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Aceite mes a mes web\histogramas\23\"/>
    </mc:Choice>
  </mc:AlternateContent>
  <workbookProtection workbookAlgorithmName="SHA-512" workbookHashValue="xifaoQQzpQm5PXnJqgZaAkjOFopCeDie485pDuGnc8JuMSB1f+ckLmW8+aZX6b8QrsZ3d8DVofcjhMRX+br3VQ==" workbookSaltValue="F7GJJA5hUah4sqoVFRORfw==" workbookSpinCount="100000" lockStructure="1"/>
  <bookViews>
    <workbookView showSheetTabs="0" xWindow="-60" yWindow="-16320" windowWidth="29040" windowHeight="15840" tabRatio="790"/>
  </bookViews>
  <sheets>
    <sheet name="Portada" sheetId="12" r:id="rId1"/>
    <sheet name="Gráfico" sheetId="5" r:id="rId2"/>
    <sheet name="Aceite de Oliva" sheetId="1" state="hidden" r:id="rId3"/>
    <sheet name="TAM Aceite de Oliva" sheetId="2" state="hidden" r:id="rId4"/>
    <sheet name="Aceite Virgen" sheetId="7"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H285" i="8" l="1"/>
  <c r="RG285" i="8"/>
  <c r="RF285" i="8"/>
  <c r="RE285" i="8"/>
  <c r="RH284" i="8"/>
  <c r="RG284" i="8"/>
  <c r="RF284" i="8"/>
  <c r="RE284" i="8"/>
  <c r="RH283" i="8"/>
  <c r="RG283" i="8"/>
  <c r="RF283" i="8"/>
  <c r="RE283" i="8"/>
  <c r="RH282" i="8"/>
  <c r="RG282" i="8"/>
  <c r="RF282" i="8"/>
  <c r="RE282" i="8"/>
  <c r="RH281" i="8"/>
  <c r="RG281" i="8"/>
  <c r="RF281" i="8"/>
  <c r="RE281" i="8"/>
  <c r="RH280" i="8"/>
  <c r="RG280" i="8"/>
  <c r="RF280" i="8"/>
  <c r="RE280" i="8"/>
  <c r="RH279" i="8"/>
  <c r="RG279" i="8"/>
  <c r="RF279" i="8"/>
  <c r="RE279" i="8"/>
  <c r="RH278" i="8"/>
  <c r="RG278" i="8"/>
  <c r="RF278" i="8"/>
  <c r="RE278" i="8"/>
  <c r="RH277" i="8"/>
  <c r="RG277" i="8"/>
  <c r="RF277" i="8"/>
  <c r="RE277" i="8"/>
  <c r="RH276" i="8"/>
  <c r="RG276" i="8"/>
  <c r="RF276" i="8"/>
  <c r="RE276" i="8"/>
  <c r="RH275" i="8"/>
  <c r="RG275" i="8"/>
  <c r="RF275" i="8"/>
  <c r="RE275" i="8"/>
  <c r="RH274" i="8"/>
  <c r="RG274" i="8"/>
  <c r="RF274" i="8"/>
  <c r="RE274" i="8"/>
  <c r="RH273" i="8"/>
  <c r="RG273" i="8"/>
  <c r="RF273" i="8"/>
  <c r="RE273" i="8"/>
  <c r="RH272" i="8"/>
  <c r="RG272" i="8"/>
  <c r="RF272" i="8"/>
  <c r="RE272" i="8"/>
  <c r="RH271" i="8"/>
  <c r="RG271" i="8"/>
  <c r="RF271" i="8"/>
  <c r="RE271" i="8"/>
  <c r="RH270" i="8"/>
  <c r="RG270" i="8"/>
  <c r="RF270" i="8"/>
  <c r="RE270" i="8"/>
  <c r="RH269" i="8"/>
  <c r="RG269" i="8"/>
  <c r="RF269" i="8"/>
  <c r="RE269" i="8"/>
  <c r="RH268" i="8"/>
  <c r="RG268" i="8"/>
  <c r="RF268" i="8"/>
  <c r="RE268" i="8"/>
  <c r="RH267" i="8"/>
  <c r="RG267" i="8"/>
  <c r="RF267" i="8"/>
  <c r="RE267" i="8"/>
  <c r="RH266" i="8"/>
  <c r="RG266" i="8"/>
  <c r="RF266" i="8"/>
  <c r="RE266" i="8"/>
  <c r="RH265" i="8"/>
  <c r="RG265" i="8"/>
  <c r="RF265" i="8"/>
  <c r="RE265" i="8"/>
  <c r="RH264" i="8"/>
  <c r="RG264" i="8"/>
  <c r="RF264" i="8"/>
  <c r="RE264" i="8"/>
  <c r="RH263" i="8"/>
  <c r="RG263" i="8"/>
  <c r="RF263" i="8"/>
  <c r="RE263" i="8"/>
  <c r="RH262" i="8"/>
  <c r="RG262" i="8"/>
  <c r="RF262" i="8"/>
  <c r="RE262" i="8"/>
  <c r="RE260" i="8"/>
  <c r="RE259" i="8" s="1"/>
  <c r="RH285" i="7"/>
  <c r="RG285" i="7"/>
  <c r="RF285" i="7"/>
  <c r="RE285" i="7"/>
  <c r="RH284" i="7"/>
  <c r="RG284" i="7"/>
  <c r="RF284" i="7"/>
  <c r="RE284" i="7"/>
  <c r="RH283" i="7"/>
  <c r="RG283" i="7"/>
  <c r="RF283" i="7"/>
  <c r="RE283" i="7"/>
  <c r="RH282" i="7"/>
  <c r="RG282" i="7"/>
  <c r="RF282" i="7"/>
  <c r="RE282" i="7"/>
  <c r="RH281" i="7"/>
  <c r="RG281" i="7"/>
  <c r="RF281" i="7"/>
  <c r="RE281" i="7"/>
  <c r="RH280" i="7"/>
  <c r="RG280" i="7"/>
  <c r="RF280" i="7"/>
  <c r="RE280" i="7"/>
  <c r="RH279" i="7"/>
  <c r="RG279" i="7"/>
  <c r="RF279" i="7"/>
  <c r="RE279" i="7"/>
  <c r="RH278" i="7"/>
  <c r="RG278" i="7"/>
  <c r="RF278" i="7"/>
  <c r="RE278" i="7"/>
  <c r="RH277" i="7"/>
  <c r="RG277" i="7"/>
  <c r="RF277" i="7"/>
  <c r="RE277" i="7"/>
  <c r="RH276" i="7"/>
  <c r="RG276" i="7"/>
  <c r="RF276" i="7"/>
  <c r="RE276" i="7"/>
  <c r="RH275" i="7"/>
  <c r="RG275" i="7"/>
  <c r="RF275" i="7"/>
  <c r="RE275" i="7"/>
  <c r="RH274" i="7"/>
  <c r="RG274" i="7"/>
  <c r="RF274" i="7"/>
  <c r="RE274" i="7"/>
  <c r="RH273" i="7"/>
  <c r="RG273" i="7"/>
  <c r="RF273" i="7"/>
  <c r="RE273" i="7"/>
  <c r="RH272" i="7"/>
  <c r="RG272" i="7"/>
  <c r="RF272" i="7"/>
  <c r="RE272" i="7"/>
  <c r="RH271" i="7"/>
  <c r="RG271" i="7"/>
  <c r="RF271" i="7"/>
  <c r="RE271" i="7"/>
  <c r="RH270" i="7"/>
  <c r="RG270" i="7"/>
  <c r="RF270" i="7"/>
  <c r="RE270" i="7"/>
  <c r="RH269" i="7"/>
  <c r="RG269" i="7"/>
  <c r="RF269" i="7"/>
  <c r="RE269" i="7"/>
  <c r="RH268" i="7"/>
  <c r="RG268" i="7"/>
  <c r="RF268" i="7"/>
  <c r="RE268" i="7"/>
  <c r="RH267" i="7"/>
  <c r="RG267" i="7"/>
  <c r="RF267" i="7"/>
  <c r="RE267" i="7"/>
  <c r="RH266" i="7"/>
  <c r="RG266" i="7"/>
  <c r="RF266" i="7"/>
  <c r="RE266" i="7"/>
  <c r="RH265" i="7"/>
  <c r="RG265" i="7"/>
  <c r="RF265" i="7"/>
  <c r="RE265" i="7"/>
  <c r="RH264" i="7"/>
  <c r="RG264" i="7"/>
  <c r="RF264" i="7"/>
  <c r="RE264" i="7"/>
  <c r="RH263" i="7"/>
  <c r="RG263" i="7"/>
  <c r="RF263" i="7"/>
  <c r="RE263" i="7"/>
  <c r="RH262" i="7"/>
  <c r="RG262" i="7"/>
  <c r="RF262" i="7"/>
  <c r="RE262" i="7"/>
  <c r="RE260" i="7"/>
  <c r="RE259" i="7" s="1"/>
  <c r="RE260" i="1"/>
  <c r="RE259" i="1" s="1"/>
  <c r="RA285" i="8"/>
  <c r="QZ285" i="8"/>
  <c r="QY285" i="8"/>
  <c r="QX285" i="8"/>
  <c r="RA284" i="8"/>
  <c r="QZ284" i="8"/>
  <c r="QY284" i="8"/>
  <c r="QX284" i="8"/>
  <c r="RA283" i="8"/>
  <c r="QZ283" i="8"/>
  <c r="QY283" i="8"/>
  <c r="QX283" i="8"/>
  <c r="RA282" i="8"/>
  <c r="QZ282" i="8"/>
  <c r="QY282" i="8"/>
  <c r="QX282" i="8"/>
  <c r="RA281" i="8"/>
  <c r="QZ281" i="8"/>
  <c r="QY281" i="8"/>
  <c r="QX281" i="8"/>
  <c r="RA280" i="8"/>
  <c r="QZ280" i="8"/>
  <c r="QY280" i="8"/>
  <c r="QX280" i="8"/>
  <c r="RA279" i="8"/>
  <c r="QZ279" i="8"/>
  <c r="QY279" i="8"/>
  <c r="QX279" i="8"/>
  <c r="RA278" i="8"/>
  <c r="QZ278" i="8"/>
  <c r="QY278" i="8"/>
  <c r="QX278" i="8"/>
  <c r="RA277" i="8"/>
  <c r="QZ277" i="8"/>
  <c r="QY277" i="8"/>
  <c r="QX277" i="8"/>
  <c r="RA276" i="8"/>
  <c r="QZ276" i="8"/>
  <c r="QY276" i="8"/>
  <c r="QX276" i="8"/>
  <c r="RA275" i="8"/>
  <c r="QZ275" i="8"/>
  <c r="QY275" i="8"/>
  <c r="QX275" i="8"/>
  <c r="RA274" i="8"/>
  <c r="QZ274" i="8"/>
  <c r="QY274" i="8"/>
  <c r="QX274" i="8"/>
  <c r="RA273" i="8"/>
  <c r="QZ273" i="8"/>
  <c r="QY273" i="8"/>
  <c r="QX273" i="8"/>
  <c r="RA272" i="8"/>
  <c r="QZ272" i="8"/>
  <c r="QY272" i="8"/>
  <c r="QX272" i="8"/>
  <c r="RA271" i="8"/>
  <c r="QZ271" i="8"/>
  <c r="QY271" i="8"/>
  <c r="QX271" i="8"/>
  <c r="RA270" i="8"/>
  <c r="QZ270" i="8"/>
  <c r="QY270" i="8"/>
  <c r="QX270" i="8"/>
  <c r="RA269" i="8"/>
  <c r="QZ269" i="8"/>
  <c r="QY269" i="8"/>
  <c r="QX269" i="8"/>
  <c r="RA268" i="8"/>
  <c r="QZ268" i="8"/>
  <c r="QY268" i="8"/>
  <c r="QX268" i="8"/>
  <c r="RA267" i="8"/>
  <c r="QZ267" i="8"/>
  <c r="QY267" i="8"/>
  <c r="QX267" i="8"/>
  <c r="RA266" i="8"/>
  <c r="QZ266" i="8"/>
  <c r="QY266" i="8"/>
  <c r="QX266" i="8"/>
  <c r="RA265" i="8"/>
  <c r="QZ265" i="8"/>
  <c r="QY265" i="8"/>
  <c r="QX265" i="8"/>
  <c r="RA264" i="8"/>
  <c r="QZ264" i="8"/>
  <c r="QY264" i="8"/>
  <c r="QX264" i="8"/>
  <c r="RA263" i="8"/>
  <c r="QZ263" i="8"/>
  <c r="QY263" i="8"/>
  <c r="QX263" i="8"/>
  <c r="RA262" i="8"/>
  <c r="QZ262" i="8"/>
  <c r="QY262" i="8"/>
  <c r="QX262" i="8"/>
  <c r="QX260" i="8"/>
  <c r="QX259" i="8" s="1"/>
  <c r="QY259" i="8"/>
  <c r="RA285" i="7"/>
  <c r="QZ285" i="7"/>
  <c r="QY285" i="7"/>
  <c r="QX285" i="7"/>
  <c r="RA284" i="7"/>
  <c r="QZ284" i="7"/>
  <c r="QY284" i="7"/>
  <c r="QX284" i="7"/>
  <c r="RA283" i="7"/>
  <c r="QZ283" i="7"/>
  <c r="QY283" i="7"/>
  <c r="QX283" i="7"/>
  <c r="RA282" i="7"/>
  <c r="QZ282" i="7"/>
  <c r="QY282" i="7"/>
  <c r="QX282" i="7"/>
  <c r="RA281" i="7"/>
  <c r="QZ281" i="7"/>
  <c r="QY281" i="7"/>
  <c r="QX281" i="7"/>
  <c r="RA280" i="7"/>
  <c r="QZ280" i="7"/>
  <c r="QY280" i="7"/>
  <c r="QX280" i="7"/>
  <c r="RA279" i="7"/>
  <c r="QZ279" i="7"/>
  <c r="QY279" i="7"/>
  <c r="QX279" i="7"/>
  <c r="RA278" i="7"/>
  <c r="QZ278" i="7"/>
  <c r="QY278" i="7"/>
  <c r="QX278" i="7"/>
  <c r="RA277" i="7"/>
  <c r="QZ277" i="7"/>
  <c r="QY277" i="7"/>
  <c r="QX277" i="7"/>
  <c r="RA276" i="7"/>
  <c r="QZ276" i="7"/>
  <c r="QY276" i="7"/>
  <c r="QX276" i="7"/>
  <c r="RA275" i="7"/>
  <c r="QZ275" i="7"/>
  <c r="QY275" i="7"/>
  <c r="QX275" i="7"/>
  <c r="RA274" i="7"/>
  <c r="QZ274" i="7"/>
  <c r="QY274" i="7"/>
  <c r="QX274" i="7"/>
  <c r="RA273" i="7"/>
  <c r="QZ273" i="7"/>
  <c r="QY273" i="7"/>
  <c r="QX273" i="7"/>
  <c r="RA272" i="7"/>
  <c r="QZ272" i="7"/>
  <c r="QY272" i="7"/>
  <c r="QX272" i="7"/>
  <c r="RA271" i="7"/>
  <c r="QZ271" i="7"/>
  <c r="QY271" i="7"/>
  <c r="QX271" i="7"/>
  <c r="RA270" i="7"/>
  <c r="QZ270" i="7"/>
  <c r="QY270" i="7"/>
  <c r="QX270" i="7"/>
  <c r="RA269" i="7"/>
  <c r="QZ269" i="7"/>
  <c r="QY269" i="7"/>
  <c r="QX269" i="7"/>
  <c r="RA268" i="7"/>
  <c r="QZ268" i="7"/>
  <c r="QY268" i="7"/>
  <c r="QX268" i="7"/>
  <c r="RA267" i="7"/>
  <c r="QZ267" i="7"/>
  <c r="QY267" i="7"/>
  <c r="QX267" i="7"/>
  <c r="RA266" i="7"/>
  <c r="QZ266" i="7"/>
  <c r="QY266" i="7"/>
  <c r="QX266" i="7"/>
  <c r="RA265" i="7"/>
  <c r="QZ265" i="7"/>
  <c r="QY265" i="7"/>
  <c r="QX265" i="7"/>
  <c r="RA264" i="7"/>
  <c r="QZ264" i="7"/>
  <c r="QY264" i="7"/>
  <c r="QX264" i="7"/>
  <c r="RA263" i="7"/>
  <c r="QZ263" i="7"/>
  <c r="QY263" i="7"/>
  <c r="QX263" i="7"/>
  <c r="RA262" i="7"/>
  <c r="QZ262" i="7"/>
  <c r="QY262" i="7"/>
  <c r="QX262" i="7"/>
  <c r="QX260" i="7"/>
  <c r="QX259" i="7" s="1"/>
  <c r="QX260" i="1"/>
  <c r="RA259" i="1" s="1"/>
  <c r="QQ260" i="8"/>
  <c r="QQ259" i="8" s="1"/>
  <c r="QT285" i="7"/>
  <c r="QS285" i="7"/>
  <c r="QR285" i="7"/>
  <c r="QQ285" i="7"/>
  <c r="QT284" i="7"/>
  <c r="QS284" i="7"/>
  <c r="QR284" i="7"/>
  <c r="QQ284" i="7"/>
  <c r="QT283" i="7"/>
  <c r="QS283" i="7"/>
  <c r="QR283" i="7"/>
  <c r="QQ283" i="7"/>
  <c r="QT282" i="7"/>
  <c r="QS282" i="7"/>
  <c r="QR282" i="7"/>
  <c r="QQ282" i="7"/>
  <c r="QT281" i="7"/>
  <c r="QS281" i="7"/>
  <c r="QR281" i="7"/>
  <c r="QQ281" i="7"/>
  <c r="QT280" i="7"/>
  <c r="QS280" i="7"/>
  <c r="QR280" i="7"/>
  <c r="QQ280" i="7"/>
  <c r="QT279" i="7"/>
  <c r="QS279" i="7"/>
  <c r="QR279" i="7"/>
  <c r="QQ279" i="7"/>
  <c r="QT278" i="7"/>
  <c r="QS278" i="7"/>
  <c r="QR278" i="7"/>
  <c r="QQ278" i="7"/>
  <c r="QT277" i="7"/>
  <c r="QS277" i="7"/>
  <c r="QR277" i="7"/>
  <c r="QQ277" i="7"/>
  <c r="QT276" i="7"/>
  <c r="QS276" i="7"/>
  <c r="QR276" i="7"/>
  <c r="QQ276" i="7"/>
  <c r="QT275" i="7"/>
  <c r="QS275" i="7"/>
  <c r="QR275" i="7"/>
  <c r="QQ275" i="7"/>
  <c r="QT274" i="7"/>
  <c r="QS274" i="7"/>
  <c r="QR274" i="7"/>
  <c r="QQ274" i="7"/>
  <c r="QT273" i="7"/>
  <c r="QS273" i="7"/>
  <c r="QR273" i="7"/>
  <c r="QQ273" i="7"/>
  <c r="QT272" i="7"/>
  <c r="QS272" i="7"/>
  <c r="QR272" i="7"/>
  <c r="QQ272" i="7"/>
  <c r="QT271" i="7"/>
  <c r="QS271" i="7"/>
  <c r="QR271" i="7"/>
  <c r="QQ271" i="7"/>
  <c r="QT270" i="7"/>
  <c r="QS270" i="7"/>
  <c r="QR270" i="7"/>
  <c r="QQ270" i="7"/>
  <c r="QT269" i="7"/>
  <c r="QS269" i="7"/>
  <c r="QR269" i="7"/>
  <c r="QQ269" i="7"/>
  <c r="QT268" i="7"/>
  <c r="QS268" i="7"/>
  <c r="QR268" i="7"/>
  <c r="QQ268" i="7"/>
  <c r="QT267" i="7"/>
  <c r="QS267" i="7"/>
  <c r="QR267" i="7"/>
  <c r="QQ267" i="7"/>
  <c r="QT266" i="7"/>
  <c r="QS266" i="7"/>
  <c r="QR266" i="7"/>
  <c r="QQ266" i="7"/>
  <c r="QT265" i="7"/>
  <c r="QS265" i="7"/>
  <c r="QR265" i="7"/>
  <c r="QQ265" i="7"/>
  <c r="QT264" i="7"/>
  <c r="QS264" i="7"/>
  <c r="QR264" i="7"/>
  <c r="QQ264" i="7"/>
  <c r="QT263" i="7"/>
  <c r="QS263" i="7"/>
  <c r="QR263" i="7"/>
  <c r="QQ263" i="7"/>
  <c r="QT262" i="7"/>
  <c r="QS262" i="7"/>
  <c r="QR262" i="7"/>
  <c r="QR287" i="7" s="1"/>
  <c r="QQ262" i="7"/>
  <c r="QQ260" i="7"/>
  <c r="QQ259" i="7" s="1"/>
  <c r="QS259" i="7"/>
  <c r="QR259" i="7"/>
  <c r="QQ260" i="1"/>
  <c r="QQ259" i="1" s="1"/>
  <c r="B11" i="9"/>
  <c r="C11" i="9" s="1"/>
  <c r="B11" i="10"/>
  <c r="RG287" i="8" l="1"/>
  <c r="RF287" i="8"/>
  <c r="RH287" i="8"/>
  <c r="RF259" i="8"/>
  <c r="RG259" i="8"/>
  <c r="RH259" i="8"/>
  <c r="RE287" i="8"/>
  <c r="RF287" i="7"/>
  <c r="RE287" i="7"/>
  <c r="RG287" i="7"/>
  <c r="RH287" i="7"/>
  <c r="RF259" i="7"/>
  <c r="RH259" i="7"/>
  <c r="RG259" i="7"/>
  <c r="QX259" i="1"/>
  <c r="QY259" i="1"/>
  <c r="RF259" i="1"/>
  <c r="RG259" i="1"/>
  <c r="RH259" i="1"/>
  <c r="QZ287" i="8"/>
  <c r="QY287" i="8"/>
  <c r="RA287" i="8"/>
  <c r="QX287" i="8"/>
  <c r="RA287" i="7"/>
  <c r="QY259" i="7"/>
  <c r="QZ287" i="7"/>
  <c r="QX287" i="7"/>
  <c r="QY287" i="7"/>
  <c r="QZ259" i="1"/>
  <c r="QZ259" i="8"/>
  <c r="RA259" i="8"/>
  <c r="QZ259" i="7"/>
  <c r="RA259" i="7"/>
  <c r="QR259" i="8"/>
  <c r="QS259" i="8"/>
  <c r="QT287" i="7"/>
  <c r="QQ287" i="7"/>
  <c r="QS287" i="7"/>
  <c r="QT259" i="8"/>
  <c r="QT259" i="7"/>
  <c r="QR259" i="1"/>
  <c r="QS259" i="1"/>
  <c r="QT259" i="1"/>
  <c r="QJ260" i="8"/>
  <c r="QL259" i="8" s="1"/>
  <c r="QJ260" i="7"/>
  <c r="QJ259" i="7" s="1"/>
  <c r="QJ260" i="1"/>
  <c r="QJ259" i="1" s="1"/>
  <c r="QJ259" i="8" l="1"/>
  <c r="QK259" i="8"/>
  <c r="QM259" i="8"/>
  <c r="QK259" i="7"/>
  <c r="QL259" i="7"/>
  <c r="QM259" i="7"/>
  <c r="QL259" i="1"/>
  <c r="QK259" i="1"/>
  <c r="QM259" i="1"/>
  <c r="B11" i="2" l="1"/>
  <c r="C11" i="2" s="1"/>
  <c r="QC260" i="8"/>
  <c r="QE259" i="8" s="1"/>
  <c r="QF259" i="8"/>
  <c r="QC260" i="7"/>
  <c r="QC259" i="7" s="1"/>
  <c r="QC260" i="1"/>
  <c r="QF259" i="1" s="1"/>
  <c r="PV260" i="8"/>
  <c r="PV259" i="8" s="1"/>
  <c r="PV260" i="7"/>
  <c r="PY259" i="7" s="1"/>
  <c r="PV260" i="1"/>
  <c r="PV259" i="1" s="1"/>
  <c r="PO260" i="8"/>
  <c r="PR259" i="8" s="1"/>
  <c r="PO260" i="7"/>
  <c r="PO259" i="7" s="1"/>
  <c r="PO260" i="1"/>
  <c r="PO259" i="1" s="1"/>
  <c r="PH260" i="8"/>
  <c r="PH259" i="8" s="1"/>
  <c r="PH260" i="7"/>
  <c r="PH259" i="7" s="1"/>
  <c r="PH260" i="1"/>
  <c r="PH259" i="1" s="1"/>
  <c r="QC259" i="8" l="1"/>
  <c r="QD259" i="8"/>
  <c r="QD259" i="7"/>
  <c r="QC259" i="1"/>
  <c r="QD259" i="1"/>
  <c r="QE259" i="7"/>
  <c r="QF259" i="7"/>
  <c r="QE259" i="1"/>
  <c r="PP259" i="7"/>
  <c r="PW259" i="8"/>
  <c r="PX259" i="8"/>
  <c r="PY259" i="8"/>
  <c r="PV259" i="7"/>
  <c r="PW259" i="7"/>
  <c r="PX259" i="7"/>
  <c r="PY259" i="1"/>
  <c r="PX259" i="1"/>
  <c r="PW259" i="1"/>
  <c r="PO259" i="8"/>
  <c r="PP259" i="8"/>
  <c r="PQ259" i="8"/>
  <c r="PQ259" i="7"/>
  <c r="PR259" i="7"/>
  <c r="PP259" i="1"/>
  <c r="PQ259" i="1"/>
  <c r="PR259" i="1"/>
  <c r="PI259" i="8"/>
  <c r="PJ259" i="8"/>
  <c r="PK259" i="8"/>
  <c r="PI259" i="7"/>
  <c r="PJ259" i="7"/>
  <c r="PK259" i="7"/>
  <c r="PI259" i="1"/>
  <c r="PJ259" i="1"/>
  <c r="PK259" i="1"/>
  <c r="PA260" i="8"/>
  <c r="PA259" i="8" s="1"/>
  <c r="PA260" i="7"/>
  <c r="PD259" i="7" s="1"/>
  <c r="PA260" i="1"/>
  <c r="PA259" i="1" s="1"/>
  <c r="OT260" i="8"/>
  <c r="OT259" i="8" s="1"/>
  <c r="OT260" i="7"/>
  <c r="OT259" i="7" s="1"/>
  <c r="OT260" i="1"/>
  <c r="OW259" i="1" s="1"/>
  <c r="OM260" i="8"/>
  <c r="OM259" i="8" s="1"/>
  <c r="OM260" i="7"/>
  <c r="OM259" i="7" s="1"/>
  <c r="OM260" i="1"/>
  <c r="OM259" i="1" s="1"/>
  <c r="OF260" i="8"/>
  <c r="OF259" i="8" s="1"/>
  <c r="OF260" i="7"/>
  <c r="OF259" i="7" s="1"/>
  <c r="OF260" i="1"/>
  <c r="OF259" i="1" s="1"/>
  <c r="NY260" i="8"/>
  <c r="NY259" i="8" s="1"/>
  <c r="NY260" i="7"/>
  <c r="NY259" i="7" s="1"/>
  <c r="NY260" i="1"/>
  <c r="OB259" i="1" s="1"/>
  <c r="Y260" i="1"/>
  <c r="Y259" i="1" s="1"/>
  <c r="NR260" i="8"/>
  <c r="NR259" i="8" s="1"/>
  <c r="NR260" i="7"/>
  <c r="NR259" i="7" s="1"/>
  <c r="NR260" i="1"/>
  <c r="NR259" i="1" s="1"/>
  <c r="ON259" i="7" l="1"/>
  <c r="OG259" i="7"/>
  <c r="OB259" i="7"/>
  <c r="OI259" i="7"/>
  <c r="OO259" i="8"/>
  <c r="OI259" i="1"/>
  <c r="PB259" i="8"/>
  <c r="PC259" i="8"/>
  <c r="PD259" i="8"/>
  <c r="PA259" i="7"/>
  <c r="PB259" i="7"/>
  <c r="PC259" i="7"/>
  <c r="PD259" i="1"/>
  <c r="PB259" i="1"/>
  <c r="PC259" i="1"/>
  <c r="OU259" i="8"/>
  <c r="OV259" i="8"/>
  <c r="OW259" i="8"/>
  <c r="OU259" i="7"/>
  <c r="OT259" i="1"/>
  <c r="OV259" i="1"/>
  <c r="OV259" i="7"/>
  <c r="OW259" i="7"/>
  <c r="OU259" i="1"/>
  <c r="ON259" i="8"/>
  <c r="OP259" i="8"/>
  <c r="OO259" i="7"/>
  <c r="OP259" i="7"/>
  <c r="ON259" i="1"/>
  <c r="OO259" i="1"/>
  <c r="OP259" i="1"/>
  <c r="OG259" i="8"/>
  <c r="OH259" i="8"/>
  <c r="OI259" i="8"/>
  <c r="OH259" i="7"/>
  <c r="OG259" i="1"/>
  <c r="OH259" i="1"/>
  <c r="NZ259" i="8"/>
  <c r="OA259" i="8"/>
  <c r="OB259" i="8"/>
  <c r="NZ259" i="7"/>
  <c r="OA259" i="7"/>
  <c r="NZ259" i="1"/>
  <c r="OA259" i="1"/>
  <c r="NY259" i="1"/>
  <c r="AB259" i="1"/>
  <c r="AA259" i="1"/>
  <c r="Z259" i="1"/>
  <c r="NS259" i="8"/>
  <c r="NT259" i="8"/>
  <c r="NU259" i="8"/>
  <c r="NU259" i="7"/>
  <c r="NS259" i="7"/>
  <c r="NT259" i="7"/>
  <c r="NS259" i="1"/>
  <c r="NT259" i="1"/>
  <c r="NU259" i="1"/>
  <c r="NK260" i="8"/>
  <c r="NN259" i="8" s="1"/>
  <c r="NK260" i="7"/>
  <c r="NK259" i="7" s="1"/>
  <c r="NK260" i="1"/>
  <c r="NL259" i="1" s="1"/>
  <c r="NM259" i="1" l="1"/>
  <c r="NN259" i="1"/>
  <c r="NL259" i="7"/>
  <c r="NK259" i="8"/>
  <c r="NL259" i="8"/>
  <c r="NM259" i="8"/>
  <c r="NM259" i="7"/>
  <c r="NN259" i="7"/>
  <c r="NK259" i="1"/>
  <c r="ND260" i="8"/>
  <c r="NF259" i="8" s="1"/>
  <c r="ND260" i="7"/>
  <c r="ND259" i="7" s="1"/>
  <c r="ND260" i="1"/>
  <c r="ND259" i="1" s="1"/>
  <c r="NG259" i="8" l="1"/>
  <c r="ND259" i="8"/>
  <c r="NE259" i="8"/>
  <c r="NE259" i="7"/>
  <c r="NF259" i="7"/>
  <c r="NG259" i="7"/>
  <c r="NE259" i="1"/>
  <c r="NF259" i="1"/>
  <c r="NG259" i="1"/>
  <c r="MW260" i="8"/>
  <c r="MZ259" i="8" s="1"/>
  <c r="MW260" i="7"/>
  <c r="MW259" i="7" s="1"/>
  <c r="MW260" i="1"/>
  <c r="MW259" i="1" s="1"/>
  <c r="MW259" i="8" l="1"/>
  <c r="MX259" i="8"/>
  <c r="MY259" i="8"/>
  <c r="MY259" i="7"/>
  <c r="MX259" i="7"/>
  <c r="MZ259" i="7"/>
  <c r="MZ259" i="1"/>
  <c r="MX259" i="1"/>
  <c r="MY259" i="1"/>
  <c r="MP260" i="8"/>
  <c r="MP259" i="8" s="1"/>
  <c r="MP260" i="7"/>
  <c r="MS259" i="7" s="1"/>
  <c r="MP260" i="1"/>
  <c r="MP259" i="1" s="1"/>
  <c r="MS259" i="8" l="1"/>
  <c r="MR259" i="8"/>
  <c r="MQ259" i="8"/>
  <c r="MQ259" i="7"/>
  <c r="MP259" i="7"/>
  <c r="MR259" i="7"/>
  <c r="MQ259" i="1"/>
  <c r="MR259" i="1"/>
  <c r="MS259" i="1"/>
  <c r="MI260" i="8"/>
  <c r="ML259" i="8" s="1"/>
  <c r="MI260" i="7"/>
  <c r="MI259" i="7" s="1"/>
  <c r="MI260" i="1"/>
  <c r="MI259" i="1" s="1"/>
  <c r="MI259" i="8" l="1"/>
  <c r="MJ259" i="8"/>
  <c r="MK259" i="8"/>
  <c r="MJ259" i="7"/>
  <c r="MK259" i="7"/>
  <c r="ML259" i="7"/>
  <c r="MJ259" i="1"/>
  <c r="MK259" i="1"/>
  <c r="ML259" i="1"/>
  <c r="MB260" i="7"/>
  <c r="ME259" i="7" s="1"/>
  <c r="MB260" i="8"/>
  <c r="MD259" i="8" s="1"/>
  <c r="MB260" i="1"/>
  <c r="MB259" i="1" s="1"/>
  <c r="ME259" i="8" l="1"/>
  <c r="MB259" i="8"/>
  <c r="MC259" i="7"/>
  <c r="MB259" i="7"/>
  <c r="MD259" i="7"/>
  <c r="MC259" i="8"/>
  <c r="MC259" i="1"/>
  <c r="MD259" i="1"/>
  <c r="ME259" i="1"/>
  <c r="LU260" i="7"/>
  <c r="LU259" i="7" s="1"/>
  <c r="LU260" i="8"/>
  <c r="LU259" i="8" s="1"/>
  <c r="LU260" i="1"/>
  <c r="LW259" i="1" s="1"/>
  <c r="LX259" i="1" l="1"/>
  <c r="LV259" i="7"/>
  <c r="LW259" i="7"/>
  <c r="LX259" i="7"/>
  <c r="LV259" i="8"/>
  <c r="LW259" i="8"/>
  <c r="LX259" i="8"/>
  <c r="LU259" i="1"/>
  <c r="LV259" i="1"/>
  <c r="LN260" i="7"/>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2" i="9"/>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A263" i="8"/>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QS262" i="8" l="1"/>
  <c r="QQ262" i="8"/>
  <c r="QT262" i="8"/>
  <c r="QR262" i="8"/>
  <c r="QM262" i="7"/>
  <c r="QJ262" i="7"/>
  <c r="QL262" i="7"/>
  <c r="QK262" i="7"/>
  <c r="QL262" i="8"/>
  <c r="QJ262" i="8"/>
  <c r="QM262" i="8"/>
  <c r="QK262" i="8"/>
  <c r="QF262" i="7"/>
  <c r="QE262" i="7"/>
  <c r="QC262" i="7"/>
  <c r="QD262" i="7"/>
  <c r="QF262" i="8"/>
  <c r="QE262" i="8"/>
  <c r="QC262" i="8"/>
  <c r="QD262" i="8"/>
  <c r="PV262" i="7"/>
  <c r="PW262" i="7"/>
  <c r="PY262" i="7"/>
  <c r="PX262" i="7"/>
  <c r="PQ262" i="8"/>
  <c r="PP262" i="8"/>
  <c r="PX262" i="8"/>
  <c r="PO262" i="8"/>
  <c r="PY262" i="8"/>
  <c r="PW262" i="8"/>
  <c r="PR262" i="8"/>
  <c r="PV262" i="8"/>
  <c r="PO262" i="7"/>
  <c r="PR262" i="7"/>
  <c r="PQ262" i="7"/>
  <c r="PP262" i="7"/>
  <c r="PK262" i="7"/>
  <c r="PJ262" i="7"/>
  <c r="PI262" i="7"/>
  <c r="PH262" i="7"/>
  <c r="PK262" i="8"/>
  <c r="PJ262" i="8"/>
  <c r="PI262" i="8"/>
  <c r="PH262" i="8"/>
  <c r="PA262" i="7"/>
  <c r="OW262" i="7"/>
  <c r="OU262" i="7"/>
  <c r="OV262" i="7"/>
  <c r="OT262" i="7"/>
  <c r="PD262" i="7"/>
  <c r="PC262" i="7"/>
  <c r="PB262" i="7"/>
  <c r="OV262" i="8"/>
  <c r="ON262" i="8"/>
  <c r="OH262" i="8"/>
  <c r="OB262" i="8"/>
  <c r="OT262" i="8"/>
  <c r="OF262" i="8"/>
  <c r="OU262" i="8"/>
  <c r="OM262" i="8"/>
  <c r="OG262" i="8"/>
  <c r="OA262" i="8"/>
  <c r="NZ262" i="8"/>
  <c r="PD262" i="8"/>
  <c r="NY262" i="8"/>
  <c r="PC262" i="8"/>
  <c r="PB262" i="8"/>
  <c r="OP262" i="8"/>
  <c r="PA262" i="8"/>
  <c r="OW262" i="8"/>
  <c r="OO262" i="8"/>
  <c r="OI262" i="8"/>
  <c r="OI262" i="7"/>
  <c r="NZ262" i="7"/>
  <c r="NY262" i="7"/>
  <c r="ON262" i="7"/>
  <c r="OM262" i="7"/>
  <c r="OH262" i="7"/>
  <c r="OA262" i="7"/>
  <c r="OG262" i="7"/>
  <c r="OO262" i="7"/>
  <c r="OF262" i="7"/>
  <c r="OP262" i="7"/>
  <c r="OB262" i="7"/>
  <c r="NU262" i="8"/>
  <c r="NT262" i="8"/>
  <c r="NS262" i="8"/>
  <c r="NR262" i="8"/>
  <c r="NU262" i="7"/>
  <c r="NT262" i="7"/>
  <c r="NS262" i="7"/>
  <c r="NR262" i="7"/>
  <c r="NM262" i="8"/>
  <c r="NN262" i="8"/>
  <c r="NL262" i="8"/>
  <c r="NK262" i="8"/>
  <c r="NG262" i="8"/>
  <c r="NF262" i="8"/>
  <c r="NE262" i="8"/>
  <c r="ND262" i="8"/>
  <c r="NM262" i="7"/>
  <c r="NN262" i="7"/>
  <c r="NK262" i="7"/>
  <c r="NL262" i="7"/>
  <c r="NG262" i="7"/>
  <c r="NE262" i="7"/>
  <c r="NF262" i="7"/>
  <c r="ND262" i="7"/>
  <c r="MZ262" i="8"/>
  <c r="MY262" i="8"/>
  <c r="MX262" i="8"/>
  <c r="MW262" i="8"/>
  <c r="MS262" i="8"/>
  <c r="MR262" i="8"/>
  <c r="MQ262" i="8"/>
  <c r="MP262" i="8"/>
  <c r="ML262" i="8"/>
  <c r="MK262" i="8"/>
  <c r="MJ262" i="8"/>
  <c r="MI262" i="8"/>
  <c r="MC262" i="8"/>
  <c r="MB262" i="8"/>
  <c r="ME262" i="8"/>
  <c r="MD262" i="8"/>
  <c r="MW262" i="7"/>
  <c r="MZ262" i="7"/>
  <c r="MY262" i="7"/>
  <c r="MX262" i="7"/>
  <c r="MS262" i="7"/>
  <c r="MR262" i="7"/>
  <c r="MQ262" i="7"/>
  <c r="MP262" i="7"/>
  <c r="ML262" i="7"/>
  <c r="MK262" i="7"/>
  <c r="MJ262" i="7"/>
  <c r="MI262" i="7"/>
  <c r="ME262" i="7"/>
  <c r="MD262" i="7"/>
  <c r="MC262" i="7"/>
  <c r="MB262" i="7"/>
  <c r="LX262" i="8"/>
  <c r="LW262" i="8"/>
  <c r="LU262" i="8"/>
  <c r="LV262" i="8"/>
  <c r="LX262" i="7"/>
  <c r="LW262" i="7"/>
  <c r="LV262" i="7"/>
  <c r="LU262" i="7"/>
  <c r="LQ262" i="8"/>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QK263" i="7" s="1"/>
  <c r="QQ263" i="8" l="1"/>
  <c r="QT263" i="8"/>
  <c r="QS263" i="8"/>
  <c r="QR263" i="8"/>
  <c r="QM263" i="7"/>
  <c r="QL263" i="7"/>
  <c r="QJ263" i="7"/>
  <c r="QL263" i="8"/>
  <c r="QM263" i="8"/>
  <c r="QK263" i="8"/>
  <c r="QJ263" i="8"/>
  <c r="QE263" i="8"/>
  <c r="QD263" i="8"/>
  <c r="QC263" i="8"/>
  <c r="QF263" i="8"/>
  <c r="QF263" i="7"/>
  <c r="QE263" i="7"/>
  <c r="QD263" i="7"/>
  <c r="QC263" i="7"/>
  <c r="PY263" i="7"/>
  <c r="PX263" i="7"/>
  <c r="PW263" i="7"/>
  <c r="PV263" i="7"/>
  <c r="PY263" i="8"/>
  <c r="PX263" i="8"/>
  <c r="PR263" i="8"/>
  <c r="PW263" i="8"/>
  <c r="PV263" i="8"/>
  <c r="PQ263" i="8"/>
  <c r="PO263" i="8"/>
  <c r="PP263" i="8"/>
  <c r="PR263" i="7"/>
  <c r="PQ263" i="7"/>
  <c r="PO263" i="7"/>
  <c r="PP263" i="7"/>
  <c r="PJ263" i="7"/>
  <c r="PI263" i="7"/>
  <c r="PH263" i="7"/>
  <c r="PK263" i="7"/>
  <c r="PH263" i="8"/>
  <c r="PI263" i="8"/>
  <c r="PK263" i="8"/>
  <c r="PJ263" i="8"/>
  <c r="PD263" i="8"/>
  <c r="PC263" i="8"/>
  <c r="PB263" i="8"/>
  <c r="PA263" i="8"/>
  <c r="OW263" i="8"/>
  <c r="OV263" i="8"/>
  <c r="OT263" i="8"/>
  <c r="OU263" i="8"/>
  <c r="PD263" i="7"/>
  <c r="PC263" i="7"/>
  <c r="PB263" i="7"/>
  <c r="PA263" i="7"/>
  <c r="OW263" i="7"/>
  <c r="OV263" i="7"/>
  <c r="OT263" i="7"/>
  <c r="OU263" i="7"/>
  <c r="OP263" i="8"/>
  <c r="OF263" i="8"/>
  <c r="OO263" i="8"/>
  <c r="ON263" i="8"/>
  <c r="OM263" i="8"/>
  <c r="OB263" i="8"/>
  <c r="OA263" i="8"/>
  <c r="OI263" i="8"/>
  <c r="NZ263" i="8"/>
  <c r="OG263" i="8"/>
  <c r="OH263" i="8"/>
  <c r="NY263" i="8"/>
  <c r="OP263" i="7"/>
  <c r="OA263" i="7"/>
  <c r="OG263" i="7"/>
  <c r="OH263" i="7"/>
  <c r="OO263" i="7"/>
  <c r="NY263" i="7"/>
  <c r="ON263" i="7"/>
  <c r="OI263" i="7"/>
  <c r="OB263" i="7"/>
  <c r="NZ263" i="7"/>
  <c r="OF263" i="7"/>
  <c r="OM263" i="7"/>
  <c r="NR263" i="8"/>
  <c r="NS263" i="8"/>
  <c r="NU263" i="8"/>
  <c r="NT263" i="8"/>
  <c r="NU263" i="7"/>
  <c r="NS263" i="7"/>
  <c r="NT263" i="7"/>
  <c r="NR263" i="7"/>
  <c r="NM263" i="7"/>
  <c r="NL263" i="7"/>
  <c r="NK263" i="7"/>
  <c r="NE263" i="7"/>
  <c r="NN263" i="7"/>
  <c r="ND263" i="7"/>
  <c r="NG263" i="7"/>
  <c r="NF263" i="7"/>
  <c r="NN263" i="8"/>
  <c r="NM263" i="8"/>
  <c r="NL263" i="8"/>
  <c r="NK263" i="8"/>
  <c r="ND263" i="8"/>
  <c r="NG263" i="8"/>
  <c r="NF263" i="8"/>
  <c r="NE263" i="8"/>
  <c r="MZ263" i="7"/>
  <c r="MJ263" i="7"/>
  <c r="MY263" i="7"/>
  <c r="MK263" i="7"/>
  <c r="MX263" i="7"/>
  <c r="MI263" i="7"/>
  <c r="MW263" i="7"/>
  <c r="ML263" i="7"/>
  <c r="MQ263" i="7"/>
  <c r="MB263" i="7"/>
  <c r="MP263" i="7"/>
  <c r="ME263" i="7"/>
  <c r="MS263" i="7"/>
  <c r="MD263" i="7"/>
  <c r="MR263" i="7"/>
  <c r="MC263" i="7"/>
  <c r="MZ263" i="8"/>
  <c r="MI263" i="8"/>
  <c r="MY263" i="8"/>
  <c r="MJ263" i="8"/>
  <c r="MX263" i="8"/>
  <c r="ML263" i="8"/>
  <c r="MW263" i="8"/>
  <c r="MK263" i="8"/>
  <c r="MS263" i="8"/>
  <c r="MC263" i="8"/>
  <c r="MR263" i="8"/>
  <c r="MB263" i="8"/>
  <c r="MQ263" i="8"/>
  <c r="ME263" i="8"/>
  <c r="MP263" i="8"/>
  <c r="MD263" i="8"/>
  <c r="LX263" i="7"/>
  <c r="LW263" i="7"/>
  <c r="LV263" i="7"/>
  <c r="LU263" i="7"/>
  <c r="LX263" i="8"/>
  <c r="LW263" i="8"/>
  <c r="LV263" i="8"/>
  <c r="LU263" i="8"/>
  <c r="LQ263" i="7"/>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QQ264" i="8" l="1"/>
  <c r="QR264" i="8"/>
  <c r="QS264" i="8"/>
  <c r="QT264" i="8"/>
  <c r="QK264" i="7"/>
  <c r="QL264" i="7"/>
  <c r="QM264" i="7"/>
  <c r="QJ264" i="7"/>
  <c r="QL264" i="8"/>
  <c r="QK264" i="8"/>
  <c r="QJ264" i="8"/>
  <c r="QM264" i="8"/>
  <c r="PV264" i="8"/>
  <c r="QE264" i="8"/>
  <c r="QC264" i="8"/>
  <c r="QF264" i="8"/>
  <c r="QD264" i="8"/>
  <c r="QD264" i="7"/>
  <c r="QF264" i="7"/>
  <c r="QE264" i="7"/>
  <c r="QC264" i="7"/>
  <c r="PW264" i="7"/>
  <c r="PY264" i="7"/>
  <c r="PX264" i="7"/>
  <c r="PP264" i="7"/>
  <c r="PV264" i="7"/>
  <c r="PR264" i="7"/>
  <c r="PP264" i="8"/>
  <c r="PY264" i="8"/>
  <c r="PX264" i="8"/>
  <c r="PW264" i="8"/>
  <c r="PO264" i="8"/>
  <c r="PQ264" i="8"/>
  <c r="PR264" i="8"/>
  <c r="PO264" i="7"/>
  <c r="PQ264" i="7"/>
  <c r="PI264" i="7"/>
  <c r="PH264" i="7"/>
  <c r="PJ264" i="7"/>
  <c r="PK264" i="7"/>
  <c r="PH264" i="8"/>
  <c r="PI264" i="8"/>
  <c r="PJ264" i="8"/>
  <c r="PK264" i="8"/>
  <c r="PD264" i="7"/>
  <c r="OU264" i="7"/>
  <c r="PB264" i="7"/>
  <c r="PC264" i="7"/>
  <c r="OV264" i="7"/>
  <c r="OW264" i="7"/>
  <c r="PA264" i="7"/>
  <c r="PD264" i="8"/>
  <c r="OT264" i="8"/>
  <c r="OV264" i="8"/>
  <c r="OU264" i="8"/>
  <c r="OW264" i="8"/>
  <c r="PA264" i="8"/>
  <c r="PB264" i="8"/>
  <c r="PC264" i="8"/>
  <c r="OT264" i="7"/>
  <c r="OH264" i="8"/>
  <c r="OF264" i="8"/>
  <c r="OB264" i="8"/>
  <c r="OO264" i="8"/>
  <c r="NZ264" i="8"/>
  <c r="OI264" i="8"/>
  <c r="ON264" i="8"/>
  <c r="NY264" i="8"/>
  <c r="OM264" i="8"/>
  <c r="OA264" i="8"/>
  <c r="OP264" i="8"/>
  <c r="OG264" i="8"/>
  <c r="OB264" i="7"/>
  <c r="OO264" i="7"/>
  <c r="NY264" i="7"/>
  <c r="OG264" i="7"/>
  <c r="OI264" i="7"/>
  <c r="OH264" i="7"/>
  <c r="OM264" i="7"/>
  <c r="OP264" i="7"/>
  <c r="OF264" i="7"/>
  <c r="NS264" i="7"/>
  <c r="ON264" i="7"/>
  <c r="NZ264" i="7"/>
  <c r="NR264" i="7"/>
  <c r="NU264" i="7"/>
  <c r="OA264" i="7"/>
  <c r="NS264" i="8"/>
  <c r="NT264" i="8"/>
  <c r="NR264" i="8"/>
  <c r="NU264" i="8"/>
  <c r="NT264" i="7"/>
  <c r="ML264" i="8"/>
  <c r="NN264" i="8"/>
  <c r="NL264" i="7"/>
  <c r="MP264" i="8"/>
  <c r="NM264" i="8"/>
  <c r="NM264" i="7"/>
  <c r="MX264" i="8"/>
  <c r="NE264" i="8"/>
  <c r="NK264" i="7"/>
  <c r="MY264" i="8"/>
  <c r="NF264" i="8"/>
  <c r="ND264" i="7"/>
  <c r="NN264" i="7"/>
  <c r="NG264" i="8"/>
  <c r="NE264" i="7"/>
  <c r="ND264" i="8"/>
  <c r="MI264" i="8"/>
  <c r="MJ264" i="8"/>
  <c r="NK264" i="8"/>
  <c r="NF264" i="7"/>
  <c r="MW264" i="8"/>
  <c r="MC264" i="8"/>
  <c r="MB264" i="7"/>
  <c r="MI264" i="7"/>
  <c r="MK264" i="8"/>
  <c r="MP264" i="7"/>
  <c r="NL264" i="8"/>
  <c r="NG264" i="7"/>
  <c r="MC264" i="7"/>
  <c r="MQ264" i="7"/>
  <c r="MD264" i="7"/>
  <c r="MR264" i="7"/>
  <c r="MZ264" i="8"/>
  <c r="ME264" i="7"/>
  <c r="MS264" i="7"/>
  <c r="MX264" i="7"/>
  <c r="MD264" i="8"/>
  <c r="MQ264" i="8"/>
  <c r="MJ264" i="7"/>
  <c r="MY264" i="7"/>
  <c r="ME264" i="8"/>
  <c r="MR264" i="8"/>
  <c r="MK264" i="7"/>
  <c r="MZ264" i="7"/>
  <c r="MB264" i="8"/>
  <c r="MS264" i="8"/>
  <c r="ML264" i="7"/>
  <c r="MW264" i="7"/>
  <c r="LN264" i="7"/>
  <c r="LV264" i="7"/>
  <c r="LW264" i="8"/>
  <c r="LV264" i="8"/>
  <c r="LU264" i="7"/>
  <c r="LU264" i="8"/>
  <c r="LX264" i="8"/>
  <c r="LW264" i="7"/>
  <c r="LO264" i="7"/>
  <c r="LX264" i="7"/>
  <c r="LP264" i="7"/>
  <c r="LP264" i="8"/>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QR265" i="8" l="1"/>
  <c r="QS265" i="8"/>
  <c r="QT265" i="8"/>
  <c r="QQ265" i="8"/>
  <c r="QL265" i="7"/>
  <c r="QJ265" i="7"/>
  <c r="QK265" i="7"/>
  <c r="QM265" i="7"/>
  <c r="QJ265" i="8"/>
  <c r="QM265" i="8"/>
  <c r="QK265" i="8"/>
  <c r="QL265" i="8"/>
  <c r="QF265" i="8"/>
  <c r="QC265" i="8"/>
  <c r="QD265" i="8"/>
  <c r="QE265" i="8"/>
  <c r="QD265" i="7"/>
  <c r="PO265" i="7"/>
  <c r="QC265" i="7"/>
  <c r="QE265" i="7"/>
  <c r="QF265" i="7"/>
  <c r="PW265" i="7"/>
  <c r="PV265" i="7"/>
  <c r="PX265" i="7"/>
  <c r="PY265" i="7"/>
  <c r="PP265" i="8"/>
  <c r="PR265" i="8"/>
  <c r="PQ265" i="8"/>
  <c r="PY265" i="8"/>
  <c r="PV265" i="8"/>
  <c r="PW265" i="8"/>
  <c r="PO265" i="8"/>
  <c r="PX265" i="8"/>
  <c r="PP265" i="7"/>
  <c r="PQ265" i="7"/>
  <c r="PR265" i="7"/>
  <c r="PK265" i="7"/>
  <c r="PH265" i="7"/>
  <c r="PI265" i="7"/>
  <c r="PJ265" i="7"/>
  <c r="PJ265" i="8"/>
  <c r="PK265" i="8"/>
  <c r="PH265" i="8"/>
  <c r="PI265" i="8"/>
  <c r="OT265" i="8"/>
  <c r="PB265" i="8"/>
  <c r="PC265" i="8"/>
  <c r="PA265" i="8"/>
  <c r="PA265" i="7"/>
  <c r="PB265" i="7"/>
  <c r="PC265" i="7"/>
  <c r="PD265" i="8"/>
  <c r="PD265" i="7"/>
  <c r="OU265" i="8"/>
  <c r="OU265" i="7"/>
  <c r="OV265" i="8"/>
  <c r="OV265" i="7"/>
  <c r="OT265" i="7"/>
  <c r="OW265" i="8"/>
  <c r="OW265" i="7"/>
  <c r="OA265" i="8"/>
  <c r="OG265" i="8"/>
  <c r="OO265" i="8"/>
  <c r="OB265" i="8"/>
  <c r="NY265" i="8"/>
  <c r="OH265" i="8"/>
  <c r="NZ265" i="8"/>
  <c r="OF265" i="8"/>
  <c r="OM265" i="8"/>
  <c r="ON265" i="8"/>
  <c r="OI265" i="8"/>
  <c r="OP265" i="8"/>
  <c r="OM265" i="7"/>
  <c r="NZ265" i="7"/>
  <c r="OF265" i="7"/>
  <c r="OA265" i="7"/>
  <c r="OO265" i="7"/>
  <c r="NY265" i="7"/>
  <c r="OH265" i="7"/>
  <c r="OB265" i="7"/>
  <c r="ON265" i="7"/>
  <c r="OP265" i="7"/>
  <c r="NR265" i="7"/>
  <c r="OI265" i="7"/>
  <c r="OG265" i="7"/>
  <c r="NS265" i="8"/>
  <c r="NT265" i="8"/>
  <c r="NG265" i="8"/>
  <c r="NU265" i="8"/>
  <c r="ND265" i="8"/>
  <c r="NR265" i="8"/>
  <c r="NS265" i="7"/>
  <c r="NU265" i="7"/>
  <c r="MZ265" i="7"/>
  <c r="NT265" i="7"/>
  <c r="NK265" i="8"/>
  <c r="ND265" i="7"/>
  <c r="NE265" i="7"/>
  <c r="NK265" i="7"/>
  <c r="NL265" i="8"/>
  <c r="NL265" i="7"/>
  <c r="NM265" i="8"/>
  <c r="NN265" i="7"/>
  <c r="NN265" i="8"/>
  <c r="NM265" i="7"/>
  <c r="NE265" i="8"/>
  <c r="NF265" i="7"/>
  <c r="ME265" i="8"/>
  <c r="NF265" i="8"/>
  <c r="NG265" i="7"/>
  <c r="MC265" i="7"/>
  <c r="MR265" i="7"/>
  <c r="MB265" i="8"/>
  <c r="MR265" i="8"/>
  <c r="MD265" i="7"/>
  <c r="MS265" i="7"/>
  <c r="MC265" i="8"/>
  <c r="MS265" i="8"/>
  <c r="ME265" i="7"/>
  <c r="MP265" i="7"/>
  <c r="MJ265" i="8"/>
  <c r="MW265" i="8"/>
  <c r="MJ265" i="7"/>
  <c r="MK265" i="8"/>
  <c r="MX265" i="8"/>
  <c r="MK265" i="7"/>
  <c r="MQ265" i="8"/>
  <c r="ML265" i="8"/>
  <c r="ML265" i="7"/>
  <c r="MX265" i="7"/>
  <c r="MI265" i="8"/>
  <c r="MZ265" i="8"/>
  <c r="MB265" i="7"/>
  <c r="MQ265" i="7"/>
  <c r="MW265" i="7"/>
  <c r="MY265" i="8"/>
  <c r="MI265" i="7"/>
  <c r="MY265" i="7"/>
  <c r="MD265" i="8"/>
  <c r="MP265" i="8"/>
  <c r="LV265" i="8"/>
  <c r="LU265" i="7"/>
  <c r="LX265" i="7"/>
  <c r="LU265" i="8"/>
  <c r="LW265" i="8"/>
  <c r="LV265" i="7"/>
  <c r="LX265" i="8"/>
  <c r="LW265" i="7"/>
  <c r="LP265" i="7"/>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QQ266" i="8" l="1"/>
  <c r="QR266" i="8"/>
  <c r="QS266" i="8"/>
  <c r="QT266" i="8"/>
  <c r="QJ266" i="7"/>
  <c r="QK266" i="7"/>
  <c r="QL266" i="7"/>
  <c r="QM266" i="7"/>
  <c r="QK266" i="8"/>
  <c r="QJ266" i="8"/>
  <c r="QL266" i="8"/>
  <c r="QM266" i="8"/>
  <c r="QD266" i="8"/>
  <c r="QE266" i="8"/>
  <c r="QF266" i="8"/>
  <c r="QC266" i="8"/>
  <c r="QF266" i="7"/>
  <c r="QD266" i="7"/>
  <c r="QE266" i="7"/>
  <c r="QC266" i="7"/>
  <c r="PY266" i="7"/>
  <c r="PW266" i="7"/>
  <c r="PX266" i="7"/>
  <c r="PV266" i="7"/>
  <c r="PV266" i="8"/>
  <c r="PR266" i="8"/>
  <c r="PW266" i="8"/>
  <c r="PY266" i="8"/>
  <c r="PX266" i="8"/>
  <c r="PO266" i="8"/>
  <c r="PP266" i="8"/>
  <c r="PQ266" i="8"/>
  <c r="PP266" i="7"/>
  <c r="PO266" i="7"/>
  <c r="PQ266" i="7"/>
  <c r="PR266" i="7"/>
  <c r="PJ266" i="7"/>
  <c r="PH266" i="7"/>
  <c r="PI266" i="7"/>
  <c r="PK266" i="7"/>
  <c r="PH266" i="8"/>
  <c r="PI266" i="8"/>
  <c r="PJ266" i="8"/>
  <c r="PK266" i="8"/>
  <c r="PB266" i="7"/>
  <c r="PC266" i="7"/>
  <c r="OW266" i="7"/>
  <c r="OT266" i="7"/>
  <c r="PA266" i="7"/>
  <c r="PB266" i="8"/>
  <c r="PD266" i="7"/>
  <c r="PA266" i="8"/>
  <c r="PC266" i="8"/>
  <c r="PD266" i="8"/>
  <c r="OV266" i="7"/>
  <c r="OU266" i="8"/>
  <c r="OU266" i="7"/>
  <c r="OT266" i="8"/>
  <c r="OV266" i="8"/>
  <c r="OW266" i="8"/>
  <c r="OP266" i="8"/>
  <c r="OG266" i="8"/>
  <c r="OH266" i="8"/>
  <c r="ON266" i="8"/>
  <c r="NY266" i="8"/>
  <c r="OB266" i="8"/>
  <c r="NZ266" i="8"/>
  <c r="OO266" i="8"/>
  <c r="OI266" i="8"/>
  <c r="OM266" i="8"/>
  <c r="OA266" i="8"/>
  <c r="OF266" i="8"/>
  <c r="NZ266" i="7"/>
  <c r="OF266" i="7"/>
  <c r="OP266" i="7"/>
  <c r="OI266" i="7"/>
  <c r="OB266" i="7"/>
  <c r="OM266" i="7"/>
  <c r="NY266" i="7"/>
  <c r="OO266" i="7"/>
  <c r="OA266" i="7"/>
  <c r="OG266" i="7"/>
  <c r="ON266" i="7"/>
  <c r="OH266" i="7"/>
  <c r="NR266" i="8"/>
  <c r="NU266" i="8"/>
  <c r="NS266" i="8"/>
  <c r="NT266" i="8"/>
  <c r="NR266" i="7"/>
  <c r="NS266" i="7"/>
  <c r="NT266" i="7"/>
  <c r="NU266" i="7"/>
  <c r="MJ266" i="8"/>
  <c r="ND266" i="8"/>
  <c r="ND266" i="7"/>
  <c r="ML266" i="8"/>
  <c r="NE266" i="7"/>
  <c r="MI266" i="8"/>
  <c r="MZ266" i="8"/>
  <c r="NN266" i="8"/>
  <c r="NF266" i="8"/>
  <c r="NG266" i="8"/>
  <c r="MD266" i="8"/>
  <c r="NL266" i="7"/>
  <c r="ME266" i="8"/>
  <c r="MW266" i="8"/>
  <c r="NL266" i="8"/>
  <c r="NK266" i="7"/>
  <c r="NE266" i="8"/>
  <c r="NF266" i="7"/>
  <c r="MP266" i="8"/>
  <c r="MC266" i="8"/>
  <c r="MQ266" i="8"/>
  <c r="NG266" i="7"/>
  <c r="MR266" i="8"/>
  <c r="NK266" i="8"/>
  <c r="MB266" i="8"/>
  <c r="MX266" i="8"/>
  <c r="NM266" i="8"/>
  <c r="NN266" i="7"/>
  <c r="NM266" i="7"/>
  <c r="MB266" i="7"/>
  <c r="MP266" i="7"/>
  <c r="MC266" i="7"/>
  <c r="MQ266" i="7"/>
  <c r="MD266" i="7"/>
  <c r="MR266" i="7"/>
  <c r="MS266" i="8"/>
  <c r="ME266" i="7"/>
  <c r="MS266" i="7"/>
  <c r="MI266" i="7"/>
  <c r="MX266" i="7"/>
  <c r="MJ266" i="7"/>
  <c r="MY266" i="7"/>
  <c r="MK266" i="8"/>
  <c r="MY266" i="8"/>
  <c r="MK266" i="7"/>
  <c r="MZ266" i="7"/>
  <c r="ML266" i="7"/>
  <c r="MW266" i="7"/>
  <c r="LV266" i="8"/>
  <c r="LW266" i="8"/>
  <c r="LX266" i="8"/>
  <c r="LV266" i="7"/>
  <c r="LW266" i="7"/>
  <c r="LU266" i="7"/>
  <c r="LX266" i="7"/>
  <c r="LU266" i="8"/>
  <c r="LQ266" i="8"/>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QR267" i="8" l="1"/>
  <c r="QT267" i="8"/>
  <c r="QS267" i="8"/>
  <c r="QQ267" i="8"/>
  <c r="QK267" i="7"/>
  <c r="QJ267" i="7"/>
  <c r="QL267" i="7"/>
  <c r="QM267" i="7"/>
  <c r="QL267" i="8"/>
  <c r="QM267" i="8"/>
  <c r="QJ267" i="8"/>
  <c r="QK267" i="8"/>
  <c r="PP267" i="8"/>
  <c r="QE267" i="8"/>
  <c r="QC267" i="8"/>
  <c r="QD267" i="8"/>
  <c r="QF267" i="8"/>
  <c r="QD267" i="7"/>
  <c r="PR267" i="7"/>
  <c r="QC267" i="7"/>
  <c r="QE267" i="7"/>
  <c r="QF267" i="7"/>
  <c r="PW267" i="7"/>
  <c r="PV267" i="7"/>
  <c r="PX267" i="7"/>
  <c r="PY267" i="7"/>
  <c r="PO267" i="8"/>
  <c r="PQ267" i="8"/>
  <c r="PR267" i="8"/>
  <c r="PV267" i="8"/>
  <c r="PW267" i="8"/>
  <c r="PX267" i="8"/>
  <c r="PY267" i="8"/>
  <c r="PP267" i="7"/>
  <c r="PO267" i="7"/>
  <c r="PQ267" i="7"/>
  <c r="PI267" i="7"/>
  <c r="PK267" i="7"/>
  <c r="PH267" i="7"/>
  <c r="PJ267" i="7"/>
  <c r="PK267" i="8"/>
  <c r="PH267" i="8"/>
  <c r="PJ267" i="8"/>
  <c r="PI267" i="8"/>
  <c r="PB267" i="8"/>
  <c r="OV267" i="8"/>
  <c r="OU267" i="8"/>
  <c r="OW267" i="8"/>
  <c r="PC267" i="7"/>
  <c r="PC267" i="8"/>
  <c r="PD267" i="7"/>
  <c r="PD267" i="8"/>
  <c r="OT267" i="7"/>
  <c r="OT267" i="8"/>
  <c r="OU267" i="7"/>
  <c r="OV267" i="7"/>
  <c r="OW267" i="7"/>
  <c r="PA267" i="7"/>
  <c r="PA267" i="8"/>
  <c r="PB267" i="7"/>
  <c r="OA267" i="8"/>
  <c r="OB267" i="8"/>
  <c r="OG267" i="8"/>
  <c r="OH267" i="8"/>
  <c r="NY267" i="8"/>
  <c r="OO267" i="8"/>
  <c r="NZ267" i="8"/>
  <c r="OF267" i="8"/>
  <c r="OM267" i="8"/>
  <c r="ON267" i="8"/>
  <c r="OI267" i="8"/>
  <c r="OP267" i="8"/>
  <c r="OG267" i="7"/>
  <c r="OH267" i="7"/>
  <c r="OF267" i="7"/>
  <c r="OB267" i="7"/>
  <c r="OA267" i="7"/>
  <c r="ON267" i="7"/>
  <c r="OM267" i="7"/>
  <c r="NZ267" i="7"/>
  <c r="OO267" i="7"/>
  <c r="NY267" i="7"/>
  <c r="OI267" i="7"/>
  <c r="OP267" i="7"/>
  <c r="NR267" i="8"/>
  <c r="NN267" i="8"/>
  <c r="NU267" i="8"/>
  <c r="NT267" i="8"/>
  <c r="NS267" i="8"/>
  <c r="NU267" i="7"/>
  <c r="NR267" i="7"/>
  <c r="NS267" i="7"/>
  <c r="NT267" i="7"/>
  <c r="MY267" i="7"/>
  <c r="NL267" i="7"/>
  <c r="NM267" i="8"/>
  <c r="NG267" i="7"/>
  <c r="NF267" i="8"/>
  <c r="ND267" i="7"/>
  <c r="NG267" i="8"/>
  <c r="NE267" i="7"/>
  <c r="NE267" i="8"/>
  <c r="MZ267" i="7"/>
  <c r="NF267" i="7"/>
  <c r="ND267" i="8"/>
  <c r="NN267" i="7"/>
  <c r="NK267" i="8"/>
  <c r="NM267" i="7"/>
  <c r="MI267" i="7"/>
  <c r="MJ267" i="7"/>
  <c r="MR267" i="7"/>
  <c r="NK267" i="7"/>
  <c r="NL267" i="8"/>
  <c r="MD267" i="7"/>
  <c r="MS267" i="7"/>
  <c r="ME267" i="8"/>
  <c r="MQ267" i="8"/>
  <c r="MI267" i="8"/>
  <c r="MC267" i="7"/>
  <c r="MP267" i="8"/>
  <c r="MP267" i="7"/>
  <c r="MB267" i="8"/>
  <c r="MR267" i="8"/>
  <c r="MZ267" i="8"/>
  <c r="MD267" i="8"/>
  <c r="ME267" i="7"/>
  <c r="MB267" i="7"/>
  <c r="MQ267" i="7"/>
  <c r="MC267" i="8"/>
  <c r="MS267" i="8"/>
  <c r="MJ267" i="8"/>
  <c r="MY267" i="8"/>
  <c r="ML267" i="7"/>
  <c r="MW267" i="7"/>
  <c r="MK267" i="8"/>
  <c r="MW267" i="8"/>
  <c r="MK267" i="7"/>
  <c r="MX267" i="7"/>
  <c r="ML267" i="8"/>
  <c r="MX267" i="8"/>
  <c r="LQ267" i="8"/>
  <c r="LU267" i="8"/>
  <c r="LV267" i="7"/>
  <c r="LN267" i="8"/>
  <c r="LX267" i="7"/>
  <c r="LO267" i="8"/>
  <c r="LW267" i="7"/>
  <c r="LV267" i="8"/>
  <c r="LW267" i="8"/>
  <c r="LX267" i="8"/>
  <c r="LU267" i="7"/>
  <c r="LO267" i="7"/>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AF260" i="1"/>
  <c r="AG259" i="1" s="1"/>
  <c r="AM260" i="1"/>
  <c r="AN259" i="1" s="1"/>
  <c r="QQ268" i="8" l="1"/>
  <c r="QR268" i="8"/>
  <c r="QS268" i="8"/>
  <c r="QT268" i="8"/>
  <c r="QK268" i="7"/>
  <c r="QL268" i="7"/>
  <c r="QM268" i="7"/>
  <c r="QJ268" i="7"/>
  <c r="QK268" i="8"/>
  <c r="QL268" i="8"/>
  <c r="QM268" i="8"/>
  <c r="QJ268" i="8"/>
  <c r="QE268" i="8"/>
  <c r="QD268" i="8"/>
  <c r="QF268" i="8"/>
  <c r="QC268" i="8"/>
  <c r="QF268" i="7"/>
  <c r="QD268" i="7"/>
  <c r="QE268" i="7"/>
  <c r="QC268" i="7"/>
  <c r="PY268" i="7"/>
  <c r="PX268" i="7"/>
  <c r="PW268" i="7"/>
  <c r="PV268" i="7"/>
  <c r="PR268" i="8"/>
  <c r="PO268" i="8"/>
  <c r="PW268" i="8"/>
  <c r="PX268" i="8"/>
  <c r="PP268" i="8"/>
  <c r="PV268" i="8"/>
  <c r="PY268" i="8"/>
  <c r="PQ268" i="8"/>
  <c r="PQ268" i="7"/>
  <c r="PO268" i="7"/>
  <c r="PR268" i="7"/>
  <c r="PP268" i="7"/>
  <c r="PH268" i="7"/>
  <c r="PI268" i="7"/>
  <c r="PJ268" i="7"/>
  <c r="PK268" i="7"/>
  <c r="PH268" i="8"/>
  <c r="PI268" i="8"/>
  <c r="PJ268" i="8"/>
  <c r="PK268" i="8"/>
  <c r="PD268" i="8"/>
  <c r="PB268" i="7"/>
  <c r="OW268" i="8"/>
  <c r="PA268" i="8"/>
  <c r="OV268" i="7"/>
  <c r="PC268" i="7"/>
  <c r="PB268" i="8"/>
  <c r="PD268" i="7"/>
  <c r="PC268" i="8"/>
  <c r="OT268" i="7"/>
  <c r="OU268" i="8"/>
  <c r="OU268" i="7"/>
  <c r="OT268" i="8"/>
  <c r="OW268" i="7"/>
  <c r="OV268" i="8"/>
  <c r="PA268" i="7"/>
  <c r="OI268" i="8"/>
  <c r="OO268" i="8"/>
  <c r="OM268" i="8"/>
  <c r="OG268" i="8"/>
  <c r="OH268" i="8"/>
  <c r="ON268" i="8"/>
  <c r="OF268" i="8"/>
  <c r="NY268" i="8"/>
  <c r="NZ268" i="8"/>
  <c r="OB268" i="8"/>
  <c r="OP268" i="8"/>
  <c r="OA268" i="8"/>
  <c r="ON268" i="7"/>
  <c r="OG268" i="7"/>
  <c r="OA268" i="7"/>
  <c r="NY268" i="7"/>
  <c r="OM268" i="7"/>
  <c r="OO268" i="7"/>
  <c r="OH268" i="7"/>
  <c r="OB268" i="7"/>
  <c r="OP268" i="7"/>
  <c r="NZ268" i="7"/>
  <c r="NS268" i="7"/>
  <c r="OF268" i="7"/>
  <c r="OI268" i="7"/>
  <c r="NM268" i="8"/>
  <c r="NS268" i="8"/>
  <c r="NT268" i="8"/>
  <c r="NR268" i="8"/>
  <c r="NU268" i="8"/>
  <c r="NT268" i="7"/>
  <c r="NU268" i="7"/>
  <c r="NR268" i="7"/>
  <c r="MB268" i="8"/>
  <c r="ND268" i="8"/>
  <c r="NL268" i="8"/>
  <c r="MD268" i="8"/>
  <c r="NE268" i="8"/>
  <c r="NE268" i="7"/>
  <c r="NL268" i="7"/>
  <c r="MR268" i="7"/>
  <c r="MP268" i="8"/>
  <c r="NF268" i="8"/>
  <c r="NF268" i="7"/>
  <c r="NM268" i="7"/>
  <c r="MR268" i="8"/>
  <c r="NG268" i="8"/>
  <c r="NG268" i="7"/>
  <c r="ND268" i="7"/>
  <c r="MB268" i="7"/>
  <c r="NK268" i="8"/>
  <c r="NK268" i="7"/>
  <c r="MD268" i="7"/>
  <c r="MP268" i="7"/>
  <c r="NN268" i="8"/>
  <c r="NN268" i="7"/>
  <c r="MC268" i="8"/>
  <c r="MQ268" i="8"/>
  <c r="MC268" i="7"/>
  <c r="MQ268" i="7"/>
  <c r="ME268" i="8"/>
  <c r="MS268" i="8"/>
  <c r="ME268" i="7"/>
  <c r="MS268" i="7"/>
  <c r="MI268" i="8"/>
  <c r="MW268" i="8"/>
  <c r="MJ268" i="7"/>
  <c r="MX268" i="7"/>
  <c r="MJ268" i="8"/>
  <c r="MX268" i="8"/>
  <c r="MI268" i="7"/>
  <c r="MY268" i="7"/>
  <c r="MK268" i="8"/>
  <c r="MY268" i="8"/>
  <c r="MK268" i="7"/>
  <c r="MZ268" i="7"/>
  <c r="ML268" i="8"/>
  <c r="MZ268" i="8"/>
  <c r="ML268" i="7"/>
  <c r="MW268" i="7"/>
  <c r="LQ268" i="8"/>
  <c r="LN268" i="8"/>
  <c r="LO268" i="8"/>
  <c r="LV268" i="8"/>
  <c r="LP268" i="8"/>
  <c r="LU268" i="7"/>
  <c r="LV268" i="7"/>
  <c r="LW268" i="7"/>
  <c r="LX268" i="7"/>
  <c r="LW268" i="8"/>
  <c r="LX268" i="8"/>
  <c r="LU268" i="8"/>
  <c r="LO268" i="7"/>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N259" i="1"/>
  <c r="AP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RG262" i="1" l="1"/>
  <c r="RF262" i="1"/>
  <c r="RE262" i="1"/>
  <c r="RH262" i="1"/>
  <c r="RA262" i="1"/>
  <c r="QS262" i="1"/>
  <c r="QZ262" i="1"/>
  <c r="QR262" i="1"/>
  <c r="QY262" i="1"/>
  <c r="QQ262" i="1"/>
  <c r="QX262" i="1"/>
  <c r="QT262" i="1"/>
  <c r="QR269" i="8"/>
  <c r="QT269" i="8"/>
  <c r="QS269" i="8"/>
  <c r="QQ269" i="8"/>
  <c r="QL269" i="7"/>
  <c r="QM269" i="7"/>
  <c r="QK262" i="1"/>
  <c r="QJ262" i="1"/>
  <c r="QM262" i="1"/>
  <c r="QL262" i="1"/>
  <c r="QC262" i="1"/>
  <c r="QE262" i="1"/>
  <c r="QD262" i="1"/>
  <c r="QF262" i="1"/>
  <c r="QJ269" i="7"/>
  <c r="QK269" i="7"/>
  <c r="QM269" i="8"/>
  <c r="QL269" i="8"/>
  <c r="QJ269" i="8"/>
  <c r="QK269" i="8"/>
  <c r="QE269" i="8"/>
  <c r="QF269" i="8"/>
  <c r="PO269" i="8"/>
  <c r="QC269" i="8"/>
  <c r="QD269" i="8"/>
  <c r="QF269" i="7"/>
  <c r="QD269" i="7"/>
  <c r="QC269" i="7"/>
  <c r="QE269" i="7"/>
  <c r="PX262" i="1"/>
  <c r="PV262" i="1"/>
  <c r="PW262" i="1"/>
  <c r="PY262" i="1"/>
  <c r="PW269" i="7"/>
  <c r="PV269" i="7"/>
  <c r="PX269" i="7"/>
  <c r="PY269" i="7"/>
  <c r="PQ269" i="8"/>
  <c r="PR269" i="8"/>
  <c r="PV269" i="8"/>
  <c r="PX269" i="8"/>
  <c r="PP269" i="8"/>
  <c r="PW269" i="8"/>
  <c r="PY269" i="8"/>
  <c r="PQ262" i="1"/>
  <c r="PO262" i="1"/>
  <c r="PR262" i="1"/>
  <c r="PP262" i="1"/>
  <c r="PR269" i="7"/>
  <c r="PQ269" i="7"/>
  <c r="PO269" i="7"/>
  <c r="PP269" i="7"/>
  <c r="PJ269" i="7"/>
  <c r="PK269" i="7"/>
  <c r="PH269" i="7"/>
  <c r="PI269" i="7"/>
  <c r="PJ269" i="8"/>
  <c r="PK269" i="8"/>
  <c r="PH269" i="8"/>
  <c r="PI269" i="8"/>
  <c r="PI262" i="1"/>
  <c r="PH262" i="1"/>
  <c r="PJ262" i="1"/>
  <c r="PK262" i="1"/>
  <c r="PB269" i="8"/>
  <c r="PD269" i="8"/>
  <c r="OT269" i="7"/>
  <c r="OT269" i="8"/>
  <c r="PB269" i="7"/>
  <c r="PD269" i="7"/>
  <c r="OU269" i="8"/>
  <c r="OU269" i="7"/>
  <c r="OV269" i="8"/>
  <c r="OV269" i="7"/>
  <c r="PB262" i="1"/>
  <c r="PA262" i="1"/>
  <c r="OW262" i="1"/>
  <c r="OV262" i="1"/>
  <c r="OU262" i="1"/>
  <c r="OT262" i="1"/>
  <c r="PD262" i="1"/>
  <c r="PC262" i="1"/>
  <c r="OW269" i="8"/>
  <c r="OW269" i="7"/>
  <c r="PA269" i="8"/>
  <c r="PA269" i="7"/>
  <c r="PC269" i="8"/>
  <c r="PC269" i="7"/>
  <c r="OM269" i="8"/>
  <c r="OA269" i="8"/>
  <c r="OB269" i="8"/>
  <c r="ON269" i="8"/>
  <c r="NY269" i="8"/>
  <c r="OO269" i="8"/>
  <c r="OH269" i="8"/>
  <c r="OG269" i="8"/>
  <c r="NZ269" i="8"/>
  <c r="OF269" i="8"/>
  <c r="OI269" i="8"/>
  <c r="OP269" i="8"/>
  <c r="OP262" i="1"/>
  <c r="OF262" i="1"/>
  <c r="Y262" i="1"/>
  <c r="OO262" i="1"/>
  <c r="Z262" i="1"/>
  <c r="ON262" i="1"/>
  <c r="OB262" i="1"/>
  <c r="AA262" i="1"/>
  <c r="OM262" i="1"/>
  <c r="OA262" i="1"/>
  <c r="AB262" i="1"/>
  <c r="NZ262" i="1"/>
  <c r="OI262" i="1"/>
  <c r="NY262" i="1"/>
  <c r="OH262" i="1"/>
  <c r="OG262" i="1"/>
  <c r="OM269" i="7"/>
  <c r="NS269" i="7"/>
  <c r="OF269" i="7"/>
  <c r="NR269" i="7"/>
  <c r="NZ269" i="7"/>
  <c r="OG269" i="7"/>
  <c r="OB269" i="7"/>
  <c r="NU269" i="7"/>
  <c r="OH269" i="7"/>
  <c r="ON269" i="7"/>
  <c r="NT269" i="7"/>
  <c r="OI269" i="7"/>
  <c r="OO269" i="7"/>
  <c r="NY269" i="7"/>
  <c r="OA269" i="7"/>
  <c r="OP269" i="7"/>
  <c r="NT269" i="8"/>
  <c r="NU269" i="8"/>
  <c r="NF269" i="8"/>
  <c r="NS269" i="8"/>
  <c r="NG269" i="8"/>
  <c r="NR269" i="8"/>
  <c r="NU262" i="1"/>
  <c r="NT262" i="1"/>
  <c r="NS262" i="1"/>
  <c r="NR262" i="1"/>
  <c r="NL269" i="8"/>
  <c r="NF269" i="7"/>
  <c r="NE269" i="8"/>
  <c r="ND269" i="7"/>
  <c r="NG269" i="7"/>
  <c r="ND269" i="8"/>
  <c r="NE269" i="7"/>
  <c r="NK269" i="8"/>
  <c r="NN269" i="7"/>
  <c r="NK262" i="1"/>
  <c r="NM262" i="1"/>
  <c r="NL262" i="1"/>
  <c r="NN262" i="1"/>
  <c r="NG262" i="1"/>
  <c r="NF262" i="1"/>
  <c r="NE262" i="1"/>
  <c r="ND262" i="1"/>
  <c r="NM269" i="8"/>
  <c r="NL269" i="7"/>
  <c r="NK269" i="7"/>
  <c r="NN269" i="8"/>
  <c r="NM269" i="7"/>
  <c r="MD269" i="8"/>
  <c r="MP269" i="8"/>
  <c r="MC269" i="7"/>
  <c r="MR269" i="7"/>
  <c r="ME269" i="8"/>
  <c r="MQ269" i="8"/>
  <c r="MD269" i="7"/>
  <c r="MS269" i="7"/>
  <c r="MB269" i="8"/>
  <c r="MR269" i="8"/>
  <c r="ME269" i="7"/>
  <c r="MP269" i="7"/>
  <c r="MY262" i="1"/>
  <c r="MZ262" i="1"/>
  <c r="MX262" i="1"/>
  <c r="MW262" i="1"/>
  <c r="MS262" i="1"/>
  <c r="MR262" i="1"/>
  <c r="MQ262" i="1"/>
  <c r="MP262" i="1"/>
  <c r="MI262" i="1"/>
  <c r="ML262" i="1"/>
  <c r="MK262" i="1"/>
  <c r="MJ262" i="1"/>
  <c r="MB262" i="1"/>
  <c r="ME262" i="1"/>
  <c r="MD262" i="1"/>
  <c r="MC262" i="1"/>
  <c r="MC269" i="8"/>
  <c r="MS269" i="8"/>
  <c r="MB269" i="7"/>
  <c r="MQ269" i="7"/>
  <c r="MK269" i="8"/>
  <c r="MW269" i="8"/>
  <c r="ML269" i="7"/>
  <c r="MW269" i="7"/>
  <c r="MJ269" i="8"/>
  <c r="MX269" i="8"/>
  <c r="MK269" i="7"/>
  <c r="MX269" i="7"/>
  <c r="ML269" i="8"/>
  <c r="MY269" i="8"/>
  <c r="MI269" i="7"/>
  <c r="MY269" i="7"/>
  <c r="MI269" i="8"/>
  <c r="MZ269" i="8"/>
  <c r="MJ269" i="7"/>
  <c r="MZ269" i="7"/>
  <c r="LN269" i="8"/>
  <c r="LO269" i="8"/>
  <c r="LW269" i="8"/>
  <c r="LX269" i="8"/>
  <c r="LV269" i="8"/>
  <c r="LU269" i="7"/>
  <c r="LU262" i="1"/>
  <c r="LX262" i="1"/>
  <c r="LV262" i="1"/>
  <c r="LW262" i="1"/>
  <c r="LV269" i="7"/>
  <c r="LW269" i="7"/>
  <c r="LX269" i="7"/>
  <c r="LU269" i="8"/>
  <c r="LP269" i="8"/>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C11" i="11" l="1"/>
  <c r="P5" i="2"/>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9" i="11"/>
  <c r="H9" i="11"/>
  <c r="F5" i="2"/>
  <c r="F10" i="2" s="1"/>
  <c r="H10" i="11" s="1"/>
  <c r="M5" i="2"/>
  <c r="M10" i="2" s="1"/>
  <c r="O10" i="11" s="1"/>
  <c r="O9" i="11"/>
  <c r="G5" i="2"/>
  <c r="G10" i="2" s="1"/>
  <c r="I10" i="11" s="1"/>
  <c r="I9" i="11"/>
  <c r="K10" i="2"/>
  <c r="M10" i="11" s="1"/>
  <c r="B19" i="10"/>
  <c r="C19" i="10" s="1"/>
  <c r="B270" i="8"/>
  <c r="CL270" i="8" s="1"/>
  <c r="B270" i="7"/>
  <c r="CL270" i="7" s="1"/>
  <c r="A263" i="1"/>
  <c r="D11" i="11"/>
  <c r="QR270" i="8" l="1"/>
  <c r="QT270" i="8"/>
  <c r="QQ270" i="8"/>
  <c r="QS270" i="8"/>
  <c r="P10" i="11"/>
  <c r="QK270" i="7"/>
  <c r="QL270" i="7"/>
  <c r="QM270" i="7"/>
  <c r="QJ270" i="7"/>
  <c r="QJ270" i="8"/>
  <c r="QK270" i="8"/>
  <c r="QL270" i="8"/>
  <c r="QM270" i="8"/>
  <c r="QE270" i="8"/>
  <c r="QF270" i="8"/>
  <c r="QD270" i="8"/>
  <c r="QC270" i="8"/>
  <c r="QF270" i="7"/>
  <c r="QC270" i="7"/>
  <c r="QE270" i="7"/>
  <c r="QD270" i="7"/>
  <c r="PO270" i="7"/>
  <c r="PW270" i="7"/>
  <c r="PY270" i="7"/>
  <c r="PX270" i="7"/>
  <c r="PV270" i="7"/>
  <c r="PV270" i="8"/>
  <c r="PR270" i="8"/>
  <c r="PW270" i="8"/>
  <c r="PY270" i="8"/>
  <c r="PO270" i="8"/>
  <c r="PP270" i="8"/>
  <c r="PX270" i="8"/>
  <c r="PQ270" i="8"/>
  <c r="PR270" i="7"/>
  <c r="PP270" i="7"/>
  <c r="PQ270" i="7"/>
  <c r="F11" i="11"/>
  <c r="PH270" i="7"/>
  <c r="PI270" i="7"/>
  <c r="PJ270" i="7"/>
  <c r="PK270" i="7"/>
  <c r="PJ270" i="8"/>
  <c r="PK270" i="8"/>
  <c r="PH270" i="8"/>
  <c r="PI270" i="8"/>
  <c r="PD270" i="8"/>
  <c r="OT270" i="7"/>
  <c r="OU270" i="8"/>
  <c r="OV270" i="7"/>
  <c r="OT270" i="8"/>
  <c r="OU270" i="7"/>
  <c r="OV270" i="8"/>
  <c r="OW270" i="7"/>
  <c r="OW270" i="8"/>
  <c r="PA270" i="7"/>
  <c r="PA270" i="8"/>
  <c r="PB270" i="7"/>
  <c r="PB270" i="8"/>
  <c r="PC270" i="7"/>
  <c r="PC270" i="8"/>
  <c r="PD270" i="7"/>
  <c r="OP270" i="8"/>
  <c r="OM270" i="8"/>
  <c r="OG270" i="8"/>
  <c r="OH270" i="8"/>
  <c r="ON270" i="8"/>
  <c r="NY270" i="8"/>
  <c r="OO270" i="8"/>
  <c r="NZ270" i="8"/>
  <c r="OB270" i="8"/>
  <c r="OI270" i="8"/>
  <c r="OF270" i="8"/>
  <c r="OA270" i="8"/>
  <c r="OO270" i="7"/>
  <c r="OG270" i="7"/>
  <c r="OF270" i="7"/>
  <c r="OA270" i="7"/>
  <c r="NS270" i="7"/>
  <c r="OM270" i="7"/>
  <c r="NY270" i="7"/>
  <c r="OP270" i="7"/>
  <c r="OH270" i="7"/>
  <c r="OI270" i="7"/>
  <c r="ON270" i="7"/>
  <c r="OB270" i="7"/>
  <c r="NZ270" i="7"/>
  <c r="NS270" i="8"/>
  <c r="NU270" i="8"/>
  <c r="NR270" i="8"/>
  <c r="NT270" i="8"/>
  <c r="NT270" i="7"/>
  <c r="NR270" i="7"/>
  <c r="NU270" i="7"/>
  <c r="NL270" i="8"/>
  <c r="NN270" i="7"/>
  <c r="NN270" i="8"/>
  <c r="NK270" i="7"/>
  <c r="NM270" i="8"/>
  <c r="NM270" i="7"/>
  <c r="ND270" i="8"/>
  <c r="ND270" i="7"/>
  <c r="NE270" i="8"/>
  <c r="NF270" i="7"/>
  <c r="NF270" i="8"/>
  <c r="NE270" i="7"/>
  <c r="NG270" i="8"/>
  <c r="NG270" i="7"/>
  <c r="NK270" i="8"/>
  <c r="NL270" i="7"/>
  <c r="MI270" i="8"/>
  <c r="MW270" i="8"/>
  <c r="MI270" i="7"/>
  <c r="MX270" i="7"/>
  <c r="MJ270" i="8"/>
  <c r="MX270" i="8"/>
  <c r="MJ270" i="7"/>
  <c r="MY270" i="7"/>
  <c r="MK270" i="8"/>
  <c r="MY270" i="8"/>
  <c r="MK270" i="7"/>
  <c r="MZ270" i="7"/>
  <c r="ML270" i="8"/>
  <c r="MZ270" i="8"/>
  <c r="ML270" i="7"/>
  <c r="MW270" i="7"/>
  <c r="MC270" i="8"/>
  <c r="MP270" i="8"/>
  <c r="MB270" i="7"/>
  <c r="MP270" i="7"/>
  <c r="MD270" i="8"/>
  <c r="MQ270" i="8"/>
  <c r="MC270" i="7"/>
  <c r="MQ270" i="7"/>
  <c r="ME270" i="8"/>
  <c r="MR270" i="8"/>
  <c r="MD270" i="7"/>
  <c r="MR270" i="7"/>
  <c r="MB270" i="8"/>
  <c r="MS270" i="8"/>
  <c r="ME270" i="7"/>
  <c r="MS270" i="7"/>
  <c r="LU270" i="7"/>
  <c r="LV270" i="7"/>
  <c r="LW270" i="7"/>
  <c r="LX270" i="7"/>
  <c r="LV270" i="8"/>
  <c r="LW270" i="8"/>
  <c r="LX270" i="8"/>
  <c r="LU270" i="8"/>
  <c r="LN270" i="8"/>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RE263" i="1" l="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B264" i="1"/>
  <c r="G11" i="2" l="1"/>
  <c r="RG264" i="1"/>
  <c r="RF264" i="1"/>
  <c r="RE264" i="1"/>
  <c r="RH264" i="1"/>
  <c r="RA264" i="1"/>
  <c r="QS264" i="1"/>
  <c r="QZ264" i="1"/>
  <c r="QR264" i="1"/>
  <c r="QY264" i="1"/>
  <c r="QQ264" i="1"/>
  <c r="QT264" i="1"/>
  <c r="QX264" i="1"/>
  <c r="QS271" i="8"/>
  <c r="QR271" i="8"/>
  <c r="QT271" i="8"/>
  <c r="QQ271" i="8"/>
  <c r="QK264" i="1"/>
  <c r="QM264" i="1"/>
  <c r="QJ264" i="1"/>
  <c r="QL264" i="1"/>
  <c r="QJ271" i="7"/>
  <c r="QK271" i="7"/>
  <c r="QL271" i="7"/>
  <c r="QM271" i="7"/>
  <c r="QM271" i="8"/>
  <c r="QJ271" i="8"/>
  <c r="QK271" i="8"/>
  <c r="QL271" i="8"/>
  <c r="PO271" i="8"/>
  <c r="QC271" i="8"/>
  <c r="QD271" i="8"/>
  <c r="QE271" i="8"/>
  <c r="QF271" i="8"/>
  <c r="QE264" i="1"/>
  <c r="QD264" i="1"/>
  <c r="QF264" i="1"/>
  <c r="QC264" i="1"/>
  <c r="QC271" i="7"/>
  <c r="QD271" i="7"/>
  <c r="QE271" i="7"/>
  <c r="QF271" i="7"/>
  <c r="PY264" i="1"/>
  <c r="PV264" i="1"/>
  <c r="PW264" i="1"/>
  <c r="PX264" i="1"/>
  <c r="PV271" i="7"/>
  <c r="PW271" i="7"/>
  <c r="PX271" i="7"/>
  <c r="PY271" i="7"/>
  <c r="PW271" i="8"/>
  <c r="PR271" i="8"/>
  <c r="PQ271" i="8"/>
  <c r="PX271" i="8"/>
  <c r="PP271" i="8"/>
  <c r="PV271" i="8"/>
  <c r="PY271" i="8"/>
  <c r="PQ264" i="1"/>
  <c r="PP264" i="1"/>
  <c r="PR264" i="1"/>
  <c r="PO264" i="1"/>
  <c r="BB264" i="1"/>
  <c r="PP271" i="7"/>
  <c r="PO271" i="7"/>
  <c r="PQ271" i="7"/>
  <c r="PR271" i="7"/>
  <c r="PK271" i="7"/>
  <c r="PH271" i="7"/>
  <c r="PI271" i="7"/>
  <c r="PJ271" i="7"/>
  <c r="F12" i="11"/>
  <c r="PK271" i="8"/>
  <c r="PH271" i="8"/>
  <c r="PJ271" i="8"/>
  <c r="PI271" i="8"/>
  <c r="PI264" i="1"/>
  <c r="PK264" i="1"/>
  <c r="PJ264" i="1"/>
  <c r="PH264" i="1"/>
  <c r="C13" i="11"/>
  <c r="C13" i="2"/>
  <c r="D13" i="11" s="1"/>
  <c r="H11" i="2"/>
  <c r="J11" i="11" s="1"/>
  <c r="PD271" i="7"/>
  <c r="OW271" i="8"/>
  <c r="OT271" i="7"/>
  <c r="PA271" i="8"/>
  <c r="PB264" i="1"/>
  <c r="PA264" i="1"/>
  <c r="OW264" i="1"/>
  <c r="OU264" i="1"/>
  <c r="OT264" i="1"/>
  <c r="OV264" i="1"/>
  <c r="PD264" i="1"/>
  <c r="PC264" i="1"/>
  <c r="OU271" i="7"/>
  <c r="PB271" i="8"/>
  <c r="OV271" i="7"/>
  <c r="PC271" i="8"/>
  <c r="OW271" i="7"/>
  <c r="PD271" i="8"/>
  <c r="PA271" i="7"/>
  <c r="OT271" i="8"/>
  <c r="PB271" i="7"/>
  <c r="OU271" i="8"/>
  <c r="PC271" i="7"/>
  <c r="OV271" i="8"/>
  <c r="OB271" i="8"/>
  <c r="OI271" i="8"/>
  <c r="OA271" i="8"/>
  <c r="OM271" i="8"/>
  <c r="OG271" i="8"/>
  <c r="ON271" i="8"/>
  <c r="NY271" i="8"/>
  <c r="OO271" i="8"/>
  <c r="OH271" i="8"/>
  <c r="OF271" i="8"/>
  <c r="NZ271" i="8"/>
  <c r="OP271" i="8"/>
  <c r="OP264" i="1"/>
  <c r="OF264" i="1"/>
  <c r="Y264" i="1"/>
  <c r="OO264" i="1"/>
  <c r="Z264" i="1"/>
  <c r="ON264" i="1"/>
  <c r="OB264" i="1"/>
  <c r="AA264" i="1"/>
  <c r="OM264" i="1"/>
  <c r="OA264" i="1"/>
  <c r="AB264" i="1"/>
  <c r="NZ264" i="1"/>
  <c r="OI264" i="1"/>
  <c r="NY264" i="1"/>
  <c r="OH264" i="1"/>
  <c r="OG264" i="1"/>
  <c r="OA271" i="7"/>
  <c r="OM271" i="7"/>
  <c r="NZ271" i="7"/>
  <c r="OB271" i="7"/>
  <c r="OI271" i="7"/>
  <c r="ON271" i="7"/>
  <c r="OF271" i="7"/>
  <c r="OG271" i="7"/>
  <c r="NY271" i="7"/>
  <c r="OO271" i="7"/>
  <c r="OH271" i="7"/>
  <c r="OP271" i="7"/>
  <c r="NU271" i="8"/>
  <c r="NS271" i="8"/>
  <c r="NT271" i="8"/>
  <c r="NR271" i="8"/>
  <c r="NR271" i="7"/>
  <c r="NS271" i="7"/>
  <c r="NT271" i="7"/>
  <c r="NU271" i="7"/>
  <c r="NU264" i="1"/>
  <c r="NT264" i="1"/>
  <c r="NS264" i="1"/>
  <c r="NR264" i="1"/>
  <c r="NM271" i="8"/>
  <c r="NN271" i="7"/>
  <c r="NN271" i="8"/>
  <c r="NK271" i="7"/>
  <c r="NE271" i="8"/>
  <c r="NL271" i="7"/>
  <c r="NF271" i="8"/>
  <c r="NM271" i="7"/>
  <c r="NG271" i="8"/>
  <c r="NG271" i="7"/>
  <c r="ND271" i="8"/>
  <c r="ND271" i="7"/>
  <c r="NK264" i="1"/>
  <c r="NN264" i="1"/>
  <c r="NM264" i="1"/>
  <c r="NL264" i="1"/>
  <c r="NF264" i="1"/>
  <c r="ND264" i="1"/>
  <c r="NG264" i="1"/>
  <c r="NE264" i="1"/>
  <c r="NK271" i="8"/>
  <c r="NE271" i="7"/>
  <c r="NL271" i="8"/>
  <c r="NF271" i="7"/>
  <c r="MK271" i="8"/>
  <c r="MW271" i="8"/>
  <c r="ME271" i="7"/>
  <c r="MP271" i="7"/>
  <c r="ML271" i="8"/>
  <c r="MX271" i="8"/>
  <c r="MB271" i="7"/>
  <c r="MQ271" i="7"/>
  <c r="MJ271" i="8"/>
  <c r="MY271" i="8"/>
  <c r="MK271" i="7"/>
  <c r="MW271" i="7"/>
  <c r="MI271" i="8"/>
  <c r="MZ271" i="8"/>
  <c r="ML271" i="7"/>
  <c r="MX271" i="7"/>
  <c r="MD271" i="8"/>
  <c r="MP271" i="8"/>
  <c r="MI271" i="7"/>
  <c r="MY271" i="7"/>
  <c r="ME271" i="8"/>
  <c r="MQ271" i="8"/>
  <c r="MJ271" i="7"/>
  <c r="MZ271" i="7"/>
  <c r="MX264" i="1"/>
  <c r="MW264" i="1"/>
  <c r="MZ264" i="1"/>
  <c r="MY264" i="1"/>
  <c r="MS264" i="1"/>
  <c r="MR264" i="1"/>
  <c r="MQ264" i="1"/>
  <c r="MP264" i="1"/>
  <c r="ML264" i="1"/>
  <c r="MJ264" i="1"/>
  <c r="MI264" i="1"/>
  <c r="MK264" i="1"/>
  <c r="MB264" i="1"/>
  <c r="MD264" i="1"/>
  <c r="ME264" i="1"/>
  <c r="MC264" i="1"/>
  <c r="MB271" i="8"/>
  <c r="MR271" i="8"/>
  <c r="MC271" i="7"/>
  <c r="MR271" i="7"/>
  <c r="MC271" i="8"/>
  <c r="MS271" i="8"/>
  <c r="MD271" i="7"/>
  <c r="MS271" i="7"/>
  <c r="LV271" i="8"/>
  <c r="LW271" i="8"/>
  <c r="LX271" i="8"/>
  <c r="LU271" i="7"/>
  <c r="LV271" i="7"/>
  <c r="LW271" i="7"/>
  <c r="LV264" i="1"/>
  <c r="LX264" i="1"/>
  <c r="LW264" i="1"/>
  <c r="LU264" i="1"/>
  <c r="LX271" i="7"/>
  <c r="LU271" i="8"/>
  <c r="LQ271" i="8"/>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F264" i="1"/>
  <c r="AN264" i="1"/>
  <c r="L264" i="1"/>
  <c r="E264" i="1"/>
  <c r="S264" i="1"/>
  <c r="AO264" i="1"/>
  <c r="T264" i="1"/>
  <c r="AU264" i="1"/>
  <c r="AP264" i="1"/>
  <c r="AM264" i="1"/>
  <c r="AF264" i="1"/>
  <c r="D264" i="1"/>
  <c r="R264" i="1"/>
  <c r="K264" i="1"/>
  <c r="M264" i="1"/>
  <c r="AG264" i="1"/>
  <c r="AW264" i="1"/>
  <c r="AT264" i="1"/>
  <c r="AH264" i="1"/>
  <c r="AI264" i="1"/>
  <c r="U264" i="1"/>
  <c r="N264" i="1"/>
  <c r="G264" i="1"/>
  <c r="AV264" i="1"/>
  <c r="BH264" i="1"/>
  <c r="BK264" i="1"/>
  <c r="BY264" i="1"/>
  <c r="BP264" i="1"/>
  <c r="BO264" i="1"/>
  <c r="BW264" i="1"/>
  <c r="BA264" i="1"/>
  <c r="BJ264" i="1"/>
  <c r="BI264" i="1"/>
  <c r="BX264" i="1"/>
  <c r="BR264" i="1"/>
  <c r="BQ264" i="1"/>
  <c r="BV264" i="1"/>
  <c r="BD264" i="1"/>
  <c r="BC264" i="1"/>
  <c r="A265" i="1"/>
  <c r="P11" i="11" l="1"/>
  <c r="F13" i="11"/>
  <c r="K12" i="9"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B265" i="1"/>
  <c r="BY265" i="1" s="1"/>
  <c r="RE265" i="1" l="1"/>
  <c r="RF265" i="1"/>
  <c r="RG265" i="1"/>
  <c r="RH265" i="1"/>
  <c r="RA265" i="1"/>
  <c r="QT265" i="1"/>
  <c r="QY265" i="1"/>
  <c r="QX265" i="1"/>
  <c r="QQ265" i="1"/>
  <c r="QR265" i="1"/>
  <c r="QZ265" i="1"/>
  <c r="QS265" i="1"/>
  <c r="QQ272" i="8"/>
  <c r="QR272" i="8"/>
  <c r="QS272" i="8"/>
  <c r="QT272" i="8"/>
  <c r="QK265" i="1"/>
  <c r="QJ265" i="1"/>
  <c r="QL265" i="1"/>
  <c r="QM265" i="1"/>
  <c r="QK272" i="7"/>
  <c r="QL272" i="7"/>
  <c r="QJ272" i="7"/>
  <c r="QM272" i="7"/>
  <c r="QK272" i="8"/>
  <c r="QL272" i="8"/>
  <c r="QJ272" i="8"/>
  <c r="QM272" i="8"/>
  <c r="PR272" i="8"/>
  <c r="QD272" i="8"/>
  <c r="QE272" i="8"/>
  <c r="QF272" i="8"/>
  <c r="QC272" i="8"/>
  <c r="QF265" i="1"/>
  <c r="QD265" i="1"/>
  <c r="QE265" i="1"/>
  <c r="QC265" i="1"/>
  <c r="QF272" i="7"/>
  <c r="QE272" i="7"/>
  <c r="QC272" i="7"/>
  <c r="QD272" i="7"/>
  <c r="PY265" i="1"/>
  <c r="PV265" i="1"/>
  <c r="PX265" i="1"/>
  <c r="PW265" i="1"/>
  <c r="PY272" i="7"/>
  <c r="PW272" i="7"/>
  <c r="PX272" i="7"/>
  <c r="PV272" i="7"/>
  <c r="PV272" i="8"/>
  <c r="PW272" i="8"/>
  <c r="PY272" i="8"/>
  <c r="PO272" i="8"/>
  <c r="PP272" i="8"/>
  <c r="PX272" i="8"/>
  <c r="PQ272" i="8"/>
  <c r="PO265" i="1"/>
  <c r="PQ265" i="1"/>
  <c r="PP265" i="1"/>
  <c r="PR265" i="1"/>
  <c r="PP272" i="7"/>
  <c r="PQ272" i="7"/>
  <c r="PR272" i="7"/>
  <c r="PO272" i="7"/>
  <c r="PH272" i="7"/>
  <c r="PI272" i="7"/>
  <c r="PJ272" i="7"/>
  <c r="PK272" i="7"/>
  <c r="PI272" i="8"/>
  <c r="PH272" i="8"/>
  <c r="PK272" i="8"/>
  <c r="PJ272" i="8"/>
  <c r="PH265" i="1"/>
  <c r="PI265" i="1"/>
  <c r="PJ265" i="1"/>
  <c r="PK265" i="1"/>
  <c r="C14" i="11"/>
  <c r="C14" i="2"/>
  <c r="PC272" i="8"/>
  <c r="PA265" i="1"/>
  <c r="OT272" i="7"/>
  <c r="PD272" i="8"/>
  <c r="PB265" i="1"/>
  <c r="OV272" i="7"/>
  <c r="OU272" i="8"/>
  <c r="PC265" i="1"/>
  <c r="OU272" i="7"/>
  <c r="OT272" i="8"/>
  <c r="PD265" i="1"/>
  <c r="OW272" i="7"/>
  <c r="OV272" i="8"/>
  <c r="OT265" i="1"/>
  <c r="PA272" i="7"/>
  <c r="OW272" i="8"/>
  <c r="OU265" i="1"/>
  <c r="PB272" i="7"/>
  <c r="PA272" i="8"/>
  <c r="OV265" i="1"/>
  <c r="PC272" i="7"/>
  <c r="PB272" i="8"/>
  <c r="OW265" i="1"/>
  <c r="PD272" i="7"/>
  <c r="OB272" i="8"/>
  <c r="OM272" i="8"/>
  <c r="OF272" i="8"/>
  <c r="OP272" i="8"/>
  <c r="OG272" i="8"/>
  <c r="OH272" i="8"/>
  <c r="NZ272" i="8"/>
  <c r="OI272" i="8"/>
  <c r="ON272" i="8"/>
  <c r="NY272" i="8"/>
  <c r="OO272" i="8"/>
  <c r="OA272" i="8"/>
  <c r="OF272" i="7"/>
  <c r="OM272" i="7"/>
  <c r="OA265" i="1"/>
  <c r="OF265" i="1"/>
  <c r="OM265" i="1"/>
  <c r="OP265" i="1"/>
  <c r="AA265" i="1"/>
  <c r="OG265" i="1"/>
  <c r="OB265" i="1"/>
  <c r="OH265" i="1"/>
  <c r="AB265" i="1"/>
  <c r="Y265" i="1"/>
  <c r="ON265" i="1"/>
  <c r="NY265" i="1"/>
  <c r="Z265" i="1"/>
  <c r="OI265" i="1"/>
  <c r="OO265" i="1"/>
  <c r="NZ265" i="1"/>
  <c r="OG272" i="7"/>
  <c r="ON272" i="7"/>
  <c r="OA272" i="7"/>
  <c r="NY272" i="7"/>
  <c r="OB272" i="7"/>
  <c r="OH272" i="7"/>
  <c r="OO272" i="7"/>
  <c r="NZ272" i="7"/>
  <c r="OP272" i="7"/>
  <c r="OI272" i="7"/>
  <c r="NR272" i="8"/>
  <c r="NU272" i="8"/>
  <c r="NS272" i="8"/>
  <c r="NT272" i="8"/>
  <c r="NR272" i="7"/>
  <c r="NS272" i="7"/>
  <c r="NT272" i="7"/>
  <c r="NU272" i="7"/>
  <c r="NT265" i="1"/>
  <c r="NU265" i="1"/>
  <c r="NR265" i="1"/>
  <c r="NS265" i="1"/>
  <c r="NL265" i="1"/>
  <c r="NL272" i="8"/>
  <c r="NL272" i="7"/>
  <c r="NM265" i="1"/>
  <c r="NN272" i="8"/>
  <c r="NN272" i="7"/>
  <c r="NN265" i="1"/>
  <c r="NM272" i="8"/>
  <c r="NM272" i="7"/>
  <c r="NG265" i="1"/>
  <c r="ND272" i="8"/>
  <c r="ND272" i="7"/>
  <c r="ND265" i="1"/>
  <c r="NE272" i="8"/>
  <c r="NE272" i="7"/>
  <c r="NE265" i="1"/>
  <c r="NF272" i="8"/>
  <c r="NF272" i="7"/>
  <c r="NF265" i="1"/>
  <c r="NG272" i="8"/>
  <c r="NG272" i="7"/>
  <c r="NK265" i="1"/>
  <c r="NK272" i="8"/>
  <c r="NK272" i="7"/>
  <c r="MJ272" i="8"/>
  <c r="MX272" i="8"/>
  <c r="MI272" i="7"/>
  <c r="MX272" i="7"/>
  <c r="ME265" i="1"/>
  <c r="MR265" i="1"/>
  <c r="MK272" i="8"/>
  <c r="MY272" i="8"/>
  <c r="MJ272" i="7"/>
  <c r="MY272" i="7"/>
  <c r="ML265" i="1"/>
  <c r="MW265" i="1"/>
  <c r="ML272" i="8"/>
  <c r="MZ272" i="8"/>
  <c r="MK272" i="7"/>
  <c r="MZ272" i="7"/>
  <c r="MI265" i="1"/>
  <c r="MZ265" i="1"/>
  <c r="MB272" i="8"/>
  <c r="MP272" i="8"/>
  <c r="ML272" i="7"/>
  <c r="MW272" i="7"/>
  <c r="MJ265" i="1"/>
  <c r="MX265" i="1"/>
  <c r="MC272" i="8"/>
  <c r="MQ272" i="8"/>
  <c r="MB272" i="7"/>
  <c r="MP272" i="7"/>
  <c r="MK265" i="1"/>
  <c r="MY265" i="1"/>
  <c r="MD272" i="8"/>
  <c r="MR272" i="8"/>
  <c r="MC272" i="7"/>
  <c r="MQ272" i="7"/>
  <c r="MC265" i="1"/>
  <c r="MS265" i="1"/>
  <c r="ME272" i="8"/>
  <c r="MS272" i="8"/>
  <c r="MD272" i="7"/>
  <c r="MR272" i="7"/>
  <c r="MD265" i="1"/>
  <c r="MP265" i="1"/>
  <c r="MI272" i="8"/>
  <c r="MW272" i="8"/>
  <c r="ME272" i="7"/>
  <c r="MS272" i="7"/>
  <c r="MB265" i="1"/>
  <c r="MQ265" i="1"/>
  <c r="LU272" i="8"/>
  <c r="LU265" i="1"/>
  <c r="LV272" i="8"/>
  <c r="LV265" i="1"/>
  <c r="LW272" i="8"/>
  <c r="LW265" i="1"/>
  <c r="LX272" i="8"/>
  <c r="LX265" i="1"/>
  <c r="LU272" i="7"/>
  <c r="LV272" i="7"/>
  <c r="LW272" i="7"/>
  <c r="LN272" i="8"/>
  <c r="LX272" i="7"/>
  <c r="LN265" i="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U265" i="1"/>
  <c r="N265" i="1"/>
  <c r="G265" i="1"/>
  <c r="AP265" i="1"/>
  <c r="AM265" i="1"/>
  <c r="AT265" i="1"/>
  <c r="T265" i="1"/>
  <c r="M265" i="1"/>
  <c r="F265" i="1"/>
  <c r="AH265" i="1"/>
  <c r="AI265" i="1"/>
  <c r="AN265" i="1"/>
  <c r="L265" i="1"/>
  <c r="E265" i="1"/>
  <c r="S265" i="1"/>
  <c r="AF265" i="1"/>
  <c r="D265" i="1"/>
  <c r="R265" i="1"/>
  <c r="K265" i="1"/>
  <c r="BD265" i="1"/>
  <c r="AU265" i="1"/>
  <c r="BQ265" i="1"/>
  <c r="AV265" i="1"/>
  <c r="BC265" i="1"/>
  <c r="BB265" i="1"/>
  <c r="BP265" i="1"/>
  <c r="AW265" i="1"/>
  <c r="BV265" i="1"/>
  <c r="BH265" i="1"/>
  <c r="BK265" i="1"/>
  <c r="BW265" i="1"/>
  <c r="BJ265" i="1"/>
  <c r="BO265" i="1"/>
  <c r="BX265" i="1"/>
  <c r="BA265" i="1"/>
  <c r="BI265" i="1"/>
  <c r="BR265" i="1"/>
  <c r="A266" i="1"/>
  <c r="D14" i="11"/>
  <c r="F14" i="11" l="1"/>
  <c r="O13" i="2"/>
  <c r="Q13" i="11" s="1"/>
  <c r="P13" i="2"/>
  <c r="R13" i="11" s="1"/>
  <c r="B22" i="10"/>
  <c r="C22" i="10" s="1"/>
  <c r="B273" i="8"/>
  <c r="CL273" i="8" s="1"/>
  <c r="B273" i="7"/>
  <c r="CL273" i="7" s="1"/>
  <c r="N13" i="2"/>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B266" i="1"/>
  <c r="BA266" i="1" s="1"/>
  <c r="RH266" i="1" l="1"/>
  <c r="RE266" i="1"/>
  <c r="RF266" i="1"/>
  <c r="RG266" i="1"/>
  <c r="QY266" i="1"/>
  <c r="QR266" i="1"/>
  <c r="QZ266" i="1"/>
  <c r="QS266" i="1"/>
  <c r="RA266" i="1"/>
  <c r="QT266" i="1"/>
  <c r="QX266" i="1"/>
  <c r="QQ266" i="1"/>
  <c r="QT273" i="8"/>
  <c r="QQ273" i="8"/>
  <c r="QS273" i="8"/>
  <c r="QR273" i="8"/>
  <c r="QJ273" i="7"/>
  <c r="QL273" i="7"/>
  <c r="P13" i="11"/>
  <c r="QL266" i="1"/>
  <c r="QM266" i="1"/>
  <c r="QJ266" i="1"/>
  <c r="QK266" i="1"/>
  <c r="QK273" i="7"/>
  <c r="QM273" i="7"/>
  <c r="QM273" i="8"/>
  <c r="QJ273" i="8"/>
  <c r="QK273" i="8"/>
  <c r="QL273" i="8"/>
  <c r="QC273" i="8"/>
  <c r="QD273" i="8"/>
  <c r="QE273" i="8"/>
  <c r="QF273" i="8"/>
  <c r="QC266" i="1"/>
  <c r="QE266" i="1"/>
  <c r="QF266" i="1"/>
  <c r="QD266" i="1"/>
  <c r="PP273" i="7"/>
  <c r="PQ273" i="7"/>
  <c r="PR273" i="7"/>
  <c r="QC273" i="7"/>
  <c r="QD273" i="7"/>
  <c r="QE273" i="7"/>
  <c r="QF273" i="7"/>
  <c r="PX266" i="1"/>
  <c r="PW266" i="1"/>
  <c r="PV266" i="1"/>
  <c r="PY266" i="1"/>
  <c r="PV273" i="7"/>
  <c r="PW273" i="7"/>
  <c r="PX273" i="7"/>
  <c r="PY273" i="7"/>
  <c r="PO273" i="8"/>
  <c r="PP273" i="8"/>
  <c r="PR273" i="8"/>
  <c r="PQ273" i="8"/>
  <c r="PV273" i="8"/>
  <c r="PW273" i="8"/>
  <c r="PX273" i="8"/>
  <c r="PY273" i="8"/>
  <c r="PP266" i="1"/>
  <c r="PQ266" i="1"/>
  <c r="PO266" i="1"/>
  <c r="PR266" i="1"/>
  <c r="PO273" i="7"/>
  <c r="PI273" i="7"/>
  <c r="PK273" i="7"/>
  <c r="PH273" i="7"/>
  <c r="PJ273" i="7"/>
  <c r="PJ273" i="8"/>
  <c r="PK273" i="8"/>
  <c r="PH273" i="8"/>
  <c r="PI273" i="8"/>
  <c r="PJ266" i="1"/>
  <c r="PK266" i="1"/>
  <c r="PH266" i="1"/>
  <c r="PI266" i="1"/>
  <c r="C15" i="11"/>
  <c r="C15" i="2"/>
  <c r="D15" i="11" s="1"/>
  <c r="OU273" i="7"/>
  <c r="OV273" i="7"/>
  <c r="OW273" i="7"/>
  <c r="PA273" i="7"/>
  <c r="PB273" i="7"/>
  <c r="PC273" i="7"/>
  <c r="PA273" i="8"/>
  <c r="PC266" i="1"/>
  <c r="PB273" i="8"/>
  <c r="PD266" i="1"/>
  <c r="PC273" i="8"/>
  <c r="OT266" i="1"/>
  <c r="PD273" i="8"/>
  <c r="OU266" i="1"/>
  <c r="OT273" i="8"/>
  <c r="PD273" i="7"/>
  <c r="OW266" i="1"/>
  <c r="OU273" i="8"/>
  <c r="OT273" i="7"/>
  <c r="NK273" i="7"/>
  <c r="PA266" i="1"/>
  <c r="OV273" i="8"/>
  <c r="OV266" i="1"/>
  <c r="OW273" i="8"/>
  <c r="PB266" i="1"/>
  <c r="OG273" i="8"/>
  <c r="OA273" i="8"/>
  <c r="OB273" i="8"/>
  <c r="OM273" i="8"/>
  <c r="NY273" i="8"/>
  <c r="ON273" i="8"/>
  <c r="OH273" i="8"/>
  <c r="OO273" i="8"/>
  <c r="NZ273" i="8"/>
  <c r="OF273" i="8"/>
  <c r="OI273" i="8"/>
  <c r="OP273" i="8"/>
  <c r="NY273" i="7"/>
  <c r="OM273" i="7"/>
  <c r="OF273" i="7"/>
  <c r="ON273" i="7"/>
  <c r="OM266" i="1"/>
  <c r="OP266" i="1"/>
  <c r="OG266" i="1"/>
  <c r="AA266" i="1"/>
  <c r="OH266" i="1"/>
  <c r="OB266" i="1"/>
  <c r="NY266" i="1"/>
  <c r="ON266" i="1"/>
  <c r="OI266" i="1"/>
  <c r="Z266" i="1"/>
  <c r="NZ266" i="1"/>
  <c r="OO266" i="1"/>
  <c r="AB266" i="1"/>
  <c r="Y266" i="1"/>
  <c r="OA266" i="1"/>
  <c r="OF266" i="1"/>
  <c r="OH273" i="7"/>
  <c r="OB273" i="7"/>
  <c r="NZ273" i="7"/>
  <c r="OG273" i="7"/>
  <c r="OI273" i="7"/>
  <c r="OO273" i="7"/>
  <c r="OA273" i="7"/>
  <c r="OP273" i="7"/>
  <c r="NG273" i="8"/>
  <c r="NM273" i="8"/>
  <c r="NT273" i="8"/>
  <c r="NU273" i="8"/>
  <c r="NS273" i="8"/>
  <c r="NR273" i="8"/>
  <c r="NS273" i="7"/>
  <c r="NT273" i="7"/>
  <c r="NU273" i="7"/>
  <c r="NR273" i="7"/>
  <c r="NR266" i="1"/>
  <c r="NS266" i="1"/>
  <c r="NT266" i="1"/>
  <c r="NU266" i="1"/>
  <c r="NF273" i="8"/>
  <c r="NL273" i="8"/>
  <c r="NN273" i="8"/>
  <c r="NF273" i="7"/>
  <c r="NE266" i="1"/>
  <c r="NE273" i="8"/>
  <c r="NG273" i="7"/>
  <c r="NF266" i="1"/>
  <c r="ND273" i="7"/>
  <c r="NG266" i="1"/>
  <c r="ND273" i="8"/>
  <c r="NE273" i="7"/>
  <c r="ND266" i="1"/>
  <c r="NK273" i="8"/>
  <c r="NN266" i="1"/>
  <c r="NM273" i="7"/>
  <c r="NM266" i="1"/>
  <c r="NN273" i="7"/>
  <c r="NL266" i="1"/>
  <c r="NL273" i="7"/>
  <c r="NK266" i="1"/>
  <c r="ME273" i="8"/>
  <c r="MQ273" i="8"/>
  <c r="MC273" i="7"/>
  <c r="MR273" i="7"/>
  <c r="MC266" i="1"/>
  <c r="MP266" i="1"/>
  <c r="MB273" i="8"/>
  <c r="MR273" i="8"/>
  <c r="MD273" i="7"/>
  <c r="MS273" i="7"/>
  <c r="MD266" i="1"/>
  <c r="MQ266" i="1"/>
  <c r="MC273" i="8"/>
  <c r="MS273" i="8"/>
  <c r="ME273" i="7"/>
  <c r="MP273" i="7"/>
  <c r="ME266" i="1"/>
  <c r="MR266" i="1"/>
  <c r="MK273" i="8"/>
  <c r="MW273" i="8"/>
  <c r="MB273" i="7"/>
  <c r="MQ273" i="7"/>
  <c r="MB266" i="1"/>
  <c r="MS266" i="1"/>
  <c r="ML273" i="8"/>
  <c r="MX273" i="8"/>
  <c r="ML273" i="7"/>
  <c r="MW273" i="7"/>
  <c r="MI266" i="1"/>
  <c r="MW266" i="1"/>
  <c r="MJ273" i="8"/>
  <c r="MY273" i="8"/>
  <c r="MK273" i="7"/>
  <c r="MX273" i="7"/>
  <c r="MK266" i="1"/>
  <c r="MX266" i="1"/>
  <c r="MI273" i="8"/>
  <c r="MZ273" i="8"/>
  <c r="MI273" i="7"/>
  <c r="MY273" i="7"/>
  <c r="ML266" i="1"/>
  <c r="MZ266" i="1"/>
  <c r="MD273" i="8"/>
  <c r="MP273" i="8"/>
  <c r="MJ273" i="7"/>
  <c r="MZ273" i="7"/>
  <c r="MJ266" i="1"/>
  <c r="MY266" i="1"/>
  <c r="LV273" i="7"/>
  <c r="LN273" i="8"/>
  <c r="LO273" i="7"/>
  <c r="LU273" i="8"/>
  <c r="LV273" i="8"/>
  <c r="LW273" i="8"/>
  <c r="LX273" i="8"/>
  <c r="LO273" i="8"/>
  <c r="LU273" i="7"/>
  <c r="LP273" i="7"/>
  <c r="LW273" i="7"/>
  <c r="LQ273" i="7"/>
  <c r="LX273" i="7"/>
  <c r="LW266" i="1"/>
  <c r="LU266" i="1"/>
  <c r="LX266" i="1"/>
  <c r="LV266" i="1"/>
  <c r="LQ266" i="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BC266" i="1"/>
  <c r="BD266" i="1"/>
  <c r="BB266" i="1"/>
  <c r="F15" i="11" l="1"/>
  <c r="K14" i="2"/>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B267" i="1"/>
  <c r="BB267" i="1" s="1"/>
  <c r="RG267" i="1" l="1"/>
  <c r="RE267" i="1"/>
  <c r="RF267" i="1"/>
  <c r="RH267" i="1"/>
  <c r="QR267" i="1"/>
  <c r="QZ267" i="1"/>
  <c r="QX267" i="1"/>
  <c r="QY267" i="1"/>
  <c r="QS267" i="1"/>
  <c r="RA267" i="1"/>
  <c r="QT267" i="1"/>
  <c r="QQ267" i="1"/>
  <c r="QR274" i="8"/>
  <c r="QT274" i="8"/>
  <c r="QQ274" i="8"/>
  <c r="QS274" i="8"/>
  <c r="QM267" i="1"/>
  <c r="QJ267" i="1"/>
  <c r="QK267" i="1"/>
  <c r="QL267" i="1"/>
  <c r="QJ274" i="7"/>
  <c r="QK274" i="7"/>
  <c r="QL274" i="7"/>
  <c r="QM274" i="7"/>
  <c r="QL274" i="8"/>
  <c r="QJ274" i="8"/>
  <c r="QK274" i="8"/>
  <c r="QM274" i="8"/>
  <c r="PV274" i="8"/>
  <c r="PO274" i="8"/>
  <c r="QC274" i="8"/>
  <c r="PR274" i="8"/>
  <c r="PW274" i="8"/>
  <c r="PY274" i="8"/>
  <c r="QD274" i="8"/>
  <c r="QE274" i="8"/>
  <c r="QF274" i="8"/>
  <c r="QD267" i="1"/>
  <c r="QE267" i="1"/>
  <c r="QF267" i="1"/>
  <c r="QC267" i="1"/>
  <c r="QF274" i="7"/>
  <c r="QE274" i="7"/>
  <c r="QC274" i="7"/>
  <c r="QD274" i="7"/>
  <c r="PV267" i="1"/>
  <c r="PY267" i="1"/>
  <c r="PX267" i="1"/>
  <c r="PW267" i="1"/>
  <c r="PY274" i="7"/>
  <c r="PX274" i="7"/>
  <c r="PW274" i="7"/>
  <c r="PV274" i="7"/>
  <c r="PX274" i="8"/>
  <c r="PP274" i="8"/>
  <c r="PQ274" i="8"/>
  <c r="PP267" i="1"/>
  <c r="PO267" i="1"/>
  <c r="PQ267" i="1"/>
  <c r="PR267" i="1"/>
  <c r="PP274" i="7"/>
  <c r="PQ274" i="7"/>
  <c r="PR274" i="7"/>
  <c r="PO274" i="7"/>
  <c r="PH274" i="7"/>
  <c r="PI274" i="7"/>
  <c r="PJ274" i="7"/>
  <c r="PK274" i="7"/>
  <c r="PK274" i="8"/>
  <c r="PI274" i="8"/>
  <c r="PH274" i="8"/>
  <c r="PJ274" i="8"/>
  <c r="PK267" i="1"/>
  <c r="PI267" i="1"/>
  <c r="PH267" i="1"/>
  <c r="PJ267" i="1"/>
  <c r="C16" i="11"/>
  <c r="C16" i="2"/>
  <c r="D16" i="11" s="1"/>
  <c r="PA274" i="8"/>
  <c r="PC274" i="7"/>
  <c r="OW274" i="8"/>
  <c r="PB274" i="7"/>
  <c r="OU267" i="1"/>
  <c r="OV267" i="1"/>
  <c r="PB274" i="8"/>
  <c r="PD274" i="7"/>
  <c r="OW267" i="1"/>
  <c r="PC274" i="8"/>
  <c r="OT274" i="7"/>
  <c r="PA267" i="1"/>
  <c r="PD274" i="8"/>
  <c r="OU274" i="7"/>
  <c r="PB267" i="1"/>
  <c r="OU274" i="8"/>
  <c r="OV274" i="7"/>
  <c r="PC267" i="1"/>
  <c r="OT274" i="8"/>
  <c r="OW274" i="7"/>
  <c r="PD267" i="1"/>
  <c r="OV274" i="8"/>
  <c r="PA274" i="7"/>
  <c r="OT267" i="1"/>
  <c r="OP274" i="8"/>
  <c r="OB274" i="8"/>
  <c r="OG274" i="8"/>
  <c r="OH274" i="8"/>
  <c r="ON274" i="8"/>
  <c r="NY274" i="8"/>
  <c r="OO274" i="8"/>
  <c r="NZ274" i="8"/>
  <c r="OM274" i="8"/>
  <c r="OI274" i="8"/>
  <c r="OF274" i="8"/>
  <c r="OA274" i="8"/>
  <c r="AB267" i="1"/>
  <c r="OM267" i="1"/>
  <c r="OP267" i="1"/>
  <c r="Y267" i="1"/>
  <c r="OA267" i="1"/>
  <c r="OF267" i="1"/>
  <c r="AA267" i="1"/>
  <c r="OG267" i="1"/>
  <c r="OB267" i="1"/>
  <c r="OH267" i="1"/>
  <c r="ON267" i="1"/>
  <c r="NY267" i="1"/>
  <c r="Z267" i="1"/>
  <c r="OI267" i="1"/>
  <c r="OO267" i="1"/>
  <c r="NZ267" i="1"/>
  <c r="OB274" i="7"/>
  <c r="OO274" i="7"/>
  <c r="OG274" i="7"/>
  <c r="OA274" i="7"/>
  <c r="OP274" i="7"/>
  <c r="NY274" i="7"/>
  <c r="OM274" i="7"/>
  <c r="OH274" i="7"/>
  <c r="ON274" i="7"/>
  <c r="NZ274" i="7"/>
  <c r="OF274" i="7"/>
  <c r="OI274" i="7"/>
  <c r="NR274" i="8"/>
  <c r="NS274" i="8"/>
  <c r="NT274" i="8"/>
  <c r="NU274" i="8"/>
  <c r="NR274" i="7"/>
  <c r="NS274" i="7"/>
  <c r="NT274" i="7"/>
  <c r="NU274" i="7"/>
  <c r="NS267" i="1"/>
  <c r="NU267" i="1"/>
  <c r="NR267" i="1"/>
  <c r="NT267" i="1"/>
  <c r="ND274" i="7"/>
  <c r="NG267" i="1"/>
  <c r="ND274" i="8"/>
  <c r="ND267" i="1"/>
  <c r="NE274" i="8"/>
  <c r="NE274" i="7"/>
  <c r="NE267" i="1"/>
  <c r="NF274" i="8"/>
  <c r="NF274" i="7"/>
  <c r="NF267" i="1"/>
  <c r="NG274" i="8"/>
  <c r="NG274" i="7"/>
  <c r="NL267" i="1"/>
  <c r="NK274" i="8"/>
  <c r="NL274" i="7"/>
  <c r="NK267" i="1"/>
  <c r="NL274" i="8"/>
  <c r="NM274" i="7"/>
  <c r="NM267" i="1"/>
  <c r="NM274" i="8"/>
  <c r="NN274" i="7"/>
  <c r="NN267" i="1"/>
  <c r="NN274" i="8"/>
  <c r="NK274" i="7"/>
  <c r="MC274" i="8"/>
  <c r="MP274" i="8"/>
  <c r="MB274" i="7"/>
  <c r="MP274" i="7"/>
  <c r="MB267" i="1"/>
  <c r="MS267" i="1"/>
  <c r="MD274" i="8"/>
  <c r="MQ274" i="8"/>
  <c r="MC274" i="7"/>
  <c r="MQ274" i="7"/>
  <c r="MC267" i="1"/>
  <c r="MP267" i="1"/>
  <c r="ME274" i="8"/>
  <c r="MR274" i="8"/>
  <c r="MD274" i="7"/>
  <c r="MR274" i="7"/>
  <c r="MD267" i="1"/>
  <c r="MQ267" i="1"/>
  <c r="MB274" i="8"/>
  <c r="MS274" i="8"/>
  <c r="ME274" i="7"/>
  <c r="MS274" i="7"/>
  <c r="ME267" i="1"/>
  <c r="MR267" i="1"/>
  <c r="MI274" i="8"/>
  <c r="MW274" i="8"/>
  <c r="MI274" i="7"/>
  <c r="MX274" i="7"/>
  <c r="ML267" i="1"/>
  <c r="MZ267" i="1"/>
  <c r="MJ274" i="8"/>
  <c r="MX274" i="8"/>
  <c r="MJ274" i="7"/>
  <c r="MY274" i="7"/>
  <c r="MI267" i="1"/>
  <c r="MW267" i="1"/>
  <c r="MK274" i="8"/>
  <c r="MY274" i="8"/>
  <c r="MK274" i="7"/>
  <c r="MZ274" i="7"/>
  <c r="MJ267" i="1"/>
  <c r="MX267" i="1"/>
  <c r="ML274" i="8"/>
  <c r="MZ274" i="8"/>
  <c r="ML274" i="7"/>
  <c r="MW274" i="7"/>
  <c r="MK267" i="1"/>
  <c r="MY267" i="1"/>
  <c r="LU274" i="7"/>
  <c r="LV274" i="7"/>
  <c r="LW274" i="7"/>
  <c r="LN267" i="1"/>
  <c r="LX274" i="7"/>
  <c r="LV274" i="8"/>
  <c r="LU267" i="1"/>
  <c r="LW274" i="8"/>
  <c r="LV267" i="1"/>
  <c r="LU274" i="8"/>
  <c r="LW267" i="1"/>
  <c r="LX274" i="8"/>
  <c r="LX267" i="1"/>
  <c r="LO267" i="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F16" i="11" l="1"/>
  <c r="E15" i="2"/>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B268" i="1"/>
  <c r="BA268" i="1" s="1"/>
  <c r="RH268" i="1" l="1"/>
  <c r="RE268" i="1"/>
  <c r="RF268" i="1"/>
  <c r="RG268" i="1"/>
  <c r="QT268" i="1"/>
  <c r="QX268" i="1"/>
  <c r="QQ268" i="1"/>
  <c r="QY268" i="1"/>
  <c r="QR268" i="1"/>
  <c r="QZ268" i="1"/>
  <c r="QS268" i="1"/>
  <c r="RA268" i="1"/>
  <c r="QQ275" i="8"/>
  <c r="QT275" i="8"/>
  <c r="QR275" i="8"/>
  <c r="QS275" i="8"/>
  <c r="QM268" i="1"/>
  <c r="QJ268" i="1"/>
  <c r="QL268" i="1"/>
  <c r="QK268" i="1"/>
  <c r="QJ275" i="7"/>
  <c r="QK275" i="7"/>
  <c r="QL275" i="7"/>
  <c r="QM275" i="7"/>
  <c r="QM275" i="8"/>
  <c r="QJ275" i="8"/>
  <c r="QK275" i="8"/>
  <c r="QL275" i="8"/>
  <c r="QF275" i="8"/>
  <c r="PO275" i="8"/>
  <c r="QC275" i="8"/>
  <c r="QD275" i="8"/>
  <c r="QE275" i="8"/>
  <c r="QC268" i="1"/>
  <c r="QD268" i="1"/>
  <c r="QF268" i="1"/>
  <c r="QE268" i="1"/>
  <c r="QC275" i="7"/>
  <c r="QD275" i="7"/>
  <c r="QE275" i="7"/>
  <c r="QF275" i="7"/>
  <c r="PY268" i="1"/>
  <c r="PW268" i="1"/>
  <c r="PV268" i="1"/>
  <c r="PX268" i="1"/>
  <c r="PV275" i="7"/>
  <c r="PW275" i="7"/>
  <c r="PX275" i="7"/>
  <c r="PY275" i="7"/>
  <c r="PQ275" i="8"/>
  <c r="PP275" i="8"/>
  <c r="PR275" i="8"/>
  <c r="PV275" i="8"/>
  <c r="PW275" i="8"/>
  <c r="PX275" i="8"/>
  <c r="PY275" i="8"/>
  <c r="PR268" i="1"/>
  <c r="PO268" i="1"/>
  <c r="PP268" i="1"/>
  <c r="PQ268" i="1"/>
  <c r="PP275" i="7"/>
  <c r="PO275" i="7"/>
  <c r="PQ275" i="7"/>
  <c r="PR275" i="7"/>
  <c r="PK275" i="7"/>
  <c r="PH275" i="7"/>
  <c r="PI275" i="7"/>
  <c r="PJ275" i="7"/>
  <c r="PK275" i="8"/>
  <c r="PH275" i="8"/>
  <c r="PJ275" i="8"/>
  <c r="PI275" i="8"/>
  <c r="PH268" i="1"/>
  <c r="PJ268" i="1"/>
  <c r="PK268" i="1"/>
  <c r="PI268" i="1"/>
  <c r="C17" i="11"/>
  <c r="C17" i="2"/>
  <c r="D17" i="11" s="1"/>
  <c r="OT275" i="8"/>
  <c r="OT275" i="7"/>
  <c r="PD268" i="1"/>
  <c r="OU275" i="8"/>
  <c r="OU275" i="7"/>
  <c r="OT268" i="1"/>
  <c r="OV275" i="8"/>
  <c r="OV275" i="7"/>
  <c r="OU268" i="1"/>
  <c r="OW275" i="8"/>
  <c r="OW275" i="7"/>
  <c r="PC268" i="1"/>
  <c r="OV268" i="1"/>
  <c r="PA275" i="8"/>
  <c r="PA275" i="7"/>
  <c r="OW268" i="1"/>
  <c r="PB275" i="8"/>
  <c r="PB275" i="7"/>
  <c r="PA268" i="1"/>
  <c r="PC275" i="8"/>
  <c r="PC275" i="7"/>
  <c r="PB268" i="1"/>
  <c r="PD275" i="8"/>
  <c r="PD275" i="7"/>
  <c r="OH275" i="8"/>
  <c r="NY275" i="8"/>
  <c r="OI275" i="8"/>
  <c r="OA275" i="8"/>
  <c r="OO275" i="8"/>
  <c r="OB275" i="8"/>
  <c r="OM275" i="8"/>
  <c r="ON275" i="8"/>
  <c r="OG275" i="8"/>
  <c r="OF275" i="8"/>
  <c r="NZ275" i="8"/>
  <c r="OP275" i="8"/>
  <c r="OG268" i="1"/>
  <c r="AA268" i="1"/>
  <c r="OH268" i="1"/>
  <c r="OB268" i="1"/>
  <c r="NY268" i="1"/>
  <c r="ON268" i="1"/>
  <c r="OI268" i="1"/>
  <c r="Z268" i="1"/>
  <c r="NZ268" i="1"/>
  <c r="OO268" i="1"/>
  <c r="AB268" i="1"/>
  <c r="Y268" i="1"/>
  <c r="OA268" i="1"/>
  <c r="OF268" i="1"/>
  <c r="OM268" i="1"/>
  <c r="OP268" i="1"/>
  <c r="NZ275" i="7"/>
  <c r="OA275" i="7"/>
  <c r="OM275" i="7"/>
  <c r="OB275" i="7"/>
  <c r="OG275" i="7"/>
  <c r="ON275" i="7"/>
  <c r="OI275" i="7"/>
  <c r="OF275" i="7"/>
  <c r="NY275" i="7"/>
  <c r="OO275" i="7"/>
  <c r="OH275" i="7"/>
  <c r="OP275" i="7"/>
  <c r="NR275" i="8"/>
  <c r="NS275" i="8"/>
  <c r="NT275" i="8"/>
  <c r="NU275" i="8"/>
  <c r="NS275" i="7"/>
  <c r="NT275" i="7"/>
  <c r="NU275" i="7"/>
  <c r="NR275" i="7"/>
  <c r="NR268" i="1"/>
  <c r="NS268" i="1"/>
  <c r="NT268" i="1"/>
  <c r="NU268" i="1"/>
  <c r="NE275" i="8"/>
  <c r="NG275" i="7"/>
  <c r="NF275" i="8"/>
  <c r="ND275" i="7"/>
  <c r="NE268" i="1"/>
  <c r="NG275" i="8"/>
  <c r="NE275" i="7"/>
  <c r="NG268" i="1"/>
  <c r="ND268" i="1"/>
  <c r="ND275" i="8"/>
  <c r="NF275" i="7"/>
  <c r="NF268" i="1"/>
  <c r="NK275" i="8"/>
  <c r="NK275" i="7"/>
  <c r="NL268" i="1"/>
  <c r="NL275" i="8"/>
  <c r="NL275" i="7"/>
  <c r="NN268" i="1"/>
  <c r="NM275" i="8"/>
  <c r="NM275" i="7"/>
  <c r="NM268" i="1"/>
  <c r="NN275" i="8"/>
  <c r="NN275" i="7"/>
  <c r="NK268" i="1"/>
  <c r="MD275" i="8"/>
  <c r="MP275" i="8"/>
  <c r="MC275" i="7"/>
  <c r="MR275" i="7"/>
  <c r="MC268" i="1"/>
  <c r="MP268" i="1"/>
  <c r="ME275" i="8"/>
  <c r="MQ275" i="8"/>
  <c r="MD275" i="7"/>
  <c r="MS275" i="7"/>
  <c r="ME268" i="1"/>
  <c r="MQ268" i="1"/>
  <c r="MB275" i="8"/>
  <c r="MR275" i="8"/>
  <c r="ME275" i="7"/>
  <c r="MP275" i="7"/>
  <c r="MD268" i="1"/>
  <c r="MR268" i="1"/>
  <c r="MC275" i="8"/>
  <c r="MS275" i="8"/>
  <c r="MB275" i="7"/>
  <c r="MQ275" i="7"/>
  <c r="MB268" i="1"/>
  <c r="MS268" i="1"/>
  <c r="MJ275" i="8"/>
  <c r="MW275" i="8"/>
  <c r="ML275" i="7"/>
  <c r="MW275" i="7"/>
  <c r="MK268" i="1"/>
  <c r="MZ268" i="1"/>
  <c r="MK275" i="8"/>
  <c r="MX275" i="8"/>
  <c r="MK275" i="7"/>
  <c r="MX275" i="7"/>
  <c r="ML268" i="1"/>
  <c r="MX268" i="1"/>
  <c r="ML275" i="8"/>
  <c r="MY275" i="8"/>
  <c r="MI275" i="7"/>
  <c r="MY275" i="7"/>
  <c r="MJ268" i="1"/>
  <c r="MY268" i="1"/>
  <c r="MI275" i="8"/>
  <c r="MZ275" i="8"/>
  <c r="MJ275" i="7"/>
  <c r="MZ275" i="7"/>
  <c r="MI268" i="1"/>
  <c r="MW268" i="1"/>
  <c r="LU275" i="7"/>
  <c r="LV275" i="7"/>
  <c r="LW275" i="7"/>
  <c r="LX275" i="7"/>
  <c r="LU275" i="8"/>
  <c r="LV268" i="1"/>
  <c r="LV275" i="8"/>
  <c r="LW268" i="1"/>
  <c r="LW275" i="8"/>
  <c r="LX268" i="1"/>
  <c r="LX275" i="8"/>
  <c r="LU268" i="1"/>
  <c r="LO268" i="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F17" i="11" l="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B269" i="1"/>
  <c r="BW269" i="1" s="1"/>
  <c r="RE269" i="1" l="1"/>
  <c r="RF269" i="1"/>
  <c r="RG269" i="1"/>
  <c r="RH269" i="1"/>
  <c r="QR269" i="1"/>
  <c r="QZ269" i="1"/>
  <c r="QY269" i="1"/>
  <c r="QS269" i="1"/>
  <c r="RA269" i="1"/>
  <c r="QT269" i="1"/>
  <c r="QQ269" i="1"/>
  <c r="QX269" i="1"/>
  <c r="QQ276" i="8"/>
  <c r="QR276" i="8"/>
  <c r="QS276" i="8"/>
  <c r="QT276" i="8"/>
  <c r="QK276" i="7"/>
  <c r="QL276" i="7"/>
  <c r="QM276" i="7"/>
  <c r="QJ276" i="7"/>
  <c r="QK269" i="1"/>
  <c r="QJ269" i="1"/>
  <c r="QL269" i="1"/>
  <c r="QM269" i="1"/>
  <c r="QJ276" i="8"/>
  <c r="QK276" i="8"/>
  <c r="QL276" i="8"/>
  <c r="QM276" i="8"/>
  <c r="PR276" i="8"/>
  <c r="QD276" i="8"/>
  <c r="QE276" i="8"/>
  <c r="QF276" i="8"/>
  <c r="QC276" i="8"/>
  <c r="QF269" i="1"/>
  <c r="QD269" i="1"/>
  <c r="QE269" i="1"/>
  <c r="QC269" i="1"/>
  <c r="QE276" i="7"/>
  <c r="QF276" i="7"/>
  <c r="QC276" i="7"/>
  <c r="QD276" i="7"/>
  <c r="PY269" i="1"/>
  <c r="PV269" i="1"/>
  <c r="PX269" i="1"/>
  <c r="PW269" i="1"/>
  <c r="PP276" i="7"/>
  <c r="PW276" i="7"/>
  <c r="PY276" i="7"/>
  <c r="PX276" i="7"/>
  <c r="PV276" i="7"/>
  <c r="PV276" i="8"/>
  <c r="PW276" i="8"/>
  <c r="PY276" i="8"/>
  <c r="PX276" i="8"/>
  <c r="PO276" i="8"/>
  <c r="PP276" i="8"/>
  <c r="PQ276" i="8"/>
  <c r="PO269" i="1"/>
  <c r="PQ269" i="1"/>
  <c r="PP269" i="1"/>
  <c r="PR269" i="1"/>
  <c r="PR276" i="7"/>
  <c r="PQ276" i="7"/>
  <c r="PO276" i="7"/>
  <c r="PH276" i="7"/>
  <c r="PJ276" i="7"/>
  <c r="PK276" i="7"/>
  <c r="PI276" i="7"/>
  <c r="PI276" i="8"/>
  <c r="PK276" i="8"/>
  <c r="PH276" i="8"/>
  <c r="PJ276" i="8"/>
  <c r="PH269" i="1"/>
  <c r="PI269" i="1"/>
  <c r="PJ269" i="1"/>
  <c r="PK269" i="1"/>
  <c r="C18" i="11"/>
  <c r="C18" i="2"/>
  <c r="D18" i="11" s="1"/>
  <c r="OW276" i="8"/>
  <c r="OU269" i="1"/>
  <c r="PB276" i="7"/>
  <c r="PA276" i="8"/>
  <c r="OV269" i="1"/>
  <c r="PC276" i="7"/>
  <c r="PB276" i="8"/>
  <c r="OW269" i="1"/>
  <c r="PD276" i="7"/>
  <c r="PC276" i="8"/>
  <c r="PA269" i="1"/>
  <c r="OT276" i="7"/>
  <c r="PD276" i="8"/>
  <c r="PB269" i="1"/>
  <c r="OV276" i="7"/>
  <c r="OU276" i="8"/>
  <c r="PC269" i="1"/>
  <c r="OU276" i="7"/>
  <c r="OT276" i="8"/>
  <c r="PD269" i="1"/>
  <c r="OW276" i="7"/>
  <c r="OV276" i="8"/>
  <c r="OT269" i="1"/>
  <c r="PA276" i="7"/>
  <c r="OF276" i="8"/>
  <c r="OP276" i="8"/>
  <c r="OG276" i="8"/>
  <c r="OH276" i="8"/>
  <c r="ON276" i="8"/>
  <c r="NZ276" i="8"/>
  <c r="OB276" i="8"/>
  <c r="OI276" i="8"/>
  <c r="OO276" i="8"/>
  <c r="NY276" i="8"/>
  <c r="OM276" i="8"/>
  <c r="OA276" i="8"/>
  <c r="AB269" i="1"/>
  <c r="Y269" i="1"/>
  <c r="OA269" i="1"/>
  <c r="OF269" i="1"/>
  <c r="OM269" i="1"/>
  <c r="OP269" i="1"/>
  <c r="AA269" i="1"/>
  <c r="OG269" i="1"/>
  <c r="OB269" i="1"/>
  <c r="OH269" i="1"/>
  <c r="ON269" i="1"/>
  <c r="NY269" i="1"/>
  <c r="Z269" i="1"/>
  <c r="OI269" i="1"/>
  <c r="OO269" i="1"/>
  <c r="NZ269" i="1"/>
  <c r="OA276" i="7"/>
  <c r="OG276" i="7"/>
  <c r="NS276" i="7"/>
  <c r="OB276" i="7"/>
  <c r="NT276" i="7"/>
  <c r="ON276" i="7"/>
  <c r="OM276" i="7"/>
  <c r="NY276" i="7"/>
  <c r="OO276" i="7"/>
  <c r="OH276" i="7"/>
  <c r="OP276" i="7"/>
  <c r="NZ276" i="7"/>
  <c r="OF276" i="7"/>
  <c r="OI276" i="7"/>
  <c r="NR276" i="8"/>
  <c r="NS276" i="8"/>
  <c r="NT276" i="8"/>
  <c r="NU276" i="8"/>
  <c r="NR276" i="7"/>
  <c r="NU276" i="7"/>
  <c r="NR269" i="1"/>
  <c r="NT269" i="1"/>
  <c r="NU269" i="1"/>
  <c r="NS269" i="1"/>
  <c r="ND276" i="8"/>
  <c r="NE276" i="7"/>
  <c r="NE276" i="8"/>
  <c r="ND269" i="1"/>
  <c r="ND276" i="7"/>
  <c r="NG269" i="1"/>
  <c r="NF276" i="7"/>
  <c r="NF276" i="8"/>
  <c r="NE269" i="1"/>
  <c r="NG276" i="7"/>
  <c r="NG276" i="8"/>
  <c r="NF269" i="1"/>
  <c r="NK276" i="7"/>
  <c r="NK276" i="8"/>
  <c r="NL269" i="1"/>
  <c r="NL276" i="7"/>
  <c r="NL276" i="8"/>
  <c r="NM269" i="1"/>
  <c r="NM276" i="7"/>
  <c r="NN276" i="8"/>
  <c r="NN269" i="1"/>
  <c r="NN276" i="7"/>
  <c r="NM276" i="8"/>
  <c r="NK269" i="1"/>
  <c r="MB276" i="7"/>
  <c r="MP276" i="7"/>
  <c r="MB276" i="8"/>
  <c r="MP276" i="8"/>
  <c r="MC269" i="1"/>
  <c r="MS269" i="1"/>
  <c r="MC276" i="7"/>
  <c r="MQ276" i="7"/>
  <c r="MC276" i="8"/>
  <c r="MQ276" i="8"/>
  <c r="MD269" i="1"/>
  <c r="MP269" i="1"/>
  <c r="MD276" i="7"/>
  <c r="MR276" i="7"/>
  <c r="MD276" i="8"/>
  <c r="MR276" i="8"/>
  <c r="MB269" i="1"/>
  <c r="MQ269" i="1"/>
  <c r="ME276" i="7"/>
  <c r="MS276" i="7"/>
  <c r="ME276" i="8"/>
  <c r="MS276" i="8"/>
  <c r="ME269" i="1"/>
  <c r="MR269" i="1"/>
  <c r="MI276" i="7"/>
  <c r="MX276" i="7"/>
  <c r="MI276" i="8"/>
  <c r="MW276" i="8"/>
  <c r="MI269" i="1"/>
  <c r="MW269" i="1"/>
  <c r="MJ276" i="7"/>
  <c r="MY276" i="7"/>
  <c r="MJ276" i="8"/>
  <c r="MX276" i="8"/>
  <c r="ML269" i="1"/>
  <c r="MX269" i="1"/>
  <c r="MK276" i="7"/>
  <c r="MZ276" i="7"/>
  <c r="MK276" i="8"/>
  <c r="MY276" i="8"/>
  <c r="MJ269" i="1"/>
  <c r="MZ269" i="1"/>
  <c r="ML276" i="7"/>
  <c r="MW276" i="7"/>
  <c r="ML276" i="8"/>
  <c r="MZ276" i="8"/>
  <c r="MK269" i="1"/>
  <c r="MY269" i="1"/>
  <c r="LU269" i="1"/>
  <c r="LV269" i="1"/>
  <c r="LW269" i="1"/>
  <c r="LX269" i="1"/>
  <c r="LV276" i="8"/>
  <c r="LU276" i="7"/>
  <c r="LW276" i="8"/>
  <c r="LV276" i="7"/>
  <c r="LX276" i="8"/>
  <c r="LW276" i="7"/>
  <c r="LU276" i="8"/>
  <c r="LX276" i="7"/>
  <c r="LN269" i="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F18" i="11" l="1"/>
  <c r="E17" i="2"/>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B270" i="1"/>
  <c r="BA270" i="1" s="1"/>
  <c r="RH270" i="1" l="1"/>
  <c r="RE270" i="1"/>
  <c r="RF270" i="1"/>
  <c r="RG270" i="1"/>
  <c r="QX270" i="1"/>
  <c r="QQ270" i="1"/>
  <c r="QY270" i="1"/>
  <c r="QR270" i="1"/>
  <c r="QZ270" i="1"/>
  <c r="QT270" i="1"/>
  <c r="QS270" i="1"/>
  <c r="RA270" i="1"/>
  <c r="QS277" i="8"/>
  <c r="QR277" i="8"/>
  <c r="QT277" i="8"/>
  <c r="QQ277" i="8"/>
  <c r="QM270" i="1"/>
  <c r="QL270" i="1"/>
  <c r="QJ270" i="1"/>
  <c r="QK270" i="1"/>
  <c r="QJ277" i="7"/>
  <c r="QK277" i="7"/>
  <c r="QL277" i="7"/>
  <c r="QM277" i="7"/>
  <c r="QJ277" i="8"/>
  <c r="QM277" i="8"/>
  <c r="QK277" i="8"/>
  <c r="QL277" i="8"/>
  <c r="PR277" i="8"/>
  <c r="QC277" i="8"/>
  <c r="QD277" i="8"/>
  <c r="QE277" i="8"/>
  <c r="QF277" i="8"/>
  <c r="QC270" i="1"/>
  <c r="QE270" i="1"/>
  <c r="QF270" i="1"/>
  <c r="QD270" i="1"/>
  <c r="QC277" i="7"/>
  <c r="QD277" i="7"/>
  <c r="QE277" i="7"/>
  <c r="QF277" i="7"/>
  <c r="PX270" i="1"/>
  <c r="PW270" i="1"/>
  <c r="PV270" i="1"/>
  <c r="PY270" i="1"/>
  <c r="PV277" i="7"/>
  <c r="PW277" i="7"/>
  <c r="PX277" i="7"/>
  <c r="PY277" i="7"/>
  <c r="PO277" i="8"/>
  <c r="PP277" i="8"/>
  <c r="PV277" i="8"/>
  <c r="PQ277" i="8"/>
  <c r="PW277" i="8"/>
  <c r="PX277" i="8"/>
  <c r="PY277" i="8"/>
  <c r="PO270" i="1"/>
  <c r="PQ270" i="1"/>
  <c r="PR270" i="1"/>
  <c r="PP270" i="1"/>
  <c r="PO277" i="7"/>
  <c r="PP277" i="7"/>
  <c r="PQ277" i="7"/>
  <c r="PR277" i="7"/>
  <c r="PH277" i="7"/>
  <c r="PI277" i="7"/>
  <c r="PJ277" i="7"/>
  <c r="PK277" i="7"/>
  <c r="PJ277" i="8"/>
  <c r="PK277" i="8"/>
  <c r="PH277" i="8"/>
  <c r="PI277" i="8"/>
  <c r="PJ270" i="1"/>
  <c r="PK270" i="1"/>
  <c r="PH270" i="1"/>
  <c r="PI270" i="1"/>
  <c r="C19" i="11"/>
  <c r="C19" i="2"/>
  <c r="D19" i="11" s="1"/>
  <c r="OT277" i="7"/>
  <c r="PC270" i="1"/>
  <c r="OT277" i="8"/>
  <c r="OU277" i="7"/>
  <c r="PD270" i="1"/>
  <c r="OU277" i="8"/>
  <c r="OV277" i="7"/>
  <c r="OT270" i="1"/>
  <c r="OV277" i="8"/>
  <c r="OW277" i="7"/>
  <c r="OU270" i="1"/>
  <c r="OW277" i="8"/>
  <c r="PA277" i="7"/>
  <c r="OW270" i="1"/>
  <c r="PA277" i="8"/>
  <c r="PB277" i="7"/>
  <c r="PA270" i="1"/>
  <c r="PB277" i="8"/>
  <c r="PC277" i="7"/>
  <c r="OV270" i="1"/>
  <c r="PC277" i="8"/>
  <c r="PD277" i="7"/>
  <c r="PB270" i="1"/>
  <c r="PD277" i="8"/>
  <c r="OA277" i="8"/>
  <c r="OG277" i="8"/>
  <c r="OB277" i="8"/>
  <c r="OM277" i="8"/>
  <c r="NY277" i="8"/>
  <c r="ON277" i="8"/>
  <c r="OH277" i="8"/>
  <c r="OO277" i="8"/>
  <c r="NZ277" i="8"/>
  <c r="OF277" i="8"/>
  <c r="OI277" i="8"/>
  <c r="OP277" i="8"/>
  <c r="OA277" i="7"/>
  <c r="OG270" i="1"/>
  <c r="AA270" i="1"/>
  <c r="OH270" i="1"/>
  <c r="OB270" i="1"/>
  <c r="NY270" i="1"/>
  <c r="ON270" i="1"/>
  <c r="OI270" i="1"/>
  <c r="Z270" i="1"/>
  <c r="NZ270" i="1"/>
  <c r="OO270" i="1"/>
  <c r="AB270" i="1"/>
  <c r="Y270" i="1"/>
  <c r="OA270" i="1"/>
  <c r="OF270" i="1"/>
  <c r="OM270" i="1"/>
  <c r="OP270" i="1"/>
  <c r="OM277" i="7"/>
  <c r="OF277" i="7"/>
  <c r="NY277" i="7"/>
  <c r="NZ277" i="7"/>
  <c r="OB277" i="7"/>
  <c r="OI277" i="7"/>
  <c r="ON277" i="7"/>
  <c r="OG277" i="7"/>
  <c r="OO277" i="7"/>
  <c r="OH277" i="7"/>
  <c r="OP277" i="7"/>
  <c r="NT277" i="8"/>
  <c r="NU277" i="8"/>
  <c r="NS277" i="8"/>
  <c r="NR277" i="8"/>
  <c r="NR277" i="7"/>
  <c r="NS277" i="7"/>
  <c r="NT277" i="7"/>
  <c r="NU277" i="7"/>
  <c r="NR270" i="1"/>
  <c r="NS270" i="1"/>
  <c r="NT270" i="1"/>
  <c r="NU270" i="1"/>
  <c r="NE277" i="8"/>
  <c r="NF277" i="7"/>
  <c r="NF277" i="8"/>
  <c r="NG277" i="7"/>
  <c r="NF270" i="1"/>
  <c r="NE270" i="1"/>
  <c r="NG277" i="8"/>
  <c r="ND277" i="7"/>
  <c r="NG270" i="1"/>
  <c r="ND277" i="8"/>
  <c r="NE277" i="7"/>
  <c r="ND270" i="1"/>
  <c r="NK277" i="8"/>
  <c r="NK277" i="7"/>
  <c r="NM270" i="1"/>
  <c r="NL277" i="8"/>
  <c r="NL277" i="7"/>
  <c r="NN270" i="1"/>
  <c r="NM277" i="8"/>
  <c r="NM277" i="7"/>
  <c r="NL270" i="1"/>
  <c r="NN277" i="8"/>
  <c r="NN277" i="7"/>
  <c r="NK270" i="1"/>
  <c r="MD277" i="8"/>
  <c r="MP277" i="8"/>
  <c r="MC277" i="7"/>
  <c r="MR277" i="7"/>
  <c r="MC270" i="1"/>
  <c r="MP270" i="1"/>
  <c r="ME277" i="8"/>
  <c r="MQ277" i="8"/>
  <c r="MD277" i="7"/>
  <c r="MS277" i="7"/>
  <c r="MD270" i="1"/>
  <c r="MQ270" i="1"/>
  <c r="MB277" i="8"/>
  <c r="MR277" i="8"/>
  <c r="ME277" i="7"/>
  <c r="MP277" i="7"/>
  <c r="ME270" i="1"/>
  <c r="MR270" i="1"/>
  <c r="MC277" i="8"/>
  <c r="MS277" i="8"/>
  <c r="MB277" i="7"/>
  <c r="MQ277" i="7"/>
  <c r="MB270" i="1"/>
  <c r="MS270" i="1"/>
  <c r="MK277" i="8"/>
  <c r="MW277" i="8"/>
  <c r="ML277" i="7"/>
  <c r="MW277" i="7"/>
  <c r="MI270" i="1"/>
  <c r="MZ270" i="1"/>
  <c r="MJ277" i="8"/>
  <c r="MX277" i="8"/>
  <c r="MK277" i="7"/>
  <c r="MX277" i="7"/>
  <c r="MJ270" i="1"/>
  <c r="MW270" i="1"/>
  <c r="ML277" i="8"/>
  <c r="MY277" i="8"/>
  <c r="MI277" i="7"/>
  <c r="MY277" i="7"/>
  <c r="MK270" i="1"/>
  <c r="MY270" i="1"/>
  <c r="MI277" i="8"/>
  <c r="MZ277" i="8"/>
  <c r="MJ277" i="7"/>
  <c r="MZ277" i="7"/>
  <c r="ML270" i="1"/>
  <c r="MX270" i="1"/>
  <c r="LU277" i="7"/>
  <c r="LV277" i="7"/>
  <c r="LW277" i="7"/>
  <c r="LX277" i="7"/>
  <c r="LU277" i="8"/>
  <c r="LW270" i="1"/>
  <c r="LV277" i="8"/>
  <c r="LX270" i="1"/>
  <c r="LW277" i="8"/>
  <c r="LU270" i="1"/>
  <c r="LX277" i="8"/>
  <c r="LV270" i="1"/>
  <c r="LO270" i="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F19" i="11" l="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B271" i="1"/>
  <c r="BW271" i="1" s="1"/>
  <c r="RE271" i="1" l="1"/>
  <c r="RF271" i="1"/>
  <c r="RG271" i="1"/>
  <c r="RH271" i="1"/>
  <c r="QQ271" i="1"/>
  <c r="QR271" i="1"/>
  <c r="QZ271" i="1"/>
  <c r="QS271" i="1"/>
  <c r="RA271" i="1"/>
  <c r="QY271" i="1"/>
  <c r="QT271" i="1"/>
  <c r="QX271" i="1"/>
  <c r="QQ278" i="8"/>
  <c r="QR278" i="8"/>
  <c r="QT278" i="8"/>
  <c r="QS278" i="8"/>
  <c r="QJ271" i="1"/>
  <c r="QK271" i="1"/>
  <c r="QL271" i="1"/>
  <c r="QM271" i="1"/>
  <c r="QK278" i="7"/>
  <c r="QL278" i="7"/>
  <c r="QJ278" i="7"/>
  <c r="QM278" i="7"/>
  <c r="QK278" i="8"/>
  <c r="QL278" i="8"/>
  <c r="QM278" i="8"/>
  <c r="QJ278" i="8"/>
  <c r="QD278" i="8"/>
  <c r="QE278" i="8"/>
  <c r="QF278" i="8"/>
  <c r="QC278" i="8"/>
  <c r="QF271" i="1"/>
  <c r="QD271" i="1"/>
  <c r="QE271" i="1"/>
  <c r="QC271" i="1"/>
  <c r="PX278" i="7"/>
  <c r="QF278" i="7"/>
  <c r="QE278" i="7"/>
  <c r="QC278" i="7"/>
  <c r="QD278" i="7"/>
  <c r="PY271" i="1"/>
  <c r="PV271" i="1"/>
  <c r="PX271" i="1"/>
  <c r="PW271" i="1"/>
  <c r="PY278" i="7"/>
  <c r="PW278" i="7"/>
  <c r="PV278" i="7"/>
  <c r="PV278" i="8"/>
  <c r="PR278" i="8"/>
  <c r="PW278" i="8"/>
  <c r="PY278" i="8"/>
  <c r="PO278" i="8"/>
  <c r="PP278" i="8"/>
  <c r="PX278" i="8"/>
  <c r="PQ278" i="8"/>
  <c r="PO271" i="1"/>
  <c r="PP271" i="1"/>
  <c r="PQ271" i="1"/>
  <c r="PR271" i="1"/>
  <c r="PP278" i="7"/>
  <c r="PQ278" i="7"/>
  <c r="PR278" i="7"/>
  <c r="PO278" i="7"/>
  <c r="PH278" i="7"/>
  <c r="PI278" i="7"/>
  <c r="PJ278" i="7"/>
  <c r="PK278" i="7"/>
  <c r="PH278" i="8"/>
  <c r="PI278" i="8"/>
  <c r="PJ278" i="8"/>
  <c r="PK278" i="8"/>
  <c r="PK271" i="1"/>
  <c r="PI271" i="1"/>
  <c r="PH271" i="1"/>
  <c r="PJ271" i="1"/>
  <c r="C20" i="11"/>
  <c r="C20" i="2"/>
  <c r="D20" i="11" s="1"/>
  <c r="OW278" i="8"/>
  <c r="PB278" i="7"/>
  <c r="OU271" i="1"/>
  <c r="PA278" i="8"/>
  <c r="PC278" i="7"/>
  <c r="OV271" i="1"/>
  <c r="PB278" i="8"/>
  <c r="PD278" i="7"/>
  <c r="OW271" i="1"/>
  <c r="PC278" i="8"/>
  <c r="OT278" i="7"/>
  <c r="PA271" i="1"/>
  <c r="PD278" i="8"/>
  <c r="OV278" i="7"/>
  <c r="PB271" i="1"/>
  <c r="OU278" i="8"/>
  <c r="OU278" i="7"/>
  <c r="PC271" i="1"/>
  <c r="OT278" i="8"/>
  <c r="OW278" i="7"/>
  <c r="PD271" i="1"/>
  <c r="OG278" i="7"/>
  <c r="OV278" i="8"/>
  <c r="PA278" i="7"/>
  <c r="OT271" i="1"/>
  <c r="OP278" i="8"/>
  <c r="OG278" i="8"/>
  <c r="NY278" i="8"/>
  <c r="OH278" i="8"/>
  <c r="ON278" i="8"/>
  <c r="OB278" i="8"/>
  <c r="OO278" i="8"/>
  <c r="NZ278" i="8"/>
  <c r="OM278" i="8"/>
  <c r="OI278" i="8"/>
  <c r="OF278" i="8"/>
  <c r="OA278" i="8"/>
  <c r="OO278" i="7"/>
  <c r="OM278" i="7"/>
  <c r="NY278" i="7"/>
  <c r="OA271" i="1"/>
  <c r="OF271" i="1"/>
  <c r="OM271" i="1"/>
  <c r="OP271" i="1"/>
  <c r="AA271" i="1"/>
  <c r="OG271" i="1"/>
  <c r="AB271" i="1"/>
  <c r="Y271" i="1"/>
  <c r="OB271" i="1"/>
  <c r="OH271" i="1"/>
  <c r="ON271" i="1"/>
  <c r="NY271" i="1"/>
  <c r="Z271" i="1"/>
  <c r="OI271" i="1"/>
  <c r="OO271" i="1"/>
  <c r="NZ271" i="1"/>
  <c r="OB278" i="7"/>
  <c r="ON278" i="7"/>
  <c r="OP278" i="7"/>
  <c r="OH278" i="7"/>
  <c r="OA278" i="7"/>
  <c r="NZ278" i="7"/>
  <c r="OF278" i="7"/>
  <c r="OI278" i="7"/>
  <c r="NR278" i="8"/>
  <c r="NS278" i="8"/>
  <c r="NT278" i="8"/>
  <c r="NU278" i="8"/>
  <c r="NR278" i="7"/>
  <c r="NS278" i="7"/>
  <c r="NT278" i="7"/>
  <c r="NU278" i="7"/>
  <c r="NU271" i="1"/>
  <c r="NR271" i="1"/>
  <c r="NS271" i="1"/>
  <c r="NT271" i="1"/>
  <c r="ND278" i="7"/>
  <c r="NG271" i="1"/>
  <c r="ND278" i="8"/>
  <c r="NF278" i="7"/>
  <c r="ND271" i="1"/>
  <c r="NE278" i="8"/>
  <c r="NE278" i="7"/>
  <c r="NE271" i="1"/>
  <c r="NF278" i="8"/>
  <c r="NG278" i="7"/>
  <c r="NF271" i="1"/>
  <c r="NG278" i="8"/>
  <c r="NL278" i="7"/>
  <c r="NK271" i="1"/>
  <c r="NK278" i="8"/>
  <c r="NM278" i="7"/>
  <c r="NL271" i="1"/>
  <c r="NL278" i="8"/>
  <c r="NN278" i="7"/>
  <c r="NM271" i="1"/>
  <c r="NN278" i="8"/>
  <c r="NK278" i="7"/>
  <c r="NN271" i="1"/>
  <c r="NM278" i="8"/>
  <c r="MB278" i="8"/>
  <c r="MP278" i="8"/>
  <c r="MB278" i="7"/>
  <c r="MP278" i="7"/>
  <c r="MC271" i="1"/>
  <c r="MS271" i="1"/>
  <c r="MC278" i="8"/>
  <c r="MQ278" i="8"/>
  <c r="MC278" i="7"/>
  <c r="MQ278" i="7"/>
  <c r="MD271" i="1"/>
  <c r="MP271" i="1"/>
  <c r="MD278" i="8"/>
  <c r="MR278" i="8"/>
  <c r="MD278" i="7"/>
  <c r="MR278" i="7"/>
  <c r="MB271" i="1"/>
  <c r="MQ271" i="1"/>
  <c r="ME278" i="8"/>
  <c r="MS278" i="8"/>
  <c r="ME278" i="7"/>
  <c r="MS278" i="7"/>
  <c r="ME271" i="1"/>
  <c r="MR271" i="1"/>
  <c r="MI278" i="8"/>
  <c r="MW278" i="8"/>
  <c r="MI278" i="7"/>
  <c r="MX278" i="7"/>
  <c r="ML271" i="1"/>
  <c r="MW271" i="1"/>
  <c r="MJ278" i="8"/>
  <c r="MX278" i="8"/>
  <c r="MJ278" i="7"/>
  <c r="MY278" i="7"/>
  <c r="MI271" i="1"/>
  <c r="MX271" i="1"/>
  <c r="MK278" i="8"/>
  <c r="MY278" i="8"/>
  <c r="MK278" i="7"/>
  <c r="MZ278" i="7"/>
  <c r="MJ271" i="1"/>
  <c r="MY271" i="1"/>
  <c r="ML278" i="8"/>
  <c r="MZ278" i="8"/>
  <c r="ML278" i="7"/>
  <c r="MW278" i="7"/>
  <c r="MK271" i="1"/>
  <c r="MZ271" i="1"/>
  <c r="LU271" i="1"/>
  <c r="LV271" i="1"/>
  <c r="LW271" i="1"/>
  <c r="LX271" i="1"/>
  <c r="LU278" i="7"/>
  <c r="LU278" i="8"/>
  <c r="LV278" i="7"/>
  <c r="LV278" i="8"/>
  <c r="LW278" i="7"/>
  <c r="LW278" i="8"/>
  <c r="LX278" i="7"/>
  <c r="LX278" i="8"/>
  <c r="LN271" i="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F20" i="11" l="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B272" i="1"/>
  <c r="BC272" i="1" s="1"/>
  <c r="RH272" i="1" l="1"/>
  <c r="RE272" i="1"/>
  <c r="RF272" i="1"/>
  <c r="RG272" i="1"/>
  <c r="QT272" i="1"/>
  <c r="QX272" i="1"/>
  <c r="QQ272" i="1"/>
  <c r="QY272" i="1"/>
  <c r="QR272" i="1"/>
  <c r="QZ272" i="1"/>
  <c r="QS272" i="1"/>
  <c r="RA272" i="1"/>
  <c r="QT279" i="8"/>
  <c r="QS279" i="8"/>
  <c r="QR279" i="8"/>
  <c r="QQ279" i="8"/>
  <c r="QJ272" i="1"/>
  <c r="QM272" i="1"/>
  <c r="QL272" i="1"/>
  <c r="QK272" i="1"/>
  <c r="QJ279" i="7"/>
  <c r="QL279" i="7"/>
  <c r="QK279" i="7"/>
  <c r="QM279" i="7"/>
  <c r="QM279" i="8"/>
  <c r="QJ279" i="8"/>
  <c r="QK279" i="8"/>
  <c r="QL279" i="8"/>
  <c r="QC279" i="8"/>
  <c r="QD279" i="8"/>
  <c r="QE279" i="8"/>
  <c r="QF279" i="8"/>
  <c r="QC272" i="1"/>
  <c r="QD272" i="1"/>
  <c r="QF272" i="1"/>
  <c r="QE272" i="1"/>
  <c r="QF279" i="7"/>
  <c r="QC279" i="7"/>
  <c r="QD279" i="7"/>
  <c r="QE279" i="7"/>
  <c r="PW272" i="1"/>
  <c r="PV272" i="1"/>
  <c r="PY272" i="1"/>
  <c r="PX272" i="1"/>
  <c r="PV279" i="7"/>
  <c r="PW279" i="7"/>
  <c r="PX279" i="7"/>
  <c r="PY279" i="7"/>
  <c r="PO279" i="8"/>
  <c r="PP279" i="8"/>
  <c r="PR279" i="8"/>
  <c r="PV279" i="8"/>
  <c r="PW279" i="8"/>
  <c r="PQ279" i="8"/>
  <c r="PX279" i="8"/>
  <c r="PY279" i="8"/>
  <c r="PP272" i="1"/>
  <c r="PQ272" i="1"/>
  <c r="PO272" i="1"/>
  <c r="PR272" i="1"/>
  <c r="PP279" i="7"/>
  <c r="PO279" i="7"/>
  <c r="PQ279" i="7"/>
  <c r="PR279" i="7"/>
  <c r="PK279" i="7"/>
  <c r="PH279" i="7"/>
  <c r="PI279" i="7"/>
  <c r="PJ279" i="7"/>
  <c r="PJ279" i="8"/>
  <c r="PK279" i="8"/>
  <c r="PH279" i="8"/>
  <c r="PI279" i="8"/>
  <c r="PH272" i="1"/>
  <c r="PJ272" i="1"/>
  <c r="PK272" i="1"/>
  <c r="PI272" i="1"/>
  <c r="C21" i="11"/>
  <c r="C21" i="2"/>
  <c r="D21" i="11" s="1"/>
  <c r="PB279" i="7"/>
  <c r="OT279" i="8"/>
  <c r="PB279" i="8"/>
  <c r="PC272" i="1"/>
  <c r="OT279" i="7"/>
  <c r="OU279" i="8"/>
  <c r="PD272" i="1"/>
  <c r="OU279" i="7"/>
  <c r="OV279" i="8"/>
  <c r="OT272" i="1"/>
  <c r="OV279" i="7"/>
  <c r="OW279" i="8"/>
  <c r="OU272" i="1"/>
  <c r="OW279" i="7"/>
  <c r="PA279" i="8"/>
  <c r="OV272" i="1"/>
  <c r="PA279" i="7"/>
  <c r="OW272" i="1"/>
  <c r="PC279" i="8"/>
  <c r="PA272" i="1"/>
  <c r="PC279" i="7"/>
  <c r="PD279" i="8"/>
  <c r="PB272" i="1"/>
  <c r="PD279" i="7"/>
  <c r="OA279" i="8"/>
  <c r="OB279" i="8"/>
  <c r="OM279" i="8"/>
  <c r="ON279" i="8"/>
  <c r="NY279" i="8"/>
  <c r="OG279" i="8"/>
  <c r="OH279" i="8"/>
  <c r="OO279" i="8"/>
  <c r="NZ279" i="8"/>
  <c r="OF279" i="8"/>
  <c r="OI279" i="8"/>
  <c r="OP279" i="8"/>
  <c r="OA279" i="7"/>
  <c r="OG272" i="1"/>
  <c r="AA272" i="1"/>
  <c r="OH272" i="1"/>
  <c r="OB272" i="1"/>
  <c r="NY272" i="1"/>
  <c r="ON272" i="1"/>
  <c r="OI272" i="1"/>
  <c r="Z272" i="1"/>
  <c r="NZ272" i="1"/>
  <c r="OO272" i="1"/>
  <c r="AB272" i="1"/>
  <c r="Y272" i="1"/>
  <c r="OA272" i="1"/>
  <c r="OF272" i="1"/>
  <c r="OM272" i="1"/>
  <c r="OP272" i="1"/>
  <c r="OM279" i="7"/>
  <c r="NZ279" i="7"/>
  <c r="NR279" i="7"/>
  <c r="OB279" i="7"/>
  <c r="OF279" i="7"/>
  <c r="ON279" i="7"/>
  <c r="NY279" i="7"/>
  <c r="OG279" i="7"/>
  <c r="OI279" i="7"/>
  <c r="OO279" i="7"/>
  <c r="OH279" i="7"/>
  <c r="OP279" i="7"/>
  <c r="NT279" i="8"/>
  <c r="NU279" i="8"/>
  <c r="NR279" i="8"/>
  <c r="NS279" i="8"/>
  <c r="NS279" i="7"/>
  <c r="NT279" i="7"/>
  <c r="NU279" i="7"/>
  <c r="NR272" i="1"/>
  <c r="NS272" i="1"/>
  <c r="NT272" i="1"/>
  <c r="NU272" i="1"/>
  <c r="NF279" i="8"/>
  <c r="NG279" i="7"/>
  <c r="NE272" i="1"/>
  <c r="NG279" i="8"/>
  <c r="NF279" i="7"/>
  <c r="ND272" i="1"/>
  <c r="NE279" i="8"/>
  <c r="ND279" i="7"/>
  <c r="NG272" i="1"/>
  <c r="ND279" i="8"/>
  <c r="NE279" i="7"/>
  <c r="NF272" i="1"/>
  <c r="NK279" i="8"/>
  <c r="NK279" i="7"/>
  <c r="NL272" i="1"/>
  <c r="NL279" i="8"/>
  <c r="NL279" i="7"/>
  <c r="NN272" i="1"/>
  <c r="NM279" i="8"/>
  <c r="NM279" i="7"/>
  <c r="NM272" i="1"/>
  <c r="NN279" i="8"/>
  <c r="NN279" i="7"/>
  <c r="NK272" i="1"/>
  <c r="MD279" i="8"/>
  <c r="MP279" i="8"/>
  <c r="MC279" i="7"/>
  <c r="MR279" i="7"/>
  <c r="MC272" i="1"/>
  <c r="MP272" i="1"/>
  <c r="ME279" i="8"/>
  <c r="MQ279" i="8"/>
  <c r="MD279" i="7"/>
  <c r="MS279" i="7"/>
  <c r="ME272" i="1"/>
  <c r="MQ272" i="1"/>
  <c r="MB279" i="8"/>
  <c r="MR279" i="8"/>
  <c r="ME279" i="7"/>
  <c r="MP279" i="7"/>
  <c r="MD272" i="1"/>
  <c r="MR272" i="1"/>
  <c r="MC279" i="8"/>
  <c r="MS279" i="8"/>
  <c r="MB279" i="7"/>
  <c r="MQ279" i="7"/>
  <c r="MB272" i="1"/>
  <c r="MS272" i="1"/>
  <c r="MK279" i="8"/>
  <c r="MW279" i="8"/>
  <c r="ML279" i="7"/>
  <c r="MW279" i="7"/>
  <c r="MI272" i="1"/>
  <c r="MY272" i="1"/>
  <c r="ML279" i="8"/>
  <c r="MX279" i="8"/>
  <c r="MK279" i="7"/>
  <c r="MX279" i="7"/>
  <c r="MK272" i="1"/>
  <c r="MZ272" i="1"/>
  <c r="MJ279" i="8"/>
  <c r="MY279" i="8"/>
  <c r="MI279" i="7"/>
  <c r="MY279" i="7"/>
  <c r="ML272" i="1"/>
  <c r="MW272" i="1"/>
  <c r="MI279" i="8"/>
  <c r="MZ279" i="8"/>
  <c r="MJ279" i="7"/>
  <c r="MZ279" i="7"/>
  <c r="MJ272" i="1"/>
  <c r="MX272" i="1"/>
  <c r="LU279" i="7"/>
  <c r="LV279" i="7"/>
  <c r="LW279" i="7"/>
  <c r="LX279" i="7"/>
  <c r="LU279" i="8"/>
  <c r="LW272" i="1"/>
  <c r="LV279" i="8"/>
  <c r="LV272" i="1"/>
  <c r="LW279" i="8"/>
  <c r="LX272" i="1"/>
  <c r="LX279" i="8"/>
  <c r="LU272" i="1"/>
  <c r="LN279" i="8"/>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F21" i="11" l="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B273" i="1"/>
  <c r="BW273" i="1" s="1"/>
  <c r="RE273" i="1" l="1"/>
  <c r="RF273" i="1"/>
  <c r="RG273" i="1"/>
  <c r="RH273" i="1"/>
  <c r="QR273" i="1"/>
  <c r="QZ273" i="1"/>
  <c r="QQ273" i="1"/>
  <c r="QS273" i="1"/>
  <c r="RA273" i="1"/>
  <c r="QX273" i="1"/>
  <c r="QT273" i="1"/>
  <c r="QY273" i="1"/>
  <c r="QQ280" i="8"/>
  <c r="QR280" i="8"/>
  <c r="QS280" i="8"/>
  <c r="QT280" i="8"/>
  <c r="QK280" i="7"/>
  <c r="QL280" i="7"/>
  <c r="QM280" i="7"/>
  <c r="QJ280" i="7"/>
  <c r="QK273" i="1"/>
  <c r="QJ273" i="1"/>
  <c r="QL273" i="1"/>
  <c r="QM273" i="1"/>
  <c r="QL280" i="8"/>
  <c r="QM280" i="8"/>
  <c r="QJ280" i="8"/>
  <c r="QK280" i="8"/>
  <c r="QD280" i="8"/>
  <c r="QE280" i="8"/>
  <c r="QF280" i="8"/>
  <c r="QC280" i="8"/>
  <c r="QD273" i="1"/>
  <c r="QE273" i="1"/>
  <c r="QF273" i="1"/>
  <c r="QC273" i="1"/>
  <c r="PP280" i="7"/>
  <c r="QE280" i="7"/>
  <c r="QF280" i="7"/>
  <c r="QC280" i="7"/>
  <c r="QD280" i="7"/>
  <c r="PV273" i="1"/>
  <c r="PY273" i="1"/>
  <c r="PX273" i="1"/>
  <c r="PW273" i="1"/>
  <c r="PW280" i="7"/>
  <c r="PY280" i="7"/>
  <c r="PX280" i="7"/>
  <c r="PV280" i="7"/>
  <c r="PR280" i="8"/>
  <c r="PV280" i="8"/>
  <c r="PW280" i="8"/>
  <c r="PY280" i="8"/>
  <c r="PO280" i="8"/>
  <c r="PP280" i="8"/>
  <c r="PX280" i="8"/>
  <c r="PQ280" i="8"/>
  <c r="PO273" i="1"/>
  <c r="PQ273" i="1"/>
  <c r="PP273" i="1"/>
  <c r="PR273" i="1"/>
  <c r="PQ280" i="7"/>
  <c r="PR280" i="7"/>
  <c r="PO280" i="7"/>
  <c r="PH280" i="7"/>
  <c r="PI280" i="7"/>
  <c r="PJ280" i="7"/>
  <c r="PK280" i="7"/>
  <c r="PH280" i="8"/>
  <c r="PI280" i="8"/>
  <c r="PJ280" i="8"/>
  <c r="PK280" i="8"/>
  <c r="PH273" i="1"/>
  <c r="PI273" i="1"/>
  <c r="PJ273" i="1"/>
  <c r="PK273" i="1"/>
  <c r="C22" i="11"/>
  <c r="C22" i="2"/>
  <c r="D22" i="11" s="1"/>
  <c r="OW280" i="8"/>
  <c r="PB280" i="7"/>
  <c r="PA280" i="8"/>
  <c r="PC280" i="7"/>
  <c r="OV273" i="1"/>
  <c r="PB280" i="8"/>
  <c r="PD280" i="7"/>
  <c r="OW273" i="1"/>
  <c r="PC280" i="8"/>
  <c r="OT280" i="7"/>
  <c r="PA273" i="1"/>
  <c r="PD280" i="8"/>
  <c r="OV280" i="7"/>
  <c r="PB273" i="1"/>
  <c r="OU280" i="8"/>
  <c r="OU280" i="7"/>
  <c r="PC273" i="1"/>
  <c r="NS280" i="7"/>
  <c r="OT280" i="8"/>
  <c r="OW280" i="7"/>
  <c r="PD273" i="1"/>
  <c r="OU273" i="1"/>
  <c r="OA280" i="7"/>
  <c r="OV280" i="8"/>
  <c r="PA280" i="7"/>
  <c r="OT273" i="1"/>
  <c r="OP280" i="8"/>
  <c r="OG280" i="8"/>
  <c r="NY280" i="8"/>
  <c r="OH280" i="8"/>
  <c r="ON280" i="8"/>
  <c r="NZ280" i="8"/>
  <c r="OM280" i="8"/>
  <c r="OI280" i="8"/>
  <c r="OO280" i="8"/>
  <c r="OB280" i="8"/>
  <c r="OF280" i="8"/>
  <c r="OA280" i="8"/>
  <c r="ON280" i="7"/>
  <c r="OP280" i="7"/>
  <c r="OG280" i="7"/>
  <c r="NY280" i="7"/>
  <c r="OH280" i="7"/>
  <c r="NZ280" i="7"/>
  <c r="AB273" i="1"/>
  <c r="Y273" i="1"/>
  <c r="OA273" i="1"/>
  <c r="OF273" i="1"/>
  <c r="OM273" i="1"/>
  <c r="OP273" i="1"/>
  <c r="AA273" i="1"/>
  <c r="OG273" i="1"/>
  <c r="OB273" i="1"/>
  <c r="OH273" i="1"/>
  <c r="ON273" i="1"/>
  <c r="NY273" i="1"/>
  <c r="Z273" i="1"/>
  <c r="OI273" i="1"/>
  <c r="OO273" i="1"/>
  <c r="NZ273" i="1"/>
  <c r="OF280" i="7"/>
  <c r="NT280" i="7"/>
  <c r="OM280" i="7"/>
  <c r="NU280" i="7"/>
  <c r="OB280" i="7"/>
  <c r="OO280" i="7"/>
  <c r="OI280" i="7"/>
  <c r="NR280" i="8"/>
  <c r="NS280" i="8"/>
  <c r="NT280" i="8"/>
  <c r="NU280" i="8"/>
  <c r="NR280" i="7"/>
  <c r="NT273" i="1"/>
  <c r="NU273" i="1"/>
  <c r="NR273" i="1"/>
  <c r="NS273" i="1"/>
  <c r="ND280" i="8"/>
  <c r="ND280" i="7"/>
  <c r="ND273" i="1"/>
  <c r="NE280" i="8"/>
  <c r="NE280" i="7"/>
  <c r="NE273" i="1"/>
  <c r="NF280" i="8"/>
  <c r="NF280" i="7"/>
  <c r="NF273" i="1"/>
  <c r="NG280" i="8"/>
  <c r="NG280" i="7"/>
  <c r="NG273" i="1"/>
  <c r="NK280" i="8"/>
  <c r="NL280" i="7"/>
  <c r="NL273" i="1"/>
  <c r="NL280" i="8"/>
  <c r="NM280" i="7"/>
  <c r="NK273" i="1"/>
  <c r="NN280" i="8"/>
  <c r="NK280" i="7"/>
  <c r="NM273" i="1"/>
  <c r="NM280" i="8"/>
  <c r="NN280" i="7"/>
  <c r="NN273" i="1"/>
  <c r="MB280" i="8"/>
  <c r="MP280" i="8"/>
  <c r="MB280" i="7"/>
  <c r="MP280" i="7"/>
  <c r="MB273" i="1"/>
  <c r="MS273" i="1"/>
  <c r="MC280" i="8"/>
  <c r="MQ280" i="8"/>
  <c r="MC280" i="7"/>
  <c r="MQ280" i="7"/>
  <c r="MC273" i="1"/>
  <c r="MP273" i="1"/>
  <c r="MD280" i="8"/>
  <c r="MR280" i="8"/>
  <c r="MD280" i="7"/>
  <c r="MR280" i="7"/>
  <c r="MD273" i="1"/>
  <c r="MQ273" i="1"/>
  <c r="ME280" i="8"/>
  <c r="MS280" i="8"/>
  <c r="ME280" i="7"/>
  <c r="MS280" i="7"/>
  <c r="ME273" i="1"/>
  <c r="MR273" i="1"/>
  <c r="MI280" i="8"/>
  <c r="MW280" i="8"/>
  <c r="MI280" i="7"/>
  <c r="MX280" i="7"/>
  <c r="MI273" i="1"/>
  <c r="MW273" i="1"/>
  <c r="MJ280" i="8"/>
  <c r="MX280" i="8"/>
  <c r="MJ280" i="7"/>
  <c r="MY280" i="7"/>
  <c r="MJ273" i="1"/>
  <c r="MX273" i="1"/>
  <c r="MK280" i="8"/>
  <c r="MY280" i="8"/>
  <c r="MK280" i="7"/>
  <c r="MZ280" i="7"/>
  <c r="ML273" i="1"/>
  <c r="MY273" i="1"/>
  <c r="ML280" i="8"/>
  <c r="MZ280" i="8"/>
  <c r="ML280" i="7"/>
  <c r="MW280" i="7"/>
  <c r="MK273" i="1"/>
  <c r="MZ273" i="1"/>
  <c r="LU280" i="7"/>
  <c r="LV280" i="7"/>
  <c r="LP280" i="8"/>
  <c r="LW280" i="7"/>
  <c r="LN280" i="8"/>
  <c r="LX280" i="7"/>
  <c r="LV280" i="8"/>
  <c r="LU273" i="1"/>
  <c r="LW280" i="8"/>
  <c r="LV273" i="1"/>
  <c r="LX280" i="8"/>
  <c r="LW273" i="1"/>
  <c r="LU280" i="8"/>
  <c r="LX273" i="1"/>
  <c r="LQ280" i="8"/>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F22" i="11" l="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B274" i="1"/>
  <c r="BA274" i="1" s="1"/>
  <c r="RH274" i="1" l="1"/>
  <c r="RE274" i="1"/>
  <c r="RF274" i="1"/>
  <c r="RG274" i="1"/>
  <c r="QX274" i="1"/>
  <c r="QQ274" i="1"/>
  <c r="QY274" i="1"/>
  <c r="QT274" i="1"/>
  <c r="QR274" i="1"/>
  <c r="QZ274" i="1"/>
  <c r="QS274" i="1"/>
  <c r="RA274" i="1"/>
  <c r="QR281" i="8"/>
  <c r="QT281" i="8"/>
  <c r="QQ281" i="8"/>
  <c r="QS281" i="8"/>
  <c r="QM274" i="1"/>
  <c r="QL274" i="1"/>
  <c r="QJ274" i="1"/>
  <c r="QK274" i="1"/>
  <c r="QJ281" i="7"/>
  <c r="QK281" i="7"/>
  <c r="QL281" i="7"/>
  <c r="QM281" i="7"/>
  <c r="QM281" i="8"/>
  <c r="QJ281" i="8"/>
  <c r="QK281" i="8"/>
  <c r="QL281" i="8"/>
  <c r="PP281" i="8"/>
  <c r="QC281" i="8"/>
  <c r="QD281" i="8"/>
  <c r="QE281" i="8"/>
  <c r="QF281" i="8"/>
  <c r="QC274" i="1"/>
  <c r="QE274" i="1"/>
  <c r="QF274" i="1"/>
  <c r="QD274" i="1"/>
  <c r="QC281" i="7"/>
  <c r="QD281" i="7"/>
  <c r="QE281" i="7"/>
  <c r="QF281" i="7"/>
  <c r="PY274" i="1"/>
  <c r="PV274" i="1"/>
  <c r="PX274" i="1"/>
  <c r="PW274" i="1"/>
  <c r="PV281" i="7"/>
  <c r="PW281" i="7"/>
  <c r="PX281" i="7"/>
  <c r="PY281" i="7"/>
  <c r="PO281" i="8"/>
  <c r="PQ281" i="8"/>
  <c r="PR281" i="8"/>
  <c r="PV281" i="8"/>
  <c r="PW281" i="8"/>
  <c r="PX281" i="8"/>
  <c r="PY281" i="8"/>
  <c r="PR274" i="1"/>
  <c r="PO274" i="1"/>
  <c r="PP274" i="1"/>
  <c r="PQ274" i="1"/>
  <c r="PO281" i="7"/>
  <c r="PP281" i="7"/>
  <c r="PQ281" i="7"/>
  <c r="PR281" i="7"/>
  <c r="PH281" i="7"/>
  <c r="PI281" i="7"/>
  <c r="PJ281" i="7"/>
  <c r="PK281" i="7"/>
  <c r="PH281" i="8"/>
  <c r="PJ281" i="8"/>
  <c r="PK281" i="8"/>
  <c r="PI281" i="8"/>
  <c r="PJ274" i="1"/>
  <c r="PK274" i="1"/>
  <c r="PH274" i="1"/>
  <c r="PI274" i="1"/>
  <c r="C23" i="11"/>
  <c r="C23" i="2"/>
  <c r="D23" i="11" s="1"/>
  <c r="PC274" i="1"/>
  <c r="OT281" i="8"/>
  <c r="OT281" i="7"/>
  <c r="PD274" i="1"/>
  <c r="OU281" i="8"/>
  <c r="OU281" i="7"/>
  <c r="OV274" i="1"/>
  <c r="OV281" i="8"/>
  <c r="OV281" i="7"/>
  <c r="OT274" i="1"/>
  <c r="OW281" i="8"/>
  <c r="OW281" i="7"/>
  <c r="OU274" i="1"/>
  <c r="PA281" i="8"/>
  <c r="PA281" i="7"/>
  <c r="OW274" i="1"/>
  <c r="PB281" i="8"/>
  <c r="PB281" i="7"/>
  <c r="PA274" i="1"/>
  <c r="PC281" i="8"/>
  <c r="PC281" i="7"/>
  <c r="PB274" i="1"/>
  <c r="PD281" i="8"/>
  <c r="PD281" i="7"/>
  <c r="OI281" i="8"/>
  <c r="OA281" i="8"/>
  <c r="OB281" i="8"/>
  <c r="OM281" i="8"/>
  <c r="OG281" i="8"/>
  <c r="ON281" i="8"/>
  <c r="NY281" i="8"/>
  <c r="OO281" i="8"/>
  <c r="OH281" i="8"/>
  <c r="OF281" i="8"/>
  <c r="NZ281" i="8"/>
  <c r="OP281" i="8"/>
  <c r="OA281" i="7"/>
  <c r="OG274" i="1"/>
  <c r="AA274" i="1"/>
  <c r="OH274" i="1"/>
  <c r="OB274" i="1"/>
  <c r="NY274" i="1"/>
  <c r="ON274" i="1"/>
  <c r="OI274" i="1"/>
  <c r="Z274" i="1"/>
  <c r="NZ274" i="1"/>
  <c r="OO274" i="1"/>
  <c r="AB274" i="1"/>
  <c r="Y274" i="1"/>
  <c r="OA274" i="1"/>
  <c r="OF274" i="1"/>
  <c r="OM274" i="1"/>
  <c r="OP274" i="1"/>
  <c r="OM281" i="7"/>
  <c r="OG281" i="7"/>
  <c r="OB281" i="7"/>
  <c r="OH281" i="7"/>
  <c r="ON281" i="7"/>
  <c r="NZ281" i="7"/>
  <c r="OF281" i="7"/>
  <c r="OI281" i="7"/>
  <c r="OO281" i="7"/>
  <c r="NY281" i="7"/>
  <c r="OP281" i="7"/>
  <c r="NS281" i="8"/>
  <c r="NR281" i="8"/>
  <c r="NT281" i="8"/>
  <c r="NU281" i="8"/>
  <c r="NS281" i="7"/>
  <c r="NT281" i="7"/>
  <c r="NU281" i="7"/>
  <c r="NR281" i="7"/>
  <c r="NR274" i="1"/>
  <c r="NS274" i="1"/>
  <c r="NT274" i="1"/>
  <c r="NU274" i="1"/>
  <c r="NE274" i="1"/>
  <c r="NF281" i="8"/>
  <c r="NG281" i="7"/>
  <c r="NF274" i="1"/>
  <c r="NG281" i="8"/>
  <c r="ND281" i="7"/>
  <c r="NG274" i="1"/>
  <c r="NE281" i="8"/>
  <c r="NE281" i="7"/>
  <c r="ND274" i="1"/>
  <c r="ND281" i="8"/>
  <c r="NF281" i="7"/>
  <c r="MC281" i="8"/>
  <c r="NN274" i="1"/>
  <c r="NK281" i="8"/>
  <c r="NK281" i="7"/>
  <c r="MS281" i="8"/>
  <c r="NL274" i="1"/>
  <c r="NL281" i="8"/>
  <c r="NL281" i="7"/>
  <c r="MB281" i="7"/>
  <c r="NM274" i="1"/>
  <c r="NM281" i="8"/>
  <c r="NM281" i="7"/>
  <c r="MQ281" i="7"/>
  <c r="NK274" i="1"/>
  <c r="NN281" i="8"/>
  <c r="NN281" i="7"/>
  <c r="MC274" i="1"/>
  <c r="MP274" i="1"/>
  <c r="MD281" i="8"/>
  <c r="MP281" i="8"/>
  <c r="MC281" i="7"/>
  <c r="MR281" i="7"/>
  <c r="MD274" i="1"/>
  <c r="MQ274" i="1"/>
  <c r="ME281" i="8"/>
  <c r="MQ281" i="8"/>
  <c r="MD281" i="7"/>
  <c r="MS281" i="7"/>
  <c r="ME274" i="1"/>
  <c r="MR274" i="1"/>
  <c r="MB281" i="8"/>
  <c r="MR281" i="8"/>
  <c r="ME281" i="7"/>
  <c r="MP281" i="7"/>
  <c r="MB274" i="1"/>
  <c r="MS274" i="1"/>
  <c r="MK274" i="1"/>
  <c r="MY274" i="1"/>
  <c r="MK281" i="8"/>
  <c r="MW281" i="8"/>
  <c r="ML281" i="7"/>
  <c r="MW281" i="7"/>
  <c r="ML274" i="1"/>
  <c r="MZ274" i="1"/>
  <c r="ML281" i="8"/>
  <c r="MX281" i="8"/>
  <c r="MI281" i="7"/>
  <c r="MX281" i="7"/>
  <c r="MI274" i="1"/>
  <c r="MW274" i="1"/>
  <c r="MJ281" i="8"/>
  <c r="MY281" i="8"/>
  <c r="MK281" i="7"/>
  <c r="MY281" i="7"/>
  <c r="MJ274" i="1"/>
  <c r="MX274" i="1"/>
  <c r="MI281" i="8"/>
  <c r="MZ281" i="8"/>
  <c r="MJ281" i="7"/>
  <c r="MZ281" i="7"/>
  <c r="LU281" i="8"/>
  <c r="LV281" i="8"/>
  <c r="LW281" i="8"/>
  <c r="LN281" i="8"/>
  <c r="LX281" i="8"/>
  <c r="LU274" i="1"/>
  <c r="LU281" i="7"/>
  <c r="LV274" i="1"/>
  <c r="LV281" i="7"/>
  <c r="LW274" i="1"/>
  <c r="LW281" i="7"/>
  <c r="LX274" i="1"/>
  <c r="LX281" i="7"/>
  <c r="LO281" i="8"/>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F23" i="11" l="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B275" i="1"/>
  <c r="BB275" i="1" s="1"/>
  <c r="RE275" i="1" l="1"/>
  <c r="RF275" i="1"/>
  <c r="RG275" i="1"/>
  <c r="RH275" i="1"/>
  <c r="QR275" i="1"/>
  <c r="QZ275" i="1"/>
  <c r="QS275" i="1"/>
  <c r="RA275" i="1"/>
  <c r="QQ275" i="1"/>
  <c r="QT275" i="1"/>
  <c r="QX275" i="1"/>
  <c r="QY275" i="1"/>
  <c r="QR282" i="8"/>
  <c r="QT282" i="8"/>
  <c r="QS282" i="8"/>
  <c r="QQ282" i="8"/>
  <c r="QK275" i="1"/>
  <c r="QJ275" i="1"/>
  <c r="QL275" i="1"/>
  <c r="QM275" i="1"/>
  <c r="QK282" i="7"/>
  <c r="QL282" i="7"/>
  <c r="QM282" i="7"/>
  <c r="QJ282" i="7"/>
  <c r="QM282" i="8"/>
  <c r="QK282" i="8"/>
  <c r="QJ282" i="8"/>
  <c r="QL282" i="8"/>
  <c r="PW282" i="8"/>
  <c r="QD282" i="8"/>
  <c r="QE282" i="8"/>
  <c r="QF282" i="8"/>
  <c r="QC282" i="8"/>
  <c r="QF275" i="1"/>
  <c r="QD275" i="1"/>
  <c r="QE275" i="1"/>
  <c r="QC275" i="1"/>
  <c r="QF282" i="7"/>
  <c r="QC282" i="7"/>
  <c r="QE282" i="7"/>
  <c r="QD282" i="7"/>
  <c r="PY275" i="1"/>
  <c r="PV275" i="1"/>
  <c r="PX275" i="1"/>
  <c r="PW275" i="1"/>
  <c r="PY282" i="7"/>
  <c r="PX282" i="7"/>
  <c r="PW282" i="7"/>
  <c r="PV282" i="7"/>
  <c r="PV282" i="8"/>
  <c r="PR282" i="8"/>
  <c r="PY282" i="8"/>
  <c r="PO282" i="8"/>
  <c r="PX282" i="8"/>
  <c r="PP282" i="8"/>
  <c r="PQ282" i="8"/>
  <c r="PR275" i="1"/>
  <c r="PO275" i="1"/>
  <c r="PP275" i="1"/>
  <c r="PQ275" i="1"/>
  <c r="PP282" i="7"/>
  <c r="PQ282" i="7"/>
  <c r="PR282" i="7"/>
  <c r="PO282" i="7"/>
  <c r="PH282" i="7"/>
  <c r="PI282" i="7"/>
  <c r="PJ282" i="7"/>
  <c r="PK282" i="7"/>
  <c r="PH282" i="8"/>
  <c r="PI282" i="8"/>
  <c r="PK282" i="8"/>
  <c r="PJ282" i="8"/>
  <c r="PK275" i="1"/>
  <c r="PI275" i="1"/>
  <c r="PH275" i="1"/>
  <c r="PJ275" i="1"/>
  <c r="C24" i="11"/>
  <c r="C24" i="2"/>
  <c r="P22" i="11"/>
  <c r="OW282" i="8"/>
  <c r="PB282" i="7"/>
  <c r="OU275" i="1"/>
  <c r="PA282" i="8"/>
  <c r="PC282" i="7"/>
  <c r="OV275" i="1"/>
  <c r="PB282" i="8"/>
  <c r="PD282" i="7"/>
  <c r="OW275" i="1"/>
  <c r="PC282" i="8"/>
  <c r="OT282" i="7"/>
  <c r="PA275" i="1"/>
  <c r="PD282" i="8"/>
  <c r="OV282" i="7"/>
  <c r="PB275" i="1"/>
  <c r="OU282" i="8"/>
  <c r="OU282" i="7"/>
  <c r="PC275" i="1"/>
  <c r="OT282" i="8"/>
  <c r="OW282" i="7"/>
  <c r="PD275" i="1"/>
  <c r="OV282" i="8"/>
  <c r="PA282" i="7"/>
  <c r="OT275" i="1"/>
  <c r="OB282" i="8"/>
  <c r="OP282" i="8"/>
  <c r="OM282" i="8"/>
  <c r="OH282" i="8"/>
  <c r="OG282" i="8"/>
  <c r="NY282" i="8"/>
  <c r="ON282" i="8"/>
  <c r="NZ282" i="8"/>
  <c r="OO282" i="8"/>
  <c r="OI282" i="8"/>
  <c r="OF282" i="8"/>
  <c r="OA282" i="8"/>
  <c r="ON282" i="7"/>
  <c r="AB275" i="1"/>
  <c r="Y275" i="1"/>
  <c r="OA275" i="1"/>
  <c r="OF275" i="1"/>
  <c r="OM275" i="1"/>
  <c r="OP275" i="1"/>
  <c r="AA275" i="1"/>
  <c r="OG275" i="1"/>
  <c r="OB275" i="1"/>
  <c r="OH275" i="1"/>
  <c r="ON275" i="1"/>
  <c r="NY275" i="1"/>
  <c r="Z275" i="1"/>
  <c r="OI275" i="1"/>
  <c r="OO275" i="1"/>
  <c r="NZ275" i="1"/>
  <c r="OO282" i="7"/>
  <c r="OG282" i="7"/>
  <c r="OA282" i="7"/>
  <c r="OB282" i="7"/>
  <c r="NY282" i="7"/>
  <c r="OP282" i="7"/>
  <c r="OH282" i="7"/>
  <c r="OF282" i="7"/>
  <c r="NZ282" i="7"/>
  <c r="OM282" i="7"/>
  <c r="OI282" i="7"/>
  <c r="NR282" i="8"/>
  <c r="NS282" i="8"/>
  <c r="NT282" i="8"/>
  <c r="NU282" i="8"/>
  <c r="NR282" i="7"/>
  <c r="NS282" i="7"/>
  <c r="NT282" i="7"/>
  <c r="NU282" i="7"/>
  <c r="NT275" i="1"/>
  <c r="NU275" i="1"/>
  <c r="NR275" i="1"/>
  <c r="NS275" i="1"/>
  <c r="ND282" i="8"/>
  <c r="ND282" i="7"/>
  <c r="NE282" i="8"/>
  <c r="NF282" i="7"/>
  <c r="ND275" i="1"/>
  <c r="NF282" i="8"/>
  <c r="NE282" i="7"/>
  <c r="NE275" i="1"/>
  <c r="NG282" i="8"/>
  <c r="NG282" i="7"/>
  <c r="NF275" i="1"/>
  <c r="NG275" i="1"/>
  <c r="NK282" i="8"/>
  <c r="NL282" i="7"/>
  <c r="NL275" i="1"/>
  <c r="NL282" i="8"/>
  <c r="NM282" i="7"/>
  <c r="NM275" i="1"/>
  <c r="NM282" i="8"/>
  <c r="NK282" i="7"/>
  <c r="NN275" i="1"/>
  <c r="NN282" i="8"/>
  <c r="NN282" i="7"/>
  <c r="NK275" i="1"/>
  <c r="MC275" i="1"/>
  <c r="MS275" i="1"/>
  <c r="MB282" i="8"/>
  <c r="MP282" i="8"/>
  <c r="MB282" i="7"/>
  <c r="MP282" i="7"/>
  <c r="MD275" i="1"/>
  <c r="MP275" i="1"/>
  <c r="MC282" i="8"/>
  <c r="MQ282" i="8"/>
  <c r="MC282" i="7"/>
  <c r="MQ282" i="7"/>
  <c r="MB275" i="1"/>
  <c r="MQ275" i="1"/>
  <c r="MD282" i="8"/>
  <c r="MR282" i="8"/>
  <c r="MD282" i="7"/>
  <c r="MR282" i="7"/>
  <c r="ME275" i="1"/>
  <c r="MR275" i="1"/>
  <c r="ME282" i="8"/>
  <c r="MS282" i="8"/>
  <c r="ME282" i="7"/>
  <c r="MS282" i="7"/>
  <c r="ML275" i="1"/>
  <c r="MW275" i="1"/>
  <c r="MI282" i="8"/>
  <c r="MW282" i="8"/>
  <c r="MI282" i="7"/>
  <c r="MX282" i="7"/>
  <c r="MI275" i="1"/>
  <c r="MX275" i="1"/>
  <c r="MJ282" i="8"/>
  <c r="MX282" i="8"/>
  <c r="MJ282" i="7"/>
  <c r="MY282" i="7"/>
  <c r="MJ275" i="1"/>
  <c r="MY275" i="1"/>
  <c r="MK282" i="8"/>
  <c r="MY282" i="8"/>
  <c r="MK282" i="7"/>
  <c r="MZ282" i="7"/>
  <c r="MK275" i="1"/>
  <c r="MZ275" i="1"/>
  <c r="ML282" i="8"/>
  <c r="MZ282" i="8"/>
  <c r="ML282" i="7"/>
  <c r="MW282" i="7"/>
  <c r="LU282" i="7"/>
  <c r="LV282" i="7"/>
  <c r="LW282" i="7"/>
  <c r="LX282" i="7"/>
  <c r="LV282" i="8"/>
  <c r="LU275" i="1"/>
  <c r="LU282" i="8"/>
  <c r="LV275" i="1"/>
  <c r="LW282" i="8"/>
  <c r="LW275" i="1"/>
  <c r="LX282" i="8"/>
  <c r="LX275" i="1"/>
  <c r="LO282" i="7"/>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D24" i="11"/>
  <c r="F24" i="11" l="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B276" i="1"/>
  <c r="BC276" i="1" s="1"/>
  <c r="RH276" i="1" l="1"/>
  <c r="RE276" i="1"/>
  <c r="RF276" i="1"/>
  <c r="RG276" i="1"/>
  <c r="QT276" i="1"/>
  <c r="QX276" i="1"/>
  <c r="QQ276" i="1"/>
  <c r="QY276" i="1"/>
  <c r="QR276" i="1"/>
  <c r="QZ276" i="1"/>
  <c r="QS276" i="1"/>
  <c r="RA276" i="1"/>
  <c r="QR283" i="8"/>
  <c r="QT283" i="8"/>
  <c r="QS283" i="8"/>
  <c r="QQ283" i="8"/>
  <c r="QM276" i="1"/>
  <c r="QL276" i="1"/>
  <c r="QJ276" i="1"/>
  <c r="QK276" i="1"/>
  <c r="QJ283" i="7"/>
  <c r="QL283" i="7"/>
  <c r="QK283" i="7"/>
  <c r="QM283" i="7"/>
  <c r="QM283" i="8"/>
  <c r="QJ283" i="8"/>
  <c r="QK283" i="8"/>
  <c r="QL283" i="8"/>
  <c r="PO283" i="8"/>
  <c r="QC283" i="8"/>
  <c r="QD283" i="8"/>
  <c r="QE283" i="8"/>
  <c r="QF283" i="8"/>
  <c r="QC276" i="1"/>
  <c r="QD276" i="1"/>
  <c r="QF276" i="1"/>
  <c r="QE276" i="1"/>
  <c r="QC283" i="7"/>
  <c r="QD283" i="7"/>
  <c r="QE283" i="7"/>
  <c r="QF283" i="7"/>
  <c r="PW276" i="1"/>
  <c r="PX276" i="1"/>
  <c r="PV276" i="1"/>
  <c r="PY276" i="1"/>
  <c r="PV283" i="7"/>
  <c r="PW283" i="7"/>
  <c r="PX283" i="7"/>
  <c r="PY283" i="7"/>
  <c r="PP283" i="8"/>
  <c r="PR283" i="8"/>
  <c r="PQ283" i="8"/>
  <c r="PV283" i="8"/>
  <c r="PW283" i="8"/>
  <c r="PX283" i="8"/>
  <c r="PY283" i="8"/>
  <c r="PQ276" i="1"/>
  <c r="PR276" i="1"/>
  <c r="PO276" i="1"/>
  <c r="PP276" i="1"/>
  <c r="PO283" i="7"/>
  <c r="PP283" i="7"/>
  <c r="PQ283" i="7"/>
  <c r="PR283" i="7"/>
  <c r="PH283" i="7"/>
  <c r="PI283" i="7"/>
  <c r="PJ283" i="7"/>
  <c r="PK283" i="7"/>
  <c r="PJ283" i="8"/>
  <c r="PK283" i="8"/>
  <c r="PH283" i="8"/>
  <c r="PI283" i="8"/>
  <c r="PH276" i="1"/>
  <c r="PJ276" i="1"/>
  <c r="PK276" i="1"/>
  <c r="PI276" i="1"/>
  <c r="C25" i="11"/>
  <c r="C25" i="2"/>
  <c r="PC276" i="1"/>
  <c r="OT283" i="8"/>
  <c r="OT283" i="7"/>
  <c r="PD276" i="1"/>
  <c r="OU283" i="8"/>
  <c r="OU283" i="7"/>
  <c r="OT276" i="1"/>
  <c r="OV283" i="8"/>
  <c r="OV283" i="7"/>
  <c r="OU276" i="1"/>
  <c r="OW283" i="8"/>
  <c r="OW283" i="7"/>
  <c r="OW276" i="1"/>
  <c r="PA283" i="8"/>
  <c r="PA283" i="7"/>
  <c r="PA276" i="1"/>
  <c r="PB283" i="8"/>
  <c r="PB283" i="7"/>
  <c r="OV276" i="1"/>
  <c r="PC283" i="8"/>
  <c r="PC283" i="7"/>
  <c r="PB276" i="1"/>
  <c r="PD283" i="8"/>
  <c r="PD283" i="7"/>
  <c r="OG283" i="8"/>
  <c r="OA283" i="8"/>
  <c r="OB283" i="8"/>
  <c r="OM283" i="8"/>
  <c r="NY283" i="8"/>
  <c r="ON283" i="8"/>
  <c r="OH283" i="8"/>
  <c r="OO283" i="8"/>
  <c r="NZ283" i="8"/>
  <c r="OF283" i="8"/>
  <c r="OI283" i="8"/>
  <c r="OP283" i="8"/>
  <c r="OG276" i="1"/>
  <c r="AA276" i="1"/>
  <c r="OH276" i="1"/>
  <c r="OB276" i="1"/>
  <c r="OI276" i="1"/>
  <c r="Z276" i="1"/>
  <c r="NY276" i="1"/>
  <c r="ON276" i="1"/>
  <c r="NZ276" i="1"/>
  <c r="OO276" i="1"/>
  <c r="AB276" i="1"/>
  <c r="Y276" i="1"/>
  <c r="OA276" i="1"/>
  <c r="OF276" i="1"/>
  <c r="OM276" i="1"/>
  <c r="OP276" i="1"/>
  <c r="OM283" i="7"/>
  <c r="NY283" i="7"/>
  <c r="OH283" i="7"/>
  <c r="OB283" i="7"/>
  <c r="NZ283" i="7"/>
  <c r="ON283" i="7"/>
  <c r="OI283" i="7"/>
  <c r="OG283" i="7"/>
  <c r="OF283" i="7"/>
  <c r="OO283" i="7"/>
  <c r="OA283" i="7"/>
  <c r="OP283" i="7"/>
  <c r="NS283" i="8"/>
  <c r="NT283" i="8"/>
  <c r="NU283" i="8"/>
  <c r="NR283" i="8"/>
  <c r="NS283" i="7"/>
  <c r="NT283" i="7"/>
  <c r="NU283" i="7"/>
  <c r="NR283" i="7"/>
  <c r="NR276" i="1"/>
  <c r="NS276" i="1"/>
  <c r="NT276" i="1"/>
  <c r="NU276" i="1"/>
  <c r="NG283" i="7"/>
  <c r="NE283" i="8"/>
  <c r="ND276" i="1"/>
  <c r="ND283" i="7"/>
  <c r="NF283" i="8"/>
  <c r="NE276" i="1"/>
  <c r="NE283" i="7"/>
  <c r="NG283" i="8"/>
  <c r="NF276" i="1"/>
  <c r="NF283" i="7"/>
  <c r="ND283" i="8"/>
  <c r="NG276" i="1"/>
  <c r="NK283" i="7"/>
  <c r="NK283" i="8"/>
  <c r="NM276" i="1"/>
  <c r="NL283" i="7"/>
  <c r="NL283" i="8"/>
  <c r="NN276" i="1"/>
  <c r="NM283" i="7"/>
  <c r="NM283" i="8"/>
  <c r="NL276" i="1"/>
  <c r="NN283" i="7"/>
  <c r="NN283" i="8"/>
  <c r="NK276" i="1"/>
  <c r="MD283" i="8"/>
  <c r="MP283" i="8"/>
  <c r="MC283" i="7"/>
  <c r="MR283" i="7"/>
  <c r="MC276" i="1"/>
  <c r="MP276" i="1"/>
  <c r="ME283" i="8"/>
  <c r="MQ283" i="8"/>
  <c r="MD283" i="7"/>
  <c r="MS283" i="7"/>
  <c r="MD276" i="1"/>
  <c r="MQ276" i="1"/>
  <c r="MB283" i="8"/>
  <c r="MR283" i="8"/>
  <c r="ME283" i="7"/>
  <c r="MP283" i="7"/>
  <c r="ME276" i="1"/>
  <c r="MR276" i="1"/>
  <c r="MC283" i="8"/>
  <c r="MS283" i="8"/>
  <c r="MB283" i="7"/>
  <c r="MQ283" i="7"/>
  <c r="MB276" i="1"/>
  <c r="MS276" i="1"/>
  <c r="MK283" i="8"/>
  <c r="MW283" i="8"/>
  <c r="MK283" i="7"/>
  <c r="MW283" i="7"/>
  <c r="MK276" i="1"/>
  <c r="MY276" i="1"/>
  <c r="ML283" i="8"/>
  <c r="MX283" i="8"/>
  <c r="ML283" i="7"/>
  <c r="MX283" i="7"/>
  <c r="MJ276" i="1"/>
  <c r="MZ276" i="1"/>
  <c r="MJ283" i="8"/>
  <c r="MY283" i="8"/>
  <c r="MI283" i="7"/>
  <c r="MY283" i="7"/>
  <c r="ML276" i="1"/>
  <c r="MW276" i="1"/>
  <c r="MI283" i="8"/>
  <c r="MZ283" i="8"/>
  <c r="MJ283" i="7"/>
  <c r="MZ283" i="7"/>
  <c r="MI276" i="1"/>
  <c r="MX276" i="1"/>
  <c r="LU283" i="7"/>
  <c r="LV283" i="7"/>
  <c r="LN283" i="7"/>
  <c r="LW283" i="7"/>
  <c r="LP283" i="7"/>
  <c r="LX283" i="7"/>
  <c r="LU283" i="8"/>
  <c r="LW276" i="1"/>
  <c r="LV283" i="8"/>
  <c r="LU276" i="1"/>
  <c r="LW283" i="8"/>
  <c r="LX276" i="1"/>
  <c r="LX283" i="8"/>
  <c r="LV276" i="1"/>
  <c r="LO283" i="7"/>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D25" i="11"/>
  <c r="BB276" i="1"/>
  <c r="F25" i="11" l="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B277" i="1"/>
  <c r="BD277" i="1" s="1"/>
  <c r="RE277" i="1" l="1"/>
  <c r="RF277" i="1"/>
  <c r="RG277" i="1"/>
  <c r="RH277" i="1"/>
  <c r="QX277" i="1"/>
  <c r="QR277" i="1"/>
  <c r="QZ277" i="1"/>
  <c r="QY277" i="1"/>
  <c r="QS277" i="1"/>
  <c r="RA277" i="1"/>
  <c r="QT277" i="1"/>
  <c r="QQ277" i="1"/>
  <c r="QQ284" i="8"/>
  <c r="QR284" i="8"/>
  <c r="QS284" i="8"/>
  <c r="QT284" i="8"/>
  <c r="QJ277" i="1"/>
  <c r="QK277" i="1"/>
  <c r="QL277" i="1"/>
  <c r="QM277" i="1"/>
  <c r="QM285" i="7"/>
  <c r="QL285" i="7"/>
  <c r="QK285" i="7"/>
  <c r="QJ285" i="7"/>
  <c r="QJ284" i="7"/>
  <c r="QK284" i="7"/>
  <c r="QL284" i="7"/>
  <c r="QM284" i="7"/>
  <c r="QK284" i="8"/>
  <c r="QL284" i="8"/>
  <c r="QJ284" i="8"/>
  <c r="QM284" i="8"/>
  <c r="PR284" i="8"/>
  <c r="QD284" i="8"/>
  <c r="QE284" i="8"/>
  <c r="QF284" i="8"/>
  <c r="QC284" i="8"/>
  <c r="QD277" i="1"/>
  <c r="QE277" i="1"/>
  <c r="QF277" i="1"/>
  <c r="QC277" i="1"/>
  <c r="QF284" i="7"/>
  <c r="QE284" i="7"/>
  <c r="QC284" i="7"/>
  <c r="QF285" i="7"/>
  <c r="QE285" i="7"/>
  <c r="QD285" i="7"/>
  <c r="QC285" i="7"/>
  <c r="QD284" i="7"/>
  <c r="PY277" i="1"/>
  <c r="PV277" i="1"/>
  <c r="PX277" i="1"/>
  <c r="PW277" i="1"/>
  <c r="PX284" i="7"/>
  <c r="PY284" i="7"/>
  <c r="PW284" i="7"/>
  <c r="PY285" i="7"/>
  <c r="PX285" i="7"/>
  <c r="PW285" i="7"/>
  <c r="PV285" i="7"/>
  <c r="PV284" i="7"/>
  <c r="PV284" i="8"/>
  <c r="PW284" i="8"/>
  <c r="PY284" i="8"/>
  <c r="PX284" i="8"/>
  <c r="PO284" i="8"/>
  <c r="PP284" i="8"/>
  <c r="PQ284" i="8"/>
  <c r="PO277" i="1"/>
  <c r="PQ277" i="1"/>
  <c r="PP277" i="1"/>
  <c r="PR277" i="1"/>
  <c r="PR285" i="7"/>
  <c r="PQ285" i="7"/>
  <c r="PO285" i="7"/>
  <c r="PP285" i="7"/>
  <c r="PP284" i="7"/>
  <c r="PQ284" i="7"/>
  <c r="PR284" i="7"/>
  <c r="PO284" i="7"/>
  <c r="PK285" i="7"/>
  <c r="PJ285" i="7"/>
  <c r="PI285" i="7"/>
  <c r="PH285" i="7"/>
  <c r="PI284" i="7"/>
  <c r="PH284" i="7"/>
  <c r="PJ284" i="7"/>
  <c r="PK284" i="7"/>
  <c r="PH284" i="8"/>
  <c r="PI284" i="8"/>
  <c r="PJ284" i="8"/>
  <c r="PK284" i="8"/>
  <c r="PJ277" i="1"/>
  <c r="PK277" i="1"/>
  <c r="PH277" i="1"/>
  <c r="PI277" i="1"/>
  <c r="C26" i="11"/>
  <c r="C26" i="2"/>
  <c r="OU277" i="1"/>
  <c r="OW284" i="8"/>
  <c r="PB284" i="7"/>
  <c r="OV277" i="1"/>
  <c r="PA284" i="8"/>
  <c r="PC284" i="7"/>
  <c r="OW277" i="1"/>
  <c r="PB284" i="8"/>
  <c r="PD284" i="7"/>
  <c r="PA277" i="1"/>
  <c r="PC284" i="8"/>
  <c r="OT284" i="7"/>
  <c r="PB277" i="1"/>
  <c r="PD284" i="8"/>
  <c r="OV284" i="7"/>
  <c r="PD285" i="7"/>
  <c r="PC285" i="7"/>
  <c r="PB285" i="7"/>
  <c r="PA285" i="7"/>
  <c r="OW285" i="7"/>
  <c r="OV285" i="7"/>
  <c r="OU285" i="7"/>
  <c r="OT285" i="7"/>
  <c r="PC277" i="1"/>
  <c r="OU284" i="8"/>
  <c r="OU284" i="7"/>
  <c r="PD277" i="1"/>
  <c r="OT284" i="8"/>
  <c r="OW284" i="7"/>
  <c r="OT277" i="1"/>
  <c r="OV284" i="8"/>
  <c r="PA284" i="7"/>
  <c r="OF284" i="8"/>
  <c r="OP284" i="8"/>
  <c r="OG284" i="8"/>
  <c r="NY284" i="8"/>
  <c r="OM284" i="8"/>
  <c r="OH284" i="8"/>
  <c r="ON284" i="8"/>
  <c r="NZ284" i="8"/>
  <c r="OO284" i="8"/>
  <c r="OI284" i="8"/>
  <c r="OB284" i="8"/>
  <c r="OA284" i="8"/>
  <c r="AB277" i="1"/>
  <c r="Y277" i="1"/>
  <c r="OA277" i="1"/>
  <c r="OF277" i="1"/>
  <c r="OM277" i="1"/>
  <c r="OP277" i="1"/>
  <c r="AA277" i="1"/>
  <c r="OG277" i="1"/>
  <c r="OB277" i="1"/>
  <c r="OH277" i="1"/>
  <c r="ON277" i="1"/>
  <c r="NY277" i="1"/>
  <c r="Z277" i="1"/>
  <c r="OI277" i="1"/>
  <c r="OO277" i="1"/>
  <c r="NZ277" i="1"/>
  <c r="OG284" i="7"/>
  <c r="OP285" i="7"/>
  <c r="OO285" i="7"/>
  <c r="OF285" i="7"/>
  <c r="ON285" i="7"/>
  <c r="OB285" i="7"/>
  <c r="OM285" i="7"/>
  <c r="OA285" i="7"/>
  <c r="OH285" i="7"/>
  <c r="OI285" i="7"/>
  <c r="NZ285" i="7"/>
  <c r="NY285" i="7"/>
  <c r="OG285" i="7"/>
  <c r="NY284" i="7"/>
  <c r="OA284" i="7"/>
  <c r="OH284" i="7"/>
  <c r="OO284" i="7"/>
  <c r="NZ284" i="7"/>
  <c r="OP284" i="7"/>
  <c r="OI284" i="7"/>
  <c r="OF284" i="7"/>
  <c r="OM284" i="7"/>
  <c r="OB284" i="7"/>
  <c r="ON284" i="7"/>
  <c r="NU284" i="8"/>
  <c r="NR284" i="8"/>
  <c r="NS284" i="8"/>
  <c r="NT284" i="8"/>
  <c r="NR285" i="7"/>
  <c r="NU285" i="7"/>
  <c r="NT285" i="7"/>
  <c r="NS285" i="7"/>
  <c r="NR284" i="7"/>
  <c r="NS284" i="7"/>
  <c r="NT284" i="7"/>
  <c r="NU284" i="7"/>
  <c r="NT277" i="1"/>
  <c r="NU277" i="1"/>
  <c r="NR277" i="1"/>
  <c r="NS277" i="1"/>
  <c r="ND284" i="8"/>
  <c r="NG277" i="1"/>
  <c r="ND284" i="7"/>
  <c r="NE284" i="8"/>
  <c r="ND277" i="1"/>
  <c r="NE284" i="7"/>
  <c r="NF284" i="8"/>
  <c r="NE277" i="1"/>
  <c r="NF284" i="7"/>
  <c r="NG284" i="8"/>
  <c r="NF277" i="1"/>
  <c r="NG284" i="7"/>
  <c r="NK284" i="8"/>
  <c r="NL277" i="1"/>
  <c r="NK284" i="7"/>
  <c r="NN285" i="7"/>
  <c r="NM285" i="7"/>
  <c r="NL285" i="7"/>
  <c r="NK285" i="7"/>
  <c r="NF285" i="7"/>
  <c r="NE285" i="7"/>
  <c r="ND285" i="7"/>
  <c r="NG285" i="7"/>
  <c r="NL284" i="8"/>
  <c r="NK277" i="1"/>
  <c r="NL284" i="7"/>
  <c r="NN284" i="8"/>
  <c r="NM277" i="1"/>
  <c r="NM284" i="7"/>
  <c r="NM284" i="8"/>
  <c r="NN277" i="1"/>
  <c r="NN284" i="7"/>
  <c r="MC277" i="1"/>
  <c r="MS277" i="1"/>
  <c r="MB284" i="7"/>
  <c r="MP284" i="7"/>
  <c r="MC284" i="8"/>
  <c r="MP284" i="8"/>
  <c r="MD277" i="1"/>
  <c r="MP277" i="1"/>
  <c r="MC284" i="7"/>
  <c r="MQ284" i="7"/>
  <c r="MD284" i="8"/>
  <c r="MQ284" i="8"/>
  <c r="MB277" i="1"/>
  <c r="MQ277" i="1"/>
  <c r="MD284" i="7"/>
  <c r="MR284" i="7"/>
  <c r="ME284" i="8"/>
  <c r="MR284" i="8"/>
  <c r="ME277" i="1"/>
  <c r="MR277" i="1"/>
  <c r="ME284" i="7"/>
  <c r="MS284" i="7"/>
  <c r="MB284" i="8"/>
  <c r="MS284" i="8"/>
  <c r="ML277" i="1"/>
  <c r="MW277" i="1"/>
  <c r="MI284" i="7"/>
  <c r="MX284" i="7"/>
  <c r="MI284" i="8"/>
  <c r="MW284" i="8"/>
  <c r="MZ285" i="7"/>
  <c r="MY285" i="7"/>
  <c r="MX285" i="7"/>
  <c r="MW285" i="7"/>
  <c r="MQ285" i="7"/>
  <c r="MP285" i="7"/>
  <c r="MP287" i="7" s="1"/>
  <c r="MS285" i="7"/>
  <c r="MR285" i="7"/>
  <c r="MJ285" i="7"/>
  <c r="MI285" i="7"/>
  <c r="MK285" i="7"/>
  <c r="ML285" i="7"/>
  <c r="MB285" i="7"/>
  <c r="MB287" i="7" s="1"/>
  <c r="ME285" i="7"/>
  <c r="MD285" i="7"/>
  <c r="MC285" i="7"/>
  <c r="MI277" i="1"/>
  <c r="MX277" i="1"/>
  <c r="MJ284" i="7"/>
  <c r="MY284" i="7"/>
  <c r="MJ284" i="8"/>
  <c r="MX284" i="8"/>
  <c r="MJ277" i="1"/>
  <c r="MY277" i="1"/>
  <c r="MK284" i="7"/>
  <c r="MZ284" i="7"/>
  <c r="MK284" i="8"/>
  <c r="MY284" i="8"/>
  <c r="MK277" i="1"/>
  <c r="MZ277" i="1"/>
  <c r="ML284" i="7"/>
  <c r="MW284" i="7"/>
  <c r="ML284" i="8"/>
  <c r="MZ284" i="8"/>
  <c r="LU277" i="1"/>
  <c r="LX285" i="7"/>
  <c r="LW285" i="7"/>
  <c r="LV285" i="7"/>
  <c r="LU285" i="7"/>
  <c r="LV277" i="1"/>
  <c r="LW277" i="1"/>
  <c r="LX277" i="1"/>
  <c r="LV284" i="8"/>
  <c r="LU284" i="7"/>
  <c r="LW284" i="8"/>
  <c r="LV284" i="7"/>
  <c r="LU284" i="8"/>
  <c r="LW284" i="7"/>
  <c r="LX284" i="8"/>
  <c r="LX284" i="7"/>
  <c r="LN277" i="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D26" i="11"/>
  <c r="QR285" i="8" l="1"/>
  <c r="QR287" i="8" s="1"/>
  <c r="QQ285" i="8"/>
  <c r="QQ287" i="8" s="1"/>
  <c r="QS285" i="8"/>
  <c r="QS287" i="8" s="1"/>
  <c r="QT285" i="8"/>
  <c r="QT287" i="8" s="1"/>
  <c r="QL287" i="7"/>
  <c r="QM287" i="7"/>
  <c r="QJ287" i="7"/>
  <c r="QK287" i="7"/>
  <c r="QL285" i="8"/>
  <c r="QL287" i="8" s="1"/>
  <c r="QK285" i="8"/>
  <c r="QK287" i="8" s="1"/>
  <c r="QJ285" i="8"/>
  <c r="QJ287" i="8" s="1"/>
  <c r="QM285" i="8"/>
  <c r="QM287" i="8" s="1"/>
  <c r="QF285" i="8"/>
  <c r="QF287" i="8" s="1"/>
  <c r="QE285" i="8"/>
  <c r="QE287" i="8" s="1"/>
  <c r="QD285" i="8"/>
  <c r="QD287" i="8" s="1"/>
  <c r="QC285" i="8"/>
  <c r="QC287" i="8" s="1"/>
  <c r="QC287" i="7"/>
  <c r="QE287" i="7"/>
  <c r="QF287" i="7"/>
  <c r="QD287" i="7"/>
  <c r="MI287" i="7"/>
  <c r="ND287" i="7"/>
  <c r="MD287" i="7"/>
  <c r="F26" i="11"/>
  <c r="PV287" i="7"/>
  <c r="PO287" i="7"/>
  <c r="PW287" i="7"/>
  <c r="PX287" i="7"/>
  <c r="PY287" i="7"/>
  <c r="PY285" i="8"/>
  <c r="PY287" i="8" s="1"/>
  <c r="PX285" i="8"/>
  <c r="PX287" i="8" s="1"/>
  <c r="PW285" i="8"/>
  <c r="PW287" i="8" s="1"/>
  <c r="PQ285" i="8"/>
  <c r="PQ287" i="8" s="1"/>
  <c r="PV285" i="8"/>
  <c r="PV287" i="8" s="1"/>
  <c r="PR285" i="8"/>
  <c r="PR287" i="8" s="1"/>
  <c r="PP285" i="8"/>
  <c r="PP287" i="8" s="1"/>
  <c r="PO285" i="8"/>
  <c r="PO287" i="8" s="1"/>
  <c r="PP287" i="7"/>
  <c r="PQ287" i="7"/>
  <c r="PR287" i="7"/>
  <c r="KZ287" i="7"/>
  <c r="ME287" i="7"/>
  <c r="OG287" i="7"/>
  <c r="OT287" i="7"/>
  <c r="PI287" i="7"/>
  <c r="PJ287" i="7"/>
  <c r="OV287" i="7"/>
  <c r="PB287" i="7"/>
  <c r="PH287" i="7"/>
  <c r="PC287" i="7"/>
  <c r="MQ287" i="7"/>
  <c r="PK287" i="7"/>
  <c r="PK285" i="8"/>
  <c r="PK287" i="8" s="1"/>
  <c r="PJ285" i="8"/>
  <c r="PJ287" i="8" s="1"/>
  <c r="PI285" i="8"/>
  <c r="PI287" i="8" s="1"/>
  <c r="PH285" i="8"/>
  <c r="PH287" i="8" s="1"/>
  <c r="NK287" i="7"/>
  <c r="NF287" i="7"/>
  <c r="PD287" i="7"/>
  <c r="MS287" i="7"/>
  <c r="PD285" i="8"/>
  <c r="PD287" i="8" s="1"/>
  <c r="PC285" i="8"/>
  <c r="PC287" i="8" s="1"/>
  <c r="PB285" i="8"/>
  <c r="PB287" i="8" s="1"/>
  <c r="PA285" i="8"/>
  <c r="PA287" i="8" s="1"/>
  <c r="OW285" i="8"/>
  <c r="OW287" i="8" s="1"/>
  <c r="OV285" i="8"/>
  <c r="OV287" i="8" s="1"/>
  <c r="OU285" i="8"/>
  <c r="OU287" i="8" s="1"/>
  <c r="OT285" i="8"/>
  <c r="OT287" i="8" s="1"/>
  <c r="OU287" i="7"/>
  <c r="OA287" i="7"/>
  <c r="OW287" i="7"/>
  <c r="PA287" i="7"/>
  <c r="OP285" i="8"/>
  <c r="OP287" i="8" s="1"/>
  <c r="OF285" i="8"/>
  <c r="OF287" i="8" s="1"/>
  <c r="OO285" i="8"/>
  <c r="OO287" i="8" s="1"/>
  <c r="ON285" i="8"/>
  <c r="ON287" i="8" s="1"/>
  <c r="OM285" i="8"/>
  <c r="OM287" i="8" s="1"/>
  <c r="OB285" i="8"/>
  <c r="OB287" i="8" s="1"/>
  <c r="OG285" i="8"/>
  <c r="OG287" i="8" s="1"/>
  <c r="OA285" i="8"/>
  <c r="OA287" i="8" s="1"/>
  <c r="OI285" i="8"/>
  <c r="OI287" i="8" s="1"/>
  <c r="NZ285" i="8"/>
  <c r="NZ287" i="8" s="1"/>
  <c r="OH285" i="8"/>
  <c r="OH287" i="8" s="1"/>
  <c r="NY285" i="8"/>
  <c r="NY287" i="8" s="1"/>
  <c r="MC287" i="7"/>
  <c r="OM287" i="7"/>
  <c r="MR287" i="7"/>
  <c r="OB287" i="7"/>
  <c r="ON287" i="7"/>
  <c r="NY287" i="7"/>
  <c r="OF287" i="7"/>
  <c r="NZ287" i="7"/>
  <c r="OO287" i="7"/>
  <c r="OI287" i="7"/>
  <c r="OP287" i="7"/>
  <c r="OH287" i="7"/>
  <c r="NS285" i="8"/>
  <c r="NS287" i="8" s="1"/>
  <c r="NR285" i="8"/>
  <c r="NR287" i="8" s="1"/>
  <c r="NU285" i="8"/>
  <c r="NU287" i="8" s="1"/>
  <c r="NT285" i="8"/>
  <c r="NT287" i="8" s="1"/>
  <c r="NT287" i="7"/>
  <c r="KS287" i="7"/>
  <c r="NS287" i="7"/>
  <c r="NG287" i="7"/>
  <c r="NU287" i="7"/>
  <c r="NE287" i="7"/>
  <c r="NR287" i="7"/>
  <c r="NN287" i="7"/>
  <c r="NN285" i="8"/>
  <c r="NN287" i="8" s="1"/>
  <c r="NM285" i="8"/>
  <c r="NM287" i="8" s="1"/>
  <c r="NL285" i="8"/>
  <c r="NL287" i="8" s="1"/>
  <c r="NK285" i="8"/>
  <c r="NK287" i="8" s="1"/>
  <c r="ND285" i="8"/>
  <c r="ND287" i="8" s="1"/>
  <c r="NG285" i="8"/>
  <c r="NG287" i="8" s="1"/>
  <c r="NF285" i="8"/>
  <c r="NF287" i="8" s="1"/>
  <c r="NE285" i="8"/>
  <c r="NE287" i="8" s="1"/>
  <c r="NL287" i="7"/>
  <c r="MX287" i="7"/>
  <c r="NM287" i="7"/>
  <c r="MY287" i="7"/>
  <c r="MJ287" i="7"/>
  <c r="MZ287" i="7"/>
  <c r="MZ285" i="8"/>
  <c r="MZ287" i="8" s="1"/>
  <c r="MY285" i="8"/>
  <c r="MY287" i="8" s="1"/>
  <c r="MX285" i="8"/>
  <c r="MX287" i="8" s="1"/>
  <c r="MW285" i="8"/>
  <c r="MW287" i="8" s="1"/>
  <c r="MS285" i="8"/>
  <c r="MS287" i="8" s="1"/>
  <c r="MR285" i="8"/>
  <c r="MR287" i="8" s="1"/>
  <c r="MQ285" i="8"/>
  <c r="MQ287" i="8" s="1"/>
  <c r="MP285" i="8"/>
  <c r="MP287" i="8" s="1"/>
  <c r="MI285" i="8"/>
  <c r="MI287" i="8" s="1"/>
  <c r="MJ285" i="8"/>
  <c r="MJ287" i="8" s="1"/>
  <c r="ML285" i="8"/>
  <c r="ML287" i="8" s="1"/>
  <c r="MK285" i="8"/>
  <c r="MK287" i="8" s="1"/>
  <c r="MC285" i="8"/>
  <c r="MC287" i="8" s="1"/>
  <c r="MB285" i="8"/>
  <c r="MB287" i="8" s="1"/>
  <c r="ME285" i="8"/>
  <c r="ME287" i="8" s="1"/>
  <c r="MD285" i="8"/>
  <c r="MD287" i="8" s="1"/>
  <c r="ML287" i="7"/>
  <c r="MW287" i="7"/>
  <c r="MK287" i="7"/>
  <c r="JY287" i="7"/>
  <c r="ID287" i="7"/>
  <c r="LU287" i="7"/>
  <c r="LV287" i="7"/>
  <c r="LX285" i="8"/>
  <c r="LX287" i="8" s="1"/>
  <c r="LW285" i="8"/>
  <c r="LW287" i="8" s="1"/>
  <c r="LV285" i="8"/>
  <c r="LV287" i="8" s="1"/>
  <c r="LU285" i="8"/>
  <c r="LU287" i="8" s="1"/>
  <c r="LW287" i="7"/>
  <c r="LX287" i="7"/>
  <c r="LN287" i="7"/>
  <c r="LO287" i="7"/>
  <c r="LQ285" i="8"/>
  <c r="LQ287" i="8" s="1"/>
  <c r="LP285" i="8"/>
  <c r="LP287" i="8" s="1"/>
  <c r="LO285" i="8"/>
  <c r="LO287" i="8" s="1"/>
  <c r="LN285" i="8"/>
  <c r="LN287" i="8" s="1"/>
  <c r="LP287" i="7"/>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B278" i="1"/>
  <c r="BA278" i="1" s="1"/>
  <c r="RH278" i="1" l="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B279" i="1"/>
  <c r="BC279" i="1" s="1"/>
  <c r="RE279" i="1" l="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D28" i="1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B280" i="1"/>
  <c r="BC280" i="1" s="1"/>
  <c r="RH280" i="1" l="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B281" i="1"/>
  <c r="BX281" i="1" s="1"/>
  <c r="RF281" i="1" l="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B282" i="1"/>
  <c r="BA282" i="1" s="1"/>
  <c r="RH282" i="1" l="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D31" i="1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B283" i="1"/>
  <c r="BB283" i="1" s="1"/>
  <c r="RE283" i="1" l="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RH284" i="1" l="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RH285" i="1" l="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<sst xmlns="http://schemas.openxmlformats.org/spreadsheetml/2006/main" count="54140" uniqueCount="454">
  <si>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</si>
  <si>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</si>
  <si>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</si>
  <si>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</si>
  <si>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</si>
  <si>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</si>
  <si>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</si>
  <si>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</si>
  <si>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</si>
  <si>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</si>
  <si>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</si>
  <si>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</si>
  <si>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</si>
  <si>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</si>
  <si>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</si>
  <si>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</si>
  <si>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</si>
  <si>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</si>
  <si>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</si>
  <si>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</si>
  <si>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</si>
  <si>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</si>
  <si>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</si>
  <si>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</si>
  <si>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</si>
  <si>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</si>
  <si>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</si>
  <si>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</si>
  <si>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</si>
  <si>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</si>
  <si>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</si>
  <si>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</si>
  <si>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</si>
  <si>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</si>
  <si>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</si>
  <si>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</si>
  <si>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</si>
  <si>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</si>
  <si>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</si>
  <si>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</si>
  <si>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</si>
  <si>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</si>
  <si>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</si>
  <si>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</si>
  <si>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</si>
  <si>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</si>
  <si>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</si>
  <si>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</si>
  <si>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</si>
  <si>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</si>
  <si>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</si>
  <si>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</si>
  <si>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</si>
  <si>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</si>
  <si>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</si>
  <si>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</si>
  <si>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</si>
  <si>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</si>
  <si>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</si>
  <si>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</si>
  <si>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</si>
  <si>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</si>
  <si>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</si>
  <si>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</si>
  <si>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</si>
  <si>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</si>
  <si>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</si>
  <si>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</si>
  <si>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</si>
  <si>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</si>
  <si>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</si>
  <si>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</si>
  <si>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</si>
  <si>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</si>
  <si>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</si>
  <si>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</si>
  <si>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</si>
  <si>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</si>
  <si>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</si>
  <si>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</si>
  <si>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</si>
  <si>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</si>
  <si>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</si>
  <si>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</si>
  <si>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</si>
  <si>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</si>
  <si>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</si>
  <si>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</si>
  <si>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</si>
  <si>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</si>
  <si>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</si>
  <si>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</si>
  <si>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</si>
  <si>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</si>
  <si>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</si>
  <si>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</si>
  <si>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</si>
  <si>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</si>
  <si>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</si>
  <si>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</si>
  <si>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</si>
  <si>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</si>
  <si>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</si>
  <si>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</si>
  <si>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</si>
  <si>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</si>
  <si>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</si>
  <si>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</si>
  <si>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</si>
  <si>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</si>
  <si>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</si>
  <si>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</si>
  <si>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</si>
  <si>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</si>
  <si>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</si>
  <si>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</si>
  <si>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</si>
  <si>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</si>
  <si>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</si>
  <si>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</si>
  <si>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</si>
  <si>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</si>
  <si>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</si>
  <si>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</si>
  <si>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</si>
  <si>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</si>
  <si>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</si>
  <si>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</si>
  <si>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</si>
  <si>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</si>
  <si>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</si>
  <si>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</si>
  <si>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</si>
  <si>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</si>
  <si>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</si>
  <si>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</si>
  <si>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</si>
  <si>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</si>
  <si>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</si>
  <si>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</si>
  <si>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</si>
  <si>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</si>
  <si>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</si>
  <si>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</si>
  <si>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</si>
  <si>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</si>
  <si>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</si>
  <si>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</si>
  <si>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</si>
  <si>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</si>
  <si>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</si>
  <si>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</si>
  <si>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</si>
  <si>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</si>
  <si>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</si>
  <si>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</si>
  <si>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</si>
  <si>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</si>
  <si>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</si>
  <si>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</si>
  <si>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</si>
  <si>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</si>
  <si>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</si>
  <si>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</si>
  <si>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</si>
  <si>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</si>
  <si>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</si>
  <si>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</si>
  <si>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</si>
  <si>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</si>
  <si>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</si>
  <si>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</si>
  <si>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</si>
  <si>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</si>
  <si>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</si>
  <si>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</si>
  <si>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</si>
  <si>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</si>
  <si>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</si>
  <si>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</si>
  <si>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</si>
  <si>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</si>
  <si>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</si>
  <si>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</si>
  <si>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</si>
  <si>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</si>
  <si>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</si>
  <si>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</si>
  <si>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</si>
  <si>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</si>
  <si>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</si>
  <si>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</si>
  <si>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</si>
  <si>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</si>
  <si>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</si>
  <si>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</si>
  <si>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</si>
  <si>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</si>
  <si>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</si>
  <si>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</si>
  <si>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</si>
  <si>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</si>
  <si>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</si>
  <si>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</si>
  <si>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</si>
  <si>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</si>
  <si>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</si>
  <si>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</si>
  <si>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</si>
  <si>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</si>
  <si>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</si>
  <si>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</si>
  <si>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</si>
  <si>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</si>
  <si>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</si>
  <si>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</si>
  <si>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</si>
  <si>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</si>
  <si>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</si>
  <si>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</si>
  <si>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</si>
  <si>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</si>
  <si>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</si>
  <si>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</si>
  <si>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</si>
  <si>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</si>
  <si>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</si>
  <si>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</si>
  <si>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</si>
  <si>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</si>
  <si>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</si>
  <si>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</si>
  <si>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</si>
  <si>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</si>
  <si>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</si>
  <si>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</si>
  <si>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</si>
  <si>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</si>
  <si>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</si>
  <si>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</si>
  <si>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</si>
  <si>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</si>
  <si>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</si>
  <si>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</si>
  <si>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</si>
  <si>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</si>
  <si>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</si>
  <si>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</si>
  <si>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</si>
  <si>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</si>
  <si>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</si>
  <si>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</si>
  <si>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</si>
  <si>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</si>
  <si>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</si>
  <si>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</si>
  <si>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</si>
  <si>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</si>
  <si>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</si>
  <si>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</si>
  <si>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</si>
  <si>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</si>
  <si>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</si>
  <si>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</si>
  <si>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</si>
  <si>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</si>
  <si>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</si>
  <si>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</si>
  <si>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</si>
  <si>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</si>
  <si>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</si>
  <si>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</si>
  <si>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</si>
  <si>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</si>
  <si>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</si>
  <si>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</si>
  <si>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</si>
  <si>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</si>
  <si>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</si>
  <si>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</si>
  <si>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</si>
  <si>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</si>
  <si>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</si>
  <si>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</si>
  <si>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</si>
  <si>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</si>
  <si>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</si>
  <si>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</si>
  <si>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</si>
  <si>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</si>
  <si>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</si>
  <si>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</si>
  <si>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</si>
  <si>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</si>
  <si>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</si>
  <si>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</si>
  <si>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</si>
  <si>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</si>
  <si>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</si>
  <si>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</si>
  <si>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</si>
  <si>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</si>
  <si>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</si>
  <si>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</si>
  <si>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</si>
  <si>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</si>
  <si>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</si>
  <si>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</si>
  <si>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</si>
  <si>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</si>
  <si>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</si>
  <si>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</si>
  <si>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</si>
  <si>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</si>
  <si>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</si>
  <si>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</si>
  <si>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</si>
  <si>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</si>
  <si>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</si>
  <si>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</si>
  <si>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</si>
  <si>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</si>
  <si>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</si>
  <si>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</si>
  <si>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</si>
  <si>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</si>
  <si>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</si>
  <si>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</si>
  <si>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</si>
  <si>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</si>
  <si>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</si>
  <si>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</si>
  <si>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</si>
  <si>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</si>
  <si>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</si>
  <si>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</si>
  <si>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</si>
  <si>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</si>
  <si>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</si>
  <si>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</si>
  <si>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</si>
  <si>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</si>
  <si>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</si>
  <si>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</si>
  <si>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</si>
  <si>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</si>
  <si>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</si>
  <si>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</si>
  <si>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</si>
  <si>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</si>
  <si>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</si>
  <si>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</si>
  <si>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</si>
  <si>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</si>
  <si>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</si>
  <si>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</si>
  <si>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</si>
  <si>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</si>
  <si>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</si>
  <si>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</si>
  <si>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</si>
  <si>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</si>
  <si>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</si>
  <si>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</si>
  <si>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</si>
  <si>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</si>
  <si>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</si>
  <si>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</si>
  <si>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</si>
  <si>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</si>
  <si>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</si>
  <si>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</si>
  <si>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</si>
  <si>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</si>
  <si>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</si>
  <si>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</si>
  <si>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</si>
  <si>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</si>
  <si>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</si>
  <si>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</si>
  <si>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</si>
  <si>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</si>
  <si>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</si>
  <si>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</si>
  <si>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</si>
  <si>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</si>
  <si>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</si>
  <si>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</si>
  <si>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</si>
  <si>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</si>
  <si>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</si>
  <si>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PROD1 = A.O VIRGEN\A.O VIRGEN+V.EXTRA\TOTAL ACEITE\TOTAL LECHE LIQUIDA\CARNE POLLO\Total PROD1</t>
  </si>
  <si>
    <t>PROD1 = A.O VIRGEN EXTRA\A.O VIRGEN+V.EXTRA\TOTAL ACEITE\TOTAL LECHE LIQUIDA\CARNE POLLO\Total PROD1</t>
  </si>
  <si>
    <t>Canal Seleccionado:</t>
  </si>
  <si>
    <t>Aceite Virgen Extra</t>
  </si>
  <si>
    <t>AJUSTABLE</t>
  </si>
  <si>
    <t>Amplitud:</t>
  </si>
  <si>
    <t>Aceite Virgen</t>
  </si>
  <si>
    <t>Aceite Oliva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</si>
  <si>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</si>
  <si>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</si>
  <si>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</si>
  <si>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</si>
  <si>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</si>
  <si>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</si>
  <si>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</si>
  <si>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</si>
  <si>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</si>
  <si>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</si>
  <si>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</si>
  <si>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</si>
  <si>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</si>
  <si>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</si>
  <si>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</si>
  <si>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</si>
  <si>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</si>
  <si>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</si>
  <si>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</si>
  <si>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</si>
  <si>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</si>
  <si>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</si>
  <si>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</si>
  <si>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</si>
  <si>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</si>
  <si>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</si>
  <si>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</si>
  <si>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</si>
  <si>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</si>
  <si>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</si>
  <si>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</si>
  <si>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</si>
  <si>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</si>
  <si>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</si>
  <si>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</si>
  <si>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</si>
  <si>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</si>
  <si>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</si>
  <si>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</si>
  <si>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</si>
  <si>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</si>
  <si>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</si>
  <si>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</si>
  <si>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</si>
  <si>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SEPTIEMBRE 22\Total MES</t>
  </si>
  <si>
    <t>S360MAPA - T453M13 - 20/10/2022 8:54:02</t>
  </si>
  <si>
    <t>MES = OCTUBRE 22\Total MES</t>
  </si>
  <si>
    <t>s360mapa - t453m13 - 21/11/2022 13:14:08</t>
  </si>
  <si>
    <t>MES = NOVIEMBRE 22\Total MES</t>
  </si>
  <si>
    <t>S360MAPA - T453M13 - 15/12/2022 9:51:05</t>
  </si>
  <si>
    <t>MES = DICIEMBRE 22\Total MES</t>
  </si>
  <si>
    <t>s360mapa - t453m13 - 12/01/2023 15:29:01</t>
  </si>
  <si>
    <t>s360mapa - t453m13 - 16/02/2023 10:14:10</t>
  </si>
  <si>
    <t>MES = ENERO 23\Total MES</t>
  </si>
  <si>
    <t>• Se frena la escalada de precios del sector oleícola, ya que la parte mayoritaria de los litros de aceite se distribuyen a un precio inferior al de noviembre y diciembre de 2022. No obstante, el precio medio sigue siendo superior al de cualquiera del resto de los meses.
• El aceite de oliva distribuye el 52,3 % de sus litros entre los 4,7 y 4,8 €/litro, intervalo explicado por el supermercado y el discount, que acumulan el 64,0 % y el 62,1 % del volumen de aceite de oliva en el mismo. 
No obstante, existe un segundo tramo de precios con un gran acopio de los litros de aceite de oliva (12,7 %), el comprendido a un precio superior a los 5,4 €/litro, tramo explicado por el hipermercado que distribuye la parte mayoritaria de sus litros en el mismo, con un acopio del 27,8 % del volumen.
• La parte mayoritaria de los litros de aceite de oliva virgen se distribuyen entre los 5,2 y 5,3 €/litro, con un acopio del 24,5 % del volumen, tramo explicado por el supermercado que distribuye el 41,8 % de sus litros a ese precio.
Existe un segundo tramo de precios con una importante concentración de litros (19,6 %), comprendido entre los 5,0 y 5,1 €/litro, y se debe principalmente al supermercado y al hipermercado que acumulan el 26,5 % y el 16,6 % de sus litros en este intervalo.
Por su parte, el hipermercado y el discount distribuyen la parte mayoritaria de su volumen a precios inferiores, ya que el 55,2 % de los litros del discount se distribuyen entre los 4,8 y 4,9 €/litro, mientras que el 26,5 % de los litros del hipermercado se distribuyen entre los 4,9 y 5,0 €/litro.
• El aceite de oliva virgen extra, ofrece el precio medio más alto del sector, y es que la parte mayoritaria de este tipo de aceite (16,5 %), se distribuye a un precio superior a los 8,6 €/litro, tramo principalmente explicado por el supermercado, que concentra el 22,8 % de sus litros en este intervalo.
Aunque este tipo de aceite distribuye otra gran parte del volumen, concretamente el 11,4 %, a un precio inferior, comprendido entre los 5,6 y 5,8 €/litro, tramo también explicado por el supermercado que distribuye el 22,3 % de sus litros a este precio.
Por su parte, el hipermercado distribuyen el 12,0 % de sus litros a un precio comprendido entre los 7,6 y los 7,8/litro, mientras que el 39,9 % de los litros del discount se distribuyen a un tramo de precios inferior al de la categoría, entre los 5,2 y 5,4 €/litro.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</si>
</sst>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3">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65">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4"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4" fontId="0" fillId="3" borderId="8" xfId="0" applyNumberFormat="1" applyFill="1" applyBorder="1" applyAlignment="1">
      <alignment horizontal="center"/>
    </xf>
    <xf numFmtId="164"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4" fontId="0" fillId="0" borderId="0" xfId="0" applyNumberFormat="1"/>
    <xf numFmtId="0" fontId="6" fillId="0" borderId="0" xfId="0" applyFont="1" applyAlignment="1">
      <alignment horizontal="left"/>
    </xf>
    <xf numFmtId="164"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4"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4" fontId="0" fillId="3" borderId="9" xfId="0" applyNumberFormat="1" applyFill="1" applyBorder="1" applyAlignment="1">
      <alignment horizontal="center"/>
    </xf>
    <xf numFmtId="164" fontId="0" fillId="3" borderId="10" xfId="0" applyNumberFormat="1" applyFill="1" applyBorder="1" applyAlignment="1">
      <alignment horizontal="center"/>
    </xf>
    <xf numFmtId="164"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cellStyles>
  <dxfs count="610">
    <dxf>
      <font>
        <b/>
        <i val="0"/>
        <color theme="0"/>
      </font>
      <fill>
        <patternFill>
          <bgColor rgb="FF0099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FEBRERO 22</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Chart'!$G$10:$G$33</c:f>
              <c:numCache>
                <c:formatCode>0.0</c:formatCode>
                <c:ptCount val="24"/>
                <c:pt idx="0">
                  <c:v>9.58</c:v>
                </c:pt>
                <c:pt idx="1">
                  <c:v>5.16</c:v>
                </c:pt>
                <c:pt idx="2">
                  <c:v>1.05</c:v>
                </c:pt>
                <c:pt idx="3">
                  <c:v>6.29</c:v>
                </c:pt>
                <c:pt idx="4">
                  <c:v>7.1</c:v>
                </c:pt>
                <c:pt idx="5">
                  <c:v>46.760000000000005</c:v>
                </c:pt>
                <c:pt idx="6">
                  <c:v>4.96</c:v>
                </c:pt>
                <c:pt idx="7">
                  <c:v>0.84</c:v>
                </c:pt>
                <c:pt idx="8">
                  <c:v>4.8199999999999994</c:v>
                </c:pt>
                <c:pt idx="9">
                  <c:v>0.37</c:v>
                </c:pt>
                <c:pt idx="10">
                  <c:v>0.38</c:v>
                </c:pt>
                <c:pt idx="11">
                  <c:v>0.28000000000000003</c:v>
                </c:pt>
                <c:pt idx="12">
                  <c:v>0.35</c:v>
                </c:pt>
                <c:pt idx="13">
                  <c:v>0.47</c:v>
                </c:pt>
                <c:pt idx="14">
                  <c:v>0.52</c:v>
                </c:pt>
                <c:pt idx="15">
                  <c:v>0.14000000000000001</c:v>
                </c:pt>
                <c:pt idx="16">
                  <c:v>0.75</c:v>
                </c:pt>
                <c:pt idx="17">
                  <c:v>2.2200000000000002</c:v>
                </c:pt>
                <c:pt idx="18">
                  <c:v>6.12</c:v>
                </c:pt>
                <c:pt idx="19">
                  <c:v>0.88</c:v>
                </c:pt>
                <c:pt idx="20">
                  <c:v>0.11</c:v>
                </c:pt>
                <c:pt idx="21">
                  <c:v>0.08</c:v>
                </c:pt>
                <c:pt idx="22">
                  <c:v>0</c:v>
                </c:pt>
                <c:pt idx="23">
                  <c:v>0.78</c:v>
                </c:pt>
              </c:numCache>
            </c:numRef>
          </c:val>
          <c:smooth val="0"/>
          <c:extLst xmlns:c16r2="http://schemas.microsoft.com/office/drawing/2015/06/chart">
            <c:ext xmlns:c16="http://schemas.microsoft.com/office/drawing/2014/chart" uri="{C3380CC4-5D6E-409C-BE32-E72D297353CC}">
              <c16:uniqueId val="{00000000-3AD9-43E0-91B2-9408816D1A60}"/>
            </c:ext>
          </c:extLst>
        </c:ser>
        <c:ser>
          <c:idx val="3"/>
          <c:order val="1"/>
          <c:tx>
            <c:strRef>
              <c:f>'Data Chart'!$H$9</c:f>
              <c:strCache>
                <c:ptCount val="1"/>
                <c:pt idx="0">
                  <c:v> MARZO 22</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Chart'!$H$10:$H$33</c:f>
              <c:numCache>
                <c:formatCode>0.0</c:formatCode>
                <c:ptCount val="24"/>
                <c:pt idx="0">
                  <c:v>6.57</c:v>
                </c:pt>
                <c:pt idx="1">
                  <c:v>1.9899999999999998</c:v>
                </c:pt>
                <c:pt idx="2">
                  <c:v>2.5099999999999998</c:v>
                </c:pt>
                <c:pt idx="3">
                  <c:v>3.0999999999999996</c:v>
                </c:pt>
                <c:pt idx="4">
                  <c:v>7.8500000000000005</c:v>
                </c:pt>
                <c:pt idx="5">
                  <c:v>19.95</c:v>
                </c:pt>
                <c:pt idx="6">
                  <c:v>6.43</c:v>
                </c:pt>
                <c:pt idx="7">
                  <c:v>1.7599999999999998</c:v>
                </c:pt>
                <c:pt idx="8">
                  <c:v>14.180000000000001</c:v>
                </c:pt>
                <c:pt idx="9">
                  <c:v>9.4600000000000009</c:v>
                </c:pt>
                <c:pt idx="10">
                  <c:v>0.84</c:v>
                </c:pt>
                <c:pt idx="11">
                  <c:v>1.67</c:v>
                </c:pt>
                <c:pt idx="12">
                  <c:v>10.18</c:v>
                </c:pt>
                <c:pt idx="13">
                  <c:v>1.03</c:v>
                </c:pt>
                <c:pt idx="14">
                  <c:v>1.65</c:v>
                </c:pt>
                <c:pt idx="15">
                  <c:v>0.4</c:v>
                </c:pt>
                <c:pt idx="16">
                  <c:v>0.51</c:v>
                </c:pt>
                <c:pt idx="17">
                  <c:v>1.27</c:v>
                </c:pt>
                <c:pt idx="18">
                  <c:v>5.77</c:v>
                </c:pt>
                <c:pt idx="19">
                  <c:v>0.62</c:v>
                </c:pt>
                <c:pt idx="20">
                  <c:v>0.48</c:v>
                </c:pt>
                <c:pt idx="21">
                  <c:v>0</c:v>
                </c:pt>
                <c:pt idx="22">
                  <c:v>0.09</c:v>
                </c:pt>
                <c:pt idx="23">
                  <c:v>1.6400000000000001</c:v>
                </c:pt>
              </c:numCache>
            </c:numRef>
          </c:val>
          <c:smooth val="0"/>
          <c:extLst xmlns:c16r2="http://schemas.microsoft.com/office/drawing/2015/06/chart">
            <c:ext xmlns:c16="http://schemas.microsoft.com/office/drawing/2014/chart" uri="{C3380CC4-5D6E-409C-BE32-E72D297353CC}">
              <c16:uniqueId val="{00000001-3AD9-43E0-91B2-9408816D1A60}"/>
            </c:ext>
          </c:extLst>
        </c:ser>
        <c:ser>
          <c:idx val="4"/>
          <c:order val="2"/>
          <c:tx>
            <c:strRef>
              <c:f>'Data Chart'!$I$9</c:f>
              <c:strCache>
                <c:ptCount val="1"/>
                <c:pt idx="0">
                  <c:v> ABRIL 22</c:v>
                </c:pt>
              </c:strCache>
            </c:strRef>
          </c:tx>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Chart'!$I$10:$I$33</c:f>
              <c:numCache>
                <c:formatCode>0.0</c:formatCode>
                <c:ptCount val="24"/>
                <c:pt idx="0">
                  <c:v>5.1400000000000006</c:v>
                </c:pt>
                <c:pt idx="1">
                  <c:v>0.35</c:v>
                </c:pt>
                <c:pt idx="2">
                  <c:v>1.33</c:v>
                </c:pt>
                <c:pt idx="3">
                  <c:v>1.24</c:v>
                </c:pt>
                <c:pt idx="4">
                  <c:v>4.0600000000000005</c:v>
                </c:pt>
                <c:pt idx="5">
                  <c:v>4.6500000000000004</c:v>
                </c:pt>
                <c:pt idx="6">
                  <c:v>3.72</c:v>
                </c:pt>
                <c:pt idx="7">
                  <c:v>1.1400000000000001</c:v>
                </c:pt>
                <c:pt idx="8">
                  <c:v>7.02</c:v>
                </c:pt>
                <c:pt idx="9">
                  <c:v>4.26</c:v>
                </c:pt>
                <c:pt idx="10">
                  <c:v>3.58</c:v>
                </c:pt>
                <c:pt idx="11">
                  <c:v>5.26</c:v>
                </c:pt>
                <c:pt idx="12">
                  <c:v>40.660000000000004</c:v>
                </c:pt>
                <c:pt idx="13">
                  <c:v>1.45</c:v>
                </c:pt>
                <c:pt idx="14">
                  <c:v>4.38</c:v>
                </c:pt>
                <c:pt idx="15">
                  <c:v>0.91999999999999993</c:v>
                </c:pt>
                <c:pt idx="16">
                  <c:v>1.25</c:v>
                </c:pt>
                <c:pt idx="17">
                  <c:v>1.21</c:v>
                </c:pt>
                <c:pt idx="18">
                  <c:v>3.72</c:v>
                </c:pt>
                <c:pt idx="19">
                  <c:v>0.4</c:v>
                </c:pt>
                <c:pt idx="20">
                  <c:v>0</c:v>
                </c:pt>
                <c:pt idx="21">
                  <c:v>0.27</c:v>
                </c:pt>
                <c:pt idx="22">
                  <c:v>0</c:v>
                </c:pt>
                <c:pt idx="23">
                  <c:v>4.01</c:v>
                </c:pt>
              </c:numCache>
            </c:numRef>
          </c:val>
          <c:smooth val="0"/>
          <c:extLst xmlns:c16r2="http://schemas.microsoft.com/office/drawing/2015/06/chart">
            <c:ext xmlns:c16="http://schemas.microsoft.com/office/drawing/2014/chart" uri="{C3380CC4-5D6E-409C-BE32-E72D297353CC}">
              <c16:uniqueId val="{00000002-3AD9-43E0-91B2-9408816D1A60}"/>
            </c:ext>
          </c:extLst>
        </c:ser>
        <c:ser>
          <c:idx val="5"/>
          <c:order val="3"/>
          <c:tx>
            <c:strRef>
              <c:f>'Data Chart'!$J$9</c:f>
              <c:strCache>
                <c:ptCount val="1"/>
                <c:pt idx="0">
                  <c:v> MAYO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Chart'!$J$10:$J$33</c:f>
              <c:numCache>
                <c:formatCode>0.0</c:formatCode>
                <c:ptCount val="24"/>
                <c:pt idx="0">
                  <c:v>3</c:v>
                </c:pt>
                <c:pt idx="1">
                  <c:v>0.67999999999999994</c:v>
                </c:pt>
                <c:pt idx="2">
                  <c:v>1.73</c:v>
                </c:pt>
                <c:pt idx="3">
                  <c:v>2.56</c:v>
                </c:pt>
                <c:pt idx="4">
                  <c:v>2.12</c:v>
                </c:pt>
                <c:pt idx="5">
                  <c:v>2.2400000000000002</c:v>
                </c:pt>
                <c:pt idx="6">
                  <c:v>2.2400000000000002</c:v>
                </c:pt>
                <c:pt idx="7">
                  <c:v>1.9700000000000002</c:v>
                </c:pt>
                <c:pt idx="8">
                  <c:v>26.560000000000002</c:v>
                </c:pt>
                <c:pt idx="9">
                  <c:v>27.79</c:v>
                </c:pt>
                <c:pt idx="10">
                  <c:v>4.62</c:v>
                </c:pt>
                <c:pt idx="11">
                  <c:v>3.49</c:v>
                </c:pt>
                <c:pt idx="12">
                  <c:v>5.8400000000000007</c:v>
                </c:pt>
                <c:pt idx="13">
                  <c:v>1.0699999999999998</c:v>
                </c:pt>
                <c:pt idx="14">
                  <c:v>1.46</c:v>
                </c:pt>
                <c:pt idx="15">
                  <c:v>1.39</c:v>
                </c:pt>
                <c:pt idx="16">
                  <c:v>0.6</c:v>
                </c:pt>
                <c:pt idx="17">
                  <c:v>0.38</c:v>
                </c:pt>
                <c:pt idx="18">
                  <c:v>1.9700000000000002</c:v>
                </c:pt>
                <c:pt idx="19">
                  <c:v>0.79</c:v>
                </c:pt>
                <c:pt idx="20">
                  <c:v>7.0000000000000007E-2</c:v>
                </c:pt>
                <c:pt idx="21">
                  <c:v>0.05</c:v>
                </c:pt>
                <c:pt idx="22">
                  <c:v>0.13</c:v>
                </c:pt>
                <c:pt idx="23">
                  <c:v>7.24</c:v>
                </c:pt>
              </c:numCache>
            </c:numRef>
          </c:val>
          <c:smooth val="0"/>
          <c:extLst xmlns:c16r2="http://schemas.microsoft.com/office/drawing/2015/06/chart">
            <c:ext xmlns:c16="http://schemas.microsoft.com/office/drawing/2014/chart" uri="{C3380CC4-5D6E-409C-BE32-E72D297353CC}">
              <c16:uniqueId val="{00000003-3AD9-43E0-91B2-9408816D1A60}"/>
            </c:ext>
          </c:extLst>
        </c:ser>
        <c:ser>
          <c:idx val="6"/>
          <c:order val="4"/>
          <c:tx>
            <c:strRef>
              <c:f>'Data Chart'!$K$9</c:f>
              <c:strCache>
                <c:ptCount val="1"/>
                <c:pt idx="0">
                  <c:v> JUNIO 22</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Chart'!$K$10:$K$33</c:f>
              <c:numCache>
                <c:formatCode>0.0</c:formatCode>
                <c:ptCount val="24"/>
                <c:pt idx="0">
                  <c:v>3.22</c:v>
                </c:pt>
                <c:pt idx="1">
                  <c:v>0.57999999999999996</c:v>
                </c:pt>
                <c:pt idx="2">
                  <c:v>1.49</c:v>
                </c:pt>
                <c:pt idx="3">
                  <c:v>1.1199999999999999</c:v>
                </c:pt>
                <c:pt idx="4">
                  <c:v>2.4699999999999998</c:v>
                </c:pt>
                <c:pt idx="5">
                  <c:v>2.5099999999999998</c:v>
                </c:pt>
                <c:pt idx="6">
                  <c:v>4.3899999999999997</c:v>
                </c:pt>
                <c:pt idx="7">
                  <c:v>10.18</c:v>
                </c:pt>
                <c:pt idx="8">
                  <c:v>38.769999999999996</c:v>
                </c:pt>
                <c:pt idx="9">
                  <c:v>18.93</c:v>
                </c:pt>
                <c:pt idx="10">
                  <c:v>1.8900000000000001</c:v>
                </c:pt>
                <c:pt idx="11">
                  <c:v>1.64</c:v>
                </c:pt>
                <c:pt idx="12">
                  <c:v>1.61</c:v>
                </c:pt>
                <c:pt idx="13">
                  <c:v>0.72000000000000008</c:v>
                </c:pt>
                <c:pt idx="14">
                  <c:v>0.53</c:v>
                </c:pt>
                <c:pt idx="15">
                  <c:v>0.51</c:v>
                </c:pt>
                <c:pt idx="16">
                  <c:v>0.47</c:v>
                </c:pt>
                <c:pt idx="17">
                  <c:v>0.37</c:v>
                </c:pt>
                <c:pt idx="18">
                  <c:v>1.66</c:v>
                </c:pt>
                <c:pt idx="19">
                  <c:v>0.85</c:v>
                </c:pt>
                <c:pt idx="20">
                  <c:v>0</c:v>
                </c:pt>
                <c:pt idx="21">
                  <c:v>0.28000000000000003</c:v>
                </c:pt>
                <c:pt idx="22">
                  <c:v>0</c:v>
                </c:pt>
                <c:pt idx="23">
                  <c:v>5.839999999999999</c:v>
                </c:pt>
              </c:numCache>
            </c:numRef>
          </c:val>
          <c:smooth val="0"/>
          <c:extLst xmlns:c16r2="http://schemas.microsoft.com/office/drawing/2015/06/chart">
            <c:ext xmlns:c16="http://schemas.microsoft.com/office/drawing/2014/chart" uri="{C3380CC4-5D6E-409C-BE32-E72D297353CC}">
              <c16:uniqueId val="{00000004-3AD9-43E0-91B2-9408816D1A60}"/>
            </c:ext>
          </c:extLst>
        </c:ser>
        <c:ser>
          <c:idx val="0"/>
          <c:order val="5"/>
          <c:tx>
            <c:strRef>
              <c:f>'Data Chart'!$L$9</c:f>
              <c:strCache>
                <c:ptCount val="1"/>
                <c:pt idx="0">
                  <c:v> JULIO 22</c:v>
                </c:pt>
              </c:strCache>
            </c:strRef>
          </c:tx>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Chart'!$L$10:$L$33</c:f>
              <c:numCache>
                <c:formatCode>0.0</c:formatCode>
                <c:ptCount val="24"/>
                <c:pt idx="0">
                  <c:v>2.4899999999999998</c:v>
                </c:pt>
                <c:pt idx="1">
                  <c:v>0.33</c:v>
                </c:pt>
                <c:pt idx="2">
                  <c:v>1.52</c:v>
                </c:pt>
                <c:pt idx="3">
                  <c:v>0.64999999999999991</c:v>
                </c:pt>
                <c:pt idx="4">
                  <c:v>2.2999999999999998</c:v>
                </c:pt>
                <c:pt idx="5">
                  <c:v>2.8</c:v>
                </c:pt>
                <c:pt idx="6">
                  <c:v>3.32</c:v>
                </c:pt>
                <c:pt idx="7">
                  <c:v>24.13</c:v>
                </c:pt>
                <c:pt idx="8">
                  <c:v>43.17</c:v>
                </c:pt>
                <c:pt idx="9">
                  <c:v>3.54</c:v>
                </c:pt>
                <c:pt idx="10">
                  <c:v>1.9700000000000002</c:v>
                </c:pt>
                <c:pt idx="11">
                  <c:v>1.82</c:v>
                </c:pt>
                <c:pt idx="12">
                  <c:v>1.49</c:v>
                </c:pt>
                <c:pt idx="13">
                  <c:v>0.69</c:v>
                </c:pt>
                <c:pt idx="14">
                  <c:v>0.74</c:v>
                </c:pt>
                <c:pt idx="15">
                  <c:v>0.66</c:v>
                </c:pt>
                <c:pt idx="16">
                  <c:v>0.73</c:v>
                </c:pt>
                <c:pt idx="17">
                  <c:v>0.45000000000000007</c:v>
                </c:pt>
                <c:pt idx="18">
                  <c:v>1.0900000000000001</c:v>
                </c:pt>
                <c:pt idx="19">
                  <c:v>0.16</c:v>
                </c:pt>
                <c:pt idx="20">
                  <c:v>0.08</c:v>
                </c:pt>
                <c:pt idx="21">
                  <c:v>0.12</c:v>
                </c:pt>
                <c:pt idx="22">
                  <c:v>0.05</c:v>
                </c:pt>
                <c:pt idx="23">
                  <c:v>5.7000000000000011</c:v>
                </c:pt>
              </c:numCache>
            </c:numRef>
          </c:val>
          <c:smooth val="0"/>
          <c:extLst xmlns:c16r2="http://schemas.microsoft.com/office/drawing/2015/06/chart">
            <c:ext xmlns:c16="http://schemas.microsoft.com/office/drawing/2014/chart" uri="{C3380CC4-5D6E-409C-BE32-E72D297353CC}">
              <c16:uniqueId val="{00000005-3AD9-43E0-91B2-9408816D1A60}"/>
            </c:ext>
          </c:extLst>
        </c:ser>
        <c:ser>
          <c:idx val="1"/>
          <c:order val="6"/>
          <c:tx>
            <c:strRef>
              <c:f>'Data Chart'!$M$9</c:f>
              <c:strCache>
                <c:ptCount val="1"/>
                <c:pt idx="0">
                  <c:v> AGOSTO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Chart'!$M$10:$M$33</c:f>
              <c:numCache>
                <c:formatCode>0.0</c:formatCode>
                <c:ptCount val="24"/>
                <c:pt idx="0">
                  <c:v>2.17</c:v>
                </c:pt>
                <c:pt idx="1">
                  <c:v>0.52</c:v>
                </c:pt>
                <c:pt idx="2">
                  <c:v>0.68</c:v>
                </c:pt>
                <c:pt idx="3">
                  <c:v>2</c:v>
                </c:pt>
                <c:pt idx="4">
                  <c:v>4.0599999999999996</c:v>
                </c:pt>
                <c:pt idx="5">
                  <c:v>1.42</c:v>
                </c:pt>
                <c:pt idx="6">
                  <c:v>2.36</c:v>
                </c:pt>
                <c:pt idx="7">
                  <c:v>26.68</c:v>
                </c:pt>
                <c:pt idx="8">
                  <c:v>41.46</c:v>
                </c:pt>
                <c:pt idx="9">
                  <c:v>1.9100000000000001</c:v>
                </c:pt>
                <c:pt idx="10">
                  <c:v>2.6100000000000003</c:v>
                </c:pt>
                <c:pt idx="11">
                  <c:v>2.65</c:v>
                </c:pt>
                <c:pt idx="12">
                  <c:v>1.07</c:v>
                </c:pt>
                <c:pt idx="13">
                  <c:v>0.75</c:v>
                </c:pt>
                <c:pt idx="14">
                  <c:v>1.08</c:v>
                </c:pt>
                <c:pt idx="15">
                  <c:v>0.30000000000000004</c:v>
                </c:pt>
                <c:pt idx="16">
                  <c:v>0.28999999999999998</c:v>
                </c:pt>
                <c:pt idx="17">
                  <c:v>0.31</c:v>
                </c:pt>
                <c:pt idx="18">
                  <c:v>1.08</c:v>
                </c:pt>
                <c:pt idx="19">
                  <c:v>0.69</c:v>
                </c:pt>
                <c:pt idx="20">
                  <c:v>0.12</c:v>
                </c:pt>
                <c:pt idx="21">
                  <c:v>0</c:v>
                </c:pt>
                <c:pt idx="22">
                  <c:v>0.15000000000000002</c:v>
                </c:pt>
                <c:pt idx="23">
                  <c:v>5.6800000000000006</c:v>
                </c:pt>
              </c:numCache>
            </c:numRef>
          </c:val>
          <c:smooth val="0"/>
          <c:extLst xmlns:c16r2="http://schemas.microsoft.com/office/drawing/2015/06/chart">
            <c:ext xmlns:c16="http://schemas.microsoft.com/office/drawing/2014/chart" uri="{C3380CC4-5D6E-409C-BE32-E72D297353CC}">
              <c16:uniqueId val="{00000006-3AD9-43E0-91B2-9408816D1A60}"/>
            </c:ext>
          </c:extLst>
        </c:ser>
        <c:ser>
          <c:idx val="7"/>
          <c:order val="7"/>
          <c:tx>
            <c:strRef>
              <c:f>'Data Chart'!$N$9</c:f>
              <c:strCache>
                <c:ptCount val="1"/>
                <c:pt idx="0">
                  <c:v> SEPTIEMBRE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Chart'!$N$10:$N$33</c:f>
              <c:numCache>
                <c:formatCode>0.0</c:formatCode>
                <c:ptCount val="24"/>
                <c:pt idx="0">
                  <c:v>1.8900000000000006</c:v>
                </c:pt>
                <c:pt idx="1">
                  <c:v>0.53</c:v>
                </c:pt>
                <c:pt idx="2">
                  <c:v>0.62</c:v>
                </c:pt>
                <c:pt idx="3">
                  <c:v>1.83</c:v>
                </c:pt>
                <c:pt idx="4">
                  <c:v>4.57</c:v>
                </c:pt>
                <c:pt idx="5">
                  <c:v>0.75</c:v>
                </c:pt>
                <c:pt idx="6">
                  <c:v>1.77</c:v>
                </c:pt>
                <c:pt idx="7">
                  <c:v>23.25</c:v>
                </c:pt>
                <c:pt idx="8">
                  <c:v>40.549999999999997</c:v>
                </c:pt>
                <c:pt idx="9">
                  <c:v>2.69</c:v>
                </c:pt>
                <c:pt idx="10">
                  <c:v>4.3</c:v>
                </c:pt>
                <c:pt idx="11">
                  <c:v>4.7700000000000005</c:v>
                </c:pt>
                <c:pt idx="12">
                  <c:v>1.3900000000000001</c:v>
                </c:pt>
                <c:pt idx="13">
                  <c:v>1.23</c:v>
                </c:pt>
                <c:pt idx="14">
                  <c:v>1.1200000000000001</c:v>
                </c:pt>
                <c:pt idx="15">
                  <c:v>1.3499999999999999</c:v>
                </c:pt>
                <c:pt idx="16">
                  <c:v>0.29000000000000004</c:v>
                </c:pt>
                <c:pt idx="17">
                  <c:v>0.21</c:v>
                </c:pt>
                <c:pt idx="18">
                  <c:v>0.4</c:v>
                </c:pt>
                <c:pt idx="19">
                  <c:v>1.18</c:v>
                </c:pt>
                <c:pt idx="20">
                  <c:v>0</c:v>
                </c:pt>
                <c:pt idx="21">
                  <c:v>0.05</c:v>
                </c:pt>
                <c:pt idx="22">
                  <c:v>0.18</c:v>
                </c:pt>
                <c:pt idx="23">
                  <c:v>5.0400000000000009</c:v>
                </c:pt>
              </c:numCache>
            </c:numRef>
          </c:val>
          <c:smooth val="0"/>
          <c:extLst xmlns:c16r2="http://schemas.microsoft.com/office/drawing/2015/06/chart">
            <c:ext xmlns:c16="http://schemas.microsoft.com/office/drawing/2014/chart" uri="{C3380CC4-5D6E-409C-BE32-E72D297353CC}">
              <c16:uniqueId val="{00000007-3AD9-43E0-91B2-9408816D1A60}"/>
            </c:ext>
          </c:extLst>
        </c:ser>
        <c:ser>
          <c:idx val="8"/>
          <c:order val="8"/>
          <c:tx>
            <c:strRef>
              <c:f>'Data Chart'!$O$9</c:f>
              <c:strCache>
                <c:ptCount val="1"/>
                <c:pt idx="0">
                  <c:v> OCTUBRE 22</c:v>
                </c:pt>
              </c:strCache>
            </c:strRef>
          </c:tx>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Chart'!$O$10:$O$33</c:f>
              <c:numCache>
                <c:formatCode>0.0</c:formatCode>
                <c:ptCount val="24"/>
                <c:pt idx="0">
                  <c:v>1.7900000000000005</c:v>
                </c:pt>
                <c:pt idx="1">
                  <c:v>1.1500000000000001</c:v>
                </c:pt>
                <c:pt idx="2">
                  <c:v>0.4</c:v>
                </c:pt>
                <c:pt idx="3">
                  <c:v>1.43</c:v>
                </c:pt>
                <c:pt idx="4">
                  <c:v>2.5</c:v>
                </c:pt>
                <c:pt idx="5">
                  <c:v>0.76</c:v>
                </c:pt>
                <c:pt idx="6">
                  <c:v>3.3</c:v>
                </c:pt>
                <c:pt idx="7">
                  <c:v>11.95</c:v>
                </c:pt>
                <c:pt idx="8">
                  <c:v>10.96</c:v>
                </c:pt>
                <c:pt idx="9">
                  <c:v>10.49</c:v>
                </c:pt>
                <c:pt idx="10">
                  <c:v>26.29</c:v>
                </c:pt>
                <c:pt idx="11">
                  <c:v>2.4900000000000002</c:v>
                </c:pt>
                <c:pt idx="12">
                  <c:v>2.8499999999999996</c:v>
                </c:pt>
                <c:pt idx="13">
                  <c:v>3.34</c:v>
                </c:pt>
                <c:pt idx="14">
                  <c:v>4.49</c:v>
                </c:pt>
                <c:pt idx="15">
                  <c:v>1.53</c:v>
                </c:pt>
                <c:pt idx="16">
                  <c:v>1.22</c:v>
                </c:pt>
                <c:pt idx="17">
                  <c:v>0.6399999999999999</c:v>
                </c:pt>
                <c:pt idx="18">
                  <c:v>1.22</c:v>
                </c:pt>
                <c:pt idx="19">
                  <c:v>0.8</c:v>
                </c:pt>
                <c:pt idx="20">
                  <c:v>0.56999999999999995</c:v>
                </c:pt>
                <c:pt idx="21">
                  <c:v>0.22</c:v>
                </c:pt>
                <c:pt idx="22">
                  <c:v>0.32</c:v>
                </c:pt>
                <c:pt idx="23">
                  <c:v>9.3099999999999987</c:v>
                </c:pt>
              </c:numCache>
            </c:numRef>
          </c:val>
          <c:smooth val="0"/>
          <c:extLst xmlns:c16r2="http://schemas.microsoft.com/office/drawing/2015/06/chart">
            <c:ext xmlns:c16="http://schemas.microsoft.com/office/drawing/2014/chart" uri="{C3380CC4-5D6E-409C-BE32-E72D297353CC}">
              <c16:uniqueId val="{00000008-3AD9-43E0-91B2-9408816D1A60}"/>
            </c:ext>
          </c:extLst>
        </c:ser>
        <c:ser>
          <c:idx val="9"/>
          <c:order val="9"/>
          <c:tx>
            <c:strRef>
              <c:f>'Data Chart'!$P$9</c:f>
              <c:strCache>
                <c:ptCount val="1"/>
                <c:pt idx="0">
                  <c:v> NOVIEMBRE 22</c:v>
                </c:pt>
              </c:strCache>
            </c:strRef>
          </c:tx>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Chart'!$P$10:$P$33</c:f>
              <c:numCache>
                <c:formatCode>0.0</c:formatCode>
                <c:ptCount val="24"/>
                <c:pt idx="0">
                  <c:v>1.6600000000000001</c:v>
                </c:pt>
                <c:pt idx="1">
                  <c:v>0.66</c:v>
                </c:pt>
                <c:pt idx="2">
                  <c:v>0.69</c:v>
                </c:pt>
                <c:pt idx="3">
                  <c:v>0.69000000000000006</c:v>
                </c:pt>
                <c:pt idx="4">
                  <c:v>1.28</c:v>
                </c:pt>
                <c:pt idx="5">
                  <c:v>0.37</c:v>
                </c:pt>
                <c:pt idx="6">
                  <c:v>2.0100000000000002</c:v>
                </c:pt>
                <c:pt idx="7">
                  <c:v>1.52</c:v>
                </c:pt>
                <c:pt idx="8">
                  <c:v>2.63</c:v>
                </c:pt>
                <c:pt idx="9">
                  <c:v>6.25</c:v>
                </c:pt>
                <c:pt idx="10">
                  <c:v>6.3599999999999994</c:v>
                </c:pt>
                <c:pt idx="11">
                  <c:v>2.2400000000000002</c:v>
                </c:pt>
                <c:pt idx="12">
                  <c:v>3.94</c:v>
                </c:pt>
                <c:pt idx="13">
                  <c:v>9.3699999999999992</c:v>
                </c:pt>
                <c:pt idx="14">
                  <c:v>4.3499999999999996</c:v>
                </c:pt>
                <c:pt idx="15">
                  <c:v>4.62</c:v>
                </c:pt>
                <c:pt idx="16">
                  <c:v>1.4</c:v>
                </c:pt>
                <c:pt idx="17">
                  <c:v>3.86</c:v>
                </c:pt>
                <c:pt idx="18">
                  <c:v>15</c:v>
                </c:pt>
                <c:pt idx="19">
                  <c:v>19.03</c:v>
                </c:pt>
                <c:pt idx="20">
                  <c:v>0.66</c:v>
                </c:pt>
                <c:pt idx="21">
                  <c:v>2.64</c:v>
                </c:pt>
                <c:pt idx="22">
                  <c:v>0.43</c:v>
                </c:pt>
                <c:pt idx="23">
                  <c:v>8.35</c:v>
                </c:pt>
              </c:numCache>
            </c:numRef>
          </c:val>
          <c:smooth val="0"/>
          <c:extLst xmlns:c16r2="http://schemas.microsoft.com/office/drawing/2015/06/chart">
            <c:ext xmlns:c16="http://schemas.microsoft.com/office/drawing/2014/chart" uri="{C3380CC4-5D6E-409C-BE32-E72D297353CC}">
              <c16:uniqueId val="{00000009-3AD9-43E0-91B2-9408816D1A60}"/>
            </c:ext>
          </c:extLst>
        </c:ser>
        <c:ser>
          <c:idx val="10"/>
          <c:order val="10"/>
          <c:tx>
            <c:strRef>
              <c:f>'Data Chart'!$Q$9</c:f>
              <c:strCache>
                <c:ptCount val="1"/>
                <c:pt idx="0">
                  <c:v> DICIEMBRE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Chart'!$Q$10:$Q$33</c:f>
              <c:numCache>
                <c:formatCode>0.0</c:formatCode>
                <c:ptCount val="24"/>
                <c:pt idx="0">
                  <c:v>1.7500000000000004</c:v>
                </c:pt>
                <c:pt idx="1">
                  <c:v>0.3</c:v>
                </c:pt>
                <c:pt idx="2">
                  <c:v>0.79</c:v>
                </c:pt>
                <c:pt idx="3">
                  <c:v>0.18</c:v>
                </c:pt>
                <c:pt idx="4">
                  <c:v>0.47</c:v>
                </c:pt>
                <c:pt idx="5">
                  <c:v>0.38</c:v>
                </c:pt>
                <c:pt idx="6">
                  <c:v>0.84</c:v>
                </c:pt>
                <c:pt idx="7">
                  <c:v>0.79</c:v>
                </c:pt>
                <c:pt idx="8">
                  <c:v>2.68</c:v>
                </c:pt>
                <c:pt idx="9">
                  <c:v>6.35</c:v>
                </c:pt>
                <c:pt idx="10">
                  <c:v>4.3599999999999994</c:v>
                </c:pt>
                <c:pt idx="11">
                  <c:v>0.98</c:v>
                </c:pt>
                <c:pt idx="12">
                  <c:v>0.71</c:v>
                </c:pt>
                <c:pt idx="13">
                  <c:v>1.28</c:v>
                </c:pt>
                <c:pt idx="14">
                  <c:v>0.7</c:v>
                </c:pt>
                <c:pt idx="15">
                  <c:v>1.06</c:v>
                </c:pt>
                <c:pt idx="16">
                  <c:v>0.24</c:v>
                </c:pt>
                <c:pt idx="17">
                  <c:v>3.65</c:v>
                </c:pt>
                <c:pt idx="18">
                  <c:v>25.52</c:v>
                </c:pt>
                <c:pt idx="19">
                  <c:v>28.41</c:v>
                </c:pt>
                <c:pt idx="20">
                  <c:v>4.25</c:v>
                </c:pt>
                <c:pt idx="21">
                  <c:v>4.1400000000000006</c:v>
                </c:pt>
                <c:pt idx="22">
                  <c:v>0.86</c:v>
                </c:pt>
                <c:pt idx="23">
                  <c:v>9.3400000000000016</c:v>
                </c:pt>
              </c:numCache>
            </c:numRef>
          </c:val>
          <c:smooth val="0"/>
          <c:extLst xmlns:c16r2="http://schemas.microsoft.com/office/drawing/2015/06/chart">
            <c:ext xmlns:c16="http://schemas.microsoft.com/office/drawing/2014/chart" uri="{C3380CC4-5D6E-409C-BE32-E72D297353CC}">
              <c16:uniqueId val="{0000000A-3AD9-43E0-91B2-9408816D1A60}"/>
            </c:ext>
          </c:extLst>
        </c:ser>
        <c:ser>
          <c:idx val="11"/>
          <c:order val="11"/>
          <c:tx>
            <c:strRef>
              <c:f>'Data Chart'!$R$9</c:f>
              <c:strCache>
                <c:ptCount val="1"/>
                <c:pt idx="0">
                  <c:v> ENERO 23</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Chart'!$R$10:$R$33</c:f>
              <c:numCache>
                <c:formatCode>0.0</c:formatCode>
                <c:ptCount val="24"/>
                <c:pt idx="0">
                  <c:v>1.4800000000000004</c:v>
                </c:pt>
                <c:pt idx="1">
                  <c:v>0.21</c:v>
                </c:pt>
                <c:pt idx="2">
                  <c:v>0.04</c:v>
                </c:pt>
                <c:pt idx="3">
                  <c:v>0.33999999999999997</c:v>
                </c:pt>
                <c:pt idx="4">
                  <c:v>0.38</c:v>
                </c:pt>
                <c:pt idx="5">
                  <c:v>0.44000000000000006</c:v>
                </c:pt>
                <c:pt idx="6">
                  <c:v>0.27</c:v>
                </c:pt>
                <c:pt idx="7">
                  <c:v>0.23</c:v>
                </c:pt>
                <c:pt idx="8">
                  <c:v>0.31</c:v>
                </c:pt>
                <c:pt idx="9">
                  <c:v>3.54</c:v>
                </c:pt>
                <c:pt idx="10">
                  <c:v>4.22</c:v>
                </c:pt>
                <c:pt idx="11">
                  <c:v>0.91</c:v>
                </c:pt>
                <c:pt idx="12">
                  <c:v>1.1300000000000001</c:v>
                </c:pt>
                <c:pt idx="13">
                  <c:v>0.54</c:v>
                </c:pt>
                <c:pt idx="14">
                  <c:v>1.1800000000000002</c:v>
                </c:pt>
                <c:pt idx="15">
                  <c:v>2.5999999999999996</c:v>
                </c:pt>
                <c:pt idx="16">
                  <c:v>52.31</c:v>
                </c:pt>
                <c:pt idx="17">
                  <c:v>3.04</c:v>
                </c:pt>
                <c:pt idx="18">
                  <c:v>4.75</c:v>
                </c:pt>
                <c:pt idx="19">
                  <c:v>5.2299999999999995</c:v>
                </c:pt>
                <c:pt idx="20">
                  <c:v>2.2400000000000002</c:v>
                </c:pt>
                <c:pt idx="21">
                  <c:v>1.51</c:v>
                </c:pt>
                <c:pt idx="22">
                  <c:v>0.41</c:v>
                </c:pt>
                <c:pt idx="23">
                  <c:v>12.7</c:v>
                </c:pt>
              </c:numCache>
            </c:numRef>
          </c:val>
          <c:smooth val="0"/>
          <c:extLst xmlns:c16r2="http://schemas.microsoft.com/office/drawing/2015/06/char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378470896"/>
        <c:axId val="378546848"/>
      </c:lineChart>
      <c:catAx>
        <c:axId val="378470896"/>
        <c:scaling>
          <c:orientation val="minMax"/>
        </c:scaling>
        <c:delete val="0"/>
        <c:axPos val="b"/>
        <c:numFmt formatCode="General" sourceLinked="0"/>
        <c:majorTickMark val="out"/>
        <c:minorTickMark val="none"/>
        <c:tickLblPos val="nextTo"/>
        <c:crossAx val="378546848"/>
        <c:crosses val="autoZero"/>
        <c:auto val="1"/>
        <c:lblAlgn val="ctr"/>
        <c:lblOffset val="100"/>
        <c:noMultiLvlLbl val="0"/>
      </c:catAx>
      <c:valAx>
        <c:axId val="378546848"/>
        <c:scaling>
          <c:orientation val="minMax"/>
        </c:scaling>
        <c:delete val="0"/>
        <c:axPos val="l"/>
        <c:numFmt formatCode="0.0" sourceLinked="1"/>
        <c:majorTickMark val="out"/>
        <c:minorTickMark val="none"/>
        <c:tickLblPos val="nextTo"/>
        <c:crossAx val="378470896"/>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xmlns=""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xmlns=""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xmlns=""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Enero 2023</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xmlns=""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171450</xdr:rowOff>
        </xdr:from>
        <xdr:to>
          <xdr:col>3</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xmlns=""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xmlns=""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xmlns=""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
  <sheetViews>
    <sheetView showGridLines="0" showRowColHeaders="0" tabSelected="1" zoomScale="70" zoomScaleNormal="70" zoomScaleSheetLayoutView="70" workbookViewId="0"/>
  </sheetViews>
  <sheetFormatPr baseColWidth="10" defaultColWidth="11.42578125" defaultRowHeight="15" x14ac:dyDescent="0.25"/>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2:R33"/>
  <sheetViews>
    <sheetView showGridLines="0" zoomScale="90" zoomScaleNormal="90" workbookViewId="0">
      <selection activeCell="B45" sqref="B45:O45"/>
    </sheetView>
  </sheetViews>
  <sheetFormatPr baseColWidth="10" defaultColWidth="11.42578125" defaultRowHeight="15" x14ac:dyDescent="0.25"/>
  <cols>
    <col min="1" max="1" width="5.7109375" customWidth="1"/>
    <col min="2" max="2" width="4.28515625" customWidth="1"/>
    <col min="5" max="5" width="3.85546875" customWidth="1"/>
    <col min="6" max="6" width="14" customWidth="1"/>
    <col min="7" max="7" width="12.7109375" customWidth="1"/>
  </cols>
  <sheetData>
    <row r="2" spans="3:18" x14ac:dyDescent="0.25">
      <c r="C2" s="21" t="s">
        <v>404</v>
      </c>
      <c r="D2" s="22" t="str">
        <f>VLOOKUP(Enlaces!G1,Enlaces!F2:G4,2,0)</f>
        <v>Aceite de Oliva</v>
      </c>
      <c r="E2" s="22"/>
    </row>
    <row r="3" spans="3:18" x14ac:dyDescent="0.25">
      <c r="C3" s="21" t="s">
        <v>393</v>
      </c>
      <c r="D3" t="str">
        <f>VLOOKUP(Enlaces!C1,Enlaces!B2:C5,2,0)</f>
        <v>T.España</v>
      </c>
    </row>
    <row r="9" spans="3:18" x14ac:dyDescent="0.25">
      <c r="C9" s="3" t="s">
        <v>389</v>
      </c>
      <c r="D9" s="3" t="s">
        <v>390</v>
      </c>
      <c r="G9" s="35" t="str">
        <f>'TAM Aceite de Oliva'!E9</f>
        <v xml:space="preserve"> FEBRERO 22</v>
      </c>
      <c r="H9" s="35" t="str">
        <f>'TAM Aceite de Oliva'!F9</f>
        <v xml:space="preserve"> MARZO 22</v>
      </c>
      <c r="I9" s="35" t="str">
        <f>'TAM Aceite de Oliva'!G9</f>
        <v xml:space="preserve"> ABRIL 22</v>
      </c>
      <c r="J9" s="35" t="str">
        <f>'TAM Aceite de Oliva'!H9</f>
        <v xml:space="preserve"> MAYO 22</v>
      </c>
      <c r="K9" s="35" t="str">
        <f>'TAM Aceite de Oliva'!I9</f>
        <v xml:space="preserve"> JUNIO 22</v>
      </c>
      <c r="L9" s="35" t="str">
        <f>'TAM Aceite de Oliva'!J9</f>
        <v xml:space="preserve"> JULIO 22</v>
      </c>
      <c r="M9" s="35" t="str">
        <f>'TAM Aceite de Oliva'!K9</f>
        <v xml:space="preserve"> AGOSTO 22</v>
      </c>
      <c r="N9" s="35" t="str">
        <f>'TAM Aceite de Oliva'!L9</f>
        <v xml:space="preserve"> SEPTIEMBRE 22</v>
      </c>
      <c r="O9" s="35" t="str">
        <f>'TAM Aceite de Oliva'!M9</f>
        <v xml:space="preserve"> OCTUBRE 22</v>
      </c>
      <c r="P9" s="35" t="str">
        <f>'TAM Aceite de Oliva'!N9</f>
        <v xml:space="preserve"> NOVIEMBRE 22</v>
      </c>
      <c r="Q9" s="35" t="str">
        <f>'TAM Aceite de Oliva'!O9</f>
        <v xml:space="preserve"> DICIEMBRE 22</v>
      </c>
      <c r="R9" s="35" t="str">
        <f>'TAM Aceite de Oliva'!P9</f>
        <v xml:space="preserve"> ENERO 23</v>
      </c>
    </row>
    <row r="10" spans="3:18" x14ac:dyDescent="0.25">
      <c r="C10" s="48">
        <f>CHOOSE(Enlaces!$G$1,'TAM Aceite de Oliva'!B10,'TAM Aceite Virgen'!B10,'TAM Aceite Virgen Extra'!B10)</f>
        <v>0</v>
      </c>
      <c r="D10" s="13">
        <f>CHOOSE(Enlaces!$G$1,'TAM Aceite de Oliva'!C10,'TAM Aceite Virgen'!C10,'TAM Aceite Virgen Extra'!C10)</f>
        <v>3.2</v>
      </c>
      <c r="F10" s="34" t="str">
        <f>"Menos de "&amp;D10</f>
        <v>Menos de 3,2</v>
      </c>
      <c r="G10" s="36">
        <f>CHOOSE(Enlaces!$G$1,'TAM Aceite de Oliva'!E10,'TAM Aceite Virgen'!E10,'TAM Aceite Virgen Extra'!E10)</f>
        <v>9.58</v>
      </c>
      <c r="H10" s="36">
        <f>CHOOSE(Enlaces!$G$1,'TAM Aceite de Oliva'!F10,'TAM Aceite Virgen'!F10,'TAM Aceite Virgen Extra'!F10)</f>
        <v>6.57</v>
      </c>
      <c r="I10" s="36">
        <f>CHOOSE(Enlaces!$G$1,'TAM Aceite de Oliva'!G10,'TAM Aceite Virgen'!G10,'TAM Aceite Virgen Extra'!G10)</f>
        <v>5.1400000000000006</v>
      </c>
      <c r="J10" s="36">
        <f>CHOOSE(Enlaces!$G$1,'TAM Aceite de Oliva'!H10,'TAM Aceite Virgen'!H10,'TAM Aceite Virgen Extra'!H10)</f>
        <v>3</v>
      </c>
      <c r="K10" s="36">
        <f>CHOOSE(Enlaces!$G$1,'TAM Aceite de Oliva'!I10,'TAM Aceite Virgen'!I10,'TAM Aceite Virgen Extra'!I10)</f>
        <v>3.22</v>
      </c>
      <c r="L10" s="36">
        <f>CHOOSE(Enlaces!$G$1,'TAM Aceite de Oliva'!J10,'TAM Aceite Virgen'!J10,'TAM Aceite Virgen Extra'!J10)</f>
        <v>2.4899999999999998</v>
      </c>
      <c r="M10" s="36">
        <f>CHOOSE(Enlaces!$G$1,'TAM Aceite de Oliva'!K10,'TAM Aceite Virgen'!K10,'TAM Aceite Virgen Extra'!K10)</f>
        <v>2.17</v>
      </c>
      <c r="N10" s="36">
        <f>CHOOSE(Enlaces!$G$1,'TAM Aceite de Oliva'!L10,'TAM Aceite Virgen'!L10,'TAM Aceite Virgen Extra'!L10)</f>
        <v>1.8900000000000006</v>
      </c>
      <c r="O10" s="36">
        <f>CHOOSE(Enlaces!$G$1,'TAM Aceite de Oliva'!M10,'TAM Aceite Virgen'!M10,'TAM Aceite Virgen Extra'!M10)</f>
        <v>1.7900000000000005</v>
      </c>
      <c r="P10" s="36">
        <f>CHOOSE(Enlaces!$G$1,'TAM Aceite de Oliva'!N10,'TAM Aceite Virgen'!N10,'TAM Aceite Virgen Extra'!N10)</f>
        <v>1.6600000000000001</v>
      </c>
      <c r="Q10" s="36">
        <f>CHOOSE(Enlaces!$G$1,'TAM Aceite de Oliva'!O10,'TAM Aceite Virgen'!O10,'TAM Aceite Virgen Extra'!O10)</f>
        <v>1.7500000000000004</v>
      </c>
      <c r="R10" s="36">
        <f>CHOOSE(Enlaces!$G$1,'TAM Aceite de Oliva'!P10,'TAM Aceite Virgen'!P10,'TAM Aceite Virgen Extra'!P10)</f>
        <v>1.4800000000000004</v>
      </c>
    </row>
    <row r="11" spans="3:18" x14ac:dyDescent="0.25">
      <c r="C11" s="14">
        <f>CHOOSE(Enlaces!$G$1,'TAM Aceite de Oliva'!B11,'TAM Aceite Virgen'!B11,'TAM Aceite Virgen Extra'!B11)</f>
        <v>3.2</v>
      </c>
      <c r="D11" s="13">
        <f>CHOOSE(Enlaces!$G$1,'TAM Aceite de Oliva'!C11,'TAM Aceite Virgen'!C11,'TAM Aceite Virgen Extra'!C11)</f>
        <v>3.3</v>
      </c>
      <c r="F11" s="34" t="str">
        <f t="shared" ref="F11:F30" si="0">"&gt;="&amp;C11&amp;"  - &lt; "&amp;D11</f>
        <v>&gt;=3,2  - &lt; 3,3</v>
      </c>
      <c r="G11" s="36">
        <f>CHOOSE(Enlaces!$G$1,'TAM Aceite de Oliva'!E11,'TAM Aceite Virgen'!E11,'TAM Aceite Virgen Extra'!E11)</f>
        <v>5.16</v>
      </c>
      <c r="H11" s="36">
        <f>CHOOSE(Enlaces!$G$1,'TAM Aceite de Oliva'!F11,'TAM Aceite Virgen'!F11,'TAM Aceite Virgen Extra'!F11)</f>
        <v>1.9899999999999998</v>
      </c>
      <c r="I11" s="36">
        <f>CHOOSE(Enlaces!$G$1,'TAM Aceite de Oliva'!G11,'TAM Aceite Virgen'!G11,'TAM Aceite Virgen Extra'!G11)</f>
        <v>0.35</v>
      </c>
      <c r="J11" s="36">
        <f>CHOOSE(Enlaces!$G$1,'TAM Aceite de Oliva'!H11,'TAM Aceite Virgen'!H11,'TAM Aceite Virgen Extra'!H11)</f>
        <v>0.67999999999999994</v>
      </c>
      <c r="K11" s="36">
        <f>CHOOSE(Enlaces!$G$1,'TAM Aceite de Oliva'!I11,'TAM Aceite Virgen'!I11,'TAM Aceite Virgen Extra'!I11)</f>
        <v>0.57999999999999996</v>
      </c>
      <c r="L11" s="36">
        <f>CHOOSE(Enlaces!$G$1,'TAM Aceite de Oliva'!J11,'TAM Aceite Virgen'!J11,'TAM Aceite Virgen Extra'!J11)</f>
        <v>0.33</v>
      </c>
      <c r="M11" s="36">
        <f>CHOOSE(Enlaces!$G$1,'TAM Aceite de Oliva'!K11,'TAM Aceite Virgen'!K11,'TAM Aceite Virgen Extra'!K11)</f>
        <v>0.52</v>
      </c>
      <c r="N11" s="36">
        <f>CHOOSE(Enlaces!$G$1,'TAM Aceite de Oliva'!L11,'TAM Aceite Virgen'!L11,'TAM Aceite Virgen Extra'!L11)</f>
        <v>0.53</v>
      </c>
      <c r="O11" s="36">
        <f>CHOOSE(Enlaces!$G$1,'TAM Aceite de Oliva'!M11,'TAM Aceite Virgen'!M11,'TAM Aceite Virgen Extra'!M11)</f>
        <v>1.1500000000000001</v>
      </c>
      <c r="P11" s="36">
        <f>CHOOSE(Enlaces!$G$1,'TAM Aceite de Oliva'!N11,'TAM Aceite Virgen'!N11,'TAM Aceite Virgen Extra'!N11)</f>
        <v>0.66</v>
      </c>
      <c r="Q11" s="36">
        <f>CHOOSE(Enlaces!$G$1,'TAM Aceite de Oliva'!O11,'TAM Aceite Virgen'!O11,'TAM Aceite Virgen Extra'!O11)</f>
        <v>0.3</v>
      </c>
      <c r="R11" s="36">
        <f>CHOOSE(Enlaces!$G$1,'TAM Aceite de Oliva'!P11,'TAM Aceite Virgen'!P11,'TAM Aceite Virgen Extra'!P11)</f>
        <v>0.21</v>
      </c>
    </row>
    <row r="12" spans="3:18" x14ac:dyDescent="0.25">
      <c r="C12" s="14">
        <f>CHOOSE(Enlaces!$G$1,'TAM Aceite de Oliva'!B12,'TAM Aceite Virgen'!B12,'TAM Aceite Virgen Extra'!B12)</f>
        <v>3.3</v>
      </c>
      <c r="D12" s="13">
        <f>CHOOSE(Enlaces!$G$1,'TAM Aceite de Oliva'!C12,'TAM Aceite Virgen'!C12,'TAM Aceite Virgen Extra'!C12)</f>
        <v>3.4</v>
      </c>
      <c r="F12" s="34" t="str">
        <f t="shared" si="0"/>
        <v>&gt;=3,3  - &lt; 3,4</v>
      </c>
      <c r="G12" s="36">
        <f>CHOOSE(Enlaces!$G$1,'TAM Aceite de Oliva'!E12,'TAM Aceite Virgen'!E12,'TAM Aceite Virgen Extra'!E12)</f>
        <v>1.05</v>
      </c>
      <c r="H12" s="36">
        <f>CHOOSE(Enlaces!$G$1,'TAM Aceite de Oliva'!F12,'TAM Aceite Virgen'!F12,'TAM Aceite Virgen Extra'!F12)</f>
        <v>2.5099999999999998</v>
      </c>
      <c r="I12" s="36">
        <f>CHOOSE(Enlaces!$G$1,'TAM Aceite de Oliva'!G12,'TAM Aceite Virgen'!G12,'TAM Aceite Virgen Extra'!G12)</f>
        <v>1.33</v>
      </c>
      <c r="J12" s="36">
        <f>CHOOSE(Enlaces!$G$1,'TAM Aceite de Oliva'!H12,'TAM Aceite Virgen'!H12,'TAM Aceite Virgen Extra'!H12)</f>
        <v>1.73</v>
      </c>
      <c r="K12" s="36">
        <f>CHOOSE(Enlaces!$G$1,'TAM Aceite de Oliva'!I12,'TAM Aceite Virgen'!I12,'TAM Aceite Virgen Extra'!I12)</f>
        <v>1.49</v>
      </c>
      <c r="L12" s="36">
        <f>CHOOSE(Enlaces!$G$1,'TAM Aceite de Oliva'!J12,'TAM Aceite Virgen'!J12,'TAM Aceite Virgen Extra'!J12)</f>
        <v>1.52</v>
      </c>
      <c r="M12" s="36">
        <f>CHOOSE(Enlaces!$G$1,'TAM Aceite de Oliva'!K12,'TAM Aceite Virgen'!K12,'TAM Aceite Virgen Extra'!K12)</f>
        <v>0.68</v>
      </c>
      <c r="N12" s="36">
        <f>CHOOSE(Enlaces!$G$1,'TAM Aceite de Oliva'!L12,'TAM Aceite Virgen'!L12,'TAM Aceite Virgen Extra'!L12)</f>
        <v>0.62</v>
      </c>
      <c r="O12" s="36">
        <f>CHOOSE(Enlaces!$G$1,'TAM Aceite de Oliva'!M12,'TAM Aceite Virgen'!M12,'TAM Aceite Virgen Extra'!M12)</f>
        <v>0.4</v>
      </c>
      <c r="P12" s="36">
        <f>CHOOSE(Enlaces!$G$1,'TAM Aceite de Oliva'!N12,'TAM Aceite Virgen'!N12,'TAM Aceite Virgen Extra'!N12)</f>
        <v>0.69</v>
      </c>
      <c r="Q12" s="36">
        <f>CHOOSE(Enlaces!$G$1,'TAM Aceite de Oliva'!O12,'TAM Aceite Virgen'!O12,'TAM Aceite Virgen Extra'!O12)</f>
        <v>0.79</v>
      </c>
      <c r="R12" s="36">
        <f>CHOOSE(Enlaces!$G$1,'TAM Aceite de Oliva'!P12,'TAM Aceite Virgen'!P12,'TAM Aceite Virgen Extra'!P12)</f>
        <v>0.04</v>
      </c>
    </row>
    <row r="13" spans="3:18" x14ac:dyDescent="0.25">
      <c r="C13" s="14">
        <f>CHOOSE(Enlaces!$G$1,'TAM Aceite de Oliva'!B13,'TAM Aceite Virgen'!B13,'TAM Aceite Virgen Extra'!B13)</f>
        <v>3.4</v>
      </c>
      <c r="D13" s="13">
        <f>CHOOSE(Enlaces!$G$1,'TAM Aceite de Oliva'!C13,'TAM Aceite Virgen'!C13,'TAM Aceite Virgen Extra'!C13)</f>
        <v>3.5</v>
      </c>
      <c r="F13" s="34" t="str">
        <f t="shared" si="0"/>
        <v>&gt;=3,4  - &lt; 3,5</v>
      </c>
      <c r="G13" s="36">
        <f>CHOOSE(Enlaces!$G$1,'TAM Aceite de Oliva'!E13,'TAM Aceite Virgen'!E13,'TAM Aceite Virgen Extra'!E13)</f>
        <v>6.29</v>
      </c>
      <c r="H13" s="36">
        <f>CHOOSE(Enlaces!$G$1,'TAM Aceite de Oliva'!F13,'TAM Aceite Virgen'!F13,'TAM Aceite Virgen Extra'!F13)</f>
        <v>3.0999999999999996</v>
      </c>
      <c r="I13" s="36">
        <f>CHOOSE(Enlaces!$G$1,'TAM Aceite de Oliva'!G13,'TAM Aceite Virgen'!G13,'TAM Aceite Virgen Extra'!G13)</f>
        <v>1.24</v>
      </c>
      <c r="J13" s="36">
        <f>CHOOSE(Enlaces!$G$1,'TAM Aceite de Oliva'!H13,'TAM Aceite Virgen'!H13,'TAM Aceite Virgen Extra'!H13)</f>
        <v>2.56</v>
      </c>
      <c r="K13" s="36">
        <f>CHOOSE(Enlaces!$G$1,'TAM Aceite de Oliva'!I13,'TAM Aceite Virgen'!I13,'TAM Aceite Virgen Extra'!I13)</f>
        <v>1.1199999999999999</v>
      </c>
      <c r="L13" s="36">
        <f>CHOOSE(Enlaces!$G$1,'TAM Aceite de Oliva'!J13,'TAM Aceite Virgen'!J13,'TAM Aceite Virgen Extra'!J13)</f>
        <v>0.64999999999999991</v>
      </c>
      <c r="M13" s="36">
        <f>CHOOSE(Enlaces!$G$1,'TAM Aceite de Oliva'!K13,'TAM Aceite Virgen'!K13,'TAM Aceite Virgen Extra'!K13)</f>
        <v>2</v>
      </c>
      <c r="N13" s="36">
        <f>CHOOSE(Enlaces!$G$1,'TAM Aceite de Oliva'!L13,'TAM Aceite Virgen'!L13,'TAM Aceite Virgen Extra'!L13)</f>
        <v>1.83</v>
      </c>
      <c r="O13" s="36">
        <f>CHOOSE(Enlaces!$G$1,'TAM Aceite de Oliva'!M13,'TAM Aceite Virgen'!M13,'TAM Aceite Virgen Extra'!M13)</f>
        <v>1.43</v>
      </c>
      <c r="P13" s="36">
        <f>CHOOSE(Enlaces!$G$1,'TAM Aceite de Oliva'!N13,'TAM Aceite Virgen'!N13,'TAM Aceite Virgen Extra'!N13)</f>
        <v>0.69000000000000006</v>
      </c>
      <c r="Q13" s="36">
        <f>CHOOSE(Enlaces!$G$1,'TAM Aceite de Oliva'!O13,'TAM Aceite Virgen'!O13,'TAM Aceite Virgen Extra'!O13)</f>
        <v>0.18</v>
      </c>
      <c r="R13" s="36">
        <f>CHOOSE(Enlaces!$G$1,'TAM Aceite de Oliva'!P13,'TAM Aceite Virgen'!P13,'TAM Aceite Virgen Extra'!P13)</f>
        <v>0.33999999999999997</v>
      </c>
    </row>
    <row r="14" spans="3:18" x14ac:dyDescent="0.25">
      <c r="C14" s="14">
        <f>CHOOSE(Enlaces!$G$1,'TAM Aceite de Oliva'!B14,'TAM Aceite Virgen'!B14,'TAM Aceite Virgen Extra'!B14)</f>
        <v>3.5</v>
      </c>
      <c r="D14" s="13">
        <f>CHOOSE(Enlaces!$G$1,'TAM Aceite de Oliva'!C14,'TAM Aceite Virgen'!C14,'TAM Aceite Virgen Extra'!C14)</f>
        <v>3.6</v>
      </c>
      <c r="F14" s="34" t="str">
        <f t="shared" si="0"/>
        <v>&gt;=3,5  - &lt; 3,6</v>
      </c>
      <c r="G14" s="36">
        <f>CHOOSE(Enlaces!$G$1,'TAM Aceite de Oliva'!E14,'TAM Aceite Virgen'!E14,'TAM Aceite Virgen Extra'!E14)</f>
        <v>7.1</v>
      </c>
      <c r="H14" s="36">
        <f>CHOOSE(Enlaces!$G$1,'TAM Aceite de Oliva'!F14,'TAM Aceite Virgen'!F14,'TAM Aceite Virgen Extra'!F14)</f>
        <v>7.8500000000000005</v>
      </c>
      <c r="I14" s="36">
        <f>CHOOSE(Enlaces!$G$1,'TAM Aceite de Oliva'!G14,'TAM Aceite Virgen'!G14,'TAM Aceite Virgen Extra'!G14)</f>
        <v>4.0600000000000005</v>
      </c>
      <c r="J14" s="36">
        <f>CHOOSE(Enlaces!$G$1,'TAM Aceite de Oliva'!H14,'TAM Aceite Virgen'!H14,'TAM Aceite Virgen Extra'!H14)</f>
        <v>2.12</v>
      </c>
      <c r="K14" s="36">
        <f>CHOOSE(Enlaces!$G$1,'TAM Aceite de Oliva'!I14,'TAM Aceite Virgen'!I14,'TAM Aceite Virgen Extra'!I14)</f>
        <v>2.4699999999999998</v>
      </c>
      <c r="L14" s="36">
        <f>CHOOSE(Enlaces!$G$1,'TAM Aceite de Oliva'!J14,'TAM Aceite Virgen'!J14,'TAM Aceite Virgen Extra'!J14)</f>
        <v>2.2999999999999998</v>
      </c>
      <c r="M14" s="36">
        <f>CHOOSE(Enlaces!$G$1,'TAM Aceite de Oliva'!K14,'TAM Aceite Virgen'!K14,'TAM Aceite Virgen Extra'!K14)</f>
        <v>4.0599999999999996</v>
      </c>
      <c r="N14" s="36">
        <f>CHOOSE(Enlaces!$G$1,'TAM Aceite de Oliva'!L14,'TAM Aceite Virgen'!L14,'TAM Aceite Virgen Extra'!L14)</f>
        <v>4.57</v>
      </c>
      <c r="O14" s="36">
        <f>CHOOSE(Enlaces!$G$1,'TAM Aceite de Oliva'!M14,'TAM Aceite Virgen'!M14,'TAM Aceite Virgen Extra'!M14)</f>
        <v>2.5</v>
      </c>
      <c r="P14" s="36">
        <f>CHOOSE(Enlaces!$G$1,'TAM Aceite de Oliva'!N14,'TAM Aceite Virgen'!N14,'TAM Aceite Virgen Extra'!N14)</f>
        <v>1.28</v>
      </c>
      <c r="Q14" s="36">
        <f>CHOOSE(Enlaces!$G$1,'TAM Aceite de Oliva'!O14,'TAM Aceite Virgen'!O14,'TAM Aceite Virgen Extra'!O14)</f>
        <v>0.47</v>
      </c>
      <c r="R14" s="36">
        <f>CHOOSE(Enlaces!$G$1,'TAM Aceite de Oliva'!P14,'TAM Aceite Virgen'!P14,'TAM Aceite Virgen Extra'!P14)</f>
        <v>0.38</v>
      </c>
    </row>
    <row r="15" spans="3:18" x14ac:dyDescent="0.25">
      <c r="C15" s="14">
        <f>CHOOSE(Enlaces!$G$1,'TAM Aceite de Oliva'!B15,'TAM Aceite Virgen'!B15,'TAM Aceite Virgen Extra'!B15)</f>
        <v>3.6</v>
      </c>
      <c r="D15" s="13">
        <f>CHOOSE(Enlaces!$G$1,'TAM Aceite de Oliva'!C15,'TAM Aceite Virgen'!C15,'TAM Aceite Virgen Extra'!C15)</f>
        <v>3.7</v>
      </c>
      <c r="F15" s="34" t="str">
        <f t="shared" si="0"/>
        <v>&gt;=3,6  - &lt; 3,7</v>
      </c>
      <c r="G15" s="36">
        <f>CHOOSE(Enlaces!$G$1,'TAM Aceite de Oliva'!E15,'TAM Aceite Virgen'!E15,'TAM Aceite Virgen Extra'!E15)</f>
        <v>46.760000000000005</v>
      </c>
      <c r="H15" s="36">
        <f>CHOOSE(Enlaces!$G$1,'TAM Aceite de Oliva'!F15,'TAM Aceite Virgen'!F15,'TAM Aceite Virgen Extra'!F15)</f>
        <v>19.95</v>
      </c>
      <c r="I15" s="36">
        <f>CHOOSE(Enlaces!$G$1,'TAM Aceite de Oliva'!G15,'TAM Aceite Virgen'!G15,'TAM Aceite Virgen Extra'!G15)</f>
        <v>4.6500000000000004</v>
      </c>
      <c r="J15" s="36">
        <f>CHOOSE(Enlaces!$G$1,'TAM Aceite de Oliva'!H15,'TAM Aceite Virgen'!H15,'TAM Aceite Virgen Extra'!H15)</f>
        <v>2.2400000000000002</v>
      </c>
      <c r="K15" s="36">
        <f>CHOOSE(Enlaces!$G$1,'TAM Aceite de Oliva'!I15,'TAM Aceite Virgen'!I15,'TAM Aceite Virgen Extra'!I15)</f>
        <v>2.5099999999999998</v>
      </c>
      <c r="L15" s="36">
        <f>CHOOSE(Enlaces!$G$1,'TAM Aceite de Oliva'!J15,'TAM Aceite Virgen'!J15,'TAM Aceite Virgen Extra'!J15)</f>
        <v>2.8</v>
      </c>
      <c r="M15" s="36">
        <f>CHOOSE(Enlaces!$G$1,'TAM Aceite de Oliva'!K15,'TAM Aceite Virgen'!K15,'TAM Aceite Virgen Extra'!K15)</f>
        <v>1.42</v>
      </c>
      <c r="N15" s="36">
        <f>CHOOSE(Enlaces!$G$1,'TAM Aceite de Oliva'!L15,'TAM Aceite Virgen'!L15,'TAM Aceite Virgen Extra'!L15)</f>
        <v>0.75</v>
      </c>
      <c r="O15" s="36">
        <f>CHOOSE(Enlaces!$G$1,'TAM Aceite de Oliva'!M15,'TAM Aceite Virgen'!M15,'TAM Aceite Virgen Extra'!M15)</f>
        <v>0.76</v>
      </c>
      <c r="P15" s="36">
        <f>CHOOSE(Enlaces!$G$1,'TAM Aceite de Oliva'!N15,'TAM Aceite Virgen'!N15,'TAM Aceite Virgen Extra'!N15)</f>
        <v>0.37</v>
      </c>
      <c r="Q15" s="36">
        <f>CHOOSE(Enlaces!$G$1,'TAM Aceite de Oliva'!O15,'TAM Aceite Virgen'!O15,'TAM Aceite Virgen Extra'!O15)</f>
        <v>0.38</v>
      </c>
      <c r="R15" s="36">
        <f>CHOOSE(Enlaces!$G$1,'TAM Aceite de Oliva'!P15,'TAM Aceite Virgen'!P15,'TAM Aceite Virgen Extra'!P15)</f>
        <v>0.44000000000000006</v>
      </c>
    </row>
    <row r="16" spans="3:18" x14ac:dyDescent="0.25">
      <c r="C16" s="14">
        <f>CHOOSE(Enlaces!$G$1,'TAM Aceite de Oliva'!B16,'TAM Aceite Virgen'!B16,'TAM Aceite Virgen Extra'!B16)</f>
        <v>3.7</v>
      </c>
      <c r="D16" s="13">
        <f>CHOOSE(Enlaces!$G$1,'TAM Aceite de Oliva'!C16,'TAM Aceite Virgen'!C16,'TAM Aceite Virgen Extra'!C16)</f>
        <v>3.8</v>
      </c>
      <c r="F16" s="34" t="str">
        <f t="shared" si="0"/>
        <v>&gt;=3,7  - &lt; 3,8</v>
      </c>
      <c r="G16" s="36">
        <f>CHOOSE(Enlaces!$G$1,'TAM Aceite de Oliva'!E16,'TAM Aceite Virgen'!E16,'TAM Aceite Virgen Extra'!E16)</f>
        <v>4.96</v>
      </c>
      <c r="H16" s="36">
        <f>CHOOSE(Enlaces!$G$1,'TAM Aceite de Oliva'!F16,'TAM Aceite Virgen'!F16,'TAM Aceite Virgen Extra'!F16)</f>
        <v>6.43</v>
      </c>
      <c r="I16" s="36">
        <f>CHOOSE(Enlaces!$G$1,'TAM Aceite de Oliva'!G16,'TAM Aceite Virgen'!G16,'TAM Aceite Virgen Extra'!G16)</f>
        <v>3.72</v>
      </c>
      <c r="J16" s="36">
        <f>CHOOSE(Enlaces!$G$1,'TAM Aceite de Oliva'!H16,'TAM Aceite Virgen'!H16,'TAM Aceite Virgen Extra'!H16)</f>
        <v>2.2400000000000002</v>
      </c>
      <c r="K16" s="36">
        <f>CHOOSE(Enlaces!$G$1,'TAM Aceite de Oliva'!I16,'TAM Aceite Virgen'!I16,'TAM Aceite Virgen Extra'!I16)</f>
        <v>4.3899999999999997</v>
      </c>
      <c r="L16" s="36">
        <f>CHOOSE(Enlaces!$G$1,'TAM Aceite de Oliva'!J16,'TAM Aceite Virgen'!J16,'TAM Aceite Virgen Extra'!J16)</f>
        <v>3.32</v>
      </c>
      <c r="M16" s="36">
        <f>CHOOSE(Enlaces!$G$1,'TAM Aceite de Oliva'!K16,'TAM Aceite Virgen'!K16,'TAM Aceite Virgen Extra'!K16)</f>
        <v>2.36</v>
      </c>
      <c r="N16" s="36">
        <f>CHOOSE(Enlaces!$G$1,'TAM Aceite de Oliva'!L16,'TAM Aceite Virgen'!L16,'TAM Aceite Virgen Extra'!L16)</f>
        <v>1.77</v>
      </c>
      <c r="O16" s="36">
        <f>CHOOSE(Enlaces!$G$1,'TAM Aceite de Oliva'!M16,'TAM Aceite Virgen'!M16,'TAM Aceite Virgen Extra'!M16)</f>
        <v>3.3</v>
      </c>
      <c r="P16" s="36">
        <f>CHOOSE(Enlaces!$G$1,'TAM Aceite de Oliva'!N16,'TAM Aceite Virgen'!N16,'TAM Aceite Virgen Extra'!N16)</f>
        <v>2.0100000000000002</v>
      </c>
      <c r="Q16" s="36">
        <f>CHOOSE(Enlaces!$G$1,'TAM Aceite de Oliva'!O16,'TAM Aceite Virgen'!O16,'TAM Aceite Virgen Extra'!O16)</f>
        <v>0.84</v>
      </c>
      <c r="R16" s="36">
        <f>CHOOSE(Enlaces!$G$1,'TAM Aceite de Oliva'!P16,'TAM Aceite Virgen'!P16,'TAM Aceite Virgen Extra'!P16)</f>
        <v>0.27</v>
      </c>
    </row>
    <row r="17" spans="3:18" x14ac:dyDescent="0.25">
      <c r="C17" s="14">
        <f>CHOOSE(Enlaces!$G$1,'TAM Aceite de Oliva'!B17,'TAM Aceite Virgen'!B17,'TAM Aceite Virgen Extra'!B17)</f>
        <v>3.8</v>
      </c>
      <c r="D17" s="13">
        <f>CHOOSE(Enlaces!$G$1,'TAM Aceite de Oliva'!C17,'TAM Aceite Virgen'!C17,'TAM Aceite Virgen Extra'!C17)</f>
        <v>3.9</v>
      </c>
      <c r="F17" s="34" t="str">
        <f t="shared" si="0"/>
        <v>&gt;=3,8  - &lt; 3,9</v>
      </c>
      <c r="G17" s="36">
        <f>CHOOSE(Enlaces!$G$1,'TAM Aceite de Oliva'!E17,'TAM Aceite Virgen'!E17,'TAM Aceite Virgen Extra'!E17)</f>
        <v>0.84</v>
      </c>
      <c r="H17" s="36">
        <f>CHOOSE(Enlaces!$G$1,'TAM Aceite de Oliva'!F17,'TAM Aceite Virgen'!F17,'TAM Aceite Virgen Extra'!F17)</f>
        <v>1.7599999999999998</v>
      </c>
      <c r="I17" s="36">
        <f>CHOOSE(Enlaces!$G$1,'TAM Aceite de Oliva'!G17,'TAM Aceite Virgen'!G17,'TAM Aceite Virgen Extra'!G17)</f>
        <v>1.1400000000000001</v>
      </c>
      <c r="J17" s="36">
        <f>CHOOSE(Enlaces!$G$1,'TAM Aceite de Oliva'!H17,'TAM Aceite Virgen'!H17,'TAM Aceite Virgen Extra'!H17)</f>
        <v>1.9700000000000002</v>
      </c>
      <c r="K17" s="36">
        <f>CHOOSE(Enlaces!$G$1,'TAM Aceite de Oliva'!I17,'TAM Aceite Virgen'!I17,'TAM Aceite Virgen Extra'!I17)</f>
        <v>10.18</v>
      </c>
      <c r="L17" s="36">
        <f>CHOOSE(Enlaces!$G$1,'TAM Aceite de Oliva'!J17,'TAM Aceite Virgen'!J17,'TAM Aceite Virgen Extra'!J17)</f>
        <v>24.13</v>
      </c>
      <c r="M17" s="36">
        <f>CHOOSE(Enlaces!$G$1,'TAM Aceite de Oliva'!K17,'TAM Aceite Virgen'!K17,'TAM Aceite Virgen Extra'!K17)</f>
        <v>26.68</v>
      </c>
      <c r="N17" s="36">
        <f>CHOOSE(Enlaces!$G$1,'TAM Aceite de Oliva'!L17,'TAM Aceite Virgen'!L17,'TAM Aceite Virgen Extra'!L17)</f>
        <v>23.25</v>
      </c>
      <c r="O17" s="36">
        <f>CHOOSE(Enlaces!$G$1,'TAM Aceite de Oliva'!M17,'TAM Aceite Virgen'!M17,'TAM Aceite Virgen Extra'!M17)</f>
        <v>11.95</v>
      </c>
      <c r="P17" s="36">
        <f>CHOOSE(Enlaces!$G$1,'TAM Aceite de Oliva'!N17,'TAM Aceite Virgen'!N17,'TAM Aceite Virgen Extra'!N17)</f>
        <v>1.52</v>
      </c>
      <c r="Q17" s="36">
        <f>CHOOSE(Enlaces!$G$1,'TAM Aceite de Oliva'!O17,'TAM Aceite Virgen'!O17,'TAM Aceite Virgen Extra'!O17)</f>
        <v>0.79</v>
      </c>
      <c r="R17" s="36">
        <f>CHOOSE(Enlaces!$G$1,'TAM Aceite de Oliva'!P17,'TAM Aceite Virgen'!P17,'TAM Aceite Virgen Extra'!P17)</f>
        <v>0.23</v>
      </c>
    </row>
    <row r="18" spans="3:18" x14ac:dyDescent="0.25">
      <c r="C18" s="14">
        <f>CHOOSE(Enlaces!$G$1,'TAM Aceite de Oliva'!B18,'TAM Aceite Virgen'!B18,'TAM Aceite Virgen Extra'!B18)</f>
        <v>3.9</v>
      </c>
      <c r="D18" s="13">
        <f>CHOOSE(Enlaces!$G$1,'TAM Aceite de Oliva'!C18,'TAM Aceite Virgen'!C18,'TAM Aceite Virgen Extra'!C18)</f>
        <v>4</v>
      </c>
      <c r="F18" s="34" t="str">
        <f t="shared" si="0"/>
        <v>&gt;=3,9  - &lt; 4</v>
      </c>
      <c r="G18" s="36">
        <f>CHOOSE(Enlaces!$G$1,'TAM Aceite de Oliva'!E18,'TAM Aceite Virgen'!E18,'TAM Aceite Virgen Extra'!E18)</f>
        <v>4.8199999999999994</v>
      </c>
      <c r="H18" s="36">
        <f>CHOOSE(Enlaces!$G$1,'TAM Aceite de Oliva'!F18,'TAM Aceite Virgen'!F18,'TAM Aceite Virgen Extra'!F18)</f>
        <v>14.180000000000001</v>
      </c>
      <c r="I18" s="36">
        <f>CHOOSE(Enlaces!$G$1,'TAM Aceite de Oliva'!G18,'TAM Aceite Virgen'!G18,'TAM Aceite Virgen Extra'!G18)</f>
        <v>7.02</v>
      </c>
      <c r="J18" s="36">
        <f>CHOOSE(Enlaces!$G$1,'TAM Aceite de Oliva'!H18,'TAM Aceite Virgen'!H18,'TAM Aceite Virgen Extra'!H18)</f>
        <v>26.560000000000002</v>
      </c>
      <c r="K18" s="36">
        <f>CHOOSE(Enlaces!$G$1,'TAM Aceite de Oliva'!I18,'TAM Aceite Virgen'!I18,'TAM Aceite Virgen Extra'!I18)</f>
        <v>38.769999999999996</v>
      </c>
      <c r="L18" s="36">
        <f>CHOOSE(Enlaces!$G$1,'TAM Aceite de Oliva'!J18,'TAM Aceite Virgen'!J18,'TAM Aceite Virgen Extra'!J18)</f>
        <v>43.17</v>
      </c>
      <c r="M18" s="36">
        <f>CHOOSE(Enlaces!$G$1,'TAM Aceite de Oliva'!K18,'TAM Aceite Virgen'!K18,'TAM Aceite Virgen Extra'!K18)</f>
        <v>41.46</v>
      </c>
      <c r="N18" s="36">
        <f>CHOOSE(Enlaces!$G$1,'TAM Aceite de Oliva'!L18,'TAM Aceite Virgen'!L18,'TAM Aceite Virgen Extra'!L18)</f>
        <v>40.549999999999997</v>
      </c>
      <c r="O18" s="36">
        <f>CHOOSE(Enlaces!$G$1,'TAM Aceite de Oliva'!M18,'TAM Aceite Virgen'!M18,'TAM Aceite Virgen Extra'!M18)</f>
        <v>10.96</v>
      </c>
      <c r="P18" s="36">
        <f>CHOOSE(Enlaces!$G$1,'TAM Aceite de Oliva'!N18,'TAM Aceite Virgen'!N18,'TAM Aceite Virgen Extra'!N18)</f>
        <v>2.63</v>
      </c>
      <c r="Q18" s="36">
        <f>CHOOSE(Enlaces!$G$1,'TAM Aceite de Oliva'!O18,'TAM Aceite Virgen'!O18,'TAM Aceite Virgen Extra'!O18)</f>
        <v>2.68</v>
      </c>
      <c r="R18" s="36">
        <f>CHOOSE(Enlaces!$G$1,'TAM Aceite de Oliva'!P18,'TAM Aceite Virgen'!P18,'TAM Aceite Virgen Extra'!P18)</f>
        <v>0.31</v>
      </c>
    </row>
    <row r="19" spans="3:18" x14ac:dyDescent="0.25">
      <c r="C19" s="14">
        <f>CHOOSE(Enlaces!$G$1,'TAM Aceite de Oliva'!B19,'TAM Aceite Virgen'!B19,'TAM Aceite Virgen Extra'!B19)</f>
        <v>4</v>
      </c>
      <c r="D19" s="13">
        <f>CHOOSE(Enlaces!$G$1,'TAM Aceite de Oliva'!C19,'TAM Aceite Virgen'!C19,'TAM Aceite Virgen Extra'!C19)</f>
        <v>4.0999999999999996</v>
      </c>
      <c r="F19" s="34" t="str">
        <f t="shared" si="0"/>
        <v>&gt;=4  - &lt; 4,1</v>
      </c>
      <c r="G19" s="36">
        <f>CHOOSE(Enlaces!$G$1,'TAM Aceite de Oliva'!E19,'TAM Aceite Virgen'!E19,'TAM Aceite Virgen Extra'!E19)</f>
        <v>0.37</v>
      </c>
      <c r="H19" s="36">
        <f>CHOOSE(Enlaces!$G$1,'TAM Aceite de Oliva'!F19,'TAM Aceite Virgen'!F19,'TAM Aceite Virgen Extra'!F19)</f>
        <v>9.4600000000000009</v>
      </c>
      <c r="I19" s="36">
        <f>CHOOSE(Enlaces!$G$1,'TAM Aceite de Oliva'!G19,'TAM Aceite Virgen'!G19,'TAM Aceite Virgen Extra'!G19)</f>
        <v>4.26</v>
      </c>
      <c r="J19" s="36">
        <f>CHOOSE(Enlaces!$G$1,'TAM Aceite de Oliva'!H19,'TAM Aceite Virgen'!H19,'TAM Aceite Virgen Extra'!H19)</f>
        <v>27.79</v>
      </c>
      <c r="K19" s="36">
        <f>CHOOSE(Enlaces!$G$1,'TAM Aceite de Oliva'!I19,'TAM Aceite Virgen'!I19,'TAM Aceite Virgen Extra'!I19)</f>
        <v>18.93</v>
      </c>
      <c r="L19" s="36">
        <f>CHOOSE(Enlaces!$G$1,'TAM Aceite de Oliva'!J19,'TAM Aceite Virgen'!J19,'TAM Aceite Virgen Extra'!J19)</f>
        <v>3.54</v>
      </c>
      <c r="M19" s="36">
        <f>CHOOSE(Enlaces!$G$1,'TAM Aceite de Oliva'!K19,'TAM Aceite Virgen'!K19,'TAM Aceite Virgen Extra'!K19)</f>
        <v>1.9100000000000001</v>
      </c>
      <c r="N19" s="36">
        <f>CHOOSE(Enlaces!$G$1,'TAM Aceite de Oliva'!L19,'TAM Aceite Virgen'!L19,'TAM Aceite Virgen Extra'!L19)</f>
        <v>2.69</v>
      </c>
      <c r="O19" s="36">
        <f>CHOOSE(Enlaces!$G$1,'TAM Aceite de Oliva'!M19,'TAM Aceite Virgen'!M19,'TAM Aceite Virgen Extra'!M19)</f>
        <v>10.49</v>
      </c>
      <c r="P19" s="36">
        <f>CHOOSE(Enlaces!$G$1,'TAM Aceite de Oliva'!N19,'TAM Aceite Virgen'!N19,'TAM Aceite Virgen Extra'!N19)</f>
        <v>6.25</v>
      </c>
      <c r="Q19" s="36">
        <f>CHOOSE(Enlaces!$G$1,'TAM Aceite de Oliva'!O19,'TAM Aceite Virgen'!O19,'TAM Aceite Virgen Extra'!O19)</f>
        <v>6.35</v>
      </c>
      <c r="R19" s="36">
        <f>CHOOSE(Enlaces!$G$1,'TAM Aceite de Oliva'!P19,'TAM Aceite Virgen'!P19,'TAM Aceite Virgen Extra'!P19)</f>
        <v>3.54</v>
      </c>
    </row>
    <row r="20" spans="3:18" x14ac:dyDescent="0.25">
      <c r="C20" s="14">
        <f>CHOOSE(Enlaces!$G$1,'TAM Aceite de Oliva'!B20,'TAM Aceite Virgen'!B20,'TAM Aceite Virgen Extra'!B20)</f>
        <v>4.0999999999999996</v>
      </c>
      <c r="D20" s="13">
        <f>CHOOSE(Enlaces!$G$1,'TAM Aceite de Oliva'!C20,'TAM Aceite Virgen'!C20,'TAM Aceite Virgen Extra'!C20)</f>
        <v>4.2</v>
      </c>
      <c r="F20" s="34" t="str">
        <f t="shared" si="0"/>
        <v>&gt;=4,1  - &lt; 4,2</v>
      </c>
      <c r="G20" s="36">
        <f>CHOOSE(Enlaces!$G$1,'TAM Aceite de Oliva'!E20,'TAM Aceite Virgen'!E20,'TAM Aceite Virgen Extra'!E20)</f>
        <v>0.38</v>
      </c>
      <c r="H20" s="36">
        <f>CHOOSE(Enlaces!$G$1,'TAM Aceite de Oliva'!F20,'TAM Aceite Virgen'!F20,'TAM Aceite Virgen Extra'!F20)</f>
        <v>0.84</v>
      </c>
      <c r="I20" s="36">
        <f>CHOOSE(Enlaces!$G$1,'TAM Aceite de Oliva'!G20,'TAM Aceite Virgen'!G20,'TAM Aceite Virgen Extra'!G20)</f>
        <v>3.58</v>
      </c>
      <c r="J20" s="36">
        <f>CHOOSE(Enlaces!$G$1,'TAM Aceite de Oliva'!H20,'TAM Aceite Virgen'!H20,'TAM Aceite Virgen Extra'!H20)</f>
        <v>4.62</v>
      </c>
      <c r="K20" s="36">
        <f>CHOOSE(Enlaces!$G$1,'TAM Aceite de Oliva'!I20,'TAM Aceite Virgen'!I20,'TAM Aceite Virgen Extra'!I20)</f>
        <v>1.8900000000000001</v>
      </c>
      <c r="L20" s="36">
        <f>CHOOSE(Enlaces!$G$1,'TAM Aceite de Oliva'!J20,'TAM Aceite Virgen'!J20,'TAM Aceite Virgen Extra'!J20)</f>
        <v>1.9700000000000002</v>
      </c>
      <c r="M20" s="36">
        <f>CHOOSE(Enlaces!$G$1,'TAM Aceite de Oliva'!K20,'TAM Aceite Virgen'!K20,'TAM Aceite Virgen Extra'!K20)</f>
        <v>2.6100000000000003</v>
      </c>
      <c r="N20" s="36">
        <f>CHOOSE(Enlaces!$G$1,'TAM Aceite de Oliva'!L20,'TAM Aceite Virgen'!L20,'TAM Aceite Virgen Extra'!L20)</f>
        <v>4.3</v>
      </c>
      <c r="O20" s="36">
        <f>CHOOSE(Enlaces!$G$1,'TAM Aceite de Oliva'!M20,'TAM Aceite Virgen'!M20,'TAM Aceite Virgen Extra'!M20)</f>
        <v>26.29</v>
      </c>
      <c r="P20" s="36">
        <f>CHOOSE(Enlaces!$G$1,'TAM Aceite de Oliva'!N20,'TAM Aceite Virgen'!N20,'TAM Aceite Virgen Extra'!N20)</f>
        <v>6.3599999999999994</v>
      </c>
      <c r="Q20" s="36">
        <f>CHOOSE(Enlaces!$G$1,'TAM Aceite de Oliva'!O20,'TAM Aceite Virgen'!O20,'TAM Aceite Virgen Extra'!O20)</f>
        <v>4.3599999999999994</v>
      </c>
      <c r="R20" s="36">
        <f>CHOOSE(Enlaces!$G$1,'TAM Aceite de Oliva'!P20,'TAM Aceite Virgen'!P20,'TAM Aceite Virgen Extra'!P20)</f>
        <v>4.22</v>
      </c>
    </row>
    <row r="21" spans="3:18" x14ac:dyDescent="0.25">
      <c r="C21" s="14">
        <f>CHOOSE(Enlaces!$G$1,'TAM Aceite de Oliva'!B21,'TAM Aceite Virgen'!B21,'TAM Aceite Virgen Extra'!B21)</f>
        <v>4.2</v>
      </c>
      <c r="D21" s="13">
        <f>CHOOSE(Enlaces!$G$1,'TAM Aceite de Oliva'!C21,'TAM Aceite Virgen'!C21,'TAM Aceite Virgen Extra'!C21)</f>
        <v>4.3</v>
      </c>
      <c r="F21" s="34" t="str">
        <f t="shared" si="0"/>
        <v>&gt;=4,2  - &lt; 4,3</v>
      </c>
      <c r="G21" s="36">
        <f>CHOOSE(Enlaces!$G$1,'TAM Aceite de Oliva'!E21,'TAM Aceite Virgen'!E21,'TAM Aceite Virgen Extra'!E21)</f>
        <v>0.28000000000000003</v>
      </c>
      <c r="H21" s="36">
        <f>CHOOSE(Enlaces!$G$1,'TAM Aceite de Oliva'!F21,'TAM Aceite Virgen'!F21,'TAM Aceite Virgen Extra'!F21)</f>
        <v>1.67</v>
      </c>
      <c r="I21" s="36">
        <f>CHOOSE(Enlaces!$G$1,'TAM Aceite de Oliva'!G21,'TAM Aceite Virgen'!G21,'TAM Aceite Virgen Extra'!G21)</f>
        <v>5.26</v>
      </c>
      <c r="J21" s="36">
        <f>CHOOSE(Enlaces!$G$1,'TAM Aceite de Oliva'!H21,'TAM Aceite Virgen'!H21,'TAM Aceite Virgen Extra'!H21)</f>
        <v>3.49</v>
      </c>
      <c r="K21" s="36">
        <f>CHOOSE(Enlaces!$G$1,'TAM Aceite de Oliva'!I21,'TAM Aceite Virgen'!I21,'TAM Aceite Virgen Extra'!I21)</f>
        <v>1.64</v>
      </c>
      <c r="L21" s="36">
        <f>CHOOSE(Enlaces!$G$1,'TAM Aceite de Oliva'!J21,'TAM Aceite Virgen'!J21,'TAM Aceite Virgen Extra'!J21)</f>
        <v>1.82</v>
      </c>
      <c r="M21" s="36">
        <f>CHOOSE(Enlaces!$G$1,'TAM Aceite de Oliva'!K21,'TAM Aceite Virgen'!K21,'TAM Aceite Virgen Extra'!K21)</f>
        <v>2.65</v>
      </c>
      <c r="N21" s="36">
        <f>CHOOSE(Enlaces!$G$1,'TAM Aceite de Oliva'!L21,'TAM Aceite Virgen'!L21,'TAM Aceite Virgen Extra'!L21)</f>
        <v>4.7700000000000005</v>
      </c>
      <c r="O21" s="36">
        <f>CHOOSE(Enlaces!$G$1,'TAM Aceite de Oliva'!M21,'TAM Aceite Virgen'!M21,'TAM Aceite Virgen Extra'!M21)</f>
        <v>2.4900000000000002</v>
      </c>
      <c r="P21" s="36">
        <f>CHOOSE(Enlaces!$G$1,'TAM Aceite de Oliva'!N21,'TAM Aceite Virgen'!N21,'TAM Aceite Virgen Extra'!N21)</f>
        <v>2.2400000000000002</v>
      </c>
      <c r="Q21" s="36">
        <f>CHOOSE(Enlaces!$G$1,'TAM Aceite de Oliva'!O21,'TAM Aceite Virgen'!O21,'TAM Aceite Virgen Extra'!O21)</f>
        <v>0.98</v>
      </c>
      <c r="R21" s="36">
        <f>CHOOSE(Enlaces!$G$1,'TAM Aceite de Oliva'!P21,'TAM Aceite Virgen'!P21,'TAM Aceite Virgen Extra'!P21)</f>
        <v>0.91</v>
      </c>
    </row>
    <row r="22" spans="3:18" x14ac:dyDescent="0.25">
      <c r="C22" s="14">
        <f>CHOOSE(Enlaces!$G$1,'TAM Aceite de Oliva'!B22,'TAM Aceite Virgen'!B22,'TAM Aceite Virgen Extra'!B22)</f>
        <v>4.3</v>
      </c>
      <c r="D22" s="13">
        <f>CHOOSE(Enlaces!$G$1,'TAM Aceite de Oliva'!C22,'TAM Aceite Virgen'!C22,'TAM Aceite Virgen Extra'!C22)</f>
        <v>4.4000000000000004</v>
      </c>
      <c r="F22" s="34" t="str">
        <f t="shared" si="0"/>
        <v>&gt;=4,3  - &lt; 4,4</v>
      </c>
      <c r="G22" s="36">
        <f>CHOOSE(Enlaces!$G$1,'TAM Aceite de Oliva'!E22,'TAM Aceite Virgen'!E22,'TAM Aceite Virgen Extra'!E22)</f>
        <v>0.35</v>
      </c>
      <c r="H22" s="36">
        <f>CHOOSE(Enlaces!$G$1,'TAM Aceite de Oliva'!F22,'TAM Aceite Virgen'!F22,'TAM Aceite Virgen Extra'!F22)</f>
        <v>10.18</v>
      </c>
      <c r="I22" s="36">
        <f>CHOOSE(Enlaces!$G$1,'TAM Aceite de Oliva'!G22,'TAM Aceite Virgen'!G22,'TAM Aceite Virgen Extra'!G22)</f>
        <v>40.660000000000004</v>
      </c>
      <c r="J22" s="36">
        <f>CHOOSE(Enlaces!$G$1,'TAM Aceite de Oliva'!H22,'TAM Aceite Virgen'!H22,'TAM Aceite Virgen Extra'!H22)</f>
        <v>5.8400000000000007</v>
      </c>
      <c r="K22" s="36">
        <f>CHOOSE(Enlaces!$G$1,'TAM Aceite de Oliva'!I22,'TAM Aceite Virgen'!I22,'TAM Aceite Virgen Extra'!I22)</f>
        <v>1.61</v>
      </c>
      <c r="L22" s="36">
        <f>CHOOSE(Enlaces!$G$1,'TAM Aceite de Oliva'!J22,'TAM Aceite Virgen'!J22,'TAM Aceite Virgen Extra'!J22)</f>
        <v>1.49</v>
      </c>
      <c r="M22" s="36">
        <f>CHOOSE(Enlaces!$G$1,'TAM Aceite de Oliva'!K22,'TAM Aceite Virgen'!K22,'TAM Aceite Virgen Extra'!K22)</f>
        <v>1.07</v>
      </c>
      <c r="N22" s="36">
        <f>CHOOSE(Enlaces!$G$1,'TAM Aceite de Oliva'!L22,'TAM Aceite Virgen'!L22,'TAM Aceite Virgen Extra'!L22)</f>
        <v>1.3900000000000001</v>
      </c>
      <c r="O22" s="36">
        <f>CHOOSE(Enlaces!$G$1,'TAM Aceite de Oliva'!M22,'TAM Aceite Virgen'!M22,'TAM Aceite Virgen Extra'!M22)</f>
        <v>2.8499999999999996</v>
      </c>
      <c r="P22" s="36">
        <f>CHOOSE(Enlaces!$G$1,'TAM Aceite de Oliva'!N22,'TAM Aceite Virgen'!N22,'TAM Aceite Virgen Extra'!N22)</f>
        <v>3.94</v>
      </c>
      <c r="Q22" s="36">
        <f>CHOOSE(Enlaces!$G$1,'TAM Aceite de Oliva'!O22,'TAM Aceite Virgen'!O22,'TAM Aceite Virgen Extra'!O22)</f>
        <v>0.71</v>
      </c>
      <c r="R22" s="36">
        <f>CHOOSE(Enlaces!$G$1,'TAM Aceite de Oliva'!P22,'TAM Aceite Virgen'!P22,'TAM Aceite Virgen Extra'!P22)</f>
        <v>1.1300000000000001</v>
      </c>
    </row>
    <row r="23" spans="3:18" x14ac:dyDescent="0.25">
      <c r="C23" s="14">
        <f>CHOOSE(Enlaces!$G$1,'TAM Aceite de Oliva'!B23,'TAM Aceite Virgen'!B23,'TAM Aceite Virgen Extra'!B23)</f>
        <v>4.4000000000000004</v>
      </c>
      <c r="D23" s="13">
        <f>CHOOSE(Enlaces!$G$1,'TAM Aceite de Oliva'!C23,'TAM Aceite Virgen'!C23,'TAM Aceite Virgen Extra'!C23)</f>
        <v>4.5</v>
      </c>
      <c r="F23" s="34" t="str">
        <f t="shared" si="0"/>
        <v>&gt;=4,4  - &lt; 4,5</v>
      </c>
      <c r="G23" s="36">
        <f>CHOOSE(Enlaces!$G$1,'TAM Aceite de Oliva'!E23,'TAM Aceite Virgen'!E23,'TAM Aceite Virgen Extra'!E23)</f>
        <v>0.47</v>
      </c>
      <c r="H23" s="36">
        <f>CHOOSE(Enlaces!$G$1,'TAM Aceite de Oliva'!F23,'TAM Aceite Virgen'!F23,'TAM Aceite Virgen Extra'!F23)</f>
        <v>1.03</v>
      </c>
      <c r="I23" s="36">
        <f>CHOOSE(Enlaces!$G$1,'TAM Aceite de Oliva'!G23,'TAM Aceite Virgen'!G23,'TAM Aceite Virgen Extra'!G23)</f>
        <v>1.45</v>
      </c>
      <c r="J23" s="36">
        <f>CHOOSE(Enlaces!$G$1,'TAM Aceite de Oliva'!H23,'TAM Aceite Virgen'!H23,'TAM Aceite Virgen Extra'!H23)</f>
        <v>1.0699999999999998</v>
      </c>
      <c r="K23" s="36">
        <f>CHOOSE(Enlaces!$G$1,'TAM Aceite de Oliva'!I23,'TAM Aceite Virgen'!I23,'TAM Aceite Virgen Extra'!I23)</f>
        <v>0.72000000000000008</v>
      </c>
      <c r="L23" s="36">
        <f>CHOOSE(Enlaces!$G$1,'TAM Aceite de Oliva'!J23,'TAM Aceite Virgen'!J23,'TAM Aceite Virgen Extra'!J23)</f>
        <v>0.69</v>
      </c>
      <c r="M23" s="36">
        <f>CHOOSE(Enlaces!$G$1,'TAM Aceite de Oliva'!K23,'TAM Aceite Virgen'!K23,'TAM Aceite Virgen Extra'!K23)</f>
        <v>0.75</v>
      </c>
      <c r="N23" s="36">
        <f>CHOOSE(Enlaces!$G$1,'TAM Aceite de Oliva'!L23,'TAM Aceite Virgen'!L23,'TAM Aceite Virgen Extra'!L23)</f>
        <v>1.23</v>
      </c>
      <c r="O23" s="36">
        <f>CHOOSE(Enlaces!$G$1,'TAM Aceite de Oliva'!M23,'TAM Aceite Virgen'!M23,'TAM Aceite Virgen Extra'!M23)</f>
        <v>3.34</v>
      </c>
      <c r="P23" s="36">
        <f>CHOOSE(Enlaces!$G$1,'TAM Aceite de Oliva'!N23,'TAM Aceite Virgen'!N23,'TAM Aceite Virgen Extra'!N23)</f>
        <v>9.3699999999999992</v>
      </c>
      <c r="Q23" s="36">
        <f>CHOOSE(Enlaces!$G$1,'TAM Aceite de Oliva'!O23,'TAM Aceite Virgen'!O23,'TAM Aceite Virgen Extra'!O23)</f>
        <v>1.28</v>
      </c>
      <c r="R23" s="36">
        <f>CHOOSE(Enlaces!$G$1,'TAM Aceite de Oliva'!P23,'TAM Aceite Virgen'!P23,'TAM Aceite Virgen Extra'!P23)</f>
        <v>0.54</v>
      </c>
    </row>
    <row r="24" spans="3:18" x14ac:dyDescent="0.25">
      <c r="C24" s="14">
        <f>CHOOSE(Enlaces!$G$1,'TAM Aceite de Oliva'!B24,'TAM Aceite Virgen'!B24,'TAM Aceite Virgen Extra'!B24)</f>
        <v>4.5</v>
      </c>
      <c r="D24" s="13">
        <f>CHOOSE(Enlaces!$G$1,'TAM Aceite de Oliva'!C24,'TAM Aceite Virgen'!C24,'TAM Aceite Virgen Extra'!C24)</f>
        <v>4.5999999999999996</v>
      </c>
      <c r="F24" s="34" t="str">
        <f t="shared" si="0"/>
        <v>&gt;=4,5  - &lt; 4,6</v>
      </c>
      <c r="G24" s="36">
        <f>CHOOSE(Enlaces!$G$1,'TAM Aceite de Oliva'!E24,'TAM Aceite Virgen'!E24,'TAM Aceite Virgen Extra'!E24)</f>
        <v>0.52</v>
      </c>
      <c r="H24" s="36">
        <f>CHOOSE(Enlaces!$G$1,'TAM Aceite de Oliva'!F24,'TAM Aceite Virgen'!F24,'TAM Aceite Virgen Extra'!F24)</f>
        <v>1.65</v>
      </c>
      <c r="I24" s="36">
        <f>CHOOSE(Enlaces!$G$1,'TAM Aceite de Oliva'!G24,'TAM Aceite Virgen'!G24,'TAM Aceite Virgen Extra'!G24)</f>
        <v>4.38</v>
      </c>
      <c r="J24" s="36">
        <f>CHOOSE(Enlaces!$G$1,'TAM Aceite de Oliva'!H24,'TAM Aceite Virgen'!H24,'TAM Aceite Virgen Extra'!H24)</f>
        <v>1.46</v>
      </c>
      <c r="K24" s="36">
        <f>CHOOSE(Enlaces!$G$1,'TAM Aceite de Oliva'!I24,'TAM Aceite Virgen'!I24,'TAM Aceite Virgen Extra'!I24)</f>
        <v>0.53</v>
      </c>
      <c r="L24" s="36">
        <f>CHOOSE(Enlaces!$G$1,'TAM Aceite de Oliva'!J24,'TAM Aceite Virgen'!J24,'TAM Aceite Virgen Extra'!J24)</f>
        <v>0.74</v>
      </c>
      <c r="M24" s="36">
        <f>CHOOSE(Enlaces!$G$1,'TAM Aceite de Oliva'!K24,'TAM Aceite Virgen'!K24,'TAM Aceite Virgen Extra'!K24)</f>
        <v>1.08</v>
      </c>
      <c r="N24" s="36">
        <f>CHOOSE(Enlaces!$G$1,'TAM Aceite de Oliva'!L24,'TAM Aceite Virgen'!L24,'TAM Aceite Virgen Extra'!L24)</f>
        <v>1.1200000000000001</v>
      </c>
      <c r="O24" s="36">
        <f>CHOOSE(Enlaces!$G$1,'TAM Aceite de Oliva'!M24,'TAM Aceite Virgen'!M24,'TAM Aceite Virgen Extra'!M24)</f>
        <v>4.49</v>
      </c>
      <c r="P24" s="36">
        <f>CHOOSE(Enlaces!$G$1,'TAM Aceite de Oliva'!N24,'TAM Aceite Virgen'!N24,'TAM Aceite Virgen Extra'!N24)</f>
        <v>4.3499999999999996</v>
      </c>
      <c r="Q24" s="36">
        <f>CHOOSE(Enlaces!$G$1,'TAM Aceite de Oliva'!O24,'TAM Aceite Virgen'!O24,'TAM Aceite Virgen Extra'!O24)</f>
        <v>0.7</v>
      </c>
      <c r="R24" s="36">
        <f>CHOOSE(Enlaces!$G$1,'TAM Aceite de Oliva'!P24,'TAM Aceite Virgen'!P24,'TAM Aceite Virgen Extra'!P24)</f>
        <v>1.1800000000000002</v>
      </c>
    </row>
    <row r="25" spans="3:18" x14ac:dyDescent="0.25">
      <c r="C25" s="14">
        <f>CHOOSE(Enlaces!$G$1,'TAM Aceite de Oliva'!B25,'TAM Aceite Virgen'!B25,'TAM Aceite Virgen Extra'!B25)</f>
        <v>4.5999999999999996</v>
      </c>
      <c r="D25" s="13">
        <f>CHOOSE(Enlaces!$G$1,'TAM Aceite de Oliva'!C25,'TAM Aceite Virgen'!C25,'TAM Aceite Virgen Extra'!C25)</f>
        <v>4.7</v>
      </c>
      <c r="F25" s="34" t="str">
        <f t="shared" si="0"/>
        <v>&gt;=4,6  - &lt; 4,7</v>
      </c>
      <c r="G25" s="36">
        <f>CHOOSE(Enlaces!$G$1,'TAM Aceite de Oliva'!E25,'TAM Aceite Virgen'!E25,'TAM Aceite Virgen Extra'!E25)</f>
        <v>0.14000000000000001</v>
      </c>
      <c r="H25" s="36">
        <f>CHOOSE(Enlaces!$G$1,'TAM Aceite de Oliva'!F25,'TAM Aceite Virgen'!F25,'TAM Aceite Virgen Extra'!F25)</f>
        <v>0.4</v>
      </c>
      <c r="I25" s="36">
        <f>CHOOSE(Enlaces!$G$1,'TAM Aceite de Oliva'!G25,'TAM Aceite Virgen'!G25,'TAM Aceite Virgen Extra'!G25)</f>
        <v>0.91999999999999993</v>
      </c>
      <c r="J25" s="36">
        <f>CHOOSE(Enlaces!$G$1,'TAM Aceite de Oliva'!H25,'TAM Aceite Virgen'!H25,'TAM Aceite Virgen Extra'!H25)</f>
        <v>1.39</v>
      </c>
      <c r="K25" s="36">
        <f>CHOOSE(Enlaces!$G$1,'TAM Aceite de Oliva'!I25,'TAM Aceite Virgen'!I25,'TAM Aceite Virgen Extra'!I25)</f>
        <v>0.51</v>
      </c>
      <c r="L25" s="36">
        <f>CHOOSE(Enlaces!$G$1,'TAM Aceite de Oliva'!J25,'TAM Aceite Virgen'!J25,'TAM Aceite Virgen Extra'!J25)</f>
        <v>0.66</v>
      </c>
      <c r="M25" s="36">
        <f>CHOOSE(Enlaces!$G$1,'TAM Aceite de Oliva'!K25,'TAM Aceite Virgen'!K25,'TAM Aceite Virgen Extra'!K25)</f>
        <v>0.30000000000000004</v>
      </c>
      <c r="N25" s="36">
        <f>CHOOSE(Enlaces!$G$1,'TAM Aceite de Oliva'!L25,'TAM Aceite Virgen'!L25,'TAM Aceite Virgen Extra'!L25)</f>
        <v>1.3499999999999999</v>
      </c>
      <c r="O25" s="36">
        <f>CHOOSE(Enlaces!$G$1,'TAM Aceite de Oliva'!M25,'TAM Aceite Virgen'!M25,'TAM Aceite Virgen Extra'!M25)</f>
        <v>1.53</v>
      </c>
      <c r="P25" s="36">
        <f>CHOOSE(Enlaces!$G$1,'TAM Aceite de Oliva'!N25,'TAM Aceite Virgen'!N25,'TAM Aceite Virgen Extra'!N25)</f>
        <v>4.62</v>
      </c>
      <c r="Q25" s="36">
        <f>CHOOSE(Enlaces!$G$1,'TAM Aceite de Oliva'!O25,'TAM Aceite Virgen'!O25,'TAM Aceite Virgen Extra'!O25)</f>
        <v>1.06</v>
      </c>
      <c r="R25" s="36">
        <f>CHOOSE(Enlaces!$G$1,'TAM Aceite de Oliva'!P25,'TAM Aceite Virgen'!P25,'TAM Aceite Virgen Extra'!P25)</f>
        <v>2.5999999999999996</v>
      </c>
    </row>
    <row r="26" spans="3:18" x14ac:dyDescent="0.25">
      <c r="C26" s="14">
        <f>CHOOSE(Enlaces!$G$1,'TAM Aceite de Oliva'!B26,'TAM Aceite Virgen'!B26,'TAM Aceite Virgen Extra'!B26)</f>
        <v>4.7</v>
      </c>
      <c r="D26" s="13">
        <f>CHOOSE(Enlaces!$G$1,'TAM Aceite de Oliva'!C26,'TAM Aceite Virgen'!C26,'TAM Aceite Virgen Extra'!C26)</f>
        <v>4.8</v>
      </c>
      <c r="F26" s="34" t="str">
        <f t="shared" si="0"/>
        <v>&gt;=4,7  - &lt; 4,8</v>
      </c>
      <c r="G26" s="36">
        <f>CHOOSE(Enlaces!$G$1,'TAM Aceite de Oliva'!E26,'TAM Aceite Virgen'!E26,'TAM Aceite Virgen Extra'!E26)</f>
        <v>0.75</v>
      </c>
      <c r="H26" s="36">
        <f>CHOOSE(Enlaces!$G$1,'TAM Aceite de Oliva'!F26,'TAM Aceite Virgen'!F26,'TAM Aceite Virgen Extra'!F26)</f>
        <v>0.51</v>
      </c>
      <c r="I26" s="36">
        <f>CHOOSE(Enlaces!$G$1,'TAM Aceite de Oliva'!G26,'TAM Aceite Virgen'!G26,'TAM Aceite Virgen Extra'!G26)</f>
        <v>1.25</v>
      </c>
      <c r="J26" s="36">
        <f>CHOOSE(Enlaces!$G$1,'TAM Aceite de Oliva'!H26,'TAM Aceite Virgen'!H26,'TAM Aceite Virgen Extra'!H26)</f>
        <v>0.6</v>
      </c>
      <c r="K26" s="36">
        <f>CHOOSE(Enlaces!$G$1,'TAM Aceite de Oliva'!I26,'TAM Aceite Virgen'!I26,'TAM Aceite Virgen Extra'!I26)</f>
        <v>0.47</v>
      </c>
      <c r="L26" s="36">
        <f>CHOOSE(Enlaces!$G$1,'TAM Aceite de Oliva'!J26,'TAM Aceite Virgen'!J26,'TAM Aceite Virgen Extra'!J26)</f>
        <v>0.73</v>
      </c>
      <c r="M26" s="36">
        <f>CHOOSE(Enlaces!$G$1,'TAM Aceite de Oliva'!K26,'TAM Aceite Virgen'!K26,'TAM Aceite Virgen Extra'!K26)</f>
        <v>0.28999999999999998</v>
      </c>
      <c r="N26" s="36">
        <f>CHOOSE(Enlaces!$G$1,'TAM Aceite de Oliva'!L26,'TAM Aceite Virgen'!L26,'TAM Aceite Virgen Extra'!L26)</f>
        <v>0.29000000000000004</v>
      </c>
      <c r="O26" s="36">
        <f>CHOOSE(Enlaces!$G$1,'TAM Aceite de Oliva'!M26,'TAM Aceite Virgen'!M26,'TAM Aceite Virgen Extra'!M26)</f>
        <v>1.22</v>
      </c>
      <c r="P26" s="36">
        <f>CHOOSE(Enlaces!$G$1,'TAM Aceite de Oliva'!N26,'TAM Aceite Virgen'!N26,'TAM Aceite Virgen Extra'!N26)</f>
        <v>1.4</v>
      </c>
      <c r="Q26" s="36">
        <f>CHOOSE(Enlaces!$G$1,'TAM Aceite de Oliva'!O26,'TAM Aceite Virgen'!O26,'TAM Aceite Virgen Extra'!O26)</f>
        <v>0.24</v>
      </c>
      <c r="R26" s="36">
        <f>CHOOSE(Enlaces!$G$1,'TAM Aceite de Oliva'!P26,'TAM Aceite Virgen'!P26,'TAM Aceite Virgen Extra'!P26)</f>
        <v>52.31</v>
      </c>
    </row>
    <row r="27" spans="3:18" x14ac:dyDescent="0.25">
      <c r="C27" s="14">
        <f>CHOOSE(Enlaces!$G$1,'TAM Aceite de Oliva'!B27,'TAM Aceite Virgen'!B27,'TAM Aceite Virgen Extra'!B27)</f>
        <v>4.8</v>
      </c>
      <c r="D27" s="13">
        <f>CHOOSE(Enlaces!$G$1,'TAM Aceite de Oliva'!C27,'TAM Aceite Virgen'!C27,'TAM Aceite Virgen Extra'!C27)</f>
        <v>4.9000000000000004</v>
      </c>
      <c r="F27" s="34" t="str">
        <f t="shared" si="0"/>
        <v>&gt;=4,8  - &lt; 4,9</v>
      </c>
      <c r="G27" s="36">
        <f>CHOOSE(Enlaces!$G$1,'TAM Aceite de Oliva'!E27,'TAM Aceite Virgen'!E27,'TAM Aceite Virgen Extra'!E27)</f>
        <v>2.2200000000000002</v>
      </c>
      <c r="H27" s="36">
        <f>CHOOSE(Enlaces!$G$1,'TAM Aceite de Oliva'!F27,'TAM Aceite Virgen'!F27,'TAM Aceite Virgen Extra'!F27)</f>
        <v>1.27</v>
      </c>
      <c r="I27" s="36">
        <f>CHOOSE(Enlaces!$G$1,'TAM Aceite de Oliva'!G27,'TAM Aceite Virgen'!G27,'TAM Aceite Virgen Extra'!G27)</f>
        <v>1.21</v>
      </c>
      <c r="J27" s="36">
        <f>CHOOSE(Enlaces!$G$1,'TAM Aceite de Oliva'!H27,'TAM Aceite Virgen'!H27,'TAM Aceite Virgen Extra'!H27)</f>
        <v>0.38</v>
      </c>
      <c r="K27" s="36">
        <f>CHOOSE(Enlaces!$G$1,'TAM Aceite de Oliva'!I27,'TAM Aceite Virgen'!I27,'TAM Aceite Virgen Extra'!I27)</f>
        <v>0.37</v>
      </c>
      <c r="L27" s="36">
        <f>CHOOSE(Enlaces!$G$1,'TAM Aceite de Oliva'!J27,'TAM Aceite Virgen'!J27,'TAM Aceite Virgen Extra'!J27)</f>
        <v>0.45000000000000007</v>
      </c>
      <c r="M27" s="36">
        <f>CHOOSE(Enlaces!$G$1,'TAM Aceite de Oliva'!K27,'TAM Aceite Virgen'!K27,'TAM Aceite Virgen Extra'!K27)</f>
        <v>0.31</v>
      </c>
      <c r="N27" s="36">
        <f>CHOOSE(Enlaces!$G$1,'TAM Aceite de Oliva'!L27,'TAM Aceite Virgen'!L27,'TAM Aceite Virgen Extra'!L27)</f>
        <v>0.21</v>
      </c>
      <c r="O27" s="36">
        <f>CHOOSE(Enlaces!$G$1,'TAM Aceite de Oliva'!M27,'TAM Aceite Virgen'!M27,'TAM Aceite Virgen Extra'!M27)</f>
        <v>0.6399999999999999</v>
      </c>
      <c r="P27" s="36">
        <f>CHOOSE(Enlaces!$G$1,'TAM Aceite de Oliva'!N27,'TAM Aceite Virgen'!N27,'TAM Aceite Virgen Extra'!N27)</f>
        <v>3.86</v>
      </c>
      <c r="Q27" s="36">
        <f>CHOOSE(Enlaces!$G$1,'TAM Aceite de Oliva'!O27,'TAM Aceite Virgen'!O27,'TAM Aceite Virgen Extra'!O27)</f>
        <v>3.65</v>
      </c>
      <c r="R27" s="36">
        <f>CHOOSE(Enlaces!$G$1,'TAM Aceite de Oliva'!P27,'TAM Aceite Virgen'!P27,'TAM Aceite Virgen Extra'!P27)</f>
        <v>3.04</v>
      </c>
    </row>
    <row r="28" spans="3:18" x14ac:dyDescent="0.25">
      <c r="C28" s="14">
        <f>CHOOSE(Enlaces!$G$1,'TAM Aceite de Oliva'!B28,'TAM Aceite Virgen'!B28,'TAM Aceite Virgen Extra'!B28)</f>
        <v>4.9000000000000004</v>
      </c>
      <c r="D28" s="13">
        <f>CHOOSE(Enlaces!$G$1,'TAM Aceite de Oliva'!C28,'TAM Aceite Virgen'!C28,'TAM Aceite Virgen Extra'!C28)</f>
        <v>5</v>
      </c>
      <c r="F28" s="34" t="str">
        <f t="shared" si="0"/>
        <v>&gt;=4,9  - &lt; 5</v>
      </c>
      <c r="G28" s="36">
        <f>CHOOSE(Enlaces!$G$1,'TAM Aceite de Oliva'!E28,'TAM Aceite Virgen'!E28,'TAM Aceite Virgen Extra'!E28)</f>
        <v>6.12</v>
      </c>
      <c r="H28" s="36">
        <f>CHOOSE(Enlaces!$G$1,'TAM Aceite de Oliva'!F28,'TAM Aceite Virgen'!F28,'TAM Aceite Virgen Extra'!F28)</f>
        <v>5.77</v>
      </c>
      <c r="I28" s="36">
        <f>CHOOSE(Enlaces!$G$1,'TAM Aceite de Oliva'!G28,'TAM Aceite Virgen'!G28,'TAM Aceite Virgen Extra'!G28)</f>
        <v>3.72</v>
      </c>
      <c r="J28" s="36">
        <f>CHOOSE(Enlaces!$G$1,'TAM Aceite de Oliva'!H28,'TAM Aceite Virgen'!H28,'TAM Aceite Virgen Extra'!H28)</f>
        <v>1.9700000000000002</v>
      </c>
      <c r="K28" s="36">
        <f>CHOOSE(Enlaces!$G$1,'TAM Aceite de Oliva'!I28,'TAM Aceite Virgen'!I28,'TAM Aceite Virgen Extra'!I28)</f>
        <v>1.66</v>
      </c>
      <c r="L28" s="36">
        <f>CHOOSE(Enlaces!$G$1,'TAM Aceite de Oliva'!J28,'TAM Aceite Virgen'!J28,'TAM Aceite Virgen Extra'!J28)</f>
        <v>1.0900000000000001</v>
      </c>
      <c r="M28" s="36">
        <f>CHOOSE(Enlaces!$G$1,'TAM Aceite de Oliva'!K28,'TAM Aceite Virgen'!K28,'TAM Aceite Virgen Extra'!K28)</f>
        <v>1.08</v>
      </c>
      <c r="N28" s="36">
        <f>CHOOSE(Enlaces!$G$1,'TAM Aceite de Oliva'!L28,'TAM Aceite Virgen'!L28,'TAM Aceite Virgen Extra'!L28)</f>
        <v>0.4</v>
      </c>
      <c r="O28" s="36">
        <f>CHOOSE(Enlaces!$G$1,'TAM Aceite de Oliva'!M28,'TAM Aceite Virgen'!M28,'TAM Aceite Virgen Extra'!M28)</f>
        <v>1.22</v>
      </c>
      <c r="P28" s="36">
        <f>CHOOSE(Enlaces!$G$1,'TAM Aceite de Oliva'!N28,'TAM Aceite Virgen'!N28,'TAM Aceite Virgen Extra'!N28)</f>
        <v>15</v>
      </c>
      <c r="Q28" s="36">
        <f>CHOOSE(Enlaces!$G$1,'TAM Aceite de Oliva'!O28,'TAM Aceite Virgen'!O28,'TAM Aceite Virgen Extra'!O28)</f>
        <v>25.52</v>
      </c>
      <c r="R28" s="36">
        <f>CHOOSE(Enlaces!$G$1,'TAM Aceite de Oliva'!P28,'TAM Aceite Virgen'!P28,'TAM Aceite Virgen Extra'!P28)</f>
        <v>4.75</v>
      </c>
    </row>
    <row r="29" spans="3:18" x14ac:dyDescent="0.25">
      <c r="C29" s="14">
        <f>CHOOSE(Enlaces!$G$1,'TAM Aceite de Oliva'!B29,'TAM Aceite Virgen'!B29,'TAM Aceite Virgen Extra'!B29)</f>
        <v>5</v>
      </c>
      <c r="D29" s="13">
        <f>CHOOSE(Enlaces!$G$1,'TAM Aceite de Oliva'!C29,'TAM Aceite Virgen'!C29,'TAM Aceite Virgen Extra'!C29)</f>
        <v>5.0999999999999996</v>
      </c>
      <c r="F29" s="34" t="str">
        <f t="shared" si="0"/>
        <v>&gt;=5  - &lt; 5,1</v>
      </c>
      <c r="G29" s="36">
        <f>CHOOSE(Enlaces!$G$1,'TAM Aceite de Oliva'!E29,'TAM Aceite Virgen'!E29,'TAM Aceite Virgen Extra'!E29)</f>
        <v>0.88</v>
      </c>
      <c r="H29" s="36">
        <f>CHOOSE(Enlaces!$G$1,'TAM Aceite de Oliva'!F29,'TAM Aceite Virgen'!F29,'TAM Aceite Virgen Extra'!F29)</f>
        <v>0.62</v>
      </c>
      <c r="I29" s="36">
        <f>CHOOSE(Enlaces!$G$1,'TAM Aceite de Oliva'!G29,'TAM Aceite Virgen'!G29,'TAM Aceite Virgen Extra'!G29)</f>
        <v>0.4</v>
      </c>
      <c r="J29" s="36">
        <f>CHOOSE(Enlaces!$G$1,'TAM Aceite de Oliva'!H29,'TAM Aceite Virgen'!H29,'TAM Aceite Virgen Extra'!H29)</f>
        <v>0.79</v>
      </c>
      <c r="K29" s="36">
        <f>CHOOSE(Enlaces!$G$1,'TAM Aceite de Oliva'!I29,'TAM Aceite Virgen'!I29,'TAM Aceite Virgen Extra'!I29)</f>
        <v>0.85</v>
      </c>
      <c r="L29" s="36">
        <f>CHOOSE(Enlaces!$G$1,'TAM Aceite de Oliva'!J29,'TAM Aceite Virgen'!J29,'TAM Aceite Virgen Extra'!J29)</f>
        <v>0.16</v>
      </c>
      <c r="M29" s="36">
        <f>CHOOSE(Enlaces!$G$1,'TAM Aceite de Oliva'!K29,'TAM Aceite Virgen'!K29,'TAM Aceite Virgen Extra'!K29)</f>
        <v>0.69</v>
      </c>
      <c r="N29" s="36">
        <f>CHOOSE(Enlaces!$G$1,'TAM Aceite de Oliva'!L29,'TAM Aceite Virgen'!L29,'TAM Aceite Virgen Extra'!L29)</f>
        <v>1.18</v>
      </c>
      <c r="O29" s="36">
        <f>CHOOSE(Enlaces!$G$1,'TAM Aceite de Oliva'!M29,'TAM Aceite Virgen'!M29,'TAM Aceite Virgen Extra'!M29)</f>
        <v>0.8</v>
      </c>
      <c r="P29" s="36">
        <f>CHOOSE(Enlaces!$G$1,'TAM Aceite de Oliva'!N29,'TAM Aceite Virgen'!N29,'TAM Aceite Virgen Extra'!N29)</f>
        <v>19.03</v>
      </c>
      <c r="Q29" s="36">
        <f>CHOOSE(Enlaces!$G$1,'TAM Aceite de Oliva'!O29,'TAM Aceite Virgen'!O29,'TAM Aceite Virgen Extra'!O29)</f>
        <v>28.41</v>
      </c>
      <c r="R29" s="36">
        <f>CHOOSE(Enlaces!$G$1,'TAM Aceite de Oliva'!P29,'TAM Aceite Virgen'!P29,'TAM Aceite Virgen Extra'!P29)</f>
        <v>5.2299999999999995</v>
      </c>
    </row>
    <row r="30" spans="3:18" x14ac:dyDescent="0.25">
      <c r="C30" s="14">
        <f>CHOOSE(Enlaces!$G$1,'TAM Aceite de Oliva'!B30,'TAM Aceite Virgen'!B30,'TAM Aceite Virgen Extra'!B30)</f>
        <v>5.0999999999999996</v>
      </c>
      <c r="D30" s="13">
        <f>CHOOSE(Enlaces!$G$1,'TAM Aceite de Oliva'!C30,'TAM Aceite Virgen'!C30,'TAM Aceite Virgen Extra'!C30)</f>
        <v>5.2</v>
      </c>
      <c r="F30" s="34" t="str">
        <f t="shared" si="0"/>
        <v>&gt;=5,1  - &lt; 5,2</v>
      </c>
      <c r="G30" s="36">
        <f>CHOOSE(Enlaces!$G$1,'TAM Aceite de Oliva'!E30,'TAM Aceite Virgen'!E30,'TAM Aceite Virgen Extra'!E30)</f>
        <v>0.11</v>
      </c>
      <c r="H30" s="36">
        <f>CHOOSE(Enlaces!$G$1,'TAM Aceite de Oliva'!F30,'TAM Aceite Virgen'!F30,'TAM Aceite Virgen Extra'!F30)</f>
        <v>0.48</v>
      </c>
      <c r="I30" s="36">
        <f>CHOOSE(Enlaces!$G$1,'TAM Aceite de Oliva'!G30,'TAM Aceite Virgen'!G30,'TAM Aceite Virgen Extra'!G30)</f>
        <v>0</v>
      </c>
      <c r="J30" s="36">
        <f>CHOOSE(Enlaces!$G$1,'TAM Aceite de Oliva'!H30,'TAM Aceite Virgen'!H30,'TAM Aceite Virgen Extra'!H30)</f>
        <v>7.0000000000000007E-2</v>
      </c>
      <c r="K30" s="36">
        <f>CHOOSE(Enlaces!$G$1,'TAM Aceite de Oliva'!I30,'TAM Aceite Virgen'!I30,'TAM Aceite Virgen Extra'!I30)</f>
        <v>0</v>
      </c>
      <c r="L30" s="36">
        <f>CHOOSE(Enlaces!$G$1,'TAM Aceite de Oliva'!J30,'TAM Aceite Virgen'!J30,'TAM Aceite Virgen Extra'!J30)</f>
        <v>0.08</v>
      </c>
      <c r="M30" s="36">
        <f>CHOOSE(Enlaces!$G$1,'TAM Aceite de Oliva'!K30,'TAM Aceite Virgen'!K30,'TAM Aceite Virgen Extra'!K30)</f>
        <v>0.12</v>
      </c>
      <c r="N30" s="36">
        <f>CHOOSE(Enlaces!$G$1,'TAM Aceite de Oliva'!L30,'TAM Aceite Virgen'!L30,'TAM Aceite Virgen Extra'!L30)</f>
        <v>0</v>
      </c>
      <c r="O30" s="36">
        <f>CHOOSE(Enlaces!$G$1,'TAM Aceite de Oliva'!M30,'TAM Aceite Virgen'!M30,'TAM Aceite Virgen Extra'!M30)</f>
        <v>0.56999999999999995</v>
      </c>
      <c r="P30" s="36">
        <f>CHOOSE(Enlaces!$G$1,'TAM Aceite de Oliva'!N30,'TAM Aceite Virgen'!N30,'TAM Aceite Virgen Extra'!N30)</f>
        <v>0.66</v>
      </c>
      <c r="Q30" s="36">
        <f>CHOOSE(Enlaces!$G$1,'TAM Aceite de Oliva'!O30,'TAM Aceite Virgen'!O30,'TAM Aceite Virgen Extra'!O30)</f>
        <v>4.25</v>
      </c>
      <c r="R30" s="36">
        <f>CHOOSE(Enlaces!$G$1,'TAM Aceite de Oliva'!P30,'TAM Aceite Virgen'!P30,'TAM Aceite Virgen Extra'!P30)</f>
        <v>2.2400000000000002</v>
      </c>
    </row>
    <row r="31" spans="3:18" x14ac:dyDescent="0.25">
      <c r="C31" s="14">
        <f>CHOOSE(Enlaces!$G$1,'TAM Aceite de Oliva'!B31,'TAM Aceite Virgen'!B31,'TAM Aceite Virgen Extra'!B31)</f>
        <v>5.2</v>
      </c>
      <c r="D31" s="13">
        <f>CHOOSE(Enlaces!$G$1,'TAM Aceite de Oliva'!C31,'TAM Aceite Virgen'!C31,'TAM Aceite Virgen Extra'!C31)</f>
        <v>5.3</v>
      </c>
      <c r="F31" s="34" t="str">
        <f>"&gt;="&amp;C31&amp;"  - &lt; "&amp;D31</f>
        <v>&gt;=5,2  - &lt; 5,3</v>
      </c>
      <c r="G31" s="36">
        <f>CHOOSE(Enlaces!$G$1,'TAM Aceite de Oliva'!E31,'TAM Aceite Virgen'!E31,'TAM Aceite Virgen Extra'!E31)</f>
        <v>0.08</v>
      </c>
      <c r="H31" s="36">
        <f>CHOOSE(Enlaces!$G$1,'TAM Aceite de Oliva'!F31,'TAM Aceite Virgen'!F31,'TAM Aceite Virgen Extra'!F31)</f>
        <v>0</v>
      </c>
      <c r="I31" s="36">
        <f>CHOOSE(Enlaces!$G$1,'TAM Aceite de Oliva'!G31,'TAM Aceite Virgen'!G31,'TAM Aceite Virgen Extra'!G31)</f>
        <v>0.27</v>
      </c>
      <c r="J31" s="36">
        <f>CHOOSE(Enlaces!$G$1,'TAM Aceite de Oliva'!H31,'TAM Aceite Virgen'!H31,'TAM Aceite Virgen Extra'!H31)</f>
        <v>0.05</v>
      </c>
      <c r="K31" s="36">
        <f>CHOOSE(Enlaces!$G$1,'TAM Aceite de Oliva'!I31,'TAM Aceite Virgen'!I31,'TAM Aceite Virgen Extra'!I31)</f>
        <v>0.28000000000000003</v>
      </c>
      <c r="L31" s="36">
        <f>CHOOSE(Enlaces!$G$1,'TAM Aceite de Oliva'!J31,'TAM Aceite Virgen'!J31,'TAM Aceite Virgen Extra'!J31)</f>
        <v>0.12</v>
      </c>
      <c r="M31" s="36">
        <f>CHOOSE(Enlaces!$G$1,'TAM Aceite de Oliva'!K31,'TAM Aceite Virgen'!K31,'TAM Aceite Virgen Extra'!K31)</f>
        <v>0</v>
      </c>
      <c r="N31" s="36">
        <f>CHOOSE(Enlaces!$G$1,'TAM Aceite de Oliva'!L31,'TAM Aceite Virgen'!L31,'TAM Aceite Virgen Extra'!L31)</f>
        <v>0.05</v>
      </c>
      <c r="O31" s="36">
        <f>CHOOSE(Enlaces!$G$1,'TAM Aceite de Oliva'!M31,'TAM Aceite Virgen'!M31,'TAM Aceite Virgen Extra'!M31)</f>
        <v>0.22</v>
      </c>
      <c r="P31" s="36">
        <f>CHOOSE(Enlaces!$G$1,'TAM Aceite de Oliva'!N31,'TAM Aceite Virgen'!N31,'TAM Aceite Virgen Extra'!N31)</f>
        <v>2.64</v>
      </c>
      <c r="Q31" s="36">
        <f>CHOOSE(Enlaces!$G$1,'TAM Aceite de Oliva'!O31,'TAM Aceite Virgen'!O31,'TAM Aceite Virgen Extra'!O31)</f>
        <v>4.1400000000000006</v>
      </c>
      <c r="R31" s="36">
        <f>CHOOSE(Enlaces!$G$1,'TAM Aceite de Oliva'!P31,'TAM Aceite Virgen'!P31,'TAM Aceite Virgen Extra'!P31)</f>
        <v>1.51</v>
      </c>
    </row>
    <row r="32" spans="3:18" x14ac:dyDescent="0.25">
      <c r="C32" s="14">
        <f>CHOOSE(Enlaces!$G$1,'TAM Aceite de Oliva'!B32,'TAM Aceite Virgen'!B32,'TAM Aceite Virgen Extra'!B32)</f>
        <v>5.3</v>
      </c>
      <c r="D32" s="13">
        <f>CHOOSE(Enlaces!$G$1,'TAM Aceite de Oliva'!C32,'TAM Aceite Virgen'!C32,'TAM Aceite Virgen Extra'!C32)</f>
        <v>5.4</v>
      </c>
      <c r="F32" s="34" t="str">
        <f>"&gt;="&amp;C32&amp;"  - &lt; "&amp;D32</f>
        <v>&gt;=5,3  - &lt; 5,4</v>
      </c>
      <c r="G32" s="36">
        <f>CHOOSE(Enlaces!$G$1,'TAM Aceite de Oliva'!E32,'TAM Aceite Virgen'!E32,'TAM Aceite Virgen Extra'!E32)</f>
        <v>0</v>
      </c>
      <c r="H32" s="36">
        <f>CHOOSE(Enlaces!$G$1,'TAM Aceite de Oliva'!F32,'TAM Aceite Virgen'!F32,'TAM Aceite Virgen Extra'!F32)</f>
        <v>0.09</v>
      </c>
      <c r="I32" s="36">
        <f>CHOOSE(Enlaces!$G$1,'TAM Aceite de Oliva'!G32,'TAM Aceite Virgen'!G32,'TAM Aceite Virgen Extra'!G32)</f>
        <v>0</v>
      </c>
      <c r="J32" s="36">
        <f>CHOOSE(Enlaces!$G$1,'TAM Aceite de Oliva'!H32,'TAM Aceite Virgen'!H32,'TAM Aceite Virgen Extra'!H32)</f>
        <v>0.13</v>
      </c>
      <c r="K32" s="36">
        <f>CHOOSE(Enlaces!$G$1,'TAM Aceite de Oliva'!I32,'TAM Aceite Virgen'!I32,'TAM Aceite Virgen Extra'!I32)</f>
        <v>0</v>
      </c>
      <c r="L32" s="36">
        <f>CHOOSE(Enlaces!$G$1,'TAM Aceite de Oliva'!J32,'TAM Aceite Virgen'!J32,'TAM Aceite Virgen Extra'!J32)</f>
        <v>0.05</v>
      </c>
      <c r="M32" s="36">
        <f>CHOOSE(Enlaces!$G$1,'TAM Aceite de Oliva'!K32,'TAM Aceite Virgen'!K32,'TAM Aceite Virgen Extra'!K32)</f>
        <v>0.15000000000000002</v>
      </c>
      <c r="N32" s="36">
        <f>CHOOSE(Enlaces!$G$1,'TAM Aceite de Oliva'!L32,'TAM Aceite Virgen'!L32,'TAM Aceite Virgen Extra'!L32)</f>
        <v>0.18</v>
      </c>
      <c r="O32" s="36">
        <f>CHOOSE(Enlaces!$G$1,'TAM Aceite de Oliva'!M32,'TAM Aceite Virgen'!M32,'TAM Aceite Virgen Extra'!M32)</f>
        <v>0.32</v>
      </c>
      <c r="P32" s="36">
        <f>CHOOSE(Enlaces!$G$1,'TAM Aceite de Oliva'!N32,'TAM Aceite Virgen'!N32,'TAM Aceite Virgen Extra'!N32)</f>
        <v>0.43</v>
      </c>
      <c r="Q32" s="36">
        <f>CHOOSE(Enlaces!$G$1,'TAM Aceite de Oliva'!O32,'TAM Aceite Virgen'!O32,'TAM Aceite Virgen Extra'!O32)</f>
        <v>0.86</v>
      </c>
      <c r="R32" s="36">
        <f>CHOOSE(Enlaces!$G$1,'TAM Aceite de Oliva'!P32,'TAM Aceite Virgen'!P32,'TAM Aceite Virgen Extra'!P32)</f>
        <v>0.41</v>
      </c>
    </row>
    <row r="33" spans="3:18" x14ac:dyDescent="0.25">
      <c r="C33" s="46">
        <f>CHOOSE(Enlaces!$G$1,'TAM Aceite de Oliva'!B33,'TAM Aceite Virgen'!B33,'TAM Aceite Virgen Extra'!B33)</f>
        <v>5.4</v>
      </c>
      <c r="D33" s="47">
        <f>CHOOSE(Enlaces!$G$1,'TAM Aceite de Oliva'!C33,'TAM Aceite Virgen'!C33,'TAM Aceite Virgen Extra'!C33)</f>
        <v>0</v>
      </c>
      <c r="F33" s="34" t="str">
        <f>"&gt;="&amp;C33</f>
        <v>&gt;=5,4</v>
      </c>
      <c r="G33" s="36">
        <f>CHOOSE(Enlaces!$G$1,'TAM Aceite de Oliva'!E33,'TAM Aceite Virgen'!E33,'TAM Aceite Virgen Extra'!E33)</f>
        <v>0.78</v>
      </c>
      <c r="H33" s="36">
        <f>CHOOSE(Enlaces!$G$1,'TAM Aceite de Oliva'!F33,'TAM Aceite Virgen'!F33,'TAM Aceite Virgen Extra'!F33)</f>
        <v>1.6400000000000001</v>
      </c>
      <c r="I33" s="36">
        <f>CHOOSE(Enlaces!$G$1,'TAM Aceite de Oliva'!G33,'TAM Aceite Virgen'!G33,'TAM Aceite Virgen Extra'!G33)</f>
        <v>4.01</v>
      </c>
      <c r="J33" s="36">
        <f>CHOOSE(Enlaces!$G$1,'TAM Aceite de Oliva'!H33,'TAM Aceite Virgen'!H33,'TAM Aceite Virgen Extra'!H33)</f>
        <v>7.24</v>
      </c>
      <c r="K33" s="36">
        <f>CHOOSE(Enlaces!$G$1,'TAM Aceite de Oliva'!I33,'TAM Aceite Virgen'!I33,'TAM Aceite Virgen Extra'!I33)</f>
        <v>5.839999999999999</v>
      </c>
      <c r="L33" s="36">
        <f>CHOOSE(Enlaces!$G$1,'TAM Aceite de Oliva'!J33,'TAM Aceite Virgen'!J33,'TAM Aceite Virgen Extra'!J33)</f>
        <v>5.7000000000000011</v>
      </c>
      <c r="M33" s="36">
        <f>CHOOSE(Enlaces!$G$1,'TAM Aceite de Oliva'!K33,'TAM Aceite Virgen'!K33,'TAM Aceite Virgen Extra'!K33)</f>
        <v>5.6800000000000006</v>
      </c>
      <c r="N33" s="36">
        <f>CHOOSE(Enlaces!$G$1,'TAM Aceite de Oliva'!L33,'TAM Aceite Virgen'!L33,'TAM Aceite Virgen Extra'!L33)</f>
        <v>5.0400000000000009</v>
      </c>
      <c r="O33" s="36">
        <f>CHOOSE(Enlaces!$G$1,'TAM Aceite de Oliva'!M33,'TAM Aceite Virgen'!M33,'TAM Aceite Virgen Extra'!M33)</f>
        <v>9.3099999999999987</v>
      </c>
      <c r="P33" s="36">
        <f>CHOOSE(Enlaces!$G$1,'TAM Aceite de Oliva'!N33,'TAM Aceite Virgen'!N33,'TAM Aceite Virgen Extra'!N33)</f>
        <v>8.35</v>
      </c>
      <c r="Q33" s="36">
        <f>CHOOSE(Enlaces!$G$1,'TAM Aceite de Oliva'!O33,'TAM Aceite Virgen'!O33,'TAM Aceite Virgen Extra'!O33)</f>
        <v>9.3400000000000016</v>
      </c>
      <c r="R33" s="36">
        <f>CHOOSE(Enlaces!$G$1,'TAM Aceite de Oliva'!P33,'TAM Aceite Virgen'!P33,'TAM Aceite Virgen Extra'!P33)</f>
        <v>12.7</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sheetPr>
  <dimension ref="B3:I38"/>
  <sheetViews>
    <sheetView showGridLines="0" zoomScale="115" zoomScaleNormal="115" workbookViewId="0">
      <selection activeCell="B45" sqref="B45:O45"/>
    </sheetView>
  </sheetViews>
  <sheetFormatPr baseColWidth="10" defaultColWidth="11.42578125" defaultRowHeight="15" x14ac:dyDescent="0.25"/>
  <cols>
    <col min="1" max="1" width="3.140625" customWidth="1"/>
    <col min="2" max="2" width="2.7109375" customWidth="1"/>
    <col min="3" max="3" width="4.28515625" style="26" customWidth="1"/>
    <col min="4" max="4" width="134.85546875" bestFit="1" customWidth="1"/>
    <col min="5" max="5" width="23.28515625" customWidth="1"/>
    <col min="8" max="8" width="14.5703125" customWidth="1"/>
  </cols>
  <sheetData>
    <row r="3" spans="2:9" ht="14.1" customHeight="1" thickBot="1" x14ac:dyDescent="0.3">
      <c r="B3" s="37"/>
      <c r="C3" s="38" t="s">
        <v>405</v>
      </c>
      <c r="F3" s="39" t="s">
        <v>406</v>
      </c>
    </row>
    <row r="4" spans="2:9" ht="15" customHeight="1" x14ac:dyDescent="0.25">
      <c r="F4" s="56" t="s">
        <v>407</v>
      </c>
      <c r="G4" s="57"/>
      <c r="H4" s="57"/>
      <c r="I4" s="58"/>
    </row>
    <row r="5" spans="2:9" s="40" customFormat="1" ht="35.25" customHeight="1" x14ac:dyDescent="0.25">
      <c r="C5" s="41" t="s">
        <v>408</v>
      </c>
      <c r="D5" s="40" t="s">
        <v>409</v>
      </c>
      <c r="F5" s="59"/>
      <c r="G5" s="60"/>
      <c r="H5" s="60"/>
      <c r="I5" s="61"/>
    </row>
    <row r="6" spans="2:9" s="40" customFormat="1" ht="35.25" customHeight="1" x14ac:dyDescent="0.25">
      <c r="C6" s="41" t="s">
        <v>410</v>
      </c>
      <c r="D6" s="43" t="s">
        <v>411</v>
      </c>
      <c r="F6" s="59"/>
      <c r="G6" s="60"/>
      <c r="H6" s="60"/>
      <c r="I6" s="61"/>
    </row>
    <row r="7" spans="2:9" s="40" customFormat="1" ht="35.25" customHeight="1" x14ac:dyDescent="0.25">
      <c r="C7" s="41" t="s">
        <v>412</v>
      </c>
      <c r="D7" s="43" t="s">
        <v>413</v>
      </c>
      <c r="F7" s="59"/>
      <c r="G7" s="60"/>
      <c r="H7" s="60"/>
      <c r="I7" s="61"/>
    </row>
    <row r="8" spans="2:9" s="40" customFormat="1" ht="35.25" customHeight="1" x14ac:dyDescent="0.25">
      <c r="C8" s="41" t="s">
        <v>414</v>
      </c>
      <c r="D8" s="40" t="s">
        <v>415</v>
      </c>
      <c r="F8" s="59"/>
      <c r="G8" s="60"/>
      <c r="H8" s="60"/>
      <c r="I8" s="61"/>
    </row>
    <row r="9" spans="2:9" s="40" customFormat="1" ht="35.25" customHeight="1" x14ac:dyDescent="0.25">
      <c r="C9" s="41" t="s">
        <v>416</v>
      </c>
      <c r="D9" s="40" t="s">
        <v>417</v>
      </c>
      <c r="F9" s="59"/>
      <c r="G9" s="60"/>
      <c r="H9" s="60"/>
      <c r="I9" s="61"/>
    </row>
    <row r="10" spans="2:9" s="40" customFormat="1" ht="35.25" customHeight="1" x14ac:dyDescent="0.25">
      <c r="C10" s="41" t="s">
        <v>418</v>
      </c>
      <c r="D10" s="40" t="s">
        <v>419</v>
      </c>
      <c r="F10" s="59"/>
      <c r="G10" s="60"/>
      <c r="H10" s="60"/>
      <c r="I10" s="61"/>
    </row>
    <row r="11" spans="2:9" s="40" customFormat="1" ht="35.25" customHeight="1" x14ac:dyDescent="0.25">
      <c r="C11" s="41" t="s">
        <v>420</v>
      </c>
      <c r="D11" s="40" t="s">
        <v>421</v>
      </c>
      <c r="F11" s="59"/>
      <c r="G11" s="60"/>
      <c r="H11" s="60"/>
      <c r="I11" s="61"/>
    </row>
    <row r="12" spans="2:9" s="40" customFormat="1" ht="35.25" customHeight="1" thickBot="1" x14ac:dyDescent="0.3">
      <c r="C12" s="41" t="s">
        <v>422</v>
      </c>
      <c r="D12" s="40" t="s">
        <v>423</v>
      </c>
      <c r="F12" s="62"/>
      <c r="G12" s="63"/>
      <c r="H12" s="63"/>
      <c r="I12" s="64"/>
    </row>
    <row r="13" spans="2:9" s="40" customFormat="1" ht="35.25" customHeight="1" x14ac:dyDescent="0.25">
      <c r="C13" s="41" t="s">
        <v>424</v>
      </c>
      <c r="D13" s="40" t="s">
        <v>425</v>
      </c>
      <c r="F13" s="44"/>
      <c r="G13" s="44"/>
      <c r="H13" s="44"/>
      <c r="I13" s="44"/>
    </row>
    <row r="14" spans="2:9" s="40" customFormat="1" ht="35.25" customHeight="1" x14ac:dyDescent="0.25">
      <c r="C14" s="41"/>
      <c r="D14" s="40" t="s">
        <v>426</v>
      </c>
    </row>
    <row r="15" spans="2:9" x14ac:dyDescent="0.25">
      <c r="E15" s="40"/>
      <c r="F15" s="40"/>
      <c r="G15" s="40"/>
      <c r="H15" s="40"/>
      <c r="I15" s="40"/>
    </row>
    <row r="16" spans="2:9" x14ac:dyDescent="0.25">
      <c r="E16" s="40"/>
      <c r="F16" s="40"/>
      <c r="G16" s="40"/>
      <c r="H16" s="40"/>
      <c r="I16" s="40"/>
    </row>
    <row r="17" spans="2:9" x14ac:dyDescent="0.25">
      <c r="E17" s="40"/>
      <c r="F17" s="40"/>
      <c r="G17" s="40"/>
      <c r="H17" s="40"/>
      <c r="I17" s="40"/>
    </row>
    <row r="18" spans="2:9" ht="14.1" customHeight="1" x14ac:dyDescent="0.25">
      <c r="B18" s="37"/>
      <c r="C18" s="38" t="s">
        <v>427</v>
      </c>
      <c r="E18" s="40"/>
      <c r="F18" s="40"/>
      <c r="G18" s="40"/>
      <c r="H18" s="40"/>
      <c r="I18" s="40"/>
    </row>
    <row r="19" spans="2:9" x14ac:dyDescent="0.25">
      <c r="E19" s="40"/>
      <c r="F19" s="40"/>
      <c r="G19" s="40"/>
      <c r="H19" s="40"/>
      <c r="I19" s="40"/>
    </row>
    <row r="20" spans="2:9" x14ac:dyDescent="0.25">
      <c r="D20" s="42" t="s">
        <v>428</v>
      </c>
      <c r="E20" s="40"/>
      <c r="F20" s="40"/>
      <c r="G20" s="40"/>
      <c r="H20" s="40"/>
      <c r="I20" s="40"/>
    </row>
    <row r="21" spans="2:9" ht="3.75" customHeight="1" x14ac:dyDescent="0.25">
      <c r="C21" s="41"/>
      <c r="E21" s="40"/>
      <c r="F21" s="40"/>
      <c r="G21" s="40"/>
      <c r="H21" s="40"/>
      <c r="I21" s="40"/>
    </row>
    <row r="22" spans="2:9" ht="15.75" customHeight="1" x14ac:dyDescent="0.25">
      <c r="C22" s="41"/>
      <c r="D22" t="s">
        <v>429</v>
      </c>
      <c r="E22" s="40"/>
      <c r="F22" s="40"/>
      <c r="G22" s="40"/>
      <c r="H22" s="40"/>
      <c r="I22" s="40"/>
    </row>
    <row r="23" spans="2:9" ht="16.5" customHeight="1" x14ac:dyDescent="0.25">
      <c r="C23" s="41"/>
      <c r="D23" t="s">
        <v>430</v>
      </c>
      <c r="E23" s="40"/>
      <c r="F23" s="40"/>
      <c r="G23" s="40"/>
      <c r="H23" s="40"/>
      <c r="I23" s="40"/>
    </row>
    <row r="24" spans="2:9" x14ac:dyDescent="0.25">
      <c r="C24" s="41"/>
      <c r="D24" t="s">
        <v>431</v>
      </c>
      <c r="E24" s="40"/>
      <c r="F24" s="40"/>
      <c r="G24" s="40"/>
      <c r="H24" s="40"/>
      <c r="I24" s="40"/>
    </row>
    <row r="25" spans="2:9" x14ac:dyDescent="0.25">
      <c r="C25" s="41"/>
      <c r="D25" t="s">
        <v>432</v>
      </c>
      <c r="E25" s="40"/>
      <c r="F25" s="40"/>
      <c r="G25" s="40"/>
      <c r="H25" s="40"/>
      <c r="I25" s="40"/>
    </row>
    <row r="26" spans="2:9" x14ac:dyDescent="0.25">
      <c r="C26" s="41"/>
      <c r="E26" s="40"/>
      <c r="F26" s="40"/>
      <c r="G26" s="40"/>
      <c r="H26" s="40"/>
      <c r="I26" s="40"/>
    </row>
    <row r="27" spans="2:9" x14ac:dyDescent="0.25">
      <c r="C27" s="41"/>
      <c r="D27" s="42" t="s">
        <v>433</v>
      </c>
      <c r="E27" s="40"/>
      <c r="F27" s="40"/>
      <c r="G27" s="40"/>
      <c r="H27" s="40"/>
      <c r="I27" s="40"/>
    </row>
    <row r="28" spans="2:9" x14ac:dyDescent="0.25">
      <c r="C28" s="41"/>
      <c r="D28" t="s">
        <v>434</v>
      </c>
    </row>
    <row r="29" spans="2:9" x14ac:dyDescent="0.25">
      <c r="C29" s="41"/>
      <c r="D29" t="s">
        <v>435</v>
      </c>
    </row>
    <row r="30" spans="2:9" x14ac:dyDescent="0.25">
      <c r="D30" t="s">
        <v>436</v>
      </c>
    </row>
    <row r="32" spans="2:9" x14ac:dyDescent="0.25">
      <c r="D32" s="42" t="s">
        <v>437</v>
      </c>
    </row>
    <row r="33" spans="4:4" x14ac:dyDescent="0.25">
      <c r="D33" t="s">
        <v>438</v>
      </c>
    </row>
    <row r="34" spans="4:4" x14ac:dyDescent="0.25">
      <c r="D34" t="s">
        <v>439</v>
      </c>
    </row>
    <row r="35" spans="4:4" x14ac:dyDescent="0.25">
      <c r="D35" t="s">
        <v>440</v>
      </c>
    </row>
    <row r="37" spans="4:4" x14ac:dyDescent="0.25">
      <c r="D37" s="42" t="s">
        <v>441</v>
      </c>
    </row>
    <row r="38" spans="4:4" x14ac:dyDescent="0.25">
      <c r="D38" t="s">
        <v>442</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FFC000"/>
  </sheetPr>
  <dimension ref="B2:O50"/>
  <sheetViews>
    <sheetView showGridLines="0" showRowColHeaders="0" zoomScaleNormal="100" zoomScalePageLayoutView="50" workbookViewId="0">
      <selection activeCell="R45" sqref="R45"/>
    </sheetView>
  </sheetViews>
  <sheetFormatPr baseColWidth="10" defaultColWidth="11.42578125" defaultRowHeight="15" x14ac:dyDescent="0.25"/>
  <cols>
    <col min="1" max="1" width="2.28515625" customWidth="1"/>
    <col min="2" max="2" width="24.140625" customWidth="1"/>
    <col min="3" max="3" width="23.5703125" customWidth="1"/>
    <col min="4" max="4" width="0.28515625" customWidth="1"/>
    <col min="8" max="8" width="17.140625" bestFit="1" customWidth="1"/>
  </cols>
  <sheetData>
    <row r="2" spans="2:8" s="26" customFormat="1" ht="20.100000000000001" customHeight="1" x14ac:dyDescent="0.25">
      <c r="B2" s="24" t="s">
        <v>0</v>
      </c>
      <c r="C2"/>
      <c r="D2" s="25"/>
    </row>
    <row r="3" spans="2:8" s="26" customFormat="1" ht="1.5" customHeight="1" x14ac:dyDescent="0.25">
      <c r="B3" s="24"/>
      <c r="C3" s="27"/>
    </row>
    <row r="4" spans="2:8" ht="6" customHeight="1" x14ac:dyDescent="0.25">
      <c r="B4" s="8"/>
    </row>
    <row r="5" spans="2:8" ht="20.100000000000001" customHeight="1" x14ac:dyDescent="0.35">
      <c r="B5" s="8" t="s">
        <v>1</v>
      </c>
      <c r="H5" s="51" t="str">
        <f>VLOOKUP(Enlaces!G1,Enlaces!F2:G4,2,0)</f>
        <v>Aceite de Oliva</v>
      </c>
    </row>
    <row r="6" spans="2:8" ht="1.5" customHeight="1" x14ac:dyDescent="0.25">
      <c r="C6" s="28"/>
    </row>
    <row r="43" spans="2:15" ht="15.75" x14ac:dyDescent="0.25">
      <c r="B43" s="29" t="s">
        <v>2</v>
      </c>
    </row>
    <row r="44" spans="2:15" ht="6" customHeight="1" x14ac:dyDescent="0.25"/>
    <row r="45" spans="2:15" ht="327.60000000000002" customHeight="1" x14ac:dyDescent="0.25">
      <c r="B45" s="52" t="s">
        <v>453</v>
      </c>
      <c r="C45" s="53"/>
      <c r="D45" s="53"/>
      <c r="E45" s="53"/>
      <c r="F45" s="53"/>
      <c r="G45" s="53"/>
      <c r="H45" s="53"/>
      <c r="I45" s="53"/>
      <c r="J45" s="53"/>
      <c r="K45" s="53"/>
      <c r="L45" s="53"/>
      <c r="M45" s="53"/>
      <c r="N45" s="53"/>
      <c r="O45" s="54"/>
    </row>
    <row r="46" spans="2:15" x14ac:dyDescent="0.25">
      <c r="B46" s="45"/>
      <c r="C46" s="45"/>
      <c r="D46" s="45"/>
      <c r="E46" s="45"/>
      <c r="F46" s="45"/>
      <c r="G46" s="45"/>
      <c r="H46" s="45"/>
      <c r="I46" s="45"/>
      <c r="J46" s="45"/>
      <c r="K46" s="45"/>
      <c r="L46" s="45"/>
      <c r="M46" s="45"/>
      <c r="N46" s="45"/>
      <c r="O46" s="45"/>
    </row>
    <row r="47" spans="2:15" x14ac:dyDescent="0.25">
      <c r="B47" s="45"/>
      <c r="C47" s="45"/>
      <c r="D47" s="45"/>
      <c r="E47" s="45"/>
      <c r="F47" s="45"/>
      <c r="G47" s="45"/>
      <c r="H47" s="45"/>
      <c r="I47" s="45"/>
      <c r="J47" s="45"/>
      <c r="K47" s="45"/>
      <c r="L47" s="45"/>
      <c r="M47" s="45"/>
      <c r="N47" s="45"/>
      <c r="O47" s="45"/>
    </row>
    <row r="48" spans="2:15" x14ac:dyDescent="0.25">
      <c r="B48" s="45"/>
      <c r="C48" s="45"/>
      <c r="D48" s="45"/>
      <c r="E48" s="45"/>
      <c r="F48" s="45"/>
      <c r="G48" s="45"/>
      <c r="H48" s="45"/>
      <c r="I48" s="45"/>
      <c r="J48" s="45"/>
      <c r="K48" s="45"/>
      <c r="L48" s="45"/>
      <c r="M48" s="45"/>
      <c r="N48" s="45"/>
      <c r="O48" s="45"/>
    </row>
    <row r="49" spans="2:15" x14ac:dyDescent="0.25">
      <c r="B49" s="45"/>
      <c r="C49" s="45"/>
      <c r="D49" s="45"/>
      <c r="E49" s="45"/>
      <c r="F49" s="45"/>
      <c r="G49" s="45"/>
      <c r="H49" s="45"/>
      <c r="I49" s="45"/>
      <c r="J49" s="45"/>
      <c r="K49" s="45"/>
      <c r="L49" s="45"/>
      <c r="M49" s="45"/>
      <c r="N49" s="45"/>
      <c r="O49" s="45"/>
    </row>
    <row r="50" spans="2:15" x14ac:dyDescent="0.25">
      <c r="B50" s="45"/>
      <c r="C50" s="45"/>
      <c r="D50" s="45"/>
      <c r="E50" s="45"/>
      <c r="F50" s="45"/>
      <c r="G50" s="45"/>
      <c r="H50" s="45"/>
      <c r="I50" s="45"/>
      <c r="J50" s="45"/>
      <c r="K50" s="45"/>
      <c r="L50" s="45"/>
      <c r="M50" s="45"/>
      <c r="N50" s="45"/>
      <c r="O50" s="45"/>
    </row>
  </sheetData>
  <sheetProtection sheet="1" objects="1" scenarios="1"/>
  <mergeCells count="1">
    <mergeCell ref="B45:O45"/>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171450</xdr:rowOff>
                  </from>
                  <to>
                    <xdr:col>3</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RH287"/>
  <sheetViews>
    <sheetView showGridLines="0" zoomScale="80" zoomScaleNormal="80" workbookViewId="0">
      <pane xSplit="2" ySplit="3" topLeftCell="QN249" activePane="bottomRight" state="frozen"/>
      <selection activeCell="B45" sqref="B45:O45"/>
      <selection pane="topRight" activeCell="B45" sqref="B45:O45"/>
      <selection pane="bottomLeft" activeCell="B45" sqref="B45:O45"/>
      <selection pane="bottomRight" activeCell="B45" sqref="B45:O45"/>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94" max="98" width="10.85546875"/>
    <col min="136" max="140" width="10.85546875"/>
    <col min="171" max="171" width="22.28515625" customWidth="1"/>
    <col min="172" max="172" width="17" customWidth="1"/>
    <col min="185" max="185" width="35.28515625" bestFit="1" customWidth="1"/>
    <col min="186" max="186" width="9.7109375" bestFit="1" customWidth="1"/>
    <col min="187" max="187" width="16.28515625" bestFit="1" customWidth="1"/>
    <col min="188" max="188" width="13.5703125" bestFit="1" customWidth="1"/>
    <col min="189" max="189" width="11.140625" bestFit="1"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s>
  <sheetData>
    <row r="1" spans="1:476" x14ac:dyDescent="0.2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row>
    <row r="2" spans="1:476"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row>
    <row r="3" spans="1:476" x14ac:dyDescent="0.2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443</v>
      </c>
      <c r="QI3" s="2" t="s">
        <v>445</v>
      </c>
      <c r="QP3" s="2" t="s">
        <v>447</v>
      </c>
      <c r="QW3" s="2" t="s">
        <v>449</v>
      </c>
      <c r="RD3" s="2" t="s">
        <v>452</v>
      </c>
    </row>
    <row r="4" spans="1:476" x14ac:dyDescent="0.25">
      <c r="C4" t="s">
        <v>68</v>
      </c>
      <c r="D4" t="s">
        <v>69</v>
      </c>
      <c r="E4" t="s">
        <v>70</v>
      </c>
      <c r="F4" t="s">
        <v>71</v>
      </c>
      <c r="G4" t="s">
        <v>72</v>
      </c>
      <c r="J4" t="s">
        <v>73</v>
      </c>
      <c r="K4" t="s">
        <v>69</v>
      </c>
      <c r="L4" t="s">
        <v>70</v>
      </c>
      <c r="M4" t="s">
        <v>71</v>
      </c>
      <c r="N4" t="s">
        <v>72</v>
      </c>
      <c r="Q4" t="s">
        <v>74</v>
      </c>
      <c r="R4" t="s">
        <v>69</v>
      </c>
      <c r="S4" t="s">
        <v>70</v>
      </c>
      <c r="T4" t="s">
        <v>71</v>
      </c>
      <c r="U4" t="s">
        <v>72</v>
      </c>
      <c r="X4" t="s">
        <v>75</v>
      </c>
      <c r="Y4" t="s">
        <v>69</v>
      </c>
      <c r="Z4" t="s">
        <v>70</v>
      </c>
      <c r="AA4" t="s">
        <v>71</v>
      </c>
      <c r="AB4" t="s">
        <v>72</v>
      </c>
      <c r="AE4" t="s">
        <v>76</v>
      </c>
      <c r="AF4" t="s">
        <v>69</v>
      </c>
      <c r="AG4" t="s">
        <v>70</v>
      </c>
      <c r="AH4" t="s">
        <v>71</v>
      </c>
      <c r="AI4" t="s">
        <v>72</v>
      </c>
      <c r="AL4" t="s">
        <v>77</v>
      </c>
      <c r="AM4" t="s">
        <v>69</v>
      </c>
      <c r="AN4" t="s">
        <v>70</v>
      </c>
      <c r="AO4" t="s">
        <v>71</v>
      </c>
      <c r="AP4" t="s">
        <v>72</v>
      </c>
      <c r="AS4" t="s">
        <v>78</v>
      </c>
      <c r="AT4" t="s">
        <v>69</v>
      </c>
      <c r="AU4" t="s">
        <v>70</v>
      </c>
      <c r="AV4" t="s">
        <v>71</v>
      </c>
      <c r="AW4" t="s">
        <v>72</v>
      </c>
      <c r="AZ4" t="s">
        <v>79</v>
      </c>
      <c r="BA4" t="s">
        <v>69</v>
      </c>
      <c r="BB4" t="s">
        <v>70</v>
      </c>
      <c r="BC4" t="s">
        <v>71</v>
      </c>
      <c r="BD4" t="s">
        <v>72</v>
      </c>
      <c r="BG4" t="s">
        <v>80</v>
      </c>
      <c r="BH4" t="s">
        <v>69</v>
      </c>
      <c r="BI4" t="s">
        <v>70</v>
      </c>
      <c r="BJ4" t="s">
        <v>71</v>
      </c>
      <c r="BK4" t="s">
        <v>72</v>
      </c>
      <c r="BN4" t="s">
        <v>81</v>
      </c>
      <c r="BO4" t="s">
        <v>69</v>
      </c>
      <c r="BP4" t="s">
        <v>70</v>
      </c>
      <c r="BQ4" t="s">
        <v>71</v>
      </c>
      <c r="BR4" t="s">
        <v>72</v>
      </c>
      <c r="BU4" t="s">
        <v>82</v>
      </c>
      <c r="BV4" t="s">
        <v>69</v>
      </c>
      <c r="BW4" t="s">
        <v>70</v>
      </c>
      <c r="BX4" t="s">
        <v>71</v>
      </c>
      <c r="BY4" t="s">
        <v>72</v>
      </c>
      <c r="CB4" t="s">
        <v>83</v>
      </c>
      <c r="CC4" t="s">
        <v>69</v>
      </c>
      <c r="CD4" t="s">
        <v>70</v>
      </c>
      <c r="CE4" t="s">
        <v>71</v>
      </c>
      <c r="CF4" t="s">
        <v>72</v>
      </c>
      <c r="CI4" t="s">
        <v>84</v>
      </c>
      <c r="CJ4" t="s">
        <v>69</v>
      </c>
      <c r="CK4" t="s">
        <v>70</v>
      </c>
      <c r="CL4" t="s">
        <v>71</v>
      </c>
      <c r="CM4" t="s">
        <v>72</v>
      </c>
      <c r="CP4" t="s">
        <v>85</v>
      </c>
      <c r="CQ4" t="s">
        <v>69</v>
      </c>
      <c r="CR4" t="s">
        <v>70</v>
      </c>
      <c r="CS4" t="s">
        <v>71</v>
      </c>
      <c r="CT4" t="s">
        <v>72</v>
      </c>
      <c r="CW4" t="s">
        <v>86</v>
      </c>
      <c r="CX4" t="s">
        <v>69</v>
      </c>
      <c r="CY4" t="s">
        <v>70</v>
      </c>
      <c r="CZ4" t="s">
        <v>71</v>
      </c>
      <c r="DA4" t="s">
        <v>72</v>
      </c>
      <c r="DD4" t="s">
        <v>87</v>
      </c>
      <c r="DE4" t="s">
        <v>69</v>
      </c>
      <c r="DF4" t="s">
        <v>70</v>
      </c>
      <c r="DG4" t="s">
        <v>71</v>
      </c>
      <c r="DH4" t="s">
        <v>72</v>
      </c>
      <c r="DK4" t="s">
        <v>88</v>
      </c>
      <c r="DL4" t="s">
        <v>69</v>
      </c>
      <c r="DM4" t="s">
        <v>70</v>
      </c>
      <c r="DN4" t="s">
        <v>71</v>
      </c>
      <c r="DO4" t="s">
        <v>72</v>
      </c>
      <c r="DR4" t="s">
        <v>89</v>
      </c>
      <c r="DS4" t="s">
        <v>69</v>
      </c>
      <c r="DT4" t="s">
        <v>70</v>
      </c>
      <c r="DU4" t="s">
        <v>71</v>
      </c>
      <c r="DV4" t="s">
        <v>72</v>
      </c>
      <c r="DY4" t="s">
        <v>90</v>
      </c>
      <c r="DZ4" t="s">
        <v>69</v>
      </c>
      <c r="EA4" t="s">
        <v>70</v>
      </c>
      <c r="EB4" t="s">
        <v>71</v>
      </c>
      <c r="EC4" t="s">
        <v>72</v>
      </c>
      <c r="EF4" t="s">
        <v>91</v>
      </c>
      <c r="EG4" t="s">
        <v>69</v>
      </c>
      <c r="EH4" t="s">
        <v>70</v>
      </c>
      <c r="EI4" t="s">
        <v>71</v>
      </c>
      <c r="EJ4" t="s">
        <v>72</v>
      </c>
      <c r="EM4" t="s">
        <v>92</v>
      </c>
      <c r="EN4" t="s">
        <v>69</v>
      </c>
      <c r="EO4" t="s">
        <v>70</v>
      </c>
      <c r="EP4" t="s">
        <v>71</v>
      </c>
      <c r="EQ4" t="s">
        <v>72</v>
      </c>
      <c r="ET4" t="s">
        <v>93</v>
      </c>
      <c r="EU4" t="s">
        <v>69</v>
      </c>
      <c r="EV4" t="s">
        <v>70</v>
      </c>
      <c r="EW4" t="s">
        <v>71</v>
      </c>
      <c r="EX4" t="s">
        <v>72</v>
      </c>
      <c r="FA4" t="s">
        <v>94</v>
      </c>
      <c r="FB4" t="s">
        <v>69</v>
      </c>
      <c r="FC4" t="s">
        <v>70</v>
      </c>
      <c r="FD4" t="s">
        <v>71</v>
      </c>
      <c r="FE4" t="s">
        <v>72</v>
      </c>
      <c r="FH4" t="s">
        <v>95</v>
      </c>
      <c r="FI4" t="s">
        <v>69</v>
      </c>
      <c r="FJ4" t="s">
        <v>70</v>
      </c>
      <c r="FK4" t="s">
        <v>71</v>
      </c>
      <c r="FL4" t="s">
        <v>72</v>
      </c>
      <c r="FO4" t="s">
        <v>96</v>
      </c>
      <c r="FP4" t="s">
        <v>69</v>
      </c>
      <c r="FQ4" t="s">
        <v>70</v>
      </c>
      <c r="FR4" t="s">
        <v>71</v>
      </c>
      <c r="FS4" t="s">
        <v>72</v>
      </c>
      <c r="FV4" t="s">
        <v>97</v>
      </c>
      <c r="FW4" t="s">
        <v>69</v>
      </c>
      <c r="FX4" t="s">
        <v>70</v>
      </c>
      <c r="FY4" t="s">
        <v>71</v>
      </c>
      <c r="FZ4" t="s">
        <v>72</v>
      </c>
      <c r="GC4" t="s">
        <v>98</v>
      </c>
      <c r="GD4" t="s">
        <v>69</v>
      </c>
      <c r="GE4" t="s">
        <v>70</v>
      </c>
      <c r="GF4" t="s">
        <v>71</v>
      </c>
      <c r="GG4" t="s">
        <v>72</v>
      </c>
      <c r="GJ4" t="s">
        <v>99</v>
      </c>
      <c r="GK4" t="s">
        <v>69</v>
      </c>
      <c r="GL4" t="s">
        <v>70</v>
      </c>
      <c r="GM4" t="s">
        <v>71</v>
      </c>
      <c r="GN4" t="s">
        <v>72</v>
      </c>
      <c r="GQ4" t="s">
        <v>100</v>
      </c>
      <c r="GR4" t="s">
        <v>69</v>
      </c>
      <c r="GS4" t="s">
        <v>70</v>
      </c>
      <c r="GT4" t="s">
        <v>71</v>
      </c>
      <c r="GU4" t="s">
        <v>72</v>
      </c>
      <c r="GX4" t="s">
        <v>101</v>
      </c>
      <c r="GY4" t="s">
        <v>69</v>
      </c>
      <c r="GZ4" t="s">
        <v>70</v>
      </c>
      <c r="HA4" t="s">
        <v>71</v>
      </c>
      <c r="HB4" t="s">
        <v>72</v>
      </c>
      <c r="HE4" t="s">
        <v>102</v>
      </c>
      <c r="HF4" t="s">
        <v>69</v>
      </c>
      <c r="HG4" t="s">
        <v>70</v>
      </c>
      <c r="HH4" t="s">
        <v>71</v>
      </c>
      <c r="HI4" t="s">
        <v>72</v>
      </c>
      <c r="HL4" t="s">
        <v>103</v>
      </c>
      <c r="HM4" t="s">
        <v>69</v>
      </c>
      <c r="HN4" t="s">
        <v>70</v>
      </c>
      <c r="HO4" t="s">
        <v>71</v>
      </c>
      <c r="HP4" t="s">
        <v>72</v>
      </c>
      <c r="HS4" t="s">
        <v>104</v>
      </c>
      <c r="HT4" t="s">
        <v>69</v>
      </c>
      <c r="HU4" t="s">
        <v>70</v>
      </c>
      <c r="HV4" t="s">
        <v>71</v>
      </c>
      <c r="HW4" t="s">
        <v>72</v>
      </c>
      <c r="HZ4" t="s">
        <v>105</v>
      </c>
      <c r="IA4" t="s">
        <v>69</v>
      </c>
      <c r="IB4" t="s">
        <v>70</v>
      </c>
      <c r="IC4" t="s">
        <v>71</v>
      </c>
      <c r="ID4" t="s">
        <v>72</v>
      </c>
      <c r="IG4" t="s">
        <v>106</v>
      </c>
      <c r="IH4" t="s">
        <v>69</v>
      </c>
      <c r="II4" t="s">
        <v>70</v>
      </c>
      <c r="IJ4" t="s">
        <v>71</v>
      </c>
      <c r="IK4" t="s">
        <v>72</v>
      </c>
      <c r="IN4" t="s">
        <v>107</v>
      </c>
      <c r="IO4" t="s">
        <v>69</v>
      </c>
      <c r="IP4" t="s">
        <v>70</v>
      </c>
      <c r="IQ4" t="s">
        <v>71</v>
      </c>
      <c r="IR4" t="s">
        <v>72</v>
      </c>
      <c r="IU4" t="s">
        <v>108</v>
      </c>
      <c r="IV4" t="s">
        <v>69</v>
      </c>
      <c r="IW4" t="s">
        <v>70</v>
      </c>
      <c r="IX4" t="s">
        <v>71</v>
      </c>
      <c r="IY4" t="s">
        <v>72</v>
      </c>
      <c r="JB4" t="s">
        <v>109</v>
      </c>
      <c r="JC4" t="s">
        <v>69</v>
      </c>
      <c r="JD4" t="s">
        <v>70</v>
      </c>
      <c r="JE4" t="s">
        <v>71</v>
      </c>
      <c r="JF4" t="s">
        <v>72</v>
      </c>
      <c r="JI4" t="s">
        <v>110</v>
      </c>
      <c r="JJ4" t="s">
        <v>69</v>
      </c>
      <c r="JK4" t="s">
        <v>70</v>
      </c>
      <c r="JL4" t="s">
        <v>71</v>
      </c>
      <c r="JM4" t="s">
        <v>72</v>
      </c>
      <c r="JP4" t="s">
        <v>111</v>
      </c>
      <c r="JQ4" t="s">
        <v>69</v>
      </c>
      <c r="JR4" t="s">
        <v>70</v>
      </c>
      <c r="JS4" t="s">
        <v>71</v>
      </c>
      <c r="JT4" t="s">
        <v>72</v>
      </c>
      <c r="JW4" t="s">
        <v>112</v>
      </c>
      <c r="JX4" t="s">
        <v>69</v>
      </c>
      <c r="JY4" t="s">
        <v>70</v>
      </c>
      <c r="JZ4" t="s">
        <v>71</v>
      </c>
      <c r="KA4" t="s">
        <v>72</v>
      </c>
      <c r="KD4" t="s">
        <v>113</v>
      </c>
      <c r="KE4" t="s">
        <v>69</v>
      </c>
      <c r="KF4" t="s">
        <v>70</v>
      </c>
      <c r="KG4" t="s">
        <v>71</v>
      </c>
      <c r="KH4" t="s">
        <v>72</v>
      </c>
      <c r="KK4" t="s">
        <v>114</v>
      </c>
      <c r="KL4" t="s">
        <v>69</v>
      </c>
      <c r="KM4" t="s">
        <v>70</v>
      </c>
      <c r="KN4" t="s">
        <v>71</v>
      </c>
      <c r="KO4" t="s">
        <v>72</v>
      </c>
      <c r="KR4" t="s">
        <v>115</v>
      </c>
      <c r="KS4" t="s">
        <v>69</v>
      </c>
      <c r="KT4" t="s">
        <v>70</v>
      </c>
      <c r="KU4" t="s">
        <v>71</v>
      </c>
      <c r="KV4" t="s">
        <v>72</v>
      </c>
      <c r="KY4" t="s">
        <v>116</v>
      </c>
      <c r="KZ4" t="s">
        <v>69</v>
      </c>
      <c r="LA4" t="s">
        <v>70</v>
      </c>
      <c r="LB4" t="s">
        <v>71</v>
      </c>
      <c r="LC4" t="s">
        <v>72</v>
      </c>
      <c r="LF4" t="s">
        <v>117</v>
      </c>
      <c r="LG4" t="s">
        <v>69</v>
      </c>
      <c r="LH4" t="s">
        <v>70</v>
      </c>
      <c r="LI4" t="s">
        <v>71</v>
      </c>
      <c r="LJ4" t="s">
        <v>72</v>
      </c>
      <c r="LM4" t="s">
        <v>118</v>
      </c>
      <c r="LN4" t="s">
        <v>69</v>
      </c>
      <c r="LO4" t="s">
        <v>70</v>
      </c>
      <c r="LP4" t="s">
        <v>71</v>
      </c>
      <c r="LQ4" t="s">
        <v>72</v>
      </c>
      <c r="LT4" t="s">
        <v>119</v>
      </c>
      <c r="LU4" t="s">
        <v>69</v>
      </c>
      <c r="LV4" t="s">
        <v>70</v>
      </c>
      <c r="LW4" t="s">
        <v>71</v>
      </c>
      <c r="LX4" t="s">
        <v>72</v>
      </c>
      <c r="MA4" t="s">
        <v>120</v>
      </c>
      <c r="MB4" t="s">
        <v>69</v>
      </c>
      <c r="MC4" t="s">
        <v>70</v>
      </c>
      <c r="MD4" t="s">
        <v>71</v>
      </c>
      <c r="ME4" t="s">
        <v>72</v>
      </c>
      <c r="MH4" t="s">
        <v>121</v>
      </c>
      <c r="MI4" t="s">
        <v>69</v>
      </c>
      <c r="MJ4" t="s">
        <v>70</v>
      </c>
      <c r="MK4" t="s">
        <v>71</v>
      </c>
      <c r="ML4" t="s">
        <v>72</v>
      </c>
      <c r="MO4" t="s">
        <v>122</v>
      </c>
      <c r="MP4" t="s">
        <v>69</v>
      </c>
      <c r="MQ4" t="s">
        <v>70</v>
      </c>
      <c r="MR4" t="s">
        <v>71</v>
      </c>
      <c r="MS4" t="s">
        <v>72</v>
      </c>
      <c r="MV4" t="s">
        <v>123</v>
      </c>
      <c r="MW4" t="s">
        <v>69</v>
      </c>
      <c r="MX4" t="s">
        <v>70</v>
      </c>
      <c r="MY4" t="s">
        <v>71</v>
      </c>
      <c r="MZ4" t="s">
        <v>72</v>
      </c>
      <c r="NC4" t="s">
        <v>124</v>
      </c>
      <c r="ND4" t="s">
        <v>69</v>
      </c>
      <c r="NE4" t="s">
        <v>70</v>
      </c>
      <c r="NF4" t="s">
        <v>71</v>
      </c>
      <c r="NG4" t="s">
        <v>72</v>
      </c>
      <c r="NJ4" t="s">
        <v>125</v>
      </c>
      <c r="NK4" t="s">
        <v>69</v>
      </c>
      <c r="NL4" t="s">
        <v>70</v>
      </c>
      <c r="NM4" t="s">
        <v>71</v>
      </c>
      <c r="NN4" t="s">
        <v>72</v>
      </c>
      <c r="NQ4" t="s">
        <v>126</v>
      </c>
      <c r="NR4" t="s">
        <v>69</v>
      </c>
      <c r="NS4" t="s">
        <v>70</v>
      </c>
      <c r="NT4" t="s">
        <v>71</v>
      </c>
      <c r="NU4" t="s">
        <v>72</v>
      </c>
      <c r="NX4" t="s">
        <v>127</v>
      </c>
      <c r="NY4" t="s">
        <v>69</v>
      </c>
      <c r="NZ4" t="s">
        <v>70</v>
      </c>
      <c r="OA4" t="s">
        <v>71</v>
      </c>
      <c r="OB4" t="s">
        <v>72</v>
      </c>
      <c r="OE4" t="s">
        <v>128</v>
      </c>
      <c r="OF4" t="s">
        <v>69</v>
      </c>
      <c r="OG4" t="s">
        <v>70</v>
      </c>
      <c r="OH4" t="s">
        <v>71</v>
      </c>
      <c r="OI4" t="s">
        <v>72</v>
      </c>
      <c r="OL4" t="s">
        <v>129</v>
      </c>
      <c r="OM4" t="s">
        <v>69</v>
      </c>
      <c r="ON4" t="s">
        <v>70</v>
      </c>
      <c r="OO4" t="s">
        <v>71</v>
      </c>
      <c r="OP4" t="s">
        <v>72</v>
      </c>
      <c r="OS4" t="s">
        <v>130</v>
      </c>
      <c r="OT4" t="s">
        <v>69</v>
      </c>
      <c r="OU4" t="s">
        <v>70</v>
      </c>
      <c r="OV4" t="s">
        <v>71</v>
      </c>
      <c r="OW4" t="s">
        <v>72</v>
      </c>
      <c r="OZ4" t="s">
        <v>131</v>
      </c>
      <c r="PA4" t="s">
        <v>69</v>
      </c>
      <c r="PB4" t="s">
        <v>70</v>
      </c>
      <c r="PC4" t="s">
        <v>71</v>
      </c>
      <c r="PD4" t="s">
        <v>72</v>
      </c>
      <c r="PG4" t="s">
        <v>132</v>
      </c>
      <c r="PH4" t="s">
        <v>69</v>
      </c>
      <c r="PI4" t="s">
        <v>70</v>
      </c>
      <c r="PJ4" t="s">
        <v>71</v>
      </c>
      <c r="PK4" t="s">
        <v>72</v>
      </c>
      <c r="PN4" t="s">
        <v>133</v>
      </c>
      <c r="PO4" t="s">
        <v>69</v>
      </c>
      <c r="PP4" t="s">
        <v>70</v>
      </c>
      <c r="PQ4" t="s">
        <v>71</v>
      </c>
      <c r="PR4" t="s">
        <v>72</v>
      </c>
      <c r="PU4" t="s">
        <v>134</v>
      </c>
      <c r="PV4" t="s">
        <v>69</v>
      </c>
      <c r="PW4" t="s">
        <v>70</v>
      </c>
      <c r="PX4" t="s">
        <v>71</v>
      </c>
      <c r="PY4" t="s">
        <v>72</v>
      </c>
      <c r="QB4" t="s">
        <v>444</v>
      </c>
      <c r="QC4" t="s">
        <v>69</v>
      </c>
      <c r="QD4" t="s">
        <v>70</v>
      </c>
      <c r="QE4" t="s">
        <v>71</v>
      </c>
      <c r="QF4" t="s">
        <v>72</v>
      </c>
      <c r="QI4" t="s">
        <v>446</v>
      </c>
      <c r="QJ4" t="s">
        <v>69</v>
      </c>
      <c r="QK4" t="s">
        <v>70</v>
      </c>
      <c r="QL4" t="s">
        <v>71</v>
      </c>
      <c r="QM4" t="s">
        <v>72</v>
      </c>
      <c r="QP4" t="s">
        <v>448</v>
      </c>
      <c r="QQ4" t="s">
        <v>69</v>
      </c>
      <c r="QR4" t="s">
        <v>70</v>
      </c>
      <c r="QS4" t="s">
        <v>71</v>
      </c>
      <c r="QT4" t="s">
        <v>72</v>
      </c>
      <c r="QW4" t="s">
        <v>450</v>
      </c>
      <c r="QX4" t="s">
        <v>69</v>
      </c>
      <c r="QY4" t="s">
        <v>70</v>
      </c>
      <c r="QZ4" t="s">
        <v>71</v>
      </c>
      <c r="RA4" t="s">
        <v>72</v>
      </c>
      <c r="RD4" t="s">
        <v>451</v>
      </c>
      <c r="RE4" t="s">
        <v>69</v>
      </c>
      <c r="RF4" t="s">
        <v>70</v>
      </c>
      <c r="RG4" t="s">
        <v>71</v>
      </c>
      <c r="RH4" t="s">
        <v>72</v>
      </c>
    </row>
    <row r="5" spans="1:476" x14ac:dyDescent="0.25">
      <c r="C5" t="s">
        <v>135</v>
      </c>
      <c r="D5">
        <v>100</v>
      </c>
      <c r="E5">
        <v>100</v>
      </c>
      <c r="F5">
        <v>100</v>
      </c>
      <c r="G5">
        <v>100</v>
      </c>
      <c r="J5" t="s">
        <v>135</v>
      </c>
      <c r="K5">
        <v>100</v>
      </c>
      <c r="L5">
        <v>100</v>
      </c>
      <c r="M5">
        <v>100</v>
      </c>
      <c r="N5">
        <v>100</v>
      </c>
      <c r="Q5" t="s">
        <v>135</v>
      </c>
      <c r="R5">
        <v>100</v>
      </c>
      <c r="S5">
        <v>100</v>
      </c>
      <c r="T5">
        <v>100</v>
      </c>
      <c r="U5">
        <v>100</v>
      </c>
      <c r="X5" t="s">
        <v>135</v>
      </c>
      <c r="Y5">
        <v>100</v>
      </c>
      <c r="Z5">
        <v>100</v>
      </c>
      <c r="AA5">
        <v>100</v>
      </c>
      <c r="AB5">
        <v>100</v>
      </c>
      <c r="AE5" t="s">
        <v>135</v>
      </c>
      <c r="AF5">
        <v>100</v>
      </c>
      <c r="AG5">
        <v>100</v>
      </c>
      <c r="AH5">
        <v>100</v>
      </c>
      <c r="AI5">
        <v>100</v>
      </c>
      <c r="AL5" t="s">
        <v>135</v>
      </c>
      <c r="AM5">
        <v>100</v>
      </c>
      <c r="AN5">
        <v>100</v>
      </c>
      <c r="AO5">
        <v>100</v>
      </c>
      <c r="AP5">
        <v>100</v>
      </c>
      <c r="AS5" t="s">
        <v>135</v>
      </c>
      <c r="AT5">
        <v>100</v>
      </c>
      <c r="AU5">
        <v>100</v>
      </c>
      <c r="AV5">
        <v>100</v>
      </c>
      <c r="AW5">
        <v>100</v>
      </c>
      <c r="AZ5" t="s">
        <v>135</v>
      </c>
      <c r="BA5">
        <v>100</v>
      </c>
      <c r="BB5">
        <v>100</v>
      </c>
      <c r="BC5">
        <v>100</v>
      </c>
      <c r="BD5">
        <v>100</v>
      </c>
      <c r="BG5" t="s">
        <v>135</v>
      </c>
      <c r="BH5">
        <v>100</v>
      </c>
      <c r="BI5">
        <v>100</v>
      </c>
      <c r="BJ5">
        <v>100</v>
      </c>
      <c r="BK5">
        <v>100</v>
      </c>
      <c r="BN5" t="s">
        <v>135</v>
      </c>
      <c r="BO5">
        <v>100</v>
      </c>
      <c r="BP5">
        <v>100</v>
      </c>
      <c r="BQ5">
        <v>100</v>
      </c>
      <c r="BR5">
        <v>100</v>
      </c>
      <c r="BU5" t="s">
        <v>135</v>
      </c>
      <c r="BV5">
        <v>100</v>
      </c>
      <c r="BW5">
        <v>100</v>
      </c>
      <c r="BX5">
        <v>100</v>
      </c>
      <c r="BY5">
        <v>100</v>
      </c>
      <c r="CB5" t="s">
        <v>135</v>
      </c>
      <c r="CC5">
        <v>100</v>
      </c>
      <c r="CD5">
        <v>100</v>
      </c>
      <c r="CE5">
        <v>100</v>
      </c>
      <c r="CF5">
        <v>100</v>
      </c>
      <c r="CI5" t="s">
        <v>135</v>
      </c>
      <c r="CJ5">
        <v>100</v>
      </c>
      <c r="CK5">
        <v>100</v>
      </c>
      <c r="CL5">
        <v>100</v>
      </c>
      <c r="CM5">
        <v>100</v>
      </c>
      <c r="CP5" t="s">
        <v>135</v>
      </c>
      <c r="CQ5">
        <v>100</v>
      </c>
      <c r="CR5">
        <v>100</v>
      </c>
      <c r="CS5">
        <v>100</v>
      </c>
      <c r="CT5">
        <v>100</v>
      </c>
      <c r="CW5" t="s">
        <v>135</v>
      </c>
      <c r="CX5">
        <v>100</v>
      </c>
      <c r="CY5">
        <v>100</v>
      </c>
      <c r="CZ5">
        <v>100</v>
      </c>
      <c r="DA5">
        <v>100</v>
      </c>
      <c r="DD5" t="s">
        <v>135</v>
      </c>
      <c r="DE5">
        <v>100</v>
      </c>
      <c r="DF5">
        <v>100</v>
      </c>
      <c r="DG5">
        <v>100</v>
      </c>
      <c r="DH5">
        <v>100</v>
      </c>
      <c r="DK5" t="s">
        <v>135</v>
      </c>
      <c r="DL5">
        <v>100</v>
      </c>
      <c r="DM5">
        <v>100</v>
      </c>
      <c r="DN5">
        <v>100</v>
      </c>
      <c r="DO5">
        <v>100</v>
      </c>
      <c r="DR5" t="s">
        <v>135</v>
      </c>
      <c r="DS5">
        <v>100</v>
      </c>
      <c r="DT5">
        <v>100</v>
      </c>
      <c r="DU5">
        <v>100</v>
      </c>
      <c r="DV5">
        <v>100</v>
      </c>
      <c r="DY5" t="s">
        <v>135</v>
      </c>
      <c r="DZ5">
        <v>100</v>
      </c>
      <c r="EA5">
        <v>100</v>
      </c>
      <c r="EB5">
        <v>100</v>
      </c>
      <c r="EC5">
        <v>100</v>
      </c>
      <c r="EF5" t="s">
        <v>135</v>
      </c>
      <c r="EG5">
        <v>100</v>
      </c>
      <c r="EH5">
        <v>100</v>
      </c>
      <c r="EI5">
        <v>100</v>
      </c>
      <c r="EJ5">
        <v>100</v>
      </c>
      <c r="EM5" t="s">
        <v>135</v>
      </c>
      <c r="EN5">
        <v>100</v>
      </c>
      <c r="EO5">
        <v>100</v>
      </c>
      <c r="EP5">
        <v>100</v>
      </c>
      <c r="EQ5">
        <v>100</v>
      </c>
      <c r="ET5" t="s">
        <v>135</v>
      </c>
      <c r="EU5">
        <v>100</v>
      </c>
      <c r="EV5">
        <v>100</v>
      </c>
      <c r="EW5">
        <v>100</v>
      </c>
      <c r="EX5">
        <v>100</v>
      </c>
      <c r="FA5" t="s">
        <v>135</v>
      </c>
      <c r="FB5">
        <v>100</v>
      </c>
      <c r="FC5">
        <v>100</v>
      </c>
      <c r="FD5">
        <v>100</v>
      </c>
      <c r="FE5">
        <v>100</v>
      </c>
      <c r="FH5" t="s">
        <v>135</v>
      </c>
      <c r="FI5">
        <v>100</v>
      </c>
      <c r="FJ5">
        <v>100</v>
      </c>
      <c r="FK5">
        <v>100</v>
      </c>
      <c r="FL5">
        <v>100</v>
      </c>
      <c r="FO5" t="s">
        <v>135</v>
      </c>
      <c r="FP5">
        <v>100</v>
      </c>
      <c r="FQ5">
        <v>100</v>
      </c>
      <c r="FR5">
        <v>100</v>
      </c>
      <c r="FS5">
        <v>100</v>
      </c>
      <c r="FV5" t="s">
        <v>135</v>
      </c>
      <c r="FW5">
        <v>100</v>
      </c>
      <c r="FX5">
        <v>100</v>
      </c>
      <c r="FY5">
        <v>100</v>
      </c>
      <c r="FZ5">
        <v>100</v>
      </c>
      <c r="GC5" t="s">
        <v>135</v>
      </c>
      <c r="GD5">
        <v>100</v>
      </c>
      <c r="GE5">
        <v>100</v>
      </c>
      <c r="GF5">
        <v>100</v>
      </c>
      <c r="GG5">
        <v>100</v>
      </c>
      <c r="GJ5" t="s">
        <v>135</v>
      </c>
      <c r="GK5">
        <v>100</v>
      </c>
      <c r="GL5">
        <v>100</v>
      </c>
      <c r="GM5">
        <v>100</v>
      </c>
      <c r="GN5">
        <v>100</v>
      </c>
      <c r="GQ5" t="s">
        <v>135</v>
      </c>
      <c r="GR5">
        <v>100</v>
      </c>
      <c r="GS5">
        <v>100</v>
      </c>
      <c r="GT5">
        <v>100</v>
      </c>
      <c r="GU5">
        <v>100</v>
      </c>
      <c r="GX5" t="s">
        <v>135</v>
      </c>
      <c r="GY5">
        <v>100</v>
      </c>
      <c r="GZ5">
        <v>100</v>
      </c>
      <c r="HA5">
        <v>100</v>
      </c>
      <c r="HB5">
        <v>100</v>
      </c>
      <c r="HE5" t="s">
        <v>135</v>
      </c>
      <c r="HF5">
        <v>100</v>
      </c>
      <c r="HG5">
        <v>100</v>
      </c>
      <c r="HH5">
        <v>100</v>
      </c>
      <c r="HI5">
        <v>100</v>
      </c>
      <c r="HL5" t="s">
        <v>135</v>
      </c>
      <c r="HM5">
        <v>100</v>
      </c>
      <c r="HN5">
        <v>100</v>
      </c>
      <c r="HO5">
        <v>100</v>
      </c>
      <c r="HP5">
        <v>100</v>
      </c>
      <c r="HS5" t="s">
        <v>135</v>
      </c>
      <c r="HT5">
        <v>100</v>
      </c>
      <c r="HU5">
        <v>100</v>
      </c>
      <c r="HV5">
        <v>100</v>
      </c>
      <c r="HW5">
        <v>100</v>
      </c>
      <c r="HZ5" t="s">
        <v>135</v>
      </c>
      <c r="IA5">
        <v>100</v>
      </c>
      <c r="IB5">
        <v>100</v>
      </c>
      <c r="IC5">
        <v>100</v>
      </c>
      <c r="ID5">
        <v>100</v>
      </c>
      <c r="IG5" t="s">
        <v>135</v>
      </c>
      <c r="IH5">
        <v>100</v>
      </c>
      <c r="II5">
        <v>100</v>
      </c>
      <c r="IJ5">
        <v>100</v>
      </c>
      <c r="IK5">
        <v>100</v>
      </c>
      <c r="IN5" t="s">
        <v>135</v>
      </c>
      <c r="IO5">
        <v>100</v>
      </c>
      <c r="IP5">
        <v>100</v>
      </c>
      <c r="IQ5">
        <v>100</v>
      </c>
      <c r="IR5">
        <v>100</v>
      </c>
      <c r="IU5" t="s">
        <v>135</v>
      </c>
      <c r="IV5">
        <v>100</v>
      </c>
      <c r="IW5">
        <v>100</v>
      </c>
      <c r="IX5">
        <v>100</v>
      </c>
      <c r="IY5">
        <v>100</v>
      </c>
      <c r="JB5" t="s">
        <v>135</v>
      </c>
      <c r="JC5">
        <v>100</v>
      </c>
      <c r="JD5">
        <v>100</v>
      </c>
      <c r="JE5">
        <v>100</v>
      </c>
      <c r="JF5">
        <v>100</v>
      </c>
      <c r="JI5" t="s">
        <v>135</v>
      </c>
      <c r="JJ5">
        <v>100</v>
      </c>
      <c r="JK5">
        <v>100</v>
      </c>
      <c r="JL5">
        <v>100</v>
      </c>
      <c r="JM5">
        <v>100</v>
      </c>
      <c r="JP5" t="s">
        <v>135</v>
      </c>
      <c r="JQ5">
        <v>100</v>
      </c>
      <c r="JR5">
        <v>100</v>
      </c>
      <c r="JS5">
        <v>100</v>
      </c>
      <c r="JT5">
        <v>100</v>
      </c>
      <c r="JW5" t="s">
        <v>135</v>
      </c>
      <c r="JX5">
        <v>100</v>
      </c>
      <c r="JY5">
        <v>100</v>
      </c>
      <c r="JZ5">
        <v>100</v>
      </c>
      <c r="KA5">
        <v>100</v>
      </c>
      <c r="KD5" t="s">
        <v>135</v>
      </c>
      <c r="KE5">
        <v>100</v>
      </c>
      <c r="KF5">
        <v>100</v>
      </c>
      <c r="KG5">
        <v>100</v>
      </c>
      <c r="KH5">
        <v>100</v>
      </c>
      <c r="KK5" t="s">
        <v>135</v>
      </c>
      <c r="KL5">
        <v>100</v>
      </c>
      <c r="KM5">
        <v>100</v>
      </c>
      <c r="KN5">
        <v>100</v>
      </c>
      <c r="KO5">
        <v>100</v>
      </c>
      <c r="KR5" t="s">
        <v>135</v>
      </c>
      <c r="KS5">
        <v>100</v>
      </c>
      <c r="KT5">
        <v>100</v>
      </c>
      <c r="KU5">
        <v>100</v>
      </c>
      <c r="KV5">
        <v>100</v>
      </c>
      <c r="KY5" t="s">
        <v>135</v>
      </c>
      <c r="KZ5">
        <v>100</v>
      </c>
      <c r="LA5">
        <v>100</v>
      </c>
      <c r="LB5">
        <v>100</v>
      </c>
      <c r="LC5">
        <v>100</v>
      </c>
      <c r="LF5" t="s">
        <v>135</v>
      </c>
      <c r="LG5">
        <v>100</v>
      </c>
      <c r="LH5">
        <v>100</v>
      </c>
      <c r="LI5">
        <v>100</v>
      </c>
      <c r="LJ5">
        <v>100</v>
      </c>
      <c r="LM5" t="s">
        <v>135</v>
      </c>
      <c r="LN5">
        <v>100</v>
      </c>
      <c r="LO5">
        <v>100</v>
      </c>
      <c r="LP5">
        <v>100</v>
      </c>
      <c r="LQ5">
        <v>100</v>
      </c>
      <c r="LT5" t="s">
        <v>135</v>
      </c>
      <c r="LU5">
        <v>100</v>
      </c>
      <c r="LV5">
        <v>100</v>
      </c>
      <c r="LW5">
        <v>100</v>
      </c>
      <c r="LX5">
        <v>100</v>
      </c>
      <c r="MA5" t="s">
        <v>135</v>
      </c>
      <c r="MB5">
        <v>100</v>
      </c>
      <c r="MC5">
        <v>100</v>
      </c>
      <c r="MD5">
        <v>100</v>
      </c>
      <c r="ME5">
        <v>100</v>
      </c>
      <c r="MH5" t="s">
        <v>135</v>
      </c>
      <c r="MI5">
        <v>100</v>
      </c>
      <c r="MJ5">
        <v>100</v>
      </c>
      <c r="MK5">
        <v>100</v>
      </c>
      <c r="ML5">
        <v>100</v>
      </c>
      <c r="MO5" t="s">
        <v>135</v>
      </c>
      <c r="MP5">
        <v>100</v>
      </c>
      <c r="MQ5">
        <v>100</v>
      </c>
      <c r="MR5">
        <v>100</v>
      </c>
      <c r="MS5">
        <v>100</v>
      </c>
      <c r="MV5" t="s">
        <v>135</v>
      </c>
      <c r="MW5">
        <v>100</v>
      </c>
      <c r="MX5">
        <v>100</v>
      </c>
      <c r="MY5">
        <v>100</v>
      </c>
      <c r="MZ5">
        <v>100</v>
      </c>
      <c r="NC5" t="s">
        <v>135</v>
      </c>
      <c r="ND5">
        <v>100</v>
      </c>
      <c r="NE5">
        <v>100</v>
      </c>
      <c r="NF5">
        <v>100</v>
      </c>
      <c r="NG5">
        <v>100</v>
      </c>
      <c r="NJ5" t="s">
        <v>135</v>
      </c>
      <c r="NK5">
        <v>100</v>
      </c>
      <c r="NL5">
        <v>100</v>
      </c>
      <c r="NM5">
        <v>100</v>
      </c>
      <c r="NN5">
        <v>100</v>
      </c>
      <c r="NQ5" t="s">
        <v>135</v>
      </c>
      <c r="NR5">
        <v>100</v>
      </c>
      <c r="NS5">
        <v>100</v>
      </c>
      <c r="NT5">
        <v>100</v>
      </c>
      <c r="NU5">
        <v>100</v>
      </c>
      <c r="NX5" t="s">
        <v>135</v>
      </c>
      <c r="NY5">
        <v>100</v>
      </c>
      <c r="NZ5">
        <v>100</v>
      </c>
      <c r="OA5">
        <v>100</v>
      </c>
      <c r="OB5">
        <v>100</v>
      </c>
      <c r="OE5" t="s">
        <v>135</v>
      </c>
      <c r="OF5">
        <v>100</v>
      </c>
      <c r="OG5">
        <v>100</v>
      </c>
      <c r="OH5">
        <v>100</v>
      </c>
      <c r="OI5">
        <v>100</v>
      </c>
      <c r="OL5" t="s">
        <v>135</v>
      </c>
      <c r="OM5">
        <v>100</v>
      </c>
      <c r="ON5">
        <v>100</v>
      </c>
      <c r="OO5">
        <v>100</v>
      </c>
      <c r="OP5">
        <v>100</v>
      </c>
      <c r="OS5" t="s">
        <v>135</v>
      </c>
      <c r="OT5">
        <v>100</v>
      </c>
      <c r="OU5">
        <v>100</v>
      </c>
      <c r="OV5">
        <v>100</v>
      </c>
      <c r="OW5">
        <v>100</v>
      </c>
      <c r="OZ5" t="s">
        <v>135</v>
      </c>
      <c r="PA5">
        <v>100</v>
      </c>
      <c r="PB5">
        <v>100</v>
      </c>
      <c r="PC5">
        <v>100</v>
      </c>
      <c r="PD5">
        <v>100</v>
      </c>
      <c r="PG5" t="s">
        <v>135</v>
      </c>
      <c r="PH5">
        <v>100</v>
      </c>
      <c r="PI5">
        <v>100</v>
      </c>
      <c r="PJ5">
        <v>100</v>
      </c>
      <c r="PK5">
        <v>100</v>
      </c>
      <c r="PN5" t="s">
        <v>135</v>
      </c>
      <c r="PO5">
        <v>100</v>
      </c>
      <c r="PP5">
        <v>100</v>
      </c>
      <c r="PQ5">
        <v>100</v>
      </c>
      <c r="PR5">
        <v>100</v>
      </c>
      <c r="PU5" t="s">
        <v>135</v>
      </c>
      <c r="PV5">
        <v>100</v>
      </c>
      <c r="PW5">
        <v>100</v>
      </c>
      <c r="PX5">
        <v>100</v>
      </c>
      <c r="PY5">
        <v>100</v>
      </c>
      <c r="QB5" t="s">
        <v>135</v>
      </c>
      <c r="QC5">
        <v>100</v>
      </c>
      <c r="QD5">
        <v>100</v>
      </c>
      <c r="QE5">
        <v>100</v>
      </c>
      <c r="QF5">
        <v>100</v>
      </c>
      <c r="QI5" t="s">
        <v>135</v>
      </c>
      <c r="QJ5">
        <v>100</v>
      </c>
      <c r="QK5">
        <v>100</v>
      </c>
      <c r="QL5">
        <v>100</v>
      </c>
      <c r="QM5">
        <v>100</v>
      </c>
      <c r="QP5" t="s">
        <v>135</v>
      </c>
      <c r="QQ5">
        <v>100</v>
      </c>
      <c r="QR5">
        <v>100</v>
      </c>
      <c r="QS5">
        <v>100</v>
      </c>
      <c r="QT5">
        <v>100</v>
      </c>
      <c r="QW5" t="s">
        <v>135</v>
      </c>
      <c r="QX5">
        <v>100</v>
      </c>
      <c r="QY5">
        <v>100</v>
      </c>
      <c r="QZ5">
        <v>100</v>
      </c>
      <c r="RA5">
        <v>100</v>
      </c>
      <c r="RD5" t="s">
        <v>135</v>
      </c>
      <c r="RE5">
        <v>100</v>
      </c>
      <c r="RF5">
        <v>100</v>
      </c>
      <c r="RG5">
        <v>100</v>
      </c>
      <c r="RH5">
        <v>100</v>
      </c>
    </row>
    <row r="6" spans="1:476" x14ac:dyDescent="0.25">
      <c r="A6" s="1"/>
      <c r="B6" s="1">
        <v>0.1</v>
      </c>
      <c r="C6" s="1" t="s">
        <v>136</v>
      </c>
      <c r="D6" s="1">
        <v>0.06</v>
      </c>
      <c r="E6" s="1">
        <v>0</v>
      </c>
      <c r="F6" s="1">
        <v>0.1</v>
      </c>
      <c r="G6" s="1">
        <v>0</v>
      </c>
      <c r="H6" s="1"/>
      <c r="I6" s="1"/>
      <c r="J6" s="1" t="s">
        <v>136</v>
      </c>
      <c r="K6" s="1">
        <v>0.16</v>
      </c>
      <c r="L6" s="1">
        <v>0</v>
      </c>
      <c r="M6" s="1">
        <v>0.23</v>
      </c>
      <c r="N6" s="1">
        <v>0.12</v>
      </c>
      <c r="O6" s="1"/>
      <c r="P6" s="1"/>
      <c r="Q6" s="1" t="s">
        <v>136</v>
      </c>
      <c r="R6" s="1">
        <v>0</v>
      </c>
      <c r="S6" s="1">
        <v>0</v>
      </c>
      <c r="T6" s="1">
        <v>0</v>
      </c>
      <c r="U6" s="1">
        <v>0</v>
      </c>
      <c r="V6" s="1"/>
      <c r="W6" s="1"/>
      <c r="X6" s="1" t="s">
        <v>136</v>
      </c>
      <c r="Y6" s="1">
        <v>0</v>
      </c>
      <c r="Z6" s="1">
        <v>0</v>
      </c>
      <c r="AA6" s="1">
        <v>0</v>
      </c>
      <c r="AB6" s="1">
        <v>0</v>
      </c>
      <c r="AC6" s="1"/>
      <c r="AD6" s="1"/>
      <c r="AE6" t="s">
        <v>136</v>
      </c>
      <c r="AF6">
        <v>0.11</v>
      </c>
      <c r="AG6">
        <v>0</v>
      </c>
      <c r="AH6">
        <v>0</v>
      </c>
      <c r="AI6">
        <v>0.39</v>
      </c>
      <c r="AJ6" s="1"/>
      <c r="AK6" s="1"/>
      <c r="AL6" t="s">
        <v>136</v>
      </c>
      <c r="AM6">
        <v>0.25</v>
      </c>
      <c r="AN6">
        <v>0.61</v>
      </c>
      <c r="AO6">
        <v>0</v>
      </c>
      <c r="AP6">
        <v>0.4</v>
      </c>
      <c r="AQ6" s="1"/>
      <c r="AR6" s="1"/>
      <c r="AS6" t="s">
        <v>136</v>
      </c>
      <c r="AT6">
        <v>0</v>
      </c>
      <c r="AU6">
        <v>0</v>
      </c>
      <c r="AV6">
        <v>0</v>
      </c>
      <c r="AW6">
        <v>0</v>
      </c>
      <c r="AZ6" t="s">
        <v>136</v>
      </c>
      <c r="BA6">
        <v>0</v>
      </c>
      <c r="BB6">
        <v>0</v>
      </c>
      <c r="BC6">
        <v>0</v>
      </c>
      <c r="BD6">
        <v>0</v>
      </c>
      <c r="BG6" t="s">
        <v>136</v>
      </c>
      <c r="BH6">
        <v>0.23</v>
      </c>
      <c r="BI6">
        <v>0</v>
      </c>
      <c r="BJ6">
        <v>0.18</v>
      </c>
      <c r="BK6">
        <v>0</v>
      </c>
      <c r="BN6" t="s">
        <v>136</v>
      </c>
      <c r="BO6">
        <v>7.0000000000000007E-2</v>
      </c>
      <c r="BP6">
        <v>0</v>
      </c>
      <c r="BQ6">
        <v>0.15</v>
      </c>
      <c r="BR6">
        <v>0</v>
      </c>
      <c r="BU6" t="s">
        <v>136</v>
      </c>
      <c r="BV6">
        <v>0</v>
      </c>
      <c r="BW6">
        <v>0</v>
      </c>
      <c r="BX6">
        <v>0</v>
      </c>
      <c r="BY6">
        <v>0</v>
      </c>
      <c r="CB6" t="s">
        <v>136</v>
      </c>
      <c r="CC6">
        <v>0.13</v>
      </c>
      <c r="CD6">
        <v>0</v>
      </c>
      <c r="CE6">
        <v>0.18</v>
      </c>
      <c r="CF6">
        <v>0.16</v>
      </c>
      <c r="CI6" t="s">
        <v>136</v>
      </c>
      <c r="CJ6">
        <v>0.09</v>
      </c>
      <c r="CK6">
        <v>0.3</v>
      </c>
      <c r="CL6">
        <v>0.06</v>
      </c>
      <c r="CM6">
        <v>0</v>
      </c>
      <c r="CP6" t="s">
        <v>136</v>
      </c>
      <c r="CQ6">
        <v>0</v>
      </c>
      <c r="CR6">
        <v>0</v>
      </c>
      <c r="CS6">
        <v>0</v>
      </c>
      <c r="CT6">
        <v>0</v>
      </c>
      <c r="CW6" t="s">
        <v>136</v>
      </c>
      <c r="CX6">
        <v>0</v>
      </c>
      <c r="CY6">
        <v>0</v>
      </c>
      <c r="CZ6">
        <v>0</v>
      </c>
      <c r="DA6">
        <v>0</v>
      </c>
      <c r="DD6" t="s">
        <v>136</v>
      </c>
      <c r="DE6">
        <v>0</v>
      </c>
      <c r="DF6">
        <v>0</v>
      </c>
      <c r="DG6">
        <v>0</v>
      </c>
      <c r="DH6">
        <v>0</v>
      </c>
      <c r="DK6" t="s">
        <v>136</v>
      </c>
      <c r="DL6">
        <v>0</v>
      </c>
      <c r="DM6">
        <v>0</v>
      </c>
      <c r="DN6">
        <v>0</v>
      </c>
      <c r="DO6">
        <v>0</v>
      </c>
      <c r="DR6" t="s">
        <v>136</v>
      </c>
      <c r="DS6">
        <v>0.1</v>
      </c>
      <c r="DT6">
        <v>0</v>
      </c>
      <c r="DU6">
        <v>0</v>
      </c>
      <c r="DV6">
        <v>0</v>
      </c>
      <c r="DY6" t="s">
        <v>136</v>
      </c>
      <c r="DZ6">
        <v>0</v>
      </c>
      <c r="EA6">
        <v>0</v>
      </c>
      <c r="EB6">
        <v>0</v>
      </c>
      <c r="EC6">
        <v>0</v>
      </c>
      <c r="EF6" t="s">
        <v>136</v>
      </c>
      <c r="EG6">
        <v>0.06</v>
      </c>
      <c r="EH6">
        <v>0</v>
      </c>
      <c r="EI6">
        <v>0.11</v>
      </c>
      <c r="EJ6">
        <v>0</v>
      </c>
      <c r="EM6" t="s">
        <v>136</v>
      </c>
      <c r="EN6">
        <v>0.13</v>
      </c>
      <c r="EO6">
        <v>0.47</v>
      </c>
      <c r="EP6">
        <v>7.0000000000000007E-2</v>
      </c>
      <c r="EQ6">
        <v>0</v>
      </c>
      <c r="ET6" t="s">
        <v>136</v>
      </c>
      <c r="EU6">
        <v>0.06</v>
      </c>
      <c r="EV6">
        <v>0</v>
      </c>
      <c r="EW6">
        <v>0.1</v>
      </c>
      <c r="EX6">
        <v>0</v>
      </c>
      <c r="FA6" t="s">
        <v>136</v>
      </c>
      <c r="FB6">
        <v>0.04</v>
      </c>
      <c r="FC6">
        <v>0</v>
      </c>
      <c r="FD6">
        <v>0</v>
      </c>
      <c r="FE6">
        <v>0.2</v>
      </c>
      <c r="FH6" t="s">
        <v>136</v>
      </c>
      <c r="FI6">
        <v>0.21</v>
      </c>
      <c r="FJ6">
        <v>0.18</v>
      </c>
      <c r="FK6">
        <v>0.18</v>
      </c>
      <c r="FL6">
        <v>0.45</v>
      </c>
      <c r="FO6" t="s">
        <v>136</v>
      </c>
      <c r="FP6">
        <v>0.32</v>
      </c>
      <c r="FQ6">
        <v>0.18</v>
      </c>
      <c r="FR6">
        <v>0.37</v>
      </c>
      <c r="FS6">
        <v>0.18</v>
      </c>
      <c r="FV6" t="s">
        <v>136</v>
      </c>
      <c r="FW6">
        <v>0</v>
      </c>
      <c r="FX6">
        <v>0</v>
      </c>
      <c r="FY6">
        <v>0</v>
      </c>
      <c r="FZ6">
        <v>0</v>
      </c>
      <c r="GC6" t="s">
        <v>136</v>
      </c>
      <c r="GD6">
        <v>0</v>
      </c>
      <c r="GE6">
        <v>0</v>
      </c>
      <c r="GF6">
        <v>0</v>
      </c>
      <c r="GG6">
        <v>0</v>
      </c>
      <c r="GJ6" t="s">
        <v>136</v>
      </c>
      <c r="GK6">
        <v>0</v>
      </c>
      <c r="GL6">
        <v>0</v>
      </c>
      <c r="GM6">
        <v>0</v>
      </c>
      <c r="GN6">
        <v>0</v>
      </c>
      <c r="GQ6" t="s">
        <v>136</v>
      </c>
      <c r="GR6">
        <v>0</v>
      </c>
      <c r="GS6">
        <v>0</v>
      </c>
      <c r="GT6">
        <v>0</v>
      </c>
      <c r="GU6">
        <v>0</v>
      </c>
      <c r="GX6" t="s">
        <v>136</v>
      </c>
      <c r="GY6">
        <v>0</v>
      </c>
      <c r="GZ6">
        <v>0</v>
      </c>
      <c r="HA6">
        <v>0</v>
      </c>
      <c r="HB6">
        <v>0</v>
      </c>
      <c r="HE6" t="s">
        <v>136</v>
      </c>
      <c r="HF6">
        <v>0.05</v>
      </c>
      <c r="HG6">
        <v>0</v>
      </c>
      <c r="HH6">
        <v>0.08</v>
      </c>
      <c r="HI6">
        <v>0</v>
      </c>
      <c r="HL6" t="s">
        <v>136</v>
      </c>
      <c r="HM6">
        <v>7.0000000000000007E-2</v>
      </c>
      <c r="HN6">
        <v>0.13</v>
      </c>
      <c r="HO6">
        <v>0</v>
      </c>
      <c r="HP6">
        <v>0.21</v>
      </c>
      <c r="HS6" t="s">
        <v>136</v>
      </c>
      <c r="HT6">
        <v>0.06</v>
      </c>
      <c r="HU6">
        <v>0</v>
      </c>
      <c r="HV6">
        <v>0.11</v>
      </c>
      <c r="HW6">
        <v>0</v>
      </c>
      <c r="HZ6" t="s">
        <v>136</v>
      </c>
      <c r="IA6">
        <v>0.12</v>
      </c>
      <c r="IB6">
        <v>0.43</v>
      </c>
      <c r="IC6">
        <v>0.09</v>
      </c>
      <c r="ID6">
        <v>0</v>
      </c>
      <c r="IG6" t="s">
        <v>136</v>
      </c>
      <c r="IH6">
        <v>0.16</v>
      </c>
      <c r="II6">
        <v>0.17</v>
      </c>
      <c r="IJ6">
        <v>0.11</v>
      </c>
      <c r="IK6">
        <v>0.43</v>
      </c>
      <c r="IN6" t="s">
        <v>136</v>
      </c>
      <c r="IO6">
        <v>0.16</v>
      </c>
      <c r="IP6">
        <v>0.32</v>
      </c>
      <c r="IQ6">
        <v>0.13</v>
      </c>
      <c r="IR6">
        <v>0</v>
      </c>
      <c r="IU6" t="s">
        <v>136</v>
      </c>
      <c r="IV6">
        <v>0.11</v>
      </c>
      <c r="IW6">
        <v>0.15</v>
      </c>
      <c r="IX6">
        <v>0.04</v>
      </c>
      <c r="IY6">
        <v>0</v>
      </c>
      <c r="JB6" t="s">
        <v>136</v>
      </c>
      <c r="JC6">
        <v>0.37</v>
      </c>
      <c r="JD6">
        <v>0.59</v>
      </c>
      <c r="JE6">
        <v>0.27</v>
      </c>
      <c r="JF6">
        <v>0.49</v>
      </c>
      <c r="JI6" t="s">
        <v>136</v>
      </c>
      <c r="JJ6">
        <v>0</v>
      </c>
      <c r="JK6">
        <v>0</v>
      </c>
      <c r="JL6">
        <v>0</v>
      </c>
      <c r="JM6">
        <v>0</v>
      </c>
      <c r="JP6" t="s">
        <v>136</v>
      </c>
      <c r="JQ6">
        <v>0</v>
      </c>
      <c r="JR6">
        <v>0</v>
      </c>
      <c r="JS6">
        <v>0</v>
      </c>
      <c r="JT6">
        <v>0</v>
      </c>
      <c r="JW6" t="s">
        <v>136</v>
      </c>
      <c r="JX6">
        <v>0</v>
      </c>
      <c r="JY6">
        <v>0</v>
      </c>
      <c r="JZ6">
        <v>0</v>
      </c>
      <c r="KA6">
        <v>0</v>
      </c>
      <c r="KD6" t="s">
        <v>136</v>
      </c>
      <c r="KE6">
        <v>0</v>
      </c>
      <c r="KF6">
        <v>0</v>
      </c>
      <c r="KG6">
        <v>0</v>
      </c>
      <c r="KH6">
        <v>0</v>
      </c>
      <c r="KK6" t="s">
        <v>136</v>
      </c>
      <c r="KL6">
        <v>0</v>
      </c>
      <c r="KM6">
        <v>0</v>
      </c>
      <c r="KN6">
        <v>0</v>
      </c>
      <c r="KO6">
        <v>0</v>
      </c>
      <c r="KR6" t="s">
        <v>136</v>
      </c>
      <c r="KS6">
        <v>0</v>
      </c>
      <c r="KT6">
        <v>0</v>
      </c>
      <c r="KU6">
        <v>0</v>
      </c>
      <c r="KV6">
        <v>0</v>
      </c>
      <c r="KY6" t="s">
        <v>136</v>
      </c>
      <c r="KZ6">
        <v>0</v>
      </c>
      <c r="LA6">
        <v>0</v>
      </c>
      <c r="LB6">
        <v>0</v>
      </c>
      <c r="LC6">
        <v>0</v>
      </c>
      <c r="LF6" t="s">
        <v>136</v>
      </c>
      <c r="LG6">
        <v>0</v>
      </c>
      <c r="LH6">
        <v>0</v>
      </c>
      <c r="LI6">
        <v>0</v>
      </c>
      <c r="LJ6">
        <v>0</v>
      </c>
      <c r="LM6" t="s">
        <v>136</v>
      </c>
      <c r="LN6">
        <v>0</v>
      </c>
      <c r="LO6">
        <v>0</v>
      </c>
      <c r="LP6">
        <v>0</v>
      </c>
      <c r="LQ6">
        <v>0</v>
      </c>
      <c r="LT6" t="s">
        <v>136</v>
      </c>
      <c r="LU6">
        <v>0</v>
      </c>
      <c r="LV6">
        <v>0</v>
      </c>
      <c r="LW6">
        <v>0</v>
      </c>
      <c r="LX6">
        <v>0</v>
      </c>
      <c r="MA6" t="s">
        <v>136</v>
      </c>
      <c r="MB6">
        <v>0</v>
      </c>
      <c r="MC6">
        <v>0</v>
      </c>
      <c r="MD6">
        <v>0</v>
      </c>
      <c r="ME6">
        <v>0</v>
      </c>
      <c r="MH6" t="s">
        <v>136</v>
      </c>
      <c r="MI6">
        <v>0</v>
      </c>
      <c r="MJ6">
        <v>0</v>
      </c>
      <c r="MK6">
        <v>0</v>
      </c>
      <c r="ML6">
        <v>0</v>
      </c>
      <c r="MO6" t="s">
        <v>136</v>
      </c>
      <c r="MP6">
        <v>0</v>
      </c>
      <c r="MQ6">
        <v>0</v>
      </c>
      <c r="MR6">
        <v>0</v>
      </c>
      <c r="MS6">
        <v>0</v>
      </c>
      <c r="MV6" t="s">
        <v>136</v>
      </c>
      <c r="MW6">
        <v>0</v>
      </c>
      <c r="MX6">
        <v>0</v>
      </c>
      <c r="MY6">
        <v>0</v>
      </c>
      <c r="MZ6">
        <v>0</v>
      </c>
      <c r="NC6" t="s">
        <v>136</v>
      </c>
      <c r="ND6">
        <v>0</v>
      </c>
      <c r="NE6">
        <v>0</v>
      </c>
      <c r="NF6">
        <v>0</v>
      </c>
      <c r="NG6">
        <v>0</v>
      </c>
      <c r="NJ6" t="s">
        <v>136</v>
      </c>
      <c r="NK6">
        <v>0</v>
      </c>
      <c r="NL6">
        <v>0</v>
      </c>
      <c r="NM6">
        <v>0</v>
      </c>
      <c r="NN6">
        <v>0</v>
      </c>
      <c r="NQ6" t="s">
        <v>136</v>
      </c>
      <c r="NR6">
        <v>0</v>
      </c>
      <c r="NS6">
        <v>0</v>
      </c>
      <c r="NT6">
        <v>0</v>
      </c>
      <c r="NU6">
        <v>0</v>
      </c>
      <c r="NX6" t="s">
        <v>136</v>
      </c>
      <c r="NY6">
        <v>0</v>
      </c>
      <c r="NZ6">
        <v>0</v>
      </c>
      <c r="OA6">
        <v>0</v>
      </c>
      <c r="OB6">
        <v>0</v>
      </c>
      <c r="OE6" t="s">
        <v>136</v>
      </c>
      <c r="OF6">
        <v>0</v>
      </c>
      <c r="OG6">
        <v>0</v>
      </c>
      <c r="OH6">
        <v>0</v>
      </c>
      <c r="OI6">
        <v>0</v>
      </c>
      <c r="OL6" t="s">
        <v>136</v>
      </c>
      <c r="OM6">
        <v>0</v>
      </c>
      <c r="ON6">
        <v>0</v>
      </c>
      <c r="OO6">
        <v>0</v>
      </c>
      <c r="OP6">
        <v>0</v>
      </c>
      <c r="OS6" t="s">
        <v>136</v>
      </c>
      <c r="OT6">
        <v>0</v>
      </c>
      <c r="OU6">
        <v>0</v>
      </c>
      <c r="OV6">
        <v>0</v>
      </c>
      <c r="OW6">
        <v>0</v>
      </c>
      <c r="OZ6" t="s">
        <v>136</v>
      </c>
      <c r="PA6">
        <v>0</v>
      </c>
      <c r="PB6">
        <v>0</v>
      </c>
      <c r="PC6">
        <v>0</v>
      </c>
      <c r="PD6">
        <v>0</v>
      </c>
      <c r="PG6" t="s">
        <v>136</v>
      </c>
      <c r="PH6">
        <v>0</v>
      </c>
      <c r="PI6">
        <v>0</v>
      </c>
      <c r="PJ6">
        <v>0</v>
      </c>
      <c r="PK6">
        <v>0</v>
      </c>
      <c r="PN6" t="s">
        <v>136</v>
      </c>
      <c r="PO6">
        <v>0.2</v>
      </c>
      <c r="PP6">
        <v>0.71</v>
      </c>
      <c r="PQ6">
        <v>0.09</v>
      </c>
      <c r="PR6">
        <v>0</v>
      </c>
      <c r="PU6" t="s">
        <v>136</v>
      </c>
      <c r="PV6">
        <v>0</v>
      </c>
      <c r="PW6">
        <v>0</v>
      </c>
      <c r="PX6">
        <v>0</v>
      </c>
      <c r="PY6">
        <v>0</v>
      </c>
      <c r="QB6" t="s">
        <v>136</v>
      </c>
      <c r="QC6">
        <v>0</v>
      </c>
      <c r="QD6">
        <v>0</v>
      </c>
      <c r="QE6">
        <v>0</v>
      </c>
      <c r="QF6">
        <v>0</v>
      </c>
      <c r="QI6" t="s">
        <v>136</v>
      </c>
      <c r="QJ6">
        <v>0</v>
      </c>
      <c r="QK6">
        <v>0</v>
      </c>
      <c r="QL6">
        <v>0</v>
      </c>
      <c r="QM6">
        <v>0</v>
      </c>
      <c r="QP6" t="s">
        <v>136</v>
      </c>
      <c r="QQ6">
        <v>0</v>
      </c>
      <c r="QR6">
        <v>0</v>
      </c>
      <c r="QS6">
        <v>0</v>
      </c>
      <c r="QT6">
        <v>0</v>
      </c>
      <c r="QW6" t="s">
        <v>136</v>
      </c>
      <c r="QX6">
        <v>0</v>
      </c>
      <c r="QY6">
        <v>0</v>
      </c>
      <c r="QZ6">
        <v>0</v>
      </c>
      <c r="RA6">
        <v>0</v>
      </c>
      <c r="RD6" t="s">
        <v>136</v>
      </c>
      <c r="RE6">
        <v>0</v>
      </c>
      <c r="RF6">
        <v>0</v>
      </c>
      <c r="RG6">
        <v>0</v>
      </c>
      <c r="RH6">
        <v>0</v>
      </c>
    </row>
    <row r="7" spans="1:476" x14ac:dyDescent="0.25">
      <c r="A7" s="1">
        <v>0.1</v>
      </c>
      <c r="B7" s="1">
        <v>0.15000000000000002</v>
      </c>
      <c r="C7" s="1" t="s">
        <v>137</v>
      </c>
      <c r="D7" s="1">
        <v>0</v>
      </c>
      <c r="E7" s="1">
        <v>0</v>
      </c>
      <c r="F7" s="1">
        <v>0</v>
      </c>
      <c r="G7" s="1">
        <v>0</v>
      </c>
      <c r="H7" s="1"/>
      <c r="I7" s="1"/>
      <c r="J7" s="1" t="s">
        <v>137</v>
      </c>
      <c r="K7" s="1">
        <v>0</v>
      </c>
      <c r="L7" s="1">
        <v>0</v>
      </c>
      <c r="M7" s="1">
        <v>0</v>
      </c>
      <c r="N7" s="1">
        <v>0</v>
      </c>
      <c r="O7" s="1"/>
      <c r="P7" s="1"/>
      <c r="Q7" s="1" t="s">
        <v>137</v>
      </c>
      <c r="R7" s="1">
        <v>0</v>
      </c>
      <c r="S7" s="1">
        <v>0</v>
      </c>
      <c r="T7" s="1">
        <v>0</v>
      </c>
      <c r="U7" s="1">
        <v>0</v>
      </c>
      <c r="V7" s="1"/>
      <c r="W7" s="1"/>
      <c r="X7" s="1" t="s">
        <v>137</v>
      </c>
      <c r="Y7" s="1">
        <v>0</v>
      </c>
      <c r="Z7" s="1">
        <v>0</v>
      </c>
      <c r="AA7" s="1">
        <v>0</v>
      </c>
      <c r="AB7" s="1">
        <v>0</v>
      </c>
      <c r="AC7" s="1"/>
      <c r="AD7" s="1"/>
      <c r="AE7" t="s">
        <v>137</v>
      </c>
      <c r="AF7">
        <v>0</v>
      </c>
      <c r="AG7">
        <v>0</v>
      </c>
      <c r="AH7">
        <v>0</v>
      </c>
      <c r="AI7">
        <v>0</v>
      </c>
      <c r="AJ7" s="1"/>
      <c r="AK7" s="1"/>
      <c r="AL7" t="s">
        <v>137</v>
      </c>
      <c r="AM7">
        <v>0</v>
      </c>
      <c r="AN7">
        <v>0</v>
      </c>
      <c r="AO7">
        <v>0</v>
      </c>
      <c r="AP7">
        <v>0</v>
      </c>
      <c r="AQ7" s="1"/>
      <c r="AR7" s="1"/>
      <c r="AS7" t="s">
        <v>137</v>
      </c>
      <c r="AT7">
        <v>0</v>
      </c>
      <c r="AU7">
        <v>0</v>
      </c>
      <c r="AV7">
        <v>0</v>
      </c>
      <c r="AW7">
        <v>0</v>
      </c>
      <c r="AZ7" t="s">
        <v>137</v>
      </c>
      <c r="BA7">
        <v>0</v>
      </c>
      <c r="BB7">
        <v>0</v>
      </c>
      <c r="BC7">
        <v>0</v>
      </c>
      <c r="BD7">
        <v>0</v>
      </c>
      <c r="BG7" t="s">
        <v>137</v>
      </c>
      <c r="BH7">
        <v>0</v>
      </c>
      <c r="BI7">
        <v>0</v>
      </c>
      <c r="BJ7">
        <v>0</v>
      </c>
      <c r="BK7">
        <v>0</v>
      </c>
      <c r="BN7" t="s">
        <v>137</v>
      </c>
      <c r="BO7">
        <v>0</v>
      </c>
      <c r="BP7">
        <v>0</v>
      </c>
      <c r="BQ7">
        <v>0</v>
      </c>
      <c r="BR7">
        <v>0</v>
      </c>
      <c r="BU7" t="s">
        <v>137</v>
      </c>
      <c r="BV7">
        <v>0</v>
      </c>
      <c r="BW7">
        <v>0</v>
      </c>
      <c r="BX7">
        <v>0</v>
      </c>
      <c r="BY7">
        <v>0</v>
      </c>
      <c r="CB7" t="s">
        <v>137</v>
      </c>
      <c r="CC7">
        <v>0</v>
      </c>
      <c r="CD7">
        <v>0</v>
      </c>
      <c r="CE7">
        <v>0</v>
      </c>
      <c r="CF7">
        <v>0</v>
      </c>
      <c r="CI7" t="s">
        <v>137</v>
      </c>
      <c r="CJ7">
        <v>0</v>
      </c>
      <c r="CK7">
        <v>0</v>
      </c>
      <c r="CL7">
        <v>0</v>
      </c>
      <c r="CM7">
        <v>0</v>
      </c>
      <c r="CP7" t="s">
        <v>137</v>
      </c>
      <c r="CQ7">
        <v>0</v>
      </c>
      <c r="CR7">
        <v>0</v>
      </c>
      <c r="CS7">
        <v>0</v>
      </c>
      <c r="CT7">
        <v>0</v>
      </c>
      <c r="CW7" t="s">
        <v>137</v>
      </c>
      <c r="CX7">
        <v>0</v>
      </c>
      <c r="CY7">
        <v>0</v>
      </c>
      <c r="CZ7">
        <v>0</v>
      </c>
      <c r="DA7">
        <v>0</v>
      </c>
      <c r="DD7" t="s">
        <v>137</v>
      </c>
      <c r="DE7">
        <v>0</v>
      </c>
      <c r="DF7">
        <v>0</v>
      </c>
      <c r="DG7">
        <v>0</v>
      </c>
      <c r="DH7">
        <v>0</v>
      </c>
      <c r="DK7" t="s">
        <v>137</v>
      </c>
      <c r="DL7">
        <v>0</v>
      </c>
      <c r="DM7">
        <v>0</v>
      </c>
      <c r="DN7">
        <v>0</v>
      </c>
      <c r="DO7">
        <v>0</v>
      </c>
      <c r="DR7" t="s">
        <v>137</v>
      </c>
      <c r="DS7">
        <v>0</v>
      </c>
      <c r="DT7">
        <v>0</v>
      </c>
      <c r="DU7">
        <v>0</v>
      </c>
      <c r="DV7">
        <v>0</v>
      </c>
      <c r="DY7" t="s">
        <v>137</v>
      </c>
      <c r="DZ7">
        <v>0</v>
      </c>
      <c r="EA7">
        <v>0</v>
      </c>
      <c r="EB7">
        <v>0</v>
      </c>
      <c r="EC7">
        <v>0</v>
      </c>
      <c r="EF7" t="s">
        <v>137</v>
      </c>
      <c r="EG7">
        <v>0</v>
      </c>
      <c r="EH7">
        <v>0</v>
      </c>
      <c r="EI7">
        <v>0</v>
      </c>
      <c r="EJ7">
        <v>0</v>
      </c>
      <c r="EM7" t="s">
        <v>137</v>
      </c>
      <c r="EN7">
        <v>0.03</v>
      </c>
      <c r="EO7">
        <v>0</v>
      </c>
      <c r="EP7">
        <v>0</v>
      </c>
      <c r="EQ7">
        <v>0</v>
      </c>
      <c r="ET7" t="s">
        <v>137</v>
      </c>
      <c r="EU7">
        <v>0</v>
      </c>
      <c r="EV7">
        <v>0</v>
      </c>
      <c r="EW7">
        <v>0</v>
      </c>
      <c r="EX7">
        <v>0</v>
      </c>
      <c r="FA7" t="s">
        <v>137</v>
      </c>
      <c r="FB7">
        <v>0</v>
      </c>
      <c r="FC7">
        <v>0</v>
      </c>
      <c r="FD7">
        <v>0</v>
      </c>
      <c r="FE7">
        <v>0</v>
      </c>
      <c r="FH7" t="s">
        <v>137</v>
      </c>
      <c r="FI7">
        <v>0</v>
      </c>
      <c r="FJ7">
        <v>0</v>
      </c>
      <c r="FK7">
        <v>0</v>
      </c>
      <c r="FL7">
        <v>0</v>
      </c>
      <c r="FO7" t="s">
        <v>137</v>
      </c>
      <c r="FP7">
        <v>0</v>
      </c>
      <c r="FQ7">
        <v>0</v>
      </c>
      <c r="FR7">
        <v>0</v>
      </c>
      <c r="FS7">
        <v>0</v>
      </c>
      <c r="FV7" t="s">
        <v>137</v>
      </c>
      <c r="FW7">
        <v>0</v>
      </c>
      <c r="FX7">
        <v>0</v>
      </c>
      <c r="FY7">
        <v>0</v>
      </c>
      <c r="FZ7">
        <v>0</v>
      </c>
      <c r="GC7" t="s">
        <v>137</v>
      </c>
      <c r="GD7">
        <v>0</v>
      </c>
      <c r="GE7">
        <v>0</v>
      </c>
      <c r="GF7">
        <v>0</v>
      </c>
      <c r="GG7">
        <v>0</v>
      </c>
      <c r="GJ7" t="s">
        <v>137</v>
      </c>
      <c r="GK7">
        <v>0</v>
      </c>
      <c r="GL7">
        <v>0</v>
      </c>
      <c r="GM7">
        <v>0</v>
      </c>
      <c r="GN7">
        <v>0</v>
      </c>
      <c r="GQ7" t="s">
        <v>137</v>
      </c>
      <c r="GR7">
        <v>0</v>
      </c>
      <c r="GS7">
        <v>0</v>
      </c>
      <c r="GT7">
        <v>0</v>
      </c>
      <c r="GU7">
        <v>0</v>
      </c>
      <c r="GX7" t="s">
        <v>137</v>
      </c>
      <c r="GY7">
        <v>0</v>
      </c>
      <c r="GZ7">
        <v>0</v>
      </c>
      <c r="HA7">
        <v>0</v>
      </c>
      <c r="HB7">
        <v>0</v>
      </c>
      <c r="HE7" t="s">
        <v>137</v>
      </c>
      <c r="HF7">
        <v>0</v>
      </c>
      <c r="HG7">
        <v>0</v>
      </c>
      <c r="HH7">
        <v>0</v>
      </c>
      <c r="HI7">
        <v>0</v>
      </c>
      <c r="HL7" t="s">
        <v>137</v>
      </c>
      <c r="HM7">
        <v>0</v>
      </c>
      <c r="HN7">
        <v>0</v>
      </c>
      <c r="HO7">
        <v>0</v>
      </c>
      <c r="HP7">
        <v>0</v>
      </c>
      <c r="HS7" t="s">
        <v>137</v>
      </c>
      <c r="HT7">
        <v>0</v>
      </c>
      <c r="HU7">
        <v>0</v>
      </c>
      <c r="HV7">
        <v>0</v>
      </c>
      <c r="HW7">
        <v>0</v>
      </c>
      <c r="HZ7" t="s">
        <v>137</v>
      </c>
      <c r="IA7">
        <v>0</v>
      </c>
      <c r="IB7">
        <v>0</v>
      </c>
      <c r="IC7">
        <v>0</v>
      </c>
      <c r="ID7">
        <v>0</v>
      </c>
      <c r="IG7" t="s">
        <v>137</v>
      </c>
      <c r="IH7">
        <v>0</v>
      </c>
      <c r="II7">
        <v>0</v>
      </c>
      <c r="IJ7">
        <v>0</v>
      </c>
      <c r="IK7">
        <v>0</v>
      </c>
      <c r="IN7" t="s">
        <v>137</v>
      </c>
      <c r="IO7">
        <v>0</v>
      </c>
      <c r="IP7">
        <v>0</v>
      </c>
      <c r="IQ7">
        <v>0</v>
      </c>
      <c r="IR7">
        <v>0</v>
      </c>
      <c r="IU7" t="s">
        <v>137</v>
      </c>
      <c r="IV7">
        <v>0</v>
      </c>
      <c r="IW7">
        <v>0</v>
      </c>
      <c r="IX7">
        <v>0</v>
      </c>
      <c r="IY7">
        <v>0</v>
      </c>
      <c r="JB7" t="s">
        <v>137</v>
      </c>
      <c r="JC7">
        <v>0</v>
      </c>
      <c r="JD7">
        <v>0</v>
      </c>
      <c r="JE7">
        <v>0</v>
      </c>
      <c r="JF7">
        <v>0</v>
      </c>
      <c r="JI7" t="s">
        <v>137</v>
      </c>
      <c r="JJ7">
        <v>0</v>
      </c>
      <c r="JK7">
        <v>0</v>
      </c>
      <c r="JL7">
        <v>0</v>
      </c>
      <c r="JM7">
        <v>0</v>
      </c>
      <c r="JP7" t="s">
        <v>137</v>
      </c>
      <c r="JQ7">
        <v>0</v>
      </c>
      <c r="JR7">
        <v>0</v>
      </c>
      <c r="JS7">
        <v>0</v>
      </c>
      <c r="JT7">
        <v>0</v>
      </c>
      <c r="JW7" t="s">
        <v>137</v>
      </c>
      <c r="JX7">
        <v>0</v>
      </c>
      <c r="JY7">
        <v>0</v>
      </c>
      <c r="JZ7">
        <v>0</v>
      </c>
      <c r="KA7">
        <v>0</v>
      </c>
      <c r="KD7" t="s">
        <v>137</v>
      </c>
      <c r="KE7">
        <v>0</v>
      </c>
      <c r="KF7">
        <v>0</v>
      </c>
      <c r="KG7">
        <v>0</v>
      </c>
      <c r="KH7">
        <v>0</v>
      </c>
      <c r="KK7" t="s">
        <v>137</v>
      </c>
      <c r="KL7">
        <v>0</v>
      </c>
      <c r="KM7">
        <v>0</v>
      </c>
      <c r="KN7">
        <v>0</v>
      </c>
      <c r="KO7">
        <v>0</v>
      </c>
      <c r="KR7" t="s">
        <v>137</v>
      </c>
      <c r="KS7">
        <v>0</v>
      </c>
      <c r="KT7">
        <v>0</v>
      </c>
      <c r="KU7">
        <v>0</v>
      </c>
      <c r="KV7">
        <v>0</v>
      </c>
      <c r="KY7" t="s">
        <v>137</v>
      </c>
      <c r="KZ7">
        <v>0</v>
      </c>
      <c r="LA7">
        <v>0</v>
      </c>
      <c r="LB7">
        <v>0</v>
      </c>
      <c r="LC7">
        <v>0</v>
      </c>
      <c r="LF7" t="s">
        <v>137</v>
      </c>
      <c r="LG7">
        <v>0</v>
      </c>
      <c r="LH7">
        <v>0</v>
      </c>
      <c r="LI7">
        <v>0</v>
      </c>
      <c r="LJ7">
        <v>0</v>
      </c>
      <c r="LM7" t="s">
        <v>137</v>
      </c>
      <c r="LN7">
        <v>0</v>
      </c>
      <c r="LO7">
        <v>0</v>
      </c>
      <c r="LP7">
        <v>0</v>
      </c>
      <c r="LQ7">
        <v>0</v>
      </c>
      <c r="LT7" t="s">
        <v>137</v>
      </c>
      <c r="LU7">
        <v>0</v>
      </c>
      <c r="LV7">
        <v>0</v>
      </c>
      <c r="LW7">
        <v>0</v>
      </c>
      <c r="LX7">
        <v>0</v>
      </c>
      <c r="MA7" t="s">
        <v>137</v>
      </c>
      <c r="MB7">
        <v>0</v>
      </c>
      <c r="MC7">
        <v>0</v>
      </c>
      <c r="MD7">
        <v>0</v>
      </c>
      <c r="ME7">
        <v>0</v>
      </c>
      <c r="MH7" t="s">
        <v>137</v>
      </c>
      <c r="MI7">
        <v>0</v>
      </c>
      <c r="MJ7">
        <v>0</v>
      </c>
      <c r="MK7">
        <v>0</v>
      </c>
      <c r="ML7">
        <v>0</v>
      </c>
      <c r="MO7" t="s">
        <v>137</v>
      </c>
      <c r="MP7">
        <v>0</v>
      </c>
      <c r="MQ7">
        <v>0</v>
      </c>
      <c r="MR7">
        <v>0</v>
      </c>
      <c r="MS7">
        <v>0</v>
      </c>
      <c r="MV7" t="s">
        <v>137</v>
      </c>
      <c r="MW7">
        <v>0</v>
      </c>
      <c r="MX7">
        <v>0</v>
      </c>
      <c r="MY7">
        <v>0</v>
      </c>
      <c r="MZ7">
        <v>0</v>
      </c>
      <c r="NC7" t="s">
        <v>137</v>
      </c>
      <c r="ND7">
        <v>0</v>
      </c>
      <c r="NE7">
        <v>0</v>
      </c>
      <c r="NF7">
        <v>0</v>
      </c>
      <c r="NG7">
        <v>0</v>
      </c>
      <c r="NJ7" t="s">
        <v>137</v>
      </c>
      <c r="NK7">
        <v>0</v>
      </c>
      <c r="NL7">
        <v>0</v>
      </c>
      <c r="NM7">
        <v>0</v>
      </c>
      <c r="NN7">
        <v>0</v>
      </c>
      <c r="NQ7" t="s">
        <v>137</v>
      </c>
      <c r="NR7">
        <v>0</v>
      </c>
      <c r="NS7">
        <v>0</v>
      </c>
      <c r="NT7">
        <v>0</v>
      </c>
      <c r="NU7">
        <v>0</v>
      </c>
      <c r="NX7" t="s">
        <v>137</v>
      </c>
      <c r="NY7">
        <v>0</v>
      </c>
      <c r="NZ7">
        <v>0</v>
      </c>
      <c r="OA7">
        <v>0</v>
      </c>
      <c r="OB7">
        <v>0</v>
      </c>
      <c r="OE7" t="s">
        <v>137</v>
      </c>
      <c r="OF7">
        <v>0</v>
      </c>
      <c r="OG7">
        <v>0</v>
      </c>
      <c r="OH7">
        <v>0</v>
      </c>
      <c r="OI7">
        <v>0</v>
      </c>
      <c r="OL7" t="s">
        <v>137</v>
      </c>
      <c r="OM7">
        <v>0</v>
      </c>
      <c r="ON7">
        <v>0</v>
      </c>
      <c r="OO7">
        <v>0</v>
      </c>
      <c r="OP7">
        <v>0</v>
      </c>
      <c r="OS7" t="s">
        <v>137</v>
      </c>
      <c r="OT7">
        <v>0</v>
      </c>
      <c r="OU7">
        <v>0</v>
      </c>
      <c r="OV7">
        <v>0</v>
      </c>
      <c r="OW7">
        <v>0</v>
      </c>
      <c r="OZ7" t="s">
        <v>137</v>
      </c>
      <c r="PA7">
        <v>0</v>
      </c>
      <c r="PB7">
        <v>0</v>
      </c>
      <c r="PC7">
        <v>0</v>
      </c>
      <c r="PD7">
        <v>0</v>
      </c>
      <c r="PG7" t="s">
        <v>137</v>
      </c>
      <c r="PH7">
        <v>0</v>
      </c>
      <c r="PI7">
        <v>0</v>
      </c>
      <c r="PJ7">
        <v>0</v>
      </c>
      <c r="PK7">
        <v>0</v>
      </c>
      <c r="PN7" t="s">
        <v>137</v>
      </c>
      <c r="PO7">
        <v>0</v>
      </c>
      <c r="PP7">
        <v>0</v>
      </c>
      <c r="PQ7">
        <v>0</v>
      </c>
      <c r="PR7">
        <v>0</v>
      </c>
      <c r="PU7" t="s">
        <v>137</v>
      </c>
      <c r="PV7">
        <v>0</v>
      </c>
      <c r="PW7">
        <v>0</v>
      </c>
      <c r="PX7">
        <v>0</v>
      </c>
      <c r="PY7">
        <v>0</v>
      </c>
      <c r="QB7" t="s">
        <v>137</v>
      </c>
      <c r="QC7">
        <v>0</v>
      </c>
      <c r="QD7">
        <v>0</v>
      </c>
      <c r="QE7">
        <v>0</v>
      </c>
      <c r="QF7">
        <v>0</v>
      </c>
      <c r="QI7" t="s">
        <v>137</v>
      </c>
      <c r="QJ7">
        <v>0</v>
      </c>
      <c r="QK7">
        <v>0</v>
      </c>
      <c r="QL7">
        <v>0</v>
      </c>
      <c r="QM7">
        <v>0</v>
      </c>
      <c r="QP7" t="s">
        <v>137</v>
      </c>
      <c r="QQ7">
        <v>0</v>
      </c>
      <c r="QR7">
        <v>0</v>
      </c>
      <c r="QS7">
        <v>0</v>
      </c>
      <c r="QT7">
        <v>0</v>
      </c>
      <c r="QW7" t="s">
        <v>137</v>
      </c>
      <c r="QX7">
        <v>0</v>
      </c>
      <c r="QY7">
        <v>0</v>
      </c>
      <c r="QZ7">
        <v>0</v>
      </c>
      <c r="RA7">
        <v>0</v>
      </c>
      <c r="RD7" t="s">
        <v>137</v>
      </c>
      <c r="RE7">
        <v>0</v>
      </c>
      <c r="RF7">
        <v>0</v>
      </c>
      <c r="RG7">
        <v>0</v>
      </c>
      <c r="RH7">
        <v>0</v>
      </c>
    </row>
    <row r="8" spans="1:476" x14ac:dyDescent="0.25">
      <c r="A8" s="1">
        <v>0.15000000000000002</v>
      </c>
      <c r="B8" s="1">
        <v>0.2</v>
      </c>
      <c r="C8" s="1" t="s">
        <v>138</v>
      </c>
      <c r="D8" s="1">
        <v>0</v>
      </c>
      <c r="E8" s="1">
        <v>0</v>
      </c>
      <c r="F8" s="1">
        <v>0</v>
      </c>
      <c r="G8" s="1">
        <v>0</v>
      </c>
      <c r="H8" s="1"/>
      <c r="I8" s="1"/>
      <c r="J8" s="1" t="s">
        <v>138</v>
      </c>
      <c r="K8" s="1">
        <v>0</v>
      </c>
      <c r="L8" s="1">
        <v>0</v>
      </c>
      <c r="M8" s="1">
        <v>0</v>
      </c>
      <c r="N8" s="1">
        <v>0</v>
      </c>
      <c r="O8" s="1"/>
      <c r="P8" s="1"/>
      <c r="Q8" s="1" t="s">
        <v>138</v>
      </c>
      <c r="R8" s="1">
        <v>0</v>
      </c>
      <c r="S8" s="1">
        <v>0</v>
      </c>
      <c r="T8" s="1">
        <v>0</v>
      </c>
      <c r="U8" s="1">
        <v>0</v>
      </c>
      <c r="V8" s="1"/>
      <c r="W8" s="1"/>
      <c r="X8" s="1" t="s">
        <v>138</v>
      </c>
      <c r="Y8" s="1">
        <v>0</v>
      </c>
      <c r="Z8" s="1">
        <v>0</v>
      </c>
      <c r="AA8" s="1">
        <v>0</v>
      </c>
      <c r="AB8" s="1">
        <v>0</v>
      </c>
      <c r="AC8" s="1"/>
      <c r="AD8" s="1"/>
      <c r="AE8" t="s">
        <v>138</v>
      </c>
      <c r="AF8">
        <v>0</v>
      </c>
      <c r="AG8">
        <v>0</v>
      </c>
      <c r="AH8">
        <v>0</v>
      </c>
      <c r="AI8">
        <v>0</v>
      </c>
      <c r="AJ8" s="1"/>
      <c r="AK8" s="1"/>
      <c r="AL8" t="s">
        <v>138</v>
      </c>
      <c r="AM8">
        <v>0</v>
      </c>
      <c r="AN8">
        <v>0</v>
      </c>
      <c r="AO8">
        <v>0</v>
      </c>
      <c r="AP8">
        <v>0</v>
      </c>
      <c r="AQ8" s="1"/>
      <c r="AR8" s="1"/>
      <c r="AS8" t="s">
        <v>138</v>
      </c>
      <c r="AT8">
        <v>0</v>
      </c>
      <c r="AU8">
        <v>0</v>
      </c>
      <c r="AV8">
        <v>0</v>
      </c>
      <c r="AW8">
        <v>0</v>
      </c>
      <c r="AZ8" t="s">
        <v>138</v>
      </c>
      <c r="BA8">
        <v>0</v>
      </c>
      <c r="BB8">
        <v>0</v>
      </c>
      <c r="BC8">
        <v>0</v>
      </c>
      <c r="BD8">
        <v>0</v>
      </c>
      <c r="BG8" t="s">
        <v>138</v>
      </c>
      <c r="BH8">
        <v>0</v>
      </c>
      <c r="BI8">
        <v>0</v>
      </c>
      <c r="BJ8">
        <v>0</v>
      </c>
      <c r="BK8">
        <v>0</v>
      </c>
      <c r="BN8" t="s">
        <v>138</v>
      </c>
      <c r="BO8">
        <v>0</v>
      </c>
      <c r="BP8">
        <v>0</v>
      </c>
      <c r="BQ8">
        <v>0</v>
      </c>
      <c r="BR8">
        <v>0</v>
      </c>
      <c r="BU8" t="s">
        <v>138</v>
      </c>
      <c r="BV8">
        <v>0</v>
      </c>
      <c r="BW8">
        <v>0</v>
      </c>
      <c r="BX8">
        <v>0</v>
      </c>
      <c r="BY8">
        <v>0</v>
      </c>
      <c r="CB8" t="s">
        <v>138</v>
      </c>
      <c r="CC8">
        <v>0</v>
      </c>
      <c r="CD8">
        <v>0</v>
      </c>
      <c r="CE8">
        <v>0</v>
      </c>
      <c r="CF8">
        <v>0</v>
      </c>
      <c r="CI8" t="s">
        <v>138</v>
      </c>
      <c r="CJ8">
        <v>0</v>
      </c>
      <c r="CK8">
        <v>0</v>
      </c>
      <c r="CL8">
        <v>0</v>
      </c>
      <c r="CM8">
        <v>0</v>
      </c>
      <c r="CP8" t="s">
        <v>138</v>
      </c>
      <c r="CQ8">
        <v>0</v>
      </c>
      <c r="CR8">
        <v>0</v>
      </c>
      <c r="CS8">
        <v>0</v>
      </c>
      <c r="CT8">
        <v>0</v>
      </c>
      <c r="CW8" t="s">
        <v>138</v>
      </c>
      <c r="CX8">
        <v>0</v>
      </c>
      <c r="CY8">
        <v>0</v>
      </c>
      <c r="CZ8">
        <v>0</v>
      </c>
      <c r="DA8">
        <v>0</v>
      </c>
      <c r="DD8" t="s">
        <v>138</v>
      </c>
      <c r="DE8">
        <v>0</v>
      </c>
      <c r="DF8">
        <v>0</v>
      </c>
      <c r="DG8">
        <v>0</v>
      </c>
      <c r="DH8">
        <v>0</v>
      </c>
      <c r="DK8" t="s">
        <v>138</v>
      </c>
      <c r="DL8">
        <v>0</v>
      </c>
      <c r="DM8">
        <v>0</v>
      </c>
      <c r="DN8">
        <v>0</v>
      </c>
      <c r="DO8">
        <v>0</v>
      </c>
      <c r="DR8" t="s">
        <v>138</v>
      </c>
      <c r="DS8">
        <v>0</v>
      </c>
      <c r="DT8">
        <v>0</v>
      </c>
      <c r="DU8">
        <v>0</v>
      </c>
      <c r="DV8">
        <v>0</v>
      </c>
      <c r="DY8" t="s">
        <v>138</v>
      </c>
      <c r="DZ8">
        <v>0</v>
      </c>
      <c r="EA8">
        <v>0</v>
      </c>
      <c r="EB8">
        <v>0</v>
      </c>
      <c r="EC8">
        <v>0</v>
      </c>
      <c r="EF8" t="s">
        <v>138</v>
      </c>
      <c r="EG8">
        <v>0</v>
      </c>
      <c r="EH8">
        <v>0</v>
      </c>
      <c r="EI8">
        <v>0</v>
      </c>
      <c r="EJ8">
        <v>0</v>
      </c>
      <c r="EM8" t="s">
        <v>138</v>
      </c>
      <c r="EN8">
        <v>0</v>
      </c>
      <c r="EO8">
        <v>0</v>
      </c>
      <c r="EP8">
        <v>0</v>
      </c>
      <c r="EQ8">
        <v>0</v>
      </c>
      <c r="ET8" t="s">
        <v>138</v>
      </c>
      <c r="EU8">
        <v>0</v>
      </c>
      <c r="EV8">
        <v>0</v>
      </c>
      <c r="EW8">
        <v>0</v>
      </c>
      <c r="EX8">
        <v>0</v>
      </c>
      <c r="FA8" t="s">
        <v>138</v>
      </c>
      <c r="FB8">
        <v>0</v>
      </c>
      <c r="FC8">
        <v>0</v>
      </c>
      <c r="FD8">
        <v>0</v>
      </c>
      <c r="FE8">
        <v>0</v>
      </c>
      <c r="FH8" t="s">
        <v>138</v>
      </c>
      <c r="FI8">
        <v>0</v>
      </c>
      <c r="FJ8">
        <v>0</v>
      </c>
      <c r="FK8">
        <v>0</v>
      </c>
      <c r="FL8">
        <v>0</v>
      </c>
      <c r="FO8" t="s">
        <v>138</v>
      </c>
      <c r="FP8">
        <v>0</v>
      </c>
      <c r="FQ8">
        <v>0</v>
      </c>
      <c r="FR8">
        <v>0</v>
      </c>
      <c r="FS8">
        <v>0</v>
      </c>
      <c r="FV8" t="s">
        <v>138</v>
      </c>
      <c r="FW8">
        <v>0</v>
      </c>
      <c r="FX8">
        <v>0</v>
      </c>
      <c r="FY8">
        <v>0</v>
      </c>
      <c r="FZ8">
        <v>0</v>
      </c>
      <c r="GC8" t="s">
        <v>138</v>
      </c>
      <c r="GD8">
        <v>0</v>
      </c>
      <c r="GE8">
        <v>0</v>
      </c>
      <c r="GF8">
        <v>0</v>
      </c>
      <c r="GG8">
        <v>0</v>
      </c>
      <c r="GJ8" t="s">
        <v>138</v>
      </c>
      <c r="GK8">
        <v>0</v>
      </c>
      <c r="GL8">
        <v>0</v>
      </c>
      <c r="GM8">
        <v>0</v>
      </c>
      <c r="GN8">
        <v>0</v>
      </c>
      <c r="GQ8" t="s">
        <v>138</v>
      </c>
      <c r="GR8">
        <v>0</v>
      </c>
      <c r="GS8">
        <v>0</v>
      </c>
      <c r="GT8">
        <v>0</v>
      </c>
      <c r="GU8">
        <v>0</v>
      </c>
      <c r="GX8" t="s">
        <v>138</v>
      </c>
      <c r="GY8">
        <v>0</v>
      </c>
      <c r="GZ8">
        <v>0</v>
      </c>
      <c r="HA8">
        <v>0</v>
      </c>
      <c r="HB8">
        <v>0</v>
      </c>
      <c r="HE8" t="s">
        <v>138</v>
      </c>
      <c r="HF8">
        <v>0</v>
      </c>
      <c r="HG8">
        <v>0</v>
      </c>
      <c r="HH8">
        <v>0</v>
      </c>
      <c r="HI8">
        <v>0</v>
      </c>
      <c r="HL8" t="s">
        <v>138</v>
      </c>
      <c r="HM8">
        <v>0</v>
      </c>
      <c r="HN8">
        <v>0</v>
      </c>
      <c r="HO8">
        <v>0</v>
      </c>
      <c r="HP8">
        <v>0</v>
      </c>
      <c r="HS8" t="s">
        <v>138</v>
      </c>
      <c r="HT8">
        <v>0</v>
      </c>
      <c r="HU8">
        <v>0</v>
      </c>
      <c r="HV8">
        <v>0</v>
      </c>
      <c r="HW8">
        <v>0</v>
      </c>
      <c r="HZ8" t="s">
        <v>138</v>
      </c>
      <c r="IA8">
        <v>0</v>
      </c>
      <c r="IB8">
        <v>0</v>
      </c>
      <c r="IC8">
        <v>0</v>
      </c>
      <c r="ID8">
        <v>0</v>
      </c>
      <c r="IG8" t="s">
        <v>138</v>
      </c>
      <c r="IH8">
        <v>0</v>
      </c>
      <c r="II8">
        <v>0</v>
      </c>
      <c r="IJ8">
        <v>0</v>
      </c>
      <c r="IK8">
        <v>0</v>
      </c>
      <c r="IN8" t="s">
        <v>138</v>
      </c>
      <c r="IO8">
        <v>0</v>
      </c>
      <c r="IP8">
        <v>0</v>
      </c>
      <c r="IQ8">
        <v>0</v>
      </c>
      <c r="IR8">
        <v>0</v>
      </c>
      <c r="IU8" t="s">
        <v>138</v>
      </c>
      <c r="IV8">
        <v>0</v>
      </c>
      <c r="IW8">
        <v>0</v>
      </c>
      <c r="IX8">
        <v>0</v>
      </c>
      <c r="IY8">
        <v>0</v>
      </c>
      <c r="JB8" t="s">
        <v>138</v>
      </c>
      <c r="JC8">
        <v>0</v>
      </c>
      <c r="JD8">
        <v>0</v>
      </c>
      <c r="JE8">
        <v>0</v>
      </c>
      <c r="JF8">
        <v>0</v>
      </c>
      <c r="JI8" t="s">
        <v>138</v>
      </c>
      <c r="JJ8">
        <v>0</v>
      </c>
      <c r="JK8">
        <v>0</v>
      </c>
      <c r="JL8">
        <v>0</v>
      </c>
      <c r="JM8">
        <v>0</v>
      </c>
      <c r="JP8" t="s">
        <v>138</v>
      </c>
      <c r="JQ8">
        <v>0</v>
      </c>
      <c r="JR8">
        <v>0</v>
      </c>
      <c r="JS8">
        <v>0</v>
      </c>
      <c r="JT8">
        <v>0</v>
      </c>
      <c r="JW8" t="s">
        <v>138</v>
      </c>
      <c r="JX8">
        <v>0</v>
      </c>
      <c r="JY8">
        <v>0</v>
      </c>
      <c r="JZ8">
        <v>0</v>
      </c>
      <c r="KA8">
        <v>0</v>
      </c>
      <c r="KD8" t="s">
        <v>138</v>
      </c>
      <c r="KE8">
        <v>0</v>
      </c>
      <c r="KF8">
        <v>0</v>
      </c>
      <c r="KG8">
        <v>0</v>
      </c>
      <c r="KH8">
        <v>0</v>
      </c>
      <c r="KK8" t="s">
        <v>138</v>
      </c>
      <c r="KL8">
        <v>0</v>
      </c>
      <c r="KM8">
        <v>0</v>
      </c>
      <c r="KN8">
        <v>0</v>
      </c>
      <c r="KO8">
        <v>0</v>
      </c>
      <c r="KR8" t="s">
        <v>138</v>
      </c>
      <c r="KS8">
        <v>0</v>
      </c>
      <c r="KT8">
        <v>0</v>
      </c>
      <c r="KU8">
        <v>0</v>
      </c>
      <c r="KV8">
        <v>0</v>
      </c>
      <c r="KY8" t="s">
        <v>138</v>
      </c>
      <c r="KZ8">
        <v>0</v>
      </c>
      <c r="LA8">
        <v>0</v>
      </c>
      <c r="LB8">
        <v>0</v>
      </c>
      <c r="LC8">
        <v>0</v>
      </c>
      <c r="LF8" t="s">
        <v>138</v>
      </c>
      <c r="LG8">
        <v>0</v>
      </c>
      <c r="LH8">
        <v>0</v>
      </c>
      <c r="LI8">
        <v>0</v>
      </c>
      <c r="LJ8">
        <v>0</v>
      </c>
      <c r="LM8" t="s">
        <v>138</v>
      </c>
      <c r="LN8">
        <v>0</v>
      </c>
      <c r="LO8">
        <v>0</v>
      </c>
      <c r="LP8">
        <v>0</v>
      </c>
      <c r="LQ8">
        <v>0</v>
      </c>
      <c r="LT8" t="s">
        <v>138</v>
      </c>
      <c r="LU8">
        <v>0</v>
      </c>
      <c r="LV8">
        <v>0</v>
      </c>
      <c r="LW8">
        <v>0</v>
      </c>
      <c r="LX8">
        <v>0</v>
      </c>
      <c r="MA8" t="s">
        <v>138</v>
      </c>
      <c r="MB8">
        <v>0</v>
      </c>
      <c r="MC8">
        <v>0</v>
      </c>
      <c r="MD8">
        <v>0</v>
      </c>
      <c r="ME8">
        <v>0</v>
      </c>
      <c r="MH8" t="s">
        <v>138</v>
      </c>
      <c r="MI8">
        <v>0</v>
      </c>
      <c r="MJ8">
        <v>0</v>
      </c>
      <c r="MK8">
        <v>0</v>
      </c>
      <c r="ML8">
        <v>0</v>
      </c>
      <c r="MO8" t="s">
        <v>138</v>
      </c>
      <c r="MP8">
        <v>0</v>
      </c>
      <c r="MQ8">
        <v>0</v>
      </c>
      <c r="MR8">
        <v>0</v>
      </c>
      <c r="MS8">
        <v>0</v>
      </c>
      <c r="MV8" t="s">
        <v>138</v>
      </c>
      <c r="MW8">
        <v>0</v>
      </c>
      <c r="MX8">
        <v>0</v>
      </c>
      <c r="MY8">
        <v>0</v>
      </c>
      <c r="MZ8">
        <v>0</v>
      </c>
      <c r="NC8" t="s">
        <v>138</v>
      </c>
      <c r="ND8">
        <v>0</v>
      </c>
      <c r="NE8">
        <v>0</v>
      </c>
      <c r="NF8">
        <v>0</v>
      </c>
      <c r="NG8">
        <v>0</v>
      </c>
      <c r="NJ8" t="s">
        <v>138</v>
      </c>
      <c r="NK8">
        <v>0</v>
      </c>
      <c r="NL8">
        <v>0</v>
      </c>
      <c r="NM8">
        <v>0</v>
      </c>
      <c r="NN8">
        <v>0</v>
      </c>
      <c r="NQ8" t="s">
        <v>138</v>
      </c>
      <c r="NR8">
        <v>0</v>
      </c>
      <c r="NS8">
        <v>0</v>
      </c>
      <c r="NT8">
        <v>0</v>
      </c>
      <c r="NU8">
        <v>0</v>
      </c>
      <c r="NX8" t="s">
        <v>138</v>
      </c>
      <c r="NY8">
        <v>0</v>
      </c>
      <c r="NZ8">
        <v>0</v>
      </c>
      <c r="OA8">
        <v>0</v>
      </c>
      <c r="OB8">
        <v>0</v>
      </c>
      <c r="OE8" t="s">
        <v>138</v>
      </c>
      <c r="OF8">
        <v>0</v>
      </c>
      <c r="OG8">
        <v>0</v>
      </c>
      <c r="OH8">
        <v>0</v>
      </c>
      <c r="OI8">
        <v>0</v>
      </c>
      <c r="OL8" t="s">
        <v>138</v>
      </c>
      <c r="OM8">
        <v>0</v>
      </c>
      <c r="ON8">
        <v>0</v>
      </c>
      <c r="OO8">
        <v>0</v>
      </c>
      <c r="OP8">
        <v>0</v>
      </c>
      <c r="OS8" t="s">
        <v>138</v>
      </c>
      <c r="OT8">
        <v>0</v>
      </c>
      <c r="OU8">
        <v>0</v>
      </c>
      <c r="OV8">
        <v>0</v>
      </c>
      <c r="OW8">
        <v>0</v>
      </c>
      <c r="OZ8" t="s">
        <v>138</v>
      </c>
      <c r="PA8">
        <v>0</v>
      </c>
      <c r="PB8">
        <v>0</v>
      </c>
      <c r="PC8">
        <v>0</v>
      </c>
      <c r="PD8">
        <v>0</v>
      </c>
      <c r="PG8" t="s">
        <v>138</v>
      </c>
      <c r="PH8">
        <v>0</v>
      </c>
      <c r="PI8">
        <v>0</v>
      </c>
      <c r="PJ8">
        <v>0</v>
      </c>
      <c r="PK8">
        <v>0</v>
      </c>
      <c r="PN8" t="s">
        <v>138</v>
      </c>
      <c r="PO8">
        <v>0</v>
      </c>
      <c r="PP8">
        <v>0</v>
      </c>
      <c r="PQ8">
        <v>0</v>
      </c>
      <c r="PR8">
        <v>0</v>
      </c>
      <c r="PU8" t="s">
        <v>138</v>
      </c>
      <c r="PV8">
        <v>0</v>
      </c>
      <c r="PW8">
        <v>0</v>
      </c>
      <c r="PX8">
        <v>0</v>
      </c>
      <c r="PY8">
        <v>0</v>
      </c>
      <c r="QB8" t="s">
        <v>138</v>
      </c>
      <c r="QC8">
        <v>0</v>
      </c>
      <c r="QD8">
        <v>0</v>
      </c>
      <c r="QE8">
        <v>0</v>
      </c>
      <c r="QF8">
        <v>0</v>
      </c>
      <c r="QI8" t="s">
        <v>138</v>
      </c>
      <c r="QJ8">
        <v>0</v>
      </c>
      <c r="QK8">
        <v>0</v>
      </c>
      <c r="QL8">
        <v>0</v>
      </c>
      <c r="QM8">
        <v>0</v>
      </c>
      <c r="QP8" t="s">
        <v>138</v>
      </c>
      <c r="QQ8">
        <v>0</v>
      </c>
      <c r="QR8">
        <v>0</v>
      </c>
      <c r="QS8">
        <v>0</v>
      </c>
      <c r="QT8">
        <v>0</v>
      </c>
      <c r="QW8" t="s">
        <v>138</v>
      </c>
      <c r="QX8">
        <v>0</v>
      </c>
      <c r="QY8">
        <v>0</v>
      </c>
      <c r="QZ8">
        <v>0</v>
      </c>
      <c r="RA8">
        <v>0</v>
      </c>
      <c r="RD8" t="s">
        <v>138</v>
      </c>
      <c r="RE8">
        <v>0</v>
      </c>
      <c r="RF8">
        <v>0</v>
      </c>
      <c r="RG8">
        <v>0</v>
      </c>
      <c r="RH8">
        <v>0</v>
      </c>
    </row>
    <row r="9" spans="1:476" x14ac:dyDescent="0.25">
      <c r="A9" s="1">
        <v>0.2</v>
      </c>
      <c r="B9" s="1">
        <v>0.25</v>
      </c>
      <c r="C9" s="1" t="s">
        <v>139</v>
      </c>
      <c r="D9" s="1">
        <v>0</v>
      </c>
      <c r="E9" s="1">
        <v>0</v>
      </c>
      <c r="F9" s="1">
        <v>0</v>
      </c>
      <c r="G9" s="1">
        <v>0</v>
      </c>
      <c r="H9" s="1"/>
      <c r="I9" s="1"/>
      <c r="J9" s="1" t="s">
        <v>139</v>
      </c>
      <c r="K9" s="1">
        <v>0</v>
      </c>
      <c r="L9" s="1">
        <v>0</v>
      </c>
      <c r="M9" s="1">
        <v>0</v>
      </c>
      <c r="N9" s="1">
        <v>0</v>
      </c>
      <c r="O9" s="1"/>
      <c r="P9" s="1"/>
      <c r="Q9" s="1" t="s">
        <v>139</v>
      </c>
      <c r="R9" s="1">
        <v>0</v>
      </c>
      <c r="S9" s="1">
        <v>0</v>
      </c>
      <c r="T9" s="1">
        <v>0</v>
      </c>
      <c r="U9" s="1">
        <v>0</v>
      </c>
      <c r="V9" s="1"/>
      <c r="W9" s="1"/>
      <c r="X9" s="1" t="s">
        <v>139</v>
      </c>
      <c r="Y9" s="1">
        <v>0</v>
      </c>
      <c r="Z9" s="1">
        <v>0</v>
      </c>
      <c r="AA9" s="1">
        <v>0</v>
      </c>
      <c r="AB9" s="1">
        <v>0</v>
      </c>
      <c r="AC9" s="1"/>
      <c r="AD9" s="1"/>
      <c r="AE9" t="s">
        <v>139</v>
      </c>
      <c r="AF9">
        <v>0</v>
      </c>
      <c r="AG9">
        <v>0</v>
      </c>
      <c r="AH9">
        <v>0</v>
      </c>
      <c r="AI9">
        <v>0</v>
      </c>
      <c r="AJ9" s="1"/>
      <c r="AK9" s="1"/>
      <c r="AL9" t="s">
        <v>139</v>
      </c>
      <c r="AM9">
        <v>0</v>
      </c>
      <c r="AN9">
        <v>0</v>
      </c>
      <c r="AO9">
        <v>0</v>
      </c>
      <c r="AP9">
        <v>0</v>
      </c>
      <c r="AQ9" s="1"/>
      <c r="AR9" s="1"/>
      <c r="AS9" t="s">
        <v>139</v>
      </c>
      <c r="AT9">
        <v>0.13</v>
      </c>
      <c r="AU9">
        <v>0</v>
      </c>
      <c r="AV9">
        <v>0</v>
      </c>
      <c r="AW9">
        <v>0.41</v>
      </c>
      <c r="AZ9" t="s">
        <v>139</v>
      </c>
      <c r="BA9">
        <v>0.11</v>
      </c>
      <c r="BB9">
        <v>0</v>
      </c>
      <c r="BC9">
        <v>0</v>
      </c>
      <c r="BD9">
        <v>0</v>
      </c>
      <c r="BG9" t="s">
        <v>139</v>
      </c>
      <c r="BH9">
        <v>0</v>
      </c>
      <c r="BI9">
        <v>0</v>
      </c>
      <c r="BJ9">
        <v>0</v>
      </c>
      <c r="BK9">
        <v>0</v>
      </c>
      <c r="BN9" t="s">
        <v>139</v>
      </c>
      <c r="BO9">
        <v>0</v>
      </c>
      <c r="BP9">
        <v>0</v>
      </c>
      <c r="BQ9">
        <v>0</v>
      </c>
      <c r="BR9">
        <v>0</v>
      </c>
      <c r="BU9" t="s">
        <v>139</v>
      </c>
      <c r="BV9">
        <v>0</v>
      </c>
      <c r="BW9">
        <v>0</v>
      </c>
      <c r="BX9">
        <v>0</v>
      </c>
      <c r="BY9">
        <v>0</v>
      </c>
      <c r="CB9" t="s">
        <v>139</v>
      </c>
      <c r="CC9">
        <v>0</v>
      </c>
      <c r="CD9">
        <v>0</v>
      </c>
      <c r="CE9">
        <v>0</v>
      </c>
      <c r="CF9">
        <v>0</v>
      </c>
      <c r="CI9" t="s">
        <v>139</v>
      </c>
      <c r="CJ9">
        <v>0</v>
      </c>
      <c r="CK9">
        <v>0</v>
      </c>
      <c r="CL9">
        <v>0</v>
      </c>
      <c r="CM9">
        <v>0</v>
      </c>
      <c r="CP9" t="s">
        <v>139</v>
      </c>
      <c r="CQ9">
        <v>0</v>
      </c>
      <c r="CR9">
        <v>0</v>
      </c>
      <c r="CS9">
        <v>0</v>
      </c>
      <c r="CT9">
        <v>0</v>
      </c>
      <c r="CW9" t="s">
        <v>139</v>
      </c>
      <c r="CX9">
        <v>0</v>
      </c>
      <c r="CY9">
        <v>0</v>
      </c>
      <c r="CZ9">
        <v>0</v>
      </c>
      <c r="DA9">
        <v>0</v>
      </c>
      <c r="DD9" t="s">
        <v>139</v>
      </c>
      <c r="DE9">
        <v>0</v>
      </c>
      <c r="DF9">
        <v>0</v>
      </c>
      <c r="DG9">
        <v>0</v>
      </c>
      <c r="DH9">
        <v>0</v>
      </c>
      <c r="DK9" t="s">
        <v>139</v>
      </c>
      <c r="DL9">
        <v>0</v>
      </c>
      <c r="DM9">
        <v>0</v>
      </c>
      <c r="DN9">
        <v>0</v>
      </c>
      <c r="DO9">
        <v>0</v>
      </c>
      <c r="DR9" t="s">
        <v>139</v>
      </c>
      <c r="DS9">
        <v>0</v>
      </c>
      <c r="DT9">
        <v>0</v>
      </c>
      <c r="DU9">
        <v>0</v>
      </c>
      <c r="DV9">
        <v>0</v>
      </c>
      <c r="DY9" t="s">
        <v>139</v>
      </c>
      <c r="DZ9">
        <v>0</v>
      </c>
      <c r="EA9">
        <v>0</v>
      </c>
      <c r="EB9">
        <v>0</v>
      </c>
      <c r="EC9">
        <v>0</v>
      </c>
      <c r="EF9" t="s">
        <v>139</v>
      </c>
      <c r="EG9">
        <v>0.03</v>
      </c>
      <c r="EH9">
        <v>0</v>
      </c>
      <c r="EI9">
        <v>0</v>
      </c>
      <c r="EJ9">
        <v>0</v>
      </c>
      <c r="EM9" t="s">
        <v>139</v>
      </c>
      <c r="EN9">
        <v>0.12</v>
      </c>
      <c r="EO9">
        <v>0</v>
      </c>
      <c r="EP9">
        <v>0.1</v>
      </c>
      <c r="EQ9">
        <v>0</v>
      </c>
      <c r="ET9" t="s">
        <v>139</v>
      </c>
      <c r="EU9">
        <v>0</v>
      </c>
      <c r="EV9">
        <v>0</v>
      </c>
      <c r="EW9">
        <v>0</v>
      </c>
      <c r="EX9">
        <v>0</v>
      </c>
      <c r="FA9" t="s">
        <v>139</v>
      </c>
      <c r="FB9">
        <v>0</v>
      </c>
      <c r="FC9">
        <v>0</v>
      </c>
      <c r="FD9">
        <v>0</v>
      </c>
      <c r="FE9">
        <v>0</v>
      </c>
      <c r="FH9" t="s">
        <v>139</v>
      </c>
      <c r="FI9">
        <v>0</v>
      </c>
      <c r="FJ9">
        <v>0</v>
      </c>
      <c r="FK9">
        <v>0</v>
      </c>
      <c r="FL9">
        <v>0</v>
      </c>
      <c r="FO9" t="s">
        <v>139</v>
      </c>
      <c r="FP9">
        <v>0</v>
      </c>
      <c r="FQ9">
        <v>0</v>
      </c>
      <c r="FR9">
        <v>0</v>
      </c>
      <c r="FS9">
        <v>0</v>
      </c>
      <c r="FV9" t="s">
        <v>139</v>
      </c>
      <c r="FW9">
        <v>0</v>
      </c>
      <c r="FX9">
        <v>0</v>
      </c>
      <c r="FY9">
        <v>0</v>
      </c>
      <c r="FZ9">
        <v>0</v>
      </c>
      <c r="GC9" t="s">
        <v>139</v>
      </c>
      <c r="GD9">
        <v>0</v>
      </c>
      <c r="GE9">
        <v>0</v>
      </c>
      <c r="GF9">
        <v>0</v>
      </c>
      <c r="GG9">
        <v>0</v>
      </c>
      <c r="GJ9" t="s">
        <v>139</v>
      </c>
      <c r="GK9">
        <v>0</v>
      </c>
      <c r="GL9">
        <v>0</v>
      </c>
      <c r="GM9">
        <v>0</v>
      </c>
      <c r="GN9">
        <v>0</v>
      </c>
      <c r="GQ9" t="s">
        <v>139</v>
      </c>
      <c r="GR9">
        <v>0</v>
      </c>
      <c r="GS9">
        <v>0</v>
      </c>
      <c r="GT9">
        <v>0</v>
      </c>
      <c r="GU9">
        <v>0</v>
      </c>
      <c r="GX9" t="s">
        <v>139</v>
      </c>
      <c r="GY9">
        <v>0</v>
      </c>
      <c r="GZ9">
        <v>0</v>
      </c>
      <c r="HA9">
        <v>0</v>
      </c>
      <c r="HB9">
        <v>0</v>
      </c>
      <c r="HE9" t="s">
        <v>139</v>
      </c>
      <c r="HF9">
        <v>0</v>
      </c>
      <c r="HG9">
        <v>0</v>
      </c>
      <c r="HH9">
        <v>0</v>
      </c>
      <c r="HI9">
        <v>0</v>
      </c>
      <c r="HL9" t="s">
        <v>139</v>
      </c>
      <c r="HM9">
        <v>0</v>
      </c>
      <c r="HN9">
        <v>0</v>
      </c>
      <c r="HO9">
        <v>0</v>
      </c>
      <c r="HP9">
        <v>0</v>
      </c>
      <c r="HS9" t="s">
        <v>139</v>
      </c>
      <c r="HT9">
        <v>0</v>
      </c>
      <c r="HU9">
        <v>0</v>
      </c>
      <c r="HV9">
        <v>0</v>
      </c>
      <c r="HW9">
        <v>0</v>
      </c>
      <c r="HZ9" t="s">
        <v>139</v>
      </c>
      <c r="IA9">
        <v>0</v>
      </c>
      <c r="IB9">
        <v>0</v>
      </c>
      <c r="IC9">
        <v>0</v>
      </c>
      <c r="ID9">
        <v>0</v>
      </c>
      <c r="IG9" t="s">
        <v>139</v>
      </c>
      <c r="IH9">
        <v>0</v>
      </c>
      <c r="II9">
        <v>0</v>
      </c>
      <c r="IJ9">
        <v>0</v>
      </c>
      <c r="IK9">
        <v>0</v>
      </c>
      <c r="IN9" t="s">
        <v>139</v>
      </c>
      <c r="IO9">
        <v>0</v>
      </c>
      <c r="IP9">
        <v>0</v>
      </c>
      <c r="IQ9">
        <v>0</v>
      </c>
      <c r="IR9">
        <v>0</v>
      </c>
      <c r="IU9" t="s">
        <v>139</v>
      </c>
      <c r="IV9">
        <v>0</v>
      </c>
      <c r="IW9">
        <v>0</v>
      </c>
      <c r="IX9">
        <v>0</v>
      </c>
      <c r="IY9">
        <v>0</v>
      </c>
      <c r="JB9" t="s">
        <v>139</v>
      </c>
      <c r="JC9">
        <v>0</v>
      </c>
      <c r="JD9">
        <v>0</v>
      </c>
      <c r="JE9">
        <v>0</v>
      </c>
      <c r="JF9">
        <v>0</v>
      </c>
      <c r="JI9" t="s">
        <v>139</v>
      </c>
      <c r="JJ9">
        <v>0</v>
      </c>
      <c r="JK9">
        <v>0</v>
      </c>
      <c r="JL9">
        <v>0</v>
      </c>
      <c r="JM9">
        <v>0</v>
      </c>
      <c r="JP9" t="s">
        <v>139</v>
      </c>
      <c r="JQ9">
        <v>0</v>
      </c>
      <c r="JR9">
        <v>0</v>
      </c>
      <c r="JS9">
        <v>0</v>
      </c>
      <c r="JT9">
        <v>0</v>
      </c>
      <c r="JW9" t="s">
        <v>139</v>
      </c>
      <c r="JX9">
        <v>0</v>
      </c>
      <c r="JY9">
        <v>0</v>
      </c>
      <c r="JZ9">
        <v>0</v>
      </c>
      <c r="KA9">
        <v>0</v>
      </c>
      <c r="KD9" t="s">
        <v>139</v>
      </c>
      <c r="KE9">
        <v>0</v>
      </c>
      <c r="KF9">
        <v>0</v>
      </c>
      <c r="KG9">
        <v>0</v>
      </c>
      <c r="KH9">
        <v>0</v>
      </c>
      <c r="KK9" t="s">
        <v>139</v>
      </c>
      <c r="KL9">
        <v>0</v>
      </c>
      <c r="KM9">
        <v>0</v>
      </c>
      <c r="KN9">
        <v>0</v>
      </c>
      <c r="KO9">
        <v>0</v>
      </c>
      <c r="KR9" t="s">
        <v>139</v>
      </c>
      <c r="KS9">
        <v>0</v>
      </c>
      <c r="KT9">
        <v>0</v>
      </c>
      <c r="KU9">
        <v>0</v>
      </c>
      <c r="KV9">
        <v>0</v>
      </c>
      <c r="KY9" t="s">
        <v>139</v>
      </c>
      <c r="KZ9">
        <v>0</v>
      </c>
      <c r="LA9">
        <v>0</v>
      </c>
      <c r="LB9">
        <v>0</v>
      </c>
      <c r="LC9">
        <v>0</v>
      </c>
      <c r="LF9" t="s">
        <v>139</v>
      </c>
      <c r="LG9">
        <v>0</v>
      </c>
      <c r="LH9">
        <v>0</v>
      </c>
      <c r="LI9">
        <v>0</v>
      </c>
      <c r="LJ9">
        <v>0</v>
      </c>
      <c r="LM9" t="s">
        <v>139</v>
      </c>
      <c r="LN9">
        <v>0.22</v>
      </c>
      <c r="LO9">
        <v>0</v>
      </c>
      <c r="LP9">
        <v>0</v>
      </c>
      <c r="LQ9">
        <v>1.36</v>
      </c>
      <c r="LT9" t="s">
        <v>139</v>
      </c>
      <c r="LU9">
        <v>0</v>
      </c>
      <c r="LV9">
        <v>0</v>
      </c>
      <c r="LW9">
        <v>0</v>
      </c>
      <c r="LX9">
        <v>0</v>
      </c>
      <c r="MA9" t="s">
        <v>139</v>
      </c>
      <c r="MB9">
        <v>0</v>
      </c>
      <c r="MC9">
        <v>0</v>
      </c>
      <c r="MD9">
        <v>0</v>
      </c>
      <c r="ME9">
        <v>0</v>
      </c>
      <c r="MH9" t="s">
        <v>139</v>
      </c>
      <c r="MI9">
        <v>0</v>
      </c>
      <c r="MJ9">
        <v>0</v>
      </c>
      <c r="MK9">
        <v>0</v>
      </c>
      <c r="ML9">
        <v>0</v>
      </c>
      <c r="MO9" t="s">
        <v>139</v>
      </c>
      <c r="MP9">
        <v>0</v>
      </c>
      <c r="MQ9">
        <v>0</v>
      </c>
      <c r="MR9">
        <v>0</v>
      </c>
      <c r="MS9">
        <v>0</v>
      </c>
      <c r="MV9" t="s">
        <v>139</v>
      </c>
      <c r="MW9">
        <v>0</v>
      </c>
      <c r="MX9">
        <v>0</v>
      </c>
      <c r="MY9">
        <v>0</v>
      </c>
      <c r="MZ9">
        <v>0</v>
      </c>
      <c r="NC9" t="s">
        <v>139</v>
      </c>
      <c r="ND9">
        <v>0</v>
      </c>
      <c r="NE9">
        <v>0</v>
      </c>
      <c r="NF9">
        <v>0</v>
      </c>
      <c r="NG9">
        <v>0</v>
      </c>
      <c r="NJ9" t="s">
        <v>139</v>
      </c>
      <c r="NK9">
        <v>0</v>
      </c>
      <c r="NL9">
        <v>0</v>
      </c>
      <c r="NM9">
        <v>0</v>
      </c>
      <c r="NN9">
        <v>0</v>
      </c>
      <c r="NQ9" t="s">
        <v>139</v>
      </c>
      <c r="NR9">
        <v>0</v>
      </c>
      <c r="NS9">
        <v>0</v>
      </c>
      <c r="NT9">
        <v>0</v>
      </c>
      <c r="NU9">
        <v>0</v>
      </c>
      <c r="NX9" t="s">
        <v>139</v>
      </c>
      <c r="NY9">
        <v>0</v>
      </c>
      <c r="NZ9">
        <v>0</v>
      </c>
      <c r="OA9">
        <v>0</v>
      </c>
      <c r="OB9">
        <v>0</v>
      </c>
      <c r="OE9" t="s">
        <v>139</v>
      </c>
      <c r="OF9">
        <v>0</v>
      </c>
      <c r="OG9">
        <v>0</v>
      </c>
      <c r="OH9">
        <v>0</v>
      </c>
      <c r="OI9">
        <v>0</v>
      </c>
      <c r="OL9" t="s">
        <v>139</v>
      </c>
      <c r="OM9">
        <v>0</v>
      </c>
      <c r="ON9">
        <v>0</v>
      </c>
      <c r="OO9">
        <v>0</v>
      </c>
      <c r="OP9">
        <v>0</v>
      </c>
      <c r="OS9" t="s">
        <v>139</v>
      </c>
      <c r="OT9">
        <v>0</v>
      </c>
      <c r="OU9">
        <v>0</v>
      </c>
      <c r="OV9">
        <v>0</v>
      </c>
      <c r="OW9">
        <v>0</v>
      </c>
      <c r="OZ9" t="s">
        <v>139</v>
      </c>
      <c r="PA9">
        <v>0</v>
      </c>
      <c r="PB9">
        <v>0</v>
      </c>
      <c r="PC9">
        <v>0</v>
      </c>
      <c r="PD9">
        <v>0</v>
      </c>
      <c r="PG9" t="s">
        <v>139</v>
      </c>
      <c r="PH9">
        <v>0</v>
      </c>
      <c r="PI9">
        <v>0</v>
      </c>
      <c r="PJ9">
        <v>0</v>
      </c>
      <c r="PK9">
        <v>0</v>
      </c>
      <c r="PN9" t="s">
        <v>139</v>
      </c>
      <c r="PO9">
        <v>0</v>
      </c>
      <c r="PP9">
        <v>0</v>
      </c>
      <c r="PQ9">
        <v>0</v>
      </c>
      <c r="PR9">
        <v>0</v>
      </c>
      <c r="PU9" t="s">
        <v>139</v>
      </c>
      <c r="PV9">
        <v>0</v>
      </c>
      <c r="PW9">
        <v>0</v>
      </c>
      <c r="PX9">
        <v>0</v>
      </c>
      <c r="PY9">
        <v>0</v>
      </c>
      <c r="QB9" t="s">
        <v>139</v>
      </c>
      <c r="QC9">
        <v>0.1</v>
      </c>
      <c r="QD9">
        <v>0</v>
      </c>
      <c r="QE9">
        <v>0</v>
      </c>
      <c r="QF9">
        <v>0</v>
      </c>
      <c r="QI9" t="s">
        <v>139</v>
      </c>
      <c r="QJ9">
        <v>0</v>
      </c>
      <c r="QK9">
        <v>0</v>
      </c>
      <c r="QL9">
        <v>0</v>
      </c>
      <c r="QM9">
        <v>0</v>
      </c>
      <c r="QP9" t="s">
        <v>139</v>
      </c>
      <c r="QQ9">
        <v>0</v>
      </c>
      <c r="QR9">
        <v>0</v>
      </c>
      <c r="QS9">
        <v>0</v>
      </c>
      <c r="QT9">
        <v>0</v>
      </c>
      <c r="QW9" t="s">
        <v>139</v>
      </c>
      <c r="QX9">
        <v>0</v>
      </c>
      <c r="QY9">
        <v>0</v>
      </c>
      <c r="QZ9">
        <v>0</v>
      </c>
      <c r="RA9">
        <v>0</v>
      </c>
      <c r="RD9" t="s">
        <v>139</v>
      </c>
      <c r="RE9">
        <v>0</v>
      </c>
      <c r="RF9">
        <v>0</v>
      </c>
      <c r="RG9">
        <v>0</v>
      </c>
      <c r="RH9">
        <v>0</v>
      </c>
    </row>
    <row r="10" spans="1:476" x14ac:dyDescent="0.25">
      <c r="A10" s="1">
        <v>0.25</v>
      </c>
      <c r="B10" s="1">
        <v>0.3</v>
      </c>
      <c r="C10" s="1" t="s">
        <v>140</v>
      </c>
      <c r="D10" s="1">
        <v>0</v>
      </c>
      <c r="E10" s="1">
        <v>0</v>
      </c>
      <c r="F10" s="1">
        <v>0</v>
      </c>
      <c r="G10" s="1">
        <v>0</v>
      </c>
      <c r="H10" s="1"/>
      <c r="I10" s="1"/>
      <c r="J10" s="1" t="s">
        <v>140</v>
      </c>
      <c r="K10" s="1">
        <v>0</v>
      </c>
      <c r="L10" s="1">
        <v>0</v>
      </c>
      <c r="M10" s="1">
        <v>0</v>
      </c>
      <c r="N10" s="1">
        <v>0</v>
      </c>
      <c r="O10" s="1"/>
      <c r="P10" s="1"/>
      <c r="Q10" s="1" t="s">
        <v>140</v>
      </c>
      <c r="R10" s="1">
        <v>0</v>
      </c>
      <c r="S10" s="1">
        <v>0</v>
      </c>
      <c r="T10" s="1">
        <v>0</v>
      </c>
      <c r="U10" s="1">
        <v>0</v>
      </c>
      <c r="V10" s="1"/>
      <c r="W10" s="1"/>
      <c r="X10" s="1" t="s">
        <v>140</v>
      </c>
      <c r="Y10" s="1">
        <v>0</v>
      </c>
      <c r="Z10" s="1">
        <v>0</v>
      </c>
      <c r="AA10" s="1">
        <v>0</v>
      </c>
      <c r="AB10" s="1">
        <v>0</v>
      </c>
      <c r="AC10" s="1"/>
      <c r="AD10" s="1"/>
      <c r="AE10" t="s">
        <v>140</v>
      </c>
      <c r="AF10">
        <v>0</v>
      </c>
      <c r="AG10">
        <v>0</v>
      </c>
      <c r="AH10">
        <v>0</v>
      </c>
      <c r="AI10">
        <v>0</v>
      </c>
      <c r="AJ10" s="1"/>
      <c r="AK10" s="1"/>
      <c r="AL10" t="s">
        <v>140</v>
      </c>
      <c r="AM10">
        <v>0</v>
      </c>
      <c r="AN10">
        <v>0</v>
      </c>
      <c r="AO10">
        <v>0</v>
      </c>
      <c r="AP10">
        <v>0</v>
      </c>
      <c r="AQ10" s="1"/>
      <c r="AR10" s="1"/>
      <c r="AS10" t="s">
        <v>140</v>
      </c>
      <c r="AT10">
        <v>0</v>
      </c>
      <c r="AU10">
        <v>0</v>
      </c>
      <c r="AV10">
        <v>0</v>
      </c>
      <c r="AW10">
        <v>0</v>
      </c>
      <c r="AZ10" t="s">
        <v>140</v>
      </c>
      <c r="BA10">
        <v>0</v>
      </c>
      <c r="BB10">
        <v>0</v>
      </c>
      <c r="BC10">
        <v>0</v>
      </c>
      <c r="BD10">
        <v>0</v>
      </c>
      <c r="BG10" t="s">
        <v>140</v>
      </c>
      <c r="BH10">
        <v>0</v>
      </c>
      <c r="BI10">
        <v>0</v>
      </c>
      <c r="BJ10">
        <v>0</v>
      </c>
      <c r="BK10">
        <v>0</v>
      </c>
      <c r="BN10" t="s">
        <v>140</v>
      </c>
      <c r="BO10">
        <v>0</v>
      </c>
      <c r="BP10">
        <v>0</v>
      </c>
      <c r="BQ10">
        <v>0</v>
      </c>
      <c r="BR10">
        <v>0</v>
      </c>
      <c r="BU10" t="s">
        <v>140</v>
      </c>
      <c r="BV10">
        <v>0</v>
      </c>
      <c r="BW10">
        <v>0</v>
      </c>
      <c r="BX10">
        <v>0</v>
      </c>
      <c r="BY10">
        <v>0</v>
      </c>
      <c r="CB10" t="s">
        <v>140</v>
      </c>
      <c r="CC10">
        <v>0</v>
      </c>
      <c r="CD10">
        <v>0</v>
      </c>
      <c r="CE10">
        <v>0</v>
      </c>
      <c r="CF10">
        <v>0</v>
      </c>
      <c r="CI10" t="s">
        <v>140</v>
      </c>
      <c r="CJ10">
        <v>0</v>
      </c>
      <c r="CK10">
        <v>0</v>
      </c>
      <c r="CL10">
        <v>0</v>
      </c>
      <c r="CM10">
        <v>0</v>
      </c>
      <c r="CP10" t="s">
        <v>140</v>
      </c>
      <c r="CQ10">
        <v>0</v>
      </c>
      <c r="CR10">
        <v>0</v>
      </c>
      <c r="CS10">
        <v>0</v>
      </c>
      <c r="CT10">
        <v>0</v>
      </c>
      <c r="CW10" t="s">
        <v>140</v>
      </c>
      <c r="CX10">
        <v>0</v>
      </c>
      <c r="CY10">
        <v>0</v>
      </c>
      <c r="CZ10">
        <v>0</v>
      </c>
      <c r="DA10">
        <v>0</v>
      </c>
      <c r="DD10" t="s">
        <v>140</v>
      </c>
      <c r="DE10">
        <v>0</v>
      </c>
      <c r="DF10">
        <v>0</v>
      </c>
      <c r="DG10">
        <v>0</v>
      </c>
      <c r="DH10">
        <v>0</v>
      </c>
      <c r="DK10" t="s">
        <v>140</v>
      </c>
      <c r="DL10">
        <v>0</v>
      </c>
      <c r="DM10">
        <v>0</v>
      </c>
      <c r="DN10">
        <v>0</v>
      </c>
      <c r="DO10">
        <v>0</v>
      </c>
      <c r="DR10" t="s">
        <v>140</v>
      </c>
      <c r="DS10">
        <v>0</v>
      </c>
      <c r="DT10">
        <v>0</v>
      </c>
      <c r="DU10">
        <v>0</v>
      </c>
      <c r="DV10">
        <v>0</v>
      </c>
      <c r="DY10" t="s">
        <v>140</v>
      </c>
      <c r="DZ10">
        <v>0</v>
      </c>
      <c r="EA10">
        <v>0</v>
      </c>
      <c r="EB10">
        <v>0</v>
      </c>
      <c r="EC10">
        <v>0</v>
      </c>
      <c r="EF10" t="s">
        <v>140</v>
      </c>
      <c r="EG10">
        <v>0</v>
      </c>
      <c r="EH10">
        <v>0</v>
      </c>
      <c r="EI10">
        <v>0</v>
      </c>
      <c r="EJ10">
        <v>0</v>
      </c>
      <c r="EM10" t="s">
        <v>140</v>
      </c>
      <c r="EN10">
        <v>0</v>
      </c>
      <c r="EO10">
        <v>0</v>
      </c>
      <c r="EP10">
        <v>0</v>
      </c>
      <c r="EQ10">
        <v>0</v>
      </c>
      <c r="ET10" t="s">
        <v>140</v>
      </c>
      <c r="EU10">
        <v>0</v>
      </c>
      <c r="EV10">
        <v>0</v>
      </c>
      <c r="EW10">
        <v>0</v>
      </c>
      <c r="EX10">
        <v>0</v>
      </c>
      <c r="FA10" t="s">
        <v>140</v>
      </c>
      <c r="FB10">
        <v>0</v>
      </c>
      <c r="FC10">
        <v>0</v>
      </c>
      <c r="FD10">
        <v>0</v>
      </c>
      <c r="FE10">
        <v>0</v>
      </c>
      <c r="FH10" t="s">
        <v>140</v>
      </c>
      <c r="FI10">
        <v>0</v>
      </c>
      <c r="FJ10">
        <v>0</v>
      </c>
      <c r="FK10">
        <v>0</v>
      </c>
      <c r="FL10">
        <v>0</v>
      </c>
      <c r="FO10" t="s">
        <v>140</v>
      </c>
      <c r="FP10">
        <v>0</v>
      </c>
      <c r="FQ10">
        <v>0</v>
      </c>
      <c r="FR10">
        <v>0</v>
      </c>
      <c r="FS10">
        <v>0</v>
      </c>
      <c r="FV10" t="s">
        <v>140</v>
      </c>
      <c r="FW10">
        <v>0.06</v>
      </c>
      <c r="FX10">
        <v>0</v>
      </c>
      <c r="FY10">
        <v>0</v>
      </c>
      <c r="FZ10">
        <v>0</v>
      </c>
      <c r="GC10" t="s">
        <v>140</v>
      </c>
      <c r="GD10">
        <v>0</v>
      </c>
      <c r="GE10">
        <v>0</v>
      </c>
      <c r="GF10">
        <v>0</v>
      </c>
      <c r="GG10">
        <v>0</v>
      </c>
      <c r="GJ10" t="s">
        <v>140</v>
      </c>
      <c r="GK10">
        <v>0</v>
      </c>
      <c r="GL10">
        <v>0</v>
      </c>
      <c r="GM10">
        <v>0</v>
      </c>
      <c r="GN10">
        <v>0</v>
      </c>
      <c r="GQ10" t="s">
        <v>140</v>
      </c>
      <c r="GR10">
        <v>0</v>
      </c>
      <c r="GS10">
        <v>0</v>
      </c>
      <c r="GT10">
        <v>0</v>
      </c>
      <c r="GU10">
        <v>0</v>
      </c>
      <c r="GX10" t="s">
        <v>140</v>
      </c>
      <c r="GY10">
        <v>0</v>
      </c>
      <c r="GZ10">
        <v>0</v>
      </c>
      <c r="HA10">
        <v>0</v>
      </c>
      <c r="HB10">
        <v>0</v>
      </c>
      <c r="HE10" t="s">
        <v>140</v>
      </c>
      <c r="HF10">
        <v>0</v>
      </c>
      <c r="HG10">
        <v>0</v>
      </c>
      <c r="HH10">
        <v>0</v>
      </c>
      <c r="HI10">
        <v>0</v>
      </c>
      <c r="HL10" t="s">
        <v>140</v>
      </c>
      <c r="HM10">
        <v>0</v>
      </c>
      <c r="HN10">
        <v>0</v>
      </c>
      <c r="HO10">
        <v>0</v>
      </c>
      <c r="HP10">
        <v>0</v>
      </c>
      <c r="HS10" t="s">
        <v>140</v>
      </c>
      <c r="HT10">
        <v>0</v>
      </c>
      <c r="HU10">
        <v>0</v>
      </c>
      <c r="HV10">
        <v>0</v>
      </c>
      <c r="HW10">
        <v>0</v>
      </c>
      <c r="HZ10" t="s">
        <v>140</v>
      </c>
      <c r="IA10">
        <v>0</v>
      </c>
      <c r="IB10">
        <v>0</v>
      </c>
      <c r="IC10">
        <v>0</v>
      </c>
      <c r="ID10">
        <v>0</v>
      </c>
      <c r="IG10" t="s">
        <v>140</v>
      </c>
      <c r="IH10">
        <v>0</v>
      </c>
      <c r="II10">
        <v>0</v>
      </c>
      <c r="IJ10">
        <v>0</v>
      </c>
      <c r="IK10">
        <v>0</v>
      </c>
      <c r="IN10" t="s">
        <v>140</v>
      </c>
      <c r="IO10">
        <v>0</v>
      </c>
      <c r="IP10">
        <v>0</v>
      </c>
      <c r="IQ10">
        <v>0</v>
      </c>
      <c r="IR10">
        <v>0</v>
      </c>
      <c r="IU10" t="s">
        <v>140</v>
      </c>
      <c r="IV10">
        <v>0</v>
      </c>
      <c r="IW10">
        <v>0</v>
      </c>
      <c r="IX10">
        <v>0</v>
      </c>
      <c r="IY10">
        <v>0</v>
      </c>
      <c r="JB10" t="s">
        <v>140</v>
      </c>
      <c r="JC10">
        <v>0</v>
      </c>
      <c r="JD10">
        <v>0</v>
      </c>
      <c r="JE10">
        <v>0</v>
      </c>
      <c r="JF10">
        <v>0</v>
      </c>
      <c r="JI10" t="s">
        <v>140</v>
      </c>
      <c r="JJ10">
        <v>0</v>
      </c>
      <c r="JK10">
        <v>0</v>
      </c>
      <c r="JL10">
        <v>0</v>
      </c>
      <c r="JM10">
        <v>0</v>
      </c>
      <c r="JP10" t="s">
        <v>140</v>
      </c>
      <c r="JQ10">
        <v>0</v>
      </c>
      <c r="JR10">
        <v>0</v>
      </c>
      <c r="JS10">
        <v>0</v>
      </c>
      <c r="JT10">
        <v>0</v>
      </c>
      <c r="JW10" t="s">
        <v>140</v>
      </c>
      <c r="JX10">
        <v>0</v>
      </c>
      <c r="JY10">
        <v>0</v>
      </c>
      <c r="JZ10">
        <v>0</v>
      </c>
      <c r="KA10">
        <v>0</v>
      </c>
      <c r="KD10" t="s">
        <v>140</v>
      </c>
      <c r="KE10">
        <v>0</v>
      </c>
      <c r="KF10">
        <v>0</v>
      </c>
      <c r="KG10">
        <v>0</v>
      </c>
      <c r="KH10">
        <v>0</v>
      </c>
      <c r="KK10" t="s">
        <v>140</v>
      </c>
      <c r="KL10">
        <v>0</v>
      </c>
      <c r="KM10">
        <v>0</v>
      </c>
      <c r="KN10">
        <v>0</v>
      </c>
      <c r="KO10">
        <v>0</v>
      </c>
      <c r="KR10" t="s">
        <v>140</v>
      </c>
      <c r="KS10">
        <v>0</v>
      </c>
      <c r="KT10">
        <v>0</v>
      </c>
      <c r="KU10">
        <v>0</v>
      </c>
      <c r="KV10">
        <v>0</v>
      </c>
      <c r="KY10" t="s">
        <v>140</v>
      </c>
      <c r="KZ10">
        <v>0.04</v>
      </c>
      <c r="LA10">
        <v>0</v>
      </c>
      <c r="LB10">
        <v>0</v>
      </c>
      <c r="LC10">
        <v>0</v>
      </c>
      <c r="LF10" t="s">
        <v>140</v>
      </c>
      <c r="LG10">
        <v>0</v>
      </c>
      <c r="LH10">
        <v>0</v>
      </c>
      <c r="LI10">
        <v>0</v>
      </c>
      <c r="LJ10">
        <v>0</v>
      </c>
      <c r="LM10" t="s">
        <v>140</v>
      </c>
      <c r="LN10">
        <v>0</v>
      </c>
      <c r="LO10">
        <v>0</v>
      </c>
      <c r="LP10">
        <v>0</v>
      </c>
      <c r="LQ10">
        <v>0</v>
      </c>
      <c r="LT10" t="s">
        <v>140</v>
      </c>
      <c r="LU10">
        <v>0</v>
      </c>
      <c r="LV10">
        <v>0</v>
      </c>
      <c r="LW10">
        <v>0</v>
      </c>
      <c r="LX10">
        <v>0</v>
      </c>
      <c r="MA10" t="s">
        <v>140</v>
      </c>
      <c r="MB10">
        <v>0</v>
      </c>
      <c r="MC10">
        <v>0</v>
      </c>
      <c r="MD10">
        <v>0</v>
      </c>
      <c r="ME10">
        <v>0</v>
      </c>
      <c r="MH10" t="s">
        <v>140</v>
      </c>
      <c r="MI10">
        <v>0</v>
      </c>
      <c r="MJ10">
        <v>0</v>
      </c>
      <c r="MK10">
        <v>0</v>
      </c>
      <c r="ML10">
        <v>0</v>
      </c>
      <c r="MO10" t="s">
        <v>140</v>
      </c>
      <c r="MP10">
        <v>0</v>
      </c>
      <c r="MQ10">
        <v>0</v>
      </c>
      <c r="MR10">
        <v>0</v>
      </c>
      <c r="MS10">
        <v>0</v>
      </c>
      <c r="MV10" t="s">
        <v>140</v>
      </c>
      <c r="MW10">
        <v>0</v>
      </c>
      <c r="MX10">
        <v>0</v>
      </c>
      <c r="MY10">
        <v>0</v>
      </c>
      <c r="MZ10">
        <v>0</v>
      </c>
      <c r="NC10" t="s">
        <v>140</v>
      </c>
      <c r="ND10">
        <v>0</v>
      </c>
      <c r="NE10">
        <v>0</v>
      </c>
      <c r="NF10">
        <v>0</v>
      </c>
      <c r="NG10">
        <v>0</v>
      </c>
      <c r="NJ10" t="s">
        <v>140</v>
      </c>
      <c r="NK10">
        <v>0</v>
      </c>
      <c r="NL10">
        <v>0</v>
      </c>
      <c r="NM10">
        <v>0</v>
      </c>
      <c r="NN10">
        <v>0</v>
      </c>
      <c r="NQ10" t="s">
        <v>140</v>
      </c>
      <c r="NR10">
        <v>0</v>
      </c>
      <c r="NS10">
        <v>0</v>
      </c>
      <c r="NT10">
        <v>0</v>
      </c>
      <c r="NU10">
        <v>0</v>
      </c>
      <c r="NX10" t="s">
        <v>140</v>
      </c>
      <c r="NY10">
        <v>0</v>
      </c>
      <c r="NZ10">
        <v>0</v>
      </c>
      <c r="OA10">
        <v>0</v>
      </c>
      <c r="OB10">
        <v>0</v>
      </c>
      <c r="OE10" t="s">
        <v>140</v>
      </c>
      <c r="OF10">
        <v>0</v>
      </c>
      <c r="OG10">
        <v>0</v>
      </c>
      <c r="OH10">
        <v>0</v>
      </c>
      <c r="OI10">
        <v>0</v>
      </c>
      <c r="OL10" t="s">
        <v>140</v>
      </c>
      <c r="OM10">
        <v>0</v>
      </c>
      <c r="ON10">
        <v>0</v>
      </c>
      <c r="OO10">
        <v>0</v>
      </c>
      <c r="OP10">
        <v>0</v>
      </c>
      <c r="OS10" t="s">
        <v>140</v>
      </c>
      <c r="OT10">
        <v>0</v>
      </c>
      <c r="OU10">
        <v>0</v>
      </c>
      <c r="OV10">
        <v>0</v>
      </c>
      <c r="OW10">
        <v>0</v>
      </c>
      <c r="OZ10" t="s">
        <v>140</v>
      </c>
      <c r="PA10">
        <v>0</v>
      </c>
      <c r="PB10">
        <v>0</v>
      </c>
      <c r="PC10">
        <v>0</v>
      </c>
      <c r="PD10">
        <v>0</v>
      </c>
      <c r="PG10" t="s">
        <v>140</v>
      </c>
      <c r="PH10">
        <v>0</v>
      </c>
      <c r="PI10">
        <v>0</v>
      </c>
      <c r="PJ10">
        <v>0</v>
      </c>
      <c r="PK10">
        <v>0</v>
      </c>
      <c r="PN10" t="s">
        <v>140</v>
      </c>
      <c r="PO10">
        <v>0</v>
      </c>
      <c r="PP10">
        <v>0</v>
      </c>
      <c r="PQ10">
        <v>0</v>
      </c>
      <c r="PR10">
        <v>0</v>
      </c>
      <c r="PU10" t="s">
        <v>140</v>
      </c>
      <c r="PV10">
        <v>0</v>
      </c>
      <c r="PW10">
        <v>0</v>
      </c>
      <c r="PX10">
        <v>0</v>
      </c>
      <c r="PY10">
        <v>0</v>
      </c>
      <c r="QB10" t="s">
        <v>140</v>
      </c>
      <c r="QC10">
        <v>0</v>
      </c>
      <c r="QD10">
        <v>0</v>
      </c>
      <c r="QE10">
        <v>0</v>
      </c>
      <c r="QF10">
        <v>0</v>
      </c>
      <c r="QI10" t="s">
        <v>140</v>
      </c>
      <c r="QJ10">
        <v>0</v>
      </c>
      <c r="QK10">
        <v>0</v>
      </c>
      <c r="QL10">
        <v>0</v>
      </c>
      <c r="QM10">
        <v>0</v>
      </c>
      <c r="QP10" t="s">
        <v>140</v>
      </c>
      <c r="QQ10">
        <v>0</v>
      </c>
      <c r="QR10">
        <v>0</v>
      </c>
      <c r="QS10">
        <v>0</v>
      </c>
      <c r="QT10">
        <v>0</v>
      </c>
      <c r="QW10" t="s">
        <v>140</v>
      </c>
      <c r="QX10">
        <v>0</v>
      </c>
      <c r="QY10">
        <v>0</v>
      </c>
      <c r="QZ10">
        <v>0</v>
      </c>
      <c r="RA10">
        <v>0</v>
      </c>
      <c r="RD10" t="s">
        <v>140</v>
      </c>
      <c r="RE10">
        <v>0</v>
      </c>
      <c r="RF10">
        <v>0</v>
      </c>
      <c r="RG10">
        <v>0</v>
      </c>
      <c r="RH10">
        <v>0</v>
      </c>
    </row>
    <row r="11" spans="1:476" x14ac:dyDescent="0.25">
      <c r="A11" s="1">
        <v>0.3</v>
      </c>
      <c r="B11" s="1">
        <v>0.35</v>
      </c>
      <c r="C11" s="1" t="s">
        <v>141</v>
      </c>
      <c r="D11" s="1">
        <v>0</v>
      </c>
      <c r="E11" s="1">
        <v>0</v>
      </c>
      <c r="F11" s="1">
        <v>0</v>
      </c>
      <c r="G11" s="1">
        <v>0</v>
      </c>
      <c r="H11" s="1"/>
      <c r="I11" s="1"/>
      <c r="J11" s="1" t="s">
        <v>141</v>
      </c>
      <c r="K11" s="1">
        <v>0</v>
      </c>
      <c r="L11" s="1">
        <v>0</v>
      </c>
      <c r="M11" s="1">
        <v>0</v>
      </c>
      <c r="N11" s="1">
        <v>0</v>
      </c>
      <c r="O11" s="1"/>
      <c r="P11" s="1"/>
      <c r="Q11" s="1" t="s">
        <v>141</v>
      </c>
      <c r="R11" s="1">
        <v>0</v>
      </c>
      <c r="S11" s="1">
        <v>0</v>
      </c>
      <c r="T11" s="1">
        <v>0</v>
      </c>
      <c r="U11" s="1">
        <v>0</v>
      </c>
      <c r="V11" s="1"/>
      <c r="W11" s="1"/>
      <c r="X11" s="1" t="s">
        <v>141</v>
      </c>
      <c r="Y11" s="1">
        <v>0</v>
      </c>
      <c r="Z11" s="1">
        <v>0</v>
      </c>
      <c r="AA11" s="1">
        <v>0</v>
      </c>
      <c r="AB11" s="1">
        <v>0</v>
      </c>
      <c r="AC11" s="1"/>
      <c r="AD11" s="1"/>
      <c r="AE11" t="s">
        <v>141</v>
      </c>
      <c r="AF11">
        <v>0</v>
      </c>
      <c r="AG11">
        <v>0</v>
      </c>
      <c r="AH11">
        <v>0</v>
      </c>
      <c r="AI11">
        <v>0</v>
      </c>
      <c r="AJ11" s="1"/>
      <c r="AK11" s="1"/>
      <c r="AL11" t="s">
        <v>141</v>
      </c>
      <c r="AM11">
        <v>0</v>
      </c>
      <c r="AN11">
        <v>0</v>
      </c>
      <c r="AO11">
        <v>0</v>
      </c>
      <c r="AP11">
        <v>0</v>
      </c>
      <c r="AQ11" s="1"/>
      <c r="AR11" s="1"/>
      <c r="AS11" t="s">
        <v>141</v>
      </c>
      <c r="AT11">
        <v>0</v>
      </c>
      <c r="AU11">
        <v>0</v>
      </c>
      <c r="AV11">
        <v>0</v>
      </c>
      <c r="AW11">
        <v>0</v>
      </c>
      <c r="AZ11" t="s">
        <v>141</v>
      </c>
      <c r="BA11">
        <v>0</v>
      </c>
      <c r="BB11">
        <v>0</v>
      </c>
      <c r="BC11">
        <v>0</v>
      </c>
      <c r="BD11">
        <v>0</v>
      </c>
      <c r="BG11" t="s">
        <v>141</v>
      </c>
      <c r="BH11">
        <v>0</v>
      </c>
      <c r="BI11">
        <v>0</v>
      </c>
      <c r="BJ11">
        <v>0</v>
      </c>
      <c r="BK11">
        <v>0</v>
      </c>
      <c r="BN11" t="s">
        <v>141</v>
      </c>
      <c r="BO11">
        <v>0</v>
      </c>
      <c r="BP11">
        <v>0</v>
      </c>
      <c r="BQ11">
        <v>0</v>
      </c>
      <c r="BR11">
        <v>0</v>
      </c>
      <c r="BU11" t="s">
        <v>141</v>
      </c>
      <c r="BV11">
        <v>0</v>
      </c>
      <c r="BW11">
        <v>0</v>
      </c>
      <c r="BX11">
        <v>0</v>
      </c>
      <c r="BY11">
        <v>0</v>
      </c>
      <c r="CB11" t="s">
        <v>141</v>
      </c>
      <c r="CC11">
        <v>0</v>
      </c>
      <c r="CD11">
        <v>0</v>
      </c>
      <c r="CE11">
        <v>0</v>
      </c>
      <c r="CF11">
        <v>0</v>
      </c>
      <c r="CI11" t="s">
        <v>141</v>
      </c>
      <c r="CJ11">
        <v>0</v>
      </c>
      <c r="CK11">
        <v>0</v>
      </c>
      <c r="CL11">
        <v>0</v>
      </c>
      <c r="CM11">
        <v>0</v>
      </c>
      <c r="CP11" t="s">
        <v>141</v>
      </c>
      <c r="CQ11">
        <v>0</v>
      </c>
      <c r="CR11">
        <v>0</v>
      </c>
      <c r="CS11">
        <v>0</v>
      </c>
      <c r="CT11">
        <v>0</v>
      </c>
      <c r="CW11" t="s">
        <v>141</v>
      </c>
      <c r="CX11">
        <v>0</v>
      </c>
      <c r="CY11">
        <v>0</v>
      </c>
      <c r="CZ11">
        <v>0</v>
      </c>
      <c r="DA11">
        <v>0</v>
      </c>
      <c r="DD11" t="s">
        <v>141</v>
      </c>
      <c r="DE11">
        <v>0</v>
      </c>
      <c r="DF11">
        <v>0</v>
      </c>
      <c r="DG11">
        <v>0</v>
      </c>
      <c r="DH11">
        <v>0</v>
      </c>
      <c r="DK11" t="s">
        <v>141</v>
      </c>
      <c r="DL11">
        <v>0</v>
      </c>
      <c r="DM11">
        <v>0</v>
      </c>
      <c r="DN11">
        <v>0</v>
      </c>
      <c r="DO11">
        <v>0</v>
      </c>
      <c r="DR11" t="s">
        <v>141</v>
      </c>
      <c r="DS11">
        <v>0</v>
      </c>
      <c r="DT11">
        <v>0</v>
      </c>
      <c r="DU11">
        <v>0</v>
      </c>
      <c r="DV11">
        <v>0</v>
      </c>
      <c r="DY11" t="s">
        <v>141</v>
      </c>
      <c r="DZ11">
        <v>0</v>
      </c>
      <c r="EA11">
        <v>0</v>
      </c>
      <c r="EB11">
        <v>0</v>
      </c>
      <c r="EC11">
        <v>0</v>
      </c>
      <c r="EF11" t="s">
        <v>141</v>
      </c>
      <c r="EG11">
        <v>0</v>
      </c>
      <c r="EH11">
        <v>0</v>
      </c>
      <c r="EI11">
        <v>0</v>
      </c>
      <c r="EJ11">
        <v>0</v>
      </c>
      <c r="EM11" t="s">
        <v>141</v>
      </c>
      <c r="EN11">
        <v>0</v>
      </c>
      <c r="EO11">
        <v>0</v>
      </c>
      <c r="EP11">
        <v>0</v>
      </c>
      <c r="EQ11">
        <v>0</v>
      </c>
      <c r="ET11" t="s">
        <v>141</v>
      </c>
      <c r="EU11">
        <v>0</v>
      </c>
      <c r="EV11">
        <v>0</v>
      </c>
      <c r="EW11">
        <v>0</v>
      </c>
      <c r="EX11">
        <v>0</v>
      </c>
      <c r="FA11" t="s">
        <v>141</v>
      </c>
      <c r="FB11">
        <v>0</v>
      </c>
      <c r="FC11">
        <v>0</v>
      </c>
      <c r="FD11">
        <v>0</v>
      </c>
      <c r="FE11">
        <v>0</v>
      </c>
      <c r="FH11" t="s">
        <v>141</v>
      </c>
      <c r="FI11">
        <v>0</v>
      </c>
      <c r="FJ11">
        <v>0</v>
      </c>
      <c r="FK11">
        <v>0</v>
      </c>
      <c r="FL11">
        <v>0</v>
      </c>
      <c r="FO11" t="s">
        <v>141</v>
      </c>
      <c r="FP11">
        <v>0</v>
      </c>
      <c r="FQ11">
        <v>0</v>
      </c>
      <c r="FR11">
        <v>0</v>
      </c>
      <c r="FS11">
        <v>0</v>
      </c>
      <c r="FV11" t="s">
        <v>141</v>
      </c>
      <c r="FW11">
        <v>0</v>
      </c>
      <c r="FX11">
        <v>0</v>
      </c>
      <c r="FY11">
        <v>0</v>
      </c>
      <c r="FZ11">
        <v>0</v>
      </c>
      <c r="GC11" t="s">
        <v>141</v>
      </c>
      <c r="GD11">
        <v>0</v>
      </c>
      <c r="GE11">
        <v>0</v>
      </c>
      <c r="GF11">
        <v>0</v>
      </c>
      <c r="GG11">
        <v>0</v>
      </c>
      <c r="GJ11" t="s">
        <v>141</v>
      </c>
      <c r="GK11">
        <v>0</v>
      </c>
      <c r="GL11">
        <v>0</v>
      </c>
      <c r="GM11">
        <v>0</v>
      </c>
      <c r="GN11">
        <v>0</v>
      </c>
      <c r="GQ11" t="s">
        <v>141</v>
      </c>
      <c r="GR11">
        <v>0</v>
      </c>
      <c r="GS11">
        <v>0</v>
      </c>
      <c r="GT11">
        <v>0</v>
      </c>
      <c r="GU11">
        <v>0</v>
      </c>
      <c r="GX11" t="s">
        <v>141</v>
      </c>
      <c r="GY11">
        <v>0</v>
      </c>
      <c r="GZ11">
        <v>0</v>
      </c>
      <c r="HA11">
        <v>0</v>
      </c>
      <c r="HB11">
        <v>0</v>
      </c>
      <c r="HE11" t="s">
        <v>141</v>
      </c>
      <c r="HF11">
        <v>0</v>
      </c>
      <c r="HG11">
        <v>0</v>
      </c>
      <c r="HH11">
        <v>0</v>
      </c>
      <c r="HI11">
        <v>0</v>
      </c>
      <c r="HL11" t="s">
        <v>141</v>
      </c>
      <c r="HM11">
        <v>0</v>
      </c>
      <c r="HN11">
        <v>0</v>
      </c>
      <c r="HO11">
        <v>0</v>
      </c>
      <c r="HP11">
        <v>0</v>
      </c>
      <c r="HS11" t="s">
        <v>141</v>
      </c>
      <c r="HT11">
        <v>0</v>
      </c>
      <c r="HU11">
        <v>0</v>
      </c>
      <c r="HV11">
        <v>0</v>
      </c>
      <c r="HW11">
        <v>0</v>
      </c>
      <c r="HZ11" t="s">
        <v>141</v>
      </c>
      <c r="IA11">
        <v>0</v>
      </c>
      <c r="IB11">
        <v>0</v>
      </c>
      <c r="IC11">
        <v>0</v>
      </c>
      <c r="ID11">
        <v>0</v>
      </c>
      <c r="IG11" t="s">
        <v>141</v>
      </c>
      <c r="IH11">
        <v>0</v>
      </c>
      <c r="II11">
        <v>0</v>
      </c>
      <c r="IJ11">
        <v>0</v>
      </c>
      <c r="IK11">
        <v>0</v>
      </c>
      <c r="IN11" t="s">
        <v>141</v>
      </c>
      <c r="IO11">
        <v>0</v>
      </c>
      <c r="IP11">
        <v>0</v>
      </c>
      <c r="IQ11">
        <v>0</v>
      </c>
      <c r="IR11">
        <v>0</v>
      </c>
      <c r="IU11" t="s">
        <v>141</v>
      </c>
      <c r="IV11">
        <v>0.02</v>
      </c>
      <c r="IW11">
        <v>0</v>
      </c>
      <c r="IX11">
        <v>0.03</v>
      </c>
      <c r="IY11">
        <v>0</v>
      </c>
      <c r="JB11" t="s">
        <v>141</v>
      </c>
      <c r="JC11">
        <v>0</v>
      </c>
      <c r="JD11">
        <v>0</v>
      </c>
      <c r="JE11">
        <v>0</v>
      </c>
      <c r="JF11">
        <v>0</v>
      </c>
      <c r="JI11" t="s">
        <v>141</v>
      </c>
      <c r="JJ11">
        <v>0</v>
      </c>
      <c r="JK11">
        <v>0</v>
      </c>
      <c r="JL11">
        <v>0</v>
      </c>
      <c r="JM11">
        <v>0</v>
      </c>
      <c r="JP11" t="s">
        <v>141</v>
      </c>
      <c r="JQ11">
        <v>0</v>
      </c>
      <c r="JR11">
        <v>0</v>
      </c>
      <c r="JS11">
        <v>0</v>
      </c>
      <c r="JT11">
        <v>0</v>
      </c>
      <c r="JW11" t="s">
        <v>141</v>
      </c>
      <c r="JX11">
        <v>0</v>
      </c>
      <c r="JY11">
        <v>0</v>
      </c>
      <c r="JZ11">
        <v>0</v>
      </c>
      <c r="KA11">
        <v>0</v>
      </c>
      <c r="KD11" t="s">
        <v>141</v>
      </c>
      <c r="KE11">
        <v>0</v>
      </c>
      <c r="KF11">
        <v>0</v>
      </c>
      <c r="KG11">
        <v>0</v>
      </c>
      <c r="KH11">
        <v>0</v>
      </c>
      <c r="KK11" t="s">
        <v>141</v>
      </c>
      <c r="KL11">
        <v>0</v>
      </c>
      <c r="KM11">
        <v>0</v>
      </c>
      <c r="KN11">
        <v>0</v>
      </c>
      <c r="KO11">
        <v>0</v>
      </c>
      <c r="KR11" t="s">
        <v>141</v>
      </c>
      <c r="KS11">
        <v>0</v>
      </c>
      <c r="KT11">
        <v>0</v>
      </c>
      <c r="KU11">
        <v>0</v>
      </c>
      <c r="KV11">
        <v>0</v>
      </c>
      <c r="KY11" t="s">
        <v>141</v>
      </c>
      <c r="KZ11">
        <v>0</v>
      </c>
      <c r="LA11">
        <v>0</v>
      </c>
      <c r="LB11">
        <v>0</v>
      </c>
      <c r="LC11">
        <v>0</v>
      </c>
      <c r="LF11" t="s">
        <v>141</v>
      </c>
      <c r="LG11">
        <v>0</v>
      </c>
      <c r="LH11">
        <v>0</v>
      </c>
      <c r="LI11">
        <v>0</v>
      </c>
      <c r="LJ11">
        <v>0</v>
      </c>
      <c r="LM11" t="s">
        <v>141</v>
      </c>
      <c r="LN11">
        <v>0</v>
      </c>
      <c r="LO11">
        <v>0</v>
      </c>
      <c r="LP11">
        <v>0</v>
      </c>
      <c r="LQ11">
        <v>0</v>
      </c>
      <c r="LT11" t="s">
        <v>141</v>
      </c>
      <c r="LU11">
        <v>0</v>
      </c>
      <c r="LV11">
        <v>0</v>
      </c>
      <c r="LW11">
        <v>0</v>
      </c>
      <c r="LX11">
        <v>0</v>
      </c>
      <c r="MA11" t="s">
        <v>141</v>
      </c>
      <c r="MB11">
        <v>0</v>
      </c>
      <c r="MC11">
        <v>0</v>
      </c>
      <c r="MD11">
        <v>0</v>
      </c>
      <c r="ME11">
        <v>0</v>
      </c>
      <c r="MH11" t="s">
        <v>141</v>
      </c>
      <c r="MI11">
        <v>0</v>
      </c>
      <c r="MJ11">
        <v>0</v>
      </c>
      <c r="MK11">
        <v>0</v>
      </c>
      <c r="ML11">
        <v>0</v>
      </c>
      <c r="MO11" t="s">
        <v>141</v>
      </c>
      <c r="MP11">
        <v>0</v>
      </c>
      <c r="MQ11">
        <v>0</v>
      </c>
      <c r="MR11">
        <v>0</v>
      </c>
      <c r="MS11">
        <v>0</v>
      </c>
      <c r="MV11" t="s">
        <v>141</v>
      </c>
      <c r="MW11">
        <v>0</v>
      </c>
      <c r="MX11">
        <v>0</v>
      </c>
      <c r="MY11">
        <v>0</v>
      </c>
      <c r="MZ11">
        <v>0</v>
      </c>
      <c r="NC11" t="s">
        <v>141</v>
      </c>
      <c r="ND11">
        <v>0</v>
      </c>
      <c r="NE11">
        <v>0</v>
      </c>
      <c r="NF11">
        <v>0</v>
      </c>
      <c r="NG11">
        <v>0</v>
      </c>
      <c r="NJ11" t="s">
        <v>141</v>
      </c>
      <c r="NK11">
        <v>0</v>
      </c>
      <c r="NL11">
        <v>0</v>
      </c>
      <c r="NM11">
        <v>0</v>
      </c>
      <c r="NN11">
        <v>0</v>
      </c>
      <c r="NQ11" t="s">
        <v>141</v>
      </c>
      <c r="NR11">
        <v>0</v>
      </c>
      <c r="NS11">
        <v>0</v>
      </c>
      <c r="NT11">
        <v>0</v>
      </c>
      <c r="NU11">
        <v>0</v>
      </c>
      <c r="NX11" t="s">
        <v>141</v>
      </c>
      <c r="NY11">
        <v>0</v>
      </c>
      <c r="NZ11">
        <v>0</v>
      </c>
      <c r="OA11">
        <v>0</v>
      </c>
      <c r="OB11">
        <v>0</v>
      </c>
      <c r="OE11" t="s">
        <v>141</v>
      </c>
      <c r="OF11">
        <v>0</v>
      </c>
      <c r="OG11">
        <v>0</v>
      </c>
      <c r="OH11">
        <v>0</v>
      </c>
      <c r="OI11">
        <v>0</v>
      </c>
      <c r="OL11" t="s">
        <v>141</v>
      </c>
      <c r="OM11">
        <v>0</v>
      </c>
      <c r="ON11">
        <v>0</v>
      </c>
      <c r="OO11">
        <v>0</v>
      </c>
      <c r="OP11">
        <v>0</v>
      </c>
      <c r="OS11" t="s">
        <v>141</v>
      </c>
      <c r="OT11">
        <v>0</v>
      </c>
      <c r="OU11">
        <v>0</v>
      </c>
      <c r="OV11">
        <v>0</v>
      </c>
      <c r="OW11">
        <v>0</v>
      </c>
      <c r="OZ11" t="s">
        <v>141</v>
      </c>
      <c r="PA11">
        <v>0</v>
      </c>
      <c r="PB11">
        <v>0</v>
      </c>
      <c r="PC11">
        <v>0</v>
      </c>
      <c r="PD11">
        <v>0</v>
      </c>
      <c r="PG11" t="s">
        <v>141</v>
      </c>
      <c r="PH11">
        <v>0</v>
      </c>
      <c r="PI11">
        <v>0</v>
      </c>
      <c r="PJ11">
        <v>0</v>
      </c>
      <c r="PK11">
        <v>0</v>
      </c>
      <c r="PN11" t="s">
        <v>141</v>
      </c>
      <c r="PO11">
        <v>0</v>
      </c>
      <c r="PP11">
        <v>0</v>
      </c>
      <c r="PQ11">
        <v>0</v>
      </c>
      <c r="PR11">
        <v>0</v>
      </c>
      <c r="PU11" t="s">
        <v>141</v>
      </c>
      <c r="PV11">
        <v>0</v>
      </c>
      <c r="PW11">
        <v>0</v>
      </c>
      <c r="PX11">
        <v>0</v>
      </c>
      <c r="PY11">
        <v>0</v>
      </c>
      <c r="QB11" t="s">
        <v>141</v>
      </c>
      <c r="QC11">
        <v>0</v>
      </c>
      <c r="QD11">
        <v>0</v>
      </c>
      <c r="QE11">
        <v>0</v>
      </c>
      <c r="QF11">
        <v>0</v>
      </c>
      <c r="QI11" t="s">
        <v>141</v>
      </c>
      <c r="QJ11">
        <v>0</v>
      </c>
      <c r="QK11">
        <v>0</v>
      </c>
      <c r="QL11">
        <v>0</v>
      </c>
      <c r="QM11">
        <v>0</v>
      </c>
      <c r="QP11" t="s">
        <v>141</v>
      </c>
      <c r="QQ11">
        <v>0</v>
      </c>
      <c r="QR11">
        <v>0</v>
      </c>
      <c r="QS11">
        <v>0</v>
      </c>
      <c r="QT11">
        <v>0</v>
      </c>
      <c r="QW11" t="s">
        <v>141</v>
      </c>
      <c r="QX11">
        <v>0</v>
      </c>
      <c r="QY11">
        <v>0</v>
      </c>
      <c r="QZ11">
        <v>0</v>
      </c>
      <c r="RA11">
        <v>0</v>
      </c>
      <c r="RD11" t="s">
        <v>141</v>
      </c>
      <c r="RE11">
        <v>0</v>
      </c>
      <c r="RF11">
        <v>0</v>
      </c>
      <c r="RG11">
        <v>0</v>
      </c>
      <c r="RH11">
        <v>0</v>
      </c>
    </row>
    <row r="12" spans="1:476" x14ac:dyDescent="0.25">
      <c r="A12" s="1">
        <v>0.35</v>
      </c>
      <c r="B12" s="1">
        <v>0.39999999999999997</v>
      </c>
      <c r="C12" s="1" t="s">
        <v>142</v>
      </c>
      <c r="D12" s="1">
        <v>0</v>
      </c>
      <c r="E12" s="1">
        <v>0</v>
      </c>
      <c r="F12" s="1">
        <v>0</v>
      </c>
      <c r="G12" s="1">
        <v>0</v>
      </c>
      <c r="H12" s="1"/>
      <c r="I12" s="1"/>
      <c r="J12" s="1" t="s">
        <v>142</v>
      </c>
      <c r="K12" s="1">
        <v>0</v>
      </c>
      <c r="L12" s="1">
        <v>0</v>
      </c>
      <c r="M12" s="1">
        <v>0</v>
      </c>
      <c r="N12" s="1">
        <v>0</v>
      </c>
      <c r="O12" s="1"/>
      <c r="P12" s="1"/>
      <c r="Q12" s="1" t="s">
        <v>142</v>
      </c>
      <c r="R12" s="1">
        <v>0</v>
      </c>
      <c r="S12" s="1">
        <v>0</v>
      </c>
      <c r="T12" s="1">
        <v>0</v>
      </c>
      <c r="U12" s="1">
        <v>0</v>
      </c>
      <c r="V12" s="1"/>
      <c r="W12" s="1"/>
      <c r="X12" s="1" t="s">
        <v>142</v>
      </c>
      <c r="Y12" s="1">
        <v>0</v>
      </c>
      <c r="Z12" s="1">
        <v>0</v>
      </c>
      <c r="AA12" s="1">
        <v>0</v>
      </c>
      <c r="AB12" s="1">
        <v>0</v>
      </c>
      <c r="AC12" s="1"/>
      <c r="AD12" s="1"/>
      <c r="AE12" t="s">
        <v>142</v>
      </c>
      <c r="AF12">
        <v>0</v>
      </c>
      <c r="AG12">
        <v>0</v>
      </c>
      <c r="AH12">
        <v>0</v>
      </c>
      <c r="AI12">
        <v>0</v>
      </c>
      <c r="AJ12" s="1"/>
      <c r="AK12" s="1"/>
      <c r="AL12" t="s">
        <v>142</v>
      </c>
      <c r="AM12">
        <v>0</v>
      </c>
      <c r="AN12">
        <v>0</v>
      </c>
      <c r="AO12">
        <v>0</v>
      </c>
      <c r="AP12">
        <v>0</v>
      </c>
      <c r="AQ12" s="1"/>
      <c r="AR12" s="1"/>
      <c r="AS12" t="s">
        <v>142</v>
      </c>
      <c r="AT12">
        <v>0</v>
      </c>
      <c r="AU12">
        <v>0</v>
      </c>
      <c r="AV12">
        <v>0</v>
      </c>
      <c r="AW12">
        <v>0</v>
      </c>
      <c r="AZ12" t="s">
        <v>142</v>
      </c>
      <c r="BA12">
        <v>0</v>
      </c>
      <c r="BB12">
        <v>0</v>
      </c>
      <c r="BC12">
        <v>0</v>
      </c>
      <c r="BD12">
        <v>0</v>
      </c>
      <c r="BG12" t="s">
        <v>142</v>
      </c>
      <c r="BH12">
        <v>0</v>
      </c>
      <c r="BI12">
        <v>0</v>
      </c>
      <c r="BJ12">
        <v>0</v>
      </c>
      <c r="BK12">
        <v>0</v>
      </c>
      <c r="BN12" t="s">
        <v>142</v>
      </c>
      <c r="BO12">
        <v>0</v>
      </c>
      <c r="BP12">
        <v>0</v>
      </c>
      <c r="BQ12">
        <v>0</v>
      </c>
      <c r="BR12">
        <v>0</v>
      </c>
      <c r="BU12" t="s">
        <v>142</v>
      </c>
      <c r="BV12">
        <v>0</v>
      </c>
      <c r="BW12">
        <v>0</v>
      </c>
      <c r="BX12">
        <v>0</v>
      </c>
      <c r="BY12">
        <v>0</v>
      </c>
      <c r="CB12" t="s">
        <v>142</v>
      </c>
      <c r="CC12">
        <v>0</v>
      </c>
      <c r="CD12">
        <v>0</v>
      </c>
      <c r="CE12">
        <v>0</v>
      </c>
      <c r="CF12">
        <v>0</v>
      </c>
      <c r="CI12" t="s">
        <v>142</v>
      </c>
      <c r="CJ12">
        <v>0</v>
      </c>
      <c r="CK12">
        <v>0</v>
      </c>
      <c r="CL12">
        <v>0</v>
      </c>
      <c r="CM12">
        <v>0</v>
      </c>
      <c r="CP12" t="s">
        <v>142</v>
      </c>
      <c r="CQ12">
        <v>0</v>
      </c>
      <c r="CR12">
        <v>0</v>
      </c>
      <c r="CS12">
        <v>0</v>
      </c>
      <c r="CT12">
        <v>0</v>
      </c>
      <c r="CW12" t="s">
        <v>142</v>
      </c>
      <c r="CX12">
        <v>0</v>
      </c>
      <c r="CY12">
        <v>0</v>
      </c>
      <c r="CZ12">
        <v>0</v>
      </c>
      <c r="DA12">
        <v>0</v>
      </c>
      <c r="DD12" t="s">
        <v>142</v>
      </c>
      <c r="DE12">
        <v>0</v>
      </c>
      <c r="DF12">
        <v>0</v>
      </c>
      <c r="DG12">
        <v>0</v>
      </c>
      <c r="DH12">
        <v>0</v>
      </c>
      <c r="DK12" t="s">
        <v>142</v>
      </c>
      <c r="DL12">
        <v>0</v>
      </c>
      <c r="DM12">
        <v>0</v>
      </c>
      <c r="DN12">
        <v>0</v>
      </c>
      <c r="DO12">
        <v>0</v>
      </c>
      <c r="DR12" t="s">
        <v>142</v>
      </c>
      <c r="DS12">
        <v>0</v>
      </c>
      <c r="DT12">
        <v>0</v>
      </c>
      <c r="DU12">
        <v>0</v>
      </c>
      <c r="DV12">
        <v>0</v>
      </c>
      <c r="DY12" t="s">
        <v>142</v>
      </c>
      <c r="DZ12">
        <v>0</v>
      </c>
      <c r="EA12">
        <v>0</v>
      </c>
      <c r="EB12">
        <v>0</v>
      </c>
      <c r="EC12">
        <v>0</v>
      </c>
      <c r="EF12" t="s">
        <v>142</v>
      </c>
      <c r="EG12">
        <v>0</v>
      </c>
      <c r="EH12">
        <v>0</v>
      </c>
      <c r="EI12">
        <v>0</v>
      </c>
      <c r="EJ12">
        <v>0</v>
      </c>
      <c r="EM12" t="s">
        <v>142</v>
      </c>
      <c r="EN12">
        <v>0</v>
      </c>
      <c r="EO12">
        <v>0</v>
      </c>
      <c r="EP12">
        <v>0</v>
      </c>
      <c r="EQ12">
        <v>0</v>
      </c>
      <c r="ET12" t="s">
        <v>142</v>
      </c>
      <c r="EU12">
        <v>0</v>
      </c>
      <c r="EV12">
        <v>0</v>
      </c>
      <c r="EW12">
        <v>0</v>
      </c>
      <c r="EX12">
        <v>0</v>
      </c>
      <c r="FA12" t="s">
        <v>142</v>
      </c>
      <c r="FB12">
        <v>0</v>
      </c>
      <c r="FC12">
        <v>0</v>
      </c>
      <c r="FD12">
        <v>0</v>
      </c>
      <c r="FE12">
        <v>0</v>
      </c>
      <c r="FH12" t="s">
        <v>142</v>
      </c>
      <c r="FI12">
        <v>0</v>
      </c>
      <c r="FJ12">
        <v>0</v>
      </c>
      <c r="FK12">
        <v>0</v>
      </c>
      <c r="FL12">
        <v>0</v>
      </c>
      <c r="FO12" t="s">
        <v>142</v>
      </c>
      <c r="FP12">
        <v>0</v>
      </c>
      <c r="FQ12">
        <v>0</v>
      </c>
      <c r="FR12">
        <v>0</v>
      </c>
      <c r="FS12">
        <v>0</v>
      </c>
      <c r="FV12" t="s">
        <v>142</v>
      </c>
      <c r="FW12">
        <v>0</v>
      </c>
      <c r="FX12">
        <v>0</v>
      </c>
      <c r="FY12">
        <v>0</v>
      </c>
      <c r="FZ12">
        <v>0</v>
      </c>
      <c r="GC12" t="s">
        <v>142</v>
      </c>
      <c r="GD12">
        <v>0</v>
      </c>
      <c r="GE12">
        <v>0</v>
      </c>
      <c r="GF12">
        <v>0</v>
      </c>
      <c r="GG12">
        <v>0</v>
      </c>
      <c r="GJ12" t="s">
        <v>142</v>
      </c>
      <c r="GK12">
        <v>0</v>
      </c>
      <c r="GL12">
        <v>0</v>
      </c>
      <c r="GM12">
        <v>0</v>
      </c>
      <c r="GN12">
        <v>0</v>
      </c>
      <c r="GQ12" t="s">
        <v>142</v>
      </c>
      <c r="GR12">
        <v>0</v>
      </c>
      <c r="GS12">
        <v>0</v>
      </c>
      <c r="GT12">
        <v>0</v>
      </c>
      <c r="GU12">
        <v>0</v>
      </c>
      <c r="GX12" t="s">
        <v>142</v>
      </c>
      <c r="GY12">
        <v>0</v>
      </c>
      <c r="GZ12">
        <v>0</v>
      </c>
      <c r="HA12">
        <v>0</v>
      </c>
      <c r="HB12">
        <v>0</v>
      </c>
      <c r="HE12" t="s">
        <v>142</v>
      </c>
      <c r="HF12">
        <v>0</v>
      </c>
      <c r="HG12">
        <v>0</v>
      </c>
      <c r="HH12">
        <v>0</v>
      </c>
      <c r="HI12">
        <v>0</v>
      </c>
      <c r="HL12" t="s">
        <v>142</v>
      </c>
      <c r="HM12">
        <v>0</v>
      </c>
      <c r="HN12">
        <v>0</v>
      </c>
      <c r="HO12">
        <v>0</v>
      </c>
      <c r="HP12">
        <v>0</v>
      </c>
      <c r="HS12" t="s">
        <v>142</v>
      </c>
      <c r="HT12">
        <v>0</v>
      </c>
      <c r="HU12">
        <v>0</v>
      </c>
      <c r="HV12">
        <v>0</v>
      </c>
      <c r="HW12">
        <v>0</v>
      </c>
      <c r="HZ12" t="s">
        <v>142</v>
      </c>
      <c r="IA12">
        <v>0</v>
      </c>
      <c r="IB12">
        <v>0</v>
      </c>
      <c r="IC12">
        <v>0</v>
      </c>
      <c r="ID12">
        <v>0</v>
      </c>
      <c r="IG12" t="s">
        <v>142</v>
      </c>
      <c r="IH12">
        <v>0</v>
      </c>
      <c r="II12">
        <v>0</v>
      </c>
      <c r="IJ12">
        <v>0</v>
      </c>
      <c r="IK12">
        <v>0</v>
      </c>
      <c r="IN12" t="s">
        <v>142</v>
      </c>
      <c r="IO12">
        <v>0</v>
      </c>
      <c r="IP12">
        <v>0</v>
      </c>
      <c r="IQ12">
        <v>0</v>
      </c>
      <c r="IR12">
        <v>0</v>
      </c>
      <c r="IU12" t="s">
        <v>142</v>
      </c>
      <c r="IV12">
        <v>0</v>
      </c>
      <c r="IW12">
        <v>0</v>
      </c>
      <c r="IX12">
        <v>0</v>
      </c>
      <c r="IY12">
        <v>0</v>
      </c>
      <c r="JB12" t="s">
        <v>142</v>
      </c>
      <c r="JC12">
        <v>0</v>
      </c>
      <c r="JD12">
        <v>0</v>
      </c>
      <c r="JE12">
        <v>0</v>
      </c>
      <c r="JF12">
        <v>0</v>
      </c>
      <c r="JI12" t="s">
        <v>142</v>
      </c>
      <c r="JJ12">
        <v>0</v>
      </c>
      <c r="JK12">
        <v>0</v>
      </c>
      <c r="JL12">
        <v>0</v>
      </c>
      <c r="JM12">
        <v>0</v>
      </c>
      <c r="JP12" t="s">
        <v>142</v>
      </c>
      <c r="JQ12">
        <v>0</v>
      </c>
      <c r="JR12">
        <v>0</v>
      </c>
      <c r="JS12">
        <v>0</v>
      </c>
      <c r="JT12">
        <v>0</v>
      </c>
      <c r="JW12" t="s">
        <v>142</v>
      </c>
      <c r="JX12">
        <v>0</v>
      </c>
      <c r="JY12">
        <v>0</v>
      </c>
      <c r="JZ12">
        <v>0</v>
      </c>
      <c r="KA12">
        <v>0</v>
      </c>
      <c r="KD12" t="s">
        <v>142</v>
      </c>
      <c r="KE12">
        <v>0</v>
      </c>
      <c r="KF12">
        <v>0</v>
      </c>
      <c r="KG12">
        <v>0</v>
      </c>
      <c r="KH12">
        <v>0</v>
      </c>
      <c r="KK12" t="s">
        <v>142</v>
      </c>
      <c r="KL12">
        <v>0</v>
      </c>
      <c r="KM12">
        <v>0</v>
      </c>
      <c r="KN12">
        <v>0</v>
      </c>
      <c r="KO12">
        <v>0</v>
      </c>
      <c r="KR12" t="s">
        <v>142</v>
      </c>
      <c r="KS12">
        <v>0</v>
      </c>
      <c r="KT12">
        <v>0</v>
      </c>
      <c r="KU12">
        <v>0</v>
      </c>
      <c r="KV12">
        <v>0</v>
      </c>
      <c r="KY12" t="s">
        <v>142</v>
      </c>
      <c r="KZ12">
        <v>0</v>
      </c>
      <c r="LA12">
        <v>0</v>
      </c>
      <c r="LB12">
        <v>0</v>
      </c>
      <c r="LC12">
        <v>0</v>
      </c>
      <c r="LF12" t="s">
        <v>142</v>
      </c>
      <c r="LG12">
        <v>0</v>
      </c>
      <c r="LH12">
        <v>0</v>
      </c>
      <c r="LI12">
        <v>0</v>
      </c>
      <c r="LJ12">
        <v>0</v>
      </c>
      <c r="LM12" t="s">
        <v>142</v>
      </c>
      <c r="LN12">
        <v>0</v>
      </c>
      <c r="LO12">
        <v>0</v>
      </c>
      <c r="LP12">
        <v>0</v>
      </c>
      <c r="LQ12">
        <v>0</v>
      </c>
      <c r="LT12" t="s">
        <v>142</v>
      </c>
      <c r="LU12">
        <v>0</v>
      </c>
      <c r="LV12">
        <v>0</v>
      </c>
      <c r="LW12">
        <v>0</v>
      </c>
      <c r="LX12">
        <v>0</v>
      </c>
      <c r="MA12" t="s">
        <v>142</v>
      </c>
      <c r="MB12">
        <v>0</v>
      </c>
      <c r="MC12">
        <v>0</v>
      </c>
      <c r="MD12">
        <v>0</v>
      </c>
      <c r="ME12">
        <v>0</v>
      </c>
      <c r="MH12" t="s">
        <v>142</v>
      </c>
      <c r="MI12">
        <v>0</v>
      </c>
      <c r="MJ12">
        <v>0</v>
      </c>
      <c r="MK12">
        <v>0</v>
      </c>
      <c r="ML12">
        <v>0</v>
      </c>
      <c r="MO12" t="s">
        <v>142</v>
      </c>
      <c r="MP12">
        <v>0</v>
      </c>
      <c r="MQ12">
        <v>0</v>
      </c>
      <c r="MR12">
        <v>0</v>
      </c>
      <c r="MS12">
        <v>0</v>
      </c>
      <c r="MV12" t="s">
        <v>142</v>
      </c>
      <c r="MW12">
        <v>0</v>
      </c>
      <c r="MX12">
        <v>0</v>
      </c>
      <c r="MY12">
        <v>0</v>
      </c>
      <c r="MZ12">
        <v>0</v>
      </c>
      <c r="NC12" t="s">
        <v>142</v>
      </c>
      <c r="ND12">
        <v>0</v>
      </c>
      <c r="NE12">
        <v>0</v>
      </c>
      <c r="NF12">
        <v>0</v>
      </c>
      <c r="NG12">
        <v>0</v>
      </c>
      <c r="NJ12" t="s">
        <v>142</v>
      </c>
      <c r="NK12">
        <v>0</v>
      </c>
      <c r="NL12">
        <v>0</v>
      </c>
      <c r="NM12">
        <v>0</v>
      </c>
      <c r="NN12">
        <v>0</v>
      </c>
      <c r="NQ12" t="s">
        <v>142</v>
      </c>
      <c r="NR12">
        <v>0</v>
      </c>
      <c r="NS12">
        <v>0</v>
      </c>
      <c r="NT12">
        <v>0</v>
      </c>
      <c r="NU12">
        <v>0</v>
      </c>
      <c r="NX12" t="s">
        <v>142</v>
      </c>
      <c r="NY12">
        <v>0</v>
      </c>
      <c r="NZ12">
        <v>0</v>
      </c>
      <c r="OA12">
        <v>0</v>
      </c>
      <c r="OB12">
        <v>0</v>
      </c>
      <c r="OE12" t="s">
        <v>142</v>
      </c>
      <c r="OF12">
        <v>0</v>
      </c>
      <c r="OG12">
        <v>0</v>
      </c>
      <c r="OH12">
        <v>0</v>
      </c>
      <c r="OI12">
        <v>0</v>
      </c>
      <c r="OL12" t="s">
        <v>142</v>
      </c>
      <c r="OM12">
        <v>0</v>
      </c>
      <c r="ON12">
        <v>0</v>
      </c>
      <c r="OO12">
        <v>0</v>
      </c>
      <c r="OP12">
        <v>0</v>
      </c>
      <c r="OS12" t="s">
        <v>142</v>
      </c>
      <c r="OT12">
        <v>0</v>
      </c>
      <c r="OU12">
        <v>0</v>
      </c>
      <c r="OV12">
        <v>0</v>
      </c>
      <c r="OW12">
        <v>0</v>
      </c>
      <c r="OZ12" t="s">
        <v>142</v>
      </c>
      <c r="PA12">
        <v>0</v>
      </c>
      <c r="PB12">
        <v>0</v>
      </c>
      <c r="PC12">
        <v>0</v>
      </c>
      <c r="PD12">
        <v>0</v>
      </c>
      <c r="PG12" t="s">
        <v>142</v>
      </c>
      <c r="PH12">
        <v>0</v>
      </c>
      <c r="PI12">
        <v>0</v>
      </c>
      <c r="PJ12">
        <v>0</v>
      </c>
      <c r="PK12">
        <v>0</v>
      </c>
      <c r="PN12" t="s">
        <v>142</v>
      </c>
      <c r="PO12">
        <v>0</v>
      </c>
      <c r="PP12">
        <v>0</v>
      </c>
      <c r="PQ12">
        <v>0</v>
      </c>
      <c r="PR12">
        <v>0</v>
      </c>
      <c r="PU12" t="s">
        <v>142</v>
      </c>
      <c r="PV12">
        <v>0</v>
      </c>
      <c r="PW12">
        <v>0</v>
      </c>
      <c r="PX12">
        <v>0</v>
      </c>
      <c r="PY12">
        <v>0</v>
      </c>
      <c r="QB12" t="s">
        <v>142</v>
      </c>
      <c r="QC12">
        <v>0</v>
      </c>
      <c r="QD12">
        <v>0</v>
      </c>
      <c r="QE12">
        <v>0</v>
      </c>
      <c r="QF12">
        <v>0</v>
      </c>
      <c r="QI12" t="s">
        <v>142</v>
      </c>
      <c r="QJ12">
        <v>0</v>
      </c>
      <c r="QK12">
        <v>0</v>
      </c>
      <c r="QL12">
        <v>0</v>
      </c>
      <c r="QM12">
        <v>0</v>
      </c>
      <c r="QP12" t="s">
        <v>142</v>
      </c>
      <c r="QQ12">
        <v>0</v>
      </c>
      <c r="QR12">
        <v>0</v>
      </c>
      <c r="QS12">
        <v>0</v>
      </c>
      <c r="QT12">
        <v>0</v>
      </c>
      <c r="QW12" t="s">
        <v>142</v>
      </c>
      <c r="QX12">
        <v>0</v>
      </c>
      <c r="QY12">
        <v>0</v>
      </c>
      <c r="QZ12">
        <v>0</v>
      </c>
      <c r="RA12">
        <v>0</v>
      </c>
      <c r="RD12" t="s">
        <v>142</v>
      </c>
      <c r="RE12">
        <v>0</v>
      </c>
      <c r="RF12">
        <v>0</v>
      </c>
      <c r="RG12">
        <v>0</v>
      </c>
      <c r="RH12">
        <v>0</v>
      </c>
    </row>
    <row r="13" spans="1:476" x14ac:dyDescent="0.25">
      <c r="A13" s="1">
        <v>0.39999999999999997</v>
      </c>
      <c r="B13" s="1">
        <v>0.44999999999999996</v>
      </c>
      <c r="C13" s="1" t="s">
        <v>143</v>
      </c>
      <c r="D13" s="1">
        <v>0</v>
      </c>
      <c r="E13" s="1">
        <v>0</v>
      </c>
      <c r="F13" s="1">
        <v>0</v>
      </c>
      <c r="G13" s="1">
        <v>0</v>
      </c>
      <c r="H13" s="1"/>
      <c r="I13" s="1"/>
      <c r="J13" s="1" t="s">
        <v>143</v>
      </c>
      <c r="K13" s="1">
        <v>0</v>
      </c>
      <c r="L13" s="1">
        <v>0</v>
      </c>
      <c r="M13" s="1">
        <v>0</v>
      </c>
      <c r="N13" s="1">
        <v>0</v>
      </c>
      <c r="O13" s="1"/>
      <c r="P13" s="1"/>
      <c r="Q13" s="1" t="s">
        <v>143</v>
      </c>
      <c r="R13" s="1">
        <v>0</v>
      </c>
      <c r="S13" s="1">
        <v>0</v>
      </c>
      <c r="T13" s="1">
        <v>0</v>
      </c>
      <c r="U13" s="1">
        <v>0</v>
      </c>
      <c r="V13" s="1"/>
      <c r="W13" s="1"/>
      <c r="X13" s="1" t="s">
        <v>143</v>
      </c>
      <c r="Y13" s="1">
        <v>0</v>
      </c>
      <c r="Z13" s="1">
        <v>0</v>
      </c>
      <c r="AA13" s="1">
        <v>0</v>
      </c>
      <c r="AB13" s="1">
        <v>0</v>
      </c>
      <c r="AC13" s="1"/>
      <c r="AD13" s="1"/>
      <c r="AE13" t="s">
        <v>143</v>
      </c>
      <c r="AF13">
        <v>0</v>
      </c>
      <c r="AG13">
        <v>0</v>
      </c>
      <c r="AH13">
        <v>0</v>
      </c>
      <c r="AI13">
        <v>0</v>
      </c>
      <c r="AJ13" s="1"/>
      <c r="AK13" s="1"/>
      <c r="AL13" t="s">
        <v>143</v>
      </c>
      <c r="AM13">
        <v>0</v>
      </c>
      <c r="AN13">
        <v>0</v>
      </c>
      <c r="AO13">
        <v>0</v>
      </c>
      <c r="AP13">
        <v>0</v>
      </c>
      <c r="AQ13" s="1"/>
      <c r="AR13" s="1"/>
      <c r="AS13" t="s">
        <v>143</v>
      </c>
      <c r="AT13">
        <v>0</v>
      </c>
      <c r="AU13">
        <v>0</v>
      </c>
      <c r="AV13">
        <v>0</v>
      </c>
      <c r="AW13">
        <v>0</v>
      </c>
      <c r="AZ13" t="s">
        <v>143</v>
      </c>
      <c r="BA13">
        <v>0</v>
      </c>
      <c r="BB13">
        <v>0</v>
      </c>
      <c r="BC13">
        <v>0</v>
      </c>
      <c r="BD13">
        <v>0</v>
      </c>
      <c r="BG13" t="s">
        <v>143</v>
      </c>
      <c r="BH13">
        <v>0</v>
      </c>
      <c r="BI13">
        <v>0</v>
      </c>
      <c r="BJ13">
        <v>0</v>
      </c>
      <c r="BK13">
        <v>0</v>
      </c>
      <c r="BN13" t="s">
        <v>143</v>
      </c>
      <c r="BO13">
        <v>0</v>
      </c>
      <c r="BP13">
        <v>0</v>
      </c>
      <c r="BQ13">
        <v>0</v>
      </c>
      <c r="BR13">
        <v>0</v>
      </c>
      <c r="BU13" t="s">
        <v>143</v>
      </c>
      <c r="BV13">
        <v>0</v>
      </c>
      <c r="BW13">
        <v>0</v>
      </c>
      <c r="BX13">
        <v>0</v>
      </c>
      <c r="BY13">
        <v>0</v>
      </c>
      <c r="CB13" t="s">
        <v>143</v>
      </c>
      <c r="CC13">
        <v>0</v>
      </c>
      <c r="CD13">
        <v>0</v>
      </c>
      <c r="CE13">
        <v>0</v>
      </c>
      <c r="CF13">
        <v>0</v>
      </c>
      <c r="CI13" t="s">
        <v>143</v>
      </c>
      <c r="CJ13">
        <v>0</v>
      </c>
      <c r="CK13">
        <v>0</v>
      </c>
      <c r="CL13">
        <v>0</v>
      </c>
      <c r="CM13">
        <v>0</v>
      </c>
      <c r="CP13" t="s">
        <v>143</v>
      </c>
      <c r="CQ13">
        <v>0</v>
      </c>
      <c r="CR13">
        <v>0</v>
      </c>
      <c r="CS13">
        <v>0</v>
      </c>
      <c r="CT13">
        <v>0</v>
      </c>
      <c r="CW13" t="s">
        <v>143</v>
      </c>
      <c r="CX13">
        <v>0</v>
      </c>
      <c r="CY13">
        <v>0</v>
      </c>
      <c r="CZ13">
        <v>0</v>
      </c>
      <c r="DA13">
        <v>0</v>
      </c>
      <c r="DD13" t="s">
        <v>143</v>
      </c>
      <c r="DE13">
        <v>0</v>
      </c>
      <c r="DF13">
        <v>0</v>
      </c>
      <c r="DG13">
        <v>0</v>
      </c>
      <c r="DH13">
        <v>0</v>
      </c>
      <c r="DK13" t="s">
        <v>143</v>
      </c>
      <c r="DL13">
        <v>0</v>
      </c>
      <c r="DM13">
        <v>0</v>
      </c>
      <c r="DN13">
        <v>0</v>
      </c>
      <c r="DO13">
        <v>0</v>
      </c>
      <c r="DR13" t="s">
        <v>143</v>
      </c>
      <c r="DS13">
        <v>0</v>
      </c>
      <c r="DT13">
        <v>0</v>
      </c>
      <c r="DU13">
        <v>0</v>
      </c>
      <c r="DV13">
        <v>0</v>
      </c>
      <c r="DY13" t="s">
        <v>143</v>
      </c>
      <c r="DZ13">
        <v>0</v>
      </c>
      <c r="EA13">
        <v>0</v>
      </c>
      <c r="EB13">
        <v>0</v>
      </c>
      <c r="EC13">
        <v>0</v>
      </c>
      <c r="EF13" t="s">
        <v>143</v>
      </c>
      <c r="EG13">
        <v>0</v>
      </c>
      <c r="EH13">
        <v>0</v>
      </c>
      <c r="EI13">
        <v>0</v>
      </c>
      <c r="EJ13">
        <v>0</v>
      </c>
      <c r="EM13" t="s">
        <v>143</v>
      </c>
      <c r="EN13">
        <v>0</v>
      </c>
      <c r="EO13">
        <v>0</v>
      </c>
      <c r="EP13">
        <v>0</v>
      </c>
      <c r="EQ13">
        <v>0</v>
      </c>
      <c r="ET13" t="s">
        <v>143</v>
      </c>
      <c r="EU13">
        <v>0</v>
      </c>
      <c r="EV13">
        <v>0</v>
      </c>
      <c r="EW13">
        <v>0</v>
      </c>
      <c r="EX13">
        <v>0</v>
      </c>
      <c r="FA13" t="s">
        <v>143</v>
      </c>
      <c r="FB13">
        <v>0</v>
      </c>
      <c r="FC13">
        <v>0</v>
      </c>
      <c r="FD13">
        <v>0</v>
      </c>
      <c r="FE13">
        <v>0</v>
      </c>
      <c r="FH13" t="s">
        <v>143</v>
      </c>
      <c r="FI13">
        <v>0</v>
      </c>
      <c r="FJ13">
        <v>0</v>
      </c>
      <c r="FK13">
        <v>0</v>
      </c>
      <c r="FL13">
        <v>0</v>
      </c>
      <c r="FO13" t="s">
        <v>143</v>
      </c>
      <c r="FP13">
        <v>0</v>
      </c>
      <c r="FQ13">
        <v>0</v>
      </c>
      <c r="FR13">
        <v>0</v>
      </c>
      <c r="FS13">
        <v>0</v>
      </c>
      <c r="FV13" t="s">
        <v>143</v>
      </c>
      <c r="FW13">
        <v>0</v>
      </c>
      <c r="FX13">
        <v>0</v>
      </c>
      <c r="FY13">
        <v>0</v>
      </c>
      <c r="FZ13">
        <v>0</v>
      </c>
      <c r="GC13" t="s">
        <v>143</v>
      </c>
      <c r="GD13">
        <v>0</v>
      </c>
      <c r="GE13">
        <v>0</v>
      </c>
      <c r="GF13">
        <v>0</v>
      </c>
      <c r="GG13">
        <v>0</v>
      </c>
      <c r="GJ13" t="s">
        <v>143</v>
      </c>
      <c r="GK13">
        <v>0</v>
      </c>
      <c r="GL13">
        <v>0</v>
      </c>
      <c r="GM13">
        <v>0</v>
      </c>
      <c r="GN13">
        <v>0</v>
      </c>
      <c r="GQ13" t="s">
        <v>143</v>
      </c>
      <c r="GR13">
        <v>0</v>
      </c>
      <c r="GS13">
        <v>0</v>
      </c>
      <c r="GT13">
        <v>0</v>
      </c>
      <c r="GU13">
        <v>0</v>
      </c>
      <c r="GX13" t="s">
        <v>143</v>
      </c>
      <c r="GY13">
        <v>0.15</v>
      </c>
      <c r="GZ13">
        <v>0</v>
      </c>
      <c r="HA13">
        <v>0.08</v>
      </c>
      <c r="HB13">
        <v>0</v>
      </c>
      <c r="HE13" t="s">
        <v>143</v>
      </c>
      <c r="HF13">
        <v>0</v>
      </c>
      <c r="HG13">
        <v>0</v>
      </c>
      <c r="HH13">
        <v>0</v>
      </c>
      <c r="HI13">
        <v>0</v>
      </c>
      <c r="HL13" t="s">
        <v>143</v>
      </c>
      <c r="HM13">
        <v>0</v>
      </c>
      <c r="HN13">
        <v>0</v>
      </c>
      <c r="HO13">
        <v>0</v>
      </c>
      <c r="HP13">
        <v>0</v>
      </c>
      <c r="HS13" t="s">
        <v>143</v>
      </c>
      <c r="HT13">
        <v>0</v>
      </c>
      <c r="HU13">
        <v>0</v>
      </c>
      <c r="HV13">
        <v>0</v>
      </c>
      <c r="HW13">
        <v>0</v>
      </c>
      <c r="HZ13" t="s">
        <v>143</v>
      </c>
      <c r="IA13">
        <v>0</v>
      </c>
      <c r="IB13">
        <v>0</v>
      </c>
      <c r="IC13">
        <v>0</v>
      </c>
      <c r="ID13">
        <v>0</v>
      </c>
      <c r="IG13" t="s">
        <v>143</v>
      </c>
      <c r="IH13">
        <v>0</v>
      </c>
      <c r="II13">
        <v>0</v>
      </c>
      <c r="IJ13">
        <v>0</v>
      </c>
      <c r="IK13">
        <v>0</v>
      </c>
      <c r="IN13" t="s">
        <v>143</v>
      </c>
      <c r="IO13">
        <v>0</v>
      </c>
      <c r="IP13">
        <v>0</v>
      </c>
      <c r="IQ13">
        <v>0</v>
      </c>
      <c r="IR13">
        <v>0</v>
      </c>
      <c r="IU13" t="s">
        <v>143</v>
      </c>
      <c r="IV13">
        <v>0.03</v>
      </c>
      <c r="IW13">
        <v>0</v>
      </c>
      <c r="IX13">
        <v>0</v>
      </c>
      <c r="IY13">
        <v>0</v>
      </c>
      <c r="JB13" t="s">
        <v>143</v>
      </c>
      <c r="JC13">
        <v>0</v>
      </c>
      <c r="JD13">
        <v>0</v>
      </c>
      <c r="JE13">
        <v>0</v>
      </c>
      <c r="JF13">
        <v>0</v>
      </c>
      <c r="JI13" t="s">
        <v>143</v>
      </c>
      <c r="JJ13">
        <v>0</v>
      </c>
      <c r="JK13">
        <v>0</v>
      </c>
      <c r="JL13">
        <v>0</v>
      </c>
      <c r="JM13">
        <v>0</v>
      </c>
      <c r="JP13" t="s">
        <v>143</v>
      </c>
      <c r="JQ13">
        <v>0.03</v>
      </c>
      <c r="JR13">
        <v>0</v>
      </c>
      <c r="JS13">
        <v>0.05</v>
      </c>
      <c r="JT13">
        <v>0</v>
      </c>
      <c r="JW13" t="s">
        <v>143</v>
      </c>
      <c r="JX13">
        <v>0</v>
      </c>
      <c r="JY13">
        <v>0</v>
      </c>
      <c r="JZ13">
        <v>0</v>
      </c>
      <c r="KA13">
        <v>0</v>
      </c>
      <c r="KD13" t="s">
        <v>143</v>
      </c>
      <c r="KE13">
        <v>0</v>
      </c>
      <c r="KF13">
        <v>0</v>
      </c>
      <c r="KG13">
        <v>0</v>
      </c>
      <c r="KH13">
        <v>0</v>
      </c>
      <c r="KK13" t="s">
        <v>143</v>
      </c>
      <c r="KL13">
        <v>0</v>
      </c>
      <c r="KM13">
        <v>0</v>
      </c>
      <c r="KN13">
        <v>0</v>
      </c>
      <c r="KO13">
        <v>0</v>
      </c>
      <c r="KR13" t="s">
        <v>143</v>
      </c>
      <c r="KS13">
        <v>0</v>
      </c>
      <c r="KT13">
        <v>0</v>
      </c>
      <c r="KU13">
        <v>0</v>
      </c>
      <c r="KV13">
        <v>0</v>
      </c>
      <c r="KY13" t="s">
        <v>143</v>
      </c>
      <c r="KZ13">
        <v>0</v>
      </c>
      <c r="LA13">
        <v>0</v>
      </c>
      <c r="LB13">
        <v>0</v>
      </c>
      <c r="LC13">
        <v>0</v>
      </c>
      <c r="LF13" t="s">
        <v>143</v>
      </c>
      <c r="LG13">
        <v>0.05</v>
      </c>
      <c r="LH13">
        <v>0</v>
      </c>
      <c r="LI13">
        <v>0</v>
      </c>
      <c r="LJ13">
        <v>0.34</v>
      </c>
      <c r="LM13" t="s">
        <v>143</v>
      </c>
      <c r="LN13">
        <v>0</v>
      </c>
      <c r="LO13">
        <v>0</v>
      </c>
      <c r="LP13">
        <v>0</v>
      </c>
      <c r="LQ13">
        <v>0</v>
      </c>
      <c r="LT13" t="s">
        <v>143</v>
      </c>
      <c r="LU13">
        <v>0</v>
      </c>
      <c r="LV13">
        <v>0</v>
      </c>
      <c r="LW13">
        <v>0</v>
      </c>
      <c r="LX13">
        <v>0</v>
      </c>
      <c r="MA13" t="s">
        <v>143</v>
      </c>
      <c r="MB13">
        <v>0</v>
      </c>
      <c r="MC13">
        <v>0</v>
      </c>
      <c r="MD13">
        <v>0</v>
      </c>
      <c r="ME13">
        <v>0</v>
      </c>
      <c r="MH13" t="s">
        <v>143</v>
      </c>
      <c r="MI13">
        <v>0</v>
      </c>
      <c r="MJ13">
        <v>0</v>
      </c>
      <c r="MK13">
        <v>0</v>
      </c>
      <c r="ML13">
        <v>0</v>
      </c>
      <c r="MO13" t="s">
        <v>143</v>
      </c>
      <c r="MP13">
        <v>0</v>
      </c>
      <c r="MQ13">
        <v>0</v>
      </c>
      <c r="MR13">
        <v>0</v>
      </c>
      <c r="MS13">
        <v>0</v>
      </c>
      <c r="MV13" t="s">
        <v>143</v>
      </c>
      <c r="MW13">
        <v>0</v>
      </c>
      <c r="MX13">
        <v>0</v>
      </c>
      <c r="MY13">
        <v>0</v>
      </c>
      <c r="MZ13">
        <v>0</v>
      </c>
      <c r="NC13" t="s">
        <v>143</v>
      </c>
      <c r="ND13">
        <v>0</v>
      </c>
      <c r="NE13">
        <v>0</v>
      </c>
      <c r="NF13">
        <v>0</v>
      </c>
      <c r="NG13">
        <v>0</v>
      </c>
      <c r="NJ13" t="s">
        <v>143</v>
      </c>
      <c r="NK13">
        <v>0</v>
      </c>
      <c r="NL13">
        <v>0</v>
      </c>
      <c r="NM13">
        <v>0</v>
      </c>
      <c r="NN13">
        <v>0</v>
      </c>
      <c r="NQ13" t="s">
        <v>143</v>
      </c>
      <c r="NR13">
        <v>0.21</v>
      </c>
      <c r="NS13">
        <v>0.4</v>
      </c>
      <c r="NT13">
        <v>0.24</v>
      </c>
      <c r="NU13">
        <v>0</v>
      </c>
      <c r="NX13" t="s">
        <v>143</v>
      </c>
      <c r="NY13">
        <v>0</v>
      </c>
      <c r="NZ13">
        <v>0</v>
      </c>
      <c r="OA13">
        <v>0</v>
      </c>
      <c r="OB13">
        <v>0</v>
      </c>
      <c r="OE13" t="s">
        <v>143</v>
      </c>
      <c r="OF13">
        <v>0</v>
      </c>
      <c r="OG13">
        <v>0</v>
      </c>
      <c r="OH13">
        <v>0</v>
      </c>
      <c r="OI13">
        <v>0</v>
      </c>
      <c r="OL13" t="s">
        <v>143</v>
      </c>
      <c r="OM13">
        <v>0</v>
      </c>
      <c r="ON13">
        <v>0</v>
      </c>
      <c r="OO13">
        <v>0</v>
      </c>
      <c r="OP13">
        <v>0</v>
      </c>
      <c r="OS13" t="s">
        <v>143</v>
      </c>
      <c r="OT13">
        <v>0</v>
      </c>
      <c r="OU13">
        <v>0</v>
      </c>
      <c r="OV13">
        <v>0</v>
      </c>
      <c r="OW13">
        <v>0</v>
      </c>
      <c r="OZ13" t="s">
        <v>143</v>
      </c>
      <c r="PA13">
        <v>0</v>
      </c>
      <c r="PB13">
        <v>0</v>
      </c>
      <c r="PC13">
        <v>0</v>
      </c>
      <c r="PD13">
        <v>0</v>
      </c>
      <c r="PG13" t="s">
        <v>143</v>
      </c>
      <c r="PH13">
        <v>0</v>
      </c>
      <c r="PI13">
        <v>0</v>
      </c>
      <c r="PJ13">
        <v>0</v>
      </c>
      <c r="PK13">
        <v>0</v>
      </c>
      <c r="PN13" t="s">
        <v>143</v>
      </c>
      <c r="PO13">
        <v>0</v>
      </c>
      <c r="PP13">
        <v>0</v>
      </c>
      <c r="PQ13">
        <v>0</v>
      </c>
      <c r="PR13">
        <v>0</v>
      </c>
      <c r="PU13" t="s">
        <v>143</v>
      </c>
      <c r="PV13">
        <v>0</v>
      </c>
      <c r="PW13">
        <v>0</v>
      </c>
      <c r="PX13">
        <v>0</v>
      </c>
      <c r="PY13">
        <v>0</v>
      </c>
      <c r="QB13" t="s">
        <v>143</v>
      </c>
      <c r="QC13">
        <v>0</v>
      </c>
      <c r="QD13">
        <v>0</v>
      </c>
      <c r="QE13">
        <v>0</v>
      </c>
      <c r="QF13">
        <v>0</v>
      </c>
      <c r="QI13" t="s">
        <v>143</v>
      </c>
      <c r="QJ13">
        <v>0</v>
      </c>
      <c r="QK13">
        <v>0</v>
      </c>
      <c r="QL13">
        <v>0</v>
      </c>
      <c r="QM13">
        <v>0</v>
      </c>
      <c r="QP13" t="s">
        <v>143</v>
      </c>
      <c r="QQ13">
        <v>0</v>
      </c>
      <c r="QR13">
        <v>0</v>
      </c>
      <c r="QS13">
        <v>0</v>
      </c>
      <c r="QT13">
        <v>0</v>
      </c>
      <c r="QW13" t="s">
        <v>143</v>
      </c>
      <c r="QX13">
        <v>0</v>
      </c>
      <c r="QY13">
        <v>0</v>
      </c>
      <c r="QZ13">
        <v>0</v>
      </c>
      <c r="RA13">
        <v>0</v>
      </c>
      <c r="RD13" t="s">
        <v>143</v>
      </c>
      <c r="RE13">
        <v>0</v>
      </c>
      <c r="RF13">
        <v>0</v>
      </c>
      <c r="RG13">
        <v>0</v>
      </c>
      <c r="RH13">
        <v>0</v>
      </c>
    </row>
    <row r="14" spans="1:476" x14ac:dyDescent="0.25">
      <c r="A14" s="1">
        <v>0.44999999999999996</v>
      </c>
      <c r="B14" s="1">
        <v>0.49999999999999994</v>
      </c>
      <c r="C14" s="1" t="s">
        <v>144</v>
      </c>
      <c r="D14" s="1">
        <v>0</v>
      </c>
      <c r="E14" s="1">
        <v>0</v>
      </c>
      <c r="F14" s="1">
        <v>0</v>
      </c>
      <c r="G14" s="1">
        <v>0</v>
      </c>
      <c r="H14" s="1"/>
      <c r="I14" s="1"/>
      <c r="J14" s="1" t="s">
        <v>144</v>
      </c>
      <c r="K14" s="1">
        <v>0</v>
      </c>
      <c r="L14" s="1">
        <v>0</v>
      </c>
      <c r="M14" s="1">
        <v>0</v>
      </c>
      <c r="N14" s="1">
        <v>0</v>
      </c>
      <c r="O14" s="1"/>
      <c r="P14" s="1"/>
      <c r="Q14" s="1" t="s">
        <v>144</v>
      </c>
      <c r="R14" s="1">
        <v>0</v>
      </c>
      <c r="S14" s="1">
        <v>0</v>
      </c>
      <c r="T14" s="1">
        <v>0</v>
      </c>
      <c r="U14" s="1">
        <v>0</v>
      </c>
      <c r="V14" s="1"/>
      <c r="W14" s="1"/>
      <c r="X14" s="1" t="s">
        <v>144</v>
      </c>
      <c r="Y14" s="1">
        <v>0</v>
      </c>
      <c r="Z14" s="1">
        <v>0</v>
      </c>
      <c r="AA14" s="1">
        <v>0</v>
      </c>
      <c r="AB14" s="1">
        <v>0</v>
      </c>
      <c r="AC14" s="1"/>
      <c r="AD14" s="1"/>
      <c r="AE14" t="s">
        <v>144</v>
      </c>
      <c r="AF14">
        <v>0</v>
      </c>
      <c r="AG14">
        <v>0</v>
      </c>
      <c r="AH14">
        <v>0</v>
      </c>
      <c r="AI14">
        <v>0</v>
      </c>
      <c r="AJ14" s="1"/>
      <c r="AK14" s="1"/>
      <c r="AL14" t="s">
        <v>144</v>
      </c>
      <c r="AM14">
        <v>0</v>
      </c>
      <c r="AN14">
        <v>0</v>
      </c>
      <c r="AO14">
        <v>0</v>
      </c>
      <c r="AP14">
        <v>0</v>
      </c>
      <c r="AQ14" s="1"/>
      <c r="AR14" s="1"/>
      <c r="AS14" t="s">
        <v>144</v>
      </c>
      <c r="AT14">
        <v>0</v>
      </c>
      <c r="AU14">
        <v>0</v>
      </c>
      <c r="AV14">
        <v>0</v>
      </c>
      <c r="AW14">
        <v>0</v>
      </c>
      <c r="AZ14" t="s">
        <v>144</v>
      </c>
      <c r="BA14">
        <v>0</v>
      </c>
      <c r="BB14">
        <v>0</v>
      </c>
      <c r="BC14">
        <v>0</v>
      </c>
      <c r="BD14">
        <v>0</v>
      </c>
      <c r="BG14" t="s">
        <v>144</v>
      </c>
      <c r="BH14">
        <v>0</v>
      </c>
      <c r="BI14">
        <v>0</v>
      </c>
      <c r="BJ14">
        <v>0</v>
      </c>
      <c r="BK14">
        <v>0</v>
      </c>
      <c r="BN14" t="s">
        <v>144</v>
      </c>
      <c r="BO14">
        <v>0</v>
      </c>
      <c r="BP14">
        <v>0</v>
      </c>
      <c r="BQ14">
        <v>0</v>
      </c>
      <c r="BR14">
        <v>0</v>
      </c>
      <c r="BU14" t="s">
        <v>144</v>
      </c>
      <c r="BV14">
        <v>0.25</v>
      </c>
      <c r="BW14">
        <v>0</v>
      </c>
      <c r="BX14">
        <v>0</v>
      </c>
      <c r="BY14">
        <v>0</v>
      </c>
      <c r="CB14" t="s">
        <v>144</v>
      </c>
      <c r="CC14">
        <v>0</v>
      </c>
      <c r="CD14">
        <v>0</v>
      </c>
      <c r="CE14">
        <v>0</v>
      </c>
      <c r="CF14">
        <v>0</v>
      </c>
      <c r="CI14" t="s">
        <v>144</v>
      </c>
      <c r="CJ14">
        <v>0</v>
      </c>
      <c r="CK14">
        <v>0</v>
      </c>
      <c r="CL14">
        <v>0</v>
      </c>
      <c r="CM14">
        <v>0</v>
      </c>
      <c r="CP14" t="s">
        <v>144</v>
      </c>
      <c r="CQ14">
        <v>0</v>
      </c>
      <c r="CR14">
        <v>0</v>
      </c>
      <c r="CS14">
        <v>0</v>
      </c>
      <c r="CT14">
        <v>0</v>
      </c>
      <c r="CW14" t="s">
        <v>144</v>
      </c>
      <c r="CX14">
        <v>0</v>
      </c>
      <c r="CY14">
        <v>0</v>
      </c>
      <c r="CZ14">
        <v>0</v>
      </c>
      <c r="DA14">
        <v>0</v>
      </c>
      <c r="DD14" t="s">
        <v>144</v>
      </c>
      <c r="DE14">
        <v>0</v>
      </c>
      <c r="DF14">
        <v>0</v>
      </c>
      <c r="DG14">
        <v>0</v>
      </c>
      <c r="DH14">
        <v>0</v>
      </c>
      <c r="DK14" t="s">
        <v>144</v>
      </c>
      <c r="DL14">
        <v>0</v>
      </c>
      <c r="DM14">
        <v>0</v>
      </c>
      <c r="DN14">
        <v>0</v>
      </c>
      <c r="DO14">
        <v>0</v>
      </c>
      <c r="DR14" t="s">
        <v>144</v>
      </c>
      <c r="DS14">
        <v>0</v>
      </c>
      <c r="DT14">
        <v>0</v>
      </c>
      <c r="DU14">
        <v>0</v>
      </c>
      <c r="DV14">
        <v>0</v>
      </c>
      <c r="DY14" t="s">
        <v>144</v>
      </c>
      <c r="DZ14">
        <v>0.08</v>
      </c>
      <c r="EA14">
        <v>0</v>
      </c>
      <c r="EB14">
        <v>0.13</v>
      </c>
      <c r="EC14">
        <v>0</v>
      </c>
      <c r="EF14" t="s">
        <v>144</v>
      </c>
      <c r="EG14">
        <v>0</v>
      </c>
      <c r="EH14">
        <v>0</v>
      </c>
      <c r="EI14">
        <v>0</v>
      </c>
      <c r="EJ14">
        <v>0</v>
      </c>
      <c r="EM14" t="s">
        <v>144</v>
      </c>
      <c r="EN14">
        <v>0</v>
      </c>
      <c r="EO14">
        <v>0</v>
      </c>
      <c r="EP14">
        <v>0</v>
      </c>
      <c r="EQ14">
        <v>0</v>
      </c>
      <c r="ET14" t="s">
        <v>144</v>
      </c>
      <c r="EU14">
        <v>0</v>
      </c>
      <c r="EV14">
        <v>0</v>
      </c>
      <c r="EW14">
        <v>0</v>
      </c>
      <c r="EX14">
        <v>0</v>
      </c>
      <c r="FA14" t="s">
        <v>144</v>
      </c>
      <c r="FB14">
        <v>0</v>
      </c>
      <c r="FC14">
        <v>0</v>
      </c>
      <c r="FD14">
        <v>0</v>
      </c>
      <c r="FE14">
        <v>0</v>
      </c>
      <c r="FH14" t="s">
        <v>144</v>
      </c>
      <c r="FI14">
        <v>0</v>
      </c>
      <c r="FJ14">
        <v>0</v>
      </c>
      <c r="FK14">
        <v>0</v>
      </c>
      <c r="FL14">
        <v>0</v>
      </c>
      <c r="FO14" t="s">
        <v>144</v>
      </c>
      <c r="FP14">
        <v>0</v>
      </c>
      <c r="FQ14">
        <v>0</v>
      </c>
      <c r="FR14">
        <v>0</v>
      </c>
      <c r="FS14">
        <v>0</v>
      </c>
      <c r="FV14" t="s">
        <v>144</v>
      </c>
      <c r="FW14">
        <v>0</v>
      </c>
      <c r="FX14">
        <v>0</v>
      </c>
      <c r="FY14">
        <v>0</v>
      </c>
      <c r="FZ14">
        <v>0</v>
      </c>
      <c r="GC14" t="s">
        <v>144</v>
      </c>
      <c r="GD14">
        <v>0</v>
      </c>
      <c r="GE14">
        <v>0</v>
      </c>
      <c r="GF14">
        <v>0</v>
      </c>
      <c r="GG14">
        <v>0</v>
      </c>
      <c r="GJ14" t="s">
        <v>144</v>
      </c>
      <c r="GK14">
        <v>0</v>
      </c>
      <c r="GL14">
        <v>0</v>
      </c>
      <c r="GM14">
        <v>0</v>
      </c>
      <c r="GN14">
        <v>0</v>
      </c>
      <c r="GQ14" t="s">
        <v>144</v>
      </c>
      <c r="GR14">
        <v>0</v>
      </c>
      <c r="GS14">
        <v>0</v>
      </c>
      <c r="GT14">
        <v>0</v>
      </c>
      <c r="GU14">
        <v>0</v>
      </c>
      <c r="GX14" t="s">
        <v>144</v>
      </c>
      <c r="GY14">
        <v>0</v>
      </c>
      <c r="GZ14">
        <v>0</v>
      </c>
      <c r="HA14">
        <v>0</v>
      </c>
      <c r="HB14">
        <v>0</v>
      </c>
      <c r="HE14" t="s">
        <v>144</v>
      </c>
      <c r="HF14">
        <v>0</v>
      </c>
      <c r="HG14">
        <v>0</v>
      </c>
      <c r="HH14">
        <v>0</v>
      </c>
      <c r="HI14">
        <v>0</v>
      </c>
      <c r="HL14" t="s">
        <v>144</v>
      </c>
      <c r="HM14">
        <v>0</v>
      </c>
      <c r="HN14">
        <v>0</v>
      </c>
      <c r="HO14">
        <v>0</v>
      </c>
      <c r="HP14">
        <v>0</v>
      </c>
      <c r="HS14" t="s">
        <v>144</v>
      </c>
      <c r="HT14">
        <v>0</v>
      </c>
      <c r="HU14">
        <v>0</v>
      </c>
      <c r="HV14">
        <v>0</v>
      </c>
      <c r="HW14">
        <v>0</v>
      </c>
      <c r="HZ14" t="s">
        <v>144</v>
      </c>
      <c r="IA14">
        <v>0</v>
      </c>
      <c r="IB14">
        <v>0</v>
      </c>
      <c r="IC14">
        <v>0</v>
      </c>
      <c r="ID14">
        <v>0</v>
      </c>
      <c r="IG14" t="s">
        <v>144</v>
      </c>
      <c r="IH14">
        <v>0</v>
      </c>
      <c r="II14">
        <v>0</v>
      </c>
      <c r="IJ14">
        <v>0</v>
      </c>
      <c r="IK14">
        <v>0</v>
      </c>
      <c r="IN14" t="s">
        <v>144</v>
      </c>
      <c r="IO14">
        <v>0</v>
      </c>
      <c r="IP14">
        <v>0</v>
      </c>
      <c r="IQ14">
        <v>0</v>
      </c>
      <c r="IR14">
        <v>0</v>
      </c>
      <c r="IU14" t="s">
        <v>144</v>
      </c>
      <c r="IV14">
        <v>0</v>
      </c>
      <c r="IW14">
        <v>0</v>
      </c>
      <c r="IX14">
        <v>0</v>
      </c>
      <c r="IY14">
        <v>0</v>
      </c>
      <c r="JB14" t="s">
        <v>144</v>
      </c>
      <c r="JC14">
        <v>0</v>
      </c>
      <c r="JD14">
        <v>0</v>
      </c>
      <c r="JE14">
        <v>0</v>
      </c>
      <c r="JF14">
        <v>0</v>
      </c>
      <c r="JI14" t="s">
        <v>144</v>
      </c>
      <c r="JJ14">
        <v>0</v>
      </c>
      <c r="JK14">
        <v>0</v>
      </c>
      <c r="JL14">
        <v>0</v>
      </c>
      <c r="JM14">
        <v>0</v>
      </c>
      <c r="JP14" t="s">
        <v>144</v>
      </c>
      <c r="JQ14">
        <v>0</v>
      </c>
      <c r="JR14">
        <v>0</v>
      </c>
      <c r="JS14">
        <v>0</v>
      </c>
      <c r="JT14">
        <v>0</v>
      </c>
      <c r="JW14" t="s">
        <v>144</v>
      </c>
      <c r="JX14">
        <v>0</v>
      </c>
      <c r="JY14">
        <v>0</v>
      </c>
      <c r="JZ14">
        <v>0</v>
      </c>
      <c r="KA14">
        <v>0</v>
      </c>
      <c r="KD14" t="s">
        <v>144</v>
      </c>
      <c r="KE14">
        <v>0</v>
      </c>
      <c r="KF14">
        <v>0</v>
      </c>
      <c r="KG14">
        <v>0</v>
      </c>
      <c r="KH14">
        <v>0</v>
      </c>
      <c r="KK14" t="s">
        <v>144</v>
      </c>
      <c r="KL14">
        <v>0</v>
      </c>
      <c r="KM14">
        <v>0</v>
      </c>
      <c r="KN14">
        <v>0</v>
      </c>
      <c r="KO14">
        <v>0</v>
      </c>
      <c r="KR14" t="s">
        <v>144</v>
      </c>
      <c r="KS14">
        <v>0</v>
      </c>
      <c r="KT14">
        <v>0</v>
      </c>
      <c r="KU14">
        <v>0</v>
      </c>
      <c r="KV14">
        <v>0</v>
      </c>
      <c r="KY14" t="s">
        <v>144</v>
      </c>
      <c r="KZ14">
        <v>0</v>
      </c>
      <c r="LA14">
        <v>0</v>
      </c>
      <c r="LB14">
        <v>0</v>
      </c>
      <c r="LC14">
        <v>0</v>
      </c>
      <c r="LF14" t="s">
        <v>144</v>
      </c>
      <c r="LG14">
        <v>0</v>
      </c>
      <c r="LH14">
        <v>0</v>
      </c>
      <c r="LI14">
        <v>0</v>
      </c>
      <c r="LJ14">
        <v>0</v>
      </c>
      <c r="LM14" t="s">
        <v>144</v>
      </c>
      <c r="LN14">
        <v>0</v>
      </c>
      <c r="LO14">
        <v>0</v>
      </c>
      <c r="LP14">
        <v>0</v>
      </c>
      <c r="LQ14">
        <v>0</v>
      </c>
      <c r="LT14" t="s">
        <v>144</v>
      </c>
      <c r="LU14">
        <v>0</v>
      </c>
      <c r="LV14">
        <v>0</v>
      </c>
      <c r="LW14">
        <v>0</v>
      </c>
      <c r="LX14">
        <v>0</v>
      </c>
      <c r="MA14" t="s">
        <v>144</v>
      </c>
      <c r="MB14">
        <v>0</v>
      </c>
      <c r="MC14">
        <v>0</v>
      </c>
      <c r="MD14">
        <v>0</v>
      </c>
      <c r="ME14">
        <v>0</v>
      </c>
      <c r="MH14" t="s">
        <v>144</v>
      </c>
      <c r="MI14">
        <v>0</v>
      </c>
      <c r="MJ14">
        <v>0</v>
      </c>
      <c r="MK14">
        <v>0</v>
      </c>
      <c r="ML14">
        <v>0</v>
      </c>
      <c r="MO14" t="s">
        <v>144</v>
      </c>
      <c r="MP14">
        <v>0</v>
      </c>
      <c r="MQ14">
        <v>0</v>
      </c>
      <c r="MR14">
        <v>0</v>
      </c>
      <c r="MS14">
        <v>0</v>
      </c>
      <c r="MV14" t="s">
        <v>144</v>
      </c>
      <c r="MW14">
        <v>0</v>
      </c>
      <c r="MX14">
        <v>0</v>
      </c>
      <c r="MY14">
        <v>0</v>
      </c>
      <c r="MZ14">
        <v>0</v>
      </c>
      <c r="NC14" t="s">
        <v>144</v>
      </c>
      <c r="ND14">
        <v>0.03</v>
      </c>
      <c r="NE14">
        <v>0</v>
      </c>
      <c r="NF14">
        <v>0.05</v>
      </c>
      <c r="NG14">
        <v>0</v>
      </c>
      <c r="NJ14" t="s">
        <v>144</v>
      </c>
      <c r="NK14">
        <v>0.19</v>
      </c>
      <c r="NL14">
        <v>0</v>
      </c>
      <c r="NM14">
        <v>0</v>
      </c>
      <c r="NN14">
        <v>0</v>
      </c>
      <c r="NQ14" t="s">
        <v>144</v>
      </c>
      <c r="NR14">
        <v>0</v>
      </c>
      <c r="NS14">
        <v>0</v>
      </c>
      <c r="NT14">
        <v>0</v>
      </c>
      <c r="NU14">
        <v>0</v>
      </c>
      <c r="NX14" t="s">
        <v>144</v>
      </c>
      <c r="NY14">
        <v>0</v>
      </c>
      <c r="NZ14">
        <v>0</v>
      </c>
      <c r="OA14">
        <v>0</v>
      </c>
      <c r="OB14">
        <v>0</v>
      </c>
      <c r="OE14" t="s">
        <v>144</v>
      </c>
      <c r="OF14">
        <v>0</v>
      </c>
      <c r="OG14">
        <v>0</v>
      </c>
      <c r="OH14">
        <v>0</v>
      </c>
      <c r="OI14">
        <v>0</v>
      </c>
      <c r="OL14" t="s">
        <v>144</v>
      </c>
      <c r="OM14">
        <v>0</v>
      </c>
      <c r="ON14">
        <v>0</v>
      </c>
      <c r="OO14">
        <v>0</v>
      </c>
      <c r="OP14">
        <v>0</v>
      </c>
      <c r="OS14" t="s">
        <v>144</v>
      </c>
      <c r="OT14">
        <v>0</v>
      </c>
      <c r="OU14">
        <v>0</v>
      </c>
      <c r="OV14">
        <v>0</v>
      </c>
      <c r="OW14">
        <v>0</v>
      </c>
      <c r="OZ14" t="s">
        <v>144</v>
      </c>
      <c r="PA14">
        <v>0</v>
      </c>
      <c r="PB14">
        <v>0</v>
      </c>
      <c r="PC14">
        <v>0</v>
      </c>
      <c r="PD14">
        <v>0</v>
      </c>
      <c r="PG14" t="s">
        <v>144</v>
      </c>
      <c r="PH14">
        <v>0</v>
      </c>
      <c r="PI14">
        <v>0</v>
      </c>
      <c r="PJ14">
        <v>0</v>
      </c>
      <c r="PK14">
        <v>0</v>
      </c>
      <c r="PN14" t="s">
        <v>144</v>
      </c>
      <c r="PO14">
        <v>0</v>
      </c>
      <c r="PP14">
        <v>0</v>
      </c>
      <c r="PQ14">
        <v>0</v>
      </c>
      <c r="PR14">
        <v>0</v>
      </c>
      <c r="PU14" t="s">
        <v>144</v>
      </c>
      <c r="PV14">
        <v>0</v>
      </c>
      <c r="PW14">
        <v>0</v>
      </c>
      <c r="PX14">
        <v>0</v>
      </c>
      <c r="PY14">
        <v>0</v>
      </c>
      <c r="QB14" t="s">
        <v>144</v>
      </c>
      <c r="QC14">
        <v>0</v>
      </c>
      <c r="QD14">
        <v>0</v>
      </c>
      <c r="QE14">
        <v>0</v>
      </c>
      <c r="QF14">
        <v>0</v>
      </c>
      <c r="QI14" t="s">
        <v>144</v>
      </c>
      <c r="QJ14">
        <v>0</v>
      </c>
      <c r="QK14">
        <v>0</v>
      </c>
      <c r="QL14">
        <v>0</v>
      </c>
      <c r="QM14">
        <v>0</v>
      </c>
      <c r="QP14" t="s">
        <v>144</v>
      </c>
      <c r="QQ14">
        <v>0</v>
      </c>
      <c r="QR14">
        <v>0</v>
      </c>
      <c r="QS14">
        <v>0</v>
      </c>
      <c r="QT14">
        <v>0</v>
      </c>
      <c r="QW14" t="s">
        <v>144</v>
      </c>
      <c r="QX14">
        <v>0</v>
      </c>
      <c r="QY14">
        <v>0</v>
      </c>
      <c r="QZ14">
        <v>0</v>
      </c>
      <c r="RA14">
        <v>0</v>
      </c>
      <c r="RD14" t="s">
        <v>144</v>
      </c>
      <c r="RE14">
        <v>0</v>
      </c>
      <c r="RF14">
        <v>0</v>
      </c>
      <c r="RG14">
        <v>0</v>
      </c>
      <c r="RH14">
        <v>0</v>
      </c>
    </row>
    <row r="15" spans="1:476" x14ac:dyDescent="0.25">
      <c r="A15" s="1">
        <v>0.49999999999999994</v>
      </c>
      <c r="B15" s="1">
        <v>0.54999999999999993</v>
      </c>
      <c r="C15" s="1" t="s">
        <v>145</v>
      </c>
      <c r="D15" s="1">
        <v>0</v>
      </c>
      <c r="E15" s="1">
        <v>0</v>
      </c>
      <c r="F15" s="1">
        <v>0</v>
      </c>
      <c r="G15" s="1">
        <v>0</v>
      </c>
      <c r="H15" s="1"/>
      <c r="I15" s="1"/>
      <c r="J15" s="1" t="s">
        <v>145</v>
      </c>
      <c r="K15" s="1">
        <v>0</v>
      </c>
      <c r="L15" s="1">
        <v>0</v>
      </c>
      <c r="M15" s="1">
        <v>0</v>
      </c>
      <c r="N15" s="1">
        <v>0</v>
      </c>
      <c r="O15" s="1"/>
      <c r="P15" s="1"/>
      <c r="Q15" s="1" t="s">
        <v>145</v>
      </c>
      <c r="R15" s="1">
        <v>0</v>
      </c>
      <c r="S15" s="1">
        <v>0</v>
      </c>
      <c r="T15" s="1">
        <v>0</v>
      </c>
      <c r="U15" s="1">
        <v>0</v>
      </c>
      <c r="V15" s="1"/>
      <c r="W15" s="1"/>
      <c r="X15" s="1" t="s">
        <v>145</v>
      </c>
      <c r="Y15" s="1">
        <v>0</v>
      </c>
      <c r="Z15" s="1">
        <v>0</v>
      </c>
      <c r="AA15" s="1">
        <v>0</v>
      </c>
      <c r="AB15" s="1">
        <v>0</v>
      </c>
      <c r="AC15" s="1"/>
      <c r="AD15" s="1"/>
      <c r="AE15" t="s">
        <v>145</v>
      </c>
      <c r="AF15">
        <v>0</v>
      </c>
      <c r="AG15">
        <v>0</v>
      </c>
      <c r="AH15">
        <v>0</v>
      </c>
      <c r="AI15">
        <v>0</v>
      </c>
      <c r="AJ15" s="1"/>
      <c r="AK15" s="1"/>
      <c r="AL15" t="s">
        <v>145</v>
      </c>
      <c r="AM15">
        <v>0</v>
      </c>
      <c r="AN15">
        <v>0</v>
      </c>
      <c r="AO15">
        <v>0</v>
      </c>
      <c r="AP15">
        <v>0</v>
      </c>
      <c r="AQ15" s="1"/>
      <c r="AR15" s="1"/>
      <c r="AS15" t="s">
        <v>145</v>
      </c>
      <c r="AT15">
        <v>0</v>
      </c>
      <c r="AU15">
        <v>0</v>
      </c>
      <c r="AV15">
        <v>0</v>
      </c>
      <c r="AW15">
        <v>0</v>
      </c>
      <c r="AZ15" t="s">
        <v>145</v>
      </c>
      <c r="BA15">
        <v>0</v>
      </c>
      <c r="BB15">
        <v>0</v>
      </c>
      <c r="BC15">
        <v>0</v>
      </c>
      <c r="BD15">
        <v>0</v>
      </c>
      <c r="BG15" t="s">
        <v>145</v>
      </c>
      <c r="BH15">
        <v>0</v>
      </c>
      <c r="BI15">
        <v>0</v>
      </c>
      <c r="BJ15">
        <v>0</v>
      </c>
      <c r="BK15">
        <v>0</v>
      </c>
      <c r="BN15" t="s">
        <v>145</v>
      </c>
      <c r="BO15">
        <v>0</v>
      </c>
      <c r="BP15">
        <v>0</v>
      </c>
      <c r="BQ15">
        <v>0</v>
      </c>
      <c r="BR15">
        <v>0</v>
      </c>
      <c r="BU15" t="s">
        <v>145</v>
      </c>
      <c r="BV15">
        <v>0</v>
      </c>
      <c r="BW15">
        <v>0</v>
      </c>
      <c r="BX15">
        <v>0</v>
      </c>
      <c r="BY15">
        <v>0</v>
      </c>
      <c r="CB15" t="s">
        <v>145</v>
      </c>
      <c r="CC15">
        <v>0</v>
      </c>
      <c r="CD15">
        <v>0</v>
      </c>
      <c r="CE15">
        <v>0</v>
      </c>
      <c r="CF15">
        <v>0</v>
      </c>
      <c r="CI15" t="s">
        <v>145</v>
      </c>
      <c r="CJ15">
        <v>0</v>
      </c>
      <c r="CK15">
        <v>0</v>
      </c>
      <c r="CL15">
        <v>0</v>
      </c>
      <c r="CM15">
        <v>0</v>
      </c>
      <c r="CP15" t="s">
        <v>145</v>
      </c>
      <c r="CQ15">
        <v>0</v>
      </c>
      <c r="CR15">
        <v>0</v>
      </c>
      <c r="CS15">
        <v>0</v>
      </c>
      <c r="CT15">
        <v>0</v>
      </c>
      <c r="CW15" t="s">
        <v>145</v>
      </c>
      <c r="CX15">
        <v>0</v>
      </c>
      <c r="CY15">
        <v>0</v>
      </c>
      <c r="CZ15">
        <v>0</v>
      </c>
      <c r="DA15">
        <v>0</v>
      </c>
      <c r="DD15" t="s">
        <v>145</v>
      </c>
      <c r="DE15">
        <v>0</v>
      </c>
      <c r="DF15">
        <v>0</v>
      </c>
      <c r="DG15">
        <v>0</v>
      </c>
      <c r="DH15">
        <v>0</v>
      </c>
      <c r="DK15" t="s">
        <v>145</v>
      </c>
      <c r="DL15">
        <v>0</v>
      </c>
      <c r="DM15">
        <v>0</v>
      </c>
      <c r="DN15">
        <v>0</v>
      </c>
      <c r="DO15">
        <v>0</v>
      </c>
      <c r="DR15" t="s">
        <v>145</v>
      </c>
      <c r="DS15">
        <v>0.05</v>
      </c>
      <c r="DT15">
        <v>0</v>
      </c>
      <c r="DU15">
        <v>0</v>
      </c>
      <c r="DV15">
        <v>0</v>
      </c>
      <c r="DY15" t="s">
        <v>145</v>
      </c>
      <c r="DZ15">
        <v>0</v>
      </c>
      <c r="EA15">
        <v>0</v>
      </c>
      <c r="EB15">
        <v>0</v>
      </c>
      <c r="EC15">
        <v>0</v>
      </c>
      <c r="EF15" t="s">
        <v>145</v>
      </c>
      <c r="EG15">
        <v>0</v>
      </c>
      <c r="EH15">
        <v>0</v>
      </c>
      <c r="EI15">
        <v>0</v>
      </c>
      <c r="EJ15">
        <v>0</v>
      </c>
      <c r="EM15" t="s">
        <v>145</v>
      </c>
      <c r="EN15">
        <v>0</v>
      </c>
      <c r="EO15">
        <v>0</v>
      </c>
      <c r="EP15">
        <v>0</v>
      </c>
      <c r="EQ15">
        <v>0</v>
      </c>
      <c r="ET15" t="s">
        <v>145</v>
      </c>
      <c r="EU15">
        <v>0</v>
      </c>
      <c r="EV15">
        <v>0</v>
      </c>
      <c r="EW15">
        <v>0</v>
      </c>
      <c r="EX15">
        <v>0</v>
      </c>
      <c r="FA15" t="s">
        <v>145</v>
      </c>
      <c r="FB15">
        <v>0</v>
      </c>
      <c r="FC15">
        <v>0</v>
      </c>
      <c r="FD15">
        <v>0</v>
      </c>
      <c r="FE15">
        <v>0</v>
      </c>
      <c r="FH15" t="s">
        <v>145</v>
      </c>
      <c r="FI15">
        <v>0</v>
      </c>
      <c r="FJ15">
        <v>0</v>
      </c>
      <c r="FK15">
        <v>0</v>
      </c>
      <c r="FL15">
        <v>0</v>
      </c>
      <c r="FO15" t="s">
        <v>145</v>
      </c>
      <c r="FP15">
        <v>0</v>
      </c>
      <c r="FQ15">
        <v>0</v>
      </c>
      <c r="FR15">
        <v>0</v>
      </c>
      <c r="FS15">
        <v>0</v>
      </c>
      <c r="FV15" t="s">
        <v>145</v>
      </c>
      <c r="FW15">
        <v>0</v>
      </c>
      <c r="FX15">
        <v>0</v>
      </c>
      <c r="FY15">
        <v>0</v>
      </c>
      <c r="FZ15">
        <v>0</v>
      </c>
      <c r="GC15" t="s">
        <v>145</v>
      </c>
      <c r="GD15">
        <v>0</v>
      </c>
      <c r="GE15">
        <v>0</v>
      </c>
      <c r="GF15">
        <v>0</v>
      </c>
      <c r="GG15">
        <v>0</v>
      </c>
      <c r="GJ15" t="s">
        <v>145</v>
      </c>
      <c r="GK15">
        <v>0</v>
      </c>
      <c r="GL15">
        <v>0</v>
      </c>
      <c r="GM15">
        <v>0</v>
      </c>
      <c r="GN15">
        <v>0</v>
      </c>
      <c r="GQ15" t="s">
        <v>145</v>
      </c>
      <c r="GR15">
        <v>0</v>
      </c>
      <c r="GS15">
        <v>0</v>
      </c>
      <c r="GT15">
        <v>0</v>
      </c>
      <c r="GU15">
        <v>0</v>
      </c>
      <c r="GX15" t="s">
        <v>145</v>
      </c>
      <c r="GY15">
        <v>0</v>
      </c>
      <c r="GZ15">
        <v>0</v>
      </c>
      <c r="HA15">
        <v>0</v>
      </c>
      <c r="HB15">
        <v>0</v>
      </c>
      <c r="HE15" t="s">
        <v>145</v>
      </c>
      <c r="HF15">
        <v>0</v>
      </c>
      <c r="HG15">
        <v>0</v>
      </c>
      <c r="HH15">
        <v>0</v>
      </c>
      <c r="HI15">
        <v>0</v>
      </c>
      <c r="HL15" t="s">
        <v>145</v>
      </c>
      <c r="HM15">
        <v>0</v>
      </c>
      <c r="HN15">
        <v>0</v>
      </c>
      <c r="HO15">
        <v>0</v>
      </c>
      <c r="HP15">
        <v>0</v>
      </c>
      <c r="HS15" t="s">
        <v>145</v>
      </c>
      <c r="HT15">
        <v>0</v>
      </c>
      <c r="HU15">
        <v>0</v>
      </c>
      <c r="HV15">
        <v>0</v>
      </c>
      <c r="HW15">
        <v>0</v>
      </c>
      <c r="HZ15" t="s">
        <v>145</v>
      </c>
      <c r="IA15">
        <v>0</v>
      </c>
      <c r="IB15">
        <v>0</v>
      </c>
      <c r="IC15">
        <v>0</v>
      </c>
      <c r="ID15">
        <v>0</v>
      </c>
      <c r="IG15" t="s">
        <v>145</v>
      </c>
      <c r="IH15">
        <v>0</v>
      </c>
      <c r="II15">
        <v>0</v>
      </c>
      <c r="IJ15">
        <v>0</v>
      </c>
      <c r="IK15">
        <v>0</v>
      </c>
      <c r="IN15" t="s">
        <v>145</v>
      </c>
      <c r="IO15">
        <v>0</v>
      </c>
      <c r="IP15">
        <v>0</v>
      </c>
      <c r="IQ15">
        <v>0</v>
      </c>
      <c r="IR15">
        <v>0</v>
      </c>
      <c r="IU15" t="s">
        <v>145</v>
      </c>
      <c r="IV15">
        <v>0</v>
      </c>
      <c r="IW15">
        <v>0</v>
      </c>
      <c r="IX15">
        <v>0</v>
      </c>
      <c r="IY15">
        <v>0</v>
      </c>
      <c r="JB15" t="s">
        <v>145</v>
      </c>
      <c r="JC15">
        <v>0</v>
      </c>
      <c r="JD15">
        <v>0</v>
      </c>
      <c r="JE15">
        <v>0</v>
      </c>
      <c r="JF15">
        <v>0</v>
      </c>
      <c r="JI15" t="s">
        <v>145</v>
      </c>
      <c r="JJ15">
        <v>0</v>
      </c>
      <c r="JK15">
        <v>0</v>
      </c>
      <c r="JL15">
        <v>0</v>
      </c>
      <c r="JM15">
        <v>0</v>
      </c>
      <c r="JP15" t="s">
        <v>145</v>
      </c>
      <c r="JQ15">
        <v>0</v>
      </c>
      <c r="JR15">
        <v>0</v>
      </c>
      <c r="JS15">
        <v>0</v>
      </c>
      <c r="JT15">
        <v>0</v>
      </c>
      <c r="JW15" t="s">
        <v>145</v>
      </c>
      <c r="JX15">
        <v>0</v>
      </c>
      <c r="JY15">
        <v>0</v>
      </c>
      <c r="JZ15">
        <v>0</v>
      </c>
      <c r="KA15">
        <v>0</v>
      </c>
      <c r="KD15" t="s">
        <v>145</v>
      </c>
      <c r="KE15">
        <v>0</v>
      </c>
      <c r="KF15">
        <v>0</v>
      </c>
      <c r="KG15">
        <v>0</v>
      </c>
      <c r="KH15">
        <v>0</v>
      </c>
      <c r="KK15" t="s">
        <v>145</v>
      </c>
      <c r="KL15">
        <v>0</v>
      </c>
      <c r="KM15">
        <v>0</v>
      </c>
      <c r="KN15">
        <v>0</v>
      </c>
      <c r="KO15">
        <v>0</v>
      </c>
      <c r="KR15" t="s">
        <v>145</v>
      </c>
      <c r="KS15">
        <v>0</v>
      </c>
      <c r="KT15">
        <v>0</v>
      </c>
      <c r="KU15">
        <v>0</v>
      </c>
      <c r="KV15">
        <v>0</v>
      </c>
      <c r="KY15" t="s">
        <v>145</v>
      </c>
      <c r="KZ15">
        <v>0</v>
      </c>
      <c r="LA15">
        <v>0</v>
      </c>
      <c r="LB15">
        <v>0</v>
      </c>
      <c r="LC15">
        <v>0</v>
      </c>
      <c r="LF15" t="s">
        <v>145</v>
      </c>
      <c r="LG15">
        <v>0</v>
      </c>
      <c r="LH15">
        <v>0</v>
      </c>
      <c r="LI15">
        <v>0</v>
      </c>
      <c r="LJ15">
        <v>0</v>
      </c>
      <c r="LM15" t="s">
        <v>145</v>
      </c>
      <c r="LN15">
        <v>0.03</v>
      </c>
      <c r="LO15">
        <v>0.13</v>
      </c>
      <c r="LP15">
        <v>0</v>
      </c>
      <c r="LQ15">
        <v>0</v>
      </c>
      <c r="LT15" t="s">
        <v>145</v>
      </c>
      <c r="LU15">
        <v>0</v>
      </c>
      <c r="LV15">
        <v>0</v>
      </c>
      <c r="LW15">
        <v>0</v>
      </c>
      <c r="LX15">
        <v>0</v>
      </c>
      <c r="MA15" t="s">
        <v>145</v>
      </c>
      <c r="MB15">
        <v>0</v>
      </c>
      <c r="MC15">
        <v>0</v>
      </c>
      <c r="MD15">
        <v>0</v>
      </c>
      <c r="ME15">
        <v>0</v>
      </c>
      <c r="MH15" t="s">
        <v>145</v>
      </c>
      <c r="MI15">
        <v>0</v>
      </c>
      <c r="MJ15">
        <v>0</v>
      </c>
      <c r="MK15">
        <v>0</v>
      </c>
      <c r="ML15">
        <v>0</v>
      </c>
      <c r="MO15" t="s">
        <v>145</v>
      </c>
      <c r="MP15">
        <v>0</v>
      </c>
      <c r="MQ15">
        <v>0</v>
      </c>
      <c r="MR15">
        <v>0</v>
      </c>
      <c r="MS15">
        <v>0</v>
      </c>
      <c r="MV15" t="s">
        <v>145</v>
      </c>
      <c r="MW15">
        <v>0</v>
      </c>
      <c r="MX15">
        <v>0</v>
      </c>
      <c r="MY15">
        <v>0</v>
      </c>
      <c r="MZ15">
        <v>0</v>
      </c>
      <c r="NC15" t="s">
        <v>145</v>
      </c>
      <c r="ND15">
        <v>0</v>
      </c>
      <c r="NE15">
        <v>0</v>
      </c>
      <c r="NF15">
        <v>0</v>
      </c>
      <c r="NG15">
        <v>0</v>
      </c>
      <c r="NJ15" t="s">
        <v>145</v>
      </c>
      <c r="NK15">
        <v>0</v>
      </c>
      <c r="NL15">
        <v>0</v>
      </c>
      <c r="NM15">
        <v>0</v>
      </c>
      <c r="NN15">
        <v>0</v>
      </c>
      <c r="NQ15" t="s">
        <v>145</v>
      </c>
      <c r="NR15">
        <v>0</v>
      </c>
      <c r="NS15">
        <v>0</v>
      </c>
      <c r="NT15">
        <v>0</v>
      </c>
      <c r="NU15">
        <v>0</v>
      </c>
      <c r="NX15" t="s">
        <v>145</v>
      </c>
      <c r="NY15">
        <v>0</v>
      </c>
      <c r="NZ15">
        <v>0</v>
      </c>
      <c r="OA15">
        <v>0</v>
      </c>
      <c r="OB15">
        <v>0</v>
      </c>
      <c r="OE15" t="s">
        <v>145</v>
      </c>
      <c r="OF15">
        <v>0</v>
      </c>
      <c r="OG15">
        <v>0</v>
      </c>
      <c r="OH15">
        <v>0</v>
      </c>
      <c r="OI15">
        <v>0</v>
      </c>
      <c r="OL15" t="s">
        <v>145</v>
      </c>
      <c r="OM15">
        <v>0.06</v>
      </c>
      <c r="ON15">
        <v>0</v>
      </c>
      <c r="OO15">
        <v>0</v>
      </c>
      <c r="OP15">
        <v>0</v>
      </c>
      <c r="OS15" t="s">
        <v>145</v>
      </c>
      <c r="OT15">
        <v>0</v>
      </c>
      <c r="OU15">
        <v>0</v>
      </c>
      <c r="OV15">
        <v>0</v>
      </c>
      <c r="OW15">
        <v>0</v>
      </c>
      <c r="OZ15" t="s">
        <v>145</v>
      </c>
      <c r="PA15">
        <v>0</v>
      </c>
      <c r="PB15">
        <v>0</v>
      </c>
      <c r="PC15">
        <v>0</v>
      </c>
      <c r="PD15">
        <v>0</v>
      </c>
      <c r="PG15" t="s">
        <v>145</v>
      </c>
      <c r="PH15">
        <v>0</v>
      </c>
      <c r="PI15">
        <v>0</v>
      </c>
      <c r="PJ15">
        <v>0</v>
      </c>
      <c r="PK15">
        <v>0</v>
      </c>
      <c r="PN15" t="s">
        <v>145</v>
      </c>
      <c r="PO15">
        <v>0</v>
      </c>
      <c r="PP15">
        <v>0</v>
      </c>
      <c r="PQ15">
        <v>0</v>
      </c>
      <c r="PR15">
        <v>0</v>
      </c>
      <c r="PU15" t="s">
        <v>145</v>
      </c>
      <c r="PV15">
        <v>0</v>
      </c>
      <c r="PW15">
        <v>0</v>
      </c>
      <c r="PX15">
        <v>0</v>
      </c>
      <c r="PY15">
        <v>0</v>
      </c>
      <c r="QB15" t="s">
        <v>145</v>
      </c>
      <c r="QC15">
        <v>0</v>
      </c>
      <c r="QD15">
        <v>0</v>
      </c>
      <c r="QE15">
        <v>0</v>
      </c>
      <c r="QF15">
        <v>0</v>
      </c>
      <c r="QI15" t="s">
        <v>145</v>
      </c>
      <c r="QJ15">
        <v>0</v>
      </c>
      <c r="QK15">
        <v>0</v>
      </c>
      <c r="QL15">
        <v>0</v>
      </c>
      <c r="QM15">
        <v>0</v>
      </c>
      <c r="QP15" t="s">
        <v>145</v>
      </c>
      <c r="QQ15">
        <v>0</v>
      </c>
      <c r="QR15">
        <v>0</v>
      </c>
      <c r="QS15">
        <v>0</v>
      </c>
      <c r="QT15">
        <v>0</v>
      </c>
      <c r="QW15" t="s">
        <v>145</v>
      </c>
      <c r="QX15">
        <v>0</v>
      </c>
      <c r="QY15">
        <v>0</v>
      </c>
      <c r="QZ15">
        <v>0</v>
      </c>
      <c r="RA15">
        <v>0</v>
      </c>
      <c r="RD15" t="s">
        <v>145</v>
      </c>
      <c r="RE15">
        <v>0</v>
      </c>
      <c r="RF15">
        <v>0</v>
      </c>
      <c r="RG15">
        <v>0</v>
      </c>
      <c r="RH15">
        <v>0</v>
      </c>
    </row>
    <row r="16" spans="1:476" x14ac:dyDescent="0.25">
      <c r="A16" s="1">
        <v>0.54999999999999993</v>
      </c>
      <c r="B16" s="1">
        <v>0.6</v>
      </c>
      <c r="C16" s="1" t="s">
        <v>146</v>
      </c>
      <c r="D16" s="1">
        <v>0</v>
      </c>
      <c r="E16" s="1">
        <v>0</v>
      </c>
      <c r="F16" s="1">
        <v>0</v>
      </c>
      <c r="G16" s="1">
        <v>0</v>
      </c>
      <c r="H16" s="1"/>
      <c r="I16" s="1"/>
      <c r="J16" s="1" t="s">
        <v>146</v>
      </c>
      <c r="K16" s="1">
        <v>0</v>
      </c>
      <c r="L16" s="1">
        <v>0</v>
      </c>
      <c r="M16" s="1">
        <v>0</v>
      </c>
      <c r="N16" s="1">
        <v>0</v>
      </c>
      <c r="O16" s="1"/>
      <c r="P16" s="1"/>
      <c r="Q16" s="1" t="s">
        <v>146</v>
      </c>
      <c r="R16" s="1">
        <v>0</v>
      </c>
      <c r="S16" s="1">
        <v>0</v>
      </c>
      <c r="T16" s="1">
        <v>0</v>
      </c>
      <c r="U16" s="1">
        <v>0</v>
      </c>
      <c r="V16" s="1"/>
      <c r="W16" s="1"/>
      <c r="X16" s="1" t="s">
        <v>146</v>
      </c>
      <c r="Y16" s="1">
        <v>0</v>
      </c>
      <c r="Z16" s="1">
        <v>0</v>
      </c>
      <c r="AA16" s="1">
        <v>0</v>
      </c>
      <c r="AB16" s="1">
        <v>0</v>
      </c>
      <c r="AC16" s="1"/>
      <c r="AD16" s="1"/>
      <c r="AE16" t="s">
        <v>146</v>
      </c>
      <c r="AF16">
        <v>0</v>
      </c>
      <c r="AG16">
        <v>0</v>
      </c>
      <c r="AH16">
        <v>0</v>
      </c>
      <c r="AI16">
        <v>0</v>
      </c>
      <c r="AJ16" s="1"/>
      <c r="AK16" s="1"/>
      <c r="AL16" t="s">
        <v>146</v>
      </c>
      <c r="AM16">
        <v>0</v>
      </c>
      <c r="AN16">
        <v>0</v>
      </c>
      <c r="AO16">
        <v>0</v>
      </c>
      <c r="AP16">
        <v>0</v>
      </c>
      <c r="AQ16" s="1"/>
      <c r="AR16" s="1"/>
      <c r="AS16" t="s">
        <v>146</v>
      </c>
      <c r="AT16">
        <v>0</v>
      </c>
      <c r="AU16">
        <v>0</v>
      </c>
      <c r="AV16">
        <v>0</v>
      </c>
      <c r="AW16">
        <v>0</v>
      </c>
      <c r="AZ16" t="s">
        <v>146</v>
      </c>
      <c r="BA16">
        <v>0</v>
      </c>
      <c r="BB16">
        <v>0</v>
      </c>
      <c r="BC16">
        <v>0</v>
      </c>
      <c r="BD16">
        <v>0</v>
      </c>
      <c r="BG16" t="s">
        <v>146</v>
      </c>
      <c r="BH16">
        <v>0</v>
      </c>
      <c r="BI16">
        <v>0</v>
      </c>
      <c r="BJ16">
        <v>0</v>
      </c>
      <c r="BK16">
        <v>0</v>
      </c>
      <c r="BN16" t="s">
        <v>146</v>
      </c>
      <c r="BO16">
        <v>0</v>
      </c>
      <c r="BP16">
        <v>0</v>
      </c>
      <c r="BQ16">
        <v>0</v>
      </c>
      <c r="BR16">
        <v>0</v>
      </c>
      <c r="BU16" t="s">
        <v>146</v>
      </c>
      <c r="BV16">
        <v>0</v>
      </c>
      <c r="BW16">
        <v>0</v>
      </c>
      <c r="BX16">
        <v>0</v>
      </c>
      <c r="BY16">
        <v>0</v>
      </c>
      <c r="CB16" t="s">
        <v>146</v>
      </c>
      <c r="CC16">
        <v>0</v>
      </c>
      <c r="CD16">
        <v>0</v>
      </c>
      <c r="CE16">
        <v>0</v>
      </c>
      <c r="CF16">
        <v>0</v>
      </c>
      <c r="CI16" t="s">
        <v>146</v>
      </c>
      <c r="CJ16">
        <v>0</v>
      </c>
      <c r="CK16">
        <v>0</v>
      </c>
      <c r="CL16">
        <v>0</v>
      </c>
      <c r="CM16">
        <v>0</v>
      </c>
      <c r="CP16" t="s">
        <v>146</v>
      </c>
      <c r="CQ16">
        <v>0</v>
      </c>
      <c r="CR16">
        <v>0</v>
      </c>
      <c r="CS16">
        <v>0</v>
      </c>
      <c r="CT16">
        <v>0</v>
      </c>
      <c r="CW16" t="s">
        <v>146</v>
      </c>
      <c r="CX16">
        <v>0</v>
      </c>
      <c r="CY16">
        <v>0</v>
      </c>
      <c r="CZ16">
        <v>0</v>
      </c>
      <c r="DA16">
        <v>0</v>
      </c>
      <c r="DD16" t="s">
        <v>146</v>
      </c>
      <c r="DE16">
        <v>0</v>
      </c>
      <c r="DF16">
        <v>0</v>
      </c>
      <c r="DG16">
        <v>0</v>
      </c>
      <c r="DH16">
        <v>0</v>
      </c>
      <c r="DK16" t="s">
        <v>146</v>
      </c>
      <c r="DL16">
        <v>0</v>
      </c>
      <c r="DM16">
        <v>0</v>
      </c>
      <c r="DN16">
        <v>0</v>
      </c>
      <c r="DO16">
        <v>0</v>
      </c>
      <c r="DR16" t="s">
        <v>146</v>
      </c>
      <c r="DS16">
        <v>0</v>
      </c>
      <c r="DT16">
        <v>0</v>
      </c>
      <c r="DU16">
        <v>0</v>
      </c>
      <c r="DV16">
        <v>0</v>
      </c>
      <c r="DY16" t="s">
        <v>146</v>
      </c>
      <c r="DZ16">
        <v>0</v>
      </c>
      <c r="EA16">
        <v>0</v>
      </c>
      <c r="EB16">
        <v>0</v>
      </c>
      <c r="EC16">
        <v>0</v>
      </c>
      <c r="EF16" t="s">
        <v>146</v>
      </c>
      <c r="EG16">
        <v>0</v>
      </c>
      <c r="EH16">
        <v>0</v>
      </c>
      <c r="EI16">
        <v>0</v>
      </c>
      <c r="EJ16">
        <v>0</v>
      </c>
      <c r="EM16" t="s">
        <v>146</v>
      </c>
      <c r="EN16">
        <v>0</v>
      </c>
      <c r="EO16">
        <v>0</v>
      </c>
      <c r="EP16">
        <v>0</v>
      </c>
      <c r="EQ16">
        <v>0</v>
      </c>
      <c r="ET16" t="s">
        <v>146</v>
      </c>
      <c r="EU16">
        <v>0</v>
      </c>
      <c r="EV16">
        <v>0</v>
      </c>
      <c r="EW16">
        <v>0</v>
      </c>
      <c r="EX16">
        <v>0</v>
      </c>
      <c r="FA16" t="s">
        <v>146</v>
      </c>
      <c r="FB16">
        <v>0</v>
      </c>
      <c r="FC16">
        <v>0</v>
      </c>
      <c r="FD16">
        <v>0</v>
      </c>
      <c r="FE16">
        <v>0</v>
      </c>
      <c r="FH16" t="s">
        <v>146</v>
      </c>
      <c r="FI16">
        <v>0</v>
      </c>
      <c r="FJ16">
        <v>0</v>
      </c>
      <c r="FK16">
        <v>0</v>
      </c>
      <c r="FL16">
        <v>0</v>
      </c>
      <c r="FO16" t="s">
        <v>146</v>
      </c>
      <c r="FP16">
        <v>0</v>
      </c>
      <c r="FQ16">
        <v>0</v>
      </c>
      <c r="FR16">
        <v>0</v>
      </c>
      <c r="FS16">
        <v>0</v>
      </c>
      <c r="FV16" t="s">
        <v>146</v>
      </c>
      <c r="FW16">
        <v>0</v>
      </c>
      <c r="FX16">
        <v>0</v>
      </c>
      <c r="FY16">
        <v>0</v>
      </c>
      <c r="FZ16">
        <v>0</v>
      </c>
      <c r="GC16" t="s">
        <v>146</v>
      </c>
      <c r="GD16">
        <v>0</v>
      </c>
      <c r="GE16">
        <v>0</v>
      </c>
      <c r="GF16">
        <v>0</v>
      </c>
      <c r="GG16">
        <v>0</v>
      </c>
      <c r="GJ16" t="s">
        <v>146</v>
      </c>
      <c r="GK16">
        <v>0</v>
      </c>
      <c r="GL16">
        <v>0</v>
      </c>
      <c r="GM16">
        <v>0</v>
      </c>
      <c r="GN16">
        <v>0</v>
      </c>
      <c r="GQ16" t="s">
        <v>146</v>
      </c>
      <c r="GR16">
        <v>0</v>
      </c>
      <c r="GS16">
        <v>0</v>
      </c>
      <c r="GT16">
        <v>0</v>
      </c>
      <c r="GU16">
        <v>0</v>
      </c>
      <c r="GX16" t="s">
        <v>146</v>
      </c>
      <c r="GY16">
        <v>0</v>
      </c>
      <c r="GZ16">
        <v>0</v>
      </c>
      <c r="HA16">
        <v>0</v>
      </c>
      <c r="HB16">
        <v>0</v>
      </c>
      <c r="HE16" t="s">
        <v>146</v>
      </c>
      <c r="HF16">
        <v>0.1</v>
      </c>
      <c r="HG16">
        <v>0</v>
      </c>
      <c r="HH16">
        <v>0.18</v>
      </c>
      <c r="HI16">
        <v>0</v>
      </c>
      <c r="HL16" t="s">
        <v>146</v>
      </c>
      <c r="HM16">
        <v>0</v>
      </c>
      <c r="HN16">
        <v>0</v>
      </c>
      <c r="HO16">
        <v>0</v>
      </c>
      <c r="HP16">
        <v>0</v>
      </c>
      <c r="HS16" t="s">
        <v>146</v>
      </c>
      <c r="HT16">
        <v>0</v>
      </c>
      <c r="HU16">
        <v>0</v>
      </c>
      <c r="HV16">
        <v>0</v>
      </c>
      <c r="HW16">
        <v>0</v>
      </c>
      <c r="HZ16" t="s">
        <v>146</v>
      </c>
      <c r="IA16">
        <v>0</v>
      </c>
      <c r="IB16">
        <v>0</v>
      </c>
      <c r="IC16">
        <v>0</v>
      </c>
      <c r="ID16">
        <v>0</v>
      </c>
      <c r="IG16" t="s">
        <v>146</v>
      </c>
      <c r="IH16">
        <v>0</v>
      </c>
      <c r="II16">
        <v>0</v>
      </c>
      <c r="IJ16">
        <v>0</v>
      </c>
      <c r="IK16">
        <v>0</v>
      </c>
      <c r="IN16" t="s">
        <v>146</v>
      </c>
      <c r="IO16">
        <v>0</v>
      </c>
      <c r="IP16">
        <v>0</v>
      </c>
      <c r="IQ16">
        <v>0</v>
      </c>
      <c r="IR16">
        <v>0</v>
      </c>
      <c r="IU16" t="s">
        <v>146</v>
      </c>
      <c r="IV16">
        <v>0</v>
      </c>
      <c r="IW16">
        <v>0</v>
      </c>
      <c r="IX16">
        <v>0</v>
      </c>
      <c r="IY16">
        <v>0</v>
      </c>
      <c r="JB16" t="s">
        <v>146</v>
      </c>
      <c r="JC16">
        <v>0</v>
      </c>
      <c r="JD16">
        <v>0</v>
      </c>
      <c r="JE16">
        <v>0</v>
      </c>
      <c r="JF16">
        <v>0</v>
      </c>
      <c r="JI16" t="s">
        <v>146</v>
      </c>
      <c r="JJ16">
        <v>0</v>
      </c>
      <c r="JK16">
        <v>0</v>
      </c>
      <c r="JL16">
        <v>0</v>
      </c>
      <c r="JM16">
        <v>0</v>
      </c>
      <c r="JP16" t="s">
        <v>146</v>
      </c>
      <c r="JQ16">
        <v>0</v>
      </c>
      <c r="JR16">
        <v>0</v>
      </c>
      <c r="JS16">
        <v>0</v>
      </c>
      <c r="JT16">
        <v>0</v>
      </c>
      <c r="JW16" t="s">
        <v>146</v>
      </c>
      <c r="JX16">
        <v>0</v>
      </c>
      <c r="JY16">
        <v>0</v>
      </c>
      <c r="JZ16">
        <v>0</v>
      </c>
      <c r="KA16">
        <v>0</v>
      </c>
      <c r="KD16" t="s">
        <v>146</v>
      </c>
      <c r="KE16">
        <v>0</v>
      </c>
      <c r="KF16">
        <v>0</v>
      </c>
      <c r="KG16">
        <v>0</v>
      </c>
      <c r="KH16">
        <v>0</v>
      </c>
      <c r="KK16" t="s">
        <v>146</v>
      </c>
      <c r="KL16">
        <v>0</v>
      </c>
      <c r="KM16">
        <v>0</v>
      </c>
      <c r="KN16">
        <v>0</v>
      </c>
      <c r="KO16">
        <v>0</v>
      </c>
      <c r="KR16" t="s">
        <v>146</v>
      </c>
      <c r="KS16">
        <v>0.11</v>
      </c>
      <c r="KT16">
        <v>0</v>
      </c>
      <c r="KU16">
        <v>0</v>
      </c>
      <c r="KV16">
        <v>0</v>
      </c>
      <c r="KY16" t="s">
        <v>146</v>
      </c>
      <c r="KZ16">
        <v>0</v>
      </c>
      <c r="LA16">
        <v>0</v>
      </c>
      <c r="LB16">
        <v>0</v>
      </c>
      <c r="LC16">
        <v>0</v>
      </c>
      <c r="LF16" t="s">
        <v>146</v>
      </c>
      <c r="LG16">
        <v>0</v>
      </c>
      <c r="LH16">
        <v>0</v>
      </c>
      <c r="LI16">
        <v>0</v>
      </c>
      <c r="LJ16">
        <v>0</v>
      </c>
      <c r="LM16" t="s">
        <v>146</v>
      </c>
      <c r="LN16">
        <v>0</v>
      </c>
      <c r="LO16">
        <v>0</v>
      </c>
      <c r="LP16">
        <v>0</v>
      </c>
      <c r="LQ16">
        <v>0</v>
      </c>
      <c r="LT16" t="s">
        <v>146</v>
      </c>
      <c r="LU16">
        <v>0</v>
      </c>
      <c r="LV16">
        <v>0</v>
      </c>
      <c r="LW16">
        <v>0</v>
      </c>
      <c r="LX16">
        <v>0</v>
      </c>
      <c r="MA16" t="s">
        <v>146</v>
      </c>
      <c r="MB16">
        <v>0</v>
      </c>
      <c r="MC16">
        <v>0</v>
      </c>
      <c r="MD16">
        <v>0</v>
      </c>
      <c r="ME16">
        <v>0</v>
      </c>
      <c r="MH16" t="s">
        <v>146</v>
      </c>
      <c r="MI16">
        <v>7.0000000000000007E-2</v>
      </c>
      <c r="MJ16">
        <v>0</v>
      </c>
      <c r="MK16">
        <v>0</v>
      </c>
      <c r="ML16">
        <v>0</v>
      </c>
      <c r="MO16" t="s">
        <v>146</v>
      </c>
      <c r="MP16">
        <v>0.04</v>
      </c>
      <c r="MQ16">
        <v>0</v>
      </c>
      <c r="MR16">
        <v>7.0000000000000007E-2</v>
      </c>
      <c r="MS16">
        <v>0</v>
      </c>
      <c r="MV16" t="s">
        <v>146</v>
      </c>
      <c r="MW16">
        <v>0</v>
      </c>
      <c r="MX16">
        <v>0</v>
      </c>
      <c r="MY16">
        <v>0</v>
      </c>
      <c r="MZ16">
        <v>0</v>
      </c>
      <c r="NC16" t="s">
        <v>146</v>
      </c>
      <c r="ND16">
        <v>0</v>
      </c>
      <c r="NE16">
        <v>0</v>
      </c>
      <c r="NF16">
        <v>0</v>
      </c>
      <c r="NG16">
        <v>0</v>
      </c>
      <c r="NJ16" t="s">
        <v>146</v>
      </c>
      <c r="NK16">
        <v>0</v>
      </c>
      <c r="NL16">
        <v>0</v>
      </c>
      <c r="NM16">
        <v>0</v>
      </c>
      <c r="NN16">
        <v>0</v>
      </c>
      <c r="NQ16" t="s">
        <v>146</v>
      </c>
      <c r="NR16">
        <v>0.19</v>
      </c>
      <c r="NS16">
        <v>0</v>
      </c>
      <c r="NT16">
        <v>0</v>
      </c>
      <c r="NU16">
        <v>0</v>
      </c>
      <c r="NX16" t="s">
        <v>146</v>
      </c>
      <c r="NY16">
        <v>0</v>
      </c>
      <c r="NZ16">
        <v>0</v>
      </c>
      <c r="OA16">
        <v>0</v>
      </c>
      <c r="OB16">
        <v>0</v>
      </c>
      <c r="OE16" t="s">
        <v>146</v>
      </c>
      <c r="OF16">
        <v>0</v>
      </c>
      <c r="OG16">
        <v>0</v>
      </c>
      <c r="OH16">
        <v>0</v>
      </c>
      <c r="OI16">
        <v>0</v>
      </c>
      <c r="OL16" t="s">
        <v>146</v>
      </c>
      <c r="OM16">
        <v>0</v>
      </c>
      <c r="ON16">
        <v>0</v>
      </c>
      <c r="OO16">
        <v>0</v>
      </c>
      <c r="OP16">
        <v>0</v>
      </c>
      <c r="OS16" t="s">
        <v>146</v>
      </c>
      <c r="OT16">
        <v>0</v>
      </c>
      <c r="OU16">
        <v>0</v>
      </c>
      <c r="OV16">
        <v>0</v>
      </c>
      <c r="OW16">
        <v>0</v>
      </c>
      <c r="OZ16" t="s">
        <v>146</v>
      </c>
      <c r="PA16">
        <v>0</v>
      </c>
      <c r="PB16">
        <v>0</v>
      </c>
      <c r="PC16">
        <v>0</v>
      </c>
      <c r="PD16">
        <v>0</v>
      </c>
      <c r="PG16" t="s">
        <v>146</v>
      </c>
      <c r="PH16">
        <v>0</v>
      </c>
      <c r="PI16">
        <v>0</v>
      </c>
      <c r="PJ16">
        <v>0</v>
      </c>
      <c r="PK16">
        <v>0</v>
      </c>
      <c r="PN16" t="s">
        <v>146</v>
      </c>
      <c r="PO16">
        <v>0</v>
      </c>
      <c r="PP16">
        <v>0</v>
      </c>
      <c r="PQ16">
        <v>0</v>
      </c>
      <c r="PR16">
        <v>0</v>
      </c>
      <c r="PU16" t="s">
        <v>146</v>
      </c>
      <c r="PV16">
        <v>0</v>
      </c>
      <c r="PW16">
        <v>0</v>
      </c>
      <c r="PX16">
        <v>0</v>
      </c>
      <c r="PY16">
        <v>0</v>
      </c>
      <c r="QB16" t="s">
        <v>146</v>
      </c>
      <c r="QC16">
        <v>0</v>
      </c>
      <c r="QD16">
        <v>0</v>
      </c>
      <c r="QE16">
        <v>0</v>
      </c>
      <c r="QF16">
        <v>0</v>
      </c>
      <c r="QI16" t="s">
        <v>146</v>
      </c>
      <c r="QJ16">
        <v>0</v>
      </c>
      <c r="QK16">
        <v>0</v>
      </c>
      <c r="QL16">
        <v>0</v>
      </c>
      <c r="QM16">
        <v>0</v>
      </c>
      <c r="QP16" t="s">
        <v>146</v>
      </c>
      <c r="QQ16">
        <v>0.09</v>
      </c>
      <c r="QR16">
        <v>0</v>
      </c>
      <c r="QS16">
        <v>0</v>
      </c>
      <c r="QT16">
        <v>0</v>
      </c>
      <c r="QW16" t="s">
        <v>146</v>
      </c>
      <c r="QX16">
        <v>0</v>
      </c>
      <c r="QY16">
        <v>0</v>
      </c>
      <c r="QZ16">
        <v>0</v>
      </c>
      <c r="RA16">
        <v>0</v>
      </c>
      <c r="RD16" t="s">
        <v>146</v>
      </c>
      <c r="RE16">
        <v>0</v>
      </c>
      <c r="RF16">
        <v>0</v>
      </c>
      <c r="RG16">
        <v>0</v>
      </c>
      <c r="RH16">
        <v>0</v>
      </c>
    </row>
    <row r="17" spans="1:476" x14ac:dyDescent="0.25">
      <c r="A17" s="1">
        <v>0.6</v>
      </c>
      <c r="B17" s="1">
        <v>0.65</v>
      </c>
      <c r="C17" s="1" t="s">
        <v>147</v>
      </c>
      <c r="D17" s="1">
        <v>0</v>
      </c>
      <c r="E17" s="1">
        <v>0</v>
      </c>
      <c r="F17" s="1">
        <v>0</v>
      </c>
      <c r="G17" s="1">
        <v>0</v>
      </c>
      <c r="H17" s="1"/>
      <c r="I17" s="1"/>
      <c r="J17" s="1" t="s">
        <v>147</v>
      </c>
      <c r="K17" s="1">
        <v>0</v>
      </c>
      <c r="L17" s="1">
        <v>0</v>
      </c>
      <c r="M17" s="1">
        <v>0</v>
      </c>
      <c r="N17" s="1">
        <v>0</v>
      </c>
      <c r="O17" s="1"/>
      <c r="P17" s="1"/>
      <c r="Q17" s="1" t="s">
        <v>147</v>
      </c>
      <c r="R17" s="1">
        <v>0</v>
      </c>
      <c r="S17" s="1">
        <v>0</v>
      </c>
      <c r="T17" s="1">
        <v>0</v>
      </c>
      <c r="U17" s="1">
        <v>0</v>
      </c>
      <c r="V17" s="1"/>
      <c r="W17" s="1"/>
      <c r="X17" s="1" t="s">
        <v>147</v>
      </c>
      <c r="Y17" s="1">
        <v>0</v>
      </c>
      <c r="Z17" s="1">
        <v>0</v>
      </c>
      <c r="AA17" s="1">
        <v>0</v>
      </c>
      <c r="AB17" s="1">
        <v>0</v>
      </c>
      <c r="AC17" s="1"/>
      <c r="AD17" s="1"/>
      <c r="AE17" t="s">
        <v>147</v>
      </c>
      <c r="AF17">
        <v>0</v>
      </c>
      <c r="AG17">
        <v>0</v>
      </c>
      <c r="AH17">
        <v>0</v>
      </c>
      <c r="AI17">
        <v>0</v>
      </c>
      <c r="AJ17" s="1"/>
      <c r="AK17" s="1"/>
      <c r="AL17" t="s">
        <v>147</v>
      </c>
      <c r="AM17">
        <v>0</v>
      </c>
      <c r="AN17">
        <v>0</v>
      </c>
      <c r="AO17">
        <v>0</v>
      </c>
      <c r="AP17">
        <v>0</v>
      </c>
      <c r="AQ17" s="1"/>
      <c r="AR17" s="1"/>
      <c r="AS17" t="s">
        <v>147</v>
      </c>
      <c r="AT17">
        <v>0</v>
      </c>
      <c r="AU17">
        <v>0</v>
      </c>
      <c r="AV17">
        <v>0</v>
      </c>
      <c r="AW17">
        <v>0</v>
      </c>
      <c r="AZ17" t="s">
        <v>147</v>
      </c>
      <c r="BA17">
        <v>0</v>
      </c>
      <c r="BB17">
        <v>0</v>
      </c>
      <c r="BC17">
        <v>0</v>
      </c>
      <c r="BD17">
        <v>0</v>
      </c>
      <c r="BG17" t="s">
        <v>147</v>
      </c>
      <c r="BH17">
        <v>0</v>
      </c>
      <c r="BI17">
        <v>0</v>
      </c>
      <c r="BJ17">
        <v>0</v>
      </c>
      <c r="BK17">
        <v>0</v>
      </c>
      <c r="BN17" t="s">
        <v>147</v>
      </c>
      <c r="BO17">
        <v>0</v>
      </c>
      <c r="BP17">
        <v>0</v>
      </c>
      <c r="BQ17">
        <v>0</v>
      </c>
      <c r="BR17">
        <v>0</v>
      </c>
      <c r="BU17" t="s">
        <v>147</v>
      </c>
      <c r="BV17">
        <v>0</v>
      </c>
      <c r="BW17">
        <v>0</v>
      </c>
      <c r="BX17">
        <v>0</v>
      </c>
      <c r="BY17">
        <v>0</v>
      </c>
      <c r="CB17" t="s">
        <v>147</v>
      </c>
      <c r="CC17">
        <v>0</v>
      </c>
      <c r="CD17">
        <v>0</v>
      </c>
      <c r="CE17">
        <v>0</v>
      </c>
      <c r="CF17">
        <v>0</v>
      </c>
      <c r="CI17" t="s">
        <v>147</v>
      </c>
      <c r="CJ17">
        <v>0</v>
      </c>
      <c r="CK17">
        <v>0</v>
      </c>
      <c r="CL17">
        <v>0</v>
      </c>
      <c r="CM17">
        <v>0</v>
      </c>
      <c r="CP17" t="s">
        <v>147</v>
      </c>
      <c r="CQ17">
        <v>0</v>
      </c>
      <c r="CR17">
        <v>0</v>
      </c>
      <c r="CS17">
        <v>0</v>
      </c>
      <c r="CT17">
        <v>0</v>
      </c>
      <c r="CW17" t="s">
        <v>147</v>
      </c>
      <c r="CX17">
        <v>0</v>
      </c>
      <c r="CY17">
        <v>0</v>
      </c>
      <c r="CZ17">
        <v>0</v>
      </c>
      <c r="DA17">
        <v>0</v>
      </c>
      <c r="DD17" t="s">
        <v>147</v>
      </c>
      <c r="DE17">
        <v>0</v>
      </c>
      <c r="DF17">
        <v>0</v>
      </c>
      <c r="DG17">
        <v>0</v>
      </c>
      <c r="DH17">
        <v>0</v>
      </c>
      <c r="DK17" t="s">
        <v>147</v>
      </c>
      <c r="DL17">
        <v>0</v>
      </c>
      <c r="DM17">
        <v>0</v>
      </c>
      <c r="DN17">
        <v>0</v>
      </c>
      <c r="DO17">
        <v>0</v>
      </c>
      <c r="DR17" t="s">
        <v>147</v>
      </c>
      <c r="DS17">
        <v>0</v>
      </c>
      <c r="DT17">
        <v>0</v>
      </c>
      <c r="DU17">
        <v>0</v>
      </c>
      <c r="DV17">
        <v>0</v>
      </c>
      <c r="DY17" t="s">
        <v>147</v>
      </c>
      <c r="DZ17">
        <v>0</v>
      </c>
      <c r="EA17">
        <v>0</v>
      </c>
      <c r="EB17">
        <v>0</v>
      </c>
      <c r="EC17">
        <v>0</v>
      </c>
      <c r="EF17" t="s">
        <v>147</v>
      </c>
      <c r="EG17">
        <v>0</v>
      </c>
      <c r="EH17">
        <v>0</v>
      </c>
      <c r="EI17">
        <v>0</v>
      </c>
      <c r="EJ17">
        <v>0</v>
      </c>
      <c r="EM17" t="s">
        <v>147</v>
      </c>
      <c r="EN17">
        <v>0</v>
      </c>
      <c r="EO17">
        <v>0</v>
      </c>
      <c r="EP17">
        <v>0</v>
      </c>
      <c r="EQ17">
        <v>0</v>
      </c>
      <c r="ET17" t="s">
        <v>147</v>
      </c>
      <c r="EU17">
        <v>0</v>
      </c>
      <c r="EV17">
        <v>0</v>
      </c>
      <c r="EW17">
        <v>0</v>
      </c>
      <c r="EX17">
        <v>0</v>
      </c>
      <c r="FA17" t="s">
        <v>147</v>
      </c>
      <c r="FB17">
        <v>0</v>
      </c>
      <c r="FC17">
        <v>0</v>
      </c>
      <c r="FD17">
        <v>0</v>
      </c>
      <c r="FE17">
        <v>0</v>
      </c>
      <c r="FH17" t="s">
        <v>147</v>
      </c>
      <c r="FI17">
        <v>0</v>
      </c>
      <c r="FJ17">
        <v>0</v>
      </c>
      <c r="FK17">
        <v>0</v>
      </c>
      <c r="FL17">
        <v>0</v>
      </c>
      <c r="FO17" t="s">
        <v>147</v>
      </c>
      <c r="FP17">
        <v>0</v>
      </c>
      <c r="FQ17">
        <v>0</v>
      </c>
      <c r="FR17">
        <v>0</v>
      </c>
      <c r="FS17">
        <v>0</v>
      </c>
      <c r="FV17" t="s">
        <v>147</v>
      </c>
      <c r="FW17">
        <v>0</v>
      </c>
      <c r="FX17">
        <v>0</v>
      </c>
      <c r="FY17">
        <v>0</v>
      </c>
      <c r="FZ17">
        <v>0</v>
      </c>
      <c r="GC17" t="s">
        <v>147</v>
      </c>
      <c r="GD17">
        <v>0</v>
      </c>
      <c r="GE17">
        <v>0</v>
      </c>
      <c r="GF17">
        <v>0</v>
      </c>
      <c r="GG17">
        <v>0</v>
      </c>
      <c r="GJ17" t="s">
        <v>147</v>
      </c>
      <c r="GK17">
        <v>0</v>
      </c>
      <c r="GL17">
        <v>0</v>
      </c>
      <c r="GM17">
        <v>0</v>
      </c>
      <c r="GN17">
        <v>0</v>
      </c>
      <c r="GQ17" t="s">
        <v>147</v>
      </c>
      <c r="GR17">
        <v>0</v>
      </c>
      <c r="GS17">
        <v>0</v>
      </c>
      <c r="GT17">
        <v>0</v>
      </c>
      <c r="GU17">
        <v>0</v>
      </c>
      <c r="GX17" t="s">
        <v>147</v>
      </c>
      <c r="GY17">
        <v>0</v>
      </c>
      <c r="GZ17">
        <v>0</v>
      </c>
      <c r="HA17">
        <v>0</v>
      </c>
      <c r="HB17">
        <v>0</v>
      </c>
      <c r="HE17" t="s">
        <v>147</v>
      </c>
      <c r="HF17">
        <v>0</v>
      </c>
      <c r="HG17">
        <v>0</v>
      </c>
      <c r="HH17">
        <v>0</v>
      </c>
      <c r="HI17">
        <v>0</v>
      </c>
      <c r="HL17" t="s">
        <v>147</v>
      </c>
      <c r="HM17">
        <v>0</v>
      </c>
      <c r="HN17">
        <v>0</v>
      </c>
      <c r="HO17">
        <v>0</v>
      </c>
      <c r="HP17">
        <v>0</v>
      </c>
      <c r="HS17" t="s">
        <v>147</v>
      </c>
      <c r="HT17">
        <v>0</v>
      </c>
      <c r="HU17">
        <v>0</v>
      </c>
      <c r="HV17">
        <v>0</v>
      </c>
      <c r="HW17">
        <v>0</v>
      </c>
      <c r="HZ17" t="s">
        <v>147</v>
      </c>
      <c r="IA17">
        <v>0</v>
      </c>
      <c r="IB17">
        <v>0</v>
      </c>
      <c r="IC17">
        <v>0</v>
      </c>
      <c r="ID17">
        <v>0</v>
      </c>
      <c r="IG17" t="s">
        <v>147</v>
      </c>
      <c r="IH17">
        <v>0</v>
      </c>
      <c r="II17">
        <v>0</v>
      </c>
      <c r="IJ17">
        <v>0</v>
      </c>
      <c r="IK17">
        <v>0</v>
      </c>
      <c r="IN17" t="s">
        <v>147</v>
      </c>
      <c r="IO17">
        <v>0</v>
      </c>
      <c r="IP17">
        <v>0</v>
      </c>
      <c r="IQ17">
        <v>0</v>
      </c>
      <c r="IR17">
        <v>0</v>
      </c>
      <c r="IU17" t="s">
        <v>147</v>
      </c>
      <c r="IV17">
        <v>0</v>
      </c>
      <c r="IW17">
        <v>0</v>
      </c>
      <c r="IX17">
        <v>0</v>
      </c>
      <c r="IY17">
        <v>0</v>
      </c>
      <c r="JB17" t="s">
        <v>147</v>
      </c>
      <c r="JC17">
        <v>0</v>
      </c>
      <c r="JD17">
        <v>0</v>
      </c>
      <c r="JE17">
        <v>0</v>
      </c>
      <c r="JF17">
        <v>0</v>
      </c>
      <c r="JI17" t="s">
        <v>147</v>
      </c>
      <c r="JJ17">
        <v>0</v>
      </c>
      <c r="JK17">
        <v>0</v>
      </c>
      <c r="JL17">
        <v>0</v>
      </c>
      <c r="JM17">
        <v>0</v>
      </c>
      <c r="JP17" t="s">
        <v>147</v>
      </c>
      <c r="JQ17">
        <v>0</v>
      </c>
      <c r="JR17">
        <v>0</v>
      </c>
      <c r="JS17">
        <v>0</v>
      </c>
      <c r="JT17">
        <v>0</v>
      </c>
      <c r="JW17" t="s">
        <v>147</v>
      </c>
      <c r="JX17">
        <v>0</v>
      </c>
      <c r="JY17">
        <v>0</v>
      </c>
      <c r="JZ17">
        <v>0</v>
      </c>
      <c r="KA17">
        <v>0</v>
      </c>
      <c r="KD17" t="s">
        <v>147</v>
      </c>
      <c r="KE17">
        <v>0</v>
      </c>
      <c r="KF17">
        <v>0</v>
      </c>
      <c r="KG17">
        <v>0</v>
      </c>
      <c r="KH17">
        <v>0</v>
      </c>
      <c r="KK17" t="s">
        <v>147</v>
      </c>
      <c r="KL17">
        <v>0</v>
      </c>
      <c r="KM17">
        <v>0</v>
      </c>
      <c r="KN17">
        <v>0</v>
      </c>
      <c r="KO17">
        <v>0</v>
      </c>
      <c r="KR17" t="s">
        <v>147</v>
      </c>
      <c r="KS17">
        <v>0</v>
      </c>
      <c r="KT17">
        <v>0</v>
      </c>
      <c r="KU17">
        <v>0</v>
      </c>
      <c r="KV17">
        <v>0</v>
      </c>
      <c r="KY17" t="s">
        <v>147</v>
      </c>
      <c r="KZ17">
        <v>0</v>
      </c>
      <c r="LA17">
        <v>0</v>
      </c>
      <c r="LB17">
        <v>0</v>
      </c>
      <c r="LC17">
        <v>0</v>
      </c>
      <c r="LF17" t="s">
        <v>147</v>
      </c>
      <c r="LG17">
        <v>0</v>
      </c>
      <c r="LH17">
        <v>0</v>
      </c>
      <c r="LI17">
        <v>0</v>
      </c>
      <c r="LJ17">
        <v>0</v>
      </c>
      <c r="LM17" t="s">
        <v>147</v>
      </c>
      <c r="LN17">
        <v>0</v>
      </c>
      <c r="LO17">
        <v>0</v>
      </c>
      <c r="LP17">
        <v>0</v>
      </c>
      <c r="LQ17">
        <v>0</v>
      </c>
      <c r="LT17" t="s">
        <v>147</v>
      </c>
      <c r="LU17">
        <v>0</v>
      </c>
      <c r="LV17">
        <v>0</v>
      </c>
      <c r="LW17">
        <v>0</v>
      </c>
      <c r="LX17">
        <v>0</v>
      </c>
      <c r="MA17" t="s">
        <v>147</v>
      </c>
      <c r="MB17">
        <v>0</v>
      </c>
      <c r="MC17">
        <v>0</v>
      </c>
      <c r="MD17">
        <v>0</v>
      </c>
      <c r="ME17">
        <v>0</v>
      </c>
      <c r="MH17" t="s">
        <v>147</v>
      </c>
      <c r="MI17">
        <v>0</v>
      </c>
      <c r="MJ17">
        <v>0</v>
      </c>
      <c r="MK17">
        <v>0</v>
      </c>
      <c r="ML17">
        <v>0</v>
      </c>
      <c r="MO17" t="s">
        <v>147</v>
      </c>
      <c r="MP17">
        <v>0</v>
      </c>
      <c r="MQ17">
        <v>0</v>
      </c>
      <c r="MR17">
        <v>0</v>
      </c>
      <c r="MS17">
        <v>0</v>
      </c>
      <c r="MV17" t="s">
        <v>147</v>
      </c>
      <c r="MW17">
        <v>0</v>
      </c>
      <c r="MX17">
        <v>0</v>
      </c>
      <c r="MY17">
        <v>0</v>
      </c>
      <c r="MZ17">
        <v>0</v>
      </c>
      <c r="NC17" t="s">
        <v>147</v>
      </c>
      <c r="ND17">
        <v>0</v>
      </c>
      <c r="NE17">
        <v>0</v>
      </c>
      <c r="NF17">
        <v>0</v>
      </c>
      <c r="NG17">
        <v>0</v>
      </c>
      <c r="NJ17" t="s">
        <v>147</v>
      </c>
      <c r="NK17">
        <v>0</v>
      </c>
      <c r="NL17">
        <v>0</v>
      </c>
      <c r="NM17">
        <v>0</v>
      </c>
      <c r="NN17">
        <v>0</v>
      </c>
      <c r="NQ17" t="s">
        <v>147</v>
      </c>
      <c r="NR17">
        <v>0</v>
      </c>
      <c r="NS17">
        <v>0</v>
      </c>
      <c r="NT17">
        <v>0</v>
      </c>
      <c r="NU17">
        <v>0</v>
      </c>
      <c r="NX17" t="s">
        <v>147</v>
      </c>
      <c r="NY17">
        <v>0</v>
      </c>
      <c r="NZ17">
        <v>0</v>
      </c>
      <c r="OA17">
        <v>0</v>
      </c>
      <c r="OB17">
        <v>0</v>
      </c>
      <c r="OE17" t="s">
        <v>147</v>
      </c>
      <c r="OF17">
        <v>0</v>
      </c>
      <c r="OG17">
        <v>0</v>
      </c>
      <c r="OH17">
        <v>0</v>
      </c>
      <c r="OI17">
        <v>0</v>
      </c>
      <c r="OL17" t="s">
        <v>147</v>
      </c>
      <c r="OM17">
        <v>0</v>
      </c>
      <c r="ON17">
        <v>0</v>
      </c>
      <c r="OO17">
        <v>0</v>
      </c>
      <c r="OP17">
        <v>0</v>
      </c>
      <c r="OS17" t="s">
        <v>147</v>
      </c>
      <c r="OT17">
        <v>0</v>
      </c>
      <c r="OU17">
        <v>0</v>
      </c>
      <c r="OV17">
        <v>0</v>
      </c>
      <c r="OW17">
        <v>0</v>
      </c>
      <c r="OZ17" t="s">
        <v>147</v>
      </c>
      <c r="PA17">
        <v>0</v>
      </c>
      <c r="PB17">
        <v>0</v>
      </c>
      <c r="PC17">
        <v>0</v>
      </c>
      <c r="PD17">
        <v>0</v>
      </c>
      <c r="PG17" t="s">
        <v>147</v>
      </c>
      <c r="PH17">
        <v>0</v>
      </c>
      <c r="PI17">
        <v>0</v>
      </c>
      <c r="PJ17">
        <v>0</v>
      </c>
      <c r="PK17">
        <v>0</v>
      </c>
      <c r="PN17" t="s">
        <v>147</v>
      </c>
      <c r="PO17">
        <v>0</v>
      </c>
      <c r="PP17">
        <v>0</v>
      </c>
      <c r="PQ17">
        <v>0</v>
      </c>
      <c r="PR17">
        <v>0</v>
      </c>
      <c r="PU17" t="s">
        <v>147</v>
      </c>
      <c r="PV17">
        <v>0</v>
      </c>
      <c r="PW17">
        <v>0</v>
      </c>
      <c r="PX17">
        <v>0</v>
      </c>
      <c r="PY17">
        <v>0</v>
      </c>
      <c r="QB17" t="s">
        <v>147</v>
      </c>
      <c r="QC17">
        <v>0</v>
      </c>
      <c r="QD17">
        <v>0</v>
      </c>
      <c r="QE17">
        <v>0</v>
      </c>
      <c r="QF17">
        <v>0</v>
      </c>
      <c r="QI17" t="s">
        <v>147</v>
      </c>
      <c r="QJ17">
        <v>0</v>
      </c>
      <c r="QK17">
        <v>0</v>
      </c>
      <c r="QL17">
        <v>0</v>
      </c>
      <c r="QM17">
        <v>0</v>
      </c>
      <c r="QP17" t="s">
        <v>147</v>
      </c>
      <c r="QQ17">
        <v>0</v>
      </c>
      <c r="QR17">
        <v>0</v>
      </c>
      <c r="QS17">
        <v>0</v>
      </c>
      <c r="QT17">
        <v>0</v>
      </c>
      <c r="QW17" t="s">
        <v>147</v>
      </c>
      <c r="QX17">
        <v>0</v>
      </c>
      <c r="QY17">
        <v>0</v>
      </c>
      <c r="QZ17">
        <v>0</v>
      </c>
      <c r="RA17">
        <v>0</v>
      </c>
      <c r="RD17" t="s">
        <v>147</v>
      </c>
      <c r="RE17">
        <v>0</v>
      </c>
      <c r="RF17">
        <v>0</v>
      </c>
      <c r="RG17">
        <v>0</v>
      </c>
      <c r="RH17">
        <v>0</v>
      </c>
    </row>
    <row r="18" spans="1:476" x14ac:dyDescent="0.25">
      <c r="A18" s="1">
        <v>0.65</v>
      </c>
      <c r="B18" s="1">
        <v>0.70000000000000007</v>
      </c>
      <c r="C18" s="1" t="s">
        <v>148</v>
      </c>
      <c r="D18" s="1">
        <v>0</v>
      </c>
      <c r="E18" s="1">
        <v>0</v>
      </c>
      <c r="F18" s="1">
        <v>0</v>
      </c>
      <c r="G18" s="1">
        <v>0</v>
      </c>
      <c r="H18" s="1"/>
      <c r="I18" s="1"/>
      <c r="J18" s="1" t="s">
        <v>148</v>
      </c>
      <c r="K18" s="1">
        <v>0</v>
      </c>
      <c r="L18" s="1">
        <v>0</v>
      </c>
      <c r="M18" s="1">
        <v>0</v>
      </c>
      <c r="N18" s="1">
        <v>0</v>
      </c>
      <c r="O18" s="1"/>
      <c r="P18" s="1"/>
      <c r="Q18" s="1" t="s">
        <v>148</v>
      </c>
      <c r="R18" s="1">
        <v>0</v>
      </c>
      <c r="S18" s="1">
        <v>0</v>
      </c>
      <c r="T18" s="1">
        <v>0</v>
      </c>
      <c r="U18" s="1">
        <v>0</v>
      </c>
      <c r="V18" s="1"/>
      <c r="W18" s="1"/>
      <c r="X18" s="1" t="s">
        <v>148</v>
      </c>
      <c r="Y18" s="1">
        <v>0</v>
      </c>
      <c r="Z18" s="1">
        <v>0</v>
      </c>
      <c r="AA18" s="1">
        <v>0</v>
      </c>
      <c r="AB18" s="1">
        <v>0</v>
      </c>
      <c r="AC18" s="1"/>
      <c r="AD18" s="1"/>
      <c r="AE18" t="s">
        <v>148</v>
      </c>
      <c r="AF18">
        <v>0</v>
      </c>
      <c r="AG18">
        <v>0</v>
      </c>
      <c r="AH18">
        <v>0</v>
      </c>
      <c r="AI18">
        <v>0</v>
      </c>
      <c r="AJ18" s="1"/>
      <c r="AK18" s="1"/>
      <c r="AL18" t="s">
        <v>148</v>
      </c>
      <c r="AM18">
        <v>0</v>
      </c>
      <c r="AN18">
        <v>0</v>
      </c>
      <c r="AO18">
        <v>0</v>
      </c>
      <c r="AP18">
        <v>0</v>
      </c>
      <c r="AQ18" s="1"/>
      <c r="AR18" s="1"/>
      <c r="AS18" t="s">
        <v>148</v>
      </c>
      <c r="AT18">
        <v>0</v>
      </c>
      <c r="AU18">
        <v>0</v>
      </c>
      <c r="AV18">
        <v>0</v>
      </c>
      <c r="AW18">
        <v>0</v>
      </c>
      <c r="AZ18" t="s">
        <v>148</v>
      </c>
      <c r="BA18">
        <v>0</v>
      </c>
      <c r="BB18">
        <v>0</v>
      </c>
      <c r="BC18">
        <v>0</v>
      </c>
      <c r="BD18">
        <v>0</v>
      </c>
      <c r="BG18" t="s">
        <v>148</v>
      </c>
      <c r="BH18">
        <v>0</v>
      </c>
      <c r="BI18">
        <v>0</v>
      </c>
      <c r="BJ18">
        <v>0</v>
      </c>
      <c r="BK18">
        <v>0</v>
      </c>
      <c r="BN18" t="s">
        <v>148</v>
      </c>
      <c r="BO18">
        <v>0</v>
      </c>
      <c r="BP18">
        <v>0</v>
      </c>
      <c r="BQ18">
        <v>0</v>
      </c>
      <c r="BR18">
        <v>0</v>
      </c>
      <c r="BU18" t="s">
        <v>148</v>
      </c>
      <c r="BV18">
        <v>0</v>
      </c>
      <c r="BW18">
        <v>0</v>
      </c>
      <c r="BX18">
        <v>0</v>
      </c>
      <c r="BY18">
        <v>0</v>
      </c>
      <c r="CB18" t="s">
        <v>148</v>
      </c>
      <c r="CC18">
        <v>0</v>
      </c>
      <c r="CD18">
        <v>0</v>
      </c>
      <c r="CE18">
        <v>0</v>
      </c>
      <c r="CF18">
        <v>0</v>
      </c>
      <c r="CI18" t="s">
        <v>148</v>
      </c>
      <c r="CJ18">
        <v>0</v>
      </c>
      <c r="CK18">
        <v>0</v>
      </c>
      <c r="CL18">
        <v>0</v>
      </c>
      <c r="CM18">
        <v>0</v>
      </c>
      <c r="CP18" t="s">
        <v>148</v>
      </c>
      <c r="CQ18">
        <v>0</v>
      </c>
      <c r="CR18">
        <v>0</v>
      </c>
      <c r="CS18">
        <v>0</v>
      </c>
      <c r="CT18">
        <v>0</v>
      </c>
      <c r="CW18" t="s">
        <v>148</v>
      </c>
      <c r="CX18">
        <v>0</v>
      </c>
      <c r="CY18">
        <v>0</v>
      </c>
      <c r="CZ18">
        <v>0</v>
      </c>
      <c r="DA18">
        <v>0</v>
      </c>
      <c r="DD18" t="s">
        <v>148</v>
      </c>
      <c r="DE18">
        <v>0</v>
      </c>
      <c r="DF18">
        <v>0</v>
      </c>
      <c r="DG18">
        <v>0</v>
      </c>
      <c r="DH18">
        <v>0</v>
      </c>
      <c r="DK18" t="s">
        <v>148</v>
      </c>
      <c r="DL18">
        <v>0</v>
      </c>
      <c r="DM18">
        <v>0</v>
      </c>
      <c r="DN18">
        <v>0</v>
      </c>
      <c r="DO18">
        <v>0</v>
      </c>
      <c r="DR18" t="s">
        <v>148</v>
      </c>
      <c r="DS18">
        <v>0</v>
      </c>
      <c r="DT18">
        <v>0</v>
      </c>
      <c r="DU18">
        <v>0</v>
      </c>
      <c r="DV18">
        <v>0</v>
      </c>
      <c r="DY18" t="s">
        <v>148</v>
      </c>
      <c r="DZ18">
        <v>0</v>
      </c>
      <c r="EA18">
        <v>0</v>
      </c>
      <c r="EB18">
        <v>0</v>
      </c>
      <c r="EC18">
        <v>0</v>
      </c>
      <c r="EF18" t="s">
        <v>148</v>
      </c>
      <c r="EG18">
        <v>0</v>
      </c>
      <c r="EH18">
        <v>0</v>
      </c>
      <c r="EI18">
        <v>0</v>
      </c>
      <c r="EJ18">
        <v>0</v>
      </c>
      <c r="EM18" t="s">
        <v>148</v>
      </c>
      <c r="EN18">
        <v>0</v>
      </c>
      <c r="EO18">
        <v>0</v>
      </c>
      <c r="EP18">
        <v>0</v>
      </c>
      <c r="EQ18">
        <v>0</v>
      </c>
      <c r="ET18" t="s">
        <v>148</v>
      </c>
      <c r="EU18">
        <v>0</v>
      </c>
      <c r="EV18">
        <v>0</v>
      </c>
      <c r="EW18">
        <v>0</v>
      </c>
      <c r="EX18">
        <v>0</v>
      </c>
      <c r="FA18" t="s">
        <v>148</v>
      </c>
      <c r="FB18">
        <v>0</v>
      </c>
      <c r="FC18">
        <v>0</v>
      </c>
      <c r="FD18">
        <v>0</v>
      </c>
      <c r="FE18">
        <v>0</v>
      </c>
      <c r="FH18" t="s">
        <v>148</v>
      </c>
      <c r="FI18">
        <v>0</v>
      </c>
      <c r="FJ18">
        <v>0</v>
      </c>
      <c r="FK18">
        <v>0</v>
      </c>
      <c r="FL18">
        <v>0</v>
      </c>
      <c r="FO18" t="s">
        <v>148</v>
      </c>
      <c r="FP18">
        <v>0</v>
      </c>
      <c r="FQ18">
        <v>0</v>
      </c>
      <c r="FR18">
        <v>0</v>
      </c>
      <c r="FS18">
        <v>0</v>
      </c>
      <c r="FV18" t="s">
        <v>148</v>
      </c>
      <c r="FW18">
        <v>0</v>
      </c>
      <c r="FX18">
        <v>0</v>
      </c>
      <c r="FY18">
        <v>0</v>
      </c>
      <c r="FZ18">
        <v>0</v>
      </c>
      <c r="GC18" t="s">
        <v>148</v>
      </c>
      <c r="GD18">
        <v>0</v>
      </c>
      <c r="GE18">
        <v>0</v>
      </c>
      <c r="GF18">
        <v>0</v>
      </c>
      <c r="GG18">
        <v>0</v>
      </c>
      <c r="GJ18" t="s">
        <v>148</v>
      </c>
      <c r="GK18">
        <v>0</v>
      </c>
      <c r="GL18">
        <v>0</v>
      </c>
      <c r="GM18">
        <v>0</v>
      </c>
      <c r="GN18">
        <v>0</v>
      </c>
      <c r="GQ18" t="s">
        <v>148</v>
      </c>
      <c r="GR18">
        <v>0</v>
      </c>
      <c r="GS18">
        <v>0</v>
      </c>
      <c r="GT18">
        <v>0</v>
      </c>
      <c r="GU18">
        <v>0</v>
      </c>
      <c r="GX18" t="s">
        <v>148</v>
      </c>
      <c r="GY18">
        <v>0</v>
      </c>
      <c r="GZ18">
        <v>0</v>
      </c>
      <c r="HA18">
        <v>0</v>
      </c>
      <c r="HB18">
        <v>0</v>
      </c>
      <c r="HE18" t="s">
        <v>148</v>
      </c>
      <c r="HF18">
        <v>0</v>
      </c>
      <c r="HG18">
        <v>0</v>
      </c>
      <c r="HH18">
        <v>0</v>
      </c>
      <c r="HI18">
        <v>0</v>
      </c>
      <c r="HL18" t="s">
        <v>148</v>
      </c>
      <c r="HM18">
        <v>0</v>
      </c>
      <c r="HN18">
        <v>0</v>
      </c>
      <c r="HO18">
        <v>0</v>
      </c>
      <c r="HP18">
        <v>0</v>
      </c>
      <c r="HS18" t="s">
        <v>148</v>
      </c>
      <c r="HT18">
        <v>0.06</v>
      </c>
      <c r="HU18">
        <v>0</v>
      </c>
      <c r="HV18">
        <v>0.1</v>
      </c>
      <c r="HW18">
        <v>0</v>
      </c>
      <c r="HZ18" t="s">
        <v>148</v>
      </c>
      <c r="IA18">
        <v>0</v>
      </c>
      <c r="IB18">
        <v>0</v>
      </c>
      <c r="IC18">
        <v>0</v>
      </c>
      <c r="ID18">
        <v>0</v>
      </c>
      <c r="IG18" t="s">
        <v>148</v>
      </c>
      <c r="IH18">
        <v>0</v>
      </c>
      <c r="II18">
        <v>0</v>
      </c>
      <c r="IJ18">
        <v>0</v>
      </c>
      <c r="IK18">
        <v>0</v>
      </c>
      <c r="IN18" t="s">
        <v>148</v>
      </c>
      <c r="IO18">
        <v>0</v>
      </c>
      <c r="IP18">
        <v>0</v>
      </c>
      <c r="IQ18">
        <v>0</v>
      </c>
      <c r="IR18">
        <v>0</v>
      </c>
      <c r="IU18" t="s">
        <v>148</v>
      </c>
      <c r="IV18">
        <v>0</v>
      </c>
      <c r="IW18">
        <v>0</v>
      </c>
      <c r="IX18">
        <v>0</v>
      </c>
      <c r="IY18">
        <v>0</v>
      </c>
      <c r="JB18" t="s">
        <v>148</v>
      </c>
      <c r="JC18">
        <v>0</v>
      </c>
      <c r="JD18">
        <v>0</v>
      </c>
      <c r="JE18">
        <v>0</v>
      </c>
      <c r="JF18">
        <v>0</v>
      </c>
      <c r="JI18" t="s">
        <v>148</v>
      </c>
      <c r="JJ18">
        <v>0</v>
      </c>
      <c r="JK18">
        <v>0</v>
      </c>
      <c r="JL18">
        <v>0</v>
      </c>
      <c r="JM18">
        <v>0</v>
      </c>
      <c r="JP18" t="s">
        <v>148</v>
      </c>
      <c r="JQ18">
        <v>0</v>
      </c>
      <c r="JR18">
        <v>0</v>
      </c>
      <c r="JS18">
        <v>0</v>
      </c>
      <c r="JT18">
        <v>0</v>
      </c>
      <c r="JW18" t="s">
        <v>148</v>
      </c>
      <c r="JX18">
        <v>0</v>
      </c>
      <c r="JY18">
        <v>0</v>
      </c>
      <c r="JZ18">
        <v>0</v>
      </c>
      <c r="KA18">
        <v>0</v>
      </c>
      <c r="KD18" t="s">
        <v>148</v>
      </c>
      <c r="KE18">
        <v>0</v>
      </c>
      <c r="KF18">
        <v>0</v>
      </c>
      <c r="KG18">
        <v>0</v>
      </c>
      <c r="KH18">
        <v>0</v>
      </c>
      <c r="KK18" t="s">
        <v>148</v>
      </c>
      <c r="KL18">
        <v>0</v>
      </c>
      <c r="KM18">
        <v>0</v>
      </c>
      <c r="KN18">
        <v>0</v>
      </c>
      <c r="KO18">
        <v>0</v>
      </c>
      <c r="KR18" t="s">
        <v>148</v>
      </c>
      <c r="KS18">
        <v>0</v>
      </c>
      <c r="KT18">
        <v>0</v>
      </c>
      <c r="KU18">
        <v>0</v>
      </c>
      <c r="KV18">
        <v>0</v>
      </c>
      <c r="KY18" t="s">
        <v>148</v>
      </c>
      <c r="KZ18">
        <v>0</v>
      </c>
      <c r="LA18">
        <v>0</v>
      </c>
      <c r="LB18">
        <v>0</v>
      </c>
      <c r="LC18">
        <v>0</v>
      </c>
      <c r="LF18" t="s">
        <v>148</v>
      </c>
      <c r="LG18">
        <v>0</v>
      </c>
      <c r="LH18">
        <v>0</v>
      </c>
      <c r="LI18">
        <v>0</v>
      </c>
      <c r="LJ18">
        <v>0</v>
      </c>
      <c r="LM18" t="s">
        <v>148</v>
      </c>
      <c r="LN18">
        <v>0.05</v>
      </c>
      <c r="LO18">
        <v>0</v>
      </c>
      <c r="LP18">
        <v>0.05</v>
      </c>
      <c r="LQ18">
        <v>0</v>
      </c>
      <c r="LT18" t="s">
        <v>148</v>
      </c>
      <c r="LU18">
        <v>0</v>
      </c>
      <c r="LV18">
        <v>0</v>
      </c>
      <c r="LW18">
        <v>0</v>
      </c>
      <c r="LX18">
        <v>0</v>
      </c>
      <c r="MA18" t="s">
        <v>148</v>
      </c>
      <c r="MB18">
        <v>0</v>
      </c>
      <c r="MC18">
        <v>0</v>
      </c>
      <c r="MD18">
        <v>0</v>
      </c>
      <c r="ME18">
        <v>0</v>
      </c>
      <c r="MH18" t="s">
        <v>148</v>
      </c>
      <c r="MI18">
        <v>0</v>
      </c>
      <c r="MJ18">
        <v>0</v>
      </c>
      <c r="MK18">
        <v>0</v>
      </c>
      <c r="ML18">
        <v>0</v>
      </c>
      <c r="MO18" t="s">
        <v>148</v>
      </c>
      <c r="MP18">
        <v>0.11</v>
      </c>
      <c r="MQ18">
        <v>0</v>
      </c>
      <c r="MR18">
        <v>0</v>
      </c>
      <c r="MS18">
        <v>0</v>
      </c>
      <c r="MV18" t="s">
        <v>148</v>
      </c>
      <c r="MW18">
        <v>0.1</v>
      </c>
      <c r="MX18">
        <v>0</v>
      </c>
      <c r="MY18">
        <v>0</v>
      </c>
      <c r="MZ18">
        <v>0</v>
      </c>
      <c r="NC18" t="s">
        <v>148</v>
      </c>
      <c r="ND18">
        <v>0</v>
      </c>
      <c r="NE18">
        <v>0</v>
      </c>
      <c r="NF18">
        <v>0</v>
      </c>
      <c r="NG18">
        <v>0</v>
      </c>
      <c r="NJ18" t="s">
        <v>148</v>
      </c>
      <c r="NK18">
        <v>0</v>
      </c>
      <c r="NL18">
        <v>0</v>
      </c>
      <c r="NM18">
        <v>0</v>
      </c>
      <c r="NN18">
        <v>0</v>
      </c>
      <c r="NQ18" t="s">
        <v>148</v>
      </c>
      <c r="NR18">
        <v>0</v>
      </c>
      <c r="NS18">
        <v>0</v>
      </c>
      <c r="NT18">
        <v>0</v>
      </c>
      <c r="NU18">
        <v>0</v>
      </c>
      <c r="NX18" t="s">
        <v>148</v>
      </c>
      <c r="NY18">
        <v>0</v>
      </c>
      <c r="NZ18">
        <v>0</v>
      </c>
      <c r="OA18">
        <v>0</v>
      </c>
      <c r="OB18">
        <v>0</v>
      </c>
      <c r="OE18" t="s">
        <v>148</v>
      </c>
      <c r="OF18">
        <v>0</v>
      </c>
      <c r="OG18">
        <v>0</v>
      </c>
      <c r="OH18">
        <v>0</v>
      </c>
      <c r="OI18">
        <v>0</v>
      </c>
      <c r="OL18" t="s">
        <v>148</v>
      </c>
      <c r="OM18">
        <v>0</v>
      </c>
      <c r="ON18">
        <v>0</v>
      </c>
      <c r="OO18">
        <v>0</v>
      </c>
      <c r="OP18">
        <v>0</v>
      </c>
      <c r="OS18" t="s">
        <v>148</v>
      </c>
      <c r="OT18">
        <v>0</v>
      </c>
      <c r="OU18">
        <v>0</v>
      </c>
      <c r="OV18">
        <v>0</v>
      </c>
      <c r="OW18">
        <v>0</v>
      </c>
      <c r="OZ18" t="s">
        <v>148</v>
      </c>
      <c r="PA18">
        <v>0</v>
      </c>
      <c r="PB18">
        <v>0</v>
      </c>
      <c r="PC18">
        <v>0</v>
      </c>
      <c r="PD18">
        <v>0</v>
      </c>
      <c r="PG18" t="s">
        <v>148</v>
      </c>
      <c r="PH18">
        <v>0</v>
      </c>
      <c r="PI18">
        <v>0</v>
      </c>
      <c r="PJ18">
        <v>0</v>
      </c>
      <c r="PK18">
        <v>0</v>
      </c>
      <c r="PN18" t="s">
        <v>148</v>
      </c>
      <c r="PO18">
        <v>0</v>
      </c>
      <c r="PP18">
        <v>0</v>
      </c>
      <c r="PQ18">
        <v>0</v>
      </c>
      <c r="PR18">
        <v>0</v>
      </c>
      <c r="PU18" t="s">
        <v>148</v>
      </c>
      <c r="PV18">
        <v>0</v>
      </c>
      <c r="PW18">
        <v>0</v>
      </c>
      <c r="PX18">
        <v>0</v>
      </c>
      <c r="PY18">
        <v>0</v>
      </c>
      <c r="QB18" t="s">
        <v>148</v>
      </c>
      <c r="QC18">
        <v>0</v>
      </c>
      <c r="QD18">
        <v>0</v>
      </c>
      <c r="QE18">
        <v>0</v>
      </c>
      <c r="QF18">
        <v>0</v>
      </c>
      <c r="QI18" t="s">
        <v>148</v>
      </c>
      <c r="QJ18">
        <v>0</v>
      </c>
      <c r="QK18">
        <v>0</v>
      </c>
      <c r="QL18">
        <v>0</v>
      </c>
      <c r="QM18">
        <v>0</v>
      </c>
      <c r="QP18" t="s">
        <v>148</v>
      </c>
      <c r="QQ18">
        <v>0</v>
      </c>
      <c r="QR18">
        <v>0</v>
      </c>
      <c r="QS18">
        <v>0</v>
      </c>
      <c r="QT18">
        <v>0</v>
      </c>
      <c r="QW18" t="s">
        <v>148</v>
      </c>
      <c r="QX18">
        <v>0</v>
      </c>
      <c r="QY18">
        <v>0</v>
      </c>
      <c r="QZ18">
        <v>0</v>
      </c>
      <c r="RA18">
        <v>0</v>
      </c>
      <c r="RD18" t="s">
        <v>148</v>
      </c>
      <c r="RE18">
        <v>0</v>
      </c>
      <c r="RF18">
        <v>0</v>
      </c>
      <c r="RG18">
        <v>0</v>
      </c>
      <c r="RH18">
        <v>0</v>
      </c>
    </row>
    <row r="19" spans="1:476" x14ac:dyDescent="0.25">
      <c r="A19" s="1">
        <v>0.70000000000000007</v>
      </c>
      <c r="B19" s="1">
        <v>0.75000000000000011</v>
      </c>
      <c r="C19" s="1" t="s">
        <v>149</v>
      </c>
      <c r="D19" s="1">
        <v>0</v>
      </c>
      <c r="E19" s="1">
        <v>0</v>
      </c>
      <c r="F19" s="1">
        <v>0</v>
      </c>
      <c r="G19" s="1">
        <v>0</v>
      </c>
      <c r="H19" s="1"/>
      <c r="I19" s="1"/>
      <c r="J19" s="1" t="s">
        <v>149</v>
      </c>
      <c r="K19" s="1">
        <v>0</v>
      </c>
      <c r="L19" s="1">
        <v>0</v>
      </c>
      <c r="M19" s="1">
        <v>0</v>
      </c>
      <c r="N19" s="1">
        <v>0</v>
      </c>
      <c r="O19" s="1"/>
      <c r="P19" s="1"/>
      <c r="Q19" s="1" t="s">
        <v>149</v>
      </c>
      <c r="R19" s="1">
        <v>0</v>
      </c>
      <c r="S19" s="1">
        <v>0</v>
      </c>
      <c r="T19" s="1">
        <v>0</v>
      </c>
      <c r="U19" s="1">
        <v>0</v>
      </c>
      <c r="V19" s="1"/>
      <c r="W19" s="1"/>
      <c r="X19" s="1" t="s">
        <v>149</v>
      </c>
      <c r="Y19" s="1">
        <v>0</v>
      </c>
      <c r="Z19" s="1">
        <v>0</v>
      </c>
      <c r="AA19" s="1">
        <v>0</v>
      </c>
      <c r="AB19" s="1">
        <v>0</v>
      </c>
      <c r="AC19" s="1"/>
      <c r="AD19" s="1"/>
      <c r="AE19" t="s">
        <v>149</v>
      </c>
      <c r="AF19">
        <v>0</v>
      </c>
      <c r="AG19">
        <v>0</v>
      </c>
      <c r="AH19">
        <v>0</v>
      </c>
      <c r="AI19">
        <v>0</v>
      </c>
      <c r="AJ19" s="1"/>
      <c r="AK19" s="1"/>
      <c r="AL19" t="s">
        <v>149</v>
      </c>
      <c r="AM19">
        <v>0</v>
      </c>
      <c r="AN19">
        <v>0</v>
      </c>
      <c r="AO19">
        <v>0</v>
      </c>
      <c r="AP19">
        <v>0</v>
      </c>
      <c r="AQ19" s="1"/>
      <c r="AR19" s="1"/>
      <c r="AS19" t="s">
        <v>149</v>
      </c>
      <c r="AT19">
        <v>0.03</v>
      </c>
      <c r="AU19">
        <v>0</v>
      </c>
      <c r="AV19">
        <v>0</v>
      </c>
      <c r="AW19">
        <v>0</v>
      </c>
      <c r="AZ19" t="s">
        <v>149</v>
      </c>
      <c r="BA19">
        <v>0</v>
      </c>
      <c r="BB19">
        <v>0</v>
      </c>
      <c r="BC19">
        <v>0</v>
      </c>
      <c r="BD19">
        <v>0</v>
      </c>
      <c r="BG19" t="s">
        <v>149</v>
      </c>
      <c r="BH19">
        <v>0</v>
      </c>
      <c r="BI19">
        <v>0</v>
      </c>
      <c r="BJ19">
        <v>0</v>
      </c>
      <c r="BK19">
        <v>0</v>
      </c>
      <c r="BN19" t="s">
        <v>149</v>
      </c>
      <c r="BO19">
        <v>0</v>
      </c>
      <c r="BP19">
        <v>0</v>
      </c>
      <c r="BQ19">
        <v>0</v>
      </c>
      <c r="BR19">
        <v>0</v>
      </c>
      <c r="BU19" t="s">
        <v>149</v>
      </c>
      <c r="BV19">
        <v>0</v>
      </c>
      <c r="BW19">
        <v>0</v>
      </c>
      <c r="BX19">
        <v>0</v>
      </c>
      <c r="BY19">
        <v>0</v>
      </c>
      <c r="CB19" t="s">
        <v>149</v>
      </c>
      <c r="CC19">
        <v>0</v>
      </c>
      <c r="CD19">
        <v>0</v>
      </c>
      <c r="CE19">
        <v>0</v>
      </c>
      <c r="CF19">
        <v>0</v>
      </c>
      <c r="CI19" t="s">
        <v>149</v>
      </c>
      <c r="CJ19">
        <v>0</v>
      </c>
      <c r="CK19">
        <v>0</v>
      </c>
      <c r="CL19">
        <v>0</v>
      </c>
      <c r="CM19">
        <v>0</v>
      </c>
      <c r="CP19" t="s">
        <v>149</v>
      </c>
      <c r="CQ19">
        <v>0</v>
      </c>
      <c r="CR19">
        <v>0</v>
      </c>
      <c r="CS19">
        <v>0</v>
      </c>
      <c r="CT19">
        <v>0</v>
      </c>
      <c r="CW19" t="s">
        <v>149</v>
      </c>
      <c r="CX19">
        <v>0</v>
      </c>
      <c r="CY19">
        <v>0</v>
      </c>
      <c r="CZ19">
        <v>0</v>
      </c>
      <c r="DA19">
        <v>0</v>
      </c>
      <c r="DD19" t="s">
        <v>149</v>
      </c>
      <c r="DE19">
        <v>0</v>
      </c>
      <c r="DF19">
        <v>0</v>
      </c>
      <c r="DG19">
        <v>0</v>
      </c>
      <c r="DH19">
        <v>0</v>
      </c>
      <c r="DK19" t="s">
        <v>149</v>
      </c>
      <c r="DL19">
        <v>0</v>
      </c>
      <c r="DM19">
        <v>0</v>
      </c>
      <c r="DN19">
        <v>0</v>
      </c>
      <c r="DO19">
        <v>0</v>
      </c>
      <c r="DR19" t="s">
        <v>149</v>
      </c>
      <c r="DS19">
        <v>0</v>
      </c>
      <c r="DT19">
        <v>0</v>
      </c>
      <c r="DU19">
        <v>0</v>
      </c>
      <c r="DV19">
        <v>0</v>
      </c>
      <c r="DY19" t="s">
        <v>149</v>
      </c>
      <c r="DZ19">
        <v>0</v>
      </c>
      <c r="EA19">
        <v>0</v>
      </c>
      <c r="EB19">
        <v>0</v>
      </c>
      <c r="EC19">
        <v>0</v>
      </c>
      <c r="EF19" t="s">
        <v>149</v>
      </c>
      <c r="EG19">
        <v>0</v>
      </c>
      <c r="EH19">
        <v>0</v>
      </c>
      <c r="EI19">
        <v>0</v>
      </c>
      <c r="EJ19">
        <v>0</v>
      </c>
      <c r="EM19" t="s">
        <v>149</v>
      </c>
      <c r="EN19">
        <v>0</v>
      </c>
      <c r="EO19">
        <v>0</v>
      </c>
      <c r="EP19">
        <v>0</v>
      </c>
      <c r="EQ19">
        <v>0</v>
      </c>
      <c r="ET19" t="s">
        <v>149</v>
      </c>
      <c r="EU19">
        <v>0</v>
      </c>
      <c r="EV19">
        <v>0</v>
      </c>
      <c r="EW19">
        <v>0</v>
      </c>
      <c r="EX19">
        <v>0</v>
      </c>
      <c r="FA19" t="s">
        <v>149</v>
      </c>
      <c r="FB19">
        <v>0</v>
      </c>
      <c r="FC19">
        <v>0</v>
      </c>
      <c r="FD19">
        <v>0</v>
      </c>
      <c r="FE19">
        <v>0</v>
      </c>
      <c r="FH19" t="s">
        <v>149</v>
      </c>
      <c r="FI19">
        <v>0</v>
      </c>
      <c r="FJ19">
        <v>0</v>
      </c>
      <c r="FK19">
        <v>0</v>
      </c>
      <c r="FL19">
        <v>0</v>
      </c>
      <c r="FO19" t="s">
        <v>149</v>
      </c>
      <c r="FP19">
        <v>0</v>
      </c>
      <c r="FQ19">
        <v>0</v>
      </c>
      <c r="FR19">
        <v>0</v>
      </c>
      <c r="FS19">
        <v>0</v>
      </c>
      <c r="FV19" t="s">
        <v>149</v>
      </c>
      <c r="FW19">
        <v>0</v>
      </c>
      <c r="FX19">
        <v>0</v>
      </c>
      <c r="FY19">
        <v>0</v>
      </c>
      <c r="FZ19">
        <v>0</v>
      </c>
      <c r="GC19" t="s">
        <v>149</v>
      </c>
      <c r="GD19">
        <v>0</v>
      </c>
      <c r="GE19">
        <v>0</v>
      </c>
      <c r="GF19">
        <v>0</v>
      </c>
      <c r="GG19">
        <v>0</v>
      </c>
      <c r="GJ19" t="s">
        <v>149</v>
      </c>
      <c r="GK19">
        <v>0</v>
      </c>
      <c r="GL19">
        <v>0</v>
      </c>
      <c r="GM19">
        <v>0</v>
      </c>
      <c r="GN19">
        <v>0</v>
      </c>
      <c r="GQ19" t="s">
        <v>149</v>
      </c>
      <c r="GR19">
        <v>0</v>
      </c>
      <c r="GS19">
        <v>0</v>
      </c>
      <c r="GT19">
        <v>0</v>
      </c>
      <c r="GU19">
        <v>0</v>
      </c>
      <c r="GX19" t="s">
        <v>149</v>
      </c>
      <c r="GY19">
        <v>0</v>
      </c>
      <c r="GZ19">
        <v>0</v>
      </c>
      <c r="HA19">
        <v>0</v>
      </c>
      <c r="HB19">
        <v>0</v>
      </c>
      <c r="HE19" t="s">
        <v>149</v>
      </c>
      <c r="HF19">
        <v>0.06</v>
      </c>
      <c r="HG19">
        <v>0</v>
      </c>
      <c r="HH19">
        <v>0.1</v>
      </c>
      <c r="HI19">
        <v>0</v>
      </c>
      <c r="HL19" t="s">
        <v>149</v>
      </c>
      <c r="HM19">
        <v>0</v>
      </c>
      <c r="HN19">
        <v>0</v>
      </c>
      <c r="HO19">
        <v>0</v>
      </c>
      <c r="HP19">
        <v>0</v>
      </c>
      <c r="HS19" t="s">
        <v>149</v>
      </c>
      <c r="HT19">
        <v>0</v>
      </c>
      <c r="HU19">
        <v>0</v>
      </c>
      <c r="HV19">
        <v>0</v>
      </c>
      <c r="HW19">
        <v>0</v>
      </c>
      <c r="HZ19" t="s">
        <v>149</v>
      </c>
      <c r="IA19">
        <v>0</v>
      </c>
      <c r="IB19">
        <v>0</v>
      </c>
      <c r="IC19">
        <v>0</v>
      </c>
      <c r="ID19">
        <v>0</v>
      </c>
      <c r="IG19" t="s">
        <v>149</v>
      </c>
      <c r="IH19">
        <v>0</v>
      </c>
      <c r="II19">
        <v>0</v>
      </c>
      <c r="IJ19">
        <v>0</v>
      </c>
      <c r="IK19">
        <v>0</v>
      </c>
      <c r="IN19" t="s">
        <v>149</v>
      </c>
      <c r="IO19">
        <v>0</v>
      </c>
      <c r="IP19">
        <v>0</v>
      </c>
      <c r="IQ19">
        <v>0</v>
      </c>
      <c r="IR19">
        <v>0</v>
      </c>
      <c r="IU19" t="s">
        <v>149</v>
      </c>
      <c r="IV19">
        <v>0</v>
      </c>
      <c r="IW19">
        <v>0</v>
      </c>
      <c r="IX19">
        <v>0</v>
      </c>
      <c r="IY19">
        <v>0</v>
      </c>
      <c r="JB19" t="s">
        <v>149</v>
      </c>
      <c r="JC19">
        <v>0</v>
      </c>
      <c r="JD19">
        <v>0</v>
      </c>
      <c r="JE19">
        <v>0</v>
      </c>
      <c r="JF19">
        <v>0</v>
      </c>
      <c r="JI19" t="s">
        <v>149</v>
      </c>
      <c r="JJ19">
        <v>0</v>
      </c>
      <c r="JK19">
        <v>0</v>
      </c>
      <c r="JL19">
        <v>0</v>
      </c>
      <c r="JM19">
        <v>0</v>
      </c>
      <c r="JP19" t="s">
        <v>149</v>
      </c>
      <c r="JQ19">
        <v>0</v>
      </c>
      <c r="JR19">
        <v>0</v>
      </c>
      <c r="JS19">
        <v>0</v>
      </c>
      <c r="JT19">
        <v>0</v>
      </c>
      <c r="JW19" t="s">
        <v>149</v>
      </c>
      <c r="JX19">
        <v>0</v>
      </c>
      <c r="JY19">
        <v>0</v>
      </c>
      <c r="JZ19">
        <v>0</v>
      </c>
      <c r="KA19">
        <v>0</v>
      </c>
      <c r="KD19" t="s">
        <v>149</v>
      </c>
      <c r="KE19">
        <v>0</v>
      </c>
      <c r="KF19">
        <v>0</v>
      </c>
      <c r="KG19">
        <v>0</v>
      </c>
      <c r="KH19">
        <v>0</v>
      </c>
      <c r="KK19" t="s">
        <v>149</v>
      </c>
      <c r="KL19">
        <v>0</v>
      </c>
      <c r="KM19">
        <v>0</v>
      </c>
      <c r="KN19">
        <v>0</v>
      </c>
      <c r="KO19">
        <v>0</v>
      </c>
      <c r="KR19" t="s">
        <v>149</v>
      </c>
      <c r="KS19">
        <v>0</v>
      </c>
      <c r="KT19">
        <v>0</v>
      </c>
      <c r="KU19">
        <v>0</v>
      </c>
      <c r="KV19">
        <v>0</v>
      </c>
      <c r="KY19" t="s">
        <v>149</v>
      </c>
      <c r="KZ19">
        <v>0</v>
      </c>
      <c r="LA19">
        <v>0</v>
      </c>
      <c r="LB19">
        <v>0</v>
      </c>
      <c r="LC19">
        <v>0</v>
      </c>
      <c r="LF19" t="s">
        <v>149</v>
      </c>
      <c r="LG19">
        <v>0</v>
      </c>
      <c r="LH19">
        <v>0</v>
      </c>
      <c r="LI19">
        <v>0</v>
      </c>
      <c r="LJ19">
        <v>0</v>
      </c>
      <c r="LM19" t="s">
        <v>149</v>
      </c>
      <c r="LN19">
        <v>0</v>
      </c>
      <c r="LO19">
        <v>0</v>
      </c>
      <c r="LP19">
        <v>0</v>
      </c>
      <c r="LQ19">
        <v>0</v>
      </c>
      <c r="LT19" t="s">
        <v>149</v>
      </c>
      <c r="LU19">
        <v>0</v>
      </c>
      <c r="LV19">
        <v>0</v>
      </c>
      <c r="LW19">
        <v>0</v>
      </c>
      <c r="LX19">
        <v>0</v>
      </c>
      <c r="MA19" t="s">
        <v>149</v>
      </c>
      <c r="MB19">
        <v>0</v>
      </c>
      <c r="MC19">
        <v>0</v>
      </c>
      <c r="MD19">
        <v>0</v>
      </c>
      <c r="ME19">
        <v>0</v>
      </c>
      <c r="MH19" t="s">
        <v>149</v>
      </c>
      <c r="MI19">
        <v>0</v>
      </c>
      <c r="MJ19">
        <v>0</v>
      </c>
      <c r="MK19">
        <v>0</v>
      </c>
      <c r="ML19">
        <v>0</v>
      </c>
      <c r="MO19" t="s">
        <v>149</v>
      </c>
      <c r="MP19">
        <v>0</v>
      </c>
      <c r="MQ19">
        <v>0</v>
      </c>
      <c r="MR19">
        <v>0</v>
      </c>
      <c r="MS19">
        <v>0</v>
      </c>
      <c r="MV19" t="s">
        <v>149</v>
      </c>
      <c r="MW19">
        <v>0</v>
      </c>
      <c r="MX19">
        <v>0</v>
      </c>
      <c r="MY19">
        <v>0</v>
      </c>
      <c r="MZ19">
        <v>0</v>
      </c>
      <c r="NC19" t="s">
        <v>149</v>
      </c>
      <c r="ND19">
        <v>0</v>
      </c>
      <c r="NE19">
        <v>0</v>
      </c>
      <c r="NF19">
        <v>0</v>
      </c>
      <c r="NG19">
        <v>0</v>
      </c>
      <c r="NJ19" t="s">
        <v>149</v>
      </c>
      <c r="NK19">
        <v>0</v>
      </c>
      <c r="NL19">
        <v>0</v>
      </c>
      <c r="NM19">
        <v>0</v>
      </c>
      <c r="NN19">
        <v>0</v>
      </c>
      <c r="NQ19" t="s">
        <v>149</v>
      </c>
      <c r="NR19">
        <v>0</v>
      </c>
      <c r="NS19">
        <v>0</v>
      </c>
      <c r="NT19">
        <v>0</v>
      </c>
      <c r="NU19">
        <v>0</v>
      </c>
      <c r="NX19" t="s">
        <v>149</v>
      </c>
      <c r="NY19">
        <v>0</v>
      </c>
      <c r="NZ19">
        <v>0</v>
      </c>
      <c r="OA19">
        <v>0</v>
      </c>
      <c r="OB19">
        <v>0</v>
      </c>
      <c r="OE19" t="s">
        <v>149</v>
      </c>
      <c r="OF19">
        <v>0</v>
      </c>
      <c r="OG19">
        <v>0</v>
      </c>
      <c r="OH19">
        <v>0</v>
      </c>
      <c r="OI19">
        <v>0</v>
      </c>
      <c r="OL19" t="s">
        <v>149</v>
      </c>
      <c r="OM19">
        <v>0</v>
      </c>
      <c r="ON19">
        <v>0</v>
      </c>
      <c r="OO19">
        <v>0</v>
      </c>
      <c r="OP19">
        <v>0</v>
      </c>
      <c r="OS19" t="s">
        <v>149</v>
      </c>
      <c r="OT19">
        <v>0</v>
      </c>
      <c r="OU19">
        <v>0</v>
      </c>
      <c r="OV19">
        <v>0</v>
      </c>
      <c r="OW19">
        <v>0</v>
      </c>
      <c r="OZ19" t="s">
        <v>149</v>
      </c>
      <c r="PA19">
        <v>0</v>
      </c>
      <c r="PB19">
        <v>0</v>
      </c>
      <c r="PC19">
        <v>0</v>
      </c>
      <c r="PD19">
        <v>0</v>
      </c>
      <c r="PG19" t="s">
        <v>149</v>
      </c>
      <c r="PH19">
        <v>0</v>
      </c>
      <c r="PI19">
        <v>0</v>
      </c>
      <c r="PJ19">
        <v>0</v>
      </c>
      <c r="PK19">
        <v>0</v>
      </c>
      <c r="PN19" t="s">
        <v>149</v>
      </c>
      <c r="PO19">
        <v>0.05</v>
      </c>
      <c r="PP19">
        <v>0</v>
      </c>
      <c r="PQ19">
        <v>0</v>
      </c>
      <c r="PR19">
        <v>0</v>
      </c>
      <c r="PU19" t="s">
        <v>149</v>
      </c>
      <c r="PV19">
        <v>0</v>
      </c>
      <c r="PW19">
        <v>0</v>
      </c>
      <c r="PX19">
        <v>0</v>
      </c>
      <c r="PY19">
        <v>0</v>
      </c>
      <c r="QB19" t="s">
        <v>149</v>
      </c>
      <c r="QC19">
        <v>0</v>
      </c>
      <c r="QD19">
        <v>0</v>
      </c>
      <c r="QE19">
        <v>0</v>
      </c>
      <c r="QF19">
        <v>0</v>
      </c>
      <c r="QI19" t="s">
        <v>149</v>
      </c>
      <c r="QJ19">
        <v>0</v>
      </c>
      <c r="QK19">
        <v>0</v>
      </c>
      <c r="QL19">
        <v>0</v>
      </c>
      <c r="QM19">
        <v>0</v>
      </c>
      <c r="QP19" t="s">
        <v>149</v>
      </c>
      <c r="QQ19">
        <v>0</v>
      </c>
      <c r="QR19">
        <v>0</v>
      </c>
      <c r="QS19">
        <v>0</v>
      </c>
      <c r="QT19">
        <v>0</v>
      </c>
      <c r="QW19" t="s">
        <v>149</v>
      </c>
      <c r="QX19">
        <v>0</v>
      </c>
      <c r="QY19">
        <v>0</v>
      </c>
      <c r="QZ19">
        <v>0</v>
      </c>
      <c r="RA19">
        <v>0</v>
      </c>
      <c r="RD19" t="s">
        <v>149</v>
      </c>
      <c r="RE19">
        <v>0</v>
      </c>
      <c r="RF19">
        <v>0</v>
      </c>
      <c r="RG19">
        <v>0</v>
      </c>
      <c r="RH19">
        <v>0</v>
      </c>
    </row>
    <row r="20" spans="1:476" x14ac:dyDescent="0.25">
      <c r="A20" s="1">
        <v>0.75000000000000011</v>
      </c>
      <c r="B20" s="1">
        <v>0.80000000000000016</v>
      </c>
      <c r="C20" s="1" t="s">
        <v>150</v>
      </c>
      <c r="D20" s="1">
        <v>0</v>
      </c>
      <c r="E20" s="1">
        <v>0</v>
      </c>
      <c r="F20" s="1">
        <v>0</v>
      </c>
      <c r="G20" s="1">
        <v>0</v>
      </c>
      <c r="H20" s="1"/>
      <c r="I20" s="1"/>
      <c r="J20" s="1" t="s">
        <v>150</v>
      </c>
      <c r="K20" s="1">
        <v>0</v>
      </c>
      <c r="L20" s="1">
        <v>0</v>
      </c>
      <c r="M20" s="1">
        <v>0</v>
      </c>
      <c r="N20" s="1">
        <v>0</v>
      </c>
      <c r="O20" s="1"/>
      <c r="P20" s="1"/>
      <c r="Q20" s="1" t="s">
        <v>150</v>
      </c>
      <c r="R20" s="1">
        <v>0</v>
      </c>
      <c r="S20" s="1">
        <v>0</v>
      </c>
      <c r="T20" s="1">
        <v>0</v>
      </c>
      <c r="U20" s="1">
        <v>0</v>
      </c>
      <c r="V20" s="1"/>
      <c r="W20" s="1"/>
      <c r="X20" s="1" t="s">
        <v>150</v>
      </c>
      <c r="Y20" s="1">
        <v>0</v>
      </c>
      <c r="Z20" s="1">
        <v>0</v>
      </c>
      <c r="AA20" s="1">
        <v>0</v>
      </c>
      <c r="AB20" s="1">
        <v>0</v>
      </c>
      <c r="AC20" s="1"/>
      <c r="AD20" s="1"/>
      <c r="AE20" t="s">
        <v>150</v>
      </c>
      <c r="AF20">
        <v>0</v>
      </c>
      <c r="AG20">
        <v>0</v>
      </c>
      <c r="AH20">
        <v>0</v>
      </c>
      <c r="AI20">
        <v>0</v>
      </c>
      <c r="AJ20" s="1"/>
      <c r="AK20" s="1"/>
      <c r="AL20" t="s">
        <v>150</v>
      </c>
      <c r="AM20">
        <v>0</v>
      </c>
      <c r="AN20">
        <v>0</v>
      </c>
      <c r="AO20">
        <v>0</v>
      </c>
      <c r="AP20">
        <v>0</v>
      </c>
      <c r="AQ20" s="1"/>
      <c r="AR20" s="1"/>
      <c r="AS20" t="s">
        <v>150</v>
      </c>
      <c r="AT20">
        <v>0</v>
      </c>
      <c r="AU20">
        <v>0</v>
      </c>
      <c r="AV20">
        <v>0</v>
      </c>
      <c r="AW20">
        <v>0</v>
      </c>
      <c r="AZ20" t="s">
        <v>150</v>
      </c>
      <c r="BA20">
        <v>0</v>
      </c>
      <c r="BB20">
        <v>0</v>
      </c>
      <c r="BC20">
        <v>0</v>
      </c>
      <c r="BD20">
        <v>0</v>
      </c>
      <c r="BG20" t="s">
        <v>150</v>
      </c>
      <c r="BH20">
        <v>0</v>
      </c>
      <c r="BI20">
        <v>0</v>
      </c>
      <c r="BJ20">
        <v>0</v>
      </c>
      <c r="BK20">
        <v>0</v>
      </c>
      <c r="BN20" t="s">
        <v>150</v>
      </c>
      <c r="BO20">
        <v>0</v>
      </c>
      <c r="BP20">
        <v>0</v>
      </c>
      <c r="BQ20">
        <v>0</v>
      </c>
      <c r="BR20">
        <v>0</v>
      </c>
      <c r="BU20" t="s">
        <v>150</v>
      </c>
      <c r="BV20">
        <v>0</v>
      </c>
      <c r="BW20">
        <v>0</v>
      </c>
      <c r="BX20">
        <v>0</v>
      </c>
      <c r="BY20">
        <v>0</v>
      </c>
      <c r="CB20" t="s">
        <v>150</v>
      </c>
      <c r="CC20">
        <v>0</v>
      </c>
      <c r="CD20">
        <v>0</v>
      </c>
      <c r="CE20">
        <v>0</v>
      </c>
      <c r="CF20">
        <v>0</v>
      </c>
      <c r="CI20" t="s">
        <v>150</v>
      </c>
      <c r="CJ20">
        <v>0</v>
      </c>
      <c r="CK20">
        <v>0</v>
      </c>
      <c r="CL20">
        <v>0</v>
      </c>
      <c r="CM20">
        <v>0</v>
      </c>
      <c r="CP20" t="s">
        <v>150</v>
      </c>
      <c r="CQ20">
        <v>0</v>
      </c>
      <c r="CR20">
        <v>0</v>
      </c>
      <c r="CS20">
        <v>0</v>
      </c>
      <c r="CT20">
        <v>0</v>
      </c>
      <c r="CW20" t="s">
        <v>150</v>
      </c>
      <c r="CX20">
        <v>0</v>
      </c>
      <c r="CY20">
        <v>0</v>
      </c>
      <c r="CZ20">
        <v>0</v>
      </c>
      <c r="DA20">
        <v>0</v>
      </c>
      <c r="DD20" t="s">
        <v>150</v>
      </c>
      <c r="DE20">
        <v>0</v>
      </c>
      <c r="DF20">
        <v>0</v>
      </c>
      <c r="DG20">
        <v>0</v>
      </c>
      <c r="DH20">
        <v>0</v>
      </c>
      <c r="DK20" t="s">
        <v>150</v>
      </c>
      <c r="DL20">
        <v>0</v>
      </c>
      <c r="DM20">
        <v>0</v>
      </c>
      <c r="DN20">
        <v>0</v>
      </c>
      <c r="DO20">
        <v>0</v>
      </c>
      <c r="DR20" t="s">
        <v>150</v>
      </c>
      <c r="DS20">
        <v>0</v>
      </c>
      <c r="DT20">
        <v>0</v>
      </c>
      <c r="DU20">
        <v>0</v>
      </c>
      <c r="DV20">
        <v>0</v>
      </c>
      <c r="DY20" t="s">
        <v>150</v>
      </c>
      <c r="DZ20">
        <v>0</v>
      </c>
      <c r="EA20">
        <v>0</v>
      </c>
      <c r="EB20">
        <v>0</v>
      </c>
      <c r="EC20">
        <v>0</v>
      </c>
      <c r="EF20" t="s">
        <v>150</v>
      </c>
      <c r="EG20">
        <v>0</v>
      </c>
      <c r="EH20">
        <v>0</v>
      </c>
      <c r="EI20">
        <v>0</v>
      </c>
      <c r="EJ20">
        <v>0</v>
      </c>
      <c r="EM20" t="s">
        <v>150</v>
      </c>
      <c r="EN20">
        <v>0</v>
      </c>
      <c r="EO20">
        <v>0</v>
      </c>
      <c r="EP20">
        <v>0</v>
      </c>
      <c r="EQ20">
        <v>0</v>
      </c>
      <c r="ET20" t="s">
        <v>150</v>
      </c>
      <c r="EU20">
        <v>0</v>
      </c>
      <c r="EV20">
        <v>0</v>
      </c>
      <c r="EW20">
        <v>0</v>
      </c>
      <c r="EX20">
        <v>0</v>
      </c>
      <c r="FA20" t="s">
        <v>150</v>
      </c>
      <c r="FB20">
        <v>0</v>
      </c>
      <c r="FC20">
        <v>0</v>
      </c>
      <c r="FD20">
        <v>0</v>
      </c>
      <c r="FE20">
        <v>0</v>
      </c>
      <c r="FH20" t="s">
        <v>150</v>
      </c>
      <c r="FI20">
        <v>0</v>
      </c>
      <c r="FJ20">
        <v>0</v>
      </c>
      <c r="FK20">
        <v>0</v>
      </c>
      <c r="FL20">
        <v>0</v>
      </c>
      <c r="FO20" t="s">
        <v>150</v>
      </c>
      <c r="FP20">
        <v>0</v>
      </c>
      <c r="FQ20">
        <v>0</v>
      </c>
      <c r="FR20">
        <v>0</v>
      </c>
      <c r="FS20">
        <v>0</v>
      </c>
      <c r="FV20" t="s">
        <v>150</v>
      </c>
      <c r="FW20">
        <v>0</v>
      </c>
      <c r="FX20">
        <v>0</v>
      </c>
      <c r="FY20">
        <v>0</v>
      </c>
      <c r="FZ20">
        <v>0</v>
      </c>
      <c r="GC20" t="s">
        <v>150</v>
      </c>
      <c r="GD20">
        <v>0</v>
      </c>
      <c r="GE20">
        <v>0</v>
      </c>
      <c r="GF20">
        <v>0</v>
      </c>
      <c r="GG20">
        <v>0</v>
      </c>
      <c r="GJ20" t="s">
        <v>150</v>
      </c>
      <c r="GK20">
        <v>0.06</v>
      </c>
      <c r="GL20">
        <v>0.32</v>
      </c>
      <c r="GM20">
        <v>0</v>
      </c>
      <c r="GN20">
        <v>0</v>
      </c>
      <c r="GQ20" t="s">
        <v>150</v>
      </c>
      <c r="GR20">
        <v>0</v>
      </c>
      <c r="GS20">
        <v>0</v>
      </c>
      <c r="GT20">
        <v>0</v>
      </c>
      <c r="GU20">
        <v>0</v>
      </c>
      <c r="GX20" t="s">
        <v>150</v>
      </c>
      <c r="GY20">
        <v>0</v>
      </c>
      <c r="GZ20">
        <v>0</v>
      </c>
      <c r="HA20">
        <v>0</v>
      </c>
      <c r="HB20">
        <v>0</v>
      </c>
      <c r="HE20" t="s">
        <v>150</v>
      </c>
      <c r="HF20">
        <v>0</v>
      </c>
      <c r="HG20">
        <v>0</v>
      </c>
      <c r="HH20">
        <v>0</v>
      </c>
      <c r="HI20">
        <v>0</v>
      </c>
      <c r="HL20" t="s">
        <v>150</v>
      </c>
      <c r="HM20">
        <v>0</v>
      </c>
      <c r="HN20">
        <v>0</v>
      </c>
      <c r="HO20">
        <v>0</v>
      </c>
      <c r="HP20">
        <v>0</v>
      </c>
      <c r="HS20" t="s">
        <v>150</v>
      </c>
      <c r="HT20">
        <v>0</v>
      </c>
      <c r="HU20">
        <v>0</v>
      </c>
      <c r="HV20">
        <v>0</v>
      </c>
      <c r="HW20">
        <v>0</v>
      </c>
      <c r="HZ20" t="s">
        <v>150</v>
      </c>
      <c r="IA20">
        <v>0</v>
      </c>
      <c r="IB20">
        <v>0</v>
      </c>
      <c r="IC20">
        <v>0</v>
      </c>
      <c r="ID20">
        <v>0</v>
      </c>
      <c r="IG20" t="s">
        <v>150</v>
      </c>
      <c r="IH20">
        <v>0</v>
      </c>
      <c r="II20">
        <v>0</v>
      </c>
      <c r="IJ20">
        <v>0</v>
      </c>
      <c r="IK20">
        <v>0</v>
      </c>
      <c r="IN20" t="s">
        <v>150</v>
      </c>
      <c r="IO20">
        <v>0</v>
      </c>
      <c r="IP20">
        <v>0</v>
      </c>
      <c r="IQ20">
        <v>0</v>
      </c>
      <c r="IR20">
        <v>0</v>
      </c>
      <c r="IU20" t="s">
        <v>150</v>
      </c>
      <c r="IV20">
        <v>0</v>
      </c>
      <c r="IW20">
        <v>0</v>
      </c>
      <c r="IX20">
        <v>0</v>
      </c>
      <c r="IY20">
        <v>0</v>
      </c>
      <c r="JB20" t="s">
        <v>150</v>
      </c>
      <c r="JC20">
        <v>0</v>
      </c>
      <c r="JD20">
        <v>0</v>
      </c>
      <c r="JE20">
        <v>0</v>
      </c>
      <c r="JF20">
        <v>0</v>
      </c>
      <c r="JI20" t="s">
        <v>150</v>
      </c>
      <c r="JJ20">
        <v>0.04</v>
      </c>
      <c r="JK20">
        <v>0</v>
      </c>
      <c r="JL20">
        <v>7.0000000000000007E-2</v>
      </c>
      <c r="JM20">
        <v>0</v>
      </c>
      <c r="JP20" t="s">
        <v>150</v>
      </c>
      <c r="JQ20">
        <v>0.03</v>
      </c>
      <c r="JR20">
        <v>0</v>
      </c>
      <c r="JS20">
        <v>0.05</v>
      </c>
      <c r="JT20">
        <v>0</v>
      </c>
      <c r="JW20" t="s">
        <v>150</v>
      </c>
      <c r="JX20">
        <v>0</v>
      </c>
      <c r="JY20">
        <v>0</v>
      </c>
      <c r="JZ20">
        <v>0</v>
      </c>
      <c r="KA20">
        <v>0</v>
      </c>
      <c r="KD20" t="s">
        <v>150</v>
      </c>
      <c r="KE20">
        <v>0</v>
      </c>
      <c r="KF20">
        <v>0</v>
      </c>
      <c r="KG20">
        <v>0</v>
      </c>
      <c r="KH20">
        <v>0</v>
      </c>
      <c r="KK20" t="s">
        <v>150</v>
      </c>
      <c r="KL20">
        <v>0</v>
      </c>
      <c r="KM20">
        <v>0</v>
      </c>
      <c r="KN20">
        <v>0</v>
      </c>
      <c r="KO20">
        <v>0</v>
      </c>
      <c r="KR20" t="s">
        <v>150</v>
      </c>
      <c r="KS20">
        <v>0</v>
      </c>
      <c r="KT20">
        <v>0</v>
      </c>
      <c r="KU20">
        <v>0</v>
      </c>
      <c r="KV20">
        <v>0</v>
      </c>
      <c r="KY20" t="s">
        <v>150</v>
      </c>
      <c r="KZ20">
        <v>0</v>
      </c>
      <c r="LA20">
        <v>0</v>
      </c>
      <c r="LB20">
        <v>0</v>
      </c>
      <c r="LC20">
        <v>0</v>
      </c>
      <c r="LF20" t="s">
        <v>150</v>
      </c>
      <c r="LG20">
        <v>0</v>
      </c>
      <c r="LH20">
        <v>0</v>
      </c>
      <c r="LI20">
        <v>0</v>
      </c>
      <c r="LJ20">
        <v>0</v>
      </c>
      <c r="LM20" t="s">
        <v>150</v>
      </c>
      <c r="LN20">
        <v>0</v>
      </c>
      <c r="LO20">
        <v>0</v>
      </c>
      <c r="LP20">
        <v>0</v>
      </c>
      <c r="LQ20">
        <v>0</v>
      </c>
      <c r="LT20" t="s">
        <v>150</v>
      </c>
      <c r="LU20">
        <v>0</v>
      </c>
      <c r="LV20">
        <v>0</v>
      </c>
      <c r="LW20">
        <v>0</v>
      </c>
      <c r="LX20">
        <v>0</v>
      </c>
      <c r="MA20" t="s">
        <v>150</v>
      </c>
      <c r="MB20">
        <v>0</v>
      </c>
      <c r="MC20">
        <v>0</v>
      </c>
      <c r="MD20">
        <v>0</v>
      </c>
      <c r="ME20">
        <v>0</v>
      </c>
      <c r="MH20" t="s">
        <v>150</v>
      </c>
      <c r="MI20">
        <v>0</v>
      </c>
      <c r="MJ20">
        <v>0</v>
      </c>
      <c r="MK20">
        <v>0</v>
      </c>
      <c r="ML20">
        <v>0</v>
      </c>
      <c r="MO20" t="s">
        <v>150</v>
      </c>
      <c r="MP20">
        <v>0</v>
      </c>
      <c r="MQ20">
        <v>0</v>
      </c>
      <c r="MR20">
        <v>0</v>
      </c>
      <c r="MS20">
        <v>0</v>
      </c>
      <c r="MV20" t="s">
        <v>150</v>
      </c>
      <c r="MW20">
        <v>0</v>
      </c>
      <c r="MX20">
        <v>0</v>
      </c>
      <c r="MY20">
        <v>0</v>
      </c>
      <c r="MZ20">
        <v>0</v>
      </c>
      <c r="NC20" t="s">
        <v>150</v>
      </c>
      <c r="ND20">
        <v>0</v>
      </c>
      <c r="NE20">
        <v>0</v>
      </c>
      <c r="NF20">
        <v>0</v>
      </c>
      <c r="NG20">
        <v>0</v>
      </c>
      <c r="NJ20" t="s">
        <v>150</v>
      </c>
      <c r="NK20">
        <v>0</v>
      </c>
      <c r="NL20">
        <v>0</v>
      </c>
      <c r="NM20">
        <v>0</v>
      </c>
      <c r="NN20">
        <v>0</v>
      </c>
      <c r="NQ20" t="s">
        <v>150</v>
      </c>
      <c r="NR20">
        <v>0</v>
      </c>
      <c r="NS20">
        <v>0</v>
      </c>
      <c r="NT20">
        <v>0</v>
      </c>
      <c r="NU20">
        <v>0</v>
      </c>
      <c r="NX20" t="s">
        <v>150</v>
      </c>
      <c r="NY20">
        <v>0.04</v>
      </c>
      <c r="NZ20">
        <v>0</v>
      </c>
      <c r="OA20">
        <v>0</v>
      </c>
      <c r="OB20">
        <v>0</v>
      </c>
      <c r="OE20" t="s">
        <v>150</v>
      </c>
      <c r="OF20">
        <v>0</v>
      </c>
      <c r="OG20">
        <v>0</v>
      </c>
      <c r="OH20">
        <v>0</v>
      </c>
      <c r="OI20">
        <v>0</v>
      </c>
      <c r="OL20" t="s">
        <v>150</v>
      </c>
      <c r="OM20">
        <v>0</v>
      </c>
      <c r="ON20">
        <v>0</v>
      </c>
      <c r="OO20">
        <v>0</v>
      </c>
      <c r="OP20">
        <v>0</v>
      </c>
      <c r="OS20" t="s">
        <v>150</v>
      </c>
      <c r="OT20">
        <v>0</v>
      </c>
      <c r="OU20">
        <v>0</v>
      </c>
      <c r="OV20">
        <v>0</v>
      </c>
      <c r="OW20">
        <v>0</v>
      </c>
      <c r="OZ20" t="s">
        <v>150</v>
      </c>
      <c r="PA20">
        <v>0</v>
      </c>
      <c r="PB20">
        <v>0</v>
      </c>
      <c r="PC20">
        <v>0</v>
      </c>
      <c r="PD20">
        <v>0</v>
      </c>
      <c r="PG20" t="s">
        <v>150</v>
      </c>
      <c r="PH20">
        <v>0.05</v>
      </c>
      <c r="PI20">
        <v>0</v>
      </c>
      <c r="PJ20">
        <v>0</v>
      </c>
      <c r="PK20">
        <v>0</v>
      </c>
      <c r="PN20" t="s">
        <v>150</v>
      </c>
      <c r="PO20">
        <v>0</v>
      </c>
      <c r="PP20">
        <v>0</v>
      </c>
      <c r="PQ20">
        <v>0</v>
      </c>
      <c r="PR20">
        <v>0</v>
      </c>
      <c r="PU20" t="s">
        <v>150</v>
      </c>
      <c r="PV20">
        <v>0</v>
      </c>
      <c r="PW20">
        <v>0</v>
      </c>
      <c r="PX20">
        <v>0</v>
      </c>
      <c r="PY20">
        <v>0</v>
      </c>
      <c r="QB20" t="s">
        <v>150</v>
      </c>
      <c r="QC20">
        <v>0</v>
      </c>
      <c r="QD20">
        <v>0</v>
      </c>
      <c r="QE20">
        <v>0</v>
      </c>
      <c r="QF20">
        <v>0</v>
      </c>
      <c r="QI20" t="s">
        <v>150</v>
      </c>
      <c r="QJ20">
        <v>0</v>
      </c>
      <c r="QK20">
        <v>0</v>
      </c>
      <c r="QL20">
        <v>0</v>
      </c>
      <c r="QM20">
        <v>0</v>
      </c>
      <c r="QP20" t="s">
        <v>150</v>
      </c>
      <c r="QQ20">
        <v>0</v>
      </c>
      <c r="QR20">
        <v>0</v>
      </c>
      <c r="QS20">
        <v>0</v>
      </c>
      <c r="QT20">
        <v>0</v>
      </c>
      <c r="QW20" t="s">
        <v>150</v>
      </c>
      <c r="QX20">
        <v>0.12</v>
      </c>
      <c r="QY20">
        <v>0</v>
      </c>
      <c r="QZ20">
        <v>0</v>
      </c>
      <c r="RA20">
        <v>0</v>
      </c>
      <c r="RD20" t="s">
        <v>150</v>
      </c>
      <c r="RE20">
        <v>0</v>
      </c>
      <c r="RF20">
        <v>0</v>
      </c>
      <c r="RG20">
        <v>0</v>
      </c>
      <c r="RH20">
        <v>0</v>
      </c>
    </row>
    <row r="21" spans="1:476" x14ac:dyDescent="0.25">
      <c r="A21" s="1">
        <v>0.80000000000000016</v>
      </c>
      <c r="B21" s="1">
        <v>0.8500000000000002</v>
      </c>
      <c r="C21" s="1" t="s">
        <v>151</v>
      </c>
      <c r="D21" s="1">
        <v>0</v>
      </c>
      <c r="E21" s="1">
        <v>0</v>
      </c>
      <c r="F21" s="1">
        <v>0</v>
      </c>
      <c r="G21" s="1">
        <v>0</v>
      </c>
      <c r="H21" s="1"/>
      <c r="I21" s="1"/>
      <c r="J21" s="1" t="s">
        <v>151</v>
      </c>
      <c r="K21" s="1">
        <v>0</v>
      </c>
      <c r="L21" s="1">
        <v>0</v>
      </c>
      <c r="M21" s="1">
        <v>0</v>
      </c>
      <c r="N21" s="1">
        <v>0</v>
      </c>
      <c r="O21" s="1"/>
      <c r="P21" s="1"/>
      <c r="Q21" s="1" t="s">
        <v>151</v>
      </c>
      <c r="R21" s="1">
        <v>0</v>
      </c>
      <c r="S21" s="1">
        <v>0</v>
      </c>
      <c r="T21" s="1">
        <v>0</v>
      </c>
      <c r="U21" s="1">
        <v>0</v>
      </c>
      <c r="V21" s="1"/>
      <c r="W21" s="1"/>
      <c r="X21" s="1" t="s">
        <v>151</v>
      </c>
      <c r="Y21" s="1">
        <v>0</v>
      </c>
      <c r="Z21" s="1">
        <v>0</v>
      </c>
      <c r="AA21" s="1">
        <v>0</v>
      </c>
      <c r="AB21" s="1">
        <v>0</v>
      </c>
      <c r="AC21" s="1"/>
      <c r="AD21" s="1"/>
      <c r="AE21" t="s">
        <v>151</v>
      </c>
      <c r="AF21">
        <v>0</v>
      </c>
      <c r="AG21">
        <v>0</v>
      </c>
      <c r="AH21">
        <v>0</v>
      </c>
      <c r="AI21">
        <v>0</v>
      </c>
      <c r="AJ21" s="1"/>
      <c r="AK21" s="1"/>
      <c r="AL21" t="s">
        <v>151</v>
      </c>
      <c r="AM21">
        <v>0</v>
      </c>
      <c r="AN21">
        <v>0</v>
      </c>
      <c r="AO21">
        <v>0</v>
      </c>
      <c r="AP21">
        <v>0</v>
      </c>
      <c r="AQ21" s="1"/>
      <c r="AR21" s="1"/>
      <c r="AS21" t="s">
        <v>151</v>
      </c>
      <c r="AT21">
        <v>0.15</v>
      </c>
      <c r="AU21">
        <v>0</v>
      </c>
      <c r="AV21">
        <v>0</v>
      </c>
      <c r="AW21">
        <v>0</v>
      </c>
      <c r="AZ21" t="s">
        <v>151</v>
      </c>
      <c r="BA21">
        <v>0</v>
      </c>
      <c r="BB21">
        <v>0</v>
      </c>
      <c r="BC21">
        <v>0</v>
      </c>
      <c r="BD21">
        <v>0</v>
      </c>
      <c r="BG21" t="s">
        <v>151</v>
      </c>
      <c r="BH21">
        <v>0</v>
      </c>
      <c r="BI21">
        <v>0</v>
      </c>
      <c r="BJ21">
        <v>0</v>
      </c>
      <c r="BK21">
        <v>0</v>
      </c>
      <c r="BN21" t="s">
        <v>151</v>
      </c>
      <c r="BO21">
        <v>0</v>
      </c>
      <c r="BP21">
        <v>0</v>
      </c>
      <c r="BQ21">
        <v>0</v>
      </c>
      <c r="BR21">
        <v>0</v>
      </c>
      <c r="BU21" t="s">
        <v>151</v>
      </c>
      <c r="BV21">
        <v>0.25</v>
      </c>
      <c r="BW21">
        <v>0</v>
      </c>
      <c r="BX21">
        <v>0.52</v>
      </c>
      <c r="BY21">
        <v>0</v>
      </c>
      <c r="CB21" t="s">
        <v>151</v>
      </c>
      <c r="CC21">
        <v>0</v>
      </c>
      <c r="CD21">
        <v>0</v>
      </c>
      <c r="CE21">
        <v>0</v>
      </c>
      <c r="CF21">
        <v>0</v>
      </c>
      <c r="CI21" t="s">
        <v>151</v>
      </c>
      <c r="CJ21">
        <v>0</v>
      </c>
      <c r="CK21">
        <v>0</v>
      </c>
      <c r="CL21">
        <v>0</v>
      </c>
      <c r="CM21">
        <v>0</v>
      </c>
      <c r="CP21" t="s">
        <v>151</v>
      </c>
      <c r="CQ21">
        <v>0</v>
      </c>
      <c r="CR21">
        <v>0</v>
      </c>
      <c r="CS21">
        <v>0</v>
      </c>
      <c r="CT21">
        <v>0</v>
      </c>
      <c r="CW21" t="s">
        <v>151</v>
      </c>
      <c r="CX21">
        <v>0</v>
      </c>
      <c r="CY21">
        <v>0</v>
      </c>
      <c r="CZ21">
        <v>0</v>
      </c>
      <c r="DA21">
        <v>0</v>
      </c>
      <c r="DD21" t="s">
        <v>151</v>
      </c>
      <c r="DE21">
        <v>0</v>
      </c>
      <c r="DF21">
        <v>0</v>
      </c>
      <c r="DG21">
        <v>0</v>
      </c>
      <c r="DH21">
        <v>0</v>
      </c>
      <c r="DK21" t="s">
        <v>151</v>
      </c>
      <c r="DL21">
        <v>0</v>
      </c>
      <c r="DM21">
        <v>0</v>
      </c>
      <c r="DN21">
        <v>0</v>
      </c>
      <c r="DO21">
        <v>0</v>
      </c>
      <c r="DR21" t="s">
        <v>151</v>
      </c>
      <c r="DS21">
        <v>0</v>
      </c>
      <c r="DT21">
        <v>0</v>
      </c>
      <c r="DU21">
        <v>0</v>
      </c>
      <c r="DV21">
        <v>0</v>
      </c>
      <c r="DY21" t="s">
        <v>151</v>
      </c>
      <c r="DZ21">
        <v>0</v>
      </c>
      <c r="EA21">
        <v>0</v>
      </c>
      <c r="EB21">
        <v>0</v>
      </c>
      <c r="EC21">
        <v>0</v>
      </c>
      <c r="EF21" t="s">
        <v>151</v>
      </c>
      <c r="EG21">
        <v>0</v>
      </c>
      <c r="EH21">
        <v>0</v>
      </c>
      <c r="EI21">
        <v>0</v>
      </c>
      <c r="EJ21">
        <v>0</v>
      </c>
      <c r="EM21" t="s">
        <v>151</v>
      </c>
      <c r="EN21">
        <v>0</v>
      </c>
      <c r="EO21">
        <v>0</v>
      </c>
      <c r="EP21">
        <v>0</v>
      </c>
      <c r="EQ21">
        <v>0</v>
      </c>
      <c r="ET21" t="s">
        <v>151</v>
      </c>
      <c r="EU21">
        <v>0</v>
      </c>
      <c r="EV21">
        <v>0</v>
      </c>
      <c r="EW21">
        <v>0</v>
      </c>
      <c r="EX21">
        <v>0</v>
      </c>
      <c r="FA21" t="s">
        <v>151</v>
      </c>
      <c r="FB21">
        <v>0</v>
      </c>
      <c r="FC21">
        <v>0</v>
      </c>
      <c r="FD21">
        <v>0</v>
      </c>
      <c r="FE21">
        <v>0</v>
      </c>
      <c r="FH21" t="s">
        <v>151</v>
      </c>
      <c r="FI21">
        <v>0</v>
      </c>
      <c r="FJ21">
        <v>0</v>
      </c>
      <c r="FK21">
        <v>0</v>
      </c>
      <c r="FL21">
        <v>0</v>
      </c>
      <c r="FO21" t="s">
        <v>151</v>
      </c>
      <c r="FP21">
        <v>0</v>
      </c>
      <c r="FQ21">
        <v>0</v>
      </c>
      <c r="FR21">
        <v>0</v>
      </c>
      <c r="FS21">
        <v>0</v>
      </c>
      <c r="FV21" t="s">
        <v>151</v>
      </c>
      <c r="FW21">
        <v>0</v>
      </c>
      <c r="FX21">
        <v>0</v>
      </c>
      <c r="FY21">
        <v>0</v>
      </c>
      <c r="FZ21">
        <v>0</v>
      </c>
      <c r="GC21" t="s">
        <v>151</v>
      </c>
      <c r="GD21">
        <v>0</v>
      </c>
      <c r="GE21">
        <v>0</v>
      </c>
      <c r="GF21">
        <v>0</v>
      </c>
      <c r="GG21">
        <v>0</v>
      </c>
      <c r="GJ21" t="s">
        <v>151</v>
      </c>
      <c r="GK21">
        <v>0</v>
      </c>
      <c r="GL21">
        <v>0</v>
      </c>
      <c r="GM21">
        <v>0</v>
      </c>
      <c r="GN21">
        <v>0</v>
      </c>
      <c r="GQ21" t="s">
        <v>151</v>
      </c>
      <c r="GR21">
        <v>0</v>
      </c>
      <c r="GS21">
        <v>0</v>
      </c>
      <c r="GT21">
        <v>0</v>
      </c>
      <c r="GU21">
        <v>0</v>
      </c>
      <c r="GX21" t="s">
        <v>151</v>
      </c>
      <c r="GY21">
        <v>0</v>
      </c>
      <c r="GZ21">
        <v>0</v>
      </c>
      <c r="HA21">
        <v>0</v>
      </c>
      <c r="HB21">
        <v>0</v>
      </c>
      <c r="HE21" t="s">
        <v>151</v>
      </c>
      <c r="HF21">
        <v>0</v>
      </c>
      <c r="HG21">
        <v>0</v>
      </c>
      <c r="HH21">
        <v>0</v>
      </c>
      <c r="HI21">
        <v>0</v>
      </c>
      <c r="HL21" t="s">
        <v>151</v>
      </c>
      <c r="HM21">
        <v>0.06</v>
      </c>
      <c r="HN21">
        <v>0</v>
      </c>
      <c r="HO21">
        <v>0.11</v>
      </c>
      <c r="HP21">
        <v>0</v>
      </c>
      <c r="HS21" t="s">
        <v>151</v>
      </c>
      <c r="HT21">
        <v>0</v>
      </c>
      <c r="HU21">
        <v>0</v>
      </c>
      <c r="HV21">
        <v>0</v>
      </c>
      <c r="HW21">
        <v>0</v>
      </c>
      <c r="HZ21" t="s">
        <v>151</v>
      </c>
      <c r="IA21">
        <v>0</v>
      </c>
      <c r="IB21">
        <v>0</v>
      </c>
      <c r="IC21">
        <v>0</v>
      </c>
      <c r="ID21">
        <v>0</v>
      </c>
      <c r="IG21" t="s">
        <v>151</v>
      </c>
      <c r="IH21">
        <v>0</v>
      </c>
      <c r="II21">
        <v>0</v>
      </c>
      <c r="IJ21">
        <v>0</v>
      </c>
      <c r="IK21">
        <v>0</v>
      </c>
      <c r="IN21" t="s">
        <v>151</v>
      </c>
      <c r="IO21">
        <v>0</v>
      </c>
      <c r="IP21">
        <v>0</v>
      </c>
      <c r="IQ21">
        <v>0</v>
      </c>
      <c r="IR21">
        <v>0</v>
      </c>
      <c r="IU21" t="s">
        <v>151</v>
      </c>
      <c r="IV21">
        <v>0</v>
      </c>
      <c r="IW21">
        <v>0</v>
      </c>
      <c r="IX21">
        <v>0</v>
      </c>
      <c r="IY21">
        <v>0</v>
      </c>
      <c r="JB21" t="s">
        <v>151</v>
      </c>
      <c r="JC21">
        <v>0</v>
      </c>
      <c r="JD21">
        <v>0</v>
      </c>
      <c r="JE21">
        <v>0</v>
      </c>
      <c r="JF21">
        <v>0</v>
      </c>
      <c r="JI21" t="s">
        <v>151</v>
      </c>
      <c r="JJ21">
        <v>0</v>
      </c>
      <c r="JK21">
        <v>0</v>
      </c>
      <c r="JL21">
        <v>0</v>
      </c>
      <c r="JM21">
        <v>0</v>
      </c>
      <c r="JP21" t="s">
        <v>151</v>
      </c>
      <c r="JQ21">
        <v>0</v>
      </c>
      <c r="JR21">
        <v>0</v>
      </c>
      <c r="JS21">
        <v>0</v>
      </c>
      <c r="JT21">
        <v>0</v>
      </c>
      <c r="JW21" t="s">
        <v>151</v>
      </c>
      <c r="JX21">
        <v>0</v>
      </c>
      <c r="JY21">
        <v>0</v>
      </c>
      <c r="JZ21">
        <v>0</v>
      </c>
      <c r="KA21">
        <v>0</v>
      </c>
      <c r="KD21" t="s">
        <v>151</v>
      </c>
      <c r="KE21">
        <v>0</v>
      </c>
      <c r="KF21">
        <v>0</v>
      </c>
      <c r="KG21">
        <v>0</v>
      </c>
      <c r="KH21">
        <v>0</v>
      </c>
      <c r="KK21" t="s">
        <v>151</v>
      </c>
      <c r="KL21">
        <v>0</v>
      </c>
      <c r="KM21">
        <v>0</v>
      </c>
      <c r="KN21">
        <v>0</v>
      </c>
      <c r="KO21">
        <v>0</v>
      </c>
      <c r="KR21" t="s">
        <v>151</v>
      </c>
      <c r="KS21">
        <v>0</v>
      </c>
      <c r="KT21">
        <v>0</v>
      </c>
      <c r="KU21">
        <v>0</v>
      </c>
      <c r="KV21">
        <v>0</v>
      </c>
      <c r="KY21" t="s">
        <v>151</v>
      </c>
      <c r="KZ21">
        <v>0</v>
      </c>
      <c r="LA21">
        <v>0</v>
      </c>
      <c r="LB21">
        <v>0</v>
      </c>
      <c r="LC21">
        <v>0</v>
      </c>
      <c r="LF21" t="s">
        <v>151</v>
      </c>
      <c r="LG21">
        <v>0</v>
      </c>
      <c r="LH21">
        <v>0</v>
      </c>
      <c r="LI21">
        <v>0</v>
      </c>
      <c r="LJ21">
        <v>0</v>
      </c>
      <c r="LM21" t="s">
        <v>151</v>
      </c>
      <c r="LN21">
        <v>0</v>
      </c>
      <c r="LO21">
        <v>0</v>
      </c>
      <c r="LP21">
        <v>0</v>
      </c>
      <c r="LQ21">
        <v>0</v>
      </c>
      <c r="LT21" t="s">
        <v>151</v>
      </c>
      <c r="LU21">
        <v>0</v>
      </c>
      <c r="LV21">
        <v>0</v>
      </c>
      <c r="LW21">
        <v>0</v>
      </c>
      <c r="LX21">
        <v>0</v>
      </c>
      <c r="MA21" t="s">
        <v>151</v>
      </c>
      <c r="MB21">
        <v>0</v>
      </c>
      <c r="MC21">
        <v>0</v>
      </c>
      <c r="MD21">
        <v>0</v>
      </c>
      <c r="ME21">
        <v>0</v>
      </c>
      <c r="MH21" t="s">
        <v>151</v>
      </c>
      <c r="MI21">
        <v>0</v>
      </c>
      <c r="MJ21">
        <v>0</v>
      </c>
      <c r="MK21">
        <v>0</v>
      </c>
      <c r="ML21">
        <v>0</v>
      </c>
      <c r="MO21" t="s">
        <v>151</v>
      </c>
      <c r="MP21">
        <v>0</v>
      </c>
      <c r="MQ21">
        <v>0</v>
      </c>
      <c r="MR21">
        <v>0</v>
      </c>
      <c r="MS21">
        <v>0</v>
      </c>
      <c r="MV21" t="s">
        <v>151</v>
      </c>
      <c r="MW21">
        <v>0</v>
      </c>
      <c r="MX21">
        <v>0</v>
      </c>
      <c r="MY21">
        <v>0</v>
      </c>
      <c r="MZ21">
        <v>0</v>
      </c>
      <c r="NC21" t="s">
        <v>151</v>
      </c>
      <c r="ND21">
        <v>0.03</v>
      </c>
      <c r="NE21">
        <v>0</v>
      </c>
      <c r="NF21">
        <v>0</v>
      </c>
      <c r="NG21">
        <v>0</v>
      </c>
      <c r="NJ21" t="s">
        <v>151</v>
      </c>
      <c r="NK21">
        <v>0.04</v>
      </c>
      <c r="NL21">
        <v>0</v>
      </c>
      <c r="NM21">
        <v>0</v>
      </c>
      <c r="NN21">
        <v>0</v>
      </c>
      <c r="NQ21" t="s">
        <v>151</v>
      </c>
      <c r="NR21">
        <v>0.1</v>
      </c>
      <c r="NS21">
        <v>0</v>
      </c>
      <c r="NT21">
        <v>0</v>
      </c>
      <c r="NU21">
        <v>0.43</v>
      </c>
      <c r="NX21" t="s">
        <v>151</v>
      </c>
      <c r="NY21">
        <v>0</v>
      </c>
      <c r="NZ21">
        <v>0</v>
      </c>
      <c r="OA21">
        <v>0</v>
      </c>
      <c r="OB21">
        <v>0</v>
      </c>
      <c r="OE21" t="s">
        <v>151</v>
      </c>
      <c r="OF21">
        <v>0.27</v>
      </c>
      <c r="OG21">
        <v>0</v>
      </c>
      <c r="OH21">
        <v>0</v>
      </c>
      <c r="OI21">
        <v>0</v>
      </c>
      <c r="OL21" t="s">
        <v>151</v>
      </c>
      <c r="OM21">
        <v>0</v>
      </c>
      <c r="ON21">
        <v>0</v>
      </c>
      <c r="OO21">
        <v>0</v>
      </c>
      <c r="OP21">
        <v>0</v>
      </c>
      <c r="OS21" t="s">
        <v>151</v>
      </c>
      <c r="OT21">
        <v>0</v>
      </c>
      <c r="OU21">
        <v>0</v>
      </c>
      <c r="OV21">
        <v>0</v>
      </c>
      <c r="OW21">
        <v>0</v>
      </c>
      <c r="OZ21" t="s">
        <v>151</v>
      </c>
      <c r="PA21">
        <v>0</v>
      </c>
      <c r="PB21">
        <v>0</v>
      </c>
      <c r="PC21">
        <v>0</v>
      </c>
      <c r="PD21">
        <v>0</v>
      </c>
      <c r="PG21" t="s">
        <v>151</v>
      </c>
      <c r="PH21">
        <v>0</v>
      </c>
      <c r="PI21">
        <v>0</v>
      </c>
      <c r="PJ21">
        <v>0</v>
      </c>
      <c r="PK21">
        <v>0</v>
      </c>
      <c r="PN21" t="s">
        <v>151</v>
      </c>
      <c r="PO21">
        <v>0</v>
      </c>
      <c r="PP21">
        <v>0</v>
      </c>
      <c r="PQ21">
        <v>0</v>
      </c>
      <c r="PR21">
        <v>0</v>
      </c>
      <c r="PU21" t="s">
        <v>151</v>
      </c>
      <c r="PV21">
        <v>0</v>
      </c>
      <c r="PW21">
        <v>0</v>
      </c>
      <c r="PX21">
        <v>0</v>
      </c>
      <c r="PY21">
        <v>0</v>
      </c>
      <c r="QB21" t="s">
        <v>151</v>
      </c>
      <c r="QC21">
        <v>0</v>
      </c>
      <c r="QD21">
        <v>0</v>
      </c>
      <c r="QE21">
        <v>0</v>
      </c>
      <c r="QF21">
        <v>0</v>
      </c>
      <c r="QI21" t="s">
        <v>151</v>
      </c>
      <c r="QJ21">
        <v>0</v>
      </c>
      <c r="QK21">
        <v>0</v>
      </c>
      <c r="QL21">
        <v>0</v>
      </c>
      <c r="QM21">
        <v>0</v>
      </c>
      <c r="QP21" t="s">
        <v>151</v>
      </c>
      <c r="QQ21">
        <v>0</v>
      </c>
      <c r="QR21">
        <v>0</v>
      </c>
      <c r="QS21">
        <v>0</v>
      </c>
      <c r="QT21">
        <v>0</v>
      </c>
      <c r="QW21" t="s">
        <v>151</v>
      </c>
      <c r="QX21">
        <v>0.25</v>
      </c>
      <c r="QY21">
        <v>0</v>
      </c>
      <c r="QZ21">
        <v>0.17</v>
      </c>
      <c r="RA21">
        <v>0</v>
      </c>
      <c r="RD21" t="s">
        <v>151</v>
      </c>
      <c r="RE21">
        <v>0</v>
      </c>
      <c r="RF21">
        <v>0</v>
      </c>
      <c r="RG21">
        <v>0</v>
      </c>
      <c r="RH21">
        <v>0</v>
      </c>
    </row>
    <row r="22" spans="1:476" x14ac:dyDescent="0.25">
      <c r="A22" s="1">
        <v>0.8500000000000002</v>
      </c>
      <c r="B22" s="1">
        <v>0.90000000000000024</v>
      </c>
      <c r="C22" s="1" t="s">
        <v>152</v>
      </c>
      <c r="D22" s="1">
        <v>0</v>
      </c>
      <c r="E22" s="1">
        <v>0</v>
      </c>
      <c r="F22" s="1">
        <v>0</v>
      </c>
      <c r="G22" s="1">
        <v>0</v>
      </c>
      <c r="H22" s="1"/>
      <c r="I22" s="1"/>
      <c r="J22" s="1" t="s">
        <v>152</v>
      </c>
      <c r="K22" s="1">
        <v>0</v>
      </c>
      <c r="L22" s="1">
        <v>0</v>
      </c>
      <c r="M22" s="1">
        <v>0</v>
      </c>
      <c r="N22" s="1">
        <v>0</v>
      </c>
      <c r="O22" s="1"/>
      <c r="P22" s="1"/>
      <c r="Q22" s="1" t="s">
        <v>152</v>
      </c>
      <c r="R22" s="1">
        <v>0</v>
      </c>
      <c r="S22" s="1">
        <v>0</v>
      </c>
      <c r="T22" s="1">
        <v>0</v>
      </c>
      <c r="U22" s="1">
        <v>0</v>
      </c>
      <c r="V22" s="1"/>
      <c r="W22" s="1"/>
      <c r="X22" s="1" t="s">
        <v>152</v>
      </c>
      <c r="Y22" s="1">
        <v>0</v>
      </c>
      <c r="Z22" s="1">
        <v>0</v>
      </c>
      <c r="AA22" s="1">
        <v>0</v>
      </c>
      <c r="AB22" s="1">
        <v>0</v>
      </c>
      <c r="AC22" s="1"/>
      <c r="AD22" s="1"/>
      <c r="AE22" t="s">
        <v>152</v>
      </c>
      <c r="AF22">
        <v>0</v>
      </c>
      <c r="AG22">
        <v>0</v>
      </c>
      <c r="AH22">
        <v>0</v>
      </c>
      <c r="AI22">
        <v>0</v>
      </c>
      <c r="AJ22" s="1"/>
      <c r="AK22" s="1"/>
      <c r="AL22" t="s">
        <v>152</v>
      </c>
      <c r="AM22">
        <v>0</v>
      </c>
      <c r="AN22">
        <v>0</v>
      </c>
      <c r="AO22">
        <v>0</v>
      </c>
      <c r="AP22">
        <v>0</v>
      </c>
      <c r="AQ22" s="1"/>
      <c r="AR22" s="1"/>
      <c r="AS22" t="s">
        <v>152</v>
      </c>
      <c r="AT22">
        <v>0</v>
      </c>
      <c r="AU22">
        <v>0</v>
      </c>
      <c r="AV22">
        <v>0</v>
      </c>
      <c r="AW22">
        <v>0</v>
      </c>
      <c r="AZ22" t="s">
        <v>152</v>
      </c>
      <c r="BA22">
        <v>0</v>
      </c>
      <c r="BB22">
        <v>0</v>
      </c>
      <c r="BC22">
        <v>0</v>
      </c>
      <c r="BD22">
        <v>0</v>
      </c>
      <c r="BG22" t="s">
        <v>152</v>
      </c>
      <c r="BH22">
        <v>0</v>
      </c>
      <c r="BI22">
        <v>0</v>
      </c>
      <c r="BJ22">
        <v>0</v>
      </c>
      <c r="BK22">
        <v>0</v>
      </c>
      <c r="BN22" t="s">
        <v>152</v>
      </c>
      <c r="BO22">
        <v>0</v>
      </c>
      <c r="BP22">
        <v>0</v>
      </c>
      <c r="BQ22">
        <v>0</v>
      </c>
      <c r="BR22">
        <v>0</v>
      </c>
      <c r="BU22" t="s">
        <v>152</v>
      </c>
      <c r="BV22">
        <v>0</v>
      </c>
      <c r="BW22">
        <v>0</v>
      </c>
      <c r="BX22">
        <v>0</v>
      </c>
      <c r="BY22">
        <v>0</v>
      </c>
      <c r="CB22" t="s">
        <v>152</v>
      </c>
      <c r="CC22">
        <v>0</v>
      </c>
      <c r="CD22">
        <v>0</v>
      </c>
      <c r="CE22">
        <v>0</v>
      </c>
      <c r="CF22">
        <v>0</v>
      </c>
      <c r="CI22" t="s">
        <v>152</v>
      </c>
      <c r="CJ22">
        <v>0</v>
      </c>
      <c r="CK22">
        <v>0</v>
      </c>
      <c r="CL22">
        <v>0</v>
      </c>
      <c r="CM22">
        <v>0</v>
      </c>
      <c r="CP22" t="s">
        <v>152</v>
      </c>
      <c r="CQ22">
        <v>0</v>
      </c>
      <c r="CR22">
        <v>0</v>
      </c>
      <c r="CS22">
        <v>0</v>
      </c>
      <c r="CT22">
        <v>0</v>
      </c>
      <c r="CW22" t="s">
        <v>152</v>
      </c>
      <c r="CX22">
        <v>0</v>
      </c>
      <c r="CY22">
        <v>0</v>
      </c>
      <c r="CZ22">
        <v>0</v>
      </c>
      <c r="DA22">
        <v>0</v>
      </c>
      <c r="DD22" t="s">
        <v>152</v>
      </c>
      <c r="DE22">
        <v>0</v>
      </c>
      <c r="DF22">
        <v>0</v>
      </c>
      <c r="DG22">
        <v>0</v>
      </c>
      <c r="DH22">
        <v>0</v>
      </c>
      <c r="DK22" t="s">
        <v>152</v>
      </c>
      <c r="DL22">
        <v>0</v>
      </c>
      <c r="DM22">
        <v>0</v>
      </c>
      <c r="DN22">
        <v>0</v>
      </c>
      <c r="DO22">
        <v>0</v>
      </c>
      <c r="DR22" t="s">
        <v>152</v>
      </c>
      <c r="DS22">
        <v>0</v>
      </c>
      <c r="DT22">
        <v>0</v>
      </c>
      <c r="DU22">
        <v>0</v>
      </c>
      <c r="DV22">
        <v>0</v>
      </c>
      <c r="DY22" t="s">
        <v>152</v>
      </c>
      <c r="DZ22">
        <v>0</v>
      </c>
      <c r="EA22">
        <v>0</v>
      </c>
      <c r="EB22">
        <v>0</v>
      </c>
      <c r="EC22">
        <v>0</v>
      </c>
      <c r="EF22" t="s">
        <v>152</v>
      </c>
      <c r="EG22">
        <v>0</v>
      </c>
      <c r="EH22">
        <v>0</v>
      </c>
      <c r="EI22">
        <v>0</v>
      </c>
      <c r="EJ22">
        <v>0</v>
      </c>
      <c r="EM22" t="s">
        <v>152</v>
      </c>
      <c r="EN22">
        <v>0</v>
      </c>
      <c r="EO22">
        <v>0</v>
      </c>
      <c r="EP22">
        <v>0</v>
      </c>
      <c r="EQ22">
        <v>0</v>
      </c>
      <c r="ET22" t="s">
        <v>152</v>
      </c>
      <c r="EU22">
        <v>0</v>
      </c>
      <c r="EV22">
        <v>0</v>
      </c>
      <c r="EW22">
        <v>0</v>
      </c>
      <c r="EX22">
        <v>0</v>
      </c>
      <c r="FA22" t="s">
        <v>152</v>
      </c>
      <c r="FB22">
        <v>0</v>
      </c>
      <c r="FC22">
        <v>0</v>
      </c>
      <c r="FD22">
        <v>0</v>
      </c>
      <c r="FE22">
        <v>0</v>
      </c>
      <c r="FH22" t="s">
        <v>152</v>
      </c>
      <c r="FI22">
        <v>0</v>
      </c>
      <c r="FJ22">
        <v>0</v>
      </c>
      <c r="FK22">
        <v>0</v>
      </c>
      <c r="FL22">
        <v>0</v>
      </c>
      <c r="FO22" t="s">
        <v>152</v>
      </c>
      <c r="FP22">
        <v>0</v>
      </c>
      <c r="FQ22">
        <v>0</v>
      </c>
      <c r="FR22">
        <v>0</v>
      </c>
      <c r="FS22">
        <v>0</v>
      </c>
      <c r="FV22" t="s">
        <v>152</v>
      </c>
      <c r="FW22">
        <v>0</v>
      </c>
      <c r="FX22">
        <v>0</v>
      </c>
      <c r="FY22">
        <v>0</v>
      </c>
      <c r="FZ22">
        <v>0</v>
      </c>
      <c r="GC22" t="s">
        <v>152</v>
      </c>
      <c r="GD22">
        <v>0</v>
      </c>
      <c r="GE22">
        <v>0</v>
      </c>
      <c r="GF22">
        <v>0</v>
      </c>
      <c r="GG22">
        <v>0</v>
      </c>
      <c r="GJ22" t="s">
        <v>152</v>
      </c>
      <c r="GK22">
        <v>0</v>
      </c>
      <c r="GL22">
        <v>0</v>
      </c>
      <c r="GM22">
        <v>0</v>
      </c>
      <c r="GN22">
        <v>0</v>
      </c>
      <c r="GQ22" t="s">
        <v>152</v>
      </c>
      <c r="GR22">
        <v>0</v>
      </c>
      <c r="GS22">
        <v>0</v>
      </c>
      <c r="GT22">
        <v>0</v>
      </c>
      <c r="GU22">
        <v>0</v>
      </c>
      <c r="GX22" t="s">
        <v>152</v>
      </c>
      <c r="GY22">
        <v>0</v>
      </c>
      <c r="GZ22">
        <v>0</v>
      </c>
      <c r="HA22">
        <v>0</v>
      </c>
      <c r="HB22">
        <v>0</v>
      </c>
      <c r="HE22" t="s">
        <v>152</v>
      </c>
      <c r="HF22">
        <v>0</v>
      </c>
      <c r="HG22">
        <v>0</v>
      </c>
      <c r="HH22">
        <v>0</v>
      </c>
      <c r="HI22">
        <v>0</v>
      </c>
      <c r="HL22" t="s">
        <v>152</v>
      </c>
      <c r="HM22">
        <v>0</v>
      </c>
      <c r="HN22">
        <v>0</v>
      </c>
      <c r="HO22">
        <v>0</v>
      </c>
      <c r="HP22">
        <v>0</v>
      </c>
      <c r="HS22" t="s">
        <v>152</v>
      </c>
      <c r="HT22">
        <v>0</v>
      </c>
      <c r="HU22">
        <v>0</v>
      </c>
      <c r="HV22">
        <v>0</v>
      </c>
      <c r="HW22">
        <v>0</v>
      </c>
      <c r="HZ22" t="s">
        <v>152</v>
      </c>
      <c r="IA22">
        <v>0</v>
      </c>
      <c r="IB22">
        <v>0</v>
      </c>
      <c r="IC22">
        <v>0</v>
      </c>
      <c r="ID22">
        <v>0</v>
      </c>
      <c r="IG22" t="s">
        <v>152</v>
      </c>
      <c r="IH22">
        <v>0</v>
      </c>
      <c r="II22">
        <v>0</v>
      </c>
      <c r="IJ22">
        <v>0</v>
      </c>
      <c r="IK22">
        <v>0</v>
      </c>
      <c r="IN22" t="s">
        <v>152</v>
      </c>
      <c r="IO22">
        <v>7.0000000000000007E-2</v>
      </c>
      <c r="IP22">
        <v>0</v>
      </c>
      <c r="IQ22">
        <v>0.13</v>
      </c>
      <c r="IR22">
        <v>0</v>
      </c>
      <c r="IU22" t="s">
        <v>152</v>
      </c>
      <c r="IV22">
        <v>0</v>
      </c>
      <c r="IW22">
        <v>0</v>
      </c>
      <c r="IX22">
        <v>0</v>
      </c>
      <c r="IY22">
        <v>0</v>
      </c>
      <c r="JB22" t="s">
        <v>152</v>
      </c>
      <c r="JC22">
        <v>0</v>
      </c>
      <c r="JD22">
        <v>0</v>
      </c>
      <c r="JE22">
        <v>0</v>
      </c>
      <c r="JF22">
        <v>0</v>
      </c>
      <c r="JI22" t="s">
        <v>152</v>
      </c>
      <c r="JJ22">
        <v>0</v>
      </c>
      <c r="JK22">
        <v>0</v>
      </c>
      <c r="JL22">
        <v>0</v>
      </c>
      <c r="JM22">
        <v>0</v>
      </c>
      <c r="JP22" t="s">
        <v>152</v>
      </c>
      <c r="JQ22">
        <v>0</v>
      </c>
      <c r="JR22">
        <v>0</v>
      </c>
      <c r="JS22">
        <v>0</v>
      </c>
      <c r="JT22">
        <v>0</v>
      </c>
      <c r="JW22" t="s">
        <v>152</v>
      </c>
      <c r="JX22">
        <v>0</v>
      </c>
      <c r="JY22">
        <v>0</v>
      </c>
      <c r="JZ22">
        <v>0</v>
      </c>
      <c r="KA22">
        <v>0</v>
      </c>
      <c r="KD22" t="s">
        <v>152</v>
      </c>
      <c r="KE22">
        <v>0</v>
      </c>
      <c r="KF22">
        <v>0</v>
      </c>
      <c r="KG22">
        <v>0</v>
      </c>
      <c r="KH22">
        <v>0</v>
      </c>
      <c r="KK22" t="s">
        <v>152</v>
      </c>
      <c r="KL22">
        <v>0</v>
      </c>
      <c r="KM22">
        <v>0</v>
      </c>
      <c r="KN22">
        <v>0</v>
      </c>
      <c r="KO22">
        <v>0</v>
      </c>
      <c r="KR22" t="s">
        <v>152</v>
      </c>
      <c r="KS22">
        <v>0</v>
      </c>
      <c r="KT22">
        <v>0</v>
      </c>
      <c r="KU22">
        <v>0</v>
      </c>
      <c r="KV22">
        <v>0</v>
      </c>
      <c r="KY22" t="s">
        <v>152</v>
      </c>
      <c r="KZ22">
        <v>0.12</v>
      </c>
      <c r="LA22">
        <v>0</v>
      </c>
      <c r="LB22">
        <v>0</v>
      </c>
      <c r="LC22">
        <v>0</v>
      </c>
      <c r="LF22" t="s">
        <v>152</v>
      </c>
      <c r="LG22">
        <v>0</v>
      </c>
      <c r="LH22">
        <v>0</v>
      </c>
      <c r="LI22">
        <v>0</v>
      </c>
      <c r="LJ22">
        <v>0</v>
      </c>
      <c r="LM22" t="s">
        <v>152</v>
      </c>
      <c r="LN22">
        <v>0</v>
      </c>
      <c r="LO22">
        <v>0</v>
      </c>
      <c r="LP22">
        <v>0</v>
      </c>
      <c r="LQ22">
        <v>0</v>
      </c>
      <c r="LT22" t="s">
        <v>152</v>
      </c>
      <c r="LU22">
        <v>0</v>
      </c>
      <c r="LV22">
        <v>0</v>
      </c>
      <c r="LW22">
        <v>0</v>
      </c>
      <c r="LX22">
        <v>0</v>
      </c>
      <c r="MA22" t="s">
        <v>152</v>
      </c>
      <c r="MB22">
        <v>0</v>
      </c>
      <c r="MC22">
        <v>0</v>
      </c>
      <c r="MD22">
        <v>0</v>
      </c>
      <c r="ME22">
        <v>0</v>
      </c>
      <c r="MH22" t="s">
        <v>152</v>
      </c>
      <c r="MI22">
        <v>0</v>
      </c>
      <c r="MJ22">
        <v>0</v>
      </c>
      <c r="MK22">
        <v>0</v>
      </c>
      <c r="ML22">
        <v>0</v>
      </c>
      <c r="MO22" t="s">
        <v>152</v>
      </c>
      <c r="MP22">
        <v>0</v>
      </c>
      <c r="MQ22">
        <v>0</v>
      </c>
      <c r="MR22">
        <v>0</v>
      </c>
      <c r="MS22">
        <v>0</v>
      </c>
      <c r="MV22" t="s">
        <v>152</v>
      </c>
      <c r="MW22">
        <v>0</v>
      </c>
      <c r="MX22">
        <v>0</v>
      </c>
      <c r="MY22">
        <v>0</v>
      </c>
      <c r="MZ22">
        <v>0</v>
      </c>
      <c r="NC22" t="s">
        <v>152</v>
      </c>
      <c r="ND22">
        <v>0</v>
      </c>
      <c r="NE22">
        <v>0</v>
      </c>
      <c r="NF22">
        <v>0</v>
      </c>
      <c r="NG22">
        <v>0</v>
      </c>
      <c r="NJ22" t="s">
        <v>152</v>
      </c>
      <c r="NK22">
        <v>0</v>
      </c>
      <c r="NL22">
        <v>0</v>
      </c>
      <c r="NM22">
        <v>0</v>
      </c>
      <c r="NN22">
        <v>0</v>
      </c>
      <c r="NQ22" t="s">
        <v>152</v>
      </c>
      <c r="NR22">
        <v>0</v>
      </c>
      <c r="NS22">
        <v>0</v>
      </c>
      <c r="NT22">
        <v>0</v>
      </c>
      <c r="NU22">
        <v>0</v>
      </c>
      <c r="NX22" t="s">
        <v>152</v>
      </c>
      <c r="NY22">
        <v>0</v>
      </c>
      <c r="NZ22">
        <v>0</v>
      </c>
      <c r="OA22">
        <v>0</v>
      </c>
      <c r="OB22">
        <v>0</v>
      </c>
      <c r="OE22" t="s">
        <v>152</v>
      </c>
      <c r="OF22">
        <v>0.13</v>
      </c>
      <c r="OG22">
        <v>0</v>
      </c>
      <c r="OH22">
        <v>0.11</v>
      </c>
      <c r="OI22">
        <v>0</v>
      </c>
      <c r="OL22" t="s">
        <v>152</v>
      </c>
      <c r="OM22">
        <v>0</v>
      </c>
      <c r="ON22">
        <v>0</v>
      </c>
      <c r="OO22">
        <v>0</v>
      </c>
      <c r="OP22">
        <v>0</v>
      </c>
      <c r="OS22" t="s">
        <v>152</v>
      </c>
      <c r="OT22">
        <v>0</v>
      </c>
      <c r="OU22">
        <v>0</v>
      </c>
      <c r="OV22">
        <v>0</v>
      </c>
      <c r="OW22">
        <v>0</v>
      </c>
      <c r="OZ22" t="s">
        <v>152</v>
      </c>
      <c r="PA22">
        <v>0</v>
      </c>
      <c r="PB22">
        <v>0</v>
      </c>
      <c r="PC22">
        <v>0</v>
      </c>
      <c r="PD22">
        <v>0</v>
      </c>
      <c r="PG22" t="s">
        <v>152</v>
      </c>
      <c r="PH22">
        <v>0</v>
      </c>
      <c r="PI22">
        <v>0</v>
      </c>
      <c r="PJ22">
        <v>0</v>
      </c>
      <c r="PK22">
        <v>0</v>
      </c>
      <c r="PN22" t="s">
        <v>152</v>
      </c>
      <c r="PO22">
        <v>0</v>
      </c>
      <c r="PP22">
        <v>0</v>
      </c>
      <c r="PQ22">
        <v>0</v>
      </c>
      <c r="PR22">
        <v>0</v>
      </c>
      <c r="PU22" t="s">
        <v>152</v>
      </c>
      <c r="PV22">
        <v>0</v>
      </c>
      <c r="PW22">
        <v>0</v>
      </c>
      <c r="PX22">
        <v>0</v>
      </c>
      <c r="PY22">
        <v>0</v>
      </c>
      <c r="QB22" t="s">
        <v>152</v>
      </c>
      <c r="QC22">
        <v>0</v>
      </c>
      <c r="QD22">
        <v>0</v>
      </c>
      <c r="QE22">
        <v>0</v>
      </c>
      <c r="QF22">
        <v>0</v>
      </c>
      <c r="QI22" t="s">
        <v>152</v>
      </c>
      <c r="QJ22">
        <v>0</v>
      </c>
      <c r="QK22">
        <v>0</v>
      </c>
      <c r="QL22">
        <v>0</v>
      </c>
      <c r="QM22">
        <v>0</v>
      </c>
      <c r="QP22" t="s">
        <v>152</v>
      </c>
      <c r="QQ22">
        <v>0</v>
      </c>
      <c r="QR22">
        <v>0</v>
      </c>
      <c r="QS22">
        <v>0</v>
      </c>
      <c r="QT22">
        <v>0</v>
      </c>
      <c r="QW22" t="s">
        <v>152</v>
      </c>
      <c r="QX22">
        <v>0</v>
      </c>
      <c r="QY22">
        <v>0</v>
      </c>
      <c r="QZ22">
        <v>0</v>
      </c>
      <c r="RA22">
        <v>0</v>
      </c>
      <c r="RD22" t="s">
        <v>152</v>
      </c>
      <c r="RE22">
        <v>0</v>
      </c>
      <c r="RF22">
        <v>0</v>
      </c>
      <c r="RG22">
        <v>0</v>
      </c>
      <c r="RH22">
        <v>0</v>
      </c>
    </row>
    <row r="23" spans="1:476" x14ac:dyDescent="0.25">
      <c r="A23" s="1">
        <v>0.90000000000000024</v>
      </c>
      <c r="B23" s="1">
        <v>0.95000000000000029</v>
      </c>
      <c r="C23" s="1" t="s">
        <v>153</v>
      </c>
      <c r="D23" s="1">
        <v>0</v>
      </c>
      <c r="E23" s="1">
        <v>0</v>
      </c>
      <c r="F23" s="1">
        <v>0</v>
      </c>
      <c r="G23" s="1">
        <v>0</v>
      </c>
      <c r="H23" s="1"/>
      <c r="I23" s="1"/>
      <c r="J23" s="1" t="s">
        <v>153</v>
      </c>
      <c r="K23" s="1">
        <v>0</v>
      </c>
      <c r="L23" s="1">
        <v>0</v>
      </c>
      <c r="M23" s="1">
        <v>0</v>
      </c>
      <c r="N23" s="1">
        <v>0</v>
      </c>
      <c r="O23" s="1"/>
      <c r="P23" s="1"/>
      <c r="Q23" s="1" t="s">
        <v>153</v>
      </c>
      <c r="R23" s="1">
        <v>0</v>
      </c>
      <c r="S23" s="1">
        <v>0</v>
      </c>
      <c r="T23" s="1">
        <v>0</v>
      </c>
      <c r="U23" s="1">
        <v>0</v>
      </c>
      <c r="V23" s="1"/>
      <c r="W23" s="1"/>
      <c r="X23" s="1" t="s">
        <v>153</v>
      </c>
      <c r="Y23" s="1">
        <v>0</v>
      </c>
      <c r="Z23" s="1">
        <v>0</v>
      </c>
      <c r="AA23" s="1">
        <v>0</v>
      </c>
      <c r="AB23" s="1">
        <v>0</v>
      </c>
      <c r="AC23" s="1"/>
      <c r="AD23" s="1"/>
      <c r="AE23" t="s">
        <v>153</v>
      </c>
      <c r="AF23">
        <v>0</v>
      </c>
      <c r="AG23">
        <v>0</v>
      </c>
      <c r="AH23">
        <v>0</v>
      </c>
      <c r="AI23">
        <v>0</v>
      </c>
      <c r="AJ23" s="1"/>
      <c r="AK23" s="1"/>
      <c r="AL23" t="s">
        <v>153</v>
      </c>
      <c r="AM23">
        <v>0</v>
      </c>
      <c r="AN23">
        <v>0</v>
      </c>
      <c r="AO23">
        <v>0</v>
      </c>
      <c r="AP23">
        <v>0</v>
      </c>
      <c r="AQ23" s="1"/>
      <c r="AR23" s="1"/>
      <c r="AS23" t="s">
        <v>153</v>
      </c>
      <c r="AT23">
        <v>0</v>
      </c>
      <c r="AU23">
        <v>0</v>
      </c>
      <c r="AV23">
        <v>0</v>
      </c>
      <c r="AW23">
        <v>0</v>
      </c>
      <c r="AZ23" t="s">
        <v>153</v>
      </c>
      <c r="BA23">
        <v>0</v>
      </c>
      <c r="BB23">
        <v>0</v>
      </c>
      <c r="BC23">
        <v>0</v>
      </c>
      <c r="BD23">
        <v>0</v>
      </c>
      <c r="BG23" t="s">
        <v>153</v>
      </c>
      <c r="BH23">
        <v>0</v>
      </c>
      <c r="BI23">
        <v>0</v>
      </c>
      <c r="BJ23">
        <v>0</v>
      </c>
      <c r="BK23">
        <v>0</v>
      </c>
      <c r="BN23" t="s">
        <v>153</v>
      </c>
      <c r="BO23">
        <v>0</v>
      </c>
      <c r="BP23">
        <v>0</v>
      </c>
      <c r="BQ23">
        <v>0</v>
      </c>
      <c r="BR23">
        <v>0</v>
      </c>
      <c r="BU23" t="s">
        <v>153</v>
      </c>
      <c r="BV23">
        <v>0</v>
      </c>
      <c r="BW23">
        <v>0</v>
      </c>
      <c r="BX23">
        <v>0</v>
      </c>
      <c r="BY23">
        <v>0</v>
      </c>
      <c r="CB23" t="s">
        <v>153</v>
      </c>
      <c r="CC23">
        <v>0</v>
      </c>
      <c r="CD23">
        <v>0</v>
      </c>
      <c r="CE23">
        <v>0</v>
      </c>
      <c r="CF23">
        <v>0</v>
      </c>
      <c r="CI23" t="s">
        <v>153</v>
      </c>
      <c r="CJ23">
        <v>0</v>
      </c>
      <c r="CK23">
        <v>0</v>
      </c>
      <c r="CL23">
        <v>0</v>
      </c>
      <c r="CM23">
        <v>0</v>
      </c>
      <c r="CP23" t="s">
        <v>153</v>
      </c>
      <c r="CQ23">
        <v>0</v>
      </c>
      <c r="CR23">
        <v>0</v>
      </c>
      <c r="CS23">
        <v>0</v>
      </c>
      <c r="CT23">
        <v>0</v>
      </c>
      <c r="CW23" t="s">
        <v>153</v>
      </c>
      <c r="CX23">
        <v>0</v>
      </c>
      <c r="CY23">
        <v>0</v>
      </c>
      <c r="CZ23">
        <v>0</v>
      </c>
      <c r="DA23">
        <v>0</v>
      </c>
      <c r="DD23" t="s">
        <v>153</v>
      </c>
      <c r="DE23">
        <v>0</v>
      </c>
      <c r="DF23">
        <v>0</v>
      </c>
      <c r="DG23">
        <v>0</v>
      </c>
      <c r="DH23">
        <v>0</v>
      </c>
      <c r="DK23" t="s">
        <v>153</v>
      </c>
      <c r="DL23">
        <v>0</v>
      </c>
      <c r="DM23">
        <v>0</v>
      </c>
      <c r="DN23">
        <v>0</v>
      </c>
      <c r="DO23">
        <v>0</v>
      </c>
      <c r="DR23" t="s">
        <v>153</v>
      </c>
      <c r="DS23">
        <v>0</v>
      </c>
      <c r="DT23">
        <v>0</v>
      </c>
      <c r="DU23">
        <v>0</v>
      </c>
      <c r="DV23">
        <v>0</v>
      </c>
      <c r="DY23" t="s">
        <v>153</v>
      </c>
      <c r="DZ23">
        <v>0</v>
      </c>
      <c r="EA23">
        <v>0</v>
      </c>
      <c r="EB23">
        <v>0</v>
      </c>
      <c r="EC23">
        <v>0</v>
      </c>
      <c r="EF23" t="s">
        <v>153</v>
      </c>
      <c r="EG23">
        <v>0</v>
      </c>
      <c r="EH23">
        <v>0</v>
      </c>
      <c r="EI23">
        <v>0</v>
      </c>
      <c r="EJ23">
        <v>0</v>
      </c>
      <c r="EM23" t="s">
        <v>153</v>
      </c>
      <c r="EN23">
        <v>0</v>
      </c>
      <c r="EO23">
        <v>0</v>
      </c>
      <c r="EP23">
        <v>0</v>
      </c>
      <c r="EQ23">
        <v>0</v>
      </c>
      <c r="ET23" t="s">
        <v>153</v>
      </c>
      <c r="EU23">
        <v>0</v>
      </c>
      <c r="EV23">
        <v>0</v>
      </c>
      <c r="EW23">
        <v>0</v>
      </c>
      <c r="EX23">
        <v>0</v>
      </c>
      <c r="FA23" t="s">
        <v>153</v>
      </c>
      <c r="FB23">
        <v>0</v>
      </c>
      <c r="FC23">
        <v>0</v>
      </c>
      <c r="FD23">
        <v>0</v>
      </c>
      <c r="FE23">
        <v>0</v>
      </c>
      <c r="FH23" t="s">
        <v>153</v>
      </c>
      <c r="FI23">
        <v>0</v>
      </c>
      <c r="FJ23">
        <v>0</v>
      </c>
      <c r="FK23">
        <v>0</v>
      </c>
      <c r="FL23">
        <v>0</v>
      </c>
      <c r="FO23" t="s">
        <v>153</v>
      </c>
      <c r="FP23">
        <v>0</v>
      </c>
      <c r="FQ23">
        <v>0</v>
      </c>
      <c r="FR23">
        <v>0</v>
      </c>
      <c r="FS23">
        <v>0</v>
      </c>
      <c r="FV23" t="s">
        <v>153</v>
      </c>
      <c r="FW23">
        <v>0.03</v>
      </c>
      <c r="FX23">
        <v>0</v>
      </c>
      <c r="FY23">
        <v>0.05</v>
      </c>
      <c r="FZ23">
        <v>0</v>
      </c>
      <c r="GC23" t="s">
        <v>153</v>
      </c>
      <c r="GD23">
        <v>0</v>
      </c>
      <c r="GE23">
        <v>0</v>
      </c>
      <c r="GF23">
        <v>0</v>
      </c>
      <c r="GG23">
        <v>0</v>
      </c>
      <c r="GJ23" t="s">
        <v>153</v>
      </c>
      <c r="GK23">
        <v>0</v>
      </c>
      <c r="GL23">
        <v>0</v>
      </c>
      <c r="GM23">
        <v>0</v>
      </c>
      <c r="GN23">
        <v>0</v>
      </c>
      <c r="GQ23" t="s">
        <v>153</v>
      </c>
      <c r="GR23">
        <v>0</v>
      </c>
      <c r="GS23">
        <v>0</v>
      </c>
      <c r="GT23">
        <v>0</v>
      </c>
      <c r="GU23">
        <v>0</v>
      </c>
      <c r="GX23" t="s">
        <v>153</v>
      </c>
      <c r="GY23">
        <v>0</v>
      </c>
      <c r="GZ23">
        <v>0</v>
      </c>
      <c r="HA23">
        <v>0</v>
      </c>
      <c r="HB23">
        <v>0</v>
      </c>
      <c r="HE23" t="s">
        <v>153</v>
      </c>
      <c r="HF23">
        <v>0</v>
      </c>
      <c r="HG23">
        <v>0</v>
      </c>
      <c r="HH23">
        <v>0</v>
      </c>
      <c r="HI23">
        <v>0</v>
      </c>
      <c r="HL23" t="s">
        <v>153</v>
      </c>
      <c r="HM23">
        <v>0</v>
      </c>
      <c r="HN23">
        <v>0</v>
      </c>
      <c r="HO23">
        <v>0</v>
      </c>
      <c r="HP23">
        <v>0</v>
      </c>
      <c r="HS23" t="s">
        <v>153</v>
      </c>
      <c r="HT23">
        <v>0</v>
      </c>
      <c r="HU23">
        <v>0</v>
      </c>
      <c r="HV23">
        <v>0</v>
      </c>
      <c r="HW23">
        <v>0</v>
      </c>
      <c r="HZ23" t="s">
        <v>153</v>
      </c>
      <c r="IA23">
        <v>0.26</v>
      </c>
      <c r="IB23">
        <v>0</v>
      </c>
      <c r="IC23">
        <v>0</v>
      </c>
      <c r="ID23">
        <v>0</v>
      </c>
      <c r="IG23" t="s">
        <v>153</v>
      </c>
      <c r="IH23">
        <v>0</v>
      </c>
      <c r="II23">
        <v>0</v>
      </c>
      <c r="IJ23">
        <v>0</v>
      </c>
      <c r="IK23">
        <v>0</v>
      </c>
      <c r="IN23" t="s">
        <v>153</v>
      </c>
      <c r="IO23">
        <v>0</v>
      </c>
      <c r="IP23">
        <v>0</v>
      </c>
      <c r="IQ23">
        <v>0</v>
      </c>
      <c r="IR23">
        <v>0</v>
      </c>
      <c r="IU23" t="s">
        <v>153</v>
      </c>
      <c r="IV23">
        <v>0</v>
      </c>
      <c r="IW23">
        <v>0</v>
      </c>
      <c r="IX23">
        <v>0</v>
      </c>
      <c r="IY23">
        <v>0</v>
      </c>
      <c r="JB23" t="s">
        <v>153</v>
      </c>
      <c r="JC23">
        <v>0</v>
      </c>
      <c r="JD23">
        <v>0</v>
      </c>
      <c r="JE23">
        <v>0</v>
      </c>
      <c r="JF23">
        <v>0</v>
      </c>
      <c r="JI23" t="s">
        <v>153</v>
      </c>
      <c r="JJ23">
        <v>0</v>
      </c>
      <c r="JK23">
        <v>0</v>
      </c>
      <c r="JL23">
        <v>0</v>
      </c>
      <c r="JM23">
        <v>0</v>
      </c>
      <c r="JP23" t="s">
        <v>153</v>
      </c>
      <c r="JQ23">
        <v>0.11</v>
      </c>
      <c r="JR23">
        <v>0</v>
      </c>
      <c r="JS23">
        <v>0</v>
      </c>
      <c r="JT23">
        <v>0.66</v>
      </c>
      <c r="JW23" t="s">
        <v>153</v>
      </c>
      <c r="JX23">
        <v>0.03</v>
      </c>
      <c r="JY23">
        <v>0</v>
      </c>
      <c r="JZ23">
        <v>0</v>
      </c>
      <c r="KA23">
        <v>0</v>
      </c>
      <c r="KD23" t="s">
        <v>153</v>
      </c>
      <c r="KE23">
        <v>0</v>
      </c>
      <c r="KF23">
        <v>0</v>
      </c>
      <c r="KG23">
        <v>0</v>
      </c>
      <c r="KH23">
        <v>0</v>
      </c>
      <c r="KK23" t="s">
        <v>153</v>
      </c>
      <c r="KL23">
        <v>0</v>
      </c>
      <c r="KM23">
        <v>0</v>
      </c>
      <c r="KN23">
        <v>0</v>
      </c>
      <c r="KO23">
        <v>0</v>
      </c>
      <c r="KR23" t="s">
        <v>153</v>
      </c>
      <c r="KS23">
        <v>0</v>
      </c>
      <c r="KT23">
        <v>0</v>
      </c>
      <c r="KU23">
        <v>0</v>
      </c>
      <c r="KV23">
        <v>0</v>
      </c>
      <c r="KY23" t="s">
        <v>153</v>
      </c>
      <c r="KZ23">
        <v>0</v>
      </c>
      <c r="LA23">
        <v>0</v>
      </c>
      <c r="LB23">
        <v>0</v>
      </c>
      <c r="LC23">
        <v>0</v>
      </c>
      <c r="LF23" t="s">
        <v>153</v>
      </c>
      <c r="LG23">
        <v>0</v>
      </c>
      <c r="LH23">
        <v>0</v>
      </c>
      <c r="LI23">
        <v>0</v>
      </c>
      <c r="LJ23">
        <v>0</v>
      </c>
      <c r="LM23" t="s">
        <v>153</v>
      </c>
      <c r="LN23">
        <v>0</v>
      </c>
      <c r="LO23">
        <v>0</v>
      </c>
      <c r="LP23">
        <v>0</v>
      </c>
      <c r="LQ23">
        <v>0</v>
      </c>
      <c r="LT23" t="s">
        <v>153</v>
      </c>
      <c r="LU23">
        <v>0</v>
      </c>
      <c r="LV23">
        <v>0</v>
      </c>
      <c r="LW23">
        <v>0</v>
      </c>
      <c r="LX23">
        <v>0</v>
      </c>
      <c r="MA23" t="s">
        <v>153</v>
      </c>
      <c r="MB23">
        <v>0</v>
      </c>
      <c r="MC23">
        <v>0</v>
      </c>
      <c r="MD23">
        <v>0</v>
      </c>
      <c r="ME23">
        <v>0</v>
      </c>
      <c r="MH23" t="s">
        <v>153</v>
      </c>
      <c r="MI23">
        <v>0</v>
      </c>
      <c r="MJ23">
        <v>0</v>
      </c>
      <c r="MK23">
        <v>0</v>
      </c>
      <c r="ML23">
        <v>0</v>
      </c>
      <c r="MO23" t="s">
        <v>153</v>
      </c>
      <c r="MP23">
        <v>0</v>
      </c>
      <c r="MQ23">
        <v>0</v>
      </c>
      <c r="MR23">
        <v>0</v>
      </c>
      <c r="MS23">
        <v>0</v>
      </c>
      <c r="MV23" t="s">
        <v>153</v>
      </c>
      <c r="MW23">
        <v>0</v>
      </c>
      <c r="MX23">
        <v>0</v>
      </c>
      <c r="MY23">
        <v>0</v>
      </c>
      <c r="MZ23">
        <v>0</v>
      </c>
      <c r="NC23" t="s">
        <v>153</v>
      </c>
      <c r="ND23">
        <v>0</v>
      </c>
      <c r="NE23">
        <v>0</v>
      </c>
      <c r="NF23">
        <v>0</v>
      </c>
      <c r="NG23">
        <v>0</v>
      </c>
      <c r="NJ23" t="s">
        <v>153</v>
      </c>
      <c r="NK23">
        <v>0</v>
      </c>
      <c r="NL23">
        <v>0</v>
      </c>
      <c r="NM23">
        <v>0</v>
      </c>
      <c r="NN23">
        <v>0</v>
      </c>
      <c r="NQ23" t="s">
        <v>153</v>
      </c>
      <c r="NR23">
        <v>0</v>
      </c>
      <c r="NS23">
        <v>0</v>
      </c>
      <c r="NT23">
        <v>0</v>
      </c>
      <c r="NU23">
        <v>0</v>
      </c>
      <c r="NX23" t="s">
        <v>153</v>
      </c>
      <c r="NY23">
        <v>0</v>
      </c>
      <c r="NZ23">
        <v>0</v>
      </c>
      <c r="OA23">
        <v>0</v>
      </c>
      <c r="OB23">
        <v>0</v>
      </c>
      <c r="OE23" t="s">
        <v>153</v>
      </c>
      <c r="OF23">
        <v>0</v>
      </c>
      <c r="OG23">
        <v>0</v>
      </c>
      <c r="OH23">
        <v>0</v>
      </c>
      <c r="OI23">
        <v>0</v>
      </c>
      <c r="OL23" t="s">
        <v>153</v>
      </c>
      <c r="OM23">
        <v>0</v>
      </c>
      <c r="ON23">
        <v>0</v>
      </c>
      <c r="OO23">
        <v>0</v>
      </c>
      <c r="OP23">
        <v>0</v>
      </c>
      <c r="OS23" t="s">
        <v>153</v>
      </c>
      <c r="OT23">
        <v>0</v>
      </c>
      <c r="OU23">
        <v>0</v>
      </c>
      <c r="OV23">
        <v>0</v>
      </c>
      <c r="OW23">
        <v>0</v>
      </c>
      <c r="OZ23" t="s">
        <v>153</v>
      </c>
      <c r="PA23">
        <v>0</v>
      </c>
      <c r="PB23">
        <v>0</v>
      </c>
      <c r="PC23">
        <v>0</v>
      </c>
      <c r="PD23">
        <v>0</v>
      </c>
      <c r="PG23" t="s">
        <v>153</v>
      </c>
      <c r="PH23">
        <v>0</v>
      </c>
      <c r="PI23">
        <v>0</v>
      </c>
      <c r="PJ23">
        <v>0</v>
      </c>
      <c r="PK23">
        <v>0</v>
      </c>
      <c r="PN23" t="s">
        <v>153</v>
      </c>
      <c r="PO23">
        <v>0</v>
      </c>
      <c r="PP23">
        <v>0</v>
      </c>
      <c r="PQ23">
        <v>0</v>
      </c>
      <c r="PR23">
        <v>0</v>
      </c>
      <c r="PU23" t="s">
        <v>153</v>
      </c>
      <c r="PV23">
        <v>0</v>
      </c>
      <c r="PW23">
        <v>0</v>
      </c>
      <c r="PX23">
        <v>0</v>
      </c>
      <c r="PY23">
        <v>0</v>
      </c>
      <c r="QB23" t="s">
        <v>153</v>
      </c>
      <c r="QC23">
        <v>0</v>
      </c>
      <c r="QD23">
        <v>0</v>
      </c>
      <c r="QE23">
        <v>0</v>
      </c>
      <c r="QF23">
        <v>0</v>
      </c>
      <c r="QI23" t="s">
        <v>153</v>
      </c>
      <c r="QJ23">
        <v>0</v>
      </c>
      <c r="QK23">
        <v>0</v>
      </c>
      <c r="QL23">
        <v>0</v>
      </c>
      <c r="QM23">
        <v>0</v>
      </c>
      <c r="QP23" t="s">
        <v>153</v>
      </c>
      <c r="QQ23">
        <v>0</v>
      </c>
      <c r="QR23">
        <v>0</v>
      </c>
      <c r="QS23">
        <v>0</v>
      </c>
      <c r="QT23">
        <v>0</v>
      </c>
      <c r="QW23" t="s">
        <v>153</v>
      </c>
      <c r="QX23">
        <v>0</v>
      </c>
      <c r="QY23">
        <v>0</v>
      </c>
      <c r="QZ23">
        <v>0</v>
      </c>
      <c r="RA23">
        <v>0</v>
      </c>
      <c r="RD23" t="s">
        <v>153</v>
      </c>
      <c r="RE23">
        <v>0</v>
      </c>
      <c r="RF23">
        <v>0</v>
      </c>
      <c r="RG23">
        <v>0</v>
      </c>
      <c r="RH23">
        <v>0</v>
      </c>
    </row>
    <row r="24" spans="1:476" x14ac:dyDescent="0.25">
      <c r="A24" s="1">
        <v>0.95000000000000029</v>
      </c>
      <c r="B24" s="1">
        <v>1.0000000000000002</v>
      </c>
      <c r="C24" s="1" t="s">
        <v>154</v>
      </c>
      <c r="D24" s="1">
        <v>0</v>
      </c>
      <c r="E24" s="1">
        <v>0</v>
      </c>
      <c r="F24" s="1">
        <v>0</v>
      </c>
      <c r="G24" s="1">
        <v>0</v>
      </c>
      <c r="H24" s="1"/>
      <c r="I24" s="1"/>
      <c r="J24" s="1" t="s">
        <v>154</v>
      </c>
      <c r="K24" s="1">
        <v>0</v>
      </c>
      <c r="L24" s="1">
        <v>0</v>
      </c>
      <c r="M24" s="1">
        <v>0</v>
      </c>
      <c r="N24" s="1">
        <v>0</v>
      </c>
      <c r="O24" s="1"/>
      <c r="P24" s="1"/>
      <c r="Q24" s="1" t="s">
        <v>154</v>
      </c>
      <c r="R24" s="1">
        <v>0</v>
      </c>
      <c r="S24" s="1">
        <v>0</v>
      </c>
      <c r="T24" s="1">
        <v>0</v>
      </c>
      <c r="U24" s="1">
        <v>0</v>
      </c>
      <c r="V24" s="1"/>
      <c r="W24" s="1"/>
      <c r="X24" s="1" t="s">
        <v>154</v>
      </c>
      <c r="Y24" s="1">
        <v>0</v>
      </c>
      <c r="Z24" s="1">
        <v>0</v>
      </c>
      <c r="AA24" s="1">
        <v>0</v>
      </c>
      <c r="AB24" s="1">
        <v>0</v>
      </c>
      <c r="AC24" s="1"/>
      <c r="AD24" s="1"/>
      <c r="AE24" t="s">
        <v>154</v>
      </c>
      <c r="AF24">
        <v>0</v>
      </c>
      <c r="AG24">
        <v>0</v>
      </c>
      <c r="AH24">
        <v>0</v>
      </c>
      <c r="AI24">
        <v>0</v>
      </c>
      <c r="AJ24" s="1"/>
      <c r="AK24" s="1"/>
      <c r="AL24" t="s">
        <v>154</v>
      </c>
      <c r="AM24">
        <v>0</v>
      </c>
      <c r="AN24">
        <v>0</v>
      </c>
      <c r="AO24">
        <v>0</v>
      </c>
      <c r="AP24">
        <v>0</v>
      </c>
      <c r="AQ24" s="1"/>
      <c r="AR24" s="1"/>
      <c r="AS24" t="s">
        <v>154</v>
      </c>
      <c r="AT24">
        <v>0</v>
      </c>
      <c r="AU24">
        <v>0</v>
      </c>
      <c r="AV24">
        <v>0</v>
      </c>
      <c r="AW24">
        <v>0</v>
      </c>
      <c r="AZ24" t="s">
        <v>154</v>
      </c>
      <c r="BA24">
        <v>0</v>
      </c>
      <c r="BB24">
        <v>0</v>
      </c>
      <c r="BC24">
        <v>0</v>
      </c>
      <c r="BD24">
        <v>0</v>
      </c>
      <c r="BG24" t="s">
        <v>154</v>
      </c>
      <c r="BH24">
        <v>0</v>
      </c>
      <c r="BI24">
        <v>0</v>
      </c>
      <c r="BJ24">
        <v>0</v>
      </c>
      <c r="BK24">
        <v>0</v>
      </c>
      <c r="BN24" t="s">
        <v>154</v>
      </c>
      <c r="BO24">
        <v>0</v>
      </c>
      <c r="BP24">
        <v>0</v>
      </c>
      <c r="BQ24">
        <v>0</v>
      </c>
      <c r="BR24">
        <v>0</v>
      </c>
      <c r="BU24" t="s">
        <v>154</v>
      </c>
      <c r="BV24">
        <v>0</v>
      </c>
      <c r="BW24">
        <v>0</v>
      </c>
      <c r="BX24">
        <v>0</v>
      </c>
      <c r="BY24">
        <v>0</v>
      </c>
      <c r="CB24" t="s">
        <v>154</v>
      </c>
      <c r="CC24">
        <v>0</v>
      </c>
      <c r="CD24">
        <v>0</v>
      </c>
      <c r="CE24">
        <v>0</v>
      </c>
      <c r="CF24">
        <v>0</v>
      </c>
      <c r="CI24" t="s">
        <v>154</v>
      </c>
      <c r="CJ24">
        <v>0</v>
      </c>
      <c r="CK24">
        <v>0</v>
      </c>
      <c r="CL24">
        <v>0</v>
      </c>
      <c r="CM24">
        <v>0</v>
      </c>
      <c r="CP24" t="s">
        <v>154</v>
      </c>
      <c r="CQ24">
        <v>0</v>
      </c>
      <c r="CR24">
        <v>0</v>
      </c>
      <c r="CS24">
        <v>0</v>
      </c>
      <c r="CT24">
        <v>0</v>
      </c>
      <c r="CW24" t="s">
        <v>154</v>
      </c>
      <c r="CX24">
        <v>0</v>
      </c>
      <c r="CY24">
        <v>0</v>
      </c>
      <c r="CZ24">
        <v>0</v>
      </c>
      <c r="DA24">
        <v>0</v>
      </c>
      <c r="DD24" t="s">
        <v>154</v>
      </c>
      <c r="DE24">
        <v>0</v>
      </c>
      <c r="DF24">
        <v>0</v>
      </c>
      <c r="DG24">
        <v>0</v>
      </c>
      <c r="DH24">
        <v>0</v>
      </c>
      <c r="DK24" t="s">
        <v>154</v>
      </c>
      <c r="DL24">
        <v>0</v>
      </c>
      <c r="DM24">
        <v>0</v>
      </c>
      <c r="DN24">
        <v>0</v>
      </c>
      <c r="DO24">
        <v>0</v>
      </c>
      <c r="DR24" t="s">
        <v>154</v>
      </c>
      <c r="DS24">
        <v>0</v>
      </c>
      <c r="DT24">
        <v>0</v>
      </c>
      <c r="DU24">
        <v>0</v>
      </c>
      <c r="DV24">
        <v>0</v>
      </c>
      <c r="DY24" t="s">
        <v>154</v>
      </c>
      <c r="DZ24">
        <v>0.03</v>
      </c>
      <c r="EA24">
        <v>0</v>
      </c>
      <c r="EB24">
        <v>0.06</v>
      </c>
      <c r="EC24">
        <v>0</v>
      </c>
      <c r="EF24" t="s">
        <v>154</v>
      </c>
      <c r="EG24">
        <v>0</v>
      </c>
      <c r="EH24">
        <v>0</v>
      </c>
      <c r="EI24">
        <v>0</v>
      </c>
      <c r="EJ24">
        <v>0</v>
      </c>
      <c r="EM24" t="s">
        <v>154</v>
      </c>
      <c r="EN24">
        <v>0</v>
      </c>
      <c r="EO24">
        <v>0</v>
      </c>
      <c r="EP24">
        <v>0</v>
      </c>
      <c r="EQ24">
        <v>0</v>
      </c>
      <c r="ET24" t="s">
        <v>154</v>
      </c>
      <c r="EU24">
        <v>0.02</v>
      </c>
      <c r="EV24">
        <v>0</v>
      </c>
      <c r="EW24">
        <v>0.04</v>
      </c>
      <c r="EX24">
        <v>0</v>
      </c>
      <c r="FA24" t="s">
        <v>154</v>
      </c>
      <c r="FB24">
        <v>0.05</v>
      </c>
      <c r="FC24">
        <v>0</v>
      </c>
      <c r="FD24">
        <v>0.09</v>
      </c>
      <c r="FE24">
        <v>0</v>
      </c>
      <c r="FH24" t="s">
        <v>154</v>
      </c>
      <c r="FI24">
        <v>0</v>
      </c>
      <c r="FJ24">
        <v>0</v>
      </c>
      <c r="FK24">
        <v>0</v>
      </c>
      <c r="FL24">
        <v>0</v>
      </c>
      <c r="FO24" t="s">
        <v>154</v>
      </c>
      <c r="FP24">
        <v>0</v>
      </c>
      <c r="FQ24">
        <v>0</v>
      </c>
      <c r="FR24">
        <v>0</v>
      </c>
      <c r="FS24">
        <v>0</v>
      </c>
      <c r="FV24" t="s">
        <v>154</v>
      </c>
      <c r="FW24">
        <v>0.14000000000000001</v>
      </c>
      <c r="FX24">
        <v>0</v>
      </c>
      <c r="FY24">
        <v>0.23</v>
      </c>
      <c r="FZ24">
        <v>0</v>
      </c>
      <c r="GC24" t="s">
        <v>154</v>
      </c>
      <c r="GD24">
        <v>0.02</v>
      </c>
      <c r="GE24">
        <v>0</v>
      </c>
      <c r="GF24">
        <v>0</v>
      </c>
      <c r="GG24">
        <v>0.1</v>
      </c>
      <c r="GJ24" t="s">
        <v>154</v>
      </c>
      <c r="GK24">
        <v>0</v>
      </c>
      <c r="GL24">
        <v>0</v>
      </c>
      <c r="GM24">
        <v>0</v>
      </c>
      <c r="GN24">
        <v>0</v>
      </c>
      <c r="GQ24" t="s">
        <v>154</v>
      </c>
      <c r="GR24">
        <v>0.08</v>
      </c>
      <c r="GS24">
        <v>0</v>
      </c>
      <c r="GT24">
        <v>0.14000000000000001</v>
      </c>
      <c r="GU24">
        <v>0</v>
      </c>
      <c r="GX24" t="s">
        <v>154</v>
      </c>
      <c r="GY24">
        <v>0</v>
      </c>
      <c r="GZ24">
        <v>0</v>
      </c>
      <c r="HA24">
        <v>0</v>
      </c>
      <c r="HB24">
        <v>0</v>
      </c>
      <c r="HE24" t="s">
        <v>154</v>
      </c>
      <c r="HF24">
        <v>0</v>
      </c>
      <c r="HG24">
        <v>0</v>
      </c>
      <c r="HH24">
        <v>0</v>
      </c>
      <c r="HI24">
        <v>0</v>
      </c>
      <c r="HL24" t="s">
        <v>154</v>
      </c>
      <c r="HM24">
        <v>0.03</v>
      </c>
      <c r="HN24">
        <v>0</v>
      </c>
      <c r="HO24">
        <v>0</v>
      </c>
      <c r="HP24">
        <v>0.18</v>
      </c>
      <c r="HS24" t="s">
        <v>154</v>
      </c>
      <c r="HT24">
        <v>0</v>
      </c>
      <c r="HU24">
        <v>0</v>
      </c>
      <c r="HV24">
        <v>0</v>
      </c>
      <c r="HW24">
        <v>0</v>
      </c>
      <c r="HZ24" t="s">
        <v>154</v>
      </c>
      <c r="IA24">
        <v>0</v>
      </c>
      <c r="IB24">
        <v>0</v>
      </c>
      <c r="IC24">
        <v>0</v>
      </c>
      <c r="ID24">
        <v>0</v>
      </c>
      <c r="IG24" t="s">
        <v>154</v>
      </c>
      <c r="IH24">
        <v>0</v>
      </c>
      <c r="II24">
        <v>0</v>
      </c>
      <c r="IJ24">
        <v>0</v>
      </c>
      <c r="IK24">
        <v>0</v>
      </c>
      <c r="IN24" t="s">
        <v>154</v>
      </c>
      <c r="IO24">
        <v>0.02</v>
      </c>
      <c r="IP24">
        <v>0</v>
      </c>
      <c r="IQ24">
        <v>0.03</v>
      </c>
      <c r="IR24">
        <v>0</v>
      </c>
      <c r="IU24" t="s">
        <v>154</v>
      </c>
      <c r="IV24">
        <v>0.08</v>
      </c>
      <c r="IW24">
        <v>0</v>
      </c>
      <c r="IX24">
        <v>0.13</v>
      </c>
      <c r="IY24">
        <v>0</v>
      </c>
      <c r="JB24" t="s">
        <v>154</v>
      </c>
      <c r="JC24">
        <v>0</v>
      </c>
      <c r="JD24">
        <v>0</v>
      </c>
      <c r="JE24">
        <v>0</v>
      </c>
      <c r="JF24">
        <v>0</v>
      </c>
      <c r="JI24" t="s">
        <v>154</v>
      </c>
      <c r="JJ24">
        <v>0.09</v>
      </c>
      <c r="JK24">
        <v>0</v>
      </c>
      <c r="JL24">
        <v>7.0000000000000007E-2</v>
      </c>
      <c r="JM24">
        <v>0</v>
      </c>
      <c r="JP24" t="s">
        <v>154</v>
      </c>
      <c r="JQ24">
        <v>0</v>
      </c>
      <c r="JR24">
        <v>0</v>
      </c>
      <c r="JS24">
        <v>0</v>
      </c>
      <c r="JT24">
        <v>0</v>
      </c>
      <c r="JW24" t="s">
        <v>154</v>
      </c>
      <c r="JX24">
        <v>0</v>
      </c>
      <c r="JY24">
        <v>0</v>
      </c>
      <c r="JZ24">
        <v>0</v>
      </c>
      <c r="KA24">
        <v>0</v>
      </c>
      <c r="KD24" t="s">
        <v>154</v>
      </c>
      <c r="KE24">
        <v>0</v>
      </c>
      <c r="KF24">
        <v>0</v>
      </c>
      <c r="KG24">
        <v>0</v>
      </c>
      <c r="KH24">
        <v>0</v>
      </c>
      <c r="KK24" t="s">
        <v>154</v>
      </c>
      <c r="KL24">
        <v>0.06</v>
      </c>
      <c r="KM24">
        <v>0</v>
      </c>
      <c r="KN24">
        <v>0</v>
      </c>
      <c r="KO24">
        <v>0.42</v>
      </c>
      <c r="KR24" t="s">
        <v>154</v>
      </c>
      <c r="KS24">
        <v>0</v>
      </c>
      <c r="KT24">
        <v>0</v>
      </c>
      <c r="KU24">
        <v>0</v>
      </c>
      <c r="KV24">
        <v>0</v>
      </c>
      <c r="KY24" t="s">
        <v>154</v>
      </c>
      <c r="KZ24">
        <v>0</v>
      </c>
      <c r="LA24">
        <v>0</v>
      </c>
      <c r="LB24">
        <v>0</v>
      </c>
      <c r="LC24">
        <v>0</v>
      </c>
      <c r="LF24" t="s">
        <v>154</v>
      </c>
      <c r="LG24">
        <v>0</v>
      </c>
      <c r="LH24">
        <v>0</v>
      </c>
      <c r="LI24">
        <v>0</v>
      </c>
      <c r="LJ24">
        <v>0</v>
      </c>
      <c r="LM24" t="s">
        <v>154</v>
      </c>
      <c r="LN24">
        <v>0</v>
      </c>
      <c r="LO24">
        <v>0</v>
      </c>
      <c r="LP24">
        <v>0</v>
      </c>
      <c r="LQ24">
        <v>0</v>
      </c>
      <c r="LT24" t="s">
        <v>154</v>
      </c>
      <c r="LU24">
        <v>0</v>
      </c>
      <c r="LV24">
        <v>0</v>
      </c>
      <c r="LW24">
        <v>0</v>
      </c>
      <c r="LX24">
        <v>0</v>
      </c>
      <c r="MA24" t="s">
        <v>154</v>
      </c>
      <c r="MB24">
        <v>0</v>
      </c>
      <c r="MC24">
        <v>0</v>
      </c>
      <c r="MD24">
        <v>0</v>
      </c>
      <c r="ME24">
        <v>0</v>
      </c>
      <c r="MH24" t="s">
        <v>154</v>
      </c>
      <c r="MI24">
        <v>0</v>
      </c>
      <c r="MJ24">
        <v>0</v>
      </c>
      <c r="MK24">
        <v>0</v>
      </c>
      <c r="ML24">
        <v>0</v>
      </c>
      <c r="MO24" t="s">
        <v>154</v>
      </c>
      <c r="MP24">
        <v>0</v>
      </c>
      <c r="MQ24">
        <v>0</v>
      </c>
      <c r="MR24">
        <v>0</v>
      </c>
      <c r="MS24">
        <v>0</v>
      </c>
      <c r="MV24" t="s">
        <v>154</v>
      </c>
      <c r="MW24">
        <v>0</v>
      </c>
      <c r="MX24">
        <v>0</v>
      </c>
      <c r="MY24">
        <v>0</v>
      </c>
      <c r="MZ24">
        <v>0</v>
      </c>
      <c r="NC24" t="s">
        <v>154</v>
      </c>
      <c r="ND24">
        <v>0</v>
      </c>
      <c r="NE24">
        <v>0</v>
      </c>
      <c r="NF24">
        <v>0</v>
      </c>
      <c r="NG24">
        <v>0</v>
      </c>
      <c r="NJ24" t="s">
        <v>154</v>
      </c>
      <c r="NK24">
        <v>0</v>
      </c>
      <c r="NL24">
        <v>0</v>
      </c>
      <c r="NM24">
        <v>0</v>
      </c>
      <c r="NN24">
        <v>0</v>
      </c>
      <c r="NQ24" t="s">
        <v>154</v>
      </c>
      <c r="NR24">
        <v>0</v>
      </c>
      <c r="NS24">
        <v>0</v>
      </c>
      <c r="NT24">
        <v>0</v>
      </c>
      <c r="NU24">
        <v>0</v>
      </c>
      <c r="NX24" t="s">
        <v>154</v>
      </c>
      <c r="NY24">
        <v>0</v>
      </c>
      <c r="NZ24">
        <v>0</v>
      </c>
      <c r="OA24">
        <v>0</v>
      </c>
      <c r="OB24">
        <v>0</v>
      </c>
      <c r="OE24" t="s">
        <v>154</v>
      </c>
      <c r="OF24">
        <v>0</v>
      </c>
      <c r="OG24">
        <v>0</v>
      </c>
      <c r="OH24">
        <v>0</v>
      </c>
      <c r="OI24">
        <v>0</v>
      </c>
      <c r="OL24" t="s">
        <v>154</v>
      </c>
      <c r="OM24">
        <v>0</v>
      </c>
      <c r="ON24">
        <v>0</v>
      </c>
      <c r="OO24">
        <v>0</v>
      </c>
      <c r="OP24">
        <v>0</v>
      </c>
      <c r="OS24" t="s">
        <v>154</v>
      </c>
      <c r="OT24">
        <v>0</v>
      </c>
      <c r="OU24">
        <v>0</v>
      </c>
      <c r="OV24">
        <v>0</v>
      </c>
      <c r="OW24">
        <v>0</v>
      </c>
      <c r="OZ24" t="s">
        <v>154</v>
      </c>
      <c r="PA24">
        <v>0.04</v>
      </c>
      <c r="PB24">
        <v>0</v>
      </c>
      <c r="PC24">
        <v>7.0000000000000007E-2</v>
      </c>
      <c r="PD24">
        <v>0</v>
      </c>
      <c r="PG24" t="s">
        <v>154</v>
      </c>
      <c r="PH24">
        <v>0</v>
      </c>
      <c r="PI24">
        <v>0</v>
      </c>
      <c r="PJ24">
        <v>0</v>
      </c>
      <c r="PK24">
        <v>0</v>
      </c>
      <c r="PN24" t="s">
        <v>154</v>
      </c>
      <c r="PO24">
        <v>0</v>
      </c>
      <c r="PP24">
        <v>0</v>
      </c>
      <c r="PQ24">
        <v>0</v>
      </c>
      <c r="PR24">
        <v>0</v>
      </c>
      <c r="PU24" t="s">
        <v>154</v>
      </c>
      <c r="PV24">
        <v>0</v>
      </c>
      <c r="PW24">
        <v>0</v>
      </c>
      <c r="PX24">
        <v>0</v>
      </c>
      <c r="PY24">
        <v>0</v>
      </c>
      <c r="QB24" t="s">
        <v>154</v>
      </c>
      <c r="QC24">
        <v>0</v>
      </c>
      <c r="QD24">
        <v>0</v>
      </c>
      <c r="QE24">
        <v>0</v>
      </c>
      <c r="QF24">
        <v>0</v>
      </c>
      <c r="QI24" t="s">
        <v>154</v>
      </c>
      <c r="QJ24">
        <v>0</v>
      </c>
      <c r="QK24">
        <v>0</v>
      </c>
      <c r="QL24">
        <v>0</v>
      </c>
      <c r="QM24">
        <v>0</v>
      </c>
      <c r="QP24" t="s">
        <v>154</v>
      </c>
      <c r="QQ24">
        <v>0</v>
      </c>
      <c r="QR24">
        <v>0</v>
      </c>
      <c r="QS24">
        <v>0</v>
      </c>
      <c r="QT24">
        <v>0</v>
      </c>
      <c r="QW24" t="s">
        <v>154</v>
      </c>
      <c r="QX24">
        <v>0</v>
      </c>
      <c r="QY24">
        <v>0</v>
      </c>
      <c r="QZ24">
        <v>0</v>
      </c>
      <c r="RA24">
        <v>0</v>
      </c>
      <c r="RD24" t="s">
        <v>154</v>
      </c>
      <c r="RE24">
        <v>0</v>
      </c>
      <c r="RF24">
        <v>0</v>
      </c>
      <c r="RG24">
        <v>0</v>
      </c>
      <c r="RH24">
        <v>0</v>
      </c>
    </row>
    <row r="25" spans="1:476" x14ac:dyDescent="0.25">
      <c r="A25" s="1">
        <v>1.0000000000000002</v>
      </c>
      <c r="B25" s="1">
        <v>1.0500000000000003</v>
      </c>
      <c r="C25" s="1" t="s">
        <v>155</v>
      </c>
      <c r="D25" s="1">
        <v>0</v>
      </c>
      <c r="E25" s="1">
        <v>0</v>
      </c>
      <c r="F25" s="1">
        <v>0</v>
      </c>
      <c r="G25" s="1">
        <v>0</v>
      </c>
      <c r="H25" s="1"/>
      <c r="I25" s="1"/>
      <c r="J25" s="1" t="s">
        <v>155</v>
      </c>
      <c r="K25" s="1">
        <v>0</v>
      </c>
      <c r="L25" s="1">
        <v>0</v>
      </c>
      <c r="M25" s="1">
        <v>0</v>
      </c>
      <c r="N25" s="1">
        <v>0</v>
      </c>
      <c r="O25" s="1"/>
      <c r="P25" s="1"/>
      <c r="Q25" s="1" t="s">
        <v>155</v>
      </c>
      <c r="R25" s="1">
        <v>0</v>
      </c>
      <c r="S25" s="1">
        <v>0</v>
      </c>
      <c r="T25" s="1">
        <v>0</v>
      </c>
      <c r="U25" s="1">
        <v>0</v>
      </c>
      <c r="V25" s="1"/>
      <c r="W25" s="1"/>
      <c r="X25" s="1" t="s">
        <v>155</v>
      </c>
      <c r="Y25" s="1">
        <v>0</v>
      </c>
      <c r="Z25" s="1">
        <v>0</v>
      </c>
      <c r="AA25" s="1">
        <v>0</v>
      </c>
      <c r="AB25" s="1">
        <v>0</v>
      </c>
      <c r="AC25" s="1"/>
      <c r="AD25" s="1"/>
      <c r="AE25" t="s">
        <v>155</v>
      </c>
      <c r="AF25">
        <v>0</v>
      </c>
      <c r="AG25">
        <v>0</v>
      </c>
      <c r="AH25">
        <v>0</v>
      </c>
      <c r="AI25">
        <v>0</v>
      </c>
      <c r="AJ25" s="1"/>
      <c r="AK25" s="1"/>
      <c r="AL25" t="s">
        <v>155</v>
      </c>
      <c r="AM25">
        <v>0</v>
      </c>
      <c r="AN25">
        <v>0</v>
      </c>
      <c r="AO25">
        <v>0</v>
      </c>
      <c r="AP25">
        <v>0</v>
      </c>
      <c r="AQ25" s="1"/>
      <c r="AR25" s="1"/>
      <c r="AS25" t="s">
        <v>155</v>
      </c>
      <c r="AT25">
        <v>7.0000000000000007E-2</v>
      </c>
      <c r="AU25">
        <v>0</v>
      </c>
      <c r="AV25">
        <v>0</v>
      </c>
      <c r="AW25">
        <v>0</v>
      </c>
      <c r="AZ25" t="s">
        <v>155</v>
      </c>
      <c r="BA25">
        <v>0</v>
      </c>
      <c r="BB25">
        <v>0</v>
      </c>
      <c r="BC25">
        <v>0</v>
      </c>
      <c r="BD25">
        <v>0</v>
      </c>
      <c r="BG25" t="s">
        <v>155</v>
      </c>
      <c r="BH25">
        <v>0</v>
      </c>
      <c r="BI25">
        <v>0</v>
      </c>
      <c r="BJ25">
        <v>0</v>
      </c>
      <c r="BK25">
        <v>0</v>
      </c>
      <c r="BN25" t="s">
        <v>155</v>
      </c>
      <c r="BO25">
        <v>0</v>
      </c>
      <c r="BP25">
        <v>0</v>
      </c>
      <c r="BQ25">
        <v>0</v>
      </c>
      <c r="BR25">
        <v>0</v>
      </c>
      <c r="BU25" t="s">
        <v>155</v>
      </c>
      <c r="BV25">
        <v>0.04</v>
      </c>
      <c r="BW25">
        <v>0</v>
      </c>
      <c r="BX25">
        <v>0</v>
      </c>
      <c r="BY25">
        <v>0</v>
      </c>
      <c r="CB25" t="s">
        <v>155</v>
      </c>
      <c r="CC25">
        <v>0</v>
      </c>
      <c r="CD25">
        <v>0</v>
      </c>
      <c r="CE25">
        <v>0</v>
      </c>
      <c r="CF25">
        <v>0</v>
      </c>
      <c r="CI25" t="s">
        <v>155</v>
      </c>
      <c r="CJ25">
        <v>0</v>
      </c>
      <c r="CK25">
        <v>0</v>
      </c>
      <c r="CL25">
        <v>0</v>
      </c>
      <c r="CM25">
        <v>0</v>
      </c>
      <c r="CP25" t="s">
        <v>155</v>
      </c>
      <c r="CQ25">
        <v>0</v>
      </c>
      <c r="CR25">
        <v>0</v>
      </c>
      <c r="CS25">
        <v>0</v>
      </c>
      <c r="CT25">
        <v>0</v>
      </c>
      <c r="CW25" t="s">
        <v>155</v>
      </c>
      <c r="CX25">
        <v>0</v>
      </c>
      <c r="CY25">
        <v>0</v>
      </c>
      <c r="CZ25">
        <v>0</v>
      </c>
      <c r="DA25">
        <v>0</v>
      </c>
      <c r="DD25" t="s">
        <v>155</v>
      </c>
      <c r="DE25">
        <v>0</v>
      </c>
      <c r="DF25">
        <v>0</v>
      </c>
      <c r="DG25">
        <v>0</v>
      </c>
      <c r="DH25">
        <v>0</v>
      </c>
      <c r="DK25" t="s">
        <v>155</v>
      </c>
      <c r="DL25">
        <v>0</v>
      </c>
      <c r="DM25">
        <v>0</v>
      </c>
      <c r="DN25">
        <v>0</v>
      </c>
      <c r="DO25">
        <v>0</v>
      </c>
      <c r="DR25" t="s">
        <v>155</v>
      </c>
      <c r="DS25">
        <v>0</v>
      </c>
      <c r="DT25">
        <v>0</v>
      </c>
      <c r="DU25">
        <v>0</v>
      </c>
      <c r="DV25">
        <v>0</v>
      </c>
      <c r="DY25" t="s">
        <v>155</v>
      </c>
      <c r="DZ25">
        <v>0</v>
      </c>
      <c r="EA25">
        <v>0</v>
      </c>
      <c r="EB25">
        <v>0</v>
      </c>
      <c r="EC25">
        <v>0</v>
      </c>
      <c r="EF25" t="s">
        <v>155</v>
      </c>
      <c r="EG25">
        <v>0.05</v>
      </c>
      <c r="EH25">
        <v>0</v>
      </c>
      <c r="EI25">
        <v>0</v>
      </c>
      <c r="EJ25">
        <v>0</v>
      </c>
      <c r="EM25" t="s">
        <v>155</v>
      </c>
      <c r="EN25">
        <v>0</v>
      </c>
      <c r="EO25">
        <v>0</v>
      </c>
      <c r="EP25">
        <v>0</v>
      </c>
      <c r="EQ25">
        <v>0</v>
      </c>
      <c r="ET25" t="s">
        <v>155</v>
      </c>
      <c r="EU25">
        <v>0</v>
      </c>
      <c r="EV25">
        <v>0</v>
      </c>
      <c r="EW25">
        <v>0</v>
      </c>
      <c r="EX25">
        <v>0</v>
      </c>
      <c r="FA25" t="s">
        <v>155</v>
      </c>
      <c r="FB25">
        <v>0.16</v>
      </c>
      <c r="FC25">
        <v>0</v>
      </c>
      <c r="FD25">
        <v>0</v>
      </c>
      <c r="FE25">
        <v>0</v>
      </c>
      <c r="FH25" t="s">
        <v>155</v>
      </c>
      <c r="FI25">
        <v>0.04</v>
      </c>
      <c r="FJ25">
        <v>0</v>
      </c>
      <c r="FK25">
        <v>0</v>
      </c>
      <c r="FL25">
        <v>0</v>
      </c>
      <c r="FO25" t="s">
        <v>155</v>
      </c>
      <c r="FP25">
        <v>0</v>
      </c>
      <c r="FQ25">
        <v>0</v>
      </c>
      <c r="FR25">
        <v>0</v>
      </c>
      <c r="FS25">
        <v>0</v>
      </c>
      <c r="FV25" t="s">
        <v>155</v>
      </c>
      <c r="FW25">
        <v>0</v>
      </c>
      <c r="FX25">
        <v>0</v>
      </c>
      <c r="FY25">
        <v>0</v>
      </c>
      <c r="FZ25">
        <v>0</v>
      </c>
      <c r="GC25" t="s">
        <v>155</v>
      </c>
      <c r="GD25">
        <v>0</v>
      </c>
      <c r="GE25">
        <v>0</v>
      </c>
      <c r="GF25">
        <v>0</v>
      </c>
      <c r="GG25">
        <v>0</v>
      </c>
      <c r="GJ25" t="s">
        <v>155</v>
      </c>
      <c r="GK25">
        <v>0</v>
      </c>
      <c r="GL25">
        <v>0</v>
      </c>
      <c r="GM25">
        <v>0</v>
      </c>
      <c r="GN25">
        <v>0</v>
      </c>
      <c r="GQ25" t="s">
        <v>155</v>
      </c>
      <c r="GR25">
        <v>0</v>
      </c>
      <c r="GS25">
        <v>0</v>
      </c>
      <c r="GT25">
        <v>0</v>
      </c>
      <c r="GU25">
        <v>0</v>
      </c>
      <c r="GX25" t="s">
        <v>155</v>
      </c>
      <c r="GY25">
        <v>0</v>
      </c>
      <c r="GZ25">
        <v>0</v>
      </c>
      <c r="HA25">
        <v>0</v>
      </c>
      <c r="HB25">
        <v>0</v>
      </c>
      <c r="HE25" t="s">
        <v>155</v>
      </c>
      <c r="HF25">
        <v>0</v>
      </c>
      <c r="HG25">
        <v>0</v>
      </c>
      <c r="HH25">
        <v>0</v>
      </c>
      <c r="HI25">
        <v>0</v>
      </c>
      <c r="HL25" t="s">
        <v>155</v>
      </c>
      <c r="HM25">
        <v>0</v>
      </c>
      <c r="HN25">
        <v>0</v>
      </c>
      <c r="HO25">
        <v>0</v>
      </c>
      <c r="HP25">
        <v>0</v>
      </c>
      <c r="HS25" t="s">
        <v>155</v>
      </c>
      <c r="HT25">
        <v>0</v>
      </c>
      <c r="HU25">
        <v>0</v>
      </c>
      <c r="HV25">
        <v>0</v>
      </c>
      <c r="HW25">
        <v>0</v>
      </c>
      <c r="HZ25" t="s">
        <v>155</v>
      </c>
      <c r="IA25">
        <v>0</v>
      </c>
      <c r="IB25">
        <v>0</v>
      </c>
      <c r="IC25">
        <v>0</v>
      </c>
      <c r="ID25">
        <v>0</v>
      </c>
      <c r="IG25" t="s">
        <v>155</v>
      </c>
      <c r="IH25">
        <v>0</v>
      </c>
      <c r="II25">
        <v>0</v>
      </c>
      <c r="IJ25">
        <v>0</v>
      </c>
      <c r="IK25">
        <v>0</v>
      </c>
      <c r="IN25" t="s">
        <v>155</v>
      </c>
      <c r="IO25">
        <v>0.04</v>
      </c>
      <c r="IP25">
        <v>0</v>
      </c>
      <c r="IQ25">
        <v>7.0000000000000007E-2</v>
      </c>
      <c r="IR25">
        <v>0</v>
      </c>
      <c r="IU25" t="s">
        <v>155</v>
      </c>
      <c r="IV25">
        <v>0.03</v>
      </c>
      <c r="IW25">
        <v>0</v>
      </c>
      <c r="IX25">
        <v>0</v>
      </c>
      <c r="IY25">
        <v>0</v>
      </c>
      <c r="JB25" t="s">
        <v>155</v>
      </c>
      <c r="JC25">
        <v>0</v>
      </c>
      <c r="JD25">
        <v>0</v>
      </c>
      <c r="JE25">
        <v>0</v>
      </c>
      <c r="JF25">
        <v>0</v>
      </c>
      <c r="JI25" t="s">
        <v>155</v>
      </c>
      <c r="JJ25">
        <v>0</v>
      </c>
      <c r="JK25">
        <v>0</v>
      </c>
      <c r="JL25">
        <v>0</v>
      </c>
      <c r="JM25">
        <v>0</v>
      </c>
      <c r="JP25" t="s">
        <v>155</v>
      </c>
      <c r="JQ25">
        <v>0.06</v>
      </c>
      <c r="JR25">
        <v>0</v>
      </c>
      <c r="JS25">
        <v>0.11</v>
      </c>
      <c r="JT25">
        <v>0</v>
      </c>
      <c r="JW25" t="s">
        <v>155</v>
      </c>
      <c r="JX25">
        <v>0.31</v>
      </c>
      <c r="JY25">
        <v>0</v>
      </c>
      <c r="JZ25">
        <v>0.55000000000000004</v>
      </c>
      <c r="KA25">
        <v>0</v>
      </c>
      <c r="KD25" t="s">
        <v>155</v>
      </c>
      <c r="KE25">
        <v>0.06</v>
      </c>
      <c r="KF25">
        <v>0</v>
      </c>
      <c r="KG25">
        <v>0.03</v>
      </c>
      <c r="KH25">
        <v>0</v>
      </c>
      <c r="KK25" t="s">
        <v>155</v>
      </c>
      <c r="KL25">
        <v>0</v>
      </c>
      <c r="KM25">
        <v>0</v>
      </c>
      <c r="KN25">
        <v>0</v>
      </c>
      <c r="KO25">
        <v>0</v>
      </c>
      <c r="KR25" t="s">
        <v>155</v>
      </c>
      <c r="KS25">
        <v>0</v>
      </c>
      <c r="KT25">
        <v>0</v>
      </c>
      <c r="KU25">
        <v>0</v>
      </c>
      <c r="KV25">
        <v>0</v>
      </c>
      <c r="KY25" t="s">
        <v>155</v>
      </c>
      <c r="KZ25">
        <v>0</v>
      </c>
      <c r="LA25">
        <v>0</v>
      </c>
      <c r="LB25">
        <v>0</v>
      </c>
      <c r="LC25">
        <v>0</v>
      </c>
      <c r="LF25" t="s">
        <v>155</v>
      </c>
      <c r="LG25">
        <v>0</v>
      </c>
      <c r="LH25">
        <v>0</v>
      </c>
      <c r="LI25">
        <v>0</v>
      </c>
      <c r="LJ25">
        <v>0</v>
      </c>
      <c r="LM25" t="s">
        <v>155</v>
      </c>
      <c r="LN25">
        <v>0</v>
      </c>
      <c r="LO25">
        <v>0</v>
      </c>
      <c r="LP25">
        <v>0</v>
      </c>
      <c r="LQ25">
        <v>0</v>
      </c>
      <c r="LT25" t="s">
        <v>155</v>
      </c>
      <c r="LU25">
        <v>0.09</v>
      </c>
      <c r="LV25">
        <v>0</v>
      </c>
      <c r="LW25">
        <v>0</v>
      </c>
      <c r="LX25">
        <v>0</v>
      </c>
      <c r="MA25" t="s">
        <v>155</v>
      </c>
      <c r="MB25">
        <v>0.1</v>
      </c>
      <c r="MC25">
        <v>0</v>
      </c>
      <c r="MD25">
        <v>0.17</v>
      </c>
      <c r="ME25">
        <v>0</v>
      </c>
      <c r="MH25" t="s">
        <v>155</v>
      </c>
      <c r="MI25">
        <v>0.11</v>
      </c>
      <c r="MJ25">
        <v>0</v>
      </c>
      <c r="MK25">
        <v>0.18</v>
      </c>
      <c r="ML25">
        <v>0</v>
      </c>
      <c r="MO25" t="s">
        <v>155</v>
      </c>
      <c r="MP25">
        <v>0.05</v>
      </c>
      <c r="MQ25">
        <v>0</v>
      </c>
      <c r="MR25">
        <v>0.09</v>
      </c>
      <c r="MS25">
        <v>0</v>
      </c>
      <c r="MV25" t="s">
        <v>155</v>
      </c>
      <c r="MW25">
        <v>0</v>
      </c>
      <c r="MX25">
        <v>0</v>
      </c>
      <c r="MY25">
        <v>0</v>
      </c>
      <c r="MZ25">
        <v>0</v>
      </c>
      <c r="NC25" t="s">
        <v>155</v>
      </c>
      <c r="ND25">
        <v>0.17</v>
      </c>
      <c r="NE25">
        <v>0</v>
      </c>
      <c r="NF25">
        <v>0.08</v>
      </c>
      <c r="NG25">
        <v>0</v>
      </c>
      <c r="NJ25" t="s">
        <v>155</v>
      </c>
      <c r="NK25">
        <v>0</v>
      </c>
      <c r="NL25">
        <v>0</v>
      </c>
      <c r="NM25">
        <v>0</v>
      </c>
      <c r="NN25">
        <v>0</v>
      </c>
      <c r="NQ25" t="s">
        <v>155</v>
      </c>
      <c r="NR25">
        <v>0.08</v>
      </c>
      <c r="NS25">
        <v>0</v>
      </c>
      <c r="NT25">
        <v>0.14000000000000001</v>
      </c>
      <c r="NU25">
        <v>0</v>
      </c>
      <c r="NX25" t="s">
        <v>155</v>
      </c>
      <c r="NY25">
        <v>0</v>
      </c>
      <c r="NZ25">
        <v>0</v>
      </c>
      <c r="OA25">
        <v>0</v>
      </c>
      <c r="OB25">
        <v>0</v>
      </c>
      <c r="OE25" t="s">
        <v>155</v>
      </c>
      <c r="OF25">
        <v>0</v>
      </c>
      <c r="OG25">
        <v>0</v>
      </c>
      <c r="OH25">
        <v>0</v>
      </c>
      <c r="OI25">
        <v>0</v>
      </c>
      <c r="OL25" t="s">
        <v>155</v>
      </c>
      <c r="OM25">
        <v>0</v>
      </c>
      <c r="ON25">
        <v>0</v>
      </c>
      <c r="OO25">
        <v>0</v>
      </c>
      <c r="OP25">
        <v>0</v>
      </c>
      <c r="OS25" t="s">
        <v>155</v>
      </c>
      <c r="OT25">
        <v>0</v>
      </c>
      <c r="OU25">
        <v>0</v>
      </c>
      <c r="OV25">
        <v>0</v>
      </c>
      <c r="OW25">
        <v>0</v>
      </c>
      <c r="OZ25" t="s">
        <v>155</v>
      </c>
      <c r="PA25">
        <v>0.09</v>
      </c>
      <c r="PB25">
        <v>0</v>
      </c>
      <c r="PC25">
        <v>0</v>
      </c>
      <c r="PD25">
        <v>0</v>
      </c>
      <c r="PG25" t="s">
        <v>155</v>
      </c>
      <c r="PH25">
        <v>0</v>
      </c>
      <c r="PI25">
        <v>0</v>
      </c>
      <c r="PJ25">
        <v>0</v>
      </c>
      <c r="PK25">
        <v>0</v>
      </c>
      <c r="PN25" t="s">
        <v>155</v>
      </c>
      <c r="PO25">
        <v>0</v>
      </c>
      <c r="PP25">
        <v>0</v>
      </c>
      <c r="PQ25">
        <v>0</v>
      </c>
      <c r="PR25">
        <v>0</v>
      </c>
      <c r="PU25" t="s">
        <v>155</v>
      </c>
      <c r="PV25">
        <v>0</v>
      </c>
      <c r="PW25">
        <v>0</v>
      </c>
      <c r="PX25">
        <v>0</v>
      </c>
      <c r="PY25">
        <v>0</v>
      </c>
      <c r="QB25" t="s">
        <v>155</v>
      </c>
      <c r="QC25">
        <v>0</v>
      </c>
      <c r="QD25">
        <v>0</v>
      </c>
      <c r="QE25">
        <v>0</v>
      </c>
      <c r="QF25">
        <v>0</v>
      </c>
      <c r="QI25" t="s">
        <v>155</v>
      </c>
      <c r="QJ25">
        <v>0</v>
      </c>
      <c r="QK25">
        <v>0</v>
      </c>
      <c r="QL25">
        <v>0</v>
      </c>
      <c r="QM25">
        <v>0</v>
      </c>
      <c r="QP25" t="s">
        <v>155</v>
      </c>
      <c r="QQ25">
        <v>0</v>
      </c>
      <c r="QR25">
        <v>0</v>
      </c>
      <c r="QS25">
        <v>0</v>
      </c>
      <c r="QT25">
        <v>0</v>
      </c>
      <c r="QW25" t="s">
        <v>155</v>
      </c>
      <c r="QX25">
        <v>0</v>
      </c>
      <c r="QY25">
        <v>0</v>
      </c>
      <c r="QZ25">
        <v>0</v>
      </c>
      <c r="RA25">
        <v>0</v>
      </c>
      <c r="RD25" t="s">
        <v>155</v>
      </c>
      <c r="RE25">
        <v>0</v>
      </c>
      <c r="RF25">
        <v>0</v>
      </c>
      <c r="RG25">
        <v>0</v>
      </c>
      <c r="RH25">
        <v>0</v>
      </c>
    </row>
    <row r="26" spans="1:476" x14ac:dyDescent="0.25">
      <c r="A26" s="1">
        <v>1.0500000000000003</v>
      </c>
      <c r="B26" s="1">
        <v>1.1000000000000003</v>
      </c>
      <c r="C26" s="1" t="s">
        <v>156</v>
      </c>
      <c r="D26" s="1">
        <v>0</v>
      </c>
      <c r="E26" s="1">
        <v>0</v>
      </c>
      <c r="F26" s="1">
        <v>0</v>
      </c>
      <c r="G26" s="1">
        <v>0</v>
      </c>
      <c r="H26" s="1"/>
      <c r="I26" s="1"/>
      <c r="J26" s="1" t="s">
        <v>156</v>
      </c>
      <c r="K26" s="1">
        <v>0</v>
      </c>
      <c r="L26" s="1">
        <v>0</v>
      </c>
      <c r="M26" s="1">
        <v>0</v>
      </c>
      <c r="N26" s="1">
        <v>0</v>
      </c>
      <c r="O26" s="1"/>
      <c r="P26" s="1"/>
      <c r="Q26" s="1" t="s">
        <v>156</v>
      </c>
      <c r="R26" s="1">
        <v>0</v>
      </c>
      <c r="S26" s="1">
        <v>0</v>
      </c>
      <c r="T26" s="1">
        <v>0</v>
      </c>
      <c r="U26" s="1">
        <v>0</v>
      </c>
      <c r="V26" s="1"/>
      <c r="W26" s="1"/>
      <c r="X26" s="1" t="s">
        <v>156</v>
      </c>
      <c r="Y26" s="1">
        <v>0</v>
      </c>
      <c r="Z26" s="1">
        <v>0</v>
      </c>
      <c r="AA26" s="1">
        <v>0</v>
      </c>
      <c r="AB26" s="1">
        <v>0</v>
      </c>
      <c r="AC26" s="1"/>
      <c r="AD26" s="1"/>
      <c r="AE26" t="s">
        <v>156</v>
      </c>
      <c r="AF26">
        <v>0</v>
      </c>
      <c r="AG26">
        <v>0</v>
      </c>
      <c r="AH26">
        <v>0</v>
      </c>
      <c r="AI26">
        <v>0</v>
      </c>
      <c r="AJ26" s="1"/>
      <c r="AK26" s="1"/>
      <c r="AL26" t="s">
        <v>156</v>
      </c>
      <c r="AM26">
        <v>0</v>
      </c>
      <c r="AN26">
        <v>0</v>
      </c>
      <c r="AO26">
        <v>0</v>
      </c>
      <c r="AP26">
        <v>0</v>
      </c>
      <c r="AQ26" s="1"/>
      <c r="AR26" s="1"/>
      <c r="AS26" t="s">
        <v>156</v>
      </c>
      <c r="AT26">
        <v>0</v>
      </c>
      <c r="AU26">
        <v>0</v>
      </c>
      <c r="AV26">
        <v>0</v>
      </c>
      <c r="AW26">
        <v>0</v>
      </c>
      <c r="AZ26" t="s">
        <v>156</v>
      </c>
      <c r="BA26">
        <v>0</v>
      </c>
      <c r="BB26">
        <v>0</v>
      </c>
      <c r="BC26">
        <v>0</v>
      </c>
      <c r="BD26">
        <v>0</v>
      </c>
      <c r="BG26" t="s">
        <v>156</v>
      </c>
      <c r="BH26">
        <v>0</v>
      </c>
      <c r="BI26">
        <v>0</v>
      </c>
      <c r="BJ26">
        <v>0</v>
      </c>
      <c r="BK26">
        <v>0</v>
      </c>
      <c r="BN26" t="s">
        <v>156</v>
      </c>
      <c r="BO26">
        <v>0</v>
      </c>
      <c r="BP26">
        <v>0</v>
      </c>
      <c r="BQ26">
        <v>0</v>
      </c>
      <c r="BR26">
        <v>0</v>
      </c>
      <c r="BU26" t="s">
        <v>156</v>
      </c>
      <c r="BV26">
        <v>0</v>
      </c>
      <c r="BW26">
        <v>0</v>
      </c>
      <c r="BX26">
        <v>0</v>
      </c>
      <c r="BY26">
        <v>0</v>
      </c>
      <c r="CB26" t="s">
        <v>156</v>
      </c>
      <c r="CC26">
        <v>0</v>
      </c>
      <c r="CD26">
        <v>0</v>
      </c>
      <c r="CE26">
        <v>0</v>
      </c>
      <c r="CF26">
        <v>0</v>
      </c>
      <c r="CI26" t="s">
        <v>156</v>
      </c>
      <c r="CJ26">
        <v>0</v>
      </c>
      <c r="CK26">
        <v>0</v>
      </c>
      <c r="CL26">
        <v>0</v>
      </c>
      <c r="CM26">
        <v>0</v>
      </c>
      <c r="CP26" t="s">
        <v>156</v>
      </c>
      <c r="CQ26">
        <v>0</v>
      </c>
      <c r="CR26">
        <v>0</v>
      </c>
      <c r="CS26">
        <v>0</v>
      </c>
      <c r="CT26">
        <v>0</v>
      </c>
      <c r="CW26" t="s">
        <v>156</v>
      </c>
      <c r="CX26">
        <v>0</v>
      </c>
      <c r="CY26">
        <v>0</v>
      </c>
      <c r="CZ26">
        <v>0</v>
      </c>
      <c r="DA26">
        <v>0</v>
      </c>
      <c r="DD26" t="s">
        <v>156</v>
      </c>
      <c r="DE26">
        <v>0</v>
      </c>
      <c r="DF26">
        <v>0</v>
      </c>
      <c r="DG26">
        <v>0</v>
      </c>
      <c r="DH26">
        <v>0</v>
      </c>
      <c r="DK26" t="s">
        <v>156</v>
      </c>
      <c r="DL26">
        <v>0.13</v>
      </c>
      <c r="DM26">
        <v>0</v>
      </c>
      <c r="DN26">
        <v>0.22</v>
      </c>
      <c r="DO26">
        <v>0</v>
      </c>
      <c r="DR26" t="s">
        <v>156</v>
      </c>
      <c r="DS26">
        <v>0</v>
      </c>
      <c r="DT26">
        <v>0</v>
      </c>
      <c r="DU26">
        <v>0</v>
      </c>
      <c r="DV26">
        <v>0</v>
      </c>
      <c r="DY26" t="s">
        <v>156</v>
      </c>
      <c r="DZ26">
        <v>0</v>
      </c>
      <c r="EA26">
        <v>0</v>
      </c>
      <c r="EB26">
        <v>0</v>
      </c>
      <c r="EC26">
        <v>0</v>
      </c>
      <c r="EF26" t="s">
        <v>156</v>
      </c>
      <c r="EG26">
        <v>0</v>
      </c>
      <c r="EH26">
        <v>0</v>
      </c>
      <c r="EI26">
        <v>0</v>
      </c>
      <c r="EJ26">
        <v>0</v>
      </c>
      <c r="EM26" t="s">
        <v>156</v>
      </c>
      <c r="EN26">
        <v>0</v>
      </c>
      <c r="EO26">
        <v>0</v>
      </c>
      <c r="EP26">
        <v>0</v>
      </c>
      <c r="EQ26">
        <v>0</v>
      </c>
      <c r="ET26" t="s">
        <v>156</v>
      </c>
      <c r="EU26">
        <v>0</v>
      </c>
      <c r="EV26">
        <v>0</v>
      </c>
      <c r="EW26">
        <v>0</v>
      </c>
      <c r="EX26">
        <v>0</v>
      </c>
      <c r="FA26" t="s">
        <v>156</v>
      </c>
      <c r="FB26">
        <v>0</v>
      </c>
      <c r="FC26">
        <v>0</v>
      </c>
      <c r="FD26">
        <v>0</v>
      </c>
      <c r="FE26">
        <v>0</v>
      </c>
      <c r="FH26" t="s">
        <v>156</v>
      </c>
      <c r="FI26">
        <v>0</v>
      </c>
      <c r="FJ26">
        <v>0</v>
      </c>
      <c r="FK26">
        <v>0</v>
      </c>
      <c r="FL26">
        <v>0</v>
      </c>
      <c r="FO26" t="s">
        <v>156</v>
      </c>
      <c r="FP26">
        <v>0</v>
      </c>
      <c r="FQ26">
        <v>0</v>
      </c>
      <c r="FR26">
        <v>0</v>
      </c>
      <c r="FS26">
        <v>0</v>
      </c>
      <c r="FV26" t="s">
        <v>156</v>
      </c>
      <c r="FW26">
        <v>0</v>
      </c>
      <c r="FX26">
        <v>0</v>
      </c>
      <c r="FY26">
        <v>0</v>
      </c>
      <c r="FZ26">
        <v>0</v>
      </c>
      <c r="GC26" t="s">
        <v>156</v>
      </c>
      <c r="GD26">
        <v>0</v>
      </c>
      <c r="GE26">
        <v>0</v>
      </c>
      <c r="GF26">
        <v>0</v>
      </c>
      <c r="GG26">
        <v>0</v>
      </c>
      <c r="GJ26" t="s">
        <v>156</v>
      </c>
      <c r="GK26">
        <v>0</v>
      </c>
      <c r="GL26">
        <v>0</v>
      </c>
      <c r="GM26">
        <v>0</v>
      </c>
      <c r="GN26">
        <v>0</v>
      </c>
      <c r="GQ26" t="s">
        <v>156</v>
      </c>
      <c r="GR26">
        <v>0</v>
      </c>
      <c r="GS26">
        <v>0</v>
      </c>
      <c r="GT26">
        <v>0</v>
      </c>
      <c r="GU26">
        <v>0</v>
      </c>
      <c r="GX26" t="s">
        <v>156</v>
      </c>
      <c r="GY26">
        <v>0</v>
      </c>
      <c r="GZ26">
        <v>0</v>
      </c>
      <c r="HA26">
        <v>0</v>
      </c>
      <c r="HB26">
        <v>0</v>
      </c>
      <c r="HE26" t="s">
        <v>156</v>
      </c>
      <c r="HF26">
        <v>0</v>
      </c>
      <c r="HG26">
        <v>0</v>
      </c>
      <c r="HH26">
        <v>0</v>
      </c>
      <c r="HI26">
        <v>0</v>
      </c>
      <c r="HL26" t="s">
        <v>156</v>
      </c>
      <c r="HM26">
        <v>0</v>
      </c>
      <c r="HN26">
        <v>0</v>
      </c>
      <c r="HO26">
        <v>0</v>
      </c>
      <c r="HP26">
        <v>0</v>
      </c>
      <c r="HS26" t="s">
        <v>156</v>
      </c>
      <c r="HT26">
        <v>0</v>
      </c>
      <c r="HU26">
        <v>0</v>
      </c>
      <c r="HV26">
        <v>0</v>
      </c>
      <c r="HW26">
        <v>0</v>
      </c>
      <c r="HZ26" t="s">
        <v>156</v>
      </c>
      <c r="IA26">
        <v>0</v>
      </c>
      <c r="IB26">
        <v>0</v>
      </c>
      <c r="IC26">
        <v>0</v>
      </c>
      <c r="ID26">
        <v>0</v>
      </c>
      <c r="IG26" t="s">
        <v>156</v>
      </c>
      <c r="IH26">
        <v>0</v>
      </c>
      <c r="II26">
        <v>0</v>
      </c>
      <c r="IJ26">
        <v>0</v>
      </c>
      <c r="IK26">
        <v>0</v>
      </c>
      <c r="IN26" t="s">
        <v>156</v>
      </c>
      <c r="IO26">
        <v>0</v>
      </c>
      <c r="IP26">
        <v>0</v>
      </c>
      <c r="IQ26">
        <v>0</v>
      </c>
      <c r="IR26">
        <v>0</v>
      </c>
      <c r="IU26" t="s">
        <v>156</v>
      </c>
      <c r="IV26">
        <v>0</v>
      </c>
      <c r="IW26">
        <v>0</v>
      </c>
      <c r="IX26">
        <v>0</v>
      </c>
      <c r="IY26">
        <v>0</v>
      </c>
      <c r="JB26" t="s">
        <v>156</v>
      </c>
      <c r="JC26">
        <v>0</v>
      </c>
      <c r="JD26">
        <v>0</v>
      </c>
      <c r="JE26">
        <v>0</v>
      </c>
      <c r="JF26">
        <v>0</v>
      </c>
      <c r="JI26" t="s">
        <v>156</v>
      </c>
      <c r="JJ26">
        <v>0</v>
      </c>
      <c r="JK26">
        <v>0</v>
      </c>
      <c r="JL26">
        <v>0</v>
      </c>
      <c r="JM26">
        <v>0</v>
      </c>
      <c r="JP26" t="s">
        <v>156</v>
      </c>
      <c r="JQ26">
        <v>0</v>
      </c>
      <c r="JR26">
        <v>0</v>
      </c>
      <c r="JS26">
        <v>0</v>
      </c>
      <c r="JT26">
        <v>0</v>
      </c>
      <c r="JW26" t="s">
        <v>156</v>
      </c>
      <c r="JX26">
        <v>0</v>
      </c>
      <c r="JY26">
        <v>0</v>
      </c>
      <c r="JZ26">
        <v>0</v>
      </c>
      <c r="KA26">
        <v>0</v>
      </c>
      <c r="KD26" t="s">
        <v>156</v>
      </c>
      <c r="KE26">
        <v>0</v>
      </c>
      <c r="KF26">
        <v>0</v>
      </c>
      <c r="KG26">
        <v>0</v>
      </c>
      <c r="KH26">
        <v>0</v>
      </c>
      <c r="KK26" t="s">
        <v>156</v>
      </c>
      <c r="KL26">
        <v>0</v>
      </c>
      <c r="KM26">
        <v>0</v>
      </c>
      <c r="KN26">
        <v>0</v>
      </c>
      <c r="KO26">
        <v>0</v>
      </c>
      <c r="KR26" t="s">
        <v>156</v>
      </c>
      <c r="KS26">
        <v>0</v>
      </c>
      <c r="KT26">
        <v>0</v>
      </c>
      <c r="KU26">
        <v>0</v>
      </c>
      <c r="KV26">
        <v>0</v>
      </c>
      <c r="KY26" t="s">
        <v>156</v>
      </c>
      <c r="KZ26">
        <v>0</v>
      </c>
      <c r="LA26">
        <v>0</v>
      </c>
      <c r="LB26">
        <v>0</v>
      </c>
      <c r="LC26">
        <v>0</v>
      </c>
      <c r="LF26" t="s">
        <v>156</v>
      </c>
      <c r="LG26">
        <v>0</v>
      </c>
      <c r="LH26">
        <v>0</v>
      </c>
      <c r="LI26">
        <v>0</v>
      </c>
      <c r="LJ26">
        <v>0</v>
      </c>
      <c r="LM26" t="s">
        <v>156</v>
      </c>
      <c r="LN26">
        <v>0</v>
      </c>
      <c r="LO26">
        <v>0</v>
      </c>
      <c r="LP26">
        <v>0</v>
      </c>
      <c r="LQ26">
        <v>0</v>
      </c>
      <c r="LT26" t="s">
        <v>156</v>
      </c>
      <c r="LU26">
        <v>0</v>
      </c>
      <c r="LV26">
        <v>0</v>
      </c>
      <c r="LW26">
        <v>0</v>
      </c>
      <c r="LX26">
        <v>0</v>
      </c>
      <c r="MA26" t="s">
        <v>156</v>
      </c>
      <c r="MB26">
        <v>0</v>
      </c>
      <c r="MC26">
        <v>0</v>
      </c>
      <c r="MD26">
        <v>0</v>
      </c>
      <c r="ME26">
        <v>0</v>
      </c>
      <c r="MH26" t="s">
        <v>156</v>
      </c>
      <c r="MI26">
        <v>0</v>
      </c>
      <c r="MJ26">
        <v>0</v>
      </c>
      <c r="MK26">
        <v>0</v>
      </c>
      <c r="ML26">
        <v>0</v>
      </c>
      <c r="MO26" t="s">
        <v>156</v>
      </c>
      <c r="MP26">
        <v>0</v>
      </c>
      <c r="MQ26">
        <v>0</v>
      </c>
      <c r="MR26">
        <v>0</v>
      </c>
      <c r="MS26">
        <v>0</v>
      </c>
      <c r="MV26" t="s">
        <v>156</v>
      </c>
      <c r="MW26">
        <v>0</v>
      </c>
      <c r="MX26">
        <v>0</v>
      </c>
      <c r="MY26">
        <v>0</v>
      </c>
      <c r="MZ26">
        <v>0</v>
      </c>
      <c r="NC26" t="s">
        <v>156</v>
      </c>
      <c r="ND26">
        <v>0</v>
      </c>
      <c r="NE26">
        <v>0</v>
      </c>
      <c r="NF26">
        <v>0</v>
      </c>
      <c r="NG26">
        <v>0</v>
      </c>
      <c r="NJ26" t="s">
        <v>156</v>
      </c>
      <c r="NK26">
        <v>0</v>
      </c>
      <c r="NL26">
        <v>0</v>
      </c>
      <c r="NM26">
        <v>0</v>
      </c>
      <c r="NN26">
        <v>0</v>
      </c>
      <c r="NQ26" t="s">
        <v>156</v>
      </c>
      <c r="NR26">
        <v>0</v>
      </c>
      <c r="NS26">
        <v>0</v>
      </c>
      <c r="NT26">
        <v>0</v>
      </c>
      <c r="NU26">
        <v>0</v>
      </c>
      <c r="NX26" t="s">
        <v>156</v>
      </c>
      <c r="NY26">
        <v>0.04</v>
      </c>
      <c r="NZ26">
        <v>0</v>
      </c>
      <c r="OA26">
        <v>0</v>
      </c>
      <c r="OB26">
        <v>0</v>
      </c>
      <c r="OE26" t="s">
        <v>156</v>
      </c>
      <c r="OF26">
        <v>0</v>
      </c>
      <c r="OG26">
        <v>0</v>
      </c>
      <c r="OH26">
        <v>0</v>
      </c>
      <c r="OI26">
        <v>0</v>
      </c>
      <c r="OL26" t="s">
        <v>156</v>
      </c>
      <c r="OM26">
        <v>0</v>
      </c>
      <c r="ON26">
        <v>0</v>
      </c>
      <c r="OO26">
        <v>0</v>
      </c>
      <c r="OP26">
        <v>0</v>
      </c>
      <c r="OS26" t="s">
        <v>156</v>
      </c>
      <c r="OT26">
        <v>0</v>
      </c>
      <c r="OU26">
        <v>0</v>
      </c>
      <c r="OV26">
        <v>0</v>
      </c>
      <c r="OW26">
        <v>0</v>
      </c>
      <c r="OZ26" t="s">
        <v>156</v>
      </c>
      <c r="PA26">
        <v>0</v>
      </c>
      <c r="PB26">
        <v>0</v>
      </c>
      <c r="PC26">
        <v>0</v>
      </c>
      <c r="PD26">
        <v>0</v>
      </c>
      <c r="PG26" t="s">
        <v>156</v>
      </c>
      <c r="PH26">
        <v>0</v>
      </c>
      <c r="PI26">
        <v>0</v>
      </c>
      <c r="PJ26">
        <v>0</v>
      </c>
      <c r="PK26">
        <v>0</v>
      </c>
      <c r="PN26" t="s">
        <v>156</v>
      </c>
      <c r="PO26">
        <v>0</v>
      </c>
      <c r="PP26">
        <v>0</v>
      </c>
      <c r="PQ26">
        <v>0</v>
      </c>
      <c r="PR26">
        <v>0</v>
      </c>
      <c r="PU26" t="s">
        <v>156</v>
      </c>
      <c r="PV26">
        <v>0</v>
      </c>
      <c r="PW26">
        <v>0</v>
      </c>
      <c r="PX26">
        <v>0</v>
      </c>
      <c r="PY26">
        <v>0</v>
      </c>
      <c r="QB26" t="s">
        <v>156</v>
      </c>
      <c r="QC26">
        <v>0</v>
      </c>
      <c r="QD26">
        <v>0</v>
      </c>
      <c r="QE26">
        <v>0</v>
      </c>
      <c r="QF26">
        <v>0</v>
      </c>
      <c r="QI26" t="s">
        <v>156</v>
      </c>
      <c r="QJ26">
        <v>0</v>
      </c>
      <c r="QK26">
        <v>0</v>
      </c>
      <c r="QL26">
        <v>0</v>
      </c>
      <c r="QM26">
        <v>0</v>
      </c>
      <c r="QP26" t="s">
        <v>156</v>
      </c>
      <c r="QQ26">
        <v>0</v>
      </c>
      <c r="QR26">
        <v>0</v>
      </c>
      <c r="QS26">
        <v>0</v>
      </c>
      <c r="QT26">
        <v>0</v>
      </c>
      <c r="QW26" t="s">
        <v>156</v>
      </c>
      <c r="QX26">
        <v>0</v>
      </c>
      <c r="QY26">
        <v>0</v>
      </c>
      <c r="QZ26">
        <v>0</v>
      </c>
      <c r="RA26">
        <v>0</v>
      </c>
      <c r="RD26" t="s">
        <v>156</v>
      </c>
      <c r="RE26">
        <v>0</v>
      </c>
      <c r="RF26">
        <v>0</v>
      </c>
      <c r="RG26">
        <v>0</v>
      </c>
      <c r="RH26">
        <v>0</v>
      </c>
    </row>
    <row r="27" spans="1:476" x14ac:dyDescent="0.25">
      <c r="A27" s="1">
        <v>1.1000000000000003</v>
      </c>
      <c r="B27" s="1">
        <v>1.1500000000000004</v>
      </c>
      <c r="C27" s="1" t="s">
        <v>157</v>
      </c>
      <c r="D27" s="1">
        <v>0</v>
      </c>
      <c r="E27" s="1">
        <v>0</v>
      </c>
      <c r="F27" s="1">
        <v>0</v>
      </c>
      <c r="G27" s="1">
        <v>0</v>
      </c>
      <c r="H27" s="1"/>
      <c r="I27" s="1"/>
      <c r="J27" s="1" t="s">
        <v>157</v>
      </c>
      <c r="K27" s="1">
        <v>0</v>
      </c>
      <c r="L27" s="1">
        <v>0</v>
      </c>
      <c r="M27" s="1">
        <v>0</v>
      </c>
      <c r="N27" s="1">
        <v>0</v>
      </c>
      <c r="O27" s="1"/>
      <c r="P27" s="1"/>
      <c r="Q27" s="1" t="s">
        <v>157</v>
      </c>
      <c r="R27" s="1">
        <v>0.03</v>
      </c>
      <c r="S27" s="1">
        <v>0</v>
      </c>
      <c r="T27" s="1">
        <v>0</v>
      </c>
      <c r="U27" s="1">
        <v>0</v>
      </c>
      <c r="V27" s="1"/>
      <c r="W27" s="1"/>
      <c r="X27" s="1" t="s">
        <v>157</v>
      </c>
      <c r="Y27" s="1">
        <v>0</v>
      </c>
      <c r="Z27" s="1">
        <v>0</v>
      </c>
      <c r="AA27" s="1">
        <v>0</v>
      </c>
      <c r="AB27" s="1">
        <v>0</v>
      </c>
      <c r="AC27" s="1"/>
      <c r="AD27" s="1"/>
      <c r="AE27" t="s">
        <v>157</v>
      </c>
      <c r="AF27">
        <v>0</v>
      </c>
      <c r="AG27">
        <v>0</v>
      </c>
      <c r="AH27">
        <v>0</v>
      </c>
      <c r="AI27">
        <v>0</v>
      </c>
      <c r="AJ27" s="1"/>
      <c r="AK27" s="1"/>
      <c r="AL27" t="s">
        <v>157</v>
      </c>
      <c r="AM27">
        <v>0</v>
      </c>
      <c r="AN27">
        <v>0</v>
      </c>
      <c r="AO27">
        <v>0</v>
      </c>
      <c r="AP27">
        <v>0</v>
      </c>
      <c r="AQ27" s="1"/>
      <c r="AR27" s="1"/>
      <c r="AS27" t="s">
        <v>157</v>
      </c>
      <c r="AT27">
        <v>0</v>
      </c>
      <c r="AU27">
        <v>0</v>
      </c>
      <c r="AV27">
        <v>0</v>
      </c>
      <c r="AW27">
        <v>0</v>
      </c>
      <c r="AZ27" t="s">
        <v>157</v>
      </c>
      <c r="BA27">
        <v>0</v>
      </c>
      <c r="BB27">
        <v>0</v>
      </c>
      <c r="BC27">
        <v>0</v>
      </c>
      <c r="BD27">
        <v>0</v>
      </c>
      <c r="BG27" t="s">
        <v>157</v>
      </c>
      <c r="BH27">
        <v>0</v>
      </c>
      <c r="BI27">
        <v>0</v>
      </c>
      <c r="BJ27">
        <v>0</v>
      </c>
      <c r="BK27">
        <v>0</v>
      </c>
      <c r="BN27" t="s">
        <v>157</v>
      </c>
      <c r="BO27">
        <v>0.06</v>
      </c>
      <c r="BP27">
        <v>0</v>
      </c>
      <c r="BQ27">
        <v>0</v>
      </c>
      <c r="BR27">
        <v>0</v>
      </c>
      <c r="BU27" t="s">
        <v>157</v>
      </c>
      <c r="BV27">
        <v>0</v>
      </c>
      <c r="BW27">
        <v>0</v>
      </c>
      <c r="BX27">
        <v>0</v>
      </c>
      <c r="BY27">
        <v>0</v>
      </c>
      <c r="CB27" t="s">
        <v>157</v>
      </c>
      <c r="CC27">
        <v>0</v>
      </c>
      <c r="CD27">
        <v>0</v>
      </c>
      <c r="CE27">
        <v>0</v>
      </c>
      <c r="CF27">
        <v>0</v>
      </c>
      <c r="CI27" t="s">
        <v>157</v>
      </c>
      <c r="CJ27">
        <v>0</v>
      </c>
      <c r="CK27">
        <v>0</v>
      </c>
      <c r="CL27">
        <v>0</v>
      </c>
      <c r="CM27">
        <v>0</v>
      </c>
      <c r="CP27" t="s">
        <v>157</v>
      </c>
      <c r="CQ27">
        <v>0</v>
      </c>
      <c r="CR27">
        <v>0</v>
      </c>
      <c r="CS27">
        <v>0</v>
      </c>
      <c r="CT27">
        <v>0</v>
      </c>
      <c r="CW27" t="s">
        <v>157</v>
      </c>
      <c r="CX27">
        <v>0.1</v>
      </c>
      <c r="CY27">
        <v>0</v>
      </c>
      <c r="CZ27">
        <v>0</v>
      </c>
      <c r="DA27">
        <v>0</v>
      </c>
      <c r="DD27" t="s">
        <v>157</v>
      </c>
      <c r="DE27">
        <v>0</v>
      </c>
      <c r="DF27">
        <v>0</v>
      </c>
      <c r="DG27">
        <v>0</v>
      </c>
      <c r="DH27">
        <v>0</v>
      </c>
      <c r="DK27" t="s">
        <v>157</v>
      </c>
      <c r="DL27">
        <v>0</v>
      </c>
      <c r="DM27">
        <v>0</v>
      </c>
      <c r="DN27">
        <v>0</v>
      </c>
      <c r="DO27">
        <v>0</v>
      </c>
      <c r="DR27" t="s">
        <v>157</v>
      </c>
      <c r="DS27">
        <v>0</v>
      </c>
      <c r="DT27">
        <v>0</v>
      </c>
      <c r="DU27">
        <v>0</v>
      </c>
      <c r="DV27">
        <v>0</v>
      </c>
      <c r="DY27" t="s">
        <v>157</v>
      </c>
      <c r="DZ27">
        <v>0</v>
      </c>
      <c r="EA27">
        <v>0</v>
      </c>
      <c r="EB27">
        <v>0</v>
      </c>
      <c r="EC27">
        <v>0</v>
      </c>
      <c r="EF27" t="s">
        <v>157</v>
      </c>
      <c r="EG27">
        <v>0</v>
      </c>
      <c r="EH27">
        <v>0</v>
      </c>
      <c r="EI27">
        <v>0</v>
      </c>
      <c r="EJ27">
        <v>0</v>
      </c>
      <c r="EM27" t="s">
        <v>157</v>
      </c>
      <c r="EN27">
        <v>0</v>
      </c>
      <c r="EO27">
        <v>0</v>
      </c>
      <c r="EP27">
        <v>0</v>
      </c>
      <c r="EQ27">
        <v>0</v>
      </c>
      <c r="ET27" t="s">
        <v>157</v>
      </c>
      <c r="EU27">
        <v>0</v>
      </c>
      <c r="EV27">
        <v>0</v>
      </c>
      <c r="EW27">
        <v>0</v>
      </c>
      <c r="EX27">
        <v>0</v>
      </c>
      <c r="FA27" t="s">
        <v>157</v>
      </c>
      <c r="FB27">
        <v>0</v>
      </c>
      <c r="FC27">
        <v>0</v>
      </c>
      <c r="FD27">
        <v>0</v>
      </c>
      <c r="FE27">
        <v>0</v>
      </c>
      <c r="FH27" t="s">
        <v>157</v>
      </c>
      <c r="FI27">
        <v>0</v>
      </c>
      <c r="FJ27">
        <v>0</v>
      </c>
      <c r="FK27">
        <v>0</v>
      </c>
      <c r="FL27">
        <v>0</v>
      </c>
      <c r="FO27" t="s">
        <v>157</v>
      </c>
      <c r="FP27">
        <v>0</v>
      </c>
      <c r="FQ27">
        <v>0</v>
      </c>
      <c r="FR27">
        <v>0</v>
      </c>
      <c r="FS27">
        <v>0</v>
      </c>
      <c r="FV27" t="s">
        <v>157</v>
      </c>
      <c r="FW27">
        <v>0</v>
      </c>
      <c r="FX27">
        <v>0</v>
      </c>
      <c r="FY27">
        <v>0</v>
      </c>
      <c r="FZ27">
        <v>0</v>
      </c>
      <c r="GC27" t="s">
        <v>157</v>
      </c>
      <c r="GD27">
        <v>0</v>
      </c>
      <c r="GE27">
        <v>0</v>
      </c>
      <c r="GF27">
        <v>0</v>
      </c>
      <c r="GG27">
        <v>0</v>
      </c>
      <c r="GJ27" t="s">
        <v>157</v>
      </c>
      <c r="GK27">
        <v>0</v>
      </c>
      <c r="GL27">
        <v>0</v>
      </c>
      <c r="GM27">
        <v>0</v>
      </c>
      <c r="GN27">
        <v>0</v>
      </c>
      <c r="GQ27" t="s">
        <v>157</v>
      </c>
      <c r="GR27">
        <v>0</v>
      </c>
      <c r="GS27">
        <v>0</v>
      </c>
      <c r="GT27">
        <v>0</v>
      </c>
      <c r="GU27">
        <v>0</v>
      </c>
      <c r="GX27" t="s">
        <v>157</v>
      </c>
      <c r="GY27">
        <v>0</v>
      </c>
      <c r="GZ27">
        <v>0</v>
      </c>
      <c r="HA27">
        <v>0</v>
      </c>
      <c r="HB27">
        <v>0</v>
      </c>
      <c r="HE27" t="s">
        <v>157</v>
      </c>
      <c r="HF27">
        <v>0</v>
      </c>
      <c r="HG27">
        <v>0</v>
      </c>
      <c r="HH27">
        <v>0</v>
      </c>
      <c r="HI27">
        <v>0</v>
      </c>
      <c r="HL27" t="s">
        <v>157</v>
      </c>
      <c r="HM27">
        <v>0</v>
      </c>
      <c r="HN27">
        <v>0</v>
      </c>
      <c r="HO27">
        <v>0</v>
      </c>
      <c r="HP27">
        <v>0</v>
      </c>
      <c r="HS27" t="s">
        <v>157</v>
      </c>
      <c r="HT27">
        <v>0.22</v>
      </c>
      <c r="HU27">
        <v>0</v>
      </c>
      <c r="HV27">
        <v>0</v>
      </c>
      <c r="HW27">
        <v>0</v>
      </c>
      <c r="HZ27" t="s">
        <v>157</v>
      </c>
      <c r="IA27">
        <v>0.02</v>
      </c>
      <c r="IB27">
        <v>0</v>
      </c>
      <c r="IC27">
        <v>0</v>
      </c>
      <c r="ID27">
        <v>0</v>
      </c>
      <c r="IG27" t="s">
        <v>157</v>
      </c>
      <c r="IH27">
        <v>0</v>
      </c>
      <c r="II27">
        <v>0</v>
      </c>
      <c r="IJ27">
        <v>0</v>
      </c>
      <c r="IK27">
        <v>0</v>
      </c>
      <c r="IN27" t="s">
        <v>157</v>
      </c>
      <c r="IO27">
        <v>0</v>
      </c>
      <c r="IP27">
        <v>0</v>
      </c>
      <c r="IQ27">
        <v>0</v>
      </c>
      <c r="IR27">
        <v>0</v>
      </c>
      <c r="IU27" t="s">
        <v>157</v>
      </c>
      <c r="IV27">
        <v>0</v>
      </c>
      <c r="IW27">
        <v>0</v>
      </c>
      <c r="IX27">
        <v>0</v>
      </c>
      <c r="IY27">
        <v>0</v>
      </c>
      <c r="JB27" t="s">
        <v>157</v>
      </c>
      <c r="JC27">
        <v>0</v>
      </c>
      <c r="JD27">
        <v>0</v>
      </c>
      <c r="JE27">
        <v>0</v>
      </c>
      <c r="JF27">
        <v>0</v>
      </c>
      <c r="JI27" t="s">
        <v>157</v>
      </c>
      <c r="JJ27">
        <v>0</v>
      </c>
      <c r="JK27">
        <v>0</v>
      </c>
      <c r="JL27">
        <v>0</v>
      </c>
      <c r="JM27">
        <v>0</v>
      </c>
      <c r="JP27" t="s">
        <v>157</v>
      </c>
      <c r="JQ27">
        <v>0</v>
      </c>
      <c r="JR27">
        <v>0</v>
      </c>
      <c r="JS27">
        <v>0</v>
      </c>
      <c r="JT27">
        <v>0</v>
      </c>
      <c r="JW27" t="s">
        <v>157</v>
      </c>
      <c r="JX27">
        <v>0</v>
      </c>
      <c r="JY27">
        <v>0</v>
      </c>
      <c r="JZ27">
        <v>0</v>
      </c>
      <c r="KA27">
        <v>0</v>
      </c>
      <c r="KD27" t="s">
        <v>157</v>
      </c>
      <c r="KE27">
        <v>0</v>
      </c>
      <c r="KF27">
        <v>0</v>
      </c>
      <c r="KG27">
        <v>0</v>
      </c>
      <c r="KH27">
        <v>0</v>
      </c>
      <c r="KK27" t="s">
        <v>157</v>
      </c>
      <c r="KL27">
        <v>0</v>
      </c>
      <c r="KM27">
        <v>0</v>
      </c>
      <c r="KN27">
        <v>0</v>
      </c>
      <c r="KO27">
        <v>0</v>
      </c>
      <c r="KR27" t="s">
        <v>157</v>
      </c>
      <c r="KS27">
        <v>0</v>
      </c>
      <c r="KT27">
        <v>0</v>
      </c>
      <c r="KU27">
        <v>0</v>
      </c>
      <c r="KV27">
        <v>0</v>
      </c>
      <c r="KY27" t="s">
        <v>157</v>
      </c>
      <c r="KZ27">
        <v>0.13</v>
      </c>
      <c r="LA27">
        <v>0.74</v>
      </c>
      <c r="LB27">
        <v>0</v>
      </c>
      <c r="LC27">
        <v>0</v>
      </c>
      <c r="LF27" t="s">
        <v>157</v>
      </c>
      <c r="LG27">
        <v>0.08</v>
      </c>
      <c r="LH27">
        <v>0</v>
      </c>
      <c r="LI27">
        <v>0.13</v>
      </c>
      <c r="LJ27">
        <v>0</v>
      </c>
      <c r="LM27" t="s">
        <v>157</v>
      </c>
      <c r="LN27">
        <v>0.2</v>
      </c>
      <c r="LO27">
        <v>0</v>
      </c>
      <c r="LP27">
        <v>0.35</v>
      </c>
      <c r="LQ27">
        <v>0</v>
      </c>
      <c r="LT27" t="s">
        <v>157</v>
      </c>
      <c r="LU27">
        <v>0</v>
      </c>
      <c r="LV27">
        <v>0</v>
      </c>
      <c r="LW27">
        <v>0</v>
      </c>
      <c r="LX27">
        <v>0</v>
      </c>
      <c r="MA27" t="s">
        <v>157</v>
      </c>
      <c r="MB27">
        <v>0</v>
      </c>
      <c r="MC27">
        <v>0</v>
      </c>
      <c r="MD27">
        <v>0</v>
      </c>
      <c r="ME27">
        <v>0</v>
      </c>
      <c r="MH27" t="s">
        <v>157</v>
      </c>
      <c r="MI27">
        <v>0</v>
      </c>
      <c r="MJ27">
        <v>0</v>
      </c>
      <c r="MK27">
        <v>0</v>
      </c>
      <c r="ML27">
        <v>0</v>
      </c>
      <c r="MO27" t="s">
        <v>157</v>
      </c>
      <c r="MP27">
        <v>0</v>
      </c>
      <c r="MQ27">
        <v>0</v>
      </c>
      <c r="MR27">
        <v>0</v>
      </c>
      <c r="MS27">
        <v>0</v>
      </c>
      <c r="MV27" t="s">
        <v>157</v>
      </c>
      <c r="MW27">
        <v>0</v>
      </c>
      <c r="MX27">
        <v>0</v>
      </c>
      <c r="MY27">
        <v>0</v>
      </c>
      <c r="MZ27">
        <v>0</v>
      </c>
      <c r="NC27" t="s">
        <v>157</v>
      </c>
      <c r="ND27">
        <v>0</v>
      </c>
      <c r="NE27">
        <v>0</v>
      </c>
      <c r="NF27">
        <v>0</v>
      </c>
      <c r="NG27">
        <v>0</v>
      </c>
      <c r="NJ27" t="s">
        <v>157</v>
      </c>
      <c r="NK27">
        <v>0</v>
      </c>
      <c r="NL27">
        <v>0</v>
      </c>
      <c r="NM27">
        <v>0</v>
      </c>
      <c r="NN27">
        <v>0</v>
      </c>
      <c r="NQ27" t="s">
        <v>157</v>
      </c>
      <c r="NR27">
        <v>0.09</v>
      </c>
      <c r="NS27">
        <v>0</v>
      </c>
      <c r="NT27">
        <v>0</v>
      </c>
      <c r="NU27">
        <v>0.59</v>
      </c>
      <c r="NX27" t="s">
        <v>157</v>
      </c>
      <c r="NY27">
        <v>0</v>
      </c>
      <c r="NZ27">
        <v>0</v>
      </c>
      <c r="OA27">
        <v>0</v>
      </c>
      <c r="OB27">
        <v>0</v>
      </c>
      <c r="OE27" t="s">
        <v>157</v>
      </c>
      <c r="OF27">
        <v>0</v>
      </c>
      <c r="OG27">
        <v>0</v>
      </c>
      <c r="OH27">
        <v>0</v>
      </c>
      <c r="OI27">
        <v>0</v>
      </c>
      <c r="OL27" t="s">
        <v>157</v>
      </c>
      <c r="OM27">
        <v>0.03</v>
      </c>
      <c r="ON27">
        <v>0</v>
      </c>
      <c r="OO27">
        <v>0.04</v>
      </c>
      <c r="OP27">
        <v>0</v>
      </c>
      <c r="OS27" t="s">
        <v>157</v>
      </c>
      <c r="OT27">
        <v>0.19</v>
      </c>
      <c r="OU27">
        <v>0</v>
      </c>
      <c r="OV27">
        <v>0</v>
      </c>
      <c r="OW27">
        <v>0</v>
      </c>
      <c r="OZ27" t="s">
        <v>157</v>
      </c>
      <c r="PA27">
        <v>0</v>
      </c>
      <c r="PB27">
        <v>0</v>
      </c>
      <c r="PC27">
        <v>0</v>
      </c>
      <c r="PD27">
        <v>0</v>
      </c>
      <c r="PG27" t="s">
        <v>157</v>
      </c>
      <c r="PH27">
        <v>0</v>
      </c>
      <c r="PI27">
        <v>0</v>
      </c>
      <c r="PJ27">
        <v>0</v>
      </c>
      <c r="PK27">
        <v>0</v>
      </c>
      <c r="PN27" t="s">
        <v>157</v>
      </c>
      <c r="PO27">
        <v>0</v>
      </c>
      <c r="PP27">
        <v>0</v>
      </c>
      <c r="PQ27">
        <v>0</v>
      </c>
      <c r="PR27">
        <v>0</v>
      </c>
      <c r="PU27" t="s">
        <v>157</v>
      </c>
      <c r="PV27">
        <v>0</v>
      </c>
      <c r="PW27">
        <v>0</v>
      </c>
      <c r="PX27">
        <v>0</v>
      </c>
      <c r="PY27">
        <v>0</v>
      </c>
      <c r="QB27" t="s">
        <v>157</v>
      </c>
      <c r="QC27">
        <v>0</v>
      </c>
      <c r="QD27">
        <v>0</v>
      </c>
      <c r="QE27">
        <v>0</v>
      </c>
      <c r="QF27">
        <v>0</v>
      </c>
      <c r="QI27" t="s">
        <v>157</v>
      </c>
      <c r="QJ27">
        <v>7.0000000000000007E-2</v>
      </c>
      <c r="QK27">
        <v>0.3</v>
      </c>
      <c r="QL27">
        <v>0</v>
      </c>
      <c r="QM27">
        <v>0</v>
      </c>
      <c r="QP27" t="s">
        <v>157</v>
      </c>
      <c r="QQ27">
        <v>0</v>
      </c>
      <c r="QR27">
        <v>0</v>
      </c>
      <c r="QS27">
        <v>0</v>
      </c>
      <c r="QT27">
        <v>0</v>
      </c>
      <c r="QW27" t="s">
        <v>157</v>
      </c>
      <c r="QX27">
        <v>0</v>
      </c>
      <c r="QY27">
        <v>0</v>
      </c>
      <c r="QZ27">
        <v>0</v>
      </c>
      <c r="RA27">
        <v>0</v>
      </c>
      <c r="RD27" t="s">
        <v>157</v>
      </c>
      <c r="RE27">
        <v>0</v>
      </c>
      <c r="RF27">
        <v>0</v>
      </c>
      <c r="RG27">
        <v>0</v>
      </c>
      <c r="RH27">
        <v>0</v>
      </c>
    </row>
    <row r="28" spans="1:476" x14ac:dyDescent="0.25">
      <c r="A28" s="1">
        <v>1.1500000000000004</v>
      </c>
      <c r="B28" s="1">
        <v>1.2000000000000004</v>
      </c>
      <c r="C28" s="1" t="s">
        <v>158</v>
      </c>
      <c r="D28" s="1">
        <v>0</v>
      </c>
      <c r="E28" s="1">
        <v>0</v>
      </c>
      <c r="F28" s="1">
        <v>0</v>
      </c>
      <c r="G28" s="1">
        <v>0</v>
      </c>
      <c r="H28" s="1"/>
      <c r="I28" s="1"/>
      <c r="J28" s="1" t="s">
        <v>158</v>
      </c>
      <c r="K28" s="1">
        <v>0</v>
      </c>
      <c r="L28" s="1">
        <v>0</v>
      </c>
      <c r="M28" s="1">
        <v>0</v>
      </c>
      <c r="N28" s="1">
        <v>0</v>
      </c>
      <c r="O28" s="1"/>
      <c r="P28" s="1"/>
      <c r="Q28" s="1" t="s">
        <v>158</v>
      </c>
      <c r="R28" s="1">
        <v>0</v>
      </c>
      <c r="S28" s="1">
        <v>0</v>
      </c>
      <c r="T28" s="1">
        <v>0</v>
      </c>
      <c r="U28" s="1">
        <v>0</v>
      </c>
      <c r="V28" s="1"/>
      <c r="W28" s="1"/>
      <c r="X28" s="1" t="s">
        <v>158</v>
      </c>
      <c r="Y28" s="1">
        <v>0</v>
      </c>
      <c r="Z28" s="1">
        <v>0</v>
      </c>
      <c r="AA28" s="1">
        <v>0</v>
      </c>
      <c r="AB28" s="1">
        <v>0</v>
      </c>
      <c r="AC28" s="1"/>
      <c r="AD28" s="1"/>
      <c r="AE28" t="s">
        <v>158</v>
      </c>
      <c r="AF28">
        <v>0</v>
      </c>
      <c r="AG28">
        <v>0</v>
      </c>
      <c r="AH28">
        <v>0</v>
      </c>
      <c r="AI28">
        <v>0</v>
      </c>
      <c r="AJ28" s="1"/>
      <c r="AK28" s="1"/>
      <c r="AL28" t="s">
        <v>158</v>
      </c>
      <c r="AM28">
        <v>0</v>
      </c>
      <c r="AN28">
        <v>0</v>
      </c>
      <c r="AO28">
        <v>0</v>
      </c>
      <c r="AP28">
        <v>0</v>
      </c>
      <c r="AQ28" s="1"/>
      <c r="AR28" s="1"/>
      <c r="AS28" t="s">
        <v>158</v>
      </c>
      <c r="AT28">
        <v>0</v>
      </c>
      <c r="AU28">
        <v>0</v>
      </c>
      <c r="AV28">
        <v>0</v>
      </c>
      <c r="AW28">
        <v>0</v>
      </c>
      <c r="AZ28" t="s">
        <v>158</v>
      </c>
      <c r="BA28">
        <v>0</v>
      </c>
      <c r="BB28">
        <v>0</v>
      </c>
      <c r="BC28">
        <v>0</v>
      </c>
      <c r="BD28">
        <v>0</v>
      </c>
      <c r="BG28" t="s">
        <v>158</v>
      </c>
      <c r="BH28">
        <v>0</v>
      </c>
      <c r="BI28">
        <v>0</v>
      </c>
      <c r="BJ28">
        <v>0</v>
      </c>
      <c r="BK28">
        <v>0</v>
      </c>
      <c r="BN28" t="s">
        <v>158</v>
      </c>
      <c r="BO28">
        <v>0</v>
      </c>
      <c r="BP28">
        <v>0</v>
      </c>
      <c r="BQ28">
        <v>0</v>
      </c>
      <c r="BR28">
        <v>0</v>
      </c>
      <c r="BU28" t="s">
        <v>158</v>
      </c>
      <c r="BV28">
        <v>0</v>
      </c>
      <c r="BW28">
        <v>0</v>
      </c>
      <c r="BX28">
        <v>0</v>
      </c>
      <c r="BY28">
        <v>0</v>
      </c>
      <c r="CB28" t="s">
        <v>158</v>
      </c>
      <c r="CC28">
        <v>0</v>
      </c>
      <c r="CD28">
        <v>0</v>
      </c>
      <c r="CE28">
        <v>0</v>
      </c>
      <c r="CF28">
        <v>0</v>
      </c>
      <c r="CI28" t="s">
        <v>158</v>
      </c>
      <c r="CJ28">
        <v>0</v>
      </c>
      <c r="CK28">
        <v>0</v>
      </c>
      <c r="CL28">
        <v>0</v>
      </c>
      <c r="CM28">
        <v>0</v>
      </c>
      <c r="CP28" t="s">
        <v>158</v>
      </c>
      <c r="CQ28">
        <v>0</v>
      </c>
      <c r="CR28">
        <v>0</v>
      </c>
      <c r="CS28">
        <v>0</v>
      </c>
      <c r="CT28">
        <v>0</v>
      </c>
      <c r="CW28" t="s">
        <v>158</v>
      </c>
      <c r="CX28">
        <v>0</v>
      </c>
      <c r="CY28">
        <v>0</v>
      </c>
      <c r="CZ28">
        <v>0</v>
      </c>
      <c r="DA28">
        <v>0</v>
      </c>
      <c r="DD28" t="s">
        <v>158</v>
      </c>
      <c r="DE28">
        <v>0</v>
      </c>
      <c r="DF28">
        <v>0</v>
      </c>
      <c r="DG28">
        <v>0</v>
      </c>
      <c r="DH28">
        <v>0</v>
      </c>
      <c r="DK28" t="s">
        <v>158</v>
      </c>
      <c r="DL28">
        <v>0</v>
      </c>
      <c r="DM28">
        <v>0</v>
      </c>
      <c r="DN28">
        <v>0</v>
      </c>
      <c r="DO28">
        <v>0</v>
      </c>
      <c r="DR28" t="s">
        <v>158</v>
      </c>
      <c r="DS28">
        <v>0</v>
      </c>
      <c r="DT28">
        <v>0</v>
      </c>
      <c r="DU28">
        <v>0</v>
      </c>
      <c r="DV28">
        <v>0</v>
      </c>
      <c r="DY28" t="s">
        <v>158</v>
      </c>
      <c r="DZ28">
        <v>0</v>
      </c>
      <c r="EA28">
        <v>0</v>
      </c>
      <c r="EB28">
        <v>0</v>
      </c>
      <c r="EC28">
        <v>0</v>
      </c>
      <c r="EF28" t="s">
        <v>158</v>
      </c>
      <c r="EG28">
        <v>0</v>
      </c>
      <c r="EH28">
        <v>0</v>
      </c>
      <c r="EI28">
        <v>0</v>
      </c>
      <c r="EJ28">
        <v>0</v>
      </c>
      <c r="EM28" t="s">
        <v>158</v>
      </c>
      <c r="EN28">
        <v>0</v>
      </c>
      <c r="EO28">
        <v>0</v>
      </c>
      <c r="EP28">
        <v>0</v>
      </c>
      <c r="EQ28">
        <v>0</v>
      </c>
      <c r="ET28" t="s">
        <v>158</v>
      </c>
      <c r="EU28">
        <v>0</v>
      </c>
      <c r="EV28">
        <v>0</v>
      </c>
      <c r="EW28">
        <v>0</v>
      </c>
      <c r="EX28">
        <v>0</v>
      </c>
      <c r="FA28" t="s">
        <v>158</v>
      </c>
      <c r="FB28">
        <v>0</v>
      </c>
      <c r="FC28">
        <v>0</v>
      </c>
      <c r="FD28">
        <v>0</v>
      </c>
      <c r="FE28">
        <v>0</v>
      </c>
      <c r="FH28" t="s">
        <v>158</v>
      </c>
      <c r="FI28">
        <v>0</v>
      </c>
      <c r="FJ28">
        <v>0</v>
      </c>
      <c r="FK28">
        <v>0</v>
      </c>
      <c r="FL28">
        <v>0</v>
      </c>
      <c r="FO28" t="s">
        <v>158</v>
      </c>
      <c r="FP28">
        <v>0</v>
      </c>
      <c r="FQ28">
        <v>0</v>
      </c>
      <c r="FR28">
        <v>0</v>
      </c>
      <c r="FS28">
        <v>0</v>
      </c>
      <c r="FV28" t="s">
        <v>158</v>
      </c>
      <c r="FW28">
        <v>0</v>
      </c>
      <c r="FX28">
        <v>0</v>
      </c>
      <c r="FY28">
        <v>0</v>
      </c>
      <c r="FZ28">
        <v>0</v>
      </c>
      <c r="GC28" t="s">
        <v>158</v>
      </c>
      <c r="GD28">
        <v>0</v>
      </c>
      <c r="GE28">
        <v>0</v>
      </c>
      <c r="GF28">
        <v>0</v>
      </c>
      <c r="GG28">
        <v>0</v>
      </c>
      <c r="GJ28" t="s">
        <v>158</v>
      </c>
      <c r="GK28">
        <v>0</v>
      </c>
      <c r="GL28">
        <v>0</v>
      </c>
      <c r="GM28">
        <v>0</v>
      </c>
      <c r="GN28">
        <v>0</v>
      </c>
      <c r="GQ28" t="s">
        <v>158</v>
      </c>
      <c r="GR28">
        <v>0</v>
      </c>
      <c r="GS28">
        <v>0</v>
      </c>
      <c r="GT28">
        <v>0</v>
      </c>
      <c r="GU28">
        <v>0</v>
      </c>
      <c r="GX28" t="s">
        <v>158</v>
      </c>
      <c r="GY28">
        <v>0</v>
      </c>
      <c r="GZ28">
        <v>0</v>
      </c>
      <c r="HA28">
        <v>0</v>
      </c>
      <c r="HB28">
        <v>0</v>
      </c>
      <c r="HE28" t="s">
        <v>158</v>
      </c>
      <c r="HF28">
        <v>0</v>
      </c>
      <c r="HG28">
        <v>0</v>
      </c>
      <c r="HH28">
        <v>0</v>
      </c>
      <c r="HI28">
        <v>0</v>
      </c>
      <c r="HL28" t="s">
        <v>158</v>
      </c>
      <c r="HM28">
        <v>0.03</v>
      </c>
      <c r="HN28">
        <v>0.12</v>
      </c>
      <c r="HO28">
        <v>0</v>
      </c>
      <c r="HP28">
        <v>0</v>
      </c>
      <c r="HS28" t="s">
        <v>158</v>
      </c>
      <c r="HT28">
        <v>0</v>
      </c>
      <c r="HU28">
        <v>0</v>
      </c>
      <c r="HV28">
        <v>0</v>
      </c>
      <c r="HW28">
        <v>0</v>
      </c>
      <c r="HZ28" t="s">
        <v>158</v>
      </c>
      <c r="IA28">
        <v>0.02</v>
      </c>
      <c r="IB28">
        <v>0</v>
      </c>
      <c r="IC28">
        <v>0.04</v>
      </c>
      <c r="ID28">
        <v>0</v>
      </c>
      <c r="IG28" t="s">
        <v>158</v>
      </c>
      <c r="IH28">
        <v>0</v>
      </c>
      <c r="II28">
        <v>0</v>
      </c>
      <c r="IJ28">
        <v>0</v>
      </c>
      <c r="IK28">
        <v>0</v>
      </c>
      <c r="IN28" t="s">
        <v>158</v>
      </c>
      <c r="IO28">
        <v>0</v>
      </c>
      <c r="IP28">
        <v>0</v>
      </c>
      <c r="IQ28">
        <v>0</v>
      </c>
      <c r="IR28">
        <v>0</v>
      </c>
      <c r="IU28" t="s">
        <v>158</v>
      </c>
      <c r="IV28">
        <v>0</v>
      </c>
      <c r="IW28">
        <v>0</v>
      </c>
      <c r="IX28">
        <v>0</v>
      </c>
      <c r="IY28">
        <v>0</v>
      </c>
      <c r="JB28" t="s">
        <v>158</v>
      </c>
      <c r="JC28">
        <v>0.08</v>
      </c>
      <c r="JD28">
        <v>0</v>
      </c>
      <c r="JE28">
        <v>0</v>
      </c>
      <c r="JF28">
        <v>0</v>
      </c>
      <c r="JI28" t="s">
        <v>158</v>
      </c>
      <c r="JJ28">
        <v>0</v>
      </c>
      <c r="JK28">
        <v>0</v>
      </c>
      <c r="JL28">
        <v>0</v>
      </c>
      <c r="JM28">
        <v>0</v>
      </c>
      <c r="JP28" t="s">
        <v>158</v>
      </c>
      <c r="JQ28">
        <v>0</v>
      </c>
      <c r="JR28">
        <v>0</v>
      </c>
      <c r="JS28">
        <v>0</v>
      </c>
      <c r="JT28">
        <v>0</v>
      </c>
      <c r="JW28" t="s">
        <v>158</v>
      </c>
      <c r="JX28">
        <v>0</v>
      </c>
      <c r="JY28">
        <v>0</v>
      </c>
      <c r="JZ28">
        <v>0</v>
      </c>
      <c r="KA28">
        <v>0</v>
      </c>
      <c r="KD28" t="s">
        <v>158</v>
      </c>
      <c r="KE28">
        <v>0.14000000000000001</v>
      </c>
      <c r="KF28">
        <v>0</v>
      </c>
      <c r="KG28">
        <v>0</v>
      </c>
      <c r="KH28">
        <v>0.27</v>
      </c>
      <c r="KK28" t="s">
        <v>158</v>
      </c>
      <c r="KL28">
        <v>0.1</v>
      </c>
      <c r="KM28">
        <v>0</v>
      </c>
      <c r="KN28">
        <v>0</v>
      </c>
      <c r="KO28">
        <v>0</v>
      </c>
      <c r="KR28" t="s">
        <v>158</v>
      </c>
      <c r="KS28">
        <v>7.0000000000000007E-2</v>
      </c>
      <c r="KT28">
        <v>0</v>
      </c>
      <c r="KU28">
        <v>0.12</v>
      </c>
      <c r="KV28">
        <v>0</v>
      </c>
      <c r="KY28" t="s">
        <v>158</v>
      </c>
      <c r="KZ28">
        <v>0.05</v>
      </c>
      <c r="LA28">
        <v>0</v>
      </c>
      <c r="LB28">
        <v>0</v>
      </c>
      <c r="LC28">
        <v>0</v>
      </c>
      <c r="LF28" t="s">
        <v>158</v>
      </c>
      <c r="LG28">
        <v>0.1</v>
      </c>
      <c r="LH28">
        <v>0</v>
      </c>
      <c r="LI28">
        <v>0</v>
      </c>
      <c r="LJ28">
        <v>0</v>
      </c>
      <c r="LM28" t="s">
        <v>158</v>
      </c>
      <c r="LN28">
        <v>0.11</v>
      </c>
      <c r="LO28">
        <v>0</v>
      </c>
      <c r="LP28">
        <v>0.19</v>
      </c>
      <c r="LQ28">
        <v>0</v>
      </c>
      <c r="LT28" t="s">
        <v>158</v>
      </c>
      <c r="LU28">
        <v>0</v>
      </c>
      <c r="LV28">
        <v>0</v>
      </c>
      <c r="LW28">
        <v>0</v>
      </c>
      <c r="LX28">
        <v>0</v>
      </c>
      <c r="MA28" t="s">
        <v>158</v>
      </c>
      <c r="MB28">
        <v>0</v>
      </c>
      <c r="MC28">
        <v>0</v>
      </c>
      <c r="MD28">
        <v>0</v>
      </c>
      <c r="ME28">
        <v>0</v>
      </c>
      <c r="MH28" t="s">
        <v>158</v>
      </c>
      <c r="MI28">
        <v>0</v>
      </c>
      <c r="MJ28">
        <v>0</v>
      </c>
      <c r="MK28">
        <v>0</v>
      </c>
      <c r="ML28">
        <v>0</v>
      </c>
      <c r="MO28" t="s">
        <v>158</v>
      </c>
      <c r="MP28">
        <v>0</v>
      </c>
      <c r="MQ28">
        <v>0</v>
      </c>
      <c r="MR28">
        <v>0</v>
      </c>
      <c r="MS28">
        <v>0</v>
      </c>
      <c r="MV28" t="s">
        <v>158</v>
      </c>
      <c r="MW28">
        <v>0</v>
      </c>
      <c r="MX28">
        <v>0</v>
      </c>
      <c r="MY28">
        <v>0</v>
      </c>
      <c r="MZ28">
        <v>0</v>
      </c>
      <c r="NC28" t="s">
        <v>158</v>
      </c>
      <c r="ND28">
        <v>0</v>
      </c>
      <c r="NE28">
        <v>0</v>
      </c>
      <c r="NF28">
        <v>0</v>
      </c>
      <c r="NG28">
        <v>0</v>
      </c>
      <c r="NJ28" t="s">
        <v>158</v>
      </c>
      <c r="NK28">
        <v>0</v>
      </c>
      <c r="NL28">
        <v>0</v>
      </c>
      <c r="NM28">
        <v>0</v>
      </c>
      <c r="NN28">
        <v>0</v>
      </c>
      <c r="NQ28" t="s">
        <v>158</v>
      </c>
      <c r="NR28">
        <v>0</v>
      </c>
      <c r="NS28">
        <v>0</v>
      </c>
      <c r="NT28">
        <v>0</v>
      </c>
      <c r="NU28">
        <v>0</v>
      </c>
      <c r="NX28" t="s">
        <v>158</v>
      </c>
      <c r="NY28">
        <v>0</v>
      </c>
      <c r="NZ28">
        <v>0</v>
      </c>
      <c r="OA28">
        <v>0</v>
      </c>
      <c r="OB28">
        <v>0</v>
      </c>
      <c r="OE28" t="s">
        <v>158</v>
      </c>
      <c r="OF28">
        <v>0</v>
      </c>
      <c r="OG28">
        <v>0</v>
      </c>
      <c r="OH28">
        <v>0</v>
      </c>
      <c r="OI28">
        <v>0</v>
      </c>
      <c r="OL28" t="s">
        <v>158</v>
      </c>
      <c r="OM28">
        <v>0.05</v>
      </c>
      <c r="ON28">
        <v>0</v>
      </c>
      <c r="OO28">
        <v>0</v>
      </c>
      <c r="OP28">
        <v>0</v>
      </c>
      <c r="OS28" t="s">
        <v>158</v>
      </c>
      <c r="OT28">
        <v>0</v>
      </c>
      <c r="OU28">
        <v>0</v>
      </c>
      <c r="OV28">
        <v>0</v>
      </c>
      <c r="OW28">
        <v>0</v>
      </c>
      <c r="OZ28" t="s">
        <v>158</v>
      </c>
      <c r="PA28">
        <v>0</v>
      </c>
      <c r="PB28">
        <v>0</v>
      </c>
      <c r="PC28">
        <v>0</v>
      </c>
      <c r="PD28">
        <v>0</v>
      </c>
      <c r="PG28" t="s">
        <v>158</v>
      </c>
      <c r="PH28">
        <v>0</v>
      </c>
      <c r="PI28">
        <v>0</v>
      </c>
      <c r="PJ28">
        <v>0</v>
      </c>
      <c r="PK28">
        <v>0</v>
      </c>
      <c r="PN28" t="s">
        <v>158</v>
      </c>
      <c r="PO28">
        <v>0</v>
      </c>
      <c r="PP28">
        <v>0</v>
      </c>
      <c r="PQ28">
        <v>0</v>
      </c>
      <c r="PR28">
        <v>0</v>
      </c>
      <c r="PU28" t="s">
        <v>158</v>
      </c>
      <c r="PV28">
        <v>0</v>
      </c>
      <c r="PW28">
        <v>0</v>
      </c>
      <c r="PX28">
        <v>0</v>
      </c>
      <c r="PY28">
        <v>0</v>
      </c>
      <c r="QB28" t="s">
        <v>158</v>
      </c>
      <c r="QC28">
        <v>0</v>
      </c>
      <c r="QD28">
        <v>0</v>
      </c>
      <c r="QE28">
        <v>0</v>
      </c>
      <c r="QF28">
        <v>0</v>
      </c>
      <c r="QI28" t="s">
        <v>158</v>
      </c>
      <c r="QJ28">
        <v>0.05</v>
      </c>
      <c r="QK28">
        <v>0</v>
      </c>
      <c r="QL28">
        <v>0.08</v>
      </c>
      <c r="QM28">
        <v>0</v>
      </c>
      <c r="QP28" t="s">
        <v>158</v>
      </c>
      <c r="QQ28">
        <v>0</v>
      </c>
      <c r="QR28">
        <v>0</v>
      </c>
      <c r="QS28">
        <v>0</v>
      </c>
      <c r="QT28">
        <v>0</v>
      </c>
      <c r="QW28" t="s">
        <v>158</v>
      </c>
      <c r="QX28">
        <v>0</v>
      </c>
      <c r="QY28">
        <v>0</v>
      </c>
      <c r="QZ28">
        <v>0</v>
      </c>
      <c r="RA28">
        <v>0</v>
      </c>
      <c r="RD28" t="s">
        <v>158</v>
      </c>
      <c r="RE28">
        <v>0</v>
      </c>
      <c r="RF28">
        <v>0</v>
      </c>
      <c r="RG28">
        <v>0</v>
      </c>
      <c r="RH28">
        <v>0</v>
      </c>
    </row>
    <row r="29" spans="1:476" x14ac:dyDescent="0.25">
      <c r="A29" s="1">
        <v>1.2000000000000004</v>
      </c>
      <c r="B29" s="1">
        <v>1.2500000000000004</v>
      </c>
      <c r="C29" s="1" t="s">
        <v>159</v>
      </c>
      <c r="D29" s="1">
        <v>0</v>
      </c>
      <c r="E29" s="1">
        <v>0</v>
      </c>
      <c r="F29" s="1">
        <v>0</v>
      </c>
      <c r="G29" s="1">
        <v>0</v>
      </c>
      <c r="H29" s="1"/>
      <c r="I29" s="1"/>
      <c r="J29" s="1" t="s">
        <v>159</v>
      </c>
      <c r="K29" s="1">
        <v>0</v>
      </c>
      <c r="L29" s="1">
        <v>0</v>
      </c>
      <c r="M29" s="1">
        <v>0</v>
      </c>
      <c r="N29" s="1">
        <v>0</v>
      </c>
      <c r="O29" s="1"/>
      <c r="P29" s="1"/>
      <c r="Q29" s="1" t="s">
        <v>159</v>
      </c>
      <c r="R29" s="1">
        <v>0</v>
      </c>
      <c r="S29" s="1">
        <v>0</v>
      </c>
      <c r="T29" s="1">
        <v>0</v>
      </c>
      <c r="U29" s="1">
        <v>0</v>
      </c>
      <c r="V29" s="1"/>
      <c r="W29" s="1"/>
      <c r="X29" s="1" t="s">
        <v>159</v>
      </c>
      <c r="Y29" s="1">
        <v>0</v>
      </c>
      <c r="Z29" s="1">
        <v>0</v>
      </c>
      <c r="AA29" s="1">
        <v>0</v>
      </c>
      <c r="AB29" s="1">
        <v>0</v>
      </c>
      <c r="AC29" s="1"/>
      <c r="AD29" s="1"/>
      <c r="AE29" t="s">
        <v>159</v>
      </c>
      <c r="AF29">
        <v>0</v>
      </c>
      <c r="AG29">
        <v>0</v>
      </c>
      <c r="AH29">
        <v>0</v>
      </c>
      <c r="AI29">
        <v>0</v>
      </c>
      <c r="AJ29" s="1"/>
      <c r="AK29" s="1"/>
      <c r="AL29" t="s">
        <v>159</v>
      </c>
      <c r="AM29">
        <v>0</v>
      </c>
      <c r="AN29">
        <v>0</v>
      </c>
      <c r="AO29">
        <v>0</v>
      </c>
      <c r="AP29">
        <v>0</v>
      </c>
      <c r="AQ29" s="1"/>
      <c r="AR29" s="1"/>
      <c r="AS29" t="s">
        <v>159</v>
      </c>
      <c r="AT29">
        <v>0.05</v>
      </c>
      <c r="AU29">
        <v>0</v>
      </c>
      <c r="AV29">
        <v>0.1</v>
      </c>
      <c r="AW29">
        <v>0</v>
      </c>
      <c r="AZ29" t="s">
        <v>159</v>
      </c>
      <c r="BA29">
        <v>0</v>
      </c>
      <c r="BB29">
        <v>0</v>
      </c>
      <c r="BC29">
        <v>0</v>
      </c>
      <c r="BD29">
        <v>0</v>
      </c>
      <c r="BG29" t="s">
        <v>159</v>
      </c>
      <c r="BH29">
        <v>0</v>
      </c>
      <c r="BI29">
        <v>0</v>
      </c>
      <c r="BJ29">
        <v>0</v>
      </c>
      <c r="BK29">
        <v>0</v>
      </c>
      <c r="BN29" t="s">
        <v>159</v>
      </c>
      <c r="BO29">
        <v>0</v>
      </c>
      <c r="BP29">
        <v>0</v>
      </c>
      <c r="BQ29">
        <v>0</v>
      </c>
      <c r="BR29">
        <v>0</v>
      </c>
      <c r="BU29" t="s">
        <v>159</v>
      </c>
      <c r="BV29">
        <v>0</v>
      </c>
      <c r="BW29">
        <v>0</v>
      </c>
      <c r="BX29">
        <v>0</v>
      </c>
      <c r="BY29">
        <v>0</v>
      </c>
      <c r="CB29" t="s">
        <v>159</v>
      </c>
      <c r="CC29">
        <v>0</v>
      </c>
      <c r="CD29">
        <v>0</v>
      </c>
      <c r="CE29">
        <v>0</v>
      </c>
      <c r="CF29">
        <v>0</v>
      </c>
      <c r="CI29" t="s">
        <v>159</v>
      </c>
      <c r="CJ29">
        <v>0</v>
      </c>
      <c r="CK29">
        <v>0</v>
      </c>
      <c r="CL29">
        <v>0</v>
      </c>
      <c r="CM29">
        <v>0</v>
      </c>
      <c r="CP29" t="s">
        <v>159</v>
      </c>
      <c r="CQ29">
        <v>0</v>
      </c>
      <c r="CR29">
        <v>0</v>
      </c>
      <c r="CS29">
        <v>0</v>
      </c>
      <c r="CT29">
        <v>0</v>
      </c>
      <c r="CW29" t="s">
        <v>159</v>
      </c>
      <c r="CX29">
        <v>0</v>
      </c>
      <c r="CY29">
        <v>0</v>
      </c>
      <c r="CZ29">
        <v>0</v>
      </c>
      <c r="DA29">
        <v>0</v>
      </c>
      <c r="DD29" t="s">
        <v>159</v>
      </c>
      <c r="DE29">
        <v>0</v>
      </c>
      <c r="DF29">
        <v>0</v>
      </c>
      <c r="DG29">
        <v>0</v>
      </c>
      <c r="DH29">
        <v>0</v>
      </c>
      <c r="DK29" t="s">
        <v>159</v>
      </c>
      <c r="DL29">
        <v>0</v>
      </c>
      <c r="DM29">
        <v>0</v>
      </c>
      <c r="DN29">
        <v>0</v>
      </c>
      <c r="DO29">
        <v>0</v>
      </c>
      <c r="DR29" t="s">
        <v>159</v>
      </c>
      <c r="DS29">
        <v>0</v>
      </c>
      <c r="DT29">
        <v>0</v>
      </c>
      <c r="DU29">
        <v>0</v>
      </c>
      <c r="DV29">
        <v>0</v>
      </c>
      <c r="DY29" t="s">
        <v>159</v>
      </c>
      <c r="DZ29">
        <v>0</v>
      </c>
      <c r="EA29">
        <v>0</v>
      </c>
      <c r="EB29">
        <v>0</v>
      </c>
      <c r="EC29">
        <v>0</v>
      </c>
      <c r="EF29" t="s">
        <v>159</v>
      </c>
      <c r="EG29">
        <v>0</v>
      </c>
      <c r="EH29">
        <v>0</v>
      </c>
      <c r="EI29">
        <v>0</v>
      </c>
      <c r="EJ29">
        <v>0</v>
      </c>
      <c r="EM29" t="s">
        <v>159</v>
      </c>
      <c r="EN29">
        <v>0</v>
      </c>
      <c r="EO29">
        <v>0</v>
      </c>
      <c r="EP29">
        <v>0</v>
      </c>
      <c r="EQ29">
        <v>0</v>
      </c>
      <c r="ET29" t="s">
        <v>159</v>
      </c>
      <c r="EU29">
        <v>0</v>
      </c>
      <c r="EV29">
        <v>0</v>
      </c>
      <c r="EW29">
        <v>0</v>
      </c>
      <c r="EX29">
        <v>0</v>
      </c>
      <c r="FA29" t="s">
        <v>159</v>
      </c>
      <c r="FB29">
        <v>0</v>
      </c>
      <c r="FC29">
        <v>0</v>
      </c>
      <c r="FD29">
        <v>0</v>
      </c>
      <c r="FE29">
        <v>0</v>
      </c>
      <c r="FH29" t="s">
        <v>159</v>
      </c>
      <c r="FI29">
        <v>0</v>
      </c>
      <c r="FJ29">
        <v>0</v>
      </c>
      <c r="FK29">
        <v>0</v>
      </c>
      <c r="FL29">
        <v>0</v>
      </c>
      <c r="FO29" t="s">
        <v>159</v>
      </c>
      <c r="FP29">
        <v>0</v>
      </c>
      <c r="FQ29">
        <v>0</v>
      </c>
      <c r="FR29">
        <v>0</v>
      </c>
      <c r="FS29">
        <v>0</v>
      </c>
      <c r="FV29" t="s">
        <v>159</v>
      </c>
      <c r="FW29">
        <v>0</v>
      </c>
      <c r="FX29">
        <v>0</v>
      </c>
      <c r="FY29">
        <v>0</v>
      </c>
      <c r="FZ29">
        <v>0</v>
      </c>
      <c r="GC29" t="s">
        <v>159</v>
      </c>
      <c r="GD29">
        <v>0</v>
      </c>
      <c r="GE29">
        <v>0</v>
      </c>
      <c r="GF29">
        <v>0</v>
      </c>
      <c r="GG29">
        <v>0</v>
      </c>
      <c r="GJ29" t="s">
        <v>159</v>
      </c>
      <c r="GK29">
        <v>0</v>
      </c>
      <c r="GL29">
        <v>0</v>
      </c>
      <c r="GM29">
        <v>0</v>
      </c>
      <c r="GN29">
        <v>0</v>
      </c>
      <c r="GQ29" t="s">
        <v>159</v>
      </c>
      <c r="GR29">
        <v>0.11</v>
      </c>
      <c r="GS29">
        <v>0</v>
      </c>
      <c r="GT29">
        <v>0.13</v>
      </c>
      <c r="GU29">
        <v>0</v>
      </c>
      <c r="GX29" t="s">
        <v>159</v>
      </c>
      <c r="GY29">
        <v>0.03</v>
      </c>
      <c r="GZ29">
        <v>0</v>
      </c>
      <c r="HA29">
        <v>0</v>
      </c>
      <c r="HB29">
        <v>0</v>
      </c>
      <c r="HE29" t="s">
        <v>159</v>
      </c>
      <c r="HF29">
        <v>0</v>
      </c>
      <c r="HG29">
        <v>0</v>
      </c>
      <c r="HH29">
        <v>0</v>
      </c>
      <c r="HI29">
        <v>0</v>
      </c>
      <c r="HL29" t="s">
        <v>159</v>
      </c>
      <c r="HM29">
        <v>0</v>
      </c>
      <c r="HN29">
        <v>0</v>
      </c>
      <c r="HO29">
        <v>0</v>
      </c>
      <c r="HP29">
        <v>0</v>
      </c>
      <c r="HS29" t="s">
        <v>159</v>
      </c>
      <c r="HT29">
        <v>0</v>
      </c>
      <c r="HU29">
        <v>0</v>
      </c>
      <c r="HV29">
        <v>0</v>
      </c>
      <c r="HW29">
        <v>0</v>
      </c>
      <c r="HZ29" t="s">
        <v>159</v>
      </c>
      <c r="IA29">
        <v>0</v>
      </c>
      <c r="IB29">
        <v>0</v>
      </c>
      <c r="IC29">
        <v>0</v>
      </c>
      <c r="ID29">
        <v>0</v>
      </c>
      <c r="IG29" t="s">
        <v>159</v>
      </c>
      <c r="IH29">
        <v>0</v>
      </c>
      <c r="II29">
        <v>0</v>
      </c>
      <c r="IJ29">
        <v>0</v>
      </c>
      <c r="IK29">
        <v>0</v>
      </c>
      <c r="IN29" t="s">
        <v>159</v>
      </c>
      <c r="IO29">
        <v>0</v>
      </c>
      <c r="IP29">
        <v>0</v>
      </c>
      <c r="IQ29">
        <v>0</v>
      </c>
      <c r="IR29">
        <v>0</v>
      </c>
      <c r="IU29" t="s">
        <v>159</v>
      </c>
      <c r="IV29">
        <v>0</v>
      </c>
      <c r="IW29">
        <v>0</v>
      </c>
      <c r="IX29">
        <v>0</v>
      </c>
      <c r="IY29">
        <v>0</v>
      </c>
      <c r="JB29" t="s">
        <v>159</v>
      </c>
      <c r="JC29">
        <v>0</v>
      </c>
      <c r="JD29">
        <v>0</v>
      </c>
      <c r="JE29">
        <v>0</v>
      </c>
      <c r="JF29">
        <v>0</v>
      </c>
      <c r="JI29" t="s">
        <v>159</v>
      </c>
      <c r="JJ29">
        <v>0</v>
      </c>
      <c r="JK29">
        <v>0</v>
      </c>
      <c r="JL29">
        <v>0</v>
      </c>
      <c r="JM29">
        <v>0</v>
      </c>
      <c r="JP29" t="s">
        <v>159</v>
      </c>
      <c r="JQ29">
        <v>0.06</v>
      </c>
      <c r="JR29">
        <v>0</v>
      </c>
      <c r="JS29">
        <v>0</v>
      </c>
      <c r="JT29">
        <v>0</v>
      </c>
      <c r="JW29" t="s">
        <v>159</v>
      </c>
      <c r="JX29">
        <v>0</v>
      </c>
      <c r="JY29">
        <v>0</v>
      </c>
      <c r="JZ29">
        <v>0</v>
      </c>
      <c r="KA29">
        <v>0</v>
      </c>
      <c r="KD29" t="s">
        <v>159</v>
      </c>
      <c r="KE29">
        <v>0</v>
      </c>
      <c r="KF29">
        <v>0</v>
      </c>
      <c r="KG29">
        <v>0</v>
      </c>
      <c r="KH29">
        <v>0</v>
      </c>
      <c r="KK29" t="s">
        <v>159</v>
      </c>
      <c r="KL29">
        <v>0.05</v>
      </c>
      <c r="KM29">
        <v>0</v>
      </c>
      <c r="KN29">
        <v>0</v>
      </c>
      <c r="KO29">
        <v>0</v>
      </c>
      <c r="KR29" t="s">
        <v>159</v>
      </c>
      <c r="KS29">
        <v>0</v>
      </c>
      <c r="KT29">
        <v>0</v>
      </c>
      <c r="KU29">
        <v>0</v>
      </c>
      <c r="KV29">
        <v>0</v>
      </c>
      <c r="KY29" t="s">
        <v>159</v>
      </c>
      <c r="KZ29">
        <v>0</v>
      </c>
      <c r="LA29">
        <v>0</v>
      </c>
      <c r="LB29">
        <v>0</v>
      </c>
      <c r="LC29">
        <v>0</v>
      </c>
      <c r="LF29" t="s">
        <v>159</v>
      </c>
      <c r="LG29">
        <v>0.08</v>
      </c>
      <c r="LH29">
        <v>0</v>
      </c>
      <c r="LI29">
        <v>0</v>
      </c>
      <c r="LJ29">
        <v>0.59</v>
      </c>
      <c r="LM29" t="s">
        <v>159</v>
      </c>
      <c r="LN29">
        <v>7.0000000000000007E-2</v>
      </c>
      <c r="LO29">
        <v>0</v>
      </c>
      <c r="LP29">
        <v>0</v>
      </c>
      <c r="LQ29">
        <v>0.43</v>
      </c>
      <c r="LT29" t="s">
        <v>159</v>
      </c>
      <c r="LU29">
        <v>0</v>
      </c>
      <c r="LV29">
        <v>0</v>
      </c>
      <c r="LW29">
        <v>0</v>
      </c>
      <c r="LX29">
        <v>0</v>
      </c>
      <c r="MA29" t="s">
        <v>159</v>
      </c>
      <c r="MB29">
        <v>0</v>
      </c>
      <c r="MC29">
        <v>0</v>
      </c>
      <c r="MD29">
        <v>0</v>
      </c>
      <c r="ME29">
        <v>0</v>
      </c>
      <c r="MH29" t="s">
        <v>159</v>
      </c>
      <c r="MI29">
        <v>0</v>
      </c>
      <c r="MJ29">
        <v>0</v>
      </c>
      <c r="MK29">
        <v>0</v>
      </c>
      <c r="ML29">
        <v>0</v>
      </c>
      <c r="MO29" t="s">
        <v>159</v>
      </c>
      <c r="MP29">
        <v>0.08</v>
      </c>
      <c r="MQ29">
        <v>0</v>
      </c>
      <c r="MR29">
        <v>0</v>
      </c>
      <c r="MS29">
        <v>0</v>
      </c>
      <c r="MV29" t="s">
        <v>159</v>
      </c>
      <c r="MW29">
        <v>0</v>
      </c>
      <c r="MX29">
        <v>0</v>
      </c>
      <c r="MY29">
        <v>0</v>
      </c>
      <c r="MZ29">
        <v>0</v>
      </c>
      <c r="NC29" t="s">
        <v>159</v>
      </c>
      <c r="ND29">
        <v>7.0000000000000007E-2</v>
      </c>
      <c r="NE29">
        <v>0.2</v>
      </c>
      <c r="NF29">
        <v>0.05</v>
      </c>
      <c r="NG29">
        <v>0</v>
      </c>
      <c r="NJ29" t="s">
        <v>159</v>
      </c>
      <c r="NK29">
        <v>0.13</v>
      </c>
      <c r="NL29">
        <v>0</v>
      </c>
      <c r="NM29">
        <v>0.05</v>
      </c>
      <c r="NN29">
        <v>0</v>
      </c>
      <c r="NQ29" t="s">
        <v>159</v>
      </c>
      <c r="NR29">
        <v>0.06</v>
      </c>
      <c r="NS29">
        <v>0</v>
      </c>
      <c r="NT29">
        <v>0.1</v>
      </c>
      <c r="NU29">
        <v>0</v>
      </c>
      <c r="NX29" t="s">
        <v>159</v>
      </c>
      <c r="NY29">
        <v>0</v>
      </c>
      <c r="NZ29">
        <v>0</v>
      </c>
      <c r="OA29">
        <v>0</v>
      </c>
      <c r="OB29">
        <v>0</v>
      </c>
      <c r="OE29" t="s">
        <v>159</v>
      </c>
      <c r="OF29">
        <v>0</v>
      </c>
      <c r="OG29">
        <v>0</v>
      </c>
      <c r="OH29">
        <v>0</v>
      </c>
      <c r="OI29">
        <v>0</v>
      </c>
      <c r="OL29" t="s">
        <v>159</v>
      </c>
      <c r="OM29">
        <v>0</v>
      </c>
      <c r="ON29">
        <v>0</v>
      </c>
      <c r="OO29">
        <v>0</v>
      </c>
      <c r="OP29">
        <v>0</v>
      </c>
      <c r="OS29" t="s">
        <v>159</v>
      </c>
      <c r="OT29">
        <v>0</v>
      </c>
      <c r="OU29">
        <v>0</v>
      </c>
      <c r="OV29">
        <v>0</v>
      </c>
      <c r="OW29">
        <v>0</v>
      </c>
      <c r="OZ29" t="s">
        <v>159</v>
      </c>
      <c r="PA29">
        <v>0</v>
      </c>
      <c r="PB29">
        <v>0</v>
      </c>
      <c r="PC29">
        <v>0</v>
      </c>
      <c r="PD29">
        <v>0</v>
      </c>
      <c r="PG29" t="s">
        <v>159</v>
      </c>
      <c r="PH29">
        <v>0</v>
      </c>
      <c r="PI29">
        <v>0</v>
      </c>
      <c r="PJ29">
        <v>0</v>
      </c>
      <c r="PK29">
        <v>0</v>
      </c>
      <c r="PN29" t="s">
        <v>159</v>
      </c>
      <c r="PO29">
        <v>0</v>
      </c>
      <c r="PP29">
        <v>0</v>
      </c>
      <c r="PQ29">
        <v>0</v>
      </c>
      <c r="PR29">
        <v>0</v>
      </c>
      <c r="PU29" t="s">
        <v>159</v>
      </c>
      <c r="PV29">
        <v>0.26</v>
      </c>
      <c r="PW29">
        <v>0</v>
      </c>
      <c r="PX29">
        <v>0</v>
      </c>
      <c r="PY29">
        <v>0</v>
      </c>
      <c r="QB29" t="s">
        <v>159</v>
      </c>
      <c r="QC29">
        <v>0</v>
      </c>
      <c r="QD29">
        <v>0</v>
      </c>
      <c r="QE29">
        <v>0</v>
      </c>
      <c r="QF29">
        <v>0</v>
      </c>
      <c r="QI29" t="s">
        <v>159</v>
      </c>
      <c r="QJ29">
        <v>0</v>
      </c>
      <c r="QK29">
        <v>0</v>
      </c>
      <c r="QL29">
        <v>0</v>
      </c>
      <c r="QM29">
        <v>0</v>
      </c>
      <c r="QP29" t="s">
        <v>159</v>
      </c>
      <c r="QQ29">
        <v>0.22</v>
      </c>
      <c r="QR29">
        <v>0</v>
      </c>
      <c r="QS29">
        <v>0</v>
      </c>
      <c r="QT29">
        <v>0</v>
      </c>
      <c r="QW29" t="s">
        <v>159</v>
      </c>
      <c r="QX29">
        <v>0</v>
      </c>
      <c r="QY29">
        <v>0</v>
      </c>
      <c r="QZ29">
        <v>0</v>
      </c>
      <c r="RA29">
        <v>0</v>
      </c>
      <c r="RD29" t="s">
        <v>159</v>
      </c>
      <c r="RE29">
        <v>0</v>
      </c>
      <c r="RF29">
        <v>0</v>
      </c>
      <c r="RG29">
        <v>0</v>
      </c>
      <c r="RH29">
        <v>0</v>
      </c>
    </row>
    <row r="30" spans="1:476" x14ac:dyDescent="0.25">
      <c r="A30" s="1">
        <v>1.2500000000000004</v>
      </c>
      <c r="B30" s="1">
        <v>1.3000000000000005</v>
      </c>
      <c r="C30" s="1" t="s">
        <v>160</v>
      </c>
      <c r="D30" s="1">
        <v>0</v>
      </c>
      <c r="E30" s="1">
        <v>0</v>
      </c>
      <c r="F30" s="1">
        <v>0</v>
      </c>
      <c r="G30" s="1">
        <v>0</v>
      </c>
      <c r="H30" s="1"/>
      <c r="I30" s="1"/>
      <c r="J30" s="1" t="s">
        <v>160</v>
      </c>
      <c r="K30" s="1">
        <v>0</v>
      </c>
      <c r="L30" s="1">
        <v>0</v>
      </c>
      <c r="M30" s="1">
        <v>0</v>
      </c>
      <c r="N30" s="1">
        <v>0</v>
      </c>
      <c r="O30" s="1"/>
      <c r="P30" s="1"/>
      <c r="Q30" s="1" t="s">
        <v>160</v>
      </c>
      <c r="R30" s="1">
        <v>0</v>
      </c>
      <c r="S30" s="1">
        <v>0</v>
      </c>
      <c r="T30" s="1">
        <v>0</v>
      </c>
      <c r="U30" s="1">
        <v>0</v>
      </c>
      <c r="V30" s="1"/>
      <c r="W30" s="1"/>
      <c r="X30" s="1" t="s">
        <v>160</v>
      </c>
      <c r="Y30" s="1">
        <v>0</v>
      </c>
      <c r="Z30" s="1">
        <v>0</v>
      </c>
      <c r="AA30" s="1">
        <v>0</v>
      </c>
      <c r="AB30" s="1">
        <v>0</v>
      </c>
      <c r="AC30" s="1"/>
      <c r="AD30" s="1"/>
      <c r="AE30" t="s">
        <v>160</v>
      </c>
      <c r="AF30">
        <v>0</v>
      </c>
      <c r="AG30">
        <v>0</v>
      </c>
      <c r="AH30">
        <v>0</v>
      </c>
      <c r="AI30">
        <v>0</v>
      </c>
      <c r="AJ30" s="1"/>
      <c r="AK30" s="1"/>
      <c r="AL30" t="s">
        <v>160</v>
      </c>
      <c r="AM30">
        <v>0</v>
      </c>
      <c r="AN30">
        <v>0</v>
      </c>
      <c r="AO30">
        <v>0</v>
      </c>
      <c r="AP30">
        <v>0</v>
      </c>
      <c r="AQ30" s="1"/>
      <c r="AR30" s="1"/>
      <c r="AS30" t="s">
        <v>160</v>
      </c>
      <c r="AT30">
        <v>0.18</v>
      </c>
      <c r="AU30">
        <v>0</v>
      </c>
      <c r="AV30">
        <v>0.4</v>
      </c>
      <c r="AW30">
        <v>0</v>
      </c>
      <c r="AZ30" t="s">
        <v>160</v>
      </c>
      <c r="BA30">
        <v>0</v>
      </c>
      <c r="BB30">
        <v>0</v>
      </c>
      <c r="BC30">
        <v>0</v>
      </c>
      <c r="BD30">
        <v>0</v>
      </c>
      <c r="BG30" t="s">
        <v>160</v>
      </c>
      <c r="BH30">
        <v>0</v>
      </c>
      <c r="BI30">
        <v>0</v>
      </c>
      <c r="BJ30">
        <v>0</v>
      </c>
      <c r="BK30">
        <v>0</v>
      </c>
      <c r="BN30" t="s">
        <v>160</v>
      </c>
      <c r="BO30">
        <v>0</v>
      </c>
      <c r="BP30">
        <v>0</v>
      </c>
      <c r="BQ30">
        <v>0</v>
      </c>
      <c r="BR30">
        <v>0</v>
      </c>
      <c r="BU30" t="s">
        <v>160</v>
      </c>
      <c r="BV30">
        <v>0</v>
      </c>
      <c r="BW30">
        <v>0</v>
      </c>
      <c r="BX30">
        <v>0</v>
      </c>
      <c r="BY30">
        <v>0</v>
      </c>
      <c r="CB30" t="s">
        <v>160</v>
      </c>
      <c r="CC30">
        <v>0</v>
      </c>
      <c r="CD30">
        <v>0</v>
      </c>
      <c r="CE30">
        <v>0</v>
      </c>
      <c r="CF30">
        <v>0</v>
      </c>
      <c r="CI30" t="s">
        <v>160</v>
      </c>
      <c r="CJ30">
        <v>0</v>
      </c>
      <c r="CK30">
        <v>0</v>
      </c>
      <c r="CL30">
        <v>0</v>
      </c>
      <c r="CM30">
        <v>0</v>
      </c>
      <c r="CP30" t="s">
        <v>160</v>
      </c>
      <c r="CQ30">
        <v>0</v>
      </c>
      <c r="CR30">
        <v>0</v>
      </c>
      <c r="CS30">
        <v>0</v>
      </c>
      <c r="CT30">
        <v>0</v>
      </c>
      <c r="CW30" t="s">
        <v>160</v>
      </c>
      <c r="CX30">
        <v>0</v>
      </c>
      <c r="CY30">
        <v>0</v>
      </c>
      <c r="CZ30">
        <v>0</v>
      </c>
      <c r="DA30">
        <v>0</v>
      </c>
      <c r="DD30" t="s">
        <v>160</v>
      </c>
      <c r="DE30">
        <v>0.13</v>
      </c>
      <c r="DF30">
        <v>0</v>
      </c>
      <c r="DG30">
        <v>0.25</v>
      </c>
      <c r="DH30">
        <v>0</v>
      </c>
      <c r="DK30" t="s">
        <v>160</v>
      </c>
      <c r="DL30">
        <v>0</v>
      </c>
      <c r="DM30">
        <v>0</v>
      </c>
      <c r="DN30">
        <v>0</v>
      </c>
      <c r="DO30">
        <v>0</v>
      </c>
      <c r="DR30" t="s">
        <v>160</v>
      </c>
      <c r="DS30">
        <v>0</v>
      </c>
      <c r="DT30">
        <v>0</v>
      </c>
      <c r="DU30">
        <v>0</v>
      </c>
      <c r="DV30">
        <v>0</v>
      </c>
      <c r="DY30" t="s">
        <v>160</v>
      </c>
      <c r="DZ30">
        <v>0</v>
      </c>
      <c r="EA30">
        <v>0</v>
      </c>
      <c r="EB30">
        <v>0</v>
      </c>
      <c r="EC30">
        <v>0</v>
      </c>
      <c r="EF30" t="s">
        <v>160</v>
      </c>
      <c r="EG30">
        <v>0</v>
      </c>
      <c r="EH30">
        <v>0</v>
      </c>
      <c r="EI30">
        <v>0</v>
      </c>
      <c r="EJ30">
        <v>0</v>
      </c>
      <c r="EM30" t="s">
        <v>160</v>
      </c>
      <c r="EN30">
        <v>0</v>
      </c>
      <c r="EO30">
        <v>0</v>
      </c>
      <c r="EP30">
        <v>0</v>
      </c>
      <c r="EQ30">
        <v>0</v>
      </c>
      <c r="ET30" t="s">
        <v>160</v>
      </c>
      <c r="EU30">
        <v>0</v>
      </c>
      <c r="EV30">
        <v>0</v>
      </c>
      <c r="EW30">
        <v>0</v>
      </c>
      <c r="EX30">
        <v>0</v>
      </c>
      <c r="FA30" t="s">
        <v>160</v>
      </c>
      <c r="FB30">
        <v>0</v>
      </c>
      <c r="FC30">
        <v>0</v>
      </c>
      <c r="FD30">
        <v>0</v>
      </c>
      <c r="FE30">
        <v>0</v>
      </c>
      <c r="FH30" t="s">
        <v>160</v>
      </c>
      <c r="FI30">
        <v>0.04</v>
      </c>
      <c r="FJ30">
        <v>0</v>
      </c>
      <c r="FK30">
        <v>0</v>
      </c>
      <c r="FL30">
        <v>0.28000000000000003</v>
      </c>
      <c r="FO30" t="s">
        <v>160</v>
      </c>
      <c r="FP30">
        <v>0</v>
      </c>
      <c r="FQ30">
        <v>0</v>
      </c>
      <c r="FR30">
        <v>0</v>
      </c>
      <c r="FS30">
        <v>0</v>
      </c>
      <c r="FV30" t="s">
        <v>160</v>
      </c>
      <c r="FW30">
        <v>0</v>
      </c>
      <c r="FX30">
        <v>0</v>
      </c>
      <c r="FY30">
        <v>0</v>
      </c>
      <c r="FZ30">
        <v>0</v>
      </c>
      <c r="GC30" t="s">
        <v>160</v>
      </c>
      <c r="GD30">
        <v>0</v>
      </c>
      <c r="GE30">
        <v>0</v>
      </c>
      <c r="GF30">
        <v>0</v>
      </c>
      <c r="GG30">
        <v>0</v>
      </c>
      <c r="GJ30" t="s">
        <v>160</v>
      </c>
      <c r="GK30">
        <v>0</v>
      </c>
      <c r="GL30">
        <v>0</v>
      </c>
      <c r="GM30">
        <v>0</v>
      </c>
      <c r="GN30">
        <v>0</v>
      </c>
      <c r="GQ30" t="s">
        <v>160</v>
      </c>
      <c r="GR30">
        <v>0</v>
      </c>
      <c r="GS30">
        <v>0</v>
      </c>
      <c r="GT30">
        <v>0</v>
      </c>
      <c r="GU30">
        <v>0</v>
      </c>
      <c r="GX30" t="s">
        <v>160</v>
      </c>
      <c r="GY30">
        <v>0</v>
      </c>
      <c r="GZ30">
        <v>0</v>
      </c>
      <c r="HA30">
        <v>0</v>
      </c>
      <c r="HB30">
        <v>0</v>
      </c>
      <c r="HE30" t="s">
        <v>160</v>
      </c>
      <c r="HF30">
        <v>0</v>
      </c>
      <c r="HG30">
        <v>0</v>
      </c>
      <c r="HH30">
        <v>0</v>
      </c>
      <c r="HI30">
        <v>0</v>
      </c>
      <c r="HL30" t="s">
        <v>160</v>
      </c>
      <c r="HM30">
        <v>0</v>
      </c>
      <c r="HN30">
        <v>0</v>
      </c>
      <c r="HO30">
        <v>0</v>
      </c>
      <c r="HP30">
        <v>0</v>
      </c>
      <c r="HS30" t="s">
        <v>160</v>
      </c>
      <c r="HT30">
        <v>0</v>
      </c>
      <c r="HU30">
        <v>0</v>
      </c>
      <c r="HV30">
        <v>0</v>
      </c>
      <c r="HW30">
        <v>0</v>
      </c>
      <c r="HZ30" t="s">
        <v>160</v>
      </c>
      <c r="IA30">
        <v>0</v>
      </c>
      <c r="IB30">
        <v>0</v>
      </c>
      <c r="IC30">
        <v>0</v>
      </c>
      <c r="ID30">
        <v>0</v>
      </c>
      <c r="IG30" t="s">
        <v>160</v>
      </c>
      <c r="IH30">
        <v>0.03</v>
      </c>
      <c r="II30">
        <v>0</v>
      </c>
      <c r="IJ30">
        <v>0</v>
      </c>
      <c r="IK30">
        <v>0.18</v>
      </c>
      <c r="IN30" t="s">
        <v>160</v>
      </c>
      <c r="IO30">
        <v>0</v>
      </c>
      <c r="IP30">
        <v>0</v>
      </c>
      <c r="IQ30">
        <v>0</v>
      </c>
      <c r="IR30">
        <v>0</v>
      </c>
      <c r="IU30" t="s">
        <v>160</v>
      </c>
      <c r="IV30">
        <v>0</v>
      </c>
      <c r="IW30">
        <v>0</v>
      </c>
      <c r="IX30">
        <v>0</v>
      </c>
      <c r="IY30">
        <v>0</v>
      </c>
      <c r="JB30" t="s">
        <v>160</v>
      </c>
      <c r="JC30">
        <v>0.17</v>
      </c>
      <c r="JD30">
        <v>0</v>
      </c>
      <c r="JE30">
        <v>0</v>
      </c>
      <c r="JF30">
        <v>1.1399999999999999</v>
      </c>
      <c r="JI30" t="s">
        <v>160</v>
      </c>
      <c r="JJ30">
        <v>0</v>
      </c>
      <c r="JK30">
        <v>0</v>
      </c>
      <c r="JL30">
        <v>0</v>
      </c>
      <c r="JM30">
        <v>0</v>
      </c>
      <c r="JP30" t="s">
        <v>160</v>
      </c>
      <c r="JQ30">
        <v>0</v>
      </c>
      <c r="JR30">
        <v>0</v>
      </c>
      <c r="JS30">
        <v>0</v>
      </c>
      <c r="JT30">
        <v>0</v>
      </c>
      <c r="JW30" t="s">
        <v>160</v>
      </c>
      <c r="JX30">
        <v>0</v>
      </c>
      <c r="JY30">
        <v>0</v>
      </c>
      <c r="JZ30">
        <v>0</v>
      </c>
      <c r="KA30">
        <v>0</v>
      </c>
      <c r="KD30" t="s">
        <v>160</v>
      </c>
      <c r="KE30">
        <v>0</v>
      </c>
      <c r="KF30">
        <v>0</v>
      </c>
      <c r="KG30">
        <v>0</v>
      </c>
      <c r="KH30">
        <v>0</v>
      </c>
      <c r="KK30" t="s">
        <v>160</v>
      </c>
      <c r="KL30">
        <v>0</v>
      </c>
      <c r="KM30">
        <v>0</v>
      </c>
      <c r="KN30">
        <v>0</v>
      </c>
      <c r="KO30">
        <v>0</v>
      </c>
      <c r="KR30" t="s">
        <v>160</v>
      </c>
      <c r="KS30">
        <v>0.03</v>
      </c>
      <c r="KT30">
        <v>0</v>
      </c>
      <c r="KU30">
        <v>0.06</v>
      </c>
      <c r="KV30">
        <v>0</v>
      </c>
      <c r="KY30" t="s">
        <v>160</v>
      </c>
      <c r="KZ30">
        <v>0</v>
      </c>
      <c r="LA30">
        <v>0</v>
      </c>
      <c r="LB30">
        <v>0</v>
      </c>
      <c r="LC30">
        <v>0</v>
      </c>
      <c r="LF30" t="s">
        <v>160</v>
      </c>
      <c r="LG30">
        <v>0.03</v>
      </c>
      <c r="LH30">
        <v>0.16</v>
      </c>
      <c r="LI30">
        <v>0</v>
      </c>
      <c r="LJ30">
        <v>0</v>
      </c>
      <c r="LM30" t="s">
        <v>160</v>
      </c>
      <c r="LN30">
        <v>0</v>
      </c>
      <c r="LO30">
        <v>0</v>
      </c>
      <c r="LP30">
        <v>0</v>
      </c>
      <c r="LQ30">
        <v>0</v>
      </c>
      <c r="LT30" t="s">
        <v>160</v>
      </c>
      <c r="LU30">
        <v>0</v>
      </c>
      <c r="LV30">
        <v>0</v>
      </c>
      <c r="LW30">
        <v>0</v>
      </c>
      <c r="LX30">
        <v>0</v>
      </c>
      <c r="MA30" t="s">
        <v>160</v>
      </c>
      <c r="MB30">
        <v>0.08</v>
      </c>
      <c r="MC30">
        <v>0</v>
      </c>
      <c r="MD30">
        <v>0.08</v>
      </c>
      <c r="ME30">
        <v>0</v>
      </c>
      <c r="MH30" t="s">
        <v>160</v>
      </c>
      <c r="MI30">
        <v>0.25</v>
      </c>
      <c r="MJ30">
        <v>0</v>
      </c>
      <c r="MK30">
        <v>0.41</v>
      </c>
      <c r="ML30">
        <v>0</v>
      </c>
      <c r="MO30" t="s">
        <v>160</v>
      </c>
      <c r="MP30">
        <v>0</v>
      </c>
      <c r="MQ30">
        <v>0</v>
      </c>
      <c r="MR30">
        <v>0</v>
      </c>
      <c r="MS30">
        <v>0</v>
      </c>
      <c r="MV30" t="s">
        <v>160</v>
      </c>
      <c r="MW30">
        <v>0.06</v>
      </c>
      <c r="MX30">
        <v>0</v>
      </c>
      <c r="MY30">
        <v>0.11</v>
      </c>
      <c r="MZ30">
        <v>0</v>
      </c>
      <c r="NC30" t="s">
        <v>160</v>
      </c>
      <c r="ND30">
        <v>0.2</v>
      </c>
      <c r="NE30">
        <v>0</v>
      </c>
      <c r="NF30">
        <v>0.34</v>
      </c>
      <c r="NG30">
        <v>0</v>
      </c>
      <c r="NJ30" t="s">
        <v>160</v>
      </c>
      <c r="NK30">
        <v>0</v>
      </c>
      <c r="NL30">
        <v>0</v>
      </c>
      <c r="NM30">
        <v>0</v>
      </c>
      <c r="NN30">
        <v>0</v>
      </c>
      <c r="NQ30" t="s">
        <v>160</v>
      </c>
      <c r="NR30">
        <v>0.09</v>
      </c>
      <c r="NS30">
        <v>0</v>
      </c>
      <c r="NT30">
        <v>0.15</v>
      </c>
      <c r="NU30">
        <v>0</v>
      </c>
      <c r="NX30" t="s">
        <v>160</v>
      </c>
      <c r="NY30">
        <v>0</v>
      </c>
      <c r="NZ30">
        <v>0</v>
      </c>
      <c r="OA30">
        <v>0</v>
      </c>
      <c r="OB30">
        <v>0</v>
      </c>
      <c r="OE30" t="s">
        <v>160</v>
      </c>
      <c r="OF30">
        <v>0.11</v>
      </c>
      <c r="OG30">
        <v>0</v>
      </c>
      <c r="OH30">
        <v>0.19</v>
      </c>
      <c r="OI30">
        <v>0</v>
      </c>
      <c r="OL30" t="s">
        <v>160</v>
      </c>
      <c r="OM30">
        <v>0.2</v>
      </c>
      <c r="ON30">
        <v>0</v>
      </c>
      <c r="OO30">
        <v>0.35</v>
      </c>
      <c r="OP30">
        <v>0</v>
      </c>
      <c r="OS30" t="s">
        <v>160</v>
      </c>
      <c r="OT30">
        <v>0.12</v>
      </c>
      <c r="OU30">
        <v>0</v>
      </c>
      <c r="OV30">
        <v>0.21</v>
      </c>
      <c r="OW30">
        <v>0</v>
      </c>
      <c r="OZ30" t="s">
        <v>160</v>
      </c>
      <c r="PA30">
        <v>0</v>
      </c>
      <c r="PB30">
        <v>0</v>
      </c>
      <c r="PC30">
        <v>0</v>
      </c>
      <c r="PD30">
        <v>0</v>
      </c>
      <c r="PG30" t="s">
        <v>160</v>
      </c>
      <c r="PH30">
        <v>0</v>
      </c>
      <c r="PI30">
        <v>0</v>
      </c>
      <c r="PJ30">
        <v>0</v>
      </c>
      <c r="PK30">
        <v>0</v>
      </c>
      <c r="PN30" t="s">
        <v>160</v>
      </c>
      <c r="PO30">
        <v>0</v>
      </c>
      <c r="PP30">
        <v>0</v>
      </c>
      <c r="PQ30">
        <v>0</v>
      </c>
      <c r="PR30">
        <v>0</v>
      </c>
      <c r="PU30" t="s">
        <v>160</v>
      </c>
      <c r="PV30">
        <v>0</v>
      </c>
      <c r="PW30">
        <v>0</v>
      </c>
      <c r="PX30">
        <v>0</v>
      </c>
      <c r="PY30">
        <v>0</v>
      </c>
      <c r="QB30" t="s">
        <v>160</v>
      </c>
      <c r="QC30">
        <v>0.06</v>
      </c>
      <c r="QD30">
        <v>0.33</v>
      </c>
      <c r="QE30">
        <v>0</v>
      </c>
      <c r="QF30">
        <v>0</v>
      </c>
      <c r="QI30" t="s">
        <v>160</v>
      </c>
      <c r="QJ30">
        <v>0</v>
      </c>
      <c r="QK30">
        <v>0</v>
      </c>
      <c r="QL30">
        <v>0</v>
      </c>
      <c r="QM30">
        <v>0</v>
      </c>
      <c r="QP30" t="s">
        <v>160</v>
      </c>
      <c r="QQ30">
        <v>0</v>
      </c>
      <c r="QR30">
        <v>0</v>
      </c>
      <c r="QS30">
        <v>0</v>
      </c>
      <c r="QT30">
        <v>0</v>
      </c>
      <c r="QW30" t="s">
        <v>160</v>
      </c>
      <c r="QX30">
        <v>0</v>
      </c>
      <c r="QY30">
        <v>0</v>
      </c>
      <c r="QZ30">
        <v>0</v>
      </c>
      <c r="RA30">
        <v>0</v>
      </c>
      <c r="RD30" t="s">
        <v>160</v>
      </c>
      <c r="RE30">
        <v>0</v>
      </c>
      <c r="RF30">
        <v>0</v>
      </c>
      <c r="RG30">
        <v>0</v>
      </c>
      <c r="RH30">
        <v>0</v>
      </c>
    </row>
    <row r="31" spans="1:476" x14ac:dyDescent="0.25">
      <c r="A31" s="1">
        <v>1.3000000000000005</v>
      </c>
      <c r="B31" s="1">
        <v>1.3500000000000005</v>
      </c>
      <c r="C31" s="1" t="s">
        <v>161</v>
      </c>
      <c r="D31" s="1">
        <v>0</v>
      </c>
      <c r="E31" s="1">
        <v>0</v>
      </c>
      <c r="F31" s="1">
        <v>0</v>
      </c>
      <c r="G31" s="1">
        <v>0</v>
      </c>
      <c r="H31" s="1"/>
      <c r="I31" s="1"/>
      <c r="J31" s="1" t="s">
        <v>161</v>
      </c>
      <c r="K31" s="1">
        <v>0.19</v>
      </c>
      <c r="L31" s="1">
        <v>0</v>
      </c>
      <c r="M31" s="1">
        <v>0.31</v>
      </c>
      <c r="N31" s="1">
        <v>0</v>
      </c>
      <c r="O31" s="1"/>
      <c r="P31" s="1"/>
      <c r="Q31" s="1" t="s">
        <v>161</v>
      </c>
      <c r="R31" s="1">
        <v>0</v>
      </c>
      <c r="S31" s="1">
        <v>0</v>
      </c>
      <c r="T31" s="1">
        <v>0</v>
      </c>
      <c r="U31" s="1">
        <v>0</v>
      </c>
      <c r="V31" s="1"/>
      <c r="W31" s="1"/>
      <c r="X31" s="1" t="s">
        <v>161</v>
      </c>
      <c r="Y31" s="1">
        <v>7.0000000000000007E-2</v>
      </c>
      <c r="Z31" s="1">
        <v>0</v>
      </c>
      <c r="AA31" s="1">
        <v>0.13</v>
      </c>
      <c r="AB31" s="1">
        <v>0</v>
      </c>
      <c r="AC31" s="1"/>
      <c r="AD31" s="1"/>
      <c r="AE31" t="s">
        <v>161</v>
      </c>
      <c r="AF31">
        <v>0</v>
      </c>
      <c r="AG31">
        <v>0</v>
      </c>
      <c r="AH31">
        <v>0</v>
      </c>
      <c r="AI31">
        <v>0</v>
      </c>
      <c r="AJ31" s="1"/>
      <c r="AK31" s="1"/>
      <c r="AL31" t="s">
        <v>161</v>
      </c>
      <c r="AM31">
        <v>0</v>
      </c>
      <c r="AN31">
        <v>0</v>
      </c>
      <c r="AO31">
        <v>0</v>
      </c>
      <c r="AP31">
        <v>0</v>
      </c>
      <c r="AQ31" s="1"/>
      <c r="AR31" s="1"/>
      <c r="AS31" t="s">
        <v>161</v>
      </c>
      <c r="AT31">
        <v>7.0000000000000007E-2</v>
      </c>
      <c r="AU31">
        <v>0</v>
      </c>
      <c r="AV31">
        <v>0.16</v>
      </c>
      <c r="AW31">
        <v>0</v>
      </c>
      <c r="AZ31" t="s">
        <v>161</v>
      </c>
      <c r="BA31">
        <v>0.04</v>
      </c>
      <c r="BB31">
        <v>0</v>
      </c>
      <c r="BC31">
        <v>0.1</v>
      </c>
      <c r="BD31">
        <v>0</v>
      </c>
      <c r="BG31" t="s">
        <v>161</v>
      </c>
      <c r="BH31">
        <v>0</v>
      </c>
      <c r="BI31">
        <v>0</v>
      </c>
      <c r="BJ31">
        <v>0</v>
      </c>
      <c r="BK31">
        <v>0</v>
      </c>
      <c r="BN31" t="s">
        <v>161</v>
      </c>
      <c r="BO31">
        <v>0</v>
      </c>
      <c r="BP31">
        <v>0</v>
      </c>
      <c r="BQ31">
        <v>0</v>
      </c>
      <c r="BR31">
        <v>0</v>
      </c>
      <c r="BU31" t="s">
        <v>161</v>
      </c>
      <c r="BV31">
        <v>0</v>
      </c>
      <c r="BW31">
        <v>0</v>
      </c>
      <c r="BX31">
        <v>0</v>
      </c>
      <c r="BY31">
        <v>0</v>
      </c>
      <c r="CB31" t="s">
        <v>161</v>
      </c>
      <c r="CC31">
        <v>0.12</v>
      </c>
      <c r="CD31">
        <v>0</v>
      </c>
      <c r="CE31">
        <v>0.25</v>
      </c>
      <c r="CF31">
        <v>0</v>
      </c>
      <c r="CI31" t="s">
        <v>161</v>
      </c>
      <c r="CJ31">
        <v>0</v>
      </c>
      <c r="CK31">
        <v>0</v>
      </c>
      <c r="CL31">
        <v>0</v>
      </c>
      <c r="CM31">
        <v>0</v>
      </c>
      <c r="CP31" t="s">
        <v>161</v>
      </c>
      <c r="CQ31">
        <v>0</v>
      </c>
      <c r="CR31">
        <v>0</v>
      </c>
      <c r="CS31">
        <v>0</v>
      </c>
      <c r="CT31">
        <v>0</v>
      </c>
      <c r="CW31" t="s">
        <v>161</v>
      </c>
      <c r="CX31">
        <v>0</v>
      </c>
      <c r="CY31">
        <v>0</v>
      </c>
      <c r="CZ31">
        <v>0</v>
      </c>
      <c r="DA31">
        <v>0</v>
      </c>
      <c r="DD31" t="s">
        <v>161</v>
      </c>
      <c r="DE31">
        <v>0</v>
      </c>
      <c r="DF31">
        <v>0</v>
      </c>
      <c r="DG31">
        <v>0</v>
      </c>
      <c r="DH31">
        <v>0</v>
      </c>
      <c r="DK31" t="s">
        <v>161</v>
      </c>
      <c r="DL31">
        <v>0.19</v>
      </c>
      <c r="DM31">
        <v>0</v>
      </c>
      <c r="DN31">
        <v>0.33</v>
      </c>
      <c r="DO31">
        <v>0</v>
      </c>
      <c r="DR31" t="s">
        <v>161</v>
      </c>
      <c r="DS31">
        <v>0</v>
      </c>
      <c r="DT31">
        <v>0</v>
      </c>
      <c r="DU31">
        <v>0</v>
      </c>
      <c r="DV31">
        <v>0</v>
      </c>
      <c r="DY31" t="s">
        <v>161</v>
      </c>
      <c r="DZ31">
        <v>0</v>
      </c>
      <c r="EA31">
        <v>0</v>
      </c>
      <c r="EB31">
        <v>0</v>
      </c>
      <c r="EC31">
        <v>0</v>
      </c>
      <c r="EF31" t="s">
        <v>161</v>
      </c>
      <c r="EG31">
        <v>7.0000000000000007E-2</v>
      </c>
      <c r="EH31">
        <v>0</v>
      </c>
      <c r="EI31">
        <v>0</v>
      </c>
      <c r="EJ31">
        <v>0</v>
      </c>
      <c r="EM31" t="s">
        <v>161</v>
      </c>
      <c r="EN31">
        <v>0</v>
      </c>
      <c r="EO31">
        <v>0</v>
      </c>
      <c r="EP31">
        <v>0</v>
      </c>
      <c r="EQ31">
        <v>0</v>
      </c>
      <c r="ET31" t="s">
        <v>161</v>
      </c>
      <c r="EU31">
        <v>0</v>
      </c>
      <c r="EV31">
        <v>0</v>
      </c>
      <c r="EW31">
        <v>0</v>
      </c>
      <c r="EX31">
        <v>0</v>
      </c>
      <c r="FA31" t="s">
        <v>161</v>
      </c>
      <c r="FB31">
        <v>0</v>
      </c>
      <c r="FC31">
        <v>0</v>
      </c>
      <c r="FD31">
        <v>0</v>
      </c>
      <c r="FE31">
        <v>0</v>
      </c>
      <c r="FH31" t="s">
        <v>161</v>
      </c>
      <c r="FI31">
        <v>0</v>
      </c>
      <c r="FJ31">
        <v>0</v>
      </c>
      <c r="FK31">
        <v>0</v>
      </c>
      <c r="FL31">
        <v>0</v>
      </c>
      <c r="FO31" t="s">
        <v>161</v>
      </c>
      <c r="FP31">
        <v>0</v>
      </c>
      <c r="FQ31">
        <v>0</v>
      </c>
      <c r="FR31">
        <v>0</v>
      </c>
      <c r="FS31">
        <v>0</v>
      </c>
      <c r="FV31" t="s">
        <v>161</v>
      </c>
      <c r="FW31">
        <v>0.06</v>
      </c>
      <c r="FX31">
        <v>0</v>
      </c>
      <c r="FY31">
        <v>0.09</v>
      </c>
      <c r="FZ31">
        <v>0</v>
      </c>
      <c r="GC31" t="s">
        <v>161</v>
      </c>
      <c r="GD31">
        <v>0</v>
      </c>
      <c r="GE31">
        <v>0</v>
      </c>
      <c r="GF31">
        <v>0</v>
      </c>
      <c r="GG31">
        <v>0</v>
      </c>
      <c r="GJ31" t="s">
        <v>161</v>
      </c>
      <c r="GK31">
        <v>0</v>
      </c>
      <c r="GL31">
        <v>0</v>
      </c>
      <c r="GM31">
        <v>0</v>
      </c>
      <c r="GN31">
        <v>0</v>
      </c>
      <c r="GQ31" t="s">
        <v>161</v>
      </c>
      <c r="GR31">
        <v>0</v>
      </c>
      <c r="GS31">
        <v>0</v>
      </c>
      <c r="GT31">
        <v>0</v>
      </c>
      <c r="GU31">
        <v>0</v>
      </c>
      <c r="GX31" t="s">
        <v>161</v>
      </c>
      <c r="GY31">
        <v>0</v>
      </c>
      <c r="GZ31">
        <v>0</v>
      </c>
      <c r="HA31">
        <v>0</v>
      </c>
      <c r="HB31">
        <v>0</v>
      </c>
      <c r="HE31" t="s">
        <v>161</v>
      </c>
      <c r="HF31">
        <v>0</v>
      </c>
      <c r="HG31">
        <v>0</v>
      </c>
      <c r="HH31">
        <v>0</v>
      </c>
      <c r="HI31">
        <v>0</v>
      </c>
      <c r="HL31" t="s">
        <v>161</v>
      </c>
      <c r="HM31">
        <v>0</v>
      </c>
      <c r="HN31">
        <v>0</v>
      </c>
      <c r="HO31">
        <v>0</v>
      </c>
      <c r="HP31">
        <v>0</v>
      </c>
      <c r="HS31" t="s">
        <v>161</v>
      </c>
      <c r="HT31">
        <v>0</v>
      </c>
      <c r="HU31">
        <v>0</v>
      </c>
      <c r="HV31">
        <v>0</v>
      </c>
      <c r="HW31">
        <v>0</v>
      </c>
      <c r="HZ31" t="s">
        <v>161</v>
      </c>
      <c r="IA31">
        <v>0</v>
      </c>
      <c r="IB31">
        <v>0</v>
      </c>
      <c r="IC31">
        <v>0</v>
      </c>
      <c r="ID31">
        <v>0</v>
      </c>
      <c r="IG31" t="s">
        <v>161</v>
      </c>
      <c r="IH31">
        <v>0</v>
      </c>
      <c r="II31">
        <v>0</v>
      </c>
      <c r="IJ31">
        <v>0</v>
      </c>
      <c r="IK31">
        <v>0</v>
      </c>
      <c r="IN31" t="s">
        <v>161</v>
      </c>
      <c r="IO31">
        <v>0.05</v>
      </c>
      <c r="IP31">
        <v>0</v>
      </c>
      <c r="IQ31">
        <v>0</v>
      </c>
      <c r="IR31">
        <v>0</v>
      </c>
      <c r="IU31" t="s">
        <v>161</v>
      </c>
      <c r="IV31">
        <v>0</v>
      </c>
      <c r="IW31">
        <v>0</v>
      </c>
      <c r="IX31">
        <v>0</v>
      </c>
      <c r="IY31">
        <v>0</v>
      </c>
      <c r="JB31" t="s">
        <v>161</v>
      </c>
      <c r="JC31">
        <v>0</v>
      </c>
      <c r="JD31">
        <v>0</v>
      </c>
      <c r="JE31">
        <v>0</v>
      </c>
      <c r="JF31">
        <v>0</v>
      </c>
      <c r="JI31" t="s">
        <v>161</v>
      </c>
      <c r="JJ31">
        <v>0</v>
      </c>
      <c r="JK31">
        <v>0</v>
      </c>
      <c r="JL31">
        <v>0</v>
      </c>
      <c r="JM31">
        <v>0</v>
      </c>
      <c r="JP31" t="s">
        <v>161</v>
      </c>
      <c r="JQ31">
        <v>0</v>
      </c>
      <c r="JR31">
        <v>0</v>
      </c>
      <c r="JS31">
        <v>0</v>
      </c>
      <c r="JT31">
        <v>0</v>
      </c>
      <c r="JW31" t="s">
        <v>161</v>
      </c>
      <c r="JX31">
        <v>0</v>
      </c>
      <c r="JY31">
        <v>0</v>
      </c>
      <c r="JZ31">
        <v>0</v>
      </c>
      <c r="KA31">
        <v>0</v>
      </c>
      <c r="KD31" t="s">
        <v>161</v>
      </c>
      <c r="KE31">
        <v>7.0000000000000007E-2</v>
      </c>
      <c r="KF31">
        <v>0</v>
      </c>
      <c r="KG31">
        <v>0</v>
      </c>
      <c r="KH31">
        <v>0</v>
      </c>
      <c r="KK31" t="s">
        <v>161</v>
      </c>
      <c r="KL31">
        <v>0</v>
      </c>
      <c r="KM31">
        <v>0</v>
      </c>
      <c r="KN31">
        <v>0</v>
      </c>
      <c r="KO31">
        <v>0</v>
      </c>
      <c r="KR31" t="s">
        <v>161</v>
      </c>
      <c r="KS31">
        <v>0.12</v>
      </c>
      <c r="KT31">
        <v>0</v>
      </c>
      <c r="KU31">
        <v>0.21</v>
      </c>
      <c r="KV31">
        <v>0</v>
      </c>
      <c r="KY31" t="s">
        <v>161</v>
      </c>
      <c r="KZ31">
        <v>7.0000000000000007E-2</v>
      </c>
      <c r="LA31">
        <v>0</v>
      </c>
      <c r="LB31">
        <v>0</v>
      </c>
      <c r="LC31">
        <v>0</v>
      </c>
      <c r="LF31" t="s">
        <v>161</v>
      </c>
      <c r="LG31">
        <v>0</v>
      </c>
      <c r="LH31">
        <v>0</v>
      </c>
      <c r="LI31">
        <v>0</v>
      </c>
      <c r="LJ31">
        <v>0</v>
      </c>
      <c r="LM31" t="s">
        <v>161</v>
      </c>
      <c r="LN31">
        <v>0</v>
      </c>
      <c r="LO31">
        <v>0</v>
      </c>
      <c r="LP31">
        <v>0</v>
      </c>
      <c r="LQ31">
        <v>0</v>
      </c>
      <c r="LT31" t="s">
        <v>161</v>
      </c>
      <c r="LU31">
        <v>0</v>
      </c>
      <c r="LV31">
        <v>0</v>
      </c>
      <c r="LW31">
        <v>0</v>
      </c>
      <c r="LX31">
        <v>0</v>
      </c>
      <c r="MA31" t="s">
        <v>161</v>
      </c>
      <c r="MB31">
        <v>0</v>
      </c>
      <c r="MC31">
        <v>0</v>
      </c>
      <c r="MD31">
        <v>0</v>
      </c>
      <c r="ME31">
        <v>0</v>
      </c>
      <c r="MH31" t="s">
        <v>161</v>
      </c>
      <c r="MI31">
        <v>0</v>
      </c>
      <c r="MJ31">
        <v>0</v>
      </c>
      <c r="MK31">
        <v>0</v>
      </c>
      <c r="ML31">
        <v>0</v>
      </c>
      <c r="MO31" t="s">
        <v>161</v>
      </c>
      <c r="MP31">
        <v>0</v>
      </c>
      <c r="MQ31">
        <v>0</v>
      </c>
      <c r="MR31">
        <v>0</v>
      </c>
      <c r="MS31">
        <v>0</v>
      </c>
      <c r="MV31" t="s">
        <v>161</v>
      </c>
      <c r="MW31">
        <v>0.15</v>
      </c>
      <c r="MX31">
        <v>0</v>
      </c>
      <c r="MY31">
        <v>0.26</v>
      </c>
      <c r="MZ31">
        <v>0</v>
      </c>
      <c r="NC31" t="s">
        <v>161</v>
      </c>
      <c r="ND31">
        <v>0</v>
      </c>
      <c r="NE31">
        <v>0</v>
      </c>
      <c r="NF31">
        <v>0</v>
      </c>
      <c r="NG31">
        <v>0</v>
      </c>
      <c r="NJ31" t="s">
        <v>161</v>
      </c>
      <c r="NK31">
        <v>0.08</v>
      </c>
      <c r="NL31">
        <v>0</v>
      </c>
      <c r="NM31">
        <v>0</v>
      </c>
      <c r="NN31">
        <v>0</v>
      </c>
      <c r="NQ31" t="s">
        <v>161</v>
      </c>
      <c r="NR31">
        <v>0.03</v>
      </c>
      <c r="NS31">
        <v>0</v>
      </c>
      <c r="NT31">
        <v>0</v>
      </c>
      <c r="NU31">
        <v>0</v>
      </c>
      <c r="NX31" t="s">
        <v>161</v>
      </c>
      <c r="NY31">
        <v>0</v>
      </c>
      <c r="NZ31">
        <v>0</v>
      </c>
      <c r="OA31">
        <v>0</v>
      </c>
      <c r="OB31">
        <v>0</v>
      </c>
      <c r="OE31" t="s">
        <v>161</v>
      </c>
      <c r="OF31">
        <v>0</v>
      </c>
      <c r="OG31">
        <v>0</v>
      </c>
      <c r="OH31">
        <v>0</v>
      </c>
      <c r="OI31">
        <v>0</v>
      </c>
      <c r="OL31" t="s">
        <v>161</v>
      </c>
      <c r="OM31">
        <v>0</v>
      </c>
      <c r="ON31">
        <v>0</v>
      </c>
      <c r="OO31">
        <v>0</v>
      </c>
      <c r="OP31">
        <v>0</v>
      </c>
      <c r="OS31" t="s">
        <v>161</v>
      </c>
      <c r="OT31">
        <v>0</v>
      </c>
      <c r="OU31">
        <v>0</v>
      </c>
      <c r="OV31">
        <v>0</v>
      </c>
      <c r="OW31">
        <v>0</v>
      </c>
      <c r="OZ31" t="s">
        <v>161</v>
      </c>
      <c r="PA31">
        <v>0</v>
      </c>
      <c r="PB31">
        <v>0</v>
      </c>
      <c r="PC31">
        <v>0</v>
      </c>
      <c r="PD31">
        <v>0</v>
      </c>
      <c r="PG31" t="s">
        <v>161</v>
      </c>
      <c r="PH31">
        <v>0</v>
      </c>
      <c r="PI31">
        <v>0</v>
      </c>
      <c r="PJ31">
        <v>0</v>
      </c>
      <c r="PK31">
        <v>0</v>
      </c>
      <c r="PN31" t="s">
        <v>161</v>
      </c>
      <c r="PO31">
        <v>0</v>
      </c>
      <c r="PP31">
        <v>0</v>
      </c>
      <c r="PQ31">
        <v>0</v>
      </c>
      <c r="PR31">
        <v>0</v>
      </c>
      <c r="PU31" t="s">
        <v>161</v>
      </c>
      <c r="PV31">
        <v>0</v>
      </c>
      <c r="PW31">
        <v>0</v>
      </c>
      <c r="PX31">
        <v>0</v>
      </c>
      <c r="PY31">
        <v>0</v>
      </c>
      <c r="QB31" t="s">
        <v>161</v>
      </c>
      <c r="QC31">
        <v>0.11</v>
      </c>
      <c r="QD31">
        <v>0</v>
      </c>
      <c r="QE31">
        <v>0</v>
      </c>
      <c r="QF31">
        <v>0</v>
      </c>
      <c r="QI31" t="s">
        <v>161</v>
      </c>
      <c r="QJ31">
        <v>0</v>
      </c>
      <c r="QK31">
        <v>0</v>
      </c>
      <c r="QL31">
        <v>0</v>
      </c>
      <c r="QM31">
        <v>0</v>
      </c>
      <c r="QP31" t="s">
        <v>161</v>
      </c>
      <c r="QQ31">
        <v>0</v>
      </c>
      <c r="QR31">
        <v>0</v>
      </c>
      <c r="QS31">
        <v>0</v>
      </c>
      <c r="QT31">
        <v>0</v>
      </c>
      <c r="QW31" t="s">
        <v>161</v>
      </c>
      <c r="QX31">
        <v>0</v>
      </c>
      <c r="QY31">
        <v>0</v>
      </c>
      <c r="QZ31">
        <v>0</v>
      </c>
      <c r="RA31">
        <v>0</v>
      </c>
      <c r="RD31" t="s">
        <v>161</v>
      </c>
      <c r="RE31">
        <v>0</v>
      </c>
      <c r="RF31">
        <v>0</v>
      </c>
      <c r="RG31">
        <v>0</v>
      </c>
      <c r="RH31">
        <v>0</v>
      </c>
    </row>
    <row r="32" spans="1:476" x14ac:dyDescent="0.25">
      <c r="A32" s="1">
        <v>1.3500000000000005</v>
      </c>
      <c r="B32" s="1">
        <v>1.4000000000000006</v>
      </c>
      <c r="C32" s="1" t="s">
        <v>162</v>
      </c>
      <c r="D32" s="1">
        <v>0</v>
      </c>
      <c r="E32" s="1">
        <v>0</v>
      </c>
      <c r="F32" s="1">
        <v>0</v>
      </c>
      <c r="G32" s="1">
        <v>0</v>
      </c>
      <c r="H32" s="1"/>
      <c r="I32" s="1"/>
      <c r="J32" s="1" t="s">
        <v>162</v>
      </c>
      <c r="K32" s="1">
        <v>0</v>
      </c>
      <c r="L32" s="1">
        <v>0</v>
      </c>
      <c r="M32" s="1">
        <v>0</v>
      </c>
      <c r="N32" s="1">
        <v>0</v>
      </c>
      <c r="O32" s="1"/>
      <c r="P32" s="1"/>
      <c r="Q32" s="1" t="s">
        <v>162</v>
      </c>
      <c r="R32" s="1">
        <v>0</v>
      </c>
      <c r="S32" s="1">
        <v>0</v>
      </c>
      <c r="T32" s="1">
        <v>0</v>
      </c>
      <c r="U32" s="1">
        <v>0</v>
      </c>
      <c r="V32" s="1"/>
      <c r="W32" s="1"/>
      <c r="X32" s="1" t="s">
        <v>162</v>
      </c>
      <c r="Y32" s="1">
        <v>0</v>
      </c>
      <c r="Z32" s="1">
        <v>0</v>
      </c>
      <c r="AA32" s="1">
        <v>0</v>
      </c>
      <c r="AB32" s="1">
        <v>0</v>
      </c>
      <c r="AC32" s="1"/>
      <c r="AD32" s="1"/>
      <c r="AE32" t="s">
        <v>162</v>
      </c>
      <c r="AF32">
        <v>0</v>
      </c>
      <c r="AG32">
        <v>0</v>
      </c>
      <c r="AH32">
        <v>0</v>
      </c>
      <c r="AI32">
        <v>0</v>
      </c>
      <c r="AJ32" s="1"/>
      <c r="AK32" s="1"/>
      <c r="AL32" t="s">
        <v>162</v>
      </c>
      <c r="AM32">
        <v>0</v>
      </c>
      <c r="AN32">
        <v>0</v>
      </c>
      <c r="AO32">
        <v>0</v>
      </c>
      <c r="AP32">
        <v>0</v>
      </c>
      <c r="AQ32" s="1"/>
      <c r="AR32" s="1"/>
      <c r="AS32" t="s">
        <v>162</v>
      </c>
      <c r="AT32">
        <v>0.41</v>
      </c>
      <c r="AU32">
        <v>0</v>
      </c>
      <c r="AV32">
        <v>0</v>
      </c>
      <c r="AW32">
        <v>0</v>
      </c>
      <c r="AZ32" t="s">
        <v>162</v>
      </c>
      <c r="BA32">
        <v>0.1</v>
      </c>
      <c r="BB32">
        <v>0</v>
      </c>
      <c r="BC32">
        <v>0</v>
      </c>
      <c r="BD32">
        <v>0</v>
      </c>
      <c r="BG32" t="s">
        <v>162</v>
      </c>
      <c r="BH32">
        <v>0</v>
      </c>
      <c r="BI32">
        <v>0</v>
      </c>
      <c r="BJ32">
        <v>0</v>
      </c>
      <c r="BK32">
        <v>0</v>
      </c>
      <c r="BN32" t="s">
        <v>162</v>
      </c>
      <c r="BO32">
        <v>0</v>
      </c>
      <c r="BP32">
        <v>0</v>
      </c>
      <c r="BQ32">
        <v>0</v>
      </c>
      <c r="BR32">
        <v>0</v>
      </c>
      <c r="BU32" t="s">
        <v>162</v>
      </c>
      <c r="BV32">
        <v>0</v>
      </c>
      <c r="BW32">
        <v>0</v>
      </c>
      <c r="BX32">
        <v>0</v>
      </c>
      <c r="BY32">
        <v>0</v>
      </c>
      <c r="CB32" t="s">
        <v>162</v>
      </c>
      <c r="CC32">
        <v>0</v>
      </c>
      <c r="CD32">
        <v>0</v>
      </c>
      <c r="CE32">
        <v>0</v>
      </c>
      <c r="CF32">
        <v>0</v>
      </c>
      <c r="CI32" t="s">
        <v>162</v>
      </c>
      <c r="CJ32">
        <v>0</v>
      </c>
      <c r="CK32">
        <v>0</v>
      </c>
      <c r="CL32">
        <v>0</v>
      </c>
      <c r="CM32">
        <v>0</v>
      </c>
      <c r="CP32" t="s">
        <v>162</v>
      </c>
      <c r="CQ32">
        <v>0</v>
      </c>
      <c r="CR32">
        <v>0</v>
      </c>
      <c r="CS32">
        <v>0</v>
      </c>
      <c r="CT32">
        <v>0</v>
      </c>
      <c r="CW32" t="s">
        <v>162</v>
      </c>
      <c r="CX32">
        <v>0</v>
      </c>
      <c r="CY32">
        <v>0</v>
      </c>
      <c r="CZ32">
        <v>0</v>
      </c>
      <c r="DA32">
        <v>0</v>
      </c>
      <c r="DD32" t="s">
        <v>162</v>
      </c>
      <c r="DE32">
        <v>0</v>
      </c>
      <c r="DF32">
        <v>0</v>
      </c>
      <c r="DG32">
        <v>0</v>
      </c>
      <c r="DH32">
        <v>0</v>
      </c>
      <c r="DK32" t="s">
        <v>162</v>
      </c>
      <c r="DL32">
        <v>0</v>
      </c>
      <c r="DM32">
        <v>0</v>
      </c>
      <c r="DN32">
        <v>0</v>
      </c>
      <c r="DO32">
        <v>0</v>
      </c>
      <c r="DR32" t="s">
        <v>162</v>
      </c>
      <c r="DS32">
        <v>0</v>
      </c>
      <c r="DT32">
        <v>0</v>
      </c>
      <c r="DU32">
        <v>0</v>
      </c>
      <c r="DV32">
        <v>0</v>
      </c>
      <c r="DY32" t="s">
        <v>162</v>
      </c>
      <c r="DZ32">
        <v>0</v>
      </c>
      <c r="EA32">
        <v>0</v>
      </c>
      <c r="EB32">
        <v>0</v>
      </c>
      <c r="EC32">
        <v>0</v>
      </c>
      <c r="EF32" t="s">
        <v>162</v>
      </c>
      <c r="EG32">
        <v>0</v>
      </c>
      <c r="EH32">
        <v>0</v>
      </c>
      <c r="EI32">
        <v>0</v>
      </c>
      <c r="EJ32">
        <v>0</v>
      </c>
      <c r="EM32" t="s">
        <v>162</v>
      </c>
      <c r="EN32">
        <v>0</v>
      </c>
      <c r="EO32">
        <v>0</v>
      </c>
      <c r="EP32">
        <v>0</v>
      </c>
      <c r="EQ32">
        <v>0</v>
      </c>
      <c r="ET32" t="s">
        <v>162</v>
      </c>
      <c r="EU32">
        <v>0</v>
      </c>
      <c r="EV32">
        <v>0</v>
      </c>
      <c r="EW32">
        <v>0</v>
      </c>
      <c r="EX32">
        <v>0</v>
      </c>
      <c r="FA32" t="s">
        <v>162</v>
      </c>
      <c r="FB32">
        <v>0</v>
      </c>
      <c r="FC32">
        <v>0</v>
      </c>
      <c r="FD32">
        <v>0</v>
      </c>
      <c r="FE32">
        <v>0</v>
      </c>
      <c r="FH32" t="s">
        <v>162</v>
      </c>
      <c r="FI32">
        <v>0.02</v>
      </c>
      <c r="FJ32">
        <v>0</v>
      </c>
      <c r="FK32">
        <v>0.04</v>
      </c>
      <c r="FL32">
        <v>0</v>
      </c>
      <c r="FO32" t="s">
        <v>162</v>
      </c>
      <c r="FP32">
        <v>0</v>
      </c>
      <c r="FQ32">
        <v>0</v>
      </c>
      <c r="FR32">
        <v>0</v>
      </c>
      <c r="FS32">
        <v>0</v>
      </c>
      <c r="FV32" t="s">
        <v>162</v>
      </c>
      <c r="FW32">
        <v>0</v>
      </c>
      <c r="FX32">
        <v>0</v>
      </c>
      <c r="FY32">
        <v>0</v>
      </c>
      <c r="FZ32">
        <v>0</v>
      </c>
      <c r="GC32" t="s">
        <v>162</v>
      </c>
      <c r="GD32">
        <v>0</v>
      </c>
      <c r="GE32">
        <v>0</v>
      </c>
      <c r="GF32">
        <v>0</v>
      </c>
      <c r="GG32">
        <v>0</v>
      </c>
      <c r="GJ32" t="s">
        <v>162</v>
      </c>
      <c r="GK32">
        <v>0</v>
      </c>
      <c r="GL32">
        <v>0</v>
      </c>
      <c r="GM32">
        <v>0</v>
      </c>
      <c r="GN32">
        <v>0</v>
      </c>
      <c r="GQ32" t="s">
        <v>162</v>
      </c>
      <c r="GR32">
        <v>0</v>
      </c>
      <c r="GS32">
        <v>0</v>
      </c>
      <c r="GT32">
        <v>0</v>
      </c>
      <c r="GU32">
        <v>0</v>
      </c>
      <c r="GX32" t="s">
        <v>162</v>
      </c>
      <c r="GY32">
        <v>0</v>
      </c>
      <c r="GZ32">
        <v>0</v>
      </c>
      <c r="HA32">
        <v>0</v>
      </c>
      <c r="HB32">
        <v>0</v>
      </c>
      <c r="HE32" t="s">
        <v>162</v>
      </c>
      <c r="HF32">
        <v>0</v>
      </c>
      <c r="HG32">
        <v>0</v>
      </c>
      <c r="HH32">
        <v>0</v>
      </c>
      <c r="HI32">
        <v>0</v>
      </c>
      <c r="HL32" t="s">
        <v>162</v>
      </c>
      <c r="HM32">
        <v>0</v>
      </c>
      <c r="HN32">
        <v>0</v>
      </c>
      <c r="HO32">
        <v>0</v>
      </c>
      <c r="HP32">
        <v>0</v>
      </c>
      <c r="HS32" t="s">
        <v>162</v>
      </c>
      <c r="HT32">
        <v>0.03</v>
      </c>
      <c r="HU32">
        <v>0</v>
      </c>
      <c r="HV32">
        <v>0</v>
      </c>
      <c r="HW32">
        <v>0</v>
      </c>
      <c r="HZ32" t="s">
        <v>162</v>
      </c>
      <c r="IA32">
        <v>0</v>
      </c>
      <c r="IB32">
        <v>0</v>
      </c>
      <c r="IC32">
        <v>0</v>
      </c>
      <c r="ID32">
        <v>0</v>
      </c>
      <c r="IG32" t="s">
        <v>162</v>
      </c>
      <c r="IH32">
        <v>0</v>
      </c>
      <c r="II32">
        <v>0</v>
      </c>
      <c r="IJ32">
        <v>0</v>
      </c>
      <c r="IK32">
        <v>0</v>
      </c>
      <c r="IN32" t="s">
        <v>162</v>
      </c>
      <c r="IO32">
        <v>0</v>
      </c>
      <c r="IP32">
        <v>0</v>
      </c>
      <c r="IQ32">
        <v>0</v>
      </c>
      <c r="IR32">
        <v>0</v>
      </c>
      <c r="IU32" t="s">
        <v>162</v>
      </c>
      <c r="IV32">
        <v>0</v>
      </c>
      <c r="IW32">
        <v>0</v>
      </c>
      <c r="IX32">
        <v>0</v>
      </c>
      <c r="IY32">
        <v>0</v>
      </c>
      <c r="JB32" t="s">
        <v>162</v>
      </c>
      <c r="JC32">
        <v>0</v>
      </c>
      <c r="JD32">
        <v>0</v>
      </c>
      <c r="JE32">
        <v>0</v>
      </c>
      <c r="JF32">
        <v>0</v>
      </c>
      <c r="JI32" t="s">
        <v>162</v>
      </c>
      <c r="JJ32">
        <v>0.03</v>
      </c>
      <c r="JK32">
        <v>0.18</v>
      </c>
      <c r="JL32">
        <v>0</v>
      </c>
      <c r="JM32">
        <v>0</v>
      </c>
      <c r="JP32" t="s">
        <v>162</v>
      </c>
      <c r="JQ32">
        <v>0</v>
      </c>
      <c r="JR32">
        <v>0</v>
      </c>
      <c r="JS32">
        <v>0</v>
      </c>
      <c r="JT32">
        <v>0</v>
      </c>
      <c r="JW32" t="s">
        <v>162</v>
      </c>
      <c r="JX32">
        <v>0.08</v>
      </c>
      <c r="JY32">
        <v>0</v>
      </c>
      <c r="JZ32">
        <v>0.1</v>
      </c>
      <c r="KA32">
        <v>0.18</v>
      </c>
      <c r="KD32" t="s">
        <v>162</v>
      </c>
      <c r="KE32">
        <v>0</v>
      </c>
      <c r="KF32">
        <v>0</v>
      </c>
      <c r="KG32">
        <v>0</v>
      </c>
      <c r="KH32">
        <v>0</v>
      </c>
      <c r="KK32" t="s">
        <v>162</v>
      </c>
      <c r="KL32">
        <v>0</v>
      </c>
      <c r="KM32">
        <v>0</v>
      </c>
      <c r="KN32">
        <v>0</v>
      </c>
      <c r="KO32">
        <v>0</v>
      </c>
      <c r="KR32" t="s">
        <v>162</v>
      </c>
      <c r="KS32">
        <v>0</v>
      </c>
      <c r="KT32">
        <v>0</v>
      </c>
      <c r="KU32">
        <v>0</v>
      </c>
      <c r="KV32">
        <v>0</v>
      </c>
      <c r="KY32" t="s">
        <v>162</v>
      </c>
      <c r="KZ32">
        <v>0</v>
      </c>
      <c r="LA32">
        <v>0</v>
      </c>
      <c r="LB32">
        <v>0</v>
      </c>
      <c r="LC32">
        <v>0</v>
      </c>
      <c r="LF32" t="s">
        <v>162</v>
      </c>
      <c r="LG32">
        <v>0</v>
      </c>
      <c r="LH32">
        <v>0</v>
      </c>
      <c r="LI32">
        <v>0</v>
      </c>
      <c r="LJ32">
        <v>0</v>
      </c>
      <c r="LM32" t="s">
        <v>162</v>
      </c>
      <c r="LN32">
        <v>0.05</v>
      </c>
      <c r="LO32">
        <v>0</v>
      </c>
      <c r="LP32">
        <v>0</v>
      </c>
      <c r="LQ32">
        <v>0.3</v>
      </c>
      <c r="LT32" t="s">
        <v>162</v>
      </c>
      <c r="LU32">
        <v>0.19</v>
      </c>
      <c r="LV32">
        <v>0</v>
      </c>
      <c r="LW32">
        <v>0</v>
      </c>
      <c r="LX32">
        <v>0.86</v>
      </c>
      <c r="MA32" t="s">
        <v>162</v>
      </c>
      <c r="MB32">
        <v>0</v>
      </c>
      <c r="MC32">
        <v>0</v>
      </c>
      <c r="MD32">
        <v>0</v>
      </c>
      <c r="ME32">
        <v>0</v>
      </c>
      <c r="MH32" t="s">
        <v>162</v>
      </c>
      <c r="MI32">
        <v>0</v>
      </c>
      <c r="MJ32">
        <v>0</v>
      </c>
      <c r="MK32">
        <v>0</v>
      </c>
      <c r="ML32">
        <v>0</v>
      </c>
      <c r="MO32" t="s">
        <v>162</v>
      </c>
      <c r="MP32">
        <v>0.22</v>
      </c>
      <c r="MQ32">
        <v>0</v>
      </c>
      <c r="MR32">
        <v>0.16</v>
      </c>
      <c r="MS32">
        <v>0</v>
      </c>
      <c r="MV32" t="s">
        <v>162</v>
      </c>
      <c r="MW32">
        <v>0.03</v>
      </c>
      <c r="MX32">
        <v>0</v>
      </c>
      <c r="MY32">
        <v>0.04</v>
      </c>
      <c r="MZ32">
        <v>0</v>
      </c>
      <c r="NC32" t="s">
        <v>162</v>
      </c>
      <c r="ND32">
        <v>0</v>
      </c>
      <c r="NE32">
        <v>0</v>
      </c>
      <c r="NF32">
        <v>0</v>
      </c>
      <c r="NG32">
        <v>0</v>
      </c>
      <c r="NJ32" t="s">
        <v>162</v>
      </c>
      <c r="NK32">
        <v>0</v>
      </c>
      <c r="NL32">
        <v>0</v>
      </c>
      <c r="NM32">
        <v>0</v>
      </c>
      <c r="NN32">
        <v>0</v>
      </c>
      <c r="NQ32" t="s">
        <v>162</v>
      </c>
      <c r="NR32">
        <v>0</v>
      </c>
      <c r="NS32">
        <v>0</v>
      </c>
      <c r="NT32">
        <v>0</v>
      </c>
      <c r="NU32">
        <v>0</v>
      </c>
      <c r="NX32" t="s">
        <v>162</v>
      </c>
      <c r="NY32">
        <v>0</v>
      </c>
      <c r="NZ32">
        <v>0</v>
      </c>
      <c r="OA32">
        <v>0</v>
      </c>
      <c r="OB32">
        <v>0</v>
      </c>
      <c r="OE32" t="s">
        <v>162</v>
      </c>
      <c r="OF32">
        <v>0.05</v>
      </c>
      <c r="OG32">
        <v>0.24</v>
      </c>
      <c r="OH32">
        <v>0</v>
      </c>
      <c r="OI32">
        <v>0</v>
      </c>
      <c r="OL32" t="s">
        <v>162</v>
      </c>
      <c r="OM32">
        <v>0</v>
      </c>
      <c r="ON32">
        <v>0</v>
      </c>
      <c r="OO32">
        <v>0</v>
      </c>
      <c r="OP32">
        <v>0</v>
      </c>
      <c r="OS32" t="s">
        <v>162</v>
      </c>
      <c r="OT32">
        <v>0</v>
      </c>
      <c r="OU32">
        <v>0</v>
      </c>
      <c r="OV32">
        <v>0</v>
      </c>
      <c r="OW32">
        <v>0</v>
      </c>
      <c r="OZ32" t="s">
        <v>162</v>
      </c>
      <c r="PA32">
        <v>0</v>
      </c>
      <c r="PB32">
        <v>0</v>
      </c>
      <c r="PC32">
        <v>0</v>
      </c>
      <c r="PD32">
        <v>0</v>
      </c>
      <c r="PG32" t="s">
        <v>162</v>
      </c>
      <c r="PH32">
        <v>0</v>
      </c>
      <c r="PI32">
        <v>0</v>
      </c>
      <c r="PJ32">
        <v>0</v>
      </c>
      <c r="PK32">
        <v>0</v>
      </c>
      <c r="PN32" t="s">
        <v>162</v>
      </c>
      <c r="PO32">
        <v>0</v>
      </c>
      <c r="PP32">
        <v>0</v>
      </c>
      <c r="PQ32">
        <v>0</v>
      </c>
      <c r="PR32">
        <v>0</v>
      </c>
      <c r="PU32" t="s">
        <v>162</v>
      </c>
      <c r="PV32">
        <v>7.0000000000000007E-2</v>
      </c>
      <c r="PW32">
        <v>0</v>
      </c>
      <c r="PX32">
        <v>0</v>
      </c>
      <c r="PY32">
        <v>0</v>
      </c>
      <c r="QB32" t="s">
        <v>162</v>
      </c>
      <c r="QC32">
        <v>0</v>
      </c>
      <c r="QD32">
        <v>0</v>
      </c>
      <c r="QE32">
        <v>0</v>
      </c>
      <c r="QF32">
        <v>0</v>
      </c>
      <c r="QI32" t="s">
        <v>162</v>
      </c>
      <c r="QJ32">
        <v>0</v>
      </c>
      <c r="QK32">
        <v>0</v>
      </c>
      <c r="QL32">
        <v>0</v>
      </c>
      <c r="QM32">
        <v>0</v>
      </c>
      <c r="QP32" t="s">
        <v>162</v>
      </c>
      <c r="QQ32">
        <v>0</v>
      </c>
      <c r="QR32">
        <v>0</v>
      </c>
      <c r="QS32">
        <v>0</v>
      </c>
      <c r="QT32">
        <v>0</v>
      </c>
      <c r="QW32" t="s">
        <v>162</v>
      </c>
      <c r="QX32">
        <v>0</v>
      </c>
      <c r="QY32">
        <v>0</v>
      </c>
      <c r="QZ32">
        <v>0</v>
      </c>
      <c r="RA32">
        <v>0</v>
      </c>
      <c r="RD32" t="s">
        <v>162</v>
      </c>
      <c r="RE32">
        <v>0</v>
      </c>
      <c r="RF32">
        <v>0</v>
      </c>
      <c r="RG32">
        <v>0</v>
      </c>
      <c r="RH32">
        <v>0</v>
      </c>
    </row>
    <row r="33" spans="1:476" x14ac:dyDescent="0.25">
      <c r="A33" s="1">
        <v>1.4000000000000006</v>
      </c>
      <c r="B33" s="1">
        <v>1.4500000000000006</v>
      </c>
      <c r="C33" s="1" t="s">
        <v>163</v>
      </c>
      <c r="D33" s="1">
        <v>0</v>
      </c>
      <c r="E33" s="1">
        <v>0</v>
      </c>
      <c r="F33" s="1">
        <v>0</v>
      </c>
      <c r="G33" s="1">
        <v>0</v>
      </c>
      <c r="H33" s="1"/>
      <c r="I33" s="1"/>
      <c r="J33" s="1" t="s">
        <v>163</v>
      </c>
      <c r="K33" s="1">
        <v>0</v>
      </c>
      <c r="L33" s="1">
        <v>0</v>
      </c>
      <c r="M33" s="1">
        <v>0</v>
      </c>
      <c r="N33" s="1">
        <v>0</v>
      </c>
      <c r="O33" s="1"/>
      <c r="P33" s="1"/>
      <c r="Q33" s="1" t="s">
        <v>163</v>
      </c>
      <c r="R33" s="1">
        <v>0</v>
      </c>
      <c r="S33" s="1">
        <v>0</v>
      </c>
      <c r="T33" s="1">
        <v>0</v>
      </c>
      <c r="U33" s="1">
        <v>0</v>
      </c>
      <c r="V33" s="1"/>
      <c r="W33" s="1"/>
      <c r="X33" s="1" t="s">
        <v>163</v>
      </c>
      <c r="Y33" s="1">
        <v>0</v>
      </c>
      <c r="Z33" s="1">
        <v>0</v>
      </c>
      <c r="AA33" s="1">
        <v>0</v>
      </c>
      <c r="AB33" s="1">
        <v>0</v>
      </c>
      <c r="AC33" s="1"/>
      <c r="AD33" s="1"/>
      <c r="AE33" t="s">
        <v>163</v>
      </c>
      <c r="AF33">
        <v>0</v>
      </c>
      <c r="AG33">
        <v>0</v>
      </c>
      <c r="AH33">
        <v>0</v>
      </c>
      <c r="AI33">
        <v>0</v>
      </c>
      <c r="AJ33" s="1"/>
      <c r="AK33" s="1"/>
      <c r="AL33" t="s">
        <v>163</v>
      </c>
      <c r="AM33">
        <v>0</v>
      </c>
      <c r="AN33">
        <v>0</v>
      </c>
      <c r="AO33">
        <v>0</v>
      </c>
      <c r="AP33">
        <v>0</v>
      </c>
      <c r="AQ33" s="1"/>
      <c r="AR33" s="1"/>
      <c r="AS33" t="s">
        <v>163</v>
      </c>
      <c r="AT33">
        <v>0</v>
      </c>
      <c r="AU33">
        <v>0</v>
      </c>
      <c r="AV33">
        <v>0</v>
      </c>
      <c r="AW33">
        <v>0</v>
      </c>
      <c r="AZ33" t="s">
        <v>163</v>
      </c>
      <c r="BA33">
        <v>0</v>
      </c>
      <c r="BB33">
        <v>0</v>
      </c>
      <c r="BC33">
        <v>0</v>
      </c>
      <c r="BD33">
        <v>0</v>
      </c>
      <c r="BG33" t="s">
        <v>163</v>
      </c>
      <c r="BH33">
        <v>0</v>
      </c>
      <c r="BI33">
        <v>0</v>
      </c>
      <c r="BJ33">
        <v>0</v>
      </c>
      <c r="BK33">
        <v>0</v>
      </c>
      <c r="BN33" t="s">
        <v>163</v>
      </c>
      <c r="BO33">
        <v>0</v>
      </c>
      <c r="BP33">
        <v>0</v>
      </c>
      <c r="BQ33">
        <v>0</v>
      </c>
      <c r="BR33">
        <v>0</v>
      </c>
      <c r="BU33" t="s">
        <v>163</v>
      </c>
      <c r="BV33">
        <v>0</v>
      </c>
      <c r="BW33">
        <v>0</v>
      </c>
      <c r="BX33">
        <v>0</v>
      </c>
      <c r="BY33">
        <v>0</v>
      </c>
      <c r="CB33" t="s">
        <v>163</v>
      </c>
      <c r="CC33">
        <v>0</v>
      </c>
      <c r="CD33">
        <v>0</v>
      </c>
      <c r="CE33">
        <v>0</v>
      </c>
      <c r="CF33">
        <v>0</v>
      </c>
      <c r="CI33" t="s">
        <v>163</v>
      </c>
      <c r="CJ33">
        <v>0</v>
      </c>
      <c r="CK33">
        <v>0</v>
      </c>
      <c r="CL33">
        <v>0</v>
      </c>
      <c r="CM33">
        <v>0</v>
      </c>
      <c r="CP33" t="s">
        <v>163</v>
      </c>
      <c r="CQ33">
        <v>0</v>
      </c>
      <c r="CR33">
        <v>0</v>
      </c>
      <c r="CS33">
        <v>0</v>
      </c>
      <c r="CT33">
        <v>0</v>
      </c>
      <c r="CW33" t="s">
        <v>163</v>
      </c>
      <c r="CX33">
        <v>0.27</v>
      </c>
      <c r="CY33">
        <v>0</v>
      </c>
      <c r="CZ33">
        <v>0</v>
      </c>
      <c r="DA33">
        <v>0</v>
      </c>
      <c r="DD33" t="s">
        <v>163</v>
      </c>
      <c r="DE33">
        <v>0</v>
      </c>
      <c r="DF33">
        <v>0</v>
      </c>
      <c r="DG33">
        <v>0</v>
      </c>
      <c r="DH33">
        <v>0</v>
      </c>
      <c r="DK33" t="s">
        <v>163</v>
      </c>
      <c r="DL33">
        <v>0</v>
      </c>
      <c r="DM33">
        <v>0</v>
      </c>
      <c r="DN33">
        <v>0</v>
      </c>
      <c r="DO33">
        <v>0</v>
      </c>
      <c r="DR33" t="s">
        <v>163</v>
      </c>
      <c r="DS33">
        <v>0</v>
      </c>
      <c r="DT33">
        <v>0</v>
      </c>
      <c r="DU33">
        <v>0</v>
      </c>
      <c r="DV33">
        <v>0</v>
      </c>
      <c r="DY33" t="s">
        <v>163</v>
      </c>
      <c r="DZ33">
        <v>0</v>
      </c>
      <c r="EA33">
        <v>0</v>
      </c>
      <c r="EB33">
        <v>0</v>
      </c>
      <c r="EC33">
        <v>0</v>
      </c>
      <c r="EF33" t="s">
        <v>163</v>
      </c>
      <c r="EG33">
        <v>0</v>
      </c>
      <c r="EH33">
        <v>0</v>
      </c>
      <c r="EI33">
        <v>0</v>
      </c>
      <c r="EJ33">
        <v>0</v>
      </c>
      <c r="EM33" t="s">
        <v>163</v>
      </c>
      <c r="EN33">
        <v>0</v>
      </c>
      <c r="EO33">
        <v>0</v>
      </c>
      <c r="EP33">
        <v>0</v>
      </c>
      <c r="EQ33">
        <v>0</v>
      </c>
      <c r="ET33" t="s">
        <v>163</v>
      </c>
      <c r="EU33">
        <v>0</v>
      </c>
      <c r="EV33">
        <v>0</v>
      </c>
      <c r="EW33">
        <v>0</v>
      </c>
      <c r="EX33">
        <v>0</v>
      </c>
      <c r="FA33" t="s">
        <v>163</v>
      </c>
      <c r="FB33">
        <v>0</v>
      </c>
      <c r="FC33">
        <v>0</v>
      </c>
      <c r="FD33">
        <v>0</v>
      </c>
      <c r="FE33">
        <v>0</v>
      </c>
      <c r="FH33" t="s">
        <v>163</v>
      </c>
      <c r="FI33">
        <v>0</v>
      </c>
      <c r="FJ33">
        <v>0</v>
      </c>
      <c r="FK33">
        <v>0</v>
      </c>
      <c r="FL33">
        <v>0</v>
      </c>
      <c r="FO33" t="s">
        <v>163</v>
      </c>
      <c r="FP33">
        <v>0</v>
      </c>
      <c r="FQ33">
        <v>0</v>
      </c>
      <c r="FR33">
        <v>0</v>
      </c>
      <c r="FS33">
        <v>0</v>
      </c>
      <c r="FV33" t="s">
        <v>163</v>
      </c>
      <c r="FW33">
        <v>0</v>
      </c>
      <c r="FX33">
        <v>0</v>
      </c>
      <c r="FY33">
        <v>0</v>
      </c>
      <c r="FZ33">
        <v>0</v>
      </c>
      <c r="GC33" t="s">
        <v>163</v>
      </c>
      <c r="GD33">
        <v>0</v>
      </c>
      <c r="GE33">
        <v>0</v>
      </c>
      <c r="GF33">
        <v>0</v>
      </c>
      <c r="GG33">
        <v>0</v>
      </c>
      <c r="GJ33" t="s">
        <v>163</v>
      </c>
      <c r="GK33">
        <v>0</v>
      </c>
      <c r="GL33">
        <v>0</v>
      </c>
      <c r="GM33">
        <v>0</v>
      </c>
      <c r="GN33">
        <v>0</v>
      </c>
      <c r="GQ33" t="s">
        <v>163</v>
      </c>
      <c r="GR33">
        <v>0</v>
      </c>
      <c r="GS33">
        <v>0</v>
      </c>
      <c r="GT33">
        <v>0</v>
      </c>
      <c r="GU33">
        <v>0</v>
      </c>
      <c r="GX33" t="s">
        <v>163</v>
      </c>
      <c r="GY33">
        <v>0</v>
      </c>
      <c r="GZ33">
        <v>0</v>
      </c>
      <c r="HA33">
        <v>0</v>
      </c>
      <c r="HB33">
        <v>0</v>
      </c>
      <c r="HE33" t="s">
        <v>163</v>
      </c>
      <c r="HF33">
        <v>0</v>
      </c>
      <c r="HG33">
        <v>0</v>
      </c>
      <c r="HH33">
        <v>0</v>
      </c>
      <c r="HI33">
        <v>0</v>
      </c>
      <c r="HL33" t="s">
        <v>163</v>
      </c>
      <c r="HM33">
        <v>0</v>
      </c>
      <c r="HN33">
        <v>0</v>
      </c>
      <c r="HO33">
        <v>0</v>
      </c>
      <c r="HP33">
        <v>0</v>
      </c>
      <c r="HS33" t="s">
        <v>163</v>
      </c>
      <c r="HT33">
        <v>0</v>
      </c>
      <c r="HU33">
        <v>0</v>
      </c>
      <c r="HV33">
        <v>0</v>
      </c>
      <c r="HW33">
        <v>0</v>
      </c>
      <c r="HZ33" t="s">
        <v>163</v>
      </c>
      <c r="IA33">
        <v>0</v>
      </c>
      <c r="IB33">
        <v>0</v>
      </c>
      <c r="IC33">
        <v>0</v>
      </c>
      <c r="ID33">
        <v>0</v>
      </c>
      <c r="IG33" t="s">
        <v>163</v>
      </c>
      <c r="IH33">
        <v>0</v>
      </c>
      <c r="II33">
        <v>0</v>
      </c>
      <c r="IJ33">
        <v>0</v>
      </c>
      <c r="IK33">
        <v>0</v>
      </c>
      <c r="IN33" t="s">
        <v>163</v>
      </c>
      <c r="IO33">
        <v>0</v>
      </c>
      <c r="IP33">
        <v>0</v>
      </c>
      <c r="IQ33">
        <v>0</v>
      </c>
      <c r="IR33">
        <v>0</v>
      </c>
      <c r="IU33" t="s">
        <v>163</v>
      </c>
      <c r="IV33">
        <v>0</v>
      </c>
      <c r="IW33">
        <v>0</v>
      </c>
      <c r="IX33">
        <v>0</v>
      </c>
      <c r="IY33">
        <v>0</v>
      </c>
      <c r="JB33" t="s">
        <v>163</v>
      </c>
      <c r="JC33">
        <v>0</v>
      </c>
      <c r="JD33">
        <v>0</v>
      </c>
      <c r="JE33">
        <v>0</v>
      </c>
      <c r="JF33">
        <v>0</v>
      </c>
      <c r="JI33" t="s">
        <v>163</v>
      </c>
      <c r="JJ33">
        <v>0.18</v>
      </c>
      <c r="JK33">
        <v>0</v>
      </c>
      <c r="JL33">
        <v>0</v>
      </c>
      <c r="JM33">
        <v>0</v>
      </c>
      <c r="JP33" t="s">
        <v>163</v>
      </c>
      <c r="JQ33">
        <v>0</v>
      </c>
      <c r="JR33">
        <v>0</v>
      </c>
      <c r="JS33">
        <v>0</v>
      </c>
      <c r="JT33">
        <v>0</v>
      </c>
      <c r="JW33" t="s">
        <v>163</v>
      </c>
      <c r="JX33">
        <v>0</v>
      </c>
      <c r="JY33">
        <v>0</v>
      </c>
      <c r="JZ33">
        <v>0</v>
      </c>
      <c r="KA33">
        <v>0</v>
      </c>
      <c r="KD33" t="s">
        <v>163</v>
      </c>
      <c r="KE33">
        <v>0.22</v>
      </c>
      <c r="KF33">
        <v>0</v>
      </c>
      <c r="KG33">
        <v>0</v>
      </c>
      <c r="KH33">
        <v>1.1299999999999999</v>
      </c>
      <c r="KK33" t="s">
        <v>163</v>
      </c>
      <c r="KL33">
        <v>0</v>
      </c>
      <c r="KM33">
        <v>0</v>
      </c>
      <c r="KN33">
        <v>0</v>
      </c>
      <c r="KO33">
        <v>0</v>
      </c>
      <c r="KR33" t="s">
        <v>163</v>
      </c>
      <c r="KS33">
        <v>0.41</v>
      </c>
      <c r="KT33">
        <v>0</v>
      </c>
      <c r="KU33">
        <v>0</v>
      </c>
      <c r="KV33">
        <v>0</v>
      </c>
      <c r="KY33" t="s">
        <v>163</v>
      </c>
      <c r="KZ33">
        <v>0</v>
      </c>
      <c r="LA33">
        <v>0</v>
      </c>
      <c r="LB33">
        <v>0</v>
      </c>
      <c r="LC33">
        <v>0</v>
      </c>
      <c r="LF33" t="s">
        <v>163</v>
      </c>
      <c r="LG33">
        <v>0.05</v>
      </c>
      <c r="LH33">
        <v>0</v>
      </c>
      <c r="LI33">
        <v>0</v>
      </c>
      <c r="LJ33">
        <v>0.38</v>
      </c>
      <c r="LM33" t="s">
        <v>163</v>
      </c>
      <c r="LN33">
        <v>0</v>
      </c>
      <c r="LO33">
        <v>0</v>
      </c>
      <c r="LP33">
        <v>0</v>
      </c>
      <c r="LQ33">
        <v>0</v>
      </c>
      <c r="LT33" t="s">
        <v>163</v>
      </c>
      <c r="LU33">
        <v>0</v>
      </c>
      <c r="LV33">
        <v>0</v>
      </c>
      <c r="LW33">
        <v>0</v>
      </c>
      <c r="LX33">
        <v>0</v>
      </c>
      <c r="MA33" t="s">
        <v>163</v>
      </c>
      <c r="MB33">
        <v>0</v>
      </c>
      <c r="MC33">
        <v>0</v>
      </c>
      <c r="MD33">
        <v>0</v>
      </c>
      <c r="ME33">
        <v>0</v>
      </c>
      <c r="MH33" t="s">
        <v>163</v>
      </c>
      <c r="MI33">
        <v>0</v>
      </c>
      <c r="MJ33">
        <v>0</v>
      </c>
      <c r="MK33">
        <v>0</v>
      </c>
      <c r="ML33">
        <v>0</v>
      </c>
      <c r="MO33" t="s">
        <v>163</v>
      </c>
      <c r="MP33">
        <v>0</v>
      </c>
      <c r="MQ33">
        <v>0</v>
      </c>
      <c r="MR33">
        <v>0</v>
      </c>
      <c r="MS33">
        <v>0</v>
      </c>
      <c r="MV33" t="s">
        <v>163</v>
      </c>
      <c r="MW33">
        <v>0</v>
      </c>
      <c r="MX33">
        <v>0</v>
      </c>
      <c r="MY33">
        <v>0</v>
      </c>
      <c r="MZ33">
        <v>0</v>
      </c>
      <c r="NC33" t="s">
        <v>163</v>
      </c>
      <c r="ND33">
        <v>0</v>
      </c>
      <c r="NE33">
        <v>0</v>
      </c>
      <c r="NF33">
        <v>0</v>
      </c>
      <c r="NG33">
        <v>0</v>
      </c>
      <c r="NJ33" t="s">
        <v>163</v>
      </c>
      <c r="NK33">
        <v>0</v>
      </c>
      <c r="NL33">
        <v>0</v>
      </c>
      <c r="NM33">
        <v>0</v>
      </c>
      <c r="NN33">
        <v>0</v>
      </c>
      <c r="NQ33" t="s">
        <v>163</v>
      </c>
      <c r="NR33">
        <v>0</v>
      </c>
      <c r="NS33">
        <v>0</v>
      </c>
      <c r="NT33">
        <v>0</v>
      </c>
      <c r="NU33">
        <v>0</v>
      </c>
      <c r="NX33" t="s">
        <v>163</v>
      </c>
      <c r="NY33">
        <v>0</v>
      </c>
      <c r="NZ33">
        <v>0</v>
      </c>
      <c r="OA33">
        <v>0</v>
      </c>
      <c r="OB33">
        <v>0</v>
      </c>
      <c r="OE33" t="s">
        <v>163</v>
      </c>
      <c r="OF33">
        <v>0</v>
      </c>
      <c r="OG33">
        <v>0</v>
      </c>
      <c r="OH33">
        <v>0</v>
      </c>
      <c r="OI33">
        <v>0</v>
      </c>
      <c r="OL33" t="s">
        <v>163</v>
      </c>
      <c r="OM33">
        <v>0</v>
      </c>
      <c r="ON33">
        <v>0</v>
      </c>
      <c r="OO33">
        <v>0</v>
      </c>
      <c r="OP33">
        <v>0</v>
      </c>
      <c r="OS33" t="s">
        <v>163</v>
      </c>
      <c r="OT33">
        <v>0</v>
      </c>
      <c r="OU33">
        <v>0</v>
      </c>
      <c r="OV33">
        <v>0</v>
      </c>
      <c r="OW33">
        <v>0</v>
      </c>
      <c r="OZ33" t="s">
        <v>163</v>
      </c>
      <c r="PA33">
        <v>0</v>
      </c>
      <c r="PB33">
        <v>0</v>
      </c>
      <c r="PC33">
        <v>0</v>
      </c>
      <c r="PD33">
        <v>0</v>
      </c>
      <c r="PG33" t="s">
        <v>163</v>
      </c>
      <c r="PH33">
        <v>0</v>
      </c>
      <c r="PI33">
        <v>0</v>
      </c>
      <c r="PJ33">
        <v>0</v>
      </c>
      <c r="PK33">
        <v>0</v>
      </c>
      <c r="PN33" t="s">
        <v>163</v>
      </c>
      <c r="PO33">
        <v>0</v>
      </c>
      <c r="PP33">
        <v>0</v>
      </c>
      <c r="PQ33">
        <v>0</v>
      </c>
      <c r="PR33">
        <v>0</v>
      </c>
      <c r="PU33" t="s">
        <v>163</v>
      </c>
      <c r="PV33">
        <v>0</v>
      </c>
      <c r="PW33">
        <v>0</v>
      </c>
      <c r="PX33">
        <v>0</v>
      </c>
      <c r="PY33">
        <v>0</v>
      </c>
      <c r="QB33" t="s">
        <v>163</v>
      </c>
      <c r="QC33">
        <v>0</v>
      </c>
      <c r="QD33">
        <v>0</v>
      </c>
      <c r="QE33">
        <v>0</v>
      </c>
      <c r="QF33">
        <v>0</v>
      </c>
      <c r="QI33" t="s">
        <v>163</v>
      </c>
      <c r="QJ33">
        <v>0.11</v>
      </c>
      <c r="QK33">
        <v>0</v>
      </c>
      <c r="QL33">
        <v>0.19</v>
      </c>
      <c r="QM33">
        <v>0</v>
      </c>
      <c r="QP33" t="s">
        <v>163</v>
      </c>
      <c r="QQ33">
        <v>0.09</v>
      </c>
      <c r="QR33">
        <v>0</v>
      </c>
      <c r="QS33">
        <v>0.15</v>
      </c>
      <c r="QT33">
        <v>0</v>
      </c>
      <c r="QW33" t="s">
        <v>163</v>
      </c>
      <c r="QX33">
        <v>0</v>
      </c>
      <c r="QY33">
        <v>0</v>
      </c>
      <c r="QZ33">
        <v>0</v>
      </c>
      <c r="RA33">
        <v>0</v>
      </c>
      <c r="RD33" t="s">
        <v>163</v>
      </c>
      <c r="RE33">
        <v>0</v>
      </c>
      <c r="RF33">
        <v>0</v>
      </c>
      <c r="RG33">
        <v>0</v>
      </c>
      <c r="RH33">
        <v>0</v>
      </c>
    </row>
    <row r="34" spans="1:476" x14ac:dyDescent="0.25">
      <c r="A34" s="1">
        <v>1.4500000000000006</v>
      </c>
      <c r="B34" s="1">
        <v>1.5000000000000007</v>
      </c>
      <c r="C34" s="1" t="s">
        <v>164</v>
      </c>
      <c r="D34" s="1">
        <v>0</v>
      </c>
      <c r="E34" s="1">
        <v>0</v>
      </c>
      <c r="F34" s="1">
        <v>0</v>
      </c>
      <c r="G34" s="1">
        <v>0</v>
      </c>
      <c r="H34" s="1"/>
      <c r="I34" s="1"/>
      <c r="J34" s="1" t="s">
        <v>164</v>
      </c>
      <c r="K34" s="1">
        <v>0</v>
      </c>
      <c r="L34" s="1">
        <v>0</v>
      </c>
      <c r="M34" s="1">
        <v>0</v>
      </c>
      <c r="N34" s="1">
        <v>0</v>
      </c>
      <c r="O34" s="1"/>
      <c r="P34" s="1"/>
      <c r="Q34" s="1" t="s">
        <v>164</v>
      </c>
      <c r="R34" s="1">
        <v>0</v>
      </c>
      <c r="S34" s="1">
        <v>0</v>
      </c>
      <c r="T34" s="1">
        <v>0</v>
      </c>
      <c r="U34" s="1">
        <v>0</v>
      </c>
      <c r="V34" s="1"/>
      <c r="W34" s="1"/>
      <c r="X34" s="1" t="s">
        <v>164</v>
      </c>
      <c r="Y34" s="1">
        <v>0</v>
      </c>
      <c r="Z34" s="1">
        <v>0</v>
      </c>
      <c r="AA34" s="1">
        <v>0</v>
      </c>
      <c r="AB34" s="1">
        <v>0</v>
      </c>
      <c r="AC34" s="1"/>
      <c r="AD34" s="1"/>
      <c r="AE34" t="s">
        <v>164</v>
      </c>
      <c r="AF34">
        <v>0</v>
      </c>
      <c r="AG34">
        <v>0</v>
      </c>
      <c r="AH34">
        <v>0</v>
      </c>
      <c r="AI34">
        <v>0</v>
      </c>
      <c r="AJ34" s="1"/>
      <c r="AK34" s="1"/>
      <c r="AL34" t="s">
        <v>164</v>
      </c>
      <c r="AM34">
        <v>0</v>
      </c>
      <c r="AN34">
        <v>0</v>
      </c>
      <c r="AO34">
        <v>0</v>
      </c>
      <c r="AP34">
        <v>0</v>
      </c>
      <c r="AQ34" s="1"/>
      <c r="AR34" s="1"/>
      <c r="AS34" t="s">
        <v>164</v>
      </c>
      <c r="AT34">
        <v>0</v>
      </c>
      <c r="AU34">
        <v>0</v>
      </c>
      <c r="AV34">
        <v>0</v>
      </c>
      <c r="AW34">
        <v>0</v>
      </c>
      <c r="AZ34" t="s">
        <v>164</v>
      </c>
      <c r="BA34">
        <v>0</v>
      </c>
      <c r="BB34">
        <v>0</v>
      </c>
      <c r="BC34">
        <v>0</v>
      </c>
      <c r="BD34">
        <v>0</v>
      </c>
      <c r="BG34" t="s">
        <v>164</v>
      </c>
      <c r="BH34">
        <v>0</v>
      </c>
      <c r="BI34">
        <v>0</v>
      </c>
      <c r="BJ34">
        <v>0</v>
      </c>
      <c r="BK34">
        <v>0</v>
      </c>
      <c r="BN34" t="s">
        <v>164</v>
      </c>
      <c r="BO34">
        <v>0</v>
      </c>
      <c r="BP34">
        <v>0</v>
      </c>
      <c r="BQ34">
        <v>0</v>
      </c>
      <c r="BR34">
        <v>0</v>
      </c>
      <c r="BU34" t="s">
        <v>164</v>
      </c>
      <c r="BV34">
        <v>0</v>
      </c>
      <c r="BW34">
        <v>0</v>
      </c>
      <c r="BX34">
        <v>0</v>
      </c>
      <c r="BY34">
        <v>0</v>
      </c>
      <c r="CB34" t="s">
        <v>164</v>
      </c>
      <c r="CC34">
        <v>0</v>
      </c>
      <c r="CD34">
        <v>0</v>
      </c>
      <c r="CE34">
        <v>0</v>
      </c>
      <c r="CF34">
        <v>0</v>
      </c>
      <c r="CI34" t="s">
        <v>164</v>
      </c>
      <c r="CJ34">
        <v>0</v>
      </c>
      <c r="CK34">
        <v>0</v>
      </c>
      <c r="CL34">
        <v>0</v>
      </c>
      <c r="CM34">
        <v>0</v>
      </c>
      <c r="CP34" t="s">
        <v>164</v>
      </c>
      <c r="CQ34">
        <v>0</v>
      </c>
      <c r="CR34">
        <v>0</v>
      </c>
      <c r="CS34">
        <v>0</v>
      </c>
      <c r="CT34">
        <v>0</v>
      </c>
      <c r="CW34" t="s">
        <v>164</v>
      </c>
      <c r="CX34">
        <v>0</v>
      </c>
      <c r="CY34">
        <v>0</v>
      </c>
      <c r="CZ34">
        <v>0</v>
      </c>
      <c r="DA34">
        <v>0</v>
      </c>
      <c r="DD34" t="s">
        <v>164</v>
      </c>
      <c r="DE34">
        <v>0.04</v>
      </c>
      <c r="DF34">
        <v>0</v>
      </c>
      <c r="DG34">
        <v>0</v>
      </c>
      <c r="DH34">
        <v>0</v>
      </c>
      <c r="DK34" t="s">
        <v>164</v>
      </c>
      <c r="DL34">
        <v>0</v>
      </c>
      <c r="DM34">
        <v>0</v>
      </c>
      <c r="DN34">
        <v>0</v>
      </c>
      <c r="DO34">
        <v>0</v>
      </c>
      <c r="DR34" t="s">
        <v>164</v>
      </c>
      <c r="DS34">
        <v>0</v>
      </c>
      <c r="DT34">
        <v>0</v>
      </c>
      <c r="DU34">
        <v>0</v>
      </c>
      <c r="DV34">
        <v>0</v>
      </c>
      <c r="DY34" t="s">
        <v>164</v>
      </c>
      <c r="DZ34">
        <v>0</v>
      </c>
      <c r="EA34">
        <v>0</v>
      </c>
      <c r="EB34">
        <v>0</v>
      </c>
      <c r="EC34">
        <v>0</v>
      </c>
      <c r="EF34" t="s">
        <v>164</v>
      </c>
      <c r="EG34">
        <v>0</v>
      </c>
      <c r="EH34">
        <v>0</v>
      </c>
      <c r="EI34">
        <v>0</v>
      </c>
      <c r="EJ34">
        <v>0</v>
      </c>
      <c r="EM34" t="s">
        <v>164</v>
      </c>
      <c r="EN34">
        <v>0</v>
      </c>
      <c r="EO34">
        <v>0</v>
      </c>
      <c r="EP34">
        <v>0</v>
      </c>
      <c r="EQ34">
        <v>0</v>
      </c>
      <c r="ET34" t="s">
        <v>164</v>
      </c>
      <c r="EU34">
        <v>0</v>
      </c>
      <c r="EV34">
        <v>0</v>
      </c>
      <c r="EW34">
        <v>0</v>
      </c>
      <c r="EX34">
        <v>0</v>
      </c>
      <c r="FA34" t="s">
        <v>164</v>
      </c>
      <c r="FB34">
        <v>0</v>
      </c>
      <c r="FC34">
        <v>0</v>
      </c>
      <c r="FD34">
        <v>0</v>
      </c>
      <c r="FE34">
        <v>0</v>
      </c>
      <c r="FH34" t="s">
        <v>164</v>
      </c>
      <c r="FI34">
        <v>0</v>
      </c>
      <c r="FJ34">
        <v>0</v>
      </c>
      <c r="FK34">
        <v>0</v>
      </c>
      <c r="FL34">
        <v>0</v>
      </c>
      <c r="FO34" t="s">
        <v>164</v>
      </c>
      <c r="FP34">
        <v>0.04</v>
      </c>
      <c r="FQ34">
        <v>0</v>
      </c>
      <c r="FR34">
        <v>0.06</v>
      </c>
      <c r="FS34">
        <v>0</v>
      </c>
      <c r="FV34" t="s">
        <v>164</v>
      </c>
      <c r="FW34">
        <v>0</v>
      </c>
      <c r="FX34">
        <v>0</v>
      </c>
      <c r="FY34">
        <v>0</v>
      </c>
      <c r="FZ34">
        <v>0</v>
      </c>
      <c r="GC34" t="s">
        <v>164</v>
      </c>
      <c r="GD34">
        <v>0.04</v>
      </c>
      <c r="GE34">
        <v>0</v>
      </c>
      <c r="GF34">
        <v>0</v>
      </c>
      <c r="GG34">
        <v>0</v>
      </c>
      <c r="GJ34" t="s">
        <v>164</v>
      </c>
      <c r="GK34">
        <v>0.05</v>
      </c>
      <c r="GL34">
        <v>0</v>
      </c>
      <c r="GM34">
        <v>0</v>
      </c>
      <c r="GN34">
        <v>0</v>
      </c>
      <c r="GQ34" t="s">
        <v>164</v>
      </c>
      <c r="GR34">
        <v>0</v>
      </c>
      <c r="GS34">
        <v>0</v>
      </c>
      <c r="GT34">
        <v>0</v>
      </c>
      <c r="GU34">
        <v>0</v>
      </c>
      <c r="GX34" t="s">
        <v>164</v>
      </c>
      <c r="GY34">
        <v>0</v>
      </c>
      <c r="GZ34">
        <v>0</v>
      </c>
      <c r="HA34">
        <v>0</v>
      </c>
      <c r="HB34">
        <v>0</v>
      </c>
      <c r="HE34" t="s">
        <v>164</v>
      </c>
      <c r="HF34">
        <v>0</v>
      </c>
      <c r="HG34">
        <v>0</v>
      </c>
      <c r="HH34">
        <v>0</v>
      </c>
      <c r="HI34">
        <v>0</v>
      </c>
      <c r="HL34" t="s">
        <v>164</v>
      </c>
      <c r="HM34">
        <v>0</v>
      </c>
      <c r="HN34">
        <v>0</v>
      </c>
      <c r="HO34">
        <v>0</v>
      </c>
      <c r="HP34">
        <v>0</v>
      </c>
      <c r="HS34" t="s">
        <v>164</v>
      </c>
      <c r="HT34">
        <v>0</v>
      </c>
      <c r="HU34">
        <v>0</v>
      </c>
      <c r="HV34">
        <v>0</v>
      </c>
      <c r="HW34">
        <v>0</v>
      </c>
      <c r="HZ34" t="s">
        <v>164</v>
      </c>
      <c r="IA34">
        <v>0</v>
      </c>
      <c r="IB34">
        <v>0</v>
      </c>
      <c r="IC34">
        <v>0</v>
      </c>
      <c r="ID34">
        <v>0</v>
      </c>
      <c r="IG34" t="s">
        <v>164</v>
      </c>
      <c r="IH34">
        <v>0.05</v>
      </c>
      <c r="II34">
        <v>0</v>
      </c>
      <c r="IJ34">
        <v>0.08</v>
      </c>
      <c r="IK34">
        <v>0</v>
      </c>
      <c r="IN34" t="s">
        <v>164</v>
      </c>
      <c r="IO34">
        <v>0</v>
      </c>
      <c r="IP34">
        <v>0</v>
      </c>
      <c r="IQ34">
        <v>0</v>
      </c>
      <c r="IR34">
        <v>0</v>
      </c>
      <c r="IU34" t="s">
        <v>164</v>
      </c>
      <c r="IV34">
        <v>0</v>
      </c>
      <c r="IW34">
        <v>0</v>
      </c>
      <c r="IX34">
        <v>0</v>
      </c>
      <c r="IY34">
        <v>0</v>
      </c>
      <c r="JB34" t="s">
        <v>164</v>
      </c>
      <c r="JC34">
        <v>0</v>
      </c>
      <c r="JD34">
        <v>0</v>
      </c>
      <c r="JE34">
        <v>0</v>
      </c>
      <c r="JF34">
        <v>0</v>
      </c>
      <c r="JI34" t="s">
        <v>164</v>
      </c>
      <c r="JJ34">
        <v>0</v>
      </c>
      <c r="JK34">
        <v>0</v>
      </c>
      <c r="JL34">
        <v>0</v>
      </c>
      <c r="JM34">
        <v>0</v>
      </c>
      <c r="JP34" t="s">
        <v>164</v>
      </c>
      <c r="JQ34">
        <v>0</v>
      </c>
      <c r="JR34">
        <v>0</v>
      </c>
      <c r="JS34">
        <v>0</v>
      </c>
      <c r="JT34">
        <v>0</v>
      </c>
      <c r="JW34" t="s">
        <v>164</v>
      </c>
      <c r="JX34">
        <v>0.04</v>
      </c>
      <c r="JY34">
        <v>0</v>
      </c>
      <c r="JZ34">
        <v>0</v>
      </c>
      <c r="KA34">
        <v>0</v>
      </c>
      <c r="KD34" t="s">
        <v>164</v>
      </c>
      <c r="KE34">
        <v>0.24</v>
      </c>
      <c r="KF34">
        <v>0</v>
      </c>
      <c r="KG34">
        <v>0</v>
      </c>
      <c r="KH34">
        <v>0.84</v>
      </c>
      <c r="KK34" t="s">
        <v>164</v>
      </c>
      <c r="KL34">
        <v>0</v>
      </c>
      <c r="KM34">
        <v>0</v>
      </c>
      <c r="KN34">
        <v>0</v>
      </c>
      <c r="KO34">
        <v>0</v>
      </c>
      <c r="KR34" t="s">
        <v>164</v>
      </c>
      <c r="KS34">
        <v>0.03</v>
      </c>
      <c r="KT34">
        <v>0</v>
      </c>
      <c r="KU34">
        <v>0.05</v>
      </c>
      <c r="KV34">
        <v>0</v>
      </c>
      <c r="KY34" t="s">
        <v>164</v>
      </c>
      <c r="KZ34">
        <v>0.04</v>
      </c>
      <c r="LA34">
        <v>0</v>
      </c>
      <c r="LB34">
        <v>7.0000000000000007E-2</v>
      </c>
      <c r="LC34">
        <v>0</v>
      </c>
      <c r="LF34" t="s">
        <v>164</v>
      </c>
      <c r="LG34">
        <v>0</v>
      </c>
      <c r="LH34">
        <v>0</v>
      </c>
      <c r="LI34">
        <v>0</v>
      </c>
      <c r="LJ34">
        <v>0</v>
      </c>
      <c r="LM34" t="s">
        <v>164</v>
      </c>
      <c r="LN34">
        <v>0.05</v>
      </c>
      <c r="LO34">
        <v>0</v>
      </c>
      <c r="LP34">
        <v>0</v>
      </c>
      <c r="LQ34">
        <v>0.33</v>
      </c>
      <c r="LT34" t="s">
        <v>164</v>
      </c>
      <c r="LU34">
        <v>0</v>
      </c>
      <c r="LV34">
        <v>0</v>
      </c>
      <c r="LW34">
        <v>0</v>
      </c>
      <c r="LX34">
        <v>0</v>
      </c>
      <c r="MA34" t="s">
        <v>164</v>
      </c>
      <c r="MB34">
        <v>0</v>
      </c>
      <c r="MC34">
        <v>0</v>
      </c>
      <c r="MD34">
        <v>0</v>
      </c>
      <c r="ME34">
        <v>0</v>
      </c>
      <c r="MH34" t="s">
        <v>164</v>
      </c>
      <c r="MI34">
        <v>0</v>
      </c>
      <c r="MJ34">
        <v>0</v>
      </c>
      <c r="MK34">
        <v>0</v>
      </c>
      <c r="ML34">
        <v>0</v>
      </c>
      <c r="MO34" t="s">
        <v>164</v>
      </c>
      <c r="MP34">
        <v>0</v>
      </c>
      <c r="MQ34">
        <v>0</v>
      </c>
      <c r="MR34">
        <v>0</v>
      </c>
      <c r="MS34">
        <v>0</v>
      </c>
      <c r="MV34" t="s">
        <v>164</v>
      </c>
      <c r="MW34">
        <v>0</v>
      </c>
      <c r="MX34">
        <v>0</v>
      </c>
      <c r="MY34">
        <v>0</v>
      </c>
      <c r="MZ34">
        <v>0</v>
      </c>
      <c r="NC34" t="s">
        <v>164</v>
      </c>
      <c r="ND34">
        <v>0</v>
      </c>
      <c r="NE34">
        <v>0</v>
      </c>
      <c r="NF34">
        <v>0</v>
      </c>
      <c r="NG34">
        <v>0</v>
      </c>
      <c r="NJ34" t="s">
        <v>164</v>
      </c>
      <c r="NK34">
        <v>0.12</v>
      </c>
      <c r="NL34">
        <v>0</v>
      </c>
      <c r="NM34">
        <v>0</v>
      </c>
      <c r="NN34">
        <v>0.84</v>
      </c>
      <c r="NQ34" t="s">
        <v>164</v>
      </c>
      <c r="NR34">
        <v>0</v>
      </c>
      <c r="NS34">
        <v>0</v>
      </c>
      <c r="NT34">
        <v>0</v>
      </c>
      <c r="NU34">
        <v>0</v>
      </c>
      <c r="NX34" t="s">
        <v>164</v>
      </c>
      <c r="NY34">
        <v>0</v>
      </c>
      <c r="NZ34">
        <v>0</v>
      </c>
      <c r="OA34">
        <v>0</v>
      </c>
      <c r="OB34">
        <v>0</v>
      </c>
      <c r="OE34" t="s">
        <v>164</v>
      </c>
      <c r="OF34">
        <v>0.21</v>
      </c>
      <c r="OG34">
        <v>0</v>
      </c>
      <c r="OH34">
        <v>0.26</v>
      </c>
      <c r="OI34">
        <v>0</v>
      </c>
      <c r="OL34" t="s">
        <v>164</v>
      </c>
      <c r="OM34">
        <v>0</v>
      </c>
      <c r="ON34">
        <v>0</v>
      </c>
      <c r="OO34">
        <v>0</v>
      </c>
      <c r="OP34">
        <v>0</v>
      </c>
      <c r="OS34" t="s">
        <v>164</v>
      </c>
      <c r="OT34">
        <v>0</v>
      </c>
      <c r="OU34">
        <v>0</v>
      </c>
      <c r="OV34">
        <v>0</v>
      </c>
      <c r="OW34">
        <v>0</v>
      </c>
      <c r="OZ34" t="s">
        <v>164</v>
      </c>
      <c r="PA34">
        <v>0.06</v>
      </c>
      <c r="PB34">
        <v>0</v>
      </c>
      <c r="PC34">
        <v>0</v>
      </c>
      <c r="PD34">
        <v>0</v>
      </c>
      <c r="PG34" t="s">
        <v>164</v>
      </c>
      <c r="PH34">
        <v>0</v>
      </c>
      <c r="PI34">
        <v>0</v>
      </c>
      <c r="PJ34">
        <v>0</v>
      </c>
      <c r="PK34">
        <v>0</v>
      </c>
      <c r="PN34" t="s">
        <v>164</v>
      </c>
      <c r="PO34">
        <v>0</v>
      </c>
      <c r="PP34">
        <v>0</v>
      </c>
      <c r="PQ34">
        <v>0</v>
      </c>
      <c r="PR34">
        <v>0</v>
      </c>
      <c r="PU34" t="s">
        <v>164</v>
      </c>
      <c r="PV34">
        <v>0</v>
      </c>
      <c r="PW34">
        <v>0</v>
      </c>
      <c r="PX34">
        <v>0</v>
      </c>
      <c r="PY34">
        <v>0</v>
      </c>
      <c r="QB34" t="s">
        <v>164</v>
      </c>
      <c r="QC34">
        <v>0</v>
      </c>
      <c r="QD34">
        <v>0</v>
      </c>
      <c r="QE34">
        <v>0</v>
      </c>
      <c r="QF34">
        <v>0</v>
      </c>
      <c r="QI34" t="s">
        <v>164</v>
      </c>
      <c r="QJ34">
        <v>0</v>
      </c>
      <c r="QK34">
        <v>0</v>
      </c>
      <c r="QL34">
        <v>0</v>
      </c>
      <c r="QM34">
        <v>0</v>
      </c>
      <c r="QP34" t="s">
        <v>164</v>
      </c>
      <c r="QQ34">
        <v>0</v>
      </c>
      <c r="QR34">
        <v>0</v>
      </c>
      <c r="QS34">
        <v>0</v>
      </c>
      <c r="QT34">
        <v>0</v>
      </c>
      <c r="QW34" t="s">
        <v>164</v>
      </c>
      <c r="QX34">
        <v>0</v>
      </c>
      <c r="QY34">
        <v>0</v>
      </c>
      <c r="QZ34">
        <v>0</v>
      </c>
      <c r="RA34">
        <v>0</v>
      </c>
      <c r="RD34" t="s">
        <v>164</v>
      </c>
      <c r="RE34">
        <v>0</v>
      </c>
      <c r="RF34">
        <v>0</v>
      </c>
      <c r="RG34">
        <v>0</v>
      </c>
      <c r="RH34">
        <v>0</v>
      </c>
    </row>
    <row r="35" spans="1:476" x14ac:dyDescent="0.25">
      <c r="A35" s="1">
        <v>1.5000000000000007</v>
      </c>
      <c r="B35" s="1">
        <v>1.5500000000000007</v>
      </c>
      <c r="C35" s="1" t="s">
        <v>165</v>
      </c>
      <c r="D35" s="1">
        <v>0</v>
      </c>
      <c r="E35" s="1">
        <v>0</v>
      </c>
      <c r="F35" s="1">
        <v>0</v>
      </c>
      <c r="G35" s="1">
        <v>0</v>
      </c>
      <c r="H35" s="1"/>
      <c r="I35" s="1"/>
      <c r="J35" s="1" t="s">
        <v>165</v>
      </c>
      <c r="K35" s="1">
        <v>0</v>
      </c>
      <c r="L35" s="1">
        <v>0</v>
      </c>
      <c r="M35" s="1">
        <v>0</v>
      </c>
      <c r="N35" s="1">
        <v>0</v>
      </c>
      <c r="O35" s="1"/>
      <c r="P35" s="1"/>
      <c r="Q35" s="1" t="s">
        <v>165</v>
      </c>
      <c r="R35" s="1">
        <v>0</v>
      </c>
      <c r="S35" s="1">
        <v>0</v>
      </c>
      <c r="T35" s="1">
        <v>0</v>
      </c>
      <c r="U35" s="1">
        <v>0</v>
      </c>
      <c r="V35" s="1"/>
      <c r="W35" s="1"/>
      <c r="X35" s="1" t="s">
        <v>165</v>
      </c>
      <c r="Y35" s="1">
        <v>0</v>
      </c>
      <c r="Z35" s="1">
        <v>0</v>
      </c>
      <c r="AA35" s="1">
        <v>0</v>
      </c>
      <c r="AB35" s="1">
        <v>0</v>
      </c>
      <c r="AC35" s="1"/>
      <c r="AD35" s="1"/>
      <c r="AE35" t="s">
        <v>165</v>
      </c>
      <c r="AF35">
        <v>0</v>
      </c>
      <c r="AG35">
        <v>0</v>
      </c>
      <c r="AH35">
        <v>0</v>
      </c>
      <c r="AI35">
        <v>0</v>
      </c>
      <c r="AJ35" s="1"/>
      <c r="AK35" s="1"/>
      <c r="AL35" t="s">
        <v>165</v>
      </c>
      <c r="AM35">
        <v>0</v>
      </c>
      <c r="AN35">
        <v>0</v>
      </c>
      <c r="AO35">
        <v>0</v>
      </c>
      <c r="AP35">
        <v>0</v>
      </c>
      <c r="AQ35" s="1"/>
      <c r="AR35" s="1"/>
      <c r="AS35" t="s">
        <v>165</v>
      </c>
      <c r="AT35">
        <v>0</v>
      </c>
      <c r="AU35">
        <v>0</v>
      </c>
      <c r="AV35">
        <v>0</v>
      </c>
      <c r="AW35">
        <v>0</v>
      </c>
      <c r="AZ35" t="s">
        <v>165</v>
      </c>
      <c r="BA35">
        <v>0</v>
      </c>
      <c r="BB35">
        <v>0</v>
      </c>
      <c r="BC35">
        <v>0</v>
      </c>
      <c r="BD35">
        <v>0</v>
      </c>
      <c r="BG35" t="s">
        <v>165</v>
      </c>
      <c r="BH35">
        <v>0</v>
      </c>
      <c r="BI35">
        <v>0</v>
      </c>
      <c r="BJ35">
        <v>0</v>
      </c>
      <c r="BK35">
        <v>0</v>
      </c>
      <c r="BN35" t="s">
        <v>165</v>
      </c>
      <c r="BO35">
        <v>0</v>
      </c>
      <c r="BP35">
        <v>0</v>
      </c>
      <c r="BQ35">
        <v>0</v>
      </c>
      <c r="BR35">
        <v>0</v>
      </c>
      <c r="BU35" t="s">
        <v>165</v>
      </c>
      <c r="BV35">
        <v>0</v>
      </c>
      <c r="BW35">
        <v>0</v>
      </c>
      <c r="BX35">
        <v>0</v>
      </c>
      <c r="BY35">
        <v>0</v>
      </c>
      <c r="CB35" t="s">
        <v>165</v>
      </c>
      <c r="CC35">
        <v>0.14000000000000001</v>
      </c>
      <c r="CD35">
        <v>0</v>
      </c>
      <c r="CE35">
        <v>0.21</v>
      </c>
      <c r="CF35">
        <v>0</v>
      </c>
      <c r="CI35" t="s">
        <v>165</v>
      </c>
      <c r="CJ35">
        <v>0</v>
      </c>
      <c r="CK35">
        <v>0</v>
      </c>
      <c r="CL35">
        <v>0</v>
      </c>
      <c r="CM35">
        <v>0</v>
      </c>
      <c r="CP35" t="s">
        <v>165</v>
      </c>
      <c r="CQ35">
        <v>0</v>
      </c>
      <c r="CR35">
        <v>0</v>
      </c>
      <c r="CS35">
        <v>0</v>
      </c>
      <c r="CT35">
        <v>0</v>
      </c>
      <c r="CW35" t="s">
        <v>165</v>
      </c>
      <c r="CX35">
        <v>0</v>
      </c>
      <c r="CY35">
        <v>0</v>
      </c>
      <c r="CZ35">
        <v>0</v>
      </c>
      <c r="DA35">
        <v>0</v>
      </c>
      <c r="DD35" t="s">
        <v>165</v>
      </c>
      <c r="DE35">
        <v>0</v>
      </c>
      <c r="DF35">
        <v>0</v>
      </c>
      <c r="DG35">
        <v>0</v>
      </c>
      <c r="DH35">
        <v>0</v>
      </c>
      <c r="DK35" t="s">
        <v>165</v>
      </c>
      <c r="DL35">
        <v>0</v>
      </c>
      <c r="DM35">
        <v>0</v>
      </c>
      <c r="DN35">
        <v>0</v>
      </c>
      <c r="DO35">
        <v>0</v>
      </c>
      <c r="DR35" t="s">
        <v>165</v>
      </c>
      <c r="DS35">
        <v>0</v>
      </c>
      <c r="DT35">
        <v>0</v>
      </c>
      <c r="DU35">
        <v>0</v>
      </c>
      <c r="DV35">
        <v>0</v>
      </c>
      <c r="DY35" t="s">
        <v>165</v>
      </c>
      <c r="DZ35">
        <v>0</v>
      </c>
      <c r="EA35">
        <v>0</v>
      </c>
      <c r="EB35">
        <v>0</v>
      </c>
      <c r="EC35">
        <v>0</v>
      </c>
      <c r="EF35" t="s">
        <v>165</v>
      </c>
      <c r="EG35">
        <v>0</v>
      </c>
      <c r="EH35">
        <v>0</v>
      </c>
      <c r="EI35">
        <v>0</v>
      </c>
      <c r="EJ35">
        <v>0</v>
      </c>
      <c r="EM35" t="s">
        <v>165</v>
      </c>
      <c r="EN35">
        <v>0</v>
      </c>
      <c r="EO35">
        <v>0</v>
      </c>
      <c r="EP35">
        <v>0</v>
      </c>
      <c r="EQ35">
        <v>0</v>
      </c>
      <c r="ET35" t="s">
        <v>165</v>
      </c>
      <c r="EU35">
        <v>0</v>
      </c>
      <c r="EV35">
        <v>0</v>
      </c>
      <c r="EW35">
        <v>0</v>
      </c>
      <c r="EX35">
        <v>0</v>
      </c>
      <c r="FA35" t="s">
        <v>165</v>
      </c>
      <c r="FB35">
        <v>0.22</v>
      </c>
      <c r="FC35">
        <v>0</v>
      </c>
      <c r="FD35">
        <v>0.11</v>
      </c>
      <c r="FE35">
        <v>0</v>
      </c>
      <c r="FH35" t="s">
        <v>165</v>
      </c>
      <c r="FI35">
        <v>0</v>
      </c>
      <c r="FJ35">
        <v>0</v>
      </c>
      <c r="FK35">
        <v>0</v>
      </c>
      <c r="FL35">
        <v>0</v>
      </c>
      <c r="FO35" t="s">
        <v>165</v>
      </c>
      <c r="FP35">
        <v>0</v>
      </c>
      <c r="FQ35">
        <v>0</v>
      </c>
      <c r="FR35">
        <v>0</v>
      </c>
      <c r="FS35">
        <v>0</v>
      </c>
      <c r="FV35" t="s">
        <v>165</v>
      </c>
      <c r="FW35">
        <v>0</v>
      </c>
      <c r="FX35">
        <v>0</v>
      </c>
      <c r="FY35">
        <v>0</v>
      </c>
      <c r="FZ35">
        <v>0</v>
      </c>
      <c r="GC35" t="s">
        <v>165</v>
      </c>
      <c r="GD35">
        <v>0</v>
      </c>
      <c r="GE35">
        <v>0</v>
      </c>
      <c r="GF35">
        <v>0</v>
      </c>
      <c r="GG35">
        <v>0</v>
      </c>
      <c r="GJ35" t="s">
        <v>165</v>
      </c>
      <c r="GK35">
        <v>0</v>
      </c>
      <c r="GL35">
        <v>0</v>
      </c>
      <c r="GM35">
        <v>0</v>
      </c>
      <c r="GN35">
        <v>0</v>
      </c>
      <c r="GQ35" t="s">
        <v>165</v>
      </c>
      <c r="GR35">
        <v>0</v>
      </c>
      <c r="GS35">
        <v>0</v>
      </c>
      <c r="GT35">
        <v>0</v>
      </c>
      <c r="GU35">
        <v>0</v>
      </c>
      <c r="GX35" t="s">
        <v>165</v>
      </c>
      <c r="GY35">
        <v>0</v>
      </c>
      <c r="GZ35">
        <v>0</v>
      </c>
      <c r="HA35">
        <v>0</v>
      </c>
      <c r="HB35">
        <v>0</v>
      </c>
      <c r="HE35" t="s">
        <v>165</v>
      </c>
      <c r="HF35">
        <v>0</v>
      </c>
      <c r="HG35">
        <v>0</v>
      </c>
      <c r="HH35">
        <v>0</v>
      </c>
      <c r="HI35">
        <v>0</v>
      </c>
      <c r="HL35" t="s">
        <v>165</v>
      </c>
      <c r="HM35">
        <v>0</v>
      </c>
      <c r="HN35">
        <v>0</v>
      </c>
      <c r="HO35">
        <v>0</v>
      </c>
      <c r="HP35">
        <v>0</v>
      </c>
      <c r="HS35" t="s">
        <v>165</v>
      </c>
      <c r="HT35">
        <v>0</v>
      </c>
      <c r="HU35">
        <v>0</v>
      </c>
      <c r="HV35">
        <v>0</v>
      </c>
      <c r="HW35">
        <v>0</v>
      </c>
      <c r="HZ35" t="s">
        <v>165</v>
      </c>
      <c r="IA35">
        <v>0</v>
      </c>
      <c r="IB35">
        <v>0</v>
      </c>
      <c r="IC35">
        <v>0</v>
      </c>
      <c r="ID35">
        <v>0</v>
      </c>
      <c r="IG35" t="s">
        <v>165</v>
      </c>
      <c r="IH35">
        <v>0</v>
      </c>
      <c r="II35">
        <v>0</v>
      </c>
      <c r="IJ35">
        <v>0</v>
      </c>
      <c r="IK35">
        <v>0</v>
      </c>
      <c r="IN35" t="s">
        <v>165</v>
      </c>
      <c r="IO35">
        <v>0</v>
      </c>
      <c r="IP35">
        <v>0</v>
      </c>
      <c r="IQ35">
        <v>0</v>
      </c>
      <c r="IR35">
        <v>0</v>
      </c>
      <c r="IU35" t="s">
        <v>165</v>
      </c>
      <c r="IV35">
        <v>0</v>
      </c>
      <c r="IW35">
        <v>0</v>
      </c>
      <c r="IX35">
        <v>0</v>
      </c>
      <c r="IY35">
        <v>0</v>
      </c>
      <c r="JB35" t="s">
        <v>165</v>
      </c>
      <c r="JC35">
        <v>0</v>
      </c>
      <c r="JD35">
        <v>0</v>
      </c>
      <c r="JE35">
        <v>0</v>
      </c>
      <c r="JF35">
        <v>0</v>
      </c>
      <c r="JI35" t="s">
        <v>165</v>
      </c>
      <c r="JJ35">
        <v>0.03</v>
      </c>
      <c r="JK35">
        <v>0</v>
      </c>
      <c r="JL35">
        <v>0</v>
      </c>
      <c r="JM35">
        <v>0.18</v>
      </c>
      <c r="JP35" t="s">
        <v>165</v>
      </c>
      <c r="JQ35">
        <v>0</v>
      </c>
      <c r="JR35">
        <v>0</v>
      </c>
      <c r="JS35">
        <v>0</v>
      </c>
      <c r="JT35">
        <v>0</v>
      </c>
      <c r="JW35" t="s">
        <v>165</v>
      </c>
      <c r="JX35">
        <v>0</v>
      </c>
      <c r="JY35">
        <v>0</v>
      </c>
      <c r="JZ35">
        <v>0</v>
      </c>
      <c r="KA35">
        <v>0</v>
      </c>
      <c r="KD35" t="s">
        <v>165</v>
      </c>
      <c r="KE35">
        <v>0</v>
      </c>
      <c r="KF35">
        <v>0</v>
      </c>
      <c r="KG35">
        <v>0</v>
      </c>
      <c r="KH35">
        <v>0</v>
      </c>
      <c r="KK35" t="s">
        <v>165</v>
      </c>
      <c r="KL35">
        <v>0</v>
      </c>
      <c r="KM35">
        <v>0</v>
      </c>
      <c r="KN35">
        <v>0</v>
      </c>
      <c r="KO35">
        <v>0</v>
      </c>
      <c r="KR35" t="s">
        <v>165</v>
      </c>
      <c r="KS35">
        <v>0</v>
      </c>
      <c r="KT35">
        <v>0</v>
      </c>
      <c r="KU35">
        <v>0</v>
      </c>
      <c r="KV35">
        <v>0</v>
      </c>
      <c r="KY35" t="s">
        <v>165</v>
      </c>
      <c r="KZ35">
        <v>0.03</v>
      </c>
      <c r="LA35">
        <v>0.18</v>
      </c>
      <c r="LB35">
        <v>0</v>
      </c>
      <c r="LC35">
        <v>0</v>
      </c>
      <c r="LF35" t="s">
        <v>165</v>
      </c>
      <c r="LG35">
        <v>0</v>
      </c>
      <c r="LH35">
        <v>0</v>
      </c>
      <c r="LI35">
        <v>0</v>
      </c>
      <c r="LJ35">
        <v>0</v>
      </c>
      <c r="LM35" t="s">
        <v>165</v>
      </c>
      <c r="LN35">
        <v>0.11</v>
      </c>
      <c r="LO35">
        <v>0</v>
      </c>
      <c r="LP35">
        <v>0</v>
      </c>
      <c r="LQ35">
        <v>0.7</v>
      </c>
      <c r="LT35" t="s">
        <v>165</v>
      </c>
      <c r="LU35">
        <v>0.45</v>
      </c>
      <c r="LV35">
        <v>0</v>
      </c>
      <c r="LW35">
        <v>0</v>
      </c>
      <c r="LX35">
        <v>3.15</v>
      </c>
      <c r="MA35" t="s">
        <v>165</v>
      </c>
      <c r="MB35">
        <v>0.24</v>
      </c>
      <c r="MC35">
        <v>0</v>
      </c>
      <c r="MD35">
        <v>0</v>
      </c>
      <c r="ME35">
        <v>1.59</v>
      </c>
      <c r="MH35" t="s">
        <v>165</v>
      </c>
      <c r="MI35">
        <v>0</v>
      </c>
      <c r="MJ35">
        <v>0</v>
      </c>
      <c r="MK35">
        <v>0</v>
      </c>
      <c r="ML35">
        <v>0</v>
      </c>
      <c r="MO35" t="s">
        <v>165</v>
      </c>
      <c r="MP35">
        <v>0</v>
      </c>
      <c r="MQ35">
        <v>0</v>
      </c>
      <c r="MR35">
        <v>0</v>
      </c>
      <c r="MS35">
        <v>0</v>
      </c>
      <c r="MV35" t="s">
        <v>165</v>
      </c>
      <c r="MW35">
        <v>0</v>
      </c>
      <c r="MX35">
        <v>0</v>
      </c>
      <c r="MY35">
        <v>0</v>
      </c>
      <c r="MZ35">
        <v>0</v>
      </c>
      <c r="NC35" t="s">
        <v>165</v>
      </c>
      <c r="ND35">
        <v>0.04</v>
      </c>
      <c r="NE35">
        <v>0.24</v>
      </c>
      <c r="NF35">
        <v>0</v>
      </c>
      <c r="NG35">
        <v>0</v>
      </c>
      <c r="NJ35" t="s">
        <v>165</v>
      </c>
      <c r="NK35">
        <v>0.12</v>
      </c>
      <c r="NL35">
        <v>0</v>
      </c>
      <c r="NM35">
        <v>0</v>
      </c>
      <c r="NN35">
        <v>0</v>
      </c>
      <c r="NQ35" t="s">
        <v>165</v>
      </c>
      <c r="NR35">
        <v>0.09</v>
      </c>
      <c r="NS35">
        <v>0</v>
      </c>
      <c r="NT35">
        <v>0</v>
      </c>
      <c r="NU35">
        <v>0</v>
      </c>
      <c r="NX35" t="s">
        <v>165</v>
      </c>
      <c r="NY35">
        <v>0.08</v>
      </c>
      <c r="NZ35">
        <v>0</v>
      </c>
      <c r="OA35">
        <v>0</v>
      </c>
      <c r="OB35">
        <v>0</v>
      </c>
      <c r="OE35" t="s">
        <v>165</v>
      </c>
      <c r="OF35">
        <v>0</v>
      </c>
      <c r="OG35">
        <v>0</v>
      </c>
      <c r="OH35">
        <v>0</v>
      </c>
      <c r="OI35">
        <v>0</v>
      </c>
      <c r="OL35" t="s">
        <v>165</v>
      </c>
      <c r="OM35">
        <v>0.09</v>
      </c>
      <c r="ON35">
        <v>0</v>
      </c>
      <c r="OO35">
        <v>0</v>
      </c>
      <c r="OP35">
        <v>0</v>
      </c>
      <c r="OS35" t="s">
        <v>165</v>
      </c>
      <c r="OT35">
        <v>0.09</v>
      </c>
      <c r="OU35">
        <v>0</v>
      </c>
      <c r="OV35">
        <v>0</v>
      </c>
      <c r="OW35">
        <v>0</v>
      </c>
      <c r="OZ35" t="s">
        <v>165</v>
      </c>
      <c r="PA35">
        <v>0.04</v>
      </c>
      <c r="PB35">
        <v>0</v>
      </c>
      <c r="PC35">
        <v>0</v>
      </c>
      <c r="PD35">
        <v>0</v>
      </c>
      <c r="PG35" t="s">
        <v>165</v>
      </c>
      <c r="PH35">
        <v>0.06</v>
      </c>
      <c r="PI35">
        <v>0</v>
      </c>
      <c r="PJ35">
        <v>0.1</v>
      </c>
      <c r="PK35">
        <v>0</v>
      </c>
      <c r="PN35" t="s">
        <v>165</v>
      </c>
      <c r="PO35">
        <v>0</v>
      </c>
      <c r="PP35">
        <v>0</v>
      </c>
      <c r="PQ35">
        <v>0</v>
      </c>
      <c r="PR35">
        <v>0</v>
      </c>
      <c r="PU35" t="s">
        <v>165</v>
      </c>
      <c r="PV35">
        <v>0</v>
      </c>
      <c r="PW35">
        <v>0</v>
      </c>
      <c r="PX35">
        <v>0</v>
      </c>
      <c r="PY35">
        <v>0</v>
      </c>
      <c r="QB35" t="s">
        <v>165</v>
      </c>
      <c r="QC35">
        <v>0</v>
      </c>
      <c r="QD35">
        <v>0</v>
      </c>
      <c r="QE35">
        <v>0</v>
      </c>
      <c r="QF35">
        <v>0</v>
      </c>
      <c r="QI35" t="s">
        <v>165</v>
      </c>
      <c r="QJ35">
        <v>0</v>
      </c>
      <c r="QK35">
        <v>0</v>
      </c>
      <c r="QL35">
        <v>0</v>
      </c>
      <c r="QM35">
        <v>0</v>
      </c>
      <c r="QP35" t="s">
        <v>165</v>
      </c>
      <c r="QQ35">
        <v>0</v>
      </c>
      <c r="QR35">
        <v>0</v>
      </c>
      <c r="QS35">
        <v>0</v>
      </c>
      <c r="QT35">
        <v>0</v>
      </c>
      <c r="QW35" t="s">
        <v>165</v>
      </c>
      <c r="QX35">
        <v>0</v>
      </c>
      <c r="QY35">
        <v>0</v>
      </c>
      <c r="QZ35">
        <v>0</v>
      </c>
      <c r="RA35">
        <v>0</v>
      </c>
      <c r="RD35" t="s">
        <v>165</v>
      </c>
      <c r="RE35">
        <v>0</v>
      </c>
      <c r="RF35">
        <v>0</v>
      </c>
      <c r="RG35">
        <v>0</v>
      </c>
      <c r="RH35">
        <v>0</v>
      </c>
    </row>
    <row r="36" spans="1:476" x14ac:dyDescent="0.25">
      <c r="A36" s="1">
        <v>1.5500000000000007</v>
      </c>
      <c r="B36" s="1">
        <v>1.6000000000000008</v>
      </c>
      <c r="C36" s="1" t="s">
        <v>166</v>
      </c>
      <c r="D36" s="1">
        <v>0</v>
      </c>
      <c r="E36" s="1">
        <v>0</v>
      </c>
      <c r="F36" s="1">
        <v>0</v>
      </c>
      <c r="G36" s="1">
        <v>0</v>
      </c>
      <c r="H36" s="1"/>
      <c r="I36" s="1"/>
      <c r="J36" s="1" t="s">
        <v>166</v>
      </c>
      <c r="K36" s="1">
        <v>0</v>
      </c>
      <c r="L36" s="1">
        <v>0</v>
      </c>
      <c r="M36" s="1">
        <v>0</v>
      </c>
      <c r="N36" s="1">
        <v>0</v>
      </c>
      <c r="O36" s="1"/>
      <c r="P36" s="1"/>
      <c r="Q36" s="1" t="s">
        <v>166</v>
      </c>
      <c r="R36" s="1">
        <v>0</v>
      </c>
      <c r="S36" s="1">
        <v>0</v>
      </c>
      <c r="T36" s="1">
        <v>0</v>
      </c>
      <c r="U36" s="1">
        <v>0</v>
      </c>
      <c r="V36" s="1"/>
      <c r="W36" s="1"/>
      <c r="X36" s="1" t="s">
        <v>166</v>
      </c>
      <c r="Y36" s="1">
        <v>0</v>
      </c>
      <c r="Z36" s="1">
        <v>0</v>
      </c>
      <c r="AA36" s="1">
        <v>0</v>
      </c>
      <c r="AB36" s="1">
        <v>0</v>
      </c>
      <c r="AC36" s="1"/>
      <c r="AD36" s="1"/>
      <c r="AE36" t="s">
        <v>166</v>
      </c>
      <c r="AF36">
        <v>0</v>
      </c>
      <c r="AG36">
        <v>0</v>
      </c>
      <c r="AH36">
        <v>0</v>
      </c>
      <c r="AI36">
        <v>0</v>
      </c>
      <c r="AJ36" s="1"/>
      <c r="AK36" s="1"/>
      <c r="AL36" t="s">
        <v>166</v>
      </c>
      <c r="AM36">
        <v>0</v>
      </c>
      <c r="AN36">
        <v>0</v>
      </c>
      <c r="AO36">
        <v>0</v>
      </c>
      <c r="AP36">
        <v>0</v>
      </c>
      <c r="AQ36" s="1"/>
      <c r="AR36" s="1"/>
      <c r="AS36" t="s">
        <v>166</v>
      </c>
      <c r="AT36">
        <v>0.08</v>
      </c>
      <c r="AU36">
        <v>0</v>
      </c>
      <c r="AV36">
        <v>0.17</v>
      </c>
      <c r="AW36">
        <v>0</v>
      </c>
      <c r="AZ36" t="s">
        <v>166</v>
      </c>
      <c r="BA36">
        <v>0</v>
      </c>
      <c r="BB36">
        <v>0</v>
      </c>
      <c r="BC36">
        <v>0</v>
      </c>
      <c r="BD36">
        <v>0</v>
      </c>
      <c r="BG36" t="s">
        <v>166</v>
      </c>
      <c r="BH36">
        <v>0</v>
      </c>
      <c r="BI36">
        <v>0</v>
      </c>
      <c r="BJ36">
        <v>0</v>
      </c>
      <c r="BK36">
        <v>0</v>
      </c>
      <c r="BN36" t="s">
        <v>166</v>
      </c>
      <c r="BO36">
        <v>0</v>
      </c>
      <c r="BP36">
        <v>0</v>
      </c>
      <c r="BQ36">
        <v>0</v>
      </c>
      <c r="BR36">
        <v>0</v>
      </c>
      <c r="BU36" t="s">
        <v>166</v>
      </c>
      <c r="BV36">
        <v>0.04</v>
      </c>
      <c r="BW36">
        <v>0</v>
      </c>
      <c r="BX36">
        <v>0.09</v>
      </c>
      <c r="BY36">
        <v>0</v>
      </c>
      <c r="CB36" t="s">
        <v>166</v>
      </c>
      <c r="CC36">
        <v>0</v>
      </c>
      <c r="CD36">
        <v>0</v>
      </c>
      <c r="CE36">
        <v>0</v>
      </c>
      <c r="CF36">
        <v>0</v>
      </c>
      <c r="CI36" t="s">
        <v>166</v>
      </c>
      <c r="CJ36">
        <v>0</v>
      </c>
      <c r="CK36">
        <v>0</v>
      </c>
      <c r="CL36">
        <v>0</v>
      </c>
      <c r="CM36">
        <v>0</v>
      </c>
      <c r="CP36" t="s">
        <v>166</v>
      </c>
      <c r="CQ36">
        <v>0</v>
      </c>
      <c r="CR36">
        <v>0</v>
      </c>
      <c r="CS36">
        <v>0</v>
      </c>
      <c r="CT36">
        <v>0</v>
      </c>
      <c r="CW36" t="s">
        <v>166</v>
      </c>
      <c r="CX36">
        <v>0</v>
      </c>
      <c r="CY36">
        <v>0</v>
      </c>
      <c r="CZ36">
        <v>0</v>
      </c>
      <c r="DA36">
        <v>0</v>
      </c>
      <c r="DD36" t="s">
        <v>166</v>
      </c>
      <c r="DE36">
        <v>0</v>
      </c>
      <c r="DF36">
        <v>0</v>
      </c>
      <c r="DG36">
        <v>0</v>
      </c>
      <c r="DH36">
        <v>0</v>
      </c>
      <c r="DK36" t="s">
        <v>166</v>
      </c>
      <c r="DL36">
        <v>0</v>
      </c>
      <c r="DM36">
        <v>0</v>
      </c>
      <c r="DN36">
        <v>0</v>
      </c>
      <c r="DO36">
        <v>0</v>
      </c>
      <c r="DR36" t="s">
        <v>166</v>
      </c>
      <c r="DS36">
        <v>0</v>
      </c>
      <c r="DT36">
        <v>0</v>
      </c>
      <c r="DU36">
        <v>0</v>
      </c>
      <c r="DV36">
        <v>0</v>
      </c>
      <c r="DY36" t="s">
        <v>166</v>
      </c>
      <c r="DZ36">
        <v>0</v>
      </c>
      <c r="EA36">
        <v>0</v>
      </c>
      <c r="EB36">
        <v>0</v>
      </c>
      <c r="EC36">
        <v>0</v>
      </c>
      <c r="EF36" t="s">
        <v>166</v>
      </c>
      <c r="EG36">
        <v>0</v>
      </c>
      <c r="EH36">
        <v>0</v>
      </c>
      <c r="EI36">
        <v>0</v>
      </c>
      <c r="EJ36">
        <v>0</v>
      </c>
      <c r="EM36" t="s">
        <v>166</v>
      </c>
      <c r="EN36">
        <v>0</v>
      </c>
      <c r="EO36">
        <v>0</v>
      </c>
      <c r="EP36">
        <v>0</v>
      </c>
      <c r="EQ36">
        <v>0</v>
      </c>
      <c r="ET36" t="s">
        <v>166</v>
      </c>
      <c r="EU36">
        <v>0</v>
      </c>
      <c r="EV36">
        <v>0</v>
      </c>
      <c r="EW36">
        <v>0</v>
      </c>
      <c r="EX36">
        <v>0</v>
      </c>
      <c r="FA36" t="s">
        <v>166</v>
      </c>
      <c r="FB36">
        <v>0</v>
      </c>
      <c r="FC36">
        <v>0</v>
      </c>
      <c r="FD36">
        <v>0</v>
      </c>
      <c r="FE36">
        <v>0</v>
      </c>
      <c r="FH36" t="s">
        <v>166</v>
      </c>
      <c r="FI36">
        <v>0</v>
      </c>
      <c r="FJ36">
        <v>0</v>
      </c>
      <c r="FK36">
        <v>0</v>
      </c>
      <c r="FL36">
        <v>0</v>
      </c>
      <c r="FO36" t="s">
        <v>166</v>
      </c>
      <c r="FP36">
        <v>0</v>
      </c>
      <c r="FQ36">
        <v>0</v>
      </c>
      <c r="FR36">
        <v>0</v>
      </c>
      <c r="FS36">
        <v>0</v>
      </c>
      <c r="FV36" t="s">
        <v>166</v>
      </c>
      <c r="FW36">
        <v>0</v>
      </c>
      <c r="FX36">
        <v>0</v>
      </c>
      <c r="FY36">
        <v>0</v>
      </c>
      <c r="FZ36">
        <v>0</v>
      </c>
      <c r="GC36" t="s">
        <v>166</v>
      </c>
      <c r="GD36">
        <v>0</v>
      </c>
      <c r="GE36">
        <v>0</v>
      </c>
      <c r="GF36">
        <v>0</v>
      </c>
      <c r="GG36">
        <v>0</v>
      </c>
      <c r="GJ36" t="s">
        <v>166</v>
      </c>
      <c r="GK36">
        <v>0</v>
      </c>
      <c r="GL36">
        <v>0</v>
      </c>
      <c r="GM36">
        <v>0</v>
      </c>
      <c r="GN36">
        <v>0</v>
      </c>
      <c r="GQ36" t="s">
        <v>166</v>
      </c>
      <c r="GR36">
        <v>0</v>
      </c>
      <c r="GS36">
        <v>0</v>
      </c>
      <c r="GT36">
        <v>0</v>
      </c>
      <c r="GU36">
        <v>0</v>
      </c>
      <c r="GX36" t="s">
        <v>166</v>
      </c>
      <c r="GY36">
        <v>0</v>
      </c>
      <c r="GZ36">
        <v>0</v>
      </c>
      <c r="HA36">
        <v>0</v>
      </c>
      <c r="HB36">
        <v>0</v>
      </c>
      <c r="HE36" t="s">
        <v>166</v>
      </c>
      <c r="HF36">
        <v>0</v>
      </c>
      <c r="HG36">
        <v>0</v>
      </c>
      <c r="HH36">
        <v>0</v>
      </c>
      <c r="HI36">
        <v>0</v>
      </c>
      <c r="HL36" t="s">
        <v>166</v>
      </c>
      <c r="HM36">
        <v>0</v>
      </c>
      <c r="HN36">
        <v>0</v>
      </c>
      <c r="HO36">
        <v>0</v>
      </c>
      <c r="HP36">
        <v>0</v>
      </c>
      <c r="HS36" t="s">
        <v>166</v>
      </c>
      <c r="HT36">
        <v>0</v>
      </c>
      <c r="HU36">
        <v>0</v>
      </c>
      <c r="HV36">
        <v>0</v>
      </c>
      <c r="HW36">
        <v>0</v>
      </c>
      <c r="HZ36" t="s">
        <v>166</v>
      </c>
      <c r="IA36">
        <v>0.05</v>
      </c>
      <c r="IB36">
        <v>0</v>
      </c>
      <c r="IC36">
        <v>0</v>
      </c>
      <c r="ID36">
        <v>0.28000000000000003</v>
      </c>
      <c r="IG36" t="s">
        <v>166</v>
      </c>
      <c r="IH36">
        <v>0.05</v>
      </c>
      <c r="II36">
        <v>0</v>
      </c>
      <c r="IJ36">
        <v>0.08</v>
      </c>
      <c r="IK36">
        <v>0</v>
      </c>
      <c r="IN36" t="s">
        <v>166</v>
      </c>
      <c r="IO36">
        <v>0</v>
      </c>
      <c r="IP36">
        <v>0</v>
      </c>
      <c r="IQ36">
        <v>0</v>
      </c>
      <c r="IR36">
        <v>0</v>
      </c>
      <c r="IU36" t="s">
        <v>166</v>
      </c>
      <c r="IV36">
        <v>0.11</v>
      </c>
      <c r="IW36">
        <v>0</v>
      </c>
      <c r="IX36">
        <v>0.08</v>
      </c>
      <c r="IY36">
        <v>0</v>
      </c>
      <c r="JB36" t="s">
        <v>166</v>
      </c>
      <c r="JC36">
        <v>0</v>
      </c>
      <c r="JD36">
        <v>0</v>
      </c>
      <c r="JE36">
        <v>0</v>
      </c>
      <c r="JF36">
        <v>0</v>
      </c>
      <c r="JI36" t="s">
        <v>166</v>
      </c>
      <c r="JJ36">
        <v>0.03</v>
      </c>
      <c r="JK36">
        <v>0</v>
      </c>
      <c r="JL36">
        <v>0</v>
      </c>
      <c r="JM36">
        <v>0.19</v>
      </c>
      <c r="JP36" t="s">
        <v>166</v>
      </c>
      <c r="JQ36">
        <v>0.04</v>
      </c>
      <c r="JR36">
        <v>0.19</v>
      </c>
      <c r="JS36">
        <v>0</v>
      </c>
      <c r="JT36">
        <v>0</v>
      </c>
      <c r="JW36" t="s">
        <v>166</v>
      </c>
      <c r="JX36">
        <v>0</v>
      </c>
      <c r="JY36">
        <v>0</v>
      </c>
      <c r="JZ36">
        <v>0</v>
      </c>
      <c r="KA36">
        <v>0</v>
      </c>
      <c r="KD36" t="s">
        <v>166</v>
      </c>
      <c r="KE36">
        <v>0</v>
      </c>
      <c r="KF36">
        <v>0</v>
      </c>
      <c r="KG36">
        <v>0</v>
      </c>
      <c r="KH36">
        <v>0</v>
      </c>
      <c r="KK36" t="s">
        <v>166</v>
      </c>
      <c r="KL36">
        <v>0.1</v>
      </c>
      <c r="KM36">
        <v>0</v>
      </c>
      <c r="KN36">
        <v>0</v>
      </c>
      <c r="KO36">
        <v>0.66</v>
      </c>
      <c r="KR36" t="s">
        <v>166</v>
      </c>
      <c r="KS36">
        <v>0.03</v>
      </c>
      <c r="KT36">
        <v>0</v>
      </c>
      <c r="KU36">
        <v>0.04</v>
      </c>
      <c r="KV36">
        <v>0.1</v>
      </c>
      <c r="KY36" t="s">
        <v>166</v>
      </c>
      <c r="KZ36">
        <v>0</v>
      </c>
      <c r="LA36">
        <v>0</v>
      </c>
      <c r="LB36">
        <v>0</v>
      </c>
      <c r="LC36">
        <v>0</v>
      </c>
      <c r="LF36" t="s">
        <v>166</v>
      </c>
      <c r="LG36">
        <v>0.03</v>
      </c>
      <c r="LH36">
        <v>0.13</v>
      </c>
      <c r="LI36">
        <v>0</v>
      </c>
      <c r="LJ36">
        <v>0</v>
      </c>
      <c r="LM36" t="s">
        <v>166</v>
      </c>
      <c r="LN36">
        <v>0.13</v>
      </c>
      <c r="LO36">
        <v>0</v>
      </c>
      <c r="LP36">
        <v>0.04</v>
      </c>
      <c r="LQ36">
        <v>0.65</v>
      </c>
      <c r="LT36" t="s">
        <v>166</v>
      </c>
      <c r="LU36">
        <v>0</v>
      </c>
      <c r="LV36">
        <v>0</v>
      </c>
      <c r="LW36">
        <v>0</v>
      </c>
      <c r="LX36">
        <v>0</v>
      </c>
      <c r="MA36" t="s">
        <v>166</v>
      </c>
      <c r="MB36">
        <v>0.06</v>
      </c>
      <c r="MC36">
        <v>0</v>
      </c>
      <c r="MD36">
        <v>0</v>
      </c>
      <c r="ME36">
        <v>0.37</v>
      </c>
      <c r="MH36" t="s">
        <v>166</v>
      </c>
      <c r="MI36">
        <v>0.1</v>
      </c>
      <c r="MJ36">
        <v>0</v>
      </c>
      <c r="MK36">
        <v>0</v>
      </c>
      <c r="ML36">
        <v>0.76</v>
      </c>
      <c r="MO36" t="s">
        <v>166</v>
      </c>
      <c r="MP36">
        <v>0</v>
      </c>
      <c r="MQ36">
        <v>0</v>
      </c>
      <c r="MR36">
        <v>0</v>
      </c>
      <c r="MS36">
        <v>0</v>
      </c>
      <c r="MV36" t="s">
        <v>166</v>
      </c>
      <c r="MW36">
        <v>0</v>
      </c>
      <c r="MX36">
        <v>0</v>
      </c>
      <c r="MY36">
        <v>0</v>
      </c>
      <c r="MZ36">
        <v>0</v>
      </c>
      <c r="NC36" t="s">
        <v>166</v>
      </c>
      <c r="ND36">
        <v>0</v>
      </c>
      <c r="NE36">
        <v>0</v>
      </c>
      <c r="NF36">
        <v>0</v>
      </c>
      <c r="NG36">
        <v>0</v>
      </c>
      <c r="NJ36" t="s">
        <v>166</v>
      </c>
      <c r="NK36">
        <v>0</v>
      </c>
      <c r="NL36">
        <v>0</v>
      </c>
      <c r="NM36">
        <v>0</v>
      </c>
      <c r="NN36">
        <v>0</v>
      </c>
      <c r="NQ36" t="s">
        <v>166</v>
      </c>
      <c r="NR36">
        <v>0</v>
      </c>
      <c r="NS36">
        <v>0</v>
      </c>
      <c r="NT36">
        <v>0</v>
      </c>
      <c r="NU36">
        <v>0</v>
      </c>
      <c r="NX36" t="s">
        <v>166</v>
      </c>
      <c r="NY36">
        <v>0</v>
      </c>
      <c r="NZ36">
        <v>0</v>
      </c>
      <c r="OA36">
        <v>0</v>
      </c>
      <c r="OB36">
        <v>0</v>
      </c>
      <c r="OE36" t="s">
        <v>166</v>
      </c>
      <c r="OF36">
        <v>0</v>
      </c>
      <c r="OG36">
        <v>0</v>
      </c>
      <c r="OH36">
        <v>0</v>
      </c>
      <c r="OI36">
        <v>0</v>
      </c>
      <c r="OL36" t="s">
        <v>166</v>
      </c>
      <c r="OM36">
        <v>0</v>
      </c>
      <c r="ON36">
        <v>0</v>
      </c>
      <c r="OO36">
        <v>0</v>
      </c>
      <c r="OP36">
        <v>0</v>
      </c>
      <c r="OS36" t="s">
        <v>166</v>
      </c>
      <c r="OT36">
        <v>0.15</v>
      </c>
      <c r="OU36">
        <v>0</v>
      </c>
      <c r="OV36">
        <v>7.0000000000000007E-2</v>
      </c>
      <c r="OW36">
        <v>0</v>
      </c>
      <c r="OZ36" t="s">
        <v>166</v>
      </c>
      <c r="PA36">
        <v>0</v>
      </c>
      <c r="PB36">
        <v>0</v>
      </c>
      <c r="PC36">
        <v>0</v>
      </c>
      <c r="PD36">
        <v>0</v>
      </c>
      <c r="PG36" t="s">
        <v>166</v>
      </c>
      <c r="PH36">
        <v>0</v>
      </c>
      <c r="PI36">
        <v>0</v>
      </c>
      <c r="PJ36">
        <v>0</v>
      </c>
      <c r="PK36">
        <v>0</v>
      </c>
      <c r="PN36" t="s">
        <v>166</v>
      </c>
      <c r="PO36">
        <v>0</v>
      </c>
      <c r="PP36">
        <v>0</v>
      </c>
      <c r="PQ36">
        <v>0</v>
      </c>
      <c r="PR36">
        <v>0</v>
      </c>
      <c r="PU36" t="s">
        <v>166</v>
      </c>
      <c r="PV36">
        <v>0</v>
      </c>
      <c r="PW36">
        <v>0</v>
      </c>
      <c r="PX36">
        <v>0</v>
      </c>
      <c r="PY36">
        <v>0</v>
      </c>
      <c r="QB36" t="s">
        <v>166</v>
      </c>
      <c r="QC36">
        <v>0</v>
      </c>
      <c r="QD36">
        <v>0</v>
      </c>
      <c r="QE36">
        <v>0</v>
      </c>
      <c r="QF36">
        <v>0</v>
      </c>
      <c r="QI36" t="s">
        <v>166</v>
      </c>
      <c r="QJ36">
        <v>0</v>
      </c>
      <c r="QK36">
        <v>0</v>
      </c>
      <c r="QL36">
        <v>0</v>
      </c>
      <c r="QM36">
        <v>0</v>
      </c>
      <c r="QP36" t="s">
        <v>166</v>
      </c>
      <c r="QQ36">
        <v>0.11</v>
      </c>
      <c r="QR36">
        <v>0</v>
      </c>
      <c r="QS36">
        <v>0.18</v>
      </c>
      <c r="QT36">
        <v>0</v>
      </c>
      <c r="QW36" t="s">
        <v>166</v>
      </c>
      <c r="QX36">
        <v>0</v>
      </c>
      <c r="QY36">
        <v>0</v>
      </c>
      <c r="QZ36">
        <v>0</v>
      </c>
      <c r="RA36">
        <v>0</v>
      </c>
      <c r="RD36" t="s">
        <v>166</v>
      </c>
      <c r="RE36">
        <v>0</v>
      </c>
      <c r="RF36">
        <v>0</v>
      </c>
      <c r="RG36">
        <v>0</v>
      </c>
      <c r="RH36">
        <v>0</v>
      </c>
    </row>
    <row r="37" spans="1:476" x14ac:dyDescent="0.25">
      <c r="A37" s="1">
        <v>1.6000000000000008</v>
      </c>
      <c r="B37" s="1">
        <v>1.6500000000000008</v>
      </c>
      <c r="C37" s="1" t="s">
        <v>167</v>
      </c>
      <c r="D37" s="1">
        <v>0</v>
      </c>
      <c r="E37" s="1">
        <v>0</v>
      </c>
      <c r="F37" s="1">
        <v>0</v>
      </c>
      <c r="G37" s="1">
        <v>0</v>
      </c>
      <c r="H37" s="1"/>
      <c r="I37" s="1"/>
      <c r="J37" s="1" t="s">
        <v>167</v>
      </c>
      <c r="K37" s="1">
        <v>0.1</v>
      </c>
      <c r="L37" s="1">
        <v>0</v>
      </c>
      <c r="M37" s="1">
        <v>0</v>
      </c>
      <c r="N37" s="1">
        <v>0</v>
      </c>
      <c r="O37" s="1"/>
      <c r="P37" s="1"/>
      <c r="Q37" s="1" t="s">
        <v>167</v>
      </c>
      <c r="R37" s="1">
        <v>0.03</v>
      </c>
      <c r="S37" s="1">
        <v>0</v>
      </c>
      <c r="T37" s="1">
        <v>0</v>
      </c>
      <c r="U37" s="1">
        <v>0</v>
      </c>
      <c r="V37" s="1"/>
      <c r="W37" s="1"/>
      <c r="X37" s="1" t="s">
        <v>167</v>
      </c>
      <c r="Y37" s="1">
        <v>0</v>
      </c>
      <c r="Z37" s="1">
        <v>0</v>
      </c>
      <c r="AA37" s="1">
        <v>0</v>
      </c>
      <c r="AB37" s="1">
        <v>0</v>
      </c>
      <c r="AC37" s="1"/>
      <c r="AD37" s="1"/>
      <c r="AE37" t="s">
        <v>167</v>
      </c>
      <c r="AF37">
        <v>0</v>
      </c>
      <c r="AG37">
        <v>0</v>
      </c>
      <c r="AH37">
        <v>0</v>
      </c>
      <c r="AI37">
        <v>0</v>
      </c>
      <c r="AJ37" s="1"/>
      <c r="AK37" s="1"/>
      <c r="AL37" t="s">
        <v>167</v>
      </c>
      <c r="AM37">
        <v>0</v>
      </c>
      <c r="AN37">
        <v>0</v>
      </c>
      <c r="AO37">
        <v>0</v>
      </c>
      <c r="AP37">
        <v>0</v>
      </c>
      <c r="AQ37" s="1"/>
      <c r="AR37" s="1"/>
      <c r="AS37" t="s">
        <v>167</v>
      </c>
      <c r="AT37">
        <v>0</v>
      </c>
      <c r="AU37">
        <v>0</v>
      </c>
      <c r="AV37">
        <v>0</v>
      </c>
      <c r="AW37">
        <v>0</v>
      </c>
      <c r="AZ37" t="s">
        <v>167</v>
      </c>
      <c r="BA37">
        <v>0.14000000000000001</v>
      </c>
      <c r="BB37">
        <v>0</v>
      </c>
      <c r="BC37">
        <v>0</v>
      </c>
      <c r="BD37">
        <v>0</v>
      </c>
      <c r="BG37" t="s">
        <v>167</v>
      </c>
      <c r="BH37">
        <v>0</v>
      </c>
      <c r="BI37">
        <v>0</v>
      </c>
      <c r="BJ37">
        <v>0</v>
      </c>
      <c r="BK37">
        <v>0</v>
      </c>
      <c r="BN37" t="s">
        <v>167</v>
      </c>
      <c r="BO37">
        <v>0</v>
      </c>
      <c r="BP37">
        <v>0</v>
      </c>
      <c r="BQ37">
        <v>0</v>
      </c>
      <c r="BR37">
        <v>0</v>
      </c>
      <c r="BU37" t="s">
        <v>167</v>
      </c>
      <c r="BV37">
        <v>0</v>
      </c>
      <c r="BW37">
        <v>0</v>
      </c>
      <c r="BX37">
        <v>0</v>
      </c>
      <c r="BY37">
        <v>0</v>
      </c>
      <c r="CB37" t="s">
        <v>167</v>
      </c>
      <c r="CC37">
        <v>0</v>
      </c>
      <c r="CD37">
        <v>0</v>
      </c>
      <c r="CE37">
        <v>0</v>
      </c>
      <c r="CF37">
        <v>0</v>
      </c>
      <c r="CI37" t="s">
        <v>167</v>
      </c>
      <c r="CJ37">
        <v>0</v>
      </c>
      <c r="CK37">
        <v>0</v>
      </c>
      <c r="CL37">
        <v>0</v>
      </c>
      <c r="CM37">
        <v>0</v>
      </c>
      <c r="CP37" t="s">
        <v>167</v>
      </c>
      <c r="CQ37">
        <v>0</v>
      </c>
      <c r="CR37">
        <v>0</v>
      </c>
      <c r="CS37">
        <v>0</v>
      </c>
      <c r="CT37">
        <v>0</v>
      </c>
      <c r="CW37" t="s">
        <v>167</v>
      </c>
      <c r="CX37">
        <v>0.09</v>
      </c>
      <c r="CY37">
        <v>0.52</v>
      </c>
      <c r="CZ37">
        <v>0</v>
      </c>
      <c r="DA37">
        <v>0</v>
      </c>
      <c r="DD37" t="s">
        <v>167</v>
      </c>
      <c r="DE37">
        <v>0</v>
      </c>
      <c r="DF37">
        <v>0</v>
      </c>
      <c r="DG37">
        <v>0</v>
      </c>
      <c r="DH37">
        <v>0</v>
      </c>
      <c r="DK37" t="s">
        <v>167</v>
      </c>
      <c r="DL37">
        <v>0</v>
      </c>
      <c r="DM37">
        <v>0</v>
      </c>
      <c r="DN37">
        <v>0</v>
      </c>
      <c r="DO37">
        <v>0</v>
      </c>
      <c r="DR37" t="s">
        <v>167</v>
      </c>
      <c r="DS37">
        <v>0</v>
      </c>
      <c r="DT37">
        <v>0</v>
      </c>
      <c r="DU37">
        <v>0</v>
      </c>
      <c r="DV37">
        <v>0</v>
      </c>
      <c r="DY37" t="s">
        <v>167</v>
      </c>
      <c r="DZ37">
        <v>0</v>
      </c>
      <c r="EA37">
        <v>0</v>
      </c>
      <c r="EB37">
        <v>0</v>
      </c>
      <c r="EC37">
        <v>0</v>
      </c>
      <c r="EF37" t="s">
        <v>167</v>
      </c>
      <c r="EG37">
        <v>0</v>
      </c>
      <c r="EH37">
        <v>0</v>
      </c>
      <c r="EI37">
        <v>0</v>
      </c>
      <c r="EJ37">
        <v>0</v>
      </c>
      <c r="EM37" t="s">
        <v>167</v>
      </c>
      <c r="EN37">
        <v>0</v>
      </c>
      <c r="EO37">
        <v>0</v>
      </c>
      <c r="EP37">
        <v>0</v>
      </c>
      <c r="EQ37">
        <v>0</v>
      </c>
      <c r="ET37" t="s">
        <v>167</v>
      </c>
      <c r="EU37">
        <v>0</v>
      </c>
      <c r="EV37">
        <v>0</v>
      </c>
      <c r="EW37">
        <v>0</v>
      </c>
      <c r="EX37">
        <v>0</v>
      </c>
      <c r="FA37" t="s">
        <v>167</v>
      </c>
      <c r="FB37">
        <v>0</v>
      </c>
      <c r="FC37">
        <v>0</v>
      </c>
      <c r="FD37">
        <v>0</v>
      </c>
      <c r="FE37">
        <v>0</v>
      </c>
      <c r="FH37" t="s">
        <v>167</v>
      </c>
      <c r="FI37">
        <v>0</v>
      </c>
      <c r="FJ37">
        <v>0</v>
      </c>
      <c r="FK37">
        <v>0</v>
      </c>
      <c r="FL37">
        <v>0</v>
      </c>
      <c r="FO37" t="s">
        <v>167</v>
      </c>
      <c r="FP37">
        <v>0</v>
      </c>
      <c r="FQ37">
        <v>0</v>
      </c>
      <c r="FR37">
        <v>0</v>
      </c>
      <c r="FS37">
        <v>0</v>
      </c>
      <c r="FV37" t="s">
        <v>167</v>
      </c>
      <c r="FW37">
        <v>0</v>
      </c>
      <c r="FX37">
        <v>0</v>
      </c>
      <c r="FY37">
        <v>0</v>
      </c>
      <c r="FZ37">
        <v>0</v>
      </c>
      <c r="GC37" t="s">
        <v>167</v>
      </c>
      <c r="GD37">
        <v>0</v>
      </c>
      <c r="GE37">
        <v>0</v>
      </c>
      <c r="GF37">
        <v>0</v>
      </c>
      <c r="GG37">
        <v>0</v>
      </c>
      <c r="GJ37" t="s">
        <v>167</v>
      </c>
      <c r="GK37">
        <v>0</v>
      </c>
      <c r="GL37">
        <v>0</v>
      </c>
      <c r="GM37">
        <v>0</v>
      </c>
      <c r="GN37">
        <v>0</v>
      </c>
      <c r="GQ37" t="s">
        <v>167</v>
      </c>
      <c r="GR37">
        <v>0</v>
      </c>
      <c r="GS37">
        <v>0</v>
      </c>
      <c r="GT37">
        <v>0</v>
      </c>
      <c r="GU37">
        <v>0</v>
      </c>
      <c r="GX37" t="s">
        <v>167</v>
      </c>
      <c r="GY37">
        <v>0.12</v>
      </c>
      <c r="GZ37">
        <v>0</v>
      </c>
      <c r="HA37">
        <v>0</v>
      </c>
      <c r="HB37">
        <v>0</v>
      </c>
      <c r="HE37" t="s">
        <v>167</v>
      </c>
      <c r="HF37">
        <v>0</v>
      </c>
      <c r="HG37">
        <v>0</v>
      </c>
      <c r="HH37">
        <v>0</v>
      </c>
      <c r="HI37">
        <v>0</v>
      </c>
      <c r="HL37" t="s">
        <v>167</v>
      </c>
      <c r="HM37">
        <v>0</v>
      </c>
      <c r="HN37">
        <v>0</v>
      </c>
      <c r="HO37">
        <v>0</v>
      </c>
      <c r="HP37">
        <v>0</v>
      </c>
      <c r="HS37" t="s">
        <v>167</v>
      </c>
      <c r="HT37">
        <v>0.05</v>
      </c>
      <c r="HU37">
        <v>0</v>
      </c>
      <c r="HV37">
        <v>0</v>
      </c>
      <c r="HW37">
        <v>0</v>
      </c>
      <c r="HZ37" t="s">
        <v>167</v>
      </c>
      <c r="IA37">
        <v>0</v>
      </c>
      <c r="IB37">
        <v>0</v>
      </c>
      <c r="IC37">
        <v>0</v>
      </c>
      <c r="ID37">
        <v>0</v>
      </c>
      <c r="IG37" t="s">
        <v>167</v>
      </c>
      <c r="IH37">
        <v>0</v>
      </c>
      <c r="II37">
        <v>0</v>
      </c>
      <c r="IJ37">
        <v>0</v>
      </c>
      <c r="IK37">
        <v>0</v>
      </c>
      <c r="IN37" t="s">
        <v>167</v>
      </c>
      <c r="IO37">
        <v>0</v>
      </c>
      <c r="IP37">
        <v>0</v>
      </c>
      <c r="IQ37">
        <v>0</v>
      </c>
      <c r="IR37">
        <v>0</v>
      </c>
      <c r="IU37" t="s">
        <v>167</v>
      </c>
      <c r="IV37">
        <v>0.3</v>
      </c>
      <c r="IW37">
        <v>0</v>
      </c>
      <c r="IX37">
        <v>0</v>
      </c>
      <c r="IY37">
        <v>0</v>
      </c>
      <c r="JB37" t="s">
        <v>167</v>
      </c>
      <c r="JC37">
        <v>0.06</v>
      </c>
      <c r="JD37">
        <v>0</v>
      </c>
      <c r="JE37">
        <v>0</v>
      </c>
      <c r="JF37">
        <v>0</v>
      </c>
      <c r="JI37" t="s">
        <v>167</v>
      </c>
      <c r="JJ37">
        <v>0</v>
      </c>
      <c r="JK37">
        <v>0</v>
      </c>
      <c r="JL37">
        <v>0</v>
      </c>
      <c r="JM37">
        <v>0</v>
      </c>
      <c r="JP37" t="s">
        <v>167</v>
      </c>
      <c r="JQ37">
        <v>0.16</v>
      </c>
      <c r="JR37">
        <v>0.48</v>
      </c>
      <c r="JS37">
        <v>0.12</v>
      </c>
      <c r="JT37">
        <v>0</v>
      </c>
      <c r="JW37" t="s">
        <v>167</v>
      </c>
      <c r="JX37">
        <v>0.03</v>
      </c>
      <c r="JY37">
        <v>0</v>
      </c>
      <c r="JZ37">
        <v>0</v>
      </c>
      <c r="KA37">
        <v>0</v>
      </c>
      <c r="KD37" t="s">
        <v>167</v>
      </c>
      <c r="KE37">
        <v>0</v>
      </c>
      <c r="KF37">
        <v>0</v>
      </c>
      <c r="KG37">
        <v>0</v>
      </c>
      <c r="KH37">
        <v>0</v>
      </c>
      <c r="KK37" t="s">
        <v>167</v>
      </c>
      <c r="KL37">
        <v>0</v>
      </c>
      <c r="KM37">
        <v>0</v>
      </c>
      <c r="KN37">
        <v>0</v>
      </c>
      <c r="KO37">
        <v>0</v>
      </c>
      <c r="KR37" t="s">
        <v>167</v>
      </c>
      <c r="KS37">
        <v>0</v>
      </c>
      <c r="KT37">
        <v>0</v>
      </c>
      <c r="KU37">
        <v>0</v>
      </c>
      <c r="KV37">
        <v>0</v>
      </c>
      <c r="KY37" t="s">
        <v>167</v>
      </c>
      <c r="KZ37">
        <v>0</v>
      </c>
      <c r="LA37">
        <v>0</v>
      </c>
      <c r="LB37">
        <v>0</v>
      </c>
      <c r="LC37">
        <v>0</v>
      </c>
      <c r="LF37" t="s">
        <v>167</v>
      </c>
      <c r="LG37">
        <v>0</v>
      </c>
      <c r="LH37">
        <v>0</v>
      </c>
      <c r="LI37">
        <v>0</v>
      </c>
      <c r="LJ37">
        <v>0</v>
      </c>
      <c r="LM37" t="s">
        <v>167</v>
      </c>
      <c r="LN37">
        <v>0</v>
      </c>
      <c r="LO37">
        <v>0</v>
      </c>
      <c r="LP37">
        <v>0</v>
      </c>
      <c r="LQ37">
        <v>0</v>
      </c>
      <c r="LT37" t="s">
        <v>167</v>
      </c>
      <c r="LU37">
        <v>0.14000000000000001</v>
      </c>
      <c r="LV37">
        <v>0</v>
      </c>
      <c r="LW37">
        <v>0.23</v>
      </c>
      <c r="LX37">
        <v>0</v>
      </c>
      <c r="MA37" t="s">
        <v>167</v>
      </c>
      <c r="MB37">
        <v>0</v>
      </c>
      <c r="MC37">
        <v>0</v>
      </c>
      <c r="MD37">
        <v>0</v>
      </c>
      <c r="ME37">
        <v>0</v>
      </c>
      <c r="MH37" t="s">
        <v>167</v>
      </c>
      <c r="MI37">
        <v>0.15</v>
      </c>
      <c r="MJ37">
        <v>0</v>
      </c>
      <c r="MK37">
        <v>0</v>
      </c>
      <c r="ML37">
        <v>0</v>
      </c>
      <c r="MO37" t="s">
        <v>167</v>
      </c>
      <c r="MP37">
        <v>0.04</v>
      </c>
      <c r="MQ37">
        <v>0</v>
      </c>
      <c r="MR37">
        <v>0.08</v>
      </c>
      <c r="MS37">
        <v>0</v>
      </c>
      <c r="MV37" t="s">
        <v>167</v>
      </c>
      <c r="MW37">
        <v>7.0000000000000007E-2</v>
      </c>
      <c r="MX37">
        <v>0</v>
      </c>
      <c r="MY37">
        <v>0</v>
      </c>
      <c r="MZ37">
        <v>0</v>
      </c>
      <c r="NC37" t="s">
        <v>167</v>
      </c>
      <c r="ND37">
        <v>0.11</v>
      </c>
      <c r="NE37">
        <v>0</v>
      </c>
      <c r="NF37">
        <v>0.08</v>
      </c>
      <c r="NG37">
        <v>0</v>
      </c>
      <c r="NJ37" t="s">
        <v>167</v>
      </c>
      <c r="NK37">
        <v>0</v>
      </c>
      <c r="NL37">
        <v>0</v>
      </c>
      <c r="NM37">
        <v>0</v>
      </c>
      <c r="NN37">
        <v>0</v>
      </c>
      <c r="NQ37" t="s">
        <v>167</v>
      </c>
      <c r="NR37">
        <v>0</v>
      </c>
      <c r="NS37">
        <v>0</v>
      </c>
      <c r="NT37">
        <v>0</v>
      </c>
      <c r="NU37">
        <v>0</v>
      </c>
      <c r="NX37" t="s">
        <v>167</v>
      </c>
      <c r="NY37">
        <v>0</v>
      </c>
      <c r="NZ37">
        <v>0</v>
      </c>
      <c r="OA37">
        <v>0</v>
      </c>
      <c r="OB37">
        <v>0</v>
      </c>
      <c r="OE37" t="s">
        <v>167</v>
      </c>
      <c r="OF37">
        <v>0</v>
      </c>
      <c r="OG37">
        <v>0</v>
      </c>
      <c r="OH37">
        <v>0</v>
      </c>
      <c r="OI37">
        <v>0</v>
      </c>
      <c r="OL37" t="s">
        <v>167</v>
      </c>
      <c r="OM37">
        <v>0</v>
      </c>
      <c r="ON37">
        <v>0</v>
      </c>
      <c r="OO37">
        <v>0</v>
      </c>
      <c r="OP37">
        <v>0</v>
      </c>
      <c r="OS37" t="s">
        <v>167</v>
      </c>
      <c r="OT37">
        <v>0</v>
      </c>
      <c r="OU37">
        <v>0</v>
      </c>
      <c r="OV37">
        <v>0</v>
      </c>
      <c r="OW37">
        <v>0</v>
      </c>
      <c r="OZ37" t="s">
        <v>167</v>
      </c>
      <c r="PA37">
        <v>0</v>
      </c>
      <c r="PB37">
        <v>0</v>
      </c>
      <c r="PC37">
        <v>0</v>
      </c>
      <c r="PD37">
        <v>0</v>
      </c>
      <c r="PG37" t="s">
        <v>167</v>
      </c>
      <c r="PH37">
        <v>0</v>
      </c>
      <c r="PI37">
        <v>0</v>
      </c>
      <c r="PJ37">
        <v>0</v>
      </c>
      <c r="PK37">
        <v>0</v>
      </c>
      <c r="PN37" t="s">
        <v>167</v>
      </c>
      <c r="PO37">
        <v>0</v>
      </c>
      <c r="PP37">
        <v>0</v>
      </c>
      <c r="PQ37">
        <v>0</v>
      </c>
      <c r="PR37">
        <v>0</v>
      </c>
      <c r="PU37" t="s">
        <v>167</v>
      </c>
      <c r="PV37">
        <v>0</v>
      </c>
      <c r="PW37">
        <v>0</v>
      </c>
      <c r="PX37">
        <v>0</v>
      </c>
      <c r="PY37">
        <v>0</v>
      </c>
      <c r="QB37" t="s">
        <v>167</v>
      </c>
      <c r="QC37">
        <v>0</v>
      </c>
      <c r="QD37">
        <v>0</v>
      </c>
      <c r="QE37">
        <v>0</v>
      </c>
      <c r="QF37">
        <v>0</v>
      </c>
      <c r="QI37" t="s">
        <v>167</v>
      </c>
      <c r="QJ37">
        <v>0</v>
      </c>
      <c r="QK37">
        <v>0</v>
      </c>
      <c r="QL37">
        <v>0</v>
      </c>
      <c r="QM37">
        <v>0</v>
      </c>
      <c r="QP37" t="s">
        <v>167</v>
      </c>
      <c r="QQ37">
        <v>0.08</v>
      </c>
      <c r="QR37">
        <v>0</v>
      </c>
      <c r="QS37">
        <v>0</v>
      </c>
      <c r="QT37">
        <v>0</v>
      </c>
      <c r="QW37" t="s">
        <v>167</v>
      </c>
      <c r="QX37">
        <v>0</v>
      </c>
      <c r="QY37">
        <v>0</v>
      </c>
      <c r="QZ37">
        <v>0</v>
      </c>
      <c r="RA37">
        <v>0</v>
      </c>
      <c r="RD37" t="s">
        <v>167</v>
      </c>
      <c r="RE37">
        <v>0</v>
      </c>
      <c r="RF37">
        <v>0</v>
      </c>
      <c r="RG37">
        <v>0</v>
      </c>
      <c r="RH37">
        <v>0</v>
      </c>
    </row>
    <row r="38" spans="1:476" x14ac:dyDescent="0.25">
      <c r="A38" s="1">
        <v>1.6500000000000008</v>
      </c>
      <c r="B38" s="1">
        <v>1.7000000000000008</v>
      </c>
      <c r="C38" s="1" t="s">
        <v>168</v>
      </c>
      <c r="D38" s="1">
        <v>0</v>
      </c>
      <c r="E38" s="1">
        <v>0</v>
      </c>
      <c r="F38" s="1">
        <v>0</v>
      </c>
      <c r="G38" s="1">
        <v>0</v>
      </c>
      <c r="H38" s="1"/>
      <c r="I38" s="1"/>
      <c r="J38" s="1" t="s">
        <v>168</v>
      </c>
      <c r="K38" s="1">
        <v>0</v>
      </c>
      <c r="L38" s="1">
        <v>0</v>
      </c>
      <c r="M38" s="1">
        <v>0</v>
      </c>
      <c r="N38" s="1">
        <v>0</v>
      </c>
      <c r="O38" s="1"/>
      <c r="P38" s="1"/>
      <c r="Q38" s="1" t="s">
        <v>168</v>
      </c>
      <c r="R38" s="1">
        <v>0.05</v>
      </c>
      <c r="S38" s="1">
        <v>0</v>
      </c>
      <c r="T38" s="1">
        <v>0</v>
      </c>
      <c r="U38" s="1">
        <v>0</v>
      </c>
      <c r="V38" s="1"/>
      <c r="W38" s="1"/>
      <c r="X38" s="1" t="s">
        <v>168</v>
      </c>
      <c r="Y38" s="1">
        <v>0</v>
      </c>
      <c r="Z38" s="1">
        <v>0</v>
      </c>
      <c r="AA38" s="1">
        <v>0</v>
      </c>
      <c r="AB38" s="1">
        <v>0</v>
      </c>
      <c r="AC38" s="1"/>
      <c r="AD38" s="1"/>
      <c r="AE38" t="s">
        <v>168</v>
      </c>
      <c r="AF38">
        <v>0</v>
      </c>
      <c r="AG38">
        <v>0</v>
      </c>
      <c r="AH38">
        <v>0</v>
      </c>
      <c r="AI38">
        <v>0</v>
      </c>
      <c r="AJ38" s="1"/>
      <c r="AK38" s="1"/>
      <c r="AL38" t="s">
        <v>168</v>
      </c>
      <c r="AM38">
        <v>0</v>
      </c>
      <c r="AN38">
        <v>0</v>
      </c>
      <c r="AO38">
        <v>0</v>
      </c>
      <c r="AP38">
        <v>0</v>
      </c>
      <c r="AQ38" s="1"/>
      <c r="AR38" s="1"/>
      <c r="AS38" t="s">
        <v>168</v>
      </c>
      <c r="AT38">
        <v>0.09</v>
      </c>
      <c r="AU38">
        <v>0</v>
      </c>
      <c r="AV38">
        <v>0</v>
      </c>
      <c r="AW38">
        <v>0</v>
      </c>
      <c r="AZ38" t="s">
        <v>168</v>
      </c>
      <c r="BA38">
        <v>0</v>
      </c>
      <c r="BB38">
        <v>0</v>
      </c>
      <c r="BC38">
        <v>0</v>
      </c>
      <c r="BD38">
        <v>0</v>
      </c>
      <c r="BG38" t="s">
        <v>168</v>
      </c>
      <c r="BH38">
        <v>0</v>
      </c>
      <c r="BI38">
        <v>0</v>
      </c>
      <c r="BJ38">
        <v>0</v>
      </c>
      <c r="BK38">
        <v>0</v>
      </c>
      <c r="BN38" t="s">
        <v>168</v>
      </c>
      <c r="BO38">
        <v>0</v>
      </c>
      <c r="BP38">
        <v>0</v>
      </c>
      <c r="BQ38">
        <v>0</v>
      </c>
      <c r="BR38">
        <v>0</v>
      </c>
      <c r="BU38" t="s">
        <v>168</v>
      </c>
      <c r="BV38">
        <v>0.09</v>
      </c>
      <c r="BW38">
        <v>0</v>
      </c>
      <c r="BX38">
        <v>0</v>
      </c>
      <c r="BY38">
        <v>0</v>
      </c>
      <c r="CB38" t="s">
        <v>168</v>
      </c>
      <c r="CC38">
        <v>0</v>
      </c>
      <c r="CD38">
        <v>0</v>
      </c>
      <c r="CE38">
        <v>0</v>
      </c>
      <c r="CF38">
        <v>0</v>
      </c>
      <c r="CI38" t="s">
        <v>168</v>
      </c>
      <c r="CJ38">
        <v>0</v>
      </c>
      <c r="CK38">
        <v>0</v>
      </c>
      <c r="CL38">
        <v>0</v>
      </c>
      <c r="CM38">
        <v>0</v>
      </c>
      <c r="CP38" t="s">
        <v>168</v>
      </c>
      <c r="CQ38">
        <v>0</v>
      </c>
      <c r="CR38">
        <v>0</v>
      </c>
      <c r="CS38">
        <v>0</v>
      </c>
      <c r="CT38">
        <v>0</v>
      </c>
      <c r="CW38" t="s">
        <v>168</v>
      </c>
      <c r="CX38">
        <v>0.02</v>
      </c>
      <c r="CY38">
        <v>0</v>
      </c>
      <c r="CZ38">
        <v>0</v>
      </c>
      <c r="DA38">
        <v>0</v>
      </c>
      <c r="DD38" t="s">
        <v>168</v>
      </c>
      <c r="DE38">
        <v>0.05</v>
      </c>
      <c r="DF38">
        <v>0</v>
      </c>
      <c r="DG38">
        <v>0</v>
      </c>
      <c r="DH38">
        <v>0</v>
      </c>
      <c r="DK38" t="s">
        <v>168</v>
      </c>
      <c r="DL38">
        <v>0</v>
      </c>
      <c r="DM38">
        <v>0</v>
      </c>
      <c r="DN38">
        <v>0</v>
      </c>
      <c r="DO38">
        <v>0</v>
      </c>
      <c r="DR38" t="s">
        <v>168</v>
      </c>
      <c r="DS38">
        <v>0</v>
      </c>
      <c r="DT38">
        <v>0</v>
      </c>
      <c r="DU38">
        <v>0</v>
      </c>
      <c r="DV38">
        <v>0</v>
      </c>
      <c r="DY38" t="s">
        <v>168</v>
      </c>
      <c r="DZ38">
        <v>0</v>
      </c>
      <c r="EA38">
        <v>0</v>
      </c>
      <c r="EB38">
        <v>0</v>
      </c>
      <c r="EC38">
        <v>0</v>
      </c>
      <c r="EF38" t="s">
        <v>168</v>
      </c>
      <c r="EG38">
        <v>0</v>
      </c>
      <c r="EH38">
        <v>0</v>
      </c>
      <c r="EI38">
        <v>0</v>
      </c>
      <c r="EJ38">
        <v>0</v>
      </c>
      <c r="EM38" t="s">
        <v>168</v>
      </c>
      <c r="EN38">
        <v>0</v>
      </c>
      <c r="EO38">
        <v>0</v>
      </c>
      <c r="EP38">
        <v>0</v>
      </c>
      <c r="EQ38">
        <v>0</v>
      </c>
      <c r="ET38" t="s">
        <v>168</v>
      </c>
      <c r="EU38">
        <v>0</v>
      </c>
      <c r="EV38">
        <v>0</v>
      </c>
      <c r="EW38">
        <v>0</v>
      </c>
      <c r="EX38">
        <v>0</v>
      </c>
      <c r="FA38" t="s">
        <v>168</v>
      </c>
      <c r="FB38">
        <v>0</v>
      </c>
      <c r="FC38">
        <v>0</v>
      </c>
      <c r="FD38">
        <v>0</v>
      </c>
      <c r="FE38">
        <v>0</v>
      </c>
      <c r="FH38" t="s">
        <v>168</v>
      </c>
      <c r="FI38">
        <v>0</v>
      </c>
      <c r="FJ38">
        <v>0</v>
      </c>
      <c r="FK38">
        <v>0</v>
      </c>
      <c r="FL38">
        <v>0</v>
      </c>
      <c r="FO38" t="s">
        <v>168</v>
      </c>
      <c r="FP38">
        <v>0.11</v>
      </c>
      <c r="FQ38">
        <v>0</v>
      </c>
      <c r="FR38">
        <v>0</v>
      </c>
      <c r="FS38">
        <v>0</v>
      </c>
      <c r="FV38" t="s">
        <v>168</v>
      </c>
      <c r="FW38">
        <v>0</v>
      </c>
      <c r="FX38">
        <v>0</v>
      </c>
      <c r="FY38">
        <v>0</v>
      </c>
      <c r="FZ38">
        <v>0</v>
      </c>
      <c r="GC38" t="s">
        <v>168</v>
      </c>
      <c r="GD38">
        <v>0</v>
      </c>
      <c r="GE38">
        <v>0</v>
      </c>
      <c r="GF38">
        <v>0</v>
      </c>
      <c r="GG38">
        <v>0</v>
      </c>
      <c r="GJ38" t="s">
        <v>168</v>
      </c>
      <c r="GK38">
        <v>0</v>
      </c>
      <c r="GL38">
        <v>0</v>
      </c>
      <c r="GM38">
        <v>0</v>
      </c>
      <c r="GN38">
        <v>0</v>
      </c>
      <c r="GQ38" t="s">
        <v>168</v>
      </c>
      <c r="GR38">
        <v>0</v>
      </c>
      <c r="GS38">
        <v>0</v>
      </c>
      <c r="GT38">
        <v>0</v>
      </c>
      <c r="GU38">
        <v>0</v>
      </c>
      <c r="GX38" t="s">
        <v>168</v>
      </c>
      <c r="GY38">
        <v>0</v>
      </c>
      <c r="GZ38">
        <v>0</v>
      </c>
      <c r="HA38">
        <v>0</v>
      </c>
      <c r="HB38">
        <v>0</v>
      </c>
      <c r="HE38" t="s">
        <v>168</v>
      </c>
      <c r="HF38">
        <v>0</v>
      </c>
      <c r="HG38">
        <v>0</v>
      </c>
      <c r="HH38">
        <v>0</v>
      </c>
      <c r="HI38">
        <v>0</v>
      </c>
      <c r="HL38" t="s">
        <v>168</v>
      </c>
      <c r="HM38">
        <v>0.05</v>
      </c>
      <c r="HN38">
        <v>0</v>
      </c>
      <c r="HO38">
        <v>0</v>
      </c>
      <c r="HP38">
        <v>0</v>
      </c>
      <c r="HS38" t="s">
        <v>168</v>
      </c>
      <c r="HT38">
        <v>0</v>
      </c>
      <c r="HU38">
        <v>0</v>
      </c>
      <c r="HV38">
        <v>0</v>
      </c>
      <c r="HW38">
        <v>0</v>
      </c>
      <c r="HZ38" t="s">
        <v>168</v>
      </c>
      <c r="IA38">
        <v>0</v>
      </c>
      <c r="IB38">
        <v>0</v>
      </c>
      <c r="IC38">
        <v>0</v>
      </c>
      <c r="ID38">
        <v>0</v>
      </c>
      <c r="IG38" t="s">
        <v>168</v>
      </c>
      <c r="IH38">
        <v>0</v>
      </c>
      <c r="II38">
        <v>0</v>
      </c>
      <c r="IJ38">
        <v>0</v>
      </c>
      <c r="IK38">
        <v>0</v>
      </c>
      <c r="IN38" t="s">
        <v>168</v>
      </c>
      <c r="IO38">
        <v>0</v>
      </c>
      <c r="IP38">
        <v>0</v>
      </c>
      <c r="IQ38">
        <v>0</v>
      </c>
      <c r="IR38">
        <v>0</v>
      </c>
      <c r="IU38" t="s">
        <v>168</v>
      </c>
      <c r="IV38">
        <v>0</v>
      </c>
      <c r="IW38">
        <v>0</v>
      </c>
      <c r="IX38">
        <v>0</v>
      </c>
      <c r="IY38">
        <v>0</v>
      </c>
      <c r="JB38" t="s">
        <v>168</v>
      </c>
      <c r="JC38">
        <v>0</v>
      </c>
      <c r="JD38">
        <v>0</v>
      </c>
      <c r="JE38">
        <v>0</v>
      </c>
      <c r="JF38">
        <v>0</v>
      </c>
      <c r="JI38" t="s">
        <v>168</v>
      </c>
      <c r="JJ38">
        <v>0</v>
      </c>
      <c r="JK38">
        <v>0</v>
      </c>
      <c r="JL38">
        <v>0</v>
      </c>
      <c r="JM38">
        <v>0</v>
      </c>
      <c r="JP38" t="s">
        <v>168</v>
      </c>
      <c r="JQ38">
        <v>0.05</v>
      </c>
      <c r="JR38">
        <v>0</v>
      </c>
      <c r="JS38">
        <v>0</v>
      </c>
      <c r="JT38">
        <v>0</v>
      </c>
      <c r="JW38" t="s">
        <v>168</v>
      </c>
      <c r="JX38">
        <v>0</v>
      </c>
      <c r="JY38">
        <v>0</v>
      </c>
      <c r="JZ38">
        <v>0</v>
      </c>
      <c r="KA38">
        <v>0</v>
      </c>
      <c r="KD38" t="s">
        <v>168</v>
      </c>
      <c r="KE38">
        <v>0.11</v>
      </c>
      <c r="KF38">
        <v>0</v>
      </c>
      <c r="KG38">
        <v>0</v>
      </c>
      <c r="KH38">
        <v>0.55000000000000004</v>
      </c>
      <c r="KK38" t="s">
        <v>168</v>
      </c>
      <c r="KL38">
        <v>0</v>
      </c>
      <c r="KM38">
        <v>0</v>
      </c>
      <c r="KN38">
        <v>0</v>
      </c>
      <c r="KO38">
        <v>0</v>
      </c>
      <c r="KR38" t="s">
        <v>168</v>
      </c>
      <c r="KS38">
        <v>0.04</v>
      </c>
      <c r="KT38">
        <v>0</v>
      </c>
      <c r="KU38">
        <v>0</v>
      </c>
      <c r="KV38">
        <v>0</v>
      </c>
      <c r="KY38" t="s">
        <v>168</v>
      </c>
      <c r="KZ38">
        <v>0.13</v>
      </c>
      <c r="LA38">
        <v>0.74</v>
      </c>
      <c r="LB38">
        <v>0</v>
      </c>
      <c r="LC38">
        <v>0</v>
      </c>
      <c r="LF38" t="s">
        <v>168</v>
      </c>
      <c r="LG38">
        <v>0</v>
      </c>
      <c r="LH38">
        <v>0</v>
      </c>
      <c r="LI38">
        <v>0</v>
      </c>
      <c r="LJ38">
        <v>0</v>
      </c>
      <c r="LM38" t="s">
        <v>168</v>
      </c>
      <c r="LN38">
        <v>0.06</v>
      </c>
      <c r="LO38">
        <v>0</v>
      </c>
      <c r="LP38">
        <v>0.11</v>
      </c>
      <c r="LQ38">
        <v>0</v>
      </c>
      <c r="LT38" t="s">
        <v>168</v>
      </c>
      <c r="LU38">
        <v>0</v>
      </c>
      <c r="LV38">
        <v>0</v>
      </c>
      <c r="LW38">
        <v>0</v>
      </c>
      <c r="LX38">
        <v>0</v>
      </c>
      <c r="MA38" t="s">
        <v>168</v>
      </c>
      <c r="MB38">
        <v>0</v>
      </c>
      <c r="MC38">
        <v>0</v>
      </c>
      <c r="MD38">
        <v>0</v>
      </c>
      <c r="ME38">
        <v>0</v>
      </c>
      <c r="MH38" t="s">
        <v>168</v>
      </c>
      <c r="MI38">
        <v>0</v>
      </c>
      <c r="MJ38">
        <v>0</v>
      </c>
      <c r="MK38">
        <v>0</v>
      </c>
      <c r="ML38">
        <v>0</v>
      </c>
      <c r="MO38" t="s">
        <v>168</v>
      </c>
      <c r="MP38">
        <v>0.03</v>
      </c>
      <c r="MQ38">
        <v>0</v>
      </c>
      <c r="MR38">
        <v>0.05</v>
      </c>
      <c r="MS38">
        <v>0</v>
      </c>
      <c r="MV38" t="s">
        <v>168</v>
      </c>
      <c r="MW38">
        <v>0</v>
      </c>
      <c r="MX38">
        <v>0</v>
      </c>
      <c r="MY38">
        <v>0</v>
      </c>
      <c r="MZ38">
        <v>0</v>
      </c>
      <c r="NC38" t="s">
        <v>168</v>
      </c>
      <c r="ND38">
        <v>0.06</v>
      </c>
      <c r="NE38">
        <v>0</v>
      </c>
      <c r="NF38">
        <v>0</v>
      </c>
      <c r="NG38">
        <v>0</v>
      </c>
      <c r="NJ38" t="s">
        <v>168</v>
      </c>
      <c r="NK38">
        <v>0</v>
      </c>
      <c r="NL38">
        <v>0</v>
      </c>
      <c r="NM38">
        <v>0</v>
      </c>
      <c r="NN38">
        <v>0</v>
      </c>
      <c r="NQ38" t="s">
        <v>168</v>
      </c>
      <c r="NR38">
        <v>0</v>
      </c>
      <c r="NS38">
        <v>0</v>
      </c>
      <c r="NT38">
        <v>0</v>
      </c>
      <c r="NU38">
        <v>0</v>
      </c>
      <c r="NX38" t="s">
        <v>168</v>
      </c>
      <c r="NY38">
        <v>0</v>
      </c>
      <c r="NZ38">
        <v>0</v>
      </c>
      <c r="OA38">
        <v>0</v>
      </c>
      <c r="OB38">
        <v>0</v>
      </c>
      <c r="OE38" t="s">
        <v>168</v>
      </c>
      <c r="OF38">
        <v>0</v>
      </c>
      <c r="OG38">
        <v>0</v>
      </c>
      <c r="OH38">
        <v>0</v>
      </c>
      <c r="OI38">
        <v>0</v>
      </c>
      <c r="OL38" t="s">
        <v>168</v>
      </c>
      <c r="OM38">
        <v>0</v>
      </c>
      <c r="ON38">
        <v>0</v>
      </c>
      <c r="OO38">
        <v>0</v>
      </c>
      <c r="OP38">
        <v>0</v>
      </c>
      <c r="OS38" t="s">
        <v>168</v>
      </c>
      <c r="OT38">
        <v>0</v>
      </c>
      <c r="OU38">
        <v>0</v>
      </c>
      <c r="OV38">
        <v>0</v>
      </c>
      <c r="OW38">
        <v>0</v>
      </c>
      <c r="OZ38" t="s">
        <v>168</v>
      </c>
      <c r="PA38">
        <v>0</v>
      </c>
      <c r="PB38">
        <v>0</v>
      </c>
      <c r="PC38">
        <v>0</v>
      </c>
      <c r="PD38">
        <v>0</v>
      </c>
      <c r="PG38" t="s">
        <v>168</v>
      </c>
      <c r="PH38">
        <v>0</v>
      </c>
      <c r="PI38">
        <v>0</v>
      </c>
      <c r="PJ38">
        <v>0</v>
      </c>
      <c r="PK38">
        <v>0</v>
      </c>
      <c r="PN38" t="s">
        <v>168</v>
      </c>
      <c r="PO38">
        <v>0</v>
      </c>
      <c r="PP38">
        <v>0</v>
      </c>
      <c r="PQ38">
        <v>0</v>
      </c>
      <c r="PR38">
        <v>0</v>
      </c>
      <c r="PU38" t="s">
        <v>168</v>
      </c>
      <c r="PV38">
        <v>0</v>
      </c>
      <c r="PW38">
        <v>0</v>
      </c>
      <c r="PX38">
        <v>0</v>
      </c>
      <c r="PY38">
        <v>0</v>
      </c>
      <c r="QB38" t="s">
        <v>168</v>
      </c>
      <c r="QC38">
        <v>0</v>
      </c>
      <c r="QD38">
        <v>0</v>
      </c>
      <c r="QE38">
        <v>0</v>
      </c>
      <c r="QF38">
        <v>0</v>
      </c>
      <c r="QI38" t="s">
        <v>168</v>
      </c>
      <c r="QJ38">
        <v>0</v>
      </c>
      <c r="QK38">
        <v>0</v>
      </c>
      <c r="QL38">
        <v>0</v>
      </c>
      <c r="QM38">
        <v>0</v>
      </c>
      <c r="QP38" t="s">
        <v>168</v>
      </c>
      <c r="QQ38">
        <v>0</v>
      </c>
      <c r="QR38">
        <v>0</v>
      </c>
      <c r="QS38">
        <v>0</v>
      </c>
      <c r="QT38">
        <v>0</v>
      </c>
      <c r="QW38" t="s">
        <v>168</v>
      </c>
      <c r="QX38">
        <v>0</v>
      </c>
      <c r="QY38">
        <v>0</v>
      </c>
      <c r="QZ38">
        <v>0</v>
      </c>
      <c r="RA38">
        <v>0</v>
      </c>
      <c r="RD38" t="s">
        <v>168</v>
      </c>
      <c r="RE38">
        <v>0.37</v>
      </c>
      <c r="RF38">
        <v>0</v>
      </c>
      <c r="RG38">
        <v>0</v>
      </c>
      <c r="RH38">
        <v>0</v>
      </c>
    </row>
    <row r="39" spans="1:476" x14ac:dyDescent="0.25">
      <c r="A39" s="1">
        <v>1.7000000000000008</v>
      </c>
      <c r="B39" s="1">
        <v>1.7500000000000009</v>
      </c>
      <c r="C39" s="1" t="s">
        <v>169</v>
      </c>
      <c r="D39" s="1">
        <v>0</v>
      </c>
      <c r="E39" s="1">
        <v>0</v>
      </c>
      <c r="F39" s="1">
        <v>0</v>
      </c>
      <c r="G39" s="1">
        <v>0</v>
      </c>
      <c r="H39" s="1"/>
      <c r="I39" s="1"/>
      <c r="J39" s="1" t="s">
        <v>169</v>
      </c>
      <c r="K39" s="1">
        <v>0</v>
      </c>
      <c r="L39" s="1">
        <v>0</v>
      </c>
      <c r="M39" s="1">
        <v>0</v>
      </c>
      <c r="N39" s="1">
        <v>0</v>
      </c>
      <c r="O39" s="1"/>
      <c r="P39" s="1"/>
      <c r="Q39" s="1" t="s">
        <v>169</v>
      </c>
      <c r="R39" s="1">
        <v>0</v>
      </c>
      <c r="S39" s="1">
        <v>0</v>
      </c>
      <c r="T39" s="1">
        <v>0</v>
      </c>
      <c r="U39" s="1">
        <v>0</v>
      </c>
      <c r="V39" s="1"/>
      <c r="W39" s="1"/>
      <c r="X39" s="1" t="s">
        <v>169</v>
      </c>
      <c r="Y39" s="1">
        <v>0</v>
      </c>
      <c r="Z39" s="1">
        <v>0</v>
      </c>
      <c r="AA39" s="1">
        <v>0</v>
      </c>
      <c r="AB39" s="1">
        <v>0</v>
      </c>
      <c r="AC39" s="1"/>
      <c r="AD39" s="1"/>
      <c r="AE39" t="s">
        <v>169</v>
      </c>
      <c r="AF39">
        <v>0</v>
      </c>
      <c r="AG39">
        <v>0</v>
      </c>
      <c r="AH39">
        <v>0</v>
      </c>
      <c r="AI39">
        <v>0</v>
      </c>
      <c r="AJ39" s="1"/>
      <c r="AK39" s="1"/>
      <c r="AL39" t="s">
        <v>169</v>
      </c>
      <c r="AM39">
        <v>0</v>
      </c>
      <c r="AN39">
        <v>0</v>
      </c>
      <c r="AO39">
        <v>0</v>
      </c>
      <c r="AP39">
        <v>0</v>
      </c>
      <c r="AQ39" s="1"/>
      <c r="AR39" s="1"/>
      <c r="AS39" t="s">
        <v>169</v>
      </c>
      <c r="AT39">
        <v>0</v>
      </c>
      <c r="AU39">
        <v>0</v>
      </c>
      <c r="AV39">
        <v>0</v>
      </c>
      <c r="AW39">
        <v>0</v>
      </c>
      <c r="AZ39" t="s">
        <v>169</v>
      </c>
      <c r="BA39">
        <v>0</v>
      </c>
      <c r="BB39">
        <v>0</v>
      </c>
      <c r="BC39">
        <v>0</v>
      </c>
      <c r="BD39">
        <v>0</v>
      </c>
      <c r="BG39" t="s">
        <v>169</v>
      </c>
      <c r="BH39">
        <v>0</v>
      </c>
      <c r="BI39">
        <v>0</v>
      </c>
      <c r="BJ39">
        <v>0</v>
      </c>
      <c r="BK39">
        <v>0</v>
      </c>
      <c r="BN39" t="s">
        <v>169</v>
      </c>
      <c r="BO39">
        <v>0</v>
      </c>
      <c r="BP39">
        <v>0</v>
      </c>
      <c r="BQ39">
        <v>0</v>
      </c>
      <c r="BR39">
        <v>0</v>
      </c>
      <c r="BU39" t="s">
        <v>169</v>
      </c>
      <c r="BV39">
        <v>0</v>
      </c>
      <c r="BW39">
        <v>0</v>
      </c>
      <c r="BX39">
        <v>0</v>
      </c>
      <c r="BY39">
        <v>0</v>
      </c>
      <c r="CB39" t="s">
        <v>169</v>
      </c>
      <c r="CC39">
        <v>0</v>
      </c>
      <c r="CD39">
        <v>0</v>
      </c>
      <c r="CE39">
        <v>0</v>
      </c>
      <c r="CF39">
        <v>0</v>
      </c>
      <c r="CI39" t="s">
        <v>169</v>
      </c>
      <c r="CJ39">
        <v>0</v>
      </c>
      <c r="CK39">
        <v>0</v>
      </c>
      <c r="CL39">
        <v>0</v>
      </c>
      <c r="CM39">
        <v>0</v>
      </c>
      <c r="CP39" t="s">
        <v>169</v>
      </c>
      <c r="CQ39">
        <v>0</v>
      </c>
      <c r="CR39">
        <v>0</v>
      </c>
      <c r="CS39">
        <v>0</v>
      </c>
      <c r="CT39">
        <v>0</v>
      </c>
      <c r="CW39" t="s">
        <v>169</v>
      </c>
      <c r="CX39">
        <v>0</v>
      </c>
      <c r="CY39">
        <v>0</v>
      </c>
      <c r="CZ39">
        <v>0</v>
      </c>
      <c r="DA39">
        <v>0</v>
      </c>
      <c r="DD39" t="s">
        <v>169</v>
      </c>
      <c r="DE39">
        <v>0</v>
      </c>
      <c r="DF39">
        <v>0</v>
      </c>
      <c r="DG39">
        <v>0</v>
      </c>
      <c r="DH39">
        <v>0</v>
      </c>
      <c r="DK39" t="s">
        <v>169</v>
      </c>
      <c r="DL39">
        <v>0</v>
      </c>
      <c r="DM39">
        <v>0</v>
      </c>
      <c r="DN39">
        <v>0</v>
      </c>
      <c r="DO39">
        <v>0</v>
      </c>
      <c r="DR39" t="s">
        <v>169</v>
      </c>
      <c r="DS39">
        <v>0</v>
      </c>
      <c r="DT39">
        <v>0</v>
      </c>
      <c r="DU39">
        <v>0</v>
      </c>
      <c r="DV39">
        <v>0</v>
      </c>
      <c r="DY39" t="s">
        <v>169</v>
      </c>
      <c r="DZ39">
        <v>0</v>
      </c>
      <c r="EA39">
        <v>0</v>
      </c>
      <c r="EB39">
        <v>0</v>
      </c>
      <c r="EC39">
        <v>0</v>
      </c>
      <c r="EF39" t="s">
        <v>169</v>
      </c>
      <c r="EG39">
        <v>0</v>
      </c>
      <c r="EH39">
        <v>0</v>
      </c>
      <c r="EI39">
        <v>0</v>
      </c>
      <c r="EJ39">
        <v>0</v>
      </c>
      <c r="EM39" t="s">
        <v>169</v>
      </c>
      <c r="EN39">
        <v>0</v>
      </c>
      <c r="EO39">
        <v>0</v>
      </c>
      <c r="EP39">
        <v>0</v>
      </c>
      <c r="EQ39">
        <v>0</v>
      </c>
      <c r="ET39" t="s">
        <v>169</v>
      </c>
      <c r="EU39">
        <v>0</v>
      </c>
      <c r="EV39">
        <v>0</v>
      </c>
      <c r="EW39">
        <v>0</v>
      </c>
      <c r="EX39">
        <v>0</v>
      </c>
      <c r="FA39" t="s">
        <v>169</v>
      </c>
      <c r="FB39">
        <v>0</v>
      </c>
      <c r="FC39">
        <v>0</v>
      </c>
      <c r="FD39">
        <v>0</v>
      </c>
      <c r="FE39">
        <v>0</v>
      </c>
      <c r="FH39" t="s">
        <v>169</v>
      </c>
      <c r="FI39">
        <v>0</v>
      </c>
      <c r="FJ39">
        <v>0</v>
      </c>
      <c r="FK39">
        <v>0</v>
      </c>
      <c r="FL39">
        <v>0</v>
      </c>
      <c r="FO39" t="s">
        <v>169</v>
      </c>
      <c r="FP39">
        <v>0</v>
      </c>
      <c r="FQ39">
        <v>0</v>
      </c>
      <c r="FR39">
        <v>0</v>
      </c>
      <c r="FS39">
        <v>0</v>
      </c>
      <c r="FV39" t="s">
        <v>169</v>
      </c>
      <c r="FW39">
        <v>0</v>
      </c>
      <c r="FX39">
        <v>0</v>
      </c>
      <c r="FY39">
        <v>0</v>
      </c>
      <c r="FZ39">
        <v>0</v>
      </c>
      <c r="GC39" t="s">
        <v>169</v>
      </c>
      <c r="GD39">
        <v>0</v>
      </c>
      <c r="GE39">
        <v>0</v>
      </c>
      <c r="GF39">
        <v>0</v>
      </c>
      <c r="GG39">
        <v>0</v>
      </c>
      <c r="GJ39" t="s">
        <v>169</v>
      </c>
      <c r="GK39">
        <v>0</v>
      </c>
      <c r="GL39">
        <v>0</v>
      </c>
      <c r="GM39">
        <v>0</v>
      </c>
      <c r="GN39">
        <v>0</v>
      </c>
      <c r="GQ39" t="s">
        <v>169</v>
      </c>
      <c r="GR39">
        <v>0</v>
      </c>
      <c r="GS39">
        <v>0</v>
      </c>
      <c r="GT39">
        <v>0</v>
      </c>
      <c r="GU39">
        <v>0</v>
      </c>
      <c r="GX39" t="s">
        <v>169</v>
      </c>
      <c r="GY39">
        <v>0</v>
      </c>
      <c r="GZ39">
        <v>0</v>
      </c>
      <c r="HA39">
        <v>0</v>
      </c>
      <c r="HB39">
        <v>0</v>
      </c>
      <c r="HE39" t="s">
        <v>169</v>
      </c>
      <c r="HF39">
        <v>0</v>
      </c>
      <c r="HG39">
        <v>0</v>
      </c>
      <c r="HH39">
        <v>0</v>
      </c>
      <c r="HI39">
        <v>0</v>
      </c>
      <c r="HL39" t="s">
        <v>169</v>
      </c>
      <c r="HM39">
        <v>0</v>
      </c>
      <c r="HN39">
        <v>0</v>
      </c>
      <c r="HO39">
        <v>0</v>
      </c>
      <c r="HP39">
        <v>0</v>
      </c>
      <c r="HS39" t="s">
        <v>169</v>
      </c>
      <c r="HT39">
        <v>0</v>
      </c>
      <c r="HU39">
        <v>0</v>
      </c>
      <c r="HV39">
        <v>0</v>
      </c>
      <c r="HW39">
        <v>0</v>
      </c>
      <c r="HZ39" t="s">
        <v>169</v>
      </c>
      <c r="IA39">
        <v>0</v>
      </c>
      <c r="IB39">
        <v>0</v>
      </c>
      <c r="IC39">
        <v>0</v>
      </c>
      <c r="ID39">
        <v>0</v>
      </c>
      <c r="IG39" t="s">
        <v>169</v>
      </c>
      <c r="IH39">
        <v>0</v>
      </c>
      <c r="II39">
        <v>0</v>
      </c>
      <c r="IJ39">
        <v>0</v>
      </c>
      <c r="IK39">
        <v>0</v>
      </c>
      <c r="IN39" t="s">
        <v>169</v>
      </c>
      <c r="IO39">
        <v>0</v>
      </c>
      <c r="IP39">
        <v>0</v>
      </c>
      <c r="IQ39">
        <v>0</v>
      </c>
      <c r="IR39">
        <v>0</v>
      </c>
      <c r="IU39" t="s">
        <v>169</v>
      </c>
      <c r="IV39">
        <v>0</v>
      </c>
      <c r="IW39">
        <v>0</v>
      </c>
      <c r="IX39">
        <v>0</v>
      </c>
      <c r="IY39">
        <v>0</v>
      </c>
      <c r="JB39" t="s">
        <v>169</v>
      </c>
      <c r="JC39">
        <v>0</v>
      </c>
      <c r="JD39">
        <v>0</v>
      </c>
      <c r="JE39">
        <v>0</v>
      </c>
      <c r="JF39">
        <v>0</v>
      </c>
      <c r="JI39" t="s">
        <v>169</v>
      </c>
      <c r="JJ39">
        <v>0</v>
      </c>
      <c r="JK39">
        <v>0</v>
      </c>
      <c r="JL39">
        <v>0</v>
      </c>
      <c r="JM39">
        <v>0</v>
      </c>
      <c r="JP39" t="s">
        <v>169</v>
      </c>
      <c r="JQ39">
        <v>0</v>
      </c>
      <c r="JR39">
        <v>0</v>
      </c>
      <c r="JS39">
        <v>0</v>
      </c>
      <c r="JT39">
        <v>0</v>
      </c>
      <c r="JW39" t="s">
        <v>169</v>
      </c>
      <c r="JX39">
        <v>0</v>
      </c>
      <c r="JY39">
        <v>0</v>
      </c>
      <c r="JZ39">
        <v>0</v>
      </c>
      <c r="KA39">
        <v>0</v>
      </c>
      <c r="KD39" t="s">
        <v>169</v>
      </c>
      <c r="KE39">
        <v>0</v>
      </c>
      <c r="KF39">
        <v>0</v>
      </c>
      <c r="KG39">
        <v>0</v>
      </c>
      <c r="KH39">
        <v>0</v>
      </c>
      <c r="KK39" t="s">
        <v>169</v>
      </c>
      <c r="KL39">
        <v>0</v>
      </c>
      <c r="KM39">
        <v>0</v>
      </c>
      <c r="KN39">
        <v>0</v>
      </c>
      <c r="KO39">
        <v>0</v>
      </c>
      <c r="KR39" t="s">
        <v>169</v>
      </c>
      <c r="KS39">
        <v>0</v>
      </c>
      <c r="KT39">
        <v>0</v>
      </c>
      <c r="KU39">
        <v>0</v>
      </c>
      <c r="KV39">
        <v>0</v>
      </c>
      <c r="KY39" t="s">
        <v>169</v>
      </c>
      <c r="KZ39">
        <v>0.05</v>
      </c>
      <c r="LA39">
        <v>0</v>
      </c>
      <c r="LB39">
        <v>0.04</v>
      </c>
      <c r="LC39">
        <v>0</v>
      </c>
      <c r="LF39" t="s">
        <v>169</v>
      </c>
      <c r="LG39">
        <v>0</v>
      </c>
      <c r="LH39">
        <v>0</v>
      </c>
      <c r="LI39">
        <v>0</v>
      </c>
      <c r="LJ39">
        <v>0</v>
      </c>
      <c r="LM39" t="s">
        <v>169</v>
      </c>
      <c r="LN39">
        <v>0.03</v>
      </c>
      <c r="LO39">
        <v>0</v>
      </c>
      <c r="LP39">
        <v>0.05</v>
      </c>
      <c r="LQ39">
        <v>0</v>
      </c>
      <c r="LT39" t="s">
        <v>169</v>
      </c>
      <c r="LU39">
        <v>0.05</v>
      </c>
      <c r="LV39">
        <v>0</v>
      </c>
      <c r="LW39">
        <v>0</v>
      </c>
      <c r="LX39">
        <v>0</v>
      </c>
      <c r="MA39" t="s">
        <v>169</v>
      </c>
      <c r="MB39">
        <v>0.03</v>
      </c>
      <c r="MC39">
        <v>0</v>
      </c>
      <c r="MD39">
        <v>0.06</v>
      </c>
      <c r="ME39">
        <v>0</v>
      </c>
      <c r="MH39" t="s">
        <v>169</v>
      </c>
      <c r="MI39">
        <v>0</v>
      </c>
      <c r="MJ39">
        <v>0</v>
      </c>
      <c r="MK39">
        <v>0</v>
      </c>
      <c r="ML39">
        <v>0</v>
      </c>
      <c r="MO39" t="s">
        <v>169</v>
      </c>
      <c r="MP39">
        <v>0</v>
      </c>
      <c r="MQ39">
        <v>0</v>
      </c>
      <c r="MR39">
        <v>0</v>
      </c>
      <c r="MS39">
        <v>0</v>
      </c>
      <c r="MV39" t="s">
        <v>169</v>
      </c>
      <c r="MW39">
        <v>0.03</v>
      </c>
      <c r="MX39">
        <v>0</v>
      </c>
      <c r="MY39">
        <v>0.06</v>
      </c>
      <c r="MZ39">
        <v>0</v>
      </c>
      <c r="NC39" t="s">
        <v>169</v>
      </c>
      <c r="ND39">
        <v>0</v>
      </c>
      <c r="NE39">
        <v>0</v>
      </c>
      <c r="NF39">
        <v>0</v>
      </c>
      <c r="NG39">
        <v>0</v>
      </c>
      <c r="NJ39" t="s">
        <v>169</v>
      </c>
      <c r="NK39">
        <v>0.15</v>
      </c>
      <c r="NL39">
        <v>0</v>
      </c>
      <c r="NM39">
        <v>0.26</v>
      </c>
      <c r="NN39">
        <v>0</v>
      </c>
      <c r="NQ39" t="s">
        <v>169</v>
      </c>
      <c r="NR39">
        <v>0</v>
      </c>
      <c r="NS39">
        <v>0</v>
      </c>
      <c r="NT39">
        <v>0</v>
      </c>
      <c r="NU39">
        <v>0</v>
      </c>
      <c r="NX39" t="s">
        <v>169</v>
      </c>
      <c r="NY39">
        <v>0</v>
      </c>
      <c r="NZ39">
        <v>0</v>
      </c>
      <c r="OA39">
        <v>0</v>
      </c>
      <c r="OB39">
        <v>0</v>
      </c>
      <c r="OE39" t="s">
        <v>169</v>
      </c>
      <c r="OF39">
        <v>0</v>
      </c>
      <c r="OG39">
        <v>0</v>
      </c>
      <c r="OH39">
        <v>0</v>
      </c>
      <c r="OI39">
        <v>0</v>
      </c>
      <c r="OL39" t="s">
        <v>169</v>
      </c>
      <c r="OM39">
        <v>0</v>
      </c>
      <c r="ON39">
        <v>0</v>
      </c>
      <c r="OO39">
        <v>0</v>
      </c>
      <c r="OP39">
        <v>0</v>
      </c>
      <c r="OS39" t="s">
        <v>169</v>
      </c>
      <c r="OT39">
        <v>0</v>
      </c>
      <c r="OU39">
        <v>0</v>
      </c>
      <c r="OV39">
        <v>0</v>
      </c>
      <c r="OW39">
        <v>0</v>
      </c>
      <c r="OZ39" t="s">
        <v>169</v>
      </c>
      <c r="PA39">
        <v>0</v>
      </c>
      <c r="PB39">
        <v>0</v>
      </c>
      <c r="PC39">
        <v>0</v>
      </c>
      <c r="PD39">
        <v>0</v>
      </c>
      <c r="PG39" t="s">
        <v>169</v>
      </c>
      <c r="PH39">
        <v>0</v>
      </c>
      <c r="PI39">
        <v>0</v>
      </c>
      <c r="PJ39">
        <v>0</v>
      </c>
      <c r="PK39">
        <v>0</v>
      </c>
      <c r="PN39" t="s">
        <v>169</v>
      </c>
      <c r="PO39">
        <v>0</v>
      </c>
      <c r="PP39">
        <v>0</v>
      </c>
      <c r="PQ39">
        <v>0</v>
      </c>
      <c r="PR39">
        <v>0</v>
      </c>
      <c r="PU39" t="s">
        <v>169</v>
      </c>
      <c r="PV39">
        <v>0</v>
      </c>
      <c r="PW39">
        <v>0</v>
      </c>
      <c r="PX39">
        <v>0</v>
      </c>
      <c r="PY39">
        <v>0</v>
      </c>
      <c r="QB39" t="s">
        <v>169</v>
      </c>
      <c r="QC39">
        <v>0</v>
      </c>
      <c r="QD39">
        <v>0</v>
      </c>
      <c r="QE39">
        <v>0</v>
      </c>
      <c r="QF39">
        <v>0</v>
      </c>
      <c r="QI39" t="s">
        <v>169</v>
      </c>
      <c r="QJ39">
        <v>0</v>
      </c>
      <c r="QK39">
        <v>0</v>
      </c>
      <c r="QL39">
        <v>0</v>
      </c>
      <c r="QM39">
        <v>0</v>
      </c>
      <c r="QP39" t="s">
        <v>169</v>
      </c>
      <c r="QQ39">
        <v>0</v>
      </c>
      <c r="QR39">
        <v>0</v>
      </c>
      <c r="QS39">
        <v>0</v>
      </c>
      <c r="QT39">
        <v>0</v>
      </c>
      <c r="QW39" t="s">
        <v>169</v>
      </c>
      <c r="QX39">
        <v>0</v>
      </c>
      <c r="QY39">
        <v>0</v>
      </c>
      <c r="QZ39">
        <v>0</v>
      </c>
      <c r="RA39">
        <v>0</v>
      </c>
      <c r="RD39" t="s">
        <v>169</v>
      </c>
      <c r="RE39">
        <v>0</v>
      </c>
      <c r="RF39">
        <v>0</v>
      </c>
      <c r="RG39">
        <v>0</v>
      </c>
      <c r="RH39">
        <v>0</v>
      </c>
    </row>
    <row r="40" spans="1:476" x14ac:dyDescent="0.25">
      <c r="A40" s="1">
        <v>1.7500000000000009</v>
      </c>
      <c r="B40" s="1">
        <v>1.8000000000000009</v>
      </c>
      <c r="C40" s="1" t="s">
        <v>170</v>
      </c>
      <c r="D40" s="1">
        <v>0</v>
      </c>
      <c r="E40" s="1">
        <v>0</v>
      </c>
      <c r="F40" s="1">
        <v>0</v>
      </c>
      <c r="G40" s="1">
        <v>0</v>
      </c>
      <c r="H40" s="1"/>
      <c r="I40" s="1"/>
      <c r="J40" s="1" t="s">
        <v>170</v>
      </c>
      <c r="K40" s="1">
        <v>0</v>
      </c>
      <c r="L40" s="1">
        <v>0</v>
      </c>
      <c r="M40" s="1">
        <v>0</v>
      </c>
      <c r="N40" s="1">
        <v>0</v>
      </c>
      <c r="O40" s="1"/>
      <c r="P40" s="1"/>
      <c r="Q40" s="1" t="s">
        <v>170</v>
      </c>
      <c r="R40" s="1">
        <v>0</v>
      </c>
      <c r="S40" s="1">
        <v>0</v>
      </c>
      <c r="T40" s="1">
        <v>0</v>
      </c>
      <c r="U40" s="1">
        <v>0</v>
      </c>
      <c r="V40" s="1"/>
      <c r="W40" s="1"/>
      <c r="X40" s="1" t="s">
        <v>170</v>
      </c>
      <c r="Y40" s="1">
        <v>0</v>
      </c>
      <c r="Z40" s="1">
        <v>0</v>
      </c>
      <c r="AA40" s="1">
        <v>0</v>
      </c>
      <c r="AB40" s="1">
        <v>0</v>
      </c>
      <c r="AC40" s="1"/>
      <c r="AD40" s="1"/>
      <c r="AE40" t="s">
        <v>170</v>
      </c>
      <c r="AF40">
        <v>0</v>
      </c>
      <c r="AG40">
        <v>0</v>
      </c>
      <c r="AH40">
        <v>0</v>
      </c>
      <c r="AI40">
        <v>0</v>
      </c>
      <c r="AJ40" s="1"/>
      <c r="AK40" s="1"/>
      <c r="AL40" t="s">
        <v>170</v>
      </c>
      <c r="AM40">
        <v>0</v>
      </c>
      <c r="AN40">
        <v>0</v>
      </c>
      <c r="AO40">
        <v>0</v>
      </c>
      <c r="AP40">
        <v>0</v>
      </c>
      <c r="AQ40" s="1"/>
      <c r="AR40" s="1"/>
      <c r="AS40" t="s">
        <v>170</v>
      </c>
      <c r="AT40">
        <v>0.23</v>
      </c>
      <c r="AU40">
        <v>0</v>
      </c>
      <c r="AV40">
        <v>0.49</v>
      </c>
      <c r="AW40">
        <v>0</v>
      </c>
      <c r="AZ40" t="s">
        <v>170</v>
      </c>
      <c r="BA40">
        <v>0</v>
      </c>
      <c r="BB40">
        <v>0</v>
      </c>
      <c r="BC40">
        <v>0</v>
      </c>
      <c r="BD40">
        <v>0</v>
      </c>
      <c r="BG40" t="s">
        <v>170</v>
      </c>
      <c r="BH40">
        <v>0.02</v>
      </c>
      <c r="BI40">
        <v>0</v>
      </c>
      <c r="BJ40">
        <v>0.05</v>
      </c>
      <c r="BK40">
        <v>0</v>
      </c>
      <c r="BN40" t="s">
        <v>170</v>
      </c>
      <c r="BO40">
        <v>0</v>
      </c>
      <c r="BP40">
        <v>0</v>
      </c>
      <c r="BQ40">
        <v>0</v>
      </c>
      <c r="BR40">
        <v>0</v>
      </c>
      <c r="BU40" t="s">
        <v>170</v>
      </c>
      <c r="BV40">
        <v>0</v>
      </c>
      <c r="BW40">
        <v>0</v>
      </c>
      <c r="BX40">
        <v>0</v>
      </c>
      <c r="BY40">
        <v>0</v>
      </c>
      <c r="CB40" t="s">
        <v>170</v>
      </c>
      <c r="CC40">
        <v>0</v>
      </c>
      <c r="CD40">
        <v>0</v>
      </c>
      <c r="CE40">
        <v>0</v>
      </c>
      <c r="CF40">
        <v>0</v>
      </c>
      <c r="CI40" t="s">
        <v>170</v>
      </c>
      <c r="CJ40">
        <v>0</v>
      </c>
      <c r="CK40">
        <v>0</v>
      </c>
      <c r="CL40">
        <v>0</v>
      </c>
      <c r="CM40">
        <v>0</v>
      </c>
      <c r="CP40" t="s">
        <v>170</v>
      </c>
      <c r="CQ40">
        <v>0</v>
      </c>
      <c r="CR40">
        <v>0</v>
      </c>
      <c r="CS40">
        <v>0</v>
      </c>
      <c r="CT40">
        <v>0</v>
      </c>
      <c r="CW40" t="s">
        <v>170</v>
      </c>
      <c r="CX40">
        <v>0</v>
      </c>
      <c r="CY40">
        <v>0</v>
      </c>
      <c r="CZ40">
        <v>0</v>
      </c>
      <c r="DA40">
        <v>0</v>
      </c>
      <c r="DD40" t="s">
        <v>170</v>
      </c>
      <c r="DE40">
        <v>0.06</v>
      </c>
      <c r="DF40">
        <v>0</v>
      </c>
      <c r="DG40">
        <v>0</v>
      </c>
      <c r="DH40">
        <v>0</v>
      </c>
      <c r="DK40" t="s">
        <v>170</v>
      </c>
      <c r="DL40">
        <v>0.15</v>
      </c>
      <c r="DM40">
        <v>0</v>
      </c>
      <c r="DN40">
        <v>0.11</v>
      </c>
      <c r="DO40">
        <v>0</v>
      </c>
      <c r="DR40" t="s">
        <v>170</v>
      </c>
      <c r="DS40">
        <v>0</v>
      </c>
      <c r="DT40">
        <v>0</v>
      </c>
      <c r="DU40">
        <v>0</v>
      </c>
      <c r="DV40">
        <v>0</v>
      </c>
      <c r="DY40" t="s">
        <v>170</v>
      </c>
      <c r="DZ40">
        <v>0</v>
      </c>
      <c r="EA40">
        <v>0</v>
      </c>
      <c r="EB40">
        <v>0</v>
      </c>
      <c r="EC40">
        <v>0</v>
      </c>
      <c r="EF40" t="s">
        <v>170</v>
      </c>
      <c r="EG40">
        <v>0</v>
      </c>
      <c r="EH40">
        <v>0</v>
      </c>
      <c r="EI40">
        <v>0</v>
      </c>
      <c r="EJ40">
        <v>0</v>
      </c>
      <c r="EM40" t="s">
        <v>170</v>
      </c>
      <c r="EN40">
        <v>0</v>
      </c>
      <c r="EO40">
        <v>0</v>
      </c>
      <c r="EP40">
        <v>0</v>
      </c>
      <c r="EQ40">
        <v>0</v>
      </c>
      <c r="ET40" t="s">
        <v>170</v>
      </c>
      <c r="EU40">
        <v>0</v>
      </c>
      <c r="EV40">
        <v>0</v>
      </c>
      <c r="EW40">
        <v>0</v>
      </c>
      <c r="EX40">
        <v>0</v>
      </c>
      <c r="FA40" t="s">
        <v>170</v>
      </c>
      <c r="FB40">
        <v>0.02</v>
      </c>
      <c r="FC40">
        <v>0</v>
      </c>
      <c r="FD40">
        <v>0.04</v>
      </c>
      <c r="FE40">
        <v>0</v>
      </c>
      <c r="FH40" t="s">
        <v>170</v>
      </c>
      <c r="FI40">
        <v>0.14000000000000001</v>
      </c>
      <c r="FJ40">
        <v>0</v>
      </c>
      <c r="FK40">
        <v>0</v>
      </c>
      <c r="FL40">
        <v>0</v>
      </c>
      <c r="FO40" t="s">
        <v>170</v>
      </c>
      <c r="FP40">
        <v>0</v>
      </c>
      <c r="FQ40">
        <v>0</v>
      </c>
      <c r="FR40">
        <v>0</v>
      </c>
      <c r="FS40">
        <v>0</v>
      </c>
      <c r="FV40" t="s">
        <v>170</v>
      </c>
      <c r="FW40">
        <v>0.04</v>
      </c>
      <c r="FX40">
        <v>0</v>
      </c>
      <c r="FY40">
        <v>7.0000000000000007E-2</v>
      </c>
      <c r="FZ40">
        <v>0</v>
      </c>
      <c r="GC40" t="s">
        <v>170</v>
      </c>
      <c r="GD40">
        <v>0</v>
      </c>
      <c r="GE40">
        <v>0</v>
      </c>
      <c r="GF40">
        <v>0</v>
      </c>
      <c r="GG40">
        <v>0</v>
      </c>
      <c r="GJ40" t="s">
        <v>170</v>
      </c>
      <c r="GK40">
        <v>0</v>
      </c>
      <c r="GL40">
        <v>0</v>
      </c>
      <c r="GM40">
        <v>0</v>
      </c>
      <c r="GN40">
        <v>0</v>
      </c>
      <c r="GQ40" t="s">
        <v>170</v>
      </c>
      <c r="GR40">
        <v>0</v>
      </c>
      <c r="GS40">
        <v>0</v>
      </c>
      <c r="GT40">
        <v>0</v>
      </c>
      <c r="GU40">
        <v>0</v>
      </c>
      <c r="GX40" t="s">
        <v>170</v>
      </c>
      <c r="GY40">
        <v>0</v>
      </c>
      <c r="GZ40">
        <v>0</v>
      </c>
      <c r="HA40">
        <v>0</v>
      </c>
      <c r="HB40">
        <v>0</v>
      </c>
      <c r="HE40" t="s">
        <v>170</v>
      </c>
      <c r="HF40">
        <v>0</v>
      </c>
      <c r="HG40">
        <v>0</v>
      </c>
      <c r="HH40">
        <v>0</v>
      </c>
      <c r="HI40">
        <v>0</v>
      </c>
      <c r="HL40" t="s">
        <v>170</v>
      </c>
      <c r="HM40">
        <v>0</v>
      </c>
      <c r="HN40">
        <v>0</v>
      </c>
      <c r="HO40">
        <v>0</v>
      </c>
      <c r="HP40">
        <v>0</v>
      </c>
      <c r="HS40" t="s">
        <v>170</v>
      </c>
      <c r="HT40">
        <v>0.22</v>
      </c>
      <c r="HU40">
        <v>0</v>
      </c>
      <c r="HV40">
        <v>0</v>
      </c>
      <c r="HW40">
        <v>0</v>
      </c>
      <c r="HZ40" t="s">
        <v>170</v>
      </c>
      <c r="IA40">
        <v>0</v>
      </c>
      <c r="IB40">
        <v>0</v>
      </c>
      <c r="IC40">
        <v>0</v>
      </c>
      <c r="ID40">
        <v>0</v>
      </c>
      <c r="IG40" t="s">
        <v>170</v>
      </c>
      <c r="IH40">
        <v>0</v>
      </c>
      <c r="II40">
        <v>0</v>
      </c>
      <c r="IJ40">
        <v>0</v>
      </c>
      <c r="IK40">
        <v>0</v>
      </c>
      <c r="IN40" t="s">
        <v>170</v>
      </c>
      <c r="IO40">
        <v>0</v>
      </c>
      <c r="IP40">
        <v>0</v>
      </c>
      <c r="IQ40">
        <v>0</v>
      </c>
      <c r="IR40">
        <v>0</v>
      </c>
      <c r="IU40" t="s">
        <v>170</v>
      </c>
      <c r="IV40">
        <v>0</v>
      </c>
      <c r="IW40">
        <v>0</v>
      </c>
      <c r="IX40">
        <v>0</v>
      </c>
      <c r="IY40">
        <v>0</v>
      </c>
      <c r="JB40" t="s">
        <v>170</v>
      </c>
      <c r="JC40">
        <v>0.04</v>
      </c>
      <c r="JD40">
        <v>0</v>
      </c>
      <c r="JE40">
        <v>0</v>
      </c>
      <c r="JF40">
        <v>0</v>
      </c>
      <c r="JI40" t="s">
        <v>170</v>
      </c>
      <c r="JJ40">
        <v>0.19</v>
      </c>
      <c r="JK40">
        <v>0</v>
      </c>
      <c r="JL40">
        <v>0.33</v>
      </c>
      <c r="JM40">
        <v>0</v>
      </c>
      <c r="JP40" t="s">
        <v>170</v>
      </c>
      <c r="JQ40">
        <v>0.3</v>
      </c>
      <c r="JR40">
        <v>0.86</v>
      </c>
      <c r="JS40">
        <v>0.24</v>
      </c>
      <c r="JT40">
        <v>0</v>
      </c>
      <c r="JW40" t="s">
        <v>170</v>
      </c>
      <c r="JX40">
        <v>0.46</v>
      </c>
      <c r="JY40">
        <v>0.21</v>
      </c>
      <c r="JZ40">
        <v>0.73</v>
      </c>
      <c r="KA40">
        <v>0</v>
      </c>
      <c r="KD40" t="s">
        <v>170</v>
      </c>
      <c r="KE40">
        <v>0.48</v>
      </c>
      <c r="KF40">
        <v>0</v>
      </c>
      <c r="KG40">
        <v>0.9</v>
      </c>
      <c r="KH40">
        <v>0</v>
      </c>
      <c r="KK40" t="s">
        <v>170</v>
      </c>
      <c r="KL40">
        <v>0.21</v>
      </c>
      <c r="KM40">
        <v>0</v>
      </c>
      <c r="KN40">
        <v>0.35</v>
      </c>
      <c r="KO40">
        <v>0</v>
      </c>
      <c r="KR40" t="s">
        <v>170</v>
      </c>
      <c r="KS40">
        <v>0.24</v>
      </c>
      <c r="KT40">
        <v>0</v>
      </c>
      <c r="KU40">
        <v>0.42</v>
      </c>
      <c r="KV40">
        <v>0</v>
      </c>
      <c r="KY40" t="s">
        <v>170</v>
      </c>
      <c r="KZ40">
        <v>0</v>
      </c>
      <c r="LA40">
        <v>0</v>
      </c>
      <c r="LB40">
        <v>0</v>
      </c>
      <c r="LC40">
        <v>0</v>
      </c>
      <c r="LF40" t="s">
        <v>170</v>
      </c>
      <c r="LG40">
        <v>0.03</v>
      </c>
      <c r="LH40">
        <v>0.12</v>
      </c>
      <c r="LI40">
        <v>0</v>
      </c>
      <c r="LJ40">
        <v>0</v>
      </c>
      <c r="LM40" t="s">
        <v>170</v>
      </c>
      <c r="LN40">
        <v>0</v>
      </c>
      <c r="LO40">
        <v>0</v>
      </c>
      <c r="LP40">
        <v>0</v>
      </c>
      <c r="LQ40">
        <v>0</v>
      </c>
      <c r="LT40" t="s">
        <v>170</v>
      </c>
      <c r="LU40">
        <v>0.04</v>
      </c>
      <c r="LV40">
        <v>0.2</v>
      </c>
      <c r="LW40">
        <v>0</v>
      </c>
      <c r="LX40">
        <v>0</v>
      </c>
      <c r="MA40" t="s">
        <v>170</v>
      </c>
      <c r="MB40">
        <v>0</v>
      </c>
      <c r="MC40">
        <v>0</v>
      </c>
      <c r="MD40">
        <v>0</v>
      </c>
      <c r="ME40">
        <v>0</v>
      </c>
      <c r="MH40" t="s">
        <v>170</v>
      </c>
      <c r="MI40">
        <v>0</v>
      </c>
      <c r="MJ40">
        <v>0</v>
      </c>
      <c r="MK40">
        <v>0</v>
      </c>
      <c r="ML40">
        <v>0</v>
      </c>
      <c r="MO40" t="s">
        <v>170</v>
      </c>
      <c r="MP40">
        <v>0.04</v>
      </c>
      <c r="MQ40">
        <v>0</v>
      </c>
      <c r="MR40">
        <v>0</v>
      </c>
      <c r="MS40">
        <v>0.25</v>
      </c>
      <c r="MV40" t="s">
        <v>170</v>
      </c>
      <c r="MW40">
        <v>0</v>
      </c>
      <c r="MX40">
        <v>0</v>
      </c>
      <c r="MY40">
        <v>0</v>
      </c>
      <c r="MZ40">
        <v>0</v>
      </c>
      <c r="NC40" t="s">
        <v>170</v>
      </c>
      <c r="ND40">
        <v>0</v>
      </c>
      <c r="NE40">
        <v>0</v>
      </c>
      <c r="NF40">
        <v>0</v>
      </c>
      <c r="NG40">
        <v>0</v>
      </c>
      <c r="NJ40" t="s">
        <v>170</v>
      </c>
      <c r="NK40">
        <v>0</v>
      </c>
      <c r="NL40">
        <v>0</v>
      </c>
      <c r="NM40">
        <v>0</v>
      </c>
      <c r="NN40">
        <v>0</v>
      </c>
      <c r="NQ40" t="s">
        <v>170</v>
      </c>
      <c r="NR40">
        <v>0</v>
      </c>
      <c r="NS40">
        <v>0</v>
      </c>
      <c r="NT40">
        <v>0</v>
      </c>
      <c r="NU40">
        <v>0</v>
      </c>
      <c r="NX40" t="s">
        <v>170</v>
      </c>
      <c r="NY40">
        <v>0.11</v>
      </c>
      <c r="NZ40">
        <v>0</v>
      </c>
      <c r="OA40">
        <v>0.19</v>
      </c>
      <c r="OB40">
        <v>0</v>
      </c>
      <c r="OE40" t="s">
        <v>170</v>
      </c>
      <c r="OF40">
        <v>0</v>
      </c>
      <c r="OG40">
        <v>0</v>
      </c>
      <c r="OH40">
        <v>0</v>
      </c>
      <c r="OI40">
        <v>0</v>
      </c>
      <c r="OL40" t="s">
        <v>170</v>
      </c>
      <c r="OM40">
        <v>0.02</v>
      </c>
      <c r="ON40">
        <v>0</v>
      </c>
      <c r="OO40">
        <v>0.04</v>
      </c>
      <c r="OP40">
        <v>0</v>
      </c>
      <c r="OS40" t="s">
        <v>170</v>
      </c>
      <c r="OT40">
        <v>0.04</v>
      </c>
      <c r="OU40">
        <v>0</v>
      </c>
      <c r="OV40">
        <v>0</v>
      </c>
      <c r="OW40">
        <v>0</v>
      </c>
      <c r="OZ40" t="s">
        <v>170</v>
      </c>
      <c r="PA40">
        <v>0</v>
      </c>
      <c r="PB40">
        <v>0</v>
      </c>
      <c r="PC40">
        <v>0</v>
      </c>
      <c r="PD40">
        <v>0</v>
      </c>
      <c r="PG40" t="s">
        <v>170</v>
      </c>
      <c r="PH40">
        <v>0.05</v>
      </c>
      <c r="PI40">
        <v>0.27</v>
      </c>
      <c r="PJ40">
        <v>0</v>
      </c>
      <c r="PK40">
        <v>0</v>
      </c>
      <c r="PN40" t="s">
        <v>170</v>
      </c>
      <c r="PO40">
        <v>0.04</v>
      </c>
      <c r="PP40">
        <v>0</v>
      </c>
      <c r="PQ40">
        <v>0</v>
      </c>
      <c r="PR40">
        <v>0</v>
      </c>
      <c r="PU40" t="s">
        <v>170</v>
      </c>
      <c r="PV40">
        <v>0</v>
      </c>
      <c r="PW40">
        <v>0</v>
      </c>
      <c r="PX40">
        <v>0</v>
      </c>
      <c r="PY40">
        <v>0</v>
      </c>
      <c r="QB40" t="s">
        <v>170</v>
      </c>
      <c r="QC40">
        <v>0.06</v>
      </c>
      <c r="QD40">
        <v>0</v>
      </c>
      <c r="QE40">
        <v>0.1</v>
      </c>
      <c r="QF40">
        <v>0</v>
      </c>
      <c r="QI40" t="s">
        <v>170</v>
      </c>
      <c r="QJ40">
        <v>0</v>
      </c>
      <c r="QK40">
        <v>0</v>
      </c>
      <c r="QL40">
        <v>0</v>
      </c>
      <c r="QM40">
        <v>0</v>
      </c>
      <c r="QP40" t="s">
        <v>170</v>
      </c>
      <c r="QQ40">
        <v>0</v>
      </c>
      <c r="QR40">
        <v>0</v>
      </c>
      <c r="QS40">
        <v>0</v>
      </c>
      <c r="QT40">
        <v>0</v>
      </c>
      <c r="QW40" t="s">
        <v>170</v>
      </c>
      <c r="QX40">
        <v>0</v>
      </c>
      <c r="QY40">
        <v>0</v>
      </c>
      <c r="QZ40">
        <v>0</v>
      </c>
      <c r="RA40">
        <v>0</v>
      </c>
      <c r="RD40" t="s">
        <v>170</v>
      </c>
      <c r="RE40">
        <v>0</v>
      </c>
      <c r="RF40">
        <v>0</v>
      </c>
      <c r="RG40">
        <v>0</v>
      </c>
      <c r="RH40">
        <v>0</v>
      </c>
    </row>
    <row r="41" spans="1:476" x14ac:dyDescent="0.25">
      <c r="A41" s="1">
        <v>1.8000000000000009</v>
      </c>
      <c r="B41" s="1">
        <v>1.850000000000001</v>
      </c>
      <c r="C41" s="1" t="s">
        <v>171</v>
      </c>
      <c r="D41" s="1">
        <v>0</v>
      </c>
      <c r="E41" s="1">
        <v>0</v>
      </c>
      <c r="F41" s="1">
        <v>0</v>
      </c>
      <c r="G41" s="1">
        <v>0</v>
      </c>
      <c r="H41" s="1"/>
      <c r="I41" s="1"/>
      <c r="J41" s="1" t="s">
        <v>171</v>
      </c>
      <c r="K41" s="1">
        <v>0</v>
      </c>
      <c r="L41" s="1">
        <v>0</v>
      </c>
      <c r="M41" s="1">
        <v>0</v>
      </c>
      <c r="N41" s="1">
        <v>0</v>
      </c>
      <c r="O41" s="1"/>
      <c r="P41" s="1"/>
      <c r="Q41" s="1" t="s">
        <v>171</v>
      </c>
      <c r="R41" s="1">
        <v>0</v>
      </c>
      <c r="S41" s="1">
        <v>0</v>
      </c>
      <c r="T41" s="1">
        <v>0</v>
      </c>
      <c r="U41" s="1">
        <v>0</v>
      </c>
      <c r="V41" s="1"/>
      <c r="W41" s="1"/>
      <c r="X41" s="1" t="s">
        <v>171</v>
      </c>
      <c r="Y41" s="1">
        <v>0</v>
      </c>
      <c r="Z41" s="1">
        <v>0</v>
      </c>
      <c r="AA41" s="1">
        <v>0</v>
      </c>
      <c r="AB41" s="1">
        <v>0</v>
      </c>
      <c r="AC41" s="1"/>
      <c r="AD41" s="1"/>
      <c r="AE41" t="s">
        <v>171</v>
      </c>
      <c r="AF41">
        <v>0</v>
      </c>
      <c r="AG41">
        <v>0</v>
      </c>
      <c r="AH41">
        <v>0</v>
      </c>
      <c r="AI41">
        <v>0</v>
      </c>
      <c r="AJ41" s="1"/>
      <c r="AK41" s="1"/>
      <c r="AL41" t="s">
        <v>171</v>
      </c>
      <c r="AM41">
        <v>7.0000000000000007E-2</v>
      </c>
      <c r="AN41">
        <v>0</v>
      </c>
      <c r="AO41">
        <v>0.16</v>
      </c>
      <c r="AP41">
        <v>0</v>
      </c>
      <c r="AQ41" s="1"/>
      <c r="AR41" s="1"/>
      <c r="AS41" t="s">
        <v>171</v>
      </c>
      <c r="AT41">
        <v>0</v>
      </c>
      <c r="AU41">
        <v>0</v>
      </c>
      <c r="AV41">
        <v>0</v>
      </c>
      <c r="AW41">
        <v>0</v>
      </c>
      <c r="AZ41" t="s">
        <v>171</v>
      </c>
      <c r="BA41">
        <v>0</v>
      </c>
      <c r="BB41">
        <v>0</v>
      </c>
      <c r="BC41">
        <v>0</v>
      </c>
      <c r="BD41">
        <v>0</v>
      </c>
      <c r="BG41" t="s">
        <v>171</v>
      </c>
      <c r="BH41">
        <v>0.23</v>
      </c>
      <c r="BI41">
        <v>0</v>
      </c>
      <c r="BJ41">
        <v>0</v>
      </c>
      <c r="BK41">
        <v>0</v>
      </c>
      <c r="BN41" t="s">
        <v>171</v>
      </c>
      <c r="BO41">
        <v>0</v>
      </c>
      <c r="BP41">
        <v>0</v>
      </c>
      <c r="BQ41">
        <v>0</v>
      </c>
      <c r="BR41">
        <v>0</v>
      </c>
      <c r="BU41" t="s">
        <v>171</v>
      </c>
      <c r="BV41">
        <v>0</v>
      </c>
      <c r="BW41">
        <v>0</v>
      </c>
      <c r="BX41">
        <v>0</v>
      </c>
      <c r="BY41">
        <v>0</v>
      </c>
      <c r="CB41" t="s">
        <v>171</v>
      </c>
      <c r="CC41">
        <v>0.16</v>
      </c>
      <c r="CD41">
        <v>0</v>
      </c>
      <c r="CE41">
        <v>0</v>
      </c>
      <c r="CF41">
        <v>0</v>
      </c>
      <c r="CI41" t="s">
        <v>171</v>
      </c>
      <c r="CJ41">
        <v>0.2</v>
      </c>
      <c r="CK41">
        <v>0</v>
      </c>
      <c r="CL41">
        <v>0.19</v>
      </c>
      <c r="CM41">
        <v>0</v>
      </c>
      <c r="CP41" t="s">
        <v>171</v>
      </c>
      <c r="CQ41">
        <v>0</v>
      </c>
      <c r="CR41">
        <v>0</v>
      </c>
      <c r="CS41">
        <v>0</v>
      </c>
      <c r="CT41">
        <v>0</v>
      </c>
      <c r="CW41" t="s">
        <v>171</v>
      </c>
      <c r="CX41">
        <v>0</v>
      </c>
      <c r="CY41">
        <v>0</v>
      </c>
      <c r="CZ41">
        <v>0</v>
      </c>
      <c r="DA41">
        <v>0</v>
      </c>
      <c r="DD41" t="s">
        <v>171</v>
      </c>
      <c r="DE41">
        <v>0</v>
      </c>
      <c r="DF41">
        <v>0</v>
      </c>
      <c r="DG41">
        <v>0</v>
      </c>
      <c r="DH41">
        <v>0</v>
      </c>
      <c r="DK41" t="s">
        <v>171</v>
      </c>
      <c r="DL41">
        <v>0.14000000000000001</v>
      </c>
      <c r="DM41">
        <v>0.56000000000000005</v>
      </c>
      <c r="DN41">
        <v>0</v>
      </c>
      <c r="DO41">
        <v>0</v>
      </c>
      <c r="DR41" t="s">
        <v>171</v>
      </c>
      <c r="DS41">
        <v>0</v>
      </c>
      <c r="DT41">
        <v>0</v>
      </c>
      <c r="DU41">
        <v>0</v>
      </c>
      <c r="DV41">
        <v>0</v>
      </c>
      <c r="DY41" t="s">
        <v>171</v>
      </c>
      <c r="DZ41">
        <v>0.08</v>
      </c>
      <c r="EA41">
        <v>0</v>
      </c>
      <c r="EB41">
        <v>0</v>
      </c>
      <c r="EC41">
        <v>0</v>
      </c>
      <c r="EF41" t="s">
        <v>171</v>
      </c>
      <c r="EG41">
        <v>0</v>
      </c>
      <c r="EH41">
        <v>0</v>
      </c>
      <c r="EI41">
        <v>0</v>
      </c>
      <c r="EJ41">
        <v>0</v>
      </c>
      <c r="EM41" t="s">
        <v>171</v>
      </c>
      <c r="EN41">
        <v>0</v>
      </c>
      <c r="EO41">
        <v>0</v>
      </c>
      <c r="EP41">
        <v>0</v>
      </c>
      <c r="EQ41">
        <v>0</v>
      </c>
      <c r="ET41" t="s">
        <v>171</v>
      </c>
      <c r="EU41">
        <v>7.0000000000000007E-2</v>
      </c>
      <c r="EV41">
        <v>0</v>
      </c>
      <c r="EW41">
        <v>0.11</v>
      </c>
      <c r="EX41">
        <v>0</v>
      </c>
      <c r="FA41" t="s">
        <v>171</v>
      </c>
      <c r="FB41">
        <v>0</v>
      </c>
      <c r="FC41">
        <v>0</v>
      </c>
      <c r="FD41">
        <v>0</v>
      </c>
      <c r="FE41">
        <v>0</v>
      </c>
      <c r="FH41" t="s">
        <v>171</v>
      </c>
      <c r="FI41">
        <v>0</v>
      </c>
      <c r="FJ41">
        <v>0</v>
      </c>
      <c r="FK41">
        <v>0</v>
      </c>
      <c r="FL41">
        <v>0</v>
      </c>
      <c r="FO41" t="s">
        <v>171</v>
      </c>
      <c r="FP41">
        <v>0</v>
      </c>
      <c r="FQ41">
        <v>0</v>
      </c>
      <c r="FR41">
        <v>0</v>
      </c>
      <c r="FS41">
        <v>0</v>
      </c>
      <c r="FV41" t="s">
        <v>171</v>
      </c>
      <c r="FW41">
        <v>0</v>
      </c>
      <c r="FX41">
        <v>0</v>
      </c>
      <c r="FY41">
        <v>0</v>
      </c>
      <c r="FZ41">
        <v>0</v>
      </c>
      <c r="GC41" t="s">
        <v>171</v>
      </c>
      <c r="GD41">
        <v>0</v>
      </c>
      <c r="GE41">
        <v>0</v>
      </c>
      <c r="GF41">
        <v>0</v>
      </c>
      <c r="GG41">
        <v>0</v>
      </c>
      <c r="GJ41" t="s">
        <v>171</v>
      </c>
      <c r="GK41">
        <v>0.03</v>
      </c>
      <c r="GL41">
        <v>0</v>
      </c>
      <c r="GM41">
        <v>0.06</v>
      </c>
      <c r="GN41">
        <v>0</v>
      </c>
      <c r="GQ41" t="s">
        <v>171</v>
      </c>
      <c r="GR41">
        <v>0</v>
      </c>
      <c r="GS41">
        <v>0</v>
      </c>
      <c r="GT41">
        <v>0</v>
      </c>
      <c r="GU41">
        <v>0</v>
      </c>
      <c r="GX41" t="s">
        <v>171</v>
      </c>
      <c r="GY41">
        <v>0</v>
      </c>
      <c r="GZ41">
        <v>0</v>
      </c>
      <c r="HA41">
        <v>0</v>
      </c>
      <c r="HB41">
        <v>0</v>
      </c>
      <c r="HE41" t="s">
        <v>171</v>
      </c>
      <c r="HF41">
        <v>0.03</v>
      </c>
      <c r="HG41">
        <v>0.16</v>
      </c>
      <c r="HH41">
        <v>0</v>
      </c>
      <c r="HI41">
        <v>0</v>
      </c>
      <c r="HL41" t="s">
        <v>171</v>
      </c>
      <c r="HM41">
        <v>0</v>
      </c>
      <c r="HN41">
        <v>0</v>
      </c>
      <c r="HO41">
        <v>0</v>
      </c>
      <c r="HP41">
        <v>0</v>
      </c>
      <c r="HS41" t="s">
        <v>171</v>
      </c>
      <c r="HT41">
        <v>0</v>
      </c>
      <c r="HU41">
        <v>0</v>
      </c>
      <c r="HV41">
        <v>0</v>
      </c>
      <c r="HW41">
        <v>0</v>
      </c>
      <c r="HZ41" t="s">
        <v>171</v>
      </c>
      <c r="IA41">
        <v>0</v>
      </c>
      <c r="IB41">
        <v>0</v>
      </c>
      <c r="IC41">
        <v>0</v>
      </c>
      <c r="ID41">
        <v>0</v>
      </c>
      <c r="IG41" t="s">
        <v>171</v>
      </c>
      <c r="IH41">
        <v>0</v>
      </c>
      <c r="II41">
        <v>0</v>
      </c>
      <c r="IJ41">
        <v>0</v>
      </c>
      <c r="IK41">
        <v>0</v>
      </c>
      <c r="IN41" t="s">
        <v>171</v>
      </c>
      <c r="IO41">
        <v>0</v>
      </c>
      <c r="IP41">
        <v>0</v>
      </c>
      <c r="IQ41">
        <v>0</v>
      </c>
      <c r="IR41">
        <v>0</v>
      </c>
      <c r="IU41" t="s">
        <v>171</v>
      </c>
      <c r="IV41">
        <v>0.1</v>
      </c>
      <c r="IW41">
        <v>0</v>
      </c>
      <c r="IX41">
        <v>0.17</v>
      </c>
      <c r="IY41">
        <v>0</v>
      </c>
      <c r="JB41" t="s">
        <v>171</v>
      </c>
      <c r="JC41">
        <v>0.02</v>
      </c>
      <c r="JD41">
        <v>0</v>
      </c>
      <c r="JE41">
        <v>0.04</v>
      </c>
      <c r="JF41">
        <v>0</v>
      </c>
      <c r="JI41" t="s">
        <v>171</v>
      </c>
      <c r="JJ41">
        <v>0</v>
      </c>
      <c r="JK41">
        <v>0</v>
      </c>
      <c r="JL41">
        <v>0</v>
      </c>
      <c r="JM41">
        <v>0</v>
      </c>
      <c r="JP41" t="s">
        <v>171</v>
      </c>
      <c r="JQ41">
        <v>0</v>
      </c>
      <c r="JR41">
        <v>0</v>
      </c>
      <c r="JS41">
        <v>0</v>
      </c>
      <c r="JT41">
        <v>0</v>
      </c>
      <c r="JW41" t="s">
        <v>171</v>
      </c>
      <c r="JX41">
        <v>0</v>
      </c>
      <c r="JY41">
        <v>0</v>
      </c>
      <c r="JZ41">
        <v>0</v>
      </c>
      <c r="KA41">
        <v>0</v>
      </c>
      <c r="KD41" t="s">
        <v>171</v>
      </c>
      <c r="KE41">
        <v>0.56000000000000005</v>
      </c>
      <c r="KF41">
        <v>0</v>
      </c>
      <c r="KG41">
        <v>0</v>
      </c>
      <c r="KH41">
        <v>2.87</v>
      </c>
      <c r="KK41" t="s">
        <v>171</v>
      </c>
      <c r="KL41">
        <v>0.21</v>
      </c>
      <c r="KM41">
        <v>0</v>
      </c>
      <c r="KN41">
        <v>0</v>
      </c>
      <c r="KO41">
        <v>0.82</v>
      </c>
      <c r="KR41" t="s">
        <v>171</v>
      </c>
      <c r="KS41">
        <v>0.21</v>
      </c>
      <c r="KT41">
        <v>0.34</v>
      </c>
      <c r="KU41">
        <v>0.15</v>
      </c>
      <c r="KV41">
        <v>0</v>
      </c>
      <c r="KY41" t="s">
        <v>171</v>
      </c>
      <c r="KZ41">
        <v>0</v>
      </c>
      <c r="LA41">
        <v>0</v>
      </c>
      <c r="LB41">
        <v>0</v>
      </c>
      <c r="LC41">
        <v>0</v>
      </c>
      <c r="LF41" t="s">
        <v>171</v>
      </c>
      <c r="LG41">
        <v>0.11</v>
      </c>
      <c r="LH41">
        <v>0</v>
      </c>
      <c r="LI41">
        <v>0</v>
      </c>
      <c r="LJ41">
        <v>0</v>
      </c>
      <c r="LM41" t="s">
        <v>171</v>
      </c>
      <c r="LN41">
        <v>0.34</v>
      </c>
      <c r="LO41">
        <v>0</v>
      </c>
      <c r="LP41">
        <v>0.25</v>
      </c>
      <c r="LQ41">
        <v>0.34</v>
      </c>
      <c r="LT41" t="s">
        <v>171</v>
      </c>
      <c r="LU41">
        <v>0.39</v>
      </c>
      <c r="LV41">
        <v>0</v>
      </c>
      <c r="LW41">
        <v>0</v>
      </c>
      <c r="LX41">
        <v>2.73</v>
      </c>
      <c r="MA41" t="s">
        <v>171</v>
      </c>
      <c r="MB41">
        <v>0</v>
      </c>
      <c r="MC41">
        <v>0</v>
      </c>
      <c r="MD41">
        <v>0</v>
      </c>
      <c r="ME41">
        <v>0</v>
      </c>
      <c r="MH41" t="s">
        <v>171</v>
      </c>
      <c r="MI41">
        <v>0</v>
      </c>
      <c r="MJ41">
        <v>0</v>
      </c>
      <c r="MK41">
        <v>0</v>
      </c>
      <c r="ML41">
        <v>0</v>
      </c>
      <c r="MO41" t="s">
        <v>171</v>
      </c>
      <c r="MP41">
        <v>0</v>
      </c>
      <c r="MQ41">
        <v>0</v>
      </c>
      <c r="MR41">
        <v>0</v>
      </c>
      <c r="MS41">
        <v>0</v>
      </c>
      <c r="MV41" t="s">
        <v>171</v>
      </c>
      <c r="MW41">
        <v>0</v>
      </c>
      <c r="MX41">
        <v>0</v>
      </c>
      <c r="MY41">
        <v>0</v>
      </c>
      <c r="MZ41">
        <v>0</v>
      </c>
      <c r="NC41" t="s">
        <v>171</v>
      </c>
      <c r="ND41">
        <v>0.1</v>
      </c>
      <c r="NE41">
        <v>0</v>
      </c>
      <c r="NF41">
        <v>0</v>
      </c>
      <c r="NG41">
        <v>0.68</v>
      </c>
      <c r="NJ41" t="s">
        <v>171</v>
      </c>
      <c r="NK41">
        <v>0</v>
      </c>
      <c r="NL41">
        <v>0</v>
      </c>
      <c r="NM41">
        <v>0</v>
      </c>
      <c r="NN41">
        <v>0</v>
      </c>
      <c r="NQ41" t="s">
        <v>171</v>
      </c>
      <c r="NR41">
        <v>0</v>
      </c>
      <c r="NS41">
        <v>0</v>
      </c>
      <c r="NT41">
        <v>0</v>
      </c>
      <c r="NU41">
        <v>0</v>
      </c>
      <c r="NX41" t="s">
        <v>171</v>
      </c>
      <c r="NY41">
        <v>0.04</v>
      </c>
      <c r="NZ41">
        <v>0</v>
      </c>
      <c r="OA41">
        <v>7.0000000000000007E-2</v>
      </c>
      <c r="OB41">
        <v>0</v>
      </c>
      <c r="OE41" t="s">
        <v>171</v>
      </c>
      <c r="OF41">
        <v>0</v>
      </c>
      <c r="OG41">
        <v>0</v>
      </c>
      <c r="OH41">
        <v>0</v>
      </c>
      <c r="OI41">
        <v>0</v>
      </c>
      <c r="OL41" t="s">
        <v>171</v>
      </c>
      <c r="OM41">
        <v>0</v>
      </c>
      <c r="ON41">
        <v>0</v>
      </c>
      <c r="OO41">
        <v>0</v>
      </c>
      <c r="OP41">
        <v>0</v>
      </c>
      <c r="OS41" t="s">
        <v>171</v>
      </c>
      <c r="OT41">
        <v>0</v>
      </c>
      <c r="OU41">
        <v>0</v>
      </c>
      <c r="OV41">
        <v>0</v>
      </c>
      <c r="OW41">
        <v>0</v>
      </c>
      <c r="OZ41" t="s">
        <v>171</v>
      </c>
      <c r="PA41">
        <v>0</v>
      </c>
      <c r="PB41">
        <v>0</v>
      </c>
      <c r="PC41">
        <v>0</v>
      </c>
      <c r="PD41">
        <v>0</v>
      </c>
      <c r="PG41" t="s">
        <v>171</v>
      </c>
      <c r="PH41">
        <v>0.06</v>
      </c>
      <c r="PI41">
        <v>0.31</v>
      </c>
      <c r="PJ41">
        <v>0</v>
      </c>
      <c r="PK41">
        <v>0</v>
      </c>
      <c r="PN41" t="s">
        <v>171</v>
      </c>
      <c r="PO41">
        <v>0</v>
      </c>
      <c r="PP41">
        <v>0</v>
      </c>
      <c r="PQ41">
        <v>0</v>
      </c>
      <c r="PR41">
        <v>0</v>
      </c>
      <c r="PU41" t="s">
        <v>171</v>
      </c>
      <c r="PV41">
        <v>0</v>
      </c>
      <c r="PW41">
        <v>0</v>
      </c>
      <c r="PX41">
        <v>0</v>
      </c>
      <c r="PY41">
        <v>0</v>
      </c>
      <c r="QB41" t="s">
        <v>171</v>
      </c>
      <c r="QC41">
        <v>0</v>
      </c>
      <c r="QD41">
        <v>0</v>
      </c>
      <c r="QE41">
        <v>0</v>
      </c>
      <c r="QF41">
        <v>0</v>
      </c>
      <c r="QI41" t="s">
        <v>171</v>
      </c>
      <c r="QJ41">
        <v>0.06</v>
      </c>
      <c r="QK41">
        <v>0</v>
      </c>
      <c r="QL41">
        <v>0</v>
      </c>
      <c r="QM41">
        <v>0.44</v>
      </c>
      <c r="QP41" t="s">
        <v>171</v>
      </c>
      <c r="QQ41">
        <v>0</v>
      </c>
      <c r="QR41">
        <v>0</v>
      </c>
      <c r="QS41">
        <v>0</v>
      </c>
      <c r="QT41">
        <v>0</v>
      </c>
      <c r="QW41" t="s">
        <v>171</v>
      </c>
      <c r="QX41">
        <v>0</v>
      </c>
      <c r="QY41">
        <v>0</v>
      </c>
      <c r="QZ41">
        <v>0</v>
      </c>
      <c r="RA41">
        <v>0</v>
      </c>
      <c r="RD41" t="s">
        <v>171</v>
      </c>
      <c r="RE41">
        <v>0</v>
      </c>
      <c r="RF41">
        <v>0</v>
      </c>
      <c r="RG41">
        <v>0</v>
      </c>
      <c r="RH41">
        <v>0</v>
      </c>
    </row>
    <row r="42" spans="1:476" x14ac:dyDescent="0.25">
      <c r="A42" s="1">
        <v>1.850000000000001</v>
      </c>
      <c r="B42" s="1">
        <v>1.900000000000001</v>
      </c>
      <c r="C42" s="1" t="s">
        <v>172</v>
      </c>
      <c r="D42" s="1">
        <v>0.13</v>
      </c>
      <c r="E42" s="1">
        <v>0</v>
      </c>
      <c r="F42" s="1">
        <v>0</v>
      </c>
      <c r="G42" s="1">
        <v>0</v>
      </c>
      <c r="H42" s="1"/>
      <c r="I42" s="1"/>
      <c r="J42" s="1" t="s">
        <v>172</v>
      </c>
      <c r="K42" s="1">
        <v>0</v>
      </c>
      <c r="L42" s="1">
        <v>0</v>
      </c>
      <c r="M42" s="1">
        <v>0</v>
      </c>
      <c r="N42" s="1">
        <v>0</v>
      </c>
      <c r="O42" s="1"/>
      <c r="P42" s="1"/>
      <c r="Q42" s="1" t="s">
        <v>172</v>
      </c>
      <c r="R42" s="1">
        <v>0</v>
      </c>
      <c r="S42" s="1">
        <v>0</v>
      </c>
      <c r="T42" s="1">
        <v>0</v>
      </c>
      <c r="U42" s="1">
        <v>0</v>
      </c>
      <c r="V42" s="1"/>
      <c r="W42" s="1"/>
      <c r="X42" s="1" t="s">
        <v>172</v>
      </c>
      <c r="Y42" s="1">
        <v>0</v>
      </c>
      <c r="Z42" s="1">
        <v>0</v>
      </c>
      <c r="AA42" s="1">
        <v>0</v>
      </c>
      <c r="AB42" s="1">
        <v>0</v>
      </c>
      <c r="AC42" s="1"/>
      <c r="AD42" s="1"/>
      <c r="AE42" t="s">
        <v>172</v>
      </c>
      <c r="AF42">
        <v>0</v>
      </c>
      <c r="AG42">
        <v>0</v>
      </c>
      <c r="AH42">
        <v>0</v>
      </c>
      <c r="AI42">
        <v>0</v>
      </c>
      <c r="AJ42" s="1"/>
      <c r="AK42" s="1"/>
      <c r="AL42" t="s">
        <v>172</v>
      </c>
      <c r="AM42">
        <v>0</v>
      </c>
      <c r="AN42">
        <v>0</v>
      </c>
      <c r="AO42">
        <v>0</v>
      </c>
      <c r="AP42">
        <v>0</v>
      </c>
      <c r="AQ42" s="1"/>
      <c r="AR42" s="1"/>
      <c r="AS42" t="s">
        <v>172</v>
      </c>
      <c r="AT42">
        <v>0</v>
      </c>
      <c r="AU42">
        <v>0</v>
      </c>
      <c r="AV42">
        <v>0</v>
      </c>
      <c r="AW42">
        <v>0</v>
      </c>
      <c r="AZ42" t="s">
        <v>172</v>
      </c>
      <c r="BA42">
        <v>0</v>
      </c>
      <c r="BB42">
        <v>0</v>
      </c>
      <c r="BC42">
        <v>0</v>
      </c>
      <c r="BD42">
        <v>0</v>
      </c>
      <c r="BG42" t="s">
        <v>172</v>
      </c>
      <c r="BH42">
        <v>0</v>
      </c>
      <c r="BI42">
        <v>0</v>
      </c>
      <c r="BJ42">
        <v>0</v>
      </c>
      <c r="BK42">
        <v>0</v>
      </c>
      <c r="BN42" t="s">
        <v>172</v>
      </c>
      <c r="BO42">
        <v>0</v>
      </c>
      <c r="BP42">
        <v>0</v>
      </c>
      <c r="BQ42">
        <v>0</v>
      </c>
      <c r="BR42">
        <v>0</v>
      </c>
      <c r="BU42" t="s">
        <v>172</v>
      </c>
      <c r="BV42">
        <v>0.03</v>
      </c>
      <c r="BW42">
        <v>0</v>
      </c>
      <c r="BX42">
        <v>0.06</v>
      </c>
      <c r="BY42">
        <v>0</v>
      </c>
      <c r="CB42" t="s">
        <v>172</v>
      </c>
      <c r="CC42">
        <v>0</v>
      </c>
      <c r="CD42">
        <v>0</v>
      </c>
      <c r="CE42">
        <v>0</v>
      </c>
      <c r="CF42">
        <v>0</v>
      </c>
      <c r="CI42" t="s">
        <v>172</v>
      </c>
      <c r="CJ42">
        <v>7.0000000000000007E-2</v>
      </c>
      <c r="CK42">
        <v>0</v>
      </c>
      <c r="CL42">
        <v>0</v>
      </c>
      <c r="CM42">
        <v>0</v>
      </c>
      <c r="CP42" t="s">
        <v>172</v>
      </c>
      <c r="CQ42">
        <v>0</v>
      </c>
      <c r="CR42">
        <v>0</v>
      </c>
      <c r="CS42">
        <v>0</v>
      </c>
      <c r="CT42">
        <v>0</v>
      </c>
      <c r="CW42" t="s">
        <v>172</v>
      </c>
      <c r="CX42">
        <v>0</v>
      </c>
      <c r="CY42">
        <v>0</v>
      </c>
      <c r="CZ42">
        <v>0</v>
      </c>
      <c r="DA42">
        <v>0</v>
      </c>
      <c r="DD42" t="s">
        <v>172</v>
      </c>
      <c r="DE42">
        <v>0</v>
      </c>
      <c r="DF42">
        <v>0</v>
      </c>
      <c r="DG42">
        <v>0</v>
      </c>
      <c r="DH42">
        <v>0</v>
      </c>
      <c r="DK42" t="s">
        <v>172</v>
      </c>
      <c r="DL42">
        <v>0</v>
      </c>
      <c r="DM42">
        <v>0</v>
      </c>
      <c r="DN42">
        <v>0</v>
      </c>
      <c r="DO42">
        <v>0</v>
      </c>
      <c r="DR42" t="s">
        <v>172</v>
      </c>
      <c r="DS42">
        <v>0</v>
      </c>
      <c r="DT42">
        <v>0</v>
      </c>
      <c r="DU42">
        <v>0</v>
      </c>
      <c r="DV42">
        <v>0</v>
      </c>
      <c r="DY42" t="s">
        <v>172</v>
      </c>
      <c r="DZ42">
        <v>0</v>
      </c>
      <c r="EA42">
        <v>0</v>
      </c>
      <c r="EB42">
        <v>0</v>
      </c>
      <c r="EC42">
        <v>0</v>
      </c>
      <c r="EF42" t="s">
        <v>172</v>
      </c>
      <c r="EG42">
        <v>0.02</v>
      </c>
      <c r="EH42">
        <v>0</v>
      </c>
      <c r="EI42">
        <v>0.04</v>
      </c>
      <c r="EJ42">
        <v>0</v>
      </c>
      <c r="EM42" t="s">
        <v>172</v>
      </c>
      <c r="EN42">
        <v>0.03</v>
      </c>
      <c r="EO42">
        <v>0</v>
      </c>
      <c r="EP42">
        <v>0.05</v>
      </c>
      <c r="EQ42">
        <v>0</v>
      </c>
      <c r="ET42" t="s">
        <v>172</v>
      </c>
      <c r="EU42">
        <v>0</v>
      </c>
      <c r="EV42">
        <v>0</v>
      </c>
      <c r="EW42">
        <v>0</v>
      </c>
      <c r="EX42">
        <v>0</v>
      </c>
      <c r="FA42" t="s">
        <v>172</v>
      </c>
      <c r="FB42">
        <v>0</v>
      </c>
      <c r="FC42">
        <v>0</v>
      </c>
      <c r="FD42">
        <v>0</v>
      </c>
      <c r="FE42">
        <v>0</v>
      </c>
      <c r="FH42" t="s">
        <v>172</v>
      </c>
      <c r="FI42">
        <v>0</v>
      </c>
      <c r="FJ42">
        <v>0</v>
      </c>
      <c r="FK42">
        <v>0</v>
      </c>
      <c r="FL42">
        <v>0</v>
      </c>
      <c r="FO42" t="s">
        <v>172</v>
      </c>
      <c r="FP42">
        <v>0</v>
      </c>
      <c r="FQ42">
        <v>0</v>
      </c>
      <c r="FR42">
        <v>0</v>
      </c>
      <c r="FS42">
        <v>0</v>
      </c>
      <c r="FV42" t="s">
        <v>172</v>
      </c>
      <c r="FW42">
        <v>0.05</v>
      </c>
      <c r="FX42">
        <v>0.28000000000000003</v>
      </c>
      <c r="FY42">
        <v>0</v>
      </c>
      <c r="FZ42">
        <v>0</v>
      </c>
      <c r="GC42" t="s">
        <v>172</v>
      </c>
      <c r="GD42">
        <v>0</v>
      </c>
      <c r="GE42">
        <v>0</v>
      </c>
      <c r="GF42">
        <v>0</v>
      </c>
      <c r="GG42">
        <v>0</v>
      </c>
      <c r="GJ42" t="s">
        <v>172</v>
      </c>
      <c r="GK42">
        <v>0</v>
      </c>
      <c r="GL42">
        <v>0</v>
      </c>
      <c r="GM42">
        <v>0</v>
      </c>
      <c r="GN42">
        <v>0</v>
      </c>
      <c r="GQ42" t="s">
        <v>172</v>
      </c>
      <c r="GR42">
        <v>0</v>
      </c>
      <c r="GS42">
        <v>0</v>
      </c>
      <c r="GT42">
        <v>0</v>
      </c>
      <c r="GU42">
        <v>0</v>
      </c>
      <c r="GX42" t="s">
        <v>172</v>
      </c>
      <c r="GY42">
        <v>0</v>
      </c>
      <c r="GZ42">
        <v>0</v>
      </c>
      <c r="HA42">
        <v>0</v>
      </c>
      <c r="HB42">
        <v>0</v>
      </c>
      <c r="HE42" t="s">
        <v>172</v>
      </c>
      <c r="HF42">
        <v>0</v>
      </c>
      <c r="HG42">
        <v>0</v>
      </c>
      <c r="HH42">
        <v>0</v>
      </c>
      <c r="HI42">
        <v>0</v>
      </c>
      <c r="HL42" t="s">
        <v>172</v>
      </c>
      <c r="HM42">
        <v>0</v>
      </c>
      <c r="HN42">
        <v>0</v>
      </c>
      <c r="HO42">
        <v>0</v>
      </c>
      <c r="HP42">
        <v>0</v>
      </c>
      <c r="HS42" t="s">
        <v>172</v>
      </c>
      <c r="HT42">
        <v>0.05</v>
      </c>
      <c r="HU42">
        <v>0.28999999999999998</v>
      </c>
      <c r="HV42">
        <v>0</v>
      </c>
      <c r="HW42">
        <v>0</v>
      </c>
      <c r="HZ42" t="s">
        <v>172</v>
      </c>
      <c r="IA42">
        <v>0.14000000000000001</v>
      </c>
      <c r="IB42">
        <v>0.84</v>
      </c>
      <c r="IC42">
        <v>0</v>
      </c>
      <c r="ID42">
        <v>0</v>
      </c>
      <c r="IG42" t="s">
        <v>172</v>
      </c>
      <c r="IH42">
        <v>0</v>
      </c>
      <c r="II42">
        <v>0</v>
      </c>
      <c r="IJ42">
        <v>0</v>
      </c>
      <c r="IK42">
        <v>0</v>
      </c>
      <c r="IN42" t="s">
        <v>172</v>
      </c>
      <c r="IO42">
        <v>0.02</v>
      </c>
      <c r="IP42">
        <v>0.14000000000000001</v>
      </c>
      <c r="IQ42">
        <v>0</v>
      </c>
      <c r="IR42">
        <v>0</v>
      </c>
      <c r="IU42" t="s">
        <v>172</v>
      </c>
      <c r="IV42">
        <v>7.0000000000000007E-2</v>
      </c>
      <c r="IW42">
        <v>0.37</v>
      </c>
      <c r="IX42">
        <v>0</v>
      </c>
      <c r="IY42">
        <v>0</v>
      </c>
      <c r="JB42" t="s">
        <v>172</v>
      </c>
      <c r="JC42">
        <v>0.11</v>
      </c>
      <c r="JD42">
        <v>0.63</v>
      </c>
      <c r="JE42">
        <v>0</v>
      </c>
      <c r="JF42">
        <v>0</v>
      </c>
      <c r="JI42" t="s">
        <v>172</v>
      </c>
      <c r="JJ42">
        <v>1.25</v>
      </c>
      <c r="JK42">
        <v>6.06</v>
      </c>
      <c r="JL42">
        <v>0.26</v>
      </c>
      <c r="JM42">
        <v>0</v>
      </c>
      <c r="JP42" t="s">
        <v>172</v>
      </c>
      <c r="JQ42">
        <v>0.44</v>
      </c>
      <c r="JR42">
        <v>1.9</v>
      </c>
      <c r="JS42">
        <v>0.14000000000000001</v>
      </c>
      <c r="JT42">
        <v>0</v>
      </c>
      <c r="JW42" t="s">
        <v>172</v>
      </c>
      <c r="JX42">
        <v>0.28000000000000003</v>
      </c>
      <c r="JY42">
        <v>1.47</v>
      </c>
      <c r="JZ42">
        <v>0</v>
      </c>
      <c r="KA42">
        <v>0</v>
      </c>
      <c r="KD42" t="s">
        <v>172</v>
      </c>
      <c r="KE42">
        <v>0.39</v>
      </c>
      <c r="KF42">
        <v>1.7</v>
      </c>
      <c r="KG42">
        <v>0</v>
      </c>
      <c r="KH42">
        <v>0</v>
      </c>
      <c r="KK42" t="s">
        <v>172</v>
      </c>
      <c r="KL42">
        <v>0.17</v>
      </c>
      <c r="KM42">
        <v>0.79</v>
      </c>
      <c r="KN42">
        <v>0.06</v>
      </c>
      <c r="KO42">
        <v>0</v>
      </c>
      <c r="KR42" t="s">
        <v>172</v>
      </c>
      <c r="KS42">
        <v>0.03</v>
      </c>
      <c r="KT42">
        <v>0</v>
      </c>
      <c r="KU42">
        <v>0.05</v>
      </c>
      <c r="KV42">
        <v>0</v>
      </c>
      <c r="KY42" t="s">
        <v>172</v>
      </c>
      <c r="KZ42">
        <v>0</v>
      </c>
      <c r="LA42">
        <v>0</v>
      </c>
      <c r="LB42">
        <v>0</v>
      </c>
      <c r="LC42">
        <v>0</v>
      </c>
      <c r="LF42" t="s">
        <v>172</v>
      </c>
      <c r="LG42">
        <v>0.05</v>
      </c>
      <c r="LH42">
        <v>0.25</v>
      </c>
      <c r="LI42">
        <v>0</v>
      </c>
      <c r="LJ42">
        <v>0</v>
      </c>
      <c r="LM42" t="s">
        <v>172</v>
      </c>
      <c r="LN42">
        <v>0.27</v>
      </c>
      <c r="LO42">
        <v>0.49</v>
      </c>
      <c r="LP42">
        <v>0.3</v>
      </c>
      <c r="LQ42">
        <v>0</v>
      </c>
      <c r="LT42" t="s">
        <v>172</v>
      </c>
      <c r="LU42">
        <v>0.17</v>
      </c>
      <c r="LV42">
        <v>0</v>
      </c>
      <c r="LW42">
        <v>0.09</v>
      </c>
      <c r="LX42">
        <v>0</v>
      </c>
      <c r="MA42" t="s">
        <v>172</v>
      </c>
      <c r="MB42">
        <v>0.05</v>
      </c>
      <c r="MC42">
        <v>0.25</v>
      </c>
      <c r="MD42">
        <v>0</v>
      </c>
      <c r="ME42">
        <v>0</v>
      </c>
      <c r="MH42" t="s">
        <v>172</v>
      </c>
      <c r="MI42">
        <v>0.12</v>
      </c>
      <c r="MJ42">
        <v>0.38</v>
      </c>
      <c r="MK42">
        <v>0.09</v>
      </c>
      <c r="ML42">
        <v>0</v>
      </c>
      <c r="MO42" t="s">
        <v>172</v>
      </c>
      <c r="MP42">
        <v>0.06</v>
      </c>
      <c r="MQ42">
        <v>0</v>
      </c>
      <c r="MR42">
        <v>0.11</v>
      </c>
      <c r="MS42">
        <v>0</v>
      </c>
      <c r="MV42" t="s">
        <v>172</v>
      </c>
      <c r="MW42">
        <v>0</v>
      </c>
      <c r="MX42">
        <v>0</v>
      </c>
      <c r="MY42">
        <v>0</v>
      </c>
      <c r="MZ42">
        <v>0</v>
      </c>
      <c r="NC42" t="s">
        <v>172</v>
      </c>
      <c r="ND42">
        <v>0</v>
      </c>
      <c r="NE42">
        <v>0</v>
      </c>
      <c r="NF42">
        <v>0</v>
      </c>
      <c r="NG42">
        <v>0</v>
      </c>
      <c r="NJ42" t="s">
        <v>172</v>
      </c>
      <c r="NK42">
        <v>0</v>
      </c>
      <c r="NL42">
        <v>0</v>
      </c>
      <c r="NM42">
        <v>0</v>
      </c>
      <c r="NN42">
        <v>0</v>
      </c>
      <c r="NQ42" t="s">
        <v>172</v>
      </c>
      <c r="NR42">
        <v>0</v>
      </c>
      <c r="NS42">
        <v>0</v>
      </c>
      <c r="NT42">
        <v>0</v>
      </c>
      <c r="NU42">
        <v>0</v>
      </c>
      <c r="NX42" t="s">
        <v>172</v>
      </c>
      <c r="NY42">
        <v>0</v>
      </c>
      <c r="NZ42">
        <v>0</v>
      </c>
      <c r="OA42">
        <v>0</v>
      </c>
      <c r="OB42">
        <v>0</v>
      </c>
      <c r="OE42" t="s">
        <v>172</v>
      </c>
      <c r="OF42">
        <v>0</v>
      </c>
      <c r="OG42">
        <v>0</v>
      </c>
      <c r="OH42">
        <v>0</v>
      </c>
      <c r="OI42">
        <v>0</v>
      </c>
      <c r="OL42" t="s">
        <v>172</v>
      </c>
      <c r="OM42">
        <v>0.11</v>
      </c>
      <c r="ON42">
        <v>0</v>
      </c>
      <c r="OO42">
        <v>0.08</v>
      </c>
      <c r="OP42">
        <v>0</v>
      </c>
      <c r="OS42" t="s">
        <v>172</v>
      </c>
      <c r="OT42">
        <v>0</v>
      </c>
      <c r="OU42">
        <v>0</v>
      </c>
      <c r="OV42">
        <v>0</v>
      </c>
      <c r="OW42">
        <v>0</v>
      </c>
      <c r="OZ42" t="s">
        <v>172</v>
      </c>
      <c r="PA42">
        <v>0</v>
      </c>
      <c r="PB42">
        <v>0</v>
      </c>
      <c r="PC42">
        <v>0</v>
      </c>
      <c r="PD42">
        <v>0</v>
      </c>
      <c r="PG42" t="s">
        <v>172</v>
      </c>
      <c r="PH42">
        <v>0</v>
      </c>
      <c r="PI42">
        <v>0</v>
      </c>
      <c r="PJ42">
        <v>0</v>
      </c>
      <c r="PK42">
        <v>0</v>
      </c>
      <c r="PN42" t="s">
        <v>172</v>
      </c>
      <c r="PO42">
        <v>0</v>
      </c>
      <c r="PP42">
        <v>0</v>
      </c>
      <c r="PQ42">
        <v>0</v>
      </c>
      <c r="PR42">
        <v>0</v>
      </c>
      <c r="PU42" t="s">
        <v>172</v>
      </c>
      <c r="PV42">
        <v>0</v>
      </c>
      <c r="PW42">
        <v>0</v>
      </c>
      <c r="PX42">
        <v>0</v>
      </c>
      <c r="PY42">
        <v>0</v>
      </c>
      <c r="QB42" t="s">
        <v>172</v>
      </c>
      <c r="QC42">
        <v>0</v>
      </c>
      <c r="QD42">
        <v>0</v>
      </c>
      <c r="QE42">
        <v>0</v>
      </c>
      <c r="QF42">
        <v>0</v>
      </c>
      <c r="QI42" t="s">
        <v>172</v>
      </c>
      <c r="QJ42">
        <v>0.22</v>
      </c>
      <c r="QK42">
        <v>0</v>
      </c>
      <c r="QL42">
        <v>0</v>
      </c>
      <c r="QM42">
        <v>0</v>
      </c>
      <c r="QP42" t="s">
        <v>172</v>
      </c>
      <c r="QQ42">
        <v>0</v>
      </c>
      <c r="QR42">
        <v>0</v>
      </c>
      <c r="QS42">
        <v>0</v>
      </c>
      <c r="QT42">
        <v>0</v>
      </c>
      <c r="QW42" t="s">
        <v>172</v>
      </c>
      <c r="QX42">
        <v>0</v>
      </c>
      <c r="QY42">
        <v>0</v>
      </c>
      <c r="QZ42">
        <v>0</v>
      </c>
      <c r="RA42">
        <v>0</v>
      </c>
      <c r="RD42" t="s">
        <v>172</v>
      </c>
      <c r="RE42">
        <v>0</v>
      </c>
      <c r="RF42">
        <v>0</v>
      </c>
      <c r="RG42">
        <v>0</v>
      </c>
      <c r="RH42">
        <v>0</v>
      </c>
    </row>
    <row r="43" spans="1:476" x14ac:dyDescent="0.25">
      <c r="A43" s="1">
        <v>1.900000000000001</v>
      </c>
      <c r="B43" s="1">
        <v>1.9500000000000011</v>
      </c>
      <c r="C43" s="1" t="s">
        <v>173</v>
      </c>
      <c r="D43" s="1">
        <v>0</v>
      </c>
      <c r="E43" s="1">
        <v>0</v>
      </c>
      <c r="F43" s="1">
        <v>0</v>
      </c>
      <c r="G43" s="1">
        <v>0</v>
      </c>
      <c r="H43" s="1"/>
      <c r="I43" s="1"/>
      <c r="J43" s="1" t="s">
        <v>173</v>
      </c>
      <c r="K43" s="1">
        <v>0</v>
      </c>
      <c r="L43" s="1">
        <v>0</v>
      </c>
      <c r="M43" s="1">
        <v>0</v>
      </c>
      <c r="N43" s="1">
        <v>0</v>
      </c>
      <c r="O43" s="1"/>
      <c r="P43" s="1"/>
      <c r="Q43" s="1" t="s">
        <v>173</v>
      </c>
      <c r="R43" s="1">
        <v>0.1</v>
      </c>
      <c r="S43" s="1">
        <v>0</v>
      </c>
      <c r="T43" s="1">
        <v>0.18</v>
      </c>
      <c r="U43" s="1">
        <v>0</v>
      </c>
      <c r="V43" s="1"/>
      <c r="W43" s="1"/>
      <c r="X43" s="1" t="s">
        <v>173</v>
      </c>
      <c r="Y43" s="1">
        <v>0</v>
      </c>
      <c r="Z43" s="1">
        <v>0</v>
      </c>
      <c r="AA43" s="1">
        <v>0</v>
      </c>
      <c r="AB43" s="1">
        <v>0</v>
      </c>
      <c r="AC43" s="1"/>
      <c r="AD43" s="1"/>
      <c r="AE43" t="s">
        <v>173</v>
      </c>
      <c r="AF43">
        <v>0</v>
      </c>
      <c r="AG43">
        <v>0</v>
      </c>
      <c r="AH43">
        <v>0</v>
      </c>
      <c r="AI43">
        <v>0</v>
      </c>
      <c r="AJ43" s="1"/>
      <c r="AK43" s="1"/>
      <c r="AL43" t="s">
        <v>173</v>
      </c>
      <c r="AM43">
        <v>0</v>
      </c>
      <c r="AN43">
        <v>0</v>
      </c>
      <c r="AO43">
        <v>0</v>
      </c>
      <c r="AP43">
        <v>0</v>
      </c>
      <c r="AQ43" s="1"/>
      <c r="AR43" s="1"/>
      <c r="AS43" t="s">
        <v>173</v>
      </c>
      <c r="AT43">
        <v>0</v>
      </c>
      <c r="AU43">
        <v>0</v>
      </c>
      <c r="AV43">
        <v>0</v>
      </c>
      <c r="AW43">
        <v>0</v>
      </c>
      <c r="AZ43" t="s">
        <v>173</v>
      </c>
      <c r="BA43">
        <v>0</v>
      </c>
      <c r="BB43">
        <v>0</v>
      </c>
      <c r="BC43">
        <v>0</v>
      </c>
      <c r="BD43">
        <v>0</v>
      </c>
      <c r="BG43" t="s">
        <v>173</v>
      </c>
      <c r="BH43">
        <v>0</v>
      </c>
      <c r="BI43">
        <v>0</v>
      </c>
      <c r="BJ43">
        <v>0</v>
      </c>
      <c r="BK43">
        <v>0</v>
      </c>
      <c r="BN43" t="s">
        <v>173</v>
      </c>
      <c r="BO43">
        <v>0.21</v>
      </c>
      <c r="BP43">
        <v>0</v>
      </c>
      <c r="BQ43">
        <v>0.08</v>
      </c>
      <c r="BR43">
        <v>0</v>
      </c>
      <c r="BU43" t="s">
        <v>173</v>
      </c>
      <c r="BV43">
        <v>0</v>
      </c>
      <c r="BW43">
        <v>0</v>
      </c>
      <c r="BX43">
        <v>0</v>
      </c>
      <c r="BY43">
        <v>0</v>
      </c>
      <c r="CB43" t="s">
        <v>173</v>
      </c>
      <c r="CC43">
        <v>0</v>
      </c>
      <c r="CD43">
        <v>0</v>
      </c>
      <c r="CE43">
        <v>0</v>
      </c>
      <c r="CF43">
        <v>0</v>
      </c>
      <c r="CI43" t="s">
        <v>173</v>
      </c>
      <c r="CJ43">
        <v>0</v>
      </c>
      <c r="CK43">
        <v>0</v>
      </c>
      <c r="CL43">
        <v>0</v>
      </c>
      <c r="CM43">
        <v>0</v>
      </c>
      <c r="CP43" t="s">
        <v>173</v>
      </c>
      <c r="CQ43">
        <v>0</v>
      </c>
      <c r="CR43">
        <v>0</v>
      </c>
      <c r="CS43">
        <v>0</v>
      </c>
      <c r="CT43">
        <v>0</v>
      </c>
      <c r="CW43" t="s">
        <v>173</v>
      </c>
      <c r="CX43">
        <v>0</v>
      </c>
      <c r="CY43">
        <v>0</v>
      </c>
      <c r="CZ43">
        <v>0</v>
      </c>
      <c r="DA43">
        <v>0</v>
      </c>
      <c r="DD43" t="s">
        <v>173</v>
      </c>
      <c r="DE43">
        <v>0</v>
      </c>
      <c r="DF43">
        <v>0</v>
      </c>
      <c r="DG43">
        <v>0</v>
      </c>
      <c r="DH43">
        <v>0</v>
      </c>
      <c r="DK43" t="s">
        <v>173</v>
      </c>
      <c r="DL43">
        <v>0.05</v>
      </c>
      <c r="DM43">
        <v>0</v>
      </c>
      <c r="DN43">
        <v>0.08</v>
      </c>
      <c r="DO43">
        <v>0</v>
      </c>
      <c r="DR43" t="s">
        <v>173</v>
      </c>
      <c r="DS43">
        <v>0</v>
      </c>
      <c r="DT43">
        <v>0</v>
      </c>
      <c r="DU43">
        <v>0</v>
      </c>
      <c r="DV43">
        <v>0</v>
      </c>
      <c r="DY43" t="s">
        <v>173</v>
      </c>
      <c r="DZ43">
        <v>0.05</v>
      </c>
      <c r="EA43">
        <v>0</v>
      </c>
      <c r="EB43">
        <v>0.09</v>
      </c>
      <c r="EC43">
        <v>0</v>
      </c>
      <c r="EF43" t="s">
        <v>173</v>
      </c>
      <c r="EG43">
        <v>0</v>
      </c>
      <c r="EH43">
        <v>0</v>
      </c>
      <c r="EI43">
        <v>0</v>
      </c>
      <c r="EJ43">
        <v>0</v>
      </c>
      <c r="EM43" t="s">
        <v>173</v>
      </c>
      <c r="EN43">
        <v>0</v>
      </c>
      <c r="EO43">
        <v>0</v>
      </c>
      <c r="EP43">
        <v>0</v>
      </c>
      <c r="EQ43">
        <v>0</v>
      </c>
      <c r="ET43" t="s">
        <v>173</v>
      </c>
      <c r="EU43">
        <v>0</v>
      </c>
      <c r="EV43">
        <v>0</v>
      </c>
      <c r="EW43">
        <v>0</v>
      </c>
      <c r="EX43">
        <v>0</v>
      </c>
      <c r="FA43" t="s">
        <v>173</v>
      </c>
      <c r="FB43">
        <v>0.14000000000000001</v>
      </c>
      <c r="FC43">
        <v>0</v>
      </c>
      <c r="FD43">
        <v>0.23</v>
      </c>
      <c r="FE43">
        <v>0</v>
      </c>
      <c r="FH43" t="s">
        <v>173</v>
      </c>
      <c r="FI43">
        <v>0.2</v>
      </c>
      <c r="FJ43">
        <v>0</v>
      </c>
      <c r="FK43">
        <v>0.35</v>
      </c>
      <c r="FL43">
        <v>0</v>
      </c>
      <c r="FO43" t="s">
        <v>173</v>
      </c>
      <c r="FP43">
        <v>0</v>
      </c>
      <c r="FQ43">
        <v>0</v>
      </c>
      <c r="FR43">
        <v>0</v>
      </c>
      <c r="FS43">
        <v>0</v>
      </c>
      <c r="FV43" t="s">
        <v>173</v>
      </c>
      <c r="FW43">
        <v>0</v>
      </c>
      <c r="FX43">
        <v>0</v>
      </c>
      <c r="FY43">
        <v>0</v>
      </c>
      <c r="FZ43">
        <v>0</v>
      </c>
      <c r="GC43" t="s">
        <v>173</v>
      </c>
      <c r="GD43">
        <v>0</v>
      </c>
      <c r="GE43">
        <v>0</v>
      </c>
      <c r="GF43">
        <v>0</v>
      </c>
      <c r="GG43">
        <v>0</v>
      </c>
      <c r="GJ43" t="s">
        <v>173</v>
      </c>
      <c r="GK43">
        <v>0.04</v>
      </c>
      <c r="GL43">
        <v>0</v>
      </c>
      <c r="GM43">
        <v>0</v>
      </c>
      <c r="GN43">
        <v>0</v>
      </c>
      <c r="GQ43" t="s">
        <v>173</v>
      </c>
      <c r="GR43">
        <v>0</v>
      </c>
      <c r="GS43">
        <v>0</v>
      </c>
      <c r="GT43">
        <v>0</v>
      </c>
      <c r="GU43">
        <v>0</v>
      </c>
      <c r="GX43" t="s">
        <v>173</v>
      </c>
      <c r="GY43">
        <v>0.17</v>
      </c>
      <c r="GZ43">
        <v>0</v>
      </c>
      <c r="HA43">
        <v>0</v>
      </c>
      <c r="HB43">
        <v>0.9</v>
      </c>
      <c r="HE43" t="s">
        <v>173</v>
      </c>
      <c r="HF43">
        <v>0.03</v>
      </c>
      <c r="HG43">
        <v>0</v>
      </c>
      <c r="HH43">
        <v>0</v>
      </c>
      <c r="HI43">
        <v>0.14000000000000001</v>
      </c>
      <c r="HL43" t="s">
        <v>173</v>
      </c>
      <c r="HM43">
        <v>0.22</v>
      </c>
      <c r="HN43">
        <v>0</v>
      </c>
      <c r="HO43">
        <v>0</v>
      </c>
      <c r="HP43">
        <v>0.7</v>
      </c>
      <c r="HS43" t="s">
        <v>173</v>
      </c>
      <c r="HT43">
        <v>0.27</v>
      </c>
      <c r="HU43">
        <v>0</v>
      </c>
      <c r="HV43">
        <v>0.15</v>
      </c>
      <c r="HW43">
        <v>0.52</v>
      </c>
      <c r="HZ43" t="s">
        <v>173</v>
      </c>
      <c r="IA43">
        <v>0.14000000000000001</v>
      </c>
      <c r="IB43">
        <v>0</v>
      </c>
      <c r="IC43">
        <v>0</v>
      </c>
      <c r="ID43">
        <v>0</v>
      </c>
      <c r="IG43" t="s">
        <v>173</v>
      </c>
      <c r="IH43">
        <v>0</v>
      </c>
      <c r="II43">
        <v>0</v>
      </c>
      <c r="IJ43">
        <v>0</v>
      </c>
      <c r="IK43">
        <v>0</v>
      </c>
      <c r="IN43" t="s">
        <v>173</v>
      </c>
      <c r="IO43">
        <v>0</v>
      </c>
      <c r="IP43">
        <v>0</v>
      </c>
      <c r="IQ43">
        <v>0</v>
      </c>
      <c r="IR43">
        <v>0</v>
      </c>
      <c r="IU43" t="s">
        <v>173</v>
      </c>
      <c r="IV43">
        <v>0.03</v>
      </c>
      <c r="IW43">
        <v>0</v>
      </c>
      <c r="IX43">
        <v>0.06</v>
      </c>
      <c r="IY43">
        <v>0</v>
      </c>
      <c r="JB43" t="s">
        <v>173</v>
      </c>
      <c r="JC43">
        <v>7.0000000000000007E-2</v>
      </c>
      <c r="JD43">
        <v>0</v>
      </c>
      <c r="JE43">
        <v>0.12</v>
      </c>
      <c r="JF43">
        <v>0</v>
      </c>
      <c r="JI43" t="s">
        <v>173</v>
      </c>
      <c r="JJ43">
        <v>0.42</v>
      </c>
      <c r="JK43">
        <v>1.71</v>
      </c>
      <c r="JL43">
        <v>0.2</v>
      </c>
      <c r="JM43">
        <v>0</v>
      </c>
      <c r="JP43" t="s">
        <v>173</v>
      </c>
      <c r="JQ43">
        <v>0.02</v>
      </c>
      <c r="JR43">
        <v>0</v>
      </c>
      <c r="JS43">
        <v>0.04</v>
      </c>
      <c r="JT43">
        <v>0</v>
      </c>
      <c r="JW43" t="s">
        <v>173</v>
      </c>
      <c r="JX43">
        <v>0.15</v>
      </c>
      <c r="JY43">
        <v>0</v>
      </c>
      <c r="JZ43">
        <v>0.26</v>
      </c>
      <c r="KA43">
        <v>0</v>
      </c>
      <c r="KD43" t="s">
        <v>173</v>
      </c>
      <c r="KE43">
        <v>0.14000000000000001</v>
      </c>
      <c r="KF43">
        <v>0.4</v>
      </c>
      <c r="KG43">
        <v>0.08</v>
      </c>
      <c r="KH43">
        <v>0.13</v>
      </c>
      <c r="KK43" t="s">
        <v>173</v>
      </c>
      <c r="KL43">
        <v>0.16</v>
      </c>
      <c r="KM43">
        <v>0</v>
      </c>
      <c r="KN43">
        <v>0.28000000000000003</v>
      </c>
      <c r="KO43">
        <v>0</v>
      </c>
      <c r="KR43" t="s">
        <v>173</v>
      </c>
      <c r="KS43">
        <v>7.0000000000000007E-2</v>
      </c>
      <c r="KT43">
        <v>0</v>
      </c>
      <c r="KU43">
        <v>0</v>
      </c>
      <c r="KV43">
        <v>0.45</v>
      </c>
      <c r="KY43" t="s">
        <v>173</v>
      </c>
      <c r="KZ43">
        <v>0.2</v>
      </c>
      <c r="LA43">
        <v>0</v>
      </c>
      <c r="LB43">
        <v>0.34</v>
      </c>
      <c r="LC43">
        <v>0</v>
      </c>
      <c r="LF43" t="s">
        <v>173</v>
      </c>
      <c r="LG43">
        <v>0.11</v>
      </c>
      <c r="LH43">
        <v>0</v>
      </c>
      <c r="LI43">
        <v>0.2</v>
      </c>
      <c r="LJ43">
        <v>0</v>
      </c>
      <c r="LM43" t="s">
        <v>173</v>
      </c>
      <c r="LN43">
        <v>0.11</v>
      </c>
      <c r="LO43">
        <v>0</v>
      </c>
      <c r="LP43">
        <v>0.08</v>
      </c>
      <c r="LQ43">
        <v>0.37</v>
      </c>
      <c r="LT43" t="s">
        <v>173</v>
      </c>
      <c r="LU43">
        <v>0.11</v>
      </c>
      <c r="LV43">
        <v>0</v>
      </c>
      <c r="LW43">
        <v>0.18</v>
      </c>
      <c r="LX43">
        <v>0</v>
      </c>
      <c r="MA43" t="s">
        <v>173</v>
      </c>
      <c r="MB43">
        <v>0.09</v>
      </c>
      <c r="MC43">
        <v>0</v>
      </c>
      <c r="MD43">
        <v>0</v>
      </c>
      <c r="ME43">
        <v>0</v>
      </c>
      <c r="MH43" t="s">
        <v>173</v>
      </c>
      <c r="MI43">
        <v>0.11</v>
      </c>
      <c r="MJ43">
        <v>0</v>
      </c>
      <c r="MK43">
        <v>7.0000000000000007E-2</v>
      </c>
      <c r="ML43">
        <v>0</v>
      </c>
      <c r="MO43" t="s">
        <v>173</v>
      </c>
      <c r="MP43">
        <v>0</v>
      </c>
      <c r="MQ43">
        <v>0</v>
      </c>
      <c r="MR43">
        <v>0</v>
      </c>
      <c r="MS43">
        <v>0</v>
      </c>
      <c r="MV43" t="s">
        <v>173</v>
      </c>
      <c r="MW43">
        <v>0.14000000000000001</v>
      </c>
      <c r="MX43">
        <v>0</v>
      </c>
      <c r="MY43">
        <v>0.24</v>
      </c>
      <c r="MZ43">
        <v>0</v>
      </c>
      <c r="NC43" t="s">
        <v>173</v>
      </c>
      <c r="ND43">
        <v>0</v>
      </c>
      <c r="NE43">
        <v>0</v>
      </c>
      <c r="NF43">
        <v>0</v>
      </c>
      <c r="NG43">
        <v>0</v>
      </c>
      <c r="NJ43" t="s">
        <v>173</v>
      </c>
      <c r="NK43">
        <v>0.14000000000000001</v>
      </c>
      <c r="NL43">
        <v>0</v>
      </c>
      <c r="NM43">
        <v>0.24</v>
      </c>
      <c r="NN43">
        <v>0</v>
      </c>
      <c r="NQ43" t="s">
        <v>173</v>
      </c>
      <c r="NR43">
        <v>0.08</v>
      </c>
      <c r="NS43">
        <v>0</v>
      </c>
      <c r="NT43">
        <v>0.09</v>
      </c>
      <c r="NU43">
        <v>0.17</v>
      </c>
      <c r="NX43" t="s">
        <v>173</v>
      </c>
      <c r="NY43">
        <v>0</v>
      </c>
      <c r="NZ43">
        <v>0</v>
      </c>
      <c r="OA43">
        <v>0</v>
      </c>
      <c r="OB43">
        <v>0</v>
      </c>
      <c r="OE43" t="s">
        <v>173</v>
      </c>
      <c r="OF43">
        <v>0</v>
      </c>
      <c r="OG43">
        <v>0</v>
      </c>
      <c r="OH43">
        <v>0</v>
      </c>
      <c r="OI43">
        <v>0</v>
      </c>
      <c r="OL43" t="s">
        <v>173</v>
      </c>
      <c r="OM43">
        <v>0</v>
      </c>
      <c r="ON43">
        <v>0</v>
      </c>
      <c r="OO43">
        <v>0</v>
      </c>
      <c r="OP43">
        <v>0</v>
      </c>
      <c r="OS43" t="s">
        <v>173</v>
      </c>
      <c r="OT43">
        <v>0</v>
      </c>
      <c r="OU43">
        <v>0</v>
      </c>
      <c r="OV43">
        <v>0</v>
      </c>
      <c r="OW43">
        <v>0</v>
      </c>
      <c r="OZ43" t="s">
        <v>173</v>
      </c>
      <c r="PA43">
        <v>0</v>
      </c>
      <c r="PB43">
        <v>0</v>
      </c>
      <c r="PC43">
        <v>0</v>
      </c>
      <c r="PD43">
        <v>0</v>
      </c>
      <c r="PG43" t="s">
        <v>173</v>
      </c>
      <c r="PH43">
        <v>0</v>
      </c>
      <c r="PI43">
        <v>0</v>
      </c>
      <c r="PJ43">
        <v>0</v>
      </c>
      <c r="PK43">
        <v>0</v>
      </c>
      <c r="PN43" t="s">
        <v>173</v>
      </c>
      <c r="PO43">
        <v>0</v>
      </c>
      <c r="PP43">
        <v>0</v>
      </c>
      <c r="PQ43">
        <v>0</v>
      </c>
      <c r="PR43">
        <v>0</v>
      </c>
      <c r="PU43" t="s">
        <v>173</v>
      </c>
      <c r="PV43">
        <v>0</v>
      </c>
      <c r="PW43">
        <v>0</v>
      </c>
      <c r="PX43">
        <v>0</v>
      </c>
      <c r="PY43">
        <v>0</v>
      </c>
      <c r="QB43" t="s">
        <v>173</v>
      </c>
      <c r="QC43">
        <v>0</v>
      </c>
      <c r="QD43">
        <v>0</v>
      </c>
      <c r="QE43">
        <v>0</v>
      </c>
      <c r="QF43">
        <v>0</v>
      </c>
      <c r="QI43" t="s">
        <v>173</v>
      </c>
      <c r="QJ43">
        <v>0</v>
      </c>
      <c r="QK43">
        <v>0</v>
      </c>
      <c r="QL43">
        <v>0</v>
      </c>
      <c r="QM43">
        <v>0</v>
      </c>
      <c r="QP43" t="s">
        <v>173</v>
      </c>
      <c r="QQ43">
        <v>0</v>
      </c>
      <c r="QR43">
        <v>0</v>
      </c>
      <c r="QS43">
        <v>0</v>
      </c>
      <c r="QT43">
        <v>0</v>
      </c>
      <c r="QW43" t="s">
        <v>173</v>
      </c>
      <c r="QX43">
        <v>0</v>
      </c>
      <c r="QY43">
        <v>0</v>
      </c>
      <c r="QZ43">
        <v>0</v>
      </c>
      <c r="RA43">
        <v>0</v>
      </c>
      <c r="RD43" t="s">
        <v>173</v>
      </c>
      <c r="RE43">
        <v>0</v>
      </c>
      <c r="RF43">
        <v>0</v>
      </c>
      <c r="RG43">
        <v>0</v>
      </c>
      <c r="RH43">
        <v>0</v>
      </c>
    </row>
    <row r="44" spans="1:476" x14ac:dyDescent="0.25">
      <c r="A44" s="1">
        <v>1.9500000000000011</v>
      </c>
      <c r="B44" s="1">
        <v>2.0000000000000009</v>
      </c>
      <c r="C44" s="1" t="s">
        <v>174</v>
      </c>
      <c r="D44" s="1">
        <v>0</v>
      </c>
      <c r="E44" s="1">
        <v>0</v>
      </c>
      <c r="F44" s="1">
        <v>0</v>
      </c>
      <c r="G44" s="1">
        <v>0</v>
      </c>
      <c r="H44" s="1"/>
      <c r="I44" s="1"/>
      <c r="J44" s="1" t="s">
        <v>174</v>
      </c>
      <c r="K44" s="1">
        <v>0.02</v>
      </c>
      <c r="L44" s="1">
        <v>0.15</v>
      </c>
      <c r="M44" s="1">
        <v>0</v>
      </c>
      <c r="N44" s="1">
        <v>0</v>
      </c>
      <c r="O44" s="1"/>
      <c r="P44" s="1"/>
      <c r="Q44" s="1" t="s">
        <v>174</v>
      </c>
      <c r="R44" s="1">
        <v>0</v>
      </c>
      <c r="S44" s="1">
        <v>0</v>
      </c>
      <c r="T44" s="1">
        <v>0</v>
      </c>
      <c r="U44" s="1">
        <v>0</v>
      </c>
      <c r="V44" s="1"/>
      <c r="W44" s="1"/>
      <c r="X44" s="1" t="s">
        <v>174</v>
      </c>
      <c r="Y44" s="1">
        <v>0.02</v>
      </c>
      <c r="Z44" s="1">
        <v>0</v>
      </c>
      <c r="AA44" s="1">
        <v>0.04</v>
      </c>
      <c r="AB44" s="1">
        <v>0</v>
      </c>
      <c r="AC44" s="1"/>
      <c r="AD44" s="1"/>
      <c r="AE44" t="s">
        <v>174</v>
      </c>
      <c r="AF44">
        <v>0</v>
      </c>
      <c r="AG44">
        <v>0</v>
      </c>
      <c r="AH44">
        <v>0</v>
      </c>
      <c r="AI44">
        <v>0</v>
      </c>
      <c r="AJ44" s="1"/>
      <c r="AK44" s="1"/>
      <c r="AL44" t="s">
        <v>174</v>
      </c>
      <c r="AM44">
        <v>0</v>
      </c>
      <c r="AN44">
        <v>0</v>
      </c>
      <c r="AO44">
        <v>0</v>
      </c>
      <c r="AP44">
        <v>0</v>
      </c>
      <c r="AQ44" s="1"/>
      <c r="AR44" s="1"/>
      <c r="AS44" t="s">
        <v>174</v>
      </c>
      <c r="AT44">
        <v>0</v>
      </c>
      <c r="AU44">
        <v>0</v>
      </c>
      <c r="AV44">
        <v>0</v>
      </c>
      <c r="AW44">
        <v>0</v>
      </c>
      <c r="AZ44" t="s">
        <v>174</v>
      </c>
      <c r="BA44">
        <v>0.17</v>
      </c>
      <c r="BB44">
        <v>0</v>
      </c>
      <c r="BC44">
        <v>0</v>
      </c>
      <c r="BD44">
        <v>0</v>
      </c>
      <c r="BG44" t="s">
        <v>174</v>
      </c>
      <c r="BH44">
        <v>0</v>
      </c>
      <c r="BI44">
        <v>0</v>
      </c>
      <c r="BJ44">
        <v>0</v>
      </c>
      <c r="BK44">
        <v>0</v>
      </c>
      <c r="BN44" t="s">
        <v>174</v>
      </c>
      <c r="BO44">
        <v>0</v>
      </c>
      <c r="BP44">
        <v>0</v>
      </c>
      <c r="BQ44">
        <v>0</v>
      </c>
      <c r="BR44">
        <v>0</v>
      </c>
      <c r="BU44" t="s">
        <v>174</v>
      </c>
      <c r="BV44">
        <v>0</v>
      </c>
      <c r="BW44">
        <v>0</v>
      </c>
      <c r="BX44">
        <v>0</v>
      </c>
      <c r="BY44">
        <v>0</v>
      </c>
      <c r="CB44" t="s">
        <v>174</v>
      </c>
      <c r="CC44">
        <v>0</v>
      </c>
      <c r="CD44">
        <v>0</v>
      </c>
      <c r="CE44">
        <v>0</v>
      </c>
      <c r="CF44">
        <v>0</v>
      </c>
      <c r="CI44" t="s">
        <v>174</v>
      </c>
      <c r="CJ44">
        <v>0.08</v>
      </c>
      <c r="CK44">
        <v>0</v>
      </c>
      <c r="CL44">
        <v>0</v>
      </c>
      <c r="CM44">
        <v>0</v>
      </c>
      <c r="CP44" t="s">
        <v>174</v>
      </c>
      <c r="CQ44">
        <v>0.08</v>
      </c>
      <c r="CR44">
        <v>0.42</v>
      </c>
      <c r="CS44">
        <v>0</v>
      </c>
      <c r="CT44">
        <v>0</v>
      </c>
      <c r="CW44" t="s">
        <v>174</v>
      </c>
      <c r="CX44">
        <v>0</v>
      </c>
      <c r="CY44">
        <v>0</v>
      </c>
      <c r="CZ44">
        <v>0</v>
      </c>
      <c r="DA44">
        <v>0</v>
      </c>
      <c r="DD44" t="s">
        <v>174</v>
      </c>
      <c r="DE44">
        <v>0</v>
      </c>
      <c r="DF44">
        <v>0</v>
      </c>
      <c r="DG44">
        <v>0</v>
      </c>
      <c r="DH44">
        <v>0</v>
      </c>
      <c r="DK44" t="s">
        <v>174</v>
      </c>
      <c r="DL44">
        <v>0</v>
      </c>
      <c r="DM44">
        <v>0</v>
      </c>
      <c r="DN44">
        <v>0</v>
      </c>
      <c r="DO44">
        <v>0</v>
      </c>
      <c r="DR44" t="s">
        <v>174</v>
      </c>
      <c r="DS44">
        <v>0</v>
      </c>
      <c r="DT44">
        <v>0</v>
      </c>
      <c r="DU44">
        <v>0</v>
      </c>
      <c r="DV44">
        <v>0</v>
      </c>
      <c r="DY44" t="s">
        <v>174</v>
      </c>
      <c r="DZ44">
        <v>0</v>
      </c>
      <c r="EA44">
        <v>0</v>
      </c>
      <c r="EB44">
        <v>0</v>
      </c>
      <c r="EC44">
        <v>0</v>
      </c>
      <c r="EF44" t="s">
        <v>174</v>
      </c>
      <c r="EG44">
        <v>0.11</v>
      </c>
      <c r="EH44">
        <v>0</v>
      </c>
      <c r="EI44">
        <v>0.03</v>
      </c>
      <c r="EJ44">
        <v>0</v>
      </c>
      <c r="EM44" t="s">
        <v>174</v>
      </c>
      <c r="EN44">
        <v>0</v>
      </c>
      <c r="EO44">
        <v>0</v>
      </c>
      <c r="EP44">
        <v>0</v>
      </c>
      <c r="EQ44">
        <v>0</v>
      </c>
      <c r="ET44" t="s">
        <v>174</v>
      </c>
      <c r="EU44">
        <v>0</v>
      </c>
      <c r="EV44">
        <v>0</v>
      </c>
      <c r="EW44">
        <v>0</v>
      </c>
      <c r="EX44">
        <v>0</v>
      </c>
      <c r="FA44" t="s">
        <v>174</v>
      </c>
      <c r="FB44">
        <v>0.48</v>
      </c>
      <c r="FC44">
        <v>0.46</v>
      </c>
      <c r="FD44">
        <v>0.69</v>
      </c>
      <c r="FE44">
        <v>0</v>
      </c>
      <c r="FH44" t="s">
        <v>174</v>
      </c>
      <c r="FI44">
        <v>1.78</v>
      </c>
      <c r="FJ44">
        <v>1.49</v>
      </c>
      <c r="FK44">
        <v>2.15</v>
      </c>
      <c r="FL44">
        <v>1.5</v>
      </c>
      <c r="FO44" t="s">
        <v>174</v>
      </c>
      <c r="FP44">
        <v>2.17</v>
      </c>
      <c r="FQ44">
        <v>0.95</v>
      </c>
      <c r="FR44">
        <v>2.78</v>
      </c>
      <c r="FS44">
        <v>2.04</v>
      </c>
      <c r="FV44" t="s">
        <v>174</v>
      </c>
      <c r="FW44">
        <v>0.74</v>
      </c>
      <c r="FX44">
        <v>0.69</v>
      </c>
      <c r="FY44">
        <v>0.86</v>
      </c>
      <c r="FZ44">
        <v>0.22</v>
      </c>
      <c r="GC44" t="s">
        <v>174</v>
      </c>
      <c r="GD44">
        <v>0.86</v>
      </c>
      <c r="GE44">
        <v>0.16</v>
      </c>
      <c r="GF44">
        <v>0.92</v>
      </c>
      <c r="GG44">
        <v>1.75</v>
      </c>
      <c r="GJ44" t="s">
        <v>174</v>
      </c>
      <c r="GK44">
        <v>1.06</v>
      </c>
      <c r="GL44">
        <v>1.94</v>
      </c>
      <c r="GM44">
        <v>0.35</v>
      </c>
      <c r="GN44">
        <v>1.26</v>
      </c>
      <c r="GQ44" t="s">
        <v>174</v>
      </c>
      <c r="GR44">
        <v>0.79</v>
      </c>
      <c r="GS44">
        <v>1.6</v>
      </c>
      <c r="GT44">
        <v>0.69</v>
      </c>
      <c r="GU44">
        <v>0.57999999999999996</v>
      </c>
      <c r="GX44" t="s">
        <v>174</v>
      </c>
      <c r="GY44">
        <v>0.63</v>
      </c>
      <c r="GZ44">
        <v>0.67</v>
      </c>
      <c r="HA44">
        <v>0.67</v>
      </c>
      <c r="HB44">
        <v>0.68</v>
      </c>
      <c r="HE44" t="s">
        <v>174</v>
      </c>
      <c r="HF44">
        <v>1.29</v>
      </c>
      <c r="HG44">
        <v>0.85</v>
      </c>
      <c r="HH44">
        <v>1.55</v>
      </c>
      <c r="HI44">
        <v>1.29</v>
      </c>
      <c r="HL44" t="s">
        <v>174</v>
      </c>
      <c r="HM44">
        <v>1.1499999999999999</v>
      </c>
      <c r="HN44">
        <v>0.22</v>
      </c>
      <c r="HO44">
        <v>1.92</v>
      </c>
      <c r="HP44">
        <v>0.37</v>
      </c>
      <c r="HS44" t="s">
        <v>174</v>
      </c>
      <c r="HT44">
        <v>0.89</v>
      </c>
      <c r="HU44">
        <v>0.12</v>
      </c>
      <c r="HV44">
        <v>0.85</v>
      </c>
      <c r="HW44">
        <v>2.0499999999999998</v>
      </c>
      <c r="HZ44" t="s">
        <v>174</v>
      </c>
      <c r="IA44">
        <v>1.79</v>
      </c>
      <c r="IB44">
        <v>1.77</v>
      </c>
      <c r="IC44">
        <v>1.8</v>
      </c>
      <c r="ID44">
        <v>2.5299999999999998</v>
      </c>
      <c r="IG44" t="s">
        <v>174</v>
      </c>
      <c r="IH44">
        <v>2.81</v>
      </c>
      <c r="II44">
        <v>6.75</v>
      </c>
      <c r="IJ44">
        <v>1.82</v>
      </c>
      <c r="IK44">
        <v>3.11</v>
      </c>
      <c r="IN44" t="s">
        <v>174</v>
      </c>
      <c r="IO44">
        <v>1.4</v>
      </c>
      <c r="IP44">
        <v>3.86</v>
      </c>
      <c r="IQ44">
        <v>0.89</v>
      </c>
      <c r="IR44">
        <v>1.34</v>
      </c>
      <c r="IU44" t="s">
        <v>174</v>
      </c>
      <c r="IV44">
        <v>3.43</v>
      </c>
      <c r="IW44">
        <v>10.71</v>
      </c>
      <c r="IX44">
        <v>1.83</v>
      </c>
      <c r="IY44">
        <v>2.0299999999999998</v>
      </c>
      <c r="JB44" t="s">
        <v>174</v>
      </c>
      <c r="JC44">
        <v>2.36</v>
      </c>
      <c r="JD44">
        <v>6.16</v>
      </c>
      <c r="JE44">
        <v>1.71</v>
      </c>
      <c r="JF44">
        <v>1.5</v>
      </c>
      <c r="JI44" t="s">
        <v>174</v>
      </c>
      <c r="JJ44">
        <v>1.48</v>
      </c>
      <c r="JK44">
        <v>3.98</v>
      </c>
      <c r="JL44">
        <v>1.01</v>
      </c>
      <c r="JM44">
        <v>0</v>
      </c>
      <c r="JP44" t="s">
        <v>174</v>
      </c>
      <c r="JQ44">
        <v>3.46</v>
      </c>
      <c r="JR44">
        <v>11.69</v>
      </c>
      <c r="JS44">
        <v>0.98</v>
      </c>
      <c r="JT44">
        <v>2.04</v>
      </c>
      <c r="JW44" t="s">
        <v>174</v>
      </c>
      <c r="JX44">
        <v>2.4500000000000002</v>
      </c>
      <c r="JY44">
        <v>6.34</v>
      </c>
      <c r="JZ44">
        <v>1.59</v>
      </c>
      <c r="KA44">
        <v>0.41</v>
      </c>
      <c r="KD44" t="s">
        <v>174</v>
      </c>
      <c r="KE44">
        <v>1.46</v>
      </c>
      <c r="KF44">
        <v>5.68</v>
      </c>
      <c r="KG44">
        <v>0.44</v>
      </c>
      <c r="KH44">
        <v>0.84</v>
      </c>
      <c r="KK44" t="s">
        <v>174</v>
      </c>
      <c r="KL44">
        <v>1.38</v>
      </c>
      <c r="KM44">
        <v>2.77</v>
      </c>
      <c r="KN44">
        <v>0.6</v>
      </c>
      <c r="KO44">
        <v>3.25</v>
      </c>
      <c r="KR44" t="s">
        <v>174</v>
      </c>
      <c r="KS44">
        <v>2.02</v>
      </c>
      <c r="KT44">
        <v>3.57</v>
      </c>
      <c r="KU44">
        <v>1.3</v>
      </c>
      <c r="KV44">
        <v>3.63</v>
      </c>
      <c r="KY44" t="s">
        <v>174</v>
      </c>
      <c r="KZ44">
        <v>1.56</v>
      </c>
      <c r="LA44">
        <v>4.24</v>
      </c>
      <c r="LB44">
        <v>0.76</v>
      </c>
      <c r="LC44">
        <v>2.37</v>
      </c>
      <c r="LF44" t="s">
        <v>174</v>
      </c>
      <c r="LG44">
        <v>2.46</v>
      </c>
      <c r="LH44">
        <v>3.47</v>
      </c>
      <c r="LI44">
        <v>1.58</v>
      </c>
      <c r="LJ44">
        <v>5.83</v>
      </c>
      <c r="LM44" t="s">
        <v>174</v>
      </c>
      <c r="LN44">
        <v>0.75</v>
      </c>
      <c r="LO44">
        <v>0.83</v>
      </c>
      <c r="LP44">
        <v>1.02</v>
      </c>
      <c r="LQ44">
        <v>0</v>
      </c>
      <c r="LT44" t="s">
        <v>174</v>
      </c>
      <c r="LU44">
        <v>1.21</v>
      </c>
      <c r="LV44">
        <v>1.2</v>
      </c>
      <c r="LW44">
        <v>1.48</v>
      </c>
      <c r="LX44">
        <v>0.7</v>
      </c>
      <c r="MA44" t="s">
        <v>174</v>
      </c>
      <c r="MB44">
        <v>0.85</v>
      </c>
      <c r="MC44">
        <v>0.95</v>
      </c>
      <c r="MD44">
        <v>0.77</v>
      </c>
      <c r="ME44">
        <v>1.45</v>
      </c>
      <c r="MH44" t="s">
        <v>174</v>
      </c>
      <c r="MI44">
        <v>0</v>
      </c>
      <c r="MJ44">
        <v>0</v>
      </c>
      <c r="MK44">
        <v>0</v>
      </c>
      <c r="ML44">
        <v>0</v>
      </c>
      <c r="MO44" t="s">
        <v>174</v>
      </c>
      <c r="MP44">
        <v>0</v>
      </c>
      <c r="MQ44">
        <v>0</v>
      </c>
      <c r="MR44">
        <v>0</v>
      </c>
      <c r="MS44">
        <v>0</v>
      </c>
      <c r="MV44" t="s">
        <v>174</v>
      </c>
      <c r="MW44">
        <v>0</v>
      </c>
      <c r="MX44">
        <v>0</v>
      </c>
      <c r="MY44">
        <v>0</v>
      </c>
      <c r="MZ44">
        <v>0</v>
      </c>
      <c r="NC44" t="s">
        <v>174</v>
      </c>
      <c r="ND44">
        <v>0.15</v>
      </c>
      <c r="NE44">
        <v>0.13</v>
      </c>
      <c r="NF44">
        <v>0</v>
      </c>
      <c r="NG44">
        <v>0.88</v>
      </c>
      <c r="NJ44" t="s">
        <v>174</v>
      </c>
      <c r="NK44">
        <v>0.03</v>
      </c>
      <c r="NL44">
        <v>0.19</v>
      </c>
      <c r="NM44">
        <v>0</v>
      </c>
      <c r="NN44">
        <v>0</v>
      </c>
      <c r="NQ44" t="s">
        <v>174</v>
      </c>
      <c r="NR44">
        <v>0</v>
      </c>
      <c r="NS44">
        <v>0</v>
      </c>
      <c r="NT44">
        <v>0</v>
      </c>
      <c r="NU44">
        <v>0</v>
      </c>
      <c r="NX44" t="s">
        <v>174</v>
      </c>
      <c r="NY44">
        <v>0</v>
      </c>
      <c r="NZ44">
        <v>0</v>
      </c>
      <c r="OA44">
        <v>0</v>
      </c>
      <c r="OB44">
        <v>0</v>
      </c>
      <c r="OE44" t="s">
        <v>174</v>
      </c>
      <c r="OF44">
        <v>0</v>
      </c>
      <c r="OG44">
        <v>0</v>
      </c>
      <c r="OH44">
        <v>0</v>
      </c>
      <c r="OI44">
        <v>0</v>
      </c>
      <c r="OL44" t="s">
        <v>174</v>
      </c>
      <c r="OM44">
        <v>0</v>
      </c>
      <c r="ON44">
        <v>0</v>
      </c>
      <c r="OO44">
        <v>0</v>
      </c>
      <c r="OP44">
        <v>0</v>
      </c>
      <c r="OS44" t="s">
        <v>174</v>
      </c>
      <c r="OT44">
        <v>0.05</v>
      </c>
      <c r="OU44">
        <v>0.22</v>
      </c>
      <c r="OV44">
        <v>0</v>
      </c>
      <c r="OW44">
        <v>0</v>
      </c>
      <c r="OZ44" t="s">
        <v>174</v>
      </c>
      <c r="PA44">
        <v>0</v>
      </c>
      <c r="PB44">
        <v>0</v>
      </c>
      <c r="PC44">
        <v>0</v>
      </c>
      <c r="PD44">
        <v>0</v>
      </c>
      <c r="PG44" t="s">
        <v>174</v>
      </c>
      <c r="PH44">
        <v>0</v>
      </c>
      <c r="PI44">
        <v>0</v>
      </c>
      <c r="PJ44">
        <v>0</v>
      </c>
      <c r="PK44">
        <v>0</v>
      </c>
      <c r="PN44" t="s">
        <v>174</v>
      </c>
      <c r="PO44">
        <v>0.15</v>
      </c>
      <c r="PP44">
        <v>0.21</v>
      </c>
      <c r="PQ44">
        <v>7.0000000000000007E-2</v>
      </c>
      <c r="PR44">
        <v>0.47</v>
      </c>
      <c r="PU44" t="s">
        <v>174</v>
      </c>
      <c r="PV44">
        <v>0.05</v>
      </c>
      <c r="PW44">
        <v>0</v>
      </c>
      <c r="PX44">
        <v>0</v>
      </c>
      <c r="PY44">
        <v>0.32</v>
      </c>
      <c r="QB44" t="s">
        <v>174</v>
      </c>
      <c r="QC44">
        <v>0</v>
      </c>
      <c r="QD44">
        <v>0</v>
      </c>
      <c r="QE44">
        <v>0</v>
      </c>
      <c r="QF44">
        <v>0</v>
      </c>
      <c r="QI44" t="s">
        <v>174</v>
      </c>
      <c r="QJ44">
        <v>0</v>
      </c>
      <c r="QK44">
        <v>0</v>
      </c>
      <c r="QL44">
        <v>0</v>
      </c>
      <c r="QM44">
        <v>0</v>
      </c>
      <c r="QP44" t="s">
        <v>174</v>
      </c>
      <c r="QQ44">
        <v>0</v>
      </c>
      <c r="QR44">
        <v>0</v>
      </c>
      <c r="QS44">
        <v>0</v>
      </c>
      <c r="QT44">
        <v>0</v>
      </c>
      <c r="QW44" t="s">
        <v>174</v>
      </c>
      <c r="QX44">
        <v>0</v>
      </c>
      <c r="QY44">
        <v>0</v>
      </c>
      <c r="QZ44">
        <v>0</v>
      </c>
      <c r="RA44">
        <v>0</v>
      </c>
      <c r="RD44" t="s">
        <v>174</v>
      </c>
      <c r="RE44">
        <v>0</v>
      </c>
      <c r="RF44">
        <v>0</v>
      </c>
      <c r="RG44">
        <v>0</v>
      </c>
      <c r="RH44">
        <v>0</v>
      </c>
    </row>
    <row r="45" spans="1:476" x14ac:dyDescent="0.25">
      <c r="A45" s="1">
        <v>2.0000000000000009</v>
      </c>
      <c r="B45" s="1">
        <v>2.0500000000000007</v>
      </c>
      <c r="C45" s="1" t="s">
        <v>175</v>
      </c>
      <c r="D45" s="1">
        <v>0.13</v>
      </c>
      <c r="E45" s="1">
        <v>0</v>
      </c>
      <c r="F45" s="1">
        <v>0.16</v>
      </c>
      <c r="G45" s="1">
        <v>0</v>
      </c>
      <c r="H45" s="1"/>
      <c r="I45" s="1"/>
      <c r="J45" s="1" t="s">
        <v>175</v>
      </c>
      <c r="K45" s="1">
        <v>0.02</v>
      </c>
      <c r="L45" s="1">
        <v>0.16</v>
      </c>
      <c r="M45" s="1">
        <v>0</v>
      </c>
      <c r="N45" s="1">
        <v>0</v>
      </c>
      <c r="O45" s="1"/>
      <c r="P45" s="1"/>
      <c r="Q45" s="1" t="s">
        <v>175</v>
      </c>
      <c r="R45" s="1">
        <v>0</v>
      </c>
      <c r="S45" s="1">
        <v>0</v>
      </c>
      <c r="T45" s="1">
        <v>0</v>
      </c>
      <c r="U45" s="1">
        <v>0</v>
      </c>
      <c r="V45" s="1"/>
      <c r="W45" s="1"/>
      <c r="X45" s="1" t="s">
        <v>175</v>
      </c>
      <c r="Y45" s="1">
        <v>0.45</v>
      </c>
      <c r="Z45" s="1">
        <v>0</v>
      </c>
      <c r="AA45" s="1">
        <v>0.5</v>
      </c>
      <c r="AB45" s="1">
        <v>0.27</v>
      </c>
      <c r="AC45" s="1"/>
      <c r="AD45" s="1"/>
      <c r="AE45" t="s">
        <v>175</v>
      </c>
      <c r="AF45">
        <v>0</v>
      </c>
      <c r="AG45">
        <v>0</v>
      </c>
      <c r="AH45">
        <v>0</v>
      </c>
      <c r="AI45">
        <v>0</v>
      </c>
      <c r="AJ45" s="1"/>
      <c r="AK45" s="1"/>
      <c r="AL45" t="s">
        <v>175</v>
      </c>
      <c r="AM45">
        <v>0.35</v>
      </c>
      <c r="AN45">
        <v>0</v>
      </c>
      <c r="AO45">
        <v>0</v>
      </c>
      <c r="AP45">
        <v>0</v>
      </c>
      <c r="AQ45" s="1"/>
      <c r="AR45" s="1"/>
      <c r="AS45" t="s">
        <v>175</v>
      </c>
      <c r="AT45">
        <v>0.25</v>
      </c>
      <c r="AU45">
        <v>0</v>
      </c>
      <c r="AV45">
        <v>0.39</v>
      </c>
      <c r="AW45">
        <v>0</v>
      </c>
      <c r="AZ45" t="s">
        <v>175</v>
      </c>
      <c r="BA45">
        <v>0.32</v>
      </c>
      <c r="BB45">
        <v>0</v>
      </c>
      <c r="BC45">
        <v>0</v>
      </c>
      <c r="BD45">
        <v>0</v>
      </c>
      <c r="BG45" t="s">
        <v>175</v>
      </c>
      <c r="BH45">
        <v>0.04</v>
      </c>
      <c r="BI45">
        <v>0</v>
      </c>
      <c r="BJ45">
        <v>0</v>
      </c>
      <c r="BK45">
        <v>0</v>
      </c>
      <c r="BN45" t="s">
        <v>175</v>
      </c>
      <c r="BO45">
        <v>0.03</v>
      </c>
      <c r="BP45">
        <v>0</v>
      </c>
      <c r="BQ45">
        <v>0.06</v>
      </c>
      <c r="BR45">
        <v>0</v>
      </c>
      <c r="BU45" t="s">
        <v>175</v>
      </c>
      <c r="BV45">
        <v>0</v>
      </c>
      <c r="BW45">
        <v>0</v>
      </c>
      <c r="BX45">
        <v>0</v>
      </c>
      <c r="BY45">
        <v>0</v>
      </c>
      <c r="CB45" t="s">
        <v>175</v>
      </c>
      <c r="CC45">
        <v>0</v>
      </c>
      <c r="CD45">
        <v>0</v>
      </c>
      <c r="CE45">
        <v>0</v>
      </c>
      <c r="CF45">
        <v>0</v>
      </c>
      <c r="CI45" t="s">
        <v>175</v>
      </c>
      <c r="CJ45">
        <v>0</v>
      </c>
      <c r="CK45">
        <v>0</v>
      </c>
      <c r="CL45">
        <v>0</v>
      </c>
      <c r="CM45">
        <v>0</v>
      </c>
      <c r="CP45" t="s">
        <v>175</v>
      </c>
      <c r="CQ45">
        <v>0</v>
      </c>
      <c r="CR45">
        <v>0</v>
      </c>
      <c r="CS45">
        <v>0</v>
      </c>
      <c r="CT45">
        <v>0</v>
      </c>
      <c r="CW45" t="s">
        <v>175</v>
      </c>
      <c r="CX45">
        <v>0</v>
      </c>
      <c r="CY45">
        <v>0</v>
      </c>
      <c r="CZ45">
        <v>0</v>
      </c>
      <c r="DA45">
        <v>0</v>
      </c>
      <c r="DD45" t="s">
        <v>175</v>
      </c>
      <c r="DE45">
        <v>0</v>
      </c>
      <c r="DF45">
        <v>0</v>
      </c>
      <c r="DG45">
        <v>0</v>
      </c>
      <c r="DH45">
        <v>0</v>
      </c>
      <c r="DK45" t="s">
        <v>175</v>
      </c>
      <c r="DL45">
        <v>0.11</v>
      </c>
      <c r="DM45">
        <v>0</v>
      </c>
      <c r="DN45">
        <v>0</v>
      </c>
      <c r="DO45">
        <v>0</v>
      </c>
      <c r="DR45" t="s">
        <v>175</v>
      </c>
      <c r="DS45">
        <v>0</v>
      </c>
      <c r="DT45">
        <v>0</v>
      </c>
      <c r="DU45">
        <v>0</v>
      </c>
      <c r="DV45">
        <v>0</v>
      </c>
      <c r="DY45" t="s">
        <v>175</v>
      </c>
      <c r="DZ45">
        <v>0.06</v>
      </c>
      <c r="EA45">
        <v>0.33</v>
      </c>
      <c r="EB45">
        <v>0</v>
      </c>
      <c r="EC45">
        <v>0</v>
      </c>
      <c r="EF45" t="s">
        <v>175</v>
      </c>
      <c r="EG45">
        <v>0.04</v>
      </c>
      <c r="EH45">
        <v>0.17</v>
      </c>
      <c r="EI45">
        <v>0</v>
      </c>
      <c r="EJ45">
        <v>0</v>
      </c>
      <c r="EM45" t="s">
        <v>175</v>
      </c>
      <c r="EN45">
        <v>0.05</v>
      </c>
      <c r="EO45">
        <v>0</v>
      </c>
      <c r="EP45">
        <v>0</v>
      </c>
      <c r="EQ45">
        <v>0</v>
      </c>
      <c r="ET45" t="s">
        <v>175</v>
      </c>
      <c r="EU45">
        <v>0.03</v>
      </c>
      <c r="EV45">
        <v>0.16</v>
      </c>
      <c r="EW45">
        <v>0</v>
      </c>
      <c r="EX45">
        <v>0</v>
      </c>
      <c r="FA45" t="s">
        <v>175</v>
      </c>
      <c r="FB45">
        <v>0</v>
      </c>
      <c r="FC45">
        <v>0</v>
      </c>
      <c r="FD45">
        <v>0</v>
      </c>
      <c r="FE45">
        <v>0</v>
      </c>
      <c r="FH45" t="s">
        <v>175</v>
      </c>
      <c r="FI45">
        <v>0.15</v>
      </c>
      <c r="FJ45">
        <v>0.22</v>
      </c>
      <c r="FK45">
        <v>0.19</v>
      </c>
      <c r="FL45">
        <v>0</v>
      </c>
      <c r="FO45" t="s">
        <v>175</v>
      </c>
      <c r="FP45">
        <v>0</v>
      </c>
      <c r="FQ45">
        <v>0</v>
      </c>
      <c r="FR45">
        <v>0</v>
      </c>
      <c r="FS45">
        <v>0</v>
      </c>
      <c r="FV45" t="s">
        <v>175</v>
      </c>
      <c r="FW45">
        <v>0.03</v>
      </c>
      <c r="FX45">
        <v>0.15</v>
      </c>
      <c r="FY45">
        <v>0</v>
      </c>
      <c r="FZ45">
        <v>0</v>
      </c>
      <c r="GC45" t="s">
        <v>175</v>
      </c>
      <c r="GD45">
        <v>0.06</v>
      </c>
      <c r="GE45">
        <v>0.11</v>
      </c>
      <c r="GF45">
        <v>0</v>
      </c>
      <c r="GG45">
        <v>0</v>
      </c>
      <c r="GJ45" t="s">
        <v>175</v>
      </c>
      <c r="GK45">
        <v>0.02</v>
      </c>
      <c r="GL45">
        <v>0.12</v>
      </c>
      <c r="GM45">
        <v>0</v>
      </c>
      <c r="GN45">
        <v>0</v>
      </c>
      <c r="GQ45" t="s">
        <v>175</v>
      </c>
      <c r="GR45">
        <v>0</v>
      </c>
      <c r="GS45">
        <v>0</v>
      </c>
      <c r="GT45">
        <v>0</v>
      </c>
      <c r="GU45">
        <v>0</v>
      </c>
      <c r="GX45" t="s">
        <v>175</v>
      </c>
      <c r="GY45">
        <v>0.03</v>
      </c>
      <c r="GZ45">
        <v>0.17</v>
      </c>
      <c r="HA45">
        <v>0</v>
      </c>
      <c r="HB45">
        <v>0</v>
      </c>
      <c r="HE45" t="s">
        <v>175</v>
      </c>
      <c r="HF45">
        <v>0.08</v>
      </c>
      <c r="HG45">
        <v>0.14000000000000001</v>
      </c>
      <c r="HH45">
        <v>0</v>
      </c>
      <c r="HI45">
        <v>0</v>
      </c>
      <c r="HL45" t="s">
        <v>175</v>
      </c>
      <c r="HM45">
        <v>0.19</v>
      </c>
      <c r="HN45">
        <v>0</v>
      </c>
      <c r="HO45">
        <v>0</v>
      </c>
      <c r="HP45">
        <v>0</v>
      </c>
      <c r="HS45" t="s">
        <v>175</v>
      </c>
      <c r="HT45">
        <v>0.04</v>
      </c>
      <c r="HU45">
        <v>0.26</v>
      </c>
      <c r="HV45">
        <v>0</v>
      </c>
      <c r="HW45">
        <v>0</v>
      </c>
      <c r="HZ45" t="s">
        <v>175</v>
      </c>
      <c r="IA45">
        <v>0.15</v>
      </c>
      <c r="IB45">
        <v>0.66</v>
      </c>
      <c r="IC45">
        <v>0</v>
      </c>
      <c r="ID45">
        <v>0</v>
      </c>
      <c r="IG45" t="s">
        <v>175</v>
      </c>
      <c r="IH45">
        <v>0.08</v>
      </c>
      <c r="II45">
        <v>0.54</v>
      </c>
      <c r="IJ45">
        <v>0</v>
      </c>
      <c r="IK45">
        <v>0</v>
      </c>
      <c r="IN45" t="s">
        <v>175</v>
      </c>
      <c r="IO45">
        <v>0.13</v>
      </c>
      <c r="IP45">
        <v>0.13</v>
      </c>
      <c r="IQ45">
        <v>0</v>
      </c>
      <c r="IR45">
        <v>0.77</v>
      </c>
      <c r="IU45" t="s">
        <v>175</v>
      </c>
      <c r="IV45">
        <v>0.45</v>
      </c>
      <c r="IW45">
        <v>1.43</v>
      </c>
      <c r="IX45">
        <v>0.03</v>
      </c>
      <c r="IY45">
        <v>1.1599999999999999</v>
      </c>
      <c r="JB45" t="s">
        <v>175</v>
      </c>
      <c r="JC45">
        <v>0.17</v>
      </c>
      <c r="JD45">
        <v>0</v>
      </c>
      <c r="JE45">
        <v>0</v>
      </c>
      <c r="JF45">
        <v>0.13</v>
      </c>
      <c r="JI45" t="s">
        <v>175</v>
      </c>
      <c r="JJ45">
        <v>0.78</v>
      </c>
      <c r="JK45">
        <v>0.27</v>
      </c>
      <c r="JL45">
        <v>0.56999999999999995</v>
      </c>
      <c r="JM45">
        <v>0</v>
      </c>
      <c r="JP45" t="s">
        <v>175</v>
      </c>
      <c r="JQ45">
        <v>0.3</v>
      </c>
      <c r="JR45">
        <v>0.15</v>
      </c>
      <c r="JS45">
        <v>0.08</v>
      </c>
      <c r="JT45">
        <v>0</v>
      </c>
      <c r="JW45" t="s">
        <v>175</v>
      </c>
      <c r="JX45">
        <v>0.41</v>
      </c>
      <c r="JY45">
        <v>1.45</v>
      </c>
      <c r="JZ45">
        <v>0.08</v>
      </c>
      <c r="KA45">
        <v>0</v>
      </c>
      <c r="KD45" t="s">
        <v>175</v>
      </c>
      <c r="KE45">
        <v>0.67</v>
      </c>
      <c r="KF45">
        <v>1.69</v>
      </c>
      <c r="KG45">
        <v>0.39</v>
      </c>
      <c r="KH45">
        <v>0.41</v>
      </c>
      <c r="KK45" t="s">
        <v>175</v>
      </c>
      <c r="KL45">
        <v>0.18</v>
      </c>
      <c r="KM45">
        <v>0.32</v>
      </c>
      <c r="KN45">
        <v>0.11</v>
      </c>
      <c r="KO45">
        <v>0</v>
      </c>
      <c r="KR45" t="s">
        <v>175</v>
      </c>
      <c r="KS45">
        <v>0.21</v>
      </c>
      <c r="KT45">
        <v>0.13</v>
      </c>
      <c r="KU45">
        <v>0.18</v>
      </c>
      <c r="KV45">
        <v>0</v>
      </c>
      <c r="KY45" t="s">
        <v>175</v>
      </c>
      <c r="KZ45">
        <v>0.22</v>
      </c>
      <c r="LA45">
        <v>0.72</v>
      </c>
      <c r="LB45">
        <v>0.09</v>
      </c>
      <c r="LC45">
        <v>0</v>
      </c>
      <c r="LF45" t="s">
        <v>175</v>
      </c>
      <c r="LG45">
        <v>0.3</v>
      </c>
      <c r="LH45">
        <v>0.25</v>
      </c>
      <c r="LI45">
        <v>0</v>
      </c>
      <c r="LJ45">
        <v>0.46</v>
      </c>
      <c r="LM45" t="s">
        <v>175</v>
      </c>
      <c r="LN45">
        <v>0.11</v>
      </c>
      <c r="LO45">
        <v>0.3</v>
      </c>
      <c r="LP45">
        <v>0</v>
      </c>
      <c r="LQ45">
        <v>0</v>
      </c>
      <c r="LT45" t="s">
        <v>175</v>
      </c>
      <c r="LU45">
        <v>0.75</v>
      </c>
      <c r="LV45">
        <v>1</v>
      </c>
      <c r="LW45">
        <v>0.15</v>
      </c>
      <c r="LX45">
        <v>0</v>
      </c>
      <c r="MA45" t="s">
        <v>175</v>
      </c>
      <c r="MB45">
        <v>0.19</v>
      </c>
      <c r="MC45">
        <v>0.42</v>
      </c>
      <c r="MD45">
        <v>0.1</v>
      </c>
      <c r="ME45">
        <v>0</v>
      </c>
      <c r="MH45" t="s">
        <v>175</v>
      </c>
      <c r="MI45">
        <v>0.27</v>
      </c>
      <c r="MJ45">
        <v>0</v>
      </c>
      <c r="MK45">
        <v>0.12</v>
      </c>
      <c r="ML45">
        <v>0.82</v>
      </c>
      <c r="MO45" t="s">
        <v>175</v>
      </c>
      <c r="MP45">
        <v>0.03</v>
      </c>
      <c r="MQ45">
        <v>0</v>
      </c>
      <c r="MR45">
        <v>0.06</v>
      </c>
      <c r="MS45">
        <v>0</v>
      </c>
      <c r="MV45" t="s">
        <v>175</v>
      </c>
      <c r="MW45">
        <v>0.1</v>
      </c>
      <c r="MX45">
        <v>0.17</v>
      </c>
      <c r="MY45">
        <v>0</v>
      </c>
      <c r="MZ45">
        <v>0</v>
      </c>
      <c r="NC45" t="s">
        <v>175</v>
      </c>
      <c r="ND45">
        <v>0</v>
      </c>
      <c r="NE45">
        <v>0</v>
      </c>
      <c r="NF45">
        <v>0</v>
      </c>
      <c r="NG45">
        <v>0</v>
      </c>
      <c r="NJ45" t="s">
        <v>175</v>
      </c>
      <c r="NK45">
        <v>0.13</v>
      </c>
      <c r="NL45">
        <v>0.53</v>
      </c>
      <c r="NM45">
        <v>0</v>
      </c>
      <c r="NN45">
        <v>0</v>
      </c>
      <c r="NQ45" t="s">
        <v>175</v>
      </c>
      <c r="NR45">
        <v>0.16</v>
      </c>
      <c r="NS45">
        <v>0</v>
      </c>
      <c r="NT45">
        <v>0.05</v>
      </c>
      <c r="NU45">
        <v>0</v>
      </c>
      <c r="NX45" t="s">
        <v>175</v>
      </c>
      <c r="NY45">
        <v>0.2</v>
      </c>
      <c r="NZ45">
        <v>0</v>
      </c>
      <c r="OA45">
        <v>0</v>
      </c>
      <c r="OB45">
        <v>0</v>
      </c>
      <c r="OE45" t="s">
        <v>175</v>
      </c>
      <c r="OF45">
        <v>0.15</v>
      </c>
      <c r="OG45">
        <v>0</v>
      </c>
      <c r="OH45">
        <v>0</v>
      </c>
      <c r="OI45">
        <v>0</v>
      </c>
      <c r="OL45" t="s">
        <v>175</v>
      </c>
      <c r="OM45">
        <v>7.0000000000000007E-2</v>
      </c>
      <c r="ON45">
        <v>0</v>
      </c>
      <c r="OO45">
        <v>0</v>
      </c>
      <c r="OP45">
        <v>0</v>
      </c>
      <c r="OS45" t="s">
        <v>175</v>
      </c>
      <c r="OT45">
        <v>0.32</v>
      </c>
      <c r="OU45">
        <v>0</v>
      </c>
      <c r="OV45">
        <v>0</v>
      </c>
      <c r="OW45">
        <v>0</v>
      </c>
      <c r="OZ45" t="s">
        <v>175</v>
      </c>
      <c r="PA45">
        <v>0</v>
      </c>
      <c r="PB45">
        <v>0</v>
      </c>
      <c r="PC45">
        <v>0</v>
      </c>
      <c r="PD45">
        <v>0</v>
      </c>
      <c r="PG45" t="s">
        <v>175</v>
      </c>
      <c r="PH45">
        <v>0.06</v>
      </c>
      <c r="PI45">
        <v>0</v>
      </c>
      <c r="PJ45">
        <v>0.1</v>
      </c>
      <c r="PK45">
        <v>0</v>
      </c>
      <c r="PN45" t="s">
        <v>175</v>
      </c>
      <c r="PO45">
        <v>0</v>
      </c>
      <c r="PP45">
        <v>0</v>
      </c>
      <c r="PQ45">
        <v>0</v>
      </c>
      <c r="PR45">
        <v>0</v>
      </c>
      <c r="PU45" t="s">
        <v>175</v>
      </c>
      <c r="PV45">
        <v>0</v>
      </c>
      <c r="PW45">
        <v>0</v>
      </c>
      <c r="PX45">
        <v>0</v>
      </c>
      <c r="PY45">
        <v>0</v>
      </c>
      <c r="QB45" t="s">
        <v>175</v>
      </c>
      <c r="QC45">
        <v>0.04</v>
      </c>
      <c r="QD45">
        <v>0</v>
      </c>
      <c r="QE45">
        <v>0</v>
      </c>
      <c r="QF45">
        <v>0</v>
      </c>
      <c r="QI45" t="s">
        <v>175</v>
      </c>
      <c r="QJ45">
        <v>0</v>
      </c>
      <c r="QK45">
        <v>0</v>
      </c>
      <c r="QL45">
        <v>0</v>
      </c>
      <c r="QM45">
        <v>0</v>
      </c>
      <c r="QP45" t="s">
        <v>175</v>
      </c>
      <c r="QQ45">
        <v>0.11</v>
      </c>
      <c r="QR45">
        <v>0</v>
      </c>
      <c r="QS45">
        <v>0</v>
      </c>
      <c r="QT45">
        <v>0</v>
      </c>
      <c r="QW45" t="s">
        <v>175</v>
      </c>
      <c r="QX45">
        <v>0.11</v>
      </c>
      <c r="QY45">
        <v>0</v>
      </c>
      <c r="QZ45">
        <v>0.18</v>
      </c>
      <c r="RA45">
        <v>0</v>
      </c>
      <c r="RD45" t="s">
        <v>175</v>
      </c>
      <c r="RE45">
        <v>0.04</v>
      </c>
      <c r="RF45">
        <v>0</v>
      </c>
      <c r="RG45">
        <v>0</v>
      </c>
      <c r="RH45">
        <v>0</v>
      </c>
    </row>
    <row r="46" spans="1:476" x14ac:dyDescent="0.25">
      <c r="A46" s="1">
        <v>2.0500000000000007</v>
      </c>
      <c r="B46" s="1">
        <v>2.1000000000000005</v>
      </c>
      <c r="C46" s="1" t="s">
        <v>176</v>
      </c>
      <c r="D46" s="1">
        <v>0</v>
      </c>
      <c r="E46" s="1">
        <v>0</v>
      </c>
      <c r="F46" s="1">
        <v>0</v>
      </c>
      <c r="G46" s="1">
        <v>0</v>
      </c>
      <c r="H46" s="1"/>
      <c r="I46" s="1"/>
      <c r="J46" s="1" t="s">
        <v>176</v>
      </c>
      <c r="K46" s="1">
        <v>0</v>
      </c>
      <c r="L46" s="1">
        <v>0</v>
      </c>
      <c r="M46" s="1">
        <v>0</v>
      </c>
      <c r="N46" s="1">
        <v>0</v>
      </c>
      <c r="O46" s="1"/>
      <c r="P46" s="1"/>
      <c r="Q46" s="1" t="s">
        <v>176</v>
      </c>
      <c r="R46" s="1">
        <v>0.23</v>
      </c>
      <c r="S46" s="1">
        <v>0</v>
      </c>
      <c r="T46" s="1">
        <v>0.39</v>
      </c>
      <c r="U46" s="1">
        <v>0</v>
      </c>
      <c r="V46" s="1"/>
      <c r="W46" s="1"/>
      <c r="X46" s="1" t="s">
        <v>176</v>
      </c>
      <c r="Y46" s="1">
        <v>0</v>
      </c>
      <c r="Z46" s="1">
        <v>0</v>
      </c>
      <c r="AA46" s="1">
        <v>0</v>
      </c>
      <c r="AB46" s="1">
        <v>0</v>
      </c>
      <c r="AC46" s="1"/>
      <c r="AD46" s="1"/>
      <c r="AE46" t="s">
        <v>176</v>
      </c>
      <c r="AF46">
        <v>0.04</v>
      </c>
      <c r="AG46">
        <v>0</v>
      </c>
      <c r="AH46">
        <v>0</v>
      </c>
      <c r="AI46">
        <v>0</v>
      </c>
      <c r="AJ46" s="1"/>
      <c r="AK46" s="1"/>
      <c r="AL46" t="s">
        <v>176</v>
      </c>
      <c r="AM46">
        <v>0.11</v>
      </c>
      <c r="AN46">
        <v>0</v>
      </c>
      <c r="AO46">
        <v>0</v>
      </c>
      <c r="AP46">
        <v>0</v>
      </c>
      <c r="AQ46" s="1"/>
      <c r="AR46" s="1"/>
      <c r="AS46" t="s">
        <v>176</v>
      </c>
      <c r="AT46">
        <v>0.03</v>
      </c>
      <c r="AU46">
        <v>0</v>
      </c>
      <c r="AV46">
        <v>0.06</v>
      </c>
      <c r="AW46">
        <v>0</v>
      </c>
      <c r="AZ46" t="s">
        <v>176</v>
      </c>
      <c r="BA46">
        <v>0</v>
      </c>
      <c r="BB46">
        <v>0</v>
      </c>
      <c r="BC46">
        <v>0</v>
      </c>
      <c r="BD46">
        <v>0</v>
      </c>
      <c r="BG46" t="s">
        <v>176</v>
      </c>
      <c r="BH46">
        <v>0</v>
      </c>
      <c r="BI46">
        <v>0</v>
      </c>
      <c r="BJ46">
        <v>0</v>
      </c>
      <c r="BK46">
        <v>0</v>
      </c>
      <c r="BN46" t="s">
        <v>176</v>
      </c>
      <c r="BO46">
        <v>0</v>
      </c>
      <c r="BP46">
        <v>0</v>
      </c>
      <c r="BQ46">
        <v>0</v>
      </c>
      <c r="BR46">
        <v>0</v>
      </c>
      <c r="BU46" t="s">
        <v>176</v>
      </c>
      <c r="BV46">
        <v>0</v>
      </c>
      <c r="BW46">
        <v>0</v>
      </c>
      <c r="BX46">
        <v>0</v>
      </c>
      <c r="BY46">
        <v>0</v>
      </c>
      <c r="CB46" t="s">
        <v>176</v>
      </c>
      <c r="CC46">
        <v>0</v>
      </c>
      <c r="CD46">
        <v>0</v>
      </c>
      <c r="CE46">
        <v>0</v>
      </c>
      <c r="CF46">
        <v>0</v>
      </c>
      <c r="CI46" t="s">
        <v>176</v>
      </c>
      <c r="CJ46">
        <v>0.12</v>
      </c>
      <c r="CK46">
        <v>0</v>
      </c>
      <c r="CL46">
        <v>0</v>
      </c>
      <c r="CM46">
        <v>0</v>
      </c>
      <c r="CP46" t="s">
        <v>176</v>
      </c>
      <c r="CQ46">
        <v>0</v>
      </c>
      <c r="CR46">
        <v>0</v>
      </c>
      <c r="CS46">
        <v>0</v>
      </c>
      <c r="CT46">
        <v>0</v>
      </c>
      <c r="CW46" t="s">
        <v>176</v>
      </c>
      <c r="CX46">
        <v>0</v>
      </c>
      <c r="CY46">
        <v>0</v>
      </c>
      <c r="CZ46">
        <v>0</v>
      </c>
      <c r="DA46">
        <v>0</v>
      </c>
      <c r="DD46" t="s">
        <v>176</v>
      </c>
      <c r="DE46">
        <v>0</v>
      </c>
      <c r="DF46">
        <v>0</v>
      </c>
      <c r="DG46">
        <v>0</v>
      </c>
      <c r="DH46">
        <v>0</v>
      </c>
      <c r="DK46" t="s">
        <v>176</v>
      </c>
      <c r="DL46">
        <v>0.12</v>
      </c>
      <c r="DM46">
        <v>0</v>
      </c>
      <c r="DN46">
        <v>0.21</v>
      </c>
      <c r="DO46">
        <v>0</v>
      </c>
      <c r="DR46" t="s">
        <v>176</v>
      </c>
      <c r="DS46">
        <v>0.11</v>
      </c>
      <c r="DT46">
        <v>0</v>
      </c>
      <c r="DU46">
        <v>0.16</v>
      </c>
      <c r="DV46">
        <v>0.1</v>
      </c>
      <c r="DY46" t="s">
        <v>176</v>
      </c>
      <c r="DZ46">
        <v>0.17</v>
      </c>
      <c r="EA46">
        <v>0</v>
      </c>
      <c r="EB46">
        <v>0.28999999999999998</v>
      </c>
      <c r="EC46">
        <v>0</v>
      </c>
      <c r="EF46" t="s">
        <v>176</v>
      </c>
      <c r="EG46">
        <v>0.06</v>
      </c>
      <c r="EH46">
        <v>0</v>
      </c>
      <c r="EI46">
        <v>0.02</v>
      </c>
      <c r="EJ46">
        <v>0</v>
      </c>
      <c r="EM46" t="s">
        <v>176</v>
      </c>
      <c r="EN46">
        <v>0.04</v>
      </c>
      <c r="EO46">
        <v>0</v>
      </c>
      <c r="EP46">
        <v>7.0000000000000007E-2</v>
      </c>
      <c r="EQ46">
        <v>0</v>
      </c>
      <c r="ET46" t="s">
        <v>176</v>
      </c>
      <c r="EU46">
        <v>0.03</v>
      </c>
      <c r="EV46">
        <v>0</v>
      </c>
      <c r="EW46">
        <v>0.05</v>
      </c>
      <c r="EX46">
        <v>0</v>
      </c>
      <c r="FA46" t="s">
        <v>176</v>
      </c>
      <c r="FB46">
        <v>0</v>
      </c>
      <c r="FC46">
        <v>0</v>
      </c>
      <c r="FD46">
        <v>0</v>
      </c>
      <c r="FE46">
        <v>0</v>
      </c>
      <c r="FH46" t="s">
        <v>176</v>
      </c>
      <c r="FI46">
        <v>0</v>
      </c>
      <c r="FJ46">
        <v>0</v>
      </c>
      <c r="FK46">
        <v>0</v>
      </c>
      <c r="FL46">
        <v>0</v>
      </c>
      <c r="FO46" t="s">
        <v>176</v>
      </c>
      <c r="FP46">
        <v>0.41</v>
      </c>
      <c r="FQ46">
        <v>0</v>
      </c>
      <c r="FR46">
        <v>0</v>
      </c>
      <c r="FS46">
        <v>2.1</v>
      </c>
      <c r="FV46" t="s">
        <v>176</v>
      </c>
      <c r="FW46">
        <v>0.1</v>
      </c>
      <c r="FX46">
        <v>0</v>
      </c>
      <c r="FY46">
        <v>0.17</v>
      </c>
      <c r="FZ46">
        <v>0</v>
      </c>
      <c r="GC46" t="s">
        <v>176</v>
      </c>
      <c r="GD46">
        <v>7.0000000000000007E-2</v>
      </c>
      <c r="GE46">
        <v>0</v>
      </c>
      <c r="GF46">
        <v>0.12</v>
      </c>
      <c r="GG46">
        <v>0</v>
      </c>
      <c r="GJ46" t="s">
        <v>176</v>
      </c>
      <c r="GK46">
        <v>1.69</v>
      </c>
      <c r="GL46">
        <v>8.33</v>
      </c>
      <c r="GM46">
        <v>0.04</v>
      </c>
      <c r="GN46">
        <v>0</v>
      </c>
      <c r="GQ46" t="s">
        <v>176</v>
      </c>
      <c r="GR46">
        <v>0.87</v>
      </c>
      <c r="GS46">
        <v>4.51</v>
      </c>
      <c r="GT46">
        <v>0</v>
      </c>
      <c r="GU46">
        <v>0</v>
      </c>
      <c r="GX46" t="s">
        <v>176</v>
      </c>
      <c r="GY46">
        <v>0.08</v>
      </c>
      <c r="GZ46">
        <v>0.27</v>
      </c>
      <c r="HA46">
        <v>0.06</v>
      </c>
      <c r="HB46">
        <v>0</v>
      </c>
      <c r="HE46" t="s">
        <v>176</v>
      </c>
      <c r="HF46">
        <v>0.03</v>
      </c>
      <c r="HG46">
        <v>0.15</v>
      </c>
      <c r="HH46">
        <v>0</v>
      </c>
      <c r="HI46">
        <v>0</v>
      </c>
      <c r="HL46" t="s">
        <v>176</v>
      </c>
      <c r="HM46">
        <v>0</v>
      </c>
      <c r="HN46">
        <v>0</v>
      </c>
      <c r="HO46">
        <v>0</v>
      </c>
      <c r="HP46">
        <v>0</v>
      </c>
      <c r="HS46" t="s">
        <v>176</v>
      </c>
      <c r="HT46">
        <v>1.86</v>
      </c>
      <c r="HU46">
        <v>5.9</v>
      </c>
      <c r="HV46">
        <v>1.03</v>
      </c>
      <c r="HW46">
        <v>1.06</v>
      </c>
      <c r="HZ46" t="s">
        <v>176</v>
      </c>
      <c r="IA46">
        <v>1.65</v>
      </c>
      <c r="IB46">
        <v>9.0299999999999994</v>
      </c>
      <c r="IC46">
        <v>0.03</v>
      </c>
      <c r="ID46">
        <v>0.88</v>
      </c>
      <c r="IG46" t="s">
        <v>176</v>
      </c>
      <c r="IH46">
        <v>2.42</v>
      </c>
      <c r="II46">
        <v>10.32</v>
      </c>
      <c r="IJ46">
        <v>0.12</v>
      </c>
      <c r="IK46">
        <v>4.28</v>
      </c>
      <c r="IN46" t="s">
        <v>176</v>
      </c>
      <c r="IO46">
        <v>1.61</v>
      </c>
      <c r="IP46">
        <v>4.5199999999999996</v>
      </c>
      <c r="IQ46">
        <v>0.1</v>
      </c>
      <c r="IR46">
        <v>4.68</v>
      </c>
      <c r="IU46" t="s">
        <v>176</v>
      </c>
      <c r="IV46">
        <v>2.04</v>
      </c>
      <c r="IW46">
        <v>8.65</v>
      </c>
      <c r="IX46">
        <v>0.21</v>
      </c>
      <c r="IY46">
        <v>0.19</v>
      </c>
      <c r="JB46" t="s">
        <v>176</v>
      </c>
      <c r="JC46">
        <v>2.25</v>
      </c>
      <c r="JD46">
        <v>10.029999999999999</v>
      </c>
      <c r="JE46">
        <v>0.28999999999999998</v>
      </c>
      <c r="JF46">
        <v>0.64</v>
      </c>
      <c r="JI46" t="s">
        <v>176</v>
      </c>
      <c r="JJ46">
        <v>3.01</v>
      </c>
      <c r="JK46">
        <v>11.91</v>
      </c>
      <c r="JL46">
        <v>0.92</v>
      </c>
      <c r="JM46">
        <v>1.74</v>
      </c>
      <c r="JP46" t="s">
        <v>176</v>
      </c>
      <c r="JQ46">
        <v>3.43</v>
      </c>
      <c r="JR46">
        <v>14.94</v>
      </c>
      <c r="JS46">
        <v>0.77</v>
      </c>
      <c r="JT46">
        <v>0.47</v>
      </c>
      <c r="JW46" t="s">
        <v>176</v>
      </c>
      <c r="JX46">
        <v>4.43</v>
      </c>
      <c r="JY46">
        <v>17.64</v>
      </c>
      <c r="JZ46">
        <v>0.65</v>
      </c>
      <c r="KA46">
        <v>2.3199999999999998</v>
      </c>
      <c r="KD46" t="s">
        <v>176</v>
      </c>
      <c r="KE46">
        <v>4.83</v>
      </c>
      <c r="KF46">
        <v>19.18</v>
      </c>
      <c r="KG46">
        <v>1.23</v>
      </c>
      <c r="KH46">
        <v>2.08</v>
      </c>
      <c r="KK46" t="s">
        <v>176</v>
      </c>
      <c r="KL46">
        <v>4.12</v>
      </c>
      <c r="KM46">
        <v>17.32</v>
      </c>
      <c r="KN46">
        <v>0.17</v>
      </c>
      <c r="KO46">
        <v>4.2</v>
      </c>
      <c r="KR46" t="s">
        <v>176</v>
      </c>
      <c r="KS46">
        <v>3.9</v>
      </c>
      <c r="KT46">
        <v>15.34</v>
      </c>
      <c r="KU46">
        <v>0.4</v>
      </c>
      <c r="KV46">
        <v>1.83</v>
      </c>
      <c r="KY46" t="s">
        <v>176</v>
      </c>
      <c r="KZ46">
        <v>3.45</v>
      </c>
      <c r="LA46">
        <v>15.49</v>
      </c>
      <c r="LB46">
        <v>0.16</v>
      </c>
      <c r="LC46">
        <v>3.07</v>
      </c>
      <c r="LF46" t="s">
        <v>176</v>
      </c>
      <c r="LG46">
        <v>3.18</v>
      </c>
      <c r="LH46">
        <v>12.36</v>
      </c>
      <c r="LI46">
        <v>0.54</v>
      </c>
      <c r="LJ46">
        <v>0.49</v>
      </c>
      <c r="LM46" t="s">
        <v>176</v>
      </c>
      <c r="LN46">
        <v>3.91</v>
      </c>
      <c r="LO46">
        <v>16.36</v>
      </c>
      <c r="LP46">
        <v>0.48</v>
      </c>
      <c r="LQ46">
        <v>1.7</v>
      </c>
      <c r="LT46" t="s">
        <v>176</v>
      </c>
      <c r="LU46">
        <v>1.62</v>
      </c>
      <c r="LV46">
        <v>4.42</v>
      </c>
      <c r="LW46">
        <v>0.15</v>
      </c>
      <c r="LX46">
        <v>3.92</v>
      </c>
      <c r="MA46" t="s">
        <v>176</v>
      </c>
      <c r="MB46">
        <v>0.26</v>
      </c>
      <c r="MC46">
        <v>0.49</v>
      </c>
      <c r="MD46">
        <v>0</v>
      </c>
      <c r="ME46">
        <v>0.79</v>
      </c>
      <c r="MH46" t="s">
        <v>176</v>
      </c>
      <c r="MI46">
        <v>0.35</v>
      </c>
      <c r="MJ46">
        <v>1.52</v>
      </c>
      <c r="MK46">
        <v>7.0000000000000007E-2</v>
      </c>
      <c r="ML46">
        <v>0.28000000000000003</v>
      </c>
      <c r="MO46" t="s">
        <v>176</v>
      </c>
      <c r="MP46">
        <v>0.14000000000000001</v>
      </c>
      <c r="MQ46">
        <v>0.78</v>
      </c>
      <c r="MR46">
        <v>0</v>
      </c>
      <c r="MS46">
        <v>0</v>
      </c>
      <c r="MV46" t="s">
        <v>176</v>
      </c>
      <c r="MW46">
        <v>0</v>
      </c>
      <c r="MX46">
        <v>0</v>
      </c>
      <c r="MY46">
        <v>0</v>
      </c>
      <c r="MZ46">
        <v>0</v>
      </c>
      <c r="NC46" t="s">
        <v>176</v>
      </c>
      <c r="ND46">
        <v>0</v>
      </c>
      <c r="NE46">
        <v>0</v>
      </c>
      <c r="NF46">
        <v>0</v>
      </c>
      <c r="NG46">
        <v>0</v>
      </c>
      <c r="NJ46" t="s">
        <v>176</v>
      </c>
      <c r="NK46">
        <v>0</v>
      </c>
      <c r="NL46">
        <v>0</v>
      </c>
      <c r="NM46">
        <v>0</v>
      </c>
      <c r="NN46">
        <v>0</v>
      </c>
      <c r="NQ46" t="s">
        <v>176</v>
      </c>
      <c r="NR46">
        <v>0.13</v>
      </c>
      <c r="NS46">
        <v>0.73</v>
      </c>
      <c r="NT46">
        <v>0</v>
      </c>
      <c r="NU46">
        <v>0</v>
      </c>
      <c r="NX46" t="s">
        <v>176</v>
      </c>
      <c r="NY46">
        <v>0</v>
      </c>
      <c r="NZ46">
        <v>0</v>
      </c>
      <c r="OA46">
        <v>0</v>
      </c>
      <c r="OB46">
        <v>0</v>
      </c>
      <c r="OE46" t="s">
        <v>176</v>
      </c>
      <c r="OF46">
        <v>0</v>
      </c>
      <c r="OG46">
        <v>0</v>
      </c>
      <c r="OH46">
        <v>0</v>
      </c>
      <c r="OI46">
        <v>0</v>
      </c>
      <c r="OL46" t="s">
        <v>176</v>
      </c>
      <c r="OM46">
        <v>0.02</v>
      </c>
      <c r="ON46">
        <v>0</v>
      </c>
      <c r="OO46">
        <v>0.04</v>
      </c>
      <c r="OP46">
        <v>0</v>
      </c>
      <c r="OS46" t="s">
        <v>176</v>
      </c>
      <c r="OT46">
        <v>0</v>
      </c>
      <c r="OU46">
        <v>0</v>
      </c>
      <c r="OV46">
        <v>0</v>
      </c>
      <c r="OW46">
        <v>0</v>
      </c>
      <c r="OZ46" t="s">
        <v>176</v>
      </c>
      <c r="PA46">
        <v>0</v>
      </c>
      <c r="PB46">
        <v>0</v>
      </c>
      <c r="PC46">
        <v>0</v>
      </c>
      <c r="PD46">
        <v>0</v>
      </c>
      <c r="PG46" t="s">
        <v>176</v>
      </c>
      <c r="PH46">
        <v>0.18</v>
      </c>
      <c r="PI46">
        <v>0</v>
      </c>
      <c r="PJ46">
        <v>0.31</v>
      </c>
      <c r="PK46">
        <v>0</v>
      </c>
      <c r="PN46" t="s">
        <v>176</v>
      </c>
      <c r="PO46">
        <v>0</v>
      </c>
      <c r="PP46">
        <v>0</v>
      </c>
      <c r="PQ46">
        <v>0</v>
      </c>
      <c r="PR46">
        <v>0</v>
      </c>
      <c r="PU46" t="s">
        <v>176</v>
      </c>
      <c r="PV46">
        <v>0</v>
      </c>
      <c r="PW46">
        <v>0</v>
      </c>
      <c r="PX46">
        <v>0</v>
      </c>
      <c r="PY46">
        <v>0</v>
      </c>
      <c r="QB46" t="s">
        <v>176</v>
      </c>
      <c r="QC46">
        <v>0</v>
      </c>
      <c r="QD46">
        <v>0</v>
      </c>
      <c r="QE46">
        <v>0</v>
      </c>
      <c r="QF46">
        <v>0</v>
      </c>
      <c r="QI46" t="s">
        <v>176</v>
      </c>
      <c r="QJ46">
        <v>0</v>
      </c>
      <c r="QK46">
        <v>0</v>
      </c>
      <c r="QL46">
        <v>0</v>
      </c>
      <c r="QM46">
        <v>0</v>
      </c>
      <c r="QP46" t="s">
        <v>176</v>
      </c>
      <c r="QQ46">
        <v>0</v>
      </c>
      <c r="QR46">
        <v>0</v>
      </c>
      <c r="QS46">
        <v>0</v>
      </c>
      <c r="QT46">
        <v>0</v>
      </c>
      <c r="QW46" t="s">
        <v>176</v>
      </c>
      <c r="QX46">
        <v>0</v>
      </c>
      <c r="QY46">
        <v>0</v>
      </c>
      <c r="QZ46">
        <v>0</v>
      </c>
      <c r="RA46">
        <v>0</v>
      </c>
      <c r="RD46" t="s">
        <v>176</v>
      </c>
      <c r="RE46">
        <v>0</v>
      </c>
      <c r="RF46">
        <v>0</v>
      </c>
      <c r="RG46">
        <v>0</v>
      </c>
      <c r="RH46">
        <v>0</v>
      </c>
    </row>
    <row r="47" spans="1:476" x14ac:dyDescent="0.25">
      <c r="A47" s="1">
        <v>2.1000000000000005</v>
      </c>
      <c r="B47" s="1">
        <v>2.1500000000000004</v>
      </c>
      <c r="C47" s="1" t="s">
        <v>177</v>
      </c>
      <c r="D47" s="1">
        <v>7.0000000000000007E-2</v>
      </c>
      <c r="E47" s="1">
        <v>0</v>
      </c>
      <c r="F47" s="1">
        <v>0.04</v>
      </c>
      <c r="G47" s="1">
        <v>0</v>
      </c>
      <c r="H47" s="1"/>
      <c r="I47" s="1"/>
      <c r="J47" s="1" t="s">
        <v>177</v>
      </c>
      <c r="K47" s="1">
        <v>0.14000000000000001</v>
      </c>
      <c r="L47" s="1">
        <v>0</v>
      </c>
      <c r="M47" s="1">
        <v>0.16</v>
      </c>
      <c r="N47" s="1">
        <v>0</v>
      </c>
      <c r="O47" s="1"/>
      <c r="P47" s="1"/>
      <c r="Q47" s="1" t="s">
        <v>177</v>
      </c>
      <c r="R47" s="1">
        <v>0</v>
      </c>
      <c r="S47" s="1">
        <v>0</v>
      </c>
      <c r="T47" s="1">
        <v>0</v>
      </c>
      <c r="U47" s="1">
        <v>0</v>
      </c>
      <c r="V47" s="1"/>
      <c r="W47" s="1"/>
      <c r="X47" s="1" t="s">
        <v>177</v>
      </c>
      <c r="Y47" s="1">
        <v>0.03</v>
      </c>
      <c r="Z47" s="1">
        <v>0</v>
      </c>
      <c r="AA47" s="1">
        <v>0.06</v>
      </c>
      <c r="AB47" s="1">
        <v>0</v>
      </c>
      <c r="AC47" s="1"/>
      <c r="AD47" s="1"/>
      <c r="AE47" t="s">
        <v>177</v>
      </c>
      <c r="AF47">
        <v>0</v>
      </c>
      <c r="AG47">
        <v>0</v>
      </c>
      <c r="AH47">
        <v>0</v>
      </c>
      <c r="AI47">
        <v>0</v>
      </c>
      <c r="AJ47" s="1"/>
      <c r="AK47" s="1"/>
      <c r="AL47" t="s">
        <v>177</v>
      </c>
      <c r="AM47">
        <v>0.2</v>
      </c>
      <c r="AN47">
        <v>0</v>
      </c>
      <c r="AO47">
        <v>0.35</v>
      </c>
      <c r="AP47">
        <v>0</v>
      </c>
      <c r="AQ47" s="1"/>
      <c r="AR47" s="1"/>
      <c r="AS47" t="s">
        <v>177</v>
      </c>
      <c r="AT47">
        <v>0.15</v>
      </c>
      <c r="AU47">
        <v>0</v>
      </c>
      <c r="AV47">
        <v>0.17</v>
      </c>
      <c r="AW47">
        <v>0</v>
      </c>
      <c r="AZ47" t="s">
        <v>177</v>
      </c>
      <c r="BA47">
        <v>0</v>
      </c>
      <c r="BB47">
        <v>0</v>
      </c>
      <c r="BC47">
        <v>0</v>
      </c>
      <c r="BD47">
        <v>0</v>
      </c>
      <c r="BG47" t="s">
        <v>177</v>
      </c>
      <c r="BH47">
        <v>0.19</v>
      </c>
      <c r="BI47">
        <v>0</v>
      </c>
      <c r="BJ47">
        <v>0.41</v>
      </c>
      <c r="BK47">
        <v>0</v>
      </c>
      <c r="BN47" t="s">
        <v>177</v>
      </c>
      <c r="BO47">
        <v>7.0000000000000007E-2</v>
      </c>
      <c r="BP47">
        <v>0</v>
      </c>
      <c r="BQ47">
        <v>0</v>
      </c>
      <c r="BR47">
        <v>0</v>
      </c>
      <c r="BU47" t="s">
        <v>177</v>
      </c>
      <c r="BV47">
        <v>0</v>
      </c>
      <c r="BW47">
        <v>0</v>
      </c>
      <c r="BX47">
        <v>0</v>
      </c>
      <c r="BY47">
        <v>0</v>
      </c>
      <c r="CB47" t="s">
        <v>177</v>
      </c>
      <c r="CC47">
        <v>0.28999999999999998</v>
      </c>
      <c r="CD47">
        <v>0</v>
      </c>
      <c r="CE47">
        <v>0.5</v>
      </c>
      <c r="CF47">
        <v>0</v>
      </c>
      <c r="CI47" t="s">
        <v>177</v>
      </c>
      <c r="CJ47">
        <v>0.04</v>
      </c>
      <c r="CK47">
        <v>0</v>
      </c>
      <c r="CL47">
        <v>0</v>
      </c>
      <c r="CM47">
        <v>0</v>
      </c>
      <c r="CP47" t="s">
        <v>177</v>
      </c>
      <c r="CQ47">
        <v>0.09</v>
      </c>
      <c r="CR47">
        <v>0</v>
      </c>
      <c r="CS47">
        <v>0</v>
      </c>
      <c r="CT47">
        <v>0</v>
      </c>
      <c r="CW47" t="s">
        <v>177</v>
      </c>
      <c r="CX47">
        <v>0.23</v>
      </c>
      <c r="CY47">
        <v>0</v>
      </c>
      <c r="CZ47">
        <v>0.42</v>
      </c>
      <c r="DA47">
        <v>0</v>
      </c>
      <c r="DD47" t="s">
        <v>177</v>
      </c>
      <c r="DE47">
        <v>0</v>
      </c>
      <c r="DF47">
        <v>0</v>
      </c>
      <c r="DG47">
        <v>0</v>
      </c>
      <c r="DH47">
        <v>0</v>
      </c>
      <c r="DK47" t="s">
        <v>177</v>
      </c>
      <c r="DL47">
        <v>0.01</v>
      </c>
      <c r="DM47">
        <v>0</v>
      </c>
      <c r="DN47">
        <v>0.02</v>
      </c>
      <c r="DO47">
        <v>0</v>
      </c>
      <c r="DR47" t="s">
        <v>177</v>
      </c>
      <c r="DS47">
        <v>0</v>
      </c>
      <c r="DT47">
        <v>0</v>
      </c>
      <c r="DU47">
        <v>0</v>
      </c>
      <c r="DV47">
        <v>0</v>
      </c>
      <c r="DY47" t="s">
        <v>177</v>
      </c>
      <c r="DZ47">
        <v>0</v>
      </c>
      <c r="EA47">
        <v>0</v>
      </c>
      <c r="EB47">
        <v>0</v>
      </c>
      <c r="EC47">
        <v>0</v>
      </c>
      <c r="EF47" t="s">
        <v>177</v>
      </c>
      <c r="EG47">
        <v>0.04</v>
      </c>
      <c r="EH47">
        <v>0</v>
      </c>
      <c r="EI47">
        <v>0</v>
      </c>
      <c r="EJ47">
        <v>0</v>
      </c>
      <c r="EM47" t="s">
        <v>177</v>
      </c>
      <c r="EN47">
        <v>0.11</v>
      </c>
      <c r="EO47">
        <v>0</v>
      </c>
      <c r="EP47">
        <v>0.12</v>
      </c>
      <c r="EQ47">
        <v>0</v>
      </c>
      <c r="ET47" t="s">
        <v>177</v>
      </c>
      <c r="EU47">
        <v>7.0000000000000007E-2</v>
      </c>
      <c r="EV47">
        <v>0</v>
      </c>
      <c r="EW47">
        <v>0</v>
      </c>
      <c r="EX47">
        <v>0</v>
      </c>
      <c r="FA47" t="s">
        <v>177</v>
      </c>
      <c r="FB47">
        <v>0</v>
      </c>
      <c r="FC47">
        <v>0</v>
      </c>
      <c r="FD47">
        <v>0</v>
      </c>
      <c r="FE47">
        <v>0</v>
      </c>
      <c r="FH47" t="s">
        <v>177</v>
      </c>
      <c r="FI47">
        <v>0.44</v>
      </c>
      <c r="FJ47">
        <v>0</v>
      </c>
      <c r="FK47">
        <v>0.06</v>
      </c>
      <c r="FL47">
        <v>2.59</v>
      </c>
      <c r="FO47" t="s">
        <v>177</v>
      </c>
      <c r="FP47">
        <v>0.62</v>
      </c>
      <c r="FQ47">
        <v>0.9</v>
      </c>
      <c r="FR47">
        <v>0.03</v>
      </c>
      <c r="FS47">
        <v>2.37</v>
      </c>
      <c r="FV47" t="s">
        <v>177</v>
      </c>
      <c r="FW47">
        <v>0.21</v>
      </c>
      <c r="FX47">
        <v>0.42</v>
      </c>
      <c r="FY47">
        <v>0</v>
      </c>
      <c r="FZ47">
        <v>0.84</v>
      </c>
      <c r="GC47" t="s">
        <v>177</v>
      </c>
      <c r="GD47">
        <v>1.08</v>
      </c>
      <c r="GE47">
        <v>3.2</v>
      </c>
      <c r="GF47">
        <v>0.08</v>
      </c>
      <c r="GG47">
        <v>2.38</v>
      </c>
      <c r="GJ47" t="s">
        <v>177</v>
      </c>
      <c r="GK47">
        <v>0.78</v>
      </c>
      <c r="GL47">
        <v>3.83</v>
      </c>
      <c r="GM47">
        <v>0</v>
      </c>
      <c r="GN47">
        <v>0.14000000000000001</v>
      </c>
      <c r="GQ47" t="s">
        <v>177</v>
      </c>
      <c r="GR47">
        <v>0.49</v>
      </c>
      <c r="GS47">
        <v>2.13</v>
      </c>
      <c r="GT47">
        <v>0.05</v>
      </c>
      <c r="GU47">
        <v>0.17</v>
      </c>
      <c r="GX47" t="s">
        <v>177</v>
      </c>
      <c r="GY47">
        <v>0.32</v>
      </c>
      <c r="GZ47">
        <v>1.1200000000000001</v>
      </c>
      <c r="HA47">
        <v>0</v>
      </c>
      <c r="HB47">
        <v>0.66</v>
      </c>
      <c r="HE47" t="s">
        <v>177</v>
      </c>
      <c r="HF47">
        <v>0.54</v>
      </c>
      <c r="HG47">
        <v>0</v>
      </c>
      <c r="HH47">
        <v>0</v>
      </c>
      <c r="HI47">
        <v>3.02</v>
      </c>
      <c r="HL47" t="s">
        <v>177</v>
      </c>
      <c r="HM47">
        <v>1.04</v>
      </c>
      <c r="HN47">
        <v>0.92</v>
      </c>
      <c r="HO47">
        <v>0.66</v>
      </c>
      <c r="HP47">
        <v>2.3199999999999998</v>
      </c>
      <c r="HS47" t="s">
        <v>177</v>
      </c>
      <c r="HT47">
        <v>1.33</v>
      </c>
      <c r="HU47">
        <v>4.9000000000000004</v>
      </c>
      <c r="HV47">
        <v>0.86</v>
      </c>
      <c r="HW47">
        <v>0</v>
      </c>
      <c r="HZ47" t="s">
        <v>177</v>
      </c>
      <c r="IA47">
        <v>1.35</v>
      </c>
      <c r="IB47">
        <v>3.63</v>
      </c>
      <c r="IC47">
        <v>1.18</v>
      </c>
      <c r="ID47">
        <v>0</v>
      </c>
      <c r="IG47" t="s">
        <v>177</v>
      </c>
      <c r="IH47">
        <v>1.52</v>
      </c>
      <c r="II47">
        <v>2.98</v>
      </c>
      <c r="IJ47">
        <v>1.63</v>
      </c>
      <c r="IK47">
        <v>0</v>
      </c>
      <c r="IN47" t="s">
        <v>177</v>
      </c>
      <c r="IO47">
        <v>1.67</v>
      </c>
      <c r="IP47">
        <v>3.29</v>
      </c>
      <c r="IQ47">
        <v>1.84</v>
      </c>
      <c r="IR47">
        <v>0</v>
      </c>
      <c r="IU47" t="s">
        <v>177</v>
      </c>
      <c r="IV47">
        <v>9.4</v>
      </c>
      <c r="IW47">
        <v>0.93</v>
      </c>
      <c r="IX47">
        <v>14.28</v>
      </c>
      <c r="IY47">
        <v>3.28</v>
      </c>
      <c r="JB47" t="s">
        <v>177</v>
      </c>
      <c r="JC47">
        <v>11.3</v>
      </c>
      <c r="JD47">
        <v>1.36</v>
      </c>
      <c r="JE47">
        <v>15.94</v>
      </c>
      <c r="JF47">
        <v>7.5</v>
      </c>
      <c r="JI47" t="s">
        <v>177</v>
      </c>
      <c r="JJ47">
        <v>12.68</v>
      </c>
      <c r="JK47">
        <v>3.72</v>
      </c>
      <c r="JL47">
        <v>14.75</v>
      </c>
      <c r="JM47">
        <v>18.34</v>
      </c>
      <c r="JP47" t="s">
        <v>177</v>
      </c>
      <c r="JQ47">
        <v>8.7100000000000009</v>
      </c>
      <c r="JR47">
        <v>2.2200000000000002</v>
      </c>
      <c r="JS47">
        <v>10.71</v>
      </c>
      <c r="JT47">
        <v>10.74</v>
      </c>
      <c r="JW47" t="s">
        <v>177</v>
      </c>
      <c r="JX47">
        <v>11.38</v>
      </c>
      <c r="JY47">
        <v>1.72</v>
      </c>
      <c r="JZ47">
        <v>14.83</v>
      </c>
      <c r="KA47">
        <v>14.32</v>
      </c>
      <c r="KD47" t="s">
        <v>177</v>
      </c>
      <c r="KE47">
        <v>13.1</v>
      </c>
      <c r="KF47">
        <v>2.11</v>
      </c>
      <c r="KG47">
        <v>16.54</v>
      </c>
      <c r="KH47">
        <v>18.36</v>
      </c>
      <c r="KK47" t="s">
        <v>177</v>
      </c>
      <c r="KL47">
        <v>11.44</v>
      </c>
      <c r="KM47">
        <v>1.85</v>
      </c>
      <c r="KN47">
        <v>14.45</v>
      </c>
      <c r="KO47">
        <v>14.18</v>
      </c>
      <c r="KR47" t="s">
        <v>177</v>
      </c>
      <c r="KS47">
        <v>11.85</v>
      </c>
      <c r="KT47">
        <v>2.1</v>
      </c>
      <c r="KU47">
        <v>14.93</v>
      </c>
      <c r="KV47">
        <v>17.940000000000001</v>
      </c>
      <c r="KY47" t="s">
        <v>177</v>
      </c>
      <c r="KZ47">
        <v>11.71</v>
      </c>
      <c r="LA47">
        <v>3.25</v>
      </c>
      <c r="LB47">
        <v>13.4</v>
      </c>
      <c r="LC47">
        <v>18.29</v>
      </c>
      <c r="LF47" t="s">
        <v>177</v>
      </c>
      <c r="LG47">
        <v>10.67</v>
      </c>
      <c r="LH47">
        <v>1.02</v>
      </c>
      <c r="LI47">
        <v>14.18</v>
      </c>
      <c r="LJ47">
        <v>13.06</v>
      </c>
      <c r="LM47" t="s">
        <v>177</v>
      </c>
      <c r="LN47">
        <v>11.27</v>
      </c>
      <c r="LO47">
        <v>2.13</v>
      </c>
      <c r="LP47">
        <v>15.17</v>
      </c>
      <c r="LQ47">
        <v>8.66</v>
      </c>
      <c r="LT47" t="s">
        <v>177</v>
      </c>
      <c r="LU47">
        <v>4.5999999999999996</v>
      </c>
      <c r="LV47">
        <v>0</v>
      </c>
      <c r="LW47">
        <v>6.37</v>
      </c>
      <c r="LX47">
        <v>4.04</v>
      </c>
      <c r="MA47" t="s">
        <v>177</v>
      </c>
      <c r="MB47">
        <v>0.78</v>
      </c>
      <c r="MC47">
        <v>0.85</v>
      </c>
      <c r="MD47">
        <v>0.51</v>
      </c>
      <c r="ME47">
        <v>1.92</v>
      </c>
      <c r="MH47" t="s">
        <v>177</v>
      </c>
      <c r="MI47">
        <v>0.25</v>
      </c>
      <c r="MJ47">
        <v>0</v>
      </c>
      <c r="MK47">
        <v>0.17</v>
      </c>
      <c r="ML47">
        <v>0.54</v>
      </c>
      <c r="MO47" t="s">
        <v>177</v>
      </c>
      <c r="MP47">
        <v>0</v>
      </c>
      <c r="MQ47">
        <v>0</v>
      </c>
      <c r="MR47">
        <v>0</v>
      </c>
      <c r="MS47">
        <v>0</v>
      </c>
      <c r="MV47" t="s">
        <v>177</v>
      </c>
      <c r="MW47">
        <v>0.05</v>
      </c>
      <c r="MX47">
        <v>0</v>
      </c>
      <c r="MY47">
        <v>0</v>
      </c>
      <c r="MZ47">
        <v>0.31</v>
      </c>
      <c r="NC47" t="s">
        <v>177</v>
      </c>
      <c r="ND47">
        <v>0.23</v>
      </c>
      <c r="NE47">
        <v>0.3</v>
      </c>
      <c r="NF47">
        <v>7.0000000000000007E-2</v>
      </c>
      <c r="NG47">
        <v>0</v>
      </c>
      <c r="NJ47" t="s">
        <v>177</v>
      </c>
      <c r="NK47">
        <v>0</v>
      </c>
      <c r="NL47">
        <v>0</v>
      </c>
      <c r="NM47">
        <v>0</v>
      </c>
      <c r="NN47">
        <v>0</v>
      </c>
      <c r="NQ47" t="s">
        <v>177</v>
      </c>
      <c r="NR47">
        <v>0.28000000000000003</v>
      </c>
      <c r="NS47">
        <v>0</v>
      </c>
      <c r="NT47">
        <v>0.2</v>
      </c>
      <c r="NU47">
        <v>1.01</v>
      </c>
      <c r="NX47" t="s">
        <v>177</v>
      </c>
      <c r="NY47">
        <v>0.04</v>
      </c>
      <c r="NZ47">
        <v>0</v>
      </c>
      <c r="OA47">
        <v>7.0000000000000007E-2</v>
      </c>
      <c r="OB47">
        <v>0</v>
      </c>
      <c r="OE47" t="s">
        <v>177</v>
      </c>
      <c r="OF47">
        <v>0</v>
      </c>
      <c r="OG47">
        <v>0</v>
      </c>
      <c r="OH47">
        <v>0</v>
      </c>
      <c r="OI47">
        <v>0</v>
      </c>
      <c r="OL47" t="s">
        <v>177</v>
      </c>
      <c r="OM47">
        <v>0</v>
      </c>
      <c r="ON47">
        <v>0</v>
      </c>
      <c r="OO47">
        <v>0</v>
      </c>
      <c r="OP47">
        <v>0</v>
      </c>
      <c r="OS47" t="s">
        <v>177</v>
      </c>
      <c r="OT47">
        <v>0.27</v>
      </c>
      <c r="OU47">
        <v>0</v>
      </c>
      <c r="OV47">
        <v>0.38</v>
      </c>
      <c r="OW47">
        <v>0</v>
      </c>
      <c r="OZ47" t="s">
        <v>177</v>
      </c>
      <c r="PA47">
        <v>0.06</v>
      </c>
      <c r="PB47">
        <v>0</v>
      </c>
      <c r="PC47">
        <v>0</v>
      </c>
      <c r="PD47">
        <v>0</v>
      </c>
      <c r="PG47" t="s">
        <v>177</v>
      </c>
      <c r="PH47">
        <v>0.15</v>
      </c>
      <c r="PI47">
        <v>0</v>
      </c>
      <c r="PJ47">
        <v>0</v>
      </c>
      <c r="PK47">
        <v>0</v>
      </c>
      <c r="PN47" t="s">
        <v>177</v>
      </c>
      <c r="PO47">
        <v>0.08</v>
      </c>
      <c r="PP47">
        <v>0</v>
      </c>
      <c r="PQ47">
        <v>0</v>
      </c>
      <c r="PR47">
        <v>0</v>
      </c>
      <c r="PU47" t="s">
        <v>177</v>
      </c>
      <c r="PV47">
        <v>0.04</v>
      </c>
      <c r="PW47">
        <v>0</v>
      </c>
      <c r="PX47">
        <v>7.0000000000000007E-2</v>
      </c>
      <c r="PY47">
        <v>0</v>
      </c>
      <c r="QB47" t="s">
        <v>177</v>
      </c>
      <c r="QC47">
        <v>0</v>
      </c>
      <c r="QD47">
        <v>0</v>
      </c>
      <c r="QE47">
        <v>0</v>
      </c>
      <c r="QF47">
        <v>0</v>
      </c>
      <c r="QI47" t="s">
        <v>177</v>
      </c>
      <c r="QJ47">
        <v>7.0000000000000007E-2</v>
      </c>
      <c r="QK47">
        <v>0</v>
      </c>
      <c r="QL47">
        <v>0.05</v>
      </c>
      <c r="QM47">
        <v>0</v>
      </c>
      <c r="QP47" t="s">
        <v>177</v>
      </c>
      <c r="QQ47">
        <v>0</v>
      </c>
      <c r="QR47">
        <v>0</v>
      </c>
      <c r="QS47">
        <v>0</v>
      </c>
      <c r="QT47">
        <v>0</v>
      </c>
      <c r="QW47" t="s">
        <v>177</v>
      </c>
      <c r="QX47">
        <v>0</v>
      </c>
      <c r="QY47">
        <v>0</v>
      </c>
      <c r="QZ47">
        <v>0</v>
      </c>
      <c r="RA47">
        <v>0</v>
      </c>
      <c r="RD47" t="s">
        <v>177</v>
      </c>
      <c r="RE47">
        <v>0.09</v>
      </c>
      <c r="RF47">
        <v>0.26</v>
      </c>
      <c r="RG47">
        <v>0.06</v>
      </c>
      <c r="RH47">
        <v>0</v>
      </c>
    </row>
    <row r="48" spans="1:476" x14ac:dyDescent="0.25">
      <c r="A48" s="1">
        <v>2.1500000000000004</v>
      </c>
      <c r="B48" s="1">
        <v>2.2000000000000002</v>
      </c>
      <c r="C48" s="1" t="s">
        <v>178</v>
      </c>
      <c r="D48" s="1">
        <v>0.03</v>
      </c>
      <c r="E48" s="1">
        <v>0.22</v>
      </c>
      <c r="F48" s="1">
        <v>0</v>
      </c>
      <c r="G48" s="1">
        <v>0</v>
      </c>
      <c r="H48" s="1"/>
      <c r="I48" s="1"/>
      <c r="J48" s="1" t="s">
        <v>178</v>
      </c>
      <c r="K48" s="1">
        <v>0</v>
      </c>
      <c r="L48" s="1">
        <v>0</v>
      </c>
      <c r="M48" s="1">
        <v>0</v>
      </c>
      <c r="N48" s="1">
        <v>0</v>
      </c>
      <c r="O48" s="1"/>
      <c r="P48" s="1"/>
      <c r="Q48" s="1" t="s">
        <v>178</v>
      </c>
      <c r="R48" s="1">
        <v>0</v>
      </c>
      <c r="S48" s="1">
        <v>0</v>
      </c>
      <c r="T48" s="1">
        <v>0</v>
      </c>
      <c r="U48" s="1">
        <v>0</v>
      </c>
      <c r="V48" s="1"/>
      <c r="W48" s="1"/>
      <c r="X48" s="1" t="s">
        <v>178</v>
      </c>
      <c r="Y48" s="1">
        <v>0</v>
      </c>
      <c r="Z48" s="1">
        <v>0</v>
      </c>
      <c r="AA48" s="1">
        <v>0</v>
      </c>
      <c r="AB48" s="1">
        <v>0</v>
      </c>
      <c r="AC48" s="1"/>
      <c r="AD48" s="1"/>
      <c r="AE48" t="s">
        <v>178</v>
      </c>
      <c r="AF48">
        <v>0</v>
      </c>
      <c r="AG48">
        <v>0</v>
      </c>
      <c r="AH48">
        <v>0</v>
      </c>
      <c r="AI48">
        <v>0</v>
      </c>
      <c r="AJ48" s="1"/>
      <c r="AK48" s="1"/>
      <c r="AL48" t="s">
        <v>178</v>
      </c>
      <c r="AM48">
        <v>0.18</v>
      </c>
      <c r="AN48">
        <v>0</v>
      </c>
      <c r="AO48">
        <v>0</v>
      </c>
      <c r="AP48">
        <v>0</v>
      </c>
      <c r="AQ48" s="1"/>
      <c r="AR48" s="1"/>
      <c r="AS48" t="s">
        <v>178</v>
      </c>
      <c r="AT48">
        <v>0</v>
      </c>
      <c r="AU48">
        <v>0</v>
      </c>
      <c r="AV48">
        <v>0</v>
      </c>
      <c r="AW48">
        <v>0</v>
      </c>
      <c r="AZ48" t="s">
        <v>178</v>
      </c>
      <c r="BA48">
        <v>0</v>
      </c>
      <c r="BB48">
        <v>0</v>
      </c>
      <c r="BC48">
        <v>0</v>
      </c>
      <c r="BD48">
        <v>0</v>
      </c>
      <c r="BG48" t="s">
        <v>178</v>
      </c>
      <c r="BH48">
        <v>0.04</v>
      </c>
      <c r="BI48">
        <v>0</v>
      </c>
      <c r="BJ48">
        <v>0</v>
      </c>
      <c r="BK48">
        <v>0</v>
      </c>
      <c r="BN48" t="s">
        <v>178</v>
      </c>
      <c r="BO48">
        <v>0</v>
      </c>
      <c r="BP48">
        <v>0</v>
      </c>
      <c r="BQ48">
        <v>0</v>
      </c>
      <c r="BR48">
        <v>0</v>
      </c>
      <c r="BU48" t="s">
        <v>178</v>
      </c>
      <c r="BV48">
        <v>0</v>
      </c>
      <c r="BW48">
        <v>0</v>
      </c>
      <c r="BX48">
        <v>0</v>
      </c>
      <c r="BY48">
        <v>0</v>
      </c>
      <c r="CB48" t="s">
        <v>178</v>
      </c>
      <c r="CC48">
        <v>0</v>
      </c>
      <c r="CD48">
        <v>0</v>
      </c>
      <c r="CE48">
        <v>0</v>
      </c>
      <c r="CF48">
        <v>0</v>
      </c>
      <c r="CI48" t="s">
        <v>178</v>
      </c>
      <c r="CJ48">
        <v>0.12</v>
      </c>
      <c r="CK48">
        <v>0.17</v>
      </c>
      <c r="CL48">
        <v>0</v>
      </c>
      <c r="CM48">
        <v>0</v>
      </c>
      <c r="CP48" t="s">
        <v>178</v>
      </c>
      <c r="CQ48">
        <v>0.02</v>
      </c>
      <c r="CR48">
        <v>0</v>
      </c>
      <c r="CS48">
        <v>0.03</v>
      </c>
      <c r="CT48">
        <v>0</v>
      </c>
      <c r="CW48" t="s">
        <v>178</v>
      </c>
      <c r="CX48">
        <v>0</v>
      </c>
      <c r="CY48">
        <v>0</v>
      </c>
      <c r="CZ48">
        <v>0</v>
      </c>
      <c r="DA48">
        <v>0</v>
      </c>
      <c r="DD48" t="s">
        <v>178</v>
      </c>
      <c r="DE48">
        <v>0</v>
      </c>
      <c r="DF48">
        <v>0</v>
      </c>
      <c r="DG48">
        <v>0</v>
      </c>
      <c r="DH48">
        <v>0</v>
      </c>
      <c r="DK48" t="s">
        <v>178</v>
      </c>
      <c r="DL48">
        <v>7.0000000000000007E-2</v>
      </c>
      <c r="DM48">
        <v>0</v>
      </c>
      <c r="DN48">
        <v>0.12</v>
      </c>
      <c r="DO48">
        <v>0</v>
      </c>
      <c r="DR48" t="s">
        <v>178</v>
      </c>
      <c r="DS48">
        <v>0.03</v>
      </c>
      <c r="DT48">
        <v>0.19</v>
      </c>
      <c r="DU48">
        <v>0</v>
      </c>
      <c r="DV48">
        <v>0</v>
      </c>
      <c r="DY48" t="s">
        <v>178</v>
      </c>
      <c r="DZ48">
        <v>0.04</v>
      </c>
      <c r="EA48">
        <v>0</v>
      </c>
      <c r="EB48">
        <v>7.0000000000000007E-2</v>
      </c>
      <c r="EC48">
        <v>0</v>
      </c>
      <c r="EF48" t="s">
        <v>178</v>
      </c>
      <c r="EG48">
        <v>0</v>
      </c>
      <c r="EH48">
        <v>0</v>
      </c>
      <c r="EI48">
        <v>0</v>
      </c>
      <c r="EJ48">
        <v>0</v>
      </c>
      <c r="EM48" t="s">
        <v>178</v>
      </c>
      <c r="EN48">
        <v>0.08</v>
      </c>
      <c r="EO48">
        <v>0.41</v>
      </c>
      <c r="EP48">
        <v>0</v>
      </c>
      <c r="EQ48">
        <v>0</v>
      </c>
      <c r="ET48" t="s">
        <v>178</v>
      </c>
      <c r="EU48">
        <v>0</v>
      </c>
      <c r="EV48">
        <v>0</v>
      </c>
      <c r="EW48">
        <v>0</v>
      </c>
      <c r="EX48">
        <v>0</v>
      </c>
      <c r="FA48" t="s">
        <v>178</v>
      </c>
      <c r="FB48">
        <v>0.32</v>
      </c>
      <c r="FC48">
        <v>0</v>
      </c>
      <c r="FD48">
        <v>0.49</v>
      </c>
      <c r="FE48">
        <v>0.17</v>
      </c>
      <c r="FH48" t="s">
        <v>178</v>
      </c>
      <c r="FI48">
        <v>1.0900000000000001</v>
      </c>
      <c r="FJ48">
        <v>0.69</v>
      </c>
      <c r="FK48">
        <v>1.46</v>
      </c>
      <c r="FL48">
        <v>0.63</v>
      </c>
      <c r="FO48" t="s">
        <v>178</v>
      </c>
      <c r="FP48">
        <v>1.47</v>
      </c>
      <c r="FQ48">
        <v>0.32</v>
      </c>
      <c r="FR48">
        <v>2.36</v>
      </c>
      <c r="FS48">
        <v>0</v>
      </c>
      <c r="FV48" t="s">
        <v>178</v>
      </c>
      <c r="FW48">
        <v>1.2</v>
      </c>
      <c r="FX48">
        <v>0.72</v>
      </c>
      <c r="FY48">
        <v>1.71</v>
      </c>
      <c r="FZ48">
        <v>0.3</v>
      </c>
      <c r="GC48" t="s">
        <v>178</v>
      </c>
      <c r="GD48">
        <v>2.2000000000000002</v>
      </c>
      <c r="GE48">
        <v>1.1299999999999999</v>
      </c>
      <c r="GF48">
        <v>3.27</v>
      </c>
      <c r="GG48">
        <v>0.67</v>
      </c>
      <c r="GJ48" t="s">
        <v>178</v>
      </c>
      <c r="GK48">
        <v>2.62</v>
      </c>
      <c r="GL48">
        <v>0.86</v>
      </c>
      <c r="GM48">
        <v>2.16</v>
      </c>
      <c r="GN48">
        <v>6.03</v>
      </c>
      <c r="GQ48" t="s">
        <v>178</v>
      </c>
      <c r="GR48">
        <v>4.4000000000000004</v>
      </c>
      <c r="GS48">
        <v>3.96</v>
      </c>
      <c r="GT48">
        <v>1.81</v>
      </c>
      <c r="GU48">
        <v>13.44</v>
      </c>
      <c r="GX48" t="s">
        <v>178</v>
      </c>
      <c r="GY48">
        <v>7.96</v>
      </c>
      <c r="GZ48">
        <v>22.85</v>
      </c>
      <c r="HA48">
        <v>2.82</v>
      </c>
      <c r="HB48">
        <v>10.63</v>
      </c>
      <c r="HE48" t="s">
        <v>178</v>
      </c>
      <c r="HF48">
        <v>5.22</v>
      </c>
      <c r="HG48">
        <v>14.65</v>
      </c>
      <c r="HH48">
        <v>1.24</v>
      </c>
      <c r="HI48">
        <v>10.16</v>
      </c>
      <c r="HL48" t="s">
        <v>178</v>
      </c>
      <c r="HM48">
        <v>8.2799999999999994</v>
      </c>
      <c r="HN48">
        <v>18.97</v>
      </c>
      <c r="HO48">
        <v>1.41</v>
      </c>
      <c r="HP48">
        <v>15.37</v>
      </c>
      <c r="HS48" t="s">
        <v>178</v>
      </c>
      <c r="HT48">
        <v>6.12</v>
      </c>
      <c r="HU48">
        <v>15.2</v>
      </c>
      <c r="HV48">
        <v>0.64</v>
      </c>
      <c r="HW48">
        <v>15.18</v>
      </c>
      <c r="HZ48" t="s">
        <v>178</v>
      </c>
      <c r="IA48">
        <v>4.75</v>
      </c>
      <c r="IB48">
        <v>7.86</v>
      </c>
      <c r="IC48">
        <v>0.4</v>
      </c>
      <c r="ID48">
        <v>18.43</v>
      </c>
      <c r="IG48" t="s">
        <v>178</v>
      </c>
      <c r="IH48">
        <v>3.57</v>
      </c>
      <c r="II48">
        <v>6.29</v>
      </c>
      <c r="IJ48">
        <v>1.26</v>
      </c>
      <c r="IK48">
        <v>9.42</v>
      </c>
      <c r="IN48" t="s">
        <v>178</v>
      </c>
      <c r="IO48">
        <v>3.66</v>
      </c>
      <c r="IP48">
        <v>8.52</v>
      </c>
      <c r="IQ48">
        <v>0.7</v>
      </c>
      <c r="IR48">
        <v>10.53</v>
      </c>
      <c r="IU48" t="s">
        <v>178</v>
      </c>
      <c r="IV48">
        <v>4.0199999999999996</v>
      </c>
      <c r="IW48">
        <v>8.5500000000000007</v>
      </c>
      <c r="IX48">
        <v>1.55</v>
      </c>
      <c r="IY48">
        <v>9.41</v>
      </c>
      <c r="JB48" t="s">
        <v>178</v>
      </c>
      <c r="JC48">
        <v>2.8</v>
      </c>
      <c r="JD48">
        <v>6.49</v>
      </c>
      <c r="JE48">
        <v>1.06</v>
      </c>
      <c r="JF48">
        <v>5.25</v>
      </c>
      <c r="JI48" t="s">
        <v>178</v>
      </c>
      <c r="JJ48">
        <v>1.84</v>
      </c>
      <c r="JK48">
        <v>3.76</v>
      </c>
      <c r="JL48">
        <v>1.1399999999999999</v>
      </c>
      <c r="JM48">
        <v>1.99</v>
      </c>
      <c r="JP48" t="s">
        <v>178</v>
      </c>
      <c r="JQ48">
        <v>2.35</v>
      </c>
      <c r="JR48">
        <v>3.07</v>
      </c>
      <c r="JS48">
        <v>2.5</v>
      </c>
      <c r="JT48">
        <v>1.62</v>
      </c>
      <c r="JW48" t="s">
        <v>178</v>
      </c>
      <c r="JX48">
        <v>3.23</v>
      </c>
      <c r="JY48">
        <v>10.94</v>
      </c>
      <c r="JZ48">
        <v>1.1599999999999999</v>
      </c>
      <c r="KA48">
        <v>1.1299999999999999</v>
      </c>
      <c r="KD48" t="s">
        <v>178</v>
      </c>
      <c r="KE48">
        <v>3.74</v>
      </c>
      <c r="KF48">
        <v>14.96</v>
      </c>
      <c r="KG48">
        <v>0.92</v>
      </c>
      <c r="KH48">
        <v>1.1000000000000001</v>
      </c>
      <c r="KK48" t="s">
        <v>178</v>
      </c>
      <c r="KL48">
        <v>2.04</v>
      </c>
      <c r="KM48">
        <v>8.14</v>
      </c>
      <c r="KN48">
        <v>0.6</v>
      </c>
      <c r="KO48">
        <v>1.24</v>
      </c>
      <c r="KR48" t="s">
        <v>178</v>
      </c>
      <c r="KS48">
        <v>3.07</v>
      </c>
      <c r="KT48">
        <v>8.8699999999999992</v>
      </c>
      <c r="KU48">
        <v>1.26</v>
      </c>
      <c r="KV48">
        <v>2.23</v>
      </c>
      <c r="KY48" t="s">
        <v>178</v>
      </c>
      <c r="KZ48">
        <v>2.66</v>
      </c>
      <c r="LA48">
        <v>9.81</v>
      </c>
      <c r="LB48">
        <v>1.1100000000000001</v>
      </c>
      <c r="LC48">
        <v>1.1000000000000001</v>
      </c>
      <c r="LF48" t="s">
        <v>178</v>
      </c>
      <c r="LG48">
        <v>2.1800000000000002</v>
      </c>
      <c r="LH48">
        <v>6.62</v>
      </c>
      <c r="LI48">
        <v>0.71</v>
      </c>
      <c r="LJ48">
        <v>2.37</v>
      </c>
      <c r="LM48" t="s">
        <v>178</v>
      </c>
      <c r="LN48">
        <v>0.79</v>
      </c>
      <c r="LO48">
        <v>3.07</v>
      </c>
      <c r="LP48">
        <v>0.11</v>
      </c>
      <c r="LQ48">
        <v>0.71</v>
      </c>
      <c r="LT48" t="s">
        <v>178</v>
      </c>
      <c r="LU48">
        <v>0.47</v>
      </c>
      <c r="LV48">
        <v>2.11</v>
      </c>
      <c r="LW48">
        <v>0.06</v>
      </c>
      <c r="LX48">
        <v>0.31</v>
      </c>
      <c r="MA48" t="s">
        <v>178</v>
      </c>
      <c r="MB48">
        <v>0.02</v>
      </c>
      <c r="MC48">
        <v>0</v>
      </c>
      <c r="MD48">
        <v>0</v>
      </c>
      <c r="ME48">
        <v>0</v>
      </c>
      <c r="MH48" t="s">
        <v>178</v>
      </c>
      <c r="MI48">
        <v>0.27</v>
      </c>
      <c r="MJ48">
        <v>0</v>
      </c>
      <c r="MK48">
        <v>0.44</v>
      </c>
      <c r="ML48">
        <v>0</v>
      </c>
      <c r="MO48" t="s">
        <v>178</v>
      </c>
      <c r="MP48">
        <v>0.05</v>
      </c>
      <c r="MQ48">
        <v>0</v>
      </c>
      <c r="MR48">
        <v>0.08</v>
      </c>
      <c r="MS48">
        <v>0</v>
      </c>
      <c r="MV48" t="s">
        <v>178</v>
      </c>
      <c r="MW48">
        <v>0.09</v>
      </c>
      <c r="MX48">
        <v>0</v>
      </c>
      <c r="MY48">
        <v>0</v>
      </c>
      <c r="MZ48">
        <v>0</v>
      </c>
      <c r="NC48" t="s">
        <v>178</v>
      </c>
      <c r="ND48">
        <v>0</v>
      </c>
      <c r="NE48">
        <v>0</v>
      </c>
      <c r="NF48">
        <v>0</v>
      </c>
      <c r="NG48">
        <v>0</v>
      </c>
      <c r="NJ48" t="s">
        <v>178</v>
      </c>
      <c r="NK48">
        <v>0.03</v>
      </c>
      <c r="NL48">
        <v>0.17</v>
      </c>
      <c r="NM48">
        <v>0</v>
      </c>
      <c r="NN48">
        <v>0</v>
      </c>
      <c r="NQ48" t="s">
        <v>178</v>
      </c>
      <c r="NR48">
        <v>0.09</v>
      </c>
      <c r="NS48">
        <v>0.51</v>
      </c>
      <c r="NT48">
        <v>0</v>
      </c>
      <c r="NU48">
        <v>0</v>
      </c>
      <c r="NX48" t="s">
        <v>178</v>
      </c>
      <c r="NY48">
        <v>0.05</v>
      </c>
      <c r="NZ48">
        <v>0</v>
      </c>
      <c r="OA48">
        <v>0.09</v>
      </c>
      <c r="OB48">
        <v>0</v>
      </c>
      <c r="OE48" t="s">
        <v>178</v>
      </c>
      <c r="OF48">
        <v>0</v>
      </c>
      <c r="OG48">
        <v>0</v>
      </c>
      <c r="OH48">
        <v>0</v>
      </c>
      <c r="OI48">
        <v>0</v>
      </c>
      <c r="OL48" t="s">
        <v>178</v>
      </c>
      <c r="OM48">
        <v>0</v>
      </c>
      <c r="ON48">
        <v>0</v>
      </c>
      <c r="OO48">
        <v>0</v>
      </c>
      <c r="OP48">
        <v>0</v>
      </c>
      <c r="OS48" t="s">
        <v>178</v>
      </c>
      <c r="OT48">
        <v>0.17</v>
      </c>
      <c r="OU48">
        <v>0</v>
      </c>
      <c r="OV48">
        <v>0.31</v>
      </c>
      <c r="OW48">
        <v>0</v>
      </c>
      <c r="OZ48" t="s">
        <v>178</v>
      </c>
      <c r="PA48">
        <v>0.04</v>
      </c>
      <c r="PB48">
        <v>0</v>
      </c>
      <c r="PC48">
        <v>0.08</v>
      </c>
      <c r="PD48">
        <v>0</v>
      </c>
      <c r="PG48" t="s">
        <v>178</v>
      </c>
      <c r="PH48">
        <v>0</v>
      </c>
      <c r="PI48">
        <v>0</v>
      </c>
      <c r="PJ48">
        <v>0</v>
      </c>
      <c r="PK48">
        <v>0</v>
      </c>
      <c r="PN48" t="s">
        <v>178</v>
      </c>
      <c r="PO48">
        <v>0</v>
      </c>
      <c r="PP48">
        <v>0</v>
      </c>
      <c r="PQ48">
        <v>0</v>
      </c>
      <c r="PR48">
        <v>0</v>
      </c>
      <c r="PU48" t="s">
        <v>178</v>
      </c>
      <c r="PV48">
        <v>7.0000000000000007E-2</v>
      </c>
      <c r="PW48">
        <v>0</v>
      </c>
      <c r="PX48">
        <v>0</v>
      </c>
      <c r="PY48">
        <v>0</v>
      </c>
      <c r="QB48" t="s">
        <v>178</v>
      </c>
      <c r="QC48">
        <v>0</v>
      </c>
      <c r="QD48">
        <v>0</v>
      </c>
      <c r="QE48">
        <v>0</v>
      </c>
      <c r="QF48">
        <v>0</v>
      </c>
      <c r="QI48" t="s">
        <v>178</v>
      </c>
      <c r="QJ48">
        <v>0</v>
      </c>
      <c r="QK48">
        <v>0</v>
      </c>
      <c r="QL48">
        <v>0</v>
      </c>
      <c r="QM48">
        <v>0</v>
      </c>
      <c r="QP48" t="s">
        <v>178</v>
      </c>
      <c r="QQ48">
        <v>0</v>
      </c>
      <c r="QR48">
        <v>0</v>
      </c>
      <c r="QS48">
        <v>0</v>
      </c>
      <c r="QT48">
        <v>0</v>
      </c>
      <c r="QW48" t="s">
        <v>178</v>
      </c>
      <c r="QX48">
        <v>0.03</v>
      </c>
      <c r="QY48">
        <v>0</v>
      </c>
      <c r="QZ48">
        <v>0.06</v>
      </c>
      <c r="RA48">
        <v>0</v>
      </c>
      <c r="RD48" t="s">
        <v>178</v>
      </c>
      <c r="RE48">
        <v>0</v>
      </c>
      <c r="RF48">
        <v>0</v>
      </c>
      <c r="RG48">
        <v>0</v>
      </c>
      <c r="RH48">
        <v>0</v>
      </c>
    </row>
    <row r="49" spans="1:476" x14ac:dyDescent="0.25">
      <c r="A49" s="1">
        <v>2.2000000000000002</v>
      </c>
      <c r="B49" s="1">
        <v>2.25</v>
      </c>
      <c r="C49" s="1" t="s">
        <v>179</v>
      </c>
      <c r="D49" s="1">
        <v>0.04</v>
      </c>
      <c r="E49" s="1">
        <v>0</v>
      </c>
      <c r="F49" s="1">
        <v>7.0000000000000007E-2</v>
      </c>
      <c r="G49" s="1">
        <v>0</v>
      </c>
      <c r="H49" s="1"/>
      <c r="I49" s="1"/>
      <c r="J49" s="1" t="s">
        <v>179</v>
      </c>
      <c r="K49" s="1">
        <v>0</v>
      </c>
      <c r="L49" s="1">
        <v>0</v>
      </c>
      <c r="M49" s="1">
        <v>0</v>
      </c>
      <c r="N49" s="1">
        <v>0</v>
      </c>
      <c r="O49" s="1"/>
      <c r="P49" s="1"/>
      <c r="Q49" s="1" t="s">
        <v>179</v>
      </c>
      <c r="R49" s="1">
        <v>0</v>
      </c>
      <c r="S49" s="1">
        <v>0</v>
      </c>
      <c r="T49" s="1">
        <v>0</v>
      </c>
      <c r="U49" s="1">
        <v>0</v>
      </c>
      <c r="V49" s="1"/>
      <c r="W49" s="1"/>
      <c r="X49" s="1" t="s">
        <v>179</v>
      </c>
      <c r="Y49" s="1">
        <v>0.08</v>
      </c>
      <c r="Z49" s="1">
        <v>0</v>
      </c>
      <c r="AA49" s="1">
        <v>0</v>
      </c>
      <c r="AB49" s="1">
        <v>0</v>
      </c>
      <c r="AC49" s="1"/>
      <c r="AD49" s="1"/>
      <c r="AE49" t="s">
        <v>179</v>
      </c>
      <c r="AF49">
        <v>0.04</v>
      </c>
      <c r="AG49">
        <v>0.18</v>
      </c>
      <c r="AH49">
        <v>0</v>
      </c>
      <c r="AI49">
        <v>0</v>
      </c>
      <c r="AJ49" s="1"/>
      <c r="AK49" s="1"/>
      <c r="AL49" t="s">
        <v>179</v>
      </c>
      <c r="AM49">
        <v>0.12</v>
      </c>
      <c r="AN49">
        <v>0</v>
      </c>
      <c r="AO49">
        <v>0.28999999999999998</v>
      </c>
      <c r="AP49">
        <v>0</v>
      </c>
      <c r="AQ49" s="1"/>
      <c r="AR49" s="1"/>
      <c r="AS49" t="s">
        <v>179</v>
      </c>
      <c r="AT49">
        <v>0.1</v>
      </c>
      <c r="AU49">
        <v>0.4</v>
      </c>
      <c r="AV49">
        <v>0</v>
      </c>
      <c r="AW49">
        <v>0</v>
      </c>
      <c r="AZ49" t="s">
        <v>179</v>
      </c>
      <c r="BA49">
        <v>0.19</v>
      </c>
      <c r="BB49">
        <v>0</v>
      </c>
      <c r="BC49">
        <v>0</v>
      </c>
      <c r="BD49">
        <v>0</v>
      </c>
      <c r="BG49" t="s">
        <v>179</v>
      </c>
      <c r="BH49">
        <v>0</v>
      </c>
      <c r="BI49">
        <v>0</v>
      </c>
      <c r="BJ49">
        <v>0</v>
      </c>
      <c r="BK49">
        <v>0</v>
      </c>
      <c r="BN49" t="s">
        <v>179</v>
      </c>
      <c r="BO49">
        <v>0.03</v>
      </c>
      <c r="BP49">
        <v>0.14000000000000001</v>
      </c>
      <c r="BQ49">
        <v>0</v>
      </c>
      <c r="BR49">
        <v>0</v>
      </c>
      <c r="BU49" t="s">
        <v>179</v>
      </c>
      <c r="BV49">
        <v>0.03</v>
      </c>
      <c r="BW49">
        <v>0</v>
      </c>
      <c r="BX49">
        <v>0</v>
      </c>
      <c r="BY49">
        <v>0</v>
      </c>
      <c r="CB49" t="s">
        <v>179</v>
      </c>
      <c r="CC49">
        <v>0</v>
      </c>
      <c r="CD49">
        <v>0</v>
      </c>
      <c r="CE49">
        <v>0</v>
      </c>
      <c r="CF49">
        <v>0</v>
      </c>
      <c r="CI49" t="s">
        <v>179</v>
      </c>
      <c r="CJ49">
        <v>0.03</v>
      </c>
      <c r="CK49">
        <v>0</v>
      </c>
      <c r="CL49">
        <v>0.06</v>
      </c>
      <c r="CM49">
        <v>0</v>
      </c>
      <c r="CP49" t="s">
        <v>179</v>
      </c>
      <c r="CQ49">
        <v>0.18</v>
      </c>
      <c r="CR49">
        <v>0</v>
      </c>
      <c r="CS49">
        <v>0.06</v>
      </c>
      <c r="CT49">
        <v>0</v>
      </c>
      <c r="CW49" t="s">
        <v>179</v>
      </c>
      <c r="CX49">
        <v>0</v>
      </c>
      <c r="CY49">
        <v>0</v>
      </c>
      <c r="CZ49">
        <v>0</v>
      </c>
      <c r="DA49">
        <v>0</v>
      </c>
      <c r="DD49" t="s">
        <v>179</v>
      </c>
      <c r="DE49">
        <v>0</v>
      </c>
      <c r="DF49">
        <v>0</v>
      </c>
      <c r="DG49">
        <v>0</v>
      </c>
      <c r="DH49">
        <v>0</v>
      </c>
      <c r="DK49" t="s">
        <v>179</v>
      </c>
      <c r="DL49">
        <v>0</v>
      </c>
      <c r="DM49">
        <v>0</v>
      </c>
      <c r="DN49">
        <v>0</v>
      </c>
      <c r="DO49">
        <v>0</v>
      </c>
      <c r="DR49" t="s">
        <v>179</v>
      </c>
      <c r="DS49">
        <v>0.09</v>
      </c>
      <c r="DT49">
        <v>0</v>
      </c>
      <c r="DU49">
        <v>0.17</v>
      </c>
      <c r="DV49">
        <v>0</v>
      </c>
      <c r="DY49" t="s">
        <v>179</v>
      </c>
      <c r="DZ49">
        <v>0</v>
      </c>
      <c r="EA49">
        <v>0</v>
      </c>
      <c r="EB49">
        <v>0</v>
      </c>
      <c r="EC49">
        <v>0</v>
      </c>
      <c r="EF49" t="s">
        <v>179</v>
      </c>
      <c r="EG49">
        <v>0</v>
      </c>
      <c r="EH49">
        <v>0</v>
      </c>
      <c r="EI49">
        <v>0</v>
      </c>
      <c r="EJ49">
        <v>0</v>
      </c>
      <c r="EM49" t="s">
        <v>179</v>
      </c>
      <c r="EN49">
        <v>0.06</v>
      </c>
      <c r="EO49">
        <v>0</v>
      </c>
      <c r="EP49">
        <v>0.1</v>
      </c>
      <c r="EQ49">
        <v>0</v>
      </c>
      <c r="ET49" t="s">
        <v>179</v>
      </c>
      <c r="EU49">
        <v>0</v>
      </c>
      <c r="EV49">
        <v>0</v>
      </c>
      <c r="EW49">
        <v>0</v>
      </c>
      <c r="EX49">
        <v>0</v>
      </c>
      <c r="FA49" t="s">
        <v>179</v>
      </c>
      <c r="FB49">
        <v>7.0000000000000007E-2</v>
      </c>
      <c r="FC49">
        <v>0.28000000000000003</v>
      </c>
      <c r="FD49">
        <v>0</v>
      </c>
      <c r="FE49">
        <v>0</v>
      </c>
      <c r="FH49" t="s">
        <v>179</v>
      </c>
      <c r="FI49">
        <v>0.12</v>
      </c>
      <c r="FJ49">
        <v>0</v>
      </c>
      <c r="FK49">
        <v>0.15</v>
      </c>
      <c r="FL49">
        <v>0.22</v>
      </c>
      <c r="FO49" t="s">
        <v>179</v>
      </c>
      <c r="FP49">
        <v>0.21</v>
      </c>
      <c r="FQ49">
        <v>0.93</v>
      </c>
      <c r="FR49">
        <v>0.06</v>
      </c>
      <c r="FS49">
        <v>0</v>
      </c>
      <c r="FV49" t="s">
        <v>179</v>
      </c>
      <c r="FW49">
        <v>0.14000000000000001</v>
      </c>
      <c r="FX49">
        <v>0.54</v>
      </c>
      <c r="FY49">
        <v>0</v>
      </c>
      <c r="FZ49">
        <v>0.24</v>
      </c>
      <c r="GC49" t="s">
        <v>179</v>
      </c>
      <c r="GD49">
        <v>0.09</v>
      </c>
      <c r="GE49">
        <v>0</v>
      </c>
      <c r="GF49">
        <v>0</v>
      </c>
      <c r="GG49">
        <v>0</v>
      </c>
      <c r="GJ49" t="s">
        <v>179</v>
      </c>
      <c r="GK49">
        <v>0.24</v>
      </c>
      <c r="GL49">
        <v>0.77</v>
      </c>
      <c r="GM49">
        <v>0.09</v>
      </c>
      <c r="GN49">
        <v>0</v>
      </c>
      <c r="GQ49" t="s">
        <v>179</v>
      </c>
      <c r="GR49">
        <v>9.92</v>
      </c>
      <c r="GS49">
        <v>0</v>
      </c>
      <c r="GT49">
        <v>15.47</v>
      </c>
      <c r="GU49">
        <v>3.93</v>
      </c>
      <c r="GX49" t="s">
        <v>179</v>
      </c>
      <c r="GY49">
        <v>11.44</v>
      </c>
      <c r="GZ49">
        <v>0.94</v>
      </c>
      <c r="HA49">
        <v>17.7</v>
      </c>
      <c r="HB49">
        <v>5.27</v>
      </c>
      <c r="HE49" t="s">
        <v>179</v>
      </c>
      <c r="HF49">
        <v>8.18</v>
      </c>
      <c r="HG49">
        <v>0.17</v>
      </c>
      <c r="HH49">
        <v>12.26</v>
      </c>
      <c r="HI49">
        <v>4.04</v>
      </c>
      <c r="HL49" t="s">
        <v>179</v>
      </c>
      <c r="HM49">
        <v>8.4499999999999993</v>
      </c>
      <c r="HN49">
        <v>0.17</v>
      </c>
      <c r="HO49">
        <v>12.56</v>
      </c>
      <c r="HP49">
        <v>7.13</v>
      </c>
      <c r="HS49" t="s">
        <v>179</v>
      </c>
      <c r="HT49">
        <v>9.5299999999999994</v>
      </c>
      <c r="HU49">
        <v>2.41</v>
      </c>
      <c r="HV49">
        <v>13.04</v>
      </c>
      <c r="HW49">
        <v>5.55</v>
      </c>
      <c r="HZ49" t="s">
        <v>179</v>
      </c>
      <c r="IA49">
        <v>8.84</v>
      </c>
      <c r="IB49">
        <v>1.19</v>
      </c>
      <c r="IC49">
        <v>11.7</v>
      </c>
      <c r="ID49">
        <v>7.65</v>
      </c>
      <c r="IG49" t="s">
        <v>179</v>
      </c>
      <c r="IH49">
        <v>8.27</v>
      </c>
      <c r="II49">
        <v>0.31</v>
      </c>
      <c r="IJ49">
        <v>11.03</v>
      </c>
      <c r="IK49">
        <v>7.79</v>
      </c>
      <c r="IN49" t="s">
        <v>179</v>
      </c>
      <c r="IO49">
        <v>8.74</v>
      </c>
      <c r="IP49">
        <v>0.26</v>
      </c>
      <c r="IQ49">
        <v>12.35</v>
      </c>
      <c r="IR49">
        <v>7.21</v>
      </c>
      <c r="IU49" t="s">
        <v>179</v>
      </c>
      <c r="IV49">
        <v>1.8</v>
      </c>
      <c r="IW49">
        <v>1.73</v>
      </c>
      <c r="IX49">
        <v>1.35</v>
      </c>
      <c r="IY49">
        <v>4.16</v>
      </c>
      <c r="JB49" t="s">
        <v>179</v>
      </c>
      <c r="JC49">
        <v>1.26</v>
      </c>
      <c r="JD49">
        <v>1.41</v>
      </c>
      <c r="JE49">
        <v>1.01</v>
      </c>
      <c r="JF49">
        <v>2.12</v>
      </c>
      <c r="JI49" t="s">
        <v>179</v>
      </c>
      <c r="JJ49">
        <v>0.92</v>
      </c>
      <c r="JK49">
        <v>1.95</v>
      </c>
      <c r="JL49">
        <v>0.7</v>
      </c>
      <c r="JM49">
        <v>0</v>
      </c>
      <c r="JP49" t="s">
        <v>179</v>
      </c>
      <c r="JQ49">
        <v>1.38</v>
      </c>
      <c r="JR49">
        <v>1.95</v>
      </c>
      <c r="JS49">
        <v>1.21</v>
      </c>
      <c r="JT49">
        <v>1.69</v>
      </c>
      <c r="JW49" t="s">
        <v>179</v>
      </c>
      <c r="JX49">
        <v>1.39</v>
      </c>
      <c r="JY49">
        <v>1.9</v>
      </c>
      <c r="JZ49">
        <v>1.63</v>
      </c>
      <c r="KA49">
        <v>0.59</v>
      </c>
      <c r="KD49" t="s">
        <v>179</v>
      </c>
      <c r="KE49">
        <v>1.73</v>
      </c>
      <c r="KF49">
        <v>0.46</v>
      </c>
      <c r="KG49">
        <v>2.61</v>
      </c>
      <c r="KH49">
        <v>0.17</v>
      </c>
      <c r="KK49" t="s">
        <v>179</v>
      </c>
      <c r="KL49">
        <v>1.91</v>
      </c>
      <c r="KM49">
        <v>1.53</v>
      </c>
      <c r="KN49">
        <v>2.21</v>
      </c>
      <c r="KO49">
        <v>1.78</v>
      </c>
      <c r="KR49" t="s">
        <v>179</v>
      </c>
      <c r="KS49">
        <v>1.93</v>
      </c>
      <c r="KT49">
        <v>2.02</v>
      </c>
      <c r="KU49">
        <v>2.17</v>
      </c>
      <c r="KV49">
        <v>1.1100000000000001</v>
      </c>
      <c r="KY49" t="s">
        <v>179</v>
      </c>
      <c r="KZ49">
        <v>2.79</v>
      </c>
      <c r="LA49">
        <v>1.51</v>
      </c>
      <c r="LB49">
        <v>3.71</v>
      </c>
      <c r="LC49">
        <v>1.39</v>
      </c>
      <c r="LF49" t="s">
        <v>179</v>
      </c>
      <c r="LG49">
        <v>0.8</v>
      </c>
      <c r="LH49">
        <v>1.77</v>
      </c>
      <c r="LI49">
        <v>0.57999999999999996</v>
      </c>
      <c r="LJ49">
        <v>0.44</v>
      </c>
      <c r="LM49" t="s">
        <v>179</v>
      </c>
      <c r="LN49">
        <v>0.31</v>
      </c>
      <c r="LO49">
        <v>0.5</v>
      </c>
      <c r="LP49">
        <v>0.28999999999999998</v>
      </c>
      <c r="LQ49">
        <v>0.31</v>
      </c>
      <c r="LT49" t="s">
        <v>179</v>
      </c>
      <c r="LU49">
        <v>0.28999999999999998</v>
      </c>
      <c r="LV49">
        <v>0.36</v>
      </c>
      <c r="LW49">
        <v>0.19</v>
      </c>
      <c r="LX49">
        <v>0.79</v>
      </c>
      <c r="MA49" t="s">
        <v>179</v>
      </c>
      <c r="MB49">
        <v>0.41</v>
      </c>
      <c r="MC49">
        <v>0</v>
      </c>
      <c r="MD49">
        <v>0.2</v>
      </c>
      <c r="ME49">
        <v>0</v>
      </c>
      <c r="MH49" t="s">
        <v>179</v>
      </c>
      <c r="MI49">
        <v>0.28999999999999998</v>
      </c>
      <c r="MJ49">
        <v>0.28000000000000003</v>
      </c>
      <c r="MK49">
        <v>0.28999999999999998</v>
      </c>
      <c r="ML49">
        <v>0</v>
      </c>
      <c r="MO49" t="s">
        <v>179</v>
      </c>
      <c r="MP49">
        <v>0.2</v>
      </c>
      <c r="MQ49">
        <v>0</v>
      </c>
      <c r="MR49">
        <v>0.27</v>
      </c>
      <c r="MS49">
        <v>0</v>
      </c>
      <c r="MV49" t="s">
        <v>179</v>
      </c>
      <c r="MW49">
        <v>0.15</v>
      </c>
      <c r="MX49">
        <v>0</v>
      </c>
      <c r="MY49">
        <v>0.18</v>
      </c>
      <c r="MZ49">
        <v>0</v>
      </c>
      <c r="NC49" t="s">
        <v>179</v>
      </c>
      <c r="ND49">
        <v>0.13</v>
      </c>
      <c r="NE49">
        <v>0.18</v>
      </c>
      <c r="NF49">
        <v>0.06</v>
      </c>
      <c r="NG49">
        <v>0</v>
      </c>
      <c r="NJ49" t="s">
        <v>179</v>
      </c>
      <c r="NK49">
        <v>0.49</v>
      </c>
      <c r="NL49">
        <v>0.24</v>
      </c>
      <c r="NM49">
        <v>0.2</v>
      </c>
      <c r="NN49">
        <v>0</v>
      </c>
      <c r="NQ49" t="s">
        <v>179</v>
      </c>
      <c r="NR49">
        <v>0.17</v>
      </c>
      <c r="NS49">
        <v>0.48</v>
      </c>
      <c r="NT49">
        <v>0.14000000000000001</v>
      </c>
      <c r="NU49">
        <v>0</v>
      </c>
      <c r="NX49" t="s">
        <v>179</v>
      </c>
      <c r="NY49">
        <v>0.12</v>
      </c>
      <c r="NZ49">
        <v>0.31</v>
      </c>
      <c r="OA49">
        <v>0.1</v>
      </c>
      <c r="OB49">
        <v>0</v>
      </c>
      <c r="OE49" t="s">
        <v>179</v>
      </c>
      <c r="OF49">
        <v>0</v>
      </c>
      <c r="OG49">
        <v>0</v>
      </c>
      <c r="OH49">
        <v>0</v>
      </c>
      <c r="OI49">
        <v>0</v>
      </c>
      <c r="OL49" t="s">
        <v>179</v>
      </c>
      <c r="OM49">
        <v>0.04</v>
      </c>
      <c r="ON49">
        <v>0</v>
      </c>
      <c r="OO49">
        <v>7.0000000000000007E-2</v>
      </c>
      <c r="OP49">
        <v>0</v>
      </c>
      <c r="OS49" t="s">
        <v>179</v>
      </c>
      <c r="OT49">
        <v>0</v>
      </c>
      <c r="OU49">
        <v>0</v>
      </c>
      <c r="OV49">
        <v>0</v>
      </c>
      <c r="OW49">
        <v>0</v>
      </c>
      <c r="OZ49" t="s">
        <v>179</v>
      </c>
      <c r="PA49">
        <v>0</v>
      </c>
      <c r="PB49">
        <v>0</v>
      </c>
      <c r="PC49">
        <v>0</v>
      </c>
      <c r="PD49">
        <v>0</v>
      </c>
      <c r="PG49" t="s">
        <v>179</v>
      </c>
      <c r="PH49">
        <v>0</v>
      </c>
      <c r="PI49">
        <v>0</v>
      </c>
      <c r="PJ49">
        <v>0</v>
      </c>
      <c r="PK49">
        <v>0</v>
      </c>
      <c r="PN49" t="s">
        <v>179</v>
      </c>
      <c r="PO49">
        <v>7.0000000000000007E-2</v>
      </c>
      <c r="PP49">
        <v>0.35</v>
      </c>
      <c r="PQ49">
        <v>0</v>
      </c>
      <c r="PR49">
        <v>0</v>
      </c>
      <c r="PU49" t="s">
        <v>179</v>
      </c>
      <c r="PV49">
        <v>0</v>
      </c>
      <c r="PW49">
        <v>0</v>
      </c>
      <c r="PX49">
        <v>0</v>
      </c>
      <c r="PY49">
        <v>0</v>
      </c>
      <c r="QB49" t="s">
        <v>179</v>
      </c>
      <c r="QC49">
        <v>0.08</v>
      </c>
      <c r="QD49">
        <v>0.39</v>
      </c>
      <c r="QE49">
        <v>0</v>
      </c>
      <c r="QF49">
        <v>0</v>
      </c>
      <c r="QI49" t="s">
        <v>179</v>
      </c>
      <c r="QJ49">
        <v>0</v>
      </c>
      <c r="QK49">
        <v>0</v>
      </c>
      <c r="QL49">
        <v>0</v>
      </c>
      <c r="QM49">
        <v>0</v>
      </c>
      <c r="QP49" t="s">
        <v>179</v>
      </c>
      <c r="QQ49">
        <v>0.04</v>
      </c>
      <c r="QR49">
        <v>0</v>
      </c>
      <c r="QS49">
        <v>7.0000000000000007E-2</v>
      </c>
      <c r="QT49">
        <v>0</v>
      </c>
      <c r="QW49" t="s">
        <v>179</v>
      </c>
      <c r="QX49">
        <v>0</v>
      </c>
      <c r="QY49">
        <v>0</v>
      </c>
      <c r="QZ49">
        <v>0</v>
      </c>
      <c r="RA49">
        <v>0</v>
      </c>
      <c r="RD49" t="s">
        <v>179</v>
      </c>
      <c r="RE49">
        <v>0</v>
      </c>
      <c r="RF49">
        <v>0</v>
      </c>
      <c r="RG49">
        <v>0</v>
      </c>
      <c r="RH49">
        <v>0</v>
      </c>
    </row>
    <row r="50" spans="1:476" x14ac:dyDescent="0.25">
      <c r="A50" s="1">
        <v>2.25</v>
      </c>
      <c r="B50" s="1">
        <v>2.2999999999999998</v>
      </c>
      <c r="C50" s="1" t="s">
        <v>180</v>
      </c>
      <c r="D50" s="1">
        <v>0</v>
      </c>
      <c r="E50" s="1">
        <v>0</v>
      </c>
      <c r="F50" s="1">
        <v>0</v>
      </c>
      <c r="G50" s="1">
        <v>0</v>
      </c>
      <c r="H50" s="1"/>
      <c r="I50" s="1"/>
      <c r="J50" s="1" t="s">
        <v>180</v>
      </c>
      <c r="K50" s="1">
        <v>0</v>
      </c>
      <c r="L50" s="1">
        <v>0</v>
      </c>
      <c r="M50" s="1">
        <v>0</v>
      </c>
      <c r="N50" s="1">
        <v>0</v>
      </c>
      <c r="O50" s="1"/>
      <c r="P50" s="1"/>
      <c r="Q50" s="1" t="s">
        <v>180</v>
      </c>
      <c r="R50" s="1">
        <v>0</v>
      </c>
      <c r="S50" s="1">
        <v>0</v>
      </c>
      <c r="T50" s="1">
        <v>0</v>
      </c>
      <c r="U50" s="1">
        <v>0</v>
      </c>
      <c r="V50" s="1"/>
      <c r="W50" s="1"/>
      <c r="X50" s="1" t="s">
        <v>180</v>
      </c>
      <c r="Y50" s="1">
        <v>0.21</v>
      </c>
      <c r="Z50" s="1">
        <v>0</v>
      </c>
      <c r="AA50" s="1">
        <v>0.1</v>
      </c>
      <c r="AB50" s="1">
        <v>0</v>
      </c>
      <c r="AC50" s="1"/>
      <c r="AD50" s="1"/>
      <c r="AE50" t="s">
        <v>180</v>
      </c>
      <c r="AF50">
        <v>0</v>
      </c>
      <c r="AG50">
        <v>0</v>
      </c>
      <c r="AH50">
        <v>0</v>
      </c>
      <c r="AI50">
        <v>0</v>
      </c>
      <c r="AJ50" s="1"/>
      <c r="AK50" s="1"/>
      <c r="AL50" t="s">
        <v>180</v>
      </c>
      <c r="AM50">
        <v>0.05</v>
      </c>
      <c r="AN50">
        <v>0.23</v>
      </c>
      <c r="AO50">
        <v>0</v>
      </c>
      <c r="AP50">
        <v>0</v>
      </c>
      <c r="AQ50" s="1"/>
      <c r="AR50" s="1"/>
      <c r="AS50" t="s">
        <v>180</v>
      </c>
      <c r="AT50">
        <v>0</v>
      </c>
      <c r="AU50">
        <v>0</v>
      </c>
      <c r="AV50">
        <v>0</v>
      </c>
      <c r="AW50">
        <v>0</v>
      </c>
      <c r="AZ50" t="s">
        <v>180</v>
      </c>
      <c r="BA50">
        <v>0</v>
      </c>
      <c r="BB50">
        <v>0</v>
      </c>
      <c r="BC50">
        <v>0</v>
      </c>
      <c r="BD50">
        <v>0</v>
      </c>
      <c r="BG50" t="s">
        <v>180</v>
      </c>
      <c r="BH50">
        <v>0</v>
      </c>
      <c r="BI50">
        <v>0</v>
      </c>
      <c r="BJ50">
        <v>0</v>
      </c>
      <c r="BK50">
        <v>0</v>
      </c>
      <c r="BN50" t="s">
        <v>180</v>
      </c>
      <c r="BO50">
        <v>0.16</v>
      </c>
      <c r="BP50">
        <v>0</v>
      </c>
      <c r="BQ50">
        <v>0.34</v>
      </c>
      <c r="BR50">
        <v>0</v>
      </c>
      <c r="BU50" t="s">
        <v>180</v>
      </c>
      <c r="BV50">
        <v>0.31</v>
      </c>
      <c r="BW50">
        <v>0</v>
      </c>
      <c r="BX50">
        <v>0.55000000000000004</v>
      </c>
      <c r="BY50">
        <v>0</v>
      </c>
      <c r="CB50" t="s">
        <v>180</v>
      </c>
      <c r="CC50">
        <v>0</v>
      </c>
      <c r="CD50">
        <v>0</v>
      </c>
      <c r="CE50">
        <v>0</v>
      </c>
      <c r="CF50">
        <v>0</v>
      </c>
      <c r="CI50" t="s">
        <v>180</v>
      </c>
      <c r="CJ50">
        <v>0.03</v>
      </c>
      <c r="CK50">
        <v>0</v>
      </c>
      <c r="CL50">
        <v>0.05</v>
      </c>
      <c r="CM50">
        <v>0</v>
      </c>
      <c r="CP50" t="s">
        <v>180</v>
      </c>
      <c r="CQ50">
        <v>0</v>
      </c>
      <c r="CR50">
        <v>0</v>
      </c>
      <c r="CS50">
        <v>0</v>
      </c>
      <c r="CT50">
        <v>0</v>
      </c>
      <c r="CW50" t="s">
        <v>180</v>
      </c>
      <c r="CX50">
        <v>0.09</v>
      </c>
      <c r="CY50">
        <v>0</v>
      </c>
      <c r="CZ50">
        <v>0.05</v>
      </c>
      <c r="DA50">
        <v>0</v>
      </c>
      <c r="DD50" t="s">
        <v>180</v>
      </c>
      <c r="DE50">
        <v>0.05</v>
      </c>
      <c r="DF50">
        <v>0</v>
      </c>
      <c r="DG50">
        <v>0</v>
      </c>
      <c r="DH50">
        <v>0</v>
      </c>
      <c r="DK50" t="s">
        <v>180</v>
      </c>
      <c r="DL50">
        <v>0.08</v>
      </c>
      <c r="DM50">
        <v>0.43</v>
      </c>
      <c r="DN50">
        <v>0</v>
      </c>
      <c r="DO50">
        <v>0</v>
      </c>
      <c r="DR50" t="s">
        <v>180</v>
      </c>
      <c r="DS50">
        <v>0.05</v>
      </c>
      <c r="DT50">
        <v>0</v>
      </c>
      <c r="DU50">
        <v>0</v>
      </c>
      <c r="DV50">
        <v>0.19</v>
      </c>
      <c r="DY50" t="s">
        <v>180</v>
      </c>
      <c r="DZ50">
        <v>0</v>
      </c>
      <c r="EA50">
        <v>0</v>
      </c>
      <c r="EB50">
        <v>0</v>
      </c>
      <c r="EC50">
        <v>0</v>
      </c>
      <c r="EF50" t="s">
        <v>180</v>
      </c>
      <c r="EG50">
        <v>0.13</v>
      </c>
      <c r="EH50">
        <v>0</v>
      </c>
      <c r="EI50">
        <v>0.14000000000000001</v>
      </c>
      <c r="EJ50">
        <v>0.35</v>
      </c>
      <c r="EM50" t="s">
        <v>180</v>
      </c>
      <c r="EN50">
        <v>0</v>
      </c>
      <c r="EO50">
        <v>0</v>
      </c>
      <c r="EP50">
        <v>0</v>
      </c>
      <c r="EQ50">
        <v>0</v>
      </c>
      <c r="ET50" t="s">
        <v>180</v>
      </c>
      <c r="EU50">
        <v>0.79</v>
      </c>
      <c r="EV50">
        <v>0.59</v>
      </c>
      <c r="EW50">
        <v>0</v>
      </c>
      <c r="EX50">
        <v>4</v>
      </c>
      <c r="FA50" t="s">
        <v>180</v>
      </c>
      <c r="FB50">
        <v>0.11</v>
      </c>
      <c r="FC50">
        <v>0</v>
      </c>
      <c r="FD50">
        <v>0</v>
      </c>
      <c r="FE50">
        <v>0.13</v>
      </c>
      <c r="FH50" t="s">
        <v>180</v>
      </c>
      <c r="FI50">
        <v>0.68</v>
      </c>
      <c r="FJ50">
        <v>1.9</v>
      </c>
      <c r="FK50">
        <v>0.44</v>
      </c>
      <c r="FL50">
        <v>0.22</v>
      </c>
      <c r="FO50" t="s">
        <v>180</v>
      </c>
      <c r="FP50">
        <v>1.08</v>
      </c>
      <c r="FQ50">
        <v>3.02</v>
      </c>
      <c r="FR50">
        <v>0.6</v>
      </c>
      <c r="FS50">
        <v>0.16</v>
      </c>
      <c r="FV50" t="s">
        <v>180</v>
      </c>
      <c r="FW50">
        <v>1.78</v>
      </c>
      <c r="FX50">
        <v>4.01</v>
      </c>
      <c r="FY50">
        <v>1.56</v>
      </c>
      <c r="FZ50">
        <v>0.39</v>
      </c>
      <c r="GC50" t="s">
        <v>180</v>
      </c>
      <c r="GD50">
        <v>1.95</v>
      </c>
      <c r="GE50">
        <v>5.52</v>
      </c>
      <c r="GF50">
        <v>1</v>
      </c>
      <c r="GG50">
        <v>0.61</v>
      </c>
      <c r="GJ50" t="s">
        <v>180</v>
      </c>
      <c r="GK50">
        <v>2.2799999999999998</v>
      </c>
      <c r="GL50">
        <v>6.78</v>
      </c>
      <c r="GM50">
        <v>1.4</v>
      </c>
      <c r="GN50">
        <v>0</v>
      </c>
      <c r="GQ50" t="s">
        <v>180</v>
      </c>
      <c r="GR50">
        <v>2.71</v>
      </c>
      <c r="GS50">
        <v>6.49</v>
      </c>
      <c r="GT50">
        <v>1.32</v>
      </c>
      <c r="GU50">
        <v>2.17</v>
      </c>
      <c r="GX50" t="s">
        <v>180</v>
      </c>
      <c r="GY50">
        <v>0.69</v>
      </c>
      <c r="GZ50">
        <v>0.44</v>
      </c>
      <c r="HA50">
        <v>0.72</v>
      </c>
      <c r="HB50">
        <v>1.0900000000000001</v>
      </c>
      <c r="HE50" t="s">
        <v>180</v>
      </c>
      <c r="HF50">
        <v>4.58</v>
      </c>
      <c r="HG50">
        <v>16.52</v>
      </c>
      <c r="HH50">
        <v>0.67</v>
      </c>
      <c r="HI50">
        <v>5.64</v>
      </c>
      <c r="HL50" t="s">
        <v>180</v>
      </c>
      <c r="HM50">
        <v>2.4</v>
      </c>
      <c r="HN50">
        <v>1.7</v>
      </c>
      <c r="HO50">
        <v>2.87</v>
      </c>
      <c r="HP50">
        <v>1.03</v>
      </c>
      <c r="HS50" t="s">
        <v>180</v>
      </c>
      <c r="HT50">
        <v>2.11</v>
      </c>
      <c r="HU50">
        <v>0.71</v>
      </c>
      <c r="HV50">
        <v>2.46</v>
      </c>
      <c r="HW50">
        <v>2.76</v>
      </c>
      <c r="HZ50" t="s">
        <v>180</v>
      </c>
      <c r="IA50">
        <v>2.27</v>
      </c>
      <c r="IB50">
        <v>4.58</v>
      </c>
      <c r="IC50">
        <v>2.11</v>
      </c>
      <c r="ID50">
        <v>1.22</v>
      </c>
      <c r="IG50" t="s">
        <v>180</v>
      </c>
      <c r="IH50">
        <v>1.2</v>
      </c>
      <c r="II50">
        <v>4.3499999999999996</v>
      </c>
      <c r="IJ50">
        <v>0.4</v>
      </c>
      <c r="IK50">
        <v>0.74</v>
      </c>
      <c r="IN50" t="s">
        <v>180</v>
      </c>
      <c r="IO50">
        <v>2.87</v>
      </c>
      <c r="IP50">
        <v>6.57</v>
      </c>
      <c r="IQ50">
        <v>2.29</v>
      </c>
      <c r="IR50">
        <v>0.67</v>
      </c>
      <c r="IU50" t="s">
        <v>180</v>
      </c>
      <c r="IV50">
        <v>2.58</v>
      </c>
      <c r="IW50">
        <v>2.75</v>
      </c>
      <c r="IX50">
        <v>2.4700000000000002</v>
      </c>
      <c r="IY50">
        <v>1.78</v>
      </c>
      <c r="JB50" t="s">
        <v>180</v>
      </c>
      <c r="JC50">
        <v>1.72</v>
      </c>
      <c r="JD50">
        <v>2.42</v>
      </c>
      <c r="JE50">
        <v>1.9</v>
      </c>
      <c r="JF50">
        <v>1</v>
      </c>
      <c r="JI50" t="s">
        <v>180</v>
      </c>
      <c r="JJ50">
        <v>4.43</v>
      </c>
      <c r="JK50">
        <v>2.62</v>
      </c>
      <c r="JL50">
        <v>5.78</v>
      </c>
      <c r="JM50">
        <v>2.1800000000000002</v>
      </c>
      <c r="JP50" t="s">
        <v>180</v>
      </c>
      <c r="JQ50">
        <v>6.47</v>
      </c>
      <c r="JR50">
        <v>5.5</v>
      </c>
      <c r="JS50">
        <v>8.11</v>
      </c>
      <c r="JT50">
        <v>1.2</v>
      </c>
      <c r="JW50" t="s">
        <v>180</v>
      </c>
      <c r="JX50">
        <v>3.25</v>
      </c>
      <c r="JY50">
        <v>3.53</v>
      </c>
      <c r="JZ50">
        <v>3.6</v>
      </c>
      <c r="KA50">
        <v>1.1000000000000001</v>
      </c>
      <c r="KD50" t="s">
        <v>180</v>
      </c>
      <c r="KE50">
        <v>3.07</v>
      </c>
      <c r="KF50">
        <v>4.1900000000000004</v>
      </c>
      <c r="KG50">
        <v>3.79</v>
      </c>
      <c r="KH50">
        <v>0.27</v>
      </c>
      <c r="KK50" t="s">
        <v>180</v>
      </c>
      <c r="KL50">
        <v>2.68</v>
      </c>
      <c r="KM50">
        <v>10.53</v>
      </c>
      <c r="KN50">
        <v>1.25</v>
      </c>
      <c r="KO50">
        <v>0</v>
      </c>
      <c r="KR50" t="s">
        <v>180</v>
      </c>
      <c r="KS50">
        <v>6.26</v>
      </c>
      <c r="KT50">
        <v>14.99</v>
      </c>
      <c r="KU50">
        <v>2.95</v>
      </c>
      <c r="KV50">
        <v>6.6</v>
      </c>
      <c r="KY50" t="s">
        <v>180</v>
      </c>
      <c r="KZ50">
        <v>8.7100000000000009</v>
      </c>
      <c r="LA50">
        <v>19.63</v>
      </c>
      <c r="LB50">
        <v>2.88</v>
      </c>
      <c r="LC50">
        <v>19.09</v>
      </c>
      <c r="LF50" t="s">
        <v>180</v>
      </c>
      <c r="LG50">
        <v>7.79</v>
      </c>
      <c r="LH50">
        <v>17.850000000000001</v>
      </c>
      <c r="LI50">
        <v>3.01</v>
      </c>
      <c r="LJ50">
        <v>13.04</v>
      </c>
      <c r="LM50" t="s">
        <v>180</v>
      </c>
      <c r="LN50">
        <v>9.4600000000000009</v>
      </c>
      <c r="LO50">
        <v>19.84</v>
      </c>
      <c r="LP50">
        <v>1.51</v>
      </c>
      <c r="LQ50">
        <v>27.2</v>
      </c>
      <c r="LT50" t="s">
        <v>180</v>
      </c>
      <c r="LU50">
        <v>3.51</v>
      </c>
      <c r="LV50">
        <v>5.01</v>
      </c>
      <c r="LW50">
        <v>0.3</v>
      </c>
      <c r="LX50">
        <v>16.649999999999999</v>
      </c>
      <c r="MA50" t="s">
        <v>180</v>
      </c>
      <c r="MB50">
        <v>0.52</v>
      </c>
      <c r="MC50">
        <v>1.44</v>
      </c>
      <c r="MD50">
        <v>0.3</v>
      </c>
      <c r="ME50">
        <v>0.34</v>
      </c>
      <c r="MH50" t="s">
        <v>180</v>
      </c>
      <c r="MI50">
        <v>0.3</v>
      </c>
      <c r="MJ50">
        <v>0.55000000000000004</v>
      </c>
      <c r="MK50">
        <v>0.33</v>
      </c>
      <c r="ML50">
        <v>0</v>
      </c>
      <c r="MO50" t="s">
        <v>180</v>
      </c>
      <c r="MP50">
        <v>0.2</v>
      </c>
      <c r="MQ50">
        <v>0.2</v>
      </c>
      <c r="MR50">
        <v>0.27</v>
      </c>
      <c r="MS50">
        <v>0</v>
      </c>
      <c r="MV50" t="s">
        <v>180</v>
      </c>
      <c r="MW50">
        <v>0.08</v>
      </c>
      <c r="MX50">
        <v>0</v>
      </c>
      <c r="MY50">
        <v>0</v>
      </c>
      <c r="MZ50">
        <v>0</v>
      </c>
      <c r="NC50" t="s">
        <v>180</v>
      </c>
      <c r="ND50">
        <v>0.05</v>
      </c>
      <c r="NE50">
        <v>0.28000000000000003</v>
      </c>
      <c r="NF50">
        <v>0</v>
      </c>
      <c r="NG50">
        <v>0</v>
      </c>
      <c r="NJ50" t="s">
        <v>180</v>
      </c>
      <c r="NK50">
        <v>0.06</v>
      </c>
      <c r="NL50">
        <v>0.32</v>
      </c>
      <c r="NM50">
        <v>0</v>
      </c>
      <c r="NN50">
        <v>0</v>
      </c>
      <c r="NQ50" t="s">
        <v>180</v>
      </c>
      <c r="NR50">
        <v>0.02</v>
      </c>
      <c r="NS50">
        <v>0</v>
      </c>
      <c r="NT50">
        <v>0.04</v>
      </c>
      <c r="NU50">
        <v>0</v>
      </c>
      <c r="NX50" t="s">
        <v>180</v>
      </c>
      <c r="NY50">
        <v>0.13</v>
      </c>
      <c r="NZ50">
        <v>0</v>
      </c>
      <c r="OA50">
        <v>0.22</v>
      </c>
      <c r="OB50">
        <v>0</v>
      </c>
      <c r="OE50" t="s">
        <v>180</v>
      </c>
      <c r="OF50">
        <v>0.13</v>
      </c>
      <c r="OG50">
        <v>0</v>
      </c>
      <c r="OH50">
        <v>0.12</v>
      </c>
      <c r="OI50">
        <v>0</v>
      </c>
      <c r="OL50" t="s">
        <v>180</v>
      </c>
      <c r="OM50">
        <v>0.05</v>
      </c>
      <c r="ON50">
        <v>0</v>
      </c>
      <c r="OO50">
        <v>0.09</v>
      </c>
      <c r="OP50">
        <v>0</v>
      </c>
      <c r="OS50" t="s">
        <v>180</v>
      </c>
      <c r="OT50">
        <v>0.04</v>
      </c>
      <c r="OU50">
        <v>0</v>
      </c>
      <c r="OV50">
        <v>7.0000000000000007E-2</v>
      </c>
      <c r="OW50">
        <v>0</v>
      </c>
      <c r="OZ50" t="s">
        <v>180</v>
      </c>
      <c r="PA50">
        <v>0</v>
      </c>
      <c r="PB50">
        <v>0</v>
      </c>
      <c r="PC50">
        <v>0</v>
      </c>
      <c r="PD50">
        <v>0</v>
      </c>
      <c r="PG50" t="s">
        <v>180</v>
      </c>
      <c r="PH50">
        <v>0.09</v>
      </c>
      <c r="PI50">
        <v>0</v>
      </c>
      <c r="PJ50">
        <v>0.14000000000000001</v>
      </c>
      <c r="PK50">
        <v>0</v>
      </c>
      <c r="PN50" t="s">
        <v>180</v>
      </c>
      <c r="PO50">
        <v>0</v>
      </c>
      <c r="PP50">
        <v>0</v>
      </c>
      <c r="PQ50">
        <v>0</v>
      </c>
      <c r="PR50">
        <v>0</v>
      </c>
      <c r="PU50" t="s">
        <v>180</v>
      </c>
      <c r="PV50">
        <v>0.04</v>
      </c>
      <c r="PW50">
        <v>0.19</v>
      </c>
      <c r="PX50">
        <v>0</v>
      </c>
      <c r="PY50">
        <v>0</v>
      </c>
      <c r="QB50" t="s">
        <v>180</v>
      </c>
      <c r="QC50">
        <v>0.03</v>
      </c>
      <c r="QD50">
        <v>0.17</v>
      </c>
      <c r="QE50">
        <v>0</v>
      </c>
      <c r="QF50">
        <v>0</v>
      </c>
      <c r="QI50" t="s">
        <v>180</v>
      </c>
      <c r="QJ50">
        <v>0</v>
      </c>
      <c r="QK50">
        <v>0</v>
      </c>
      <c r="QL50">
        <v>0</v>
      </c>
      <c r="QM50">
        <v>0</v>
      </c>
      <c r="QP50" t="s">
        <v>180</v>
      </c>
      <c r="QQ50">
        <v>0</v>
      </c>
      <c r="QR50">
        <v>0</v>
      </c>
      <c r="QS50">
        <v>0</v>
      </c>
      <c r="QT50">
        <v>0</v>
      </c>
      <c r="QW50" t="s">
        <v>180</v>
      </c>
      <c r="QX50">
        <v>0</v>
      </c>
      <c r="QY50">
        <v>0</v>
      </c>
      <c r="QZ50">
        <v>0</v>
      </c>
      <c r="RA50">
        <v>0</v>
      </c>
      <c r="RD50" t="s">
        <v>180</v>
      </c>
      <c r="RE50">
        <v>0.06</v>
      </c>
      <c r="RF50">
        <v>0</v>
      </c>
      <c r="RG50">
        <v>0</v>
      </c>
      <c r="RH50">
        <v>0</v>
      </c>
    </row>
    <row r="51" spans="1:476" x14ac:dyDescent="0.25">
      <c r="A51" s="1">
        <v>2.2999999999999998</v>
      </c>
      <c r="B51" s="1">
        <v>2.3499999999999996</v>
      </c>
      <c r="C51" s="1" t="s">
        <v>181</v>
      </c>
      <c r="D51" s="1">
        <v>0</v>
      </c>
      <c r="E51" s="1">
        <v>0</v>
      </c>
      <c r="F51" s="1">
        <v>0</v>
      </c>
      <c r="G51" s="1">
        <v>0</v>
      </c>
      <c r="H51" s="1"/>
      <c r="I51" s="1"/>
      <c r="J51" s="1" t="s">
        <v>181</v>
      </c>
      <c r="K51" s="1">
        <v>0.22</v>
      </c>
      <c r="L51" s="1">
        <v>0</v>
      </c>
      <c r="M51" s="1">
        <v>0.09</v>
      </c>
      <c r="N51" s="1">
        <v>0</v>
      </c>
      <c r="O51" s="1"/>
      <c r="P51" s="1"/>
      <c r="Q51" s="1" t="s">
        <v>181</v>
      </c>
      <c r="R51" s="1">
        <v>0.04</v>
      </c>
      <c r="S51" s="1">
        <v>0.22</v>
      </c>
      <c r="T51" s="1">
        <v>0</v>
      </c>
      <c r="U51" s="1">
        <v>0</v>
      </c>
      <c r="V51" s="1"/>
      <c r="W51" s="1"/>
      <c r="X51" s="1" t="s">
        <v>181</v>
      </c>
      <c r="Y51" s="1">
        <v>7.0000000000000007E-2</v>
      </c>
      <c r="Z51" s="1">
        <v>0.43</v>
      </c>
      <c r="AA51" s="1">
        <v>0</v>
      </c>
      <c r="AB51" s="1">
        <v>0</v>
      </c>
      <c r="AC51" s="1"/>
      <c r="AD51" s="1"/>
      <c r="AE51" t="s">
        <v>181</v>
      </c>
      <c r="AF51">
        <v>0.44</v>
      </c>
      <c r="AG51">
        <v>0.64</v>
      </c>
      <c r="AH51">
        <v>0.65</v>
      </c>
      <c r="AI51">
        <v>0</v>
      </c>
      <c r="AJ51" s="1"/>
      <c r="AK51" s="1"/>
      <c r="AL51" t="s">
        <v>181</v>
      </c>
      <c r="AM51">
        <v>0.26</v>
      </c>
      <c r="AN51">
        <v>1.26</v>
      </c>
      <c r="AO51">
        <v>0</v>
      </c>
      <c r="AP51">
        <v>0</v>
      </c>
      <c r="AQ51" s="1"/>
      <c r="AR51" s="1"/>
      <c r="AS51" t="s">
        <v>181</v>
      </c>
      <c r="AT51">
        <v>0.23</v>
      </c>
      <c r="AU51">
        <v>0.98</v>
      </c>
      <c r="AV51">
        <v>0</v>
      </c>
      <c r="AW51">
        <v>0</v>
      </c>
      <c r="AZ51" t="s">
        <v>181</v>
      </c>
      <c r="BA51">
        <v>0.28000000000000003</v>
      </c>
      <c r="BB51">
        <v>0.35</v>
      </c>
      <c r="BC51">
        <v>0</v>
      </c>
      <c r="BD51">
        <v>0</v>
      </c>
      <c r="BG51" t="s">
        <v>181</v>
      </c>
      <c r="BH51">
        <v>0.33</v>
      </c>
      <c r="BI51">
        <v>0.49</v>
      </c>
      <c r="BJ51">
        <v>0.2</v>
      </c>
      <c r="BK51">
        <v>0</v>
      </c>
      <c r="BN51" t="s">
        <v>181</v>
      </c>
      <c r="BO51">
        <v>0.15</v>
      </c>
      <c r="BP51">
        <v>0</v>
      </c>
      <c r="BQ51">
        <v>0.19</v>
      </c>
      <c r="BR51">
        <v>0</v>
      </c>
      <c r="BU51" t="s">
        <v>181</v>
      </c>
      <c r="BV51">
        <v>0.4</v>
      </c>
      <c r="BW51">
        <v>0.22</v>
      </c>
      <c r="BX51">
        <v>0.69</v>
      </c>
      <c r="BY51">
        <v>0</v>
      </c>
      <c r="CB51" t="s">
        <v>181</v>
      </c>
      <c r="CC51">
        <v>0.53</v>
      </c>
      <c r="CD51">
        <v>0</v>
      </c>
      <c r="CE51">
        <v>0.49</v>
      </c>
      <c r="CF51">
        <v>0</v>
      </c>
      <c r="CI51" t="s">
        <v>181</v>
      </c>
      <c r="CJ51">
        <v>0.24</v>
      </c>
      <c r="CK51">
        <v>0</v>
      </c>
      <c r="CL51">
        <v>0.47</v>
      </c>
      <c r="CM51">
        <v>0</v>
      </c>
      <c r="CP51" t="s">
        <v>181</v>
      </c>
      <c r="CQ51">
        <v>0.13</v>
      </c>
      <c r="CR51">
        <v>0.52</v>
      </c>
      <c r="CS51">
        <v>0.06</v>
      </c>
      <c r="CT51">
        <v>0</v>
      </c>
      <c r="CW51" t="s">
        <v>181</v>
      </c>
      <c r="CX51">
        <v>0.1</v>
      </c>
      <c r="CY51">
        <v>0.55000000000000004</v>
      </c>
      <c r="CZ51">
        <v>0</v>
      </c>
      <c r="DA51">
        <v>0</v>
      </c>
      <c r="DD51" t="s">
        <v>181</v>
      </c>
      <c r="DE51">
        <v>0.11</v>
      </c>
      <c r="DF51">
        <v>0</v>
      </c>
      <c r="DG51">
        <v>0.21</v>
      </c>
      <c r="DH51">
        <v>0</v>
      </c>
      <c r="DK51" t="s">
        <v>181</v>
      </c>
      <c r="DL51">
        <v>0.06</v>
      </c>
      <c r="DM51">
        <v>0</v>
      </c>
      <c r="DN51">
        <v>7.0000000000000007E-2</v>
      </c>
      <c r="DO51">
        <v>0</v>
      </c>
      <c r="DR51" t="s">
        <v>181</v>
      </c>
      <c r="DS51">
        <v>0.1</v>
      </c>
      <c r="DT51">
        <v>0.15</v>
      </c>
      <c r="DU51">
        <v>0.14000000000000001</v>
      </c>
      <c r="DV51">
        <v>0</v>
      </c>
      <c r="DY51" t="s">
        <v>181</v>
      </c>
      <c r="DZ51">
        <v>0.09</v>
      </c>
      <c r="EA51">
        <v>0.43</v>
      </c>
      <c r="EB51">
        <v>0</v>
      </c>
      <c r="EC51">
        <v>0</v>
      </c>
      <c r="EF51" t="s">
        <v>181</v>
      </c>
      <c r="EG51">
        <v>0.93</v>
      </c>
      <c r="EH51">
        <v>0.5</v>
      </c>
      <c r="EI51">
        <v>1.46</v>
      </c>
      <c r="EJ51">
        <v>0</v>
      </c>
      <c r="EM51" t="s">
        <v>181</v>
      </c>
      <c r="EN51">
        <v>1.26</v>
      </c>
      <c r="EO51">
        <v>0.98</v>
      </c>
      <c r="EP51">
        <v>1.77</v>
      </c>
      <c r="EQ51">
        <v>0</v>
      </c>
      <c r="ET51" t="s">
        <v>181</v>
      </c>
      <c r="EU51">
        <v>0.83</v>
      </c>
      <c r="EV51">
        <v>0.6</v>
      </c>
      <c r="EW51">
        <v>0.93</v>
      </c>
      <c r="EX51">
        <v>0</v>
      </c>
      <c r="FA51" t="s">
        <v>181</v>
      </c>
      <c r="FB51">
        <v>1.0900000000000001</v>
      </c>
      <c r="FC51">
        <v>2.37</v>
      </c>
      <c r="FD51">
        <v>0.66</v>
      </c>
      <c r="FE51">
        <v>0</v>
      </c>
      <c r="FH51" t="s">
        <v>181</v>
      </c>
      <c r="FI51">
        <v>0.14000000000000001</v>
      </c>
      <c r="FJ51">
        <v>0.49</v>
      </c>
      <c r="FK51">
        <v>0</v>
      </c>
      <c r="FL51">
        <v>0.17</v>
      </c>
      <c r="FO51" t="s">
        <v>181</v>
      </c>
      <c r="FP51">
        <v>0.62</v>
      </c>
      <c r="FQ51">
        <v>2.64</v>
      </c>
      <c r="FR51">
        <v>0.09</v>
      </c>
      <c r="FS51">
        <v>0</v>
      </c>
      <c r="FV51" t="s">
        <v>181</v>
      </c>
      <c r="FW51">
        <v>2.06</v>
      </c>
      <c r="FX51">
        <v>0.19</v>
      </c>
      <c r="FY51">
        <v>0.5</v>
      </c>
      <c r="FZ51">
        <v>8.24</v>
      </c>
      <c r="GC51" t="s">
        <v>181</v>
      </c>
      <c r="GD51">
        <v>1.1599999999999999</v>
      </c>
      <c r="GE51">
        <v>0.18</v>
      </c>
      <c r="GF51">
        <v>0.31</v>
      </c>
      <c r="GG51">
        <v>5.44</v>
      </c>
      <c r="GJ51" t="s">
        <v>181</v>
      </c>
      <c r="GK51">
        <v>0.55000000000000004</v>
      </c>
      <c r="GL51">
        <v>1.1499999999999999</v>
      </c>
      <c r="GM51">
        <v>0.41</v>
      </c>
      <c r="GN51">
        <v>0</v>
      </c>
      <c r="GQ51" t="s">
        <v>181</v>
      </c>
      <c r="GR51">
        <v>0.56000000000000005</v>
      </c>
      <c r="GS51">
        <v>1.95</v>
      </c>
      <c r="GT51">
        <v>0.14000000000000001</v>
      </c>
      <c r="GU51">
        <v>0</v>
      </c>
      <c r="GX51" t="s">
        <v>181</v>
      </c>
      <c r="GY51">
        <v>1.19</v>
      </c>
      <c r="GZ51">
        <v>3.4</v>
      </c>
      <c r="HA51">
        <v>1.05</v>
      </c>
      <c r="HB51">
        <v>0</v>
      </c>
      <c r="HE51" t="s">
        <v>181</v>
      </c>
      <c r="HF51">
        <v>0.4</v>
      </c>
      <c r="HG51">
        <v>1.25</v>
      </c>
      <c r="HH51">
        <v>0.14000000000000001</v>
      </c>
      <c r="HI51">
        <v>0.34</v>
      </c>
      <c r="HL51" t="s">
        <v>181</v>
      </c>
      <c r="HM51">
        <v>1.2</v>
      </c>
      <c r="HN51">
        <v>4.0199999999999996</v>
      </c>
      <c r="HO51">
        <v>0.56999999999999995</v>
      </c>
      <c r="HP51">
        <v>0.11</v>
      </c>
      <c r="HS51" t="s">
        <v>181</v>
      </c>
      <c r="HT51">
        <v>0.44</v>
      </c>
      <c r="HU51">
        <v>2</v>
      </c>
      <c r="HV51">
        <v>0</v>
      </c>
      <c r="HW51">
        <v>0</v>
      </c>
      <c r="HZ51" t="s">
        <v>181</v>
      </c>
      <c r="IA51">
        <v>0.96</v>
      </c>
      <c r="IB51">
        <v>0.87</v>
      </c>
      <c r="IC51">
        <v>0.55000000000000004</v>
      </c>
      <c r="ID51">
        <v>2.23</v>
      </c>
      <c r="IG51" t="s">
        <v>181</v>
      </c>
      <c r="IH51">
        <v>0.57999999999999996</v>
      </c>
      <c r="II51">
        <v>2.4</v>
      </c>
      <c r="IJ51">
        <v>0.28999999999999998</v>
      </c>
      <c r="IK51">
        <v>0</v>
      </c>
      <c r="IN51" t="s">
        <v>181</v>
      </c>
      <c r="IO51">
        <v>1.31</v>
      </c>
      <c r="IP51">
        <v>5.69</v>
      </c>
      <c r="IQ51">
        <v>0.33</v>
      </c>
      <c r="IR51">
        <v>0.17</v>
      </c>
      <c r="IU51" t="s">
        <v>181</v>
      </c>
      <c r="IV51">
        <v>1.02</v>
      </c>
      <c r="IW51">
        <v>2.4900000000000002</v>
      </c>
      <c r="IX51">
        <v>0.69</v>
      </c>
      <c r="IY51">
        <v>0</v>
      </c>
      <c r="JB51" t="s">
        <v>181</v>
      </c>
      <c r="JC51">
        <v>0.71</v>
      </c>
      <c r="JD51">
        <v>2.11</v>
      </c>
      <c r="JE51">
        <v>0.44</v>
      </c>
      <c r="JF51">
        <v>0</v>
      </c>
      <c r="JI51" t="s">
        <v>181</v>
      </c>
      <c r="JJ51">
        <v>0.91</v>
      </c>
      <c r="JK51">
        <v>1.58</v>
      </c>
      <c r="JL51">
        <v>0.8</v>
      </c>
      <c r="JM51">
        <v>0</v>
      </c>
      <c r="JP51" t="s">
        <v>181</v>
      </c>
      <c r="JQ51">
        <v>2.17</v>
      </c>
      <c r="JR51">
        <v>5.07</v>
      </c>
      <c r="JS51">
        <v>1.52</v>
      </c>
      <c r="JT51">
        <v>0</v>
      </c>
      <c r="JW51" t="s">
        <v>181</v>
      </c>
      <c r="JX51">
        <v>3.98</v>
      </c>
      <c r="JY51">
        <v>10.95</v>
      </c>
      <c r="JZ51">
        <v>2.96</v>
      </c>
      <c r="KA51">
        <v>0.17</v>
      </c>
      <c r="KD51" t="s">
        <v>181</v>
      </c>
      <c r="KE51">
        <v>5.38</v>
      </c>
      <c r="KF51">
        <v>7.93</v>
      </c>
      <c r="KG51">
        <v>2</v>
      </c>
      <c r="KH51">
        <v>12.27</v>
      </c>
      <c r="KK51" t="s">
        <v>181</v>
      </c>
      <c r="KL51">
        <v>3.9</v>
      </c>
      <c r="KM51">
        <v>12.2</v>
      </c>
      <c r="KN51">
        <v>1.34</v>
      </c>
      <c r="KO51">
        <v>4.76</v>
      </c>
      <c r="KR51" t="s">
        <v>181</v>
      </c>
      <c r="KS51">
        <v>17.21</v>
      </c>
      <c r="KT51">
        <v>3.79</v>
      </c>
      <c r="KU51">
        <v>28.55</v>
      </c>
      <c r="KV51">
        <v>0</v>
      </c>
      <c r="KY51" t="s">
        <v>181</v>
      </c>
      <c r="KZ51">
        <v>24.07</v>
      </c>
      <c r="LA51">
        <v>5.22</v>
      </c>
      <c r="LB51">
        <v>36.54</v>
      </c>
      <c r="LC51">
        <v>6.9</v>
      </c>
      <c r="LF51" t="s">
        <v>181</v>
      </c>
      <c r="LG51">
        <v>22.17</v>
      </c>
      <c r="LH51">
        <v>2.59</v>
      </c>
      <c r="LI51">
        <v>36.450000000000003</v>
      </c>
      <c r="LJ51">
        <v>2.2200000000000002</v>
      </c>
      <c r="LM51" t="s">
        <v>181</v>
      </c>
      <c r="LN51">
        <v>24.96</v>
      </c>
      <c r="LO51">
        <v>4.05</v>
      </c>
      <c r="LP51">
        <v>39.950000000000003</v>
      </c>
      <c r="LQ51">
        <v>2.63</v>
      </c>
      <c r="LT51" t="s">
        <v>181</v>
      </c>
      <c r="LU51">
        <v>5.9</v>
      </c>
      <c r="LV51">
        <v>2.69</v>
      </c>
      <c r="LW51">
        <v>8.68</v>
      </c>
      <c r="LX51">
        <v>0.71</v>
      </c>
      <c r="MA51" t="s">
        <v>181</v>
      </c>
      <c r="MB51">
        <v>0.5</v>
      </c>
      <c r="MC51">
        <v>0.62</v>
      </c>
      <c r="MD51">
        <v>0.65</v>
      </c>
      <c r="ME51">
        <v>0</v>
      </c>
      <c r="MH51" t="s">
        <v>181</v>
      </c>
      <c r="MI51">
        <v>0.92</v>
      </c>
      <c r="MJ51">
        <v>3.4</v>
      </c>
      <c r="MK51">
        <v>0.3</v>
      </c>
      <c r="ML51">
        <v>0.64</v>
      </c>
      <c r="MO51" t="s">
        <v>181</v>
      </c>
      <c r="MP51">
        <v>0.3</v>
      </c>
      <c r="MQ51">
        <v>0.2</v>
      </c>
      <c r="MR51">
        <v>0.36</v>
      </c>
      <c r="MS51">
        <v>0.36</v>
      </c>
      <c r="MV51" t="s">
        <v>181</v>
      </c>
      <c r="MW51">
        <v>0.28999999999999998</v>
      </c>
      <c r="MX51">
        <v>0.2</v>
      </c>
      <c r="MY51">
        <v>0.35</v>
      </c>
      <c r="MZ51">
        <v>0.28999999999999998</v>
      </c>
      <c r="NC51" t="s">
        <v>181</v>
      </c>
      <c r="ND51">
        <v>0.22</v>
      </c>
      <c r="NE51">
        <v>0</v>
      </c>
      <c r="NF51">
        <v>0.31</v>
      </c>
      <c r="NG51">
        <v>0.25</v>
      </c>
      <c r="NJ51" t="s">
        <v>181</v>
      </c>
      <c r="NK51">
        <v>0.08</v>
      </c>
      <c r="NL51">
        <v>0</v>
      </c>
      <c r="NM51">
        <v>0.14000000000000001</v>
      </c>
      <c r="NN51">
        <v>0</v>
      </c>
      <c r="NQ51" t="s">
        <v>181</v>
      </c>
      <c r="NR51">
        <v>0.25</v>
      </c>
      <c r="NS51">
        <v>0.18</v>
      </c>
      <c r="NT51">
        <v>0.37</v>
      </c>
      <c r="NU51">
        <v>0</v>
      </c>
      <c r="NX51" t="s">
        <v>181</v>
      </c>
      <c r="NY51">
        <v>0.83</v>
      </c>
      <c r="NZ51">
        <v>0</v>
      </c>
      <c r="OA51">
        <v>0.4</v>
      </c>
      <c r="OB51">
        <v>3.4</v>
      </c>
      <c r="OE51" t="s">
        <v>181</v>
      </c>
      <c r="OF51">
        <v>0.06</v>
      </c>
      <c r="OG51">
        <v>0</v>
      </c>
      <c r="OH51">
        <v>0</v>
      </c>
      <c r="OI51">
        <v>0.52</v>
      </c>
      <c r="OL51" t="s">
        <v>181</v>
      </c>
      <c r="OM51">
        <v>0.32</v>
      </c>
      <c r="ON51">
        <v>0.21</v>
      </c>
      <c r="OO51">
        <v>0.49</v>
      </c>
      <c r="OP51">
        <v>0</v>
      </c>
      <c r="OS51" t="s">
        <v>181</v>
      </c>
      <c r="OT51">
        <v>0</v>
      </c>
      <c r="OU51">
        <v>0</v>
      </c>
      <c r="OV51">
        <v>0</v>
      </c>
      <c r="OW51">
        <v>0</v>
      </c>
      <c r="OZ51" t="s">
        <v>181</v>
      </c>
      <c r="PA51">
        <v>0</v>
      </c>
      <c r="PB51">
        <v>0</v>
      </c>
      <c r="PC51">
        <v>0</v>
      </c>
      <c r="PD51">
        <v>0</v>
      </c>
      <c r="PG51" t="s">
        <v>181</v>
      </c>
      <c r="PH51">
        <v>0</v>
      </c>
      <c r="PI51">
        <v>0</v>
      </c>
      <c r="PJ51">
        <v>0</v>
      </c>
      <c r="PK51">
        <v>0</v>
      </c>
      <c r="PN51" t="s">
        <v>181</v>
      </c>
      <c r="PO51">
        <v>0.11</v>
      </c>
      <c r="PP51">
        <v>0.52</v>
      </c>
      <c r="PQ51">
        <v>0</v>
      </c>
      <c r="PR51">
        <v>0</v>
      </c>
      <c r="PU51" t="s">
        <v>181</v>
      </c>
      <c r="PV51">
        <v>0</v>
      </c>
      <c r="PW51">
        <v>0</v>
      </c>
      <c r="PX51">
        <v>0</v>
      </c>
      <c r="PY51">
        <v>0</v>
      </c>
      <c r="QB51" t="s">
        <v>181</v>
      </c>
      <c r="QC51">
        <v>0</v>
      </c>
      <c r="QD51">
        <v>0</v>
      </c>
      <c r="QE51">
        <v>0</v>
      </c>
      <c r="QF51">
        <v>0</v>
      </c>
      <c r="QI51" t="s">
        <v>181</v>
      </c>
      <c r="QJ51">
        <v>7.0000000000000007E-2</v>
      </c>
      <c r="QK51">
        <v>0.19</v>
      </c>
      <c r="QL51">
        <v>0.05</v>
      </c>
      <c r="QM51">
        <v>0</v>
      </c>
      <c r="QP51" t="s">
        <v>181</v>
      </c>
      <c r="QQ51">
        <v>0</v>
      </c>
      <c r="QR51">
        <v>0</v>
      </c>
      <c r="QS51">
        <v>0</v>
      </c>
      <c r="QT51">
        <v>0</v>
      </c>
      <c r="QW51" t="s">
        <v>181</v>
      </c>
      <c r="QX51">
        <v>0.06</v>
      </c>
      <c r="QY51">
        <v>0</v>
      </c>
      <c r="QZ51">
        <v>0.09</v>
      </c>
      <c r="RA51">
        <v>0</v>
      </c>
      <c r="RD51" t="s">
        <v>181</v>
      </c>
      <c r="RE51">
        <v>0</v>
      </c>
      <c r="RF51">
        <v>0</v>
      </c>
      <c r="RG51">
        <v>0</v>
      </c>
      <c r="RH51">
        <v>0</v>
      </c>
    </row>
    <row r="52" spans="1:476" x14ac:dyDescent="0.25">
      <c r="A52" s="1">
        <v>2.3499999999999996</v>
      </c>
      <c r="B52" s="1">
        <v>2.3999999999999995</v>
      </c>
      <c r="C52" s="1" t="s">
        <v>182</v>
      </c>
      <c r="D52" s="1">
        <v>0</v>
      </c>
      <c r="E52" s="1">
        <v>0</v>
      </c>
      <c r="F52" s="1">
        <v>0</v>
      </c>
      <c r="G52" s="1">
        <v>0</v>
      </c>
      <c r="H52" s="1"/>
      <c r="I52" s="1"/>
      <c r="J52" s="1" t="s">
        <v>182</v>
      </c>
      <c r="K52" s="1">
        <v>0.06</v>
      </c>
      <c r="L52" s="1">
        <v>0.41</v>
      </c>
      <c r="M52" s="1">
        <v>0</v>
      </c>
      <c r="N52" s="1">
        <v>0</v>
      </c>
      <c r="O52" s="1"/>
      <c r="P52" s="1"/>
      <c r="Q52" s="1" t="s">
        <v>182</v>
      </c>
      <c r="R52" s="1">
        <v>0</v>
      </c>
      <c r="S52" s="1">
        <v>0</v>
      </c>
      <c r="T52" s="1">
        <v>0</v>
      </c>
      <c r="U52" s="1">
        <v>0</v>
      </c>
      <c r="V52" s="1"/>
      <c r="W52" s="1"/>
      <c r="X52" s="1" t="s">
        <v>182</v>
      </c>
      <c r="Y52" s="1">
        <v>0.03</v>
      </c>
      <c r="Z52" s="1">
        <v>0</v>
      </c>
      <c r="AA52" s="1">
        <v>0</v>
      </c>
      <c r="AB52" s="1">
        <v>0.14000000000000001</v>
      </c>
      <c r="AC52" s="1"/>
      <c r="AD52" s="1"/>
      <c r="AE52" t="s">
        <v>182</v>
      </c>
      <c r="AF52">
        <v>0.05</v>
      </c>
      <c r="AG52">
        <v>0</v>
      </c>
      <c r="AH52">
        <v>0.1</v>
      </c>
      <c r="AI52">
        <v>0</v>
      </c>
      <c r="AJ52" s="1"/>
      <c r="AK52" s="1"/>
      <c r="AL52" t="s">
        <v>182</v>
      </c>
      <c r="AM52">
        <v>0</v>
      </c>
      <c r="AN52">
        <v>0</v>
      </c>
      <c r="AO52">
        <v>0</v>
      </c>
      <c r="AP52">
        <v>0</v>
      </c>
      <c r="AQ52" s="1"/>
      <c r="AR52" s="1"/>
      <c r="AS52" t="s">
        <v>182</v>
      </c>
      <c r="AT52">
        <v>0</v>
      </c>
      <c r="AU52">
        <v>0</v>
      </c>
      <c r="AV52">
        <v>0</v>
      </c>
      <c r="AW52">
        <v>0</v>
      </c>
      <c r="AZ52" t="s">
        <v>182</v>
      </c>
      <c r="BA52">
        <v>0</v>
      </c>
      <c r="BB52">
        <v>0</v>
      </c>
      <c r="BC52">
        <v>0</v>
      </c>
      <c r="BD52">
        <v>0</v>
      </c>
      <c r="BG52" t="s">
        <v>182</v>
      </c>
      <c r="BH52">
        <v>0</v>
      </c>
      <c r="BI52">
        <v>0</v>
      </c>
      <c r="BJ52">
        <v>0</v>
      </c>
      <c r="BK52">
        <v>0</v>
      </c>
      <c r="BN52" t="s">
        <v>182</v>
      </c>
      <c r="BO52">
        <v>0</v>
      </c>
      <c r="BP52">
        <v>0</v>
      </c>
      <c r="BQ52">
        <v>0</v>
      </c>
      <c r="BR52">
        <v>0</v>
      </c>
      <c r="BU52" t="s">
        <v>182</v>
      </c>
      <c r="BV52">
        <v>0</v>
      </c>
      <c r="BW52">
        <v>0</v>
      </c>
      <c r="BX52">
        <v>0</v>
      </c>
      <c r="BY52">
        <v>0</v>
      </c>
      <c r="CB52" t="s">
        <v>182</v>
      </c>
      <c r="CC52">
        <v>0</v>
      </c>
      <c r="CD52">
        <v>0</v>
      </c>
      <c r="CE52">
        <v>0</v>
      </c>
      <c r="CF52">
        <v>0</v>
      </c>
      <c r="CI52" t="s">
        <v>182</v>
      </c>
      <c r="CJ52">
        <v>0</v>
      </c>
      <c r="CK52">
        <v>0</v>
      </c>
      <c r="CL52">
        <v>0</v>
      </c>
      <c r="CM52">
        <v>0</v>
      </c>
      <c r="CP52" t="s">
        <v>182</v>
      </c>
      <c r="CQ52">
        <v>0.23</v>
      </c>
      <c r="CR52">
        <v>0.43</v>
      </c>
      <c r="CS52">
        <v>0.14000000000000001</v>
      </c>
      <c r="CT52">
        <v>0</v>
      </c>
      <c r="CW52" t="s">
        <v>182</v>
      </c>
      <c r="CX52">
        <v>0.13</v>
      </c>
      <c r="CY52">
        <v>0</v>
      </c>
      <c r="CZ52">
        <v>0.23</v>
      </c>
      <c r="DA52">
        <v>0</v>
      </c>
      <c r="DD52" t="s">
        <v>182</v>
      </c>
      <c r="DE52">
        <v>0</v>
      </c>
      <c r="DF52">
        <v>0</v>
      </c>
      <c r="DG52">
        <v>0</v>
      </c>
      <c r="DH52">
        <v>0</v>
      </c>
      <c r="DK52" t="s">
        <v>182</v>
      </c>
      <c r="DL52">
        <v>0.25</v>
      </c>
      <c r="DM52">
        <v>0.9</v>
      </c>
      <c r="DN52">
        <v>0.02</v>
      </c>
      <c r="DO52">
        <v>0</v>
      </c>
      <c r="DR52" t="s">
        <v>182</v>
      </c>
      <c r="DS52">
        <v>0.17</v>
      </c>
      <c r="DT52">
        <v>0.22</v>
      </c>
      <c r="DU52">
        <v>0</v>
      </c>
      <c r="DV52">
        <v>0.33</v>
      </c>
      <c r="DY52" t="s">
        <v>182</v>
      </c>
      <c r="DZ52">
        <v>0.54</v>
      </c>
      <c r="EA52">
        <v>2.85</v>
      </c>
      <c r="EB52">
        <v>0</v>
      </c>
      <c r="EC52">
        <v>0</v>
      </c>
      <c r="EF52" t="s">
        <v>182</v>
      </c>
      <c r="EG52">
        <v>0.61</v>
      </c>
      <c r="EH52">
        <v>0.37</v>
      </c>
      <c r="EI52">
        <v>0</v>
      </c>
      <c r="EJ52">
        <v>3.6</v>
      </c>
      <c r="EM52" t="s">
        <v>182</v>
      </c>
      <c r="EN52">
        <v>0.84</v>
      </c>
      <c r="EO52">
        <v>0.78</v>
      </c>
      <c r="EP52">
        <v>0.21</v>
      </c>
      <c r="EQ52">
        <v>3.1</v>
      </c>
      <c r="ET52" t="s">
        <v>182</v>
      </c>
      <c r="EU52">
        <v>1.79</v>
      </c>
      <c r="EV52">
        <v>1.47</v>
      </c>
      <c r="EW52">
        <v>1.44</v>
      </c>
      <c r="EX52">
        <v>4.0999999999999996</v>
      </c>
      <c r="FA52" t="s">
        <v>182</v>
      </c>
      <c r="FB52">
        <v>1.89</v>
      </c>
      <c r="FC52">
        <v>5.67</v>
      </c>
      <c r="FD52">
        <v>1.28</v>
      </c>
      <c r="FE52">
        <v>1.19</v>
      </c>
      <c r="FH52" t="s">
        <v>182</v>
      </c>
      <c r="FI52">
        <v>3.5</v>
      </c>
      <c r="FJ52">
        <v>13.03</v>
      </c>
      <c r="FK52">
        <v>1.42</v>
      </c>
      <c r="FL52">
        <v>0.12</v>
      </c>
      <c r="FO52" t="s">
        <v>182</v>
      </c>
      <c r="FP52">
        <v>10.220000000000001</v>
      </c>
      <c r="FQ52">
        <v>23.97</v>
      </c>
      <c r="FR52">
        <v>8.67</v>
      </c>
      <c r="FS52">
        <v>1.62</v>
      </c>
      <c r="FV52" t="s">
        <v>182</v>
      </c>
      <c r="FW52">
        <v>14.27</v>
      </c>
      <c r="FX52">
        <v>19.57</v>
      </c>
      <c r="FY52">
        <v>15.04</v>
      </c>
      <c r="FZ52">
        <v>6.62</v>
      </c>
      <c r="GC52" t="s">
        <v>182</v>
      </c>
      <c r="GD52">
        <v>13.63</v>
      </c>
      <c r="GE52">
        <v>12.94</v>
      </c>
      <c r="GF52">
        <v>15.05</v>
      </c>
      <c r="GG52">
        <v>12.7</v>
      </c>
      <c r="GJ52" t="s">
        <v>182</v>
      </c>
      <c r="GK52">
        <v>13.82</v>
      </c>
      <c r="GL52">
        <v>8</v>
      </c>
      <c r="GM52">
        <v>13.71</v>
      </c>
      <c r="GN52">
        <v>21.12</v>
      </c>
      <c r="GQ52" t="s">
        <v>182</v>
      </c>
      <c r="GR52">
        <v>3.07</v>
      </c>
      <c r="GS52">
        <v>2.99</v>
      </c>
      <c r="GT52">
        <v>1.96</v>
      </c>
      <c r="GU52">
        <v>5</v>
      </c>
      <c r="GX52" t="s">
        <v>182</v>
      </c>
      <c r="GY52">
        <v>0.9</v>
      </c>
      <c r="GZ52">
        <v>0.74</v>
      </c>
      <c r="HA52">
        <v>0.27</v>
      </c>
      <c r="HB52">
        <v>2.15</v>
      </c>
      <c r="HE52" t="s">
        <v>182</v>
      </c>
      <c r="HF52">
        <v>1.89</v>
      </c>
      <c r="HG52">
        <v>5.94</v>
      </c>
      <c r="HH52">
        <v>1.18</v>
      </c>
      <c r="HI52">
        <v>0.51</v>
      </c>
      <c r="HL52" t="s">
        <v>182</v>
      </c>
      <c r="HM52">
        <v>5.44</v>
      </c>
      <c r="HN52">
        <v>7.69</v>
      </c>
      <c r="HO52">
        <v>5.91</v>
      </c>
      <c r="HP52">
        <v>2.38</v>
      </c>
      <c r="HS52" t="s">
        <v>182</v>
      </c>
      <c r="HT52">
        <v>7.27</v>
      </c>
      <c r="HU52">
        <v>8.09</v>
      </c>
      <c r="HV52">
        <v>8.6999999999999993</v>
      </c>
      <c r="HW52">
        <v>2.41</v>
      </c>
      <c r="HZ52" t="s">
        <v>182</v>
      </c>
      <c r="IA52">
        <v>6.07</v>
      </c>
      <c r="IB52">
        <v>7.61</v>
      </c>
      <c r="IC52">
        <v>7.2</v>
      </c>
      <c r="ID52">
        <v>1.5</v>
      </c>
      <c r="IG52" t="s">
        <v>182</v>
      </c>
      <c r="IH52">
        <v>6.73</v>
      </c>
      <c r="II52">
        <v>2.95</v>
      </c>
      <c r="IJ52">
        <v>8.58</v>
      </c>
      <c r="IK52">
        <v>4.33</v>
      </c>
      <c r="IN52" t="s">
        <v>182</v>
      </c>
      <c r="IO52">
        <v>7.4</v>
      </c>
      <c r="IP52">
        <v>8.14</v>
      </c>
      <c r="IQ52">
        <v>8.48</v>
      </c>
      <c r="IR52">
        <v>3.32</v>
      </c>
      <c r="IU52" t="s">
        <v>182</v>
      </c>
      <c r="IV52">
        <v>10.46</v>
      </c>
      <c r="IW52">
        <v>10.53</v>
      </c>
      <c r="IX52">
        <v>11.02</v>
      </c>
      <c r="IY52">
        <v>10.73</v>
      </c>
      <c r="JB52" t="s">
        <v>182</v>
      </c>
      <c r="JC52">
        <v>12.66</v>
      </c>
      <c r="JD52">
        <v>15.93</v>
      </c>
      <c r="JE52">
        <v>8.19</v>
      </c>
      <c r="JF52">
        <v>27.27</v>
      </c>
      <c r="JI52" t="s">
        <v>182</v>
      </c>
      <c r="JJ52">
        <v>14.06</v>
      </c>
      <c r="JK52">
        <v>17.02</v>
      </c>
      <c r="JL52">
        <v>9.41</v>
      </c>
      <c r="JM52">
        <v>29.22</v>
      </c>
      <c r="JP52" t="s">
        <v>182</v>
      </c>
      <c r="JQ52">
        <v>12.32</v>
      </c>
      <c r="JR52">
        <v>11.7</v>
      </c>
      <c r="JS52">
        <v>7.79</v>
      </c>
      <c r="JT52">
        <v>31.7</v>
      </c>
      <c r="JW52" t="s">
        <v>182</v>
      </c>
      <c r="JX52">
        <v>11.55</v>
      </c>
      <c r="JY52">
        <v>7.37</v>
      </c>
      <c r="JZ52">
        <v>10.11</v>
      </c>
      <c r="KA52">
        <v>25.63</v>
      </c>
      <c r="KD52" t="s">
        <v>182</v>
      </c>
      <c r="KE52">
        <v>10.86</v>
      </c>
      <c r="KF52">
        <v>2.0299999999999998</v>
      </c>
      <c r="KG52">
        <v>8.82</v>
      </c>
      <c r="KH52">
        <v>26.26</v>
      </c>
      <c r="KK52" t="s">
        <v>182</v>
      </c>
      <c r="KL52">
        <v>10.3</v>
      </c>
      <c r="KM52">
        <v>6.98</v>
      </c>
      <c r="KN52">
        <v>7.45</v>
      </c>
      <c r="KO52">
        <v>29.13</v>
      </c>
      <c r="KR52" t="s">
        <v>182</v>
      </c>
      <c r="KS52">
        <v>9.19</v>
      </c>
      <c r="KT52">
        <v>6.34</v>
      </c>
      <c r="KU52">
        <v>7.06</v>
      </c>
      <c r="KV52">
        <v>24.68</v>
      </c>
      <c r="KY52" t="s">
        <v>182</v>
      </c>
      <c r="KZ52">
        <v>4.68</v>
      </c>
      <c r="LA52">
        <v>0.69</v>
      </c>
      <c r="LB52">
        <v>5.04</v>
      </c>
      <c r="LC52">
        <v>7.45</v>
      </c>
      <c r="LF52" t="s">
        <v>182</v>
      </c>
      <c r="LG52">
        <v>2.36</v>
      </c>
      <c r="LH52">
        <v>3.44</v>
      </c>
      <c r="LI52">
        <v>1.23</v>
      </c>
      <c r="LJ52">
        <v>4.1900000000000004</v>
      </c>
      <c r="LM52" t="s">
        <v>182</v>
      </c>
      <c r="LN52">
        <v>2.6</v>
      </c>
      <c r="LO52">
        <v>4.5199999999999996</v>
      </c>
      <c r="LP52">
        <v>1.97</v>
      </c>
      <c r="LQ52">
        <v>3.54</v>
      </c>
      <c r="LT52" t="s">
        <v>182</v>
      </c>
      <c r="LU52">
        <v>0.62</v>
      </c>
      <c r="LV52">
        <v>1.39</v>
      </c>
      <c r="LW52">
        <v>0.45</v>
      </c>
      <c r="LX52">
        <v>0.45</v>
      </c>
      <c r="MA52" t="s">
        <v>182</v>
      </c>
      <c r="MB52">
        <v>0.76</v>
      </c>
      <c r="MC52">
        <v>2.12</v>
      </c>
      <c r="MD52">
        <v>0.35</v>
      </c>
      <c r="ME52">
        <v>0.42</v>
      </c>
      <c r="MH52" t="s">
        <v>182</v>
      </c>
      <c r="MI52">
        <v>0.82</v>
      </c>
      <c r="MJ52">
        <v>1.93</v>
      </c>
      <c r="MK52">
        <v>0.21</v>
      </c>
      <c r="ML52">
        <v>2.5099999999999998</v>
      </c>
      <c r="MO52" t="s">
        <v>182</v>
      </c>
      <c r="MP52">
        <v>0.28000000000000003</v>
      </c>
      <c r="MQ52">
        <v>0</v>
      </c>
      <c r="MR52">
        <v>0.23</v>
      </c>
      <c r="MS52">
        <v>0.97</v>
      </c>
      <c r="MV52" t="s">
        <v>182</v>
      </c>
      <c r="MW52">
        <v>0.3</v>
      </c>
      <c r="MX52">
        <v>0</v>
      </c>
      <c r="MY52">
        <v>0.1</v>
      </c>
      <c r="MZ52">
        <v>1.43</v>
      </c>
      <c r="NC52" t="s">
        <v>182</v>
      </c>
      <c r="ND52">
        <v>0.17</v>
      </c>
      <c r="NE52">
        <v>0</v>
      </c>
      <c r="NF52">
        <v>0.21</v>
      </c>
      <c r="NG52">
        <v>0.26</v>
      </c>
      <c r="NJ52" t="s">
        <v>182</v>
      </c>
      <c r="NK52">
        <v>0.09</v>
      </c>
      <c r="NL52">
        <v>0.12</v>
      </c>
      <c r="NM52">
        <v>0.13</v>
      </c>
      <c r="NN52">
        <v>0</v>
      </c>
      <c r="NQ52" t="s">
        <v>182</v>
      </c>
      <c r="NR52">
        <v>0.13</v>
      </c>
      <c r="NS52">
        <v>0</v>
      </c>
      <c r="NT52">
        <v>0.06</v>
      </c>
      <c r="NU52">
        <v>0.25</v>
      </c>
      <c r="NX52" t="s">
        <v>182</v>
      </c>
      <c r="NY52">
        <v>0.08</v>
      </c>
      <c r="NZ52">
        <v>0</v>
      </c>
      <c r="OA52">
        <v>0.14000000000000001</v>
      </c>
      <c r="OB52">
        <v>0</v>
      </c>
      <c r="OE52" t="s">
        <v>182</v>
      </c>
      <c r="OF52">
        <v>0.04</v>
      </c>
      <c r="OG52">
        <v>0</v>
      </c>
      <c r="OH52">
        <v>0.06</v>
      </c>
      <c r="OI52">
        <v>0</v>
      </c>
      <c r="OL52" t="s">
        <v>182</v>
      </c>
      <c r="OM52">
        <v>0.03</v>
      </c>
      <c r="ON52">
        <v>0</v>
      </c>
      <c r="OO52">
        <v>0</v>
      </c>
      <c r="OP52">
        <v>0.21</v>
      </c>
      <c r="OS52" t="s">
        <v>182</v>
      </c>
      <c r="OT52">
        <v>0.42</v>
      </c>
      <c r="OU52">
        <v>1.55</v>
      </c>
      <c r="OV52">
        <v>0.09</v>
      </c>
      <c r="OW52">
        <v>0</v>
      </c>
      <c r="OZ52" t="s">
        <v>182</v>
      </c>
      <c r="PA52">
        <v>0.05</v>
      </c>
      <c r="PB52">
        <v>0</v>
      </c>
      <c r="PC52">
        <v>0.08</v>
      </c>
      <c r="PD52">
        <v>0</v>
      </c>
      <c r="PG52" t="s">
        <v>182</v>
      </c>
      <c r="PH52">
        <v>0.05</v>
      </c>
      <c r="PI52">
        <v>0</v>
      </c>
      <c r="PJ52">
        <v>0.08</v>
      </c>
      <c r="PK52">
        <v>0</v>
      </c>
      <c r="PN52" t="s">
        <v>182</v>
      </c>
      <c r="PO52">
        <v>7.0000000000000007E-2</v>
      </c>
      <c r="PP52">
        <v>0</v>
      </c>
      <c r="PQ52">
        <v>0.12</v>
      </c>
      <c r="PR52">
        <v>0</v>
      </c>
      <c r="PU52" t="s">
        <v>182</v>
      </c>
      <c r="PV52">
        <v>0.1</v>
      </c>
      <c r="PW52">
        <v>0</v>
      </c>
      <c r="PX52">
        <v>0.17</v>
      </c>
      <c r="PY52">
        <v>0</v>
      </c>
      <c r="QB52" t="s">
        <v>182</v>
      </c>
      <c r="QC52">
        <v>0.04</v>
      </c>
      <c r="QD52">
        <v>0</v>
      </c>
      <c r="QE52">
        <v>0.06</v>
      </c>
      <c r="QF52">
        <v>0</v>
      </c>
      <c r="QI52" t="s">
        <v>182</v>
      </c>
      <c r="QJ52">
        <v>0.1</v>
      </c>
      <c r="QK52">
        <v>0</v>
      </c>
      <c r="QL52">
        <v>0.17</v>
      </c>
      <c r="QM52">
        <v>0</v>
      </c>
      <c r="QP52" t="s">
        <v>182</v>
      </c>
      <c r="QQ52">
        <v>0.04</v>
      </c>
      <c r="QR52">
        <v>0</v>
      </c>
      <c r="QS52">
        <v>0.06</v>
      </c>
      <c r="QT52">
        <v>0</v>
      </c>
      <c r="QW52" t="s">
        <v>182</v>
      </c>
      <c r="QX52">
        <v>0.09</v>
      </c>
      <c r="QY52">
        <v>0</v>
      </c>
      <c r="QZ52">
        <v>0.14000000000000001</v>
      </c>
      <c r="RA52">
        <v>0</v>
      </c>
      <c r="RD52" t="s">
        <v>182</v>
      </c>
      <c r="RE52">
        <v>0.06</v>
      </c>
      <c r="RF52">
        <v>0</v>
      </c>
      <c r="RG52">
        <v>0.1</v>
      </c>
      <c r="RH52">
        <v>0</v>
      </c>
    </row>
    <row r="53" spans="1:476" x14ac:dyDescent="0.25">
      <c r="A53" s="1">
        <v>2.3999999999999995</v>
      </c>
      <c r="B53" s="1">
        <v>2.4499999999999993</v>
      </c>
      <c r="C53" s="1" t="s">
        <v>183</v>
      </c>
      <c r="D53" s="1">
        <v>0.09</v>
      </c>
      <c r="E53" s="1">
        <v>0.26</v>
      </c>
      <c r="F53" s="1">
        <v>0.08</v>
      </c>
      <c r="G53" s="1">
        <v>0</v>
      </c>
      <c r="H53" s="1"/>
      <c r="I53" s="1"/>
      <c r="J53" s="1" t="s">
        <v>183</v>
      </c>
      <c r="K53" s="1">
        <v>0.15</v>
      </c>
      <c r="L53" s="1">
        <v>0.18</v>
      </c>
      <c r="M53" s="1">
        <v>0</v>
      </c>
      <c r="N53" s="1">
        <v>0</v>
      </c>
      <c r="O53" s="1"/>
      <c r="P53" s="1"/>
      <c r="Q53" s="1" t="s">
        <v>183</v>
      </c>
      <c r="R53" s="1">
        <v>0.14000000000000001</v>
      </c>
      <c r="S53" s="1">
        <v>0</v>
      </c>
      <c r="T53" s="1">
        <v>0</v>
      </c>
      <c r="U53" s="1">
        <v>0</v>
      </c>
      <c r="V53" s="1"/>
      <c r="W53" s="1"/>
      <c r="X53" s="1" t="s">
        <v>183</v>
      </c>
      <c r="Y53" s="1">
        <v>0.13</v>
      </c>
      <c r="Z53" s="1">
        <v>0</v>
      </c>
      <c r="AA53" s="1">
        <v>0.19</v>
      </c>
      <c r="AB53" s="1">
        <v>0</v>
      </c>
      <c r="AC53" s="1"/>
      <c r="AD53" s="1"/>
      <c r="AE53" t="s">
        <v>183</v>
      </c>
      <c r="AF53">
        <v>0.28000000000000003</v>
      </c>
      <c r="AG53">
        <v>0</v>
      </c>
      <c r="AH53">
        <v>0.17</v>
      </c>
      <c r="AI53">
        <v>0</v>
      </c>
      <c r="AJ53" s="1"/>
      <c r="AK53" s="1"/>
      <c r="AL53" t="s">
        <v>183</v>
      </c>
      <c r="AM53">
        <v>0.26</v>
      </c>
      <c r="AN53">
        <v>0</v>
      </c>
      <c r="AO53">
        <v>0</v>
      </c>
      <c r="AP53">
        <v>0</v>
      </c>
      <c r="AQ53" s="1"/>
      <c r="AR53" s="1"/>
      <c r="AS53" t="s">
        <v>183</v>
      </c>
      <c r="AT53">
        <v>0.56000000000000005</v>
      </c>
      <c r="AU53">
        <v>0</v>
      </c>
      <c r="AV53">
        <v>0</v>
      </c>
      <c r="AW53">
        <v>0</v>
      </c>
      <c r="AZ53" t="s">
        <v>183</v>
      </c>
      <c r="BA53">
        <v>0.51</v>
      </c>
      <c r="BB53">
        <v>0</v>
      </c>
      <c r="BC53">
        <v>0</v>
      </c>
      <c r="BD53">
        <v>0</v>
      </c>
      <c r="BG53" t="s">
        <v>183</v>
      </c>
      <c r="BH53">
        <v>0</v>
      </c>
      <c r="BI53">
        <v>0</v>
      </c>
      <c r="BJ53">
        <v>0</v>
      </c>
      <c r="BK53">
        <v>0</v>
      </c>
      <c r="BN53" t="s">
        <v>183</v>
      </c>
      <c r="BO53">
        <v>0</v>
      </c>
      <c r="BP53">
        <v>0</v>
      </c>
      <c r="BQ53">
        <v>0</v>
      </c>
      <c r="BR53">
        <v>0</v>
      </c>
      <c r="BU53" t="s">
        <v>183</v>
      </c>
      <c r="BV53">
        <v>0.3</v>
      </c>
      <c r="BW53">
        <v>0</v>
      </c>
      <c r="BX53">
        <v>0.09</v>
      </c>
      <c r="BY53">
        <v>0.15</v>
      </c>
      <c r="CB53" t="s">
        <v>183</v>
      </c>
      <c r="CC53">
        <v>0.21</v>
      </c>
      <c r="CD53">
        <v>0</v>
      </c>
      <c r="CE53">
        <v>0.33</v>
      </c>
      <c r="CF53">
        <v>0</v>
      </c>
      <c r="CI53" t="s">
        <v>183</v>
      </c>
      <c r="CJ53">
        <v>0.27</v>
      </c>
      <c r="CK53">
        <v>0</v>
      </c>
      <c r="CL53">
        <v>0.22</v>
      </c>
      <c r="CM53">
        <v>0</v>
      </c>
      <c r="CP53" t="s">
        <v>183</v>
      </c>
      <c r="CQ53">
        <v>7.0000000000000007E-2</v>
      </c>
      <c r="CR53">
        <v>0</v>
      </c>
      <c r="CS53">
        <v>0</v>
      </c>
      <c r="CT53">
        <v>0</v>
      </c>
      <c r="CW53" t="s">
        <v>183</v>
      </c>
      <c r="CX53">
        <v>0.14000000000000001</v>
      </c>
      <c r="CY53">
        <v>0</v>
      </c>
      <c r="CZ53">
        <v>0.15</v>
      </c>
      <c r="DA53">
        <v>0</v>
      </c>
      <c r="DD53" t="s">
        <v>183</v>
      </c>
      <c r="DE53">
        <v>0</v>
      </c>
      <c r="DF53">
        <v>0</v>
      </c>
      <c r="DG53">
        <v>0</v>
      </c>
      <c r="DH53">
        <v>0</v>
      </c>
      <c r="DK53" t="s">
        <v>183</v>
      </c>
      <c r="DL53">
        <v>7.0000000000000007E-2</v>
      </c>
      <c r="DM53">
        <v>0</v>
      </c>
      <c r="DN53">
        <v>0.06</v>
      </c>
      <c r="DO53">
        <v>0</v>
      </c>
      <c r="DR53" t="s">
        <v>183</v>
      </c>
      <c r="DS53">
        <v>0.02</v>
      </c>
      <c r="DT53">
        <v>0</v>
      </c>
      <c r="DU53">
        <v>0.04</v>
      </c>
      <c r="DV53">
        <v>0</v>
      </c>
      <c r="DY53" t="s">
        <v>183</v>
      </c>
      <c r="DZ53">
        <v>0.24</v>
      </c>
      <c r="EA53">
        <v>0.24</v>
      </c>
      <c r="EB53">
        <v>7.0000000000000007E-2</v>
      </c>
      <c r="EC53">
        <v>0</v>
      </c>
      <c r="EF53" t="s">
        <v>183</v>
      </c>
      <c r="EG53">
        <v>0.09</v>
      </c>
      <c r="EH53">
        <v>0</v>
      </c>
      <c r="EI53">
        <v>0</v>
      </c>
      <c r="EJ53">
        <v>0</v>
      </c>
      <c r="EM53" t="s">
        <v>183</v>
      </c>
      <c r="EN53">
        <v>0.32</v>
      </c>
      <c r="EO53">
        <v>1.28</v>
      </c>
      <c r="EP53">
        <v>0.13</v>
      </c>
      <c r="EQ53">
        <v>0</v>
      </c>
      <c r="ET53" t="s">
        <v>183</v>
      </c>
      <c r="EU53">
        <v>1</v>
      </c>
      <c r="EV53">
        <v>4.83</v>
      </c>
      <c r="EW53">
        <v>0.02</v>
      </c>
      <c r="EX53">
        <v>0</v>
      </c>
      <c r="FA53" t="s">
        <v>183</v>
      </c>
      <c r="FB53">
        <v>0.38</v>
      </c>
      <c r="FC53">
        <v>1.75</v>
      </c>
      <c r="FD53">
        <v>0.08</v>
      </c>
      <c r="FE53">
        <v>0</v>
      </c>
      <c r="FH53" t="s">
        <v>183</v>
      </c>
      <c r="FI53">
        <v>0.2</v>
      </c>
      <c r="FJ53">
        <v>0.94</v>
      </c>
      <c r="FK53">
        <v>0.04</v>
      </c>
      <c r="FL53">
        <v>0</v>
      </c>
      <c r="FO53" t="s">
        <v>183</v>
      </c>
      <c r="FP53">
        <v>0.48</v>
      </c>
      <c r="FQ53">
        <v>0.38</v>
      </c>
      <c r="FR53">
        <v>0.24</v>
      </c>
      <c r="FS53">
        <v>0</v>
      </c>
      <c r="FV53" t="s">
        <v>183</v>
      </c>
      <c r="FW53">
        <v>0.63</v>
      </c>
      <c r="FX53">
        <v>0.26</v>
      </c>
      <c r="FY53">
        <v>0.62</v>
      </c>
      <c r="FZ53">
        <v>0.12</v>
      </c>
      <c r="GC53" t="s">
        <v>183</v>
      </c>
      <c r="GD53">
        <v>0.45</v>
      </c>
      <c r="GE53">
        <v>0.17</v>
      </c>
      <c r="GF53">
        <v>0.23</v>
      </c>
      <c r="GG53">
        <v>0</v>
      </c>
      <c r="GJ53" t="s">
        <v>183</v>
      </c>
      <c r="GK53">
        <v>0.57999999999999996</v>
      </c>
      <c r="GL53">
        <v>0.76</v>
      </c>
      <c r="GM53">
        <v>0.12</v>
      </c>
      <c r="GN53">
        <v>0</v>
      </c>
      <c r="GQ53" t="s">
        <v>183</v>
      </c>
      <c r="GR53">
        <v>0.05</v>
      </c>
      <c r="GS53">
        <v>0</v>
      </c>
      <c r="GT53">
        <v>0.09</v>
      </c>
      <c r="GU53">
        <v>0</v>
      </c>
      <c r="GX53" t="s">
        <v>183</v>
      </c>
      <c r="GY53">
        <v>0.22</v>
      </c>
      <c r="GZ53">
        <v>1</v>
      </c>
      <c r="HA53">
        <v>0.04</v>
      </c>
      <c r="HB53">
        <v>0</v>
      </c>
      <c r="HE53" t="s">
        <v>183</v>
      </c>
      <c r="HF53">
        <v>0.42</v>
      </c>
      <c r="HG53">
        <v>0.41</v>
      </c>
      <c r="HH53">
        <v>0.23</v>
      </c>
      <c r="HI53">
        <v>0.67</v>
      </c>
      <c r="HL53" t="s">
        <v>183</v>
      </c>
      <c r="HM53">
        <v>1.2</v>
      </c>
      <c r="HN53">
        <v>3.02</v>
      </c>
      <c r="HO53">
        <v>0.64</v>
      </c>
      <c r="HP53">
        <v>0</v>
      </c>
      <c r="HS53" t="s">
        <v>183</v>
      </c>
      <c r="HT53">
        <v>0.94</v>
      </c>
      <c r="HU53">
        <v>1.89</v>
      </c>
      <c r="HV53">
        <v>0.62</v>
      </c>
      <c r="HW53">
        <v>0</v>
      </c>
      <c r="HZ53" t="s">
        <v>183</v>
      </c>
      <c r="IA53">
        <v>1.1499999999999999</v>
      </c>
      <c r="IB53">
        <v>4.8</v>
      </c>
      <c r="IC53">
        <v>0.28999999999999998</v>
      </c>
      <c r="ID53">
        <v>0.48</v>
      </c>
      <c r="IG53" t="s">
        <v>183</v>
      </c>
      <c r="IH53">
        <v>3.07</v>
      </c>
      <c r="II53">
        <v>6.83</v>
      </c>
      <c r="IJ53">
        <v>2.39</v>
      </c>
      <c r="IK53">
        <v>2.0499999999999998</v>
      </c>
      <c r="IN53" t="s">
        <v>183</v>
      </c>
      <c r="IO53">
        <v>3.35</v>
      </c>
      <c r="IP53">
        <v>6.64</v>
      </c>
      <c r="IQ53">
        <v>2.67</v>
      </c>
      <c r="IR53">
        <v>0.23</v>
      </c>
      <c r="IU53" t="s">
        <v>183</v>
      </c>
      <c r="IV53">
        <v>20.36</v>
      </c>
      <c r="IW53">
        <v>4.7699999999999996</v>
      </c>
      <c r="IX53">
        <v>27.28</v>
      </c>
      <c r="IY53">
        <v>17.600000000000001</v>
      </c>
      <c r="JB53" t="s">
        <v>183</v>
      </c>
      <c r="JC53">
        <v>24.02</v>
      </c>
      <c r="JD53">
        <v>4.13</v>
      </c>
      <c r="JE53">
        <v>29.64</v>
      </c>
      <c r="JF53">
        <v>30.18</v>
      </c>
      <c r="JI53" t="s">
        <v>183</v>
      </c>
      <c r="JJ53">
        <v>25.19</v>
      </c>
      <c r="JK53">
        <v>4.6500000000000004</v>
      </c>
      <c r="JL53">
        <v>32.18</v>
      </c>
      <c r="JM53">
        <v>29.39</v>
      </c>
      <c r="JP53" t="s">
        <v>183</v>
      </c>
      <c r="JQ53">
        <v>23.11</v>
      </c>
      <c r="JR53">
        <v>2.0099999999999998</v>
      </c>
      <c r="JS53">
        <v>29.96</v>
      </c>
      <c r="JT53">
        <v>28.55</v>
      </c>
      <c r="JW53" t="s">
        <v>183</v>
      </c>
      <c r="JX53">
        <v>23.2</v>
      </c>
      <c r="JY53">
        <v>1.76</v>
      </c>
      <c r="JZ53">
        <v>30.15</v>
      </c>
      <c r="KA53">
        <v>29.25</v>
      </c>
      <c r="KD53" t="s">
        <v>183</v>
      </c>
      <c r="KE53">
        <v>23.04</v>
      </c>
      <c r="KF53">
        <v>5.16</v>
      </c>
      <c r="KG53">
        <v>31.47</v>
      </c>
      <c r="KH53">
        <v>21.2</v>
      </c>
      <c r="KK53" t="s">
        <v>183</v>
      </c>
      <c r="KL53">
        <v>26.93</v>
      </c>
      <c r="KM53">
        <v>3.42</v>
      </c>
      <c r="KN53">
        <v>36.35</v>
      </c>
      <c r="KO53">
        <v>24.48</v>
      </c>
      <c r="KR53" t="s">
        <v>183</v>
      </c>
      <c r="KS53">
        <v>8.56</v>
      </c>
      <c r="KT53">
        <v>1</v>
      </c>
      <c r="KU53">
        <v>6.62</v>
      </c>
      <c r="KV53">
        <v>24.57</v>
      </c>
      <c r="KY53" t="s">
        <v>183</v>
      </c>
      <c r="KZ53">
        <v>6.75</v>
      </c>
      <c r="LA53">
        <v>2.31</v>
      </c>
      <c r="LB53">
        <v>3.18</v>
      </c>
      <c r="LC53">
        <v>26.75</v>
      </c>
      <c r="LF53" t="s">
        <v>183</v>
      </c>
      <c r="LG53">
        <v>6.64</v>
      </c>
      <c r="LH53">
        <v>2.36</v>
      </c>
      <c r="LI53">
        <v>3.59</v>
      </c>
      <c r="LJ53">
        <v>25.65</v>
      </c>
      <c r="LM53" t="s">
        <v>183</v>
      </c>
      <c r="LN53">
        <v>1.81</v>
      </c>
      <c r="LO53">
        <v>1.07</v>
      </c>
      <c r="LP53">
        <v>2.41</v>
      </c>
      <c r="LQ53">
        <v>0</v>
      </c>
      <c r="LT53" t="s">
        <v>183</v>
      </c>
      <c r="LU53">
        <v>1.92</v>
      </c>
      <c r="LV53">
        <v>0.99</v>
      </c>
      <c r="LW53">
        <v>2.25</v>
      </c>
      <c r="LX53">
        <v>0</v>
      </c>
      <c r="MA53" t="s">
        <v>183</v>
      </c>
      <c r="MB53">
        <v>1.54</v>
      </c>
      <c r="MC53">
        <v>0.43</v>
      </c>
      <c r="MD53">
        <v>2.02</v>
      </c>
      <c r="ME53">
        <v>0</v>
      </c>
      <c r="MH53" t="s">
        <v>183</v>
      </c>
      <c r="MI53">
        <v>0.86</v>
      </c>
      <c r="MJ53">
        <v>0.4</v>
      </c>
      <c r="MK53">
        <v>1.21</v>
      </c>
      <c r="ML53">
        <v>0</v>
      </c>
      <c r="MO53" t="s">
        <v>183</v>
      </c>
      <c r="MP53">
        <v>0.25</v>
      </c>
      <c r="MQ53">
        <v>1</v>
      </c>
      <c r="MR53">
        <v>0</v>
      </c>
      <c r="MS53">
        <v>0</v>
      </c>
      <c r="MV53" t="s">
        <v>183</v>
      </c>
      <c r="MW53">
        <v>0.26</v>
      </c>
      <c r="MX53">
        <v>0</v>
      </c>
      <c r="MY53">
        <v>0.25</v>
      </c>
      <c r="MZ53">
        <v>0</v>
      </c>
      <c r="NC53" t="s">
        <v>183</v>
      </c>
      <c r="ND53">
        <v>0.17</v>
      </c>
      <c r="NE53">
        <v>0.2</v>
      </c>
      <c r="NF53">
        <v>0</v>
      </c>
      <c r="NG53">
        <v>0</v>
      </c>
      <c r="NJ53" t="s">
        <v>183</v>
      </c>
      <c r="NK53">
        <v>0.27</v>
      </c>
      <c r="NL53">
        <v>0</v>
      </c>
      <c r="NM53">
        <v>7.0000000000000007E-2</v>
      </c>
      <c r="NN53">
        <v>0</v>
      </c>
      <c r="NQ53" t="s">
        <v>183</v>
      </c>
      <c r="NR53">
        <v>0.12</v>
      </c>
      <c r="NS53">
        <v>0</v>
      </c>
      <c r="NT53">
        <v>7.0000000000000007E-2</v>
      </c>
      <c r="NU53">
        <v>0</v>
      </c>
      <c r="NX53" t="s">
        <v>183</v>
      </c>
      <c r="NY53">
        <v>0.15</v>
      </c>
      <c r="NZ53">
        <v>0.35</v>
      </c>
      <c r="OA53">
        <v>0</v>
      </c>
      <c r="OB53">
        <v>0</v>
      </c>
      <c r="OE53" t="s">
        <v>183</v>
      </c>
      <c r="OF53">
        <v>0.14000000000000001</v>
      </c>
      <c r="OG53">
        <v>0</v>
      </c>
      <c r="OH53">
        <v>0.16</v>
      </c>
      <c r="OI53">
        <v>0</v>
      </c>
      <c r="OL53" t="s">
        <v>183</v>
      </c>
      <c r="OM53">
        <v>0.08</v>
      </c>
      <c r="ON53">
        <v>0</v>
      </c>
      <c r="OO53">
        <v>0.06</v>
      </c>
      <c r="OP53">
        <v>0</v>
      </c>
      <c r="OS53" t="s">
        <v>183</v>
      </c>
      <c r="OT53">
        <v>7.0000000000000007E-2</v>
      </c>
      <c r="OU53">
        <v>0</v>
      </c>
      <c r="OV53">
        <v>0</v>
      </c>
      <c r="OW53">
        <v>0</v>
      </c>
      <c r="OZ53" t="s">
        <v>183</v>
      </c>
      <c r="PA53">
        <v>0.06</v>
      </c>
      <c r="PB53">
        <v>0</v>
      </c>
      <c r="PC53">
        <v>0</v>
      </c>
      <c r="PD53">
        <v>0</v>
      </c>
      <c r="PG53" t="s">
        <v>183</v>
      </c>
      <c r="PH53">
        <v>0.11</v>
      </c>
      <c r="PI53">
        <v>0</v>
      </c>
      <c r="PJ53">
        <v>0.18</v>
      </c>
      <c r="PK53">
        <v>0</v>
      </c>
      <c r="PN53" t="s">
        <v>183</v>
      </c>
      <c r="PO53">
        <v>0</v>
      </c>
      <c r="PP53">
        <v>0</v>
      </c>
      <c r="PQ53">
        <v>0</v>
      </c>
      <c r="PR53">
        <v>0</v>
      </c>
      <c r="PU53" t="s">
        <v>183</v>
      </c>
      <c r="PV53">
        <v>0</v>
      </c>
      <c r="PW53">
        <v>0</v>
      </c>
      <c r="PX53">
        <v>0</v>
      </c>
      <c r="PY53">
        <v>0</v>
      </c>
      <c r="QB53" t="s">
        <v>183</v>
      </c>
      <c r="QC53">
        <v>0.04</v>
      </c>
      <c r="QD53">
        <v>0</v>
      </c>
      <c r="QE53">
        <v>0</v>
      </c>
      <c r="QF53">
        <v>0</v>
      </c>
      <c r="QI53" t="s">
        <v>183</v>
      </c>
      <c r="QJ53">
        <v>0</v>
      </c>
      <c r="QK53">
        <v>0</v>
      </c>
      <c r="QL53">
        <v>0</v>
      </c>
      <c r="QM53">
        <v>0</v>
      </c>
      <c r="QP53" t="s">
        <v>183</v>
      </c>
      <c r="QQ53">
        <v>0.17</v>
      </c>
      <c r="QR53">
        <v>0</v>
      </c>
      <c r="QS53">
        <v>0</v>
      </c>
      <c r="QT53">
        <v>0</v>
      </c>
      <c r="QW53" t="s">
        <v>183</v>
      </c>
      <c r="QX53">
        <v>0</v>
      </c>
      <c r="QY53">
        <v>0</v>
      </c>
      <c r="QZ53">
        <v>0</v>
      </c>
      <c r="RA53">
        <v>0</v>
      </c>
      <c r="RD53" t="s">
        <v>183</v>
      </c>
      <c r="RE53">
        <v>0</v>
      </c>
      <c r="RF53">
        <v>0</v>
      </c>
      <c r="RG53">
        <v>0</v>
      </c>
      <c r="RH53">
        <v>0</v>
      </c>
    </row>
    <row r="54" spans="1:476" x14ac:dyDescent="0.25">
      <c r="A54" s="1">
        <v>2.4499999999999993</v>
      </c>
      <c r="B54" s="1">
        <v>2.4999999999999991</v>
      </c>
      <c r="C54" s="1" t="s">
        <v>184</v>
      </c>
      <c r="D54" s="1">
        <v>0</v>
      </c>
      <c r="E54" s="1">
        <v>0</v>
      </c>
      <c r="F54" s="1">
        <v>0</v>
      </c>
      <c r="G54" s="1">
        <v>0</v>
      </c>
      <c r="H54" s="1"/>
      <c r="I54" s="1"/>
      <c r="J54" s="1" t="s">
        <v>184</v>
      </c>
      <c r="K54" s="1">
        <v>0</v>
      </c>
      <c r="L54" s="1">
        <v>0</v>
      </c>
      <c r="M54" s="1">
        <v>0</v>
      </c>
      <c r="N54" s="1">
        <v>0</v>
      </c>
      <c r="O54" s="1"/>
      <c r="P54" s="1"/>
      <c r="Q54" s="1" t="s">
        <v>184</v>
      </c>
      <c r="R54" s="1">
        <v>0</v>
      </c>
      <c r="S54" s="1">
        <v>0</v>
      </c>
      <c r="T54" s="1">
        <v>0</v>
      </c>
      <c r="U54" s="1">
        <v>0</v>
      </c>
      <c r="V54" s="1"/>
      <c r="W54" s="1"/>
      <c r="X54" s="1" t="s">
        <v>184</v>
      </c>
      <c r="Y54" s="1">
        <v>0</v>
      </c>
      <c r="Z54" s="1">
        <v>0</v>
      </c>
      <c r="AA54" s="1">
        <v>0</v>
      </c>
      <c r="AB54" s="1">
        <v>0</v>
      </c>
      <c r="AC54" s="1"/>
      <c r="AD54" s="1"/>
      <c r="AE54" t="s">
        <v>184</v>
      </c>
      <c r="AF54">
        <v>0</v>
      </c>
      <c r="AG54">
        <v>0</v>
      </c>
      <c r="AH54">
        <v>0</v>
      </c>
      <c r="AI54">
        <v>0</v>
      </c>
      <c r="AJ54" s="1"/>
      <c r="AK54" s="1"/>
      <c r="AL54" t="s">
        <v>184</v>
      </c>
      <c r="AM54">
        <v>0</v>
      </c>
      <c r="AN54">
        <v>0</v>
      </c>
      <c r="AO54">
        <v>0</v>
      </c>
      <c r="AP54">
        <v>0</v>
      </c>
      <c r="AQ54" s="1"/>
      <c r="AR54" s="1"/>
      <c r="AS54" t="s">
        <v>184</v>
      </c>
      <c r="AT54">
        <v>0.12</v>
      </c>
      <c r="AU54">
        <v>0</v>
      </c>
      <c r="AV54">
        <v>0</v>
      </c>
      <c r="AW54">
        <v>0.53</v>
      </c>
      <c r="AZ54" t="s">
        <v>184</v>
      </c>
      <c r="BA54">
        <v>0</v>
      </c>
      <c r="BB54">
        <v>0</v>
      </c>
      <c r="BC54">
        <v>0</v>
      </c>
      <c r="BD54">
        <v>0</v>
      </c>
      <c r="BG54" t="s">
        <v>184</v>
      </c>
      <c r="BH54">
        <v>0.09</v>
      </c>
      <c r="BI54">
        <v>0</v>
      </c>
      <c r="BJ54">
        <v>0.15</v>
      </c>
      <c r="BK54">
        <v>0</v>
      </c>
      <c r="BN54" t="s">
        <v>184</v>
      </c>
      <c r="BO54">
        <v>0.04</v>
      </c>
      <c r="BP54">
        <v>0</v>
      </c>
      <c r="BQ54">
        <v>0</v>
      </c>
      <c r="BR54">
        <v>0.16</v>
      </c>
      <c r="BU54" t="s">
        <v>184</v>
      </c>
      <c r="BV54">
        <v>0.11</v>
      </c>
      <c r="BW54">
        <v>0</v>
      </c>
      <c r="BX54">
        <v>0.14000000000000001</v>
      </c>
      <c r="BY54">
        <v>0.18</v>
      </c>
      <c r="CB54" t="s">
        <v>184</v>
      </c>
      <c r="CC54">
        <v>0.02</v>
      </c>
      <c r="CD54">
        <v>0</v>
      </c>
      <c r="CE54">
        <v>0.04</v>
      </c>
      <c r="CF54">
        <v>0</v>
      </c>
      <c r="CI54" t="s">
        <v>184</v>
      </c>
      <c r="CJ54">
        <v>0</v>
      </c>
      <c r="CK54">
        <v>0</v>
      </c>
      <c r="CL54">
        <v>0</v>
      </c>
      <c r="CM54">
        <v>0</v>
      </c>
      <c r="CP54" t="s">
        <v>184</v>
      </c>
      <c r="CQ54">
        <v>0</v>
      </c>
      <c r="CR54">
        <v>0</v>
      </c>
      <c r="CS54">
        <v>0</v>
      </c>
      <c r="CT54">
        <v>0</v>
      </c>
      <c r="CW54" t="s">
        <v>184</v>
      </c>
      <c r="CX54">
        <v>0</v>
      </c>
      <c r="CY54">
        <v>0</v>
      </c>
      <c r="CZ54">
        <v>0</v>
      </c>
      <c r="DA54">
        <v>0</v>
      </c>
      <c r="DD54" t="s">
        <v>184</v>
      </c>
      <c r="DE54">
        <v>0</v>
      </c>
      <c r="DF54">
        <v>0</v>
      </c>
      <c r="DG54">
        <v>0</v>
      </c>
      <c r="DH54">
        <v>0</v>
      </c>
      <c r="DK54" t="s">
        <v>184</v>
      </c>
      <c r="DL54">
        <v>0</v>
      </c>
      <c r="DM54">
        <v>0</v>
      </c>
      <c r="DN54">
        <v>0</v>
      </c>
      <c r="DO54">
        <v>0</v>
      </c>
      <c r="DR54" t="s">
        <v>184</v>
      </c>
      <c r="DS54">
        <v>0.15</v>
      </c>
      <c r="DT54">
        <v>0</v>
      </c>
      <c r="DU54">
        <v>0</v>
      </c>
      <c r="DV54">
        <v>0.56999999999999995</v>
      </c>
      <c r="DY54" t="s">
        <v>184</v>
      </c>
      <c r="DZ54">
        <v>0.41</v>
      </c>
      <c r="EA54">
        <v>0.2</v>
      </c>
      <c r="EB54">
        <v>0.51</v>
      </c>
      <c r="EC54">
        <v>0.44</v>
      </c>
      <c r="EF54" t="s">
        <v>184</v>
      </c>
      <c r="EG54">
        <v>0.93</v>
      </c>
      <c r="EH54">
        <v>0.22</v>
      </c>
      <c r="EI54">
        <v>1.48</v>
      </c>
      <c r="EJ54">
        <v>0</v>
      </c>
      <c r="EM54" t="s">
        <v>184</v>
      </c>
      <c r="EN54">
        <v>1.1599999999999999</v>
      </c>
      <c r="EO54">
        <v>0.5</v>
      </c>
      <c r="EP54">
        <v>1.67</v>
      </c>
      <c r="EQ54">
        <v>0.15</v>
      </c>
      <c r="ET54" t="s">
        <v>184</v>
      </c>
      <c r="EU54">
        <v>1.24</v>
      </c>
      <c r="EV54">
        <v>0.97</v>
      </c>
      <c r="EW54">
        <v>1.68</v>
      </c>
      <c r="EX54">
        <v>0</v>
      </c>
      <c r="FA54" t="s">
        <v>184</v>
      </c>
      <c r="FB54">
        <v>2.48</v>
      </c>
      <c r="FC54">
        <v>8.61</v>
      </c>
      <c r="FD54">
        <v>1.64</v>
      </c>
      <c r="FE54">
        <v>0</v>
      </c>
      <c r="FH54" t="s">
        <v>184</v>
      </c>
      <c r="FI54">
        <v>2.62</v>
      </c>
      <c r="FJ54">
        <v>6.14</v>
      </c>
      <c r="FK54">
        <v>2.1800000000000002</v>
      </c>
      <c r="FL54">
        <v>0.12</v>
      </c>
      <c r="FO54" t="s">
        <v>184</v>
      </c>
      <c r="FP54">
        <v>2.66</v>
      </c>
      <c r="FQ54">
        <v>0.76</v>
      </c>
      <c r="FR54">
        <v>3.01</v>
      </c>
      <c r="FS54">
        <v>2.08</v>
      </c>
      <c r="FV54" t="s">
        <v>184</v>
      </c>
      <c r="FW54">
        <v>3.45</v>
      </c>
      <c r="FX54">
        <v>3.97</v>
      </c>
      <c r="FY54">
        <v>4.0999999999999996</v>
      </c>
      <c r="FZ54">
        <v>1.51</v>
      </c>
      <c r="GC54" t="s">
        <v>184</v>
      </c>
      <c r="GD54">
        <v>4.1100000000000003</v>
      </c>
      <c r="GE54">
        <v>1.01</v>
      </c>
      <c r="GF54">
        <v>6.22</v>
      </c>
      <c r="GG54">
        <v>1.72</v>
      </c>
      <c r="GJ54" t="s">
        <v>184</v>
      </c>
      <c r="GK54">
        <v>4.8600000000000003</v>
      </c>
      <c r="GL54">
        <v>2.57</v>
      </c>
      <c r="GM54">
        <v>6.78</v>
      </c>
      <c r="GN54">
        <v>2.5</v>
      </c>
      <c r="GQ54" t="s">
        <v>184</v>
      </c>
      <c r="GR54">
        <v>6.02</v>
      </c>
      <c r="GS54">
        <v>10</v>
      </c>
      <c r="GT54">
        <v>6.35</v>
      </c>
      <c r="GU54">
        <v>1.19</v>
      </c>
      <c r="GX54" t="s">
        <v>184</v>
      </c>
      <c r="GY54">
        <v>7.33</v>
      </c>
      <c r="GZ54">
        <v>3.95</v>
      </c>
      <c r="HA54">
        <v>7.72</v>
      </c>
      <c r="HB54">
        <v>10.23</v>
      </c>
      <c r="HE54" t="s">
        <v>184</v>
      </c>
      <c r="HF54">
        <v>5.96</v>
      </c>
      <c r="HG54">
        <v>10.3</v>
      </c>
      <c r="HH54">
        <v>5.41</v>
      </c>
      <c r="HI54">
        <v>3.21</v>
      </c>
      <c r="HL54" t="s">
        <v>184</v>
      </c>
      <c r="HM54">
        <v>11.15</v>
      </c>
      <c r="HN54">
        <v>9.82</v>
      </c>
      <c r="HO54">
        <v>10.02</v>
      </c>
      <c r="HP54">
        <v>17.149999999999999</v>
      </c>
      <c r="HS54" t="s">
        <v>184</v>
      </c>
      <c r="HT54">
        <v>14.13</v>
      </c>
      <c r="HU54">
        <v>7.55</v>
      </c>
      <c r="HV54">
        <v>14.62</v>
      </c>
      <c r="HW54">
        <v>21.62</v>
      </c>
      <c r="HZ54" t="s">
        <v>184</v>
      </c>
      <c r="IA54">
        <v>15.25</v>
      </c>
      <c r="IB54">
        <v>15.76</v>
      </c>
      <c r="IC54">
        <v>14.26</v>
      </c>
      <c r="ID54">
        <v>21.6</v>
      </c>
      <c r="IG54" t="s">
        <v>184</v>
      </c>
      <c r="IH54">
        <v>14.62</v>
      </c>
      <c r="II54">
        <v>17.59</v>
      </c>
      <c r="IJ54">
        <v>13.1</v>
      </c>
      <c r="IK54">
        <v>20.260000000000002</v>
      </c>
      <c r="IN54" t="s">
        <v>184</v>
      </c>
      <c r="IO54">
        <v>14</v>
      </c>
      <c r="IP54">
        <v>15.13</v>
      </c>
      <c r="IQ54">
        <v>12.9</v>
      </c>
      <c r="IR54">
        <v>21.89</v>
      </c>
      <c r="IU54" t="s">
        <v>184</v>
      </c>
      <c r="IV54">
        <v>9.8800000000000008</v>
      </c>
      <c r="IW54">
        <v>8.2899999999999991</v>
      </c>
      <c r="IX54">
        <v>8.89</v>
      </c>
      <c r="IY54">
        <v>16.600000000000001</v>
      </c>
      <c r="JB54" t="s">
        <v>184</v>
      </c>
      <c r="JC54">
        <v>7.85</v>
      </c>
      <c r="JD54">
        <v>3.85</v>
      </c>
      <c r="JE54">
        <v>10.36</v>
      </c>
      <c r="JF54">
        <v>1.64</v>
      </c>
      <c r="JI54" t="s">
        <v>184</v>
      </c>
      <c r="JJ54">
        <v>6.67</v>
      </c>
      <c r="JK54">
        <v>3.54</v>
      </c>
      <c r="JL54">
        <v>8.09</v>
      </c>
      <c r="JM54">
        <v>6.35</v>
      </c>
      <c r="JP54" t="s">
        <v>184</v>
      </c>
      <c r="JQ54">
        <v>7.58</v>
      </c>
      <c r="JR54">
        <v>4.21</v>
      </c>
      <c r="JS54">
        <v>10.130000000000001</v>
      </c>
      <c r="JT54">
        <v>2.0699999999999998</v>
      </c>
      <c r="JW54" t="s">
        <v>184</v>
      </c>
      <c r="JX54">
        <v>4.92</v>
      </c>
      <c r="JY54">
        <v>5.57</v>
      </c>
      <c r="JZ54">
        <v>5.36</v>
      </c>
      <c r="KA54">
        <v>3.34</v>
      </c>
      <c r="KD54" t="s">
        <v>184</v>
      </c>
      <c r="KE54">
        <v>3.73</v>
      </c>
      <c r="KF54">
        <v>2.44</v>
      </c>
      <c r="KG54">
        <v>3.97</v>
      </c>
      <c r="KH54">
        <v>3.58</v>
      </c>
      <c r="KK54" t="s">
        <v>184</v>
      </c>
      <c r="KL54">
        <v>10.050000000000001</v>
      </c>
      <c r="KM54">
        <v>8.14</v>
      </c>
      <c r="KN54">
        <v>12.76</v>
      </c>
      <c r="KO54">
        <v>2.86</v>
      </c>
      <c r="KR54" t="s">
        <v>184</v>
      </c>
      <c r="KS54">
        <v>5.55</v>
      </c>
      <c r="KT54">
        <v>3.08</v>
      </c>
      <c r="KU54">
        <v>7.4</v>
      </c>
      <c r="KV54">
        <v>2.17</v>
      </c>
      <c r="KY54" t="s">
        <v>184</v>
      </c>
      <c r="KZ54">
        <v>3.96</v>
      </c>
      <c r="LA54">
        <v>2.3199999999999998</v>
      </c>
      <c r="LB54">
        <v>5.39</v>
      </c>
      <c r="LC54">
        <v>0.87</v>
      </c>
      <c r="LF54" t="s">
        <v>184</v>
      </c>
      <c r="LG54">
        <v>5.83</v>
      </c>
      <c r="LH54">
        <v>4.62</v>
      </c>
      <c r="LI54">
        <v>5.88</v>
      </c>
      <c r="LJ54">
        <v>9.86</v>
      </c>
      <c r="LM54" t="s">
        <v>184</v>
      </c>
      <c r="LN54">
        <v>4.84</v>
      </c>
      <c r="LO54">
        <v>1.68</v>
      </c>
      <c r="LP54">
        <v>1.76</v>
      </c>
      <c r="LQ54">
        <v>19.850000000000001</v>
      </c>
      <c r="LT54" t="s">
        <v>184</v>
      </c>
      <c r="LU54">
        <v>2.19</v>
      </c>
      <c r="LV54">
        <v>2.91</v>
      </c>
      <c r="LW54">
        <v>1.59</v>
      </c>
      <c r="LX54">
        <v>4.1900000000000004</v>
      </c>
      <c r="MA54" t="s">
        <v>184</v>
      </c>
      <c r="MB54">
        <v>0.84</v>
      </c>
      <c r="MC54">
        <v>1.44</v>
      </c>
      <c r="MD54">
        <v>0.66</v>
      </c>
      <c r="ME54">
        <v>0.78</v>
      </c>
      <c r="MH54" t="s">
        <v>184</v>
      </c>
      <c r="MI54">
        <v>0.51</v>
      </c>
      <c r="MJ54">
        <v>1.38</v>
      </c>
      <c r="MK54">
        <v>0.2</v>
      </c>
      <c r="ML54">
        <v>0.21</v>
      </c>
      <c r="MO54" t="s">
        <v>184</v>
      </c>
      <c r="MP54">
        <v>0.33</v>
      </c>
      <c r="MQ54">
        <v>0</v>
      </c>
      <c r="MR54">
        <v>0.09</v>
      </c>
      <c r="MS54">
        <v>1.92</v>
      </c>
      <c r="MV54" t="s">
        <v>184</v>
      </c>
      <c r="MW54">
        <v>0.12</v>
      </c>
      <c r="MX54">
        <v>0</v>
      </c>
      <c r="MY54">
        <v>0</v>
      </c>
      <c r="MZ54">
        <v>0</v>
      </c>
      <c r="NC54" t="s">
        <v>184</v>
      </c>
      <c r="ND54">
        <v>0.1</v>
      </c>
      <c r="NE54">
        <v>0</v>
      </c>
      <c r="NF54">
        <v>7.0000000000000007E-2</v>
      </c>
      <c r="NG54">
        <v>0.36</v>
      </c>
      <c r="NJ54" t="s">
        <v>184</v>
      </c>
      <c r="NK54">
        <v>0.04</v>
      </c>
      <c r="NL54">
        <v>0.24</v>
      </c>
      <c r="NM54">
        <v>0</v>
      </c>
      <c r="NN54">
        <v>0</v>
      </c>
      <c r="NQ54" t="s">
        <v>184</v>
      </c>
      <c r="NR54">
        <v>0.05</v>
      </c>
      <c r="NS54">
        <v>0</v>
      </c>
      <c r="NT54">
        <v>0</v>
      </c>
      <c r="NU54">
        <v>0</v>
      </c>
      <c r="NX54" t="s">
        <v>184</v>
      </c>
      <c r="NY54">
        <v>0.02</v>
      </c>
      <c r="NZ54">
        <v>0</v>
      </c>
      <c r="OA54">
        <v>0.03</v>
      </c>
      <c r="OB54">
        <v>0</v>
      </c>
      <c r="OE54" t="s">
        <v>184</v>
      </c>
      <c r="OF54">
        <v>0.31</v>
      </c>
      <c r="OG54">
        <v>0.68</v>
      </c>
      <c r="OH54">
        <v>0</v>
      </c>
      <c r="OI54">
        <v>0</v>
      </c>
      <c r="OL54" t="s">
        <v>184</v>
      </c>
      <c r="OM54">
        <v>0.11</v>
      </c>
      <c r="ON54">
        <v>0</v>
      </c>
      <c r="OO54">
        <v>0.19</v>
      </c>
      <c r="OP54">
        <v>0</v>
      </c>
      <c r="OS54" t="s">
        <v>184</v>
      </c>
      <c r="OT54">
        <v>7.0000000000000007E-2</v>
      </c>
      <c r="OU54">
        <v>0</v>
      </c>
      <c r="OV54">
        <v>0</v>
      </c>
      <c r="OW54">
        <v>0</v>
      </c>
      <c r="OZ54" t="s">
        <v>184</v>
      </c>
      <c r="PA54">
        <v>0</v>
      </c>
      <c r="PB54">
        <v>0</v>
      </c>
      <c r="PC54">
        <v>0</v>
      </c>
      <c r="PD54">
        <v>0</v>
      </c>
      <c r="PG54" t="s">
        <v>184</v>
      </c>
      <c r="PH54">
        <v>0.05</v>
      </c>
      <c r="PI54">
        <v>0</v>
      </c>
      <c r="PJ54">
        <v>0</v>
      </c>
      <c r="PK54">
        <v>0</v>
      </c>
      <c r="PN54" t="s">
        <v>184</v>
      </c>
      <c r="PO54">
        <v>0</v>
      </c>
      <c r="PP54">
        <v>0</v>
      </c>
      <c r="PQ54">
        <v>0</v>
      </c>
      <c r="PR54">
        <v>0</v>
      </c>
      <c r="PU54" t="s">
        <v>184</v>
      </c>
      <c r="PV54">
        <v>0</v>
      </c>
      <c r="PW54">
        <v>0</v>
      </c>
      <c r="PX54">
        <v>0</v>
      </c>
      <c r="PY54">
        <v>0</v>
      </c>
      <c r="QB54" t="s">
        <v>184</v>
      </c>
      <c r="QC54">
        <v>0.03</v>
      </c>
      <c r="QD54">
        <v>0.14000000000000001</v>
      </c>
      <c r="QE54">
        <v>0</v>
      </c>
      <c r="QF54">
        <v>0</v>
      </c>
      <c r="QI54" t="s">
        <v>184</v>
      </c>
      <c r="QJ54">
        <v>0.13</v>
      </c>
      <c r="QK54">
        <v>0</v>
      </c>
      <c r="QL54">
        <v>0.09</v>
      </c>
      <c r="QM54">
        <v>0.55000000000000004</v>
      </c>
      <c r="QP54" t="s">
        <v>184</v>
      </c>
      <c r="QQ54">
        <v>0.19</v>
      </c>
      <c r="QR54">
        <v>0.67</v>
      </c>
      <c r="QS54">
        <v>0</v>
      </c>
      <c r="QT54">
        <v>0</v>
      </c>
      <c r="QW54" t="s">
        <v>184</v>
      </c>
      <c r="QX54">
        <v>0.14000000000000001</v>
      </c>
      <c r="QY54">
        <v>0</v>
      </c>
      <c r="QZ54">
        <v>0</v>
      </c>
      <c r="RA54">
        <v>0.43</v>
      </c>
      <c r="RD54" t="s">
        <v>184</v>
      </c>
      <c r="RE54">
        <v>0</v>
      </c>
      <c r="RF54">
        <v>0</v>
      </c>
      <c r="RG54">
        <v>0</v>
      </c>
      <c r="RH54">
        <v>0</v>
      </c>
    </row>
    <row r="55" spans="1:476" x14ac:dyDescent="0.25">
      <c r="A55" s="1">
        <v>2.4999999999999991</v>
      </c>
      <c r="B55" s="1">
        <v>2.5499999999999989</v>
      </c>
      <c r="C55" s="1" t="s">
        <v>185</v>
      </c>
      <c r="D55" s="1">
        <v>7.0000000000000007E-2</v>
      </c>
      <c r="E55" s="1">
        <v>0</v>
      </c>
      <c r="F55" s="1">
        <v>7.0000000000000007E-2</v>
      </c>
      <c r="G55" s="1">
        <v>0.15</v>
      </c>
      <c r="H55" s="1"/>
      <c r="I55" s="1"/>
      <c r="J55" s="1" t="s">
        <v>185</v>
      </c>
      <c r="K55" s="1">
        <v>0.19</v>
      </c>
      <c r="L55" s="1">
        <v>0</v>
      </c>
      <c r="M55" s="1">
        <v>0.32</v>
      </c>
      <c r="N55" s="1">
        <v>0</v>
      </c>
      <c r="O55" s="1"/>
      <c r="P55" s="1"/>
      <c r="Q55" s="1" t="s">
        <v>185</v>
      </c>
      <c r="R55" s="1">
        <v>0.09</v>
      </c>
      <c r="S55" s="1">
        <v>0.16</v>
      </c>
      <c r="T55" s="1">
        <v>0.11</v>
      </c>
      <c r="U55" s="1">
        <v>0</v>
      </c>
      <c r="V55" s="1"/>
      <c r="W55" s="1"/>
      <c r="X55" s="1" t="s">
        <v>185</v>
      </c>
      <c r="Y55" s="1">
        <v>0</v>
      </c>
      <c r="Z55" s="1">
        <v>0</v>
      </c>
      <c r="AA55" s="1">
        <v>0</v>
      </c>
      <c r="AB55" s="1">
        <v>0</v>
      </c>
      <c r="AC55" s="1"/>
      <c r="AD55" s="1"/>
      <c r="AE55" t="s">
        <v>185</v>
      </c>
      <c r="AF55">
        <v>0.52</v>
      </c>
      <c r="AG55">
        <v>0</v>
      </c>
      <c r="AH55">
        <v>0.99</v>
      </c>
      <c r="AI55">
        <v>0.27</v>
      </c>
      <c r="AJ55" s="1"/>
      <c r="AK55" s="1"/>
      <c r="AL55" t="s">
        <v>185</v>
      </c>
      <c r="AM55">
        <v>0.28999999999999998</v>
      </c>
      <c r="AN55">
        <v>0</v>
      </c>
      <c r="AO55">
        <v>0</v>
      </c>
      <c r="AP55">
        <v>0.2</v>
      </c>
      <c r="AQ55" s="1"/>
      <c r="AR55" s="1"/>
      <c r="AS55" t="s">
        <v>185</v>
      </c>
      <c r="AT55">
        <v>0.13</v>
      </c>
      <c r="AU55">
        <v>0.36</v>
      </c>
      <c r="AV55">
        <v>0.09</v>
      </c>
      <c r="AW55">
        <v>0</v>
      </c>
      <c r="AZ55" t="s">
        <v>185</v>
      </c>
      <c r="BA55">
        <v>0.14000000000000001</v>
      </c>
      <c r="BB55">
        <v>0</v>
      </c>
      <c r="BC55">
        <v>0.36</v>
      </c>
      <c r="BD55">
        <v>0</v>
      </c>
      <c r="BG55" t="s">
        <v>185</v>
      </c>
      <c r="BH55">
        <v>0.18</v>
      </c>
      <c r="BI55">
        <v>0</v>
      </c>
      <c r="BJ55">
        <v>0.22</v>
      </c>
      <c r="BK55">
        <v>0</v>
      </c>
      <c r="BN55" t="s">
        <v>185</v>
      </c>
      <c r="BO55">
        <v>0.05</v>
      </c>
      <c r="BP55">
        <v>0.23</v>
      </c>
      <c r="BQ55">
        <v>0</v>
      </c>
      <c r="BR55">
        <v>0</v>
      </c>
      <c r="BU55" t="s">
        <v>185</v>
      </c>
      <c r="BV55">
        <v>7.0000000000000007E-2</v>
      </c>
      <c r="BW55">
        <v>0.19</v>
      </c>
      <c r="BX55">
        <v>0</v>
      </c>
      <c r="BY55">
        <v>0</v>
      </c>
      <c r="CB55" t="s">
        <v>185</v>
      </c>
      <c r="CC55">
        <v>0</v>
      </c>
      <c r="CD55">
        <v>0</v>
      </c>
      <c r="CE55">
        <v>0</v>
      </c>
      <c r="CF55">
        <v>0</v>
      </c>
      <c r="CI55" t="s">
        <v>185</v>
      </c>
      <c r="CJ55">
        <v>0.21</v>
      </c>
      <c r="CK55">
        <v>0.37</v>
      </c>
      <c r="CL55">
        <v>0</v>
      </c>
      <c r="CM55">
        <v>0</v>
      </c>
      <c r="CP55" t="s">
        <v>185</v>
      </c>
      <c r="CQ55">
        <v>7.0000000000000007E-2</v>
      </c>
      <c r="CR55">
        <v>0</v>
      </c>
      <c r="CS55">
        <v>0.12</v>
      </c>
      <c r="CT55">
        <v>0</v>
      </c>
      <c r="CW55" t="s">
        <v>185</v>
      </c>
      <c r="CX55">
        <v>0.84</v>
      </c>
      <c r="CY55">
        <v>1.85</v>
      </c>
      <c r="CZ55">
        <v>0.05</v>
      </c>
      <c r="DA55">
        <v>1.48</v>
      </c>
      <c r="DD55" t="s">
        <v>185</v>
      </c>
      <c r="DE55">
        <v>0.15</v>
      </c>
      <c r="DF55">
        <v>0</v>
      </c>
      <c r="DG55">
        <v>7.0000000000000007E-2</v>
      </c>
      <c r="DH55">
        <v>0.48</v>
      </c>
      <c r="DK55" t="s">
        <v>185</v>
      </c>
      <c r="DL55">
        <v>0.31</v>
      </c>
      <c r="DM55">
        <v>0</v>
      </c>
      <c r="DN55">
        <v>0.37</v>
      </c>
      <c r="DO55">
        <v>0</v>
      </c>
      <c r="DR55" t="s">
        <v>185</v>
      </c>
      <c r="DS55">
        <v>1.1499999999999999</v>
      </c>
      <c r="DT55">
        <v>0.11</v>
      </c>
      <c r="DU55">
        <v>2.13</v>
      </c>
      <c r="DV55">
        <v>0</v>
      </c>
      <c r="DY55" t="s">
        <v>185</v>
      </c>
      <c r="DZ55">
        <v>0.92</v>
      </c>
      <c r="EA55">
        <v>0.3</v>
      </c>
      <c r="EB55">
        <v>0.86</v>
      </c>
      <c r="EC55">
        <v>1.27</v>
      </c>
      <c r="EF55" t="s">
        <v>185</v>
      </c>
      <c r="EG55">
        <v>1.68</v>
      </c>
      <c r="EH55">
        <v>5.17</v>
      </c>
      <c r="EI55">
        <v>0.55000000000000004</v>
      </c>
      <c r="EJ55">
        <v>0</v>
      </c>
      <c r="EM55" t="s">
        <v>185</v>
      </c>
      <c r="EN55">
        <v>0.59</v>
      </c>
      <c r="EO55">
        <v>0.27</v>
      </c>
      <c r="EP55">
        <v>0.39</v>
      </c>
      <c r="EQ55">
        <v>1.67</v>
      </c>
      <c r="ET55" t="s">
        <v>185</v>
      </c>
      <c r="EU55">
        <v>0.26</v>
      </c>
      <c r="EV55">
        <v>0.92</v>
      </c>
      <c r="EW55">
        <v>0.06</v>
      </c>
      <c r="EX55">
        <v>0.33</v>
      </c>
      <c r="FA55" t="s">
        <v>185</v>
      </c>
      <c r="FB55">
        <v>0.59</v>
      </c>
      <c r="FC55">
        <v>1.21</v>
      </c>
      <c r="FD55">
        <v>0.12</v>
      </c>
      <c r="FE55">
        <v>0.6</v>
      </c>
      <c r="FH55" t="s">
        <v>185</v>
      </c>
      <c r="FI55">
        <v>0.62</v>
      </c>
      <c r="FJ55">
        <v>0.57999999999999996</v>
      </c>
      <c r="FK55">
        <v>0.77</v>
      </c>
      <c r="FL55">
        <v>0.37</v>
      </c>
      <c r="FO55" t="s">
        <v>185</v>
      </c>
      <c r="FP55">
        <v>1.34</v>
      </c>
      <c r="FQ55">
        <v>0.12</v>
      </c>
      <c r="FR55">
        <v>2.21</v>
      </c>
      <c r="FS55">
        <v>0</v>
      </c>
      <c r="FV55" t="s">
        <v>185</v>
      </c>
      <c r="FW55">
        <v>0.55000000000000004</v>
      </c>
      <c r="FX55">
        <v>0.54</v>
      </c>
      <c r="FY55">
        <v>0.76</v>
      </c>
      <c r="FZ55">
        <v>0</v>
      </c>
      <c r="GC55" t="s">
        <v>185</v>
      </c>
      <c r="GD55">
        <v>1.29</v>
      </c>
      <c r="GE55">
        <v>2.92</v>
      </c>
      <c r="GF55">
        <v>1.27</v>
      </c>
      <c r="GG55">
        <v>0</v>
      </c>
      <c r="GJ55" t="s">
        <v>185</v>
      </c>
      <c r="GK55">
        <v>0.94</v>
      </c>
      <c r="GL55">
        <v>3.1</v>
      </c>
      <c r="GM55">
        <v>0.27</v>
      </c>
      <c r="GN55">
        <v>0</v>
      </c>
      <c r="GQ55" t="s">
        <v>185</v>
      </c>
      <c r="GR55">
        <v>0.88</v>
      </c>
      <c r="GS55">
        <v>0.28999999999999998</v>
      </c>
      <c r="GT55">
        <v>1.29</v>
      </c>
      <c r="GU55">
        <v>0</v>
      </c>
      <c r="GX55" t="s">
        <v>185</v>
      </c>
      <c r="GY55">
        <v>0.57999999999999996</v>
      </c>
      <c r="GZ55">
        <v>0</v>
      </c>
      <c r="HA55">
        <v>0.76</v>
      </c>
      <c r="HB55">
        <v>0</v>
      </c>
      <c r="HE55" t="s">
        <v>185</v>
      </c>
      <c r="HF55">
        <v>6.3</v>
      </c>
      <c r="HG55">
        <v>1.33</v>
      </c>
      <c r="HH55">
        <v>9.67</v>
      </c>
      <c r="HI55">
        <v>0.37</v>
      </c>
      <c r="HL55" t="s">
        <v>185</v>
      </c>
      <c r="HM55">
        <v>15.91</v>
      </c>
      <c r="HN55">
        <v>2.4900000000000002</v>
      </c>
      <c r="HO55">
        <v>28.19</v>
      </c>
      <c r="HP55">
        <v>0.14000000000000001</v>
      </c>
      <c r="HS55" t="s">
        <v>185</v>
      </c>
      <c r="HT55">
        <v>19.079999999999998</v>
      </c>
      <c r="HU55">
        <v>0.95</v>
      </c>
      <c r="HV55">
        <v>26.95</v>
      </c>
      <c r="HW55">
        <v>15.34</v>
      </c>
      <c r="HZ55" t="s">
        <v>185</v>
      </c>
      <c r="IA55">
        <v>23.07</v>
      </c>
      <c r="IB55">
        <v>1.08</v>
      </c>
      <c r="IC55">
        <v>27.46</v>
      </c>
      <c r="ID55">
        <v>33.68</v>
      </c>
      <c r="IG55" t="s">
        <v>185</v>
      </c>
      <c r="IH55">
        <v>23.42</v>
      </c>
      <c r="II55">
        <v>3.96</v>
      </c>
      <c r="IJ55">
        <v>27.17</v>
      </c>
      <c r="IK55">
        <v>32.58</v>
      </c>
      <c r="IN55" t="s">
        <v>185</v>
      </c>
      <c r="IO55">
        <v>22.78</v>
      </c>
      <c r="IP55">
        <v>2</v>
      </c>
      <c r="IQ55">
        <v>28.94</v>
      </c>
      <c r="IR55">
        <v>29.19</v>
      </c>
      <c r="IU55" t="s">
        <v>185</v>
      </c>
      <c r="IV55">
        <v>6.16</v>
      </c>
      <c r="IW55">
        <v>2.75</v>
      </c>
      <c r="IX55">
        <v>4.99</v>
      </c>
      <c r="IY55">
        <v>16.29</v>
      </c>
      <c r="JB55" t="s">
        <v>185</v>
      </c>
      <c r="JC55">
        <v>2.86</v>
      </c>
      <c r="JD55">
        <v>3.3</v>
      </c>
      <c r="JE55">
        <v>2.5499999999999998</v>
      </c>
      <c r="JF55">
        <v>3.15</v>
      </c>
      <c r="JI55" t="s">
        <v>185</v>
      </c>
      <c r="JJ55">
        <v>1.66</v>
      </c>
      <c r="JK55">
        <v>1.06</v>
      </c>
      <c r="JL55">
        <v>1.86</v>
      </c>
      <c r="JM55">
        <v>0</v>
      </c>
      <c r="JP55" t="s">
        <v>185</v>
      </c>
      <c r="JQ55">
        <v>1.6</v>
      </c>
      <c r="JR55">
        <v>0.9</v>
      </c>
      <c r="JS55">
        <v>1.58</v>
      </c>
      <c r="JT55">
        <v>2.54</v>
      </c>
      <c r="JW55" t="s">
        <v>185</v>
      </c>
      <c r="JX55">
        <v>3.2</v>
      </c>
      <c r="JY55">
        <v>0.7</v>
      </c>
      <c r="JZ55">
        <v>4</v>
      </c>
      <c r="KA55">
        <v>3.3</v>
      </c>
      <c r="KD55" t="s">
        <v>185</v>
      </c>
      <c r="KE55">
        <v>3.42</v>
      </c>
      <c r="KF55">
        <v>1.96</v>
      </c>
      <c r="KG55">
        <v>5.25</v>
      </c>
      <c r="KH55">
        <v>0</v>
      </c>
      <c r="KK55" t="s">
        <v>185</v>
      </c>
      <c r="KL55">
        <v>3.12</v>
      </c>
      <c r="KM55">
        <v>3.23</v>
      </c>
      <c r="KN55">
        <v>4</v>
      </c>
      <c r="KO55">
        <v>0.57999999999999996</v>
      </c>
      <c r="KR55" t="s">
        <v>185</v>
      </c>
      <c r="KS55">
        <v>2.2400000000000002</v>
      </c>
      <c r="KT55">
        <v>0.28000000000000003</v>
      </c>
      <c r="KU55">
        <v>3.36</v>
      </c>
      <c r="KV55">
        <v>0.84</v>
      </c>
      <c r="KY55" t="s">
        <v>185</v>
      </c>
      <c r="KZ55">
        <v>2.1</v>
      </c>
      <c r="LA55">
        <v>0.33</v>
      </c>
      <c r="LB55">
        <v>3.34</v>
      </c>
      <c r="LC55">
        <v>0.27</v>
      </c>
      <c r="LF55" t="s">
        <v>185</v>
      </c>
      <c r="LG55">
        <v>2.29</v>
      </c>
      <c r="LH55">
        <v>2.58</v>
      </c>
      <c r="LI55">
        <v>2.69</v>
      </c>
      <c r="LJ55">
        <v>0.3</v>
      </c>
      <c r="LM55" t="s">
        <v>185</v>
      </c>
      <c r="LN55">
        <v>2.19</v>
      </c>
      <c r="LO55">
        <v>1.89</v>
      </c>
      <c r="LP55">
        <v>3.17</v>
      </c>
      <c r="LQ55">
        <v>0</v>
      </c>
      <c r="LT55" t="s">
        <v>185</v>
      </c>
      <c r="LU55">
        <v>2.1</v>
      </c>
      <c r="LV55">
        <v>5.74</v>
      </c>
      <c r="LW55">
        <v>1.69</v>
      </c>
      <c r="LX55">
        <v>0</v>
      </c>
      <c r="MA55" t="s">
        <v>185</v>
      </c>
      <c r="MB55">
        <v>1.39</v>
      </c>
      <c r="MC55">
        <v>2.39</v>
      </c>
      <c r="MD55">
        <v>1.4</v>
      </c>
      <c r="ME55">
        <v>0.56000000000000005</v>
      </c>
      <c r="MH55" t="s">
        <v>185</v>
      </c>
      <c r="MI55">
        <v>1.7</v>
      </c>
      <c r="MJ55">
        <v>4.57</v>
      </c>
      <c r="MK55">
        <v>1.41</v>
      </c>
      <c r="ML55">
        <v>0</v>
      </c>
      <c r="MO55" t="s">
        <v>185</v>
      </c>
      <c r="MP55">
        <v>0.02</v>
      </c>
      <c r="MQ55">
        <v>0</v>
      </c>
      <c r="MR55">
        <v>0</v>
      </c>
      <c r="MS55">
        <v>0</v>
      </c>
      <c r="MV55" t="s">
        <v>185</v>
      </c>
      <c r="MW55">
        <v>0.42</v>
      </c>
      <c r="MX55">
        <v>0.42</v>
      </c>
      <c r="MY55">
        <v>0</v>
      </c>
      <c r="MZ55">
        <v>0</v>
      </c>
      <c r="NC55" t="s">
        <v>185</v>
      </c>
      <c r="ND55">
        <v>0.1</v>
      </c>
      <c r="NE55">
        <v>0</v>
      </c>
      <c r="NF55">
        <v>0.16</v>
      </c>
      <c r="NG55">
        <v>0</v>
      </c>
      <c r="NJ55" t="s">
        <v>185</v>
      </c>
      <c r="NK55">
        <v>0.27</v>
      </c>
      <c r="NL55">
        <v>1.37</v>
      </c>
      <c r="NM55">
        <v>0</v>
      </c>
      <c r="NN55">
        <v>0.19</v>
      </c>
      <c r="NQ55" t="s">
        <v>185</v>
      </c>
      <c r="NR55">
        <v>0.09</v>
      </c>
      <c r="NS55">
        <v>0.31</v>
      </c>
      <c r="NT55">
        <v>0</v>
      </c>
      <c r="NU55">
        <v>0</v>
      </c>
      <c r="NX55" t="s">
        <v>185</v>
      </c>
      <c r="NY55">
        <v>0.25</v>
      </c>
      <c r="NZ55">
        <v>0</v>
      </c>
      <c r="OA55">
        <v>0.27</v>
      </c>
      <c r="OB55">
        <v>0</v>
      </c>
      <c r="OE55" t="s">
        <v>185</v>
      </c>
      <c r="OF55">
        <v>0.19</v>
      </c>
      <c r="OG55">
        <v>0</v>
      </c>
      <c r="OH55">
        <v>0.24</v>
      </c>
      <c r="OI55">
        <v>0</v>
      </c>
      <c r="OL55" t="s">
        <v>185</v>
      </c>
      <c r="OM55">
        <v>0.24</v>
      </c>
      <c r="ON55">
        <v>0.35</v>
      </c>
      <c r="OO55">
        <v>0.12</v>
      </c>
      <c r="OP55">
        <v>0</v>
      </c>
      <c r="OS55" t="s">
        <v>185</v>
      </c>
      <c r="OT55">
        <v>0.04</v>
      </c>
      <c r="OU55">
        <v>0.17</v>
      </c>
      <c r="OV55">
        <v>0</v>
      </c>
      <c r="OW55">
        <v>0</v>
      </c>
      <c r="OZ55" t="s">
        <v>185</v>
      </c>
      <c r="PA55">
        <v>0.08</v>
      </c>
      <c r="PB55">
        <v>0.15</v>
      </c>
      <c r="PC55">
        <v>0</v>
      </c>
      <c r="PD55">
        <v>0</v>
      </c>
      <c r="PG55" t="s">
        <v>185</v>
      </c>
      <c r="PH55">
        <v>0.04</v>
      </c>
      <c r="PI55">
        <v>0</v>
      </c>
      <c r="PJ55">
        <v>0</v>
      </c>
      <c r="PK55">
        <v>0</v>
      </c>
      <c r="PN55" t="s">
        <v>185</v>
      </c>
      <c r="PO55">
        <v>0.18</v>
      </c>
      <c r="PP55">
        <v>0.86</v>
      </c>
      <c r="PQ55">
        <v>0</v>
      </c>
      <c r="PR55">
        <v>0</v>
      </c>
      <c r="PU55" t="s">
        <v>185</v>
      </c>
      <c r="PV55">
        <v>0</v>
      </c>
      <c r="PW55">
        <v>0</v>
      </c>
      <c r="PX55">
        <v>0</v>
      </c>
      <c r="PY55">
        <v>0</v>
      </c>
      <c r="QB55" t="s">
        <v>185</v>
      </c>
      <c r="QC55">
        <v>0.06</v>
      </c>
      <c r="QD55">
        <v>0</v>
      </c>
      <c r="QE55">
        <v>0.11</v>
      </c>
      <c r="QF55">
        <v>0</v>
      </c>
      <c r="QI55" t="s">
        <v>185</v>
      </c>
      <c r="QJ55">
        <v>0</v>
      </c>
      <c r="QK55">
        <v>0</v>
      </c>
      <c r="QL55">
        <v>0</v>
      </c>
      <c r="QM55">
        <v>0</v>
      </c>
      <c r="QP55" t="s">
        <v>185</v>
      </c>
      <c r="QQ55">
        <v>0.13</v>
      </c>
      <c r="QR55">
        <v>0</v>
      </c>
      <c r="QS55">
        <v>0</v>
      </c>
      <c r="QT55">
        <v>0</v>
      </c>
      <c r="QW55" t="s">
        <v>185</v>
      </c>
      <c r="QX55">
        <v>0.15</v>
      </c>
      <c r="QY55">
        <v>0</v>
      </c>
      <c r="QZ55">
        <v>0</v>
      </c>
      <c r="RA55">
        <v>0</v>
      </c>
      <c r="RD55" t="s">
        <v>185</v>
      </c>
      <c r="RE55">
        <v>7.0000000000000007E-2</v>
      </c>
      <c r="RF55">
        <v>0</v>
      </c>
      <c r="RG55">
        <v>0</v>
      </c>
      <c r="RH55">
        <v>0.48</v>
      </c>
    </row>
    <row r="56" spans="1:476" x14ac:dyDescent="0.25">
      <c r="A56" s="1">
        <v>2.5499999999999989</v>
      </c>
      <c r="B56" s="1">
        <v>2.5999999999999988</v>
      </c>
      <c r="C56" s="1" t="s">
        <v>186</v>
      </c>
      <c r="D56" s="1">
        <v>0.05</v>
      </c>
      <c r="E56" s="1">
        <v>0.21</v>
      </c>
      <c r="F56" s="1">
        <v>0</v>
      </c>
      <c r="G56" s="1">
        <v>0</v>
      </c>
      <c r="H56" s="1"/>
      <c r="I56" s="1"/>
      <c r="J56" s="1" t="s">
        <v>186</v>
      </c>
      <c r="K56" s="1">
        <v>0.09</v>
      </c>
      <c r="L56" s="1">
        <v>0</v>
      </c>
      <c r="M56" s="1">
        <v>0.16</v>
      </c>
      <c r="N56" s="1">
        <v>0</v>
      </c>
      <c r="O56" s="1"/>
      <c r="P56" s="1"/>
      <c r="Q56" s="1" t="s">
        <v>186</v>
      </c>
      <c r="R56" s="1">
        <v>0</v>
      </c>
      <c r="S56" s="1">
        <v>0</v>
      </c>
      <c r="T56" s="1">
        <v>0</v>
      </c>
      <c r="U56" s="1">
        <v>0</v>
      </c>
      <c r="V56" s="1"/>
      <c r="W56" s="1"/>
      <c r="X56" s="1" t="s">
        <v>186</v>
      </c>
      <c r="Y56" s="1">
        <v>7.0000000000000007E-2</v>
      </c>
      <c r="Z56" s="1">
        <v>0.43</v>
      </c>
      <c r="AA56" s="1">
        <v>0</v>
      </c>
      <c r="AB56" s="1">
        <v>0</v>
      </c>
      <c r="AC56" s="1"/>
      <c r="AD56" s="1"/>
      <c r="AE56" t="s">
        <v>186</v>
      </c>
      <c r="AF56">
        <v>0.16</v>
      </c>
      <c r="AG56">
        <v>0.19</v>
      </c>
      <c r="AH56">
        <v>0.26</v>
      </c>
      <c r="AI56">
        <v>0</v>
      </c>
      <c r="AJ56" s="1"/>
      <c r="AK56" s="1"/>
      <c r="AL56" t="s">
        <v>186</v>
      </c>
      <c r="AM56">
        <v>0.14000000000000001</v>
      </c>
      <c r="AN56">
        <v>0.21</v>
      </c>
      <c r="AO56">
        <v>0</v>
      </c>
      <c r="AP56">
        <v>0</v>
      </c>
      <c r="AQ56" s="1"/>
      <c r="AR56" s="1"/>
      <c r="AS56" t="s">
        <v>186</v>
      </c>
      <c r="AT56">
        <v>7.0000000000000007E-2</v>
      </c>
      <c r="AU56">
        <v>0</v>
      </c>
      <c r="AV56">
        <v>0.16</v>
      </c>
      <c r="AW56">
        <v>0</v>
      </c>
      <c r="AZ56" t="s">
        <v>186</v>
      </c>
      <c r="BA56">
        <v>0.17</v>
      </c>
      <c r="BB56">
        <v>0.26</v>
      </c>
      <c r="BC56">
        <v>0</v>
      </c>
      <c r="BD56">
        <v>0</v>
      </c>
      <c r="BG56" t="s">
        <v>186</v>
      </c>
      <c r="BH56">
        <v>0.28999999999999998</v>
      </c>
      <c r="BI56">
        <v>0.18</v>
      </c>
      <c r="BJ56">
        <v>0.33</v>
      </c>
      <c r="BK56">
        <v>0</v>
      </c>
      <c r="BN56" t="s">
        <v>186</v>
      </c>
      <c r="BO56">
        <v>0.14000000000000001</v>
      </c>
      <c r="BP56">
        <v>0.16</v>
      </c>
      <c r="BQ56">
        <v>0</v>
      </c>
      <c r="BR56">
        <v>0</v>
      </c>
      <c r="BU56" t="s">
        <v>186</v>
      </c>
      <c r="BV56">
        <v>0</v>
      </c>
      <c r="BW56">
        <v>0</v>
      </c>
      <c r="BX56">
        <v>0</v>
      </c>
      <c r="BY56">
        <v>0</v>
      </c>
      <c r="CB56" t="s">
        <v>186</v>
      </c>
      <c r="CC56">
        <v>0.03</v>
      </c>
      <c r="CD56">
        <v>0.13</v>
      </c>
      <c r="CE56">
        <v>0</v>
      </c>
      <c r="CF56">
        <v>0</v>
      </c>
      <c r="CI56" t="s">
        <v>186</v>
      </c>
      <c r="CJ56">
        <v>0</v>
      </c>
      <c r="CK56">
        <v>0</v>
      </c>
      <c r="CL56">
        <v>0</v>
      </c>
      <c r="CM56">
        <v>0</v>
      </c>
      <c r="CP56" t="s">
        <v>186</v>
      </c>
      <c r="CQ56">
        <v>0.09</v>
      </c>
      <c r="CR56">
        <v>0.49</v>
      </c>
      <c r="CS56">
        <v>0</v>
      </c>
      <c r="CT56">
        <v>0</v>
      </c>
      <c r="CW56" t="s">
        <v>186</v>
      </c>
      <c r="CX56">
        <v>7.0000000000000007E-2</v>
      </c>
      <c r="CY56">
        <v>0.27</v>
      </c>
      <c r="CZ56">
        <v>0.04</v>
      </c>
      <c r="DA56">
        <v>0</v>
      </c>
      <c r="DD56" t="s">
        <v>186</v>
      </c>
      <c r="DE56">
        <v>0.49</v>
      </c>
      <c r="DF56">
        <v>0.23</v>
      </c>
      <c r="DG56">
        <v>0.77</v>
      </c>
      <c r="DH56">
        <v>0</v>
      </c>
      <c r="DK56" t="s">
        <v>186</v>
      </c>
      <c r="DL56">
        <v>3.84</v>
      </c>
      <c r="DM56">
        <v>0.54</v>
      </c>
      <c r="DN56">
        <v>6.38</v>
      </c>
      <c r="DO56">
        <v>0.11</v>
      </c>
      <c r="DR56" t="s">
        <v>186</v>
      </c>
      <c r="DS56">
        <v>13.68</v>
      </c>
      <c r="DT56">
        <v>13.29</v>
      </c>
      <c r="DU56">
        <v>15.89</v>
      </c>
      <c r="DV56">
        <v>12.42</v>
      </c>
      <c r="DY56" t="s">
        <v>186</v>
      </c>
      <c r="DZ56">
        <v>15.17</v>
      </c>
      <c r="EA56">
        <v>15.2</v>
      </c>
      <c r="EB56">
        <v>13.43</v>
      </c>
      <c r="EC56">
        <v>25.97</v>
      </c>
      <c r="EF56" t="s">
        <v>186</v>
      </c>
      <c r="EG56">
        <v>11.8</v>
      </c>
      <c r="EH56">
        <v>9.1300000000000008</v>
      </c>
      <c r="EI56">
        <v>14.11</v>
      </c>
      <c r="EJ56">
        <v>11.29</v>
      </c>
      <c r="EM56" t="s">
        <v>186</v>
      </c>
      <c r="EN56">
        <v>13.16</v>
      </c>
      <c r="EO56">
        <v>11.97</v>
      </c>
      <c r="EP56">
        <v>14.62</v>
      </c>
      <c r="EQ56">
        <v>11.59</v>
      </c>
      <c r="ET56" t="s">
        <v>186</v>
      </c>
      <c r="EU56">
        <v>13.5</v>
      </c>
      <c r="EV56">
        <v>19.45</v>
      </c>
      <c r="EW56">
        <v>12.48</v>
      </c>
      <c r="EX56">
        <v>13.69</v>
      </c>
      <c r="FA56" t="s">
        <v>186</v>
      </c>
      <c r="FB56">
        <v>15.56</v>
      </c>
      <c r="FC56">
        <v>18.829999999999998</v>
      </c>
      <c r="FD56">
        <v>14.71</v>
      </c>
      <c r="FE56">
        <v>17.940000000000001</v>
      </c>
      <c r="FH56" t="s">
        <v>186</v>
      </c>
      <c r="FI56">
        <v>12.8</v>
      </c>
      <c r="FJ56">
        <v>16.39</v>
      </c>
      <c r="FK56">
        <v>13.42</v>
      </c>
      <c r="FL56">
        <v>10.24</v>
      </c>
      <c r="FO56" t="s">
        <v>186</v>
      </c>
      <c r="FP56">
        <v>10.73</v>
      </c>
      <c r="FQ56">
        <v>7.77</v>
      </c>
      <c r="FR56">
        <v>11.55</v>
      </c>
      <c r="FS56">
        <v>13.09</v>
      </c>
      <c r="FV56" t="s">
        <v>186</v>
      </c>
      <c r="FW56">
        <v>4.53</v>
      </c>
      <c r="FX56">
        <v>2.35</v>
      </c>
      <c r="FY56">
        <v>3.98</v>
      </c>
      <c r="FZ56">
        <v>8.6300000000000008</v>
      </c>
      <c r="GC56" t="s">
        <v>186</v>
      </c>
      <c r="GD56">
        <v>2.82</v>
      </c>
      <c r="GE56">
        <v>5.17</v>
      </c>
      <c r="GF56">
        <v>2.89</v>
      </c>
      <c r="GG56">
        <v>0.72</v>
      </c>
      <c r="GJ56" t="s">
        <v>186</v>
      </c>
      <c r="GK56">
        <v>3.96</v>
      </c>
      <c r="GL56">
        <v>4.8099999999999996</v>
      </c>
      <c r="GM56">
        <v>5.13</v>
      </c>
      <c r="GN56">
        <v>0.65</v>
      </c>
      <c r="GQ56" t="s">
        <v>186</v>
      </c>
      <c r="GR56">
        <v>4.13</v>
      </c>
      <c r="GS56">
        <v>6.54</v>
      </c>
      <c r="GT56">
        <v>4.75</v>
      </c>
      <c r="GU56">
        <v>0.77</v>
      </c>
      <c r="GX56" t="s">
        <v>186</v>
      </c>
      <c r="GY56">
        <v>5.51</v>
      </c>
      <c r="GZ56">
        <v>15.92</v>
      </c>
      <c r="HA56">
        <v>3.84</v>
      </c>
      <c r="HB56">
        <v>1.04</v>
      </c>
      <c r="HE56" t="s">
        <v>186</v>
      </c>
      <c r="HF56">
        <v>6.07</v>
      </c>
      <c r="HG56">
        <v>15.09</v>
      </c>
      <c r="HH56">
        <v>4.6900000000000004</v>
      </c>
      <c r="HI56">
        <v>1.06</v>
      </c>
      <c r="HL56" t="s">
        <v>186</v>
      </c>
      <c r="HM56">
        <v>4.9400000000000004</v>
      </c>
      <c r="HN56">
        <v>8.86</v>
      </c>
      <c r="HO56">
        <v>3.81</v>
      </c>
      <c r="HP56">
        <v>3.1</v>
      </c>
      <c r="HS56" t="s">
        <v>186</v>
      </c>
      <c r="HT56">
        <v>2.37</v>
      </c>
      <c r="HU56">
        <v>4.2699999999999996</v>
      </c>
      <c r="HV56">
        <v>2.66</v>
      </c>
      <c r="HW56">
        <v>0</v>
      </c>
      <c r="HZ56" t="s">
        <v>186</v>
      </c>
      <c r="IA56">
        <v>2.57</v>
      </c>
      <c r="IB56">
        <v>1.73</v>
      </c>
      <c r="IC56">
        <v>3.34</v>
      </c>
      <c r="ID56">
        <v>0.16</v>
      </c>
      <c r="IG56" t="s">
        <v>186</v>
      </c>
      <c r="IH56">
        <v>2.25</v>
      </c>
      <c r="II56">
        <v>0.56000000000000005</v>
      </c>
      <c r="IJ56">
        <v>2.4300000000000002</v>
      </c>
      <c r="IK56">
        <v>1.85</v>
      </c>
      <c r="IN56" t="s">
        <v>186</v>
      </c>
      <c r="IO56">
        <v>3.76</v>
      </c>
      <c r="IP56">
        <v>3</v>
      </c>
      <c r="IQ56">
        <v>4.1100000000000003</v>
      </c>
      <c r="IR56">
        <v>0.97</v>
      </c>
      <c r="IU56" t="s">
        <v>186</v>
      </c>
      <c r="IV56">
        <v>2.2599999999999998</v>
      </c>
      <c r="IW56">
        <v>2.93</v>
      </c>
      <c r="IX56">
        <v>2.75</v>
      </c>
      <c r="IY56">
        <v>0</v>
      </c>
      <c r="JB56" t="s">
        <v>186</v>
      </c>
      <c r="JC56">
        <v>1.27</v>
      </c>
      <c r="JD56">
        <v>2.48</v>
      </c>
      <c r="JE56">
        <v>1.1000000000000001</v>
      </c>
      <c r="JF56">
        <v>0.55000000000000004</v>
      </c>
      <c r="JI56" t="s">
        <v>186</v>
      </c>
      <c r="JJ56">
        <v>1.36</v>
      </c>
      <c r="JK56">
        <v>1.59</v>
      </c>
      <c r="JL56">
        <v>1.47</v>
      </c>
      <c r="JM56">
        <v>0</v>
      </c>
      <c r="JP56" t="s">
        <v>186</v>
      </c>
      <c r="JQ56">
        <v>0.96</v>
      </c>
      <c r="JR56">
        <v>1.9</v>
      </c>
      <c r="JS56">
        <v>0.76</v>
      </c>
      <c r="JT56">
        <v>0.22</v>
      </c>
      <c r="JW56" t="s">
        <v>186</v>
      </c>
      <c r="JX56">
        <v>0.78</v>
      </c>
      <c r="JY56">
        <v>1.44</v>
      </c>
      <c r="JZ56">
        <v>0.61</v>
      </c>
      <c r="KA56">
        <v>0.32</v>
      </c>
      <c r="KD56" t="s">
        <v>186</v>
      </c>
      <c r="KE56">
        <v>0.28999999999999998</v>
      </c>
      <c r="KF56">
        <v>0.83</v>
      </c>
      <c r="KG56">
        <v>0.09</v>
      </c>
      <c r="KH56">
        <v>0.16</v>
      </c>
      <c r="KK56" t="s">
        <v>186</v>
      </c>
      <c r="KL56">
        <v>0.91</v>
      </c>
      <c r="KM56">
        <v>1.65</v>
      </c>
      <c r="KN56">
        <v>0.84</v>
      </c>
      <c r="KO56">
        <v>0.19</v>
      </c>
      <c r="KR56" t="s">
        <v>186</v>
      </c>
      <c r="KS56">
        <v>1.99</v>
      </c>
      <c r="KT56">
        <v>2.87</v>
      </c>
      <c r="KU56">
        <v>2.08</v>
      </c>
      <c r="KV56">
        <v>0</v>
      </c>
      <c r="KY56" t="s">
        <v>186</v>
      </c>
      <c r="KZ56">
        <v>2.94</v>
      </c>
      <c r="LA56">
        <v>1.48</v>
      </c>
      <c r="LB56">
        <v>3.47</v>
      </c>
      <c r="LC56">
        <v>1.6</v>
      </c>
      <c r="LF56" t="s">
        <v>186</v>
      </c>
      <c r="LG56">
        <v>3.91</v>
      </c>
      <c r="LH56">
        <v>0.99</v>
      </c>
      <c r="LI56">
        <v>4.5</v>
      </c>
      <c r="LJ56">
        <v>6.82</v>
      </c>
      <c r="LM56" t="s">
        <v>186</v>
      </c>
      <c r="LN56">
        <v>6.65</v>
      </c>
      <c r="LO56">
        <v>3.04</v>
      </c>
      <c r="LP56">
        <v>4.66</v>
      </c>
      <c r="LQ56">
        <v>17.510000000000002</v>
      </c>
      <c r="LT56" t="s">
        <v>186</v>
      </c>
      <c r="LU56">
        <v>8.23</v>
      </c>
      <c r="LV56">
        <v>10.52</v>
      </c>
      <c r="LW56">
        <v>8.43</v>
      </c>
      <c r="LX56">
        <v>6.7</v>
      </c>
      <c r="MA56" t="s">
        <v>186</v>
      </c>
      <c r="MB56">
        <v>11.12</v>
      </c>
      <c r="MC56">
        <v>10.26</v>
      </c>
      <c r="MD56">
        <v>12.94</v>
      </c>
      <c r="ME56">
        <v>6.63</v>
      </c>
      <c r="MH56" t="s">
        <v>186</v>
      </c>
      <c r="MI56">
        <v>1.66</v>
      </c>
      <c r="MJ56">
        <v>6.16</v>
      </c>
      <c r="MK56">
        <v>0.24</v>
      </c>
      <c r="ML56">
        <v>1.75</v>
      </c>
      <c r="MO56" t="s">
        <v>186</v>
      </c>
      <c r="MP56">
        <v>0.82</v>
      </c>
      <c r="MQ56">
        <v>0.22</v>
      </c>
      <c r="MR56">
        <v>1.32</v>
      </c>
      <c r="MS56">
        <v>0</v>
      </c>
      <c r="MV56" t="s">
        <v>186</v>
      </c>
      <c r="MW56">
        <v>0.45</v>
      </c>
      <c r="MX56">
        <v>1.87</v>
      </c>
      <c r="MY56">
        <v>0.2</v>
      </c>
      <c r="MZ56">
        <v>0</v>
      </c>
      <c r="NC56" t="s">
        <v>186</v>
      </c>
      <c r="ND56">
        <v>0.4</v>
      </c>
      <c r="NE56">
        <v>0.57999999999999996</v>
      </c>
      <c r="NF56">
        <v>0.42</v>
      </c>
      <c r="NG56">
        <v>0</v>
      </c>
      <c r="NJ56" t="s">
        <v>186</v>
      </c>
      <c r="NK56">
        <v>0.28000000000000003</v>
      </c>
      <c r="NL56">
        <v>0</v>
      </c>
      <c r="NM56">
        <v>0.27</v>
      </c>
      <c r="NN56">
        <v>0</v>
      </c>
      <c r="NQ56" t="s">
        <v>186</v>
      </c>
      <c r="NR56">
        <v>0.2</v>
      </c>
      <c r="NS56">
        <v>1.1399999999999999</v>
      </c>
      <c r="NT56">
        <v>0</v>
      </c>
      <c r="NU56">
        <v>0</v>
      </c>
      <c r="NX56" t="s">
        <v>186</v>
      </c>
      <c r="NY56">
        <v>0.45</v>
      </c>
      <c r="NZ56">
        <v>1.26</v>
      </c>
      <c r="OA56">
        <v>0.34</v>
      </c>
      <c r="OB56">
        <v>0</v>
      </c>
      <c r="OE56" t="s">
        <v>186</v>
      </c>
      <c r="OF56">
        <v>0.3</v>
      </c>
      <c r="OG56">
        <v>1.2</v>
      </c>
      <c r="OH56">
        <v>0.1</v>
      </c>
      <c r="OI56">
        <v>0</v>
      </c>
      <c r="OL56" t="s">
        <v>186</v>
      </c>
      <c r="OM56">
        <v>0.22</v>
      </c>
      <c r="ON56">
        <v>0</v>
      </c>
      <c r="OO56">
        <v>0.28000000000000003</v>
      </c>
      <c r="OP56">
        <v>0.37</v>
      </c>
      <c r="OS56" t="s">
        <v>186</v>
      </c>
      <c r="OT56">
        <v>0.1</v>
      </c>
      <c r="OU56">
        <v>0.47</v>
      </c>
      <c r="OV56">
        <v>0</v>
      </c>
      <c r="OW56">
        <v>0</v>
      </c>
      <c r="OZ56" t="s">
        <v>186</v>
      </c>
      <c r="PA56">
        <v>0.37</v>
      </c>
      <c r="PB56">
        <v>1.42</v>
      </c>
      <c r="PC56">
        <v>0</v>
      </c>
      <c r="PD56">
        <v>0</v>
      </c>
      <c r="PG56" t="s">
        <v>186</v>
      </c>
      <c r="PH56">
        <v>0.17</v>
      </c>
      <c r="PI56">
        <v>0.95</v>
      </c>
      <c r="PJ56">
        <v>0</v>
      </c>
      <c r="PK56">
        <v>0</v>
      </c>
      <c r="PN56" t="s">
        <v>186</v>
      </c>
      <c r="PO56">
        <v>0.17</v>
      </c>
      <c r="PP56">
        <v>0</v>
      </c>
      <c r="PQ56">
        <v>0</v>
      </c>
      <c r="PR56">
        <v>0.56000000000000005</v>
      </c>
      <c r="PU56" t="s">
        <v>186</v>
      </c>
      <c r="PV56">
        <v>0.04</v>
      </c>
      <c r="PW56">
        <v>0</v>
      </c>
      <c r="PX56">
        <v>0</v>
      </c>
      <c r="PY56">
        <v>0</v>
      </c>
      <c r="QB56" t="s">
        <v>186</v>
      </c>
      <c r="QC56">
        <v>7.0000000000000007E-2</v>
      </c>
      <c r="QD56">
        <v>0</v>
      </c>
      <c r="QE56">
        <v>0</v>
      </c>
      <c r="QF56">
        <v>0</v>
      </c>
      <c r="QI56" t="s">
        <v>186</v>
      </c>
      <c r="QJ56">
        <v>7.0000000000000007E-2</v>
      </c>
      <c r="QK56">
        <v>0</v>
      </c>
      <c r="QL56">
        <v>0</v>
      </c>
      <c r="QM56">
        <v>0</v>
      </c>
      <c r="QP56" t="s">
        <v>186</v>
      </c>
      <c r="QQ56">
        <v>0</v>
      </c>
      <c r="QR56">
        <v>0</v>
      </c>
      <c r="QS56">
        <v>0</v>
      </c>
      <c r="QT56">
        <v>0</v>
      </c>
      <c r="QW56" t="s">
        <v>186</v>
      </c>
      <c r="QX56">
        <v>7.0000000000000007E-2</v>
      </c>
      <c r="QY56">
        <v>0</v>
      </c>
      <c r="QZ56">
        <v>0.11</v>
      </c>
      <c r="RA56">
        <v>0</v>
      </c>
      <c r="RD56" t="s">
        <v>186</v>
      </c>
      <c r="RE56">
        <v>7.0000000000000007E-2</v>
      </c>
      <c r="RF56">
        <v>0</v>
      </c>
      <c r="RG56">
        <v>0.12</v>
      </c>
      <c r="RH56">
        <v>0</v>
      </c>
    </row>
    <row r="57" spans="1:476" x14ac:dyDescent="0.25">
      <c r="A57" s="1">
        <v>2.5999999999999988</v>
      </c>
      <c r="B57" s="1">
        <v>2.6499999999999986</v>
      </c>
      <c r="C57" s="1" t="s">
        <v>187</v>
      </c>
      <c r="D57" s="1">
        <v>0.27</v>
      </c>
      <c r="E57" s="1">
        <v>0.33</v>
      </c>
      <c r="F57" s="1">
        <v>0.25</v>
      </c>
      <c r="G57" s="1">
        <v>0</v>
      </c>
      <c r="H57" s="1"/>
      <c r="I57" s="1"/>
      <c r="J57" s="1" t="s">
        <v>187</v>
      </c>
      <c r="K57" s="1">
        <v>0.23</v>
      </c>
      <c r="L57" s="1">
        <v>0</v>
      </c>
      <c r="M57" s="1">
        <v>0.36</v>
      </c>
      <c r="N57" s="1">
        <v>0</v>
      </c>
      <c r="O57" s="1"/>
      <c r="P57" s="1"/>
      <c r="Q57" s="1" t="s">
        <v>187</v>
      </c>
      <c r="R57" s="1">
        <v>0.46</v>
      </c>
      <c r="S57" s="1">
        <v>0</v>
      </c>
      <c r="T57" s="1">
        <v>0.64</v>
      </c>
      <c r="U57" s="1">
        <v>0</v>
      </c>
      <c r="V57" s="1"/>
      <c r="W57" s="1"/>
      <c r="X57" s="1" t="s">
        <v>187</v>
      </c>
      <c r="Y57" s="1">
        <v>0.21</v>
      </c>
      <c r="Z57" s="1">
        <v>0</v>
      </c>
      <c r="AA57" s="1">
        <v>0.37</v>
      </c>
      <c r="AB57" s="1">
        <v>0</v>
      </c>
      <c r="AC57" s="1"/>
      <c r="AD57" s="1"/>
      <c r="AE57" t="s">
        <v>187</v>
      </c>
      <c r="AF57">
        <v>0.37</v>
      </c>
      <c r="AG57">
        <v>0</v>
      </c>
      <c r="AH57">
        <v>0.81</v>
      </c>
      <c r="AI57">
        <v>0</v>
      </c>
      <c r="AJ57" s="1"/>
      <c r="AK57" s="1"/>
      <c r="AL57" t="s">
        <v>187</v>
      </c>
      <c r="AM57">
        <v>7.0000000000000007E-2</v>
      </c>
      <c r="AN57">
        <v>0</v>
      </c>
      <c r="AO57">
        <v>0.17</v>
      </c>
      <c r="AP57">
        <v>0</v>
      </c>
      <c r="AQ57" s="1"/>
      <c r="AR57" s="1"/>
      <c r="AS57" t="s">
        <v>187</v>
      </c>
      <c r="AT57">
        <v>0.48</v>
      </c>
      <c r="AU57">
        <v>0.23</v>
      </c>
      <c r="AV57">
        <v>0.94</v>
      </c>
      <c r="AW57">
        <v>0</v>
      </c>
      <c r="AZ57" t="s">
        <v>187</v>
      </c>
      <c r="BA57">
        <v>0.09</v>
      </c>
      <c r="BB57">
        <v>0</v>
      </c>
      <c r="BC57">
        <v>0.22</v>
      </c>
      <c r="BD57">
        <v>0</v>
      </c>
      <c r="BG57" t="s">
        <v>187</v>
      </c>
      <c r="BH57">
        <v>0.54</v>
      </c>
      <c r="BI57">
        <v>0</v>
      </c>
      <c r="BJ57">
        <v>1.1000000000000001</v>
      </c>
      <c r="BK57">
        <v>0</v>
      </c>
      <c r="BN57" t="s">
        <v>187</v>
      </c>
      <c r="BO57">
        <v>0.25</v>
      </c>
      <c r="BP57">
        <v>0.15</v>
      </c>
      <c r="BQ57">
        <v>0.47</v>
      </c>
      <c r="BR57">
        <v>0</v>
      </c>
      <c r="BU57" t="s">
        <v>187</v>
      </c>
      <c r="BV57">
        <v>0.28000000000000003</v>
      </c>
      <c r="BW57">
        <v>0</v>
      </c>
      <c r="BX57">
        <v>0.53</v>
      </c>
      <c r="BY57">
        <v>0</v>
      </c>
      <c r="CB57" t="s">
        <v>187</v>
      </c>
      <c r="CC57">
        <v>0.34</v>
      </c>
      <c r="CD57">
        <v>0</v>
      </c>
      <c r="CE57">
        <v>0.35</v>
      </c>
      <c r="CF57">
        <v>0</v>
      </c>
      <c r="CI57" t="s">
        <v>187</v>
      </c>
      <c r="CJ57">
        <v>0.1</v>
      </c>
      <c r="CK57">
        <v>0</v>
      </c>
      <c r="CL57">
        <v>0.19</v>
      </c>
      <c r="CM57">
        <v>0</v>
      </c>
      <c r="CP57" t="s">
        <v>187</v>
      </c>
      <c r="CQ57">
        <v>0.13</v>
      </c>
      <c r="CR57">
        <v>0</v>
      </c>
      <c r="CS57">
        <v>0.22</v>
      </c>
      <c r="CT57">
        <v>0</v>
      </c>
      <c r="CW57" t="s">
        <v>187</v>
      </c>
      <c r="CX57">
        <v>0.05</v>
      </c>
      <c r="CY57">
        <v>0.18</v>
      </c>
      <c r="CZ57">
        <v>0</v>
      </c>
      <c r="DA57">
        <v>0.1</v>
      </c>
      <c r="DD57" t="s">
        <v>187</v>
      </c>
      <c r="DE57">
        <v>0.08</v>
      </c>
      <c r="DF57">
        <v>0</v>
      </c>
      <c r="DG57">
        <v>0.09</v>
      </c>
      <c r="DH57">
        <v>0</v>
      </c>
      <c r="DK57" t="s">
        <v>187</v>
      </c>
      <c r="DL57">
        <v>0.39</v>
      </c>
      <c r="DM57">
        <v>0.94</v>
      </c>
      <c r="DN57">
        <v>0.2</v>
      </c>
      <c r="DO57">
        <v>0.51</v>
      </c>
      <c r="DR57" t="s">
        <v>187</v>
      </c>
      <c r="DS57">
        <v>1</v>
      </c>
      <c r="DT57">
        <v>3.7</v>
      </c>
      <c r="DU57">
        <v>0.25</v>
      </c>
      <c r="DV57">
        <v>0.92</v>
      </c>
      <c r="DY57" t="s">
        <v>187</v>
      </c>
      <c r="DZ57">
        <v>1.64</v>
      </c>
      <c r="EA57">
        <v>5.42</v>
      </c>
      <c r="EB57">
        <v>0.14000000000000001</v>
      </c>
      <c r="EC57">
        <v>3.48</v>
      </c>
      <c r="EF57" t="s">
        <v>187</v>
      </c>
      <c r="EG57">
        <v>1.1499999999999999</v>
      </c>
      <c r="EH57">
        <v>4.2699999999999996</v>
      </c>
      <c r="EI57">
        <v>0.15</v>
      </c>
      <c r="EJ57">
        <v>0</v>
      </c>
      <c r="EM57" t="s">
        <v>187</v>
      </c>
      <c r="EN57">
        <v>0.39</v>
      </c>
      <c r="EO57">
        <v>0.44</v>
      </c>
      <c r="EP57">
        <v>0.14000000000000001</v>
      </c>
      <c r="EQ57">
        <v>1.43</v>
      </c>
      <c r="ET57" t="s">
        <v>187</v>
      </c>
      <c r="EU57">
        <v>0.28000000000000003</v>
      </c>
      <c r="EV57">
        <v>1.25</v>
      </c>
      <c r="EW57">
        <v>0.08</v>
      </c>
      <c r="EX57">
        <v>0</v>
      </c>
      <c r="FA57" t="s">
        <v>187</v>
      </c>
      <c r="FB57">
        <v>0.65</v>
      </c>
      <c r="FC57">
        <v>0.42</v>
      </c>
      <c r="FD57">
        <v>0.73</v>
      </c>
      <c r="FE57">
        <v>0</v>
      </c>
      <c r="FH57" t="s">
        <v>187</v>
      </c>
      <c r="FI57">
        <v>0.39</v>
      </c>
      <c r="FJ57">
        <v>0</v>
      </c>
      <c r="FK57">
        <v>0.56000000000000005</v>
      </c>
      <c r="FL57">
        <v>0.4</v>
      </c>
      <c r="FO57" t="s">
        <v>187</v>
      </c>
      <c r="FP57">
        <v>0.26</v>
      </c>
      <c r="FQ57">
        <v>0</v>
      </c>
      <c r="FR57">
        <v>0.3</v>
      </c>
      <c r="FS57">
        <v>0.47</v>
      </c>
      <c r="FV57" t="s">
        <v>187</v>
      </c>
      <c r="FW57">
        <v>0.24</v>
      </c>
      <c r="FX57">
        <v>0.1</v>
      </c>
      <c r="FY57">
        <v>0.21</v>
      </c>
      <c r="FZ57">
        <v>0.35</v>
      </c>
      <c r="GC57" t="s">
        <v>187</v>
      </c>
      <c r="GD57">
        <v>0.74</v>
      </c>
      <c r="GE57">
        <v>2.2400000000000002</v>
      </c>
      <c r="GF57">
        <v>0.3</v>
      </c>
      <c r="GG57">
        <v>0</v>
      </c>
      <c r="GJ57" t="s">
        <v>187</v>
      </c>
      <c r="GK57">
        <v>1.1299999999999999</v>
      </c>
      <c r="GL57">
        <v>4.84</v>
      </c>
      <c r="GM57">
        <v>0.17</v>
      </c>
      <c r="GN57">
        <v>0</v>
      </c>
      <c r="GQ57" t="s">
        <v>187</v>
      </c>
      <c r="GR57">
        <v>0.37</v>
      </c>
      <c r="GS57">
        <v>1.59</v>
      </c>
      <c r="GT57">
        <v>0.08</v>
      </c>
      <c r="GU57">
        <v>0.15</v>
      </c>
      <c r="GX57" t="s">
        <v>187</v>
      </c>
      <c r="GY57">
        <v>0.7</v>
      </c>
      <c r="GZ57">
        <v>0.99</v>
      </c>
      <c r="HA57">
        <v>0.82</v>
      </c>
      <c r="HB57">
        <v>0.14000000000000001</v>
      </c>
      <c r="HE57" t="s">
        <v>187</v>
      </c>
      <c r="HF57">
        <v>0.54</v>
      </c>
      <c r="HG57">
        <v>0.79</v>
      </c>
      <c r="HH57">
        <v>0.56000000000000005</v>
      </c>
      <c r="HI57">
        <v>0.2</v>
      </c>
      <c r="HL57" t="s">
        <v>187</v>
      </c>
      <c r="HM57">
        <v>0.82</v>
      </c>
      <c r="HN57">
        <v>1.43</v>
      </c>
      <c r="HO57">
        <v>0.7</v>
      </c>
      <c r="HP57">
        <v>0.41</v>
      </c>
      <c r="HS57" t="s">
        <v>187</v>
      </c>
      <c r="HT57">
        <v>1.1100000000000001</v>
      </c>
      <c r="HU57">
        <v>2.0299999999999998</v>
      </c>
      <c r="HV57">
        <v>1.05</v>
      </c>
      <c r="HW57">
        <v>0.32</v>
      </c>
      <c r="HZ57" t="s">
        <v>187</v>
      </c>
      <c r="IA57">
        <v>0.7</v>
      </c>
      <c r="IB57">
        <v>1.79</v>
      </c>
      <c r="IC57">
        <v>0.57999999999999996</v>
      </c>
      <c r="ID57">
        <v>0</v>
      </c>
      <c r="IG57" t="s">
        <v>187</v>
      </c>
      <c r="IH57">
        <v>1.06</v>
      </c>
      <c r="II57">
        <v>4.3099999999999996</v>
      </c>
      <c r="IJ57">
        <v>0.47</v>
      </c>
      <c r="IK57">
        <v>0.25</v>
      </c>
      <c r="IN57" t="s">
        <v>187</v>
      </c>
      <c r="IO57">
        <v>1.33</v>
      </c>
      <c r="IP57">
        <v>4.08</v>
      </c>
      <c r="IQ57">
        <v>0.91</v>
      </c>
      <c r="IR57">
        <v>0</v>
      </c>
      <c r="IU57" t="s">
        <v>187</v>
      </c>
      <c r="IV57">
        <v>1.03</v>
      </c>
      <c r="IW57">
        <v>2.89</v>
      </c>
      <c r="IX57">
        <v>0.82</v>
      </c>
      <c r="IY57">
        <v>0</v>
      </c>
      <c r="JB57" t="s">
        <v>187</v>
      </c>
      <c r="JC57">
        <v>1.1399999999999999</v>
      </c>
      <c r="JD57">
        <v>1.55</v>
      </c>
      <c r="JE57">
        <v>1.22</v>
      </c>
      <c r="JF57">
        <v>0</v>
      </c>
      <c r="JI57" t="s">
        <v>187</v>
      </c>
      <c r="JJ57">
        <v>0.12</v>
      </c>
      <c r="JK57">
        <v>0</v>
      </c>
      <c r="JL57">
        <v>0.2</v>
      </c>
      <c r="JM57">
        <v>0</v>
      </c>
      <c r="JP57" t="s">
        <v>187</v>
      </c>
      <c r="JQ57">
        <v>0.36</v>
      </c>
      <c r="JR57">
        <v>0.47</v>
      </c>
      <c r="JS57">
        <v>0.47</v>
      </c>
      <c r="JT57">
        <v>0</v>
      </c>
      <c r="JW57" t="s">
        <v>187</v>
      </c>
      <c r="JX57">
        <v>0.33</v>
      </c>
      <c r="JY57">
        <v>0.13</v>
      </c>
      <c r="JZ57">
        <v>0.41</v>
      </c>
      <c r="KA57">
        <v>0</v>
      </c>
      <c r="KD57" t="s">
        <v>187</v>
      </c>
      <c r="KE57">
        <v>0.21</v>
      </c>
      <c r="KF57">
        <v>0.14000000000000001</v>
      </c>
      <c r="KG57">
        <v>0.3</v>
      </c>
      <c r="KH57">
        <v>0</v>
      </c>
      <c r="KK57" t="s">
        <v>187</v>
      </c>
      <c r="KL57">
        <v>0.47</v>
      </c>
      <c r="KM57">
        <v>1.1499999999999999</v>
      </c>
      <c r="KN57">
        <v>0.47</v>
      </c>
      <c r="KO57">
        <v>0</v>
      </c>
      <c r="KR57" t="s">
        <v>187</v>
      </c>
      <c r="KS57">
        <v>0.98</v>
      </c>
      <c r="KT57">
        <v>1.66</v>
      </c>
      <c r="KU57">
        <v>0.51</v>
      </c>
      <c r="KV57">
        <v>0</v>
      </c>
      <c r="KY57" t="s">
        <v>187</v>
      </c>
      <c r="KZ57">
        <v>1.1599999999999999</v>
      </c>
      <c r="LA57">
        <v>0.32</v>
      </c>
      <c r="LB57">
        <v>1.43</v>
      </c>
      <c r="LC57">
        <v>0</v>
      </c>
      <c r="LF57" t="s">
        <v>187</v>
      </c>
      <c r="LG57">
        <v>0.32</v>
      </c>
      <c r="LH57">
        <v>0.75</v>
      </c>
      <c r="LI57">
        <v>0.12</v>
      </c>
      <c r="LJ57">
        <v>0</v>
      </c>
      <c r="LM57" t="s">
        <v>187</v>
      </c>
      <c r="LN57">
        <v>0.03</v>
      </c>
      <c r="LO57">
        <v>0</v>
      </c>
      <c r="LP57">
        <v>0</v>
      </c>
      <c r="LQ57">
        <v>0</v>
      </c>
      <c r="LT57" t="s">
        <v>187</v>
      </c>
      <c r="LU57">
        <v>0.69</v>
      </c>
      <c r="LV57">
        <v>0.7</v>
      </c>
      <c r="LW57">
        <v>0.78</v>
      </c>
      <c r="LX57">
        <v>0.47</v>
      </c>
      <c r="MA57" t="s">
        <v>187</v>
      </c>
      <c r="MB57">
        <v>0.56000000000000005</v>
      </c>
      <c r="MC57">
        <v>1.19</v>
      </c>
      <c r="MD57">
        <v>0.52</v>
      </c>
      <c r="ME57">
        <v>0</v>
      </c>
      <c r="MH57" t="s">
        <v>187</v>
      </c>
      <c r="MI57">
        <v>1.07</v>
      </c>
      <c r="MJ57">
        <v>3.97</v>
      </c>
      <c r="MK57">
        <v>0.2</v>
      </c>
      <c r="ML57">
        <v>0.87</v>
      </c>
      <c r="MO57" t="s">
        <v>187</v>
      </c>
      <c r="MP57">
        <v>0.34</v>
      </c>
      <c r="MQ57">
        <v>1.35</v>
      </c>
      <c r="MR57">
        <v>0.04</v>
      </c>
      <c r="MS57">
        <v>0.51</v>
      </c>
      <c r="MV57" t="s">
        <v>187</v>
      </c>
      <c r="MW57">
        <v>0.31</v>
      </c>
      <c r="MX57">
        <v>1.31</v>
      </c>
      <c r="MY57">
        <v>0.08</v>
      </c>
      <c r="MZ57">
        <v>0.16</v>
      </c>
      <c r="NC57" t="s">
        <v>187</v>
      </c>
      <c r="ND57">
        <v>0.11</v>
      </c>
      <c r="NE57">
        <v>0.19</v>
      </c>
      <c r="NF57">
        <v>7.0000000000000007E-2</v>
      </c>
      <c r="NG57">
        <v>0.22</v>
      </c>
      <c r="NJ57" t="s">
        <v>187</v>
      </c>
      <c r="NK57">
        <v>0.28000000000000003</v>
      </c>
      <c r="NL57">
        <v>0</v>
      </c>
      <c r="NM57">
        <v>0.39</v>
      </c>
      <c r="NN57">
        <v>0</v>
      </c>
      <c r="NQ57" t="s">
        <v>187</v>
      </c>
      <c r="NR57">
        <v>0.03</v>
      </c>
      <c r="NS57">
        <v>0.15</v>
      </c>
      <c r="NT57">
        <v>0</v>
      </c>
      <c r="NU57">
        <v>0</v>
      </c>
      <c r="NX57" t="s">
        <v>187</v>
      </c>
      <c r="NY57">
        <v>0.08</v>
      </c>
      <c r="NZ57">
        <v>0</v>
      </c>
      <c r="OA57">
        <v>0</v>
      </c>
      <c r="OB57">
        <v>0.28000000000000003</v>
      </c>
      <c r="OE57" t="s">
        <v>187</v>
      </c>
      <c r="OF57">
        <v>0.1</v>
      </c>
      <c r="OG57">
        <v>0</v>
      </c>
      <c r="OH57">
        <v>0</v>
      </c>
      <c r="OI57">
        <v>0</v>
      </c>
      <c r="OL57" t="s">
        <v>187</v>
      </c>
      <c r="OM57">
        <v>0.3</v>
      </c>
      <c r="ON57">
        <v>0</v>
      </c>
      <c r="OO57">
        <v>0.32</v>
      </c>
      <c r="OP57">
        <v>0.33</v>
      </c>
      <c r="OS57" t="s">
        <v>187</v>
      </c>
      <c r="OT57">
        <v>0.49</v>
      </c>
      <c r="OU57">
        <v>0.61</v>
      </c>
      <c r="OV57">
        <v>0.37</v>
      </c>
      <c r="OW57">
        <v>0</v>
      </c>
      <c r="OZ57" t="s">
        <v>187</v>
      </c>
      <c r="PA57">
        <v>0</v>
      </c>
      <c r="PB57">
        <v>0</v>
      </c>
      <c r="PC57">
        <v>0</v>
      </c>
      <c r="PD57">
        <v>0</v>
      </c>
      <c r="PG57" t="s">
        <v>187</v>
      </c>
      <c r="PH57">
        <v>0.06</v>
      </c>
      <c r="PI57">
        <v>0</v>
      </c>
      <c r="PJ57">
        <v>0</v>
      </c>
      <c r="PK57">
        <v>0</v>
      </c>
      <c r="PN57" t="s">
        <v>187</v>
      </c>
      <c r="PO57">
        <v>0</v>
      </c>
      <c r="PP57">
        <v>0</v>
      </c>
      <c r="PQ57">
        <v>0</v>
      </c>
      <c r="PR57">
        <v>0</v>
      </c>
      <c r="PU57" t="s">
        <v>187</v>
      </c>
      <c r="PV57">
        <v>0.06</v>
      </c>
      <c r="PW57">
        <v>0</v>
      </c>
      <c r="PX57">
        <v>0.1</v>
      </c>
      <c r="PY57">
        <v>0</v>
      </c>
      <c r="QB57" t="s">
        <v>187</v>
      </c>
      <c r="QC57">
        <v>0</v>
      </c>
      <c r="QD57">
        <v>0</v>
      </c>
      <c r="QE57">
        <v>0</v>
      </c>
      <c r="QF57">
        <v>0</v>
      </c>
      <c r="QI57" t="s">
        <v>187</v>
      </c>
      <c r="QJ57">
        <v>0</v>
      </c>
      <c r="QK57">
        <v>0</v>
      </c>
      <c r="QL57">
        <v>0</v>
      </c>
      <c r="QM57">
        <v>0</v>
      </c>
      <c r="QP57" t="s">
        <v>187</v>
      </c>
      <c r="QQ57">
        <v>0.21</v>
      </c>
      <c r="QR57">
        <v>0</v>
      </c>
      <c r="QS57">
        <v>0.1</v>
      </c>
      <c r="QT57">
        <v>0</v>
      </c>
      <c r="QW57" t="s">
        <v>187</v>
      </c>
      <c r="QX57">
        <v>0</v>
      </c>
      <c r="QY57">
        <v>0</v>
      </c>
      <c r="QZ57">
        <v>0</v>
      </c>
      <c r="RA57">
        <v>0</v>
      </c>
      <c r="RD57" t="s">
        <v>187</v>
      </c>
      <c r="RE57">
        <v>0</v>
      </c>
      <c r="RF57">
        <v>0</v>
      </c>
      <c r="RG57">
        <v>0</v>
      </c>
      <c r="RH57">
        <v>0</v>
      </c>
    </row>
    <row r="58" spans="1:476" x14ac:dyDescent="0.25">
      <c r="A58" s="1">
        <v>2.6499999999999986</v>
      </c>
      <c r="B58" s="1">
        <v>2.6999999999999984</v>
      </c>
      <c r="C58" s="1" t="s">
        <v>188</v>
      </c>
      <c r="D58" s="1">
        <v>0.08</v>
      </c>
      <c r="E58" s="1">
        <v>0.45</v>
      </c>
      <c r="F58" s="1">
        <v>0</v>
      </c>
      <c r="G58" s="1">
        <v>0.1</v>
      </c>
      <c r="H58" s="1"/>
      <c r="I58" s="1"/>
      <c r="J58" s="1" t="s">
        <v>188</v>
      </c>
      <c r="K58" s="1">
        <v>0.1</v>
      </c>
      <c r="L58" s="1">
        <v>0</v>
      </c>
      <c r="M58" s="1">
        <v>0</v>
      </c>
      <c r="N58" s="1">
        <v>0</v>
      </c>
      <c r="O58" s="1"/>
      <c r="P58" s="1"/>
      <c r="Q58" s="1" t="s">
        <v>188</v>
      </c>
      <c r="R58" s="1">
        <v>0</v>
      </c>
      <c r="S58" s="1">
        <v>0</v>
      </c>
      <c r="T58" s="1">
        <v>0</v>
      </c>
      <c r="U58" s="1">
        <v>0</v>
      </c>
      <c r="V58" s="1"/>
      <c r="W58" s="1"/>
      <c r="X58" s="1" t="s">
        <v>188</v>
      </c>
      <c r="Y58" s="1">
        <v>0.21</v>
      </c>
      <c r="Z58" s="1">
        <v>0</v>
      </c>
      <c r="AA58" s="1">
        <v>0</v>
      </c>
      <c r="AB58" s="1">
        <v>0.36</v>
      </c>
      <c r="AC58" s="1"/>
      <c r="AD58" s="1"/>
      <c r="AE58" t="s">
        <v>188</v>
      </c>
      <c r="AF58">
        <v>0.26</v>
      </c>
      <c r="AG58">
        <v>1.0900000000000001</v>
      </c>
      <c r="AH58">
        <v>0</v>
      </c>
      <c r="AI58">
        <v>7.0000000000000007E-2</v>
      </c>
      <c r="AJ58" s="1"/>
      <c r="AK58" s="1"/>
      <c r="AL58" t="s">
        <v>188</v>
      </c>
      <c r="AM58">
        <v>0.04</v>
      </c>
      <c r="AN58">
        <v>0</v>
      </c>
      <c r="AO58">
        <v>0</v>
      </c>
      <c r="AP58">
        <v>0.14000000000000001</v>
      </c>
      <c r="AQ58" s="1"/>
      <c r="AR58" s="1"/>
      <c r="AS58" t="s">
        <v>188</v>
      </c>
      <c r="AT58">
        <v>0</v>
      </c>
      <c r="AU58">
        <v>0</v>
      </c>
      <c r="AV58">
        <v>0</v>
      </c>
      <c r="AW58">
        <v>0</v>
      </c>
      <c r="AZ58" t="s">
        <v>188</v>
      </c>
      <c r="BA58">
        <v>0.06</v>
      </c>
      <c r="BB58">
        <v>0.22</v>
      </c>
      <c r="BC58">
        <v>0</v>
      </c>
      <c r="BD58">
        <v>0</v>
      </c>
      <c r="BG58" t="s">
        <v>188</v>
      </c>
      <c r="BH58">
        <v>0.04</v>
      </c>
      <c r="BI58">
        <v>0.23</v>
      </c>
      <c r="BJ58">
        <v>0</v>
      </c>
      <c r="BK58">
        <v>0</v>
      </c>
      <c r="BN58" t="s">
        <v>188</v>
      </c>
      <c r="BO58">
        <v>0.05</v>
      </c>
      <c r="BP58">
        <v>0.26</v>
      </c>
      <c r="BQ58">
        <v>0</v>
      </c>
      <c r="BR58">
        <v>0</v>
      </c>
      <c r="BU58" t="s">
        <v>188</v>
      </c>
      <c r="BV58">
        <v>0</v>
      </c>
      <c r="BW58">
        <v>0</v>
      </c>
      <c r="BX58">
        <v>0</v>
      </c>
      <c r="BY58">
        <v>0</v>
      </c>
      <c r="CB58" t="s">
        <v>188</v>
      </c>
      <c r="CC58">
        <v>0.06</v>
      </c>
      <c r="CD58">
        <v>0.21</v>
      </c>
      <c r="CE58">
        <v>0.03</v>
      </c>
      <c r="CF58">
        <v>0</v>
      </c>
      <c r="CI58" t="s">
        <v>188</v>
      </c>
      <c r="CJ58">
        <v>0.49</v>
      </c>
      <c r="CK58">
        <v>2.52</v>
      </c>
      <c r="CL58">
        <v>0</v>
      </c>
      <c r="CM58">
        <v>0</v>
      </c>
      <c r="CP58" t="s">
        <v>188</v>
      </c>
      <c r="CQ58">
        <v>0.52</v>
      </c>
      <c r="CR58">
        <v>2.2400000000000002</v>
      </c>
      <c r="CS58">
        <v>0.08</v>
      </c>
      <c r="CT58">
        <v>0</v>
      </c>
      <c r="CW58" t="s">
        <v>188</v>
      </c>
      <c r="CX58">
        <v>1.53</v>
      </c>
      <c r="CY58">
        <v>7.67</v>
      </c>
      <c r="CZ58">
        <v>0.2</v>
      </c>
      <c r="DA58">
        <v>0</v>
      </c>
      <c r="DD58" t="s">
        <v>188</v>
      </c>
      <c r="DE58">
        <v>3.46</v>
      </c>
      <c r="DF58">
        <v>14.45</v>
      </c>
      <c r="DG58">
        <v>0.26</v>
      </c>
      <c r="DH58">
        <v>0</v>
      </c>
      <c r="DK58" t="s">
        <v>188</v>
      </c>
      <c r="DL58">
        <v>2.83</v>
      </c>
      <c r="DM58">
        <v>11.39</v>
      </c>
      <c r="DN58">
        <v>1.05</v>
      </c>
      <c r="DO58">
        <v>0.2</v>
      </c>
      <c r="DR58" t="s">
        <v>188</v>
      </c>
      <c r="DS58">
        <v>3.65</v>
      </c>
      <c r="DT58">
        <v>2.06</v>
      </c>
      <c r="DU58">
        <v>2.78</v>
      </c>
      <c r="DV58">
        <v>7.14</v>
      </c>
      <c r="DY58" t="s">
        <v>188</v>
      </c>
      <c r="DZ58">
        <v>2.29</v>
      </c>
      <c r="EA58">
        <v>0.7</v>
      </c>
      <c r="EB58">
        <v>3.46</v>
      </c>
      <c r="EC58">
        <v>0.47</v>
      </c>
      <c r="EF58" t="s">
        <v>188</v>
      </c>
      <c r="EG58">
        <v>1.08</v>
      </c>
      <c r="EH58">
        <v>0.82</v>
      </c>
      <c r="EI58">
        <v>1.03</v>
      </c>
      <c r="EJ58">
        <v>1.25</v>
      </c>
      <c r="EM58" t="s">
        <v>188</v>
      </c>
      <c r="EN58">
        <v>1.08</v>
      </c>
      <c r="EO58">
        <v>3.39</v>
      </c>
      <c r="EP58">
        <v>0.55000000000000004</v>
      </c>
      <c r="EQ58">
        <v>0.74</v>
      </c>
      <c r="ET58" t="s">
        <v>188</v>
      </c>
      <c r="EU58">
        <v>1.57</v>
      </c>
      <c r="EV58">
        <v>1</v>
      </c>
      <c r="EW58">
        <v>2.02</v>
      </c>
      <c r="EX58">
        <v>0.37</v>
      </c>
      <c r="FA58" t="s">
        <v>188</v>
      </c>
      <c r="FB58">
        <v>5.4</v>
      </c>
      <c r="FC58">
        <v>4.1100000000000003</v>
      </c>
      <c r="FD58">
        <v>6.6</v>
      </c>
      <c r="FE58">
        <v>1.95</v>
      </c>
      <c r="FH58" t="s">
        <v>188</v>
      </c>
      <c r="FI58">
        <v>6.23</v>
      </c>
      <c r="FJ58">
        <v>7.69</v>
      </c>
      <c r="FK58">
        <v>5.85</v>
      </c>
      <c r="FL58">
        <v>5.34</v>
      </c>
      <c r="FO58" t="s">
        <v>188</v>
      </c>
      <c r="FP58">
        <v>19.75</v>
      </c>
      <c r="FQ58">
        <v>12.23</v>
      </c>
      <c r="FR58">
        <v>24.93</v>
      </c>
      <c r="FS58">
        <v>12.46</v>
      </c>
      <c r="FV58" t="s">
        <v>188</v>
      </c>
      <c r="FW58">
        <v>39.72</v>
      </c>
      <c r="FX58">
        <v>23.71</v>
      </c>
      <c r="FY58">
        <v>44.98</v>
      </c>
      <c r="FZ58">
        <v>46.32</v>
      </c>
      <c r="GC58" t="s">
        <v>188</v>
      </c>
      <c r="GD58">
        <v>42.98</v>
      </c>
      <c r="GE58">
        <v>25.57</v>
      </c>
      <c r="GF58">
        <v>46.31</v>
      </c>
      <c r="GG58">
        <v>61.21</v>
      </c>
      <c r="GJ58" t="s">
        <v>188</v>
      </c>
      <c r="GK58">
        <v>39.61</v>
      </c>
      <c r="GL58">
        <v>22.5</v>
      </c>
      <c r="GM58">
        <v>44.42</v>
      </c>
      <c r="GN58">
        <v>47.96</v>
      </c>
      <c r="GQ58" t="s">
        <v>188</v>
      </c>
      <c r="GR58">
        <v>35.979999999999997</v>
      </c>
      <c r="GS58">
        <v>15.52</v>
      </c>
      <c r="GT58">
        <v>38.67</v>
      </c>
      <c r="GU58">
        <v>57.13</v>
      </c>
      <c r="GX58" t="s">
        <v>188</v>
      </c>
      <c r="GY58">
        <v>30.47</v>
      </c>
      <c r="GZ58">
        <v>5.99</v>
      </c>
      <c r="HA58">
        <v>34.6</v>
      </c>
      <c r="HB58">
        <v>48.69</v>
      </c>
      <c r="HE58" t="s">
        <v>188</v>
      </c>
      <c r="HF58">
        <v>29.85</v>
      </c>
      <c r="HG58">
        <v>7.8</v>
      </c>
      <c r="HH58">
        <v>30.73</v>
      </c>
      <c r="HI58">
        <v>52.76</v>
      </c>
      <c r="HL58" t="s">
        <v>188</v>
      </c>
      <c r="HM58">
        <v>13.81</v>
      </c>
      <c r="HN58">
        <v>13.93</v>
      </c>
      <c r="HO58">
        <v>7.96</v>
      </c>
      <c r="HP58">
        <v>31.79</v>
      </c>
      <c r="HS58" t="s">
        <v>188</v>
      </c>
      <c r="HT58">
        <v>7.44</v>
      </c>
      <c r="HU58">
        <v>3.6</v>
      </c>
      <c r="HV58">
        <v>4.8899999999999997</v>
      </c>
      <c r="HW58">
        <v>20.64</v>
      </c>
      <c r="HZ58" t="s">
        <v>188</v>
      </c>
      <c r="IA58">
        <v>3.22</v>
      </c>
      <c r="IB58">
        <v>2.9</v>
      </c>
      <c r="IC58">
        <v>3.9</v>
      </c>
      <c r="ID58">
        <v>0</v>
      </c>
      <c r="IG58" t="s">
        <v>188</v>
      </c>
      <c r="IH58">
        <v>2.12</v>
      </c>
      <c r="II58">
        <v>2.29</v>
      </c>
      <c r="IJ58">
        <v>2.5099999999999998</v>
      </c>
      <c r="IK58">
        <v>0.11</v>
      </c>
      <c r="IN58" t="s">
        <v>188</v>
      </c>
      <c r="IO58">
        <v>2.4900000000000002</v>
      </c>
      <c r="IP58">
        <v>3.21</v>
      </c>
      <c r="IQ58">
        <v>2.71</v>
      </c>
      <c r="IR58">
        <v>0.83</v>
      </c>
      <c r="IU58" t="s">
        <v>188</v>
      </c>
      <c r="IV58">
        <v>1.31</v>
      </c>
      <c r="IW58">
        <v>1.88</v>
      </c>
      <c r="IX58">
        <v>1.34</v>
      </c>
      <c r="IY58">
        <v>1.1599999999999999</v>
      </c>
      <c r="JB58" t="s">
        <v>188</v>
      </c>
      <c r="JC58">
        <v>2.15</v>
      </c>
      <c r="JD58">
        <v>0.87</v>
      </c>
      <c r="JE58">
        <v>3.19</v>
      </c>
      <c r="JF58">
        <v>0</v>
      </c>
      <c r="JI58" t="s">
        <v>188</v>
      </c>
      <c r="JJ58">
        <v>1.05</v>
      </c>
      <c r="JK58">
        <v>1.1000000000000001</v>
      </c>
      <c r="JL58">
        <v>1.27</v>
      </c>
      <c r="JM58">
        <v>0</v>
      </c>
      <c r="JP58" t="s">
        <v>188</v>
      </c>
      <c r="JQ58">
        <v>1.82</v>
      </c>
      <c r="JR58">
        <v>1.98</v>
      </c>
      <c r="JS58">
        <v>2.33</v>
      </c>
      <c r="JT58">
        <v>0.16</v>
      </c>
      <c r="JW58" t="s">
        <v>188</v>
      </c>
      <c r="JX58">
        <v>1.75</v>
      </c>
      <c r="JY58">
        <v>1.1100000000000001</v>
      </c>
      <c r="JZ58">
        <v>2.5</v>
      </c>
      <c r="KA58">
        <v>0.16</v>
      </c>
      <c r="KD58" t="s">
        <v>188</v>
      </c>
      <c r="KE58">
        <v>1.1399999999999999</v>
      </c>
      <c r="KF58">
        <v>1.04</v>
      </c>
      <c r="KG58">
        <v>1.1599999999999999</v>
      </c>
      <c r="KH58">
        <v>0.85</v>
      </c>
      <c r="KK58" t="s">
        <v>188</v>
      </c>
      <c r="KL58">
        <v>1.68</v>
      </c>
      <c r="KM58">
        <v>1.75</v>
      </c>
      <c r="KN58">
        <v>2.06</v>
      </c>
      <c r="KO58">
        <v>0.46</v>
      </c>
      <c r="KR58" t="s">
        <v>188</v>
      </c>
      <c r="KS58">
        <v>1.64</v>
      </c>
      <c r="KT58">
        <v>0.11</v>
      </c>
      <c r="KU58">
        <v>2.1</v>
      </c>
      <c r="KV58">
        <v>1.43</v>
      </c>
      <c r="KY58" t="s">
        <v>188</v>
      </c>
      <c r="KZ58">
        <v>2.11</v>
      </c>
      <c r="LA58">
        <v>2</v>
      </c>
      <c r="LB58">
        <v>1.85</v>
      </c>
      <c r="LC58">
        <v>1.64</v>
      </c>
      <c r="LF58" t="s">
        <v>188</v>
      </c>
      <c r="LG58">
        <v>3.02</v>
      </c>
      <c r="LH58">
        <v>2.2200000000000002</v>
      </c>
      <c r="LI58">
        <v>3.51</v>
      </c>
      <c r="LJ58">
        <v>1.58</v>
      </c>
      <c r="LM58" t="s">
        <v>188</v>
      </c>
      <c r="LN58">
        <v>1.83</v>
      </c>
      <c r="LO58">
        <v>3.95</v>
      </c>
      <c r="LP58">
        <v>0.98</v>
      </c>
      <c r="LQ58">
        <v>2.34</v>
      </c>
      <c r="LT58" t="s">
        <v>188</v>
      </c>
      <c r="LU58">
        <v>5.27</v>
      </c>
      <c r="LV58">
        <v>1.98</v>
      </c>
      <c r="LW58">
        <v>3.29</v>
      </c>
      <c r="LX58">
        <v>19.420000000000002</v>
      </c>
      <c r="MA58" t="s">
        <v>188</v>
      </c>
      <c r="MB58">
        <v>6.91</v>
      </c>
      <c r="MC58">
        <v>3.86</v>
      </c>
      <c r="MD58">
        <v>3.45</v>
      </c>
      <c r="ME58">
        <v>26.25</v>
      </c>
      <c r="MH58" t="s">
        <v>188</v>
      </c>
      <c r="MI58">
        <v>3.36</v>
      </c>
      <c r="MJ58">
        <v>6.28</v>
      </c>
      <c r="MK58">
        <v>2.77</v>
      </c>
      <c r="ML58">
        <v>3.34</v>
      </c>
      <c r="MO58" t="s">
        <v>188</v>
      </c>
      <c r="MP58">
        <v>1.45</v>
      </c>
      <c r="MQ58">
        <v>2.2999999999999998</v>
      </c>
      <c r="MR58">
        <v>1.59</v>
      </c>
      <c r="MS58">
        <v>0</v>
      </c>
      <c r="MV58" t="s">
        <v>188</v>
      </c>
      <c r="MW58">
        <v>0.81</v>
      </c>
      <c r="MX58">
        <v>1.53</v>
      </c>
      <c r="MY58">
        <v>0.86</v>
      </c>
      <c r="MZ58">
        <v>0</v>
      </c>
      <c r="NC58" t="s">
        <v>188</v>
      </c>
      <c r="ND58">
        <v>0.4</v>
      </c>
      <c r="NE58">
        <v>0.87</v>
      </c>
      <c r="NF58">
        <v>0.28999999999999998</v>
      </c>
      <c r="NG58">
        <v>0.43</v>
      </c>
      <c r="NJ58" t="s">
        <v>188</v>
      </c>
      <c r="NK58">
        <v>0.27</v>
      </c>
      <c r="NL58">
        <v>0</v>
      </c>
      <c r="NM58">
        <v>0.39</v>
      </c>
      <c r="NN58">
        <v>0</v>
      </c>
      <c r="NQ58" t="s">
        <v>188</v>
      </c>
      <c r="NR58">
        <v>0.93</v>
      </c>
      <c r="NS58">
        <v>1.34</v>
      </c>
      <c r="NT58">
        <v>1.1399999999999999</v>
      </c>
      <c r="NU58">
        <v>0.1</v>
      </c>
      <c r="NX58" t="s">
        <v>188</v>
      </c>
      <c r="NY58">
        <v>0.8</v>
      </c>
      <c r="NZ58">
        <v>0.45</v>
      </c>
      <c r="OA58">
        <v>0.97</v>
      </c>
      <c r="OB58">
        <v>1.0900000000000001</v>
      </c>
      <c r="OE58" t="s">
        <v>188</v>
      </c>
      <c r="OF58">
        <v>0.83</v>
      </c>
      <c r="OG58">
        <v>0.37</v>
      </c>
      <c r="OH58">
        <v>0.99</v>
      </c>
      <c r="OI58">
        <v>0.65</v>
      </c>
      <c r="OL58" t="s">
        <v>188</v>
      </c>
      <c r="OM58">
        <v>0.28999999999999998</v>
      </c>
      <c r="ON58">
        <v>0</v>
      </c>
      <c r="OO58">
        <v>0.44</v>
      </c>
      <c r="OP58">
        <v>0</v>
      </c>
      <c r="OS58" t="s">
        <v>188</v>
      </c>
      <c r="OT58">
        <v>0.33</v>
      </c>
      <c r="OU58">
        <v>0</v>
      </c>
      <c r="OV58">
        <v>0.49</v>
      </c>
      <c r="OW58">
        <v>0</v>
      </c>
      <c r="OZ58" t="s">
        <v>188</v>
      </c>
      <c r="PA58">
        <v>0</v>
      </c>
      <c r="PB58">
        <v>0</v>
      </c>
      <c r="PC58">
        <v>0</v>
      </c>
      <c r="PD58">
        <v>0</v>
      </c>
      <c r="PG58" t="s">
        <v>188</v>
      </c>
      <c r="PH58">
        <v>0</v>
      </c>
      <c r="PI58">
        <v>0</v>
      </c>
      <c r="PJ58">
        <v>0</v>
      </c>
      <c r="PK58">
        <v>0</v>
      </c>
      <c r="PN58" t="s">
        <v>188</v>
      </c>
      <c r="PO58">
        <v>0</v>
      </c>
      <c r="PP58">
        <v>0</v>
      </c>
      <c r="PQ58">
        <v>0</v>
      </c>
      <c r="PR58">
        <v>0</v>
      </c>
      <c r="PU58" t="s">
        <v>188</v>
      </c>
      <c r="PV58">
        <v>0.04</v>
      </c>
      <c r="PW58">
        <v>0</v>
      </c>
      <c r="PX58">
        <v>0.06</v>
      </c>
      <c r="PY58">
        <v>0</v>
      </c>
      <c r="QB58" t="s">
        <v>188</v>
      </c>
      <c r="QC58">
        <v>0.23</v>
      </c>
      <c r="QD58">
        <v>0</v>
      </c>
      <c r="QE58">
        <v>0.31</v>
      </c>
      <c r="QF58">
        <v>0</v>
      </c>
      <c r="QI58" t="s">
        <v>188</v>
      </c>
      <c r="QJ58">
        <v>0.11</v>
      </c>
      <c r="QK58">
        <v>0</v>
      </c>
      <c r="QL58">
        <v>0.2</v>
      </c>
      <c r="QM58">
        <v>0</v>
      </c>
      <c r="QP58" t="s">
        <v>188</v>
      </c>
      <c r="QQ58">
        <v>0</v>
      </c>
      <c r="QR58">
        <v>0</v>
      </c>
      <c r="QS58">
        <v>0</v>
      </c>
      <c r="QT58">
        <v>0</v>
      </c>
      <c r="QW58" t="s">
        <v>188</v>
      </c>
      <c r="QX58">
        <v>0.1</v>
      </c>
      <c r="QY58">
        <v>0.5</v>
      </c>
      <c r="QZ58">
        <v>0</v>
      </c>
      <c r="RA58">
        <v>0</v>
      </c>
      <c r="RD58" t="s">
        <v>188</v>
      </c>
      <c r="RE58">
        <v>0</v>
      </c>
      <c r="RF58">
        <v>0</v>
      </c>
      <c r="RG58">
        <v>0</v>
      </c>
      <c r="RH58">
        <v>0</v>
      </c>
    </row>
    <row r="59" spans="1:476" x14ac:dyDescent="0.25">
      <c r="A59" s="1">
        <v>2.6999999999999984</v>
      </c>
      <c r="B59" s="1">
        <v>2.7499999999999982</v>
      </c>
      <c r="C59" s="1" t="s">
        <v>189</v>
      </c>
      <c r="D59" s="1">
        <v>0.13</v>
      </c>
      <c r="E59" s="1">
        <v>0</v>
      </c>
      <c r="F59" s="1">
        <v>0</v>
      </c>
      <c r="G59" s="1">
        <v>0</v>
      </c>
      <c r="H59" s="1"/>
      <c r="I59" s="1"/>
      <c r="J59" s="1" t="s">
        <v>189</v>
      </c>
      <c r="K59" s="1">
        <v>0</v>
      </c>
      <c r="L59" s="1">
        <v>0</v>
      </c>
      <c r="M59" s="1">
        <v>0</v>
      </c>
      <c r="N59" s="1">
        <v>0</v>
      </c>
      <c r="O59" s="1"/>
      <c r="P59" s="1"/>
      <c r="Q59" s="1" t="s">
        <v>189</v>
      </c>
      <c r="R59" s="1">
        <v>0</v>
      </c>
      <c r="S59" s="1">
        <v>0</v>
      </c>
      <c r="T59" s="1">
        <v>0</v>
      </c>
      <c r="U59" s="1">
        <v>0</v>
      </c>
      <c r="V59" s="1"/>
      <c r="W59" s="1"/>
      <c r="X59" s="1" t="s">
        <v>189</v>
      </c>
      <c r="Y59" s="1">
        <v>0</v>
      </c>
      <c r="Z59" s="1">
        <v>0</v>
      </c>
      <c r="AA59" s="1">
        <v>0</v>
      </c>
      <c r="AB59" s="1">
        <v>0</v>
      </c>
      <c r="AC59" s="1"/>
      <c r="AD59" s="1"/>
      <c r="AE59" t="s">
        <v>189</v>
      </c>
      <c r="AF59">
        <v>0</v>
      </c>
      <c r="AG59">
        <v>0</v>
      </c>
      <c r="AH59">
        <v>0</v>
      </c>
      <c r="AI59">
        <v>0</v>
      </c>
      <c r="AJ59" s="1"/>
      <c r="AK59" s="1"/>
      <c r="AL59" t="s">
        <v>189</v>
      </c>
      <c r="AM59">
        <v>0.06</v>
      </c>
      <c r="AN59">
        <v>0</v>
      </c>
      <c r="AO59">
        <v>0.13</v>
      </c>
      <c r="AP59">
        <v>0</v>
      </c>
      <c r="AQ59" s="1"/>
      <c r="AR59" s="1"/>
      <c r="AS59" t="s">
        <v>189</v>
      </c>
      <c r="AT59">
        <v>0</v>
      </c>
      <c r="AU59">
        <v>0</v>
      </c>
      <c r="AV59">
        <v>0</v>
      </c>
      <c r="AW59">
        <v>0</v>
      </c>
      <c r="AZ59" t="s">
        <v>189</v>
      </c>
      <c r="BA59">
        <v>0.05</v>
      </c>
      <c r="BB59">
        <v>0</v>
      </c>
      <c r="BC59">
        <v>0</v>
      </c>
      <c r="BD59">
        <v>0</v>
      </c>
      <c r="BG59" t="s">
        <v>189</v>
      </c>
      <c r="BH59">
        <v>0</v>
      </c>
      <c r="BI59">
        <v>0</v>
      </c>
      <c r="BJ59">
        <v>0</v>
      </c>
      <c r="BK59">
        <v>0</v>
      </c>
      <c r="BN59" t="s">
        <v>189</v>
      </c>
      <c r="BO59">
        <v>0.28000000000000003</v>
      </c>
      <c r="BP59">
        <v>1.41</v>
      </c>
      <c r="BQ59">
        <v>0</v>
      </c>
      <c r="BR59">
        <v>0</v>
      </c>
      <c r="BU59" t="s">
        <v>189</v>
      </c>
      <c r="BV59">
        <v>0.24</v>
      </c>
      <c r="BW59">
        <v>1.28</v>
      </c>
      <c r="BX59">
        <v>0</v>
      </c>
      <c r="BY59">
        <v>0</v>
      </c>
      <c r="CB59" t="s">
        <v>189</v>
      </c>
      <c r="CC59">
        <v>7.0000000000000007E-2</v>
      </c>
      <c r="CD59">
        <v>0.35</v>
      </c>
      <c r="CE59">
        <v>0</v>
      </c>
      <c r="CF59">
        <v>0</v>
      </c>
      <c r="CI59" t="s">
        <v>189</v>
      </c>
      <c r="CJ59">
        <v>0.08</v>
      </c>
      <c r="CK59">
        <v>0.15</v>
      </c>
      <c r="CL59">
        <v>0</v>
      </c>
      <c r="CM59">
        <v>0</v>
      </c>
      <c r="CP59" t="s">
        <v>189</v>
      </c>
      <c r="CQ59">
        <v>0</v>
      </c>
      <c r="CR59">
        <v>0</v>
      </c>
      <c r="CS59">
        <v>0</v>
      </c>
      <c r="CT59">
        <v>0</v>
      </c>
      <c r="CW59" t="s">
        <v>189</v>
      </c>
      <c r="CX59">
        <v>0</v>
      </c>
      <c r="CY59">
        <v>0</v>
      </c>
      <c r="CZ59">
        <v>0</v>
      </c>
      <c r="DA59">
        <v>0</v>
      </c>
      <c r="DD59" t="s">
        <v>189</v>
      </c>
      <c r="DE59">
        <v>1.29</v>
      </c>
      <c r="DF59">
        <v>3.53</v>
      </c>
      <c r="DG59">
        <v>0.67</v>
      </c>
      <c r="DH59">
        <v>0.28999999999999998</v>
      </c>
      <c r="DK59" t="s">
        <v>189</v>
      </c>
      <c r="DL59">
        <v>0.5</v>
      </c>
      <c r="DM59">
        <v>0.57999999999999996</v>
      </c>
      <c r="DN59">
        <v>0.27</v>
      </c>
      <c r="DO59">
        <v>0</v>
      </c>
      <c r="DR59" t="s">
        <v>189</v>
      </c>
      <c r="DS59">
        <v>0.4</v>
      </c>
      <c r="DT59">
        <v>2.11</v>
      </c>
      <c r="DU59">
        <v>0.02</v>
      </c>
      <c r="DV59">
        <v>0</v>
      </c>
      <c r="DY59" t="s">
        <v>189</v>
      </c>
      <c r="DZ59">
        <v>0.05</v>
      </c>
      <c r="EA59">
        <v>0.28999999999999998</v>
      </c>
      <c r="EB59">
        <v>0</v>
      </c>
      <c r="EC59">
        <v>0</v>
      </c>
      <c r="EF59" t="s">
        <v>189</v>
      </c>
      <c r="EG59">
        <v>0.21</v>
      </c>
      <c r="EH59">
        <v>0.86</v>
      </c>
      <c r="EI59">
        <v>0</v>
      </c>
      <c r="EJ59">
        <v>0</v>
      </c>
      <c r="EM59" t="s">
        <v>189</v>
      </c>
      <c r="EN59">
        <v>0.4</v>
      </c>
      <c r="EO59">
        <v>1.85</v>
      </c>
      <c r="EP59">
        <v>0.09</v>
      </c>
      <c r="EQ59">
        <v>0</v>
      </c>
      <c r="ET59" t="s">
        <v>189</v>
      </c>
      <c r="EU59">
        <v>0.46</v>
      </c>
      <c r="EV59">
        <v>0</v>
      </c>
      <c r="EW59">
        <v>0.34</v>
      </c>
      <c r="EX59">
        <v>1.62</v>
      </c>
      <c r="FA59" t="s">
        <v>189</v>
      </c>
      <c r="FB59">
        <v>0.43</v>
      </c>
      <c r="FC59">
        <v>0.72</v>
      </c>
      <c r="FD59">
        <v>0.39</v>
      </c>
      <c r="FE59">
        <v>0.12</v>
      </c>
      <c r="FH59" t="s">
        <v>189</v>
      </c>
      <c r="FI59">
        <v>0.66</v>
      </c>
      <c r="FJ59">
        <v>2</v>
      </c>
      <c r="FK59">
        <v>0.37</v>
      </c>
      <c r="FL59">
        <v>0.12</v>
      </c>
      <c r="FO59" t="s">
        <v>189</v>
      </c>
      <c r="FP59">
        <v>0.77</v>
      </c>
      <c r="FQ59">
        <v>1.47</v>
      </c>
      <c r="FR59">
        <v>0.75</v>
      </c>
      <c r="FS59">
        <v>0</v>
      </c>
      <c r="FV59" t="s">
        <v>189</v>
      </c>
      <c r="FW59">
        <v>0.46</v>
      </c>
      <c r="FX59">
        <v>0.61</v>
      </c>
      <c r="FY59">
        <v>0.54</v>
      </c>
      <c r="FZ59">
        <v>0.18</v>
      </c>
      <c r="GC59" t="s">
        <v>189</v>
      </c>
      <c r="GD59">
        <v>0.38</v>
      </c>
      <c r="GE59">
        <v>0.35</v>
      </c>
      <c r="GF59">
        <v>0.44</v>
      </c>
      <c r="GG59">
        <v>0</v>
      </c>
      <c r="GJ59" t="s">
        <v>189</v>
      </c>
      <c r="GK59">
        <v>0.57999999999999996</v>
      </c>
      <c r="GL59">
        <v>1.97</v>
      </c>
      <c r="GM59">
        <v>0.35</v>
      </c>
      <c r="GN59">
        <v>0</v>
      </c>
      <c r="GQ59" t="s">
        <v>189</v>
      </c>
      <c r="GR59">
        <v>0.34</v>
      </c>
      <c r="GS59">
        <v>1.06</v>
      </c>
      <c r="GT59">
        <v>0.18</v>
      </c>
      <c r="GU59">
        <v>0</v>
      </c>
      <c r="GX59" t="s">
        <v>189</v>
      </c>
      <c r="GY59">
        <v>1.9</v>
      </c>
      <c r="GZ59">
        <v>1.68</v>
      </c>
      <c r="HA59">
        <v>1.66</v>
      </c>
      <c r="HB59">
        <v>1.26</v>
      </c>
      <c r="HE59" t="s">
        <v>189</v>
      </c>
      <c r="HF59">
        <v>0.87</v>
      </c>
      <c r="HG59">
        <v>0.44</v>
      </c>
      <c r="HH59">
        <v>1.21</v>
      </c>
      <c r="HI59">
        <v>0</v>
      </c>
      <c r="HL59" t="s">
        <v>189</v>
      </c>
      <c r="HM59">
        <v>0.28999999999999998</v>
      </c>
      <c r="HN59">
        <v>0.27</v>
      </c>
      <c r="HO59">
        <v>0.38</v>
      </c>
      <c r="HP59">
        <v>0</v>
      </c>
      <c r="HS59" t="s">
        <v>189</v>
      </c>
      <c r="HT59">
        <v>1.32</v>
      </c>
      <c r="HU59">
        <v>3.75</v>
      </c>
      <c r="HV59">
        <v>1.0900000000000001</v>
      </c>
      <c r="HW59">
        <v>0.24</v>
      </c>
      <c r="HZ59" t="s">
        <v>189</v>
      </c>
      <c r="IA59">
        <v>0.44</v>
      </c>
      <c r="IB59">
        <v>0.91</v>
      </c>
      <c r="IC59">
        <v>0.48</v>
      </c>
      <c r="ID59">
        <v>0</v>
      </c>
      <c r="IG59" t="s">
        <v>189</v>
      </c>
      <c r="IH59">
        <v>0.63</v>
      </c>
      <c r="II59">
        <v>0.3</v>
      </c>
      <c r="IJ59">
        <v>0.94</v>
      </c>
      <c r="IK59">
        <v>0</v>
      </c>
      <c r="IN59" t="s">
        <v>189</v>
      </c>
      <c r="IO59">
        <v>0.28999999999999998</v>
      </c>
      <c r="IP59">
        <v>0.5</v>
      </c>
      <c r="IQ59">
        <v>0.28999999999999998</v>
      </c>
      <c r="IR59">
        <v>0</v>
      </c>
      <c r="IU59" t="s">
        <v>189</v>
      </c>
      <c r="IV59">
        <v>0.08</v>
      </c>
      <c r="IW59">
        <v>0</v>
      </c>
      <c r="IX59">
        <v>0.14000000000000001</v>
      </c>
      <c r="IY59">
        <v>0</v>
      </c>
      <c r="JB59" t="s">
        <v>189</v>
      </c>
      <c r="JC59">
        <v>0.41</v>
      </c>
      <c r="JD59">
        <v>0</v>
      </c>
      <c r="JE59">
        <v>0.62</v>
      </c>
      <c r="JF59">
        <v>0</v>
      </c>
      <c r="JI59" t="s">
        <v>189</v>
      </c>
      <c r="JJ59">
        <v>0.5</v>
      </c>
      <c r="JK59">
        <v>0.77</v>
      </c>
      <c r="JL59">
        <v>0.47</v>
      </c>
      <c r="JM59">
        <v>0.4</v>
      </c>
      <c r="JP59" t="s">
        <v>189</v>
      </c>
      <c r="JQ59">
        <v>0.81</v>
      </c>
      <c r="JR59">
        <v>1.48</v>
      </c>
      <c r="JS59">
        <v>0.67</v>
      </c>
      <c r="JT59">
        <v>0.87</v>
      </c>
      <c r="JW59" t="s">
        <v>189</v>
      </c>
      <c r="JX59">
        <v>0.38</v>
      </c>
      <c r="JY59">
        <v>0.12</v>
      </c>
      <c r="JZ59">
        <v>0.62</v>
      </c>
      <c r="KA59">
        <v>0</v>
      </c>
      <c r="KD59" t="s">
        <v>189</v>
      </c>
      <c r="KE59">
        <v>0.57999999999999996</v>
      </c>
      <c r="KF59">
        <v>0.28000000000000003</v>
      </c>
      <c r="KG59">
        <v>0.92</v>
      </c>
      <c r="KH59">
        <v>0</v>
      </c>
      <c r="KK59" t="s">
        <v>189</v>
      </c>
      <c r="KL59">
        <v>0.41</v>
      </c>
      <c r="KM59">
        <v>0.4</v>
      </c>
      <c r="KN59">
        <v>0.56999999999999995</v>
      </c>
      <c r="KO59">
        <v>0</v>
      </c>
      <c r="KR59" t="s">
        <v>189</v>
      </c>
      <c r="KS59">
        <v>0.69</v>
      </c>
      <c r="KT59">
        <v>0</v>
      </c>
      <c r="KU59">
        <v>0.89</v>
      </c>
      <c r="KV59">
        <v>0.26</v>
      </c>
      <c r="KY59" t="s">
        <v>189</v>
      </c>
      <c r="KZ59">
        <v>0.61</v>
      </c>
      <c r="LA59">
        <v>0.45</v>
      </c>
      <c r="LB59">
        <v>0.9</v>
      </c>
      <c r="LC59">
        <v>0</v>
      </c>
      <c r="LF59" t="s">
        <v>189</v>
      </c>
      <c r="LG59">
        <v>1.29</v>
      </c>
      <c r="LH59">
        <v>1.59</v>
      </c>
      <c r="LI59">
        <v>0.99</v>
      </c>
      <c r="LJ59">
        <v>0.21</v>
      </c>
      <c r="LM59" t="s">
        <v>189</v>
      </c>
      <c r="LN59">
        <v>0.64</v>
      </c>
      <c r="LO59">
        <v>1.36</v>
      </c>
      <c r="LP59">
        <v>0.65</v>
      </c>
      <c r="LQ59">
        <v>0</v>
      </c>
      <c r="LT59" t="s">
        <v>189</v>
      </c>
      <c r="LU59">
        <v>22.11</v>
      </c>
      <c r="LV59">
        <v>15.85</v>
      </c>
      <c r="LW59">
        <v>30.17</v>
      </c>
      <c r="LX59">
        <v>1.19</v>
      </c>
      <c r="MA59" t="s">
        <v>189</v>
      </c>
      <c r="MB59">
        <v>29.33</v>
      </c>
      <c r="MC59">
        <v>22.6</v>
      </c>
      <c r="MD59">
        <v>40.46</v>
      </c>
      <c r="ME59">
        <v>1.1200000000000001</v>
      </c>
      <c r="MH59" t="s">
        <v>189</v>
      </c>
      <c r="MI59">
        <v>2.73</v>
      </c>
      <c r="MJ59">
        <v>5.39</v>
      </c>
      <c r="MK59">
        <v>2.66</v>
      </c>
      <c r="ML59">
        <v>0</v>
      </c>
      <c r="MO59" t="s">
        <v>189</v>
      </c>
      <c r="MP59">
        <v>1.1399999999999999</v>
      </c>
      <c r="MQ59">
        <v>1.61</v>
      </c>
      <c r="MR59">
        <v>1.27</v>
      </c>
      <c r="MS59">
        <v>0.65</v>
      </c>
      <c r="MV59" t="s">
        <v>189</v>
      </c>
      <c r="MW59">
        <v>0.34</v>
      </c>
      <c r="MX59">
        <v>1</v>
      </c>
      <c r="MY59">
        <v>0.23</v>
      </c>
      <c r="MZ59">
        <v>0</v>
      </c>
      <c r="NC59" t="s">
        <v>189</v>
      </c>
      <c r="ND59">
        <v>0.12</v>
      </c>
      <c r="NE59">
        <v>0.15</v>
      </c>
      <c r="NF59">
        <v>0.16</v>
      </c>
      <c r="NG59">
        <v>0</v>
      </c>
      <c r="NJ59" t="s">
        <v>189</v>
      </c>
      <c r="NK59">
        <v>0.14000000000000001</v>
      </c>
      <c r="NL59">
        <v>0.16</v>
      </c>
      <c r="NM59">
        <v>0.19</v>
      </c>
      <c r="NN59">
        <v>0</v>
      </c>
      <c r="NQ59" t="s">
        <v>189</v>
      </c>
      <c r="NR59">
        <v>0.15</v>
      </c>
      <c r="NS59">
        <v>0.21</v>
      </c>
      <c r="NT59">
        <v>0.18</v>
      </c>
      <c r="NU59">
        <v>0</v>
      </c>
      <c r="NX59" t="s">
        <v>189</v>
      </c>
      <c r="NY59">
        <v>0.06</v>
      </c>
      <c r="NZ59">
        <v>0</v>
      </c>
      <c r="OA59">
        <v>0.1</v>
      </c>
      <c r="OB59">
        <v>0</v>
      </c>
      <c r="OE59" t="s">
        <v>189</v>
      </c>
      <c r="OF59">
        <v>0</v>
      </c>
      <c r="OG59">
        <v>0</v>
      </c>
      <c r="OH59">
        <v>0</v>
      </c>
      <c r="OI59">
        <v>0</v>
      </c>
      <c r="OL59" t="s">
        <v>189</v>
      </c>
      <c r="OM59">
        <v>0.05</v>
      </c>
      <c r="ON59">
        <v>0.25</v>
      </c>
      <c r="OO59">
        <v>0</v>
      </c>
      <c r="OP59">
        <v>0</v>
      </c>
      <c r="OS59" t="s">
        <v>189</v>
      </c>
      <c r="OT59">
        <v>0</v>
      </c>
      <c r="OU59">
        <v>0</v>
      </c>
      <c r="OV59">
        <v>0</v>
      </c>
      <c r="OW59">
        <v>0</v>
      </c>
      <c r="OZ59" t="s">
        <v>189</v>
      </c>
      <c r="PA59">
        <v>0.04</v>
      </c>
      <c r="PB59">
        <v>0.19</v>
      </c>
      <c r="PC59">
        <v>0</v>
      </c>
      <c r="PD59">
        <v>0</v>
      </c>
      <c r="PG59" t="s">
        <v>189</v>
      </c>
      <c r="PH59">
        <v>0</v>
      </c>
      <c r="PI59">
        <v>0</v>
      </c>
      <c r="PJ59">
        <v>0</v>
      </c>
      <c r="PK59">
        <v>0</v>
      </c>
      <c r="PN59" t="s">
        <v>189</v>
      </c>
      <c r="PO59">
        <v>0.05</v>
      </c>
      <c r="PP59">
        <v>0.22</v>
      </c>
      <c r="PQ59">
        <v>0</v>
      </c>
      <c r="PR59">
        <v>0</v>
      </c>
      <c r="PU59" t="s">
        <v>189</v>
      </c>
      <c r="PV59">
        <v>0</v>
      </c>
      <c r="PW59">
        <v>0</v>
      </c>
      <c r="PX59">
        <v>0</v>
      </c>
      <c r="PY59">
        <v>0</v>
      </c>
      <c r="QB59" t="s">
        <v>189</v>
      </c>
      <c r="QC59">
        <v>0.04</v>
      </c>
      <c r="QD59">
        <v>0</v>
      </c>
      <c r="QE59">
        <v>0</v>
      </c>
      <c r="QF59">
        <v>0</v>
      </c>
      <c r="QI59" t="s">
        <v>189</v>
      </c>
      <c r="QJ59">
        <v>0.03</v>
      </c>
      <c r="QK59">
        <v>0</v>
      </c>
      <c r="QL59">
        <v>0</v>
      </c>
      <c r="QM59">
        <v>0.23</v>
      </c>
      <c r="QP59" t="s">
        <v>189</v>
      </c>
      <c r="QQ59">
        <v>0.03</v>
      </c>
      <c r="QR59">
        <v>0</v>
      </c>
      <c r="QS59">
        <v>0</v>
      </c>
      <c r="QT59">
        <v>0</v>
      </c>
      <c r="QW59" t="s">
        <v>189</v>
      </c>
      <c r="QX59">
        <v>0.06</v>
      </c>
      <c r="QY59">
        <v>0</v>
      </c>
      <c r="QZ59">
        <v>0</v>
      </c>
      <c r="RA59">
        <v>0.43</v>
      </c>
      <c r="RD59" t="s">
        <v>189</v>
      </c>
      <c r="RE59">
        <v>0.05</v>
      </c>
      <c r="RF59">
        <v>0.23</v>
      </c>
      <c r="RG59">
        <v>0</v>
      </c>
      <c r="RH59">
        <v>0</v>
      </c>
    </row>
    <row r="60" spans="1:476" x14ac:dyDescent="0.25">
      <c r="A60" s="1">
        <v>2.7499999999999982</v>
      </c>
      <c r="B60" s="1">
        <v>2.799999999999998</v>
      </c>
      <c r="C60" s="1" t="s">
        <v>190</v>
      </c>
      <c r="D60" s="1">
        <v>7.0000000000000007E-2</v>
      </c>
      <c r="E60" s="1">
        <v>0</v>
      </c>
      <c r="F60" s="1">
        <v>0</v>
      </c>
      <c r="G60" s="1">
        <v>0</v>
      </c>
      <c r="H60" s="1"/>
      <c r="I60" s="1"/>
      <c r="J60" s="1" t="s">
        <v>190</v>
      </c>
      <c r="K60" s="1">
        <v>0.03</v>
      </c>
      <c r="L60" s="1">
        <v>0</v>
      </c>
      <c r="M60" s="1">
        <v>0.04</v>
      </c>
      <c r="N60" s="1">
        <v>0</v>
      </c>
      <c r="O60" s="1"/>
      <c r="P60" s="1"/>
      <c r="Q60" s="1" t="s">
        <v>190</v>
      </c>
      <c r="R60" s="1">
        <v>0.2</v>
      </c>
      <c r="S60" s="1">
        <v>0</v>
      </c>
      <c r="T60" s="1">
        <v>0.34</v>
      </c>
      <c r="U60" s="1">
        <v>0</v>
      </c>
      <c r="V60" s="1"/>
      <c r="W60" s="1"/>
      <c r="X60" s="1" t="s">
        <v>190</v>
      </c>
      <c r="Y60" s="1">
        <v>0</v>
      </c>
      <c r="Z60" s="1">
        <v>0</v>
      </c>
      <c r="AA60" s="1">
        <v>0</v>
      </c>
      <c r="AB60" s="1">
        <v>0</v>
      </c>
      <c r="AC60" s="1"/>
      <c r="AD60" s="1"/>
      <c r="AE60" t="s">
        <v>190</v>
      </c>
      <c r="AF60">
        <v>7.0000000000000007E-2</v>
      </c>
      <c r="AG60">
        <v>0</v>
      </c>
      <c r="AH60">
        <v>0</v>
      </c>
      <c r="AI60">
        <v>0</v>
      </c>
      <c r="AJ60" s="1"/>
      <c r="AK60" s="1"/>
      <c r="AL60" t="s">
        <v>190</v>
      </c>
      <c r="AM60">
        <v>0.02</v>
      </c>
      <c r="AN60">
        <v>0</v>
      </c>
      <c r="AO60">
        <v>0</v>
      </c>
      <c r="AP60">
        <v>7.0000000000000007E-2</v>
      </c>
      <c r="AQ60" s="1"/>
      <c r="AR60" s="1"/>
      <c r="AS60" t="s">
        <v>190</v>
      </c>
      <c r="AT60">
        <v>0.05</v>
      </c>
      <c r="AU60">
        <v>0</v>
      </c>
      <c r="AV60">
        <v>0</v>
      </c>
      <c r="AW60">
        <v>0</v>
      </c>
      <c r="AZ60" t="s">
        <v>190</v>
      </c>
      <c r="BA60">
        <v>0.02</v>
      </c>
      <c r="BB60">
        <v>0</v>
      </c>
      <c r="BC60">
        <v>0</v>
      </c>
      <c r="BD60">
        <v>0.1</v>
      </c>
      <c r="BG60" t="s">
        <v>190</v>
      </c>
      <c r="BH60">
        <v>0.1</v>
      </c>
      <c r="BI60">
        <v>0</v>
      </c>
      <c r="BJ60">
        <v>0.12</v>
      </c>
      <c r="BK60">
        <v>0</v>
      </c>
      <c r="BN60" t="s">
        <v>190</v>
      </c>
      <c r="BO60">
        <v>0.08</v>
      </c>
      <c r="BP60">
        <v>0</v>
      </c>
      <c r="BQ60">
        <v>0</v>
      </c>
      <c r="BR60">
        <v>0</v>
      </c>
      <c r="BU60" t="s">
        <v>190</v>
      </c>
      <c r="BV60">
        <v>0.03</v>
      </c>
      <c r="BW60">
        <v>0</v>
      </c>
      <c r="BX60">
        <v>0.04</v>
      </c>
      <c r="BY60">
        <v>0.05</v>
      </c>
      <c r="CB60" t="s">
        <v>190</v>
      </c>
      <c r="CC60">
        <v>0</v>
      </c>
      <c r="CD60">
        <v>0</v>
      </c>
      <c r="CE60">
        <v>0</v>
      </c>
      <c r="CF60">
        <v>0</v>
      </c>
      <c r="CI60" t="s">
        <v>190</v>
      </c>
      <c r="CJ60">
        <v>1.37</v>
      </c>
      <c r="CK60">
        <v>4.8600000000000003</v>
      </c>
      <c r="CL60">
        <v>0.71</v>
      </c>
      <c r="CM60">
        <v>0</v>
      </c>
      <c r="CP60" t="s">
        <v>190</v>
      </c>
      <c r="CQ60">
        <v>0.36</v>
      </c>
      <c r="CR60">
        <v>0.74</v>
      </c>
      <c r="CS60">
        <v>0.26</v>
      </c>
      <c r="CT60">
        <v>0</v>
      </c>
      <c r="CW60" t="s">
        <v>190</v>
      </c>
      <c r="CX60">
        <v>0.11</v>
      </c>
      <c r="CY60">
        <v>0.25</v>
      </c>
      <c r="CZ60">
        <v>0.13</v>
      </c>
      <c r="DA60">
        <v>0</v>
      </c>
      <c r="DD60" t="s">
        <v>190</v>
      </c>
      <c r="DE60">
        <v>0.87</v>
      </c>
      <c r="DF60">
        <v>1.88</v>
      </c>
      <c r="DG60">
        <v>0.47</v>
      </c>
      <c r="DH60">
        <v>0.97</v>
      </c>
      <c r="DK60" t="s">
        <v>190</v>
      </c>
      <c r="DL60">
        <v>2.17</v>
      </c>
      <c r="DM60">
        <v>5.5</v>
      </c>
      <c r="DN60">
        <v>1.71</v>
      </c>
      <c r="DO60">
        <v>0.48</v>
      </c>
      <c r="DR60" t="s">
        <v>190</v>
      </c>
      <c r="DS60">
        <v>2.76</v>
      </c>
      <c r="DT60">
        <v>7.6</v>
      </c>
      <c r="DU60">
        <v>2.44</v>
      </c>
      <c r="DV60">
        <v>0.6</v>
      </c>
      <c r="DY60" t="s">
        <v>190</v>
      </c>
      <c r="DZ60">
        <v>1.81</v>
      </c>
      <c r="EA60">
        <v>6.01</v>
      </c>
      <c r="EB60">
        <v>0.91</v>
      </c>
      <c r="EC60">
        <v>0.77</v>
      </c>
      <c r="EF60" t="s">
        <v>190</v>
      </c>
      <c r="EG60">
        <v>3.36</v>
      </c>
      <c r="EH60">
        <v>8.68</v>
      </c>
      <c r="EI60">
        <v>1.64</v>
      </c>
      <c r="EJ60">
        <v>0</v>
      </c>
      <c r="EM60" t="s">
        <v>190</v>
      </c>
      <c r="EN60">
        <v>8.3000000000000007</v>
      </c>
      <c r="EO60">
        <v>11.06</v>
      </c>
      <c r="EP60">
        <v>9.68</v>
      </c>
      <c r="EQ60">
        <v>0.73</v>
      </c>
      <c r="ET60" t="s">
        <v>190</v>
      </c>
      <c r="EU60">
        <v>3.99</v>
      </c>
      <c r="EV60">
        <v>5.0999999999999996</v>
      </c>
      <c r="EW60">
        <v>4.6100000000000003</v>
      </c>
      <c r="EX60">
        <v>1.05</v>
      </c>
      <c r="FA60" t="s">
        <v>190</v>
      </c>
      <c r="FB60">
        <v>6.9</v>
      </c>
      <c r="FC60">
        <v>8.25</v>
      </c>
      <c r="FD60">
        <v>8.25</v>
      </c>
      <c r="FE60">
        <v>1.36</v>
      </c>
      <c r="FH60" t="s">
        <v>190</v>
      </c>
      <c r="FI60">
        <v>30.92</v>
      </c>
      <c r="FJ60">
        <v>5.27</v>
      </c>
      <c r="FK60">
        <v>42.75</v>
      </c>
      <c r="FL60">
        <v>24.54</v>
      </c>
      <c r="FO60" t="s">
        <v>190</v>
      </c>
      <c r="FP60">
        <v>21.37</v>
      </c>
      <c r="FQ60">
        <v>8.85</v>
      </c>
      <c r="FR60">
        <v>19.559999999999999</v>
      </c>
      <c r="FS60">
        <v>43.99</v>
      </c>
      <c r="FV60" t="s">
        <v>190</v>
      </c>
      <c r="FW60">
        <v>6.57</v>
      </c>
      <c r="FX60">
        <v>4.6100000000000003</v>
      </c>
      <c r="FY60">
        <v>5.34</v>
      </c>
      <c r="FZ60">
        <v>13.15</v>
      </c>
      <c r="GC60" t="s">
        <v>190</v>
      </c>
      <c r="GD60">
        <v>3.25</v>
      </c>
      <c r="GE60">
        <v>2.99</v>
      </c>
      <c r="GF60">
        <v>3.06</v>
      </c>
      <c r="GG60">
        <v>1.49</v>
      </c>
      <c r="GJ60" t="s">
        <v>190</v>
      </c>
      <c r="GK60">
        <v>3.97</v>
      </c>
      <c r="GL60">
        <v>2.5299999999999998</v>
      </c>
      <c r="GM60">
        <v>5.21</v>
      </c>
      <c r="GN60">
        <v>2.08</v>
      </c>
      <c r="GQ60" t="s">
        <v>190</v>
      </c>
      <c r="GR60">
        <v>3.46</v>
      </c>
      <c r="GS60">
        <v>2.88</v>
      </c>
      <c r="GT60">
        <v>4</v>
      </c>
      <c r="GU60">
        <v>0.72</v>
      </c>
      <c r="GX60" t="s">
        <v>190</v>
      </c>
      <c r="GY60">
        <v>2.67</v>
      </c>
      <c r="GZ60">
        <v>2.87</v>
      </c>
      <c r="HA60">
        <v>2.98</v>
      </c>
      <c r="HB60">
        <v>0.69</v>
      </c>
      <c r="HE60" t="s">
        <v>190</v>
      </c>
      <c r="HF60">
        <v>2.68</v>
      </c>
      <c r="HG60">
        <v>1</v>
      </c>
      <c r="HH60">
        <v>3.64</v>
      </c>
      <c r="HI60">
        <v>0.3</v>
      </c>
      <c r="HL60" t="s">
        <v>190</v>
      </c>
      <c r="HM60">
        <v>1.92</v>
      </c>
      <c r="HN60">
        <v>1.02</v>
      </c>
      <c r="HO60">
        <v>2.67</v>
      </c>
      <c r="HP60">
        <v>0</v>
      </c>
      <c r="HS60" t="s">
        <v>190</v>
      </c>
      <c r="HT60">
        <v>0.85</v>
      </c>
      <c r="HU60">
        <v>1.68</v>
      </c>
      <c r="HV60">
        <v>0.74</v>
      </c>
      <c r="HW60">
        <v>0.54</v>
      </c>
      <c r="HZ60" t="s">
        <v>190</v>
      </c>
      <c r="IA60">
        <v>1.2</v>
      </c>
      <c r="IB60">
        <v>2.37</v>
      </c>
      <c r="IC60">
        <v>0.8</v>
      </c>
      <c r="ID60">
        <v>0.34</v>
      </c>
      <c r="IG60" t="s">
        <v>190</v>
      </c>
      <c r="IH60">
        <v>0.86</v>
      </c>
      <c r="II60">
        <v>2.21</v>
      </c>
      <c r="IJ60">
        <v>0.54</v>
      </c>
      <c r="IK60">
        <v>0.26</v>
      </c>
      <c r="IN60" t="s">
        <v>190</v>
      </c>
      <c r="IO60">
        <v>0.85</v>
      </c>
      <c r="IP60">
        <v>0.17</v>
      </c>
      <c r="IQ60">
        <v>0.87</v>
      </c>
      <c r="IR60">
        <v>1.82</v>
      </c>
      <c r="IU60" t="s">
        <v>190</v>
      </c>
      <c r="IV60">
        <v>0.63</v>
      </c>
      <c r="IW60">
        <v>1.5</v>
      </c>
      <c r="IX60">
        <v>0.43</v>
      </c>
      <c r="IY60">
        <v>0</v>
      </c>
      <c r="JB60" t="s">
        <v>190</v>
      </c>
      <c r="JC60">
        <v>2.91</v>
      </c>
      <c r="JD60">
        <v>2.94</v>
      </c>
      <c r="JE60">
        <v>3.91</v>
      </c>
      <c r="JF60">
        <v>0</v>
      </c>
      <c r="JI60" t="s">
        <v>190</v>
      </c>
      <c r="JJ60">
        <v>2.23</v>
      </c>
      <c r="JK60">
        <v>0.37</v>
      </c>
      <c r="JL60">
        <v>3.3</v>
      </c>
      <c r="JM60">
        <v>1.37</v>
      </c>
      <c r="JP60" t="s">
        <v>190</v>
      </c>
      <c r="JQ60">
        <v>3.33</v>
      </c>
      <c r="JR60">
        <v>2.77</v>
      </c>
      <c r="JS60">
        <v>3.58</v>
      </c>
      <c r="JT60">
        <v>2.74</v>
      </c>
      <c r="JW60" t="s">
        <v>190</v>
      </c>
      <c r="JX60">
        <v>4</v>
      </c>
      <c r="JY60">
        <v>3.4</v>
      </c>
      <c r="JZ60">
        <v>3.46</v>
      </c>
      <c r="KA60">
        <v>3.85</v>
      </c>
      <c r="KD60" t="s">
        <v>190</v>
      </c>
      <c r="KE60">
        <v>2.56</v>
      </c>
      <c r="KF60">
        <v>4.46</v>
      </c>
      <c r="KG60">
        <v>2.67</v>
      </c>
      <c r="KH60">
        <v>0.38</v>
      </c>
      <c r="KK60" t="s">
        <v>190</v>
      </c>
      <c r="KL60">
        <v>2.0499999999999998</v>
      </c>
      <c r="KM60">
        <v>2.94</v>
      </c>
      <c r="KN60">
        <v>1.73</v>
      </c>
      <c r="KO60">
        <v>1.88</v>
      </c>
      <c r="KR60" t="s">
        <v>190</v>
      </c>
      <c r="KS60">
        <v>1.06</v>
      </c>
      <c r="KT60">
        <v>1.33</v>
      </c>
      <c r="KU60">
        <v>0.99</v>
      </c>
      <c r="KV60">
        <v>0</v>
      </c>
      <c r="KY60" t="s">
        <v>190</v>
      </c>
      <c r="KZ60">
        <v>1.05</v>
      </c>
      <c r="LA60">
        <v>2.2000000000000002</v>
      </c>
      <c r="LB60">
        <v>0.77</v>
      </c>
      <c r="LC60">
        <v>0</v>
      </c>
      <c r="LF60" t="s">
        <v>190</v>
      </c>
      <c r="LG60">
        <v>0.84</v>
      </c>
      <c r="LH60">
        <v>2.5</v>
      </c>
      <c r="LI60">
        <v>0.55000000000000004</v>
      </c>
      <c r="LJ60">
        <v>0</v>
      </c>
      <c r="LM60" t="s">
        <v>190</v>
      </c>
      <c r="LN60">
        <v>1.4</v>
      </c>
      <c r="LO60">
        <v>2.3199999999999998</v>
      </c>
      <c r="LP60">
        <v>1.22</v>
      </c>
      <c r="LQ60">
        <v>0.82</v>
      </c>
      <c r="LT60" t="s">
        <v>190</v>
      </c>
      <c r="LU60">
        <v>3.92</v>
      </c>
      <c r="LV60">
        <v>0.7</v>
      </c>
      <c r="LW60">
        <v>2.0099999999999998</v>
      </c>
      <c r="LX60">
        <v>15.83</v>
      </c>
      <c r="MA60" t="s">
        <v>190</v>
      </c>
      <c r="MB60">
        <v>2.94</v>
      </c>
      <c r="MC60">
        <v>1.76</v>
      </c>
      <c r="MD60">
        <v>1.85</v>
      </c>
      <c r="ME60">
        <v>7.45</v>
      </c>
      <c r="MH60" t="s">
        <v>190</v>
      </c>
      <c r="MI60">
        <v>0.7</v>
      </c>
      <c r="MJ60">
        <v>1.1200000000000001</v>
      </c>
      <c r="MK60">
        <v>0.74</v>
      </c>
      <c r="ML60">
        <v>0.3</v>
      </c>
      <c r="MO60" t="s">
        <v>190</v>
      </c>
      <c r="MP60">
        <v>0.19</v>
      </c>
      <c r="MQ60">
        <v>0.23</v>
      </c>
      <c r="MR60">
        <v>0.18</v>
      </c>
      <c r="MS60">
        <v>0</v>
      </c>
      <c r="MV60" t="s">
        <v>190</v>
      </c>
      <c r="MW60">
        <v>1.01</v>
      </c>
      <c r="MX60">
        <v>4.53</v>
      </c>
      <c r="MY60">
        <v>0.08</v>
      </c>
      <c r="MZ60">
        <v>0.6</v>
      </c>
      <c r="NC60" t="s">
        <v>190</v>
      </c>
      <c r="ND60">
        <v>0.85</v>
      </c>
      <c r="NE60">
        <v>2.48</v>
      </c>
      <c r="NF60">
        <v>0.25</v>
      </c>
      <c r="NG60">
        <v>0.41</v>
      </c>
      <c r="NJ60" t="s">
        <v>190</v>
      </c>
      <c r="NK60">
        <v>0.53</v>
      </c>
      <c r="NL60">
        <v>1.93</v>
      </c>
      <c r="NM60">
        <v>7.0000000000000007E-2</v>
      </c>
      <c r="NN60">
        <v>0.4</v>
      </c>
      <c r="NQ60" t="s">
        <v>190</v>
      </c>
      <c r="NR60">
        <v>0.6</v>
      </c>
      <c r="NS60">
        <v>1.77</v>
      </c>
      <c r="NT60">
        <v>0.06</v>
      </c>
      <c r="NU60">
        <v>1.6</v>
      </c>
      <c r="NX60" t="s">
        <v>190</v>
      </c>
      <c r="NY60">
        <v>0.4</v>
      </c>
      <c r="NZ60">
        <v>0.66</v>
      </c>
      <c r="OA60">
        <v>0.39</v>
      </c>
      <c r="OB60">
        <v>0</v>
      </c>
      <c r="OE60" t="s">
        <v>190</v>
      </c>
      <c r="OF60">
        <v>0.52</v>
      </c>
      <c r="OG60">
        <v>0</v>
      </c>
      <c r="OH60">
        <v>0.38</v>
      </c>
      <c r="OI60">
        <v>2.4300000000000002</v>
      </c>
      <c r="OL60" t="s">
        <v>190</v>
      </c>
      <c r="OM60">
        <v>0.12</v>
      </c>
      <c r="ON60">
        <v>0.08</v>
      </c>
      <c r="OO60">
        <v>0.12</v>
      </c>
      <c r="OP60">
        <v>0.2</v>
      </c>
      <c r="OS60" t="s">
        <v>190</v>
      </c>
      <c r="OT60">
        <v>0.22</v>
      </c>
      <c r="OU60">
        <v>0</v>
      </c>
      <c r="OV60">
        <v>0.28999999999999998</v>
      </c>
      <c r="OW60">
        <v>0.42</v>
      </c>
      <c r="OZ60" t="s">
        <v>190</v>
      </c>
      <c r="PA60">
        <v>0.2</v>
      </c>
      <c r="PB60">
        <v>0</v>
      </c>
      <c r="PC60">
        <v>0.34</v>
      </c>
      <c r="PD60">
        <v>0</v>
      </c>
      <c r="PG60" t="s">
        <v>190</v>
      </c>
      <c r="PH60">
        <v>0.17</v>
      </c>
      <c r="PI60">
        <v>0.21</v>
      </c>
      <c r="PJ60">
        <v>0.23</v>
      </c>
      <c r="PK60">
        <v>0</v>
      </c>
      <c r="PN60" t="s">
        <v>190</v>
      </c>
      <c r="PO60">
        <v>0.2</v>
      </c>
      <c r="PP60">
        <v>0</v>
      </c>
      <c r="PQ60">
        <v>0</v>
      </c>
      <c r="PR60">
        <v>1.43</v>
      </c>
      <c r="PU60" t="s">
        <v>190</v>
      </c>
      <c r="PV60">
        <v>0</v>
      </c>
      <c r="PW60">
        <v>0</v>
      </c>
      <c r="PX60">
        <v>0</v>
      </c>
      <c r="PY60">
        <v>0</v>
      </c>
      <c r="QB60" t="s">
        <v>190</v>
      </c>
      <c r="QC60">
        <v>0</v>
      </c>
      <c r="QD60">
        <v>0</v>
      </c>
      <c r="QE60">
        <v>0</v>
      </c>
      <c r="QF60">
        <v>0</v>
      </c>
      <c r="QI60" t="s">
        <v>190</v>
      </c>
      <c r="QJ60">
        <v>0.03</v>
      </c>
      <c r="QK60">
        <v>0</v>
      </c>
      <c r="QL60">
        <v>0.05</v>
      </c>
      <c r="QM60">
        <v>0</v>
      </c>
      <c r="QP60" t="s">
        <v>190</v>
      </c>
      <c r="QQ60">
        <v>0</v>
      </c>
      <c r="QR60">
        <v>0</v>
      </c>
      <c r="QS60">
        <v>0</v>
      </c>
      <c r="QT60">
        <v>0</v>
      </c>
      <c r="QW60" t="s">
        <v>190</v>
      </c>
      <c r="QX60">
        <v>0</v>
      </c>
      <c r="QY60">
        <v>0</v>
      </c>
      <c r="QZ60">
        <v>0</v>
      </c>
      <c r="RA60">
        <v>0</v>
      </c>
      <c r="RD60" t="s">
        <v>190</v>
      </c>
      <c r="RE60">
        <v>0</v>
      </c>
      <c r="RF60">
        <v>0</v>
      </c>
      <c r="RG60">
        <v>0</v>
      </c>
      <c r="RH60">
        <v>0</v>
      </c>
    </row>
    <row r="61" spans="1:476" x14ac:dyDescent="0.25">
      <c r="A61" s="1">
        <v>2.799999999999998</v>
      </c>
      <c r="B61" s="1">
        <v>2.8499999999999979</v>
      </c>
      <c r="C61" s="1" t="s">
        <v>191</v>
      </c>
      <c r="D61" s="1">
        <v>0.16</v>
      </c>
      <c r="E61" s="1">
        <v>0</v>
      </c>
      <c r="F61" s="1">
        <v>0.27</v>
      </c>
      <c r="G61" s="1">
        <v>0</v>
      </c>
      <c r="H61" s="1"/>
      <c r="I61" s="1"/>
      <c r="J61" s="1" t="s">
        <v>191</v>
      </c>
      <c r="K61" s="1">
        <v>0</v>
      </c>
      <c r="L61" s="1">
        <v>0</v>
      </c>
      <c r="M61" s="1">
        <v>0</v>
      </c>
      <c r="N61" s="1">
        <v>0</v>
      </c>
      <c r="O61" s="1"/>
      <c r="P61" s="1"/>
      <c r="Q61" s="1" t="s">
        <v>191</v>
      </c>
      <c r="R61" s="1">
        <v>0.03</v>
      </c>
      <c r="S61" s="1">
        <v>0</v>
      </c>
      <c r="T61" s="1">
        <v>0</v>
      </c>
      <c r="U61" s="1">
        <v>0</v>
      </c>
      <c r="V61" s="1"/>
      <c r="W61" s="1"/>
      <c r="X61" s="1" t="s">
        <v>191</v>
      </c>
      <c r="Y61" s="1">
        <v>0</v>
      </c>
      <c r="Z61" s="1">
        <v>0</v>
      </c>
      <c r="AA61" s="1">
        <v>0</v>
      </c>
      <c r="AB61" s="1">
        <v>0</v>
      </c>
      <c r="AC61" s="1"/>
      <c r="AD61" s="1"/>
      <c r="AE61" t="s">
        <v>191</v>
      </c>
      <c r="AF61">
        <v>0.22</v>
      </c>
      <c r="AG61">
        <v>0</v>
      </c>
      <c r="AH61">
        <v>0</v>
      </c>
      <c r="AI61">
        <v>0</v>
      </c>
      <c r="AJ61" s="1"/>
      <c r="AK61" s="1"/>
      <c r="AL61" t="s">
        <v>191</v>
      </c>
      <c r="AM61">
        <v>0.04</v>
      </c>
      <c r="AN61">
        <v>0</v>
      </c>
      <c r="AO61">
        <v>0.1</v>
      </c>
      <c r="AP61">
        <v>0</v>
      </c>
      <c r="AQ61" s="1"/>
      <c r="AR61" s="1"/>
      <c r="AS61" t="s">
        <v>191</v>
      </c>
      <c r="AT61">
        <v>0.04</v>
      </c>
      <c r="AU61">
        <v>0</v>
      </c>
      <c r="AV61">
        <v>0.1</v>
      </c>
      <c r="AW61">
        <v>0</v>
      </c>
      <c r="AZ61" t="s">
        <v>191</v>
      </c>
      <c r="BA61">
        <v>0</v>
      </c>
      <c r="BB61">
        <v>0</v>
      </c>
      <c r="BC61">
        <v>0</v>
      </c>
      <c r="BD61">
        <v>0</v>
      </c>
      <c r="BG61" t="s">
        <v>191</v>
      </c>
      <c r="BH61">
        <v>0.26</v>
      </c>
      <c r="BI61">
        <v>0</v>
      </c>
      <c r="BJ61">
        <v>0.57999999999999996</v>
      </c>
      <c r="BK61">
        <v>0</v>
      </c>
      <c r="BN61" t="s">
        <v>191</v>
      </c>
      <c r="BO61">
        <v>0</v>
      </c>
      <c r="BP61">
        <v>0</v>
      </c>
      <c r="BQ61">
        <v>0</v>
      </c>
      <c r="BR61">
        <v>0</v>
      </c>
      <c r="BU61" t="s">
        <v>191</v>
      </c>
      <c r="BV61">
        <v>0</v>
      </c>
      <c r="BW61">
        <v>0</v>
      </c>
      <c r="BX61">
        <v>0</v>
      </c>
      <c r="BY61">
        <v>0</v>
      </c>
      <c r="CB61" t="s">
        <v>191</v>
      </c>
      <c r="CC61">
        <v>0</v>
      </c>
      <c r="CD61">
        <v>0</v>
      </c>
      <c r="CE61">
        <v>0</v>
      </c>
      <c r="CF61">
        <v>0</v>
      </c>
      <c r="CI61" t="s">
        <v>191</v>
      </c>
      <c r="CJ61">
        <v>0.12</v>
      </c>
      <c r="CK61">
        <v>0</v>
      </c>
      <c r="CL61">
        <v>0.24</v>
      </c>
      <c r="CM61">
        <v>0</v>
      </c>
      <c r="CP61" t="s">
        <v>191</v>
      </c>
      <c r="CQ61">
        <v>1.1499999999999999</v>
      </c>
      <c r="CR61">
        <v>2.09</v>
      </c>
      <c r="CS61">
        <v>1.28</v>
      </c>
      <c r="CT61">
        <v>0</v>
      </c>
      <c r="CW61" t="s">
        <v>191</v>
      </c>
      <c r="CX61">
        <v>0.03</v>
      </c>
      <c r="CY61">
        <v>0</v>
      </c>
      <c r="CZ61">
        <v>0.06</v>
      </c>
      <c r="DA61">
        <v>0</v>
      </c>
      <c r="DD61" t="s">
        <v>191</v>
      </c>
      <c r="DE61">
        <v>0.43</v>
      </c>
      <c r="DF61">
        <v>0.49</v>
      </c>
      <c r="DG61">
        <v>0.54</v>
      </c>
      <c r="DH61">
        <v>0</v>
      </c>
      <c r="DK61" t="s">
        <v>191</v>
      </c>
      <c r="DL61">
        <v>0.84</v>
      </c>
      <c r="DM61">
        <v>4.24</v>
      </c>
      <c r="DN61">
        <v>0.09</v>
      </c>
      <c r="DO61">
        <v>0</v>
      </c>
      <c r="DR61" t="s">
        <v>191</v>
      </c>
      <c r="DS61">
        <v>0.25</v>
      </c>
      <c r="DT61">
        <v>1.1499999999999999</v>
      </c>
      <c r="DU61">
        <v>0.12</v>
      </c>
      <c r="DV61">
        <v>0</v>
      </c>
      <c r="DY61" t="s">
        <v>191</v>
      </c>
      <c r="DZ61">
        <v>0.43</v>
      </c>
      <c r="EA61">
        <v>0.41</v>
      </c>
      <c r="EB61">
        <v>0.61</v>
      </c>
      <c r="EC61">
        <v>0</v>
      </c>
      <c r="EF61" t="s">
        <v>191</v>
      </c>
      <c r="EG61">
        <v>0.11</v>
      </c>
      <c r="EH61">
        <v>0.13</v>
      </c>
      <c r="EI61">
        <v>0</v>
      </c>
      <c r="EJ61">
        <v>0.16</v>
      </c>
      <c r="EM61" t="s">
        <v>191</v>
      </c>
      <c r="EN61">
        <v>0.33</v>
      </c>
      <c r="EO61">
        <v>1.1100000000000001</v>
      </c>
      <c r="EP61">
        <v>0.08</v>
      </c>
      <c r="EQ61">
        <v>0.49</v>
      </c>
      <c r="ET61" t="s">
        <v>191</v>
      </c>
      <c r="EU61">
        <v>0.33</v>
      </c>
      <c r="EV61">
        <v>0.12</v>
      </c>
      <c r="EW61">
        <v>0.19</v>
      </c>
      <c r="EX61">
        <v>0</v>
      </c>
      <c r="FA61" t="s">
        <v>191</v>
      </c>
      <c r="FB61">
        <v>0.7</v>
      </c>
      <c r="FC61">
        <v>0.61</v>
      </c>
      <c r="FD61">
        <v>0.9</v>
      </c>
      <c r="FE61">
        <v>0</v>
      </c>
      <c r="FH61" t="s">
        <v>191</v>
      </c>
      <c r="FI61">
        <v>0.24</v>
      </c>
      <c r="FJ61">
        <v>0.15</v>
      </c>
      <c r="FK61">
        <v>0.27</v>
      </c>
      <c r="FL61">
        <v>0.37</v>
      </c>
      <c r="FO61" t="s">
        <v>191</v>
      </c>
      <c r="FP61">
        <v>0.57999999999999996</v>
      </c>
      <c r="FQ61">
        <v>1.24</v>
      </c>
      <c r="FR61">
        <v>0.27</v>
      </c>
      <c r="FS61">
        <v>0.9</v>
      </c>
      <c r="FV61" t="s">
        <v>191</v>
      </c>
      <c r="FW61">
        <v>0.3</v>
      </c>
      <c r="FX61">
        <v>0</v>
      </c>
      <c r="FY61">
        <v>0.46</v>
      </c>
      <c r="FZ61">
        <v>0.17</v>
      </c>
      <c r="GC61" t="s">
        <v>191</v>
      </c>
      <c r="GD61">
        <v>0.28999999999999998</v>
      </c>
      <c r="GE61">
        <v>0.21</v>
      </c>
      <c r="GF61">
        <v>0.28999999999999998</v>
      </c>
      <c r="GG61">
        <v>0.48</v>
      </c>
      <c r="GJ61" t="s">
        <v>191</v>
      </c>
      <c r="GK61">
        <v>0.47</v>
      </c>
      <c r="GL61">
        <v>0</v>
      </c>
      <c r="GM61">
        <v>0.37</v>
      </c>
      <c r="GN61">
        <v>1.21</v>
      </c>
      <c r="GQ61" t="s">
        <v>191</v>
      </c>
      <c r="GR61">
        <v>0.49</v>
      </c>
      <c r="GS61">
        <v>0.6</v>
      </c>
      <c r="GT61">
        <v>0.16</v>
      </c>
      <c r="GU61">
        <v>1.43</v>
      </c>
      <c r="GX61" t="s">
        <v>191</v>
      </c>
      <c r="GY61">
        <v>0.93</v>
      </c>
      <c r="GZ61">
        <v>2.11</v>
      </c>
      <c r="HA61">
        <v>0.69</v>
      </c>
      <c r="HB61">
        <v>0.9</v>
      </c>
      <c r="HE61" t="s">
        <v>191</v>
      </c>
      <c r="HF61">
        <v>0.83</v>
      </c>
      <c r="HG61">
        <v>2.92</v>
      </c>
      <c r="HH61">
        <v>0.31</v>
      </c>
      <c r="HI61">
        <v>0.7</v>
      </c>
      <c r="HL61" t="s">
        <v>191</v>
      </c>
      <c r="HM61">
        <v>0.54</v>
      </c>
      <c r="HN61">
        <v>1.58</v>
      </c>
      <c r="HO61">
        <v>0.17</v>
      </c>
      <c r="HP61">
        <v>0.56999999999999995</v>
      </c>
      <c r="HS61" t="s">
        <v>191</v>
      </c>
      <c r="HT61">
        <v>0.38</v>
      </c>
      <c r="HU61">
        <v>0.56000000000000005</v>
      </c>
      <c r="HV61">
        <v>0.41</v>
      </c>
      <c r="HW61">
        <v>0.24</v>
      </c>
      <c r="HZ61" t="s">
        <v>191</v>
      </c>
      <c r="IA61">
        <v>1.07</v>
      </c>
      <c r="IB61">
        <v>1.04</v>
      </c>
      <c r="IC61">
        <v>0.86</v>
      </c>
      <c r="ID61">
        <v>1.1499999999999999</v>
      </c>
      <c r="IG61" t="s">
        <v>191</v>
      </c>
      <c r="IH61">
        <v>0.52</v>
      </c>
      <c r="II61">
        <v>0.78</v>
      </c>
      <c r="IJ61">
        <v>0.21</v>
      </c>
      <c r="IK61">
        <v>0.81</v>
      </c>
      <c r="IN61" t="s">
        <v>191</v>
      </c>
      <c r="IO61">
        <v>0.62</v>
      </c>
      <c r="IP61">
        <v>1.35</v>
      </c>
      <c r="IQ61">
        <v>0.17</v>
      </c>
      <c r="IR61">
        <v>1.44</v>
      </c>
      <c r="IU61" t="s">
        <v>191</v>
      </c>
      <c r="IV61">
        <v>0.28999999999999998</v>
      </c>
      <c r="IW61">
        <v>0.27</v>
      </c>
      <c r="IX61">
        <v>0.06</v>
      </c>
      <c r="IY61">
        <v>1.29</v>
      </c>
      <c r="JB61" t="s">
        <v>191</v>
      </c>
      <c r="JC61">
        <v>0.77</v>
      </c>
      <c r="JD61">
        <v>0.87</v>
      </c>
      <c r="JE61">
        <v>0.54</v>
      </c>
      <c r="JF61">
        <v>1.78</v>
      </c>
      <c r="JI61" t="s">
        <v>191</v>
      </c>
      <c r="JJ61">
        <v>0.41</v>
      </c>
      <c r="JK61">
        <v>0.21</v>
      </c>
      <c r="JL61">
        <v>0.18</v>
      </c>
      <c r="JM61">
        <v>0.64</v>
      </c>
      <c r="JP61" t="s">
        <v>191</v>
      </c>
      <c r="JQ61">
        <v>0.36</v>
      </c>
      <c r="JR61">
        <v>0.24</v>
      </c>
      <c r="JS61">
        <v>0.24</v>
      </c>
      <c r="JT61">
        <v>1.08</v>
      </c>
      <c r="JW61" t="s">
        <v>191</v>
      </c>
      <c r="JX61">
        <v>0.67</v>
      </c>
      <c r="JY61">
        <v>1.63</v>
      </c>
      <c r="JZ61">
        <v>0.46</v>
      </c>
      <c r="KA61">
        <v>0.26</v>
      </c>
      <c r="KD61" t="s">
        <v>191</v>
      </c>
      <c r="KE61">
        <v>0.76</v>
      </c>
      <c r="KF61">
        <v>2.4</v>
      </c>
      <c r="KG61">
        <v>0.5</v>
      </c>
      <c r="KH61">
        <v>0</v>
      </c>
      <c r="KK61" t="s">
        <v>191</v>
      </c>
      <c r="KL61">
        <v>0.36</v>
      </c>
      <c r="KM61">
        <v>0.7</v>
      </c>
      <c r="KN61">
        <v>0.19</v>
      </c>
      <c r="KO61">
        <v>0</v>
      </c>
      <c r="KR61" t="s">
        <v>191</v>
      </c>
      <c r="KS61">
        <v>0.53</v>
      </c>
      <c r="KT61">
        <v>2.2000000000000002</v>
      </c>
      <c r="KU61">
        <v>0.06</v>
      </c>
      <c r="KV61">
        <v>0.2</v>
      </c>
      <c r="KY61" t="s">
        <v>191</v>
      </c>
      <c r="KZ61">
        <v>0.08</v>
      </c>
      <c r="LA61">
        <v>0.28999999999999998</v>
      </c>
      <c r="LB61">
        <v>0</v>
      </c>
      <c r="LC61">
        <v>0.17</v>
      </c>
      <c r="LF61" t="s">
        <v>191</v>
      </c>
      <c r="LG61">
        <v>0.53</v>
      </c>
      <c r="LH61">
        <v>2.12</v>
      </c>
      <c r="LI61">
        <v>0</v>
      </c>
      <c r="LJ61">
        <v>0.56999999999999995</v>
      </c>
      <c r="LM61" t="s">
        <v>191</v>
      </c>
      <c r="LN61">
        <v>1.19</v>
      </c>
      <c r="LO61">
        <v>5</v>
      </c>
      <c r="LP61">
        <v>0.06</v>
      </c>
      <c r="LQ61">
        <v>0.6</v>
      </c>
      <c r="LT61" t="s">
        <v>191</v>
      </c>
      <c r="LU61">
        <v>0.32</v>
      </c>
      <c r="LV61">
        <v>1.53</v>
      </c>
      <c r="LW61">
        <v>0</v>
      </c>
      <c r="LX61">
        <v>0.28000000000000003</v>
      </c>
      <c r="MA61" t="s">
        <v>191</v>
      </c>
      <c r="MB61">
        <v>0.42</v>
      </c>
      <c r="MC61">
        <v>0</v>
      </c>
      <c r="MD61">
        <v>0.04</v>
      </c>
      <c r="ME61">
        <v>1.44</v>
      </c>
      <c r="MH61" t="s">
        <v>191</v>
      </c>
      <c r="MI61">
        <v>0.54</v>
      </c>
      <c r="MJ61">
        <v>0</v>
      </c>
      <c r="MK61">
        <v>0.52</v>
      </c>
      <c r="ML61">
        <v>0.74</v>
      </c>
      <c r="MO61" t="s">
        <v>191</v>
      </c>
      <c r="MP61">
        <v>1.72</v>
      </c>
      <c r="MQ61">
        <v>0.72</v>
      </c>
      <c r="MR61">
        <v>2.66</v>
      </c>
      <c r="MS61">
        <v>0</v>
      </c>
      <c r="MV61" t="s">
        <v>191</v>
      </c>
      <c r="MW61">
        <v>1</v>
      </c>
      <c r="MX61">
        <v>0.53</v>
      </c>
      <c r="MY61">
        <v>1.53</v>
      </c>
      <c r="MZ61">
        <v>0</v>
      </c>
      <c r="NC61" t="s">
        <v>191</v>
      </c>
      <c r="ND61">
        <v>0.24</v>
      </c>
      <c r="NE61">
        <v>0.17</v>
      </c>
      <c r="NF61">
        <v>0.35</v>
      </c>
      <c r="NG61">
        <v>0</v>
      </c>
      <c r="NJ61" t="s">
        <v>191</v>
      </c>
      <c r="NK61">
        <v>1.3</v>
      </c>
      <c r="NL61">
        <v>0</v>
      </c>
      <c r="NM61">
        <v>2.13</v>
      </c>
      <c r="NN61">
        <v>0.25</v>
      </c>
      <c r="NQ61" t="s">
        <v>191</v>
      </c>
      <c r="NR61">
        <v>0.74</v>
      </c>
      <c r="NS61">
        <v>0.42</v>
      </c>
      <c r="NT61">
        <v>1.1100000000000001</v>
      </c>
      <c r="NU61">
        <v>0</v>
      </c>
      <c r="NX61" t="s">
        <v>191</v>
      </c>
      <c r="NY61">
        <v>0.19</v>
      </c>
      <c r="NZ61">
        <v>0</v>
      </c>
      <c r="OA61">
        <v>0.33</v>
      </c>
      <c r="OB61">
        <v>0</v>
      </c>
      <c r="OE61" t="s">
        <v>191</v>
      </c>
      <c r="OF61">
        <v>0.27</v>
      </c>
      <c r="OG61">
        <v>0</v>
      </c>
      <c r="OH61">
        <v>0.14000000000000001</v>
      </c>
      <c r="OI61">
        <v>0.24</v>
      </c>
      <c r="OL61" t="s">
        <v>191</v>
      </c>
      <c r="OM61">
        <v>0.18</v>
      </c>
      <c r="ON61">
        <v>0.23</v>
      </c>
      <c r="OO61">
        <v>0.1</v>
      </c>
      <c r="OP61">
        <v>0</v>
      </c>
      <c r="OS61" t="s">
        <v>191</v>
      </c>
      <c r="OT61">
        <v>7.0000000000000007E-2</v>
      </c>
      <c r="OU61">
        <v>0</v>
      </c>
      <c r="OV61">
        <v>0.12</v>
      </c>
      <c r="OW61">
        <v>0</v>
      </c>
      <c r="OZ61" t="s">
        <v>191</v>
      </c>
      <c r="PA61">
        <v>0</v>
      </c>
      <c r="PB61">
        <v>0</v>
      </c>
      <c r="PC61">
        <v>0</v>
      </c>
      <c r="PD61">
        <v>0</v>
      </c>
      <c r="PG61" t="s">
        <v>191</v>
      </c>
      <c r="PH61">
        <v>0.14000000000000001</v>
      </c>
      <c r="PI61">
        <v>0.39</v>
      </c>
      <c r="PJ61">
        <v>0.12</v>
      </c>
      <c r="PK61">
        <v>0</v>
      </c>
      <c r="PN61" t="s">
        <v>191</v>
      </c>
      <c r="PO61">
        <v>0.05</v>
      </c>
      <c r="PP61">
        <v>0</v>
      </c>
      <c r="PQ61">
        <v>0.09</v>
      </c>
      <c r="PR61">
        <v>0</v>
      </c>
      <c r="PU61" t="s">
        <v>191</v>
      </c>
      <c r="PV61">
        <v>0.06</v>
      </c>
      <c r="PW61">
        <v>0</v>
      </c>
      <c r="PX61">
        <v>0.1</v>
      </c>
      <c r="PY61">
        <v>0</v>
      </c>
      <c r="QB61" t="s">
        <v>191</v>
      </c>
      <c r="QC61">
        <v>7.0000000000000007E-2</v>
      </c>
      <c r="QD61">
        <v>0.37</v>
      </c>
      <c r="QE61">
        <v>0</v>
      </c>
      <c r="QF61">
        <v>0</v>
      </c>
      <c r="QI61" t="s">
        <v>191</v>
      </c>
      <c r="QJ61">
        <v>0.08</v>
      </c>
      <c r="QK61">
        <v>0</v>
      </c>
      <c r="QL61">
        <v>0.13</v>
      </c>
      <c r="QM61">
        <v>0</v>
      </c>
      <c r="QP61" t="s">
        <v>191</v>
      </c>
      <c r="QQ61">
        <v>0.04</v>
      </c>
      <c r="QR61">
        <v>0</v>
      </c>
      <c r="QS61">
        <v>0.08</v>
      </c>
      <c r="QT61">
        <v>0</v>
      </c>
      <c r="QW61" t="s">
        <v>191</v>
      </c>
      <c r="QX61">
        <v>0.06</v>
      </c>
      <c r="QY61">
        <v>0</v>
      </c>
      <c r="QZ61">
        <v>0.09</v>
      </c>
      <c r="RA61">
        <v>0</v>
      </c>
      <c r="RD61" t="s">
        <v>191</v>
      </c>
      <c r="RE61">
        <v>0</v>
      </c>
      <c r="RF61">
        <v>0</v>
      </c>
      <c r="RG61">
        <v>0</v>
      </c>
      <c r="RH61">
        <v>0</v>
      </c>
    </row>
    <row r="62" spans="1:476" x14ac:dyDescent="0.25">
      <c r="A62" s="1">
        <v>2.8499999999999979</v>
      </c>
      <c r="B62" s="1">
        <v>2.8999999999999977</v>
      </c>
      <c r="C62" s="1" t="s">
        <v>192</v>
      </c>
      <c r="D62" s="1">
        <v>0.05</v>
      </c>
      <c r="E62" s="1">
        <v>0</v>
      </c>
      <c r="F62" s="1">
        <v>0</v>
      </c>
      <c r="G62" s="1">
        <v>0.21</v>
      </c>
      <c r="H62" s="1"/>
      <c r="I62" s="1"/>
      <c r="J62" s="1" t="s">
        <v>192</v>
      </c>
      <c r="K62" s="1">
        <v>0.04</v>
      </c>
      <c r="L62" s="1">
        <v>0</v>
      </c>
      <c r="M62" s="1">
        <v>0.06</v>
      </c>
      <c r="N62" s="1">
        <v>0</v>
      </c>
      <c r="O62" s="1"/>
      <c r="P62" s="1"/>
      <c r="Q62" s="1" t="s">
        <v>192</v>
      </c>
      <c r="R62" s="1">
        <v>0.21</v>
      </c>
      <c r="S62" s="1">
        <v>0.31</v>
      </c>
      <c r="T62" s="1">
        <v>0.11</v>
      </c>
      <c r="U62" s="1">
        <v>0.46</v>
      </c>
      <c r="V62" s="1"/>
      <c r="W62" s="1"/>
      <c r="X62" s="1" t="s">
        <v>192</v>
      </c>
      <c r="Y62" s="1">
        <v>0.23</v>
      </c>
      <c r="Z62" s="1">
        <v>0</v>
      </c>
      <c r="AA62" s="1">
        <v>0.06</v>
      </c>
      <c r="AB62" s="1">
        <v>0.82</v>
      </c>
      <c r="AC62" s="1"/>
      <c r="AD62" s="1"/>
      <c r="AE62" t="s">
        <v>192</v>
      </c>
      <c r="AF62">
        <v>0.06</v>
      </c>
      <c r="AG62">
        <v>0.26</v>
      </c>
      <c r="AH62">
        <v>0</v>
      </c>
      <c r="AI62">
        <v>0</v>
      </c>
      <c r="AJ62" s="1"/>
      <c r="AK62" s="1"/>
      <c r="AL62" t="s">
        <v>192</v>
      </c>
      <c r="AM62">
        <v>0.41</v>
      </c>
      <c r="AN62">
        <v>0</v>
      </c>
      <c r="AO62">
        <v>0</v>
      </c>
      <c r="AP62">
        <v>1.37</v>
      </c>
      <c r="AQ62" s="1"/>
      <c r="AR62" s="1"/>
      <c r="AS62" t="s">
        <v>192</v>
      </c>
      <c r="AT62">
        <v>0.1</v>
      </c>
      <c r="AU62">
        <v>0</v>
      </c>
      <c r="AV62">
        <v>0</v>
      </c>
      <c r="AW62">
        <v>0.45</v>
      </c>
      <c r="AZ62" t="s">
        <v>192</v>
      </c>
      <c r="BA62">
        <v>0</v>
      </c>
      <c r="BB62">
        <v>0</v>
      </c>
      <c r="BC62">
        <v>0</v>
      </c>
      <c r="BD62">
        <v>0</v>
      </c>
      <c r="BG62" t="s">
        <v>192</v>
      </c>
      <c r="BH62">
        <v>0.09</v>
      </c>
      <c r="BI62">
        <v>0</v>
      </c>
      <c r="BJ62">
        <v>0</v>
      </c>
      <c r="BK62">
        <v>0</v>
      </c>
      <c r="BN62" t="s">
        <v>192</v>
      </c>
      <c r="BO62">
        <v>0.05</v>
      </c>
      <c r="BP62">
        <v>0</v>
      </c>
      <c r="BQ62">
        <v>0.1</v>
      </c>
      <c r="BR62">
        <v>0</v>
      </c>
      <c r="BU62" t="s">
        <v>192</v>
      </c>
      <c r="BV62">
        <v>0</v>
      </c>
      <c r="BW62">
        <v>0</v>
      </c>
      <c r="BX62">
        <v>0</v>
      </c>
      <c r="BY62">
        <v>0</v>
      </c>
      <c r="CB62" t="s">
        <v>192</v>
      </c>
      <c r="CC62">
        <v>0.04</v>
      </c>
      <c r="CD62">
        <v>0</v>
      </c>
      <c r="CE62">
        <v>0</v>
      </c>
      <c r="CF62">
        <v>0</v>
      </c>
      <c r="CI62" t="s">
        <v>192</v>
      </c>
      <c r="CJ62">
        <v>0.21</v>
      </c>
      <c r="CK62">
        <v>0.12</v>
      </c>
      <c r="CL62">
        <v>0.38</v>
      </c>
      <c r="CM62">
        <v>0</v>
      </c>
      <c r="CP62" t="s">
        <v>192</v>
      </c>
      <c r="CQ62">
        <v>0.47</v>
      </c>
      <c r="CR62">
        <v>0</v>
      </c>
      <c r="CS62">
        <v>0.77</v>
      </c>
      <c r="CT62">
        <v>0</v>
      </c>
      <c r="CW62" t="s">
        <v>192</v>
      </c>
      <c r="CX62">
        <v>0.51</v>
      </c>
      <c r="CY62">
        <v>1.6</v>
      </c>
      <c r="CZ62">
        <v>0.41</v>
      </c>
      <c r="DA62">
        <v>0</v>
      </c>
      <c r="DD62" t="s">
        <v>192</v>
      </c>
      <c r="DE62">
        <v>0.4</v>
      </c>
      <c r="DF62">
        <v>0.31</v>
      </c>
      <c r="DG62">
        <v>0.64</v>
      </c>
      <c r="DH62">
        <v>0</v>
      </c>
      <c r="DK62" t="s">
        <v>192</v>
      </c>
      <c r="DL62">
        <v>3.65</v>
      </c>
      <c r="DM62">
        <v>1.81</v>
      </c>
      <c r="DN62">
        <v>5.2</v>
      </c>
      <c r="DO62">
        <v>1.05</v>
      </c>
      <c r="DR62" t="s">
        <v>192</v>
      </c>
      <c r="DS62">
        <v>4.8099999999999996</v>
      </c>
      <c r="DT62">
        <v>11.59</v>
      </c>
      <c r="DU62">
        <v>4.28</v>
      </c>
      <c r="DV62">
        <v>1.98</v>
      </c>
      <c r="DY62" t="s">
        <v>192</v>
      </c>
      <c r="DZ62">
        <v>4.63</v>
      </c>
      <c r="EA62">
        <v>4.5999999999999996</v>
      </c>
      <c r="EB62">
        <v>4.2300000000000004</v>
      </c>
      <c r="EC62">
        <v>5.39</v>
      </c>
      <c r="EF62" t="s">
        <v>192</v>
      </c>
      <c r="EG62">
        <v>5.74</v>
      </c>
      <c r="EH62">
        <v>1.66</v>
      </c>
      <c r="EI62">
        <v>7</v>
      </c>
      <c r="EJ62">
        <v>5.84</v>
      </c>
      <c r="EM62" t="s">
        <v>192</v>
      </c>
      <c r="EN62">
        <v>5.3</v>
      </c>
      <c r="EO62">
        <v>2.98</v>
      </c>
      <c r="EP62">
        <v>5.07</v>
      </c>
      <c r="EQ62">
        <v>9.33</v>
      </c>
      <c r="ET62" t="s">
        <v>192</v>
      </c>
      <c r="EU62">
        <v>5.82</v>
      </c>
      <c r="EV62">
        <v>1.47</v>
      </c>
      <c r="EW62">
        <v>6.96</v>
      </c>
      <c r="EX62">
        <v>6.68</v>
      </c>
      <c r="FA62" t="s">
        <v>192</v>
      </c>
      <c r="FB62">
        <v>2.82</v>
      </c>
      <c r="FC62">
        <v>1.03</v>
      </c>
      <c r="FD62">
        <v>2.2999999999999998</v>
      </c>
      <c r="FE62">
        <v>6.34</v>
      </c>
      <c r="FH62" t="s">
        <v>192</v>
      </c>
      <c r="FI62">
        <v>3.79</v>
      </c>
      <c r="FJ62">
        <v>1.07</v>
      </c>
      <c r="FK62">
        <v>4.09</v>
      </c>
      <c r="FL62">
        <v>5.31</v>
      </c>
      <c r="FO62" t="s">
        <v>192</v>
      </c>
      <c r="FP62">
        <v>3.75</v>
      </c>
      <c r="FQ62">
        <v>2.42</v>
      </c>
      <c r="FR62">
        <v>3.82</v>
      </c>
      <c r="FS62">
        <v>4.9800000000000004</v>
      </c>
      <c r="FV62" t="s">
        <v>192</v>
      </c>
      <c r="FW62">
        <v>1.26</v>
      </c>
      <c r="FX62">
        <v>0.85</v>
      </c>
      <c r="FY62">
        <v>1.33</v>
      </c>
      <c r="FZ62">
        <v>0.94</v>
      </c>
      <c r="GC62" t="s">
        <v>192</v>
      </c>
      <c r="GD62">
        <v>0.86</v>
      </c>
      <c r="GE62">
        <v>0</v>
      </c>
      <c r="GF62">
        <v>1.51</v>
      </c>
      <c r="GG62">
        <v>0</v>
      </c>
      <c r="GJ62" t="s">
        <v>192</v>
      </c>
      <c r="GK62">
        <v>1.91</v>
      </c>
      <c r="GL62">
        <v>2.3199999999999998</v>
      </c>
      <c r="GM62">
        <v>2.17</v>
      </c>
      <c r="GN62">
        <v>0.82</v>
      </c>
      <c r="GQ62" t="s">
        <v>192</v>
      </c>
      <c r="GR62">
        <v>1.93</v>
      </c>
      <c r="GS62">
        <v>0.83</v>
      </c>
      <c r="GT62">
        <v>1.64</v>
      </c>
      <c r="GU62">
        <v>2.85</v>
      </c>
      <c r="GX62" t="s">
        <v>192</v>
      </c>
      <c r="GY62">
        <v>1.52</v>
      </c>
      <c r="GZ62">
        <v>0</v>
      </c>
      <c r="HA62">
        <v>2.46</v>
      </c>
      <c r="HB62">
        <v>0.48</v>
      </c>
      <c r="HE62" t="s">
        <v>192</v>
      </c>
      <c r="HF62">
        <v>1.69</v>
      </c>
      <c r="HG62">
        <v>1.1499999999999999</v>
      </c>
      <c r="HH62">
        <v>1.58</v>
      </c>
      <c r="HI62">
        <v>1.89</v>
      </c>
      <c r="HL62" t="s">
        <v>192</v>
      </c>
      <c r="HM62">
        <v>2.96</v>
      </c>
      <c r="HN62">
        <v>1.42</v>
      </c>
      <c r="HO62">
        <v>3.67</v>
      </c>
      <c r="HP62">
        <v>1.94</v>
      </c>
      <c r="HS62" t="s">
        <v>192</v>
      </c>
      <c r="HT62">
        <v>2.66</v>
      </c>
      <c r="HU62">
        <v>2.5499999999999998</v>
      </c>
      <c r="HV62">
        <v>3.18</v>
      </c>
      <c r="HW62">
        <v>0.28999999999999998</v>
      </c>
      <c r="HZ62" t="s">
        <v>192</v>
      </c>
      <c r="IA62">
        <v>2.87</v>
      </c>
      <c r="IB62">
        <v>1.17</v>
      </c>
      <c r="IC62">
        <v>3.77</v>
      </c>
      <c r="ID62">
        <v>1.19</v>
      </c>
      <c r="IG62" t="s">
        <v>192</v>
      </c>
      <c r="IH62">
        <v>1.74</v>
      </c>
      <c r="II62">
        <v>1.41</v>
      </c>
      <c r="IJ62">
        <v>2.27</v>
      </c>
      <c r="IK62">
        <v>0</v>
      </c>
      <c r="IN62" t="s">
        <v>192</v>
      </c>
      <c r="IO62">
        <v>1.86</v>
      </c>
      <c r="IP62">
        <v>1.61</v>
      </c>
      <c r="IQ62">
        <v>2.2400000000000002</v>
      </c>
      <c r="IR62">
        <v>0.56000000000000005</v>
      </c>
      <c r="IU62" t="s">
        <v>192</v>
      </c>
      <c r="IV62">
        <v>2.23</v>
      </c>
      <c r="IW62">
        <v>0.44</v>
      </c>
      <c r="IX62">
        <v>2.92</v>
      </c>
      <c r="IY62">
        <v>1.4</v>
      </c>
      <c r="JB62" t="s">
        <v>192</v>
      </c>
      <c r="JC62">
        <v>1.61</v>
      </c>
      <c r="JD62">
        <v>0.7</v>
      </c>
      <c r="JE62">
        <v>1.6</v>
      </c>
      <c r="JF62">
        <v>2.85</v>
      </c>
      <c r="JI62" t="s">
        <v>192</v>
      </c>
      <c r="JJ62">
        <v>0.93</v>
      </c>
      <c r="JK62">
        <v>0.2</v>
      </c>
      <c r="JL62">
        <v>1.06</v>
      </c>
      <c r="JM62">
        <v>1.32</v>
      </c>
      <c r="JP62" t="s">
        <v>192</v>
      </c>
      <c r="JQ62">
        <v>1.73</v>
      </c>
      <c r="JR62">
        <v>3.19</v>
      </c>
      <c r="JS62">
        <v>1.38</v>
      </c>
      <c r="JT62">
        <v>0.66</v>
      </c>
      <c r="JW62" t="s">
        <v>192</v>
      </c>
      <c r="JX62">
        <v>0.76</v>
      </c>
      <c r="JY62">
        <v>0.24</v>
      </c>
      <c r="JZ62">
        <v>0.64</v>
      </c>
      <c r="KA62">
        <v>0.26</v>
      </c>
      <c r="KD62" t="s">
        <v>192</v>
      </c>
      <c r="KE62">
        <v>1.26</v>
      </c>
      <c r="KF62">
        <v>0.64</v>
      </c>
      <c r="KG62">
        <v>1.99</v>
      </c>
      <c r="KH62">
        <v>0.36</v>
      </c>
      <c r="KK62" t="s">
        <v>192</v>
      </c>
      <c r="KL62">
        <v>0.57999999999999996</v>
      </c>
      <c r="KM62">
        <v>0</v>
      </c>
      <c r="KN62">
        <v>0.66</v>
      </c>
      <c r="KO62">
        <v>0</v>
      </c>
      <c r="KR62" t="s">
        <v>192</v>
      </c>
      <c r="KS62">
        <v>0.64</v>
      </c>
      <c r="KT62">
        <v>1.45</v>
      </c>
      <c r="KU62">
        <v>0.59</v>
      </c>
      <c r="KV62">
        <v>0</v>
      </c>
      <c r="KY62" t="s">
        <v>192</v>
      </c>
      <c r="KZ62">
        <v>0.35</v>
      </c>
      <c r="LA62">
        <v>0.15</v>
      </c>
      <c r="LB62">
        <v>0.49</v>
      </c>
      <c r="LC62">
        <v>0</v>
      </c>
      <c r="LF62" t="s">
        <v>192</v>
      </c>
      <c r="LG62">
        <v>2.2000000000000002</v>
      </c>
      <c r="LH62">
        <v>0.67</v>
      </c>
      <c r="LI62">
        <v>2.84</v>
      </c>
      <c r="LJ62">
        <v>2.59</v>
      </c>
      <c r="LM62" t="s">
        <v>192</v>
      </c>
      <c r="LN62">
        <v>3.08</v>
      </c>
      <c r="LO62">
        <v>3.24</v>
      </c>
      <c r="LP62">
        <v>3.24</v>
      </c>
      <c r="LQ62">
        <v>0.99</v>
      </c>
      <c r="LT62" t="s">
        <v>192</v>
      </c>
      <c r="LU62">
        <v>5.45</v>
      </c>
      <c r="LV62">
        <v>7.87</v>
      </c>
      <c r="LW62">
        <v>5.52</v>
      </c>
      <c r="LX62">
        <v>1.86</v>
      </c>
      <c r="MA62" t="s">
        <v>192</v>
      </c>
      <c r="MB62">
        <v>3.35</v>
      </c>
      <c r="MC62">
        <v>7.77</v>
      </c>
      <c r="MD62">
        <v>1.94</v>
      </c>
      <c r="ME62">
        <v>4.84</v>
      </c>
      <c r="MH62" t="s">
        <v>192</v>
      </c>
      <c r="MI62">
        <v>1.41</v>
      </c>
      <c r="MJ62">
        <v>2.59</v>
      </c>
      <c r="MK62">
        <v>1.17</v>
      </c>
      <c r="ML62">
        <v>1.01</v>
      </c>
      <c r="MO62" t="s">
        <v>192</v>
      </c>
      <c r="MP62">
        <v>0.68</v>
      </c>
      <c r="MQ62">
        <v>0.66</v>
      </c>
      <c r="MR62">
        <v>0.52</v>
      </c>
      <c r="MS62">
        <v>1.1299999999999999</v>
      </c>
      <c r="MV62" t="s">
        <v>192</v>
      </c>
      <c r="MW62">
        <v>0.5</v>
      </c>
      <c r="MX62">
        <v>1.04</v>
      </c>
      <c r="MY62">
        <v>0.11</v>
      </c>
      <c r="MZ62">
        <v>1.55</v>
      </c>
      <c r="NC62" t="s">
        <v>192</v>
      </c>
      <c r="ND62">
        <v>1.55</v>
      </c>
      <c r="NE62">
        <v>1.85</v>
      </c>
      <c r="NF62">
        <v>1.29</v>
      </c>
      <c r="NG62">
        <v>2.94</v>
      </c>
      <c r="NJ62" t="s">
        <v>192</v>
      </c>
      <c r="NK62">
        <v>1.57</v>
      </c>
      <c r="NL62">
        <v>3.91</v>
      </c>
      <c r="NM62">
        <v>0.61</v>
      </c>
      <c r="NN62">
        <v>2.25</v>
      </c>
      <c r="NQ62" t="s">
        <v>192</v>
      </c>
      <c r="NR62">
        <v>0.92</v>
      </c>
      <c r="NS62">
        <v>1.1499999999999999</v>
      </c>
      <c r="NT62">
        <v>0.9</v>
      </c>
      <c r="NU62">
        <v>1.19</v>
      </c>
      <c r="NX62" t="s">
        <v>192</v>
      </c>
      <c r="NY62">
        <v>0.11</v>
      </c>
      <c r="NZ62">
        <v>0</v>
      </c>
      <c r="OA62">
        <v>7.0000000000000007E-2</v>
      </c>
      <c r="OB62">
        <v>0.52</v>
      </c>
      <c r="OE62" t="s">
        <v>192</v>
      </c>
      <c r="OF62">
        <v>0.06</v>
      </c>
      <c r="OG62">
        <v>0</v>
      </c>
      <c r="OH62">
        <v>0.1</v>
      </c>
      <c r="OI62">
        <v>0</v>
      </c>
      <c r="OL62" t="s">
        <v>192</v>
      </c>
      <c r="OM62">
        <v>0.02</v>
      </c>
      <c r="ON62">
        <v>0</v>
      </c>
      <c r="OO62">
        <v>0.04</v>
      </c>
      <c r="OP62">
        <v>0</v>
      </c>
      <c r="OS62" t="s">
        <v>192</v>
      </c>
      <c r="OT62">
        <v>0</v>
      </c>
      <c r="OU62">
        <v>0</v>
      </c>
      <c r="OV62">
        <v>0</v>
      </c>
      <c r="OW62">
        <v>0</v>
      </c>
      <c r="OZ62" t="s">
        <v>192</v>
      </c>
      <c r="PA62">
        <v>0</v>
      </c>
      <c r="PB62">
        <v>0</v>
      </c>
      <c r="PC62">
        <v>0</v>
      </c>
      <c r="PD62">
        <v>0</v>
      </c>
      <c r="PG62" t="s">
        <v>192</v>
      </c>
      <c r="PH62">
        <v>7.0000000000000007E-2</v>
      </c>
      <c r="PI62">
        <v>0.38</v>
      </c>
      <c r="PJ62">
        <v>0</v>
      </c>
      <c r="PK62">
        <v>0</v>
      </c>
      <c r="PN62" t="s">
        <v>192</v>
      </c>
      <c r="PO62">
        <v>0.04</v>
      </c>
      <c r="PP62">
        <v>0</v>
      </c>
      <c r="PQ62">
        <v>0</v>
      </c>
      <c r="PR62">
        <v>0.28999999999999998</v>
      </c>
      <c r="PU62" t="s">
        <v>192</v>
      </c>
      <c r="PV62">
        <v>0.1</v>
      </c>
      <c r="PW62">
        <v>0.25</v>
      </c>
      <c r="PX62">
        <v>7.0000000000000007E-2</v>
      </c>
      <c r="PY62">
        <v>0</v>
      </c>
      <c r="QB62" t="s">
        <v>192</v>
      </c>
      <c r="QC62">
        <v>0.05</v>
      </c>
      <c r="QD62">
        <v>0.26</v>
      </c>
      <c r="QE62">
        <v>0</v>
      </c>
      <c r="QF62">
        <v>0</v>
      </c>
      <c r="QI62" t="s">
        <v>192</v>
      </c>
      <c r="QJ62">
        <v>0</v>
      </c>
      <c r="QK62">
        <v>0</v>
      </c>
      <c r="QL62">
        <v>0</v>
      </c>
      <c r="QM62">
        <v>0</v>
      </c>
      <c r="QP62" t="s">
        <v>192</v>
      </c>
      <c r="QQ62">
        <v>0</v>
      </c>
      <c r="QR62">
        <v>0</v>
      </c>
      <c r="QS62">
        <v>0</v>
      </c>
      <c r="QT62">
        <v>0</v>
      </c>
      <c r="QW62" t="s">
        <v>192</v>
      </c>
      <c r="QX62">
        <v>0</v>
      </c>
      <c r="QY62">
        <v>0</v>
      </c>
      <c r="QZ62">
        <v>0</v>
      </c>
      <c r="RA62">
        <v>0</v>
      </c>
      <c r="RD62" t="s">
        <v>192</v>
      </c>
      <c r="RE62">
        <v>0</v>
      </c>
      <c r="RF62">
        <v>0</v>
      </c>
      <c r="RG62">
        <v>0</v>
      </c>
      <c r="RH62">
        <v>0</v>
      </c>
    </row>
    <row r="63" spans="1:476" x14ac:dyDescent="0.25">
      <c r="A63" s="1">
        <v>2.8999999999999977</v>
      </c>
      <c r="B63" s="1">
        <v>2.9499999999999975</v>
      </c>
      <c r="C63" s="1" t="s">
        <v>193</v>
      </c>
      <c r="D63" s="1">
        <v>0.32</v>
      </c>
      <c r="E63" s="1">
        <v>1.05</v>
      </c>
      <c r="F63" s="1">
        <v>0.23</v>
      </c>
      <c r="G63" s="1">
        <v>0</v>
      </c>
      <c r="H63" s="1"/>
      <c r="I63" s="1"/>
      <c r="J63" s="1" t="s">
        <v>193</v>
      </c>
      <c r="K63" s="1">
        <v>0.05</v>
      </c>
      <c r="L63" s="1">
        <v>0</v>
      </c>
      <c r="M63" s="1">
        <v>0.08</v>
      </c>
      <c r="N63" s="1">
        <v>0</v>
      </c>
      <c r="O63" s="1"/>
      <c r="P63" s="1"/>
      <c r="Q63" s="1" t="s">
        <v>193</v>
      </c>
      <c r="R63" s="1">
        <v>0</v>
      </c>
      <c r="S63" s="1">
        <v>0</v>
      </c>
      <c r="T63" s="1">
        <v>0</v>
      </c>
      <c r="U63" s="1">
        <v>0</v>
      </c>
      <c r="V63" s="1"/>
      <c r="W63" s="1"/>
      <c r="X63" s="1" t="s">
        <v>193</v>
      </c>
      <c r="Y63" s="1">
        <v>0</v>
      </c>
      <c r="Z63" s="1">
        <v>0</v>
      </c>
      <c r="AA63" s="1">
        <v>0</v>
      </c>
      <c r="AB63" s="1">
        <v>0</v>
      </c>
      <c r="AC63" s="1"/>
      <c r="AD63" s="1"/>
      <c r="AE63" t="s">
        <v>193</v>
      </c>
      <c r="AF63">
        <v>7.0000000000000007E-2</v>
      </c>
      <c r="AG63">
        <v>0.16</v>
      </c>
      <c r="AH63">
        <v>7.0000000000000007E-2</v>
      </c>
      <c r="AI63">
        <v>0</v>
      </c>
      <c r="AJ63" s="1"/>
      <c r="AK63" s="1"/>
      <c r="AL63" t="s">
        <v>193</v>
      </c>
      <c r="AM63">
        <v>0.21</v>
      </c>
      <c r="AN63">
        <v>0</v>
      </c>
      <c r="AO63">
        <v>0.38</v>
      </c>
      <c r="AP63">
        <v>0</v>
      </c>
      <c r="AQ63" s="1"/>
      <c r="AR63" s="1"/>
      <c r="AS63" t="s">
        <v>193</v>
      </c>
      <c r="AT63">
        <v>0.16</v>
      </c>
      <c r="AU63">
        <v>0</v>
      </c>
      <c r="AV63">
        <v>7.0000000000000007E-2</v>
      </c>
      <c r="AW63">
        <v>0</v>
      </c>
      <c r="AZ63" t="s">
        <v>193</v>
      </c>
      <c r="BA63">
        <v>0.17</v>
      </c>
      <c r="BB63">
        <v>0</v>
      </c>
      <c r="BC63">
        <v>0.25</v>
      </c>
      <c r="BD63">
        <v>0</v>
      </c>
      <c r="BG63" t="s">
        <v>193</v>
      </c>
      <c r="BH63">
        <v>0.19</v>
      </c>
      <c r="BI63">
        <v>0</v>
      </c>
      <c r="BJ63">
        <v>0.41</v>
      </c>
      <c r="BK63">
        <v>0</v>
      </c>
      <c r="BN63" t="s">
        <v>193</v>
      </c>
      <c r="BO63">
        <v>7.0000000000000007E-2</v>
      </c>
      <c r="BP63">
        <v>0.14000000000000001</v>
      </c>
      <c r="BQ63">
        <v>0</v>
      </c>
      <c r="BR63">
        <v>0</v>
      </c>
      <c r="BU63" t="s">
        <v>193</v>
      </c>
      <c r="BV63">
        <v>0.03</v>
      </c>
      <c r="BW63">
        <v>0</v>
      </c>
      <c r="BX63">
        <v>7.0000000000000007E-2</v>
      </c>
      <c r="BY63">
        <v>0</v>
      </c>
      <c r="CB63" t="s">
        <v>193</v>
      </c>
      <c r="CC63">
        <v>0.08</v>
      </c>
      <c r="CD63">
        <v>0</v>
      </c>
      <c r="CE63">
        <v>0.17</v>
      </c>
      <c r="CF63">
        <v>0</v>
      </c>
      <c r="CI63" t="s">
        <v>193</v>
      </c>
      <c r="CJ63">
        <v>0.1</v>
      </c>
      <c r="CK63">
        <v>0</v>
      </c>
      <c r="CL63">
        <v>0.19</v>
      </c>
      <c r="CM63">
        <v>0</v>
      </c>
      <c r="CP63" t="s">
        <v>193</v>
      </c>
      <c r="CQ63">
        <v>0.1</v>
      </c>
      <c r="CR63">
        <v>0</v>
      </c>
      <c r="CS63">
        <v>0.16</v>
      </c>
      <c r="CT63">
        <v>0</v>
      </c>
      <c r="CW63" t="s">
        <v>193</v>
      </c>
      <c r="CX63">
        <v>0.15</v>
      </c>
      <c r="CY63">
        <v>0.27</v>
      </c>
      <c r="CZ63">
        <v>0.18</v>
      </c>
      <c r="DA63">
        <v>0</v>
      </c>
      <c r="DD63" t="s">
        <v>193</v>
      </c>
      <c r="DE63">
        <v>0.28999999999999998</v>
      </c>
      <c r="DF63">
        <v>0.96</v>
      </c>
      <c r="DG63">
        <v>0.05</v>
      </c>
      <c r="DH63">
        <v>0</v>
      </c>
      <c r="DK63" t="s">
        <v>193</v>
      </c>
      <c r="DL63">
        <v>0.95</v>
      </c>
      <c r="DM63">
        <v>1.57</v>
      </c>
      <c r="DN63">
        <v>0.49</v>
      </c>
      <c r="DO63">
        <v>1.99</v>
      </c>
      <c r="DR63" t="s">
        <v>193</v>
      </c>
      <c r="DS63">
        <v>0.89</v>
      </c>
      <c r="DT63">
        <v>0.71</v>
      </c>
      <c r="DU63">
        <v>0.44</v>
      </c>
      <c r="DV63">
        <v>1.99</v>
      </c>
      <c r="DY63" t="s">
        <v>193</v>
      </c>
      <c r="DZ63">
        <v>0.8</v>
      </c>
      <c r="EA63">
        <v>2.02</v>
      </c>
      <c r="EB63">
        <v>0.36</v>
      </c>
      <c r="EC63">
        <v>0.86</v>
      </c>
      <c r="EF63" t="s">
        <v>193</v>
      </c>
      <c r="EG63">
        <v>1.24</v>
      </c>
      <c r="EH63">
        <v>1.56</v>
      </c>
      <c r="EI63">
        <v>0.84</v>
      </c>
      <c r="EJ63">
        <v>2.76</v>
      </c>
      <c r="EM63" t="s">
        <v>193</v>
      </c>
      <c r="EN63">
        <v>0.35</v>
      </c>
      <c r="EO63">
        <v>1.59</v>
      </c>
      <c r="EP63">
        <v>0.04</v>
      </c>
      <c r="EQ63">
        <v>0</v>
      </c>
      <c r="ET63" t="s">
        <v>193</v>
      </c>
      <c r="EU63">
        <v>0.41</v>
      </c>
      <c r="EV63">
        <v>1.1100000000000001</v>
      </c>
      <c r="EW63">
        <v>0.19</v>
      </c>
      <c r="EX63">
        <v>0</v>
      </c>
      <c r="FA63" t="s">
        <v>193</v>
      </c>
      <c r="FB63">
        <v>0.48</v>
      </c>
      <c r="FC63">
        <v>2.0499999999999998</v>
      </c>
      <c r="FD63">
        <v>0.09</v>
      </c>
      <c r="FE63">
        <v>0</v>
      </c>
      <c r="FH63" t="s">
        <v>193</v>
      </c>
      <c r="FI63">
        <v>0.56999999999999995</v>
      </c>
      <c r="FJ63">
        <v>1.63</v>
      </c>
      <c r="FK63">
        <v>0.21</v>
      </c>
      <c r="FL63">
        <v>0</v>
      </c>
      <c r="FO63" t="s">
        <v>193</v>
      </c>
      <c r="FP63">
        <v>0.65</v>
      </c>
      <c r="FQ63">
        <v>0</v>
      </c>
      <c r="FR63">
        <v>1.01</v>
      </c>
      <c r="FS63">
        <v>0</v>
      </c>
      <c r="FV63" t="s">
        <v>193</v>
      </c>
      <c r="FW63">
        <v>0.74</v>
      </c>
      <c r="FX63">
        <v>0.77</v>
      </c>
      <c r="FY63">
        <v>0.89</v>
      </c>
      <c r="FZ63">
        <v>0.43</v>
      </c>
      <c r="GC63" t="s">
        <v>193</v>
      </c>
      <c r="GD63">
        <v>0.38</v>
      </c>
      <c r="GE63">
        <v>1.1499999999999999</v>
      </c>
      <c r="GF63">
        <v>0.05</v>
      </c>
      <c r="GG63">
        <v>0</v>
      </c>
      <c r="GJ63" t="s">
        <v>193</v>
      </c>
      <c r="GK63">
        <v>0.03</v>
      </c>
      <c r="GL63">
        <v>0</v>
      </c>
      <c r="GM63">
        <v>0</v>
      </c>
      <c r="GN63">
        <v>0</v>
      </c>
      <c r="GQ63" t="s">
        <v>193</v>
      </c>
      <c r="GR63">
        <v>0.6</v>
      </c>
      <c r="GS63">
        <v>1.4</v>
      </c>
      <c r="GT63">
        <v>0.12</v>
      </c>
      <c r="GU63">
        <v>0</v>
      </c>
      <c r="GX63" t="s">
        <v>193</v>
      </c>
      <c r="GY63">
        <v>0.51</v>
      </c>
      <c r="GZ63">
        <v>0</v>
      </c>
      <c r="HA63">
        <v>0.72</v>
      </c>
      <c r="HB63">
        <v>0</v>
      </c>
      <c r="HE63" t="s">
        <v>193</v>
      </c>
      <c r="HF63">
        <v>0.61</v>
      </c>
      <c r="HG63">
        <v>0.72</v>
      </c>
      <c r="HH63">
        <v>0.81</v>
      </c>
      <c r="HI63">
        <v>0</v>
      </c>
      <c r="HL63" t="s">
        <v>193</v>
      </c>
      <c r="HM63">
        <v>0.48</v>
      </c>
      <c r="HN63">
        <v>0.65</v>
      </c>
      <c r="HO63">
        <v>0.47</v>
      </c>
      <c r="HP63">
        <v>0</v>
      </c>
      <c r="HS63" t="s">
        <v>193</v>
      </c>
      <c r="HT63">
        <v>0.61</v>
      </c>
      <c r="HU63">
        <v>1.52</v>
      </c>
      <c r="HV63">
        <v>0.17</v>
      </c>
      <c r="HW63">
        <v>0.37</v>
      </c>
      <c r="HZ63" t="s">
        <v>193</v>
      </c>
      <c r="IA63">
        <v>0.56999999999999995</v>
      </c>
      <c r="IB63">
        <v>1.55</v>
      </c>
      <c r="IC63">
        <v>0.1</v>
      </c>
      <c r="ID63">
        <v>1.05</v>
      </c>
      <c r="IG63" t="s">
        <v>193</v>
      </c>
      <c r="IH63">
        <v>0.63</v>
      </c>
      <c r="II63">
        <v>0.62</v>
      </c>
      <c r="IJ63">
        <v>0.43</v>
      </c>
      <c r="IK63">
        <v>1.1599999999999999</v>
      </c>
      <c r="IN63" t="s">
        <v>193</v>
      </c>
      <c r="IO63">
        <v>0.72</v>
      </c>
      <c r="IP63">
        <v>0</v>
      </c>
      <c r="IQ63">
        <v>0.6</v>
      </c>
      <c r="IR63">
        <v>1.1200000000000001</v>
      </c>
      <c r="IU63" t="s">
        <v>193</v>
      </c>
      <c r="IV63">
        <v>1.1399999999999999</v>
      </c>
      <c r="IW63">
        <v>2.1800000000000002</v>
      </c>
      <c r="IX63">
        <v>0.54</v>
      </c>
      <c r="IY63">
        <v>0.16</v>
      </c>
      <c r="JB63" t="s">
        <v>193</v>
      </c>
      <c r="JC63">
        <v>0.56999999999999995</v>
      </c>
      <c r="JD63">
        <v>1.25</v>
      </c>
      <c r="JE63">
        <v>0.08</v>
      </c>
      <c r="JF63">
        <v>1.1200000000000001</v>
      </c>
      <c r="JI63" t="s">
        <v>193</v>
      </c>
      <c r="JJ63">
        <v>0.39</v>
      </c>
      <c r="JK63">
        <v>1.59</v>
      </c>
      <c r="JL63">
        <v>0.17</v>
      </c>
      <c r="JM63">
        <v>0</v>
      </c>
      <c r="JP63" t="s">
        <v>193</v>
      </c>
      <c r="JQ63">
        <v>0.23</v>
      </c>
      <c r="JR63">
        <v>0</v>
      </c>
      <c r="JS63">
        <v>0.21</v>
      </c>
      <c r="JT63">
        <v>0</v>
      </c>
      <c r="JW63" t="s">
        <v>193</v>
      </c>
      <c r="JX63">
        <v>0.05</v>
      </c>
      <c r="JY63">
        <v>0</v>
      </c>
      <c r="JZ63">
        <v>0</v>
      </c>
      <c r="KA63">
        <v>0</v>
      </c>
      <c r="KD63" t="s">
        <v>193</v>
      </c>
      <c r="KE63">
        <v>0.18</v>
      </c>
      <c r="KF63">
        <v>0.47</v>
      </c>
      <c r="KG63">
        <v>0.11</v>
      </c>
      <c r="KH63">
        <v>0</v>
      </c>
      <c r="KK63" t="s">
        <v>193</v>
      </c>
      <c r="KL63">
        <v>0.44</v>
      </c>
      <c r="KM63">
        <v>0</v>
      </c>
      <c r="KN63">
        <v>0.66</v>
      </c>
      <c r="KO63">
        <v>0</v>
      </c>
      <c r="KR63" t="s">
        <v>193</v>
      </c>
      <c r="KS63">
        <v>0.18</v>
      </c>
      <c r="KT63">
        <v>0.6</v>
      </c>
      <c r="KU63">
        <v>0.09</v>
      </c>
      <c r="KV63">
        <v>0</v>
      </c>
      <c r="KY63" t="s">
        <v>193</v>
      </c>
      <c r="KZ63">
        <v>0.94</v>
      </c>
      <c r="LA63">
        <v>4</v>
      </c>
      <c r="LB63">
        <v>0.22</v>
      </c>
      <c r="LC63">
        <v>0.36</v>
      </c>
      <c r="LF63" t="s">
        <v>193</v>
      </c>
      <c r="LG63">
        <v>0.17</v>
      </c>
      <c r="LH63">
        <v>0.15</v>
      </c>
      <c r="LI63">
        <v>0.19</v>
      </c>
      <c r="LJ63">
        <v>0</v>
      </c>
      <c r="LM63" t="s">
        <v>193</v>
      </c>
      <c r="LN63">
        <v>0.87</v>
      </c>
      <c r="LO63">
        <v>0.67</v>
      </c>
      <c r="LP63">
        <v>1.27</v>
      </c>
      <c r="LQ63">
        <v>0</v>
      </c>
      <c r="LT63" t="s">
        <v>193</v>
      </c>
      <c r="LU63">
        <v>0.7</v>
      </c>
      <c r="LV63">
        <v>2.42</v>
      </c>
      <c r="LW63">
        <v>0.35</v>
      </c>
      <c r="LX63">
        <v>0</v>
      </c>
      <c r="MA63" t="s">
        <v>193</v>
      </c>
      <c r="MB63">
        <v>0.93</v>
      </c>
      <c r="MC63">
        <v>1.57</v>
      </c>
      <c r="MD63">
        <v>0.35</v>
      </c>
      <c r="ME63">
        <v>1.7</v>
      </c>
      <c r="MH63" t="s">
        <v>193</v>
      </c>
      <c r="MI63">
        <v>0.55000000000000004</v>
      </c>
      <c r="MJ63">
        <v>0.92</v>
      </c>
      <c r="MK63">
        <v>0.62</v>
      </c>
      <c r="ML63">
        <v>0</v>
      </c>
      <c r="MO63" t="s">
        <v>193</v>
      </c>
      <c r="MP63">
        <v>2.13</v>
      </c>
      <c r="MQ63">
        <v>2.61</v>
      </c>
      <c r="MR63">
        <v>2.58</v>
      </c>
      <c r="MS63">
        <v>0.3</v>
      </c>
      <c r="MV63" t="s">
        <v>193</v>
      </c>
      <c r="MW63">
        <v>1.52</v>
      </c>
      <c r="MX63">
        <v>3.22</v>
      </c>
      <c r="MY63">
        <v>1.6</v>
      </c>
      <c r="MZ63">
        <v>0</v>
      </c>
      <c r="NC63" t="s">
        <v>193</v>
      </c>
      <c r="ND63">
        <v>1.68</v>
      </c>
      <c r="NE63">
        <v>1.89</v>
      </c>
      <c r="NF63">
        <v>2.09</v>
      </c>
      <c r="NG63">
        <v>0</v>
      </c>
      <c r="NJ63" t="s">
        <v>193</v>
      </c>
      <c r="NK63">
        <v>1.59</v>
      </c>
      <c r="NL63">
        <v>0.28000000000000003</v>
      </c>
      <c r="NM63">
        <v>2.37</v>
      </c>
      <c r="NN63">
        <v>0</v>
      </c>
      <c r="NQ63" t="s">
        <v>193</v>
      </c>
      <c r="NR63">
        <v>2.16</v>
      </c>
      <c r="NS63">
        <v>1.52</v>
      </c>
      <c r="NT63">
        <v>3</v>
      </c>
      <c r="NU63">
        <v>0</v>
      </c>
      <c r="NX63" t="s">
        <v>193</v>
      </c>
      <c r="NY63">
        <v>0.15</v>
      </c>
      <c r="NZ63">
        <v>0.22</v>
      </c>
      <c r="OA63">
        <v>0.1</v>
      </c>
      <c r="OB63">
        <v>0</v>
      </c>
      <c r="OE63" t="s">
        <v>193</v>
      </c>
      <c r="OF63">
        <v>0.02</v>
      </c>
      <c r="OG63">
        <v>0</v>
      </c>
      <c r="OH63">
        <v>0.04</v>
      </c>
      <c r="OI63">
        <v>0</v>
      </c>
      <c r="OL63" t="s">
        <v>193</v>
      </c>
      <c r="OM63">
        <v>0.03</v>
      </c>
      <c r="ON63">
        <v>0</v>
      </c>
      <c r="OO63">
        <v>0</v>
      </c>
      <c r="OP63">
        <v>0</v>
      </c>
      <c r="OS63" t="s">
        <v>193</v>
      </c>
      <c r="OT63">
        <v>0</v>
      </c>
      <c r="OU63">
        <v>0</v>
      </c>
      <c r="OV63">
        <v>0</v>
      </c>
      <c r="OW63">
        <v>0</v>
      </c>
      <c r="OZ63" t="s">
        <v>193</v>
      </c>
      <c r="PA63">
        <v>0</v>
      </c>
      <c r="PB63">
        <v>0</v>
      </c>
      <c r="PC63">
        <v>0</v>
      </c>
      <c r="PD63">
        <v>0</v>
      </c>
      <c r="PG63" t="s">
        <v>193</v>
      </c>
      <c r="PH63">
        <v>0</v>
      </c>
      <c r="PI63">
        <v>0</v>
      </c>
      <c r="PJ63">
        <v>0</v>
      </c>
      <c r="PK63">
        <v>0</v>
      </c>
      <c r="PN63" t="s">
        <v>193</v>
      </c>
      <c r="PO63">
        <v>0.15</v>
      </c>
      <c r="PP63">
        <v>0</v>
      </c>
      <c r="PQ63">
        <v>0.25</v>
      </c>
      <c r="PR63">
        <v>0</v>
      </c>
      <c r="PU63" t="s">
        <v>193</v>
      </c>
      <c r="PV63">
        <v>0.1</v>
      </c>
      <c r="PW63">
        <v>0.43</v>
      </c>
      <c r="PX63">
        <v>0</v>
      </c>
      <c r="PY63">
        <v>0</v>
      </c>
      <c r="QB63" t="s">
        <v>193</v>
      </c>
      <c r="QC63">
        <v>0.06</v>
      </c>
      <c r="QD63">
        <v>0</v>
      </c>
      <c r="QE63">
        <v>0.09</v>
      </c>
      <c r="QF63">
        <v>0</v>
      </c>
      <c r="QI63" t="s">
        <v>193</v>
      </c>
      <c r="QJ63">
        <v>0</v>
      </c>
      <c r="QK63">
        <v>0</v>
      </c>
      <c r="QL63">
        <v>0</v>
      </c>
      <c r="QM63">
        <v>0</v>
      </c>
      <c r="QP63" t="s">
        <v>193</v>
      </c>
      <c r="QQ63">
        <v>0.06</v>
      </c>
      <c r="QR63">
        <v>0</v>
      </c>
      <c r="QS63">
        <v>0</v>
      </c>
      <c r="QT63">
        <v>0</v>
      </c>
      <c r="QW63" t="s">
        <v>193</v>
      </c>
      <c r="QX63">
        <v>0</v>
      </c>
      <c r="QY63">
        <v>0</v>
      </c>
      <c r="QZ63">
        <v>0</v>
      </c>
      <c r="RA63">
        <v>0</v>
      </c>
      <c r="RD63" t="s">
        <v>193</v>
      </c>
      <c r="RE63">
        <v>0</v>
      </c>
      <c r="RF63">
        <v>0</v>
      </c>
      <c r="RG63">
        <v>0</v>
      </c>
      <c r="RH63">
        <v>0</v>
      </c>
    </row>
    <row r="64" spans="1:476" x14ac:dyDescent="0.25">
      <c r="A64" s="1">
        <v>2.9499999999999975</v>
      </c>
      <c r="B64" s="1">
        <v>2.9999999999999973</v>
      </c>
      <c r="C64" s="1" t="s">
        <v>194</v>
      </c>
      <c r="D64" s="1">
        <v>0.17</v>
      </c>
      <c r="E64" s="1">
        <v>0.18</v>
      </c>
      <c r="F64" s="1">
        <v>0.12</v>
      </c>
      <c r="G64" s="1">
        <v>0.33</v>
      </c>
      <c r="H64" s="1"/>
      <c r="I64" s="1"/>
      <c r="J64" s="1" t="s">
        <v>194</v>
      </c>
      <c r="K64" s="1">
        <v>0.1</v>
      </c>
      <c r="L64" s="1">
        <v>0</v>
      </c>
      <c r="M64" s="1">
        <v>7.0000000000000007E-2</v>
      </c>
      <c r="N64" s="1">
        <v>0</v>
      </c>
      <c r="O64" s="1"/>
      <c r="P64" s="1"/>
      <c r="Q64" s="1" t="s">
        <v>194</v>
      </c>
      <c r="R64" s="1">
        <v>0.03</v>
      </c>
      <c r="S64" s="1">
        <v>0.19</v>
      </c>
      <c r="T64" s="1">
        <v>0</v>
      </c>
      <c r="U64" s="1">
        <v>0</v>
      </c>
      <c r="V64" s="1"/>
      <c r="W64" s="1"/>
      <c r="X64" s="1" t="s">
        <v>194</v>
      </c>
      <c r="Y64" s="1">
        <v>0</v>
      </c>
      <c r="Z64" s="1">
        <v>0</v>
      </c>
      <c r="AA64" s="1">
        <v>0</v>
      </c>
      <c r="AB64" s="1">
        <v>0</v>
      </c>
      <c r="AC64" s="1"/>
      <c r="AD64" s="1"/>
      <c r="AE64" t="s">
        <v>194</v>
      </c>
      <c r="AF64">
        <v>0</v>
      </c>
      <c r="AG64">
        <v>0</v>
      </c>
      <c r="AH64">
        <v>0</v>
      </c>
      <c r="AI64">
        <v>0</v>
      </c>
      <c r="AJ64" s="1"/>
      <c r="AK64" s="1"/>
      <c r="AL64" t="s">
        <v>194</v>
      </c>
      <c r="AM64">
        <v>0.03</v>
      </c>
      <c r="AN64">
        <v>0</v>
      </c>
      <c r="AO64">
        <v>0.06</v>
      </c>
      <c r="AP64">
        <v>0</v>
      </c>
      <c r="AQ64" s="1"/>
      <c r="AR64" s="1"/>
      <c r="AS64" t="s">
        <v>194</v>
      </c>
      <c r="AT64">
        <v>0</v>
      </c>
      <c r="AU64">
        <v>0</v>
      </c>
      <c r="AV64">
        <v>0</v>
      </c>
      <c r="AW64">
        <v>0</v>
      </c>
      <c r="AZ64" t="s">
        <v>194</v>
      </c>
      <c r="BA64">
        <v>0.17</v>
      </c>
      <c r="BB64">
        <v>0</v>
      </c>
      <c r="BC64">
        <v>0.12</v>
      </c>
      <c r="BD64">
        <v>0</v>
      </c>
      <c r="BG64" t="s">
        <v>194</v>
      </c>
      <c r="BH64">
        <v>0.36</v>
      </c>
      <c r="BI64">
        <v>0</v>
      </c>
      <c r="BJ64">
        <v>0.79</v>
      </c>
      <c r="BK64">
        <v>0</v>
      </c>
      <c r="BN64" t="s">
        <v>194</v>
      </c>
      <c r="BO64">
        <v>0.02</v>
      </c>
      <c r="BP64">
        <v>0.1</v>
      </c>
      <c r="BQ64">
        <v>0</v>
      </c>
      <c r="BR64">
        <v>0</v>
      </c>
      <c r="BU64" t="s">
        <v>194</v>
      </c>
      <c r="BV64">
        <v>0.25</v>
      </c>
      <c r="BW64">
        <v>1.32</v>
      </c>
      <c r="BX64">
        <v>0</v>
      </c>
      <c r="BY64">
        <v>0</v>
      </c>
      <c r="CB64" t="s">
        <v>194</v>
      </c>
      <c r="CC64">
        <v>3.99</v>
      </c>
      <c r="CD64">
        <v>13.14</v>
      </c>
      <c r="CE64">
        <v>2.4500000000000002</v>
      </c>
      <c r="CF64">
        <v>0.14000000000000001</v>
      </c>
      <c r="CI64" t="s">
        <v>194</v>
      </c>
      <c r="CJ64">
        <v>5.41</v>
      </c>
      <c r="CK64">
        <v>9.56</v>
      </c>
      <c r="CL64">
        <v>5.36</v>
      </c>
      <c r="CM64">
        <v>2.2200000000000002</v>
      </c>
      <c r="CP64" t="s">
        <v>194</v>
      </c>
      <c r="CQ64">
        <v>8.42</v>
      </c>
      <c r="CR64">
        <v>23.42</v>
      </c>
      <c r="CS64">
        <v>5.22</v>
      </c>
      <c r="CT64">
        <v>4.74</v>
      </c>
      <c r="CW64" t="s">
        <v>194</v>
      </c>
      <c r="CX64">
        <v>7.99</v>
      </c>
      <c r="CY64">
        <v>14.1</v>
      </c>
      <c r="CZ64">
        <v>7.96</v>
      </c>
      <c r="DA64">
        <v>3.03</v>
      </c>
      <c r="DD64" t="s">
        <v>194</v>
      </c>
      <c r="DE64">
        <v>12.62</v>
      </c>
      <c r="DF64">
        <v>25.86</v>
      </c>
      <c r="DG64">
        <v>10.61</v>
      </c>
      <c r="DH64">
        <v>3.61</v>
      </c>
      <c r="DK64" t="s">
        <v>194</v>
      </c>
      <c r="DL64">
        <v>24.01</v>
      </c>
      <c r="DM64">
        <v>24.17</v>
      </c>
      <c r="DN64">
        <v>22.98</v>
      </c>
      <c r="DO64">
        <v>31.08</v>
      </c>
      <c r="DR64" t="s">
        <v>194</v>
      </c>
      <c r="DS64">
        <v>41.16</v>
      </c>
      <c r="DT64">
        <v>20.27</v>
      </c>
      <c r="DU64">
        <v>40.75</v>
      </c>
      <c r="DV64">
        <v>62.74</v>
      </c>
      <c r="DY64" t="s">
        <v>194</v>
      </c>
      <c r="DZ64">
        <v>43.04</v>
      </c>
      <c r="EA64">
        <v>31.06</v>
      </c>
      <c r="EB64">
        <v>48.98</v>
      </c>
      <c r="EC64">
        <v>43.84</v>
      </c>
      <c r="EF64" t="s">
        <v>194</v>
      </c>
      <c r="EG64">
        <v>40.18</v>
      </c>
      <c r="EH64">
        <v>19.16</v>
      </c>
      <c r="EI64">
        <v>45.68</v>
      </c>
      <c r="EJ64">
        <v>63.57</v>
      </c>
      <c r="EM64" t="s">
        <v>194</v>
      </c>
      <c r="EN64">
        <v>43.45</v>
      </c>
      <c r="EO64">
        <v>26.79</v>
      </c>
      <c r="EP64">
        <v>45.8</v>
      </c>
      <c r="EQ64">
        <v>60.11</v>
      </c>
      <c r="ET64" t="s">
        <v>194</v>
      </c>
      <c r="EU64">
        <v>45.73</v>
      </c>
      <c r="EV64">
        <v>31.51</v>
      </c>
      <c r="EW64">
        <v>48.87</v>
      </c>
      <c r="EX64">
        <v>58.01</v>
      </c>
      <c r="FA64" t="s">
        <v>194</v>
      </c>
      <c r="FB64">
        <v>40.85</v>
      </c>
      <c r="FC64">
        <v>18.2</v>
      </c>
      <c r="FD64">
        <v>43.51</v>
      </c>
      <c r="FE64">
        <v>60.93</v>
      </c>
      <c r="FH64" t="s">
        <v>194</v>
      </c>
      <c r="FI64">
        <v>14.09</v>
      </c>
      <c r="FJ64">
        <v>7.83</v>
      </c>
      <c r="FK64">
        <v>9.48</v>
      </c>
      <c r="FL64">
        <v>40.869999999999997</v>
      </c>
      <c r="FO64" t="s">
        <v>194</v>
      </c>
      <c r="FP64">
        <v>3.31</v>
      </c>
      <c r="FQ64">
        <v>4.24</v>
      </c>
      <c r="FR64">
        <v>2.83</v>
      </c>
      <c r="FS64">
        <v>3.77</v>
      </c>
      <c r="FV64" t="s">
        <v>194</v>
      </c>
      <c r="FW64">
        <v>2.78</v>
      </c>
      <c r="FX64">
        <v>5.33</v>
      </c>
      <c r="FY64">
        <v>1.95</v>
      </c>
      <c r="FZ64">
        <v>3.33</v>
      </c>
      <c r="GC64" t="s">
        <v>194</v>
      </c>
      <c r="GD64">
        <v>3.61</v>
      </c>
      <c r="GE64">
        <v>4.37</v>
      </c>
      <c r="GF64">
        <v>3.68</v>
      </c>
      <c r="GG64">
        <v>3.08</v>
      </c>
      <c r="GJ64" t="s">
        <v>194</v>
      </c>
      <c r="GK64">
        <v>3.7</v>
      </c>
      <c r="GL64">
        <v>4.01</v>
      </c>
      <c r="GM64">
        <v>4.24</v>
      </c>
      <c r="GN64">
        <v>1.08</v>
      </c>
      <c r="GQ64" t="s">
        <v>194</v>
      </c>
      <c r="GR64">
        <v>5.32</v>
      </c>
      <c r="GS64">
        <v>7.9</v>
      </c>
      <c r="GT64">
        <v>5.6</v>
      </c>
      <c r="GU64">
        <v>1.62</v>
      </c>
      <c r="GX64" t="s">
        <v>194</v>
      </c>
      <c r="GY64">
        <v>6.27</v>
      </c>
      <c r="GZ64">
        <v>11.51</v>
      </c>
      <c r="HA64">
        <v>5.52</v>
      </c>
      <c r="HB64">
        <v>1.57</v>
      </c>
      <c r="HE64" t="s">
        <v>194</v>
      </c>
      <c r="HF64">
        <v>4.7699999999999996</v>
      </c>
      <c r="HG64">
        <v>3.17</v>
      </c>
      <c r="HH64">
        <v>6.03</v>
      </c>
      <c r="HI64">
        <v>3.04</v>
      </c>
      <c r="HL64" t="s">
        <v>194</v>
      </c>
      <c r="HM64">
        <v>3.54</v>
      </c>
      <c r="HN64">
        <v>2.2000000000000002</v>
      </c>
      <c r="HO64">
        <v>4.05</v>
      </c>
      <c r="HP64">
        <v>3.24</v>
      </c>
      <c r="HS64" t="s">
        <v>194</v>
      </c>
      <c r="HT64">
        <v>2.16</v>
      </c>
      <c r="HU64">
        <v>5.13</v>
      </c>
      <c r="HV64">
        <v>1.36</v>
      </c>
      <c r="HW64">
        <v>0.81</v>
      </c>
      <c r="HZ64" t="s">
        <v>194</v>
      </c>
      <c r="IA64">
        <v>4.3899999999999997</v>
      </c>
      <c r="IB64">
        <v>6.22</v>
      </c>
      <c r="IC64">
        <v>4.34</v>
      </c>
      <c r="ID64">
        <v>1.8</v>
      </c>
      <c r="IG64" t="s">
        <v>194</v>
      </c>
      <c r="IH64">
        <v>3.59</v>
      </c>
      <c r="II64">
        <v>4.3899999999999997</v>
      </c>
      <c r="IJ64">
        <v>3.87</v>
      </c>
      <c r="IK64">
        <v>0.4</v>
      </c>
      <c r="IN64" t="s">
        <v>194</v>
      </c>
      <c r="IO64">
        <v>3.65</v>
      </c>
      <c r="IP64">
        <v>3</v>
      </c>
      <c r="IQ64">
        <v>3.69</v>
      </c>
      <c r="IR64">
        <v>4.58</v>
      </c>
      <c r="IU64" t="s">
        <v>194</v>
      </c>
      <c r="IV64">
        <v>3.8</v>
      </c>
      <c r="IW64">
        <v>3.3</v>
      </c>
      <c r="IX64">
        <v>4.72</v>
      </c>
      <c r="IY64">
        <v>1.42</v>
      </c>
      <c r="JB64" t="s">
        <v>194</v>
      </c>
      <c r="JC64">
        <v>3.71</v>
      </c>
      <c r="JD64">
        <v>6.97</v>
      </c>
      <c r="JE64">
        <v>3.31</v>
      </c>
      <c r="JF64">
        <v>1.44</v>
      </c>
      <c r="JI64" t="s">
        <v>194</v>
      </c>
      <c r="JJ64">
        <v>2.71</v>
      </c>
      <c r="JK64">
        <v>1.08</v>
      </c>
      <c r="JL64">
        <v>2.78</v>
      </c>
      <c r="JM64">
        <v>1.75</v>
      </c>
      <c r="JP64" t="s">
        <v>194</v>
      </c>
      <c r="JQ64">
        <v>2.4300000000000002</v>
      </c>
      <c r="JR64">
        <v>1.67</v>
      </c>
      <c r="JS64">
        <v>1.66</v>
      </c>
      <c r="JT64">
        <v>4.3499999999999996</v>
      </c>
      <c r="JW64" t="s">
        <v>194</v>
      </c>
      <c r="JX64">
        <v>2.36</v>
      </c>
      <c r="JY64">
        <v>0.82</v>
      </c>
      <c r="JZ64">
        <v>2</v>
      </c>
      <c r="KA64">
        <v>4.24</v>
      </c>
      <c r="KD64" t="s">
        <v>194</v>
      </c>
      <c r="KE64">
        <v>1.73</v>
      </c>
      <c r="KF64">
        <v>2.52</v>
      </c>
      <c r="KG64">
        <v>1.22</v>
      </c>
      <c r="KH64">
        <v>1.1399999999999999</v>
      </c>
      <c r="KK64" t="s">
        <v>194</v>
      </c>
      <c r="KL64">
        <v>1.98</v>
      </c>
      <c r="KM64">
        <v>2.96</v>
      </c>
      <c r="KN64">
        <v>1.55</v>
      </c>
      <c r="KO64">
        <v>2.85</v>
      </c>
      <c r="KR64" t="s">
        <v>194</v>
      </c>
      <c r="KS64">
        <v>6.51</v>
      </c>
      <c r="KT64">
        <v>11.94</v>
      </c>
      <c r="KU64">
        <v>5.75</v>
      </c>
      <c r="KV64">
        <v>2.86</v>
      </c>
      <c r="KY64" t="s">
        <v>194</v>
      </c>
      <c r="KZ64">
        <v>4.6900000000000004</v>
      </c>
      <c r="LA64">
        <v>5.13</v>
      </c>
      <c r="LB64">
        <v>4.88</v>
      </c>
      <c r="LC64">
        <v>2.31</v>
      </c>
      <c r="LF64" t="s">
        <v>194</v>
      </c>
      <c r="LG64">
        <v>5.17</v>
      </c>
      <c r="LH64">
        <v>4.24</v>
      </c>
      <c r="LI64">
        <v>5.15</v>
      </c>
      <c r="LJ64">
        <v>5.54</v>
      </c>
      <c r="LM64" t="s">
        <v>194</v>
      </c>
      <c r="LN64">
        <v>4.76</v>
      </c>
      <c r="LO64">
        <v>2.99</v>
      </c>
      <c r="LP64">
        <v>5.87</v>
      </c>
      <c r="LQ64">
        <v>4.47</v>
      </c>
      <c r="LT64" t="s">
        <v>194</v>
      </c>
      <c r="LU64">
        <v>5.46</v>
      </c>
      <c r="LV64">
        <v>6.58</v>
      </c>
      <c r="LW64">
        <v>5.65</v>
      </c>
      <c r="LX64">
        <v>4.2699999999999996</v>
      </c>
      <c r="MA64" t="s">
        <v>194</v>
      </c>
      <c r="MB64">
        <v>9.39</v>
      </c>
      <c r="MC64">
        <v>7.51</v>
      </c>
      <c r="MD64">
        <v>5.28</v>
      </c>
      <c r="ME64">
        <v>28.5</v>
      </c>
      <c r="MH64" t="s">
        <v>194</v>
      </c>
      <c r="MI64">
        <v>3.8</v>
      </c>
      <c r="MJ64">
        <v>1.97</v>
      </c>
      <c r="MK64">
        <v>0.78</v>
      </c>
      <c r="ML64">
        <v>20.5</v>
      </c>
      <c r="MO64" t="s">
        <v>194</v>
      </c>
      <c r="MP64">
        <v>1.93</v>
      </c>
      <c r="MQ64">
        <v>1.48</v>
      </c>
      <c r="MR64">
        <v>0.77</v>
      </c>
      <c r="MS64">
        <v>7.38</v>
      </c>
      <c r="MV64" t="s">
        <v>194</v>
      </c>
      <c r="MW64">
        <v>1.35</v>
      </c>
      <c r="MX64">
        <v>3.67</v>
      </c>
      <c r="MY64">
        <v>0.64</v>
      </c>
      <c r="MZ64">
        <v>1.65</v>
      </c>
      <c r="NC64" t="s">
        <v>194</v>
      </c>
      <c r="ND64">
        <v>1.52</v>
      </c>
      <c r="NE64">
        <v>3.93</v>
      </c>
      <c r="NF64">
        <v>0.8</v>
      </c>
      <c r="NG64">
        <v>1.92</v>
      </c>
      <c r="NJ64" t="s">
        <v>194</v>
      </c>
      <c r="NK64">
        <v>0.99</v>
      </c>
      <c r="NL64">
        <v>3.74</v>
      </c>
      <c r="NM64">
        <v>0.38</v>
      </c>
      <c r="NN64">
        <v>0.28999999999999998</v>
      </c>
      <c r="NQ64" t="s">
        <v>194</v>
      </c>
      <c r="NR64">
        <v>1.41</v>
      </c>
      <c r="NS64">
        <v>3.73</v>
      </c>
      <c r="NT64">
        <v>0.49</v>
      </c>
      <c r="NU64">
        <v>2.94</v>
      </c>
      <c r="NX64" t="s">
        <v>194</v>
      </c>
      <c r="NY64">
        <v>1.51</v>
      </c>
      <c r="NZ64">
        <v>4.38</v>
      </c>
      <c r="OA64">
        <v>0.79</v>
      </c>
      <c r="OB64">
        <v>1.23</v>
      </c>
      <c r="OE64" t="s">
        <v>194</v>
      </c>
      <c r="OF64">
        <v>1.26</v>
      </c>
      <c r="OG64">
        <v>3.63</v>
      </c>
      <c r="OH64">
        <v>0.34</v>
      </c>
      <c r="OI64">
        <v>2.0699999999999998</v>
      </c>
      <c r="OL64" t="s">
        <v>194</v>
      </c>
      <c r="OM64">
        <v>0.88</v>
      </c>
      <c r="ON64">
        <v>1.02</v>
      </c>
      <c r="OO64">
        <v>0.46</v>
      </c>
      <c r="OP64">
        <v>2.2999999999999998</v>
      </c>
      <c r="OS64" t="s">
        <v>194</v>
      </c>
      <c r="OT64">
        <v>0.22</v>
      </c>
      <c r="OU64">
        <v>0.25</v>
      </c>
      <c r="OV64">
        <v>0</v>
      </c>
      <c r="OW64">
        <v>0.7</v>
      </c>
      <c r="OZ64" t="s">
        <v>194</v>
      </c>
      <c r="PA64">
        <v>0.59</v>
      </c>
      <c r="PB64">
        <v>1.24</v>
      </c>
      <c r="PC64">
        <v>0.33</v>
      </c>
      <c r="PD64">
        <v>0.66</v>
      </c>
      <c r="PG64" t="s">
        <v>194</v>
      </c>
      <c r="PH64">
        <v>0.15</v>
      </c>
      <c r="PI64">
        <v>0</v>
      </c>
      <c r="PJ64">
        <v>0.13</v>
      </c>
      <c r="PK64">
        <v>0.49</v>
      </c>
      <c r="PN64" t="s">
        <v>194</v>
      </c>
      <c r="PO64">
        <v>0.19</v>
      </c>
      <c r="PP64">
        <v>0</v>
      </c>
      <c r="PQ64">
        <v>0.2</v>
      </c>
      <c r="PR64">
        <v>0.48</v>
      </c>
      <c r="PU64" t="s">
        <v>194</v>
      </c>
      <c r="PV64">
        <v>0.12</v>
      </c>
      <c r="PW64">
        <v>0</v>
      </c>
      <c r="PX64">
        <v>0.08</v>
      </c>
      <c r="PY64">
        <v>0.49</v>
      </c>
      <c r="QB64" t="s">
        <v>194</v>
      </c>
      <c r="QC64">
        <v>0</v>
      </c>
      <c r="QD64">
        <v>0</v>
      </c>
      <c r="QE64">
        <v>0</v>
      </c>
      <c r="QF64">
        <v>0</v>
      </c>
      <c r="QI64" t="s">
        <v>194</v>
      </c>
      <c r="QJ64">
        <v>7.0000000000000007E-2</v>
      </c>
      <c r="QK64">
        <v>0</v>
      </c>
      <c r="QL64">
        <v>7.0000000000000007E-2</v>
      </c>
      <c r="QM64">
        <v>0</v>
      </c>
      <c r="QP64" t="s">
        <v>194</v>
      </c>
      <c r="QQ64">
        <v>0</v>
      </c>
      <c r="QR64">
        <v>0</v>
      </c>
      <c r="QS64">
        <v>0</v>
      </c>
      <c r="QT64">
        <v>0</v>
      </c>
      <c r="QW64" t="s">
        <v>194</v>
      </c>
      <c r="QX64">
        <v>0.11</v>
      </c>
      <c r="QY64">
        <v>0</v>
      </c>
      <c r="QZ64">
        <v>0.19</v>
      </c>
      <c r="RA64">
        <v>0</v>
      </c>
      <c r="RD64" t="s">
        <v>194</v>
      </c>
      <c r="RE64">
        <v>0</v>
      </c>
      <c r="RF64">
        <v>0</v>
      </c>
      <c r="RG64">
        <v>0</v>
      </c>
      <c r="RH64">
        <v>0</v>
      </c>
    </row>
    <row r="65" spans="1:476" x14ac:dyDescent="0.25">
      <c r="A65" s="1">
        <v>2.9999999999999973</v>
      </c>
      <c r="B65" s="1">
        <v>3.0499999999999972</v>
      </c>
      <c r="C65" s="1" t="s">
        <v>195</v>
      </c>
      <c r="D65" s="1">
        <v>0.17</v>
      </c>
      <c r="E65" s="1">
        <v>0.92</v>
      </c>
      <c r="F65" s="1">
        <v>0.04</v>
      </c>
      <c r="G65" s="1">
        <v>7.0000000000000007E-2</v>
      </c>
      <c r="H65" s="1"/>
      <c r="I65" s="1"/>
      <c r="J65" s="1" t="s">
        <v>195</v>
      </c>
      <c r="K65" s="1">
        <v>0.48</v>
      </c>
      <c r="L65" s="1">
        <v>0.9</v>
      </c>
      <c r="M65" s="1">
        <v>0.48</v>
      </c>
      <c r="N65" s="1">
        <v>0.13</v>
      </c>
      <c r="O65" s="1"/>
      <c r="P65" s="1"/>
      <c r="Q65" s="1" t="s">
        <v>195</v>
      </c>
      <c r="R65" s="1">
        <v>0.24</v>
      </c>
      <c r="S65" s="1">
        <v>0.85</v>
      </c>
      <c r="T65" s="1">
        <v>0.14000000000000001</v>
      </c>
      <c r="U65" s="1">
        <v>0</v>
      </c>
      <c r="V65" s="1"/>
      <c r="W65" s="1"/>
      <c r="X65" s="1" t="s">
        <v>195</v>
      </c>
      <c r="Y65" s="1">
        <v>0.2</v>
      </c>
      <c r="Z65" s="1">
        <v>0</v>
      </c>
      <c r="AA65" s="1">
        <v>0</v>
      </c>
      <c r="AB65" s="1">
        <v>0.76</v>
      </c>
      <c r="AC65" s="1"/>
      <c r="AD65" s="1"/>
      <c r="AE65" t="s">
        <v>195</v>
      </c>
      <c r="AF65">
        <v>0.1</v>
      </c>
      <c r="AG65">
        <v>0</v>
      </c>
      <c r="AH65">
        <v>0.22</v>
      </c>
      <c r="AI65">
        <v>0</v>
      </c>
      <c r="AJ65" s="1"/>
      <c r="AK65" s="1"/>
      <c r="AL65" t="s">
        <v>195</v>
      </c>
      <c r="AM65">
        <v>0.32</v>
      </c>
      <c r="AN65">
        <v>0</v>
      </c>
      <c r="AO65">
        <v>0.13</v>
      </c>
      <c r="AP65">
        <v>0.62</v>
      </c>
      <c r="AQ65" s="1"/>
      <c r="AR65" s="1"/>
      <c r="AS65" t="s">
        <v>195</v>
      </c>
      <c r="AT65">
        <v>0.3</v>
      </c>
      <c r="AU65">
        <v>0</v>
      </c>
      <c r="AV65">
        <v>0.3</v>
      </c>
      <c r="AW65">
        <v>0.76</v>
      </c>
      <c r="AZ65" t="s">
        <v>195</v>
      </c>
      <c r="BA65">
        <v>7.37</v>
      </c>
      <c r="BB65">
        <v>25.34</v>
      </c>
      <c r="BC65">
        <v>0.21</v>
      </c>
      <c r="BD65">
        <v>0.27</v>
      </c>
      <c r="BG65" t="s">
        <v>195</v>
      </c>
      <c r="BH65">
        <v>0.33</v>
      </c>
      <c r="BI65">
        <v>0</v>
      </c>
      <c r="BJ65">
        <v>0.15</v>
      </c>
      <c r="BK65">
        <v>0</v>
      </c>
      <c r="BN65" t="s">
        <v>195</v>
      </c>
      <c r="BO65">
        <v>0.13</v>
      </c>
      <c r="BP65">
        <v>0</v>
      </c>
      <c r="BQ65">
        <v>0.12</v>
      </c>
      <c r="BR65">
        <v>0.28999999999999998</v>
      </c>
      <c r="BU65" t="s">
        <v>195</v>
      </c>
      <c r="BV65">
        <v>0</v>
      </c>
      <c r="BW65">
        <v>0</v>
      </c>
      <c r="BX65">
        <v>0</v>
      </c>
      <c r="BY65">
        <v>0</v>
      </c>
      <c r="CB65" t="s">
        <v>195</v>
      </c>
      <c r="CC65">
        <v>0.25</v>
      </c>
      <c r="CD65">
        <v>0.42</v>
      </c>
      <c r="CE65">
        <v>0.34</v>
      </c>
      <c r="CF65">
        <v>0</v>
      </c>
      <c r="CI65" t="s">
        <v>195</v>
      </c>
      <c r="CJ65">
        <v>0.55000000000000004</v>
      </c>
      <c r="CK65">
        <v>0.15</v>
      </c>
      <c r="CL65">
        <v>0.41</v>
      </c>
      <c r="CM65">
        <v>0.14000000000000001</v>
      </c>
      <c r="CP65" t="s">
        <v>195</v>
      </c>
      <c r="CQ65">
        <v>0.53</v>
      </c>
      <c r="CR65">
        <v>0</v>
      </c>
      <c r="CS65">
        <v>0.7</v>
      </c>
      <c r="CT65">
        <v>0.28000000000000003</v>
      </c>
      <c r="CW65" t="s">
        <v>195</v>
      </c>
      <c r="CX65">
        <v>0.62</v>
      </c>
      <c r="CY65">
        <v>1.27</v>
      </c>
      <c r="CZ65">
        <v>0.71</v>
      </c>
      <c r="DA65">
        <v>0</v>
      </c>
      <c r="DD65" t="s">
        <v>195</v>
      </c>
      <c r="DE65">
        <v>0.66</v>
      </c>
      <c r="DF65">
        <v>0.77</v>
      </c>
      <c r="DG65">
        <v>0.84</v>
      </c>
      <c r="DH65">
        <v>0</v>
      </c>
      <c r="DK65" t="s">
        <v>195</v>
      </c>
      <c r="DL65">
        <v>1.86</v>
      </c>
      <c r="DM65">
        <v>0.46</v>
      </c>
      <c r="DN65">
        <v>2.4700000000000002</v>
      </c>
      <c r="DO65">
        <v>0</v>
      </c>
      <c r="DR65" t="s">
        <v>195</v>
      </c>
      <c r="DS65">
        <v>0.62</v>
      </c>
      <c r="DT65">
        <v>0.71</v>
      </c>
      <c r="DU65">
        <v>0.59</v>
      </c>
      <c r="DV65">
        <v>0.15</v>
      </c>
      <c r="DY65" t="s">
        <v>195</v>
      </c>
      <c r="DZ65">
        <v>0.83</v>
      </c>
      <c r="EA65">
        <v>0.51</v>
      </c>
      <c r="EB65">
        <v>0.39</v>
      </c>
      <c r="EC65">
        <v>1.86</v>
      </c>
      <c r="EF65" t="s">
        <v>195</v>
      </c>
      <c r="EG65">
        <v>7.43</v>
      </c>
      <c r="EH65">
        <v>23.82</v>
      </c>
      <c r="EI65">
        <v>2.57</v>
      </c>
      <c r="EJ65">
        <v>0</v>
      </c>
      <c r="EM65" t="s">
        <v>195</v>
      </c>
      <c r="EN65">
        <v>0.49</v>
      </c>
      <c r="EO65">
        <v>1.03</v>
      </c>
      <c r="EP65">
        <v>0.04</v>
      </c>
      <c r="EQ65">
        <v>1.52</v>
      </c>
      <c r="ET65" t="s">
        <v>195</v>
      </c>
      <c r="EU65">
        <v>0.3</v>
      </c>
      <c r="EV65">
        <v>0.32</v>
      </c>
      <c r="EW65">
        <v>0.28999999999999998</v>
      </c>
      <c r="EX65">
        <v>0</v>
      </c>
      <c r="FA65" t="s">
        <v>195</v>
      </c>
      <c r="FB65">
        <v>0.35</v>
      </c>
      <c r="FC65">
        <v>0</v>
      </c>
      <c r="FD65">
        <v>0.18</v>
      </c>
      <c r="FE65">
        <v>1.26</v>
      </c>
      <c r="FH65" t="s">
        <v>195</v>
      </c>
      <c r="FI65">
        <v>0.18</v>
      </c>
      <c r="FJ65">
        <v>0</v>
      </c>
      <c r="FK65">
        <v>0.1</v>
      </c>
      <c r="FL65">
        <v>0</v>
      </c>
      <c r="FO65" t="s">
        <v>195</v>
      </c>
      <c r="FP65">
        <v>0.37</v>
      </c>
      <c r="FQ65">
        <v>0.68</v>
      </c>
      <c r="FR65">
        <v>0.4</v>
      </c>
      <c r="FS65">
        <v>0</v>
      </c>
      <c r="FV65" t="s">
        <v>195</v>
      </c>
      <c r="FW65">
        <v>0.57999999999999996</v>
      </c>
      <c r="FX65">
        <v>1.1100000000000001</v>
      </c>
      <c r="FY65">
        <v>0.21</v>
      </c>
      <c r="FZ65">
        <v>0</v>
      </c>
      <c r="GC65" t="s">
        <v>195</v>
      </c>
      <c r="GD65">
        <v>0.27</v>
      </c>
      <c r="GE65">
        <v>0.13</v>
      </c>
      <c r="GF65">
        <v>0</v>
      </c>
      <c r="GG65">
        <v>0.44</v>
      </c>
      <c r="GJ65" t="s">
        <v>195</v>
      </c>
      <c r="GK65">
        <v>0.1</v>
      </c>
      <c r="GL65">
        <v>0</v>
      </c>
      <c r="GM65">
        <v>0</v>
      </c>
      <c r="GN65">
        <v>0</v>
      </c>
      <c r="GQ65" t="s">
        <v>195</v>
      </c>
      <c r="GR65">
        <v>0.38</v>
      </c>
      <c r="GS65">
        <v>0.33</v>
      </c>
      <c r="GT65">
        <v>0.52</v>
      </c>
      <c r="GU65">
        <v>0.12</v>
      </c>
      <c r="GX65" t="s">
        <v>195</v>
      </c>
      <c r="GY65">
        <v>0.22</v>
      </c>
      <c r="GZ65">
        <v>1.1299999999999999</v>
      </c>
      <c r="HA65">
        <v>0</v>
      </c>
      <c r="HB65">
        <v>0.15</v>
      </c>
      <c r="HE65" t="s">
        <v>195</v>
      </c>
      <c r="HF65">
        <v>0.49</v>
      </c>
      <c r="HG65">
        <v>0.66</v>
      </c>
      <c r="HH65">
        <v>0.46</v>
      </c>
      <c r="HI65">
        <v>0.17</v>
      </c>
      <c r="HL65" t="s">
        <v>195</v>
      </c>
      <c r="HM65">
        <v>0.16</v>
      </c>
      <c r="HN65">
        <v>0.11</v>
      </c>
      <c r="HO65">
        <v>0.14000000000000001</v>
      </c>
      <c r="HP65">
        <v>0.2</v>
      </c>
      <c r="HS65" t="s">
        <v>195</v>
      </c>
      <c r="HT65">
        <v>0.34</v>
      </c>
      <c r="HU65">
        <v>0.81</v>
      </c>
      <c r="HV65">
        <v>0.28999999999999998</v>
      </c>
      <c r="HW65">
        <v>0</v>
      </c>
      <c r="HZ65" t="s">
        <v>195</v>
      </c>
      <c r="IA65">
        <v>0.35</v>
      </c>
      <c r="IB65">
        <v>0.53</v>
      </c>
      <c r="IC65">
        <v>0.18</v>
      </c>
      <c r="ID65">
        <v>0.68</v>
      </c>
      <c r="IG65" t="s">
        <v>195</v>
      </c>
      <c r="IH65">
        <v>0.49</v>
      </c>
      <c r="II65">
        <v>0.5</v>
      </c>
      <c r="IJ65">
        <v>0.54</v>
      </c>
      <c r="IK65">
        <v>0</v>
      </c>
      <c r="IN65" t="s">
        <v>195</v>
      </c>
      <c r="IO65">
        <v>0.5</v>
      </c>
      <c r="IP65">
        <v>0</v>
      </c>
      <c r="IQ65">
        <v>0.72</v>
      </c>
      <c r="IR65">
        <v>0</v>
      </c>
      <c r="IU65" t="s">
        <v>195</v>
      </c>
      <c r="IV65">
        <v>1.01</v>
      </c>
      <c r="IW65">
        <v>1.94</v>
      </c>
      <c r="IX65">
        <v>0.64</v>
      </c>
      <c r="IY65">
        <v>1.45</v>
      </c>
      <c r="JB65" t="s">
        <v>195</v>
      </c>
      <c r="JC65">
        <v>0.85</v>
      </c>
      <c r="JD65">
        <v>0.68</v>
      </c>
      <c r="JE65">
        <v>0.86</v>
      </c>
      <c r="JF65">
        <v>1.44</v>
      </c>
      <c r="JI65" t="s">
        <v>195</v>
      </c>
      <c r="JJ65">
        <v>0.47</v>
      </c>
      <c r="JK65">
        <v>1.1200000000000001</v>
      </c>
      <c r="JL65">
        <v>0.39</v>
      </c>
      <c r="JM65">
        <v>0.23</v>
      </c>
      <c r="JP65" t="s">
        <v>195</v>
      </c>
      <c r="JQ65">
        <v>0.42</v>
      </c>
      <c r="JR65">
        <v>1.1200000000000001</v>
      </c>
      <c r="JS65">
        <v>0.3</v>
      </c>
      <c r="JT65">
        <v>0.22</v>
      </c>
      <c r="JW65" t="s">
        <v>195</v>
      </c>
      <c r="JX65">
        <v>0.61</v>
      </c>
      <c r="JY65">
        <v>0.11</v>
      </c>
      <c r="JZ65">
        <v>0.69</v>
      </c>
      <c r="KA65">
        <v>0.47</v>
      </c>
      <c r="KD65" t="s">
        <v>195</v>
      </c>
      <c r="KE65">
        <v>0.4</v>
      </c>
      <c r="KF65">
        <v>0</v>
      </c>
      <c r="KG65">
        <v>0.75</v>
      </c>
      <c r="KH65">
        <v>0</v>
      </c>
      <c r="KK65" t="s">
        <v>195</v>
      </c>
      <c r="KL65">
        <v>0.96</v>
      </c>
      <c r="KM65">
        <v>0.42</v>
      </c>
      <c r="KN65">
        <v>0.4</v>
      </c>
      <c r="KO65">
        <v>0</v>
      </c>
      <c r="KR65" t="s">
        <v>195</v>
      </c>
      <c r="KS65">
        <v>0.38</v>
      </c>
      <c r="KT65">
        <v>0</v>
      </c>
      <c r="KU65">
        <v>0.36</v>
      </c>
      <c r="KV65">
        <v>0</v>
      </c>
      <c r="KY65" t="s">
        <v>195</v>
      </c>
      <c r="KZ65">
        <v>0.53</v>
      </c>
      <c r="LA65">
        <v>0.54</v>
      </c>
      <c r="LB65">
        <v>0.64</v>
      </c>
      <c r="LC65">
        <v>0.16</v>
      </c>
      <c r="LF65" t="s">
        <v>195</v>
      </c>
      <c r="LG65">
        <v>0.85</v>
      </c>
      <c r="LH65">
        <v>0.12</v>
      </c>
      <c r="LI65">
        <v>0.89</v>
      </c>
      <c r="LJ65">
        <v>0.23</v>
      </c>
      <c r="LM65" t="s">
        <v>195</v>
      </c>
      <c r="LN65">
        <v>0.59</v>
      </c>
      <c r="LO65">
        <v>0.17</v>
      </c>
      <c r="LP65">
        <v>0.56000000000000005</v>
      </c>
      <c r="LQ65">
        <v>0.37</v>
      </c>
      <c r="LT65" t="s">
        <v>195</v>
      </c>
      <c r="LU65">
        <v>0.89</v>
      </c>
      <c r="LV65">
        <v>0.31</v>
      </c>
      <c r="LW65">
        <v>1.02</v>
      </c>
      <c r="LX65">
        <v>0</v>
      </c>
      <c r="MA65" t="s">
        <v>195</v>
      </c>
      <c r="MB65">
        <v>1.1399999999999999</v>
      </c>
      <c r="MC65">
        <v>0.4</v>
      </c>
      <c r="MD65">
        <v>1.51</v>
      </c>
      <c r="ME65">
        <v>0.88</v>
      </c>
      <c r="MH65" t="s">
        <v>195</v>
      </c>
      <c r="MI65">
        <v>2.57</v>
      </c>
      <c r="MJ65">
        <v>2.92</v>
      </c>
      <c r="MK65">
        <v>2.65</v>
      </c>
      <c r="ML65">
        <v>0.94</v>
      </c>
      <c r="MO65" t="s">
        <v>195</v>
      </c>
      <c r="MP65">
        <v>1.57</v>
      </c>
      <c r="MQ65">
        <v>2.96</v>
      </c>
      <c r="MR65">
        <v>1.4</v>
      </c>
      <c r="MS65">
        <v>1.04</v>
      </c>
      <c r="MV65" t="s">
        <v>195</v>
      </c>
      <c r="MW65">
        <v>2.35</v>
      </c>
      <c r="MX65">
        <v>1.97</v>
      </c>
      <c r="MY65">
        <v>2.54</v>
      </c>
      <c r="MZ65">
        <v>1.49</v>
      </c>
      <c r="NC65" t="s">
        <v>195</v>
      </c>
      <c r="ND65">
        <v>2.09</v>
      </c>
      <c r="NE65">
        <v>2.94</v>
      </c>
      <c r="NF65">
        <v>2.23</v>
      </c>
      <c r="NG65">
        <v>0</v>
      </c>
      <c r="NJ65" t="s">
        <v>195</v>
      </c>
      <c r="NK65">
        <v>1.39</v>
      </c>
      <c r="NL65">
        <v>0.15</v>
      </c>
      <c r="NM65">
        <v>1.69</v>
      </c>
      <c r="NN65">
        <v>0.2</v>
      </c>
      <c r="NQ65" t="s">
        <v>195</v>
      </c>
      <c r="NR65">
        <v>1.02</v>
      </c>
      <c r="NS65">
        <v>1.2</v>
      </c>
      <c r="NT65">
        <v>1.28</v>
      </c>
      <c r="NU65">
        <v>0</v>
      </c>
      <c r="NX65" t="s">
        <v>195</v>
      </c>
      <c r="NY65">
        <v>2.4900000000000002</v>
      </c>
      <c r="NZ65">
        <v>4.7</v>
      </c>
      <c r="OA65">
        <v>1.94</v>
      </c>
      <c r="OB65">
        <v>2.21</v>
      </c>
      <c r="OE65" t="s">
        <v>195</v>
      </c>
      <c r="OF65">
        <v>0.87</v>
      </c>
      <c r="OG65">
        <v>1.51</v>
      </c>
      <c r="OH65">
        <v>0.49</v>
      </c>
      <c r="OI65">
        <v>2.06</v>
      </c>
      <c r="OL65" t="s">
        <v>195</v>
      </c>
      <c r="OM65">
        <v>1.41</v>
      </c>
      <c r="ON65">
        <v>1.4</v>
      </c>
      <c r="OO65">
        <v>1</v>
      </c>
      <c r="OP65">
        <v>1.9</v>
      </c>
      <c r="OS65" t="s">
        <v>195</v>
      </c>
      <c r="OT65">
        <v>0.89</v>
      </c>
      <c r="OU65">
        <v>0</v>
      </c>
      <c r="OV65">
        <v>0.97</v>
      </c>
      <c r="OW65">
        <v>0</v>
      </c>
      <c r="OZ65" t="s">
        <v>195</v>
      </c>
      <c r="PA65">
        <v>0.67</v>
      </c>
      <c r="PB65">
        <v>0</v>
      </c>
      <c r="PC65">
        <v>0.61</v>
      </c>
      <c r="PD65">
        <v>0.28000000000000003</v>
      </c>
      <c r="PG65" t="s">
        <v>195</v>
      </c>
      <c r="PH65">
        <v>0.93</v>
      </c>
      <c r="PI65">
        <v>0.89</v>
      </c>
      <c r="PJ65">
        <v>0.5</v>
      </c>
      <c r="PK65">
        <v>0.4</v>
      </c>
      <c r="PN65" t="s">
        <v>195</v>
      </c>
      <c r="PO65">
        <v>0.46</v>
      </c>
      <c r="PP65">
        <v>0.84</v>
      </c>
      <c r="PQ65">
        <v>0.36</v>
      </c>
      <c r="PR65">
        <v>0</v>
      </c>
      <c r="PU65" t="s">
        <v>195</v>
      </c>
      <c r="PV65">
        <v>0.55000000000000004</v>
      </c>
      <c r="PW65">
        <v>0.61</v>
      </c>
      <c r="PX65">
        <v>0.47</v>
      </c>
      <c r="PY65">
        <v>0</v>
      </c>
      <c r="QB65" t="s">
        <v>195</v>
      </c>
      <c r="QC65">
        <v>0.27</v>
      </c>
      <c r="QD65">
        <v>0.18</v>
      </c>
      <c r="QE65">
        <v>0.14000000000000001</v>
      </c>
      <c r="QF65">
        <v>0.39</v>
      </c>
      <c r="QI65" t="s">
        <v>195</v>
      </c>
      <c r="QJ65">
        <v>0.12</v>
      </c>
      <c r="QK65">
        <v>0</v>
      </c>
      <c r="QL65">
        <v>0.09</v>
      </c>
      <c r="QM65">
        <v>0</v>
      </c>
      <c r="QP65" t="s">
        <v>195</v>
      </c>
      <c r="QQ65">
        <v>0.05</v>
      </c>
      <c r="QR65">
        <v>0</v>
      </c>
      <c r="QS65">
        <v>0.08</v>
      </c>
      <c r="QT65">
        <v>0</v>
      </c>
      <c r="QW65" t="s">
        <v>195</v>
      </c>
      <c r="QX65">
        <v>0.28999999999999998</v>
      </c>
      <c r="QY65">
        <v>0.25</v>
      </c>
      <c r="QZ65">
        <v>0.22</v>
      </c>
      <c r="RA65">
        <v>0.33</v>
      </c>
      <c r="RD65" t="s">
        <v>195</v>
      </c>
      <c r="RE65">
        <v>0.61</v>
      </c>
      <c r="RF65">
        <v>0.28000000000000003</v>
      </c>
      <c r="RG65">
        <v>0</v>
      </c>
      <c r="RH65">
        <v>0</v>
      </c>
    </row>
    <row r="66" spans="1:476" x14ac:dyDescent="0.25">
      <c r="A66" s="1">
        <v>3.0499999999999972</v>
      </c>
      <c r="B66" s="1">
        <v>3.099999999999997</v>
      </c>
      <c r="C66" s="1" t="s">
        <v>196</v>
      </c>
      <c r="D66" s="1">
        <v>0</v>
      </c>
      <c r="E66" s="1">
        <v>0</v>
      </c>
      <c r="F66" s="1">
        <v>0</v>
      </c>
      <c r="G66" s="1">
        <v>0</v>
      </c>
      <c r="H66" s="1"/>
      <c r="I66" s="1"/>
      <c r="J66" s="1" t="s">
        <v>196</v>
      </c>
      <c r="K66" s="1">
        <v>0.03</v>
      </c>
      <c r="L66" s="1">
        <v>0</v>
      </c>
      <c r="M66" s="1">
        <v>0</v>
      </c>
      <c r="N66" s="1">
        <v>0</v>
      </c>
      <c r="O66" s="1"/>
      <c r="P66" s="1"/>
      <c r="Q66" s="1" t="s">
        <v>196</v>
      </c>
      <c r="R66" s="1">
        <v>0.04</v>
      </c>
      <c r="S66" s="1">
        <v>0</v>
      </c>
      <c r="T66" s="1">
        <v>0</v>
      </c>
      <c r="U66" s="1">
        <v>0</v>
      </c>
      <c r="V66" s="1"/>
      <c r="W66" s="1"/>
      <c r="X66" s="1" t="s">
        <v>196</v>
      </c>
      <c r="Y66" s="1">
        <v>0.02</v>
      </c>
      <c r="Z66" s="1">
        <v>0</v>
      </c>
      <c r="AA66" s="1">
        <v>0</v>
      </c>
      <c r="AB66" s="1">
        <v>0.09</v>
      </c>
      <c r="AC66" s="1"/>
      <c r="AD66" s="1"/>
      <c r="AE66" t="s">
        <v>196</v>
      </c>
      <c r="AF66">
        <v>0</v>
      </c>
      <c r="AG66">
        <v>0</v>
      </c>
      <c r="AH66">
        <v>0</v>
      </c>
      <c r="AI66">
        <v>0</v>
      </c>
      <c r="AJ66" s="1"/>
      <c r="AK66" s="1"/>
      <c r="AL66" t="s">
        <v>196</v>
      </c>
      <c r="AM66">
        <v>0</v>
      </c>
      <c r="AN66">
        <v>0</v>
      </c>
      <c r="AO66">
        <v>0</v>
      </c>
      <c r="AP66">
        <v>0</v>
      </c>
      <c r="AQ66" s="1"/>
      <c r="AR66" s="1"/>
      <c r="AS66" t="s">
        <v>196</v>
      </c>
      <c r="AT66">
        <v>0</v>
      </c>
      <c r="AU66">
        <v>0</v>
      </c>
      <c r="AV66">
        <v>0</v>
      </c>
      <c r="AW66">
        <v>0</v>
      </c>
      <c r="AZ66" t="s">
        <v>196</v>
      </c>
      <c r="BA66">
        <v>0.45</v>
      </c>
      <c r="BB66">
        <v>1.21</v>
      </c>
      <c r="BC66">
        <v>0.28000000000000003</v>
      </c>
      <c r="BD66">
        <v>0</v>
      </c>
      <c r="BG66" t="s">
        <v>196</v>
      </c>
      <c r="BH66">
        <v>0</v>
      </c>
      <c r="BI66">
        <v>0</v>
      </c>
      <c r="BJ66">
        <v>0</v>
      </c>
      <c r="BK66">
        <v>0</v>
      </c>
      <c r="BN66" t="s">
        <v>196</v>
      </c>
      <c r="BO66">
        <v>0</v>
      </c>
      <c r="BP66">
        <v>0</v>
      </c>
      <c r="BQ66">
        <v>0</v>
      </c>
      <c r="BR66">
        <v>0</v>
      </c>
      <c r="BU66" t="s">
        <v>196</v>
      </c>
      <c r="BV66">
        <v>0.23</v>
      </c>
      <c r="BW66">
        <v>0</v>
      </c>
      <c r="BX66">
        <v>0.15</v>
      </c>
      <c r="BY66">
        <v>0.24</v>
      </c>
      <c r="CB66" t="s">
        <v>196</v>
      </c>
      <c r="CC66">
        <v>0.19</v>
      </c>
      <c r="CD66">
        <v>0.22</v>
      </c>
      <c r="CE66">
        <v>0.2</v>
      </c>
      <c r="CF66">
        <v>0</v>
      </c>
      <c r="CI66" t="s">
        <v>196</v>
      </c>
      <c r="CJ66">
        <v>0.18</v>
      </c>
      <c r="CK66">
        <v>0.43</v>
      </c>
      <c r="CL66">
        <v>0.19</v>
      </c>
      <c r="CM66">
        <v>0</v>
      </c>
      <c r="CP66" t="s">
        <v>196</v>
      </c>
      <c r="CQ66">
        <v>0.96</v>
      </c>
      <c r="CR66">
        <v>2.42</v>
      </c>
      <c r="CS66">
        <v>0.88</v>
      </c>
      <c r="CT66">
        <v>0</v>
      </c>
      <c r="CW66" t="s">
        <v>196</v>
      </c>
      <c r="CX66">
        <v>1.8</v>
      </c>
      <c r="CY66">
        <v>0.77</v>
      </c>
      <c r="CZ66">
        <v>2.14</v>
      </c>
      <c r="DA66">
        <v>2.21</v>
      </c>
      <c r="DD66" t="s">
        <v>196</v>
      </c>
      <c r="DE66">
        <v>1.45</v>
      </c>
      <c r="DF66">
        <v>0.76</v>
      </c>
      <c r="DG66">
        <v>2.0099999999999998</v>
      </c>
      <c r="DH66">
        <v>1.06</v>
      </c>
      <c r="DK66" t="s">
        <v>196</v>
      </c>
      <c r="DL66">
        <v>1.35</v>
      </c>
      <c r="DM66">
        <v>1.23</v>
      </c>
      <c r="DN66">
        <v>1.65</v>
      </c>
      <c r="DO66">
        <v>0</v>
      </c>
      <c r="DR66" t="s">
        <v>196</v>
      </c>
      <c r="DS66">
        <v>2.44</v>
      </c>
      <c r="DT66">
        <v>4.28</v>
      </c>
      <c r="DU66">
        <v>3.4</v>
      </c>
      <c r="DV66">
        <v>0</v>
      </c>
      <c r="DY66" t="s">
        <v>196</v>
      </c>
      <c r="DZ66">
        <v>1.76</v>
      </c>
      <c r="EA66">
        <v>1.21</v>
      </c>
      <c r="EB66">
        <v>1.94</v>
      </c>
      <c r="EC66">
        <v>1.85</v>
      </c>
      <c r="EF66" t="s">
        <v>196</v>
      </c>
      <c r="EG66">
        <v>1.1299999999999999</v>
      </c>
      <c r="EH66">
        <v>0.18</v>
      </c>
      <c r="EI66">
        <v>1.96</v>
      </c>
      <c r="EJ66">
        <v>0</v>
      </c>
      <c r="EM66" t="s">
        <v>196</v>
      </c>
      <c r="EN66">
        <v>1.21</v>
      </c>
      <c r="EO66">
        <v>0.56999999999999995</v>
      </c>
      <c r="EP66">
        <v>0.95</v>
      </c>
      <c r="EQ66">
        <v>2.74</v>
      </c>
      <c r="ET66" t="s">
        <v>196</v>
      </c>
      <c r="EU66">
        <v>0.84</v>
      </c>
      <c r="EV66">
        <v>1.38</v>
      </c>
      <c r="EW66">
        <v>0.71</v>
      </c>
      <c r="EX66">
        <v>0.8</v>
      </c>
      <c r="FA66" t="s">
        <v>196</v>
      </c>
      <c r="FB66">
        <v>2.93</v>
      </c>
      <c r="FC66">
        <v>4.53</v>
      </c>
      <c r="FD66">
        <v>2.79</v>
      </c>
      <c r="FE66">
        <v>1.25</v>
      </c>
      <c r="FH66" t="s">
        <v>196</v>
      </c>
      <c r="FI66">
        <v>1.1299999999999999</v>
      </c>
      <c r="FJ66">
        <v>1.35</v>
      </c>
      <c r="FK66">
        <v>1.49</v>
      </c>
      <c r="FL66">
        <v>0</v>
      </c>
      <c r="FO66" t="s">
        <v>196</v>
      </c>
      <c r="FP66">
        <v>0.92</v>
      </c>
      <c r="FQ66">
        <v>2.27</v>
      </c>
      <c r="FR66">
        <v>0.7</v>
      </c>
      <c r="FS66">
        <v>0</v>
      </c>
      <c r="FV66" t="s">
        <v>196</v>
      </c>
      <c r="FW66">
        <v>0.87</v>
      </c>
      <c r="FX66">
        <v>0.6</v>
      </c>
      <c r="FY66">
        <v>1.18</v>
      </c>
      <c r="FZ66">
        <v>0</v>
      </c>
      <c r="GC66" t="s">
        <v>196</v>
      </c>
      <c r="GD66">
        <v>0.52</v>
      </c>
      <c r="GE66">
        <v>0.88</v>
      </c>
      <c r="GF66">
        <v>0.33</v>
      </c>
      <c r="GG66">
        <v>0</v>
      </c>
      <c r="GJ66" t="s">
        <v>196</v>
      </c>
      <c r="GK66">
        <v>0.41</v>
      </c>
      <c r="GL66">
        <v>0</v>
      </c>
      <c r="GM66">
        <v>0.73</v>
      </c>
      <c r="GN66">
        <v>0</v>
      </c>
      <c r="GQ66" t="s">
        <v>196</v>
      </c>
      <c r="GR66">
        <v>0.87</v>
      </c>
      <c r="GS66">
        <v>0</v>
      </c>
      <c r="GT66">
        <v>1.55</v>
      </c>
      <c r="GU66">
        <v>0</v>
      </c>
      <c r="GX66" t="s">
        <v>196</v>
      </c>
      <c r="GY66">
        <v>0.97</v>
      </c>
      <c r="GZ66">
        <v>0.93</v>
      </c>
      <c r="HA66">
        <v>0.79</v>
      </c>
      <c r="HB66">
        <v>0.38</v>
      </c>
      <c r="HE66" t="s">
        <v>196</v>
      </c>
      <c r="HF66">
        <v>0.5</v>
      </c>
      <c r="HG66">
        <v>0.3</v>
      </c>
      <c r="HH66">
        <v>0.57999999999999996</v>
      </c>
      <c r="HI66">
        <v>0.45</v>
      </c>
      <c r="HL66" t="s">
        <v>196</v>
      </c>
      <c r="HM66">
        <v>0.76</v>
      </c>
      <c r="HN66">
        <v>0.26</v>
      </c>
      <c r="HO66">
        <v>0.98</v>
      </c>
      <c r="HP66">
        <v>0.15</v>
      </c>
      <c r="HS66" t="s">
        <v>196</v>
      </c>
      <c r="HT66">
        <v>0.98</v>
      </c>
      <c r="HU66">
        <v>3.34</v>
      </c>
      <c r="HV66">
        <v>0.51</v>
      </c>
      <c r="HW66">
        <v>0.16</v>
      </c>
      <c r="HZ66" t="s">
        <v>196</v>
      </c>
      <c r="IA66">
        <v>0.28000000000000003</v>
      </c>
      <c r="IB66">
        <v>0.98</v>
      </c>
      <c r="IC66">
        <v>0.2</v>
      </c>
      <c r="ID66">
        <v>0</v>
      </c>
      <c r="IG66" t="s">
        <v>196</v>
      </c>
      <c r="IH66">
        <v>0.27</v>
      </c>
      <c r="II66">
        <v>0</v>
      </c>
      <c r="IJ66">
        <v>0.44</v>
      </c>
      <c r="IK66">
        <v>0</v>
      </c>
      <c r="IN66" t="s">
        <v>196</v>
      </c>
      <c r="IO66">
        <v>0.86</v>
      </c>
      <c r="IP66">
        <v>0</v>
      </c>
      <c r="IQ66">
        <v>1.32</v>
      </c>
      <c r="IR66">
        <v>0</v>
      </c>
      <c r="IU66" t="s">
        <v>196</v>
      </c>
      <c r="IV66">
        <v>0.09</v>
      </c>
      <c r="IW66">
        <v>0.16</v>
      </c>
      <c r="IX66">
        <v>0.09</v>
      </c>
      <c r="IY66">
        <v>0</v>
      </c>
      <c r="JB66" t="s">
        <v>196</v>
      </c>
      <c r="JC66">
        <v>0.15</v>
      </c>
      <c r="JD66">
        <v>0.15</v>
      </c>
      <c r="JE66">
        <v>0.2</v>
      </c>
      <c r="JF66">
        <v>0</v>
      </c>
      <c r="JI66" t="s">
        <v>196</v>
      </c>
      <c r="JJ66">
        <v>0.66</v>
      </c>
      <c r="JK66">
        <v>0.77</v>
      </c>
      <c r="JL66">
        <v>0.61</v>
      </c>
      <c r="JM66">
        <v>0.67</v>
      </c>
      <c r="JP66" t="s">
        <v>196</v>
      </c>
      <c r="JQ66">
        <v>0.09</v>
      </c>
      <c r="JR66">
        <v>0</v>
      </c>
      <c r="JS66">
        <v>0.15</v>
      </c>
      <c r="JT66">
        <v>0</v>
      </c>
      <c r="JW66" t="s">
        <v>196</v>
      </c>
      <c r="JX66">
        <v>0.11</v>
      </c>
      <c r="JY66">
        <v>0</v>
      </c>
      <c r="JZ66">
        <v>0.2</v>
      </c>
      <c r="KA66">
        <v>0</v>
      </c>
      <c r="KD66" t="s">
        <v>196</v>
      </c>
      <c r="KE66">
        <v>0.26</v>
      </c>
      <c r="KF66">
        <v>0</v>
      </c>
      <c r="KG66">
        <v>0.28999999999999998</v>
      </c>
      <c r="KH66">
        <v>0.51</v>
      </c>
      <c r="KK66" t="s">
        <v>196</v>
      </c>
      <c r="KL66">
        <v>0.4</v>
      </c>
      <c r="KM66">
        <v>0</v>
      </c>
      <c r="KN66">
        <v>0.68</v>
      </c>
      <c r="KO66">
        <v>0</v>
      </c>
      <c r="KR66" t="s">
        <v>196</v>
      </c>
      <c r="KS66">
        <v>0.06</v>
      </c>
      <c r="KT66">
        <v>0.13</v>
      </c>
      <c r="KU66">
        <v>0</v>
      </c>
      <c r="KV66">
        <v>0</v>
      </c>
      <c r="KY66" t="s">
        <v>196</v>
      </c>
      <c r="KZ66">
        <v>0.15</v>
      </c>
      <c r="LA66">
        <v>0.17</v>
      </c>
      <c r="LB66">
        <v>0.2</v>
      </c>
      <c r="LC66">
        <v>0</v>
      </c>
      <c r="LF66" t="s">
        <v>196</v>
      </c>
      <c r="LG66">
        <v>0.57999999999999996</v>
      </c>
      <c r="LH66">
        <v>0</v>
      </c>
      <c r="LI66">
        <v>0.97</v>
      </c>
      <c r="LJ66">
        <v>0.17</v>
      </c>
      <c r="LM66" t="s">
        <v>196</v>
      </c>
      <c r="LN66">
        <v>0.59</v>
      </c>
      <c r="LO66">
        <v>0.24</v>
      </c>
      <c r="LP66">
        <v>0.88</v>
      </c>
      <c r="LQ66">
        <v>0</v>
      </c>
      <c r="LT66" t="s">
        <v>196</v>
      </c>
      <c r="LU66">
        <v>0.59</v>
      </c>
      <c r="LV66">
        <v>1.81</v>
      </c>
      <c r="LW66">
        <v>0.24</v>
      </c>
      <c r="LX66">
        <v>0</v>
      </c>
      <c r="MA66" t="s">
        <v>196</v>
      </c>
      <c r="MB66">
        <v>0.38</v>
      </c>
      <c r="MC66">
        <v>0</v>
      </c>
      <c r="MD66">
        <v>0.28000000000000003</v>
      </c>
      <c r="ME66">
        <v>1.08</v>
      </c>
      <c r="MH66" t="s">
        <v>196</v>
      </c>
      <c r="MI66">
        <v>1.04</v>
      </c>
      <c r="MJ66">
        <v>2.59</v>
      </c>
      <c r="MK66">
        <v>0.28000000000000003</v>
      </c>
      <c r="ML66">
        <v>2.42</v>
      </c>
      <c r="MO66" t="s">
        <v>196</v>
      </c>
      <c r="MP66">
        <v>1.2</v>
      </c>
      <c r="MQ66">
        <v>0.95</v>
      </c>
      <c r="MR66">
        <v>0.16</v>
      </c>
      <c r="MS66">
        <v>6.4</v>
      </c>
      <c r="MV66" t="s">
        <v>196</v>
      </c>
      <c r="MW66">
        <v>2.21</v>
      </c>
      <c r="MX66">
        <v>0.43</v>
      </c>
      <c r="MY66">
        <v>0</v>
      </c>
      <c r="MZ66">
        <v>12.38</v>
      </c>
      <c r="NC66" t="s">
        <v>196</v>
      </c>
      <c r="ND66">
        <v>2.02</v>
      </c>
      <c r="NE66">
        <v>1.76</v>
      </c>
      <c r="NF66">
        <v>0.03</v>
      </c>
      <c r="NG66">
        <v>11.56</v>
      </c>
      <c r="NJ66" t="s">
        <v>196</v>
      </c>
      <c r="NK66">
        <v>2.09</v>
      </c>
      <c r="NL66">
        <v>0.55000000000000004</v>
      </c>
      <c r="NM66">
        <v>0.12</v>
      </c>
      <c r="NN66">
        <v>12.7</v>
      </c>
      <c r="NQ66" t="s">
        <v>196</v>
      </c>
      <c r="NR66">
        <v>2.73</v>
      </c>
      <c r="NS66">
        <v>1.1399999999999999</v>
      </c>
      <c r="NT66">
        <v>0.68</v>
      </c>
      <c r="NU66">
        <v>13.39</v>
      </c>
      <c r="NX66" t="s">
        <v>196</v>
      </c>
      <c r="NY66">
        <v>0.71</v>
      </c>
      <c r="NZ66">
        <v>0.28000000000000003</v>
      </c>
      <c r="OA66">
        <v>0.15</v>
      </c>
      <c r="OB66">
        <v>4.21</v>
      </c>
      <c r="OE66" t="s">
        <v>196</v>
      </c>
      <c r="OF66">
        <v>0.34</v>
      </c>
      <c r="OG66">
        <v>0.19</v>
      </c>
      <c r="OH66">
        <v>0.21</v>
      </c>
      <c r="OI66">
        <v>0</v>
      </c>
      <c r="OL66" t="s">
        <v>196</v>
      </c>
      <c r="OM66">
        <v>0.12</v>
      </c>
      <c r="ON66">
        <v>0.26</v>
      </c>
      <c r="OO66">
        <v>0.12</v>
      </c>
      <c r="OP66">
        <v>0</v>
      </c>
      <c r="OS66" t="s">
        <v>196</v>
      </c>
      <c r="OT66">
        <v>0.27</v>
      </c>
      <c r="OU66">
        <v>0</v>
      </c>
      <c r="OV66">
        <v>0.48</v>
      </c>
      <c r="OW66">
        <v>0</v>
      </c>
      <c r="OZ66" t="s">
        <v>196</v>
      </c>
      <c r="PA66">
        <v>0</v>
      </c>
      <c r="PB66">
        <v>0</v>
      </c>
      <c r="PC66">
        <v>0</v>
      </c>
      <c r="PD66">
        <v>0</v>
      </c>
      <c r="PG66" t="s">
        <v>196</v>
      </c>
      <c r="PH66">
        <v>0.26</v>
      </c>
      <c r="PI66">
        <v>0.28000000000000003</v>
      </c>
      <c r="PJ66">
        <v>0.23</v>
      </c>
      <c r="PK66">
        <v>0</v>
      </c>
      <c r="PN66" t="s">
        <v>196</v>
      </c>
      <c r="PO66">
        <v>0</v>
      </c>
      <c r="PP66">
        <v>0</v>
      </c>
      <c r="PQ66">
        <v>0</v>
      </c>
      <c r="PR66">
        <v>0</v>
      </c>
      <c r="PU66" t="s">
        <v>196</v>
      </c>
      <c r="PV66">
        <v>0.28999999999999998</v>
      </c>
      <c r="PW66">
        <v>0.17</v>
      </c>
      <c r="PX66">
        <v>0.43</v>
      </c>
      <c r="PY66">
        <v>0</v>
      </c>
      <c r="QB66" t="s">
        <v>196</v>
      </c>
      <c r="QC66">
        <v>0.08</v>
      </c>
      <c r="QD66">
        <v>0</v>
      </c>
      <c r="QE66">
        <v>0.14000000000000001</v>
      </c>
      <c r="QF66">
        <v>0</v>
      </c>
      <c r="QI66" t="s">
        <v>196</v>
      </c>
      <c r="QJ66">
        <v>0.2</v>
      </c>
      <c r="QK66">
        <v>0</v>
      </c>
      <c r="QL66">
        <v>0.24</v>
      </c>
      <c r="QM66">
        <v>0</v>
      </c>
      <c r="QP66" t="s">
        <v>196</v>
      </c>
      <c r="QQ66">
        <v>0</v>
      </c>
      <c r="QR66">
        <v>0</v>
      </c>
      <c r="QS66">
        <v>0</v>
      </c>
      <c r="QT66">
        <v>0</v>
      </c>
      <c r="QW66" t="s">
        <v>196</v>
      </c>
      <c r="QX66">
        <v>0.06</v>
      </c>
      <c r="QY66">
        <v>0</v>
      </c>
      <c r="QZ66">
        <v>0.1</v>
      </c>
      <c r="RA66">
        <v>0</v>
      </c>
      <c r="RD66" t="s">
        <v>196</v>
      </c>
      <c r="RE66">
        <v>0.06</v>
      </c>
      <c r="RF66">
        <v>0</v>
      </c>
      <c r="RG66">
        <v>0.1</v>
      </c>
      <c r="RH66">
        <v>0</v>
      </c>
    </row>
    <row r="67" spans="1:476" x14ac:dyDescent="0.25">
      <c r="A67" s="1">
        <v>3.099999999999997</v>
      </c>
      <c r="B67" s="1">
        <v>3.1499999999999968</v>
      </c>
      <c r="C67" s="1" t="s">
        <v>197</v>
      </c>
      <c r="D67" s="1">
        <v>0.22</v>
      </c>
      <c r="E67" s="1">
        <v>0</v>
      </c>
      <c r="F67" s="1">
        <v>0.36</v>
      </c>
      <c r="G67" s="1">
        <v>0</v>
      </c>
      <c r="H67" s="1"/>
      <c r="I67" s="1"/>
      <c r="J67" s="1" t="s">
        <v>197</v>
      </c>
      <c r="K67" s="1">
        <v>0.03</v>
      </c>
      <c r="L67" s="1">
        <v>0</v>
      </c>
      <c r="M67" s="1">
        <v>0.04</v>
      </c>
      <c r="N67" s="1">
        <v>0</v>
      </c>
      <c r="O67" s="1"/>
      <c r="P67" s="1"/>
      <c r="Q67" s="1" t="s">
        <v>197</v>
      </c>
      <c r="R67" s="1">
        <v>0</v>
      </c>
      <c r="S67" s="1">
        <v>0</v>
      </c>
      <c r="T67" s="1">
        <v>0</v>
      </c>
      <c r="U67" s="1">
        <v>0</v>
      </c>
      <c r="V67" s="1"/>
      <c r="W67" s="1"/>
      <c r="X67" s="1" t="s">
        <v>197</v>
      </c>
      <c r="Y67" s="1">
        <v>0</v>
      </c>
      <c r="Z67" s="1">
        <v>0</v>
      </c>
      <c r="AA67" s="1">
        <v>0</v>
      </c>
      <c r="AB67" s="1">
        <v>0</v>
      </c>
      <c r="AC67" s="1"/>
      <c r="AD67" s="1"/>
      <c r="AE67" t="s">
        <v>197</v>
      </c>
      <c r="AF67">
        <v>0</v>
      </c>
      <c r="AG67">
        <v>0</v>
      </c>
      <c r="AH67">
        <v>0</v>
      </c>
      <c r="AI67">
        <v>0</v>
      </c>
      <c r="AJ67" s="1"/>
      <c r="AK67" s="1"/>
      <c r="AL67" t="s">
        <v>197</v>
      </c>
      <c r="AM67">
        <v>0.13</v>
      </c>
      <c r="AN67">
        <v>0.49</v>
      </c>
      <c r="AO67">
        <v>0</v>
      </c>
      <c r="AP67">
        <v>0.1</v>
      </c>
      <c r="AQ67" s="1"/>
      <c r="AR67" s="1"/>
      <c r="AS67" t="s">
        <v>197</v>
      </c>
      <c r="AT67">
        <v>0</v>
      </c>
      <c r="AU67">
        <v>0</v>
      </c>
      <c r="AV67">
        <v>0</v>
      </c>
      <c r="AW67">
        <v>0</v>
      </c>
      <c r="AZ67" t="s">
        <v>197</v>
      </c>
      <c r="BA67">
        <v>0</v>
      </c>
      <c r="BB67">
        <v>0</v>
      </c>
      <c r="BC67">
        <v>0</v>
      </c>
      <c r="BD67">
        <v>0</v>
      </c>
      <c r="BG67" t="s">
        <v>197</v>
      </c>
      <c r="BH67">
        <v>0</v>
      </c>
      <c r="BI67">
        <v>0</v>
      </c>
      <c r="BJ67">
        <v>0</v>
      </c>
      <c r="BK67">
        <v>0</v>
      </c>
      <c r="BN67" t="s">
        <v>197</v>
      </c>
      <c r="BO67">
        <v>0.04</v>
      </c>
      <c r="BP67">
        <v>0.18</v>
      </c>
      <c r="BQ67">
        <v>0</v>
      </c>
      <c r="BR67">
        <v>0</v>
      </c>
      <c r="BU67" t="s">
        <v>197</v>
      </c>
      <c r="BV67">
        <v>0.03</v>
      </c>
      <c r="BW67">
        <v>0</v>
      </c>
      <c r="BX67">
        <v>7.0000000000000007E-2</v>
      </c>
      <c r="BY67">
        <v>0</v>
      </c>
      <c r="CB67" t="s">
        <v>197</v>
      </c>
      <c r="CC67">
        <v>0</v>
      </c>
      <c r="CD67">
        <v>0</v>
      </c>
      <c r="CE67">
        <v>0</v>
      </c>
      <c r="CF67">
        <v>0</v>
      </c>
      <c r="CI67" t="s">
        <v>197</v>
      </c>
      <c r="CJ67">
        <v>0.25</v>
      </c>
      <c r="CK67">
        <v>0</v>
      </c>
      <c r="CL67">
        <v>0.44</v>
      </c>
      <c r="CM67">
        <v>0.11</v>
      </c>
      <c r="CP67" t="s">
        <v>197</v>
      </c>
      <c r="CQ67">
        <v>0.14000000000000001</v>
      </c>
      <c r="CR67">
        <v>0</v>
      </c>
      <c r="CS67">
        <v>0.23</v>
      </c>
      <c r="CT67">
        <v>0</v>
      </c>
      <c r="CW67" t="s">
        <v>197</v>
      </c>
      <c r="CX67">
        <v>0.3</v>
      </c>
      <c r="CY67">
        <v>0.42</v>
      </c>
      <c r="CZ67">
        <v>0.14000000000000001</v>
      </c>
      <c r="DA67">
        <v>0.61</v>
      </c>
      <c r="DD67" t="s">
        <v>197</v>
      </c>
      <c r="DE67">
        <v>0.62</v>
      </c>
      <c r="DF67">
        <v>2.25</v>
      </c>
      <c r="DG67">
        <v>0.18</v>
      </c>
      <c r="DH67">
        <v>0.09</v>
      </c>
      <c r="DK67" t="s">
        <v>197</v>
      </c>
      <c r="DL67">
        <v>0.53</v>
      </c>
      <c r="DM67">
        <v>0.51</v>
      </c>
      <c r="DN67">
        <v>0.76</v>
      </c>
      <c r="DO67">
        <v>0</v>
      </c>
      <c r="DR67" t="s">
        <v>197</v>
      </c>
      <c r="DS67">
        <v>0.1</v>
      </c>
      <c r="DT67">
        <v>0</v>
      </c>
      <c r="DU67">
        <v>0.2</v>
      </c>
      <c r="DV67">
        <v>0</v>
      </c>
      <c r="DY67" t="s">
        <v>197</v>
      </c>
      <c r="DZ67">
        <v>1.4</v>
      </c>
      <c r="EA67">
        <v>0.19</v>
      </c>
      <c r="EB67">
        <v>2.33</v>
      </c>
      <c r="EC67">
        <v>0</v>
      </c>
      <c r="EF67" t="s">
        <v>197</v>
      </c>
      <c r="EG67">
        <v>0.03</v>
      </c>
      <c r="EH67">
        <v>0</v>
      </c>
      <c r="EI67">
        <v>0.05</v>
      </c>
      <c r="EJ67">
        <v>0</v>
      </c>
      <c r="EM67" t="s">
        <v>197</v>
      </c>
      <c r="EN67">
        <v>0.9</v>
      </c>
      <c r="EO67">
        <v>0.52</v>
      </c>
      <c r="EP67">
        <v>1.32</v>
      </c>
      <c r="EQ67">
        <v>0</v>
      </c>
      <c r="ET67" t="s">
        <v>197</v>
      </c>
      <c r="EU67">
        <v>0.16</v>
      </c>
      <c r="EV67">
        <v>0.45</v>
      </c>
      <c r="EW67">
        <v>0.04</v>
      </c>
      <c r="EX67">
        <v>0</v>
      </c>
      <c r="FA67" t="s">
        <v>197</v>
      </c>
      <c r="FB67">
        <v>0.08</v>
      </c>
      <c r="FC67">
        <v>0.5</v>
      </c>
      <c r="FD67">
        <v>0</v>
      </c>
      <c r="FE67">
        <v>0</v>
      </c>
      <c r="FH67" t="s">
        <v>197</v>
      </c>
      <c r="FI67">
        <v>0.33</v>
      </c>
      <c r="FJ67">
        <v>1.52</v>
      </c>
      <c r="FK67">
        <v>0.08</v>
      </c>
      <c r="FL67">
        <v>0</v>
      </c>
      <c r="FO67" t="s">
        <v>197</v>
      </c>
      <c r="FP67">
        <v>0.03</v>
      </c>
      <c r="FQ67">
        <v>0</v>
      </c>
      <c r="FR67">
        <v>0</v>
      </c>
      <c r="FS67">
        <v>0</v>
      </c>
      <c r="FV67" t="s">
        <v>197</v>
      </c>
      <c r="FW67">
        <v>0</v>
      </c>
      <c r="FX67">
        <v>0</v>
      </c>
      <c r="FY67">
        <v>0</v>
      </c>
      <c r="FZ67">
        <v>0</v>
      </c>
      <c r="GC67" t="s">
        <v>197</v>
      </c>
      <c r="GD67">
        <v>0.46</v>
      </c>
      <c r="GE67">
        <v>0.94</v>
      </c>
      <c r="GF67">
        <v>0.23</v>
      </c>
      <c r="GG67">
        <v>0</v>
      </c>
      <c r="GJ67" t="s">
        <v>197</v>
      </c>
      <c r="GK67">
        <v>0.31</v>
      </c>
      <c r="GL67">
        <v>1.29</v>
      </c>
      <c r="GM67">
        <v>0</v>
      </c>
      <c r="GN67">
        <v>0.33</v>
      </c>
      <c r="GQ67" t="s">
        <v>197</v>
      </c>
      <c r="GR67">
        <v>0</v>
      </c>
      <c r="GS67">
        <v>0</v>
      </c>
      <c r="GT67">
        <v>0</v>
      </c>
      <c r="GU67">
        <v>0</v>
      </c>
      <c r="GX67" t="s">
        <v>197</v>
      </c>
      <c r="GY67">
        <v>0.54</v>
      </c>
      <c r="GZ67">
        <v>0.83</v>
      </c>
      <c r="HA67">
        <v>0.44</v>
      </c>
      <c r="HB67">
        <v>0.75</v>
      </c>
      <c r="HE67" t="s">
        <v>197</v>
      </c>
      <c r="HF67">
        <v>0.33</v>
      </c>
      <c r="HG67">
        <v>0</v>
      </c>
      <c r="HH67">
        <v>0.56999999999999995</v>
      </c>
      <c r="HI67">
        <v>0</v>
      </c>
      <c r="HL67" t="s">
        <v>197</v>
      </c>
      <c r="HM67">
        <v>0.27</v>
      </c>
      <c r="HN67">
        <v>0</v>
      </c>
      <c r="HO67">
        <v>0.5</v>
      </c>
      <c r="HP67">
        <v>0</v>
      </c>
      <c r="HS67" t="s">
        <v>197</v>
      </c>
      <c r="HT67">
        <v>0.34</v>
      </c>
      <c r="HU67">
        <v>0</v>
      </c>
      <c r="HV67">
        <v>0.27</v>
      </c>
      <c r="HW67">
        <v>0.72</v>
      </c>
      <c r="HZ67" t="s">
        <v>197</v>
      </c>
      <c r="IA67">
        <v>0.1</v>
      </c>
      <c r="IB67">
        <v>0.11</v>
      </c>
      <c r="IC67">
        <v>0</v>
      </c>
      <c r="ID67">
        <v>0.48</v>
      </c>
      <c r="IG67" t="s">
        <v>197</v>
      </c>
      <c r="IH67">
        <v>0.6</v>
      </c>
      <c r="II67">
        <v>0.17</v>
      </c>
      <c r="IJ67">
        <v>0.93</v>
      </c>
      <c r="IK67">
        <v>0</v>
      </c>
      <c r="IN67" t="s">
        <v>197</v>
      </c>
      <c r="IO67">
        <v>0.13</v>
      </c>
      <c r="IP67">
        <v>0.14000000000000001</v>
      </c>
      <c r="IQ67">
        <v>0.04</v>
      </c>
      <c r="IR67">
        <v>0</v>
      </c>
      <c r="IU67" t="s">
        <v>197</v>
      </c>
      <c r="IV67">
        <v>0.41</v>
      </c>
      <c r="IW67">
        <v>0.08</v>
      </c>
      <c r="IX67">
        <v>0.42</v>
      </c>
      <c r="IY67">
        <v>0</v>
      </c>
      <c r="JB67" t="s">
        <v>197</v>
      </c>
      <c r="JC67">
        <v>0.37</v>
      </c>
      <c r="JD67">
        <v>0.09</v>
      </c>
      <c r="JE67">
        <v>0.3</v>
      </c>
      <c r="JF67">
        <v>0</v>
      </c>
      <c r="JI67" t="s">
        <v>197</v>
      </c>
      <c r="JJ67">
        <v>0.24</v>
      </c>
      <c r="JK67">
        <v>0.64</v>
      </c>
      <c r="JL67">
        <v>0.22</v>
      </c>
      <c r="JM67">
        <v>0</v>
      </c>
      <c r="JP67" t="s">
        <v>197</v>
      </c>
      <c r="JQ67">
        <v>0.41</v>
      </c>
      <c r="JR67">
        <v>0</v>
      </c>
      <c r="JS67">
        <v>0.57999999999999996</v>
      </c>
      <c r="JT67">
        <v>0.19</v>
      </c>
      <c r="JW67" t="s">
        <v>197</v>
      </c>
      <c r="JX67">
        <v>0.27</v>
      </c>
      <c r="JY67">
        <v>0.84</v>
      </c>
      <c r="JZ67">
        <v>0.18</v>
      </c>
      <c r="KA67">
        <v>0</v>
      </c>
      <c r="KD67" t="s">
        <v>197</v>
      </c>
      <c r="KE67">
        <v>0.46</v>
      </c>
      <c r="KF67">
        <v>0.92</v>
      </c>
      <c r="KG67">
        <v>0.45</v>
      </c>
      <c r="KH67">
        <v>0.23</v>
      </c>
      <c r="KK67" t="s">
        <v>197</v>
      </c>
      <c r="KL67">
        <v>0.14000000000000001</v>
      </c>
      <c r="KM67">
        <v>0</v>
      </c>
      <c r="KN67">
        <v>0.21</v>
      </c>
      <c r="KO67">
        <v>0</v>
      </c>
      <c r="KR67" t="s">
        <v>197</v>
      </c>
      <c r="KS67">
        <v>0.74</v>
      </c>
      <c r="KT67">
        <v>0.28999999999999998</v>
      </c>
      <c r="KU67">
        <v>0.11</v>
      </c>
      <c r="KV67">
        <v>3.96</v>
      </c>
      <c r="KY67" t="s">
        <v>197</v>
      </c>
      <c r="KZ67">
        <v>0.44</v>
      </c>
      <c r="LA67">
        <v>1.59</v>
      </c>
      <c r="LB67">
        <v>0.12</v>
      </c>
      <c r="LC67">
        <v>0</v>
      </c>
      <c r="LF67" t="s">
        <v>197</v>
      </c>
      <c r="LG67">
        <v>0.18</v>
      </c>
      <c r="LH67">
        <v>0.12</v>
      </c>
      <c r="LI67">
        <v>0.09</v>
      </c>
      <c r="LJ67">
        <v>0</v>
      </c>
      <c r="LM67" t="s">
        <v>197</v>
      </c>
      <c r="LN67">
        <v>0.4</v>
      </c>
      <c r="LO67">
        <v>0.19</v>
      </c>
      <c r="LP67">
        <v>0.37</v>
      </c>
      <c r="LQ67">
        <v>0</v>
      </c>
      <c r="LT67" t="s">
        <v>197</v>
      </c>
      <c r="LU67">
        <v>0.34</v>
      </c>
      <c r="LV67">
        <v>0</v>
      </c>
      <c r="LW67">
        <v>0.35</v>
      </c>
      <c r="LX67">
        <v>0.4</v>
      </c>
      <c r="MA67" t="s">
        <v>197</v>
      </c>
      <c r="MB67">
        <v>1.2</v>
      </c>
      <c r="MC67">
        <v>1.26</v>
      </c>
      <c r="MD67">
        <v>1.18</v>
      </c>
      <c r="ME67">
        <v>0</v>
      </c>
      <c r="MH67" t="s">
        <v>197</v>
      </c>
      <c r="MI67">
        <v>9.77</v>
      </c>
      <c r="MJ67">
        <v>6.06</v>
      </c>
      <c r="MK67">
        <v>11.3</v>
      </c>
      <c r="ML67">
        <v>9.91</v>
      </c>
      <c r="MO67" t="s">
        <v>197</v>
      </c>
      <c r="MP67">
        <v>10.36</v>
      </c>
      <c r="MQ67">
        <v>14.31</v>
      </c>
      <c r="MR67">
        <v>10.220000000000001</v>
      </c>
      <c r="MS67">
        <v>4.0999999999999996</v>
      </c>
      <c r="MV67" t="s">
        <v>197</v>
      </c>
      <c r="MW67">
        <v>10.39</v>
      </c>
      <c r="MX67">
        <v>13.51</v>
      </c>
      <c r="MY67">
        <v>11.16</v>
      </c>
      <c r="MZ67">
        <v>4.8499999999999996</v>
      </c>
      <c r="NC67" t="s">
        <v>197</v>
      </c>
      <c r="ND67">
        <v>10.86</v>
      </c>
      <c r="NE67">
        <v>9.57</v>
      </c>
      <c r="NF67">
        <v>12.4</v>
      </c>
      <c r="NG67">
        <v>5.57</v>
      </c>
      <c r="NJ67" t="s">
        <v>197</v>
      </c>
      <c r="NK67">
        <v>11.04</v>
      </c>
      <c r="NL67">
        <v>15.12</v>
      </c>
      <c r="NM67">
        <v>12.37</v>
      </c>
      <c r="NN67">
        <v>3.51</v>
      </c>
      <c r="NQ67" t="s">
        <v>197</v>
      </c>
      <c r="NR67">
        <v>10.15</v>
      </c>
      <c r="NS67">
        <v>10.89</v>
      </c>
      <c r="NT67">
        <v>11.97</v>
      </c>
      <c r="NU67">
        <v>4.46</v>
      </c>
      <c r="NX67" t="s">
        <v>197</v>
      </c>
      <c r="NY67">
        <v>2.0099999999999998</v>
      </c>
      <c r="NZ67">
        <v>1.43</v>
      </c>
      <c r="OA67">
        <v>2.0699999999999998</v>
      </c>
      <c r="OB67">
        <v>2.4700000000000002</v>
      </c>
      <c r="OE67" t="s">
        <v>197</v>
      </c>
      <c r="OF67">
        <v>0.71</v>
      </c>
      <c r="OG67">
        <v>1.34</v>
      </c>
      <c r="OH67">
        <v>0.47</v>
      </c>
      <c r="OI67">
        <v>0</v>
      </c>
      <c r="OL67" t="s">
        <v>197</v>
      </c>
      <c r="OM67">
        <v>0.21</v>
      </c>
      <c r="ON67">
        <v>0.56999999999999995</v>
      </c>
      <c r="OO67">
        <v>0.06</v>
      </c>
      <c r="OP67">
        <v>0</v>
      </c>
      <c r="OS67" t="s">
        <v>197</v>
      </c>
      <c r="OT67">
        <v>0.14000000000000001</v>
      </c>
      <c r="OU67">
        <v>0.27</v>
      </c>
      <c r="OV67">
        <v>0</v>
      </c>
      <c r="OW67">
        <v>0</v>
      </c>
      <c r="OZ67" t="s">
        <v>197</v>
      </c>
      <c r="PA67">
        <v>0.19</v>
      </c>
      <c r="PB67">
        <v>0.43</v>
      </c>
      <c r="PC67">
        <v>0.05</v>
      </c>
      <c r="PD67">
        <v>0</v>
      </c>
      <c r="PG67" t="s">
        <v>197</v>
      </c>
      <c r="PH67">
        <v>0.28999999999999998</v>
      </c>
      <c r="PI67">
        <v>0.3</v>
      </c>
      <c r="PJ67">
        <v>0.19</v>
      </c>
      <c r="PK67">
        <v>0</v>
      </c>
      <c r="PN67" t="s">
        <v>197</v>
      </c>
      <c r="PO67">
        <v>7.0000000000000007E-2</v>
      </c>
      <c r="PP67">
        <v>0</v>
      </c>
      <c r="PQ67">
        <v>0.12</v>
      </c>
      <c r="PR67">
        <v>0</v>
      </c>
      <c r="PU67" t="s">
        <v>197</v>
      </c>
      <c r="PV67">
        <v>0.18</v>
      </c>
      <c r="PW67">
        <v>0</v>
      </c>
      <c r="PX67">
        <v>0</v>
      </c>
      <c r="PY67">
        <v>0</v>
      </c>
      <c r="QB67" t="s">
        <v>197</v>
      </c>
      <c r="QC67">
        <v>0</v>
      </c>
      <c r="QD67">
        <v>0</v>
      </c>
      <c r="QE67">
        <v>0</v>
      </c>
      <c r="QF67">
        <v>0</v>
      </c>
      <c r="QI67" t="s">
        <v>197</v>
      </c>
      <c r="QJ67">
        <v>0.08</v>
      </c>
      <c r="QK67">
        <v>0</v>
      </c>
      <c r="QL67">
        <v>0</v>
      </c>
      <c r="QM67">
        <v>0</v>
      </c>
      <c r="QP67" t="s">
        <v>197</v>
      </c>
      <c r="QQ67">
        <v>0</v>
      </c>
      <c r="QR67">
        <v>0</v>
      </c>
      <c r="QS67">
        <v>0</v>
      </c>
      <c r="QT67">
        <v>0</v>
      </c>
      <c r="QW67" t="s">
        <v>197</v>
      </c>
      <c r="QX67">
        <v>0</v>
      </c>
      <c r="QY67">
        <v>0</v>
      </c>
      <c r="QZ67">
        <v>0</v>
      </c>
      <c r="RA67">
        <v>0</v>
      </c>
      <c r="RD67" t="s">
        <v>197</v>
      </c>
      <c r="RE67">
        <v>0</v>
      </c>
      <c r="RF67">
        <v>0</v>
      </c>
      <c r="RG67">
        <v>0</v>
      </c>
      <c r="RH67">
        <v>0</v>
      </c>
    </row>
    <row r="68" spans="1:476" x14ac:dyDescent="0.25">
      <c r="A68" s="1">
        <v>3.1499999999999968</v>
      </c>
      <c r="B68" s="1">
        <v>3.1999999999999966</v>
      </c>
      <c r="C68" s="1" t="s">
        <v>198</v>
      </c>
      <c r="D68" s="1">
        <v>7.0000000000000007E-2</v>
      </c>
      <c r="E68" s="1">
        <v>0</v>
      </c>
      <c r="F68" s="1">
        <v>0.12</v>
      </c>
      <c r="G68" s="1">
        <v>0</v>
      </c>
      <c r="H68" s="1"/>
      <c r="I68" s="1"/>
      <c r="J68" s="1" t="s">
        <v>198</v>
      </c>
      <c r="K68" s="1">
        <v>0.03</v>
      </c>
      <c r="L68" s="1">
        <v>0</v>
      </c>
      <c r="M68" s="1">
        <v>0.05</v>
      </c>
      <c r="N68" s="1">
        <v>0</v>
      </c>
      <c r="O68" s="1"/>
      <c r="P68" s="1"/>
      <c r="Q68" s="1" t="s">
        <v>198</v>
      </c>
      <c r="R68" s="1">
        <v>0.21</v>
      </c>
      <c r="S68" s="1">
        <v>0</v>
      </c>
      <c r="T68" s="1">
        <v>0.19</v>
      </c>
      <c r="U68" s="1">
        <v>0.47</v>
      </c>
      <c r="V68" s="1"/>
      <c r="W68" s="1"/>
      <c r="X68" s="1" t="s">
        <v>198</v>
      </c>
      <c r="Y68" s="1">
        <v>0.2</v>
      </c>
      <c r="Z68" s="1">
        <v>0</v>
      </c>
      <c r="AA68" s="1">
        <v>0.31</v>
      </c>
      <c r="AB68" s="1">
        <v>0</v>
      </c>
      <c r="AC68" s="1"/>
      <c r="AD68" s="1"/>
      <c r="AE68" t="s">
        <v>198</v>
      </c>
      <c r="AF68">
        <v>0</v>
      </c>
      <c r="AG68">
        <v>0</v>
      </c>
      <c r="AH68">
        <v>0</v>
      </c>
      <c r="AI68">
        <v>0</v>
      </c>
      <c r="AJ68" s="1"/>
      <c r="AK68" s="1"/>
      <c r="AL68" t="s">
        <v>198</v>
      </c>
      <c r="AM68">
        <v>0.39</v>
      </c>
      <c r="AN68">
        <v>0.28000000000000003</v>
      </c>
      <c r="AO68">
        <v>0.59</v>
      </c>
      <c r="AP68">
        <v>0</v>
      </c>
      <c r="AQ68" s="1"/>
      <c r="AR68" s="1"/>
      <c r="AS68" t="s">
        <v>198</v>
      </c>
      <c r="AT68">
        <v>0</v>
      </c>
      <c r="AU68">
        <v>0</v>
      </c>
      <c r="AV68">
        <v>0</v>
      </c>
      <c r="AW68">
        <v>0</v>
      </c>
      <c r="AZ68" t="s">
        <v>198</v>
      </c>
      <c r="BA68">
        <v>7.0000000000000007E-2</v>
      </c>
      <c r="BB68">
        <v>0</v>
      </c>
      <c r="BC68">
        <v>0.17</v>
      </c>
      <c r="BD68">
        <v>0</v>
      </c>
      <c r="BG68" t="s">
        <v>198</v>
      </c>
      <c r="BH68">
        <v>0</v>
      </c>
      <c r="BI68">
        <v>0</v>
      </c>
      <c r="BJ68">
        <v>0</v>
      </c>
      <c r="BK68">
        <v>0</v>
      </c>
      <c r="BN68" t="s">
        <v>198</v>
      </c>
      <c r="BO68">
        <v>0.04</v>
      </c>
      <c r="BP68">
        <v>0</v>
      </c>
      <c r="BQ68">
        <v>0.09</v>
      </c>
      <c r="BR68">
        <v>0</v>
      </c>
      <c r="BU68" t="s">
        <v>198</v>
      </c>
      <c r="BV68">
        <v>1.82</v>
      </c>
      <c r="BW68">
        <v>9</v>
      </c>
      <c r="BX68">
        <v>0.08</v>
      </c>
      <c r="BY68">
        <v>0</v>
      </c>
      <c r="CB68" t="s">
        <v>198</v>
      </c>
      <c r="CC68">
        <v>2.16</v>
      </c>
      <c r="CD68">
        <v>9.0399999999999991</v>
      </c>
      <c r="CE68">
        <v>0.17</v>
      </c>
      <c r="CF68">
        <v>0</v>
      </c>
      <c r="CI68" t="s">
        <v>198</v>
      </c>
      <c r="CJ68">
        <v>2.46</v>
      </c>
      <c r="CK68">
        <v>7.6</v>
      </c>
      <c r="CL68">
        <v>1.47</v>
      </c>
      <c r="CM68">
        <v>0.47</v>
      </c>
      <c r="CP68" t="s">
        <v>198</v>
      </c>
      <c r="CQ68">
        <v>1.53</v>
      </c>
      <c r="CR68">
        <v>1.37</v>
      </c>
      <c r="CS68">
        <v>1.98</v>
      </c>
      <c r="CT68">
        <v>0</v>
      </c>
      <c r="CW68" t="s">
        <v>198</v>
      </c>
      <c r="CX68">
        <v>3.48</v>
      </c>
      <c r="CY68">
        <v>4.13</v>
      </c>
      <c r="CZ68">
        <v>4.6500000000000004</v>
      </c>
      <c r="DA68">
        <v>0.46</v>
      </c>
      <c r="DD68" t="s">
        <v>198</v>
      </c>
      <c r="DE68">
        <v>7.04</v>
      </c>
      <c r="DF68">
        <v>1.17</v>
      </c>
      <c r="DG68">
        <v>2.23</v>
      </c>
      <c r="DH68">
        <v>26.07</v>
      </c>
      <c r="DK68" t="s">
        <v>198</v>
      </c>
      <c r="DL68">
        <v>2.1800000000000002</v>
      </c>
      <c r="DM68">
        <v>5.93</v>
      </c>
      <c r="DN68">
        <v>1.5</v>
      </c>
      <c r="DO68">
        <v>0.92</v>
      </c>
      <c r="DR68" t="s">
        <v>198</v>
      </c>
      <c r="DS68">
        <v>0.85</v>
      </c>
      <c r="DT68">
        <v>2.62</v>
      </c>
      <c r="DU68">
        <v>0.62</v>
      </c>
      <c r="DV68">
        <v>0.12</v>
      </c>
      <c r="DY68" t="s">
        <v>198</v>
      </c>
      <c r="DZ68">
        <v>1.19</v>
      </c>
      <c r="EA68">
        <v>2.52</v>
      </c>
      <c r="EB68">
        <v>0.96</v>
      </c>
      <c r="EC68">
        <v>0</v>
      </c>
      <c r="EF68" t="s">
        <v>198</v>
      </c>
      <c r="EG68">
        <v>2.0299999999999998</v>
      </c>
      <c r="EH68">
        <v>1.61</v>
      </c>
      <c r="EI68">
        <v>1.95</v>
      </c>
      <c r="EJ68">
        <v>1.76</v>
      </c>
      <c r="EM68" t="s">
        <v>198</v>
      </c>
      <c r="EN68">
        <v>1.6</v>
      </c>
      <c r="EO68">
        <v>2.44</v>
      </c>
      <c r="EP68">
        <v>1.45</v>
      </c>
      <c r="EQ68">
        <v>0</v>
      </c>
      <c r="ET68" t="s">
        <v>198</v>
      </c>
      <c r="EU68">
        <v>0.6</v>
      </c>
      <c r="EV68">
        <v>0.93</v>
      </c>
      <c r="EW68">
        <v>0.3</v>
      </c>
      <c r="EX68">
        <v>0</v>
      </c>
      <c r="FA68" t="s">
        <v>198</v>
      </c>
      <c r="FB68">
        <v>0.47</v>
      </c>
      <c r="FC68">
        <v>0.46</v>
      </c>
      <c r="FD68">
        <v>0.66</v>
      </c>
      <c r="FE68">
        <v>0</v>
      </c>
      <c r="FH68" t="s">
        <v>198</v>
      </c>
      <c r="FI68">
        <v>0.56999999999999995</v>
      </c>
      <c r="FJ68">
        <v>0</v>
      </c>
      <c r="FK68">
        <v>0.71</v>
      </c>
      <c r="FL68">
        <v>0</v>
      </c>
      <c r="FO68" t="s">
        <v>198</v>
      </c>
      <c r="FP68">
        <v>0.62</v>
      </c>
      <c r="FQ68">
        <v>0</v>
      </c>
      <c r="FR68">
        <v>0.73</v>
      </c>
      <c r="FS68">
        <v>0.82</v>
      </c>
      <c r="FV68" t="s">
        <v>198</v>
      </c>
      <c r="FW68">
        <v>1.61</v>
      </c>
      <c r="FX68">
        <v>1.28</v>
      </c>
      <c r="FY68">
        <v>2.02</v>
      </c>
      <c r="FZ68">
        <v>1.03</v>
      </c>
      <c r="GC68" t="s">
        <v>198</v>
      </c>
      <c r="GD68">
        <v>0.92</v>
      </c>
      <c r="GE68">
        <v>2.41</v>
      </c>
      <c r="GF68">
        <v>0.67</v>
      </c>
      <c r="GG68">
        <v>0</v>
      </c>
      <c r="GJ68" t="s">
        <v>198</v>
      </c>
      <c r="GK68">
        <v>0.39</v>
      </c>
      <c r="GL68">
        <v>0.1</v>
      </c>
      <c r="GM68">
        <v>0.66</v>
      </c>
      <c r="GN68">
        <v>0</v>
      </c>
      <c r="GQ68" t="s">
        <v>198</v>
      </c>
      <c r="GR68">
        <v>0.46</v>
      </c>
      <c r="GS68">
        <v>0</v>
      </c>
      <c r="GT68">
        <v>0.48</v>
      </c>
      <c r="GU68">
        <v>0.89</v>
      </c>
      <c r="GX68" t="s">
        <v>198</v>
      </c>
      <c r="GY68">
        <v>0.25</v>
      </c>
      <c r="GZ68">
        <v>0.97</v>
      </c>
      <c r="HA68">
        <v>0.13</v>
      </c>
      <c r="HB68">
        <v>0</v>
      </c>
      <c r="HE68" t="s">
        <v>198</v>
      </c>
      <c r="HF68">
        <v>0.31</v>
      </c>
      <c r="HG68">
        <v>0</v>
      </c>
      <c r="HH68">
        <v>0.46</v>
      </c>
      <c r="HI68">
        <v>0</v>
      </c>
      <c r="HL68" t="s">
        <v>198</v>
      </c>
      <c r="HM68">
        <v>0.18</v>
      </c>
      <c r="HN68">
        <v>0</v>
      </c>
      <c r="HO68">
        <v>0.11</v>
      </c>
      <c r="HP68">
        <v>0.2</v>
      </c>
      <c r="HS68" t="s">
        <v>198</v>
      </c>
      <c r="HT68">
        <v>0.68</v>
      </c>
      <c r="HU68">
        <v>0</v>
      </c>
      <c r="HV68">
        <v>0.94</v>
      </c>
      <c r="HW68">
        <v>0.25</v>
      </c>
      <c r="HZ68" t="s">
        <v>198</v>
      </c>
      <c r="IA68">
        <v>1.02</v>
      </c>
      <c r="IB68">
        <v>1.1499999999999999</v>
      </c>
      <c r="IC68">
        <v>1.01</v>
      </c>
      <c r="ID68">
        <v>0</v>
      </c>
      <c r="IG68" t="s">
        <v>198</v>
      </c>
      <c r="IH68">
        <v>1.95</v>
      </c>
      <c r="II68">
        <v>0.21</v>
      </c>
      <c r="IJ68">
        <v>2.31</v>
      </c>
      <c r="IK68">
        <v>0.28000000000000003</v>
      </c>
      <c r="IN68" t="s">
        <v>198</v>
      </c>
      <c r="IO68">
        <v>1</v>
      </c>
      <c r="IP68">
        <v>0</v>
      </c>
      <c r="IQ68">
        <v>1.23</v>
      </c>
      <c r="IR68">
        <v>0</v>
      </c>
      <c r="IU68" t="s">
        <v>198</v>
      </c>
      <c r="IV68">
        <v>0.5</v>
      </c>
      <c r="IW68">
        <v>0</v>
      </c>
      <c r="IX68">
        <v>0.38</v>
      </c>
      <c r="IY68">
        <v>1.72</v>
      </c>
      <c r="JB68" t="s">
        <v>198</v>
      </c>
      <c r="JC68">
        <v>0.28999999999999998</v>
      </c>
      <c r="JD68">
        <v>0</v>
      </c>
      <c r="JE68">
        <v>0.4</v>
      </c>
      <c r="JF68">
        <v>0</v>
      </c>
      <c r="JI68" t="s">
        <v>198</v>
      </c>
      <c r="JJ68">
        <v>0.18</v>
      </c>
      <c r="JK68">
        <v>0.14000000000000001</v>
      </c>
      <c r="JL68">
        <v>0.27</v>
      </c>
      <c r="JM68">
        <v>0</v>
      </c>
      <c r="JP68" t="s">
        <v>198</v>
      </c>
      <c r="JQ68">
        <v>0.6</v>
      </c>
      <c r="JR68">
        <v>0</v>
      </c>
      <c r="JS68">
        <v>1.03</v>
      </c>
      <c r="JT68">
        <v>0</v>
      </c>
      <c r="JW68" t="s">
        <v>198</v>
      </c>
      <c r="JX68">
        <v>0.37</v>
      </c>
      <c r="JY68">
        <v>1</v>
      </c>
      <c r="JZ68">
        <v>0.26</v>
      </c>
      <c r="KA68">
        <v>0</v>
      </c>
      <c r="KD68" t="s">
        <v>198</v>
      </c>
      <c r="KE68">
        <v>0.66</v>
      </c>
      <c r="KF68">
        <v>0.17</v>
      </c>
      <c r="KG68">
        <v>1</v>
      </c>
      <c r="KH68">
        <v>0</v>
      </c>
      <c r="KK68" t="s">
        <v>198</v>
      </c>
      <c r="KL68">
        <v>0.44</v>
      </c>
      <c r="KM68">
        <v>0.32</v>
      </c>
      <c r="KN68">
        <v>0.43</v>
      </c>
      <c r="KO68">
        <v>0.89</v>
      </c>
      <c r="KR68" t="s">
        <v>198</v>
      </c>
      <c r="KS68">
        <v>0.22</v>
      </c>
      <c r="KT68">
        <v>0.44</v>
      </c>
      <c r="KU68">
        <v>0.23</v>
      </c>
      <c r="KV68">
        <v>0</v>
      </c>
      <c r="KY68" t="s">
        <v>198</v>
      </c>
      <c r="KZ68">
        <v>0.15</v>
      </c>
      <c r="LA68">
        <v>0</v>
      </c>
      <c r="LB68">
        <v>0</v>
      </c>
      <c r="LC68">
        <v>0</v>
      </c>
      <c r="LF68" t="s">
        <v>198</v>
      </c>
      <c r="LG68">
        <v>0.22</v>
      </c>
      <c r="LH68">
        <v>0.55000000000000004</v>
      </c>
      <c r="LI68">
        <v>0.13</v>
      </c>
      <c r="LJ68">
        <v>0</v>
      </c>
      <c r="LM68" t="s">
        <v>198</v>
      </c>
      <c r="LN68">
        <v>0.44</v>
      </c>
      <c r="LO68">
        <v>0.14000000000000001</v>
      </c>
      <c r="LP68">
        <v>0.67</v>
      </c>
      <c r="LQ68">
        <v>0.17</v>
      </c>
      <c r="LT68" t="s">
        <v>198</v>
      </c>
      <c r="LU68">
        <v>1.59</v>
      </c>
      <c r="LV68">
        <v>0</v>
      </c>
      <c r="LW68">
        <v>1.97</v>
      </c>
      <c r="LX68">
        <v>1.25</v>
      </c>
      <c r="MA68" t="s">
        <v>198</v>
      </c>
      <c r="MB68">
        <v>1.04</v>
      </c>
      <c r="MC68">
        <v>0.68</v>
      </c>
      <c r="MD68">
        <v>1.1200000000000001</v>
      </c>
      <c r="ME68">
        <v>1.26</v>
      </c>
      <c r="MH68" t="s">
        <v>198</v>
      </c>
      <c r="MI68">
        <v>6.87</v>
      </c>
      <c r="MJ68">
        <v>4.26</v>
      </c>
      <c r="MK68">
        <v>5</v>
      </c>
      <c r="ML68">
        <v>19.760000000000002</v>
      </c>
      <c r="MO68" t="s">
        <v>198</v>
      </c>
      <c r="MP68">
        <v>9.5</v>
      </c>
      <c r="MQ68">
        <v>8.4499999999999993</v>
      </c>
      <c r="MR68">
        <v>6.09</v>
      </c>
      <c r="MS68">
        <v>29.39</v>
      </c>
      <c r="MV68" t="s">
        <v>198</v>
      </c>
      <c r="MW68">
        <v>10.06</v>
      </c>
      <c r="MX68">
        <v>8.0399999999999991</v>
      </c>
      <c r="MY68">
        <v>5.76</v>
      </c>
      <c r="MZ68">
        <v>31.02</v>
      </c>
      <c r="NC68" t="s">
        <v>198</v>
      </c>
      <c r="ND68">
        <v>10.11</v>
      </c>
      <c r="NE68">
        <v>14.8</v>
      </c>
      <c r="NF68">
        <v>4.32</v>
      </c>
      <c r="NG68">
        <v>31.2</v>
      </c>
      <c r="NJ68" t="s">
        <v>198</v>
      </c>
      <c r="NK68">
        <v>10.56</v>
      </c>
      <c r="NL68">
        <v>10.119999999999999</v>
      </c>
      <c r="NM68">
        <v>5.32</v>
      </c>
      <c r="NN68">
        <v>37.54</v>
      </c>
      <c r="NQ68" t="s">
        <v>198</v>
      </c>
      <c r="NR68">
        <v>9.34</v>
      </c>
      <c r="NS68">
        <v>5.47</v>
      </c>
      <c r="NT68">
        <v>4.8899999999999997</v>
      </c>
      <c r="NU68">
        <v>34.380000000000003</v>
      </c>
      <c r="NX68" t="s">
        <v>198</v>
      </c>
      <c r="NY68">
        <v>3.94</v>
      </c>
      <c r="NZ68">
        <v>6.32</v>
      </c>
      <c r="OA68">
        <v>1.94</v>
      </c>
      <c r="OB68">
        <v>10.52</v>
      </c>
      <c r="OE68" t="s">
        <v>198</v>
      </c>
      <c r="OF68">
        <v>2.5099999999999998</v>
      </c>
      <c r="OG68">
        <v>8.4600000000000009</v>
      </c>
      <c r="OH68">
        <v>0.91</v>
      </c>
      <c r="OI68">
        <v>1.74</v>
      </c>
      <c r="OL68" t="s">
        <v>198</v>
      </c>
      <c r="OM68">
        <v>1.22</v>
      </c>
      <c r="ON68">
        <v>2.2599999999999998</v>
      </c>
      <c r="OO68">
        <v>1.05</v>
      </c>
      <c r="OP68">
        <v>0.88</v>
      </c>
      <c r="OS68" t="s">
        <v>198</v>
      </c>
      <c r="OT68">
        <v>0.37</v>
      </c>
      <c r="OU68">
        <v>1.51</v>
      </c>
      <c r="OV68">
        <v>0.1</v>
      </c>
      <c r="OW68">
        <v>0</v>
      </c>
      <c r="OZ68" t="s">
        <v>198</v>
      </c>
      <c r="PA68">
        <v>0.42</v>
      </c>
      <c r="PB68">
        <v>0.19</v>
      </c>
      <c r="PC68">
        <v>0.65</v>
      </c>
      <c r="PD68">
        <v>0</v>
      </c>
      <c r="PG68" t="s">
        <v>198</v>
      </c>
      <c r="PH68">
        <v>0.03</v>
      </c>
      <c r="PI68">
        <v>0</v>
      </c>
      <c r="PJ68">
        <v>0.05</v>
      </c>
      <c r="PK68">
        <v>0</v>
      </c>
      <c r="PN68" t="s">
        <v>198</v>
      </c>
      <c r="PO68">
        <v>0.16</v>
      </c>
      <c r="PP68">
        <v>0</v>
      </c>
      <c r="PQ68">
        <v>0.28000000000000003</v>
      </c>
      <c r="PR68">
        <v>0</v>
      </c>
      <c r="PU68" t="s">
        <v>198</v>
      </c>
      <c r="PV68">
        <v>0</v>
      </c>
      <c r="PW68">
        <v>0</v>
      </c>
      <c r="PX68">
        <v>0</v>
      </c>
      <c r="PY68">
        <v>0</v>
      </c>
      <c r="QB68" t="s">
        <v>198</v>
      </c>
      <c r="QC68">
        <v>0.37</v>
      </c>
      <c r="QD68">
        <v>0</v>
      </c>
      <c r="QE68">
        <v>0.6</v>
      </c>
      <c r="QF68">
        <v>0</v>
      </c>
      <c r="QI68" t="s">
        <v>198</v>
      </c>
      <c r="QJ68">
        <v>0.12</v>
      </c>
      <c r="QK68">
        <v>0.3</v>
      </c>
      <c r="QL68">
        <v>0.09</v>
      </c>
      <c r="QM68">
        <v>0</v>
      </c>
      <c r="QP68" t="s">
        <v>198</v>
      </c>
      <c r="QQ68">
        <v>0</v>
      </c>
      <c r="QR68">
        <v>0</v>
      </c>
      <c r="QS68">
        <v>0</v>
      </c>
      <c r="QT68">
        <v>0</v>
      </c>
      <c r="QW68" t="s">
        <v>198</v>
      </c>
      <c r="QX68">
        <v>0.05</v>
      </c>
      <c r="QY68">
        <v>0.24</v>
      </c>
      <c r="QZ68">
        <v>0</v>
      </c>
      <c r="RA68">
        <v>0</v>
      </c>
      <c r="RD68" t="s">
        <v>198</v>
      </c>
      <c r="RE68">
        <v>0</v>
      </c>
      <c r="RF68">
        <v>0</v>
      </c>
      <c r="RG68">
        <v>0</v>
      </c>
      <c r="RH68">
        <v>0</v>
      </c>
    </row>
    <row r="69" spans="1:476" x14ac:dyDescent="0.25">
      <c r="A69" s="1">
        <v>3.1999999999999966</v>
      </c>
      <c r="B69" s="1">
        <v>3.2499999999999964</v>
      </c>
      <c r="C69" s="1" t="s">
        <v>199</v>
      </c>
      <c r="D69" s="1">
        <v>0.27</v>
      </c>
      <c r="E69" s="1">
        <v>0.35</v>
      </c>
      <c r="F69" s="1">
        <v>0.27</v>
      </c>
      <c r="G69" s="1">
        <v>0.16</v>
      </c>
      <c r="H69" s="1"/>
      <c r="I69" s="1"/>
      <c r="J69" s="1" t="s">
        <v>199</v>
      </c>
      <c r="K69" s="1">
        <v>0.15</v>
      </c>
      <c r="L69" s="1">
        <v>0.16</v>
      </c>
      <c r="M69" s="1">
        <v>0.14000000000000001</v>
      </c>
      <c r="N69" s="1">
        <v>0</v>
      </c>
      <c r="O69" s="1"/>
      <c r="P69" s="1"/>
      <c r="Q69" s="1" t="s">
        <v>199</v>
      </c>
      <c r="R69" s="1">
        <v>0.11</v>
      </c>
      <c r="S69" s="1">
        <v>0.22</v>
      </c>
      <c r="T69" s="1">
        <v>0</v>
      </c>
      <c r="U69" s="1">
        <v>0.35</v>
      </c>
      <c r="V69" s="1"/>
      <c r="W69" s="1"/>
      <c r="X69" s="1" t="s">
        <v>199</v>
      </c>
      <c r="Y69" s="1">
        <v>0.11</v>
      </c>
      <c r="Z69" s="1">
        <v>0</v>
      </c>
      <c r="AA69" s="1">
        <v>0.1</v>
      </c>
      <c r="AB69" s="1">
        <v>0</v>
      </c>
      <c r="AC69" s="1"/>
      <c r="AD69" s="1"/>
      <c r="AE69" t="s">
        <v>199</v>
      </c>
      <c r="AF69">
        <v>0.63</v>
      </c>
      <c r="AG69">
        <v>0</v>
      </c>
      <c r="AH69">
        <v>0</v>
      </c>
      <c r="AI69">
        <v>1.1599999999999999</v>
      </c>
      <c r="AJ69" s="1"/>
      <c r="AK69" s="1"/>
      <c r="AL69" t="s">
        <v>199</v>
      </c>
      <c r="AM69">
        <v>0.75</v>
      </c>
      <c r="AN69">
        <v>1.21</v>
      </c>
      <c r="AO69">
        <v>0</v>
      </c>
      <c r="AP69">
        <v>0.34</v>
      </c>
      <c r="AQ69" s="1"/>
      <c r="AR69" s="1"/>
      <c r="AS69" t="s">
        <v>199</v>
      </c>
      <c r="AT69">
        <v>0.28000000000000003</v>
      </c>
      <c r="AU69">
        <v>0.69</v>
      </c>
      <c r="AV69">
        <v>0</v>
      </c>
      <c r="AW69">
        <v>0.18</v>
      </c>
      <c r="AZ69" t="s">
        <v>199</v>
      </c>
      <c r="BA69">
        <v>0.42</v>
      </c>
      <c r="BB69">
        <v>0.11</v>
      </c>
      <c r="BC69">
        <v>0</v>
      </c>
      <c r="BD69">
        <v>0</v>
      </c>
      <c r="BG69" t="s">
        <v>199</v>
      </c>
      <c r="BH69">
        <v>0.35</v>
      </c>
      <c r="BI69">
        <v>0.24</v>
      </c>
      <c r="BJ69">
        <v>0</v>
      </c>
      <c r="BK69">
        <v>0</v>
      </c>
      <c r="BN69" t="s">
        <v>199</v>
      </c>
      <c r="BO69">
        <v>0.16</v>
      </c>
      <c r="BP69">
        <v>0</v>
      </c>
      <c r="BQ69">
        <v>0.28000000000000003</v>
      </c>
      <c r="BR69">
        <v>0</v>
      </c>
      <c r="BU69" t="s">
        <v>199</v>
      </c>
      <c r="BV69">
        <v>0.16</v>
      </c>
      <c r="BW69">
        <v>0</v>
      </c>
      <c r="BX69">
        <v>0.35</v>
      </c>
      <c r="BY69">
        <v>0</v>
      </c>
      <c r="CB69" t="s">
        <v>199</v>
      </c>
      <c r="CC69">
        <v>0.18</v>
      </c>
      <c r="CD69">
        <v>0</v>
      </c>
      <c r="CE69">
        <v>0.24</v>
      </c>
      <c r="CF69">
        <v>0.14000000000000001</v>
      </c>
      <c r="CI69" t="s">
        <v>199</v>
      </c>
      <c r="CJ69">
        <v>0.24</v>
      </c>
      <c r="CK69">
        <v>0</v>
      </c>
      <c r="CL69">
        <v>0.31</v>
      </c>
      <c r="CM69">
        <v>0.34</v>
      </c>
      <c r="CP69" t="s">
        <v>199</v>
      </c>
      <c r="CQ69">
        <v>0.53</v>
      </c>
      <c r="CR69">
        <v>2.29</v>
      </c>
      <c r="CS69">
        <v>0.15</v>
      </c>
      <c r="CT69">
        <v>0.22</v>
      </c>
      <c r="CW69" t="s">
        <v>199</v>
      </c>
      <c r="CX69">
        <v>0.53</v>
      </c>
      <c r="CY69">
        <v>1.4</v>
      </c>
      <c r="CZ69">
        <v>0.39</v>
      </c>
      <c r="DA69">
        <v>0</v>
      </c>
      <c r="DD69" t="s">
        <v>199</v>
      </c>
      <c r="DE69">
        <v>0.35</v>
      </c>
      <c r="DF69">
        <v>0.64</v>
      </c>
      <c r="DG69">
        <v>0.24</v>
      </c>
      <c r="DH69">
        <v>0</v>
      </c>
      <c r="DK69" t="s">
        <v>199</v>
      </c>
      <c r="DL69">
        <v>2.1</v>
      </c>
      <c r="DM69">
        <v>1.86</v>
      </c>
      <c r="DN69">
        <v>2.31</v>
      </c>
      <c r="DO69">
        <v>1.48</v>
      </c>
      <c r="DR69" t="s">
        <v>199</v>
      </c>
      <c r="DS69">
        <v>0.64</v>
      </c>
      <c r="DT69">
        <v>2.08</v>
      </c>
      <c r="DU69">
        <v>0.2</v>
      </c>
      <c r="DV69">
        <v>0.61</v>
      </c>
      <c r="DY69" t="s">
        <v>199</v>
      </c>
      <c r="DZ69">
        <v>0.86</v>
      </c>
      <c r="EA69">
        <v>3.83</v>
      </c>
      <c r="EB69">
        <v>0.23</v>
      </c>
      <c r="EC69">
        <v>0.22</v>
      </c>
      <c r="EF69" t="s">
        <v>199</v>
      </c>
      <c r="EG69">
        <v>0.82</v>
      </c>
      <c r="EH69">
        <v>1.65</v>
      </c>
      <c r="EI69">
        <v>0.71</v>
      </c>
      <c r="EJ69">
        <v>0</v>
      </c>
      <c r="EM69" t="s">
        <v>199</v>
      </c>
      <c r="EN69">
        <v>0.55000000000000004</v>
      </c>
      <c r="EO69">
        <v>1.17</v>
      </c>
      <c r="EP69">
        <v>0.52</v>
      </c>
      <c r="EQ69">
        <v>0</v>
      </c>
      <c r="ET69" t="s">
        <v>199</v>
      </c>
      <c r="EU69">
        <v>0.61</v>
      </c>
      <c r="EV69">
        <v>2.1</v>
      </c>
      <c r="EW69">
        <v>0.31</v>
      </c>
      <c r="EX69">
        <v>0.17</v>
      </c>
      <c r="FA69" t="s">
        <v>199</v>
      </c>
      <c r="FB69">
        <v>0.53</v>
      </c>
      <c r="FC69">
        <v>1.1100000000000001</v>
      </c>
      <c r="FD69">
        <v>0.36</v>
      </c>
      <c r="FE69">
        <v>0</v>
      </c>
      <c r="FH69" t="s">
        <v>199</v>
      </c>
      <c r="FI69">
        <v>0.42</v>
      </c>
      <c r="FJ69">
        <v>1.24</v>
      </c>
      <c r="FK69">
        <v>0.14000000000000001</v>
      </c>
      <c r="FL69">
        <v>0</v>
      </c>
      <c r="FO69" t="s">
        <v>199</v>
      </c>
      <c r="FP69">
        <v>0.63</v>
      </c>
      <c r="FQ69">
        <v>1.62</v>
      </c>
      <c r="FR69">
        <v>0.52</v>
      </c>
      <c r="FS69">
        <v>0</v>
      </c>
      <c r="FV69" t="s">
        <v>199</v>
      </c>
      <c r="FW69">
        <v>0.26</v>
      </c>
      <c r="FX69">
        <v>1.47</v>
      </c>
      <c r="FY69">
        <v>0</v>
      </c>
      <c r="FZ69">
        <v>0</v>
      </c>
      <c r="GC69" t="s">
        <v>199</v>
      </c>
      <c r="GD69">
        <v>0</v>
      </c>
      <c r="GE69">
        <v>0</v>
      </c>
      <c r="GF69">
        <v>0</v>
      </c>
      <c r="GG69">
        <v>0</v>
      </c>
      <c r="GJ69" t="s">
        <v>199</v>
      </c>
      <c r="GK69">
        <v>0.43</v>
      </c>
      <c r="GL69">
        <v>0.94</v>
      </c>
      <c r="GM69">
        <v>0.32</v>
      </c>
      <c r="GN69">
        <v>0</v>
      </c>
      <c r="GQ69" t="s">
        <v>199</v>
      </c>
      <c r="GR69">
        <v>0.02</v>
      </c>
      <c r="GS69">
        <v>0.09</v>
      </c>
      <c r="GT69">
        <v>0</v>
      </c>
      <c r="GU69">
        <v>0</v>
      </c>
      <c r="GX69" t="s">
        <v>199</v>
      </c>
      <c r="GY69">
        <v>0</v>
      </c>
      <c r="GZ69">
        <v>0</v>
      </c>
      <c r="HA69">
        <v>0</v>
      </c>
      <c r="HB69">
        <v>0</v>
      </c>
      <c r="HE69" t="s">
        <v>199</v>
      </c>
      <c r="HF69">
        <v>0.04</v>
      </c>
      <c r="HG69">
        <v>0.22</v>
      </c>
      <c r="HH69">
        <v>0</v>
      </c>
      <c r="HI69">
        <v>0</v>
      </c>
      <c r="HL69" t="s">
        <v>199</v>
      </c>
      <c r="HM69">
        <v>0.57999999999999996</v>
      </c>
      <c r="HN69">
        <v>2.5099999999999998</v>
      </c>
      <c r="HO69">
        <v>0</v>
      </c>
      <c r="HP69">
        <v>0.19</v>
      </c>
      <c r="HS69" t="s">
        <v>199</v>
      </c>
      <c r="HT69">
        <v>0.34</v>
      </c>
      <c r="HU69">
        <v>1.02</v>
      </c>
      <c r="HV69">
        <v>0.11</v>
      </c>
      <c r="HW69">
        <v>0.2</v>
      </c>
      <c r="HZ69" t="s">
        <v>199</v>
      </c>
      <c r="IA69">
        <v>0.44</v>
      </c>
      <c r="IB69">
        <v>0.66</v>
      </c>
      <c r="IC69">
        <v>0.37</v>
      </c>
      <c r="ID69">
        <v>0.09</v>
      </c>
      <c r="IG69" t="s">
        <v>199</v>
      </c>
      <c r="IH69">
        <v>0.47</v>
      </c>
      <c r="II69">
        <v>0.15</v>
      </c>
      <c r="IJ69">
        <v>0.62</v>
      </c>
      <c r="IK69">
        <v>0</v>
      </c>
      <c r="IN69" t="s">
        <v>199</v>
      </c>
      <c r="IO69">
        <v>0.09</v>
      </c>
      <c r="IP69">
        <v>0.09</v>
      </c>
      <c r="IQ69">
        <v>0</v>
      </c>
      <c r="IR69">
        <v>0.31</v>
      </c>
      <c r="IU69" t="s">
        <v>199</v>
      </c>
      <c r="IV69">
        <v>0.06</v>
      </c>
      <c r="IW69">
        <v>0</v>
      </c>
      <c r="IX69">
        <v>0.04</v>
      </c>
      <c r="IY69">
        <v>0</v>
      </c>
      <c r="JB69" t="s">
        <v>199</v>
      </c>
      <c r="JC69">
        <v>0.26</v>
      </c>
      <c r="JD69">
        <v>0</v>
      </c>
      <c r="JE69">
        <v>0.35</v>
      </c>
      <c r="JF69">
        <v>0.36</v>
      </c>
      <c r="JI69" t="s">
        <v>199</v>
      </c>
      <c r="JJ69">
        <v>0.45</v>
      </c>
      <c r="JK69">
        <v>1.32</v>
      </c>
      <c r="JL69">
        <v>0.28000000000000003</v>
      </c>
      <c r="JM69">
        <v>0</v>
      </c>
      <c r="JP69" t="s">
        <v>199</v>
      </c>
      <c r="JQ69">
        <v>0.23</v>
      </c>
      <c r="JR69">
        <v>0.59</v>
      </c>
      <c r="JS69">
        <v>0.2</v>
      </c>
      <c r="JT69">
        <v>0</v>
      </c>
      <c r="JW69" t="s">
        <v>199</v>
      </c>
      <c r="JX69">
        <v>0.71</v>
      </c>
      <c r="JY69">
        <v>0.16</v>
      </c>
      <c r="JZ69">
        <v>0.93</v>
      </c>
      <c r="KA69">
        <v>0.34</v>
      </c>
      <c r="KD69" t="s">
        <v>199</v>
      </c>
      <c r="KE69">
        <v>0.96</v>
      </c>
      <c r="KF69">
        <v>0.14000000000000001</v>
      </c>
      <c r="KG69">
        <v>0.93</v>
      </c>
      <c r="KH69">
        <v>0.22</v>
      </c>
      <c r="KK69" t="s">
        <v>199</v>
      </c>
      <c r="KL69">
        <v>0.15</v>
      </c>
      <c r="KM69">
        <v>0.19</v>
      </c>
      <c r="KN69">
        <v>0.19</v>
      </c>
      <c r="KO69">
        <v>0</v>
      </c>
      <c r="KR69" t="s">
        <v>199</v>
      </c>
      <c r="KS69">
        <v>0.14000000000000001</v>
      </c>
      <c r="KT69">
        <v>0</v>
      </c>
      <c r="KU69">
        <v>0.24</v>
      </c>
      <c r="KV69">
        <v>0</v>
      </c>
      <c r="KY69" t="s">
        <v>199</v>
      </c>
      <c r="KZ69">
        <v>0.55000000000000004</v>
      </c>
      <c r="LA69">
        <v>0.35</v>
      </c>
      <c r="LB69">
        <v>0.56999999999999995</v>
      </c>
      <c r="LC69">
        <v>0.23</v>
      </c>
      <c r="LF69" t="s">
        <v>199</v>
      </c>
      <c r="LG69">
        <v>0.13</v>
      </c>
      <c r="LH69">
        <v>0</v>
      </c>
      <c r="LI69">
        <v>0.23</v>
      </c>
      <c r="LJ69">
        <v>0</v>
      </c>
      <c r="LM69" t="s">
        <v>199</v>
      </c>
      <c r="LN69">
        <v>0.09</v>
      </c>
      <c r="LO69">
        <v>0.16</v>
      </c>
      <c r="LP69">
        <v>0.08</v>
      </c>
      <c r="LQ69">
        <v>0</v>
      </c>
      <c r="LT69" t="s">
        <v>199</v>
      </c>
      <c r="LU69">
        <v>0.62</v>
      </c>
      <c r="LV69">
        <v>0.6</v>
      </c>
      <c r="LW69">
        <v>0.57999999999999996</v>
      </c>
      <c r="LX69">
        <v>0</v>
      </c>
      <c r="MA69" t="s">
        <v>199</v>
      </c>
      <c r="MB69">
        <v>1.77</v>
      </c>
      <c r="MC69">
        <v>0.72</v>
      </c>
      <c r="MD69">
        <v>2.52</v>
      </c>
      <c r="ME69">
        <v>0.78</v>
      </c>
      <c r="MH69" t="s">
        <v>199</v>
      </c>
      <c r="MI69">
        <v>27.8</v>
      </c>
      <c r="MJ69">
        <v>8.25</v>
      </c>
      <c r="MK69">
        <v>37.43</v>
      </c>
      <c r="ML69">
        <v>15.61</v>
      </c>
      <c r="MO69" t="s">
        <v>199</v>
      </c>
      <c r="MP69">
        <v>28.92</v>
      </c>
      <c r="MQ69">
        <v>18.57</v>
      </c>
      <c r="MR69">
        <v>35.409999999999997</v>
      </c>
      <c r="MS69">
        <v>22.23</v>
      </c>
      <c r="MV69" t="s">
        <v>199</v>
      </c>
      <c r="MW69">
        <v>30.67</v>
      </c>
      <c r="MX69">
        <v>15.61</v>
      </c>
      <c r="MY69">
        <v>39.799999999999997</v>
      </c>
      <c r="MZ69">
        <v>19.68</v>
      </c>
      <c r="NC69" t="s">
        <v>199</v>
      </c>
      <c r="ND69">
        <v>28.12</v>
      </c>
      <c r="NE69">
        <v>12.14</v>
      </c>
      <c r="NF69">
        <v>36.229999999999997</v>
      </c>
      <c r="NG69">
        <v>21.6</v>
      </c>
      <c r="NJ69" t="s">
        <v>199</v>
      </c>
      <c r="NK69">
        <v>26.99</v>
      </c>
      <c r="NL69">
        <v>12.74</v>
      </c>
      <c r="NM69">
        <v>39.770000000000003</v>
      </c>
      <c r="NN69">
        <v>1.48</v>
      </c>
      <c r="NQ69" t="s">
        <v>199</v>
      </c>
      <c r="NR69">
        <v>26.9</v>
      </c>
      <c r="NS69">
        <v>21.24</v>
      </c>
      <c r="NT69">
        <v>36.67</v>
      </c>
      <c r="NU69">
        <v>0.79</v>
      </c>
      <c r="NX69" t="s">
        <v>199</v>
      </c>
      <c r="NY69">
        <v>4.93</v>
      </c>
      <c r="NZ69">
        <v>2.9</v>
      </c>
      <c r="OA69">
        <v>5.99</v>
      </c>
      <c r="OB69">
        <v>0.45</v>
      </c>
      <c r="OE69" t="s">
        <v>199</v>
      </c>
      <c r="OF69">
        <v>1.1499999999999999</v>
      </c>
      <c r="OG69">
        <v>1.23</v>
      </c>
      <c r="OH69">
        <v>1.39</v>
      </c>
      <c r="OI69">
        <v>0.55000000000000004</v>
      </c>
      <c r="OL69" t="s">
        <v>199</v>
      </c>
      <c r="OM69">
        <v>0.59</v>
      </c>
      <c r="ON69">
        <v>0.83</v>
      </c>
      <c r="OO69">
        <v>0.42</v>
      </c>
      <c r="OP69">
        <v>0</v>
      </c>
      <c r="OS69" t="s">
        <v>199</v>
      </c>
      <c r="OT69">
        <v>0.24</v>
      </c>
      <c r="OU69">
        <v>0.25</v>
      </c>
      <c r="OV69">
        <v>0.17</v>
      </c>
      <c r="OW69">
        <v>0</v>
      </c>
      <c r="OZ69" t="s">
        <v>199</v>
      </c>
      <c r="PA69">
        <v>0.49</v>
      </c>
      <c r="PB69">
        <v>0</v>
      </c>
      <c r="PC69">
        <v>0.6</v>
      </c>
      <c r="PD69">
        <v>0.97</v>
      </c>
      <c r="PG69" t="s">
        <v>199</v>
      </c>
      <c r="PH69">
        <v>0.57999999999999996</v>
      </c>
      <c r="PI69">
        <v>0.88</v>
      </c>
      <c r="PJ69">
        <v>0.36</v>
      </c>
      <c r="PK69">
        <v>0</v>
      </c>
      <c r="PN69" t="s">
        <v>199</v>
      </c>
      <c r="PO69">
        <v>0.33</v>
      </c>
      <c r="PP69">
        <v>0.83</v>
      </c>
      <c r="PQ69">
        <v>0.14000000000000001</v>
      </c>
      <c r="PR69">
        <v>0.57999999999999996</v>
      </c>
      <c r="PU69" t="s">
        <v>199</v>
      </c>
      <c r="PV69">
        <v>0.36</v>
      </c>
      <c r="PW69">
        <v>0.92</v>
      </c>
      <c r="PX69">
        <v>0.19</v>
      </c>
      <c r="PY69">
        <v>0</v>
      </c>
      <c r="QB69" t="s">
        <v>199</v>
      </c>
      <c r="QC69">
        <v>0.4</v>
      </c>
      <c r="QD69">
        <v>0</v>
      </c>
      <c r="QE69">
        <v>0.5</v>
      </c>
      <c r="QF69">
        <v>0.39</v>
      </c>
      <c r="QI69" t="s">
        <v>199</v>
      </c>
      <c r="QJ69">
        <v>1.1000000000000001</v>
      </c>
      <c r="QK69">
        <v>0.94</v>
      </c>
      <c r="QL69">
        <v>0.88</v>
      </c>
      <c r="QM69">
        <v>2.36</v>
      </c>
      <c r="QP69" t="s">
        <v>199</v>
      </c>
      <c r="QQ69">
        <v>0.66</v>
      </c>
      <c r="QR69">
        <v>0.34</v>
      </c>
      <c r="QS69">
        <v>0.86</v>
      </c>
      <c r="QT69">
        <v>0.7</v>
      </c>
      <c r="QW69" t="s">
        <v>199</v>
      </c>
      <c r="QX69">
        <v>0.3</v>
      </c>
      <c r="QY69">
        <v>0.61</v>
      </c>
      <c r="QZ69">
        <v>0.08</v>
      </c>
      <c r="RA69">
        <v>0.6</v>
      </c>
      <c r="RD69" t="s">
        <v>199</v>
      </c>
      <c r="RE69">
        <v>0.21</v>
      </c>
      <c r="RF69">
        <v>0</v>
      </c>
      <c r="RG69">
        <v>0.12</v>
      </c>
      <c r="RH69">
        <v>0</v>
      </c>
    </row>
    <row r="70" spans="1:476" x14ac:dyDescent="0.25">
      <c r="A70" s="1">
        <v>3.2499999999999964</v>
      </c>
      <c r="B70" s="1">
        <v>3.2999999999999963</v>
      </c>
      <c r="C70" s="1" t="s">
        <v>200</v>
      </c>
      <c r="D70" s="1">
        <v>0.44</v>
      </c>
      <c r="E70" s="1">
        <v>0.52</v>
      </c>
      <c r="F70" s="1">
        <v>7.0000000000000007E-2</v>
      </c>
      <c r="G70" s="1">
        <v>1.29</v>
      </c>
      <c r="H70" s="1"/>
      <c r="I70" s="1"/>
      <c r="J70" s="1" t="s">
        <v>200</v>
      </c>
      <c r="K70" s="1">
        <v>0.34</v>
      </c>
      <c r="L70" s="1">
        <v>0.92</v>
      </c>
      <c r="M70" s="1">
        <v>0.16</v>
      </c>
      <c r="N70" s="1">
        <v>0.47</v>
      </c>
      <c r="O70" s="1"/>
      <c r="P70" s="1"/>
      <c r="Q70" s="1" t="s">
        <v>200</v>
      </c>
      <c r="R70" s="1">
        <v>0</v>
      </c>
      <c r="S70" s="1">
        <v>0</v>
      </c>
      <c r="T70" s="1">
        <v>0</v>
      </c>
      <c r="U70" s="1">
        <v>0</v>
      </c>
      <c r="V70" s="1"/>
      <c r="W70" s="1"/>
      <c r="X70" s="1" t="s">
        <v>200</v>
      </c>
      <c r="Y70" s="1">
        <v>0</v>
      </c>
      <c r="Z70" s="1">
        <v>0</v>
      </c>
      <c r="AA70" s="1">
        <v>0</v>
      </c>
      <c r="AB70" s="1">
        <v>0</v>
      </c>
      <c r="AC70" s="1"/>
      <c r="AD70" s="1"/>
      <c r="AE70" t="s">
        <v>200</v>
      </c>
      <c r="AF70">
        <v>0.1</v>
      </c>
      <c r="AG70">
        <v>0</v>
      </c>
      <c r="AH70">
        <v>0.11</v>
      </c>
      <c r="AI70">
        <v>0</v>
      </c>
      <c r="AJ70" s="1"/>
      <c r="AK70" s="1"/>
      <c r="AL70" t="s">
        <v>200</v>
      </c>
      <c r="AM70">
        <v>0</v>
      </c>
      <c r="AN70">
        <v>0</v>
      </c>
      <c r="AO70">
        <v>0</v>
      </c>
      <c r="AP70">
        <v>0</v>
      </c>
      <c r="AQ70" s="1"/>
      <c r="AR70" s="1"/>
      <c r="AS70" t="s">
        <v>200</v>
      </c>
      <c r="AT70">
        <v>0</v>
      </c>
      <c r="AU70">
        <v>0</v>
      </c>
      <c r="AV70">
        <v>0</v>
      </c>
      <c r="AW70">
        <v>0</v>
      </c>
      <c r="AZ70" t="s">
        <v>200</v>
      </c>
      <c r="BA70">
        <v>0</v>
      </c>
      <c r="BB70">
        <v>0</v>
      </c>
      <c r="BC70">
        <v>0</v>
      </c>
      <c r="BD70">
        <v>0</v>
      </c>
      <c r="BG70" t="s">
        <v>200</v>
      </c>
      <c r="BH70">
        <v>0.14000000000000001</v>
      </c>
      <c r="BI70">
        <v>0</v>
      </c>
      <c r="BJ70">
        <v>0.05</v>
      </c>
      <c r="BK70">
        <v>0.28999999999999998</v>
      </c>
      <c r="BN70" t="s">
        <v>200</v>
      </c>
      <c r="BO70">
        <v>0.03</v>
      </c>
      <c r="BP70">
        <v>0</v>
      </c>
      <c r="BQ70">
        <v>0.06</v>
      </c>
      <c r="BR70">
        <v>0</v>
      </c>
      <c r="BU70" t="s">
        <v>200</v>
      </c>
      <c r="BV70">
        <v>0.28999999999999998</v>
      </c>
      <c r="BW70">
        <v>0.62</v>
      </c>
      <c r="BX70">
        <v>0.36</v>
      </c>
      <c r="BY70">
        <v>0</v>
      </c>
      <c r="CB70" t="s">
        <v>200</v>
      </c>
      <c r="CC70">
        <v>1.1599999999999999</v>
      </c>
      <c r="CD70">
        <v>3.37</v>
      </c>
      <c r="CE70">
        <v>0.78</v>
      </c>
      <c r="CF70">
        <v>0</v>
      </c>
      <c r="CI70" t="s">
        <v>200</v>
      </c>
      <c r="CJ70">
        <v>1.75</v>
      </c>
      <c r="CK70">
        <v>3.65</v>
      </c>
      <c r="CL70">
        <v>1.79</v>
      </c>
      <c r="CM70">
        <v>0.53</v>
      </c>
      <c r="CP70" t="s">
        <v>200</v>
      </c>
      <c r="CQ70">
        <v>2.17</v>
      </c>
      <c r="CR70">
        <v>1.7</v>
      </c>
      <c r="CS70">
        <v>2.84</v>
      </c>
      <c r="CT70">
        <v>0</v>
      </c>
      <c r="CW70" t="s">
        <v>200</v>
      </c>
      <c r="CX70">
        <v>1.1000000000000001</v>
      </c>
      <c r="CY70">
        <v>2.2799999999999998</v>
      </c>
      <c r="CZ70">
        <v>1.1499999999999999</v>
      </c>
      <c r="DA70">
        <v>0</v>
      </c>
      <c r="DD70" t="s">
        <v>200</v>
      </c>
      <c r="DE70">
        <v>1.25</v>
      </c>
      <c r="DF70">
        <v>3.84</v>
      </c>
      <c r="DG70">
        <v>0.54</v>
      </c>
      <c r="DH70">
        <v>0.18</v>
      </c>
      <c r="DK70" t="s">
        <v>200</v>
      </c>
      <c r="DL70">
        <v>11.99</v>
      </c>
      <c r="DM70">
        <v>9.66</v>
      </c>
      <c r="DN70">
        <v>13.7</v>
      </c>
      <c r="DO70">
        <v>10.67</v>
      </c>
      <c r="DR70" t="s">
        <v>200</v>
      </c>
      <c r="DS70">
        <v>1.96</v>
      </c>
      <c r="DT70">
        <v>3.31</v>
      </c>
      <c r="DU70">
        <v>2.2599999999999998</v>
      </c>
      <c r="DV70">
        <v>0.19</v>
      </c>
      <c r="DY70" t="s">
        <v>200</v>
      </c>
      <c r="DZ70">
        <v>2.1</v>
      </c>
      <c r="EA70">
        <v>2.93</v>
      </c>
      <c r="EB70">
        <v>2.54</v>
      </c>
      <c r="EC70">
        <v>0</v>
      </c>
      <c r="EF70" t="s">
        <v>200</v>
      </c>
      <c r="EG70">
        <v>1.32</v>
      </c>
      <c r="EH70">
        <v>1.68</v>
      </c>
      <c r="EI70">
        <v>1.0900000000000001</v>
      </c>
      <c r="EJ70">
        <v>1.64</v>
      </c>
      <c r="EM70" t="s">
        <v>200</v>
      </c>
      <c r="EN70">
        <v>0.66</v>
      </c>
      <c r="EO70">
        <v>2.0499999999999998</v>
      </c>
      <c r="EP70">
        <v>0.33</v>
      </c>
      <c r="EQ70">
        <v>0.48</v>
      </c>
      <c r="ET70" t="s">
        <v>200</v>
      </c>
      <c r="EU70">
        <v>1.31</v>
      </c>
      <c r="EV70">
        <v>1.05</v>
      </c>
      <c r="EW70">
        <v>1.55</v>
      </c>
      <c r="EX70">
        <v>0</v>
      </c>
      <c r="FA70" t="s">
        <v>200</v>
      </c>
      <c r="FB70">
        <v>0.85</v>
      </c>
      <c r="FC70">
        <v>2.58</v>
      </c>
      <c r="FD70">
        <v>0.73</v>
      </c>
      <c r="FE70">
        <v>0</v>
      </c>
      <c r="FH70" t="s">
        <v>200</v>
      </c>
      <c r="FI70">
        <v>0.11</v>
      </c>
      <c r="FJ70">
        <v>0.19</v>
      </c>
      <c r="FK70">
        <v>0.13</v>
      </c>
      <c r="FL70">
        <v>0</v>
      </c>
      <c r="FO70" t="s">
        <v>200</v>
      </c>
      <c r="FP70">
        <v>0.66</v>
      </c>
      <c r="FQ70">
        <v>0.3</v>
      </c>
      <c r="FR70">
        <v>0.75</v>
      </c>
      <c r="FS70">
        <v>0.95</v>
      </c>
      <c r="FV70" t="s">
        <v>200</v>
      </c>
      <c r="FW70">
        <v>0.45</v>
      </c>
      <c r="FX70">
        <v>0</v>
      </c>
      <c r="FY70">
        <v>0.17</v>
      </c>
      <c r="FZ70">
        <v>1.8</v>
      </c>
      <c r="GC70" t="s">
        <v>200</v>
      </c>
      <c r="GD70">
        <v>0.52</v>
      </c>
      <c r="GE70">
        <v>0.62</v>
      </c>
      <c r="GF70">
        <v>0.28000000000000003</v>
      </c>
      <c r="GG70">
        <v>1.39</v>
      </c>
      <c r="GJ70" t="s">
        <v>200</v>
      </c>
      <c r="GK70">
        <v>0.28999999999999998</v>
      </c>
      <c r="GL70">
        <v>0.2</v>
      </c>
      <c r="GM70">
        <v>0.26</v>
      </c>
      <c r="GN70">
        <v>0</v>
      </c>
      <c r="GQ70" t="s">
        <v>200</v>
      </c>
      <c r="GR70">
        <v>1.1399999999999999</v>
      </c>
      <c r="GS70">
        <v>2.5299999999999998</v>
      </c>
      <c r="GT70">
        <v>1.03</v>
      </c>
      <c r="GU70">
        <v>0.28999999999999998</v>
      </c>
      <c r="GX70" t="s">
        <v>200</v>
      </c>
      <c r="GY70">
        <v>1.4</v>
      </c>
      <c r="GZ70">
        <v>1.31</v>
      </c>
      <c r="HA70">
        <v>1.81</v>
      </c>
      <c r="HB70">
        <v>0.12</v>
      </c>
      <c r="HE70" t="s">
        <v>200</v>
      </c>
      <c r="HF70">
        <v>0.34</v>
      </c>
      <c r="HG70">
        <v>0.84</v>
      </c>
      <c r="HH70">
        <v>0.28000000000000003</v>
      </c>
      <c r="HI70">
        <v>0</v>
      </c>
      <c r="HL70" t="s">
        <v>200</v>
      </c>
      <c r="HM70">
        <v>0.84</v>
      </c>
      <c r="HN70">
        <v>1.21</v>
      </c>
      <c r="HO70">
        <v>1.04</v>
      </c>
      <c r="HP70">
        <v>7.0000000000000007E-2</v>
      </c>
      <c r="HS70" t="s">
        <v>200</v>
      </c>
      <c r="HT70">
        <v>0.57999999999999996</v>
      </c>
      <c r="HU70">
        <v>0.4</v>
      </c>
      <c r="HV70">
        <v>0.8</v>
      </c>
      <c r="HW70">
        <v>0</v>
      </c>
      <c r="HZ70" t="s">
        <v>200</v>
      </c>
      <c r="IA70">
        <v>0.91</v>
      </c>
      <c r="IB70">
        <v>1.1200000000000001</v>
      </c>
      <c r="IC70">
        <v>1.22</v>
      </c>
      <c r="ID70">
        <v>0</v>
      </c>
      <c r="IG70" t="s">
        <v>200</v>
      </c>
      <c r="IH70">
        <v>1.43</v>
      </c>
      <c r="II70">
        <v>0</v>
      </c>
      <c r="IJ70">
        <v>0.56999999999999995</v>
      </c>
      <c r="IK70">
        <v>5.82</v>
      </c>
      <c r="IN70" t="s">
        <v>200</v>
      </c>
      <c r="IO70">
        <v>0.63</v>
      </c>
      <c r="IP70">
        <v>0.09</v>
      </c>
      <c r="IQ70">
        <v>0.39</v>
      </c>
      <c r="IR70">
        <v>1.85</v>
      </c>
      <c r="IU70" t="s">
        <v>200</v>
      </c>
      <c r="IV70">
        <v>0.68</v>
      </c>
      <c r="IW70">
        <v>0</v>
      </c>
      <c r="IX70">
        <v>1.04</v>
      </c>
      <c r="IY70">
        <v>0.14000000000000001</v>
      </c>
      <c r="JB70" t="s">
        <v>200</v>
      </c>
      <c r="JC70">
        <v>0.24</v>
      </c>
      <c r="JD70">
        <v>0</v>
      </c>
      <c r="JE70">
        <v>0.39</v>
      </c>
      <c r="JF70">
        <v>0</v>
      </c>
      <c r="JI70" t="s">
        <v>200</v>
      </c>
      <c r="JJ70">
        <v>0.54</v>
      </c>
      <c r="JK70">
        <v>1.02</v>
      </c>
      <c r="JL70">
        <v>0.36</v>
      </c>
      <c r="JM70">
        <v>0.72</v>
      </c>
      <c r="JP70" t="s">
        <v>200</v>
      </c>
      <c r="JQ70">
        <v>0.77</v>
      </c>
      <c r="JR70">
        <v>0.4</v>
      </c>
      <c r="JS70">
        <v>1.1299999999999999</v>
      </c>
      <c r="JT70">
        <v>0</v>
      </c>
      <c r="JW70" t="s">
        <v>200</v>
      </c>
      <c r="JX70">
        <v>0.16</v>
      </c>
      <c r="JY70">
        <v>0.28000000000000003</v>
      </c>
      <c r="JZ70">
        <v>0.09</v>
      </c>
      <c r="KA70">
        <v>0.36</v>
      </c>
      <c r="KD70" t="s">
        <v>200</v>
      </c>
      <c r="KE70">
        <v>0.33</v>
      </c>
      <c r="KF70">
        <v>0.15</v>
      </c>
      <c r="KG70">
        <v>0.5</v>
      </c>
      <c r="KH70">
        <v>0</v>
      </c>
      <c r="KK70" t="s">
        <v>200</v>
      </c>
      <c r="KL70">
        <v>0.39</v>
      </c>
      <c r="KM70">
        <v>1.08</v>
      </c>
      <c r="KN70">
        <v>0.35</v>
      </c>
      <c r="KO70">
        <v>0</v>
      </c>
      <c r="KR70" t="s">
        <v>200</v>
      </c>
      <c r="KS70">
        <v>0.52</v>
      </c>
      <c r="KT70">
        <v>0.61</v>
      </c>
      <c r="KU70">
        <v>0.46</v>
      </c>
      <c r="KV70">
        <v>0.71</v>
      </c>
      <c r="KY70" t="s">
        <v>200</v>
      </c>
      <c r="KZ70">
        <v>0.22</v>
      </c>
      <c r="LA70">
        <v>0.34</v>
      </c>
      <c r="LB70">
        <v>0.05</v>
      </c>
      <c r="LC70">
        <v>0.28000000000000003</v>
      </c>
      <c r="LF70" t="s">
        <v>200</v>
      </c>
      <c r="LG70">
        <v>0.76</v>
      </c>
      <c r="LH70">
        <v>0.2</v>
      </c>
      <c r="LI70">
        <v>0.9</v>
      </c>
      <c r="LJ70">
        <v>0</v>
      </c>
      <c r="LM70" t="s">
        <v>200</v>
      </c>
      <c r="LN70">
        <v>0.95</v>
      </c>
      <c r="LO70">
        <v>1.1599999999999999</v>
      </c>
      <c r="LP70">
        <v>0.89</v>
      </c>
      <c r="LQ70">
        <v>0.16</v>
      </c>
      <c r="LT70" t="s">
        <v>200</v>
      </c>
      <c r="LU70">
        <v>1.77</v>
      </c>
      <c r="LV70">
        <v>1.1200000000000001</v>
      </c>
      <c r="LW70">
        <v>2.16</v>
      </c>
      <c r="LX70">
        <v>0.89</v>
      </c>
      <c r="MA70" t="s">
        <v>200</v>
      </c>
      <c r="MB70">
        <v>3.14</v>
      </c>
      <c r="MC70">
        <v>0.46</v>
      </c>
      <c r="MD70">
        <v>4.54</v>
      </c>
      <c r="ME70">
        <v>0.54</v>
      </c>
      <c r="MH70" t="s">
        <v>200</v>
      </c>
      <c r="MI70">
        <v>5.64</v>
      </c>
      <c r="MJ70">
        <v>2.34</v>
      </c>
      <c r="MK70">
        <v>6.33</v>
      </c>
      <c r="ML70">
        <v>5.85</v>
      </c>
      <c r="MO70" t="s">
        <v>200</v>
      </c>
      <c r="MP70">
        <v>4.25</v>
      </c>
      <c r="MQ70">
        <v>0.41</v>
      </c>
      <c r="MR70">
        <v>5.0199999999999996</v>
      </c>
      <c r="MS70">
        <v>5.07</v>
      </c>
      <c r="MV70" t="s">
        <v>200</v>
      </c>
      <c r="MW70">
        <v>3.86</v>
      </c>
      <c r="MX70">
        <v>2.29</v>
      </c>
      <c r="MY70">
        <v>4.4000000000000004</v>
      </c>
      <c r="MZ70">
        <v>4.8600000000000003</v>
      </c>
      <c r="NC70" t="s">
        <v>200</v>
      </c>
      <c r="ND70">
        <v>5.1100000000000003</v>
      </c>
      <c r="NE70">
        <v>4.46</v>
      </c>
      <c r="NF70">
        <v>4.43</v>
      </c>
      <c r="NG70">
        <v>7.19</v>
      </c>
      <c r="NJ70" t="s">
        <v>200</v>
      </c>
      <c r="NK70">
        <v>6.47</v>
      </c>
      <c r="NL70">
        <v>3.65</v>
      </c>
      <c r="NM70">
        <v>3.9</v>
      </c>
      <c r="NN70">
        <v>21.68</v>
      </c>
      <c r="NQ70" t="s">
        <v>200</v>
      </c>
      <c r="NR70">
        <v>7.57</v>
      </c>
      <c r="NS70">
        <v>1.92</v>
      </c>
      <c r="NT70">
        <v>5.38</v>
      </c>
      <c r="NU70">
        <v>23.34</v>
      </c>
      <c r="NX70" t="s">
        <v>200</v>
      </c>
      <c r="NY70">
        <v>5.93</v>
      </c>
      <c r="NZ70">
        <v>7.18</v>
      </c>
      <c r="OA70">
        <v>4.59</v>
      </c>
      <c r="OB70">
        <v>10.23</v>
      </c>
      <c r="OE70" t="s">
        <v>200</v>
      </c>
      <c r="OF70">
        <v>4.01</v>
      </c>
      <c r="OG70">
        <v>3.53</v>
      </c>
      <c r="OH70">
        <v>4.1100000000000003</v>
      </c>
      <c r="OI70">
        <v>6.52</v>
      </c>
      <c r="OL70" t="s">
        <v>200</v>
      </c>
      <c r="OM70">
        <v>1.4</v>
      </c>
      <c r="ON70">
        <v>2.4900000000000002</v>
      </c>
      <c r="OO70">
        <v>0.96</v>
      </c>
      <c r="OP70">
        <v>2.2799999999999998</v>
      </c>
      <c r="OS70" t="s">
        <v>200</v>
      </c>
      <c r="OT70">
        <v>0.11</v>
      </c>
      <c r="OU70">
        <v>0.26</v>
      </c>
      <c r="OV70">
        <v>0.1</v>
      </c>
      <c r="OW70">
        <v>0</v>
      </c>
      <c r="OZ70" t="s">
        <v>200</v>
      </c>
      <c r="PA70">
        <v>0.19</v>
      </c>
      <c r="PB70">
        <v>0.21</v>
      </c>
      <c r="PC70">
        <v>0.25</v>
      </c>
      <c r="PD70">
        <v>0</v>
      </c>
      <c r="PG70" t="s">
        <v>200</v>
      </c>
      <c r="PH70">
        <v>0</v>
      </c>
      <c r="PI70">
        <v>0</v>
      </c>
      <c r="PJ70">
        <v>0</v>
      </c>
      <c r="PK70">
        <v>0</v>
      </c>
      <c r="PN70" t="s">
        <v>200</v>
      </c>
      <c r="PO70">
        <v>0</v>
      </c>
      <c r="PP70">
        <v>0</v>
      </c>
      <c r="PQ70">
        <v>0</v>
      </c>
      <c r="PR70">
        <v>0</v>
      </c>
      <c r="PU70" t="s">
        <v>200</v>
      </c>
      <c r="PV70">
        <v>0.16</v>
      </c>
      <c r="PW70">
        <v>0</v>
      </c>
      <c r="PX70">
        <v>0.28000000000000003</v>
      </c>
      <c r="PY70">
        <v>0</v>
      </c>
      <c r="QB70" t="s">
        <v>200</v>
      </c>
      <c r="QC70">
        <v>0.13</v>
      </c>
      <c r="QD70">
        <v>0</v>
      </c>
      <c r="QE70">
        <v>0.21</v>
      </c>
      <c r="QF70">
        <v>0</v>
      </c>
      <c r="QI70" t="s">
        <v>200</v>
      </c>
      <c r="QJ70">
        <v>0.05</v>
      </c>
      <c r="QK70">
        <v>0</v>
      </c>
      <c r="QL70">
        <v>0.09</v>
      </c>
      <c r="QM70">
        <v>0</v>
      </c>
      <c r="QP70" t="s">
        <v>200</v>
      </c>
      <c r="QQ70">
        <v>0</v>
      </c>
      <c r="QR70">
        <v>0</v>
      </c>
      <c r="QS70">
        <v>0</v>
      </c>
      <c r="QT70">
        <v>0</v>
      </c>
      <c r="QW70" t="s">
        <v>200</v>
      </c>
      <c r="QX70">
        <v>0</v>
      </c>
      <c r="QY70">
        <v>0</v>
      </c>
      <c r="QZ70">
        <v>0</v>
      </c>
      <c r="RA70">
        <v>0</v>
      </c>
      <c r="RD70" t="s">
        <v>200</v>
      </c>
      <c r="RE70">
        <v>0</v>
      </c>
      <c r="RF70">
        <v>0</v>
      </c>
      <c r="RG70">
        <v>0</v>
      </c>
      <c r="RH70">
        <v>0</v>
      </c>
    </row>
    <row r="71" spans="1:476" x14ac:dyDescent="0.25">
      <c r="A71" s="1">
        <v>3.2999999999999963</v>
      </c>
      <c r="B71" s="1">
        <v>3.3499999999999961</v>
      </c>
      <c r="C71" s="1" t="s">
        <v>201</v>
      </c>
      <c r="D71" s="1">
        <v>2.27</v>
      </c>
      <c r="E71" s="1">
        <v>1.7</v>
      </c>
      <c r="F71" s="1">
        <v>2.97</v>
      </c>
      <c r="G71" s="1">
        <v>0.42</v>
      </c>
      <c r="H71" s="1"/>
      <c r="I71" s="1"/>
      <c r="J71" s="1" t="s">
        <v>201</v>
      </c>
      <c r="K71" s="1">
        <v>1.62</v>
      </c>
      <c r="L71" s="1">
        <v>2.4500000000000002</v>
      </c>
      <c r="M71" s="1">
        <v>1.68</v>
      </c>
      <c r="N71" s="1">
        <v>0.88</v>
      </c>
      <c r="O71" s="1"/>
      <c r="P71" s="1"/>
      <c r="Q71" s="1" t="s">
        <v>201</v>
      </c>
      <c r="R71" s="1">
        <v>1.32</v>
      </c>
      <c r="S71" s="1">
        <v>0.91</v>
      </c>
      <c r="T71" s="1">
        <v>1.95</v>
      </c>
      <c r="U71" s="1">
        <v>0.05</v>
      </c>
      <c r="V71" s="1"/>
      <c r="W71" s="1"/>
      <c r="X71" s="1" t="s">
        <v>201</v>
      </c>
      <c r="Y71" s="1">
        <v>1.98</v>
      </c>
      <c r="Z71" s="1">
        <v>0.73</v>
      </c>
      <c r="AA71" s="1">
        <v>2.5499999999999998</v>
      </c>
      <c r="AB71" s="1">
        <v>1.05</v>
      </c>
      <c r="AC71" s="1"/>
      <c r="AD71" s="1"/>
      <c r="AE71" t="s">
        <v>201</v>
      </c>
      <c r="AF71">
        <v>1.19</v>
      </c>
      <c r="AG71">
        <v>1.31</v>
      </c>
      <c r="AH71">
        <v>1.52</v>
      </c>
      <c r="AI71">
        <v>0.79</v>
      </c>
      <c r="AJ71" s="1"/>
      <c r="AK71" s="1"/>
      <c r="AL71" t="s">
        <v>201</v>
      </c>
      <c r="AM71">
        <v>0.95</v>
      </c>
      <c r="AN71">
        <v>0.86</v>
      </c>
      <c r="AO71">
        <v>0.34</v>
      </c>
      <c r="AP71">
        <v>1.9</v>
      </c>
      <c r="AQ71" s="1"/>
      <c r="AR71" s="1"/>
      <c r="AS71" t="s">
        <v>201</v>
      </c>
      <c r="AT71">
        <v>1.7</v>
      </c>
      <c r="AU71">
        <v>1.45</v>
      </c>
      <c r="AV71">
        <v>2.64</v>
      </c>
      <c r="AW71">
        <v>0</v>
      </c>
      <c r="AZ71" t="s">
        <v>201</v>
      </c>
      <c r="BA71">
        <v>1.27</v>
      </c>
      <c r="BB71">
        <v>0.81</v>
      </c>
      <c r="BC71">
        <v>2.2200000000000002</v>
      </c>
      <c r="BD71">
        <v>0</v>
      </c>
      <c r="BG71" t="s">
        <v>201</v>
      </c>
      <c r="BH71">
        <v>1.41</v>
      </c>
      <c r="BI71">
        <v>0.25</v>
      </c>
      <c r="BJ71">
        <v>0.94</v>
      </c>
      <c r="BK71">
        <v>3.35</v>
      </c>
      <c r="BN71" t="s">
        <v>201</v>
      </c>
      <c r="BO71">
        <v>2.21</v>
      </c>
      <c r="BP71">
        <v>0.89</v>
      </c>
      <c r="BQ71">
        <v>2.13</v>
      </c>
      <c r="BR71">
        <v>3.12</v>
      </c>
      <c r="BU71" t="s">
        <v>201</v>
      </c>
      <c r="BV71">
        <v>1.34</v>
      </c>
      <c r="BW71">
        <v>2.2799999999999998</v>
      </c>
      <c r="BX71">
        <v>0.86</v>
      </c>
      <c r="BY71">
        <v>1.76</v>
      </c>
      <c r="CB71" t="s">
        <v>201</v>
      </c>
      <c r="CC71">
        <v>1.36</v>
      </c>
      <c r="CD71">
        <v>0.33</v>
      </c>
      <c r="CE71">
        <v>1.66</v>
      </c>
      <c r="CF71">
        <v>1.44</v>
      </c>
      <c r="CI71" t="s">
        <v>201</v>
      </c>
      <c r="CJ71">
        <v>1.36</v>
      </c>
      <c r="CK71">
        <v>0.88</v>
      </c>
      <c r="CL71">
        <v>1.43</v>
      </c>
      <c r="CM71">
        <v>1.98</v>
      </c>
      <c r="CP71" t="s">
        <v>201</v>
      </c>
      <c r="CQ71">
        <v>3.21</v>
      </c>
      <c r="CR71">
        <v>0.5</v>
      </c>
      <c r="CS71">
        <v>2.27</v>
      </c>
      <c r="CT71">
        <v>9.48</v>
      </c>
      <c r="CW71" t="s">
        <v>201</v>
      </c>
      <c r="CX71">
        <v>1.59</v>
      </c>
      <c r="CY71">
        <v>0</v>
      </c>
      <c r="CZ71">
        <v>1.01</v>
      </c>
      <c r="DA71">
        <v>3.56</v>
      </c>
      <c r="DD71" t="s">
        <v>201</v>
      </c>
      <c r="DE71">
        <v>1.48</v>
      </c>
      <c r="DF71">
        <v>0.91</v>
      </c>
      <c r="DG71">
        <v>1.33</v>
      </c>
      <c r="DH71">
        <v>2.81</v>
      </c>
      <c r="DK71" t="s">
        <v>201</v>
      </c>
      <c r="DL71">
        <v>0.5</v>
      </c>
      <c r="DM71">
        <v>0.51</v>
      </c>
      <c r="DN71">
        <v>0.47</v>
      </c>
      <c r="DO71">
        <v>0</v>
      </c>
      <c r="DR71" t="s">
        <v>201</v>
      </c>
      <c r="DS71">
        <v>1.4</v>
      </c>
      <c r="DT71">
        <v>0.73</v>
      </c>
      <c r="DU71">
        <v>2.36</v>
      </c>
      <c r="DV71">
        <v>0</v>
      </c>
      <c r="DY71" t="s">
        <v>201</v>
      </c>
      <c r="DZ71">
        <v>0.46</v>
      </c>
      <c r="EA71">
        <v>1.21</v>
      </c>
      <c r="EB71">
        <v>0.11</v>
      </c>
      <c r="EC71">
        <v>0</v>
      </c>
      <c r="EF71" t="s">
        <v>201</v>
      </c>
      <c r="EG71">
        <v>0.49</v>
      </c>
      <c r="EH71">
        <v>0.76</v>
      </c>
      <c r="EI71">
        <v>0.31</v>
      </c>
      <c r="EJ71">
        <v>0</v>
      </c>
      <c r="EM71" t="s">
        <v>201</v>
      </c>
      <c r="EN71">
        <v>0.55000000000000004</v>
      </c>
      <c r="EO71">
        <v>1.23</v>
      </c>
      <c r="EP71">
        <v>0.22</v>
      </c>
      <c r="EQ71">
        <v>1.01</v>
      </c>
      <c r="ET71" t="s">
        <v>201</v>
      </c>
      <c r="EU71">
        <v>1.39</v>
      </c>
      <c r="EV71">
        <v>0.63</v>
      </c>
      <c r="EW71">
        <v>1.42</v>
      </c>
      <c r="EX71">
        <v>1.74</v>
      </c>
      <c r="FA71" t="s">
        <v>201</v>
      </c>
      <c r="FB71">
        <v>0.17</v>
      </c>
      <c r="FC71">
        <v>0</v>
      </c>
      <c r="FD71">
        <v>0.28999999999999998</v>
      </c>
      <c r="FE71">
        <v>0</v>
      </c>
      <c r="FH71" t="s">
        <v>201</v>
      </c>
      <c r="FI71">
        <v>0.15</v>
      </c>
      <c r="FJ71">
        <v>0</v>
      </c>
      <c r="FK71">
        <v>0.21</v>
      </c>
      <c r="FL71">
        <v>0.17</v>
      </c>
      <c r="FO71" t="s">
        <v>201</v>
      </c>
      <c r="FP71">
        <v>0.15</v>
      </c>
      <c r="FQ71">
        <v>0</v>
      </c>
      <c r="FR71">
        <v>0.25</v>
      </c>
      <c r="FS71">
        <v>0</v>
      </c>
      <c r="FV71" t="s">
        <v>201</v>
      </c>
      <c r="FW71">
        <v>0.38</v>
      </c>
      <c r="FX71">
        <v>1.73</v>
      </c>
      <c r="FY71">
        <v>0.08</v>
      </c>
      <c r="FZ71">
        <v>0</v>
      </c>
      <c r="GC71" t="s">
        <v>201</v>
      </c>
      <c r="GD71">
        <v>0.37</v>
      </c>
      <c r="GE71">
        <v>0</v>
      </c>
      <c r="GF71">
        <v>0.65</v>
      </c>
      <c r="GG71">
        <v>0</v>
      </c>
      <c r="GJ71" t="s">
        <v>201</v>
      </c>
      <c r="GK71">
        <v>0.61</v>
      </c>
      <c r="GL71">
        <v>0.38</v>
      </c>
      <c r="GM71">
        <v>0.83</v>
      </c>
      <c r="GN71">
        <v>0.15</v>
      </c>
      <c r="GQ71" t="s">
        <v>201</v>
      </c>
      <c r="GR71">
        <v>0.83</v>
      </c>
      <c r="GS71">
        <v>0.46</v>
      </c>
      <c r="GT71">
        <v>1.18</v>
      </c>
      <c r="GU71">
        <v>0.15</v>
      </c>
      <c r="GX71" t="s">
        <v>201</v>
      </c>
      <c r="GY71">
        <v>0.55000000000000004</v>
      </c>
      <c r="GZ71">
        <v>0.27</v>
      </c>
      <c r="HA71">
        <v>0.77</v>
      </c>
      <c r="HB71">
        <v>0.18</v>
      </c>
      <c r="HE71" t="s">
        <v>201</v>
      </c>
      <c r="HF71">
        <v>0.59</v>
      </c>
      <c r="HG71">
        <v>0.85</v>
      </c>
      <c r="HH71">
        <v>0.39</v>
      </c>
      <c r="HI71">
        <v>0.98</v>
      </c>
      <c r="HL71" t="s">
        <v>201</v>
      </c>
      <c r="HM71">
        <v>0.2</v>
      </c>
      <c r="HN71">
        <v>0.13</v>
      </c>
      <c r="HO71">
        <v>0.3</v>
      </c>
      <c r="HP71">
        <v>7.0000000000000007E-2</v>
      </c>
      <c r="HS71" t="s">
        <v>201</v>
      </c>
      <c r="HT71">
        <v>0.24</v>
      </c>
      <c r="HU71">
        <v>0.36</v>
      </c>
      <c r="HV71">
        <v>0.24</v>
      </c>
      <c r="HW71">
        <v>0</v>
      </c>
      <c r="HZ71" t="s">
        <v>201</v>
      </c>
      <c r="IA71">
        <v>0.16</v>
      </c>
      <c r="IB71">
        <v>0.14000000000000001</v>
      </c>
      <c r="IC71">
        <v>0.12</v>
      </c>
      <c r="ID71">
        <v>0</v>
      </c>
      <c r="IG71" t="s">
        <v>201</v>
      </c>
      <c r="IH71">
        <v>0.14000000000000001</v>
      </c>
      <c r="II71">
        <v>0</v>
      </c>
      <c r="IJ71">
        <v>0.18</v>
      </c>
      <c r="IK71">
        <v>0</v>
      </c>
      <c r="IN71" t="s">
        <v>201</v>
      </c>
      <c r="IO71">
        <v>0.39</v>
      </c>
      <c r="IP71">
        <v>0.23</v>
      </c>
      <c r="IQ71">
        <v>0.27</v>
      </c>
      <c r="IR71">
        <v>0.8</v>
      </c>
      <c r="IU71" t="s">
        <v>201</v>
      </c>
      <c r="IV71">
        <v>0.19</v>
      </c>
      <c r="IW71">
        <v>0</v>
      </c>
      <c r="IX71">
        <v>0.19</v>
      </c>
      <c r="IY71">
        <v>0.34</v>
      </c>
      <c r="JB71" t="s">
        <v>201</v>
      </c>
      <c r="JC71">
        <v>0.36</v>
      </c>
      <c r="JD71">
        <v>0.25</v>
      </c>
      <c r="JE71">
        <v>0.32</v>
      </c>
      <c r="JF71">
        <v>0</v>
      </c>
      <c r="JI71" t="s">
        <v>201</v>
      </c>
      <c r="JJ71">
        <v>0.06</v>
      </c>
      <c r="JK71">
        <v>0</v>
      </c>
      <c r="JL71">
        <v>0.05</v>
      </c>
      <c r="JM71">
        <v>0</v>
      </c>
      <c r="JP71" t="s">
        <v>201</v>
      </c>
      <c r="JQ71">
        <v>0.26</v>
      </c>
      <c r="JR71">
        <v>0.39</v>
      </c>
      <c r="JS71">
        <v>0.32</v>
      </c>
      <c r="JT71">
        <v>0</v>
      </c>
      <c r="JW71" t="s">
        <v>201</v>
      </c>
      <c r="JX71">
        <v>0.37</v>
      </c>
      <c r="JY71">
        <v>0.59</v>
      </c>
      <c r="JZ71">
        <v>0.4</v>
      </c>
      <c r="KA71">
        <v>0</v>
      </c>
      <c r="KD71" t="s">
        <v>201</v>
      </c>
      <c r="KE71">
        <v>0.15</v>
      </c>
      <c r="KF71">
        <v>0</v>
      </c>
      <c r="KG71">
        <v>0.28000000000000003</v>
      </c>
      <c r="KH71">
        <v>0</v>
      </c>
      <c r="KK71" t="s">
        <v>201</v>
      </c>
      <c r="KL71">
        <v>0.52</v>
      </c>
      <c r="KM71">
        <v>0</v>
      </c>
      <c r="KN71">
        <v>0.53</v>
      </c>
      <c r="KO71">
        <v>0</v>
      </c>
      <c r="KR71" t="s">
        <v>201</v>
      </c>
      <c r="KS71">
        <v>0.96</v>
      </c>
      <c r="KT71">
        <v>0.31</v>
      </c>
      <c r="KU71">
        <v>1.08</v>
      </c>
      <c r="KV71">
        <v>0</v>
      </c>
      <c r="KY71" t="s">
        <v>201</v>
      </c>
      <c r="KZ71">
        <v>1.05</v>
      </c>
      <c r="LA71">
        <v>0.37</v>
      </c>
      <c r="LB71">
        <v>1.17</v>
      </c>
      <c r="LC71">
        <v>0.22</v>
      </c>
      <c r="LF71" t="s">
        <v>201</v>
      </c>
      <c r="LG71">
        <v>0.37</v>
      </c>
      <c r="LH71">
        <v>0.46</v>
      </c>
      <c r="LI71">
        <v>0.47</v>
      </c>
      <c r="LJ71">
        <v>0</v>
      </c>
      <c r="LM71" t="s">
        <v>201</v>
      </c>
      <c r="LN71">
        <v>0.63</v>
      </c>
      <c r="LO71">
        <v>0</v>
      </c>
      <c r="LP71">
        <v>0.47</v>
      </c>
      <c r="LQ71">
        <v>0</v>
      </c>
      <c r="LT71" t="s">
        <v>201</v>
      </c>
      <c r="LU71">
        <v>0.86</v>
      </c>
      <c r="LV71">
        <v>0.48</v>
      </c>
      <c r="LW71">
        <v>1.1599999999999999</v>
      </c>
      <c r="LX71">
        <v>0</v>
      </c>
      <c r="MA71" t="s">
        <v>201</v>
      </c>
      <c r="MB71">
        <v>0.66</v>
      </c>
      <c r="MC71">
        <v>1.44</v>
      </c>
      <c r="MD71">
        <v>0.6</v>
      </c>
      <c r="ME71">
        <v>0</v>
      </c>
      <c r="MH71" t="s">
        <v>201</v>
      </c>
      <c r="MI71">
        <v>1.05</v>
      </c>
      <c r="MJ71">
        <v>0.18</v>
      </c>
      <c r="MK71">
        <v>1.34</v>
      </c>
      <c r="ML71">
        <v>0</v>
      </c>
      <c r="MO71" t="s">
        <v>201</v>
      </c>
      <c r="MP71">
        <v>1.22</v>
      </c>
      <c r="MQ71">
        <v>1.1100000000000001</v>
      </c>
      <c r="MR71">
        <v>1.22</v>
      </c>
      <c r="MS71">
        <v>0.56000000000000005</v>
      </c>
      <c r="MV71" t="s">
        <v>201</v>
      </c>
      <c r="MW71">
        <v>0.73</v>
      </c>
      <c r="MX71">
        <v>0.34</v>
      </c>
      <c r="MY71">
        <v>0.95</v>
      </c>
      <c r="MZ71">
        <v>0.52</v>
      </c>
      <c r="NC71" t="s">
        <v>201</v>
      </c>
      <c r="ND71">
        <v>0.49</v>
      </c>
      <c r="NE71">
        <v>0.36</v>
      </c>
      <c r="NF71">
        <v>0.52</v>
      </c>
      <c r="NG71">
        <v>0.75</v>
      </c>
      <c r="NJ71" t="s">
        <v>201</v>
      </c>
      <c r="NK71">
        <v>1.63</v>
      </c>
      <c r="NL71">
        <v>3.95</v>
      </c>
      <c r="NM71">
        <v>0.91</v>
      </c>
      <c r="NN71">
        <v>0</v>
      </c>
      <c r="NQ71" t="s">
        <v>201</v>
      </c>
      <c r="NR71">
        <v>0.62</v>
      </c>
      <c r="NS71">
        <v>1.07</v>
      </c>
      <c r="NT71">
        <v>0.45</v>
      </c>
      <c r="NU71">
        <v>0.1</v>
      </c>
      <c r="NX71" t="s">
        <v>201</v>
      </c>
      <c r="NY71">
        <v>1.39</v>
      </c>
      <c r="NZ71">
        <v>1.86</v>
      </c>
      <c r="OA71">
        <v>1.1499999999999999</v>
      </c>
      <c r="OB71">
        <v>1.23</v>
      </c>
      <c r="OE71" t="s">
        <v>201</v>
      </c>
      <c r="OF71">
        <v>0.25</v>
      </c>
      <c r="OG71">
        <v>0</v>
      </c>
      <c r="OH71">
        <v>0.25</v>
      </c>
      <c r="OI71">
        <v>0</v>
      </c>
      <c r="OL71" t="s">
        <v>201</v>
      </c>
      <c r="OM71">
        <v>0.76</v>
      </c>
      <c r="ON71">
        <v>2.0299999999999998</v>
      </c>
      <c r="OO71">
        <v>0.54</v>
      </c>
      <c r="OP71">
        <v>0</v>
      </c>
      <c r="OS71" t="s">
        <v>201</v>
      </c>
      <c r="OT71">
        <v>0.38</v>
      </c>
      <c r="OU71">
        <v>0</v>
      </c>
      <c r="OV71">
        <v>0.4</v>
      </c>
      <c r="OW71">
        <v>1.04</v>
      </c>
      <c r="OZ71" t="s">
        <v>201</v>
      </c>
      <c r="PA71">
        <v>0.28000000000000003</v>
      </c>
      <c r="PB71">
        <v>0.34</v>
      </c>
      <c r="PC71">
        <v>0.36</v>
      </c>
      <c r="PD71">
        <v>0</v>
      </c>
      <c r="PG71" t="s">
        <v>201</v>
      </c>
      <c r="PH71">
        <v>0.62</v>
      </c>
      <c r="PI71">
        <v>0.19</v>
      </c>
      <c r="PJ71">
        <v>0.85</v>
      </c>
      <c r="PK71">
        <v>0.54</v>
      </c>
      <c r="PN71" t="s">
        <v>201</v>
      </c>
      <c r="PO71">
        <v>0.65</v>
      </c>
      <c r="PP71">
        <v>1.4</v>
      </c>
      <c r="PQ71">
        <v>0.61</v>
      </c>
      <c r="PR71">
        <v>0</v>
      </c>
      <c r="PU71" t="s">
        <v>201</v>
      </c>
      <c r="PV71">
        <v>0.23</v>
      </c>
      <c r="PW71">
        <v>0</v>
      </c>
      <c r="PX71">
        <v>0.33</v>
      </c>
      <c r="PY71">
        <v>0</v>
      </c>
      <c r="QB71" t="s">
        <v>201</v>
      </c>
      <c r="QC71">
        <v>0.47</v>
      </c>
      <c r="QD71">
        <v>1.69</v>
      </c>
      <c r="QE71">
        <v>0.23</v>
      </c>
      <c r="QF71">
        <v>0</v>
      </c>
      <c r="QI71" t="s">
        <v>201</v>
      </c>
      <c r="QJ71">
        <v>0.23</v>
      </c>
      <c r="QK71">
        <v>0.19</v>
      </c>
      <c r="QL71">
        <v>0.26</v>
      </c>
      <c r="QM71">
        <v>0</v>
      </c>
      <c r="QP71" t="s">
        <v>201</v>
      </c>
      <c r="QQ71">
        <v>0.2</v>
      </c>
      <c r="QR71">
        <v>0</v>
      </c>
      <c r="QS71">
        <v>0.34</v>
      </c>
      <c r="QT71">
        <v>0</v>
      </c>
      <c r="QW71" t="s">
        <v>201</v>
      </c>
      <c r="QX71">
        <v>0.76</v>
      </c>
      <c r="QY71">
        <v>0.27</v>
      </c>
      <c r="QZ71">
        <v>0.97</v>
      </c>
      <c r="RA71">
        <v>0</v>
      </c>
      <c r="RD71" t="s">
        <v>201</v>
      </c>
      <c r="RE71">
        <v>0.04</v>
      </c>
      <c r="RF71">
        <v>0</v>
      </c>
      <c r="RG71">
        <v>7.0000000000000007E-2</v>
      </c>
      <c r="RH71">
        <v>0</v>
      </c>
    </row>
    <row r="72" spans="1:476" x14ac:dyDescent="0.25">
      <c r="A72" s="1">
        <v>3.3499999999999961</v>
      </c>
      <c r="B72" s="1">
        <v>3.3999999999999959</v>
      </c>
      <c r="C72" s="1" t="s">
        <v>202</v>
      </c>
      <c r="D72" s="1">
        <v>0.39</v>
      </c>
      <c r="E72" s="1">
        <v>0.64</v>
      </c>
      <c r="F72" s="1">
        <v>0.33</v>
      </c>
      <c r="G72" s="1">
        <v>0</v>
      </c>
      <c r="H72" s="1"/>
      <c r="I72" s="1"/>
      <c r="J72" s="1" t="s">
        <v>202</v>
      </c>
      <c r="K72" s="1">
        <v>0.23</v>
      </c>
      <c r="L72" s="1">
        <v>0.55000000000000004</v>
      </c>
      <c r="M72" s="1">
        <v>0.13</v>
      </c>
      <c r="N72" s="1">
        <v>0</v>
      </c>
      <c r="O72" s="1"/>
      <c r="P72" s="1"/>
      <c r="Q72" s="1" t="s">
        <v>202</v>
      </c>
      <c r="R72" s="1">
        <v>0</v>
      </c>
      <c r="S72" s="1">
        <v>0</v>
      </c>
      <c r="T72" s="1">
        <v>0</v>
      </c>
      <c r="U72" s="1">
        <v>0</v>
      </c>
      <c r="V72" s="1"/>
      <c r="W72" s="1"/>
      <c r="X72" s="1" t="s">
        <v>202</v>
      </c>
      <c r="Y72" s="1">
        <v>0.04</v>
      </c>
      <c r="Z72" s="1">
        <v>0</v>
      </c>
      <c r="AA72" s="1">
        <v>0</v>
      </c>
      <c r="AB72" s="1">
        <v>0</v>
      </c>
      <c r="AC72" s="1"/>
      <c r="AD72" s="1"/>
      <c r="AE72" t="s">
        <v>202</v>
      </c>
      <c r="AF72">
        <v>0.23</v>
      </c>
      <c r="AG72">
        <v>0.92</v>
      </c>
      <c r="AH72">
        <v>0.05</v>
      </c>
      <c r="AI72">
        <v>0</v>
      </c>
      <c r="AJ72" s="1"/>
      <c r="AK72" s="1"/>
      <c r="AL72" t="s">
        <v>202</v>
      </c>
      <c r="AM72">
        <v>0.81</v>
      </c>
      <c r="AN72">
        <v>2.59</v>
      </c>
      <c r="AO72">
        <v>0.66</v>
      </c>
      <c r="AP72">
        <v>0</v>
      </c>
      <c r="AQ72" s="1"/>
      <c r="AR72" s="1"/>
      <c r="AS72" t="s">
        <v>202</v>
      </c>
      <c r="AT72">
        <v>0.04</v>
      </c>
      <c r="AU72">
        <v>0</v>
      </c>
      <c r="AV72">
        <v>0.09</v>
      </c>
      <c r="AW72">
        <v>0</v>
      </c>
      <c r="AZ72" t="s">
        <v>202</v>
      </c>
      <c r="BA72">
        <v>0.61</v>
      </c>
      <c r="BB72">
        <v>2.2000000000000002</v>
      </c>
      <c r="BC72">
        <v>0</v>
      </c>
      <c r="BD72">
        <v>0</v>
      </c>
      <c r="BG72" t="s">
        <v>202</v>
      </c>
      <c r="BH72">
        <v>0.47</v>
      </c>
      <c r="BI72">
        <v>2.52</v>
      </c>
      <c r="BJ72">
        <v>0</v>
      </c>
      <c r="BK72">
        <v>0</v>
      </c>
      <c r="BN72" t="s">
        <v>202</v>
      </c>
      <c r="BO72">
        <v>0</v>
      </c>
      <c r="BP72">
        <v>0</v>
      </c>
      <c r="BQ72">
        <v>0</v>
      </c>
      <c r="BR72">
        <v>0</v>
      </c>
      <c r="BU72" t="s">
        <v>202</v>
      </c>
      <c r="BV72">
        <v>0.75</v>
      </c>
      <c r="BW72">
        <v>2.98</v>
      </c>
      <c r="BX72">
        <v>0.19</v>
      </c>
      <c r="BY72">
        <v>0</v>
      </c>
      <c r="CB72" t="s">
        <v>202</v>
      </c>
      <c r="CC72">
        <v>6.2</v>
      </c>
      <c r="CD72">
        <v>18.22</v>
      </c>
      <c r="CE72">
        <v>3.3</v>
      </c>
      <c r="CF72">
        <v>2.33</v>
      </c>
      <c r="CI72" t="s">
        <v>202</v>
      </c>
      <c r="CJ72">
        <v>4.12</v>
      </c>
      <c r="CK72">
        <v>6.19</v>
      </c>
      <c r="CL72">
        <v>5.17</v>
      </c>
      <c r="CM72">
        <v>0.45</v>
      </c>
      <c r="CP72" t="s">
        <v>202</v>
      </c>
      <c r="CQ72">
        <v>2.0499999999999998</v>
      </c>
      <c r="CR72">
        <v>1.61</v>
      </c>
      <c r="CS72">
        <v>2.74</v>
      </c>
      <c r="CT72">
        <v>0</v>
      </c>
      <c r="CW72" t="s">
        <v>202</v>
      </c>
      <c r="CX72">
        <v>1.1599999999999999</v>
      </c>
      <c r="CY72">
        <v>2.54</v>
      </c>
      <c r="CZ72">
        <v>0.78</v>
      </c>
      <c r="DA72">
        <v>1.17</v>
      </c>
      <c r="DD72" t="s">
        <v>202</v>
      </c>
      <c r="DE72">
        <v>1.35</v>
      </c>
      <c r="DF72">
        <v>1.08</v>
      </c>
      <c r="DG72">
        <v>1.78</v>
      </c>
      <c r="DH72">
        <v>0</v>
      </c>
      <c r="DK72" t="s">
        <v>202</v>
      </c>
      <c r="DL72">
        <v>1.92</v>
      </c>
      <c r="DM72">
        <v>0.37</v>
      </c>
      <c r="DN72">
        <v>2.87</v>
      </c>
      <c r="DO72">
        <v>0.22</v>
      </c>
      <c r="DR72" t="s">
        <v>202</v>
      </c>
      <c r="DS72">
        <v>1.85</v>
      </c>
      <c r="DT72">
        <v>0.28999999999999998</v>
      </c>
      <c r="DU72">
        <v>2.29</v>
      </c>
      <c r="DV72">
        <v>0.91</v>
      </c>
      <c r="DY72" t="s">
        <v>202</v>
      </c>
      <c r="DZ72">
        <v>1.92</v>
      </c>
      <c r="EA72">
        <v>1.94</v>
      </c>
      <c r="EB72">
        <v>2.61</v>
      </c>
      <c r="EC72">
        <v>0</v>
      </c>
      <c r="EF72" t="s">
        <v>202</v>
      </c>
      <c r="EG72">
        <v>1.01</v>
      </c>
      <c r="EH72">
        <v>0.56000000000000005</v>
      </c>
      <c r="EI72">
        <v>1.31</v>
      </c>
      <c r="EJ72">
        <v>0.23</v>
      </c>
      <c r="EM72" t="s">
        <v>202</v>
      </c>
      <c r="EN72">
        <v>0.12</v>
      </c>
      <c r="EO72">
        <v>0.15</v>
      </c>
      <c r="EP72">
        <v>0.16</v>
      </c>
      <c r="EQ72">
        <v>0</v>
      </c>
      <c r="ET72" t="s">
        <v>202</v>
      </c>
      <c r="EU72">
        <v>0.33</v>
      </c>
      <c r="EV72">
        <v>0.08</v>
      </c>
      <c r="EW72">
        <v>0.52</v>
      </c>
      <c r="EX72">
        <v>0</v>
      </c>
      <c r="FA72" t="s">
        <v>202</v>
      </c>
      <c r="FB72">
        <v>0.23</v>
      </c>
      <c r="FC72">
        <v>0.19</v>
      </c>
      <c r="FD72">
        <v>0.3</v>
      </c>
      <c r="FE72">
        <v>0</v>
      </c>
      <c r="FH72" t="s">
        <v>202</v>
      </c>
      <c r="FI72">
        <v>0.45</v>
      </c>
      <c r="FJ72">
        <v>0.28000000000000003</v>
      </c>
      <c r="FK72">
        <v>0.62</v>
      </c>
      <c r="FL72">
        <v>0</v>
      </c>
      <c r="FO72" t="s">
        <v>202</v>
      </c>
      <c r="FP72">
        <v>0.6</v>
      </c>
      <c r="FQ72">
        <v>0.31</v>
      </c>
      <c r="FR72">
        <v>0.81</v>
      </c>
      <c r="FS72">
        <v>0.36</v>
      </c>
      <c r="FV72" t="s">
        <v>202</v>
      </c>
      <c r="FW72">
        <v>0.21</v>
      </c>
      <c r="FX72">
        <v>0.2</v>
      </c>
      <c r="FY72">
        <v>0.24</v>
      </c>
      <c r="FZ72">
        <v>0</v>
      </c>
      <c r="GC72" t="s">
        <v>202</v>
      </c>
      <c r="GD72">
        <v>2.86</v>
      </c>
      <c r="GE72">
        <v>11.39</v>
      </c>
      <c r="GF72">
        <v>0.84</v>
      </c>
      <c r="GG72">
        <v>0</v>
      </c>
      <c r="GJ72" t="s">
        <v>202</v>
      </c>
      <c r="GK72">
        <v>0.86</v>
      </c>
      <c r="GL72">
        <v>2.2200000000000002</v>
      </c>
      <c r="GM72">
        <v>0.62</v>
      </c>
      <c r="GN72">
        <v>0</v>
      </c>
      <c r="GQ72" t="s">
        <v>202</v>
      </c>
      <c r="GR72">
        <v>1.1200000000000001</v>
      </c>
      <c r="GS72">
        <v>0.16</v>
      </c>
      <c r="GT72">
        <v>1.53</v>
      </c>
      <c r="GU72">
        <v>0</v>
      </c>
      <c r="GX72" t="s">
        <v>202</v>
      </c>
      <c r="GY72">
        <v>0.45</v>
      </c>
      <c r="GZ72">
        <v>0</v>
      </c>
      <c r="HA72">
        <v>0.38</v>
      </c>
      <c r="HB72">
        <v>0.17</v>
      </c>
      <c r="HE72" t="s">
        <v>202</v>
      </c>
      <c r="HF72">
        <v>0.27</v>
      </c>
      <c r="HG72">
        <v>0.61</v>
      </c>
      <c r="HH72">
        <v>0.27</v>
      </c>
      <c r="HI72">
        <v>0</v>
      </c>
      <c r="HL72" t="s">
        <v>202</v>
      </c>
      <c r="HM72">
        <v>0.31</v>
      </c>
      <c r="HN72">
        <v>0.3</v>
      </c>
      <c r="HO72">
        <v>0.46</v>
      </c>
      <c r="HP72">
        <v>0</v>
      </c>
      <c r="HS72" t="s">
        <v>202</v>
      </c>
      <c r="HT72">
        <v>0.91</v>
      </c>
      <c r="HU72">
        <v>1.59</v>
      </c>
      <c r="HV72">
        <v>0.98</v>
      </c>
      <c r="HW72">
        <v>0</v>
      </c>
      <c r="HZ72" t="s">
        <v>202</v>
      </c>
      <c r="IA72">
        <v>0.28000000000000003</v>
      </c>
      <c r="IB72">
        <v>0.18</v>
      </c>
      <c r="IC72">
        <v>0.35</v>
      </c>
      <c r="ID72">
        <v>0.14000000000000001</v>
      </c>
      <c r="IG72" t="s">
        <v>202</v>
      </c>
      <c r="IH72">
        <v>0.8</v>
      </c>
      <c r="II72">
        <v>1.7</v>
      </c>
      <c r="IJ72">
        <v>0.45</v>
      </c>
      <c r="IK72">
        <v>1.08</v>
      </c>
      <c r="IN72" t="s">
        <v>202</v>
      </c>
      <c r="IO72">
        <v>0.77</v>
      </c>
      <c r="IP72">
        <v>0.99</v>
      </c>
      <c r="IQ72">
        <v>0.47</v>
      </c>
      <c r="IR72">
        <v>0</v>
      </c>
      <c r="IU72" t="s">
        <v>202</v>
      </c>
      <c r="IV72">
        <v>0.27</v>
      </c>
      <c r="IW72">
        <v>0.23</v>
      </c>
      <c r="IX72">
        <v>0.12</v>
      </c>
      <c r="IY72">
        <v>0</v>
      </c>
      <c r="JB72" t="s">
        <v>202</v>
      </c>
      <c r="JC72">
        <v>0.63</v>
      </c>
      <c r="JD72">
        <v>0.8</v>
      </c>
      <c r="JE72">
        <v>0.33</v>
      </c>
      <c r="JF72">
        <v>0.56999999999999995</v>
      </c>
      <c r="JI72" t="s">
        <v>202</v>
      </c>
      <c r="JJ72">
        <v>0.35</v>
      </c>
      <c r="JK72">
        <v>1.44</v>
      </c>
      <c r="JL72">
        <v>0.05</v>
      </c>
      <c r="JM72">
        <v>0</v>
      </c>
      <c r="JP72" t="s">
        <v>202</v>
      </c>
      <c r="JQ72">
        <v>0.3</v>
      </c>
      <c r="JR72">
        <v>0.74</v>
      </c>
      <c r="JS72">
        <v>0.16</v>
      </c>
      <c r="JT72">
        <v>0</v>
      </c>
      <c r="JW72" t="s">
        <v>202</v>
      </c>
      <c r="JX72">
        <v>0.81</v>
      </c>
      <c r="JY72">
        <v>0.55000000000000004</v>
      </c>
      <c r="JZ72">
        <v>0.61</v>
      </c>
      <c r="KA72">
        <v>0</v>
      </c>
      <c r="KD72" t="s">
        <v>202</v>
      </c>
      <c r="KE72">
        <v>0.34</v>
      </c>
      <c r="KF72">
        <v>0.86</v>
      </c>
      <c r="KG72">
        <v>0.14000000000000001</v>
      </c>
      <c r="KH72">
        <v>0</v>
      </c>
      <c r="KK72" t="s">
        <v>202</v>
      </c>
      <c r="KL72">
        <v>0.82</v>
      </c>
      <c r="KM72">
        <v>0.37</v>
      </c>
      <c r="KN72">
        <v>0.57999999999999996</v>
      </c>
      <c r="KO72">
        <v>0</v>
      </c>
      <c r="KR72" t="s">
        <v>202</v>
      </c>
      <c r="KS72">
        <v>1.46</v>
      </c>
      <c r="KT72">
        <v>0.14000000000000001</v>
      </c>
      <c r="KU72">
        <v>1.75</v>
      </c>
      <c r="KV72">
        <v>1.43</v>
      </c>
      <c r="KY72" t="s">
        <v>202</v>
      </c>
      <c r="KZ72">
        <v>0.52</v>
      </c>
      <c r="LA72">
        <v>0</v>
      </c>
      <c r="LB72">
        <v>0.63</v>
      </c>
      <c r="LC72">
        <v>0</v>
      </c>
      <c r="LF72" t="s">
        <v>202</v>
      </c>
      <c r="LG72">
        <v>0.65</v>
      </c>
      <c r="LH72">
        <v>1.37</v>
      </c>
      <c r="LI72">
        <v>0.56000000000000005</v>
      </c>
      <c r="LJ72">
        <v>0</v>
      </c>
      <c r="LM72" t="s">
        <v>202</v>
      </c>
      <c r="LN72">
        <v>1.21</v>
      </c>
      <c r="LO72">
        <v>1.77</v>
      </c>
      <c r="LP72">
        <v>0.9</v>
      </c>
      <c r="LQ72">
        <v>0.25</v>
      </c>
      <c r="LT72" t="s">
        <v>202</v>
      </c>
      <c r="LU72">
        <v>1.26</v>
      </c>
      <c r="LV72">
        <v>1.1100000000000001</v>
      </c>
      <c r="LW72">
        <v>1.65</v>
      </c>
      <c r="LX72">
        <v>0.43</v>
      </c>
      <c r="MA72" t="s">
        <v>202</v>
      </c>
      <c r="MB72">
        <v>1.66</v>
      </c>
      <c r="MC72">
        <v>0.11</v>
      </c>
      <c r="MD72">
        <v>2.06</v>
      </c>
      <c r="ME72">
        <v>0</v>
      </c>
      <c r="MH72" t="s">
        <v>202</v>
      </c>
      <c r="MI72">
        <v>2.5</v>
      </c>
      <c r="MJ72">
        <v>0.96</v>
      </c>
      <c r="MK72">
        <v>3.48</v>
      </c>
      <c r="ML72">
        <v>0.6</v>
      </c>
      <c r="MO72" t="s">
        <v>202</v>
      </c>
      <c r="MP72">
        <v>2.82</v>
      </c>
      <c r="MQ72">
        <v>2.35</v>
      </c>
      <c r="MR72">
        <v>3.11</v>
      </c>
      <c r="MS72">
        <v>1.36</v>
      </c>
      <c r="MV72" t="s">
        <v>202</v>
      </c>
      <c r="MW72">
        <v>1.7</v>
      </c>
      <c r="MX72">
        <v>0.94</v>
      </c>
      <c r="MY72">
        <v>2.37</v>
      </c>
      <c r="MZ72">
        <v>0.26</v>
      </c>
      <c r="NC72" t="s">
        <v>202</v>
      </c>
      <c r="ND72">
        <v>1.43</v>
      </c>
      <c r="NE72">
        <v>1.4</v>
      </c>
      <c r="NF72">
        <v>1.74</v>
      </c>
      <c r="NG72">
        <v>0.25</v>
      </c>
      <c r="NJ72" t="s">
        <v>202</v>
      </c>
      <c r="NK72">
        <v>2.7</v>
      </c>
      <c r="NL72">
        <v>5.14</v>
      </c>
      <c r="NM72">
        <v>1.08</v>
      </c>
      <c r="NN72">
        <v>6.02</v>
      </c>
      <c r="NQ72" t="s">
        <v>202</v>
      </c>
      <c r="NR72">
        <v>2.0099999999999998</v>
      </c>
      <c r="NS72">
        <v>2.38</v>
      </c>
      <c r="NT72">
        <v>1.53</v>
      </c>
      <c r="NU72">
        <v>4.1100000000000003</v>
      </c>
      <c r="NX72" t="s">
        <v>202</v>
      </c>
      <c r="NY72">
        <v>3.94</v>
      </c>
      <c r="NZ72">
        <v>11.19</v>
      </c>
      <c r="OA72">
        <v>2.23</v>
      </c>
      <c r="OB72">
        <v>1.19</v>
      </c>
      <c r="OE72" t="s">
        <v>202</v>
      </c>
      <c r="OF72">
        <v>0.8</v>
      </c>
      <c r="OG72">
        <v>0.38</v>
      </c>
      <c r="OH72">
        <v>0.86</v>
      </c>
      <c r="OI72">
        <v>0</v>
      </c>
      <c r="OL72" t="s">
        <v>202</v>
      </c>
      <c r="OM72">
        <v>1.75</v>
      </c>
      <c r="ON72">
        <v>4.43</v>
      </c>
      <c r="OO72">
        <v>1.02</v>
      </c>
      <c r="OP72">
        <v>1</v>
      </c>
      <c r="OS72" t="s">
        <v>202</v>
      </c>
      <c r="OT72">
        <v>0.95</v>
      </c>
      <c r="OU72">
        <v>0.92</v>
      </c>
      <c r="OV72">
        <v>0.46</v>
      </c>
      <c r="OW72">
        <v>2.4300000000000002</v>
      </c>
      <c r="OZ72" t="s">
        <v>202</v>
      </c>
      <c r="PA72">
        <v>1.45</v>
      </c>
      <c r="PB72">
        <v>1.52</v>
      </c>
      <c r="PC72">
        <v>0.89</v>
      </c>
      <c r="PD72">
        <v>3.42</v>
      </c>
      <c r="PG72" t="s">
        <v>202</v>
      </c>
      <c r="PH72">
        <v>0.87</v>
      </c>
      <c r="PI72">
        <v>1.61</v>
      </c>
      <c r="PJ72">
        <v>0.96</v>
      </c>
      <c r="PK72">
        <v>0</v>
      </c>
      <c r="PN72" t="s">
        <v>202</v>
      </c>
      <c r="PO72">
        <v>0.87</v>
      </c>
      <c r="PP72">
        <v>2.0299999999999998</v>
      </c>
      <c r="PQ72">
        <v>0.61</v>
      </c>
      <c r="PR72">
        <v>0</v>
      </c>
      <c r="PU72" t="s">
        <v>202</v>
      </c>
      <c r="PV72">
        <v>0.45</v>
      </c>
      <c r="PW72">
        <v>0.32</v>
      </c>
      <c r="PX72">
        <v>0.28999999999999998</v>
      </c>
      <c r="PY72">
        <v>0.49</v>
      </c>
      <c r="QB72" t="s">
        <v>202</v>
      </c>
      <c r="QC72">
        <v>0.15</v>
      </c>
      <c r="QD72">
        <v>0.12</v>
      </c>
      <c r="QE72">
        <v>7.0000000000000007E-2</v>
      </c>
      <c r="QF72">
        <v>0</v>
      </c>
      <c r="QI72" t="s">
        <v>202</v>
      </c>
      <c r="QJ72">
        <v>0.17</v>
      </c>
      <c r="QK72">
        <v>0.21</v>
      </c>
      <c r="QL72">
        <v>0.13</v>
      </c>
      <c r="QM72">
        <v>0</v>
      </c>
      <c r="QP72" t="s">
        <v>202</v>
      </c>
      <c r="QQ72">
        <v>0.49</v>
      </c>
      <c r="QR72">
        <v>0</v>
      </c>
      <c r="QS72">
        <v>0.61</v>
      </c>
      <c r="QT72">
        <v>0</v>
      </c>
      <c r="QW72" t="s">
        <v>202</v>
      </c>
      <c r="QX72">
        <v>0.03</v>
      </c>
      <c r="QY72">
        <v>0</v>
      </c>
      <c r="QZ72">
        <v>0.05</v>
      </c>
      <c r="RA72">
        <v>0</v>
      </c>
      <c r="RD72" t="s">
        <v>202</v>
      </c>
      <c r="RE72">
        <v>0</v>
      </c>
      <c r="RF72">
        <v>0</v>
      </c>
      <c r="RG72">
        <v>0</v>
      </c>
      <c r="RH72">
        <v>0</v>
      </c>
    </row>
    <row r="73" spans="1:476" x14ac:dyDescent="0.25">
      <c r="A73" s="1">
        <v>3.3999999999999959</v>
      </c>
      <c r="B73" s="1">
        <v>3.4499999999999957</v>
      </c>
      <c r="C73" s="1" t="s">
        <v>203</v>
      </c>
      <c r="D73" s="1">
        <v>0.61</v>
      </c>
      <c r="E73" s="1">
        <v>0</v>
      </c>
      <c r="F73" s="1">
        <v>0.59</v>
      </c>
      <c r="G73" s="1">
        <v>0.43</v>
      </c>
      <c r="H73" s="1"/>
      <c r="I73" s="1"/>
      <c r="J73" s="1" t="s">
        <v>203</v>
      </c>
      <c r="K73" s="1">
        <v>0.36</v>
      </c>
      <c r="L73" s="1">
        <v>0.12</v>
      </c>
      <c r="M73" s="1">
        <v>0.26</v>
      </c>
      <c r="N73" s="1">
        <v>0.21</v>
      </c>
      <c r="O73" s="1"/>
      <c r="P73" s="1"/>
      <c r="Q73" s="1" t="s">
        <v>203</v>
      </c>
      <c r="R73" s="1">
        <v>0.14000000000000001</v>
      </c>
      <c r="S73" s="1">
        <v>0</v>
      </c>
      <c r="T73" s="1">
        <v>0.23</v>
      </c>
      <c r="U73" s="1">
        <v>0</v>
      </c>
      <c r="V73" s="1"/>
      <c r="W73" s="1"/>
      <c r="X73" s="1" t="s">
        <v>203</v>
      </c>
      <c r="Y73" s="1">
        <v>0</v>
      </c>
      <c r="Z73" s="1">
        <v>0</v>
      </c>
      <c r="AA73" s="1">
        <v>0</v>
      </c>
      <c r="AB73" s="1">
        <v>0</v>
      </c>
      <c r="AC73" s="1"/>
      <c r="AD73" s="1"/>
      <c r="AE73" t="s">
        <v>203</v>
      </c>
      <c r="AF73">
        <v>0.34</v>
      </c>
      <c r="AG73">
        <v>0.62</v>
      </c>
      <c r="AH73">
        <v>0.45</v>
      </c>
      <c r="AI73">
        <v>0</v>
      </c>
      <c r="AJ73" s="1"/>
      <c r="AK73" s="1"/>
      <c r="AL73" t="s">
        <v>203</v>
      </c>
      <c r="AM73">
        <v>0</v>
      </c>
      <c r="AN73">
        <v>0</v>
      </c>
      <c r="AO73">
        <v>0</v>
      </c>
      <c r="AP73">
        <v>0</v>
      </c>
      <c r="AQ73" s="1"/>
      <c r="AR73" s="1"/>
      <c r="AS73" t="s">
        <v>203</v>
      </c>
      <c r="AT73">
        <v>0.06</v>
      </c>
      <c r="AU73">
        <v>0.25</v>
      </c>
      <c r="AV73">
        <v>0</v>
      </c>
      <c r="AW73">
        <v>0</v>
      </c>
      <c r="AZ73" t="s">
        <v>203</v>
      </c>
      <c r="BA73">
        <v>0.18</v>
      </c>
      <c r="BB73">
        <v>0.36</v>
      </c>
      <c r="BC73">
        <v>0.21</v>
      </c>
      <c r="BD73">
        <v>0</v>
      </c>
      <c r="BG73" t="s">
        <v>203</v>
      </c>
      <c r="BH73">
        <v>0.24</v>
      </c>
      <c r="BI73">
        <v>0.41</v>
      </c>
      <c r="BJ73">
        <v>0.28999999999999998</v>
      </c>
      <c r="BK73">
        <v>0</v>
      </c>
      <c r="BN73" t="s">
        <v>203</v>
      </c>
      <c r="BO73">
        <v>0.45</v>
      </c>
      <c r="BP73">
        <v>0.36</v>
      </c>
      <c r="BQ73">
        <v>0.78</v>
      </c>
      <c r="BR73">
        <v>0</v>
      </c>
      <c r="BU73" t="s">
        <v>203</v>
      </c>
      <c r="BV73">
        <v>0.05</v>
      </c>
      <c r="BW73">
        <v>0</v>
      </c>
      <c r="BX73">
        <v>0.1</v>
      </c>
      <c r="BY73">
        <v>0</v>
      </c>
      <c r="CB73" t="s">
        <v>203</v>
      </c>
      <c r="CC73">
        <v>0.43</v>
      </c>
      <c r="CD73">
        <v>0.27</v>
      </c>
      <c r="CE73">
        <v>0.77</v>
      </c>
      <c r="CF73">
        <v>0</v>
      </c>
      <c r="CI73" t="s">
        <v>203</v>
      </c>
      <c r="CJ73">
        <v>0.19</v>
      </c>
      <c r="CK73">
        <v>0.43</v>
      </c>
      <c r="CL73">
        <v>0.13</v>
      </c>
      <c r="CM73">
        <v>0</v>
      </c>
      <c r="CP73" t="s">
        <v>203</v>
      </c>
      <c r="CQ73">
        <v>0.89</v>
      </c>
      <c r="CR73">
        <v>0.12</v>
      </c>
      <c r="CS73">
        <v>1.36</v>
      </c>
      <c r="CT73">
        <v>0</v>
      </c>
      <c r="CW73" t="s">
        <v>203</v>
      </c>
      <c r="CX73">
        <v>0.76</v>
      </c>
      <c r="CY73">
        <v>0.17</v>
      </c>
      <c r="CZ73">
        <v>0.86</v>
      </c>
      <c r="DA73">
        <v>0</v>
      </c>
      <c r="DD73" t="s">
        <v>203</v>
      </c>
      <c r="DE73">
        <v>0.18</v>
      </c>
      <c r="DF73">
        <v>0.33</v>
      </c>
      <c r="DG73">
        <v>0.13</v>
      </c>
      <c r="DH73">
        <v>0</v>
      </c>
      <c r="DK73" t="s">
        <v>203</v>
      </c>
      <c r="DL73">
        <v>0.34</v>
      </c>
      <c r="DM73">
        <v>0</v>
      </c>
      <c r="DN73">
        <v>0.24</v>
      </c>
      <c r="DO73">
        <v>1.06</v>
      </c>
      <c r="DR73" t="s">
        <v>203</v>
      </c>
      <c r="DS73">
        <v>0.11</v>
      </c>
      <c r="DT73">
        <v>0.53</v>
      </c>
      <c r="DU73">
        <v>0.05</v>
      </c>
      <c r="DV73">
        <v>0</v>
      </c>
      <c r="DY73" t="s">
        <v>203</v>
      </c>
      <c r="DZ73">
        <v>0.5</v>
      </c>
      <c r="EA73">
        <v>0.14000000000000001</v>
      </c>
      <c r="EB73">
        <v>0.16</v>
      </c>
      <c r="EC73">
        <v>0</v>
      </c>
      <c r="EF73" t="s">
        <v>203</v>
      </c>
      <c r="EG73">
        <v>0.45</v>
      </c>
      <c r="EH73">
        <v>0.19</v>
      </c>
      <c r="EI73">
        <v>0.15</v>
      </c>
      <c r="EJ73">
        <v>1.48</v>
      </c>
      <c r="EM73" t="s">
        <v>203</v>
      </c>
      <c r="EN73">
        <v>0.16</v>
      </c>
      <c r="EO73">
        <v>0.69</v>
      </c>
      <c r="EP73">
        <v>0.05</v>
      </c>
      <c r="EQ73">
        <v>0</v>
      </c>
      <c r="ET73" t="s">
        <v>203</v>
      </c>
      <c r="EU73">
        <v>0.13</v>
      </c>
      <c r="EV73">
        <v>0.19</v>
      </c>
      <c r="EW73">
        <v>0.15</v>
      </c>
      <c r="EX73">
        <v>0</v>
      </c>
      <c r="FA73" t="s">
        <v>203</v>
      </c>
      <c r="FB73">
        <v>0.1</v>
      </c>
      <c r="FC73">
        <v>0.4</v>
      </c>
      <c r="FD73">
        <v>0.05</v>
      </c>
      <c r="FE73">
        <v>0</v>
      </c>
      <c r="FH73" t="s">
        <v>203</v>
      </c>
      <c r="FI73">
        <v>0.32</v>
      </c>
      <c r="FJ73">
        <v>0</v>
      </c>
      <c r="FK73">
        <v>0.54</v>
      </c>
      <c r="FL73">
        <v>0</v>
      </c>
      <c r="FO73" t="s">
        <v>203</v>
      </c>
      <c r="FP73">
        <v>0.3</v>
      </c>
      <c r="FQ73">
        <v>0.23</v>
      </c>
      <c r="FR73">
        <v>0.24</v>
      </c>
      <c r="FS73">
        <v>0</v>
      </c>
      <c r="FV73" t="s">
        <v>203</v>
      </c>
      <c r="FW73">
        <v>0.14000000000000001</v>
      </c>
      <c r="FX73">
        <v>0.24</v>
      </c>
      <c r="FY73">
        <v>0.1</v>
      </c>
      <c r="FZ73">
        <v>0</v>
      </c>
      <c r="GC73" t="s">
        <v>203</v>
      </c>
      <c r="GD73">
        <v>0.42</v>
      </c>
      <c r="GE73">
        <v>0.61</v>
      </c>
      <c r="GF73">
        <v>0.2</v>
      </c>
      <c r="GG73">
        <v>0</v>
      </c>
      <c r="GJ73" t="s">
        <v>203</v>
      </c>
      <c r="GK73">
        <v>0.06</v>
      </c>
      <c r="GL73">
        <v>0.3</v>
      </c>
      <c r="GM73">
        <v>0</v>
      </c>
      <c r="GN73">
        <v>0</v>
      </c>
      <c r="GQ73" t="s">
        <v>203</v>
      </c>
      <c r="GR73">
        <v>0.08</v>
      </c>
      <c r="GS73">
        <v>0</v>
      </c>
      <c r="GT73">
        <v>0.05</v>
      </c>
      <c r="GU73">
        <v>0</v>
      </c>
      <c r="GX73" t="s">
        <v>203</v>
      </c>
      <c r="GY73">
        <v>0.45</v>
      </c>
      <c r="GZ73">
        <v>0</v>
      </c>
      <c r="HA73">
        <v>0.27</v>
      </c>
      <c r="HB73">
        <v>0.45</v>
      </c>
      <c r="HE73" t="s">
        <v>203</v>
      </c>
      <c r="HF73">
        <v>0.35</v>
      </c>
      <c r="HG73">
        <v>0</v>
      </c>
      <c r="HH73">
        <v>0.54</v>
      </c>
      <c r="HI73">
        <v>0.17</v>
      </c>
      <c r="HL73" t="s">
        <v>203</v>
      </c>
      <c r="HM73">
        <v>0.22</v>
      </c>
      <c r="HN73">
        <v>0</v>
      </c>
      <c r="HO73">
        <v>0.37</v>
      </c>
      <c r="HP73">
        <v>0</v>
      </c>
      <c r="HS73" t="s">
        <v>203</v>
      </c>
      <c r="HT73">
        <v>0.19</v>
      </c>
      <c r="HU73">
        <v>0.19</v>
      </c>
      <c r="HV73">
        <v>0.21</v>
      </c>
      <c r="HW73">
        <v>0</v>
      </c>
      <c r="HZ73" t="s">
        <v>203</v>
      </c>
      <c r="IA73">
        <v>0.27</v>
      </c>
      <c r="IB73">
        <v>0</v>
      </c>
      <c r="IC73">
        <v>0.32</v>
      </c>
      <c r="ID73">
        <v>0.15</v>
      </c>
      <c r="IG73" t="s">
        <v>203</v>
      </c>
      <c r="IH73">
        <v>0.38</v>
      </c>
      <c r="II73">
        <v>0</v>
      </c>
      <c r="IJ73">
        <v>0.35</v>
      </c>
      <c r="IK73">
        <v>0</v>
      </c>
      <c r="IN73" t="s">
        <v>203</v>
      </c>
      <c r="IO73">
        <v>0.19</v>
      </c>
      <c r="IP73">
        <v>0</v>
      </c>
      <c r="IQ73">
        <v>0.24</v>
      </c>
      <c r="IR73">
        <v>0</v>
      </c>
      <c r="IU73" t="s">
        <v>203</v>
      </c>
      <c r="IV73">
        <v>0.26</v>
      </c>
      <c r="IW73">
        <v>0</v>
      </c>
      <c r="IX73">
        <v>0.32</v>
      </c>
      <c r="IY73">
        <v>0</v>
      </c>
      <c r="JB73" t="s">
        <v>203</v>
      </c>
      <c r="JC73">
        <v>0.16</v>
      </c>
      <c r="JD73">
        <v>0</v>
      </c>
      <c r="JE73">
        <v>0.12</v>
      </c>
      <c r="JF73">
        <v>0</v>
      </c>
      <c r="JI73" t="s">
        <v>203</v>
      </c>
      <c r="JJ73">
        <v>0.18</v>
      </c>
      <c r="JK73">
        <v>0</v>
      </c>
      <c r="JL73">
        <v>0.16</v>
      </c>
      <c r="JM73">
        <v>0</v>
      </c>
      <c r="JP73" t="s">
        <v>203</v>
      </c>
      <c r="JQ73">
        <v>0.09</v>
      </c>
      <c r="JR73">
        <v>0</v>
      </c>
      <c r="JS73">
        <v>0.06</v>
      </c>
      <c r="JT73">
        <v>0</v>
      </c>
      <c r="JW73" t="s">
        <v>203</v>
      </c>
      <c r="JX73">
        <v>0.32</v>
      </c>
      <c r="JY73">
        <v>0.74</v>
      </c>
      <c r="JZ73">
        <v>0.28000000000000003</v>
      </c>
      <c r="KA73">
        <v>0</v>
      </c>
      <c r="KD73" t="s">
        <v>203</v>
      </c>
      <c r="KE73">
        <v>0.27</v>
      </c>
      <c r="KF73">
        <v>0</v>
      </c>
      <c r="KG73">
        <v>0.27</v>
      </c>
      <c r="KH73">
        <v>0</v>
      </c>
      <c r="KK73" t="s">
        <v>203</v>
      </c>
      <c r="KL73">
        <v>0.1</v>
      </c>
      <c r="KM73">
        <v>0</v>
      </c>
      <c r="KN73">
        <v>0.17</v>
      </c>
      <c r="KO73">
        <v>0</v>
      </c>
      <c r="KR73" t="s">
        <v>203</v>
      </c>
      <c r="KS73">
        <v>0.18</v>
      </c>
      <c r="KT73">
        <v>0</v>
      </c>
      <c r="KU73">
        <v>0.2</v>
      </c>
      <c r="KV73">
        <v>0</v>
      </c>
      <c r="KY73" t="s">
        <v>203</v>
      </c>
      <c r="KZ73">
        <v>0.15</v>
      </c>
      <c r="LA73">
        <v>0.32</v>
      </c>
      <c r="LB73">
        <v>0.06</v>
      </c>
      <c r="LC73">
        <v>0</v>
      </c>
      <c r="LF73" t="s">
        <v>203</v>
      </c>
      <c r="LG73">
        <v>0.42</v>
      </c>
      <c r="LH73">
        <v>0.4</v>
      </c>
      <c r="LI73">
        <v>0.33</v>
      </c>
      <c r="LJ73">
        <v>0</v>
      </c>
      <c r="LM73" t="s">
        <v>203</v>
      </c>
      <c r="LN73">
        <v>0.25</v>
      </c>
      <c r="LO73">
        <v>0.33</v>
      </c>
      <c r="LP73">
        <v>0.24</v>
      </c>
      <c r="LQ73">
        <v>0</v>
      </c>
      <c r="LT73" t="s">
        <v>203</v>
      </c>
      <c r="LU73">
        <v>0.55000000000000004</v>
      </c>
      <c r="LV73">
        <v>1.58</v>
      </c>
      <c r="LW73">
        <v>0</v>
      </c>
      <c r="LX73">
        <v>0</v>
      </c>
      <c r="MA73" t="s">
        <v>203</v>
      </c>
      <c r="MB73">
        <v>0.15</v>
      </c>
      <c r="MC73">
        <v>0</v>
      </c>
      <c r="MD73">
        <v>0.15</v>
      </c>
      <c r="ME73">
        <v>0</v>
      </c>
      <c r="MH73" t="s">
        <v>203</v>
      </c>
      <c r="MI73">
        <v>0.31</v>
      </c>
      <c r="MJ73">
        <v>0.65</v>
      </c>
      <c r="MK73">
        <v>0.23</v>
      </c>
      <c r="ML73">
        <v>0</v>
      </c>
      <c r="MO73" t="s">
        <v>203</v>
      </c>
      <c r="MP73">
        <v>0.06</v>
      </c>
      <c r="MQ73">
        <v>0</v>
      </c>
      <c r="MR73">
        <v>0.1</v>
      </c>
      <c r="MS73">
        <v>0</v>
      </c>
      <c r="MV73" t="s">
        <v>203</v>
      </c>
      <c r="MW73">
        <v>0.45</v>
      </c>
      <c r="MX73">
        <v>0</v>
      </c>
      <c r="MY73">
        <v>0.71</v>
      </c>
      <c r="MZ73">
        <v>0</v>
      </c>
      <c r="NC73" t="s">
        <v>203</v>
      </c>
      <c r="ND73">
        <v>1.33</v>
      </c>
      <c r="NE73">
        <v>2.7</v>
      </c>
      <c r="NF73">
        <v>1.1599999999999999</v>
      </c>
      <c r="NG73">
        <v>0</v>
      </c>
      <c r="NJ73" t="s">
        <v>203</v>
      </c>
      <c r="NK73">
        <v>0.4</v>
      </c>
      <c r="NL73">
        <v>0.71</v>
      </c>
      <c r="NM73">
        <v>0.2</v>
      </c>
      <c r="NN73">
        <v>0</v>
      </c>
      <c r="NQ73" t="s">
        <v>203</v>
      </c>
      <c r="NR73">
        <v>0.46</v>
      </c>
      <c r="NS73">
        <v>0.16</v>
      </c>
      <c r="NT73">
        <v>0.61</v>
      </c>
      <c r="NU73">
        <v>0.18</v>
      </c>
      <c r="NX73" t="s">
        <v>203</v>
      </c>
      <c r="NY73">
        <v>0.72</v>
      </c>
      <c r="NZ73">
        <v>1.4</v>
      </c>
      <c r="OA73">
        <v>0.51</v>
      </c>
      <c r="OB73">
        <v>1.01</v>
      </c>
      <c r="OE73" t="s">
        <v>203</v>
      </c>
      <c r="OF73">
        <v>0.37</v>
      </c>
      <c r="OG73">
        <v>0.63</v>
      </c>
      <c r="OH73">
        <v>0.28000000000000003</v>
      </c>
      <c r="OI73">
        <v>0.66</v>
      </c>
      <c r="OL73" t="s">
        <v>203</v>
      </c>
      <c r="OM73">
        <v>0.51</v>
      </c>
      <c r="ON73">
        <v>1.4</v>
      </c>
      <c r="OO73">
        <v>0.15</v>
      </c>
      <c r="OP73">
        <v>0.15</v>
      </c>
      <c r="OS73" t="s">
        <v>203</v>
      </c>
      <c r="OT73">
        <v>0.4</v>
      </c>
      <c r="OU73">
        <v>0.8</v>
      </c>
      <c r="OV73">
        <v>0.3</v>
      </c>
      <c r="OW73">
        <v>0</v>
      </c>
      <c r="OZ73" t="s">
        <v>203</v>
      </c>
      <c r="PA73">
        <v>0.39</v>
      </c>
      <c r="PB73">
        <v>0.6</v>
      </c>
      <c r="PC73">
        <v>0.24</v>
      </c>
      <c r="PD73">
        <v>0</v>
      </c>
      <c r="PG73" t="s">
        <v>203</v>
      </c>
      <c r="PH73">
        <v>0.43</v>
      </c>
      <c r="PI73">
        <v>0.49</v>
      </c>
      <c r="PJ73">
        <v>0.45</v>
      </c>
      <c r="PK73">
        <v>0</v>
      </c>
      <c r="PN73" t="s">
        <v>203</v>
      </c>
      <c r="PO73">
        <v>0.18</v>
      </c>
      <c r="PP73">
        <v>0</v>
      </c>
      <c r="PQ73">
        <v>0.31</v>
      </c>
      <c r="PR73">
        <v>0</v>
      </c>
      <c r="PU73" t="s">
        <v>203</v>
      </c>
      <c r="PV73">
        <v>0.15</v>
      </c>
      <c r="PW73">
        <v>0.41</v>
      </c>
      <c r="PX73">
        <v>0.09</v>
      </c>
      <c r="PY73">
        <v>0</v>
      </c>
      <c r="QB73" t="s">
        <v>203</v>
      </c>
      <c r="QC73">
        <v>0.27</v>
      </c>
      <c r="QD73">
        <v>0</v>
      </c>
      <c r="QE73">
        <v>0.45</v>
      </c>
      <c r="QF73">
        <v>0</v>
      </c>
      <c r="QI73" t="s">
        <v>203</v>
      </c>
      <c r="QJ73">
        <v>0.47</v>
      </c>
      <c r="QK73">
        <v>0</v>
      </c>
      <c r="QL73">
        <v>0.7</v>
      </c>
      <c r="QM73">
        <v>0</v>
      </c>
      <c r="QP73" t="s">
        <v>203</v>
      </c>
      <c r="QQ73">
        <v>0.15</v>
      </c>
      <c r="QR73">
        <v>0.25</v>
      </c>
      <c r="QS73">
        <v>0.17</v>
      </c>
      <c r="QT73">
        <v>0</v>
      </c>
      <c r="QW73" t="s">
        <v>203</v>
      </c>
      <c r="QX73">
        <v>0.1</v>
      </c>
      <c r="QY73">
        <v>0</v>
      </c>
      <c r="QZ73">
        <v>0</v>
      </c>
      <c r="RA73">
        <v>0</v>
      </c>
      <c r="RD73" t="s">
        <v>203</v>
      </c>
      <c r="RE73">
        <v>0.12</v>
      </c>
      <c r="RF73">
        <v>0</v>
      </c>
      <c r="RG73">
        <v>0</v>
      </c>
      <c r="RH73">
        <v>0</v>
      </c>
    </row>
    <row r="74" spans="1:476" x14ac:dyDescent="0.25">
      <c r="A74" s="1">
        <v>3.4499999999999957</v>
      </c>
      <c r="B74" s="1">
        <v>3.4999999999999956</v>
      </c>
      <c r="C74" s="1" t="s">
        <v>204</v>
      </c>
      <c r="D74" s="1">
        <v>0.33</v>
      </c>
      <c r="E74" s="1">
        <v>0.44</v>
      </c>
      <c r="F74" s="1">
        <v>0.34</v>
      </c>
      <c r="G74" s="1">
        <v>0.28999999999999998</v>
      </c>
      <c r="H74" s="1"/>
      <c r="I74" s="1"/>
      <c r="J74" s="1" t="s">
        <v>204</v>
      </c>
      <c r="K74" s="1">
        <v>0.42</v>
      </c>
      <c r="L74" s="1">
        <v>1.49</v>
      </c>
      <c r="M74" s="1">
        <v>0.32</v>
      </c>
      <c r="N74" s="1">
        <v>0</v>
      </c>
      <c r="O74" s="1"/>
      <c r="P74" s="1"/>
      <c r="Q74" s="1" t="s">
        <v>204</v>
      </c>
      <c r="R74" s="1">
        <v>0.12</v>
      </c>
      <c r="S74" s="1">
        <v>0.56999999999999995</v>
      </c>
      <c r="T74" s="1">
        <v>0.04</v>
      </c>
      <c r="U74" s="1">
        <v>0</v>
      </c>
      <c r="V74" s="1"/>
      <c r="W74" s="1"/>
      <c r="X74" s="1" t="s">
        <v>204</v>
      </c>
      <c r="Y74" s="1">
        <v>0.2</v>
      </c>
      <c r="Z74" s="1">
        <v>0.26</v>
      </c>
      <c r="AA74" s="1">
        <v>0.21</v>
      </c>
      <c r="AB74" s="1">
        <v>0.14000000000000001</v>
      </c>
      <c r="AC74" s="1"/>
      <c r="AD74" s="1"/>
      <c r="AE74" t="s">
        <v>204</v>
      </c>
      <c r="AF74">
        <v>0.23</v>
      </c>
      <c r="AG74">
        <v>0</v>
      </c>
      <c r="AH74">
        <v>0.51</v>
      </c>
      <c r="AI74">
        <v>0</v>
      </c>
      <c r="AJ74" s="1"/>
      <c r="AK74" s="1"/>
      <c r="AL74" t="s">
        <v>204</v>
      </c>
      <c r="AM74">
        <v>0.03</v>
      </c>
      <c r="AN74">
        <v>0</v>
      </c>
      <c r="AO74">
        <v>0.06</v>
      </c>
      <c r="AP74">
        <v>0</v>
      </c>
      <c r="AQ74" s="1"/>
      <c r="AR74" s="1"/>
      <c r="AS74" t="s">
        <v>204</v>
      </c>
      <c r="AT74">
        <v>0.33</v>
      </c>
      <c r="AU74">
        <v>0</v>
      </c>
      <c r="AV74">
        <v>0.28999999999999998</v>
      </c>
      <c r="AW74">
        <v>0.92</v>
      </c>
      <c r="AZ74" t="s">
        <v>204</v>
      </c>
      <c r="BA74">
        <v>0.55000000000000004</v>
      </c>
      <c r="BB74">
        <v>0.9</v>
      </c>
      <c r="BC74">
        <v>0.47</v>
      </c>
      <c r="BD74">
        <v>0.48</v>
      </c>
      <c r="BG74" t="s">
        <v>204</v>
      </c>
      <c r="BH74">
        <v>0.3</v>
      </c>
      <c r="BI74">
        <v>0</v>
      </c>
      <c r="BJ74">
        <v>0.05</v>
      </c>
      <c r="BK74">
        <v>0</v>
      </c>
      <c r="BN74" t="s">
        <v>204</v>
      </c>
      <c r="BO74">
        <v>0.37</v>
      </c>
      <c r="BP74">
        <v>0</v>
      </c>
      <c r="BQ74">
        <v>0.11</v>
      </c>
      <c r="BR74">
        <v>0.7</v>
      </c>
      <c r="BU74" t="s">
        <v>204</v>
      </c>
      <c r="BV74">
        <v>0.74</v>
      </c>
      <c r="BW74">
        <v>0.6</v>
      </c>
      <c r="BX74">
        <v>0.77</v>
      </c>
      <c r="BY74">
        <v>1.05</v>
      </c>
      <c r="CB74" t="s">
        <v>204</v>
      </c>
      <c r="CC74">
        <v>11.48</v>
      </c>
      <c r="CD74">
        <v>8</v>
      </c>
      <c r="CE74">
        <v>16.72</v>
      </c>
      <c r="CF74">
        <v>6.47</v>
      </c>
      <c r="CI74" t="s">
        <v>204</v>
      </c>
      <c r="CJ74">
        <v>19.21</v>
      </c>
      <c r="CK74">
        <v>20</v>
      </c>
      <c r="CL74">
        <v>23.12</v>
      </c>
      <c r="CM74">
        <v>11.44</v>
      </c>
      <c r="CP74" t="s">
        <v>204</v>
      </c>
      <c r="CQ74">
        <v>6.63</v>
      </c>
      <c r="CR74">
        <v>12.29</v>
      </c>
      <c r="CS74">
        <v>5.15</v>
      </c>
      <c r="CT74">
        <v>6.95</v>
      </c>
      <c r="CW74" t="s">
        <v>204</v>
      </c>
      <c r="CX74">
        <v>8.74</v>
      </c>
      <c r="CY74">
        <v>15.03</v>
      </c>
      <c r="CZ74">
        <v>5.58</v>
      </c>
      <c r="DA74">
        <v>12.52</v>
      </c>
      <c r="DD74" t="s">
        <v>204</v>
      </c>
      <c r="DE74">
        <v>8.41</v>
      </c>
      <c r="DF74">
        <v>10.23</v>
      </c>
      <c r="DG74">
        <v>4.8600000000000003</v>
      </c>
      <c r="DH74">
        <v>15.61</v>
      </c>
      <c r="DK74" t="s">
        <v>204</v>
      </c>
      <c r="DL74">
        <v>9.57</v>
      </c>
      <c r="DM74">
        <v>3.54</v>
      </c>
      <c r="DN74">
        <v>3.08</v>
      </c>
      <c r="DO74">
        <v>35.799999999999997</v>
      </c>
      <c r="DR74" t="s">
        <v>204</v>
      </c>
      <c r="DS74">
        <v>2.2400000000000002</v>
      </c>
      <c r="DT74">
        <v>4.8099999999999996</v>
      </c>
      <c r="DU74">
        <v>1.6</v>
      </c>
      <c r="DV74">
        <v>1.73</v>
      </c>
      <c r="DY74" t="s">
        <v>204</v>
      </c>
      <c r="DZ74">
        <v>2.78</v>
      </c>
      <c r="EA74">
        <v>2.54</v>
      </c>
      <c r="EB74">
        <v>1.81</v>
      </c>
      <c r="EC74">
        <v>6.93</v>
      </c>
      <c r="EF74" t="s">
        <v>204</v>
      </c>
      <c r="EG74">
        <v>1.72</v>
      </c>
      <c r="EH74">
        <v>1.97</v>
      </c>
      <c r="EI74">
        <v>2.0299999999999998</v>
      </c>
      <c r="EJ74">
        <v>0.36</v>
      </c>
      <c r="EM74" t="s">
        <v>204</v>
      </c>
      <c r="EN74">
        <v>1.77</v>
      </c>
      <c r="EO74">
        <v>6.97</v>
      </c>
      <c r="EP74">
        <v>0.71</v>
      </c>
      <c r="EQ74">
        <v>0.2</v>
      </c>
      <c r="ET74" t="s">
        <v>204</v>
      </c>
      <c r="EU74">
        <v>1.63</v>
      </c>
      <c r="EV74">
        <v>2.2999999999999998</v>
      </c>
      <c r="EW74">
        <v>1.78</v>
      </c>
      <c r="EX74">
        <v>0</v>
      </c>
      <c r="FA74" t="s">
        <v>204</v>
      </c>
      <c r="FB74">
        <v>0.8</v>
      </c>
      <c r="FC74">
        <v>1.26</v>
      </c>
      <c r="FD74">
        <v>0.73</v>
      </c>
      <c r="FE74">
        <v>0</v>
      </c>
      <c r="FH74" t="s">
        <v>204</v>
      </c>
      <c r="FI74">
        <v>1.38</v>
      </c>
      <c r="FJ74">
        <v>3.78</v>
      </c>
      <c r="FK74">
        <v>0.9</v>
      </c>
      <c r="FL74">
        <v>0.18</v>
      </c>
      <c r="FO74" t="s">
        <v>204</v>
      </c>
      <c r="FP74">
        <v>0.84</v>
      </c>
      <c r="FQ74">
        <v>2.73</v>
      </c>
      <c r="FR74">
        <v>0.38</v>
      </c>
      <c r="FS74">
        <v>0</v>
      </c>
      <c r="FV74" t="s">
        <v>204</v>
      </c>
      <c r="FW74">
        <v>1.17</v>
      </c>
      <c r="FX74">
        <v>2.08</v>
      </c>
      <c r="FY74">
        <v>1.3</v>
      </c>
      <c r="FZ74">
        <v>0</v>
      </c>
      <c r="GC74" t="s">
        <v>204</v>
      </c>
      <c r="GD74">
        <v>1.1499999999999999</v>
      </c>
      <c r="GE74">
        <v>0.75</v>
      </c>
      <c r="GF74">
        <v>1.1299999999999999</v>
      </c>
      <c r="GG74">
        <v>1.29</v>
      </c>
      <c r="GJ74" t="s">
        <v>204</v>
      </c>
      <c r="GK74">
        <v>0.56999999999999995</v>
      </c>
      <c r="GL74">
        <v>0.84</v>
      </c>
      <c r="GM74">
        <v>0.55000000000000004</v>
      </c>
      <c r="GN74">
        <v>0.12</v>
      </c>
      <c r="GQ74" t="s">
        <v>204</v>
      </c>
      <c r="GR74">
        <v>0.48</v>
      </c>
      <c r="GS74">
        <v>0.75</v>
      </c>
      <c r="GT74">
        <v>0.43</v>
      </c>
      <c r="GU74">
        <v>0</v>
      </c>
      <c r="GX74" t="s">
        <v>204</v>
      </c>
      <c r="GY74">
        <v>0.75</v>
      </c>
      <c r="GZ74">
        <v>1.96</v>
      </c>
      <c r="HA74">
        <v>0.66</v>
      </c>
      <c r="HB74">
        <v>0</v>
      </c>
      <c r="HE74" t="s">
        <v>204</v>
      </c>
      <c r="HF74">
        <v>0.93</v>
      </c>
      <c r="HG74">
        <v>0.3</v>
      </c>
      <c r="HH74">
        <v>1.39</v>
      </c>
      <c r="HI74">
        <v>0</v>
      </c>
      <c r="HL74" t="s">
        <v>204</v>
      </c>
      <c r="HM74">
        <v>0.77</v>
      </c>
      <c r="HN74">
        <v>0.42</v>
      </c>
      <c r="HO74">
        <v>1.08</v>
      </c>
      <c r="HP74">
        <v>0.15</v>
      </c>
      <c r="HS74" t="s">
        <v>204</v>
      </c>
      <c r="HT74">
        <v>0.15</v>
      </c>
      <c r="HU74">
        <v>0.63</v>
      </c>
      <c r="HV74">
        <v>7.0000000000000007E-2</v>
      </c>
      <c r="HW74">
        <v>0</v>
      </c>
      <c r="HZ74" t="s">
        <v>204</v>
      </c>
      <c r="IA74">
        <v>0.41</v>
      </c>
      <c r="IB74">
        <v>0</v>
      </c>
      <c r="IC74">
        <v>0.52</v>
      </c>
      <c r="ID74">
        <v>0.1</v>
      </c>
      <c r="IG74" t="s">
        <v>204</v>
      </c>
      <c r="IH74">
        <v>0.31</v>
      </c>
      <c r="II74">
        <v>0.5</v>
      </c>
      <c r="IJ74">
        <v>0.25</v>
      </c>
      <c r="IK74">
        <v>0</v>
      </c>
      <c r="IN74" t="s">
        <v>204</v>
      </c>
      <c r="IO74">
        <v>0.28000000000000003</v>
      </c>
      <c r="IP74">
        <v>0.62</v>
      </c>
      <c r="IQ74">
        <v>0.25</v>
      </c>
      <c r="IR74">
        <v>0.18</v>
      </c>
      <c r="IU74" t="s">
        <v>204</v>
      </c>
      <c r="IV74">
        <v>0.2</v>
      </c>
      <c r="IW74">
        <v>0.34</v>
      </c>
      <c r="IX74">
        <v>0.22</v>
      </c>
      <c r="IY74">
        <v>0</v>
      </c>
      <c r="JB74" t="s">
        <v>204</v>
      </c>
      <c r="JC74">
        <v>0.08</v>
      </c>
      <c r="JD74">
        <v>0</v>
      </c>
      <c r="JE74">
        <v>0</v>
      </c>
      <c r="JF74">
        <v>0</v>
      </c>
      <c r="JI74" t="s">
        <v>204</v>
      </c>
      <c r="JJ74">
        <v>0.65</v>
      </c>
      <c r="JK74">
        <v>0.35</v>
      </c>
      <c r="JL74">
        <v>0.93</v>
      </c>
      <c r="JM74">
        <v>0.26</v>
      </c>
      <c r="JP74" t="s">
        <v>204</v>
      </c>
      <c r="JQ74">
        <v>0.57999999999999996</v>
      </c>
      <c r="JR74">
        <v>0</v>
      </c>
      <c r="JS74">
        <v>0.43</v>
      </c>
      <c r="JT74">
        <v>1.82</v>
      </c>
      <c r="JW74" t="s">
        <v>204</v>
      </c>
      <c r="JX74">
        <v>1.05</v>
      </c>
      <c r="JY74">
        <v>0.18</v>
      </c>
      <c r="JZ74">
        <v>0.26</v>
      </c>
      <c r="KA74">
        <v>5.85</v>
      </c>
      <c r="KD74" t="s">
        <v>204</v>
      </c>
      <c r="KE74">
        <v>0.56999999999999995</v>
      </c>
      <c r="KF74">
        <v>0</v>
      </c>
      <c r="KG74">
        <v>0.28999999999999998</v>
      </c>
      <c r="KH74">
        <v>2.09</v>
      </c>
      <c r="KK74" t="s">
        <v>204</v>
      </c>
      <c r="KL74">
        <v>0.31</v>
      </c>
      <c r="KM74">
        <v>0</v>
      </c>
      <c r="KN74">
        <v>0.1</v>
      </c>
      <c r="KO74">
        <v>1.41</v>
      </c>
      <c r="KR74" t="s">
        <v>204</v>
      </c>
      <c r="KS74">
        <v>0.45</v>
      </c>
      <c r="KT74">
        <v>0.37</v>
      </c>
      <c r="KU74">
        <v>0.18</v>
      </c>
      <c r="KV74">
        <v>0.5</v>
      </c>
      <c r="KY74" t="s">
        <v>204</v>
      </c>
      <c r="KZ74">
        <v>0.38</v>
      </c>
      <c r="LA74">
        <v>0</v>
      </c>
      <c r="LB74">
        <v>0.42</v>
      </c>
      <c r="LC74">
        <v>0.91</v>
      </c>
      <c r="LF74" t="s">
        <v>204</v>
      </c>
      <c r="LG74">
        <v>0.86</v>
      </c>
      <c r="LH74">
        <v>0.64</v>
      </c>
      <c r="LI74">
        <v>1.1599999999999999</v>
      </c>
      <c r="LJ74">
        <v>0.41</v>
      </c>
      <c r="LM74" t="s">
        <v>204</v>
      </c>
      <c r="LN74">
        <v>0.47</v>
      </c>
      <c r="LO74">
        <v>1.33</v>
      </c>
      <c r="LP74">
        <v>0.37</v>
      </c>
      <c r="LQ74">
        <v>0</v>
      </c>
      <c r="LT74" t="s">
        <v>204</v>
      </c>
      <c r="LU74">
        <v>1.04</v>
      </c>
      <c r="LV74">
        <v>1.39</v>
      </c>
      <c r="LW74">
        <v>0.92</v>
      </c>
      <c r="LX74">
        <v>1.45</v>
      </c>
      <c r="MA74" t="s">
        <v>204</v>
      </c>
      <c r="MB74">
        <v>1.69</v>
      </c>
      <c r="MC74">
        <v>2.31</v>
      </c>
      <c r="MD74">
        <v>1.38</v>
      </c>
      <c r="ME74">
        <v>2.4300000000000002</v>
      </c>
      <c r="MH74" t="s">
        <v>204</v>
      </c>
      <c r="MI74">
        <v>1.86</v>
      </c>
      <c r="MJ74">
        <v>1.1399999999999999</v>
      </c>
      <c r="MK74">
        <v>1.65</v>
      </c>
      <c r="ML74">
        <v>2.94</v>
      </c>
      <c r="MO74" t="s">
        <v>204</v>
      </c>
      <c r="MP74">
        <v>3.21</v>
      </c>
      <c r="MQ74">
        <v>5.12</v>
      </c>
      <c r="MR74">
        <v>2.4500000000000002</v>
      </c>
      <c r="MS74">
        <v>4.29</v>
      </c>
      <c r="MV74" t="s">
        <v>204</v>
      </c>
      <c r="MW74">
        <v>4.75</v>
      </c>
      <c r="MX74">
        <v>2.4300000000000002</v>
      </c>
      <c r="MY74">
        <v>4.9000000000000004</v>
      </c>
      <c r="MZ74">
        <v>7.22</v>
      </c>
      <c r="NC74" t="s">
        <v>204</v>
      </c>
      <c r="ND74">
        <v>5.37</v>
      </c>
      <c r="NE74">
        <v>3.9</v>
      </c>
      <c r="NF74">
        <v>5.63</v>
      </c>
      <c r="NG74">
        <v>7.28</v>
      </c>
      <c r="NJ74" t="s">
        <v>204</v>
      </c>
      <c r="NK74">
        <v>5.52</v>
      </c>
      <c r="NL74">
        <v>4.49</v>
      </c>
      <c r="NM74">
        <v>6.53</v>
      </c>
      <c r="NN74">
        <v>2.44</v>
      </c>
      <c r="NQ74" t="s">
        <v>204</v>
      </c>
      <c r="NR74">
        <v>5.13</v>
      </c>
      <c r="NS74">
        <v>9.99</v>
      </c>
      <c r="NT74">
        <v>4.26</v>
      </c>
      <c r="NU74">
        <v>2.5499999999999998</v>
      </c>
      <c r="NX74" t="s">
        <v>204</v>
      </c>
      <c r="NY74">
        <v>8.17</v>
      </c>
      <c r="NZ74">
        <v>13.52</v>
      </c>
      <c r="OA74">
        <v>8.0299999999999994</v>
      </c>
      <c r="OB74">
        <v>2</v>
      </c>
      <c r="OE74" t="s">
        <v>204</v>
      </c>
      <c r="OF74">
        <v>5.92</v>
      </c>
      <c r="OG74">
        <v>13.99</v>
      </c>
      <c r="OH74">
        <v>4.47</v>
      </c>
      <c r="OI74">
        <v>0.33</v>
      </c>
      <c r="OL74" t="s">
        <v>204</v>
      </c>
      <c r="OM74">
        <v>2.59</v>
      </c>
      <c r="ON74">
        <v>8.91</v>
      </c>
      <c r="OO74">
        <v>1.29</v>
      </c>
      <c r="OP74">
        <v>0.2</v>
      </c>
      <c r="OS74" t="s">
        <v>204</v>
      </c>
      <c r="OT74">
        <v>0.84</v>
      </c>
      <c r="OU74">
        <v>2.6</v>
      </c>
      <c r="OV74">
        <v>0</v>
      </c>
      <c r="OW74">
        <v>1.98</v>
      </c>
      <c r="OZ74" t="s">
        <v>204</v>
      </c>
      <c r="PA74">
        <v>2.17</v>
      </c>
      <c r="PB74">
        <v>3.82</v>
      </c>
      <c r="PC74">
        <v>0.88</v>
      </c>
      <c r="PD74">
        <v>5.95</v>
      </c>
      <c r="PG74" t="s">
        <v>204</v>
      </c>
      <c r="PH74">
        <v>0.69</v>
      </c>
      <c r="PI74">
        <v>2.4900000000000002</v>
      </c>
      <c r="PJ74">
        <v>0.19</v>
      </c>
      <c r="PK74">
        <v>0.49</v>
      </c>
      <c r="PN74" t="s">
        <v>204</v>
      </c>
      <c r="PO74">
        <v>0.47</v>
      </c>
      <c r="PP74">
        <v>1.93</v>
      </c>
      <c r="PQ74">
        <v>0</v>
      </c>
      <c r="PR74">
        <v>0</v>
      </c>
      <c r="PU74" t="s">
        <v>204</v>
      </c>
      <c r="PV74">
        <v>1.85</v>
      </c>
      <c r="PW74">
        <v>0.36</v>
      </c>
      <c r="PX74">
        <v>2.4300000000000002</v>
      </c>
      <c r="PY74">
        <v>1.81</v>
      </c>
      <c r="QB74" t="s">
        <v>204</v>
      </c>
      <c r="QC74">
        <v>1.56</v>
      </c>
      <c r="QD74">
        <v>2.15</v>
      </c>
      <c r="QE74">
        <v>1.71</v>
      </c>
      <c r="QF74">
        <v>0.72</v>
      </c>
      <c r="QI74" t="s">
        <v>204</v>
      </c>
      <c r="QJ74">
        <v>0.96</v>
      </c>
      <c r="QK74">
        <v>3.42</v>
      </c>
      <c r="QL74">
        <v>0.06</v>
      </c>
      <c r="QM74">
        <v>1.24</v>
      </c>
      <c r="QP74" t="s">
        <v>204</v>
      </c>
      <c r="QQ74">
        <v>0.54</v>
      </c>
      <c r="QR74">
        <v>1.6</v>
      </c>
      <c r="QS74">
        <v>0.13</v>
      </c>
      <c r="QT74">
        <v>0</v>
      </c>
      <c r="QW74" t="s">
        <v>204</v>
      </c>
      <c r="QX74">
        <v>0.08</v>
      </c>
      <c r="QY74">
        <v>0.39</v>
      </c>
      <c r="QZ74">
        <v>0</v>
      </c>
      <c r="RA74">
        <v>0</v>
      </c>
      <c r="RD74" t="s">
        <v>204</v>
      </c>
      <c r="RE74">
        <v>0.22</v>
      </c>
      <c r="RF74">
        <v>1.0900000000000001</v>
      </c>
      <c r="RG74">
        <v>0</v>
      </c>
      <c r="RH74">
        <v>0</v>
      </c>
    </row>
    <row r="75" spans="1:476" x14ac:dyDescent="0.25">
      <c r="A75" s="1">
        <v>3.4999999999999956</v>
      </c>
      <c r="B75" s="1">
        <v>3.5499999999999954</v>
      </c>
      <c r="C75" s="1" t="s">
        <v>205</v>
      </c>
      <c r="D75" s="1">
        <v>0.48</v>
      </c>
      <c r="E75" s="1">
        <v>2.23</v>
      </c>
      <c r="F75" s="1">
        <v>0.04</v>
      </c>
      <c r="G75" s="1">
        <v>0.42</v>
      </c>
      <c r="H75" s="1"/>
      <c r="I75" s="1"/>
      <c r="J75" s="1" t="s">
        <v>205</v>
      </c>
      <c r="K75" s="1">
        <v>0.5</v>
      </c>
      <c r="L75" s="1">
        <v>2.59</v>
      </c>
      <c r="M75" s="1">
        <v>0</v>
      </c>
      <c r="N75" s="1">
        <v>0.48</v>
      </c>
      <c r="O75" s="1"/>
      <c r="P75" s="1"/>
      <c r="Q75" s="1" t="s">
        <v>205</v>
      </c>
      <c r="R75" s="1">
        <v>0.38</v>
      </c>
      <c r="S75" s="1">
        <v>1.1399999999999999</v>
      </c>
      <c r="T75" s="1">
        <v>0.24</v>
      </c>
      <c r="U75" s="1">
        <v>0.28999999999999998</v>
      </c>
      <c r="V75" s="1"/>
      <c r="W75" s="1"/>
      <c r="X75" s="1" t="s">
        <v>205</v>
      </c>
      <c r="Y75" s="1">
        <v>0.32</v>
      </c>
      <c r="Z75" s="1">
        <v>0.38</v>
      </c>
      <c r="AA75" s="1">
        <v>0.13</v>
      </c>
      <c r="AB75" s="1">
        <v>0.61</v>
      </c>
      <c r="AC75" s="1"/>
      <c r="AD75" s="1"/>
      <c r="AE75" t="s">
        <v>205</v>
      </c>
      <c r="AF75">
        <v>0.18</v>
      </c>
      <c r="AG75">
        <v>0.16</v>
      </c>
      <c r="AH75">
        <v>0.11</v>
      </c>
      <c r="AI75">
        <v>0.36</v>
      </c>
      <c r="AJ75" s="1"/>
      <c r="AK75" s="1"/>
      <c r="AL75" t="s">
        <v>205</v>
      </c>
      <c r="AM75">
        <v>1.18</v>
      </c>
      <c r="AN75">
        <v>3.86</v>
      </c>
      <c r="AO75">
        <v>0.38</v>
      </c>
      <c r="AP75">
        <v>0</v>
      </c>
      <c r="AQ75" s="1"/>
      <c r="AR75" s="1"/>
      <c r="AS75" t="s">
        <v>205</v>
      </c>
      <c r="AT75">
        <v>0.22</v>
      </c>
      <c r="AU75">
        <v>0.76</v>
      </c>
      <c r="AV75">
        <v>0</v>
      </c>
      <c r="AW75">
        <v>0.16</v>
      </c>
      <c r="AZ75" t="s">
        <v>205</v>
      </c>
      <c r="BA75">
        <v>0.72</v>
      </c>
      <c r="BB75">
        <v>0.64</v>
      </c>
      <c r="BC75">
        <v>1.36</v>
      </c>
      <c r="BD75">
        <v>0</v>
      </c>
      <c r="BG75" t="s">
        <v>205</v>
      </c>
      <c r="BH75">
        <v>0.81</v>
      </c>
      <c r="BI75">
        <v>0.61</v>
      </c>
      <c r="BJ75">
        <v>0.36</v>
      </c>
      <c r="BK75">
        <v>1.7</v>
      </c>
      <c r="BN75" t="s">
        <v>205</v>
      </c>
      <c r="BO75">
        <v>0.24</v>
      </c>
      <c r="BP75">
        <v>0.5</v>
      </c>
      <c r="BQ75">
        <v>0.28999999999999998</v>
      </c>
      <c r="BR75">
        <v>0</v>
      </c>
      <c r="BU75" t="s">
        <v>205</v>
      </c>
      <c r="BV75">
        <v>0.54</v>
      </c>
      <c r="BW75">
        <v>0.75</v>
      </c>
      <c r="BX75">
        <v>0.83</v>
      </c>
      <c r="BY75">
        <v>0</v>
      </c>
      <c r="CB75" t="s">
        <v>205</v>
      </c>
      <c r="CC75">
        <v>1.1000000000000001</v>
      </c>
      <c r="CD75">
        <v>1.08</v>
      </c>
      <c r="CE75">
        <v>1.57</v>
      </c>
      <c r="CF75">
        <v>0.35</v>
      </c>
      <c r="CI75" t="s">
        <v>205</v>
      </c>
      <c r="CJ75">
        <v>0.94</v>
      </c>
      <c r="CK75">
        <v>1.85</v>
      </c>
      <c r="CL75">
        <v>1.1499999999999999</v>
      </c>
      <c r="CM75">
        <v>0</v>
      </c>
      <c r="CP75" t="s">
        <v>205</v>
      </c>
      <c r="CQ75">
        <v>12.2</v>
      </c>
      <c r="CR75">
        <v>4.87</v>
      </c>
      <c r="CS75">
        <v>17.53</v>
      </c>
      <c r="CT75">
        <v>3.66</v>
      </c>
      <c r="CW75" t="s">
        <v>205</v>
      </c>
      <c r="CX75">
        <v>11.27</v>
      </c>
      <c r="CY75">
        <v>1.18</v>
      </c>
      <c r="CZ75">
        <v>18.86</v>
      </c>
      <c r="DA75">
        <v>0.56000000000000005</v>
      </c>
      <c r="DD75" t="s">
        <v>205</v>
      </c>
      <c r="DE75">
        <v>10.92</v>
      </c>
      <c r="DF75">
        <v>1.53</v>
      </c>
      <c r="DG75">
        <v>19.510000000000002</v>
      </c>
      <c r="DH75">
        <v>1.86</v>
      </c>
      <c r="DK75" t="s">
        <v>205</v>
      </c>
      <c r="DL75">
        <v>4.34</v>
      </c>
      <c r="DM75">
        <v>0.11</v>
      </c>
      <c r="DN75">
        <v>7.45</v>
      </c>
      <c r="DO75">
        <v>0</v>
      </c>
      <c r="DR75" t="s">
        <v>205</v>
      </c>
      <c r="DS75">
        <v>0.18</v>
      </c>
      <c r="DT75">
        <v>0</v>
      </c>
      <c r="DU75">
        <v>0.34</v>
      </c>
      <c r="DV75">
        <v>0</v>
      </c>
      <c r="DY75" t="s">
        <v>205</v>
      </c>
      <c r="DZ75">
        <v>0.19</v>
      </c>
      <c r="EA75">
        <v>0</v>
      </c>
      <c r="EB75">
        <v>0.19</v>
      </c>
      <c r="EC75">
        <v>0.45</v>
      </c>
      <c r="EF75" t="s">
        <v>205</v>
      </c>
      <c r="EG75">
        <v>0.41</v>
      </c>
      <c r="EH75">
        <v>0.52</v>
      </c>
      <c r="EI75">
        <v>0</v>
      </c>
      <c r="EJ75">
        <v>0</v>
      </c>
      <c r="EM75" t="s">
        <v>205</v>
      </c>
      <c r="EN75">
        <v>0.36</v>
      </c>
      <c r="EO75">
        <v>0.86</v>
      </c>
      <c r="EP75">
        <v>0.33</v>
      </c>
      <c r="EQ75">
        <v>0</v>
      </c>
      <c r="ET75" t="s">
        <v>205</v>
      </c>
      <c r="EU75">
        <v>0.41</v>
      </c>
      <c r="EV75">
        <v>0.91</v>
      </c>
      <c r="EW75">
        <v>0.3</v>
      </c>
      <c r="EX75">
        <v>0</v>
      </c>
      <c r="FA75" t="s">
        <v>205</v>
      </c>
      <c r="FB75">
        <v>0.22</v>
      </c>
      <c r="FC75">
        <v>0.86</v>
      </c>
      <c r="FD75">
        <v>0.13</v>
      </c>
      <c r="FE75">
        <v>0</v>
      </c>
      <c r="FH75" t="s">
        <v>205</v>
      </c>
      <c r="FI75">
        <v>0.46</v>
      </c>
      <c r="FJ75">
        <v>0.83</v>
      </c>
      <c r="FK75">
        <v>0.4</v>
      </c>
      <c r="FL75">
        <v>0</v>
      </c>
      <c r="FO75" t="s">
        <v>205</v>
      </c>
      <c r="FP75">
        <v>0.5</v>
      </c>
      <c r="FQ75">
        <v>2.41</v>
      </c>
      <c r="FR75">
        <v>0.05</v>
      </c>
      <c r="FS75">
        <v>0</v>
      </c>
      <c r="FV75" t="s">
        <v>205</v>
      </c>
      <c r="FW75">
        <v>0.06</v>
      </c>
      <c r="FX75">
        <v>0.23</v>
      </c>
      <c r="FY75">
        <v>0.03</v>
      </c>
      <c r="FZ75">
        <v>0</v>
      </c>
      <c r="GC75" t="s">
        <v>205</v>
      </c>
      <c r="GD75">
        <v>0.17</v>
      </c>
      <c r="GE75">
        <v>0.89</v>
      </c>
      <c r="GF75">
        <v>0</v>
      </c>
      <c r="GG75">
        <v>0</v>
      </c>
      <c r="GJ75" t="s">
        <v>205</v>
      </c>
      <c r="GK75">
        <v>0.43</v>
      </c>
      <c r="GL75">
        <v>0.82</v>
      </c>
      <c r="GM75">
        <v>0.27</v>
      </c>
      <c r="GN75">
        <v>0.6</v>
      </c>
      <c r="GQ75" t="s">
        <v>205</v>
      </c>
      <c r="GR75">
        <v>0.31</v>
      </c>
      <c r="GS75">
        <v>0.75</v>
      </c>
      <c r="GT75">
        <v>0.16</v>
      </c>
      <c r="GU75">
        <v>0</v>
      </c>
      <c r="GX75" t="s">
        <v>205</v>
      </c>
      <c r="GY75">
        <v>0.33</v>
      </c>
      <c r="GZ75">
        <v>0</v>
      </c>
      <c r="HA75">
        <v>0.39</v>
      </c>
      <c r="HB75">
        <v>0.18</v>
      </c>
      <c r="HE75" t="s">
        <v>205</v>
      </c>
      <c r="HF75">
        <v>0.77</v>
      </c>
      <c r="HG75">
        <v>1.1399999999999999</v>
      </c>
      <c r="HH75">
        <v>0.67</v>
      </c>
      <c r="HI75">
        <v>0</v>
      </c>
      <c r="HL75" t="s">
        <v>205</v>
      </c>
      <c r="HM75">
        <v>0.52</v>
      </c>
      <c r="HN75">
        <v>0.99</v>
      </c>
      <c r="HO75">
        <v>0.27</v>
      </c>
      <c r="HP75">
        <v>0.85</v>
      </c>
      <c r="HS75" t="s">
        <v>205</v>
      </c>
      <c r="HT75">
        <v>2.0299999999999998</v>
      </c>
      <c r="HU75">
        <v>8.65</v>
      </c>
      <c r="HV75">
        <v>0.69</v>
      </c>
      <c r="HW75">
        <v>0.3</v>
      </c>
      <c r="HZ75" t="s">
        <v>205</v>
      </c>
      <c r="IA75">
        <v>0.74</v>
      </c>
      <c r="IB75">
        <v>2.39</v>
      </c>
      <c r="IC75">
        <v>0.37</v>
      </c>
      <c r="ID75">
        <v>0</v>
      </c>
      <c r="IG75" t="s">
        <v>205</v>
      </c>
      <c r="IH75">
        <v>0.45</v>
      </c>
      <c r="II75">
        <v>0.93</v>
      </c>
      <c r="IJ75">
        <v>0.23</v>
      </c>
      <c r="IK75">
        <v>0.2</v>
      </c>
      <c r="IN75" t="s">
        <v>205</v>
      </c>
      <c r="IO75">
        <v>0.23</v>
      </c>
      <c r="IP75">
        <v>0.11</v>
      </c>
      <c r="IQ75">
        <v>0.12</v>
      </c>
      <c r="IR75">
        <v>0.31</v>
      </c>
      <c r="IU75" t="s">
        <v>205</v>
      </c>
      <c r="IV75">
        <v>7.0000000000000007E-2</v>
      </c>
      <c r="IW75">
        <v>0</v>
      </c>
      <c r="IX75">
        <v>0.12</v>
      </c>
      <c r="IY75">
        <v>0</v>
      </c>
      <c r="JB75" t="s">
        <v>205</v>
      </c>
      <c r="JC75">
        <v>0.12</v>
      </c>
      <c r="JD75">
        <v>0</v>
      </c>
      <c r="JE75">
        <v>0.1</v>
      </c>
      <c r="JF75">
        <v>0.25</v>
      </c>
      <c r="JI75" t="s">
        <v>205</v>
      </c>
      <c r="JJ75">
        <v>0.43</v>
      </c>
      <c r="JK75">
        <v>0.43</v>
      </c>
      <c r="JL75">
        <v>0.61</v>
      </c>
      <c r="JM75">
        <v>0</v>
      </c>
      <c r="JP75" t="s">
        <v>205</v>
      </c>
      <c r="JQ75">
        <v>0.45</v>
      </c>
      <c r="JR75">
        <v>0.74</v>
      </c>
      <c r="JS75">
        <v>0.53</v>
      </c>
      <c r="JT75">
        <v>0</v>
      </c>
      <c r="JW75" t="s">
        <v>205</v>
      </c>
      <c r="JX75">
        <v>0.43</v>
      </c>
      <c r="JY75">
        <v>0.79</v>
      </c>
      <c r="JZ75">
        <v>0.39</v>
      </c>
      <c r="KA75">
        <v>0</v>
      </c>
      <c r="KD75" t="s">
        <v>205</v>
      </c>
      <c r="KE75">
        <v>0.51</v>
      </c>
      <c r="KF75">
        <v>0.34</v>
      </c>
      <c r="KG75">
        <v>0.55000000000000004</v>
      </c>
      <c r="KH75">
        <v>0</v>
      </c>
      <c r="KK75" t="s">
        <v>205</v>
      </c>
      <c r="KL75">
        <v>0.25</v>
      </c>
      <c r="KM75">
        <v>1.49</v>
      </c>
      <c r="KN75">
        <v>0</v>
      </c>
      <c r="KO75">
        <v>0</v>
      </c>
      <c r="KR75" t="s">
        <v>205</v>
      </c>
      <c r="KS75">
        <v>7.0000000000000007E-2</v>
      </c>
      <c r="KT75">
        <v>0</v>
      </c>
      <c r="KU75">
        <v>0</v>
      </c>
      <c r="KV75">
        <v>0.27</v>
      </c>
      <c r="KY75" t="s">
        <v>205</v>
      </c>
      <c r="KZ75">
        <v>0</v>
      </c>
      <c r="LA75">
        <v>0</v>
      </c>
      <c r="LB75">
        <v>0</v>
      </c>
      <c r="LC75">
        <v>0</v>
      </c>
      <c r="LF75" t="s">
        <v>205</v>
      </c>
      <c r="LG75">
        <v>0.53</v>
      </c>
      <c r="LH75">
        <v>0.75</v>
      </c>
      <c r="LI75">
        <v>0.43</v>
      </c>
      <c r="LJ75">
        <v>0</v>
      </c>
      <c r="LM75" t="s">
        <v>205</v>
      </c>
      <c r="LN75">
        <v>1.1399999999999999</v>
      </c>
      <c r="LO75">
        <v>2.84</v>
      </c>
      <c r="LP75">
        <v>0.92</v>
      </c>
      <c r="LQ75">
        <v>0</v>
      </c>
      <c r="LT75" t="s">
        <v>205</v>
      </c>
      <c r="LU75">
        <v>7.0000000000000007E-2</v>
      </c>
      <c r="LV75">
        <v>0</v>
      </c>
      <c r="LW75">
        <v>0.06</v>
      </c>
      <c r="LX75">
        <v>0</v>
      </c>
      <c r="MA75" t="s">
        <v>205</v>
      </c>
      <c r="MB75">
        <v>0.09</v>
      </c>
      <c r="MC75">
        <v>0</v>
      </c>
      <c r="MD75">
        <v>0.16</v>
      </c>
      <c r="ME75">
        <v>0</v>
      </c>
      <c r="MH75" t="s">
        <v>205</v>
      </c>
      <c r="MI75">
        <v>0.23</v>
      </c>
      <c r="MJ75">
        <v>0.28999999999999998</v>
      </c>
      <c r="MK75">
        <v>0</v>
      </c>
      <c r="ML75">
        <v>0.59</v>
      </c>
      <c r="MO75" t="s">
        <v>205</v>
      </c>
      <c r="MP75">
        <v>0.39</v>
      </c>
      <c r="MQ75">
        <v>0.27</v>
      </c>
      <c r="MR75">
        <v>0.37</v>
      </c>
      <c r="MS75">
        <v>0.54</v>
      </c>
      <c r="MV75" t="s">
        <v>205</v>
      </c>
      <c r="MW75">
        <v>1</v>
      </c>
      <c r="MX75">
        <v>1.81</v>
      </c>
      <c r="MY75">
        <v>0.9</v>
      </c>
      <c r="MZ75">
        <v>0.67</v>
      </c>
      <c r="NC75" t="s">
        <v>205</v>
      </c>
      <c r="ND75">
        <v>0.7</v>
      </c>
      <c r="NE75">
        <v>1.49</v>
      </c>
      <c r="NF75">
        <v>0.44</v>
      </c>
      <c r="NG75">
        <v>0</v>
      </c>
      <c r="NJ75" t="s">
        <v>205</v>
      </c>
      <c r="NK75">
        <v>0.72</v>
      </c>
      <c r="NL75">
        <v>0.21</v>
      </c>
      <c r="NM75">
        <v>1.05</v>
      </c>
      <c r="NN75">
        <v>0</v>
      </c>
      <c r="NQ75" t="s">
        <v>205</v>
      </c>
      <c r="NR75">
        <v>0.52</v>
      </c>
      <c r="NS75">
        <v>0.74</v>
      </c>
      <c r="NT75">
        <v>0.61</v>
      </c>
      <c r="NU75">
        <v>0</v>
      </c>
      <c r="NX75" t="s">
        <v>205</v>
      </c>
      <c r="NY75">
        <v>0.93</v>
      </c>
      <c r="NZ75">
        <v>0.6</v>
      </c>
      <c r="OA75">
        <v>0.95</v>
      </c>
      <c r="OB75">
        <v>1.61</v>
      </c>
      <c r="OE75" t="s">
        <v>205</v>
      </c>
      <c r="OF75">
        <v>2.09</v>
      </c>
      <c r="OG75">
        <v>1.34</v>
      </c>
      <c r="OH75">
        <v>1.5</v>
      </c>
      <c r="OI75">
        <v>5.65</v>
      </c>
      <c r="OL75" t="s">
        <v>205</v>
      </c>
      <c r="OM75">
        <v>1.24</v>
      </c>
      <c r="ON75">
        <v>0.56999999999999995</v>
      </c>
      <c r="OO75">
        <v>1</v>
      </c>
      <c r="OP75">
        <v>3.6</v>
      </c>
      <c r="OS75" t="s">
        <v>205</v>
      </c>
      <c r="OT75">
        <v>1.37</v>
      </c>
      <c r="OU75">
        <v>0.22</v>
      </c>
      <c r="OV75">
        <v>1.98</v>
      </c>
      <c r="OW75">
        <v>0.9</v>
      </c>
      <c r="OZ75" t="s">
        <v>205</v>
      </c>
      <c r="PA75">
        <v>1.1499999999999999</v>
      </c>
      <c r="PB75">
        <v>1.54</v>
      </c>
      <c r="PC75">
        <v>1.17</v>
      </c>
      <c r="PD75">
        <v>1.1100000000000001</v>
      </c>
      <c r="PG75" t="s">
        <v>205</v>
      </c>
      <c r="PH75">
        <v>1.02</v>
      </c>
      <c r="PI75">
        <v>0.51</v>
      </c>
      <c r="PJ75">
        <v>1.34</v>
      </c>
      <c r="PK75">
        <v>0</v>
      </c>
      <c r="PN75" t="s">
        <v>205</v>
      </c>
      <c r="PO75">
        <v>1.32</v>
      </c>
      <c r="PP75">
        <v>2.42</v>
      </c>
      <c r="PQ75">
        <v>1.24</v>
      </c>
      <c r="PR75">
        <v>0.68</v>
      </c>
      <c r="PU75" t="s">
        <v>205</v>
      </c>
      <c r="PV75">
        <v>0.78</v>
      </c>
      <c r="PW75">
        <v>1.02</v>
      </c>
      <c r="PX75">
        <v>0.81</v>
      </c>
      <c r="PY75">
        <v>0</v>
      </c>
      <c r="QB75" t="s">
        <v>205</v>
      </c>
      <c r="QC75">
        <v>0.61</v>
      </c>
      <c r="QD75">
        <v>1.99</v>
      </c>
      <c r="QE75">
        <v>0.36</v>
      </c>
      <c r="QF75">
        <v>0</v>
      </c>
      <c r="QI75" t="s">
        <v>205</v>
      </c>
      <c r="QJ75">
        <v>0.19</v>
      </c>
      <c r="QK75">
        <v>0.43</v>
      </c>
      <c r="QL75">
        <v>0.08</v>
      </c>
      <c r="QM75">
        <v>0</v>
      </c>
      <c r="QP75" t="s">
        <v>205</v>
      </c>
      <c r="QQ75">
        <v>0.41</v>
      </c>
      <c r="QR75">
        <v>1.19</v>
      </c>
      <c r="QS75">
        <v>7.0000000000000007E-2</v>
      </c>
      <c r="QT75">
        <v>0</v>
      </c>
      <c r="QW75" t="s">
        <v>205</v>
      </c>
      <c r="QX75">
        <v>0.35</v>
      </c>
      <c r="QY75">
        <v>0.91</v>
      </c>
      <c r="QZ75">
        <v>0.28999999999999998</v>
      </c>
      <c r="RA75">
        <v>0</v>
      </c>
      <c r="RD75" t="s">
        <v>205</v>
      </c>
      <c r="RE75">
        <v>0.26</v>
      </c>
      <c r="RF75">
        <v>0.53</v>
      </c>
      <c r="RG75">
        <v>0.26</v>
      </c>
      <c r="RH75">
        <v>0</v>
      </c>
    </row>
    <row r="76" spans="1:476" x14ac:dyDescent="0.25">
      <c r="A76" s="1">
        <v>3.5499999999999954</v>
      </c>
      <c r="B76" s="1">
        <v>3.5999999999999952</v>
      </c>
      <c r="C76" s="1" t="s">
        <v>206</v>
      </c>
      <c r="D76" s="1">
        <v>2.74</v>
      </c>
      <c r="E76" s="1">
        <v>5.94</v>
      </c>
      <c r="F76" s="1">
        <v>2.08</v>
      </c>
      <c r="G76" s="1">
        <v>3.04</v>
      </c>
      <c r="H76" s="1"/>
      <c r="I76" s="1"/>
      <c r="J76" s="1" t="s">
        <v>206</v>
      </c>
      <c r="K76" s="1">
        <v>4.53</v>
      </c>
      <c r="L76" s="1">
        <v>16.48</v>
      </c>
      <c r="M76" s="1">
        <v>2.23</v>
      </c>
      <c r="N76" s="1">
        <v>3.08</v>
      </c>
      <c r="O76" s="1"/>
      <c r="P76" s="1"/>
      <c r="Q76" s="1" t="s">
        <v>206</v>
      </c>
      <c r="R76" s="1">
        <v>1.98</v>
      </c>
      <c r="S76" s="1">
        <v>5.28</v>
      </c>
      <c r="T76" s="1">
        <v>1.44</v>
      </c>
      <c r="U76" s="1">
        <v>1.42</v>
      </c>
      <c r="V76" s="1"/>
      <c r="W76" s="1"/>
      <c r="X76" s="1" t="s">
        <v>206</v>
      </c>
      <c r="Y76" s="1">
        <v>1.73</v>
      </c>
      <c r="Z76" s="1">
        <v>3.2</v>
      </c>
      <c r="AA76" s="1">
        <v>1.51</v>
      </c>
      <c r="AB76" s="1">
        <v>1.64</v>
      </c>
      <c r="AC76" s="1"/>
      <c r="AD76" s="1"/>
      <c r="AE76" t="s">
        <v>206</v>
      </c>
      <c r="AF76">
        <v>1.69</v>
      </c>
      <c r="AG76">
        <v>5.93</v>
      </c>
      <c r="AH76">
        <v>0</v>
      </c>
      <c r="AI76">
        <v>1.31</v>
      </c>
      <c r="AJ76" s="1"/>
      <c r="AK76" s="1"/>
      <c r="AL76" t="s">
        <v>206</v>
      </c>
      <c r="AM76">
        <v>1.44</v>
      </c>
      <c r="AN76">
        <v>2.96</v>
      </c>
      <c r="AO76">
        <v>1.08</v>
      </c>
      <c r="AP76">
        <v>1.24</v>
      </c>
      <c r="AQ76" s="1"/>
      <c r="AR76" s="1"/>
      <c r="AS76" t="s">
        <v>206</v>
      </c>
      <c r="AT76">
        <v>0.91</v>
      </c>
      <c r="AU76">
        <v>1.88</v>
      </c>
      <c r="AV76">
        <v>0.09</v>
      </c>
      <c r="AW76">
        <v>1.92</v>
      </c>
      <c r="AZ76" t="s">
        <v>206</v>
      </c>
      <c r="BA76">
        <v>1.49</v>
      </c>
      <c r="BB76">
        <v>2.71</v>
      </c>
      <c r="BC76">
        <v>7.0000000000000007E-2</v>
      </c>
      <c r="BD76">
        <v>2.82</v>
      </c>
      <c r="BG76" t="s">
        <v>206</v>
      </c>
      <c r="BH76">
        <v>3.47</v>
      </c>
      <c r="BI76">
        <v>13.18</v>
      </c>
      <c r="BJ76">
        <v>0.52</v>
      </c>
      <c r="BK76">
        <v>2.73</v>
      </c>
      <c r="BN76" t="s">
        <v>206</v>
      </c>
      <c r="BO76">
        <v>3.76</v>
      </c>
      <c r="BP76">
        <v>12.3</v>
      </c>
      <c r="BQ76">
        <v>0.87</v>
      </c>
      <c r="BR76">
        <v>2.7</v>
      </c>
      <c r="BU76" t="s">
        <v>206</v>
      </c>
      <c r="BV76">
        <v>16.78</v>
      </c>
      <c r="BW76">
        <v>29.31</v>
      </c>
      <c r="BX76">
        <v>16.91</v>
      </c>
      <c r="BY76">
        <v>11.51</v>
      </c>
      <c r="CB76" t="s">
        <v>206</v>
      </c>
      <c r="CC76">
        <v>13.63</v>
      </c>
      <c r="CD76">
        <v>16.62</v>
      </c>
      <c r="CE76">
        <v>11.05</v>
      </c>
      <c r="CF76">
        <v>18.02</v>
      </c>
      <c r="CI76" t="s">
        <v>206</v>
      </c>
      <c r="CJ76">
        <v>8.3699999999999992</v>
      </c>
      <c r="CK76">
        <v>7.41</v>
      </c>
      <c r="CL76">
        <v>8.11</v>
      </c>
      <c r="CM76">
        <v>10.94</v>
      </c>
      <c r="CP76" t="s">
        <v>206</v>
      </c>
      <c r="CQ76">
        <v>9.1199999999999992</v>
      </c>
      <c r="CR76">
        <v>5.0999999999999996</v>
      </c>
      <c r="CS76">
        <v>9.51</v>
      </c>
      <c r="CT76">
        <v>12.8</v>
      </c>
      <c r="CW76" t="s">
        <v>206</v>
      </c>
      <c r="CX76">
        <v>8.3000000000000007</v>
      </c>
      <c r="CY76">
        <v>1.1499999999999999</v>
      </c>
      <c r="CZ76">
        <v>5.46</v>
      </c>
      <c r="DA76">
        <v>23.16</v>
      </c>
      <c r="DD76" t="s">
        <v>206</v>
      </c>
      <c r="DE76">
        <v>7.38</v>
      </c>
      <c r="DF76">
        <v>0.82</v>
      </c>
      <c r="DG76">
        <v>6.66</v>
      </c>
      <c r="DH76">
        <v>16.78</v>
      </c>
      <c r="DK76" t="s">
        <v>206</v>
      </c>
      <c r="DL76">
        <v>4.3600000000000003</v>
      </c>
      <c r="DM76">
        <v>2.21</v>
      </c>
      <c r="DN76">
        <v>3.76</v>
      </c>
      <c r="DO76">
        <v>7.95</v>
      </c>
      <c r="DR76" t="s">
        <v>206</v>
      </c>
      <c r="DS76">
        <v>1.74</v>
      </c>
      <c r="DT76">
        <v>2.1</v>
      </c>
      <c r="DU76">
        <v>2.08</v>
      </c>
      <c r="DV76">
        <v>0.43</v>
      </c>
      <c r="DY76" t="s">
        <v>206</v>
      </c>
      <c r="DZ76">
        <v>0.56999999999999995</v>
      </c>
      <c r="EA76">
        <v>0.15</v>
      </c>
      <c r="EB76">
        <v>0.8</v>
      </c>
      <c r="EC76">
        <v>0</v>
      </c>
      <c r="EF76" t="s">
        <v>206</v>
      </c>
      <c r="EG76">
        <v>0.53</v>
      </c>
      <c r="EH76">
        <v>0.2</v>
      </c>
      <c r="EI76">
        <v>0.63</v>
      </c>
      <c r="EJ76">
        <v>0.21</v>
      </c>
      <c r="EM76" t="s">
        <v>206</v>
      </c>
      <c r="EN76">
        <v>2.0099999999999998</v>
      </c>
      <c r="EO76">
        <v>4.2300000000000004</v>
      </c>
      <c r="EP76">
        <v>1.68</v>
      </c>
      <c r="EQ76">
        <v>0</v>
      </c>
      <c r="ET76" t="s">
        <v>206</v>
      </c>
      <c r="EU76">
        <v>1.01</v>
      </c>
      <c r="EV76">
        <v>1.06</v>
      </c>
      <c r="EW76">
        <v>1.1100000000000001</v>
      </c>
      <c r="EX76">
        <v>0.42</v>
      </c>
      <c r="FA76" t="s">
        <v>206</v>
      </c>
      <c r="FB76">
        <v>1.26</v>
      </c>
      <c r="FC76">
        <v>0</v>
      </c>
      <c r="FD76">
        <v>1.76</v>
      </c>
      <c r="FE76">
        <v>0.41</v>
      </c>
      <c r="FH76" t="s">
        <v>206</v>
      </c>
      <c r="FI76">
        <v>0.33</v>
      </c>
      <c r="FJ76">
        <v>0.19</v>
      </c>
      <c r="FK76">
        <v>0.35</v>
      </c>
      <c r="FL76">
        <v>0</v>
      </c>
      <c r="FO76" t="s">
        <v>206</v>
      </c>
      <c r="FP76">
        <v>1.06</v>
      </c>
      <c r="FQ76">
        <v>0</v>
      </c>
      <c r="FR76">
        <v>1.64</v>
      </c>
      <c r="FS76">
        <v>0.2</v>
      </c>
      <c r="FV76" t="s">
        <v>206</v>
      </c>
      <c r="FW76">
        <v>0.41</v>
      </c>
      <c r="FX76">
        <v>0</v>
      </c>
      <c r="FY76">
        <v>0.6</v>
      </c>
      <c r="FZ76">
        <v>0</v>
      </c>
      <c r="GC76" t="s">
        <v>206</v>
      </c>
      <c r="GD76">
        <v>0.72</v>
      </c>
      <c r="GE76">
        <v>0</v>
      </c>
      <c r="GF76">
        <v>1.26</v>
      </c>
      <c r="GG76">
        <v>0</v>
      </c>
      <c r="GJ76" t="s">
        <v>206</v>
      </c>
      <c r="GK76">
        <v>0.5</v>
      </c>
      <c r="GL76">
        <v>0.16</v>
      </c>
      <c r="GM76">
        <v>0.76</v>
      </c>
      <c r="GN76">
        <v>0</v>
      </c>
      <c r="GQ76" t="s">
        <v>206</v>
      </c>
      <c r="GR76">
        <v>0.16</v>
      </c>
      <c r="GS76">
        <v>0</v>
      </c>
      <c r="GT76">
        <v>0.28000000000000003</v>
      </c>
      <c r="GU76">
        <v>0</v>
      </c>
      <c r="GX76" t="s">
        <v>206</v>
      </c>
      <c r="GY76">
        <v>0.49</v>
      </c>
      <c r="GZ76">
        <v>1.39</v>
      </c>
      <c r="HA76">
        <v>0.44</v>
      </c>
      <c r="HB76">
        <v>0</v>
      </c>
      <c r="HE76" t="s">
        <v>206</v>
      </c>
      <c r="HF76">
        <v>1.08</v>
      </c>
      <c r="HG76">
        <v>0.87</v>
      </c>
      <c r="HH76">
        <v>1.34</v>
      </c>
      <c r="HI76">
        <v>0</v>
      </c>
      <c r="HL76" t="s">
        <v>206</v>
      </c>
      <c r="HM76">
        <v>0.14000000000000001</v>
      </c>
      <c r="HN76">
        <v>0</v>
      </c>
      <c r="HO76">
        <v>0.27</v>
      </c>
      <c r="HP76">
        <v>0</v>
      </c>
      <c r="HS76" t="s">
        <v>206</v>
      </c>
      <c r="HT76">
        <v>0.73</v>
      </c>
      <c r="HU76">
        <v>0.16</v>
      </c>
      <c r="HV76">
        <v>1.1100000000000001</v>
      </c>
      <c r="HW76">
        <v>0</v>
      </c>
      <c r="HZ76" t="s">
        <v>206</v>
      </c>
      <c r="IA76">
        <v>0.86</v>
      </c>
      <c r="IB76">
        <v>0.28000000000000003</v>
      </c>
      <c r="IC76">
        <v>1.32</v>
      </c>
      <c r="ID76">
        <v>0</v>
      </c>
      <c r="IG76" t="s">
        <v>206</v>
      </c>
      <c r="IH76">
        <v>0.89</v>
      </c>
      <c r="II76">
        <v>0.34</v>
      </c>
      <c r="IJ76">
        <v>1.3</v>
      </c>
      <c r="IK76">
        <v>0</v>
      </c>
      <c r="IN76" t="s">
        <v>206</v>
      </c>
      <c r="IO76">
        <v>0.7</v>
      </c>
      <c r="IP76">
        <v>0.57999999999999996</v>
      </c>
      <c r="IQ76">
        <v>0.93</v>
      </c>
      <c r="IR76">
        <v>0</v>
      </c>
      <c r="IU76" t="s">
        <v>206</v>
      </c>
      <c r="IV76">
        <v>0.47</v>
      </c>
      <c r="IW76">
        <v>0.2</v>
      </c>
      <c r="IX76">
        <v>0.66</v>
      </c>
      <c r="IY76">
        <v>0</v>
      </c>
      <c r="JB76" t="s">
        <v>206</v>
      </c>
      <c r="JC76">
        <v>0.26</v>
      </c>
      <c r="JD76">
        <v>0</v>
      </c>
      <c r="JE76">
        <v>0.44</v>
      </c>
      <c r="JF76">
        <v>0</v>
      </c>
      <c r="JI76" t="s">
        <v>206</v>
      </c>
      <c r="JJ76">
        <v>0.57999999999999996</v>
      </c>
      <c r="JK76">
        <v>0.65</v>
      </c>
      <c r="JL76">
        <v>0.8</v>
      </c>
      <c r="JM76">
        <v>0</v>
      </c>
      <c r="JP76" t="s">
        <v>206</v>
      </c>
      <c r="JQ76">
        <v>0.66</v>
      </c>
      <c r="JR76">
        <v>0.72</v>
      </c>
      <c r="JS76">
        <v>0.67</v>
      </c>
      <c r="JT76">
        <v>0.86</v>
      </c>
      <c r="JW76" t="s">
        <v>206</v>
      </c>
      <c r="JX76">
        <v>0.64</v>
      </c>
      <c r="JY76">
        <v>1.1299999999999999</v>
      </c>
      <c r="JZ76">
        <v>0.74</v>
      </c>
      <c r="KA76">
        <v>0</v>
      </c>
      <c r="KD76" t="s">
        <v>206</v>
      </c>
      <c r="KE76">
        <v>0.51</v>
      </c>
      <c r="KF76">
        <v>0.31</v>
      </c>
      <c r="KG76">
        <v>0.65</v>
      </c>
      <c r="KH76">
        <v>0</v>
      </c>
      <c r="KK76" t="s">
        <v>206</v>
      </c>
      <c r="KL76">
        <v>0.28999999999999998</v>
      </c>
      <c r="KM76">
        <v>0</v>
      </c>
      <c r="KN76">
        <v>0.49</v>
      </c>
      <c r="KO76">
        <v>0</v>
      </c>
      <c r="KR76" t="s">
        <v>206</v>
      </c>
      <c r="KS76">
        <v>0.38</v>
      </c>
      <c r="KT76">
        <v>0.51</v>
      </c>
      <c r="KU76">
        <v>0.4</v>
      </c>
      <c r="KV76">
        <v>0</v>
      </c>
      <c r="KY76" t="s">
        <v>206</v>
      </c>
      <c r="KZ76">
        <v>0.39</v>
      </c>
      <c r="LA76">
        <v>0</v>
      </c>
      <c r="LB76">
        <v>0.67</v>
      </c>
      <c r="LC76">
        <v>0</v>
      </c>
      <c r="LF76" t="s">
        <v>206</v>
      </c>
      <c r="LG76">
        <v>0.27</v>
      </c>
      <c r="LH76">
        <v>0</v>
      </c>
      <c r="LI76">
        <v>0.47</v>
      </c>
      <c r="LJ76">
        <v>0</v>
      </c>
      <c r="LM76" t="s">
        <v>206</v>
      </c>
      <c r="LN76">
        <v>0.49</v>
      </c>
      <c r="LO76">
        <v>0.51</v>
      </c>
      <c r="LP76">
        <v>0.48</v>
      </c>
      <c r="LQ76">
        <v>0.71</v>
      </c>
      <c r="LT76" t="s">
        <v>206</v>
      </c>
      <c r="LU76">
        <v>1.8</v>
      </c>
      <c r="LV76">
        <v>0.82</v>
      </c>
      <c r="LW76">
        <v>2.58</v>
      </c>
      <c r="LX76">
        <v>0</v>
      </c>
      <c r="MA76" t="s">
        <v>206</v>
      </c>
      <c r="MB76">
        <v>1.95</v>
      </c>
      <c r="MC76">
        <v>3.11</v>
      </c>
      <c r="MD76">
        <v>2.02</v>
      </c>
      <c r="ME76">
        <v>0.66</v>
      </c>
      <c r="MH76" t="s">
        <v>206</v>
      </c>
      <c r="MI76">
        <v>2.14</v>
      </c>
      <c r="MJ76">
        <v>3.79</v>
      </c>
      <c r="MK76">
        <v>2.2400000000000002</v>
      </c>
      <c r="ML76">
        <v>0.3</v>
      </c>
      <c r="MO76" t="s">
        <v>206</v>
      </c>
      <c r="MP76">
        <v>3.89</v>
      </c>
      <c r="MQ76">
        <v>3.32</v>
      </c>
      <c r="MR76">
        <v>4.97</v>
      </c>
      <c r="MS76">
        <v>1.3</v>
      </c>
      <c r="MV76" t="s">
        <v>206</v>
      </c>
      <c r="MW76">
        <v>4.3499999999999996</v>
      </c>
      <c r="MX76">
        <v>5.79</v>
      </c>
      <c r="MY76">
        <v>4.54</v>
      </c>
      <c r="MZ76">
        <v>2.4</v>
      </c>
      <c r="NC76" t="s">
        <v>206</v>
      </c>
      <c r="ND76">
        <v>4.82</v>
      </c>
      <c r="NE76">
        <v>6.46</v>
      </c>
      <c r="NF76">
        <v>5.48</v>
      </c>
      <c r="NG76">
        <v>1.04</v>
      </c>
      <c r="NJ76" t="s">
        <v>206</v>
      </c>
      <c r="NK76">
        <v>3.3</v>
      </c>
      <c r="NL76">
        <v>2.72</v>
      </c>
      <c r="NM76">
        <v>4.07</v>
      </c>
      <c r="NN76">
        <v>2.04</v>
      </c>
      <c r="NQ76" t="s">
        <v>206</v>
      </c>
      <c r="NR76">
        <v>5.68</v>
      </c>
      <c r="NS76">
        <v>6.67</v>
      </c>
      <c r="NT76">
        <v>6.27</v>
      </c>
      <c r="NU76">
        <v>1.4</v>
      </c>
      <c r="NX76" t="s">
        <v>206</v>
      </c>
      <c r="NY76">
        <v>5.45</v>
      </c>
      <c r="NZ76">
        <v>4.92</v>
      </c>
      <c r="OA76">
        <v>5.6</v>
      </c>
      <c r="OB76">
        <v>4.99</v>
      </c>
      <c r="OE76" t="s">
        <v>206</v>
      </c>
      <c r="OF76">
        <v>5.01</v>
      </c>
      <c r="OG76">
        <v>9.2100000000000009</v>
      </c>
      <c r="OH76">
        <v>2.74</v>
      </c>
      <c r="OI76">
        <v>8.6999999999999993</v>
      </c>
      <c r="OL76" t="s">
        <v>206</v>
      </c>
      <c r="OM76">
        <v>6.61</v>
      </c>
      <c r="ON76">
        <v>8.7200000000000006</v>
      </c>
      <c r="OO76">
        <v>4.66</v>
      </c>
      <c r="OP76">
        <v>10.02</v>
      </c>
      <c r="OS76" t="s">
        <v>206</v>
      </c>
      <c r="OT76">
        <v>2.69</v>
      </c>
      <c r="OU76">
        <v>7.9</v>
      </c>
      <c r="OV76">
        <v>0.16</v>
      </c>
      <c r="OW76">
        <v>6.28</v>
      </c>
      <c r="OZ76" t="s">
        <v>206</v>
      </c>
      <c r="PA76">
        <v>0.97</v>
      </c>
      <c r="PB76">
        <v>2.5499999999999998</v>
      </c>
      <c r="PC76">
        <v>7.0000000000000007E-2</v>
      </c>
      <c r="PD76">
        <v>2.89</v>
      </c>
      <c r="PG76" t="s">
        <v>206</v>
      </c>
      <c r="PH76">
        <v>1.45</v>
      </c>
      <c r="PI76">
        <v>4.87</v>
      </c>
      <c r="PJ76">
        <v>7.0000000000000007E-2</v>
      </c>
      <c r="PK76">
        <v>3.62</v>
      </c>
      <c r="PN76" t="s">
        <v>206</v>
      </c>
      <c r="PO76">
        <v>0.98</v>
      </c>
      <c r="PP76">
        <v>0.64</v>
      </c>
      <c r="PQ76">
        <v>0.96</v>
      </c>
      <c r="PR76">
        <v>1.96</v>
      </c>
      <c r="PU76" t="s">
        <v>206</v>
      </c>
      <c r="PV76">
        <v>3.28</v>
      </c>
      <c r="PW76">
        <v>6.8</v>
      </c>
      <c r="PX76">
        <v>2.04</v>
      </c>
      <c r="PY76">
        <v>3.5</v>
      </c>
      <c r="QB76" t="s">
        <v>206</v>
      </c>
      <c r="QC76">
        <v>3.96</v>
      </c>
      <c r="QD76">
        <v>7.09</v>
      </c>
      <c r="QE76">
        <v>2.6</v>
      </c>
      <c r="QF76">
        <v>7.45</v>
      </c>
      <c r="QI76" t="s">
        <v>206</v>
      </c>
      <c r="QJ76">
        <v>2.31</v>
      </c>
      <c r="QK76">
        <v>5.34</v>
      </c>
      <c r="QL76">
        <v>0.79</v>
      </c>
      <c r="QM76">
        <v>4.4000000000000004</v>
      </c>
      <c r="QP76" t="s">
        <v>206</v>
      </c>
      <c r="QQ76">
        <v>0.87</v>
      </c>
      <c r="QR76">
        <v>1.07</v>
      </c>
      <c r="QS76">
        <v>0.11</v>
      </c>
      <c r="QT76">
        <v>4.09</v>
      </c>
      <c r="QW76" t="s">
        <v>206</v>
      </c>
      <c r="QX76">
        <v>0.12</v>
      </c>
      <c r="QY76">
        <v>0.32</v>
      </c>
      <c r="QZ76">
        <v>0</v>
      </c>
      <c r="RA76">
        <v>0.39</v>
      </c>
      <c r="RD76" t="s">
        <v>206</v>
      </c>
      <c r="RE76">
        <v>0.12</v>
      </c>
      <c r="RF76">
        <v>0</v>
      </c>
      <c r="RG76">
        <v>0.21</v>
      </c>
      <c r="RH76">
        <v>0</v>
      </c>
    </row>
    <row r="77" spans="1:476" x14ac:dyDescent="0.25">
      <c r="A77" s="1">
        <v>3.5999999999999952</v>
      </c>
      <c r="B77" s="1">
        <v>3.649999999999995</v>
      </c>
      <c r="C77" s="1" t="s">
        <v>207</v>
      </c>
      <c r="D77" s="1">
        <v>2.4700000000000002</v>
      </c>
      <c r="E77" s="1">
        <v>1.02</v>
      </c>
      <c r="F77" s="1">
        <v>3.57</v>
      </c>
      <c r="G77" s="1">
        <v>0.17</v>
      </c>
      <c r="H77" s="1"/>
      <c r="I77" s="1"/>
      <c r="J77" s="1" t="s">
        <v>207</v>
      </c>
      <c r="K77" s="1">
        <v>0.09</v>
      </c>
      <c r="L77" s="1">
        <v>0.33</v>
      </c>
      <c r="M77" s="1">
        <v>0.06</v>
      </c>
      <c r="N77" s="1">
        <v>0</v>
      </c>
      <c r="O77" s="1"/>
      <c r="P77" s="1"/>
      <c r="Q77" s="1" t="s">
        <v>207</v>
      </c>
      <c r="R77" s="1">
        <v>0.27</v>
      </c>
      <c r="S77" s="1">
        <v>0.46</v>
      </c>
      <c r="T77" s="1">
        <v>0.19</v>
      </c>
      <c r="U77" s="1">
        <v>0.17</v>
      </c>
      <c r="V77" s="1"/>
      <c r="W77" s="1"/>
      <c r="X77" s="1" t="s">
        <v>207</v>
      </c>
      <c r="Y77" s="1">
        <v>0.1</v>
      </c>
      <c r="Z77" s="1">
        <v>0</v>
      </c>
      <c r="AA77" s="1">
        <v>0</v>
      </c>
      <c r="AB77" s="1">
        <v>0.49</v>
      </c>
      <c r="AC77" s="1"/>
      <c r="AD77" s="1"/>
      <c r="AE77" t="s">
        <v>207</v>
      </c>
      <c r="AF77">
        <v>0.08</v>
      </c>
      <c r="AG77">
        <v>0</v>
      </c>
      <c r="AH77">
        <v>0.06</v>
      </c>
      <c r="AI77">
        <v>0.2</v>
      </c>
      <c r="AJ77" s="1"/>
      <c r="AK77" s="1"/>
      <c r="AL77" t="s">
        <v>207</v>
      </c>
      <c r="AM77">
        <v>0.06</v>
      </c>
      <c r="AN77">
        <v>0</v>
      </c>
      <c r="AO77">
        <v>0</v>
      </c>
      <c r="AP77">
        <v>0</v>
      </c>
      <c r="AQ77" s="1"/>
      <c r="AR77" s="1"/>
      <c r="AS77" t="s">
        <v>207</v>
      </c>
      <c r="AT77">
        <v>0.04</v>
      </c>
      <c r="AU77">
        <v>0</v>
      </c>
      <c r="AV77">
        <v>0.08</v>
      </c>
      <c r="AW77">
        <v>0</v>
      </c>
      <c r="AZ77" t="s">
        <v>207</v>
      </c>
      <c r="BA77">
        <v>0.1</v>
      </c>
      <c r="BB77">
        <v>0</v>
      </c>
      <c r="BC77">
        <v>0.08</v>
      </c>
      <c r="BD77">
        <v>0</v>
      </c>
      <c r="BG77" t="s">
        <v>207</v>
      </c>
      <c r="BH77">
        <v>0.68</v>
      </c>
      <c r="BI77">
        <v>1.43</v>
      </c>
      <c r="BJ77">
        <v>0.08</v>
      </c>
      <c r="BK77">
        <v>0.76</v>
      </c>
      <c r="BN77" t="s">
        <v>207</v>
      </c>
      <c r="BO77">
        <v>0.35</v>
      </c>
      <c r="BP77">
        <v>0.56999999999999995</v>
      </c>
      <c r="BQ77">
        <v>0.17</v>
      </c>
      <c r="BR77">
        <v>0</v>
      </c>
      <c r="BU77" t="s">
        <v>207</v>
      </c>
      <c r="BV77">
        <v>0.76</v>
      </c>
      <c r="BW77">
        <v>0.79</v>
      </c>
      <c r="BX77">
        <v>0.3</v>
      </c>
      <c r="BY77">
        <v>0</v>
      </c>
      <c r="CB77" t="s">
        <v>207</v>
      </c>
      <c r="CC77">
        <v>0.96</v>
      </c>
      <c r="CD77">
        <v>0.31</v>
      </c>
      <c r="CE77">
        <v>1.22</v>
      </c>
      <c r="CF77">
        <v>0.13</v>
      </c>
      <c r="CI77" t="s">
        <v>207</v>
      </c>
      <c r="CJ77">
        <v>0.72</v>
      </c>
      <c r="CK77">
        <v>0.72</v>
      </c>
      <c r="CL77">
        <v>0.95</v>
      </c>
      <c r="CM77">
        <v>0.3</v>
      </c>
      <c r="CP77" t="s">
        <v>207</v>
      </c>
      <c r="CQ77">
        <v>13.43</v>
      </c>
      <c r="CR77">
        <v>3.27</v>
      </c>
      <c r="CS77">
        <v>20.81</v>
      </c>
      <c r="CT77">
        <v>0</v>
      </c>
      <c r="CW77" t="s">
        <v>207</v>
      </c>
      <c r="CX77">
        <v>22.6</v>
      </c>
      <c r="CY77">
        <v>2.59</v>
      </c>
      <c r="CZ77">
        <v>25.92</v>
      </c>
      <c r="DA77">
        <v>33.76</v>
      </c>
      <c r="DD77" t="s">
        <v>207</v>
      </c>
      <c r="DE77">
        <v>19.89</v>
      </c>
      <c r="DF77">
        <v>4.0599999999999996</v>
      </c>
      <c r="DG77">
        <v>26.66</v>
      </c>
      <c r="DH77">
        <v>21.81</v>
      </c>
      <c r="DK77" t="s">
        <v>207</v>
      </c>
      <c r="DL77">
        <v>4.54</v>
      </c>
      <c r="DM77">
        <v>1.62</v>
      </c>
      <c r="DN77">
        <v>6.72</v>
      </c>
      <c r="DO77">
        <v>1.07</v>
      </c>
      <c r="DR77" t="s">
        <v>207</v>
      </c>
      <c r="DS77">
        <v>0.64</v>
      </c>
      <c r="DT77">
        <v>0</v>
      </c>
      <c r="DU77">
        <v>0.35</v>
      </c>
      <c r="DV77">
        <v>0.33</v>
      </c>
      <c r="DY77" t="s">
        <v>207</v>
      </c>
      <c r="DZ77">
        <v>0.18</v>
      </c>
      <c r="EA77">
        <v>0</v>
      </c>
      <c r="EB77">
        <v>0.16</v>
      </c>
      <c r="EC77">
        <v>0</v>
      </c>
      <c r="EF77" t="s">
        <v>207</v>
      </c>
      <c r="EG77">
        <v>0</v>
      </c>
      <c r="EH77">
        <v>0</v>
      </c>
      <c r="EI77">
        <v>0</v>
      </c>
      <c r="EJ77">
        <v>0</v>
      </c>
      <c r="EM77" t="s">
        <v>207</v>
      </c>
      <c r="EN77">
        <v>0.48</v>
      </c>
      <c r="EO77">
        <v>1.36</v>
      </c>
      <c r="EP77">
        <v>0.31</v>
      </c>
      <c r="EQ77">
        <v>0</v>
      </c>
      <c r="ET77" t="s">
        <v>207</v>
      </c>
      <c r="EU77">
        <v>0.2</v>
      </c>
      <c r="EV77">
        <v>0.21</v>
      </c>
      <c r="EW77">
        <v>0.16</v>
      </c>
      <c r="EX77">
        <v>0</v>
      </c>
      <c r="FA77" t="s">
        <v>207</v>
      </c>
      <c r="FB77">
        <v>0.41</v>
      </c>
      <c r="FC77">
        <v>0.48</v>
      </c>
      <c r="FD77">
        <v>0.48</v>
      </c>
      <c r="FE77">
        <v>0</v>
      </c>
      <c r="FH77" t="s">
        <v>207</v>
      </c>
      <c r="FI77">
        <v>0.36</v>
      </c>
      <c r="FJ77">
        <v>0</v>
      </c>
      <c r="FK77">
        <v>0.14000000000000001</v>
      </c>
      <c r="FL77">
        <v>0</v>
      </c>
      <c r="FO77" t="s">
        <v>207</v>
      </c>
      <c r="FP77">
        <v>0.34</v>
      </c>
      <c r="FQ77">
        <v>1.77</v>
      </c>
      <c r="FR77">
        <v>0</v>
      </c>
      <c r="FS77">
        <v>0</v>
      </c>
      <c r="FV77" t="s">
        <v>207</v>
      </c>
      <c r="FW77">
        <v>0.57999999999999996</v>
      </c>
      <c r="FX77">
        <v>0.75</v>
      </c>
      <c r="FY77">
        <v>0.59</v>
      </c>
      <c r="FZ77">
        <v>0.55000000000000004</v>
      </c>
      <c r="GC77" t="s">
        <v>207</v>
      </c>
      <c r="GD77">
        <v>0.5</v>
      </c>
      <c r="GE77">
        <v>0.22</v>
      </c>
      <c r="GF77">
        <v>0.09</v>
      </c>
      <c r="GG77">
        <v>0.22</v>
      </c>
      <c r="GJ77" t="s">
        <v>207</v>
      </c>
      <c r="GK77">
        <v>0.17</v>
      </c>
      <c r="GL77">
        <v>0</v>
      </c>
      <c r="GM77">
        <v>0.31</v>
      </c>
      <c r="GN77">
        <v>0</v>
      </c>
      <c r="GQ77" t="s">
        <v>207</v>
      </c>
      <c r="GR77">
        <v>0.24</v>
      </c>
      <c r="GS77">
        <v>0</v>
      </c>
      <c r="GT77">
        <v>0.12</v>
      </c>
      <c r="GU77">
        <v>0</v>
      </c>
      <c r="GX77" t="s">
        <v>207</v>
      </c>
      <c r="GY77">
        <v>0.17</v>
      </c>
      <c r="GZ77">
        <v>0</v>
      </c>
      <c r="HA77">
        <v>0.12</v>
      </c>
      <c r="HB77">
        <v>0</v>
      </c>
      <c r="HE77" t="s">
        <v>207</v>
      </c>
      <c r="HF77">
        <v>0.27</v>
      </c>
      <c r="HG77">
        <v>0.34</v>
      </c>
      <c r="HH77">
        <v>0.16</v>
      </c>
      <c r="HI77">
        <v>0.19</v>
      </c>
      <c r="HL77" t="s">
        <v>207</v>
      </c>
      <c r="HM77">
        <v>0.27</v>
      </c>
      <c r="HN77">
        <v>0.26</v>
      </c>
      <c r="HO77">
        <v>0</v>
      </c>
      <c r="HP77">
        <v>0</v>
      </c>
      <c r="HS77" t="s">
        <v>207</v>
      </c>
      <c r="HT77">
        <v>0.3</v>
      </c>
      <c r="HU77">
        <v>0.33</v>
      </c>
      <c r="HV77">
        <v>0.4</v>
      </c>
      <c r="HW77">
        <v>0</v>
      </c>
      <c r="HZ77" t="s">
        <v>207</v>
      </c>
      <c r="IA77">
        <v>0.26</v>
      </c>
      <c r="IB77">
        <v>0.08</v>
      </c>
      <c r="IC77">
        <v>0.31</v>
      </c>
      <c r="ID77">
        <v>0</v>
      </c>
      <c r="IG77" t="s">
        <v>207</v>
      </c>
      <c r="IH77">
        <v>0.23</v>
      </c>
      <c r="II77">
        <v>0.31</v>
      </c>
      <c r="IJ77">
        <v>0.09</v>
      </c>
      <c r="IK77">
        <v>0</v>
      </c>
      <c r="IN77" t="s">
        <v>207</v>
      </c>
      <c r="IO77">
        <v>0.05</v>
      </c>
      <c r="IP77">
        <v>0.28999999999999998</v>
      </c>
      <c r="IQ77">
        <v>0</v>
      </c>
      <c r="IR77">
        <v>0</v>
      </c>
      <c r="IU77" t="s">
        <v>207</v>
      </c>
      <c r="IV77">
        <v>0.06</v>
      </c>
      <c r="IW77">
        <v>0</v>
      </c>
      <c r="IX77">
        <v>0.1</v>
      </c>
      <c r="IY77">
        <v>0</v>
      </c>
      <c r="JB77" t="s">
        <v>207</v>
      </c>
      <c r="JC77">
        <v>0.09</v>
      </c>
      <c r="JD77">
        <v>0</v>
      </c>
      <c r="JE77">
        <v>0</v>
      </c>
      <c r="JF77">
        <v>0</v>
      </c>
      <c r="JI77" t="s">
        <v>207</v>
      </c>
      <c r="JJ77">
        <v>0</v>
      </c>
      <c r="JK77">
        <v>0</v>
      </c>
      <c r="JL77">
        <v>0</v>
      </c>
      <c r="JM77">
        <v>0</v>
      </c>
      <c r="JP77" t="s">
        <v>207</v>
      </c>
      <c r="JQ77">
        <v>0.05</v>
      </c>
      <c r="JR77">
        <v>0</v>
      </c>
      <c r="JS77">
        <v>0.04</v>
      </c>
      <c r="JT77">
        <v>0</v>
      </c>
      <c r="JW77" t="s">
        <v>207</v>
      </c>
      <c r="JX77">
        <v>0.11</v>
      </c>
      <c r="JY77">
        <v>0.23</v>
      </c>
      <c r="JZ77">
        <v>0.11</v>
      </c>
      <c r="KA77">
        <v>0</v>
      </c>
      <c r="KD77" t="s">
        <v>207</v>
      </c>
      <c r="KE77">
        <v>0.08</v>
      </c>
      <c r="KF77">
        <v>0</v>
      </c>
      <c r="KG77">
        <v>0.09</v>
      </c>
      <c r="KH77">
        <v>0</v>
      </c>
      <c r="KK77" t="s">
        <v>207</v>
      </c>
      <c r="KL77">
        <v>0.21</v>
      </c>
      <c r="KM77">
        <v>0</v>
      </c>
      <c r="KN77">
        <v>0</v>
      </c>
      <c r="KO77">
        <v>0</v>
      </c>
      <c r="KR77" t="s">
        <v>207</v>
      </c>
      <c r="KS77">
        <v>0.3</v>
      </c>
      <c r="KT77">
        <v>0</v>
      </c>
      <c r="KU77">
        <v>0</v>
      </c>
      <c r="KV77">
        <v>0</v>
      </c>
      <c r="KY77" t="s">
        <v>207</v>
      </c>
      <c r="KZ77">
        <v>0.17</v>
      </c>
      <c r="LA77">
        <v>0.15</v>
      </c>
      <c r="LB77">
        <v>0.13</v>
      </c>
      <c r="LC77">
        <v>0</v>
      </c>
      <c r="LF77" t="s">
        <v>207</v>
      </c>
      <c r="LG77">
        <v>0.21</v>
      </c>
      <c r="LH77">
        <v>0.47</v>
      </c>
      <c r="LI77">
        <v>0.14000000000000001</v>
      </c>
      <c r="LJ77">
        <v>0.24</v>
      </c>
      <c r="LM77" t="s">
        <v>207</v>
      </c>
      <c r="LN77">
        <v>0.06</v>
      </c>
      <c r="LO77">
        <v>0.31</v>
      </c>
      <c r="LP77">
        <v>0</v>
      </c>
      <c r="LQ77">
        <v>0</v>
      </c>
      <c r="LT77" t="s">
        <v>207</v>
      </c>
      <c r="LU77">
        <v>0.23</v>
      </c>
      <c r="LV77">
        <v>0.48</v>
      </c>
      <c r="LW77">
        <v>0.06</v>
      </c>
      <c r="LX77">
        <v>0.5</v>
      </c>
      <c r="MA77" t="s">
        <v>207</v>
      </c>
      <c r="MB77">
        <v>0.22</v>
      </c>
      <c r="MC77">
        <v>0.57999999999999996</v>
      </c>
      <c r="MD77">
        <v>0.2</v>
      </c>
      <c r="ME77">
        <v>0</v>
      </c>
      <c r="MH77" t="s">
        <v>207</v>
      </c>
      <c r="MI77">
        <v>0.94</v>
      </c>
      <c r="MJ77">
        <v>0.8</v>
      </c>
      <c r="MK77">
        <v>0.97</v>
      </c>
      <c r="ML77">
        <v>0.99</v>
      </c>
      <c r="MO77" t="s">
        <v>207</v>
      </c>
      <c r="MP77">
        <v>0.82</v>
      </c>
      <c r="MQ77">
        <v>0.41</v>
      </c>
      <c r="MR77">
        <v>0.26</v>
      </c>
      <c r="MS77">
        <v>3.41</v>
      </c>
      <c r="MV77" t="s">
        <v>207</v>
      </c>
      <c r="MW77">
        <v>0.87</v>
      </c>
      <c r="MX77">
        <v>1.33</v>
      </c>
      <c r="MY77">
        <v>0.38</v>
      </c>
      <c r="MZ77">
        <v>0.68</v>
      </c>
      <c r="NC77" t="s">
        <v>207</v>
      </c>
      <c r="ND77">
        <v>0.31</v>
      </c>
      <c r="NE77">
        <v>0.87</v>
      </c>
      <c r="NF77">
        <v>0.19</v>
      </c>
      <c r="NG77">
        <v>0.23</v>
      </c>
      <c r="NJ77" t="s">
        <v>207</v>
      </c>
      <c r="NK77">
        <v>0.17</v>
      </c>
      <c r="NL77">
        <v>0.42</v>
      </c>
      <c r="NM77">
        <v>0.04</v>
      </c>
      <c r="NN77">
        <v>0</v>
      </c>
      <c r="NQ77" t="s">
        <v>207</v>
      </c>
      <c r="NR77">
        <v>0.46</v>
      </c>
      <c r="NS77">
        <v>0</v>
      </c>
      <c r="NT77">
        <v>0.56999999999999995</v>
      </c>
      <c r="NU77">
        <v>0</v>
      </c>
      <c r="NX77" t="s">
        <v>207</v>
      </c>
      <c r="NY77">
        <v>5.51</v>
      </c>
      <c r="NZ77">
        <v>1.07</v>
      </c>
      <c r="OA77">
        <v>8.27</v>
      </c>
      <c r="OB77">
        <v>0.25</v>
      </c>
      <c r="OE77" t="s">
        <v>207</v>
      </c>
      <c r="OF77">
        <v>8.06</v>
      </c>
      <c r="OG77">
        <v>3.22</v>
      </c>
      <c r="OH77">
        <v>11.88</v>
      </c>
      <c r="OI77">
        <v>0</v>
      </c>
      <c r="OL77" t="s">
        <v>207</v>
      </c>
      <c r="OM77">
        <v>5.18</v>
      </c>
      <c r="ON77">
        <v>6.17</v>
      </c>
      <c r="OO77">
        <v>5.95</v>
      </c>
      <c r="OP77">
        <v>0.96</v>
      </c>
      <c r="OS77" t="s">
        <v>207</v>
      </c>
      <c r="OT77">
        <v>3.07</v>
      </c>
      <c r="OU77">
        <v>1.47</v>
      </c>
      <c r="OV77">
        <v>4.37</v>
      </c>
      <c r="OW77">
        <v>1.29</v>
      </c>
      <c r="OZ77" t="s">
        <v>207</v>
      </c>
      <c r="PA77">
        <v>1.75</v>
      </c>
      <c r="PB77">
        <v>2.68</v>
      </c>
      <c r="PC77">
        <v>1.97</v>
      </c>
      <c r="PD77">
        <v>0</v>
      </c>
      <c r="PG77" t="s">
        <v>207</v>
      </c>
      <c r="PH77">
        <v>2.11</v>
      </c>
      <c r="PI77">
        <v>3.8</v>
      </c>
      <c r="PJ77">
        <v>2.06</v>
      </c>
      <c r="PK77">
        <v>1.26</v>
      </c>
      <c r="PN77" t="s">
        <v>207</v>
      </c>
      <c r="PO77">
        <v>2</v>
      </c>
      <c r="PP77">
        <v>4.67</v>
      </c>
      <c r="PQ77">
        <v>1.69</v>
      </c>
      <c r="PR77">
        <v>0.37</v>
      </c>
      <c r="PU77" t="s">
        <v>207</v>
      </c>
      <c r="PV77">
        <v>0.56000000000000005</v>
      </c>
      <c r="PW77">
        <v>0.86</v>
      </c>
      <c r="PX77">
        <v>0.14000000000000001</v>
      </c>
      <c r="PY77">
        <v>1.94</v>
      </c>
      <c r="QB77" t="s">
        <v>207</v>
      </c>
      <c r="QC77">
        <v>0.24</v>
      </c>
      <c r="QD77">
        <v>0</v>
      </c>
      <c r="QE77">
        <v>0.12</v>
      </c>
      <c r="QF77">
        <v>0.94</v>
      </c>
      <c r="QI77" t="s">
        <v>207</v>
      </c>
      <c r="QJ77">
        <v>0.44</v>
      </c>
      <c r="QK77">
        <v>0</v>
      </c>
      <c r="QL77">
        <v>0.56999999999999995</v>
      </c>
      <c r="QM77">
        <v>0.56000000000000005</v>
      </c>
      <c r="QP77" t="s">
        <v>207</v>
      </c>
      <c r="QQ77">
        <v>0.31</v>
      </c>
      <c r="QR77">
        <v>0</v>
      </c>
      <c r="QS77">
        <v>0</v>
      </c>
      <c r="QT77">
        <v>0.77</v>
      </c>
      <c r="QW77" t="s">
        <v>207</v>
      </c>
      <c r="QX77">
        <v>0.09</v>
      </c>
      <c r="QY77">
        <v>0</v>
      </c>
      <c r="QZ77">
        <v>7.0000000000000007E-2</v>
      </c>
      <c r="RA77">
        <v>0.32</v>
      </c>
      <c r="RD77" t="s">
        <v>207</v>
      </c>
      <c r="RE77">
        <v>0.16</v>
      </c>
      <c r="RF77">
        <v>0</v>
      </c>
      <c r="RG77">
        <v>0.06</v>
      </c>
      <c r="RH77">
        <v>0</v>
      </c>
    </row>
    <row r="78" spans="1:476" x14ac:dyDescent="0.25">
      <c r="A78" s="1">
        <v>3.649999999999995</v>
      </c>
      <c r="B78" s="1">
        <v>3.7</v>
      </c>
      <c r="C78" s="1" t="s">
        <v>208</v>
      </c>
      <c r="D78" s="1">
        <v>0.68</v>
      </c>
      <c r="E78" s="1">
        <v>1.02</v>
      </c>
      <c r="F78" s="1">
        <v>0.82</v>
      </c>
      <c r="G78" s="1">
        <v>0.22</v>
      </c>
      <c r="H78" s="1"/>
      <c r="I78" s="1"/>
      <c r="J78" s="1" t="s">
        <v>208</v>
      </c>
      <c r="K78" s="1">
        <v>0.57999999999999996</v>
      </c>
      <c r="L78" s="1">
        <v>1.89</v>
      </c>
      <c r="M78" s="1">
        <v>0.39</v>
      </c>
      <c r="N78" s="1">
        <v>0.27</v>
      </c>
      <c r="O78" s="1"/>
      <c r="P78" s="1"/>
      <c r="Q78" s="1" t="s">
        <v>208</v>
      </c>
      <c r="R78" s="1">
        <v>0.69</v>
      </c>
      <c r="S78" s="1">
        <v>2.31</v>
      </c>
      <c r="T78" s="1">
        <v>0.4</v>
      </c>
      <c r="U78" s="1">
        <v>0.27</v>
      </c>
      <c r="V78" s="1"/>
      <c r="W78" s="1"/>
      <c r="X78" s="1" t="s">
        <v>208</v>
      </c>
      <c r="Y78" s="1">
        <v>0.23</v>
      </c>
      <c r="Z78" s="1">
        <v>0</v>
      </c>
      <c r="AA78" s="1">
        <v>0.17</v>
      </c>
      <c r="AB78" s="1">
        <v>0.16</v>
      </c>
      <c r="AC78" s="1"/>
      <c r="AD78" s="1"/>
      <c r="AE78" t="s">
        <v>208</v>
      </c>
      <c r="AF78">
        <v>0.4</v>
      </c>
      <c r="AG78">
        <v>0.26</v>
      </c>
      <c r="AH78">
        <v>0.41</v>
      </c>
      <c r="AI78">
        <v>0.57999999999999996</v>
      </c>
      <c r="AJ78" s="1"/>
      <c r="AK78" s="1"/>
      <c r="AL78" t="s">
        <v>208</v>
      </c>
      <c r="AM78">
        <v>0.82</v>
      </c>
      <c r="AN78">
        <v>0</v>
      </c>
      <c r="AO78">
        <v>1.94</v>
      </c>
      <c r="AP78">
        <v>0</v>
      </c>
      <c r="AQ78" s="1"/>
      <c r="AR78" s="1"/>
      <c r="AS78" t="s">
        <v>208</v>
      </c>
      <c r="AT78">
        <v>1.32</v>
      </c>
      <c r="AU78">
        <v>0.19</v>
      </c>
      <c r="AV78">
        <v>2.69</v>
      </c>
      <c r="AW78">
        <v>0</v>
      </c>
      <c r="AZ78" t="s">
        <v>208</v>
      </c>
      <c r="BA78">
        <v>3.38</v>
      </c>
      <c r="BB78">
        <v>10.18</v>
      </c>
      <c r="BC78">
        <v>0.6</v>
      </c>
      <c r="BD78">
        <v>0.21</v>
      </c>
      <c r="BG78" t="s">
        <v>208</v>
      </c>
      <c r="BH78">
        <v>2.66</v>
      </c>
      <c r="BI78">
        <v>10.87</v>
      </c>
      <c r="BJ78">
        <v>0.49</v>
      </c>
      <c r="BK78">
        <v>0</v>
      </c>
      <c r="BN78" t="s">
        <v>208</v>
      </c>
      <c r="BO78">
        <v>2</v>
      </c>
      <c r="BP78">
        <v>5.93</v>
      </c>
      <c r="BQ78">
        <v>1.61</v>
      </c>
      <c r="BR78">
        <v>0</v>
      </c>
      <c r="BU78" t="s">
        <v>208</v>
      </c>
      <c r="BV78">
        <v>2.09</v>
      </c>
      <c r="BW78">
        <v>4.6399999999999997</v>
      </c>
      <c r="BX78">
        <v>2.06</v>
      </c>
      <c r="BY78">
        <v>0.24</v>
      </c>
      <c r="CB78" t="s">
        <v>208</v>
      </c>
      <c r="CC78">
        <v>2.89</v>
      </c>
      <c r="CD78">
        <v>1.63</v>
      </c>
      <c r="CE78">
        <v>3.5</v>
      </c>
      <c r="CF78">
        <v>2.68</v>
      </c>
      <c r="CI78" t="s">
        <v>208</v>
      </c>
      <c r="CJ78">
        <v>4.03</v>
      </c>
      <c r="CK78">
        <v>2.67</v>
      </c>
      <c r="CL78">
        <v>5.0999999999999996</v>
      </c>
      <c r="CM78">
        <v>3.55</v>
      </c>
      <c r="CP78" t="s">
        <v>208</v>
      </c>
      <c r="CQ78">
        <v>2.36</v>
      </c>
      <c r="CR78">
        <v>0</v>
      </c>
      <c r="CS78">
        <v>3.6</v>
      </c>
      <c r="CT78">
        <v>0.15</v>
      </c>
      <c r="CW78" t="s">
        <v>208</v>
      </c>
      <c r="CX78">
        <v>1.63</v>
      </c>
      <c r="CY78">
        <v>1.27</v>
      </c>
      <c r="CZ78">
        <v>2.3199999999999998</v>
      </c>
      <c r="DA78">
        <v>0.49</v>
      </c>
      <c r="DD78" t="s">
        <v>208</v>
      </c>
      <c r="DE78">
        <v>1.75</v>
      </c>
      <c r="DF78">
        <v>0.8</v>
      </c>
      <c r="DG78">
        <v>3.02</v>
      </c>
      <c r="DH78">
        <v>0.11</v>
      </c>
      <c r="DK78" t="s">
        <v>208</v>
      </c>
      <c r="DL78">
        <v>1.04</v>
      </c>
      <c r="DM78">
        <v>0.28999999999999998</v>
      </c>
      <c r="DN78">
        <v>1.6</v>
      </c>
      <c r="DO78">
        <v>0.31</v>
      </c>
      <c r="DR78" t="s">
        <v>208</v>
      </c>
      <c r="DS78">
        <v>0.68</v>
      </c>
      <c r="DT78">
        <v>0</v>
      </c>
      <c r="DU78">
        <v>1.27</v>
      </c>
      <c r="DV78">
        <v>0</v>
      </c>
      <c r="DY78" t="s">
        <v>208</v>
      </c>
      <c r="DZ78">
        <v>1.92</v>
      </c>
      <c r="EA78">
        <v>2.27</v>
      </c>
      <c r="EB78">
        <v>2.4700000000000002</v>
      </c>
      <c r="EC78">
        <v>0</v>
      </c>
      <c r="EF78" t="s">
        <v>208</v>
      </c>
      <c r="EG78">
        <v>1.38</v>
      </c>
      <c r="EH78">
        <v>0.33</v>
      </c>
      <c r="EI78">
        <v>1.76</v>
      </c>
      <c r="EJ78">
        <v>1.58</v>
      </c>
      <c r="EM78" t="s">
        <v>208</v>
      </c>
      <c r="EN78">
        <v>1.5</v>
      </c>
      <c r="EO78">
        <v>0.81</v>
      </c>
      <c r="EP78">
        <v>1.89</v>
      </c>
      <c r="EQ78">
        <v>1.02</v>
      </c>
      <c r="ET78" t="s">
        <v>208</v>
      </c>
      <c r="EU78">
        <v>1.1000000000000001</v>
      </c>
      <c r="EV78">
        <v>0.82</v>
      </c>
      <c r="EW78">
        <v>1.44</v>
      </c>
      <c r="EX78">
        <v>0.23</v>
      </c>
      <c r="FA78" t="s">
        <v>208</v>
      </c>
      <c r="FB78">
        <v>0.55000000000000004</v>
      </c>
      <c r="FC78">
        <v>1.53</v>
      </c>
      <c r="FD78">
        <v>0.42</v>
      </c>
      <c r="FE78">
        <v>0</v>
      </c>
      <c r="FH78" t="s">
        <v>208</v>
      </c>
      <c r="FI78">
        <v>0.14000000000000001</v>
      </c>
      <c r="FJ78">
        <v>0.6</v>
      </c>
      <c r="FK78">
        <v>0.04</v>
      </c>
      <c r="FL78">
        <v>0</v>
      </c>
      <c r="FO78" t="s">
        <v>208</v>
      </c>
      <c r="FP78">
        <v>0.43</v>
      </c>
      <c r="FQ78">
        <v>1.1000000000000001</v>
      </c>
      <c r="FR78">
        <v>0.37</v>
      </c>
      <c r="FS78">
        <v>0</v>
      </c>
      <c r="FV78" t="s">
        <v>208</v>
      </c>
      <c r="FW78">
        <v>0.91</v>
      </c>
      <c r="FX78">
        <v>1.44</v>
      </c>
      <c r="FY78">
        <v>0.61</v>
      </c>
      <c r="FZ78">
        <v>0</v>
      </c>
      <c r="GC78" t="s">
        <v>208</v>
      </c>
      <c r="GD78">
        <v>0.81</v>
      </c>
      <c r="GE78">
        <v>0.66</v>
      </c>
      <c r="GF78">
        <v>0.27</v>
      </c>
      <c r="GG78">
        <v>0.64</v>
      </c>
      <c r="GJ78" t="s">
        <v>208</v>
      </c>
      <c r="GK78">
        <v>0.38</v>
      </c>
      <c r="GL78">
        <v>0.28999999999999998</v>
      </c>
      <c r="GM78">
        <v>0.49</v>
      </c>
      <c r="GN78">
        <v>0.27</v>
      </c>
      <c r="GQ78" t="s">
        <v>208</v>
      </c>
      <c r="GR78">
        <v>0.34</v>
      </c>
      <c r="GS78">
        <v>0.11</v>
      </c>
      <c r="GT78">
        <v>0.43</v>
      </c>
      <c r="GU78">
        <v>0</v>
      </c>
      <c r="GX78" t="s">
        <v>208</v>
      </c>
      <c r="GY78">
        <v>0.16</v>
      </c>
      <c r="GZ78">
        <v>0.24</v>
      </c>
      <c r="HA78">
        <v>0.05</v>
      </c>
      <c r="HB78">
        <v>0.32</v>
      </c>
      <c r="HE78" t="s">
        <v>208</v>
      </c>
      <c r="HF78">
        <v>0.36</v>
      </c>
      <c r="HG78">
        <v>0</v>
      </c>
      <c r="HH78">
        <v>0.36</v>
      </c>
      <c r="HI78">
        <v>0</v>
      </c>
      <c r="HL78" t="s">
        <v>208</v>
      </c>
      <c r="HM78">
        <v>0.22</v>
      </c>
      <c r="HN78">
        <v>0.6</v>
      </c>
      <c r="HO78">
        <v>0</v>
      </c>
      <c r="HP78">
        <v>0</v>
      </c>
      <c r="HS78" t="s">
        <v>208</v>
      </c>
      <c r="HT78">
        <v>0.27</v>
      </c>
      <c r="HU78">
        <v>0.32</v>
      </c>
      <c r="HV78">
        <v>0.16</v>
      </c>
      <c r="HW78">
        <v>0</v>
      </c>
      <c r="HZ78" t="s">
        <v>208</v>
      </c>
      <c r="IA78">
        <v>0.45</v>
      </c>
      <c r="IB78">
        <v>0.64</v>
      </c>
      <c r="IC78">
        <v>0.18</v>
      </c>
      <c r="ID78">
        <v>0</v>
      </c>
      <c r="IG78" t="s">
        <v>208</v>
      </c>
      <c r="IH78">
        <v>0.5</v>
      </c>
      <c r="II78">
        <v>0.59</v>
      </c>
      <c r="IJ78">
        <v>0.45</v>
      </c>
      <c r="IK78">
        <v>0.13</v>
      </c>
      <c r="IN78" t="s">
        <v>208</v>
      </c>
      <c r="IO78">
        <v>0.17</v>
      </c>
      <c r="IP78">
        <v>0</v>
      </c>
      <c r="IQ78">
        <v>0.11</v>
      </c>
      <c r="IR78">
        <v>0.25</v>
      </c>
      <c r="IU78" t="s">
        <v>208</v>
      </c>
      <c r="IV78">
        <v>0.14000000000000001</v>
      </c>
      <c r="IW78">
        <v>0</v>
      </c>
      <c r="IX78">
        <v>0.13</v>
      </c>
      <c r="IY78">
        <v>0.14000000000000001</v>
      </c>
      <c r="JB78" t="s">
        <v>208</v>
      </c>
      <c r="JC78">
        <v>0.5</v>
      </c>
      <c r="JD78">
        <v>0.21</v>
      </c>
      <c r="JE78">
        <v>0.62</v>
      </c>
      <c r="JF78">
        <v>0</v>
      </c>
      <c r="JI78" t="s">
        <v>208</v>
      </c>
      <c r="JJ78">
        <v>0.36</v>
      </c>
      <c r="JK78">
        <v>0.83</v>
      </c>
      <c r="JL78">
        <v>0.12</v>
      </c>
      <c r="JM78">
        <v>0</v>
      </c>
      <c r="JP78" t="s">
        <v>208</v>
      </c>
      <c r="JQ78">
        <v>0.06</v>
      </c>
      <c r="JR78">
        <v>0.33</v>
      </c>
      <c r="JS78">
        <v>0</v>
      </c>
      <c r="JT78">
        <v>0</v>
      </c>
      <c r="JW78" t="s">
        <v>208</v>
      </c>
      <c r="JX78">
        <v>0.3</v>
      </c>
      <c r="JY78">
        <v>0.42</v>
      </c>
      <c r="JZ78">
        <v>0.25</v>
      </c>
      <c r="KA78">
        <v>0</v>
      </c>
      <c r="KD78" t="s">
        <v>208</v>
      </c>
      <c r="KE78">
        <v>0.02</v>
      </c>
      <c r="KF78">
        <v>0</v>
      </c>
      <c r="KG78">
        <v>0</v>
      </c>
      <c r="KH78">
        <v>0</v>
      </c>
      <c r="KK78" t="s">
        <v>208</v>
      </c>
      <c r="KL78">
        <v>0.35</v>
      </c>
      <c r="KM78">
        <v>0</v>
      </c>
      <c r="KN78">
        <v>0.54</v>
      </c>
      <c r="KO78">
        <v>0</v>
      </c>
      <c r="KR78" t="s">
        <v>208</v>
      </c>
      <c r="KS78">
        <v>0.37</v>
      </c>
      <c r="KT78">
        <v>0.85</v>
      </c>
      <c r="KU78">
        <v>0.34</v>
      </c>
      <c r="KV78">
        <v>0</v>
      </c>
      <c r="KY78" t="s">
        <v>208</v>
      </c>
      <c r="KZ78">
        <v>0.37</v>
      </c>
      <c r="LA78">
        <v>0</v>
      </c>
      <c r="LB78">
        <v>0.34</v>
      </c>
      <c r="LC78">
        <v>0</v>
      </c>
      <c r="LF78" t="s">
        <v>208</v>
      </c>
      <c r="LG78">
        <v>0.42</v>
      </c>
      <c r="LH78">
        <v>0.56000000000000005</v>
      </c>
      <c r="LI78">
        <v>0.42</v>
      </c>
      <c r="LJ78">
        <v>0</v>
      </c>
      <c r="LM78" t="s">
        <v>208</v>
      </c>
      <c r="LN78">
        <v>0.89</v>
      </c>
      <c r="LO78">
        <v>0.33</v>
      </c>
      <c r="LP78">
        <v>1.24</v>
      </c>
      <c r="LQ78">
        <v>0</v>
      </c>
      <c r="LT78" t="s">
        <v>208</v>
      </c>
      <c r="LU78">
        <v>0.75</v>
      </c>
      <c r="LV78">
        <v>0.18</v>
      </c>
      <c r="LW78">
        <v>0.84</v>
      </c>
      <c r="LX78">
        <v>0</v>
      </c>
      <c r="MA78" t="s">
        <v>208</v>
      </c>
      <c r="MB78">
        <v>0.56999999999999995</v>
      </c>
      <c r="MC78">
        <v>2.0099999999999998</v>
      </c>
      <c r="MD78">
        <v>0.25</v>
      </c>
      <c r="ME78">
        <v>0</v>
      </c>
      <c r="MH78" t="s">
        <v>208</v>
      </c>
      <c r="MI78">
        <v>2.69</v>
      </c>
      <c r="MJ78">
        <v>3.28</v>
      </c>
      <c r="MK78">
        <v>2.4500000000000002</v>
      </c>
      <c r="ML78">
        <v>2.83</v>
      </c>
      <c r="MO78" t="s">
        <v>208</v>
      </c>
      <c r="MP78">
        <v>2.64</v>
      </c>
      <c r="MQ78">
        <v>2.91</v>
      </c>
      <c r="MR78">
        <v>2.82</v>
      </c>
      <c r="MS78">
        <v>2.68</v>
      </c>
      <c r="MV78" t="s">
        <v>208</v>
      </c>
      <c r="MW78">
        <v>2.29</v>
      </c>
      <c r="MX78">
        <v>1.81</v>
      </c>
      <c r="MY78">
        <v>2.61</v>
      </c>
      <c r="MZ78">
        <v>1.46</v>
      </c>
      <c r="NC78" t="s">
        <v>208</v>
      </c>
      <c r="ND78">
        <v>3.81</v>
      </c>
      <c r="NE78">
        <v>2.5</v>
      </c>
      <c r="NF78">
        <v>5.04</v>
      </c>
      <c r="NG78">
        <v>0.57999999999999996</v>
      </c>
      <c r="NJ78" t="s">
        <v>208</v>
      </c>
      <c r="NK78">
        <v>2.68</v>
      </c>
      <c r="NL78">
        <v>1.92</v>
      </c>
      <c r="NM78">
        <v>3.57</v>
      </c>
      <c r="NN78">
        <v>0.32</v>
      </c>
      <c r="NQ78" t="s">
        <v>208</v>
      </c>
      <c r="NR78">
        <v>1.82</v>
      </c>
      <c r="NS78">
        <v>0.82</v>
      </c>
      <c r="NT78">
        <v>2.37</v>
      </c>
      <c r="NU78">
        <v>0</v>
      </c>
      <c r="NX78" t="s">
        <v>208</v>
      </c>
      <c r="NY78">
        <v>29.19</v>
      </c>
      <c r="NZ78">
        <v>12.12</v>
      </c>
      <c r="OA78">
        <v>34.99</v>
      </c>
      <c r="OB78">
        <v>39.65</v>
      </c>
      <c r="OE78" t="s">
        <v>208</v>
      </c>
      <c r="OF78">
        <v>38.700000000000003</v>
      </c>
      <c r="OG78">
        <v>12.02</v>
      </c>
      <c r="OH78">
        <v>48.71</v>
      </c>
      <c r="OI78">
        <v>47.54</v>
      </c>
      <c r="OL78" t="s">
        <v>208</v>
      </c>
      <c r="OM78">
        <v>14.77</v>
      </c>
      <c r="ON78">
        <v>7.69</v>
      </c>
      <c r="OO78">
        <v>17.52</v>
      </c>
      <c r="OP78">
        <v>16.739999999999998</v>
      </c>
      <c r="OS78" t="s">
        <v>208</v>
      </c>
      <c r="OT78">
        <v>1.58</v>
      </c>
      <c r="OU78">
        <v>1.57</v>
      </c>
      <c r="OV78">
        <v>1.45</v>
      </c>
      <c r="OW78">
        <v>1.56</v>
      </c>
      <c r="OZ78" t="s">
        <v>208</v>
      </c>
      <c r="PA78">
        <v>0.49</v>
      </c>
      <c r="PB78">
        <v>1.1200000000000001</v>
      </c>
      <c r="PC78">
        <v>0.44</v>
      </c>
      <c r="PD78">
        <v>0</v>
      </c>
      <c r="PG78" t="s">
        <v>208</v>
      </c>
      <c r="PH78">
        <v>0.4</v>
      </c>
      <c r="PI78">
        <v>0</v>
      </c>
      <c r="PJ78">
        <v>0.55000000000000004</v>
      </c>
      <c r="PK78">
        <v>0.43</v>
      </c>
      <c r="PN78" t="s">
        <v>208</v>
      </c>
      <c r="PO78">
        <v>0.8</v>
      </c>
      <c r="PP78">
        <v>1.08</v>
      </c>
      <c r="PQ78">
        <v>0.34</v>
      </c>
      <c r="PR78">
        <v>2.65</v>
      </c>
      <c r="PU78" t="s">
        <v>208</v>
      </c>
      <c r="PV78">
        <v>0.86</v>
      </c>
      <c r="PW78">
        <v>2.3199999999999998</v>
      </c>
      <c r="PX78">
        <v>0.59</v>
      </c>
      <c r="PY78">
        <v>0</v>
      </c>
      <c r="QB78" t="s">
        <v>208</v>
      </c>
      <c r="QC78">
        <v>0.51</v>
      </c>
      <c r="QD78">
        <v>0.38</v>
      </c>
      <c r="QE78">
        <v>0.41</v>
      </c>
      <c r="QF78">
        <v>1.37</v>
      </c>
      <c r="QI78" t="s">
        <v>208</v>
      </c>
      <c r="QJ78">
        <v>0.32</v>
      </c>
      <c r="QK78">
        <v>0.7</v>
      </c>
      <c r="QL78">
        <v>0.23</v>
      </c>
      <c r="QM78">
        <v>0.23</v>
      </c>
      <c r="QP78" t="s">
        <v>208</v>
      </c>
      <c r="QQ78">
        <v>0.06</v>
      </c>
      <c r="QR78">
        <v>0</v>
      </c>
      <c r="QS78">
        <v>0.1</v>
      </c>
      <c r="QT78">
        <v>0</v>
      </c>
      <c r="QW78" t="s">
        <v>208</v>
      </c>
      <c r="QX78">
        <v>0.28999999999999998</v>
      </c>
      <c r="QY78">
        <v>0</v>
      </c>
      <c r="QZ78">
        <v>0.18</v>
      </c>
      <c r="RA78">
        <v>1.26</v>
      </c>
      <c r="RD78" t="s">
        <v>208</v>
      </c>
      <c r="RE78">
        <v>0.28000000000000003</v>
      </c>
      <c r="RF78">
        <v>0</v>
      </c>
      <c r="RG78">
        <v>0.3</v>
      </c>
      <c r="RH78">
        <v>0</v>
      </c>
    </row>
    <row r="79" spans="1:476" x14ac:dyDescent="0.25">
      <c r="A79" s="1">
        <v>3.7</v>
      </c>
      <c r="B79" s="1">
        <v>3.75</v>
      </c>
      <c r="C79" s="1" t="s">
        <v>209</v>
      </c>
      <c r="D79" s="1">
        <v>0.59</v>
      </c>
      <c r="E79" s="1">
        <v>0.71</v>
      </c>
      <c r="F79" s="1">
        <v>0.57999999999999996</v>
      </c>
      <c r="G79" s="1">
        <v>0.66</v>
      </c>
      <c r="H79" s="1"/>
      <c r="I79" s="1"/>
      <c r="J79" s="1" t="s">
        <v>209</v>
      </c>
      <c r="K79" s="1">
        <v>0.28000000000000003</v>
      </c>
      <c r="L79" s="1">
        <v>1.41</v>
      </c>
      <c r="M79" s="1">
        <v>0.1</v>
      </c>
      <c r="N79" s="1">
        <v>0</v>
      </c>
      <c r="O79" s="1"/>
      <c r="P79" s="1"/>
      <c r="Q79" s="1" t="s">
        <v>209</v>
      </c>
      <c r="R79" s="1">
        <v>0</v>
      </c>
      <c r="S79" s="1">
        <v>0</v>
      </c>
      <c r="T79" s="1">
        <v>0</v>
      </c>
      <c r="U79" s="1">
        <v>0</v>
      </c>
      <c r="V79" s="1"/>
      <c r="W79" s="1"/>
      <c r="X79" s="1" t="s">
        <v>209</v>
      </c>
      <c r="Y79" s="1">
        <v>0</v>
      </c>
      <c r="Z79" s="1">
        <v>0</v>
      </c>
      <c r="AA79" s="1">
        <v>0</v>
      </c>
      <c r="AB79" s="1">
        <v>0</v>
      </c>
      <c r="AC79" s="1"/>
      <c r="AD79" s="1"/>
      <c r="AE79" t="s">
        <v>209</v>
      </c>
      <c r="AF79">
        <v>0.23</v>
      </c>
      <c r="AG79">
        <v>1.04</v>
      </c>
      <c r="AH79">
        <v>0</v>
      </c>
      <c r="AI79">
        <v>0</v>
      </c>
      <c r="AJ79" s="1"/>
      <c r="AK79" s="1"/>
      <c r="AL79" t="s">
        <v>209</v>
      </c>
      <c r="AM79">
        <v>0.22</v>
      </c>
      <c r="AN79">
        <v>0.34</v>
      </c>
      <c r="AO79">
        <v>0.16</v>
      </c>
      <c r="AP79">
        <v>0.27</v>
      </c>
      <c r="AQ79" s="1"/>
      <c r="AR79" s="1"/>
      <c r="AS79" t="s">
        <v>209</v>
      </c>
      <c r="AT79">
        <v>0.05</v>
      </c>
      <c r="AU79">
        <v>0</v>
      </c>
      <c r="AV79">
        <v>0</v>
      </c>
      <c r="AW79">
        <v>0</v>
      </c>
      <c r="AZ79" t="s">
        <v>209</v>
      </c>
      <c r="BA79">
        <v>7.0000000000000007E-2</v>
      </c>
      <c r="BB79">
        <v>0</v>
      </c>
      <c r="BC79">
        <v>0.16</v>
      </c>
      <c r="BD79">
        <v>0</v>
      </c>
      <c r="BG79" t="s">
        <v>209</v>
      </c>
      <c r="BH79">
        <v>2.73</v>
      </c>
      <c r="BI79">
        <v>8.76</v>
      </c>
      <c r="BJ79">
        <v>2.1800000000000002</v>
      </c>
      <c r="BK79">
        <v>0.05</v>
      </c>
      <c r="BN79" t="s">
        <v>209</v>
      </c>
      <c r="BO79">
        <v>0.88</v>
      </c>
      <c r="BP79">
        <v>2.11</v>
      </c>
      <c r="BQ79">
        <v>0.96</v>
      </c>
      <c r="BR79">
        <v>0</v>
      </c>
      <c r="BU79" t="s">
        <v>209</v>
      </c>
      <c r="BV79">
        <v>1.4</v>
      </c>
      <c r="BW79">
        <v>3.44</v>
      </c>
      <c r="BX79">
        <v>0.93</v>
      </c>
      <c r="BY79">
        <v>0.49</v>
      </c>
      <c r="CB79" t="s">
        <v>209</v>
      </c>
      <c r="CC79">
        <v>0.96</v>
      </c>
      <c r="CD79">
        <v>2.89</v>
      </c>
      <c r="CE79">
        <v>0.48</v>
      </c>
      <c r="CF79">
        <v>0.35</v>
      </c>
      <c r="CI79" t="s">
        <v>209</v>
      </c>
      <c r="CJ79">
        <v>0.59</v>
      </c>
      <c r="CK79">
        <v>0.32</v>
      </c>
      <c r="CL79">
        <v>0.85</v>
      </c>
      <c r="CM79">
        <v>0.44</v>
      </c>
      <c r="CP79" t="s">
        <v>209</v>
      </c>
      <c r="CQ79">
        <v>0.68</v>
      </c>
      <c r="CR79">
        <v>2.1800000000000002</v>
      </c>
      <c r="CS79">
        <v>0.33</v>
      </c>
      <c r="CT79">
        <v>0.34</v>
      </c>
      <c r="CW79" t="s">
        <v>209</v>
      </c>
      <c r="CX79">
        <v>0.14000000000000001</v>
      </c>
      <c r="CY79">
        <v>0</v>
      </c>
      <c r="CZ79">
        <v>0.1</v>
      </c>
      <c r="DA79">
        <v>0.38</v>
      </c>
      <c r="DD79" t="s">
        <v>209</v>
      </c>
      <c r="DE79">
        <v>0.18</v>
      </c>
      <c r="DF79">
        <v>0.26</v>
      </c>
      <c r="DG79">
        <v>0.13</v>
      </c>
      <c r="DH79">
        <v>0</v>
      </c>
      <c r="DK79" t="s">
        <v>209</v>
      </c>
      <c r="DL79">
        <v>0.05</v>
      </c>
      <c r="DM79">
        <v>0.25</v>
      </c>
      <c r="DN79">
        <v>0</v>
      </c>
      <c r="DO79">
        <v>0</v>
      </c>
      <c r="DR79" t="s">
        <v>209</v>
      </c>
      <c r="DS79">
        <v>0.28000000000000003</v>
      </c>
      <c r="DT79">
        <v>0.64</v>
      </c>
      <c r="DU79">
        <v>0.08</v>
      </c>
      <c r="DV79">
        <v>0</v>
      </c>
      <c r="DY79" t="s">
        <v>209</v>
      </c>
      <c r="DZ79">
        <v>0.03</v>
      </c>
      <c r="EA79">
        <v>0</v>
      </c>
      <c r="EB79">
        <v>0</v>
      </c>
      <c r="EC79">
        <v>0.16</v>
      </c>
      <c r="EF79" t="s">
        <v>209</v>
      </c>
      <c r="EG79">
        <v>0.15</v>
      </c>
      <c r="EH79">
        <v>0.64</v>
      </c>
      <c r="EI79">
        <v>0</v>
      </c>
      <c r="EJ79">
        <v>0</v>
      </c>
      <c r="EM79" t="s">
        <v>209</v>
      </c>
      <c r="EN79">
        <v>0.28999999999999998</v>
      </c>
      <c r="EO79">
        <v>0.83</v>
      </c>
      <c r="EP79">
        <v>0.18</v>
      </c>
      <c r="EQ79">
        <v>0</v>
      </c>
      <c r="ET79" t="s">
        <v>209</v>
      </c>
      <c r="EU79">
        <v>0.04</v>
      </c>
      <c r="EV79">
        <v>0</v>
      </c>
      <c r="EW79">
        <v>7.0000000000000007E-2</v>
      </c>
      <c r="EX79">
        <v>0</v>
      </c>
      <c r="FA79" t="s">
        <v>209</v>
      </c>
      <c r="FB79">
        <v>0.34</v>
      </c>
      <c r="FC79">
        <v>0</v>
      </c>
      <c r="FD79">
        <v>0.56000000000000005</v>
      </c>
      <c r="FE79">
        <v>0</v>
      </c>
      <c r="FH79" t="s">
        <v>209</v>
      </c>
      <c r="FI79">
        <v>7.0000000000000007E-2</v>
      </c>
      <c r="FJ79">
        <v>0.13</v>
      </c>
      <c r="FK79">
        <v>0</v>
      </c>
      <c r="FL79">
        <v>0.28999999999999998</v>
      </c>
      <c r="FO79" t="s">
        <v>209</v>
      </c>
      <c r="FP79">
        <v>0.02</v>
      </c>
      <c r="FQ79">
        <v>0</v>
      </c>
      <c r="FR79">
        <v>0.03</v>
      </c>
      <c r="FS79">
        <v>0</v>
      </c>
      <c r="FV79" t="s">
        <v>209</v>
      </c>
      <c r="FW79">
        <v>0.05</v>
      </c>
      <c r="FX79">
        <v>0</v>
      </c>
      <c r="FY79">
        <v>0.09</v>
      </c>
      <c r="FZ79">
        <v>0</v>
      </c>
      <c r="GC79" t="s">
        <v>209</v>
      </c>
      <c r="GD79">
        <v>0</v>
      </c>
      <c r="GE79">
        <v>0</v>
      </c>
      <c r="GF79">
        <v>0</v>
      </c>
      <c r="GG79">
        <v>0</v>
      </c>
      <c r="GJ79" t="s">
        <v>209</v>
      </c>
      <c r="GK79">
        <v>0.09</v>
      </c>
      <c r="GL79">
        <v>0.17</v>
      </c>
      <c r="GM79">
        <v>0.06</v>
      </c>
      <c r="GN79">
        <v>0</v>
      </c>
      <c r="GQ79" t="s">
        <v>209</v>
      </c>
      <c r="GR79">
        <v>0.92</v>
      </c>
      <c r="GS79">
        <v>2.65</v>
      </c>
      <c r="GT79">
        <v>0.75</v>
      </c>
      <c r="GU79">
        <v>0</v>
      </c>
      <c r="GX79" t="s">
        <v>209</v>
      </c>
      <c r="GY79">
        <v>0.88</v>
      </c>
      <c r="GZ79">
        <v>1.1000000000000001</v>
      </c>
      <c r="HA79">
        <v>1.1599999999999999</v>
      </c>
      <c r="HB79">
        <v>0.11</v>
      </c>
      <c r="HE79" t="s">
        <v>209</v>
      </c>
      <c r="HF79">
        <v>0.78</v>
      </c>
      <c r="HG79">
        <v>0.45</v>
      </c>
      <c r="HH79">
        <v>0.91</v>
      </c>
      <c r="HI79">
        <v>0.94</v>
      </c>
      <c r="HL79" t="s">
        <v>209</v>
      </c>
      <c r="HM79">
        <v>0.38</v>
      </c>
      <c r="HN79">
        <v>0.47</v>
      </c>
      <c r="HO79">
        <v>0.52</v>
      </c>
      <c r="HP79">
        <v>0</v>
      </c>
      <c r="HS79" t="s">
        <v>209</v>
      </c>
      <c r="HT79">
        <v>0.36</v>
      </c>
      <c r="HU79">
        <v>0</v>
      </c>
      <c r="HV79">
        <v>0.52</v>
      </c>
      <c r="HW79">
        <v>0</v>
      </c>
      <c r="HZ79" t="s">
        <v>209</v>
      </c>
      <c r="IA79">
        <v>0.26</v>
      </c>
      <c r="IB79">
        <v>0.38</v>
      </c>
      <c r="IC79">
        <v>0.28999999999999998</v>
      </c>
      <c r="ID79">
        <v>0</v>
      </c>
      <c r="IG79" t="s">
        <v>209</v>
      </c>
      <c r="IH79">
        <v>0.37</v>
      </c>
      <c r="II79">
        <v>0.32</v>
      </c>
      <c r="IJ79">
        <v>0.52</v>
      </c>
      <c r="IK79">
        <v>0</v>
      </c>
      <c r="IN79" t="s">
        <v>209</v>
      </c>
      <c r="IO79">
        <v>0.13</v>
      </c>
      <c r="IP79">
        <v>0</v>
      </c>
      <c r="IQ79">
        <v>0.22</v>
      </c>
      <c r="IR79">
        <v>0</v>
      </c>
      <c r="IU79" t="s">
        <v>209</v>
      </c>
      <c r="IV79">
        <v>0.27</v>
      </c>
      <c r="IW79">
        <v>0.99</v>
      </c>
      <c r="IX79">
        <v>0.14000000000000001</v>
      </c>
      <c r="IY79">
        <v>0</v>
      </c>
      <c r="JB79" t="s">
        <v>209</v>
      </c>
      <c r="JC79">
        <v>0.27</v>
      </c>
      <c r="JD79">
        <v>0</v>
      </c>
      <c r="JE79">
        <v>0.2</v>
      </c>
      <c r="JF79">
        <v>0</v>
      </c>
      <c r="JI79" t="s">
        <v>209</v>
      </c>
      <c r="JJ79">
        <v>0.16</v>
      </c>
      <c r="JK79">
        <v>0</v>
      </c>
      <c r="JL79">
        <v>0.22</v>
      </c>
      <c r="JM79">
        <v>0</v>
      </c>
      <c r="JP79" t="s">
        <v>209</v>
      </c>
      <c r="JQ79">
        <v>0.23</v>
      </c>
      <c r="JR79">
        <v>0</v>
      </c>
      <c r="JS79">
        <v>0.32</v>
      </c>
      <c r="JT79">
        <v>0</v>
      </c>
      <c r="JW79" t="s">
        <v>209</v>
      </c>
      <c r="JX79">
        <v>0.43</v>
      </c>
      <c r="JY79">
        <v>0.2</v>
      </c>
      <c r="JZ79">
        <v>0.62</v>
      </c>
      <c r="KA79">
        <v>0.22</v>
      </c>
      <c r="KD79" t="s">
        <v>209</v>
      </c>
      <c r="KE79">
        <v>0.12</v>
      </c>
      <c r="KF79">
        <v>0</v>
      </c>
      <c r="KG79">
        <v>0.23</v>
      </c>
      <c r="KH79">
        <v>0</v>
      </c>
      <c r="KK79" t="s">
        <v>209</v>
      </c>
      <c r="KL79">
        <v>0.2</v>
      </c>
      <c r="KM79">
        <v>0.38</v>
      </c>
      <c r="KN79">
        <v>0.22</v>
      </c>
      <c r="KO79">
        <v>0</v>
      </c>
      <c r="KR79" t="s">
        <v>209</v>
      </c>
      <c r="KS79">
        <v>7.0000000000000007E-2</v>
      </c>
      <c r="KT79">
        <v>0</v>
      </c>
      <c r="KU79">
        <v>0.08</v>
      </c>
      <c r="KV79">
        <v>0.19</v>
      </c>
      <c r="KY79" t="s">
        <v>209</v>
      </c>
      <c r="KZ79">
        <v>0.03</v>
      </c>
      <c r="LA79">
        <v>0</v>
      </c>
      <c r="LB79">
        <v>0.06</v>
      </c>
      <c r="LC79">
        <v>0</v>
      </c>
      <c r="LF79" t="s">
        <v>209</v>
      </c>
      <c r="LG79">
        <v>0.24</v>
      </c>
      <c r="LH79">
        <v>0</v>
      </c>
      <c r="LI79">
        <v>0.15</v>
      </c>
      <c r="LJ79">
        <v>0</v>
      </c>
      <c r="LM79" t="s">
        <v>209</v>
      </c>
      <c r="LN79">
        <v>0.06</v>
      </c>
      <c r="LO79">
        <v>0</v>
      </c>
      <c r="LP79">
        <v>0.11</v>
      </c>
      <c r="LQ79">
        <v>0</v>
      </c>
      <c r="LT79" t="s">
        <v>209</v>
      </c>
      <c r="LU79">
        <v>0.36</v>
      </c>
      <c r="LV79">
        <v>0</v>
      </c>
      <c r="LW79">
        <v>0.61</v>
      </c>
      <c r="LX79">
        <v>0</v>
      </c>
      <c r="MA79" t="s">
        <v>209</v>
      </c>
      <c r="MB79">
        <v>0.63</v>
      </c>
      <c r="MC79">
        <v>0.48</v>
      </c>
      <c r="MD79">
        <v>0.89</v>
      </c>
      <c r="ME79">
        <v>0</v>
      </c>
      <c r="MH79" t="s">
        <v>209</v>
      </c>
      <c r="MI79">
        <v>0.44</v>
      </c>
      <c r="MJ79">
        <v>0</v>
      </c>
      <c r="MK79">
        <v>0.56999999999999995</v>
      </c>
      <c r="ML79">
        <v>0.34</v>
      </c>
      <c r="MO79" t="s">
        <v>209</v>
      </c>
      <c r="MP79">
        <v>0.7</v>
      </c>
      <c r="MQ79">
        <v>1.04</v>
      </c>
      <c r="MR79">
        <v>0.34</v>
      </c>
      <c r="MS79">
        <v>0</v>
      </c>
      <c r="MV79" t="s">
        <v>209</v>
      </c>
      <c r="MW79">
        <v>0.25</v>
      </c>
      <c r="MX79">
        <v>0</v>
      </c>
      <c r="MY79">
        <v>0.31</v>
      </c>
      <c r="MZ79">
        <v>0</v>
      </c>
      <c r="NC79" t="s">
        <v>209</v>
      </c>
      <c r="ND79">
        <v>0.55000000000000004</v>
      </c>
      <c r="NE79">
        <v>1.1100000000000001</v>
      </c>
      <c r="NF79">
        <v>0.52</v>
      </c>
      <c r="NG79">
        <v>0</v>
      </c>
      <c r="NJ79" t="s">
        <v>209</v>
      </c>
      <c r="NK79">
        <v>0.28000000000000003</v>
      </c>
      <c r="NL79">
        <v>1.22</v>
      </c>
      <c r="NM79">
        <v>0.11</v>
      </c>
      <c r="NN79">
        <v>0</v>
      </c>
      <c r="NQ79" t="s">
        <v>209</v>
      </c>
      <c r="NR79">
        <v>0.59</v>
      </c>
      <c r="NS79">
        <v>0.95</v>
      </c>
      <c r="NT79">
        <v>0.49</v>
      </c>
      <c r="NU79">
        <v>0</v>
      </c>
      <c r="NX79" t="s">
        <v>209</v>
      </c>
      <c r="NY79">
        <v>1.27</v>
      </c>
      <c r="NZ79">
        <v>1.01</v>
      </c>
      <c r="OA79">
        <v>1.76</v>
      </c>
      <c r="OB79">
        <v>0</v>
      </c>
      <c r="OE79" t="s">
        <v>209</v>
      </c>
      <c r="OF79">
        <v>1.44</v>
      </c>
      <c r="OG79">
        <v>1.72</v>
      </c>
      <c r="OH79">
        <v>1.32</v>
      </c>
      <c r="OI79">
        <v>2.13</v>
      </c>
      <c r="OL79" t="s">
        <v>209</v>
      </c>
      <c r="OM79">
        <v>1.27</v>
      </c>
      <c r="ON79">
        <v>2.02</v>
      </c>
      <c r="OO79">
        <v>1.1299999999999999</v>
      </c>
      <c r="OP79">
        <v>1.32</v>
      </c>
      <c r="OS79" t="s">
        <v>209</v>
      </c>
      <c r="OT79">
        <v>1.52</v>
      </c>
      <c r="OU79">
        <v>0.6</v>
      </c>
      <c r="OV79">
        <v>1.48</v>
      </c>
      <c r="OW79">
        <v>3.82</v>
      </c>
      <c r="OZ79" t="s">
        <v>209</v>
      </c>
      <c r="PA79">
        <v>0.22</v>
      </c>
      <c r="PB79">
        <v>0.31</v>
      </c>
      <c r="PC79">
        <v>0.18</v>
      </c>
      <c r="PD79">
        <v>0.36</v>
      </c>
      <c r="PG79" t="s">
        <v>209</v>
      </c>
      <c r="PH79">
        <v>0.68</v>
      </c>
      <c r="PI79">
        <v>3.09</v>
      </c>
      <c r="PJ79">
        <v>0.21</v>
      </c>
      <c r="PK79">
        <v>0</v>
      </c>
      <c r="PN79" t="s">
        <v>209</v>
      </c>
      <c r="PO79">
        <v>0.59</v>
      </c>
      <c r="PP79">
        <v>0.25</v>
      </c>
      <c r="PQ79">
        <v>0.28999999999999998</v>
      </c>
      <c r="PR79">
        <v>2.57</v>
      </c>
      <c r="PU79" t="s">
        <v>209</v>
      </c>
      <c r="PV79">
        <v>0.09</v>
      </c>
      <c r="PW79">
        <v>0.14000000000000001</v>
      </c>
      <c r="PX79">
        <v>0</v>
      </c>
      <c r="PY79">
        <v>0.41</v>
      </c>
      <c r="QB79" t="s">
        <v>209</v>
      </c>
      <c r="QC79">
        <v>1.1399999999999999</v>
      </c>
      <c r="QD79">
        <v>2.9</v>
      </c>
      <c r="QE79">
        <v>0.44</v>
      </c>
      <c r="QF79">
        <v>2.36</v>
      </c>
      <c r="QI79" t="s">
        <v>209</v>
      </c>
      <c r="QJ79">
        <v>1.05</v>
      </c>
      <c r="QK79">
        <v>1.54</v>
      </c>
      <c r="QL79">
        <v>0.16</v>
      </c>
      <c r="QM79">
        <v>4.3899999999999997</v>
      </c>
      <c r="QP79" t="s">
        <v>209</v>
      </c>
      <c r="QQ79">
        <v>0.66</v>
      </c>
      <c r="QR79">
        <v>2.68</v>
      </c>
      <c r="QS79">
        <v>7.0000000000000007E-2</v>
      </c>
      <c r="QT79">
        <v>0.48</v>
      </c>
      <c r="QW79" t="s">
        <v>209</v>
      </c>
      <c r="QX79">
        <v>0.84</v>
      </c>
      <c r="QY79">
        <v>4.3600000000000003</v>
      </c>
      <c r="QZ79">
        <v>0</v>
      </c>
      <c r="RA79">
        <v>0</v>
      </c>
      <c r="RD79" t="s">
        <v>209</v>
      </c>
      <c r="RE79">
        <v>0.21</v>
      </c>
      <c r="RF79">
        <v>0</v>
      </c>
      <c r="RG79">
        <v>0.28000000000000003</v>
      </c>
      <c r="RH79">
        <v>0</v>
      </c>
    </row>
    <row r="80" spans="1:476" x14ac:dyDescent="0.25">
      <c r="A80" s="1">
        <v>3.75</v>
      </c>
      <c r="B80" s="1">
        <v>3.8</v>
      </c>
      <c r="C80" s="1" t="s">
        <v>210</v>
      </c>
      <c r="D80" s="1">
        <v>0.77</v>
      </c>
      <c r="E80" s="1">
        <v>1.91</v>
      </c>
      <c r="F80" s="1">
        <v>0.8</v>
      </c>
      <c r="G80" s="1">
        <v>0</v>
      </c>
      <c r="H80" s="1"/>
      <c r="I80" s="1"/>
      <c r="J80" s="1" t="s">
        <v>210</v>
      </c>
      <c r="K80" s="1">
        <v>0.44</v>
      </c>
      <c r="L80" s="1">
        <v>0.69</v>
      </c>
      <c r="M80" s="1">
        <v>0.45</v>
      </c>
      <c r="N80" s="1">
        <v>0</v>
      </c>
      <c r="O80" s="1"/>
      <c r="P80" s="1"/>
      <c r="Q80" s="1" t="s">
        <v>210</v>
      </c>
      <c r="R80" s="1">
        <v>1.57</v>
      </c>
      <c r="S80" s="1">
        <v>9.36</v>
      </c>
      <c r="T80" s="1">
        <v>0.15</v>
      </c>
      <c r="U80" s="1">
        <v>0</v>
      </c>
      <c r="V80" s="1"/>
      <c r="W80" s="1"/>
      <c r="X80" s="1" t="s">
        <v>210</v>
      </c>
      <c r="Y80" s="1">
        <v>4.53</v>
      </c>
      <c r="Z80" s="1">
        <v>24.46</v>
      </c>
      <c r="AA80" s="1">
        <v>0.73</v>
      </c>
      <c r="AB80" s="1">
        <v>0.12</v>
      </c>
      <c r="AC80" s="1"/>
      <c r="AD80" s="1"/>
      <c r="AE80" t="s">
        <v>210</v>
      </c>
      <c r="AF80">
        <v>3.91</v>
      </c>
      <c r="AG80">
        <v>16.16</v>
      </c>
      <c r="AH80">
        <v>0.45</v>
      </c>
      <c r="AI80">
        <v>0</v>
      </c>
      <c r="AJ80" s="1"/>
      <c r="AK80" s="1"/>
      <c r="AL80" t="s">
        <v>210</v>
      </c>
      <c r="AM80">
        <v>5.83</v>
      </c>
      <c r="AN80">
        <v>26.91</v>
      </c>
      <c r="AO80">
        <v>0.51</v>
      </c>
      <c r="AP80">
        <v>0</v>
      </c>
      <c r="AQ80" s="1"/>
      <c r="AR80" s="1"/>
      <c r="AS80" t="s">
        <v>210</v>
      </c>
      <c r="AT80">
        <v>7.05</v>
      </c>
      <c r="AU80">
        <v>20.61</v>
      </c>
      <c r="AV80">
        <v>3.91</v>
      </c>
      <c r="AW80">
        <v>0.28999999999999998</v>
      </c>
      <c r="AZ80" t="s">
        <v>210</v>
      </c>
      <c r="BA80">
        <v>1.17</v>
      </c>
      <c r="BB80">
        <v>1.47</v>
      </c>
      <c r="BC80">
        <v>1.4</v>
      </c>
      <c r="BD80">
        <v>0</v>
      </c>
      <c r="BG80" t="s">
        <v>210</v>
      </c>
      <c r="BH80">
        <v>0.84</v>
      </c>
      <c r="BI80">
        <v>0.81</v>
      </c>
      <c r="BJ80">
        <v>1.28</v>
      </c>
      <c r="BK80">
        <v>0.22</v>
      </c>
      <c r="BN80" t="s">
        <v>210</v>
      </c>
      <c r="BO80">
        <v>2.0699999999999998</v>
      </c>
      <c r="BP80">
        <v>0.98</v>
      </c>
      <c r="BQ80">
        <v>3.89</v>
      </c>
      <c r="BR80">
        <v>0</v>
      </c>
      <c r="BU80" t="s">
        <v>210</v>
      </c>
      <c r="BV80">
        <v>5.4</v>
      </c>
      <c r="BW80">
        <v>1.69</v>
      </c>
      <c r="BX80">
        <v>8.48</v>
      </c>
      <c r="BY80">
        <v>1.1100000000000001</v>
      </c>
      <c r="CB80" t="s">
        <v>210</v>
      </c>
      <c r="CC80">
        <v>3.33</v>
      </c>
      <c r="CD80">
        <v>1.33</v>
      </c>
      <c r="CE80">
        <v>6.25</v>
      </c>
      <c r="CF80">
        <v>0</v>
      </c>
      <c r="CI80" t="s">
        <v>210</v>
      </c>
      <c r="CJ80">
        <v>9.2899999999999991</v>
      </c>
      <c r="CK80">
        <v>0.24</v>
      </c>
      <c r="CL80">
        <v>3.44</v>
      </c>
      <c r="CM80">
        <v>31.54</v>
      </c>
      <c r="CP80" t="s">
        <v>210</v>
      </c>
      <c r="CQ80">
        <v>8.93</v>
      </c>
      <c r="CR80">
        <v>1.27</v>
      </c>
      <c r="CS80">
        <v>3.32</v>
      </c>
      <c r="CT80">
        <v>37.29</v>
      </c>
      <c r="CW80" t="s">
        <v>210</v>
      </c>
      <c r="CX80">
        <v>4.68</v>
      </c>
      <c r="CY80">
        <v>2.44</v>
      </c>
      <c r="CZ80">
        <v>4</v>
      </c>
      <c r="DA80">
        <v>8.8800000000000008</v>
      </c>
      <c r="DD80" t="s">
        <v>210</v>
      </c>
      <c r="DE80">
        <v>1.59</v>
      </c>
      <c r="DF80">
        <v>1.85</v>
      </c>
      <c r="DG80">
        <v>2.14</v>
      </c>
      <c r="DH80">
        <v>0</v>
      </c>
      <c r="DK80" t="s">
        <v>210</v>
      </c>
      <c r="DL80">
        <v>1.96</v>
      </c>
      <c r="DM80">
        <v>4.08</v>
      </c>
      <c r="DN80">
        <v>2.09</v>
      </c>
      <c r="DO80">
        <v>0</v>
      </c>
      <c r="DR80" t="s">
        <v>210</v>
      </c>
      <c r="DS80">
        <v>0.68</v>
      </c>
      <c r="DT80">
        <v>1.82</v>
      </c>
      <c r="DU80">
        <v>0.49</v>
      </c>
      <c r="DV80">
        <v>0</v>
      </c>
      <c r="DY80" t="s">
        <v>210</v>
      </c>
      <c r="DZ80">
        <v>1.51</v>
      </c>
      <c r="EA80">
        <v>3.64</v>
      </c>
      <c r="EB80">
        <v>0.84</v>
      </c>
      <c r="EC80">
        <v>0.27</v>
      </c>
      <c r="EF80" t="s">
        <v>210</v>
      </c>
      <c r="EG80">
        <v>0.64</v>
      </c>
      <c r="EH80">
        <v>0.25</v>
      </c>
      <c r="EI80">
        <v>0.92</v>
      </c>
      <c r="EJ80">
        <v>0</v>
      </c>
      <c r="EM80" t="s">
        <v>210</v>
      </c>
      <c r="EN80">
        <v>0.3</v>
      </c>
      <c r="EO80">
        <v>0.37</v>
      </c>
      <c r="EP80">
        <v>0.25</v>
      </c>
      <c r="EQ80">
        <v>0.47</v>
      </c>
      <c r="ET80" t="s">
        <v>210</v>
      </c>
      <c r="EU80">
        <v>0.63</v>
      </c>
      <c r="EV80">
        <v>0.23</v>
      </c>
      <c r="EW80">
        <v>0.68</v>
      </c>
      <c r="EX80">
        <v>1.1299999999999999</v>
      </c>
      <c r="FA80" t="s">
        <v>210</v>
      </c>
      <c r="FB80">
        <v>0.95</v>
      </c>
      <c r="FC80">
        <v>0.14000000000000001</v>
      </c>
      <c r="FD80">
        <v>1.21</v>
      </c>
      <c r="FE80">
        <v>0.57999999999999996</v>
      </c>
      <c r="FH80" t="s">
        <v>210</v>
      </c>
      <c r="FI80">
        <v>0.89</v>
      </c>
      <c r="FJ80">
        <v>0.59</v>
      </c>
      <c r="FK80">
        <v>1.1599999999999999</v>
      </c>
      <c r="FL80">
        <v>0.3</v>
      </c>
      <c r="FO80" t="s">
        <v>210</v>
      </c>
      <c r="FP80">
        <v>0.72</v>
      </c>
      <c r="FQ80">
        <v>0.67</v>
      </c>
      <c r="FR80">
        <v>0.57999999999999996</v>
      </c>
      <c r="FS80">
        <v>0</v>
      </c>
      <c r="FV80" t="s">
        <v>210</v>
      </c>
      <c r="FW80">
        <v>1.76</v>
      </c>
      <c r="FX80">
        <v>0.78</v>
      </c>
      <c r="FY80">
        <v>1.61</v>
      </c>
      <c r="FZ80">
        <v>3.34</v>
      </c>
      <c r="GC80" t="s">
        <v>210</v>
      </c>
      <c r="GD80">
        <v>0.83</v>
      </c>
      <c r="GE80">
        <v>0.28999999999999998</v>
      </c>
      <c r="GF80">
        <v>0.56999999999999995</v>
      </c>
      <c r="GG80">
        <v>2.5</v>
      </c>
      <c r="GJ80" t="s">
        <v>210</v>
      </c>
      <c r="GK80">
        <v>0.94</v>
      </c>
      <c r="GL80">
        <v>0</v>
      </c>
      <c r="GM80">
        <v>0.28000000000000003</v>
      </c>
      <c r="GN80">
        <v>3.66</v>
      </c>
      <c r="GQ80" t="s">
        <v>210</v>
      </c>
      <c r="GR80">
        <v>2.4300000000000002</v>
      </c>
      <c r="GS80">
        <v>9.91</v>
      </c>
      <c r="GT80">
        <v>0.51</v>
      </c>
      <c r="GU80">
        <v>0.76</v>
      </c>
      <c r="GX80" t="s">
        <v>210</v>
      </c>
      <c r="GY80">
        <v>2.73</v>
      </c>
      <c r="GZ80">
        <v>3.79</v>
      </c>
      <c r="HA80">
        <v>0.84</v>
      </c>
      <c r="HB80">
        <v>7.46</v>
      </c>
      <c r="HE80" t="s">
        <v>210</v>
      </c>
      <c r="HF80">
        <v>2.5</v>
      </c>
      <c r="HG80">
        <v>0.33</v>
      </c>
      <c r="HH80">
        <v>2.36</v>
      </c>
      <c r="HI80">
        <v>5.76</v>
      </c>
      <c r="HL80" t="s">
        <v>210</v>
      </c>
      <c r="HM80">
        <v>2.08</v>
      </c>
      <c r="HN80">
        <v>0</v>
      </c>
      <c r="HO80">
        <v>0.51</v>
      </c>
      <c r="HP80">
        <v>8.66</v>
      </c>
      <c r="HS80" t="s">
        <v>210</v>
      </c>
      <c r="HT80">
        <v>2.27</v>
      </c>
      <c r="HU80">
        <v>0.14000000000000001</v>
      </c>
      <c r="HV80">
        <v>1.24</v>
      </c>
      <c r="HW80">
        <v>6.68</v>
      </c>
      <c r="HZ80" t="s">
        <v>210</v>
      </c>
      <c r="IA80">
        <v>0.98</v>
      </c>
      <c r="IB80">
        <v>1.4</v>
      </c>
      <c r="IC80">
        <v>0.99</v>
      </c>
      <c r="ID80">
        <v>0.96</v>
      </c>
      <c r="IG80" t="s">
        <v>210</v>
      </c>
      <c r="IH80">
        <v>1.57</v>
      </c>
      <c r="II80">
        <v>4.1100000000000003</v>
      </c>
      <c r="IJ80">
        <v>0.88</v>
      </c>
      <c r="IK80">
        <v>1.85</v>
      </c>
      <c r="IN80" t="s">
        <v>210</v>
      </c>
      <c r="IO80">
        <v>1</v>
      </c>
      <c r="IP80">
        <v>0.68</v>
      </c>
      <c r="IQ80">
        <v>0.53</v>
      </c>
      <c r="IR80">
        <v>3.57</v>
      </c>
      <c r="IU80" t="s">
        <v>210</v>
      </c>
      <c r="IV80">
        <v>1.37</v>
      </c>
      <c r="IW80">
        <v>1.79</v>
      </c>
      <c r="IX80">
        <v>1.26</v>
      </c>
      <c r="IY80">
        <v>1.76</v>
      </c>
      <c r="JB80" t="s">
        <v>210</v>
      </c>
      <c r="JC80">
        <v>3.72</v>
      </c>
      <c r="JD80">
        <v>11.5</v>
      </c>
      <c r="JE80">
        <v>1.86</v>
      </c>
      <c r="JF80">
        <v>2.4900000000000002</v>
      </c>
      <c r="JI80" t="s">
        <v>210</v>
      </c>
      <c r="JJ80">
        <v>1.32</v>
      </c>
      <c r="JK80">
        <v>3.32</v>
      </c>
      <c r="JL80">
        <v>0.57999999999999996</v>
      </c>
      <c r="JM80">
        <v>1.61</v>
      </c>
      <c r="JP80" t="s">
        <v>210</v>
      </c>
      <c r="JQ80">
        <v>0.78</v>
      </c>
      <c r="JR80">
        <v>0.72</v>
      </c>
      <c r="JS80">
        <v>0.32</v>
      </c>
      <c r="JT80">
        <v>0.87</v>
      </c>
      <c r="JW80" t="s">
        <v>210</v>
      </c>
      <c r="JX80">
        <v>2.0699999999999998</v>
      </c>
      <c r="JY80">
        <v>6.82</v>
      </c>
      <c r="JZ80">
        <v>0.76</v>
      </c>
      <c r="KA80">
        <v>0</v>
      </c>
      <c r="KD80" t="s">
        <v>210</v>
      </c>
      <c r="KE80">
        <v>1.6</v>
      </c>
      <c r="KF80">
        <v>5.87</v>
      </c>
      <c r="KG80">
        <v>0.37</v>
      </c>
      <c r="KH80">
        <v>0</v>
      </c>
      <c r="KK80" t="s">
        <v>210</v>
      </c>
      <c r="KL80">
        <v>0.51</v>
      </c>
      <c r="KM80">
        <v>1.04</v>
      </c>
      <c r="KN80">
        <v>0.55000000000000004</v>
      </c>
      <c r="KO80">
        <v>0</v>
      </c>
      <c r="KR80" t="s">
        <v>210</v>
      </c>
      <c r="KS80">
        <v>0.8</v>
      </c>
      <c r="KT80">
        <v>3.16</v>
      </c>
      <c r="KU80">
        <v>0.19</v>
      </c>
      <c r="KV80">
        <v>0</v>
      </c>
      <c r="KY80" t="s">
        <v>210</v>
      </c>
      <c r="KZ80">
        <v>0.83</v>
      </c>
      <c r="LA80">
        <v>2.36</v>
      </c>
      <c r="LB80">
        <v>0.14000000000000001</v>
      </c>
      <c r="LC80">
        <v>0.63</v>
      </c>
      <c r="LF80" t="s">
        <v>210</v>
      </c>
      <c r="LG80">
        <v>1.68</v>
      </c>
      <c r="LH80">
        <v>6.13</v>
      </c>
      <c r="LI80">
        <v>0.28000000000000003</v>
      </c>
      <c r="LJ80">
        <v>0.34</v>
      </c>
      <c r="LM80" t="s">
        <v>210</v>
      </c>
      <c r="LN80">
        <v>1.64</v>
      </c>
      <c r="LO80">
        <v>5.73</v>
      </c>
      <c r="LP80">
        <v>0.68</v>
      </c>
      <c r="LQ80">
        <v>0.56999999999999995</v>
      </c>
      <c r="LT80" t="s">
        <v>210</v>
      </c>
      <c r="LU80">
        <v>0.95</v>
      </c>
      <c r="LV80">
        <v>0.59</v>
      </c>
      <c r="LW80">
        <v>0.75</v>
      </c>
      <c r="LX80">
        <v>1.87</v>
      </c>
      <c r="MA80" t="s">
        <v>210</v>
      </c>
      <c r="MB80">
        <v>0.91</v>
      </c>
      <c r="MC80">
        <v>0</v>
      </c>
      <c r="MD80">
        <v>1.29</v>
      </c>
      <c r="ME80">
        <v>0.95</v>
      </c>
      <c r="MH80" t="s">
        <v>210</v>
      </c>
      <c r="MI80">
        <v>1.1599999999999999</v>
      </c>
      <c r="MJ80">
        <v>0</v>
      </c>
      <c r="MK80">
        <v>1.69</v>
      </c>
      <c r="ML80">
        <v>0</v>
      </c>
      <c r="MO80" t="s">
        <v>210</v>
      </c>
      <c r="MP80">
        <v>0.43</v>
      </c>
      <c r="MQ80">
        <v>0.57999999999999996</v>
      </c>
      <c r="MR80">
        <v>0.46</v>
      </c>
      <c r="MS80">
        <v>0.31</v>
      </c>
      <c r="MV80" t="s">
        <v>210</v>
      </c>
      <c r="MW80">
        <v>1.38</v>
      </c>
      <c r="MX80">
        <v>3.4</v>
      </c>
      <c r="MY80">
        <v>0.78</v>
      </c>
      <c r="MZ80">
        <v>0.22</v>
      </c>
      <c r="NC80" t="s">
        <v>210</v>
      </c>
      <c r="ND80">
        <v>1.72</v>
      </c>
      <c r="NE80">
        <v>1.65</v>
      </c>
      <c r="NF80">
        <v>2.0499999999999998</v>
      </c>
      <c r="NG80">
        <v>0.18</v>
      </c>
      <c r="NJ80" t="s">
        <v>210</v>
      </c>
      <c r="NK80">
        <v>1.61</v>
      </c>
      <c r="NL80">
        <v>2.73</v>
      </c>
      <c r="NM80">
        <v>1.32</v>
      </c>
      <c r="NN80">
        <v>2.36</v>
      </c>
      <c r="NQ80" t="s">
        <v>210</v>
      </c>
      <c r="NR80">
        <v>1.7</v>
      </c>
      <c r="NS80">
        <v>1.48</v>
      </c>
      <c r="NT80">
        <v>1.1399999999999999</v>
      </c>
      <c r="NU80">
        <v>2.92</v>
      </c>
      <c r="NX80" t="s">
        <v>210</v>
      </c>
      <c r="NY80">
        <v>2.4</v>
      </c>
      <c r="NZ80">
        <v>1.46</v>
      </c>
      <c r="OA80">
        <v>2.2599999999999998</v>
      </c>
      <c r="OB80">
        <v>3.82</v>
      </c>
      <c r="OE80" t="s">
        <v>210</v>
      </c>
      <c r="OF80">
        <v>3.52</v>
      </c>
      <c r="OG80">
        <v>1.79</v>
      </c>
      <c r="OH80">
        <v>3.78</v>
      </c>
      <c r="OI80">
        <v>5.76</v>
      </c>
      <c r="OL80" t="s">
        <v>210</v>
      </c>
      <c r="OM80">
        <v>5.16</v>
      </c>
      <c r="ON80">
        <v>5.45</v>
      </c>
      <c r="OO80">
        <v>4.8899999999999997</v>
      </c>
      <c r="OP80">
        <v>7.32</v>
      </c>
      <c r="OS80" t="s">
        <v>210</v>
      </c>
      <c r="OT80">
        <v>2.2000000000000002</v>
      </c>
      <c r="OU80">
        <v>5.31</v>
      </c>
      <c r="OV80">
        <v>1.63</v>
      </c>
      <c r="OW80">
        <v>1.23</v>
      </c>
      <c r="OZ80" t="s">
        <v>210</v>
      </c>
      <c r="PA80">
        <v>2.02</v>
      </c>
      <c r="PB80">
        <v>4.6500000000000004</v>
      </c>
      <c r="PC80">
        <v>1.53</v>
      </c>
      <c r="PD80">
        <v>0</v>
      </c>
      <c r="PG80" t="s">
        <v>210</v>
      </c>
      <c r="PH80">
        <v>3.71</v>
      </c>
      <c r="PI80">
        <v>9.7100000000000009</v>
      </c>
      <c r="PJ80">
        <v>2.74</v>
      </c>
      <c r="PK80">
        <v>0</v>
      </c>
      <c r="PN80" t="s">
        <v>210</v>
      </c>
      <c r="PO80">
        <v>2.73</v>
      </c>
      <c r="PP80">
        <v>8</v>
      </c>
      <c r="PQ80">
        <v>1.6</v>
      </c>
      <c r="PR80">
        <v>0</v>
      </c>
      <c r="PU80" t="s">
        <v>210</v>
      </c>
      <c r="PV80">
        <v>2.27</v>
      </c>
      <c r="PW80">
        <v>5.45</v>
      </c>
      <c r="PX80">
        <v>1.81</v>
      </c>
      <c r="PY80">
        <v>0</v>
      </c>
      <c r="QB80" t="s">
        <v>210</v>
      </c>
      <c r="QC80">
        <v>0.63</v>
      </c>
      <c r="QD80">
        <v>0</v>
      </c>
      <c r="QE80">
        <v>0.77</v>
      </c>
      <c r="QF80">
        <v>0</v>
      </c>
      <c r="QI80" t="s">
        <v>210</v>
      </c>
      <c r="QJ80">
        <v>2.25</v>
      </c>
      <c r="QK80">
        <v>1.02</v>
      </c>
      <c r="QL80">
        <v>2.79</v>
      </c>
      <c r="QM80">
        <v>2.95</v>
      </c>
      <c r="QP80" t="s">
        <v>210</v>
      </c>
      <c r="QQ80">
        <v>1.35</v>
      </c>
      <c r="QR80">
        <v>2.74</v>
      </c>
      <c r="QS80">
        <v>0.9</v>
      </c>
      <c r="QT80">
        <v>1.67</v>
      </c>
      <c r="QW80" t="s">
        <v>210</v>
      </c>
      <c r="QX80">
        <v>0</v>
      </c>
      <c r="QY80">
        <v>0</v>
      </c>
      <c r="QZ80">
        <v>0</v>
      </c>
      <c r="RA80">
        <v>0</v>
      </c>
      <c r="RD80" t="s">
        <v>210</v>
      </c>
      <c r="RE80">
        <v>0.06</v>
      </c>
      <c r="RF80">
        <v>0.28999999999999998</v>
      </c>
      <c r="RG80">
        <v>0</v>
      </c>
      <c r="RH80">
        <v>0</v>
      </c>
    </row>
    <row r="81" spans="1:476" x14ac:dyDescent="0.25">
      <c r="A81" s="1">
        <v>3.8</v>
      </c>
      <c r="B81" s="1">
        <v>3.85</v>
      </c>
      <c r="C81" s="1" t="s">
        <v>211</v>
      </c>
      <c r="D81" s="1">
        <v>14.57</v>
      </c>
      <c r="E81" s="1">
        <v>4.59</v>
      </c>
      <c r="F81" s="1">
        <v>19.75</v>
      </c>
      <c r="G81" s="1">
        <v>8.2200000000000006</v>
      </c>
      <c r="H81" s="1"/>
      <c r="I81" s="1"/>
      <c r="J81" s="1" t="s">
        <v>211</v>
      </c>
      <c r="K81" s="1">
        <v>17.82</v>
      </c>
      <c r="L81" s="1">
        <v>3.51</v>
      </c>
      <c r="M81" s="1">
        <v>23.34</v>
      </c>
      <c r="N81" s="1">
        <v>14.26</v>
      </c>
      <c r="O81" s="1"/>
      <c r="P81" s="1"/>
      <c r="Q81" s="1" t="s">
        <v>211</v>
      </c>
      <c r="R81" s="1">
        <v>19.66</v>
      </c>
      <c r="S81" s="1">
        <v>5.3</v>
      </c>
      <c r="T81" s="1">
        <v>23.9</v>
      </c>
      <c r="U81" s="1">
        <v>19.87</v>
      </c>
      <c r="V81" s="1"/>
      <c r="W81" s="1"/>
      <c r="X81" s="1" t="s">
        <v>211</v>
      </c>
      <c r="Y81" s="1">
        <v>18.09</v>
      </c>
      <c r="Z81" s="1">
        <v>0.65</v>
      </c>
      <c r="AA81" s="1">
        <v>24.15</v>
      </c>
      <c r="AB81" s="1">
        <v>16.43</v>
      </c>
      <c r="AC81" s="1"/>
      <c r="AD81" s="1"/>
      <c r="AE81" t="s">
        <v>211</v>
      </c>
      <c r="AF81">
        <v>4.43</v>
      </c>
      <c r="AG81">
        <v>2.25</v>
      </c>
      <c r="AH81">
        <v>0.68</v>
      </c>
      <c r="AI81">
        <v>12.04</v>
      </c>
      <c r="AJ81" s="1"/>
      <c r="AK81" s="1"/>
      <c r="AL81" t="s">
        <v>211</v>
      </c>
      <c r="AM81">
        <v>5.54</v>
      </c>
      <c r="AN81">
        <v>0.82</v>
      </c>
      <c r="AO81">
        <v>1.43</v>
      </c>
      <c r="AP81">
        <v>15.42</v>
      </c>
      <c r="AQ81" s="1"/>
      <c r="AR81" s="1"/>
      <c r="AS81" t="s">
        <v>211</v>
      </c>
      <c r="AT81">
        <v>6.19</v>
      </c>
      <c r="AU81">
        <v>3.02</v>
      </c>
      <c r="AV81">
        <v>1.93</v>
      </c>
      <c r="AW81">
        <v>18.79</v>
      </c>
      <c r="AZ81" t="s">
        <v>211</v>
      </c>
      <c r="BA81">
        <v>8.8699999999999992</v>
      </c>
      <c r="BB81">
        <v>3.1</v>
      </c>
      <c r="BC81">
        <v>2.31</v>
      </c>
      <c r="BD81">
        <v>27.56</v>
      </c>
      <c r="BG81" t="s">
        <v>211</v>
      </c>
      <c r="BH81">
        <v>8.14</v>
      </c>
      <c r="BI81">
        <v>2.66</v>
      </c>
      <c r="BJ81">
        <v>2.31</v>
      </c>
      <c r="BK81">
        <v>21.23</v>
      </c>
      <c r="BN81" t="s">
        <v>211</v>
      </c>
      <c r="BO81">
        <v>5.99</v>
      </c>
      <c r="BP81">
        <v>1.44</v>
      </c>
      <c r="BQ81">
        <v>1.41</v>
      </c>
      <c r="BR81">
        <v>18.27</v>
      </c>
      <c r="BU81" t="s">
        <v>211</v>
      </c>
      <c r="BV81">
        <v>6.52</v>
      </c>
      <c r="BW81">
        <v>1.27</v>
      </c>
      <c r="BX81">
        <v>3.19</v>
      </c>
      <c r="BY81">
        <v>17.760000000000002</v>
      </c>
      <c r="CB81" t="s">
        <v>211</v>
      </c>
      <c r="CC81">
        <v>2.25</v>
      </c>
      <c r="CD81">
        <v>1.1299999999999999</v>
      </c>
      <c r="CE81">
        <v>0.8</v>
      </c>
      <c r="CF81">
        <v>5.83</v>
      </c>
      <c r="CI81" t="s">
        <v>211</v>
      </c>
      <c r="CJ81">
        <v>0.86</v>
      </c>
      <c r="CK81">
        <v>0.89</v>
      </c>
      <c r="CL81">
        <v>0.74</v>
      </c>
      <c r="CM81">
        <v>0.57999999999999996</v>
      </c>
      <c r="CP81" t="s">
        <v>211</v>
      </c>
      <c r="CQ81">
        <v>0.47</v>
      </c>
      <c r="CR81">
        <v>0.39</v>
      </c>
      <c r="CS81">
        <v>0.39</v>
      </c>
      <c r="CT81">
        <v>0.25</v>
      </c>
      <c r="CW81" t="s">
        <v>211</v>
      </c>
      <c r="CX81">
        <v>0.99</v>
      </c>
      <c r="CY81">
        <v>1.1000000000000001</v>
      </c>
      <c r="CZ81">
        <v>0.44</v>
      </c>
      <c r="DA81">
        <v>0</v>
      </c>
      <c r="DD81" t="s">
        <v>211</v>
      </c>
      <c r="DE81">
        <v>0.99</v>
      </c>
      <c r="DF81">
        <v>1.21</v>
      </c>
      <c r="DG81">
        <v>0.28999999999999998</v>
      </c>
      <c r="DH81">
        <v>0.72</v>
      </c>
      <c r="DK81" t="s">
        <v>211</v>
      </c>
      <c r="DL81">
        <v>0.83</v>
      </c>
      <c r="DM81">
        <v>2.0299999999999998</v>
      </c>
      <c r="DN81">
        <v>0.46</v>
      </c>
      <c r="DO81">
        <v>0.13</v>
      </c>
      <c r="DR81" t="s">
        <v>211</v>
      </c>
      <c r="DS81">
        <v>1.24</v>
      </c>
      <c r="DT81">
        <v>0.38</v>
      </c>
      <c r="DU81">
        <v>1.1399999999999999</v>
      </c>
      <c r="DV81">
        <v>0.67</v>
      </c>
      <c r="DY81" t="s">
        <v>211</v>
      </c>
      <c r="DZ81">
        <v>0.43</v>
      </c>
      <c r="EA81">
        <v>0.21</v>
      </c>
      <c r="EB81">
        <v>0.28999999999999998</v>
      </c>
      <c r="EC81">
        <v>0.46</v>
      </c>
      <c r="EF81" t="s">
        <v>211</v>
      </c>
      <c r="EG81">
        <v>0.87</v>
      </c>
      <c r="EH81">
        <v>1.92</v>
      </c>
      <c r="EI81">
        <v>0.56000000000000005</v>
      </c>
      <c r="EJ81">
        <v>0</v>
      </c>
      <c r="EM81" t="s">
        <v>211</v>
      </c>
      <c r="EN81">
        <v>0.24</v>
      </c>
      <c r="EO81">
        <v>0</v>
      </c>
      <c r="EP81">
        <v>0.31</v>
      </c>
      <c r="EQ81">
        <v>0.19</v>
      </c>
      <c r="ET81" t="s">
        <v>211</v>
      </c>
      <c r="EU81">
        <v>0.34</v>
      </c>
      <c r="EV81">
        <v>0</v>
      </c>
      <c r="EW81">
        <v>0.3</v>
      </c>
      <c r="EX81">
        <v>0</v>
      </c>
      <c r="FA81" t="s">
        <v>211</v>
      </c>
      <c r="FB81">
        <v>0.12</v>
      </c>
      <c r="FC81">
        <v>0</v>
      </c>
      <c r="FD81">
        <v>0.04</v>
      </c>
      <c r="FE81">
        <v>0</v>
      </c>
      <c r="FH81" t="s">
        <v>211</v>
      </c>
      <c r="FI81">
        <v>0.18</v>
      </c>
      <c r="FJ81">
        <v>0</v>
      </c>
      <c r="FK81">
        <v>0.16</v>
      </c>
      <c r="FL81">
        <v>0</v>
      </c>
      <c r="FO81" t="s">
        <v>211</v>
      </c>
      <c r="FP81">
        <v>0.3</v>
      </c>
      <c r="FQ81">
        <v>1.41</v>
      </c>
      <c r="FR81">
        <v>0.04</v>
      </c>
      <c r="FS81">
        <v>0</v>
      </c>
      <c r="FV81" t="s">
        <v>211</v>
      </c>
      <c r="FW81">
        <v>0.3</v>
      </c>
      <c r="FX81">
        <v>0.28000000000000003</v>
      </c>
      <c r="FY81">
        <v>0.41</v>
      </c>
      <c r="FZ81">
        <v>0</v>
      </c>
      <c r="GC81" t="s">
        <v>211</v>
      </c>
      <c r="GD81">
        <v>0.1</v>
      </c>
      <c r="GE81">
        <v>0</v>
      </c>
      <c r="GF81">
        <v>0.17</v>
      </c>
      <c r="GG81">
        <v>0</v>
      </c>
      <c r="GJ81" t="s">
        <v>211</v>
      </c>
      <c r="GK81">
        <v>0.05</v>
      </c>
      <c r="GL81">
        <v>0</v>
      </c>
      <c r="GM81">
        <v>0.09</v>
      </c>
      <c r="GN81">
        <v>0</v>
      </c>
      <c r="GQ81" t="s">
        <v>211</v>
      </c>
      <c r="GR81">
        <v>0.17</v>
      </c>
      <c r="GS81">
        <v>0</v>
      </c>
      <c r="GT81">
        <v>0.22</v>
      </c>
      <c r="GU81">
        <v>0.27</v>
      </c>
      <c r="GX81" t="s">
        <v>211</v>
      </c>
      <c r="GY81">
        <v>0.08</v>
      </c>
      <c r="GZ81">
        <v>0</v>
      </c>
      <c r="HA81">
        <v>0.14000000000000001</v>
      </c>
      <c r="HB81">
        <v>0</v>
      </c>
      <c r="HE81" t="s">
        <v>211</v>
      </c>
      <c r="HF81">
        <v>0.3</v>
      </c>
      <c r="HG81">
        <v>0</v>
      </c>
      <c r="HH81">
        <v>0.25</v>
      </c>
      <c r="HI81">
        <v>0</v>
      </c>
      <c r="HL81" t="s">
        <v>211</v>
      </c>
      <c r="HM81">
        <v>0.16</v>
      </c>
      <c r="HN81">
        <v>0</v>
      </c>
      <c r="HO81">
        <v>0.04</v>
      </c>
      <c r="HP81">
        <v>0</v>
      </c>
      <c r="HS81" t="s">
        <v>211</v>
      </c>
      <c r="HT81">
        <v>0.12</v>
      </c>
      <c r="HU81">
        <v>0.52</v>
      </c>
      <c r="HV81">
        <v>0</v>
      </c>
      <c r="HW81">
        <v>0</v>
      </c>
      <c r="HZ81" t="s">
        <v>211</v>
      </c>
      <c r="IA81">
        <v>0.3</v>
      </c>
      <c r="IB81">
        <v>1.69</v>
      </c>
      <c r="IC81">
        <v>0.04</v>
      </c>
      <c r="ID81">
        <v>0</v>
      </c>
      <c r="IG81" t="s">
        <v>211</v>
      </c>
      <c r="IH81">
        <v>0.68</v>
      </c>
      <c r="II81">
        <v>0.93</v>
      </c>
      <c r="IJ81">
        <v>0.45</v>
      </c>
      <c r="IK81">
        <v>0</v>
      </c>
      <c r="IN81" t="s">
        <v>211</v>
      </c>
      <c r="IO81">
        <v>0.56999999999999995</v>
      </c>
      <c r="IP81">
        <v>0.54</v>
      </c>
      <c r="IQ81">
        <v>0.28999999999999998</v>
      </c>
      <c r="IR81">
        <v>0.08</v>
      </c>
      <c r="IU81" t="s">
        <v>211</v>
      </c>
      <c r="IV81">
        <v>0.37</v>
      </c>
      <c r="IW81">
        <v>0</v>
      </c>
      <c r="IX81">
        <v>0.2</v>
      </c>
      <c r="IY81">
        <v>0</v>
      </c>
      <c r="JB81" t="s">
        <v>211</v>
      </c>
      <c r="JC81">
        <v>0.05</v>
      </c>
      <c r="JD81">
        <v>0</v>
      </c>
      <c r="JE81">
        <v>0</v>
      </c>
      <c r="JF81">
        <v>0</v>
      </c>
      <c r="JI81" t="s">
        <v>211</v>
      </c>
      <c r="JJ81">
        <v>0.36</v>
      </c>
      <c r="JK81">
        <v>0</v>
      </c>
      <c r="JL81">
        <v>0</v>
      </c>
      <c r="JM81">
        <v>0</v>
      </c>
      <c r="JP81" t="s">
        <v>211</v>
      </c>
      <c r="JQ81">
        <v>0.11</v>
      </c>
      <c r="JR81">
        <v>0</v>
      </c>
      <c r="JS81">
        <v>0.19</v>
      </c>
      <c r="JT81">
        <v>0</v>
      </c>
      <c r="JW81" t="s">
        <v>211</v>
      </c>
      <c r="JX81">
        <v>0.03</v>
      </c>
      <c r="JY81">
        <v>0</v>
      </c>
      <c r="JZ81">
        <v>0.05</v>
      </c>
      <c r="KA81">
        <v>0</v>
      </c>
      <c r="KD81" t="s">
        <v>211</v>
      </c>
      <c r="KE81">
        <v>0.13</v>
      </c>
      <c r="KF81">
        <v>0</v>
      </c>
      <c r="KG81">
        <v>0.06</v>
      </c>
      <c r="KH81">
        <v>0</v>
      </c>
      <c r="KK81" t="s">
        <v>211</v>
      </c>
      <c r="KL81">
        <v>0.25</v>
      </c>
      <c r="KM81">
        <v>0</v>
      </c>
      <c r="KN81">
        <v>0.36</v>
      </c>
      <c r="KO81">
        <v>0.26</v>
      </c>
      <c r="KR81" t="s">
        <v>211</v>
      </c>
      <c r="KS81">
        <v>0.1</v>
      </c>
      <c r="KT81">
        <v>0</v>
      </c>
      <c r="KU81">
        <v>0.12</v>
      </c>
      <c r="KV81">
        <v>0</v>
      </c>
      <c r="KY81" t="s">
        <v>211</v>
      </c>
      <c r="KZ81">
        <v>0.04</v>
      </c>
      <c r="LA81">
        <v>0</v>
      </c>
      <c r="LB81">
        <v>0</v>
      </c>
      <c r="LC81">
        <v>0</v>
      </c>
      <c r="LF81" t="s">
        <v>211</v>
      </c>
      <c r="LG81">
        <v>0.03</v>
      </c>
      <c r="LH81">
        <v>0</v>
      </c>
      <c r="LI81">
        <v>0.05</v>
      </c>
      <c r="LJ81">
        <v>0</v>
      </c>
      <c r="LM81" t="s">
        <v>211</v>
      </c>
      <c r="LN81">
        <v>0.12</v>
      </c>
      <c r="LO81">
        <v>0</v>
      </c>
      <c r="LP81">
        <v>0.21</v>
      </c>
      <c r="LQ81">
        <v>0</v>
      </c>
      <c r="LT81" t="s">
        <v>211</v>
      </c>
      <c r="LU81">
        <v>0.46</v>
      </c>
      <c r="LV81">
        <v>0.17</v>
      </c>
      <c r="LW81">
        <v>0.59</v>
      </c>
      <c r="LX81">
        <v>0.31</v>
      </c>
      <c r="MA81" t="s">
        <v>211</v>
      </c>
      <c r="MB81">
        <v>0.56999999999999995</v>
      </c>
      <c r="MC81">
        <v>0</v>
      </c>
      <c r="MD81">
        <v>0.33</v>
      </c>
      <c r="ME81">
        <v>0</v>
      </c>
      <c r="MH81" t="s">
        <v>211</v>
      </c>
      <c r="MI81">
        <v>0.17</v>
      </c>
      <c r="MJ81">
        <v>0</v>
      </c>
      <c r="MK81">
        <v>0.28000000000000003</v>
      </c>
      <c r="ML81">
        <v>0</v>
      </c>
      <c r="MO81" t="s">
        <v>211</v>
      </c>
      <c r="MP81">
        <v>0.08</v>
      </c>
      <c r="MQ81">
        <v>0</v>
      </c>
      <c r="MR81">
        <v>0.14000000000000001</v>
      </c>
      <c r="MS81">
        <v>0</v>
      </c>
      <c r="MV81" t="s">
        <v>211</v>
      </c>
      <c r="MW81">
        <v>0.45</v>
      </c>
      <c r="MX81">
        <v>0</v>
      </c>
      <c r="MY81">
        <v>0.67</v>
      </c>
      <c r="MZ81">
        <v>0</v>
      </c>
      <c r="NC81" t="s">
        <v>211</v>
      </c>
      <c r="ND81">
        <v>0.04</v>
      </c>
      <c r="NE81">
        <v>0</v>
      </c>
      <c r="NF81">
        <v>7.0000000000000007E-2</v>
      </c>
      <c r="NG81">
        <v>0</v>
      </c>
      <c r="NJ81" t="s">
        <v>211</v>
      </c>
      <c r="NK81">
        <v>0.2</v>
      </c>
      <c r="NL81">
        <v>0.17</v>
      </c>
      <c r="NM81">
        <v>0.14000000000000001</v>
      </c>
      <c r="NN81">
        <v>0.3</v>
      </c>
      <c r="NQ81" t="s">
        <v>211</v>
      </c>
      <c r="NR81">
        <v>0.05</v>
      </c>
      <c r="NS81">
        <v>0.28000000000000003</v>
      </c>
      <c r="NT81">
        <v>0</v>
      </c>
      <c r="NU81">
        <v>0</v>
      </c>
      <c r="NX81" t="s">
        <v>211</v>
      </c>
      <c r="NY81">
        <v>0.41</v>
      </c>
      <c r="NZ81">
        <v>0.11</v>
      </c>
      <c r="OA81">
        <v>0.68</v>
      </c>
      <c r="OB81">
        <v>0</v>
      </c>
      <c r="OE81" t="s">
        <v>211</v>
      </c>
      <c r="OF81">
        <v>0.25</v>
      </c>
      <c r="OG81">
        <v>0</v>
      </c>
      <c r="OH81">
        <v>0.2</v>
      </c>
      <c r="OI81">
        <v>0</v>
      </c>
      <c r="OL81" t="s">
        <v>211</v>
      </c>
      <c r="OM81">
        <v>0.56999999999999995</v>
      </c>
      <c r="ON81">
        <v>0.18</v>
      </c>
      <c r="OO81">
        <v>0.38</v>
      </c>
      <c r="OP81">
        <v>0.38</v>
      </c>
      <c r="OS81" t="s">
        <v>211</v>
      </c>
      <c r="OT81">
        <v>0.27</v>
      </c>
      <c r="OU81">
        <v>0.43</v>
      </c>
      <c r="OV81">
        <v>0.32</v>
      </c>
      <c r="OW81">
        <v>0</v>
      </c>
      <c r="OZ81" t="s">
        <v>211</v>
      </c>
      <c r="PA81">
        <v>0.36</v>
      </c>
      <c r="PB81">
        <v>0.32</v>
      </c>
      <c r="PC81">
        <v>0.46</v>
      </c>
      <c r="PD81">
        <v>0</v>
      </c>
      <c r="PG81" t="s">
        <v>211</v>
      </c>
      <c r="PH81">
        <v>4.32</v>
      </c>
      <c r="PI81">
        <v>2.3199999999999998</v>
      </c>
      <c r="PJ81">
        <v>5.18</v>
      </c>
      <c r="PK81">
        <v>4.91</v>
      </c>
      <c r="PN81" t="s">
        <v>211</v>
      </c>
      <c r="PO81">
        <v>9.59</v>
      </c>
      <c r="PP81">
        <v>5.22</v>
      </c>
      <c r="PQ81">
        <v>11.19</v>
      </c>
      <c r="PR81">
        <v>10.82</v>
      </c>
      <c r="PU81" t="s">
        <v>211</v>
      </c>
      <c r="PV81">
        <v>9.9700000000000006</v>
      </c>
      <c r="PW81">
        <v>8.01</v>
      </c>
      <c r="PX81">
        <v>11.31</v>
      </c>
      <c r="PY81">
        <v>8.31</v>
      </c>
      <c r="QB81" t="s">
        <v>211</v>
      </c>
      <c r="QC81">
        <v>10.44</v>
      </c>
      <c r="QD81">
        <v>7.4</v>
      </c>
      <c r="QE81">
        <v>11.36</v>
      </c>
      <c r="QF81">
        <v>11.6</v>
      </c>
      <c r="QI81" t="s">
        <v>211</v>
      </c>
      <c r="QJ81">
        <v>5.9</v>
      </c>
      <c r="QK81">
        <v>6.06</v>
      </c>
      <c r="QL81">
        <v>5.14</v>
      </c>
      <c r="QM81">
        <v>8.8800000000000008</v>
      </c>
      <c r="QP81" t="s">
        <v>211</v>
      </c>
      <c r="QQ81">
        <v>0.87</v>
      </c>
      <c r="QR81">
        <v>1.32</v>
      </c>
      <c r="QS81">
        <v>0.52</v>
      </c>
      <c r="QT81">
        <v>0.65</v>
      </c>
      <c r="QW81" t="s">
        <v>211</v>
      </c>
      <c r="QX81">
        <v>0.28000000000000003</v>
      </c>
      <c r="QY81">
        <v>1.06</v>
      </c>
      <c r="QZ81">
        <v>0.13</v>
      </c>
      <c r="RA81">
        <v>0</v>
      </c>
      <c r="RD81" t="s">
        <v>211</v>
      </c>
      <c r="RE81">
        <v>0.23</v>
      </c>
      <c r="RF81">
        <v>0</v>
      </c>
      <c r="RG81">
        <v>0.18</v>
      </c>
      <c r="RH81">
        <v>0</v>
      </c>
    </row>
    <row r="82" spans="1:476" x14ac:dyDescent="0.25">
      <c r="A82" s="1">
        <v>3.85</v>
      </c>
      <c r="B82" s="1">
        <v>3.9</v>
      </c>
      <c r="C82" s="1" t="s">
        <v>212</v>
      </c>
      <c r="D82" s="1">
        <v>7.25</v>
      </c>
      <c r="E82" s="1">
        <v>35.51</v>
      </c>
      <c r="F82" s="1">
        <v>3.41</v>
      </c>
      <c r="G82" s="1">
        <v>0.39</v>
      </c>
      <c r="H82" s="1"/>
      <c r="I82" s="1"/>
      <c r="J82" s="1" t="s">
        <v>212</v>
      </c>
      <c r="K82" s="1">
        <v>3.57</v>
      </c>
      <c r="L82" s="1">
        <v>18.649999999999999</v>
      </c>
      <c r="M82" s="1">
        <v>0.79</v>
      </c>
      <c r="N82" s="1">
        <v>0.64</v>
      </c>
      <c r="O82" s="1"/>
      <c r="P82" s="1"/>
      <c r="Q82" s="1" t="s">
        <v>212</v>
      </c>
      <c r="R82" s="1">
        <v>0.75</v>
      </c>
      <c r="S82" s="1">
        <v>2.96</v>
      </c>
      <c r="T82" s="1">
        <v>0.42</v>
      </c>
      <c r="U82" s="1">
        <v>0</v>
      </c>
      <c r="V82" s="1"/>
      <c r="W82" s="1"/>
      <c r="X82" s="1" t="s">
        <v>212</v>
      </c>
      <c r="Y82" s="1">
        <v>0.32</v>
      </c>
      <c r="Z82" s="1">
        <v>1.8</v>
      </c>
      <c r="AA82" s="1">
        <v>0.06</v>
      </c>
      <c r="AB82" s="1">
        <v>0</v>
      </c>
      <c r="AC82" s="1"/>
      <c r="AD82" s="1"/>
      <c r="AE82" t="s">
        <v>212</v>
      </c>
      <c r="AF82">
        <v>0.74</v>
      </c>
      <c r="AG82">
        <v>1.53</v>
      </c>
      <c r="AH82">
        <v>0.7</v>
      </c>
      <c r="AI82">
        <v>0.17</v>
      </c>
      <c r="AJ82" s="1"/>
      <c r="AK82" s="1"/>
      <c r="AL82" t="s">
        <v>212</v>
      </c>
      <c r="AM82">
        <v>0.78</v>
      </c>
      <c r="AN82">
        <v>1.23</v>
      </c>
      <c r="AO82">
        <v>1.1299999999999999</v>
      </c>
      <c r="AP82">
        <v>0.17</v>
      </c>
      <c r="AQ82" s="1"/>
      <c r="AR82" s="1"/>
      <c r="AS82" t="s">
        <v>212</v>
      </c>
      <c r="AT82">
        <v>0.32</v>
      </c>
      <c r="AU82">
        <v>1.34</v>
      </c>
      <c r="AV82">
        <v>0</v>
      </c>
      <c r="AW82">
        <v>0</v>
      </c>
      <c r="AZ82" t="s">
        <v>212</v>
      </c>
      <c r="BA82">
        <v>0.61</v>
      </c>
      <c r="BB82">
        <v>0.17</v>
      </c>
      <c r="BC82">
        <v>1.41</v>
      </c>
      <c r="BD82">
        <v>0</v>
      </c>
      <c r="BG82" t="s">
        <v>212</v>
      </c>
      <c r="BH82">
        <v>0.48</v>
      </c>
      <c r="BI82">
        <v>0.75</v>
      </c>
      <c r="BJ82">
        <v>0.48</v>
      </c>
      <c r="BK82">
        <v>0.17</v>
      </c>
      <c r="BN82" t="s">
        <v>212</v>
      </c>
      <c r="BO82">
        <v>2.66</v>
      </c>
      <c r="BP82">
        <v>2.76</v>
      </c>
      <c r="BQ82">
        <v>3.6</v>
      </c>
      <c r="BR82">
        <v>1.35</v>
      </c>
      <c r="BU82" t="s">
        <v>212</v>
      </c>
      <c r="BV82">
        <v>4.03</v>
      </c>
      <c r="BW82">
        <v>1.58</v>
      </c>
      <c r="BX82">
        <v>7.4</v>
      </c>
      <c r="BY82">
        <v>0.48</v>
      </c>
      <c r="CB82" t="s">
        <v>212</v>
      </c>
      <c r="CC82">
        <v>4.43</v>
      </c>
      <c r="CD82">
        <v>1.1200000000000001</v>
      </c>
      <c r="CE82">
        <v>5.16</v>
      </c>
      <c r="CF82">
        <v>5.44</v>
      </c>
      <c r="CI82" t="s">
        <v>212</v>
      </c>
      <c r="CJ82">
        <v>6.67</v>
      </c>
      <c r="CK82">
        <v>2.74</v>
      </c>
      <c r="CL82">
        <v>1.99</v>
      </c>
      <c r="CM82">
        <v>21.35</v>
      </c>
      <c r="CP82" t="s">
        <v>212</v>
      </c>
      <c r="CQ82">
        <v>3.3</v>
      </c>
      <c r="CR82">
        <v>0.81</v>
      </c>
      <c r="CS82">
        <v>2.37</v>
      </c>
      <c r="CT82">
        <v>9.81</v>
      </c>
      <c r="CW82" t="s">
        <v>212</v>
      </c>
      <c r="CX82">
        <v>0.87</v>
      </c>
      <c r="CY82">
        <v>0.21</v>
      </c>
      <c r="CZ82">
        <v>1.48</v>
      </c>
      <c r="DA82">
        <v>0</v>
      </c>
      <c r="DD82" t="s">
        <v>212</v>
      </c>
      <c r="DE82">
        <v>0.25</v>
      </c>
      <c r="DF82">
        <v>0.49</v>
      </c>
      <c r="DG82">
        <v>0.27</v>
      </c>
      <c r="DH82">
        <v>0</v>
      </c>
      <c r="DK82" t="s">
        <v>212</v>
      </c>
      <c r="DL82">
        <v>0.25</v>
      </c>
      <c r="DM82">
        <v>0.1</v>
      </c>
      <c r="DN82">
        <v>0.4</v>
      </c>
      <c r="DO82">
        <v>0</v>
      </c>
      <c r="DR82" t="s">
        <v>212</v>
      </c>
      <c r="DS82">
        <v>0.46</v>
      </c>
      <c r="DT82">
        <v>1.18</v>
      </c>
      <c r="DU82">
        <v>0.52</v>
      </c>
      <c r="DV82">
        <v>0</v>
      </c>
      <c r="DY82" t="s">
        <v>212</v>
      </c>
      <c r="DZ82">
        <v>0.19</v>
      </c>
      <c r="EA82">
        <v>0.15</v>
      </c>
      <c r="EB82">
        <v>0.08</v>
      </c>
      <c r="EC82">
        <v>0</v>
      </c>
      <c r="EF82" t="s">
        <v>212</v>
      </c>
      <c r="EG82">
        <v>0.63</v>
      </c>
      <c r="EH82">
        <v>0.23</v>
      </c>
      <c r="EI82">
        <v>0.79</v>
      </c>
      <c r="EJ82">
        <v>0</v>
      </c>
      <c r="EM82" t="s">
        <v>212</v>
      </c>
      <c r="EN82">
        <v>0.34</v>
      </c>
      <c r="EO82">
        <v>0</v>
      </c>
      <c r="EP82">
        <v>0.17</v>
      </c>
      <c r="EQ82">
        <v>0</v>
      </c>
      <c r="ET82" t="s">
        <v>212</v>
      </c>
      <c r="EU82">
        <v>0.44</v>
      </c>
      <c r="EV82">
        <v>0.36</v>
      </c>
      <c r="EW82">
        <v>0.52</v>
      </c>
      <c r="EX82">
        <v>0</v>
      </c>
      <c r="FA82" t="s">
        <v>212</v>
      </c>
      <c r="FB82">
        <v>1.04</v>
      </c>
      <c r="FC82">
        <v>0.27</v>
      </c>
      <c r="FD82">
        <v>0.78</v>
      </c>
      <c r="FE82">
        <v>0</v>
      </c>
      <c r="FH82" t="s">
        <v>212</v>
      </c>
      <c r="FI82">
        <v>0</v>
      </c>
      <c r="FJ82">
        <v>0</v>
      </c>
      <c r="FK82">
        <v>0</v>
      </c>
      <c r="FL82">
        <v>0</v>
      </c>
      <c r="FO82" t="s">
        <v>212</v>
      </c>
      <c r="FP82">
        <v>0.13</v>
      </c>
      <c r="FQ82">
        <v>0</v>
      </c>
      <c r="FR82">
        <v>0.22</v>
      </c>
      <c r="FS82">
        <v>0</v>
      </c>
      <c r="FV82" t="s">
        <v>212</v>
      </c>
      <c r="FW82">
        <v>0.35</v>
      </c>
      <c r="FX82">
        <v>1.17</v>
      </c>
      <c r="FY82">
        <v>0.24</v>
      </c>
      <c r="FZ82">
        <v>0</v>
      </c>
      <c r="GC82" t="s">
        <v>212</v>
      </c>
      <c r="GD82">
        <v>0</v>
      </c>
      <c r="GE82">
        <v>0</v>
      </c>
      <c r="GF82">
        <v>0</v>
      </c>
      <c r="GG82">
        <v>0</v>
      </c>
      <c r="GJ82" t="s">
        <v>212</v>
      </c>
      <c r="GK82">
        <v>0.02</v>
      </c>
      <c r="GL82">
        <v>0.12</v>
      </c>
      <c r="GM82">
        <v>0</v>
      </c>
      <c r="GN82">
        <v>0</v>
      </c>
      <c r="GQ82" t="s">
        <v>212</v>
      </c>
      <c r="GR82">
        <v>0.05</v>
      </c>
      <c r="GS82">
        <v>0</v>
      </c>
      <c r="GT82">
        <v>0.09</v>
      </c>
      <c r="GU82">
        <v>0</v>
      </c>
      <c r="GX82" t="s">
        <v>212</v>
      </c>
      <c r="GY82">
        <v>0.13</v>
      </c>
      <c r="GZ82">
        <v>0</v>
      </c>
      <c r="HA82">
        <v>0.22</v>
      </c>
      <c r="HB82">
        <v>0</v>
      </c>
      <c r="HE82" t="s">
        <v>212</v>
      </c>
      <c r="HF82">
        <v>0.21</v>
      </c>
      <c r="HG82">
        <v>0.63</v>
      </c>
      <c r="HH82">
        <v>0.11</v>
      </c>
      <c r="HI82">
        <v>0.18</v>
      </c>
      <c r="HL82" t="s">
        <v>212</v>
      </c>
      <c r="HM82">
        <v>0.17</v>
      </c>
      <c r="HN82">
        <v>0.47</v>
      </c>
      <c r="HO82">
        <v>0.12</v>
      </c>
      <c r="HP82">
        <v>0</v>
      </c>
      <c r="HS82" t="s">
        <v>212</v>
      </c>
      <c r="HT82">
        <v>0.09</v>
      </c>
      <c r="HU82">
        <v>0</v>
      </c>
      <c r="HV82">
        <v>0.1</v>
      </c>
      <c r="HW82">
        <v>0</v>
      </c>
      <c r="HZ82" t="s">
        <v>212</v>
      </c>
      <c r="IA82">
        <v>0.21</v>
      </c>
      <c r="IB82">
        <v>0.26</v>
      </c>
      <c r="IC82">
        <v>0.28000000000000003</v>
      </c>
      <c r="ID82">
        <v>0</v>
      </c>
      <c r="IG82" t="s">
        <v>212</v>
      </c>
      <c r="IH82">
        <v>0.66</v>
      </c>
      <c r="II82">
        <v>0.22</v>
      </c>
      <c r="IJ82">
        <v>1.02</v>
      </c>
      <c r="IK82">
        <v>0</v>
      </c>
      <c r="IN82" t="s">
        <v>212</v>
      </c>
      <c r="IO82">
        <v>2.5499999999999998</v>
      </c>
      <c r="IP82">
        <v>9.66</v>
      </c>
      <c r="IQ82">
        <v>0.94</v>
      </c>
      <c r="IR82">
        <v>1.0900000000000001</v>
      </c>
      <c r="IU82" t="s">
        <v>212</v>
      </c>
      <c r="IV82">
        <v>2.99</v>
      </c>
      <c r="IW82">
        <v>6.95</v>
      </c>
      <c r="IX82">
        <v>0.97</v>
      </c>
      <c r="IY82">
        <v>4.8099999999999996</v>
      </c>
      <c r="JB82" t="s">
        <v>212</v>
      </c>
      <c r="JC82">
        <v>0.99</v>
      </c>
      <c r="JD82">
        <v>1.22</v>
      </c>
      <c r="JE82">
        <v>0.56999999999999995</v>
      </c>
      <c r="JF82">
        <v>2.91</v>
      </c>
      <c r="JI82" t="s">
        <v>212</v>
      </c>
      <c r="JJ82">
        <v>2.54</v>
      </c>
      <c r="JK82">
        <v>10.69</v>
      </c>
      <c r="JL82">
        <v>0.6</v>
      </c>
      <c r="JM82">
        <v>0.34</v>
      </c>
      <c r="JP82" t="s">
        <v>212</v>
      </c>
      <c r="JQ82">
        <v>1.65</v>
      </c>
      <c r="JR82">
        <v>4.33</v>
      </c>
      <c r="JS82">
        <v>1</v>
      </c>
      <c r="JT82">
        <v>0</v>
      </c>
      <c r="JW82" t="s">
        <v>212</v>
      </c>
      <c r="JX82">
        <v>1.54</v>
      </c>
      <c r="JY82">
        <v>2.2999999999999998</v>
      </c>
      <c r="JZ82">
        <v>1.46</v>
      </c>
      <c r="KA82">
        <v>0</v>
      </c>
      <c r="KD82" t="s">
        <v>212</v>
      </c>
      <c r="KE82">
        <v>2.0099999999999998</v>
      </c>
      <c r="KF82">
        <v>4.79</v>
      </c>
      <c r="KG82">
        <v>1.35</v>
      </c>
      <c r="KH82">
        <v>0.43</v>
      </c>
      <c r="KK82" t="s">
        <v>212</v>
      </c>
      <c r="KL82">
        <v>0.18</v>
      </c>
      <c r="KM82">
        <v>0.46</v>
      </c>
      <c r="KN82">
        <v>0.17</v>
      </c>
      <c r="KO82">
        <v>0</v>
      </c>
      <c r="KR82" t="s">
        <v>212</v>
      </c>
      <c r="KS82">
        <v>0</v>
      </c>
      <c r="KT82">
        <v>0</v>
      </c>
      <c r="KU82">
        <v>0</v>
      </c>
      <c r="KV82">
        <v>0</v>
      </c>
      <c r="KY82" t="s">
        <v>212</v>
      </c>
      <c r="KZ82">
        <v>0.06</v>
      </c>
      <c r="LA82">
        <v>0.32</v>
      </c>
      <c r="LB82">
        <v>0</v>
      </c>
      <c r="LC82">
        <v>0</v>
      </c>
      <c r="LF82" t="s">
        <v>212</v>
      </c>
      <c r="LG82">
        <v>0.13</v>
      </c>
      <c r="LH82">
        <v>0</v>
      </c>
      <c r="LI82">
        <v>0</v>
      </c>
      <c r="LJ82">
        <v>0</v>
      </c>
      <c r="LM82" t="s">
        <v>212</v>
      </c>
      <c r="LN82">
        <v>0.08</v>
      </c>
      <c r="LO82">
        <v>0</v>
      </c>
      <c r="LP82">
        <v>0</v>
      </c>
      <c r="LQ82">
        <v>0</v>
      </c>
      <c r="LT82" t="s">
        <v>212</v>
      </c>
      <c r="LU82">
        <v>0.11</v>
      </c>
      <c r="LV82">
        <v>0</v>
      </c>
      <c r="LW82">
        <v>0.19</v>
      </c>
      <c r="LX82">
        <v>0</v>
      </c>
      <c r="MA82" t="s">
        <v>212</v>
      </c>
      <c r="MB82">
        <v>0.13</v>
      </c>
      <c r="MC82">
        <v>0.21</v>
      </c>
      <c r="MD82">
        <v>0.1</v>
      </c>
      <c r="ME82">
        <v>0</v>
      </c>
      <c r="MH82" t="s">
        <v>212</v>
      </c>
      <c r="MI82">
        <v>0.4</v>
      </c>
      <c r="MJ82">
        <v>1.57</v>
      </c>
      <c r="MK82">
        <v>0.09</v>
      </c>
      <c r="ML82">
        <v>0</v>
      </c>
      <c r="MO82" t="s">
        <v>212</v>
      </c>
      <c r="MP82">
        <v>0.22</v>
      </c>
      <c r="MQ82">
        <v>0.78</v>
      </c>
      <c r="MR82">
        <v>0</v>
      </c>
      <c r="MS82">
        <v>0</v>
      </c>
      <c r="MV82" t="s">
        <v>212</v>
      </c>
      <c r="MW82">
        <v>0.4</v>
      </c>
      <c r="MX82">
        <v>0.5</v>
      </c>
      <c r="MY82">
        <v>0.24</v>
      </c>
      <c r="MZ82">
        <v>0.25</v>
      </c>
      <c r="NC82" t="s">
        <v>212</v>
      </c>
      <c r="ND82">
        <v>0.3</v>
      </c>
      <c r="NE82">
        <v>0</v>
      </c>
      <c r="NF82">
        <v>0.39</v>
      </c>
      <c r="NG82">
        <v>0</v>
      </c>
      <c r="NJ82" t="s">
        <v>212</v>
      </c>
      <c r="NK82">
        <v>0.12</v>
      </c>
      <c r="NL82">
        <v>0.33</v>
      </c>
      <c r="NM82">
        <v>0.11</v>
      </c>
      <c r="NN82">
        <v>0</v>
      </c>
      <c r="NQ82" t="s">
        <v>212</v>
      </c>
      <c r="NR82">
        <v>0.57999999999999996</v>
      </c>
      <c r="NS82">
        <v>0.33</v>
      </c>
      <c r="NT82">
        <v>0.7</v>
      </c>
      <c r="NU82">
        <v>0</v>
      </c>
      <c r="NX82" t="s">
        <v>212</v>
      </c>
      <c r="NY82">
        <v>0.27</v>
      </c>
      <c r="NZ82">
        <v>0</v>
      </c>
      <c r="OA82">
        <v>0.28999999999999998</v>
      </c>
      <c r="OB82">
        <v>0</v>
      </c>
      <c r="OE82" t="s">
        <v>212</v>
      </c>
      <c r="OF82">
        <v>0.59</v>
      </c>
      <c r="OG82">
        <v>0.19</v>
      </c>
      <c r="OH82">
        <v>0.59</v>
      </c>
      <c r="OI82">
        <v>0.55000000000000004</v>
      </c>
      <c r="OL82" t="s">
        <v>212</v>
      </c>
      <c r="OM82">
        <v>1.19</v>
      </c>
      <c r="ON82">
        <v>0.97</v>
      </c>
      <c r="OO82">
        <v>1.17</v>
      </c>
      <c r="OP82">
        <v>1.71</v>
      </c>
      <c r="OS82" t="s">
        <v>212</v>
      </c>
      <c r="OT82">
        <v>0.87</v>
      </c>
      <c r="OU82">
        <v>3.14</v>
      </c>
      <c r="OV82">
        <v>0.23</v>
      </c>
      <c r="OW82">
        <v>0.38</v>
      </c>
      <c r="OZ82" t="s">
        <v>212</v>
      </c>
      <c r="PA82">
        <v>1.61</v>
      </c>
      <c r="PB82">
        <v>3.07</v>
      </c>
      <c r="PC82">
        <v>1.55</v>
      </c>
      <c r="PD82">
        <v>0</v>
      </c>
      <c r="PG82" t="s">
        <v>212</v>
      </c>
      <c r="PH82">
        <v>5.86</v>
      </c>
      <c r="PI82">
        <v>13.77</v>
      </c>
      <c r="PJ82">
        <v>3.55</v>
      </c>
      <c r="PK82">
        <v>7.4</v>
      </c>
      <c r="PN82" t="s">
        <v>212</v>
      </c>
      <c r="PO82">
        <v>14.54</v>
      </c>
      <c r="PP82">
        <v>28.08</v>
      </c>
      <c r="PQ82">
        <v>4.88</v>
      </c>
      <c r="PR82">
        <v>38.700000000000003</v>
      </c>
      <c r="PU82" t="s">
        <v>212</v>
      </c>
      <c r="PV82">
        <v>16.71</v>
      </c>
      <c r="PW82">
        <v>26.34</v>
      </c>
      <c r="PX82">
        <v>9.2100000000000009</v>
      </c>
      <c r="PY82">
        <v>33.97</v>
      </c>
      <c r="QB82" t="s">
        <v>212</v>
      </c>
      <c r="QC82">
        <v>12.81</v>
      </c>
      <c r="QD82">
        <v>26.68</v>
      </c>
      <c r="QE82">
        <v>4.18</v>
      </c>
      <c r="QF82">
        <v>31.34</v>
      </c>
      <c r="QI82" t="s">
        <v>212</v>
      </c>
      <c r="QJ82">
        <v>6.05</v>
      </c>
      <c r="QK82">
        <v>7.53</v>
      </c>
      <c r="QL82">
        <v>1.51</v>
      </c>
      <c r="QM82">
        <v>23.85</v>
      </c>
      <c r="QP82" t="s">
        <v>212</v>
      </c>
      <c r="QQ82">
        <v>0.65</v>
      </c>
      <c r="QR82">
        <v>0.99</v>
      </c>
      <c r="QS82">
        <v>0.57999999999999996</v>
      </c>
      <c r="QT82">
        <v>0.83</v>
      </c>
      <c r="QW82" t="s">
        <v>212</v>
      </c>
      <c r="QX82">
        <v>0.51</v>
      </c>
      <c r="QY82">
        <v>2.63</v>
      </c>
      <c r="QZ82">
        <v>0</v>
      </c>
      <c r="RA82">
        <v>0</v>
      </c>
      <c r="RD82" t="s">
        <v>212</v>
      </c>
      <c r="RE82">
        <v>0</v>
      </c>
      <c r="RF82">
        <v>0</v>
      </c>
      <c r="RG82">
        <v>0</v>
      </c>
      <c r="RH82">
        <v>0</v>
      </c>
    </row>
    <row r="83" spans="1:476" x14ac:dyDescent="0.25">
      <c r="A83" s="1">
        <v>3.9</v>
      </c>
      <c r="B83" s="1">
        <v>3.9499999999999997</v>
      </c>
      <c r="C83" s="1" t="s">
        <v>213</v>
      </c>
      <c r="D83" s="1">
        <v>0.48</v>
      </c>
      <c r="E83" s="1">
        <v>0</v>
      </c>
      <c r="F83" s="1">
        <v>0.77</v>
      </c>
      <c r="G83" s="1">
        <v>0.11</v>
      </c>
      <c r="H83" s="1"/>
      <c r="I83" s="1"/>
      <c r="J83" s="1" t="s">
        <v>213</v>
      </c>
      <c r="K83" s="1">
        <v>0.41</v>
      </c>
      <c r="L83" s="1">
        <v>1.25</v>
      </c>
      <c r="M83" s="1">
        <v>0.3</v>
      </c>
      <c r="N83" s="1">
        <v>0</v>
      </c>
      <c r="O83" s="1"/>
      <c r="P83" s="1"/>
      <c r="Q83" s="1" t="s">
        <v>213</v>
      </c>
      <c r="R83" s="1">
        <v>0.34</v>
      </c>
      <c r="S83" s="1">
        <v>1.1100000000000001</v>
      </c>
      <c r="T83" s="1">
        <v>0.23</v>
      </c>
      <c r="U83" s="1">
        <v>0.15</v>
      </c>
      <c r="V83" s="1"/>
      <c r="W83" s="1"/>
      <c r="X83" s="1" t="s">
        <v>213</v>
      </c>
      <c r="Y83" s="1">
        <v>0.28999999999999998</v>
      </c>
      <c r="Z83" s="1">
        <v>1.32</v>
      </c>
      <c r="AA83" s="1">
        <v>0.14000000000000001</v>
      </c>
      <c r="AB83" s="1">
        <v>0</v>
      </c>
      <c r="AC83" s="1"/>
      <c r="AD83" s="1"/>
      <c r="AE83" t="s">
        <v>213</v>
      </c>
      <c r="AF83">
        <v>0.12</v>
      </c>
      <c r="AG83">
        <v>0</v>
      </c>
      <c r="AH83">
        <v>0.16</v>
      </c>
      <c r="AI83">
        <v>0</v>
      </c>
      <c r="AJ83" s="1"/>
      <c r="AK83" s="1"/>
      <c r="AL83" t="s">
        <v>213</v>
      </c>
      <c r="AM83">
        <v>0.08</v>
      </c>
      <c r="AN83">
        <v>0</v>
      </c>
      <c r="AO83">
        <v>0.18</v>
      </c>
      <c r="AP83">
        <v>0</v>
      </c>
      <c r="AQ83" s="1"/>
      <c r="AR83" s="1"/>
      <c r="AS83" t="s">
        <v>213</v>
      </c>
      <c r="AT83">
        <v>0.28999999999999998</v>
      </c>
      <c r="AU83">
        <v>1.2</v>
      </c>
      <c r="AV83">
        <v>0</v>
      </c>
      <c r="AW83">
        <v>0</v>
      </c>
      <c r="AZ83" t="s">
        <v>213</v>
      </c>
      <c r="BA83">
        <v>0.14000000000000001</v>
      </c>
      <c r="BB83">
        <v>0.23</v>
      </c>
      <c r="BC83">
        <v>0</v>
      </c>
      <c r="BD83">
        <v>0.18</v>
      </c>
      <c r="BG83" t="s">
        <v>213</v>
      </c>
      <c r="BH83">
        <v>0.44</v>
      </c>
      <c r="BI83">
        <v>1.08</v>
      </c>
      <c r="BJ83">
        <v>0.13</v>
      </c>
      <c r="BK83">
        <v>0.33</v>
      </c>
      <c r="BN83" t="s">
        <v>213</v>
      </c>
      <c r="BO83">
        <v>0.92</v>
      </c>
      <c r="BP83">
        <v>1.25</v>
      </c>
      <c r="BQ83">
        <v>1</v>
      </c>
      <c r="BR83">
        <v>0.56999999999999995</v>
      </c>
      <c r="BU83" t="s">
        <v>213</v>
      </c>
      <c r="BV83">
        <v>1.32</v>
      </c>
      <c r="BW83">
        <v>1.42</v>
      </c>
      <c r="BX83">
        <v>1.51</v>
      </c>
      <c r="BY83">
        <v>0.12</v>
      </c>
      <c r="CB83" t="s">
        <v>213</v>
      </c>
      <c r="CC83">
        <v>2.83</v>
      </c>
      <c r="CD83">
        <v>1.51</v>
      </c>
      <c r="CE83">
        <v>4.8899999999999997</v>
      </c>
      <c r="CF83">
        <v>0.67</v>
      </c>
      <c r="CI83" t="s">
        <v>213</v>
      </c>
      <c r="CJ83">
        <v>4.0199999999999996</v>
      </c>
      <c r="CK83">
        <v>1.35</v>
      </c>
      <c r="CL83">
        <v>7.16</v>
      </c>
      <c r="CM83">
        <v>0.2</v>
      </c>
      <c r="CP83" t="s">
        <v>213</v>
      </c>
      <c r="CQ83">
        <v>2.4300000000000002</v>
      </c>
      <c r="CR83">
        <v>0</v>
      </c>
      <c r="CS83">
        <v>3.62</v>
      </c>
      <c r="CT83">
        <v>0</v>
      </c>
      <c r="CW83" t="s">
        <v>213</v>
      </c>
      <c r="CX83">
        <v>0.52</v>
      </c>
      <c r="CY83">
        <v>0.36</v>
      </c>
      <c r="CZ83">
        <v>0.72</v>
      </c>
      <c r="DA83">
        <v>0</v>
      </c>
      <c r="DD83" t="s">
        <v>213</v>
      </c>
      <c r="DE83">
        <v>0.56000000000000005</v>
      </c>
      <c r="DF83">
        <v>0.28999999999999998</v>
      </c>
      <c r="DG83">
        <v>0.84</v>
      </c>
      <c r="DH83">
        <v>0</v>
      </c>
      <c r="DK83" t="s">
        <v>213</v>
      </c>
      <c r="DL83">
        <v>0.22</v>
      </c>
      <c r="DM83">
        <v>0.22</v>
      </c>
      <c r="DN83">
        <v>0.17</v>
      </c>
      <c r="DO83">
        <v>0.15</v>
      </c>
      <c r="DR83" t="s">
        <v>213</v>
      </c>
      <c r="DS83">
        <v>0.41</v>
      </c>
      <c r="DT83">
        <v>0</v>
      </c>
      <c r="DU83">
        <v>0.3</v>
      </c>
      <c r="DV83">
        <v>0</v>
      </c>
      <c r="DY83" t="s">
        <v>213</v>
      </c>
      <c r="DZ83">
        <v>0.3</v>
      </c>
      <c r="EA83">
        <v>0.6</v>
      </c>
      <c r="EB83">
        <v>0.03</v>
      </c>
      <c r="EC83">
        <v>0.99</v>
      </c>
      <c r="EF83" t="s">
        <v>213</v>
      </c>
      <c r="EG83">
        <v>0.1</v>
      </c>
      <c r="EH83">
        <v>7.0000000000000007E-2</v>
      </c>
      <c r="EI83">
        <v>0</v>
      </c>
      <c r="EJ83">
        <v>0.55000000000000004</v>
      </c>
      <c r="EM83" t="s">
        <v>213</v>
      </c>
      <c r="EN83">
        <v>0.28000000000000003</v>
      </c>
      <c r="EO83">
        <v>0</v>
      </c>
      <c r="EP83">
        <v>0.46</v>
      </c>
      <c r="EQ83">
        <v>0</v>
      </c>
      <c r="ET83" t="s">
        <v>213</v>
      </c>
      <c r="EU83">
        <v>0.43</v>
      </c>
      <c r="EV83">
        <v>0</v>
      </c>
      <c r="EW83">
        <v>0.52</v>
      </c>
      <c r="EX83">
        <v>0.57999999999999996</v>
      </c>
      <c r="FA83" t="s">
        <v>213</v>
      </c>
      <c r="FB83">
        <v>0.26</v>
      </c>
      <c r="FC83">
        <v>0</v>
      </c>
      <c r="FD83">
        <v>0.44</v>
      </c>
      <c r="FE83">
        <v>0</v>
      </c>
      <c r="FH83" t="s">
        <v>213</v>
      </c>
      <c r="FI83">
        <v>0.23</v>
      </c>
      <c r="FJ83">
        <v>0</v>
      </c>
      <c r="FK83">
        <v>0.14000000000000001</v>
      </c>
      <c r="FL83">
        <v>0</v>
      </c>
      <c r="FO83" t="s">
        <v>213</v>
      </c>
      <c r="FP83">
        <v>0.23</v>
      </c>
      <c r="FQ83">
        <v>0</v>
      </c>
      <c r="FR83">
        <v>0.39</v>
      </c>
      <c r="FS83">
        <v>0</v>
      </c>
      <c r="FV83" t="s">
        <v>213</v>
      </c>
      <c r="FW83">
        <v>0.23</v>
      </c>
      <c r="FX83">
        <v>0.39</v>
      </c>
      <c r="FY83">
        <v>0.11</v>
      </c>
      <c r="FZ83">
        <v>0.34</v>
      </c>
      <c r="GC83" t="s">
        <v>213</v>
      </c>
      <c r="GD83">
        <v>0.24</v>
      </c>
      <c r="GE83">
        <v>0.18</v>
      </c>
      <c r="GF83">
        <v>0.25</v>
      </c>
      <c r="GG83">
        <v>0</v>
      </c>
      <c r="GJ83" t="s">
        <v>213</v>
      </c>
      <c r="GK83">
        <v>0.37</v>
      </c>
      <c r="GL83">
        <v>0.18</v>
      </c>
      <c r="GM83">
        <v>0.54</v>
      </c>
      <c r="GN83">
        <v>0</v>
      </c>
      <c r="GQ83" t="s">
        <v>213</v>
      </c>
      <c r="GR83">
        <v>0.44</v>
      </c>
      <c r="GS83">
        <v>0</v>
      </c>
      <c r="GT83">
        <v>0.23</v>
      </c>
      <c r="GU83">
        <v>1.22</v>
      </c>
      <c r="GX83" t="s">
        <v>213</v>
      </c>
      <c r="GY83">
        <v>0.31</v>
      </c>
      <c r="GZ83">
        <v>0</v>
      </c>
      <c r="HA83">
        <v>0.1</v>
      </c>
      <c r="HB83">
        <v>0.96</v>
      </c>
      <c r="HE83" t="s">
        <v>213</v>
      </c>
      <c r="HF83">
        <v>0.47</v>
      </c>
      <c r="HG83">
        <v>0</v>
      </c>
      <c r="HH83">
        <v>0.76</v>
      </c>
      <c r="HI83">
        <v>0.13</v>
      </c>
      <c r="HL83" t="s">
        <v>213</v>
      </c>
      <c r="HM83">
        <v>0</v>
      </c>
      <c r="HN83">
        <v>0</v>
      </c>
      <c r="HO83">
        <v>0</v>
      </c>
      <c r="HP83">
        <v>0</v>
      </c>
      <c r="HS83" t="s">
        <v>213</v>
      </c>
      <c r="HT83">
        <v>0.05</v>
      </c>
      <c r="HU83">
        <v>0</v>
      </c>
      <c r="HV83">
        <v>0.09</v>
      </c>
      <c r="HW83">
        <v>0</v>
      </c>
      <c r="HZ83" t="s">
        <v>213</v>
      </c>
      <c r="IA83">
        <v>0.22</v>
      </c>
      <c r="IB83">
        <v>0</v>
      </c>
      <c r="IC83">
        <v>0.37</v>
      </c>
      <c r="ID83">
        <v>0</v>
      </c>
      <c r="IG83" t="s">
        <v>213</v>
      </c>
      <c r="IH83">
        <v>0.17</v>
      </c>
      <c r="II83">
        <v>0.28000000000000003</v>
      </c>
      <c r="IJ83">
        <v>0.17</v>
      </c>
      <c r="IK83">
        <v>0.17</v>
      </c>
      <c r="IN83" t="s">
        <v>213</v>
      </c>
      <c r="IO83">
        <v>0.16</v>
      </c>
      <c r="IP83">
        <v>0</v>
      </c>
      <c r="IQ83">
        <v>0.27</v>
      </c>
      <c r="IR83">
        <v>0</v>
      </c>
      <c r="IU83" t="s">
        <v>213</v>
      </c>
      <c r="IV83">
        <v>0.28999999999999998</v>
      </c>
      <c r="IW83">
        <v>0.9</v>
      </c>
      <c r="IX83">
        <v>0.16</v>
      </c>
      <c r="IY83">
        <v>0</v>
      </c>
      <c r="JB83" t="s">
        <v>213</v>
      </c>
      <c r="JC83">
        <v>0</v>
      </c>
      <c r="JD83">
        <v>0</v>
      </c>
      <c r="JE83">
        <v>0</v>
      </c>
      <c r="JF83">
        <v>0</v>
      </c>
      <c r="JI83" t="s">
        <v>213</v>
      </c>
      <c r="JJ83">
        <v>0.03</v>
      </c>
      <c r="JK83">
        <v>0</v>
      </c>
      <c r="JL83">
        <v>0</v>
      </c>
      <c r="JM83">
        <v>0</v>
      </c>
      <c r="JP83" t="s">
        <v>213</v>
      </c>
      <c r="JQ83">
        <v>0.02</v>
      </c>
      <c r="JR83">
        <v>0.09</v>
      </c>
      <c r="JS83">
        <v>0</v>
      </c>
      <c r="JT83">
        <v>0</v>
      </c>
      <c r="JW83" t="s">
        <v>213</v>
      </c>
      <c r="JX83">
        <v>0.2</v>
      </c>
      <c r="JY83">
        <v>0</v>
      </c>
      <c r="JZ83">
        <v>0.17</v>
      </c>
      <c r="KA83">
        <v>0.67</v>
      </c>
      <c r="KD83" t="s">
        <v>213</v>
      </c>
      <c r="KE83">
        <v>0.27</v>
      </c>
      <c r="KF83">
        <v>0</v>
      </c>
      <c r="KG83">
        <v>0.16</v>
      </c>
      <c r="KH83">
        <v>0.48</v>
      </c>
      <c r="KK83" t="s">
        <v>213</v>
      </c>
      <c r="KL83">
        <v>0.16</v>
      </c>
      <c r="KM83">
        <v>0</v>
      </c>
      <c r="KN83">
        <v>0.16</v>
      </c>
      <c r="KO83">
        <v>0.45</v>
      </c>
      <c r="KR83" t="s">
        <v>213</v>
      </c>
      <c r="KS83">
        <v>0.05</v>
      </c>
      <c r="KT83">
        <v>0</v>
      </c>
      <c r="KU83">
        <v>0</v>
      </c>
      <c r="KV83">
        <v>0.31</v>
      </c>
      <c r="KY83" t="s">
        <v>213</v>
      </c>
      <c r="KZ83">
        <v>0.16</v>
      </c>
      <c r="LA83">
        <v>0</v>
      </c>
      <c r="LB83">
        <v>0.24</v>
      </c>
      <c r="LC83">
        <v>0</v>
      </c>
      <c r="LF83" t="s">
        <v>213</v>
      </c>
      <c r="LG83">
        <v>0.05</v>
      </c>
      <c r="LH83">
        <v>0.23</v>
      </c>
      <c r="LI83">
        <v>0</v>
      </c>
      <c r="LJ83">
        <v>0</v>
      </c>
      <c r="LM83" t="s">
        <v>213</v>
      </c>
      <c r="LN83">
        <v>0.04</v>
      </c>
      <c r="LO83">
        <v>0</v>
      </c>
      <c r="LP83">
        <v>0.03</v>
      </c>
      <c r="LQ83">
        <v>0.12</v>
      </c>
      <c r="LT83" t="s">
        <v>213</v>
      </c>
      <c r="LU83">
        <v>0.08</v>
      </c>
      <c r="LV83">
        <v>0</v>
      </c>
      <c r="LW83">
        <v>0.13</v>
      </c>
      <c r="LX83">
        <v>0</v>
      </c>
      <c r="MA83" t="s">
        <v>213</v>
      </c>
      <c r="MB83">
        <v>0.28999999999999998</v>
      </c>
      <c r="MC83">
        <v>0</v>
      </c>
      <c r="MD83">
        <v>0.42</v>
      </c>
      <c r="ME83">
        <v>0</v>
      </c>
      <c r="MH83" t="s">
        <v>213</v>
      </c>
      <c r="MI83">
        <v>0.18</v>
      </c>
      <c r="MJ83">
        <v>0</v>
      </c>
      <c r="MK83">
        <v>0.3</v>
      </c>
      <c r="ML83">
        <v>0</v>
      </c>
      <c r="MO83" t="s">
        <v>213</v>
      </c>
      <c r="MP83">
        <v>0.19</v>
      </c>
      <c r="MQ83">
        <v>0.39</v>
      </c>
      <c r="MR83">
        <v>0.2</v>
      </c>
      <c r="MS83">
        <v>0</v>
      </c>
      <c r="MV83" t="s">
        <v>213</v>
      </c>
      <c r="MW83">
        <v>0.71</v>
      </c>
      <c r="MX83">
        <v>0</v>
      </c>
      <c r="MY83">
        <v>1.04</v>
      </c>
      <c r="MZ83">
        <v>0</v>
      </c>
      <c r="NC83" t="s">
        <v>213</v>
      </c>
      <c r="ND83">
        <v>0</v>
      </c>
      <c r="NE83">
        <v>0</v>
      </c>
      <c r="NF83">
        <v>0</v>
      </c>
      <c r="NG83">
        <v>0</v>
      </c>
      <c r="NJ83" t="s">
        <v>213</v>
      </c>
      <c r="NK83">
        <v>0.1</v>
      </c>
      <c r="NL83">
        <v>0</v>
      </c>
      <c r="NM83">
        <v>0.17</v>
      </c>
      <c r="NN83">
        <v>0</v>
      </c>
      <c r="NQ83" t="s">
        <v>213</v>
      </c>
      <c r="NR83">
        <v>0.15</v>
      </c>
      <c r="NS83">
        <v>0</v>
      </c>
      <c r="NT83">
        <v>0.14000000000000001</v>
      </c>
      <c r="NU83">
        <v>0</v>
      </c>
      <c r="NX83" t="s">
        <v>213</v>
      </c>
      <c r="NY83">
        <v>0.24</v>
      </c>
      <c r="NZ83">
        <v>0</v>
      </c>
      <c r="OA83">
        <v>0.42</v>
      </c>
      <c r="OB83">
        <v>0</v>
      </c>
      <c r="OE83" t="s">
        <v>213</v>
      </c>
      <c r="OF83">
        <v>0.1</v>
      </c>
      <c r="OG83">
        <v>0.18</v>
      </c>
      <c r="OH83">
        <v>0.1</v>
      </c>
      <c r="OI83">
        <v>0</v>
      </c>
      <c r="OL83" t="s">
        <v>213</v>
      </c>
      <c r="OM83">
        <v>1.22</v>
      </c>
      <c r="ON83">
        <v>0.81</v>
      </c>
      <c r="OO83">
        <v>0.83</v>
      </c>
      <c r="OP83">
        <v>3.4</v>
      </c>
      <c r="OS83" t="s">
        <v>213</v>
      </c>
      <c r="OT83">
        <v>1.48</v>
      </c>
      <c r="OU83">
        <v>1.18</v>
      </c>
      <c r="OV83">
        <v>1.4</v>
      </c>
      <c r="OW83">
        <v>1.95</v>
      </c>
      <c r="OZ83" t="s">
        <v>213</v>
      </c>
      <c r="PA83">
        <v>1.87</v>
      </c>
      <c r="PB83">
        <v>5.09</v>
      </c>
      <c r="PC83">
        <v>1.05</v>
      </c>
      <c r="PD83">
        <v>0.22</v>
      </c>
      <c r="PG83" t="s">
        <v>213</v>
      </c>
      <c r="PH83">
        <v>12.07</v>
      </c>
      <c r="PI83">
        <v>2.79</v>
      </c>
      <c r="PJ83">
        <v>18</v>
      </c>
      <c r="PK83">
        <v>3.11</v>
      </c>
      <c r="PN83" t="s">
        <v>213</v>
      </c>
      <c r="PO83">
        <v>28.09</v>
      </c>
      <c r="PP83">
        <v>2.91</v>
      </c>
      <c r="PQ83">
        <v>44.19</v>
      </c>
      <c r="PR83">
        <v>2.2799999999999998</v>
      </c>
      <c r="PU83" t="s">
        <v>213</v>
      </c>
      <c r="PV83">
        <v>27.04</v>
      </c>
      <c r="PW83">
        <v>4.09</v>
      </c>
      <c r="PX83">
        <v>43.07</v>
      </c>
      <c r="PY83">
        <v>2.69</v>
      </c>
      <c r="QB83" t="s">
        <v>213</v>
      </c>
      <c r="QC83">
        <v>30.65</v>
      </c>
      <c r="QD83">
        <v>3.8</v>
      </c>
      <c r="QE83">
        <v>46.62</v>
      </c>
      <c r="QF83">
        <v>4.07</v>
      </c>
      <c r="QI83" t="s">
        <v>213</v>
      </c>
      <c r="QJ83">
        <v>4.7699999999999996</v>
      </c>
      <c r="QK83">
        <v>1.67</v>
      </c>
      <c r="QL83">
        <v>6.9</v>
      </c>
      <c r="QM83">
        <v>1.99</v>
      </c>
      <c r="QP83" t="s">
        <v>213</v>
      </c>
      <c r="QQ83">
        <v>0.69</v>
      </c>
      <c r="QR83">
        <v>1.88</v>
      </c>
      <c r="QS83">
        <v>0.52</v>
      </c>
      <c r="QT83">
        <v>0</v>
      </c>
      <c r="QW83" t="s">
        <v>213</v>
      </c>
      <c r="QX83">
        <v>0</v>
      </c>
      <c r="QY83">
        <v>0</v>
      </c>
      <c r="QZ83">
        <v>0</v>
      </c>
      <c r="RA83">
        <v>0</v>
      </c>
      <c r="RD83" t="s">
        <v>213</v>
      </c>
      <c r="RE83">
        <v>0.05</v>
      </c>
      <c r="RF83">
        <v>0</v>
      </c>
      <c r="RG83">
        <v>0.08</v>
      </c>
      <c r="RH83">
        <v>0</v>
      </c>
    </row>
    <row r="84" spans="1:476" x14ac:dyDescent="0.25">
      <c r="A84" s="1">
        <v>3.9499999999999997</v>
      </c>
      <c r="B84" s="1">
        <v>3.9999999999999996</v>
      </c>
      <c r="C84" s="1" t="s">
        <v>214</v>
      </c>
      <c r="D84" s="1">
        <v>38.729999999999997</v>
      </c>
      <c r="E84" s="1">
        <v>8.94</v>
      </c>
      <c r="F84" s="1">
        <v>34.590000000000003</v>
      </c>
      <c r="G84" s="1">
        <v>71.88</v>
      </c>
      <c r="H84" s="1"/>
      <c r="I84" s="1"/>
      <c r="J84" s="1" t="s">
        <v>214</v>
      </c>
      <c r="K84" s="1">
        <v>9.66</v>
      </c>
      <c r="L84" s="1">
        <v>5.31</v>
      </c>
      <c r="M84" s="1">
        <v>6.92</v>
      </c>
      <c r="N84" s="1">
        <v>21.63</v>
      </c>
      <c r="O84" s="1"/>
      <c r="P84" s="1"/>
      <c r="Q84" s="1" t="s">
        <v>214</v>
      </c>
      <c r="R84" s="1">
        <v>6.09</v>
      </c>
      <c r="S84" s="1">
        <v>11.76</v>
      </c>
      <c r="T84" s="1">
        <v>6.34</v>
      </c>
      <c r="U84" s="1">
        <v>1.9</v>
      </c>
      <c r="V84" s="1"/>
      <c r="W84" s="1"/>
      <c r="X84" s="1" t="s">
        <v>214</v>
      </c>
      <c r="Y84" s="1">
        <v>6.22</v>
      </c>
      <c r="Z84" s="1">
        <v>14.13</v>
      </c>
      <c r="AA84" s="1">
        <v>5.63</v>
      </c>
      <c r="AB84" s="1">
        <v>0.99</v>
      </c>
      <c r="AC84" s="1"/>
      <c r="AD84" s="1"/>
      <c r="AE84" t="s">
        <v>214</v>
      </c>
      <c r="AF84">
        <v>9.2799999999999994</v>
      </c>
      <c r="AG84">
        <v>19.3</v>
      </c>
      <c r="AH84">
        <v>9.5399999999999991</v>
      </c>
      <c r="AI84">
        <v>0.49</v>
      </c>
      <c r="AJ84" s="1"/>
      <c r="AK84" s="1"/>
      <c r="AL84" t="s">
        <v>214</v>
      </c>
      <c r="AM84">
        <v>8.35</v>
      </c>
      <c r="AN84">
        <v>13.28</v>
      </c>
      <c r="AO84">
        <v>11.13</v>
      </c>
      <c r="AP84">
        <v>0.99</v>
      </c>
      <c r="AQ84" s="1"/>
      <c r="AR84" s="1"/>
      <c r="AS84" t="s">
        <v>214</v>
      </c>
      <c r="AT84">
        <v>8.4</v>
      </c>
      <c r="AU84">
        <v>13.27</v>
      </c>
      <c r="AV84">
        <v>10.38</v>
      </c>
      <c r="AW84">
        <v>0.36</v>
      </c>
      <c r="AZ84" t="s">
        <v>214</v>
      </c>
      <c r="BA84">
        <v>8.9700000000000006</v>
      </c>
      <c r="BB84">
        <v>9.49</v>
      </c>
      <c r="BC84">
        <v>14.68</v>
      </c>
      <c r="BD84">
        <v>0.85</v>
      </c>
      <c r="BG84" t="s">
        <v>214</v>
      </c>
      <c r="BH84">
        <v>11.35</v>
      </c>
      <c r="BI84">
        <v>8.9</v>
      </c>
      <c r="BJ84">
        <v>18.899999999999999</v>
      </c>
      <c r="BK84">
        <v>2.83</v>
      </c>
      <c r="BN84" t="s">
        <v>214</v>
      </c>
      <c r="BO84">
        <v>11.72</v>
      </c>
      <c r="BP84">
        <v>18.899999999999999</v>
      </c>
      <c r="BQ84">
        <v>13.31</v>
      </c>
      <c r="BR84">
        <v>4.47</v>
      </c>
      <c r="BU84" t="s">
        <v>214</v>
      </c>
      <c r="BV84">
        <v>7.85</v>
      </c>
      <c r="BW84">
        <v>11.81</v>
      </c>
      <c r="BX84">
        <v>9.6</v>
      </c>
      <c r="BY84">
        <v>1.05</v>
      </c>
      <c r="CB84" t="s">
        <v>214</v>
      </c>
      <c r="CC84">
        <v>8.1</v>
      </c>
      <c r="CD84">
        <v>2.95</v>
      </c>
      <c r="CE84">
        <v>6.73</v>
      </c>
      <c r="CF84">
        <v>14.12</v>
      </c>
      <c r="CI84" t="s">
        <v>214</v>
      </c>
      <c r="CJ84">
        <v>7.81</v>
      </c>
      <c r="CK84">
        <v>6.3</v>
      </c>
      <c r="CL84">
        <v>8.67</v>
      </c>
      <c r="CM84">
        <v>6.44</v>
      </c>
      <c r="CP84" t="s">
        <v>214</v>
      </c>
      <c r="CQ84">
        <v>6.66</v>
      </c>
      <c r="CR84">
        <v>21.31</v>
      </c>
      <c r="CS84">
        <v>3.82</v>
      </c>
      <c r="CT84">
        <v>2.17</v>
      </c>
      <c r="CW84" t="s">
        <v>214</v>
      </c>
      <c r="CX84">
        <v>8.44</v>
      </c>
      <c r="CY84">
        <v>19.809999999999999</v>
      </c>
      <c r="CZ84">
        <v>6.33</v>
      </c>
      <c r="DA84">
        <v>4.0599999999999996</v>
      </c>
      <c r="DD84" t="s">
        <v>214</v>
      </c>
      <c r="DE84">
        <v>6.7</v>
      </c>
      <c r="DF84">
        <v>12.73</v>
      </c>
      <c r="DG84">
        <v>5.0599999999999996</v>
      </c>
      <c r="DH84">
        <v>3.63</v>
      </c>
      <c r="DK84" t="s">
        <v>214</v>
      </c>
      <c r="DL84">
        <v>3.33</v>
      </c>
      <c r="DM84">
        <v>8.8699999999999992</v>
      </c>
      <c r="DN84">
        <v>2.5099999999999998</v>
      </c>
      <c r="DO84">
        <v>0.97</v>
      </c>
      <c r="DR84" t="s">
        <v>214</v>
      </c>
      <c r="DS84">
        <v>2.92</v>
      </c>
      <c r="DT84">
        <v>7.8</v>
      </c>
      <c r="DU84">
        <v>1.74</v>
      </c>
      <c r="DV84">
        <v>2.57</v>
      </c>
      <c r="DY84" t="s">
        <v>214</v>
      </c>
      <c r="DZ84">
        <v>1.26</v>
      </c>
      <c r="EA84">
        <v>0.57999999999999996</v>
      </c>
      <c r="EB84">
        <v>0.88</v>
      </c>
      <c r="EC84">
        <v>1.98</v>
      </c>
      <c r="EF84" t="s">
        <v>214</v>
      </c>
      <c r="EG84">
        <v>3.15</v>
      </c>
      <c r="EH84">
        <v>6.28</v>
      </c>
      <c r="EI84">
        <v>2.2999999999999998</v>
      </c>
      <c r="EJ84">
        <v>1.74</v>
      </c>
      <c r="EM84" t="s">
        <v>214</v>
      </c>
      <c r="EN84">
        <v>3.22</v>
      </c>
      <c r="EO84">
        <v>5.42</v>
      </c>
      <c r="EP84">
        <v>2.69</v>
      </c>
      <c r="EQ84">
        <v>2.14</v>
      </c>
      <c r="ET84" t="s">
        <v>214</v>
      </c>
      <c r="EU84">
        <v>3.92</v>
      </c>
      <c r="EV84">
        <v>11.8</v>
      </c>
      <c r="EW84">
        <v>1.43</v>
      </c>
      <c r="EX84">
        <v>4.45</v>
      </c>
      <c r="FA84" t="s">
        <v>214</v>
      </c>
      <c r="FB84">
        <v>2.98</v>
      </c>
      <c r="FC84">
        <v>8.56</v>
      </c>
      <c r="FD84">
        <v>1.99</v>
      </c>
      <c r="FE84">
        <v>1.79</v>
      </c>
      <c r="FH84" t="s">
        <v>214</v>
      </c>
      <c r="FI84">
        <v>6.22</v>
      </c>
      <c r="FJ84">
        <v>19.62</v>
      </c>
      <c r="FK84">
        <v>2.8</v>
      </c>
      <c r="FL84">
        <v>2.27</v>
      </c>
      <c r="FO84" t="s">
        <v>214</v>
      </c>
      <c r="FP84">
        <v>4.12</v>
      </c>
      <c r="FQ84">
        <v>9.25</v>
      </c>
      <c r="FR84">
        <v>1.89</v>
      </c>
      <c r="FS84">
        <v>6.14</v>
      </c>
      <c r="FV84" t="s">
        <v>214</v>
      </c>
      <c r="FW84">
        <v>4.2</v>
      </c>
      <c r="FX84">
        <v>10.3</v>
      </c>
      <c r="FY84">
        <v>2.42</v>
      </c>
      <c r="FZ84">
        <v>0.64</v>
      </c>
      <c r="GC84" t="s">
        <v>214</v>
      </c>
      <c r="GD84">
        <v>4.16</v>
      </c>
      <c r="GE84">
        <v>8.14</v>
      </c>
      <c r="GF84">
        <v>3.22</v>
      </c>
      <c r="GG84">
        <v>0.5</v>
      </c>
      <c r="GJ84" t="s">
        <v>214</v>
      </c>
      <c r="GK84">
        <v>5.01</v>
      </c>
      <c r="GL84">
        <v>6.83</v>
      </c>
      <c r="GM84">
        <v>2.88</v>
      </c>
      <c r="GN84">
        <v>10.01</v>
      </c>
      <c r="GQ84" t="s">
        <v>214</v>
      </c>
      <c r="GR84">
        <v>4.1100000000000003</v>
      </c>
      <c r="GS84">
        <v>7.41</v>
      </c>
      <c r="GT84">
        <v>3.44</v>
      </c>
      <c r="GU84">
        <v>3.35</v>
      </c>
      <c r="GX84" t="s">
        <v>214</v>
      </c>
      <c r="GY84">
        <v>4.3099999999999996</v>
      </c>
      <c r="GZ84">
        <v>5.84</v>
      </c>
      <c r="HA84">
        <v>4.09</v>
      </c>
      <c r="HB84">
        <v>2.12</v>
      </c>
      <c r="HE84" t="s">
        <v>214</v>
      </c>
      <c r="HF84">
        <v>3.16</v>
      </c>
      <c r="HG84">
        <v>4.43</v>
      </c>
      <c r="HH84">
        <v>3.39</v>
      </c>
      <c r="HI84">
        <v>1.68</v>
      </c>
      <c r="HL84" t="s">
        <v>214</v>
      </c>
      <c r="HM84">
        <v>3.93</v>
      </c>
      <c r="HN84">
        <v>10.039999999999999</v>
      </c>
      <c r="HO84">
        <v>2.9</v>
      </c>
      <c r="HP84">
        <v>0.65</v>
      </c>
      <c r="HS84" t="s">
        <v>214</v>
      </c>
      <c r="HT84">
        <v>2.91</v>
      </c>
      <c r="HU84">
        <v>3.24</v>
      </c>
      <c r="HV84">
        <v>3.56</v>
      </c>
      <c r="HW84">
        <v>0.8</v>
      </c>
      <c r="HZ84" t="s">
        <v>214</v>
      </c>
      <c r="IA84">
        <v>3.11</v>
      </c>
      <c r="IB84">
        <v>5.7</v>
      </c>
      <c r="IC84">
        <v>3.07</v>
      </c>
      <c r="ID84">
        <v>0.73</v>
      </c>
      <c r="IG84" t="s">
        <v>214</v>
      </c>
      <c r="IH84">
        <v>3.04</v>
      </c>
      <c r="II84">
        <v>2.1800000000000002</v>
      </c>
      <c r="IJ84">
        <v>3.98</v>
      </c>
      <c r="IK84">
        <v>0.42</v>
      </c>
      <c r="IN84" t="s">
        <v>214</v>
      </c>
      <c r="IO84">
        <v>2.63</v>
      </c>
      <c r="IP84">
        <v>1.94</v>
      </c>
      <c r="IQ84">
        <v>2.96</v>
      </c>
      <c r="IR84">
        <v>0.24</v>
      </c>
      <c r="IU84" t="s">
        <v>214</v>
      </c>
      <c r="IV84">
        <v>2.0299999999999998</v>
      </c>
      <c r="IW84">
        <v>1.97</v>
      </c>
      <c r="IX84">
        <v>1.99</v>
      </c>
      <c r="IY84">
        <v>0.99</v>
      </c>
      <c r="JB84" t="s">
        <v>214</v>
      </c>
      <c r="JC84">
        <v>2.36</v>
      </c>
      <c r="JD84">
        <v>2.58</v>
      </c>
      <c r="JE84">
        <v>2.38</v>
      </c>
      <c r="JF84">
        <v>2.2400000000000002</v>
      </c>
      <c r="JI84" t="s">
        <v>214</v>
      </c>
      <c r="JJ84">
        <v>2.16</v>
      </c>
      <c r="JK84">
        <v>3.37</v>
      </c>
      <c r="JL84">
        <v>2.2000000000000002</v>
      </c>
      <c r="JM84">
        <v>1.1399999999999999</v>
      </c>
      <c r="JP84" t="s">
        <v>214</v>
      </c>
      <c r="JQ84">
        <v>2.2200000000000002</v>
      </c>
      <c r="JR84">
        <v>3.13</v>
      </c>
      <c r="JS84">
        <v>1.72</v>
      </c>
      <c r="JT84">
        <v>2.4500000000000002</v>
      </c>
      <c r="JW84" t="s">
        <v>214</v>
      </c>
      <c r="JX84">
        <v>1.1599999999999999</v>
      </c>
      <c r="JY84">
        <v>1.03</v>
      </c>
      <c r="JZ84">
        <v>1.1599999999999999</v>
      </c>
      <c r="KA84">
        <v>0.84</v>
      </c>
      <c r="KD84" t="s">
        <v>214</v>
      </c>
      <c r="KE84">
        <v>2.77</v>
      </c>
      <c r="KF84">
        <v>2.1</v>
      </c>
      <c r="KG84">
        <v>3.23</v>
      </c>
      <c r="KH84">
        <v>0.71</v>
      </c>
      <c r="KK84" t="s">
        <v>214</v>
      </c>
      <c r="KL84">
        <v>1.92</v>
      </c>
      <c r="KM84">
        <v>2.63</v>
      </c>
      <c r="KN84">
        <v>1.75</v>
      </c>
      <c r="KO84">
        <v>0.77</v>
      </c>
      <c r="KR84" t="s">
        <v>214</v>
      </c>
      <c r="KS84">
        <v>3.2</v>
      </c>
      <c r="KT84">
        <v>7.04</v>
      </c>
      <c r="KU84">
        <v>2.39</v>
      </c>
      <c r="KV84">
        <v>0.98</v>
      </c>
      <c r="KY84" t="s">
        <v>214</v>
      </c>
      <c r="KZ84">
        <v>3.79</v>
      </c>
      <c r="LA84">
        <v>6.48</v>
      </c>
      <c r="LB84">
        <v>2.31</v>
      </c>
      <c r="LC84">
        <v>3.8</v>
      </c>
      <c r="LF84" t="s">
        <v>214</v>
      </c>
      <c r="LG84">
        <v>3.9</v>
      </c>
      <c r="LH84">
        <v>8.5500000000000007</v>
      </c>
      <c r="LI84">
        <v>2.2400000000000002</v>
      </c>
      <c r="LJ84">
        <v>1.74</v>
      </c>
      <c r="LM84" t="s">
        <v>214</v>
      </c>
      <c r="LN84">
        <v>1.93</v>
      </c>
      <c r="LO84">
        <v>2.0299999999999998</v>
      </c>
      <c r="LP84">
        <v>1.57</v>
      </c>
      <c r="LQ84">
        <v>1.83</v>
      </c>
      <c r="LT84" t="s">
        <v>214</v>
      </c>
      <c r="LU84">
        <v>2.15</v>
      </c>
      <c r="LV84">
        <v>2.4</v>
      </c>
      <c r="LW84">
        <v>2.0299999999999998</v>
      </c>
      <c r="LX84">
        <v>1.1000000000000001</v>
      </c>
      <c r="MA84" t="s">
        <v>214</v>
      </c>
      <c r="MB84">
        <v>2.4300000000000002</v>
      </c>
      <c r="MC84">
        <v>3.9</v>
      </c>
      <c r="MD84">
        <v>1.42</v>
      </c>
      <c r="ME84">
        <v>3.39</v>
      </c>
      <c r="MH84" t="s">
        <v>214</v>
      </c>
      <c r="MI84">
        <v>2.48</v>
      </c>
      <c r="MJ84">
        <v>2.84</v>
      </c>
      <c r="MK84">
        <v>2.25</v>
      </c>
      <c r="ML84">
        <v>0.81</v>
      </c>
      <c r="MO84" t="s">
        <v>214</v>
      </c>
      <c r="MP84">
        <v>3.54</v>
      </c>
      <c r="MQ84">
        <v>2.4300000000000002</v>
      </c>
      <c r="MR84">
        <v>3.97</v>
      </c>
      <c r="MS84">
        <v>0.64</v>
      </c>
      <c r="MV84" t="s">
        <v>214</v>
      </c>
      <c r="MW84">
        <v>2.77</v>
      </c>
      <c r="MX84">
        <v>2.39</v>
      </c>
      <c r="MY84">
        <v>2.7</v>
      </c>
      <c r="MZ84">
        <v>1.28</v>
      </c>
      <c r="NC84" t="s">
        <v>214</v>
      </c>
      <c r="ND84">
        <v>2.68</v>
      </c>
      <c r="NE84">
        <v>1.79</v>
      </c>
      <c r="NF84">
        <v>3.46</v>
      </c>
      <c r="NG84">
        <v>0.18</v>
      </c>
      <c r="NJ84" t="s">
        <v>214</v>
      </c>
      <c r="NK84">
        <v>3.13</v>
      </c>
      <c r="NL84">
        <v>2.12</v>
      </c>
      <c r="NM84">
        <v>3.66</v>
      </c>
      <c r="NN84">
        <v>1.31</v>
      </c>
      <c r="NQ84" t="s">
        <v>214</v>
      </c>
      <c r="NR84">
        <v>2.95</v>
      </c>
      <c r="NS84">
        <v>3.72</v>
      </c>
      <c r="NT84">
        <v>3.14</v>
      </c>
      <c r="NU84">
        <v>2</v>
      </c>
      <c r="NX84" t="s">
        <v>214</v>
      </c>
      <c r="NY84">
        <v>4.0199999999999996</v>
      </c>
      <c r="NZ84">
        <v>1.77</v>
      </c>
      <c r="OA84">
        <v>5.19</v>
      </c>
      <c r="OB84">
        <v>2.16</v>
      </c>
      <c r="OE84" t="s">
        <v>214</v>
      </c>
      <c r="OF84">
        <v>4.72</v>
      </c>
      <c r="OG84">
        <v>3.23</v>
      </c>
      <c r="OH84">
        <v>6.02</v>
      </c>
      <c r="OI84">
        <v>0.61</v>
      </c>
      <c r="OL84" t="s">
        <v>214</v>
      </c>
      <c r="OM84">
        <v>12.96</v>
      </c>
      <c r="ON84">
        <v>8.3800000000000008</v>
      </c>
      <c r="OO84">
        <v>12.93</v>
      </c>
      <c r="OP84">
        <v>20.6</v>
      </c>
      <c r="OS84" t="s">
        <v>214</v>
      </c>
      <c r="OT84">
        <v>5.54</v>
      </c>
      <c r="OU84">
        <v>13.41</v>
      </c>
      <c r="OV84">
        <v>3.01</v>
      </c>
      <c r="OW84">
        <v>2.94</v>
      </c>
      <c r="OZ84" t="s">
        <v>214</v>
      </c>
      <c r="PA84">
        <v>24.69</v>
      </c>
      <c r="PB84">
        <v>25.47</v>
      </c>
      <c r="PC84">
        <v>16.760000000000002</v>
      </c>
      <c r="PD84">
        <v>59.06</v>
      </c>
      <c r="PG84" t="s">
        <v>214</v>
      </c>
      <c r="PH84">
        <v>26.7</v>
      </c>
      <c r="PI84">
        <v>16.670000000000002</v>
      </c>
      <c r="PJ84">
        <v>21.73</v>
      </c>
      <c r="PK84">
        <v>62.23</v>
      </c>
      <c r="PN84" t="s">
        <v>214</v>
      </c>
      <c r="PO84">
        <v>15.08</v>
      </c>
      <c r="PP84">
        <v>8.7799999999999994</v>
      </c>
      <c r="PQ84">
        <v>14.31</v>
      </c>
      <c r="PR84">
        <v>24.39</v>
      </c>
      <c r="PU84" t="s">
        <v>214</v>
      </c>
      <c r="PV84">
        <v>14.42</v>
      </c>
      <c r="PW84">
        <v>12.81</v>
      </c>
      <c r="PX84">
        <v>12.44</v>
      </c>
      <c r="PY84">
        <v>24.24</v>
      </c>
      <c r="QB84" t="s">
        <v>214</v>
      </c>
      <c r="QC84">
        <v>9.9</v>
      </c>
      <c r="QD84">
        <v>10.16</v>
      </c>
      <c r="QE84">
        <v>9.6</v>
      </c>
      <c r="QF84">
        <v>9.14</v>
      </c>
      <c r="QI84" t="s">
        <v>214</v>
      </c>
      <c r="QJ84">
        <v>6.19</v>
      </c>
      <c r="QK84">
        <v>17.88</v>
      </c>
      <c r="QL84">
        <v>3.11</v>
      </c>
      <c r="QM84">
        <v>1.31</v>
      </c>
      <c r="QP84" t="s">
        <v>214</v>
      </c>
      <c r="QQ84">
        <v>1.94</v>
      </c>
      <c r="QR84">
        <v>4.9000000000000004</v>
      </c>
      <c r="QS84">
        <v>1.28</v>
      </c>
      <c r="QT84">
        <v>0.52</v>
      </c>
      <c r="QW84" t="s">
        <v>214</v>
      </c>
      <c r="QX84">
        <v>2.68</v>
      </c>
      <c r="QY84">
        <v>9.68</v>
      </c>
      <c r="QZ84">
        <v>1.22</v>
      </c>
      <c r="RA84">
        <v>0</v>
      </c>
      <c r="RD84" t="s">
        <v>214</v>
      </c>
      <c r="RE84">
        <v>0.26</v>
      </c>
      <c r="RF84">
        <v>0.71</v>
      </c>
      <c r="RG84">
        <v>0.2</v>
      </c>
      <c r="RH84">
        <v>0</v>
      </c>
    </row>
    <row r="85" spans="1:476" x14ac:dyDescent="0.25">
      <c r="A85" s="1">
        <v>3.9999999999999996</v>
      </c>
      <c r="B85" s="1">
        <v>4.05</v>
      </c>
      <c r="C85" s="1" t="s">
        <v>215</v>
      </c>
      <c r="D85" s="1">
        <v>1.1499999999999999</v>
      </c>
      <c r="E85" s="1">
        <v>0</v>
      </c>
      <c r="F85" s="1">
        <v>1.27</v>
      </c>
      <c r="G85" s="1">
        <v>0.42</v>
      </c>
      <c r="H85" s="1"/>
      <c r="I85" s="1"/>
      <c r="J85" s="1" t="s">
        <v>215</v>
      </c>
      <c r="K85" s="1">
        <v>0.68</v>
      </c>
      <c r="L85" s="1">
        <v>0.56000000000000005</v>
      </c>
      <c r="M85" s="1">
        <v>0.39</v>
      </c>
      <c r="N85" s="1">
        <v>0.96</v>
      </c>
      <c r="O85" s="1"/>
      <c r="P85" s="1"/>
      <c r="Q85" s="1" t="s">
        <v>215</v>
      </c>
      <c r="R85" s="1">
        <v>1.35</v>
      </c>
      <c r="S85" s="1">
        <v>0.79</v>
      </c>
      <c r="T85" s="1">
        <v>0.37</v>
      </c>
      <c r="U85" s="1">
        <v>0.94</v>
      </c>
      <c r="V85" s="1"/>
      <c r="W85" s="1"/>
      <c r="X85" s="1" t="s">
        <v>215</v>
      </c>
      <c r="Y85" s="1">
        <v>1.59</v>
      </c>
      <c r="Z85" s="1">
        <v>3.56</v>
      </c>
      <c r="AA85" s="1">
        <v>0.82</v>
      </c>
      <c r="AB85" s="1">
        <v>0.72</v>
      </c>
      <c r="AC85" s="1"/>
      <c r="AD85" s="1"/>
      <c r="AE85" t="s">
        <v>215</v>
      </c>
      <c r="AF85">
        <v>2.48</v>
      </c>
      <c r="AG85">
        <v>1.1200000000000001</v>
      </c>
      <c r="AH85">
        <v>3</v>
      </c>
      <c r="AI85">
        <v>0</v>
      </c>
      <c r="AJ85" s="1"/>
      <c r="AK85" s="1"/>
      <c r="AL85" t="s">
        <v>215</v>
      </c>
      <c r="AM85">
        <v>2</v>
      </c>
      <c r="AN85">
        <v>3.69</v>
      </c>
      <c r="AO85">
        <v>1.06</v>
      </c>
      <c r="AP85">
        <v>0</v>
      </c>
      <c r="AQ85" s="1"/>
      <c r="AR85" s="1"/>
      <c r="AS85" t="s">
        <v>215</v>
      </c>
      <c r="AT85">
        <v>2.0699999999999998</v>
      </c>
      <c r="AU85">
        <v>2.37</v>
      </c>
      <c r="AV85">
        <v>2.2000000000000002</v>
      </c>
      <c r="AW85">
        <v>0.22</v>
      </c>
      <c r="AZ85" t="s">
        <v>215</v>
      </c>
      <c r="BA85">
        <v>1.46</v>
      </c>
      <c r="BB85">
        <v>3.32</v>
      </c>
      <c r="BC85">
        <v>0.18</v>
      </c>
      <c r="BD85">
        <v>0.47</v>
      </c>
      <c r="BG85" t="s">
        <v>215</v>
      </c>
      <c r="BH85">
        <v>1.85</v>
      </c>
      <c r="BI85">
        <v>5.35</v>
      </c>
      <c r="BJ85">
        <v>0.85</v>
      </c>
      <c r="BK85">
        <v>0</v>
      </c>
      <c r="BN85" t="s">
        <v>215</v>
      </c>
      <c r="BO85">
        <v>1.7</v>
      </c>
      <c r="BP85">
        <v>1.84</v>
      </c>
      <c r="BQ85">
        <v>0.17</v>
      </c>
      <c r="BR85">
        <v>1.3</v>
      </c>
      <c r="BU85" t="s">
        <v>215</v>
      </c>
      <c r="BV85">
        <v>1.94</v>
      </c>
      <c r="BW85">
        <v>2.14</v>
      </c>
      <c r="BX85">
        <v>1.27</v>
      </c>
      <c r="BY85">
        <v>1.1100000000000001</v>
      </c>
      <c r="CB85" t="s">
        <v>215</v>
      </c>
      <c r="CC85">
        <v>0.89</v>
      </c>
      <c r="CD85">
        <v>0.38</v>
      </c>
      <c r="CE85">
        <v>0.7</v>
      </c>
      <c r="CF85">
        <v>0.4</v>
      </c>
      <c r="CI85" t="s">
        <v>215</v>
      </c>
      <c r="CJ85">
        <v>0.82</v>
      </c>
      <c r="CK85">
        <v>0.65</v>
      </c>
      <c r="CL85">
        <v>0.66</v>
      </c>
      <c r="CM85">
        <v>0.27</v>
      </c>
      <c r="CP85" t="s">
        <v>215</v>
      </c>
      <c r="CQ85">
        <v>0.63</v>
      </c>
      <c r="CR85">
        <v>0.76</v>
      </c>
      <c r="CS85">
        <v>0.41</v>
      </c>
      <c r="CT85">
        <v>0</v>
      </c>
      <c r="CW85" t="s">
        <v>215</v>
      </c>
      <c r="CX85">
        <v>0.36</v>
      </c>
      <c r="CY85">
        <v>0.17</v>
      </c>
      <c r="CZ85">
        <v>0.39</v>
      </c>
      <c r="DA85">
        <v>0</v>
      </c>
      <c r="DD85" t="s">
        <v>215</v>
      </c>
      <c r="DE85">
        <v>0.43</v>
      </c>
      <c r="DF85">
        <v>0</v>
      </c>
      <c r="DG85">
        <v>0.45</v>
      </c>
      <c r="DH85">
        <v>0</v>
      </c>
      <c r="DK85" t="s">
        <v>215</v>
      </c>
      <c r="DL85">
        <v>0.28000000000000003</v>
      </c>
      <c r="DM85">
        <v>0.18</v>
      </c>
      <c r="DN85">
        <v>0.1</v>
      </c>
      <c r="DO85">
        <v>0</v>
      </c>
      <c r="DR85" t="s">
        <v>215</v>
      </c>
      <c r="DS85">
        <v>0.46</v>
      </c>
      <c r="DT85">
        <v>0</v>
      </c>
      <c r="DU85">
        <v>0.18</v>
      </c>
      <c r="DV85">
        <v>0</v>
      </c>
      <c r="DY85" t="s">
        <v>215</v>
      </c>
      <c r="DZ85">
        <v>0.28999999999999998</v>
      </c>
      <c r="EA85">
        <v>0</v>
      </c>
      <c r="EB85">
        <v>0.25</v>
      </c>
      <c r="EC85">
        <v>0</v>
      </c>
      <c r="EF85" t="s">
        <v>215</v>
      </c>
      <c r="EG85">
        <v>0.44</v>
      </c>
      <c r="EH85">
        <v>0</v>
      </c>
      <c r="EI85">
        <v>0.1</v>
      </c>
      <c r="EJ85">
        <v>0</v>
      </c>
      <c r="EM85" t="s">
        <v>215</v>
      </c>
      <c r="EN85">
        <v>0.34</v>
      </c>
      <c r="EO85">
        <v>0</v>
      </c>
      <c r="EP85">
        <v>0.15</v>
      </c>
      <c r="EQ85">
        <v>0</v>
      </c>
      <c r="ET85" t="s">
        <v>215</v>
      </c>
      <c r="EU85">
        <v>0.39</v>
      </c>
      <c r="EV85">
        <v>0</v>
      </c>
      <c r="EW85">
        <v>0.13</v>
      </c>
      <c r="EX85">
        <v>0</v>
      </c>
      <c r="FA85" t="s">
        <v>215</v>
      </c>
      <c r="FB85">
        <v>0.23</v>
      </c>
      <c r="FC85">
        <v>0</v>
      </c>
      <c r="FD85">
        <v>7.0000000000000007E-2</v>
      </c>
      <c r="FE85">
        <v>0</v>
      </c>
      <c r="FH85" t="s">
        <v>215</v>
      </c>
      <c r="FI85">
        <v>1.08</v>
      </c>
      <c r="FJ85">
        <v>0</v>
      </c>
      <c r="FK85">
        <v>0.75</v>
      </c>
      <c r="FL85">
        <v>0</v>
      </c>
      <c r="FO85" t="s">
        <v>215</v>
      </c>
      <c r="FP85">
        <v>0.69</v>
      </c>
      <c r="FQ85">
        <v>0</v>
      </c>
      <c r="FR85">
        <v>0.51</v>
      </c>
      <c r="FS85">
        <v>0</v>
      </c>
      <c r="FV85" t="s">
        <v>215</v>
      </c>
      <c r="FW85">
        <v>0.39</v>
      </c>
      <c r="FX85">
        <v>0</v>
      </c>
      <c r="FY85">
        <v>0.28999999999999998</v>
      </c>
      <c r="FZ85">
        <v>0</v>
      </c>
      <c r="GC85" t="s">
        <v>215</v>
      </c>
      <c r="GD85">
        <v>0.04</v>
      </c>
      <c r="GE85">
        <v>0</v>
      </c>
      <c r="GF85">
        <v>0.06</v>
      </c>
      <c r="GG85">
        <v>0</v>
      </c>
      <c r="GJ85" t="s">
        <v>215</v>
      </c>
      <c r="GK85">
        <v>0.47</v>
      </c>
      <c r="GL85">
        <v>0</v>
      </c>
      <c r="GM85">
        <v>0.04</v>
      </c>
      <c r="GN85">
        <v>0</v>
      </c>
      <c r="GQ85" t="s">
        <v>215</v>
      </c>
      <c r="GR85">
        <v>0.39</v>
      </c>
      <c r="GS85">
        <v>0</v>
      </c>
      <c r="GT85">
        <v>0.14000000000000001</v>
      </c>
      <c r="GU85">
        <v>0</v>
      </c>
      <c r="GX85" t="s">
        <v>215</v>
      </c>
      <c r="GY85">
        <v>0.15</v>
      </c>
      <c r="GZ85">
        <v>0.22</v>
      </c>
      <c r="HA85">
        <v>0</v>
      </c>
      <c r="HB85">
        <v>0</v>
      </c>
      <c r="HE85" t="s">
        <v>215</v>
      </c>
      <c r="HF85">
        <v>0.09</v>
      </c>
      <c r="HG85">
        <v>0</v>
      </c>
      <c r="HH85">
        <v>0</v>
      </c>
      <c r="HI85">
        <v>0</v>
      </c>
      <c r="HL85" t="s">
        <v>215</v>
      </c>
      <c r="HM85">
        <v>0.08</v>
      </c>
      <c r="HN85">
        <v>0</v>
      </c>
      <c r="HO85">
        <v>0.16</v>
      </c>
      <c r="HP85">
        <v>0</v>
      </c>
      <c r="HS85" t="s">
        <v>215</v>
      </c>
      <c r="HT85">
        <v>0.28000000000000003</v>
      </c>
      <c r="HU85">
        <v>0.62</v>
      </c>
      <c r="HV85">
        <v>0.2</v>
      </c>
      <c r="HW85">
        <v>0</v>
      </c>
      <c r="HZ85" t="s">
        <v>215</v>
      </c>
      <c r="IA85">
        <v>0.47</v>
      </c>
      <c r="IB85">
        <v>0</v>
      </c>
      <c r="IC85">
        <v>0.27</v>
      </c>
      <c r="ID85">
        <v>0</v>
      </c>
      <c r="IG85" t="s">
        <v>215</v>
      </c>
      <c r="IH85">
        <v>0.25</v>
      </c>
      <c r="II85">
        <v>0</v>
      </c>
      <c r="IJ85">
        <v>0.17</v>
      </c>
      <c r="IK85">
        <v>0</v>
      </c>
      <c r="IN85" t="s">
        <v>215</v>
      </c>
      <c r="IO85">
        <v>0.59</v>
      </c>
      <c r="IP85">
        <v>0</v>
      </c>
      <c r="IQ85">
        <v>0.08</v>
      </c>
      <c r="IR85">
        <v>0</v>
      </c>
      <c r="IU85" t="s">
        <v>215</v>
      </c>
      <c r="IV85">
        <v>0.42</v>
      </c>
      <c r="IW85">
        <v>0</v>
      </c>
      <c r="IX85">
        <v>0.64</v>
      </c>
      <c r="IY85">
        <v>0</v>
      </c>
      <c r="JB85" t="s">
        <v>215</v>
      </c>
      <c r="JC85">
        <v>0.31</v>
      </c>
      <c r="JD85">
        <v>0.2</v>
      </c>
      <c r="JE85">
        <v>0.32</v>
      </c>
      <c r="JF85">
        <v>0</v>
      </c>
      <c r="JI85" t="s">
        <v>215</v>
      </c>
      <c r="JJ85">
        <v>0.3</v>
      </c>
      <c r="JK85">
        <v>0</v>
      </c>
      <c r="JL85">
        <v>0.38</v>
      </c>
      <c r="JM85">
        <v>0</v>
      </c>
      <c r="JP85" t="s">
        <v>215</v>
      </c>
      <c r="JQ85">
        <v>0.52</v>
      </c>
      <c r="JR85">
        <v>0</v>
      </c>
      <c r="JS85">
        <v>0.65</v>
      </c>
      <c r="JT85">
        <v>0.23</v>
      </c>
      <c r="JW85" t="s">
        <v>215</v>
      </c>
      <c r="JX85">
        <v>0.28000000000000003</v>
      </c>
      <c r="JY85">
        <v>0</v>
      </c>
      <c r="JZ85">
        <v>0.14000000000000001</v>
      </c>
      <c r="KA85">
        <v>0.2</v>
      </c>
      <c r="KD85" t="s">
        <v>215</v>
      </c>
      <c r="KE85">
        <v>0.18</v>
      </c>
      <c r="KF85">
        <v>0</v>
      </c>
      <c r="KG85">
        <v>0.22</v>
      </c>
      <c r="KH85">
        <v>0</v>
      </c>
      <c r="KK85" t="s">
        <v>215</v>
      </c>
      <c r="KL85">
        <v>0.28000000000000003</v>
      </c>
      <c r="KM85">
        <v>0</v>
      </c>
      <c r="KN85">
        <v>0.12</v>
      </c>
      <c r="KO85">
        <v>0</v>
      </c>
      <c r="KR85" t="s">
        <v>215</v>
      </c>
      <c r="KS85">
        <v>7.0000000000000007E-2</v>
      </c>
      <c r="KT85">
        <v>0</v>
      </c>
      <c r="KU85">
        <v>0.13</v>
      </c>
      <c r="KV85">
        <v>0</v>
      </c>
      <c r="KY85" t="s">
        <v>215</v>
      </c>
      <c r="KZ85">
        <v>0.05</v>
      </c>
      <c r="LA85">
        <v>0</v>
      </c>
      <c r="LB85">
        <v>0</v>
      </c>
      <c r="LC85">
        <v>0</v>
      </c>
      <c r="LF85" t="s">
        <v>215</v>
      </c>
      <c r="LG85">
        <v>0.16</v>
      </c>
      <c r="LH85">
        <v>0</v>
      </c>
      <c r="LI85">
        <v>0.28000000000000003</v>
      </c>
      <c r="LJ85">
        <v>0</v>
      </c>
      <c r="LM85" t="s">
        <v>215</v>
      </c>
      <c r="LN85">
        <v>0.26</v>
      </c>
      <c r="LO85">
        <v>0</v>
      </c>
      <c r="LP85">
        <v>0</v>
      </c>
      <c r="LQ85">
        <v>0</v>
      </c>
      <c r="LT85" t="s">
        <v>215</v>
      </c>
      <c r="LU85">
        <v>0.03</v>
      </c>
      <c r="LV85">
        <v>0</v>
      </c>
      <c r="LW85">
        <v>0.05</v>
      </c>
      <c r="LX85">
        <v>0</v>
      </c>
      <c r="MA85" t="s">
        <v>215</v>
      </c>
      <c r="MB85">
        <v>0.31</v>
      </c>
      <c r="MC85">
        <v>0.32</v>
      </c>
      <c r="MD85">
        <v>0.43</v>
      </c>
      <c r="ME85">
        <v>0</v>
      </c>
      <c r="MH85" t="s">
        <v>215</v>
      </c>
      <c r="MI85">
        <v>0.03</v>
      </c>
      <c r="MJ85">
        <v>0</v>
      </c>
      <c r="MK85">
        <v>0.05</v>
      </c>
      <c r="ML85">
        <v>0</v>
      </c>
      <c r="MO85" t="s">
        <v>215</v>
      </c>
      <c r="MP85">
        <v>0.94</v>
      </c>
      <c r="MQ85">
        <v>0</v>
      </c>
      <c r="MR85">
        <v>0.24</v>
      </c>
      <c r="MS85">
        <v>0</v>
      </c>
      <c r="MV85" t="s">
        <v>215</v>
      </c>
      <c r="MW85">
        <v>0.08</v>
      </c>
      <c r="MX85">
        <v>0</v>
      </c>
      <c r="MY85">
        <v>0.08</v>
      </c>
      <c r="MZ85">
        <v>0</v>
      </c>
      <c r="NC85" t="s">
        <v>215</v>
      </c>
      <c r="ND85">
        <v>0.05</v>
      </c>
      <c r="NE85">
        <v>0</v>
      </c>
      <c r="NF85">
        <v>0</v>
      </c>
      <c r="NG85">
        <v>0</v>
      </c>
      <c r="NJ85" t="s">
        <v>215</v>
      </c>
      <c r="NK85">
        <v>0.61</v>
      </c>
      <c r="NL85">
        <v>0</v>
      </c>
      <c r="NM85">
        <v>0.14000000000000001</v>
      </c>
      <c r="NN85">
        <v>0.18</v>
      </c>
      <c r="NQ85" t="s">
        <v>215</v>
      </c>
      <c r="NR85">
        <v>0.99</v>
      </c>
      <c r="NS85">
        <v>0</v>
      </c>
      <c r="NT85">
        <v>1.26</v>
      </c>
      <c r="NU85">
        <v>0</v>
      </c>
      <c r="NX85" t="s">
        <v>215</v>
      </c>
      <c r="NY85">
        <v>0.4</v>
      </c>
      <c r="NZ85">
        <v>0.11</v>
      </c>
      <c r="OA85">
        <v>0.17</v>
      </c>
      <c r="OB85">
        <v>0</v>
      </c>
      <c r="OE85" t="s">
        <v>215</v>
      </c>
      <c r="OF85">
        <v>0.21</v>
      </c>
      <c r="OG85">
        <v>0.19</v>
      </c>
      <c r="OH85">
        <v>0.13</v>
      </c>
      <c r="OI85">
        <v>0</v>
      </c>
      <c r="OL85" t="s">
        <v>215</v>
      </c>
      <c r="OM85">
        <v>8.48</v>
      </c>
      <c r="ON85">
        <v>2.36</v>
      </c>
      <c r="OO85">
        <v>12.98</v>
      </c>
      <c r="OP85">
        <v>0.26</v>
      </c>
      <c r="OS85" t="s">
        <v>215</v>
      </c>
      <c r="OT85">
        <v>3.71</v>
      </c>
      <c r="OU85">
        <v>2.25</v>
      </c>
      <c r="OV85">
        <v>3.74</v>
      </c>
      <c r="OW85">
        <v>7.11</v>
      </c>
      <c r="OZ85" t="s">
        <v>215</v>
      </c>
      <c r="PA85">
        <v>24.29</v>
      </c>
      <c r="PB85">
        <v>1.98</v>
      </c>
      <c r="PC85">
        <v>38.979999999999997</v>
      </c>
      <c r="PD85">
        <v>3.26</v>
      </c>
      <c r="PG85" t="s">
        <v>215</v>
      </c>
      <c r="PH85">
        <v>14.98</v>
      </c>
      <c r="PI85">
        <v>2.31</v>
      </c>
      <c r="PJ85">
        <v>22.74</v>
      </c>
      <c r="PK85">
        <v>0.42</v>
      </c>
      <c r="PN85" t="s">
        <v>215</v>
      </c>
      <c r="PO85">
        <v>1.1100000000000001</v>
      </c>
      <c r="PP85">
        <v>0.16</v>
      </c>
      <c r="PQ85">
        <v>1.46</v>
      </c>
      <c r="PR85">
        <v>1.57</v>
      </c>
      <c r="PU85" t="s">
        <v>215</v>
      </c>
      <c r="PV85">
        <v>0.81</v>
      </c>
      <c r="PW85">
        <v>2.25</v>
      </c>
      <c r="PX85">
        <v>0.28999999999999998</v>
      </c>
      <c r="PY85">
        <v>0</v>
      </c>
      <c r="QB85" t="s">
        <v>215</v>
      </c>
      <c r="QC85">
        <v>0.88</v>
      </c>
      <c r="QD85">
        <v>2.86</v>
      </c>
      <c r="QE85">
        <v>0.16</v>
      </c>
      <c r="QF85">
        <v>0.33</v>
      </c>
      <c r="QI85" t="s">
        <v>215</v>
      </c>
      <c r="QJ85">
        <v>2.48</v>
      </c>
      <c r="QK85">
        <v>5.15</v>
      </c>
      <c r="QL85">
        <v>1.1399999999999999</v>
      </c>
      <c r="QM85">
        <v>1.58</v>
      </c>
      <c r="QP85" t="s">
        <v>215</v>
      </c>
      <c r="QQ85">
        <v>4.1900000000000004</v>
      </c>
      <c r="QR85">
        <v>2.75</v>
      </c>
      <c r="QS85">
        <v>4.09</v>
      </c>
      <c r="QT85">
        <v>8.34</v>
      </c>
      <c r="QW85" t="s">
        <v>215</v>
      </c>
      <c r="QX85">
        <v>5.26</v>
      </c>
      <c r="QY85">
        <v>2.91</v>
      </c>
      <c r="QZ85">
        <v>5.25</v>
      </c>
      <c r="RA85">
        <v>6.8</v>
      </c>
      <c r="RD85" t="s">
        <v>215</v>
      </c>
      <c r="RE85">
        <v>2.61</v>
      </c>
      <c r="RF85">
        <v>3.5</v>
      </c>
      <c r="RG85">
        <v>1.29</v>
      </c>
      <c r="RH85">
        <v>6.19</v>
      </c>
    </row>
    <row r="86" spans="1:476" x14ac:dyDescent="0.25">
      <c r="A86" s="1">
        <v>4.05</v>
      </c>
      <c r="B86" s="1">
        <v>4.0999999999999996</v>
      </c>
      <c r="C86" s="1" t="s">
        <v>216</v>
      </c>
      <c r="D86" s="1">
        <v>1.38</v>
      </c>
      <c r="E86" s="1">
        <v>2.16</v>
      </c>
      <c r="F86" s="1">
        <v>1.57</v>
      </c>
      <c r="G86" s="1">
        <v>0</v>
      </c>
      <c r="H86" s="1"/>
      <c r="I86" s="1"/>
      <c r="J86" s="1" t="s">
        <v>216</v>
      </c>
      <c r="K86" s="1">
        <v>9.6999999999999993</v>
      </c>
      <c r="L86" s="1">
        <v>1.65</v>
      </c>
      <c r="M86" s="1">
        <v>1.2</v>
      </c>
      <c r="N86" s="1">
        <v>42.21</v>
      </c>
      <c r="O86" s="1"/>
      <c r="P86" s="1"/>
      <c r="Q86" s="1" t="s">
        <v>216</v>
      </c>
      <c r="R86" s="1">
        <v>24.75</v>
      </c>
      <c r="S86" s="1">
        <v>7.26</v>
      </c>
      <c r="T86" s="1">
        <v>16.29</v>
      </c>
      <c r="U86" s="1">
        <v>63.95</v>
      </c>
      <c r="V86" s="1"/>
      <c r="W86" s="1"/>
      <c r="X86" s="1" t="s">
        <v>216</v>
      </c>
      <c r="Y86" s="1">
        <v>40.020000000000003</v>
      </c>
      <c r="Z86" s="1">
        <v>24.15</v>
      </c>
      <c r="AA86" s="1">
        <v>37.74</v>
      </c>
      <c r="AB86" s="1">
        <v>65.42</v>
      </c>
      <c r="AC86" s="1"/>
      <c r="AD86" s="1"/>
      <c r="AE86" t="s">
        <v>216</v>
      </c>
      <c r="AF86">
        <v>34.47</v>
      </c>
      <c r="AG86">
        <v>15.58</v>
      </c>
      <c r="AH86">
        <v>27.54</v>
      </c>
      <c r="AI86">
        <v>67.739999999999995</v>
      </c>
      <c r="AJ86" s="1"/>
      <c r="AK86" s="1"/>
      <c r="AL86" t="s">
        <v>216</v>
      </c>
      <c r="AM86">
        <v>35.61</v>
      </c>
      <c r="AN86">
        <v>19.37</v>
      </c>
      <c r="AO86">
        <v>27.07</v>
      </c>
      <c r="AP86">
        <v>65.34</v>
      </c>
      <c r="AQ86" s="1"/>
      <c r="AR86" s="1"/>
      <c r="AS86" t="s">
        <v>216</v>
      </c>
      <c r="AT86">
        <v>32.75</v>
      </c>
      <c r="AU86">
        <v>22.44</v>
      </c>
      <c r="AV86">
        <v>25.63</v>
      </c>
      <c r="AW86">
        <v>67.83</v>
      </c>
      <c r="AZ86" t="s">
        <v>216</v>
      </c>
      <c r="BA86">
        <v>28.76</v>
      </c>
      <c r="BB86">
        <v>13.33</v>
      </c>
      <c r="BC86">
        <v>28.29</v>
      </c>
      <c r="BD86">
        <v>56.4</v>
      </c>
      <c r="BG86" t="s">
        <v>216</v>
      </c>
      <c r="BH86">
        <v>33.090000000000003</v>
      </c>
      <c r="BI86">
        <v>19.59</v>
      </c>
      <c r="BJ86">
        <v>30.91</v>
      </c>
      <c r="BK86">
        <v>52.65</v>
      </c>
      <c r="BN86" t="s">
        <v>216</v>
      </c>
      <c r="BO86">
        <v>33.119999999999997</v>
      </c>
      <c r="BP86">
        <v>14.68</v>
      </c>
      <c r="BQ86">
        <v>30.37</v>
      </c>
      <c r="BR86">
        <v>59.1</v>
      </c>
      <c r="BU86" t="s">
        <v>216</v>
      </c>
      <c r="BV86">
        <v>23.93</v>
      </c>
      <c r="BW86">
        <v>5.25</v>
      </c>
      <c r="BX86">
        <v>17.850000000000001</v>
      </c>
      <c r="BY86">
        <v>57.85</v>
      </c>
      <c r="CB86" t="s">
        <v>216</v>
      </c>
      <c r="CC86">
        <v>14.64</v>
      </c>
      <c r="CD86">
        <v>3.27</v>
      </c>
      <c r="CE86">
        <v>9.52</v>
      </c>
      <c r="CF86">
        <v>37.74</v>
      </c>
      <c r="CI86" t="s">
        <v>216</v>
      </c>
      <c r="CJ86">
        <v>0.67</v>
      </c>
      <c r="CK86">
        <v>0</v>
      </c>
      <c r="CL86">
        <v>0.86</v>
      </c>
      <c r="CM86">
        <v>1.03</v>
      </c>
      <c r="CP86" t="s">
        <v>216</v>
      </c>
      <c r="CQ86">
        <v>0.56999999999999995</v>
      </c>
      <c r="CR86">
        <v>0</v>
      </c>
      <c r="CS86">
        <v>0.87</v>
      </c>
      <c r="CT86">
        <v>0.23</v>
      </c>
      <c r="CW86" t="s">
        <v>216</v>
      </c>
      <c r="CX86">
        <v>0.3</v>
      </c>
      <c r="CY86">
        <v>0</v>
      </c>
      <c r="CZ86">
        <v>0.54</v>
      </c>
      <c r="DA86">
        <v>0</v>
      </c>
      <c r="DD86" t="s">
        <v>216</v>
      </c>
      <c r="DE86">
        <v>0.42</v>
      </c>
      <c r="DF86">
        <v>0</v>
      </c>
      <c r="DG86">
        <v>0.83</v>
      </c>
      <c r="DH86">
        <v>0</v>
      </c>
      <c r="DK86" t="s">
        <v>216</v>
      </c>
      <c r="DL86">
        <v>0.06</v>
      </c>
      <c r="DM86">
        <v>0</v>
      </c>
      <c r="DN86">
        <v>0.1</v>
      </c>
      <c r="DO86">
        <v>0</v>
      </c>
      <c r="DR86" t="s">
        <v>216</v>
      </c>
      <c r="DS86">
        <v>0.05</v>
      </c>
      <c r="DT86">
        <v>0</v>
      </c>
      <c r="DU86">
        <v>0.09</v>
      </c>
      <c r="DV86">
        <v>0</v>
      </c>
      <c r="DY86" t="s">
        <v>216</v>
      </c>
      <c r="DZ86">
        <v>0.03</v>
      </c>
      <c r="EA86">
        <v>0</v>
      </c>
      <c r="EB86">
        <v>0.05</v>
      </c>
      <c r="EC86">
        <v>0</v>
      </c>
      <c r="EF86" t="s">
        <v>216</v>
      </c>
      <c r="EG86">
        <v>0.24</v>
      </c>
      <c r="EH86">
        <v>0</v>
      </c>
      <c r="EI86">
        <v>0.43</v>
      </c>
      <c r="EJ86">
        <v>0</v>
      </c>
      <c r="EM86" t="s">
        <v>216</v>
      </c>
      <c r="EN86">
        <v>0.06</v>
      </c>
      <c r="EO86">
        <v>0</v>
      </c>
      <c r="EP86">
        <v>0.1</v>
      </c>
      <c r="EQ86">
        <v>0</v>
      </c>
      <c r="ET86" t="s">
        <v>216</v>
      </c>
      <c r="EU86">
        <v>0.39</v>
      </c>
      <c r="EV86">
        <v>0.16</v>
      </c>
      <c r="EW86">
        <v>0.59</v>
      </c>
      <c r="EX86">
        <v>0</v>
      </c>
      <c r="FA86" t="s">
        <v>216</v>
      </c>
      <c r="FB86">
        <v>0.09</v>
      </c>
      <c r="FC86">
        <v>0</v>
      </c>
      <c r="FD86">
        <v>0.15</v>
      </c>
      <c r="FE86">
        <v>0</v>
      </c>
      <c r="FH86" t="s">
        <v>216</v>
      </c>
      <c r="FI86">
        <v>0.13</v>
      </c>
      <c r="FJ86">
        <v>0</v>
      </c>
      <c r="FK86">
        <v>0.22</v>
      </c>
      <c r="FL86">
        <v>0</v>
      </c>
      <c r="FO86" t="s">
        <v>216</v>
      </c>
      <c r="FP86">
        <v>0.09</v>
      </c>
      <c r="FQ86">
        <v>0</v>
      </c>
      <c r="FR86">
        <v>0.14000000000000001</v>
      </c>
      <c r="FS86">
        <v>0</v>
      </c>
      <c r="FV86" t="s">
        <v>216</v>
      </c>
      <c r="FW86">
        <v>7.0000000000000007E-2</v>
      </c>
      <c r="FX86">
        <v>0</v>
      </c>
      <c r="FY86">
        <v>0.12</v>
      </c>
      <c r="FZ86">
        <v>0</v>
      </c>
      <c r="GC86" t="s">
        <v>216</v>
      </c>
      <c r="GD86">
        <v>0.27</v>
      </c>
      <c r="GE86">
        <v>0</v>
      </c>
      <c r="GF86">
        <v>0.46</v>
      </c>
      <c r="GG86">
        <v>0</v>
      </c>
      <c r="GJ86" t="s">
        <v>216</v>
      </c>
      <c r="GK86">
        <v>0.34</v>
      </c>
      <c r="GL86">
        <v>0</v>
      </c>
      <c r="GM86">
        <v>0.6</v>
      </c>
      <c r="GN86">
        <v>0</v>
      </c>
      <c r="GQ86" t="s">
        <v>216</v>
      </c>
      <c r="GR86">
        <v>7.0000000000000007E-2</v>
      </c>
      <c r="GS86">
        <v>0</v>
      </c>
      <c r="GT86">
        <v>0.05</v>
      </c>
      <c r="GU86">
        <v>0.2</v>
      </c>
      <c r="GX86" t="s">
        <v>216</v>
      </c>
      <c r="GY86">
        <v>0.06</v>
      </c>
      <c r="GZ86">
        <v>0</v>
      </c>
      <c r="HA86">
        <v>0.11</v>
      </c>
      <c r="HB86">
        <v>0</v>
      </c>
      <c r="HE86" t="s">
        <v>216</v>
      </c>
      <c r="HF86">
        <v>0.43</v>
      </c>
      <c r="HG86">
        <v>0</v>
      </c>
      <c r="HH86">
        <v>0.73</v>
      </c>
      <c r="HI86">
        <v>0</v>
      </c>
      <c r="HL86" t="s">
        <v>216</v>
      </c>
      <c r="HM86">
        <v>0.08</v>
      </c>
      <c r="HN86">
        <v>0</v>
      </c>
      <c r="HO86">
        <v>0.14000000000000001</v>
      </c>
      <c r="HP86">
        <v>0</v>
      </c>
      <c r="HS86" t="s">
        <v>216</v>
      </c>
      <c r="HT86">
        <v>0.44</v>
      </c>
      <c r="HU86">
        <v>0</v>
      </c>
      <c r="HV86">
        <v>0.45</v>
      </c>
      <c r="HW86">
        <v>0.93</v>
      </c>
      <c r="HZ86" t="s">
        <v>216</v>
      </c>
      <c r="IA86">
        <v>0.78</v>
      </c>
      <c r="IB86">
        <v>0</v>
      </c>
      <c r="IC86">
        <v>1.25</v>
      </c>
      <c r="ID86">
        <v>0</v>
      </c>
      <c r="IG86" t="s">
        <v>216</v>
      </c>
      <c r="IH86">
        <v>0.23</v>
      </c>
      <c r="II86">
        <v>0</v>
      </c>
      <c r="IJ86">
        <v>0.38</v>
      </c>
      <c r="IK86">
        <v>0</v>
      </c>
      <c r="IN86" t="s">
        <v>216</v>
      </c>
      <c r="IO86">
        <v>0.02</v>
      </c>
      <c r="IP86">
        <v>0</v>
      </c>
      <c r="IQ86">
        <v>0.03</v>
      </c>
      <c r="IR86">
        <v>0</v>
      </c>
      <c r="IU86" t="s">
        <v>216</v>
      </c>
      <c r="IV86">
        <v>0.14000000000000001</v>
      </c>
      <c r="IW86">
        <v>0</v>
      </c>
      <c r="IX86">
        <v>0.24</v>
      </c>
      <c r="IY86">
        <v>0</v>
      </c>
      <c r="JB86" t="s">
        <v>216</v>
      </c>
      <c r="JC86">
        <v>0.08</v>
      </c>
      <c r="JD86">
        <v>0</v>
      </c>
      <c r="JE86">
        <v>0.14000000000000001</v>
      </c>
      <c r="JF86">
        <v>0</v>
      </c>
      <c r="JI86" t="s">
        <v>216</v>
      </c>
      <c r="JJ86">
        <v>0.51</v>
      </c>
      <c r="JK86">
        <v>0</v>
      </c>
      <c r="JL86">
        <v>0.88</v>
      </c>
      <c r="JM86">
        <v>0</v>
      </c>
      <c r="JP86" t="s">
        <v>216</v>
      </c>
      <c r="JQ86">
        <v>0.42</v>
      </c>
      <c r="JR86">
        <v>0</v>
      </c>
      <c r="JS86">
        <v>0.71</v>
      </c>
      <c r="JT86">
        <v>0</v>
      </c>
      <c r="JW86" t="s">
        <v>216</v>
      </c>
      <c r="JX86">
        <v>0.13</v>
      </c>
      <c r="JY86">
        <v>0</v>
      </c>
      <c r="JZ86">
        <v>0.22</v>
      </c>
      <c r="KA86">
        <v>0</v>
      </c>
      <c r="KD86" t="s">
        <v>216</v>
      </c>
      <c r="KE86">
        <v>0.13</v>
      </c>
      <c r="KF86">
        <v>0</v>
      </c>
      <c r="KG86">
        <v>0.14000000000000001</v>
      </c>
      <c r="KH86">
        <v>0.1</v>
      </c>
      <c r="KK86" t="s">
        <v>216</v>
      </c>
      <c r="KL86">
        <v>0.4</v>
      </c>
      <c r="KM86">
        <v>0</v>
      </c>
      <c r="KN86">
        <v>0.04</v>
      </c>
      <c r="KO86">
        <v>2.4500000000000002</v>
      </c>
      <c r="KR86" t="s">
        <v>216</v>
      </c>
      <c r="KS86">
        <v>0.2</v>
      </c>
      <c r="KT86">
        <v>0</v>
      </c>
      <c r="KU86">
        <v>0.27</v>
      </c>
      <c r="KV86">
        <v>0.31</v>
      </c>
      <c r="KY86" t="s">
        <v>216</v>
      </c>
      <c r="KZ86">
        <v>0.18</v>
      </c>
      <c r="LA86">
        <v>0</v>
      </c>
      <c r="LB86">
        <v>0.3</v>
      </c>
      <c r="LC86">
        <v>0</v>
      </c>
      <c r="LF86" t="s">
        <v>216</v>
      </c>
      <c r="LG86">
        <v>0.09</v>
      </c>
      <c r="LH86">
        <v>0</v>
      </c>
      <c r="LI86">
        <v>0.06</v>
      </c>
      <c r="LJ86">
        <v>0.37</v>
      </c>
      <c r="LM86" t="s">
        <v>216</v>
      </c>
      <c r="LN86">
        <v>0.12</v>
      </c>
      <c r="LO86">
        <v>0</v>
      </c>
      <c r="LP86">
        <v>0.21</v>
      </c>
      <c r="LQ86">
        <v>0</v>
      </c>
      <c r="LT86" t="s">
        <v>216</v>
      </c>
      <c r="LU86">
        <v>0</v>
      </c>
      <c r="LV86">
        <v>0</v>
      </c>
      <c r="LW86">
        <v>0</v>
      </c>
      <c r="LX86">
        <v>0</v>
      </c>
      <c r="MA86" t="s">
        <v>216</v>
      </c>
      <c r="MB86">
        <v>0.28999999999999998</v>
      </c>
      <c r="MC86">
        <v>0</v>
      </c>
      <c r="MD86">
        <v>0.14000000000000001</v>
      </c>
      <c r="ME86">
        <v>0</v>
      </c>
      <c r="MH86" t="s">
        <v>216</v>
      </c>
      <c r="MI86">
        <v>0</v>
      </c>
      <c r="MJ86">
        <v>0</v>
      </c>
      <c r="MK86">
        <v>0</v>
      </c>
      <c r="ML86">
        <v>0</v>
      </c>
      <c r="MO86" t="s">
        <v>216</v>
      </c>
      <c r="MP86">
        <v>0</v>
      </c>
      <c r="MQ86">
        <v>0</v>
      </c>
      <c r="MR86">
        <v>0</v>
      </c>
      <c r="MS86">
        <v>0</v>
      </c>
      <c r="MV86" t="s">
        <v>216</v>
      </c>
      <c r="MW86">
        <v>0.2</v>
      </c>
      <c r="MX86">
        <v>0.28000000000000003</v>
      </c>
      <c r="MY86">
        <v>0.26</v>
      </c>
      <c r="MZ86">
        <v>0</v>
      </c>
      <c r="NC86" t="s">
        <v>216</v>
      </c>
      <c r="ND86">
        <v>0.08</v>
      </c>
      <c r="NE86">
        <v>0</v>
      </c>
      <c r="NF86">
        <v>0</v>
      </c>
      <c r="NG86">
        <v>0</v>
      </c>
      <c r="NJ86" t="s">
        <v>216</v>
      </c>
      <c r="NK86">
        <v>0.2</v>
      </c>
      <c r="NL86">
        <v>0</v>
      </c>
      <c r="NM86">
        <v>0.24</v>
      </c>
      <c r="NN86">
        <v>0.2</v>
      </c>
      <c r="NQ86" t="s">
        <v>216</v>
      </c>
      <c r="NR86">
        <v>0.11</v>
      </c>
      <c r="NS86">
        <v>0</v>
      </c>
      <c r="NT86">
        <v>0.18</v>
      </c>
      <c r="NU86">
        <v>0</v>
      </c>
      <c r="NX86" t="s">
        <v>216</v>
      </c>
      <c r="NY86">
        <v>0.06</v>
      </c>
      <c r="NZ86">
        <v>0</v>
      </c>
      <c r="OA86">
        <v>0.11</v>
      </c>
      <c r="OB86">
        <v>0</v>
      </c>
      <c r="OE86" t="s">
        <v>216</v>
      </c>
      <c r="OF86">
        <v>0.16</v>
      </c>
      <c r="OG86">
        <v>0</v>
      </c>
      <c r="OH86">
        <v>0.21</v>
      </c>
      <c r="OI86">
        <v>0</v>
      </c>
      <c r="OL86" t="s">
        <v>216</v>
      </c>
      <c r="OM86">
        <v>0.98</v>
      </c>
      <c r="ON86">
        <v>1.02</v>
      </c>
      <c r="OO86">
        <v>0.61</v>
      </c>
      <c r="OP86">
        <v>2.67</v>
      </c>
      <c r="OS86" t="s">
        <v>216</v>
      </c>
      <c r="OT86">
        <v>0.55000000000000004</v>
      </c>
      <c r="OU86">
        <v>0.3</v>
      </c>
      <c r="OV86">
        <v>0.53</v>
      </c>
      <c r="OW86">
        <v>0</v>
      </c>
      <c r="OZ86" t="s">
        <v>216</v>
      </c>
      <c r="PA86">
        <v>3.5</v>
      </c>
      <c r="PB86">
        <v>2.93</v>
      </c>
      <c r="PC86">
        <v>3.55</v>
      </c>
      <c r="PD86">
        <v>3.38</v>
      </c>
      <c r="PG86" t="s">
        <v>216</v>
      </c>
      <c r="PH86">
        <v>3.95</v>
      </c>
      <c r="PI86">
        <v>2.74</v>
      </c>
      <c r="PJ86">
        <v>3.3</v>
      </c>
      <c r="PK86">
        <v>7.01</v>
      </c>
      <c r="PN86" t="s">
        <v>216</v>
      </c>
      <c r="PO86">
        <v>2.4300000000000002</v>
      </c>
      <c r="PP86">
        <v>2.9</v>
      </c>
      <c r="PQ86">
        <v>2.74</v>
      </c>
      <c r="PR86">
        <v>1.1200000000000001</v>
      </c>
      <c r="PU86" t="s">
        <v>216</v>
      </c>
      <c r="PV86">
        <v>1.1000000000000001</v>
      </c>
      <c r="PW86">
        <v>0.37</v>
      </c>
      <c r="PX86">
        <v>1.2</v>
      </c>
      <c r="PY86">
        <v>1.83</v>
      </c>
      <c r="QB86" t="s">
        <v>216</v>
      </c>
      <c r="QC86">
        <v>1.81</v>
      </c>
      <c r="QD86">
        <v>0.21</v>
      </c>
      <c r="QE86">
        <v>1.87</v>
      </c>
      <c r="QF86">
        <v>1.65</v>
      </c>
      <c r="QI86" t="s">
        <v>216</v>
      </c>
      <c r="QJ86">
        <v>8.01</v>
      </c>
      <c r="QK86">
        <v>9.6300000000000008</v>
      </c>
      <c r="QL86">
        <v>7.56</v>
      </c>
      <c r="QM86">
        <v>8.23</v>
      </c>
      <c r="QP86" t="s">
        <v>216</v>
      </c>
      <c r="QQ86">
        <v>2.06</v>
      </c>
      <c r="QR86">
        <v>2.5</v>
      </c>
      <c r="QS86">
        <v>0.83</v>
      </c>
      <c r="QT86">
        <v>7.54</v>
      </c>
      <c r="QW86" t="s">
        <v>216</v>
      </c>
      <c r="QX86">
        <v>1.0900000000000001</v>
      </c>
      <c r="QY86">
        <v>0.27</v>
      </c>
      <c r="QZ86">
        <v>0.32</v>
      </c>
      <c r="RA86">
        <v>5.78</v>
      </c>
      <c r="RD86" t="s">
        <v>216</v>
      </c>
      <c r="RE86">
        <v>0.93</v>
      </c>
      <c r="RF86">
        <v>0.18</v>
      </c>
      <c r="RG86">
        <v>0.36</v>
      </c>
      <c r="RH86">
        <v>4.5</v>
      </c>
    </row>
    <row r="87" spans="1:476" x14ac:dyDescent="0.25">
      <c r="A87" s="1">
        <v>4.0999999999999996</v>
      </c>
      <c r="B87" s="1">
        <v>4.1499999999999995</v>
      </c>
      <c r="C87" s="1" t="s">
        <v>217</v>
      </c>
      <c r="D87" s="1">
        <v>0.89</v>
      </c>
      <c r="E87" s="1">
        <v>1.64</v>
      </c>
      <c r="F87" s="1">
        <v>1.05</v>
      </c>
      <c r="G87" s="1">
        <v>0</v>
      </c>
      <c r="H87" s="1"/>
      <c r="I87" s="1"/>
      <c r="J87" s="1" t="s">
        <v>217</v>
      </c>
      <c r="K87" s="1">
        <v>4.97</v>
      </c>
      <c r="L87" s="1">
        <v>8.1300000000000008</v>
      </c>
      <c r="M87" s="1">
        <v>4.8499999999999996</v>
      </c>
      <c r="N87" s="1">
        <v>2.86</v>
      </c>
      <c r="O87" s="1"/>
      <c r="P87" s="1"/>
      <c r="Q87" s="1" t="s">
        <v>217</v>
      </c>
      <c r="R87" s="1">
        <v>3.34</v>
      </c>
      <c r="S87" s="1">
        <v>7.97</v>
      </c>
      <c r="T87" s="1">
        <v>3.43</v>
      </c>
      <c r="U87" s="1">
        <v>0.3</v>
      </c>
      <c r="V87" s="1"/>
      <c r="W87" s="1"/>
      <c r="X87" s="1" t="s">
        <v>217</v>
      </c>
      <c r="Y87" s="1">
        <v>0.67</v>
      </c>
      <c r="Z87" s="1">
        <v>1.47</v>
      </c>
      <c r="AA87" s="1">
        <v>0.69</v>
      </c>
      <c r="AB87" s="1">
        <v>0</v>
      </c>
      <c r="AC87" s="1"/>
      <c r="AD87" s="1"/>
      <c r="AE87" t="s">
        <v>217</v>
      </c>
      <c r="AF87">
        <v>1.27</v>
      </c>
      <c r="AG87">
        <v>0.64</v>
      </c>
      <c r="AH87">
        <v>1.82</v>
      </c>
      <c r="AI87">
        <v>0</v>
      </c>
      <c r="AJ87" s="1"/>
      <c r="AK87" s="1"/>
      <c r="AL87" t="s">
        <v>217</v>
      </c>
      <c r="AM87">
        <v>2.21</v>
      </c>
      <c r="AN87">
        <v>0</v>
      </c>
      <c r="AO87">
        <v>4.6100000000000003</v>
      </c>
      <c r="AP87">
        <v>0</v>
      </c>
      <c r="AQ87" s="1"/>
      <c r="AR87" s="1"/>
      <c r="AS87" t="s">
        <v>217</v>
      </c>
      <c r="AT87">
        <v>1.55</v>
      </c>
      <c r="AU87">
        <v>0.32</v>
      </c>
      <c r="AV87">
        <v>3.08</v>
      </c>
      <c r="AW87">
        <v>0.28000000000000003</v>
      </c>
      <c r="AZ87" t="s">
        <v>217</v>
      </c>
      <c r="BA87">
        <v>0.14000000000000001</v>
      </c>
      <c r="BB87">
        <v>0.16</v>
      </c>
      <c r="BC87">
        <v>0.23</v>
      </c>
      <c r="BD87">
        <v>0</v>
      </c>
      <c r="BG87" t="s">
        <v>217</v>
      </c>
      <c r="BH87">
        <v>0.26</v>
      </c>
      <c r="BI87">
        <v>0.53</v>
      </c>
      <c r="BJ87">
        <v>0.35</v>
      </c>
      <c r="BK87">
        <v>0</v>
      </c>
      <c r="BN87" t="s">
        <v>217</v>
      </c>
      <c r="BO87">
        <v>0.79</v>
      </c>
      <c r="BP87">
        <v>0.67</v>
      </c>
      <c r="BQ87">
        <v>1.23</v>
      </c>
      <c r="BR87">
        <v>0.27</v>
      </c>
      <c r="BU87" t="s">
        <v>217</v>
      </c>
      <c r="BV87">
        <v>0.63</v>
      </c>
      <c r="BW87">
        <v>0.47</v>
      </c>
      <c r="BX87">
        <v>0.97</v>
      </c>
      <c r="BY87">
        <v>0</v>
      </c>
      <c r="CB87" t="s">
        <v>217</v>
      </c>
      <c r="CC87">
        <v>0.19</v>
      </c>
      <c r="CD87">
        <v>0.21</v>
      </c>
      <c r="CE87">
        <v>0.3</v>
      </c>
      <c r="CF87">
        <v>0</v>
      </c>
      <c r="CI87" t="s">
        <v>217</v>
      </c>
      <c r="CJ87">
        <v>0.7</v>
      </c>
      <c r="CK87">
        <v>0.64</v>
      </c>
      <c r="CL87">
        <v>0.97</v>
      </c>
      <c r="CM87">
        <v>0</v>
      </c>
      <c r="CP87" t="s">
        <v>217</v>
      </c>
      <c r="CQ87">
        <v>0.25</v>
      </c>
      <c r="CR87">
        <v>0</v>
      </c>
      <c r="CS87">
        <v>0.33</v>
      </c>
      <c r="CT87">
        <v>0</v>
      </c>
      <c r="CW87" t="s">
        <v>217</v>
      </c>
      <c r="CX87">
        <v>0.17</v>
      </c>
      <c r="CY87">
        <v>0</v>
      </c>
      <c r="CZ87">
        <v>0.25</v>
      </c>
      <c r="DA87">
        <v>0</v>
      </c>
      <c r="DD87" t="s">
        <v>217</v>
      </c>
      <c r="DE87">
        <v>0.28000000000000003</v>
      </c>
      <c r="DF87">
        <v>0.23</v>
      </c>
      <c r="DG87">
        <v>0.44</v>
      </c>
      <c r="DH87">
        <v>0</v>
      </c>
      <c r="DK87" t="s">
        <v>217</v>
      </c>
      <c r="DL87">
        <v>0.1</v>
      </c>
      <c r="DM87">
        <v>0</v>
      </c>
      <c r="DN87">
        <v>0.18</v>
      </c>
      <c r="DO87">
        <v>0</v>
      </c>
      <c r="DR87" t="s">
        <v>217</v>
      </c>
      <c r="DS87">
        <v>0.08</v>
      </c>
      <c r="DT87">
        <v>0</v>
      </c>
      <c r="DU87">
        <v>0.12</v>
      </c>
      <c r="DV87">
        <v>7.0000000000000007E-2</v>
      </c>
      <c r="DY87" t="s">
        <v>217</v>
      </c>
      <c r="DZ87">
        <v>0.28000000000000003</v>
      </c>
      <c r="EA87">
        <v>0</v>
      </c>
      <c r="EB87">
        <v>0.48</v>
      </c>
      <c r="EC87">
        <v>0</v>
      </c>
      <c r="EF87" t="s">
        <v>217</v>
      </c>
      <c r="EG87">
        <v>0.17</v>
      </c>
      <c r="EH87">
        <v>0.22</v>
      </c>
      <c r="EI87">
        <v>0.21</v>
      </c>
      <c r="EJ87">
        <v>0</v>
      </c>
      <c r="EM87" t="s">
        <v>217</v>
      </c>
      <c r="EN87">
        <v>0.13</v>
      </c>
      <c r="EO87">
        <v>0</v>
      </c>
      <c r="EP87">
        <v>0.1</v>
      </c>
      <c r="EQ87">
        <v>0</v>
      </c>
      <c r="ET87" t="s">
        <v>217</v>
      </c>
      <c r="EU87">
        <v>0.11</v>
      </c>
      <c r="EV87">
        <v>0</v>
      </c>
      <c r="EW87">
        <v>0.18</v>
      </c>
      <c r="EX87">
        <v>0</v>
      </c>
      <c r="FA87" t="s">
        <v>217</v>
      </c>
      <c r="FB87">
        <v>0.34</v>
      </c>
      <c r="FC87">
        <v>0.22</v>
      </c>
      <c r="FD87">
        <v>0.52</v>
      </c>
      <c r="FE87">
        <v>0</v>
      </c>
      <c r="FH87" t="s">
        <v>217</v>
      </c>
      <c r="FI87">
        <v>0.04</v>
      </c>
      <c r="FJ87">
        <v>0</v>
      </c>
      <c r="FK87">
        <v>0.04</v>
      </c>
      <c r="FL87">
        <v>0</v>
      </c>
      <c r="FO87" t="s">
        <v>217</v>
      </c>
      <c r="FP87">
        <v>0.19</v>
      </c>
      <c r="FQ87">
        <v>0.56999999999999995</v>
      </c>
      <c r="FR87">
        <v>0.14000000000000001</v>
      </c>
      <c r="FS87">
        <v>0</v>
      </c>
      <c r="FV87" t="s">
        <v>217</v>
      </c>
      <c r="FW87">
        <v>0.06</v>
      </c>
      <c r="FX87">
        <v>0</v>
      </c>
      <c r="FY87">
        <v>0.06</v>
      </c>
      <c r="FZ87">
        <v>0</v>
      </c>
      <c r="GC87" t="s">
        <v>217</v>
      </c>
      <c r="GD87">
        <v>0.23</v>
      </c>
      <c r="GE87">
        <v>0.74</v>
      </c>
      <c r="GF87">
        <v>0.14000000000000001</v>
      </c>
      <c r="GG87">
        <v>0</v>
      </c>
      <c r="GJ87" t="s">
        <v>217</v>
      </c>
      <c r="GK87">
        <v>0.36</v>
      </c>
      <c r="GL87">
        <v>0.4</v>
      </c>
      <c r="GM87">
        <v>0.5</v>
      </c>
      <c r="GN87">
        <v>0</v>
      </c>
      <c r="GQ87" t="s">
        <v>217</v>
      </c>
      <c r="GR87">
        <v>0.19</v>
      </c>
      <c r="GS87">
        <v>0</v>
      </c>
      <c r="GT87">
        <v>0.19</v>
      </c>
      <c r="GU87">
        <v>0</v>
      </c>
      <c r="GX87" t="s">
        <v>217</v>
      </c>
      <c r="GY87">
        <v>0.35</v>
      </c>
      <c r="GZ87">
        <v>0.75</v>
      </c>
      <c r="HA87">
        <v>0.34</v>
      </c>
      <c r="HB87">
        <v>0</v>
      </c>
      <c r="HE87" t="s">
        <v>217</v>
      </c>
      <c r="HF87">
        <v>0.23</v>
      </c>
      <c r="HG87">
        <v>0.16</v>
      </c>
      <c r="HH87">
        <v>0.34</v>
      </c>
      <c r="HI87">
        <v>0</v>
      </c>
      <c r="HL87" t="s">
        <v>217</v>
      </c>
      <c r="HM87">
        <v>0.28000000000000003</v>
      </c>
      <c r="HN87">
        <v>0.28000000000000003</v>
      </c>
      <c r="HO87">
        <v>0.41</v>
      </c>
      <c r="HP87">
        <v>0</v>
      </c>
      <c r="HS87" t="s">
        <v>217</v>
      </c>
      <c r="HT87">
        <v>0.15</v>
      </c>
      <c r="HU87">
        <v>0</v>
      </c>
      <c r="HV87">
        <v>0.25</v>
      </c>
      <c r="HW87">
        <v>0</v>
      </c>
      <c r="HZ87" t="s">
        <v>217</v>
      </c>
      <c r="IA87">
        <v>0.16</v>
      </c>
      <c r="IB87">
        <v>0</v>
      </c>
      <c r="IC87">
        <v>0.14000000000000001</v>
      </c>
      <c r="ID87">
        <v>0</v>
      </c>
      <c r="IG87" t="s">
        <v>217</v>
      </c>
      <c r="IH87">
        <v>0.22</v>
      </c>
      <c r="II87">
        <v>0</v>
      </c>
      <c r="IJ87">
        <v>0.34</v>
      </c>
      <c r="IK87">
        <v>0</v>
      </c>
      <c r="IN87" t="s">
        <v>217</v>
      </c>
      <c r="IO87">
        <v>0.03</v>
      </c>
      <c r="IP87">
        <v>0</v>
      </c>
      <c r="IQ87">
        <v>0.04</v>
      </c>
      <c r="IR87">
        <v>0</v>
      </c>
      <c r="IU87" t="s">
        <v>217</v>
      </c>
      <c r="IV87">
        <v>0.21</v>
      </c>
      <c r="IW87">
        <v>0</v>
      </c>
      <c r="IX87">
        <v>0.28000000000000003</v>
      </c>
      <c r="IY87">
        <v>0</v>
      </c>
      <c r="JB87" t="s">
        <v>217</v>
      </c>
      <c r="JC87">
        <v>0.28999999999999998</v>
      </c>
      <c r="JD87">
        <v>0</v>
      </c>
      <c r="JE87">
        <v>0.4</v>
      </c>
      <c r="JF87">
        <v>0</v>
      </c>
      <c r="JI87" t="s">
        <v>217</v>
      </c>
      <c r="JJ87">
        <v>0.08</v>
      </c>
      <c r="JK87">
        <v>0</v>
      </c>
      <c r="JL87">
        <v>0.14000000000000001</v>
      </c>
      <c r="JM87">
        <v>0</v>
      </c>
      <c r="JP87" t="s">
        <v>217</v>
      </c>
      <c r="JQ87">
        <v>0.38</v>
      </c>
      <c r="JR87">
        <v>0.35</v>
      </c>
      <c r="JS87">
        <v>0.55000000000000004</v>
      </c>
      <c r="JT87">
        <v>0</v>
      </c>
      <c r="JW87" t="s">
        <v>217</v>
      </c>
      <c r="JX87">
        <v>0.25</v>
      </c>
      <c r="JY87">
        <v>0.28999999999999998</v>
      </c>
      <c r="JZ87">
        <v>0.28999999999999998</v>
      </c>
      <c r="KA87">
        <v>0</v>
      </c>
      <c r="KD87" t="s">
        <v>217</v>
      </c>
      <c r="KE87">
        <v>0.12</v>
      </c>
      <c r="KF87">
        <v>0</v>
      </c>
      <c r="KG87">
        <v>0.09</v>
      </c>
      <c r="KH87">
        <v>0</v>
      </c>
      <c r="KK87" t="s">
        <v>217</v>
      </c>
      <c r="KL87">
        <v>0.23</v>
      </c>
      <c r="KM87">
        <v>0</v>
      </c>
      <c r="KN87">
        <v>0.28000000000000003</v>
      </c>
      <c r="KO87">
        <v>0</v>
      </c>
      <c r="KR87" t="s">
        <v>217</v>
      </c>
      <c r="KS87">
        <v>0.12</v>
      </c>
      <c r="KT87">
        <v>0</v>
      </c>
      <c r="KU87">
        <v>0.12</v>
      </c>
      <c r="KV87">
        <v>0</v>
      </c>
      <c r="KY87" t="s">
        <v>217</v>
      </c>
      <c r="KZ87">
        <v>0.18</v>
      </c>
      <c r="LA87">
        <v>0.36</v>
      </c>
      <c r="LB87">
        <v>0.19</v>
      </c>
      <c r="LC87">
        <v>0</v>
      </c>
      <c r="LF87" t="s">
        <v>217</v>
      </c>
      <c r="LG87">
        <v>0.15</v>
      </c>
      <c r="LH87">
        <v>0</v>
      </c>
      <c r="LI87">
        <v>0.06</v>
      </c>
      <c r="LJ87">
        <v>0</v>
      </c>
      <c r="LM87" t="s">
        <v>217</v>
      </c>
      <c r="LN87">
        <v>0.26</v>
      </c>
      <c r="LO87">
        <v>0</v>
      </c>
      <c r="LP87">
        <v>0.3</v>
      </c>
      <c r="LQ87">
        <v>0</v>
      </c>
      <c r="LT87" t="s">
        <v>217</v>
      </c>
      <c r="LU87">
        <v>0.16</v>
      </c>
      <c r="LV87">
        <v>0</v>
      </c>
      <c r="LW87">
        <v>0.27</v>
      </c>
      <c r="LX87">
        <v>0</v>
      </c>
      <c r="MA87" t="s">
        <v>217</v>
      </c>
      <c r="MB87">
        <v>0</v>
      </c>
      <c r="MC87">
        <v>0</v>
      </c>
      <c r="MD87">
        <v>0</v>
      </c>
      <c r="ME87">
        <v>0</v>
      </c>
      <c r="MH87" t="s">
        <v>217</v>
      </c>
      <c r="MI87">
        <v>0.19</v>
      </c>
      <c r="MJ87">
        <v>0</v>
      </c>
      <c r="MK87">
        <v>0.31</v>
      </c>
      <c r="ML87">
        <v>0</v>
      </c>
      <c r="MO87" t="s">
        <v>217</v>
      </c>
      <c r="MP87">
        <v>0.44</v>
      </c>
      <c r="MQ87">
        <v>0</v>
      </c>
      <c r="MR87">
        <v>0.66</v>
      </c>
      <c r="MS87">
        <v>0</v>
      </c>
      <c r="MV87" t="s">
        <v>217</v>
      </c>
      <c r="MW87">
        <v>0.24</v>
      </c>
      <c r="MX87">
        <v>0</v>
      </c>
      <c r="MY87">
        <v>0.38</v>
      </c>
      <c r="MZ87">
        <v>0</v>
      </c>
      <c r="NC87" t="s">
        <v>217</v>
      </c>
      <c r="ND87">
        <v>0.16</v>
      </c>
      <c r="NE87">
        <v>0</v>
      </c>
      <c r="NF87">
        <v>0.27</v>
      </c>
      <c r="NG87">
        <v>0</v>
      </c>
      <c r="NJ87" t="s">
        <v>217</v>
      </c>
      <c r="NK87">
        <v>0.1</v>
      </c>
      <c r="NL87">
        <v>0</v>
      </c>
      <c r="NM87">
        <v>0.17</v>
      </c>
      <c r="NN87">
        <v>0</v>
      </c>
      <c r="NQ87" t="s">
        <v>217</v>
      </c>
      <c r="NR87">
        <v>0.11</v>
      </c>
      <c r="NS87">
        <v>0</v>
      </c>
      <c r="NT87">
        <v>7.0000000000000007E-2</v>
      </c>
      <c r="NU87">
        <v>0</v>
      </c>
      <c r="NX87" t="s">
        <v>217</v>
      </c>
      <c r="NY87">
        <v>0.28999999999999998</v>
      </c>
      <c r="NZ87">
        <v>0</v>
      </c>
      <c r="OA87">
        <v>0.28999999999999998</v>
      </c>
      <c r="OB87">
        <v>0</v>
      </c>
      <c r="OE87" t="s">
        <v>217</v>
      </c>
      <c r="OF87">
        <v>0.08</v>
      </c>
      <c r="OG87">
        <v>0.2</v>
      </c>
      <c r="OH87">
        <v>7.0000000000000007E-2</v>
      </c>
      <c r="OI87">
        <v>0</v>
      </c>
      <c r="OL87" t="s">
        <v>217</v>
      </c>
      <c r="OM87">
        <v>0.49</v>
      </c>
      <c r="ON87">
        <v>0</v>
      </c>
      <c r="OO87">
        <v>0.77</v>
      </c>
      <c r="OP87">
        <v>0.27</v>
      </c>
      <c r="OS87" t="s">
        <v>217</v>
      </c>
      <c r="OT87">
        <v>2.35</v>
      </c>
      <c r="OU87">
        <v>1.1000000000000001</v>
      </c>
      <c r="OV87">
        <v>3.24</v>
      </c>
      <c r="OW87">
        <v>1.38</v>
      </c>
      <c r="OZ87" t="s">
        <v>217</v>
      </c>
      <c r="PA87">
        <v>3.53</v>
      </c>
      <c r="PB87">
        <v>0</v>
      </c>
      <c r="PC87">
        <v>5.68</v>
      </c>
      <c r="PD87">
        <v>1.19</v>
      </c>
      <c r="PG87" t="s">
        <v>217</v>
      </c>
      <c r="PH87">
        <v>0.9</v>
      </c>
      <c r="PI87">
        <v>0.26</v>
      </c>
      <c r="PJ87">
        <v>1.42</v>
      </c>
      <c r="PK87">
        <v>0</v>
      </c>
      <c r="PN87" t="s">
        <v>217</v>
      </c>
      <c r="PO87">
        <v>1.33</v>
      </c>
      <c r="PP87">
        <v>0.37</v>
      </c>
      <c r="PQ87">
        <v>1.78</v>
      </c>
      <c r="PR87">
        <v>0</v>
      </c>
      <c r="PU87" t="s">
        <v>217</v>
      </c>
      <c r="PV87">
        <v>1.28</v>
      </c>
      <c r="PW87">
        <v>0.56999999999999995</v>
      </c>
      <c r="PX87">
        <v>1.62</v>
      </c>
      <c r="PY87">
        <v>0</v>
      </c>
      <c r="QB87" t="s">
        <v>217</v>
      </c>
      <c r="QC87">
        <v>1.51</v>
      </c>
      <c r="QD87">
        <v>1.98</v>
      </c>
      <c r="QE87">
        <v>1.54</v>
      </c>
      <c r="QF87">
        <v>0.49</v>
      </c>
      <c r="QI87" t="s">
        <v>217</v>
      </c>
      <c r="QJ87">
        <v>23.39</v>
      </c>
      <c r="QK87">
        <v>1.2</v>
      </c>
      <c r="QL87">
        <v>38.770000000000003</v>
      </c>
      <c r="QM87">
        <v>1.62</v>
      </c>
      <c r="QP87" t="s">
        <v>217</v>
      </c>
      <c r="QQ87">
        <v>3.69</v>
      </c>
      <c r="QR87">
        <v>0.77</v>
      </c>
      <c r="QS87">
        <v>5.7</v>
      </c>
      <c r="QT87">
        <v>0.72</v>
      </c>
      <c r="QW87" t="s">
        <v>217</v>
      </c>
      <c r="QX87">
        <v>2.0499999999999998</v>
      </c>
      <c r="QY87">
        <v>2.2000000000000002</v>
      </c>
      <c r="QZ87">
        <v>2.69</v>
      </c>
      <c r="RA87">
        <v>0</v>
      </c>
      <c r="RD87" t="s">
        <v>217</v>
      </c>
      <c r="RE87">
        <v>1.28</v>
      </c>
      <c r="RF87">
        <v>0.54</v>
      </c>
      <c r="RG87">
        <v>1.72</v>
      </c>
      <c r="RH87">
        <v>1.24</v>
      </c>
    </row>
    <row r="88" spans="1:476" x14ac:dyDescent="0.25">
      <c r="A88" s="1">
        <v>4.1499999999999995</v>
      </c>
      <c r="B88" s="1">
        <v>4.1999999999999993</v>
      </c>
      <c r="C88" s="1" t="s">
        <v>218</v>
      </c>
      <c r="D88" s="1">
        <v>3.2</v>
      </c>
      <c r="E88" s="1">
        <v>3.2</v>
      </c>
      <c r="F88" s="1">
        <v>4.3</v>
      </c>
      <c r="G88" s="1">
        <v>0</v>
      </c>
      <c r="H88" s="1"/>
      <c r="I88" s="1"/>
      <c r="J88" s="1" t="s">
        <v>218</v>
      </c>
      <c r="K88" s="1">
        <v>19.7</v>
      </c>
      <c r="L88" s="1">
        <v>5.03</v>
      </c>
      <c r="M88" s="1">
        <v>30.71</v>
      </c>
      <c r="N88" s="1">
        <v>0.85</v>
      </c>
      <c r="O88" s="1"/>
      <c r="P88" s="1"/>
      <c r="Q88" s="1" t="s">
        <v>218</v>
      </c>
      <c r="R88" s="1">
        <v>13.34</v>
      </c>
      <c r="S88" s="1">
        <v>4.5199999999999996</v>
      </c>
      <c r="T88" s="1">
        <v>21.14</v>
      </c>
      <c r="U88" s="1">
        <v>0</v>
      </c>
      <c r="V88" s="1"/>
      <c r="W88" s="1"/>
      <c r="X88" s="1" t="s">
        <v>218</v>
      </c>
      <c r="Y88" s="1">
        <v>5.1100000000000003</v>
      </c>
      <c r="Z88" s="1">
        <v>2.36</v>
      </c>
      <c r="AA88" s="1">
        <v>7.72</v>
      </c>
      <c r="AB88" s="1">
        <v>0.35</v>
      </c>
      <c r="AC88" s="1"/>
      <c r="AD88" s="1"/>
      <c r="AE88" t="s">
        <v>218</v>
      </c>
      <c r="AF88">
        <v>6.12</v>
      </c>
      <c r="AG88">
        <v>1.19</v>
      </c>
      <c r="AH88">
        <v>12.33</v>
      </c>
      <c r="AI88">
        <v>0</v>
      </c>
      <c r="AJ88" s="1"/>
      <c r="AK88" s="1"/>
      <c r="AL88" t="s">
        <v>218</v>
      </c>
      <c r="AM88">
        <v>8.2200000000000006</v>
      </c>
      <c r="AN88">
        <v>1.54</v>
      </c>
      <c r="AO88">
        <v>16.739999999999998</v>
      </c>
      <c r="AP88">
        <v>0.37</v>
      </c>
      <c r="AQ88" s="1"/>
      <c r="AR88" s="1"/>
      <c r="AS88" t="s">
        <v>218</v>
      </c>
      <c r="AT88">
        <v>7.48</v>
      </c>
      <c r="AU88">
        <v>2.61</v>
      </c>
      <c r="AV88">
        <v>12.96</v>
      </c>
      <c r="AW88">
        <v>1.1499999999999999</v>
      </c>
      <c r="AZ88" t="s">
        <v>218</v>
      </c>
      <c r="BA88">
        <v>7.75</v>
      </c>
      <c r="BB88">
        <v>2.5</v>
      </c>
      <c r="BC88">
        <v>15.04</v>
      </c>
      <c r="BD88">
        <v>0.51</v>
      </c>
      <c r="BG88" t="s">
        <v>218</v>
      </c>
      <c r="BH88">
        <v>5.6</v>
      </c>
      <c r="BI88">
        <v>1.97</v>
      </c>
      <c r="BJ88">
        <v>11.07</v>
      </c>
      <c r="BK88">
        <v>0</v>
      </c>
      <c r="BN88" t="s">
        <v>218</v>
      </c>
      <c r="BO88">
        <v>4.8099999999999996</v>
      </c>
      <c r="BP88">
        <v>1.77</v>
      </c>
      <c r="BQ88">
        <v>8.15</v>
      </c>
      <c r="BR88">
        <v>0.17</v>
      </c>
      <c r="BU88" t="s">
        <v>218</v>
      </c>
      <c r="BV88">
        <v>2.97</v>
      </c>
      <c r="BW88">
        <v>2.0699999999999998</v>
      </c>
      <c r="BX88">
        <v>4.68</v>
      </c>
      <c r="BY88">
        <v>0.59</v>
      </c>
      <c r="CB88" t="s">
        <v>218</v>
      </c>
      <c r="CC88">
        <v>2.35</v>
      </c>
      <c r="CD88">
        <v>2.35</v>
      </c>
      <c r="CE88">
        <v>3.78</v>
      </c>
      <c r="CF88">
        <v>0</v>
      </c>
      <c r="CI88" t="s">
        <v>218</v>
      </c>
      <c r="CJ88">
        <v>0.6</v>
      </c>
      <c r="CK88">
        <v>1.87</v>
      </c>
      <c r="CL88">
        <v>0.27</v>
      </c>
      <c r="CM88">
        <v>0</v>
      </c>
      <c r="CP88" t="s">
        <v>218</v>
      </c>
      <c r="CQ88">
        <v>0.82</v>
      </c>
      <c r="CR88">
        <v>1</v>
      </c>
      <c r="CS88">
        <v>1.07</v>
      </c>
      <c r="CT88">
        <v>0</v>
      </c>
      <c r="CW88" t="s">
        <v>218</v>
      </c>
      <c r="CX88">
        <v>0.3</v>
      </c>
      <c r="CY88">
        <v>0</v>
      </c>
      <c r="CZ88">
        <v>0.41</v>
      </c>
      <c r="DA88">
        <v>0</v>
      </c>
      <c r="DD88" t="s">
        <v>218</v>
      </c>
      <c r="DE88">
        <v>0.27</v>
      </c>
      <c r="DF88">
        <v>0.1</v>
      </c>
      <c r="DG88">
        <v>0.42</v>
      </c>
      <c r="DH88">
        <v>0</v>
      </c>
      <c r="DK88" t="s">
        <v>218</v>
      </c>
      <c r="DL88">
        <v>0.18</v>
      </c>
      <c r="DM88">
        <v>0.11</v>
      </c>
      <c r="DN88">
        <v>0.15</v>
      </c>
      <c r="DO88">
        <v>0</v>
      </c>
      <c r="DR88" t="s">
        <v>218</v>
      </c>
      <c r="DS88">
        <v>0.75</v>
      </c>
      <c r="DT88">
        <v>0</v>
      </c>
      <c r="DU88">
        <v>1.23</v>
      </c>
      <c r="DV88">
        <v>0.19</v>
      </c>
      <c r="DY88" t="s">
        <v>218</v>
      </c>
      <c r="DZ88">
        <v>0.45</v>
      </c>
      <c r="EA88">
        <v>0</v>
      </c>
      <c r="EB88">
        <v>0.71</v>
      </c>
      <c r="EC88">
        <v>0.16</v>
      </c>
      <c r="EF88" t="s">
        <v>218</v>
      </c>
      <c r="EG88">
        <v>0.3</v>
      </c>
      <c r="EH88">
        <v>0</v>
      </c>
      <c r="EI88">
        <v>0.54</v>
      </c>
      <c r="EJ88">
        <v>0</v>
      </c>
      <c r="EM88" t="s">
        <v>218</v>
      </c>
      <c r="EN88">
        <v>0.15</v>
      </c>
      <c r="EO88">
        <v>0</v>
      </c>
      <c r="EP88">
        <v>0.24</v>
      </c>
      <c r="EQ88">
        <v>0</v>
      </c>
      <c r="ET88" t="s">
        <v>218</v>
      </c>
      <c r="EU88">
        <v>0.45</v>
      </c>
      <c r="EV88">
        <v>0</v>
      </c>
      <c r="EW88">
        <v>0.7</v>
      </c>
      <c r="EX88">
        <v>0.12</v>
      </c>
      <c r="FA88" t="s">
        <v>218</v>
      </c>
      <c r="FB88">
        <v>0.12</v>
      </c>
      <c r="FC88">
        <v>0</v>
      </c>
      <c r="FD88">
        <v>0.19</v>
      </c>
      <c r="FE88">
        <v>0</v>
      </c>
      <c r="FH88" t="s">
        <v>218</v>
      </c>
      <c r="FI88">
        <v>0</v>
      </c>
      <c r="FJ88">
        <v>0</v>
      </c>
      <c r="FK88">
        <v>0</v>
      </c>
      <c r="FL88">
        <v>0</v>
      </c>
      <c r="FO88" t="s">
        <v>218</v>
      </c>
      <c r="FP88">
        <v>0.27</v>
      </c>
      <c r="FQ88">
        <v>0</v>
      </c>
      <c r="FR88">
        <v>0.38</v>
      </c>
      <c r="FS88">
        <v>0.28999999999999998</v>
      </c>
      <c r="FV88" t="s">
        <v>218</v>
      </c>
      <c r="FW88">
        <v>0.32</v>
      </c>
      <c r="FX88">
        <v>0</v>
      </c>
      <c r="FY88">
        <v>0.53</v>
      </c>
      <c r="FZ88">
        <v>0</v>
      </c>
      <c r="GC88" t="s">
        <v>218</v>
      </c>
      <c r="GD88">
        <v>0.21</v>
      </c>
      <c r="GE88">
        <v>0</v>
      </c>
      <c r="GF88">
        <v>0.37</v>
      </c>
      <c r="GG88">
        <v>0</v>
      </c>
      <c r="GJ88" t="s">
        <v>218</v>
      </c>
      <c r="GK88">
        <v>0.03</v>
      </c>
      <c r="GL88">
        <v>0</v>
      </c>
      <c r="GM88">
        <v>0.05</v>
      </c>
      <c r="GN88">
        <v>0</v>
      </c>
      <c r="GQ88" t="s">
        <v>218</v>
      </c>
      <c r="GR88">
        <v>0.01</v>
      </c>
      <c r="GS88">
        <v>0</v>
      </c>
      <c r="GT88">
        <v>0.02</v>
      </c>
      <c r="GU88">
        <v>0</v>
      </c>
      <c r="GX88" t="s">
        <v>218</v>
      </c>
      <c r="GY88">
        <v>0.15</v>
      </c>
      <c r="GZ88">
        <v>0</v>
      </c>
      <c r="HA88">
        <v>0.2</v>
      </c>
      <c r="HB88">
        <v>0</v>
      </c>
      <c r="HE88" t="s">
        <v>218</v>
      </c>
      <c r="HF88">
        <v>0.03</v>
      </c>
      <c r="HG88">
        <v>0.19</v>
      </c>
      <c r="HH88">
        <v>0</v>
      </c>
      <c r="HI88">
        <v>0</v>
      </c>
      <c r="HL88" t="s">
        <v>218</v>
      </c>
      <c r="HM88">
        <v>0.03</v>
      </c>
      <c r="HN88">
        <v>0</v>
      </c>
      <c r="HO88">
        <v>0.06</v>
      </c>
      <c r="HP88">
        <v>0</v>
      </c>
      <c r="HS88" t="s">
        <v>218</v>
      </c>
      <c r="HT88">
        <v>0.09</v>
      </c>
      <c r="HU88">
        <v>0</v>
      </c>
      <c r="HV88">
        <v>0.1</v>
      </c>
      <c r="HW88">
        <v>0</v>
      </c>
      <c r="HZ88" t="s">
        <v>218</v>
      </c>
      <c r="IA88">
        <v>0.06</v>
      </c>
      <c r="IB88">
        <v>0</v>
      </c>
      <c r="IC88">
        <v>0.1</v>
      </c>
      <c r="ID88">
        <v>0</v>
      </c>
      <c r="IG88" t="s">
        <v>218</v>
      </c>
      <c r="IH88">
        <v>0.32</v>
      </c>
      <c r="II88">
        <v>0</v>
      </c>
      <c r="IJ88">
        <v>0.51</v>
      </c>
      <c r="IK88">
        <v>0</v>
      </c>
      <c r="IN88" t="s">
        <v>218</v>
      </c>
      <c r="IO88">
        <v>0</v>
      </c>
      <c r="IP88">
        <v>0</v>
      </c>
      <c r="IQ88">
        <v>0</v>
      </c>
      <c r="IR88">
        <v>0</v>
      </c>
      <c r="IU88" t="s">
        <v>218</v>
      </c>
      <c r="IV88">
        <v>0</v>
      </c>
      <c r="IW88">
        <v>0</v>
      </c>
      <c r="IX88">
        <v>0</v>
      </c>
      <c r="IY88">
        <v>0</v>
      </c>
      <c r="JB88" t="s">
        <v>218</v>
      </c>
      <c r="JC88">
        <v>0.02</v>
      </c>
      <c r="JD88">
        <v>0</v>
      </c>
      <c r="JE88">
        <v>0.04</v>
      </c>
      <c r="JF88">
        <v>0</v>
      </c>
      <c r="JI88" t="s">
        <v>218</v>
      </c>
      <c r="JJ88">
        <v>0</v>
      </c>
      <c r="JK88">
        <v>0</v>
      </c>
      <c r="JL88">
        <v>0</v>
      </c>
      <c r="JM88">
        <v>0</v>
      </c>
      <c r="JP88" t="s">
        <v>218</v>
      </c>
      <c r="JQ88">
        <v>0.04</v>
      </c>
      <c r="JR88">
        <v>0.2</v>
      </c>
      <c r="JS88">
        <v>0</v>
      </c>
      <c r="JT88">
        <v>0</v>
      </c>
      <c r="JW88" t="s">
        <v>218</v>
      </c>
      <c r="JX88">
        <v>0.11</v>
      </c>
      <c r="JY88">
        <v>0</v>
      </c>
      <c r="JZ88">
        <v>0.19</v>
      </c>
      <c r="KA88">
        <v>0</v>
      </c>
      <c r="KD88" t="s">
        <v>218</v>
      </c>
      <c r="KE88">
        <v>0</v>
      </c>
      <c r="KF88">
        <v>0</v>
      </c>
      <c r="KG88">
        <v>0</v>
      </c>
      <c r="KH88">
        <v>0</v>
      </c>
      <c r="KK88" t="s">
        <v>218</v>
      </c>
      <c r="KL88">
        <v>0.03</v>
      </c>
      <c r="KM88">
        <v>0</v>
      </c>
      <c r="KN88">
        <v>0.05</v>
      </c>
      <c r="KO88">
        <v>0</v>
      </c>
      <c r="KR88" t="s">
        <v>218</v>
      </c>
      <c r="KS88">
        <v>7.0000000000000007E-2</v>
      </c>
      <c r="KT88">
        <v>0</v>
      </c>
      <c r="KU88">
        <v>0.13</v>
      </c>
      <c r="KV88">
        <v>0</v>
      </c>
      <c r="KY88" t="s">
        <v>218</v>
      </c>
      <c r="KZ88">
        <v>0.13</v>
      </c>
      <c r="LA88">
        <v>0</v>
      </c>
      <c r="LB88">
        <v>0.22</v>
      </c>
      <c r="LC88">
        <v>0</v>
      </c>
      <c r="LF88" t="s">
        <v>218</v>
      </c>
      <c r="LG88">
        <v>0.18</v>
      </c>
      <c r="LH88">
        <v>0.83</v>
      </c>
      <c r="LI88">
        <v>0</v>
      </c>
      <c r="LJ88">
        <v>0</v>
      </c>
      <c r="LM88" t="s">
        <v>218</v>
      </c>
      <c r="LN88">
        <v>0.14000000000000001</v>
      </c>
      <c r="LO88">
        <v>0</v>
      </c>
      <c r="LP88">
        <v>0.24</v>
      </c>
      <c r="LQ88">
        <v>0</v>
      </c>
      <c r="LT88" t="s">
        <v>218</v>
      </c>
      <c r="LU88">
        <v>0</v>
      </c>
      <c r="LV88">
        <v>0</v>
      </c>
      <c r="LW88">
        <v>0</v>
      </c>
      <c r="LX88">
        <v>0</v>
      </c>
      <c r="MA88" t="s">
        <v>218</v>
      </c>
      <c r="MB88">
        <v>0</v>
      </c>
      <c r="MC88">
        <v>0</v>
      </c>
      <c r="MD88">
        <v>0</v>
      </c>
      <c r="ME88">
        <v>0</v>
      </c>
      <c r="MH88" t="s">
        <v>218</v>
      </c>
      <c r="MI88">
        <v>7.0000000000000007E-2</v>
      </c>
      <c r="MJ88">
        <v>0.15</v>
      </c>
      <c r="MK88">
        <v>0.08</v>
      </c>
      <c r="ML88">
        <v>0</v>
      </c>
      <c r="MO88" t="s">
        <v>218</v>
      </c>
      <c r="MP88">
        <v>0.36</v>
      </c>
      <c r="MQ88">
        <v>0</v>
      </c>
      <c r="MR88">
        <v>0.46</v>
      </c>
      <c r="MS88">
        <v>0.63</v>
      </c>
      <c r="MV88" t="s">
        <v>218</v>
      </c>
      <c r="MW88">
        <v>0.34</v>
      </c>
      <c r="MX88">
        <v>0</v>
      </c>
      <c r="MY88">
        <v>0.56999999999999995</v>
      </c>
      <c r="MZ88">
        <v>0</v>
      </c>
      <c r="NC88" t="s">
        <v>218</v>
      </c>
      <c r="ND88">
        <v>0.32</v>
      </c>
      <c r="NE88">
        <v>0</v>
      </c>
      <c r="NF88">
        <v>0.34</v>
      </c>
      <c r="NG88">
        <v>0</v>
      </c>
      <c r="NJ88" t="s">
        <v>218</v>
      </c>
      <c r="NK88">
        <v>0.25</v>
      </c>
      <c r="NL88">
        <v>0</v>
      </c>
      <c r="NM88">
        <v>0.42</v>
      </c>
      <c r="NN88">
        <v>0</v>
      </c>
      <c r="NQ88" t="s">
        <v>218</v>
      </c>
      <c r="NR88">
        <v>0.23</v>
      </c>
      <c r="NS88">
        <v>0</v>
      </c>
      <c r="NT88">
        <v>0.24</v>
      </c>
      <c r="NU88">
        <v>0</v>
      </c>
      <c r="NX88" t="s">
        <v>218</v>
      </c>
      <c r="NY88">
        <v>0.08</v>
      </c>
      <c r="NZ88">
        <v>0</v>
      </c>
      <c r="OA88">
        <v>0.15</v>
      </c>
      <c r="OB88">
        <v>0</v>
      </c>
      <c r="OE88" t="s">
        <v>218</v>
      </c>
      <c r="OF88">
        <v>0.3</v>
      </c>
      <c r="OG88">
        <v>0</v>
      </c>
      <c r="OH88">
        <v>0.5</v>
      </c>
      <c r="OI88">
        <v>0</v>
      </c>
      <c r="OL88" t="s">
        <v>218</v>
      </c>
      <c r="OM88">
        <v>0.35</v>
      </c>
      <c r="ON88">
        <v>0.61</v>
      </c>
      <c r="OO88">
        <v>0.35</v>
      </c>
      <c r="OP88">
        <v>0</v>
      </c>
      <c r="OS88" t="s">
        <v>218</v>
      </c>
      <c r="OT88">
        <v>1.23</v>
      </c>
      <c r="OU88">
        <v>3.38</v>
      </c>
      <c r="OV88">
        <v>0.53</v>
      </c>
      <c r="OW88">
        <v>0</v>
      </c>
      <c r="OZ88" t="s">
        <v>218</v>
      </c>
      <c r="PA88">
        <v>1.0900000000000001</v>
      </c>
      <c r="PB88">
        <v>1.93</v>
      </c>
      <c r="PC88">
        <v>0.93</v>
      </c>
      <c r="PD88">
        <v>0</v>
      </c>
      <c r="PG88" t="s">
        <v>218</v>
      </c>
      <c r="PH88">
        <v>0.99</v>
      </c>
      <c r="PI88">
        <v>1.37</v>
      </c>
      <c r="PJ88">
        <v>1.05</v>
      </c>
      <c r="PK88">
        <v>0.47</v>
      </c>
      <c r="PN88" t="s">
        <v>218</v>
      </c>
      <c r="PO88">
        <v>0.64</v>
      </c>
      <c r="PP88">
        <v>0.73</v>
      </c>
      <c r="PQ88">
        <v>0.57999999999999996</v>
      </c>
      <c r="PR88">
        <v>0</v>
      </c>
      <c r="PU88" t="s">
        <v>218</v>
      </c>
      <c r="PV88">
        <v>1.33</v>
      </c>
      <c r="PW88">
        <v>0</v>
      </c>
      <c r="PX88">
        <v>1.05</v>
      </c>
      <c r="PY88">
        <v>4.74</v>
      </c>
      <c r="QB88" t="s">
        <v>218</v>
      </c>
      <c r="QC88">
        <v>2.79</v>
      </c>
      <c r="QD88">
        <v>0</v>
      </c>
      <c r="QE88">
        <v>0.98</v>
      </c>
      <c r="QF88">
        <v>14.83</v>
      </c>
      <c r="QI88" t="s">
        <v>218</v>
      </c>
      <c r="QJ88">
        <v>2.9</v>
      </c>
      <c r="QK88">
        <v>0.34</v>
      </c>
      <c r="QL88">
        <v>3.19</v>
      </c>
      <c r="QM88">
        <v>5.67</v>
      </c>
      <c r="QP88" t="s">
        <v>218</v>
      </c>
      <c r="QQ88">
        <v>2.67</v>
      </c>
      <c r="QR88">
        <v>1.58</v>
      </c>
      <c r="QS88">
        <v>3.73</v>
      </c>
      <c r="QT88">
        <v>0</v>
      </c>
      <c r="QW88" t="s">
        <v>218</v>
      </c>
      <c r="QX88">
        <v>2.31</v>
      </c>
      <c r="QY88">
        <v>3.06</v>
      </c>
      <c r="QZ88">
        <v>2.87</v>
      </c>
      <c r="RA88">
        <v>0</v>
      </c>
      <c r="RD88" t="s">
        <v>218</v>
      </c>
      <c r="RE88">
        <v>2.94</v>
      </c>
      <c r="RF88">
        <v>7.13</v>
      </c>
      <c r="RG88">
        <v>2.21</v>
      </c>
      <c r="RH88">
        <v>1.42</v>
      </c>
    </row>
    <row r="89" spans="1:476" x14ac:dyDescent="0.25">
      <c r="A89" s="1">
        <v>4.1999999999999993</v>
      </c>
      <c r="B89" s="1">
        <v>4.2499999999999991</v>
      </c>
      <c r="C89" s="1" t="s">
        <v>219</v>
      </c>
      <c r="D89" s="1">
        <v>0.89</v>
      </c>
      <c r="E89" s="1">
        <v>0.67</v>
      </c>
      <c r="F89" s="1">
        <v>1.33</v>
      </c>
      <c r="G89" s="1">
        <v>0</v>
      </c>
      <c r="H89" s="1"/>
      <c r="I89" s="1"/>
      <c r="J89" s="1" t="s">
        <v>219</v>
      </c>
      <c r="K89" s="1">
        <v>0.85</v>
      </c>
      <c r="L89" s="1">
        <v>0.19</v>
      </c>
      <c r="M89" s="1">
        <v>1.37</v>
      </c>
      <c r="N89" s="1">
        <v>0</v>
      </c>
      <c r="O89" s="1"/>
      <c r="P89" s="1"/>
      <c r="Q89" s="1" t="s">
        <v>219</v>
      </c>
      <c r="R89" s="1">
        <v>0.18</v>
      </c>
      <c r="S89" s="1">
        <v>0</v>
      </c>
      <c r="T89" s="1">
        <v>0.21</v>
      </c>
      <c r="U89" s="1">
        <v>0.27</v>
      </c>
      <c r="V89" s="1"/>
      <c r="W89" s="1"/>
      <c r="X89" s="1" t="s">
        <v>219</v>
      </c>
      <c r="Y89" s="1">
        <v>0.33</v>
      </c>
      <c r="Z89" s="1">
        <v>0.65</v>
      </c>
      <c r="AA89" s="1">
        <v>0.25</v>
      </c>
      <c r="AB89" s="1">
        <v>0</v>
      </c>
      <c r="AC89" s="1"/>
      <c r="AD89" s="1"/>
      <c r="AE89" t="s">
        <v>219</v>
      </c>
      <c r="AF89">
        <v>0.28999999999999998</v>
      </c>
      <c r="AG89">
        <v>1.0900000000000001</v>
      </c>
      <c r="AH89">
        <v>0</v>
      </c>
      <c r="AI89">
        <v>0</v>
      </c>
      <c r="AJ89" s="1"/>
      <c r="AK89" s="1"/>
      <c r="AL89" t="s">
        <v>219</v>
      </c>
      <c r="AM89">
        <v>0.19</v>
      </c>
      <c r="AN89">
        <v>0.94</v>
      </c>
      <c r="AO89">
        <v>0</v>
      </c>
      <c r="AP89">
        <v>0</v>
      </c>
      <c r="AQ89" s="1"/>
      <c r="AR89" s="1"/>
      <c r="AS89" t="s">
        <v>219</v>
      </c>
      <c r="AT89">
        <v>0.27</v>
      </c>
      <c r="AU89">
        <v>0</v>
      </c>
      <c r="AV89">
        <v>0</v>
      </c>
      <c r="AW89">
        <v>0</v>
      </c>
      <c r="AZ89" t="s">
        <v>219</v>
      </c>
      <c r="BA89">
        <v>0.49</v>
      </c>
      <c r="BB89">
        <v>0.43</v>
      </c>
      <c r="BC89">
        <v>0.78</v>
      </c>
      <c r="BD89">
        <v>0.24</v>
      </c>
      <c r="BG89" t="s">
        <v>219</v>
      </c>
      <c r="BH89">
        <v>0.93</v>
      </c>
      <c r="BI89">
        <v>1.66</v>
      </c>
      <c r="BJ89">
        <v>0.24</v>
      </c>
      <c r="BK89">
        <v>1.59</v>
      </c>
      <c r="BN89" t="s">
        <v>219</v>
      </c>
      <c r="BO89">
        <v>0.39</v>
      </c>
      <c r="BP89">
        <v>0.83</v>
      </c>
      <c r="BQ89">
        <v>0.23</v>
      </c>
      <c r="BR89">
        <v>0.18</v>
      </c>
      <c r="BU89" t="s">
        <v>219</v>
      </c>
      <c r="BV89">
        <v>0.1</v>
      </c>
      <c r="BW89">
        <v>0.51</v>
      </c>
      <c r="BX89">
        <v>0</v>
      </c>
      <c r="BY89">
        <v>0</v>
      </c>
      <c r="CB89" t="s">
        <v>219</v>
      </c>
      <c r="CC89">
        <v>0.1</v>
      </c>
      <c r="CD89">
        <v>0.27</v>
      </c>
      <c r="CE89">
        <v>0.08</v>
      </c>
      <c r="CF89">
        <v>0</v>
      </c>
      <c r="CI89" t="s">
        <v>219</v>
      </c>
      <c r="CJ89">
        <v>0.02</v>
      </c>
      <c r="CK89">
        <v>0</v>
      </c>
      <c r="CL89">
        <v>0</v>
      </c>
      <c r="CM89">
        <v>0</v>
      </c>
      <c r="CP89" t="s">
        <v>219</v>
      </c>
      <c r="CQ89">
        <v>0.04</v>
      </c>
      <c r="CR89">
        <v>0.22</v>
      </c>
      <c r="CS89">
        <v>0</v>
      </c>
      <c r="CT89">
        <v>0</v>
      </c>
      <c r="CW89" t="s">
        <v>219</v>
      </c>
      <c r="CX89">
        <v>0</v>
      </c>
      <c r="CY89">
        <v>0</v>
      </c>
      <c r="CZ89">
        <v>0</v>
      </c>
      <c r="DA89">
        <v>0</v>
      </c>
      <c r="DD89" t="s">
        <v>219</v>
      </c>
      <c r="DE89">
        <v>0.37</v>
      </c>
      <c r="DF89">
        <v>1.39</v>
      </c>
      <c r="DG89">
        <v>0.11</v>
      </c>
      <c r="DH89">
        <v>0</v>
      </c>
      <c r="DK89" t="s">
        <v>219</v>
      </c>
      <c r="DL89">
        <v>0.02</v>
      </c>
      <c r="DM89">
        <v>0.1</v>
      </c>
      <c r="DN89">
        <v>0</v>
      </c>
      <c r="DO89">
        <v>0</v>
      </c>
      <c r="DR89" t="s">
        <v>219</v>
      </c>
      <c r="DS89">
        <v>0.24</v>
      </c>
      <c r="DT89">
        <v>0.12</v>
      </c>
      <c r="DU89">
        <v>0.28999999999999998</v>
      </c>
      <c r="DV89">
        <v>0</v>
      </c>
      <c r="DY89" t="s">
        <v>219</v>
      </c>
      <c r="DZ89">
        <v>0.08</v>
      </c>
      <c r="EA89">
        <v>0</v>
      </c>
      <c r="EB89">
        <v>0</v>
      </c>
      <c r="EC89">
        <v>0</v>
      </c>
      <c r="EF89" t="s">
        <v>219</v>
      </c>
      <c r="EG89">
        <v>0.11</v>
      </c>
      <c r="EH89">
        <v>7.0000000000000007E-2</v>
      </c>
      <c r="EI89">
        <v>0.17</v>
      </c>
      <c r="EJ89">
        <v>0</v>
      </c>
      <c r="EM89" t="s">
        <v>219</v>
      </c>
      <c r="EN89">
        <v>0.43</v>
      </c>
      <c r="EO89">
        <v>0</v>
      </c>
      <c r="EP89">
        <v>0.09</v>
      </c>
      <c r="EQ89">
        <v>0</v>
      </c>
      <c r="ET89" t="s">
        <v>219</v>
      </c>
      <c r="EU89">
        <v>0.05</v>
      </c>
      <c r="EV89">
        <v>0</v>
      </c>
      <c r="EW89">
        <v>0</v>
      </c>
      <c r="EX89">
        <v>0</v>
      </c>
      <c r="FA89" t="s">
        <v>219</v>
      </c>
      <c r="FB89">
        <v>0</v>
      </c>
      <c r="FC89">
        <v>0</v>
      </c>
      <c r="FD89">
        <v>0</v>
      </c>
      <c r="FE89">
        <v>0</v>
      </c>
      <c r="FH89" t="s">
        <v>219</v>
      </c>
      <c r="FI89">
        <v>0</v>
      </c>
      <c r="FJ89">
        <v>0</v>
      </c>
      <c r="FK89">
        <v>0</v>
      </c>
      <c r="FL89">
        <v>0</v>
      </c>
      <c r="FO89" t="s">
        <v>219</v>
      </c>
      <c r="FP89">
        <v>0.17</v>
      </c>
      <c r="FQ89">
        <v>0.11</v>
      </c>
      <c r="FR89">
        <v>0.11</v>
      </c>
      <c r="FS89">
        <v>0</v>
      </c>
      <c r="FV89" t="s">
        <v>219</v>
      </c>
      <c r="FW89">
        <v>0</v>
      </c>
      <c r="FX89">
        <v>0</v>
      </c>
      <c r="FY89">
        <v>0</v>
      </c>
      <c r="FZ89">
        <v>0</v>
      </c>
      <c r="GC89" t="s">
        <v>219</v>
      </c>
      <c r="GD89">
        <v>0.03</v>
      </c>
      <c r="GE89">
        <v>0.15</v>
      </c>
      <c r="GF89">
        <v>0</v>
      </c>
      <c r="GG89">
        <v>0</v>
      </c>
      <c r="GJ89" t="s">
        <v>219</v>
      </c>
      <c r="GK89">
        <v>0</v>
      </c>
      <c r="GL89">
        <v>0</v>
      </c>
      <c r="GM89">
        <v>0</v>
      </c>
      <c r="GN89">
        <v>0</v>
      </c>
      <c r="GQ89" t="s">
        <v>219</v>
      </c>
      <c r="GR89">
        <v>0</v>
      </c>
      <c r="GS89">
        <v>0</v>
      </c>
      <c r="GT89">
        <v>0</v>
      </c>
      <c r="GU89">
        <v>0</v>
      </c>
      <c r="GX89" t="s">
        <v>219</v>
      </c>
      <c r="GY89">
        <v>0.14000000000000001</v>
      </c>
      <c r="GZ89">
        <v>0</v>
      </c>
      <c r="HA89">
        <v>0.24</v>
      </c>
      <c r="HB89">
        <v>0</v>
      </c>
      <c r="HE89" t="s">
        <v>219</v>
      </c>
      <c r="HF89">
        <v>0</v>
      </c>
      <c r="HG89">
        <v>0</v>
      </c>
      <c r="HH89">
        <v>0</v>
      </c>
      <c r="HI89">
        <v>0</v>
      </c>
      <c r="HL89" t="s">
        <v>219</v>
      </c>
      <c r="HM89">
        <v>0</v>
      </c>
      <c r="HN89">
        <v>0</v>
      </c>
      <c r="HO89">
        <v>0</v>
      </c>
      <c r="HP89">
        <v>0</v>
      </c>
      <c r="HS89" t="s">
        <v>219</v>
      </c>
      <c r="HT89">
        <v>0.11</v>
      </c>
      <c r="HU89">
        <v>0</v>
      </c>
      <c r="HV89">
        <v>0</v>
      </c>
      <c r="HW89">
        <v>0</v>
      </c>
      <c r="HZ89" t="s">
        <v>219</v>
      </c>
      <c r="IA89">
        <v>0.05</v>
      </c>
      <c r="IB89">
        <v>0</v>
      </c>
      <c r="IC89">
        <v>0.08</v>
      </c>
      <c r="ID89">
        <v>0</v>
      </c>
      <c r="IG89" t="s">
        <v>219</v>
      </c>
      <c r="IH89">
        <v>0.02</v>
      </c>
      <c r="II89">
        <v>0</v>
      </c>
      <c r="IJ89">
        <v>0.03</v>
      </c>
      <c r="IK89">
        <v>0</v>
      </c>
      <c r="IN89" t="s">
        <v>219</v>
      </c>
      <c r="IO89">
        <v>0.11</v>
      </c>
      <c r="IP89">
        <v>0</v>
      </c>
      <c r="IQ89">
        <v>0</v>
      </c>
      <c r="IR89">
        <v>0</v>
      </c>
      <c r="IU89" t="s">
        <v>219</v>
      </c>
      <c r="IV89">
        <v>0</v>
      </c>
      <c r="IW89">
        <v>0</v>
      </c>
      <c r="IX89">
        <v>0</v>
      </c>
      <c r="IY89">
        <v>0</v>
      </c>
      <c r="JB89" t="s">
        <v>219</v>
      </c>
      <c r="JC89">
        <v>0</v>
      </c>
      <c r="JD89">
        <v>0</v>
      </c>
      <c r="JE89">
        <v>0</v>
      </c>
      <c r="JF89">
        <v>0</v>
      </c>
      <c r="JI89" t="s">
        <v>219</v>
      </c>
      <c r="JJ89">
        <v>0</v>
      </c>
      <c r="JK89">
        <v>0</v>
      </c>
      <c r="JL89">
        <v>0</v>
      </c>
      <c r="JM89">
        <v>0</v>
      </c>
      <c r="JP89" t="s">
        <v>219</v>
      </c>
      <c r="JQ89">
        <v>0</v>
      </c>
      <c r="JR89">
        <v>0</v>
      </c>
      <c r="JS89">
        <v>0</v>
      </c>
      <c r="JT89">
        <v>0</v>
      </c>
      <c r="JW89" t="s">
        <v>219</v>
      </c>
      <c r="JX89">
        <v>0.09</v>
      </c>
      <c r="JY89">
        <v>0</v>
      </c>
      <c r="JZ89">
        <v>0.1</v>
      </c>
      <c r="KA89">
        <v>0.19</v>
      </c>
      <c r="KD89" t="s">
        <v>219</v>
      </c>
      <c r="KE89">
        <v>0.03</v>
      </c>
      <c r="KF89">
        <v>0</v>
      </c>
      <c r="KG89">
        <v>0.06</v>
      </c>
      <c r="KH89">
        <v>0</v>
      </c>
      <c r="KK89" t="s">
        <v>219</v>
      </c>
      <c r="KL89">
        <v>0.08</v>
      </c>
      <c r="KM89">
        <v>0</v>
      </c>
      <c r="KN89">
        <v>0</v>
      </c>
      <c r="KO89">
        <v>0</v>
      </c>
      <c r="KR89" t="s">
        <v>219</v>
      </c>
      <c r="KS89">
        <v>0.14000000000000001</v>
      </c>
      <c r="KT89">
        <v>0</v>
      </c>
      <c r="KU89">
        <v>0</v>
      </c>
      <c r="KV89">
        <v>0.43</v>
      </c>
      <c r="KY89" t="s">
        <v>219</v>
      </c>
      <c r="KZ89">
        <v>0.16</v>
      </c>
      <c r="LA89">
        <v>0</v>
      </c>
      <c r="LB89">
        <v>0</v>
      </c>
      <c r="LC89">
        <v>0</v>
      </c>
      <c r="LF89" t="s">
        <v>219</v>
      </c>
      <c r="LG89">
        <v>0</v>
      </c>
      <c r="LH89">
        <v>0</v>
      </c>
      <c r="LI89">
        <v>0</v>
      </c>
      <c r="LJ89">
        <v>0</v>
      </c>
      <c r="LM89" t="s">
        <v>219</v>
      </c>
      <c r="LN89">
        <v>0</v>
      </c>
      <c r="LO89">
        <v>0</v>
      </c>
      <c r="LP89">
        <v>0</v>
      </c>
      <c r="LQ89">
        <v>0</v>
      </c>
      <c r="LT89" t="s">
        <v>219</v>
      </c>
      <c r="LU89">
        <v>7.0000000000000007E-2</v>
      </c>
      <c r="LV89">
        <v>0</v>
      </c>
      <c r="LW89">
        <v>0</v>
      </c>
      <c r="LX89">
        <v>0.46</v>
      </c>
      <c r="MA89" t="s">
        <v>219</v>
      </c>
      <c r="MB89">
        <v>0.37</v>
      </c>
      <c r="MC89">
        <v>0.22</v>
      </c>
      <c r="MD89">
        <v>0.4</v>
      </c>
      <c r="ME89">
        <v>0</v>
      </c>
      <c r="MH89" t="s">
        <v>219</v>
      </c>
      <c r="MI89">
        <v>0.36</v>
      </c>
      <c r="MJ89">
        <v>0.22</v>
      </c>
      <c r="MK89">
        <v>0.51</v>
      </c>
      <c r="ML89">
        <v>0</v>
      </c>
      <c r="MO89" t="s">
        <v>219</v>
      </c>
      <c r="MP89">
        <v>0.15</v>
      </c>
      <c r="MQ89">
        <v>0.23</v>
      </c>
      <c r="MR89">
        <v>0.19</v>
      </c>
      <c r="MS89">
        <v>0</v>
      </c>
      <c r="MV89" t="s">
        <v>219</v>
      </c>
      <c r="MW89">
        <v>0</v>
      </c>
      <c r="MX89">
        <v>0</v>
      </c>
      <c r="MY89">
        <v>0</v>
      </c>
      <c r="MZ89">
        <v>0</v>
      </c>
      <c r="NC89" t="s">
        <v>219</v>
      </c>
      <c r="ND89">
        <v>0.11</v>
      </c>
      <c r="NE89">
        <v>0</v>
      </c>
      <c r="NF89">
        <v>0.18</v>
      </c>
      <c r="NG89">
        <v>0</v>
      </c>
      <c r="NJ89" t="s">
        <v>219</v>
      </c>
      <c r="NK89">
        <v>0.14000000000000001</v>
      </c>
      <c r="NL89">
        <v>0.6</v>
      </c>
      <c r="NM89">
        <v>0</v>
      </c>
      <c r="NN89">
        <v>0</v>
      </c>
      <c r="NQ89" t="s">
        <v>219</v>
      </c>
      <c r="NR89">
        <v>0.34</v>
      </c>
      <c r="NS89">
        <v>0</v>
      </c>
      <c r="NT89">
        <v>0.08</v>
      </c>
      <c r="NU89">
        <v>0</v>
      </c>
      <c r="NX89" t="s">
        <v>219</v>
      </c>
      <c r="NY89">
        <v>0</v>
      </c>
      <c r="NZ89">
        <v>0</v>
      </c>
      <c r="OA89">
        <v>0</v>
      </c>
      <c r="OB89">
        <v>0</v>
      </c>
      <c r="OE89" t="s">
        <v>219</v>
      </c>
      <c r="OF89">
        <v>0.14000000000000001</v>
      </c>
      <c r="OG89">
        <v>0.67</v>
      </c>
      <c r="OH89">
        <v>0</v>
      </c>
      <c r="OI89">
        <v>0</v>
      </c>
      <c r="OL89" t="s">
        <v>219</v>
      </c>
      <c r="OM89">
        <v>0.41</v>
      </c>
      <c r="ON89">
        <v>0.37</v>
      </c>
      <c r="OO89">
        <v>0.57999999999999996</v>
      </c>
      <c r="OP89">
        <v>0</v>
      </c>
      <c r="OS89" t="s">
        <v>219</v>
      </c>
      <c r="OT89">
        <v>1.37</v>
      </c>
      <c r="OU89">
        <v>0</v>
      </c>
      <c r="OV89">
        <v>1.98</v>
      </c>
      <c r="OW89">
        <v>0</v>
      </c>
      <c r="OZ89" t="s">
        <v>219</v>
      </c>
      <c r="PA89">
        <v>0.72</v>
      </c>
      <c r="PB89">
        <v>1.01</v>
      </c>
      <c r="PC89">
        <v>0.71</v>
      </c>
      <c r="PD89">
        <v>0</v>
      </c>
      <c r="PG89" t="s">
        <v>219</v>
      </c>
      <c r="PH89">
        <v>0.5</v>
      </c>
      <c r="PI89">
        <v>0.91</v>
      </c>
      <c r="PJ89">
        <v>0.41</v>
      </c>
      <c r="PK89">
        <v>0</v>
      </c>
      <c r="PN89" t="s">
        <v>219</v>
      </c>
      <c r="PO89">
        <v>0.08</v>
      </c>
      <c r="PP89">
        <v>0</v>
      </c>
      <c r="PQ89">
        <v>0.14000000000000001</v>
      </c>
      <c r="PR89">
        <v>0</v>
      </c>
      <c r="PU89" t="s">
        <v>219</v>
      </c>
      <c r="PV89">
        <v>0.48</v>
      </c>
      <c r="PW89">
        <v>0</v>
      </c>
      <c r="PX89">
        <v>0</v>
      </c>
      <c r="PY89">
        <v>2.14</v>
      </c>
      <c r="QB89" t="s">
        <v>219</v>
      </c>
      <c r="QC89">
        <v>0.44</v>
      </c>
      <c r="QD89">
        <v>0</v>
      </c>
      <c r="QE89">
        <v>0.28999999999999998</v>
      </c>
      <c r="QF89">
        <v>1.06</v>
      </c>
      <c r="QI89" t="s">
        <v>219</v>
      </c>
      <c r="QJ89">
        <v>0.35</v>
      </c>
      <c r="QK89">
        <v>0</v>
      </c>
      <c r="QL89">
        <v>0.28999999999999998</v>
      </c>
      <c r="QM89">
        <v>0.28000000000000003</v>
      </c>
      <c r="QP89" t="s">
        <v>219</v>
      </c>
      <c r="QQ89">
        <v>0.37</v>
      </c>
      <c r="QR89">
        <v>0</v>
      </c>
      <c r="QS89">
        <v>0.55000000000000004</v>
      </c>
      <c r="QT89">
        <v>0</v>
      </c>
      <c r="QW89" t="s">
        <v>219</v>
      </c>
      <c r="QX89">
        <v>0.8</v>
      </c>
      <c r="QY89">
        <v>0.23</v>
      </c>
      <c r="QZ89">
        <v>1.1100000000000001</v>
      </c>
      <c r="RA89">
        <v>0.32</v>
      </c>
      <c r="RD89" t="s">
        <v>219</v>
      </c>
      <c r="RE89">
        <v>0.46</v>
      </c>
      <c r="RF89">
        <v>0</v>
      </c>
      <c r="RG89">
        <v>0.71</v>
      </c>
      <c r="RH89">
        <v>0</v>
      </c>
    </row>
    <row r="90" spans="1:476" x14ac:dyDescent="0.25">
      <c r="A90" s="1">
        <v>4.2499999999999991</v>
      </c>
      <c r="B90" s="1">
        <v>4.2999999999999989</v>
      </c>
      <c r="C90" s="1" t="s">
        <v>220</v>
      </c>
      <c r="D90" s="1">
        <v>0.85</v>
      </c>
      <c r="E90" s="1">
        <v>0.94</v>
      </c>
      <c r="F90" s="1">
        <v>1.04</v>
      </c>
      <c r="G90" s="1">
        <v>0</v>
      </c>
      <c r="H90" s="1"/>
      <c r="I90" s="1"/>
      <c r="J90" s="1" t="s">
        <v>220</v>
      </c>
      <c r="K90" s="1">
        <v>1.59</v>
      </c>
      <c r="L90" s="1">
        <v>2.56</v>
      </c>
      <c r="M90" s="1">
        <v>1.84</v>
      </c>
      <c r="N90" s="1">
        <v>0</v>
      </c>
      <c r="O90" s="1"/>
      <c r="P90" s="1"/>
      <c r="Q90" s="1" t="s">
        <v>220</v>
      </c>
      <c r="R90" s="1">
        <v>1.59</v>
      </c>
      <c r="S90" s="1">
        <v>3.02</v>
      </c>
      <c r="T90" s="1">
        <v>1.7</v>
      </c>
      <c r="U90" s="1">
        <v>0.2</v>
      </c>
      <c r="V90" s="1"/>
      <c r="W90" s="1"/>
      <c r="X90" s="1" t="s">
        <v>220</v>
      </c>
      <c r="Y90" s="1">
        <v>1.43</v>
      </c>
      <c r="Z90" s="1">
        <v>0.39</v>
      </c>
      <c r="AA90" s="1">
        <v>1.93</v>
      </c>
      <c r="AB90" s="1">
        <v>0</v>
      </c>
      <c r="AC90" s="1"/>
      <c r="AD90" s="1"/>
      <c r="AE90" t="s">
        <v>220</v>
      </c>
      <c r="AF90">
        <v>2.92</v>
      </c>
      <c r="AG90">
        <v>1.37</v>
      </c>
      <c r="AH90">
        <v>5.35</v>
      </c>
      <c r="AI90">
        <v>0.5</v>
      </c>
      <c r="AJ90" s="1"/>
      <c r="AK90" s="1"/>
      <c r="AL90" t="s">
        <v>220</v>
      </c>
      <c r="AM90">
        <v>3.02</v>
      </c>
      <c r="AN90">
        <v>1.48</v>
      </c>
      <c r="AO90">
        <v>5.58</v>
      </c>
      <c r="AP90">
        <v>0.4</v>
      </c>
      <c r="AQ90" s="1"/>
      <c r="AR90" s="1"/>
      <c r="AS90" t="s">
        <v>220</v>
      </c>
      <c r="AT90">
        <v>2.85</v>
      </c>
      <c r="AU90">
        <v>2.16</v>
      </c>
      <c r="AV90">
        <v>3.68</v>
      </c>
      <c r="AW90">
        <v>0.55000000000000004</v>
      </c>
      <c r="AZ90" t="s">
        <v>220</v>
      </c>
      <c r="BA90">
        <v>2.0299999999999998</v>
      </c>
      <c r="BB90">
        <v>0.78</v>
      </c>
      <c r="BC90">
        <v>3.53</v>
      </c>
      <c r="BD90">
        <v>0.35</v>
      </c>
      <c r="BG90" t="s">
        <v>220</v>
      </c>
      <c r="BH90">
        <v>2.35</v>
      </c>
      <c r="BI90">
        <v>2.0499999999999998</v>
      </c>
      <c r="BJ90">
        <v>2.39</v>
      </c>
      <c r="BK90">
        <v>1.67</v>
      </c>
      <c r="BN90" t="s">
        <v>220</v>
      </c>
      <c r="BO90">
        <v>2.6</v>
      </c>
      <c r="BP90">
        <v>1.46</v>
      </c>
      <c r="BQ90">
        <v>3.23</v>
      </c>
      <c r="BR90">
        <v>1.96</v>
      </c>
      <c r="BU90" t="s">
        <v>220</v>
      </c>
      <c r="BV90">
        <v>0.91</v>
      </c>
      <c r="BW90">
        <v>0</v>
      </c>
      <c r="BX90">
        <v>1.74</v>
      </c>
      <c r="BY90">
        <v>0</v>
      </c>
      <c r="CB90" t="s">
        <v>220</v>
      </c>
      <c r="CC90">
        <v>0.34</v>
      </c>
      <c r="CD90">
        <v>0.55000000000000004</v>
      </c>
      <c r="CE90">
        <v>0.46</v>
      </c>
      <c r="CF90">
        <v>0</v>
      </c>
      <c r="CI90" t="s">
        <v>220</v>
      </c>
      <c r="CJ90">
        <v>0.45</v>
      </c>
      <c r="CK90">
        <v>0</v>
      </c>
      <c r="CL90">
        <v>0.57999999999999996</v>
      </c>
      <c r="CM90">
        <v>0.69</v>
      </c>
      <c r="CP90" t="s">
        <v>220</v>
      </c>
      <c r="CQ90">
        <v>0.25</v>
      </c>
      <c r="CR90">
        <v>0</v>
      </c>
      <c r="CS90">
        <v>0.27</v>
      </c>
      <c r="CT90">
        <v>0</v>
      </c>
      <c r="CW90" t="s">
        <v>220</v>
      </c>
      <c r="CX90">
        <v>0.08</v>
      </c>
      <c r="CY90">
        <v>0</v>
      </c>
      <c r="CZ90">
        <v>0.14000000000000001</v>
      </c>
      <c r="DA90">
        <v>0</v>
      </c>
      <c r="DD90" t="s">
        <v>220</v>
      </c>
      <c r="DE90">
        <v>0.19</v>
      </c>
      <c r="DF90">
        <v>0.5</v>
      </c>
      <c r="DG90">
        <v>0.15</v>
      </c>
      <c r="DH90">
        <v>0</v>
      </c>
      <c r="DK90" t="s">
        <v>220</v>
      </c>
      <c r="DL90">
        <v>0.11</v>
      </c>
      <c r="DM90">
        <v>0.14000000000000001</v>
      </c>
      <c r="DN90">
        <v>0.11</v>
      </c>
      <c r="DO90">
        <v>0.1</v>
      </c>
      <c r="DR90" t="s">
        <v>220</v>
      </c>
      <c r="DS90">
        <v>0.61</v>
      </c>
      <c r="DT90">
        <v>0</v>
      </c>
      <c r="DU90">
        <v>0.49</v>
      </c>
      <c r="DV90">
        <v>0.86</v>
      </c>
      <c r="DY90" t="s">
        <v>220</v>
      </c>
      <c r="DZ90">
        <v>0.15</v>
      </c>
      <c r="EA90">
        <v>0</v>
      </c>
      <c r="EB90">
        <v>0.25</v>
      </c>
      <c r="EC90">
        <v>0</v>
      </c>
      <c r="EF90" t="s">
        <v>220</v>
      </c>
      <c r="EG90">
        <v>0.04</v>
      </c>
      <c r="EH90">
        <v>0</v>
      </c>
      <c r="EI90">
        <v>7.0000000000000007E-2</v>
      </c>
      <c r="EJ90">
        <v>0</v>
      </c>
      <c r="EM90" t="s">
        <v>220</v>
      </c>
      <c r="EN90">
        <v>0.19</v>
      </c>
      <c r="EO90">
        <v>0</v>
      </c>
      <c r="EP90">
        <v>0.31</v>
      </c>
      <c r="EQ90">
        <v>0</v>
      </c>
      <c r="ET90" t="s">
        <v>220</v>
      </c>
      <c r="EU90">
        <v>0.26</v>
      </c>
      <c r="EV90">
        <v>0</v>
      </c>
      <c r="EW90">
        <v>0.42</v>
      </c>
      <c r="EX90">
        <v>0</v>
      </c>
      <c r="FA90" t="s">
        <v>220</v>
      </c>
      <c r="FB90">
        <v>0.2</v>
      </c>
      <c r="FC90">
        <v>0</v>
      </c>
      <c r="FD90">
        <v>0.33</v>
      </c>
      <c r="FE90">
        <v>0</v>
      </c>
      <c r="FH90" t="s">
        <v>220</v>
      </c>
      <c r="FI90">
        <v>0.09</v>
      </c>
      <c r="FJ90">
        <v>0</v>
      </c>
      <c r="FK90">
        <v>0.06</v>
      </c>
      <c r="FL90">
        <v>0</v>
      </c>
      <c r="FO90" t="s">
        <v>220</v>
      </c>
      <c r="FP90">
        <v>0.36</v>
      </c>
      <c r="FQ90">
        <v>0</v>
      </c>
      <c r="FR90">
        <v>0.6</v>
      </c>
      <c r="FS90">
        <v>0</v>
      </c>
      <c r="FV90" t="s">
        <v>220</v>
      </c>
      <c r="FW90">
        <v>0.03</v>
      </c>
      <c r="FX90">
        <v>0</v>
      </c>
      <c r="FY90">
        <v>0.05</v>
      </c>
      <c r="FZ90">
        <v>0</v>
      </c>
      <c r="GC90" t="s">
        <v>220</v>
      </c>
      <c r="GD90">
        <v>0</v>
      </c>
      <c r="GE90">
        <v>0</v>
      </c>
      <c r="GF90">
        <v>0</v>
      </c>
      <c r="GG90">
        <v>0</v>
      </c>
      <c r="GJ90" t="s">
        <v>220</v>
      </c>
      <c r="GK90">
        <v>0</v>
      </c>
      <c r="GL90">
        <v>0</v>
      </c>
      <c r="GM90">
        <v>0</v>
      </c>
      <c r="GN90">
        <v>0</v>
      </c>
      <c r="GQ90" t="s">
        <v>220</v>
      </c>
      <c r="GR90">
        <v>0.05</v>
      </c>
      <c r="GS90">
        <v>0</v>
      </c>
      <c r="GT90">
        <v>0.1</v>
      </c>
      <c r="GU90">
        <v>0</v>
      </c>
      <c r="GX90" t="s">
        <v>220</v>
      </c>
      <c r="GY90">
        <v>7.0000000000000007E-2</v>
      </c>
      <c r="GZ90">
        <v>0</v>
      </c>
      <c r="HA90">
        <v>0.09</v>
      </c>
      <c r="HB90">
        <v>0</v>
      </c>
      <c r="HE90" t="s">
        <v>220</v>
      </c>
      <c r="HF90">
        <v>0.02</v>
      </c>
      <c r="HG90">
        <v>0</v>
      </c>
      <c r="HH90">
        <v>0.03</v>
      </c>
      <c r="HI90">
        <v>0</v>
      </c>
      <c r="HL90" t="s">
        <v>220</v>
      </c>
      <c r="HM90">
        <v>0</v>
      </c>
      <c r="HN90">
        <v>0</v>
      </c>
      <c r="HO90">
        <v>0</v>
      </c>
      <c r="HP90">
        <v>0</v>
      </c>
      <c r="HS90" t="s">
        <v>220</v>
      </c>
      <c r="HT90">
        <v>0</v>
      </c>
      <c r="HU90">
        <v>0</v>
      </c>
      <c r="HV90">
        <v>0</v>
      </c>
      <c r="HW90">
        <v>0</v>
      </c>
      <c r="HZ90" t="s">
        <v>220</v>
      </c>
      <c r="IA90">
        <v>0</v>
      </c>
      <c r="IB90">
        <v>0</v>
      </c>
      <c r="IC90">
        <v>0</v>
      </c>
      <c r="ID90">
        <v>0</v>
      </c>
      <c r="IG90" t="s">
        <v>220</v>
      </c>
      <c r="IH90">
        <v>0</v>
      </c>
      <c r="II90">
        <v>0</v>
      </c>
      <c r="IJ90">
        <v>0</v>
      </c>
      <c r="IK90">
        <v>0</v>
      </c>
      <c r="IN90" t="s">
        <v>220</v>
      </c>
      <c r="IO90">
        <v>0</v>
      </c>
      <c r="IP90">
        <v>0</v>
      </c>
      <c r="IQ90">
        <v>0</v>
      </c>
      <c r="IR90">
        <v>0</v>
      </c>
      <c r="IU90" t="s">
        <v>220</v>
      </c>
      <c r="IV90">
        <v>0</v>
      </c>
      <c r="IW90">
        <v>0</v>
      </c>
      <c r="IX90">
        <v>0</v>
      </c>
      <c r="IY90">
        <v>0</v>
      </c>
      <c r="JB90" t="s">
        <v>220</v>
      </c>
      <c r="JC90">
        <v>0</v>
      </c>
      <c r="JD90">
        <v>0</v>
      </c>
      <c r="JE90">
        <v>0</v>
      </c>
      <c r="JF90">
        <v>0</v>
      </c>
      <c r="JI90" t="s">
        <v>220</v>
      </c>
      <c r="JJ90">
        <v>0.14000000000000001</v>
      </c>
      <c r="JK90">
        <v>0</v>
      </c>
      <c r="JL90">
        <v>0.24</v>
      </c>
      <c r="JM90">
        <v>0</v>
      </c>
      <c r="JP90" t="s">
        <v>220</v>
      </c>
      <c r="JQ90">
        <v>0.27</v>
      </c>
      <c r="JR90">
        <v>0.14000000000000001</v>
      </c>
      <c r="JS90">
        <v>0.31</v>
      </c>
      <c r="JT90">
        <v>0</v>
      </c>
      <c r="JW90" t="s">
        <v>220</v>
      </c>
      <c r="JX90">
        <v>0</v>
      </c>
      <c r="JY90">
        <v>0</v>
      </c>
      <c r="JZ90">
        <v>0</v>
      </c>
      <c r="KA90">
        <v>0</v>
      </c>
      <c r="KD90" t="s">
        <v>220</v>
      </c>
      <c r="KE90">
        <v>0</v>
      </c>
      <c r="KF90">
        <v>0</v>
      </c>
      <c r="KG90">
        <v>0</v>
      </c>
      <c r="KH90">
        <v>0</v>
      </c>
      <c r="KK90" t="s">
        <v>220</v>
      </c>
      <c r="KL90">
        <v>0.22</v>
      </c>
      <c r="KM90">
        <v>0</v>
      </c>
      <c r="KN90">
        <v>0</v>
      </c>
      <c r="KO90">
        <v>0</v>
      </c>
      <c r="KR90" t="s">
        <v>220</v>
      </c>
      <c r="KS90">
        <v>0</v>
      </c>
      <c r="KT90">
        <v>0</v>
      </c>
      <c r="KU90">
        <v>0</v>
      </c>
      <c r="KV90">
        <v>0</v>
      </c>
      <c r="KY90" t="s">
        <v>220</v>
      </c>
      <c r="KZ90">
        <v>0</v>
      </c>
      <c r="LA90">
        <v>0</v>
      </c>
      <c r="LB90">
        <v>0</v>
      </c>
      <c r="LC90">
        <v>0</v>
      </c>
      <c r="LF90" t="s">
        <v>220</v>
      </c>
      <c r="LG90">
        <v>0.02</v>
      </c>
      <c r="LH90">
        <v>0</v>
      </c>
      <c r="LI90">
        <v>0</v>
      </c>
      <c r="LJ90">
        <v>0</v>
      </c>
      <c r="LM90" t="s">
        <v>220</v>
      </c>
      <c r="LN90">
        <v>0</v>
      </c>
      <c r="LO90">
        <v>0</v>
      </c>
      <c r="LP90">
        <v>0</v>
      </c>
      <c r="LQ90">
        <v>0</v>
      </c>
      <c r="LT90" t="s">
        <v>220</v>
      </c>
      <c r="LU90">
        <v>0.03</v>
      </c>
      <c r="LV90">
        <v>0</v>
      </c>
      <c r="LW90">
        <v>0.04</v>
      </c>
      <c r="LX90">
        <v>0</v>
      </c>
      <c r="MA90" t="s">
        <v>220</v>
      </c>
      <c r="MB90">
        <v>7.0000000000000007E-2</v>
      </c>
      <c r="MC90">
        <v>0</v>
      </c>
      <c r="MD90">
        <v>0.06</v>
      </c>
      <c r="ME90">
        <v>0.23</v>
      </c>
      <c r="MH90" t="s">
        <v>220</v>
      </c>
      <c r="MI90">
        <v>0.16</v>
      </c>
      <c r="MJ90">
        <v>0</v>
      </c>
      <c r="MK90">
        <v>0.2</v>
      </c>
      <c r="ML90">
        <v>0.23</v>
      </c>
      <c r="MO90" t="s">
        <v>220</v>
      </c>
      <c r="MP90">
        <v>1.0900000000000001</v>
      </c>
      <c r="MQ90">
        <v>0</v>
      </c>
      <c r="MR90">
        <v>1.61</v>
      </c>
      <c r="MS90">
        <v>0.24</v>
      </c>
      <c r="MV90" t="s">
        <v>220</v>
      </c>
      <c r="MW90">
        <v>0.52</v>
      </c>
      <c r="MX90">
        <v>0.44</v>
      </c>
      <c r="MY90">
        <v>0.65</v>
      </c>
      <c r="MZ90">
        <v>0.31</v>
      </c>
      <c r="NC90" t="s">
        <v>220</v>
      </c>
      <c r="ND90">
        <v>0.06</v>
      </c>
      <c r="NE90">
        <v>0.31</v>
      </c>
      <c r="NF90">
        <v>0</v>
      </c>
      <c r="NG90">
        <v>0</v>
      </c>
      <c r="NJ90" t="s">
        <v>220</v>
      </c>
      <c r="NK90">
        <v>0.12</v>
      </c>
      <c r="NL90">
        <v>0.28999999999999998</v>
      </c>
      <c r="NM90">
        <v>0.11</v>
      </c>
      <c r="NN90">
        <v>0</v>
      </c>
      <c r="NQ90" t="s">
        <v>220</v>
      </c>
      <c r="NR90">
        <v>0.28999999999999998</v>
      </c>
      <c r="NS90">
        <v>0.16</v>
      </c>
      <c r="NT90">
        <v>0.35</v>
      </c>
      <c r="NU90">
        <v>0</v>
      </c>
      <c r="NX90" t="s">
        <v>220</v>
      </c>
      <c r="NY90">
        <v>0.64</v>
      </c>
      <c r="NZ90">
        <v>0.47</v>
      </c>
      <c r="OA90">
        <v>0.95</v>
      </c>
      <c r="OB90">
        <v>0</v>
      </c>
      <c r="OE90" t="s">
        <v>220</v>
      </c>
      <c r="OF90">
        <v>0.14000000000000001</v>
      </c>
      <c r="OG90">
        <v>0</v>
      </c>
      <c r="OH90">
        <v>0</v>
      </c>
      <c r="OI90">
        <v>0</v>
      </c>
      <c r="OL90" t="s">
        <v>220</v>
      </c>
      <c r="OM90">
        <v>1.26</v>
      </c>
      <c r="ON90">
        <v>2.4700000000000002</v>
      </c>
      <c r="OO90">
        <v>0.94</v>
      </c>
      <c r="OP90">
        <v>1.46</v>
      </c>
      <c r="OS90" t="s">
        <v>220</v>
      </c>
      <c r="OT90">
        <v>3.89</v>
      </c>
      <c r="OU90">
        <v>3.15</v>
      </c>
      <c r="OV90">
        <v>3.97</v>
      </c>
      <c r="OW90">
        <v>5.45</v>
      </c>
      <c r="OZ90" t="s">
        <v>220</v>
      </c>
      <c r="PA90">
        <v>2.77</v>
      </c>
      <c r="PB90">
        <v>1.4</v>
      </c>
      <c r="PC90">
        <v>3.25</v>
      </c>
      <c r="PD90">
        <v>1.93</v>
      </c>
      <c r="PG90" t="s">
        <v>220</v>
      </c>
      <c r="PH90">
        <v>1.1399999999999999</v>
      </c>
      <c r="PI90">
        <v>1.1599999999999999</v>
      </c>
      <c r="PJ90">
        <v>0.99</v>
      </c>
      <c r="PK90">
        <v>1.41</v>
      </c>
      <c r="PN90" t="s">
        <v>220</v>
      </c>
      <c r="PO90">
        <v>1.74</v>
      </c>
      <c r="PP90">
        <v>0</v>
      </c>
      <c r="PQ90">
        <v>2.83</v>
      </c>
      <c r="PR90">
        <v>0.54</v>
      </c>
      <c r="PU90" t="s">
        <v>220</v>
      </c>
      <c r="PV90">
        <v>2.17</v>
      </c>
      <c r="PW90">
        <v>0.25</v>
      </c>
      <c r="PX90">
        <v>2.73</v>
      </c>
      <c r="PY90">
        <v>3.26</v>
      </c>
      <c r="QB90" t="s">
        <v>220</v>
      </c>
      <c r="QC90">
        <v>4.33</v>
      </c>
      <c r="QD90">
        <v>1.97</v>
      </c>
      <c r="QE90">
        <v>5.25</v>
      </c>
      <c r="QF90">
        <v>3.88</v>
      </c>
      <c r="QI90" t="s">
        <v>220</v>
      </c>
      <c r="QJ90">
        <v>2.14</v>
      </c>
      <c r="QK90">
        <v>5.33</v>
      </c>
      <c r="QL90">
        <v>1.46</v>
      </c>
      <c r="QM90">
        <v>0.94</v>
      </c>
      <c r="QP90" t="s">
        <v>220</v>
      </c>
      <c r="QQ90">
        <v>1.87</v>
      </c>
      <c r="QR90">
        <v>2.93</v>
      </c>
      <c r="QS90">
        <v>1.57</v>
      </c>
      <c r="QT90">
        <v>0</v>
      </c>
      <c r="QW90" t="s">
        <v>220</v>
      </c>
      <c r="QX90">
        <v>0.18</v>
      </c>
      <c r="QY90">
        <v>0.48</v>
      </c>
      <c r="QZ90">
        <v>0</v>
      </c>
      <c r="RA90">
        <v>0.28999999999999998</v>
      </c>
      <c r="RD90" t="s">
        <v>220</v>
      </c>
      <c r="RE90">
        <v>0.45</v>
      </c>
      <c r="RF90">
        <v>0.83</v>
      </c>
      <c r="RG90">
        <v>0.38</v>
      </c>
      <c r="RH90">
        <v>0.4</v>
      </c>
    </row>
    <row r="91" spans="1:476" x14ac:dyDescent="0.25">
      <c r="A91" s="1">
        <v>4.2999999999999989</v>
      </c>
      <c r="B91" s="1">
        <v>4.3499999999999988</v>
      </c>
      <c r="C91" s="1" t="s">
        <v>221</v>
      </c>
      <c r="D91" s="1">
        <v>0.1</v>
      </c>
      <c r="E91" s="1">
        <v>0.38</v>
      </c>
      <c r="F91" s="1">
        <v>0.08</v>
      </c>
      <c r="G91" s="1">
        <v>0</v>
      </c>
      <c r="H91" s="1"/>
      <c r="I91" s="1"/>
      <c r="J91" s="1" t="s">
        <v>221</v>
      </c>
      <c r="K91" s="1">
        <v>0.48</v>
      </c>
      <c r="L91" s="1">
        <v>0.17</v>
      </c>
      <c r="M91" s="1">
        <v>0.39</v>
      </c>
      <c r="N91" s="1">
        <v>0</v>
      </c>
      <c r="O91" s="1"/>
      <c r="P91" s="1"/>
      <c r="Q91" s="1" t="s">
        <v>221</v>
      </c>
      <c r="R91" s="1">
        <v>0.27</v>
      </c>
      <c r="S91" s="1">
        <v>0.28999999999999998</v>
      </c>
      <c r="T91" s="1">
        <v>0.38</v>
      </c>
      <c r="U91" s="1">
        <v>0</v>
      </c>
      <c r="V91" s="1"/>
      <c r="W91" s="1"/>
      <c r="X91" s="1" t="s">
        <v>221</v>
      </c>
      <c r="Y91" s="1">
        <v>0.2</v>
      </c>
      <c r="Z91" s="1">
        <v>0</v>
      </c>
      <c r="AA91" s="1">
        <v>0.28000000000000003</v>
      </c>
      <c r="AB91" s="1">
        <v>0</v>
      </c>
      <c r="AC91" s="1"/>
      <c r="AD91" s="1"/>
      <c r="AE91" t="s">
        <v>221</v>
      </c>
      <c r="AF91">
        <v>0.4</v>
      </c>
      <c r="AG91">
        <v>0</v>
      </c>
      <c r="AH91">
        <v>0.8</v>
      </c>
      <c r="AI91">
        <v>0</v>
      </c>
      <c r="AJ91" s="1"/>
      <c r="AK91" s="1"/>
      <c r="AL91" t="s">
        <v>221</v>
      </c>
      <c r="AM91">
        <v>0.1</v>
      </c>
      <c r="AN91">
        <v>0</v>
      </c>
      <c r="AO91">
        <v>0.24</v>
      </c>
      <c r="AP91">
        <v>0</v>
      </c>
      <c r="AQ91" s="1"/>
      <c r="AR91" s="1"/>
      <c r="AS91" t="s">
        <v>221</v>
      </c>
      <c r="AT91">
        <v>0.49</v>
      </c>
      <c r="AU91">
        <v>0.28000000000000003</v>
      </c>
      <c r="AV91">
        <v>0.36</v>
      </c>
      <c r="AW91">
        <v>0</v>
      </c>
      <c r="AZ91" t="s">
        <v>221</v>
      </c>
      <c r="BA91">
        <v>0.31</v>
      </c>
      <c r="BB91">
        <v>0.78</v>
      </c>
      <c r="BC91">
        <v>0</v>
      </c>
      <c r="BD91">
        <v>0</v>
      </c>
      <c r="BG91" t="s">
        <v>221</v>
      </c>
      <c r="BH91">
        <v>0.31</v>
      </c>
      <c r="BI91">
        <v>0.89</v>
      </c>
      <c r="BJ91">
        <v>0.33</v>
      </c>
      <c r="BK91">
        <v>0</v>
      </c>
      <c r="BN91" t="s">
        <v>221</v>
      </c>
      <c r="BO91">
        <v>0.33</v>
      </c>
      <c r="BP91">
        <v>0.4</v>
      </c>
      <c r="BQ91">
        <v>0.52</v>
      </c>
      <c r="BR91">
        <v>0</v>
      </c>
      <c r="BU91" t="s">
        <v>221</v>
      </c>
      <c r="BV91">
        <v>0.03</v>
      </c>
      <c r="BW91">
        <v>0.16</v>
      </c>
      <c r="BX91">
        <v>0</v>
      </c>
      <c r="BY91">
        <v>0</v>
      </c>
      <c r="CB91" t="s">
        <v>221</v>
      </c>
      <c r="CC91">
        <v>0.06</v>
      </c>
      <c r="CD91">
        <v>0</v>
      </c>
      <c r="CE91">
        <v>0.13</v>
      </c>
      <c r="CF91">
        <v>0</v>
      </c>
      <c r="CI91" t="s">
        <v>221</v>
      </c>
      <c r="CJ91">
        <v>0</v>
      </c>
      <c r="CK91">
        <v>0</v>
      </c>
      <c r="CL91">
        <v>0</v>
      </c>
      <c r="CM91">
        <v>0</v>
      </c>
      <c r="CP91" t="s">
        <v>221</v>
      </c>
      <c r="CQ91">
        <v>0</v>
      </c>
      <c r="CR91">
        <v>0</v>
      </c>
      <c r="CS91">
        <v>0</v>
      </c>
      <c r="CT91">
        <v>0</v>
      </c>
      <c r="CW91" t="s">
        <v>221</v>
      </c>
      <c r="CX91">
        <v>0.03</v>
      </c>
      <c r="CY91">
        <v>0</v>
      </c>
      <c r="CZ91">
        <v>0.05</v>
      </c>
      <c r="DA91">
        <v>0</v>
      </c>
      <c r="DD91" t="s">
        <v>221</v>
      </c>
      <c r="DE91">
        <v>0.04</v>
      </c>
      <c r="DF91">
        <v>0.17</v>
      </c>
      <c r="DG91">
        <v>0</v>
      </c>
      <c r="DH91">
        <v>0</v>
      </c>
      <c r="DK91" t="s">
        <v>221</v>
      </c>
      <c r="DL91">
        <v>0</v>
      </c>
      <c r="DM91">
        <v>0</v>
      </c>
      <c r="DN91">
        <v>0</v>
      </c>
      <c r="DO91">
        <v>0</v>
      </c>
      <c r="DR91" t="s">
        <v>221</v>
      </c>
      <c r="DS91">
        <v>0</v>
      </c>
      <c r="DT91">
        <v>0</v>
      </c>
      <c r="DU91">
        <v>0</v>
      </c>
      <c r="DV91">
        <v>0</v>
      </c>
      <c r="DY91" t="s">
        <v>221</v>
      </c>
      <c r="DZ91">
        <v>0</v>
      </c>
      <c r="EA91">
        <v>0</v>
      </c>
      <c r="EB91">
        <v>0</v>
      </c>
      <c r="EC91">
        <v>0</v>
      </c>
      <c r="EF91" t="s">
        <v>221</v>
      </c>
      <c r="EG91">
        <v>0.13</v>
      </c>
      <c r="EH91">
        <v>0.24</v>
      </c>
      <c r="EI91">
        <v>0.12</v>
      </c>
      <c r="EJ91">
        <v>0</v>
      </c>
      <c r="EM91" t="s">
        <v>221</v>
      </c>
      <c r="EN91">
        <v>0</v>
      </c>
      <c r="EO91">
        <v>0</v>
      </c>
      <c r="EP91">
        <v>0</v>
      </c>
      <c r="EQ91">
        <v>0</v>
      </c>
      <c r="ET91" t="s">
        <v>221</v>
      </c>
      <c r="EU91">
        <v>0.04</v>
      </c>
      <c r="EV91">
        <v>0</v>
      </c>
      <c r="EW91">
        <v>0.06</v>
      </c>
      <c r="EX91">
        <v>0</v>
      </c>
      <c r="FA91" t="s">
        <v>221</v>
      </c>
      <c r="FB91">
        <v>0</v>
      </c>
      <c r="FC91">
        <v>0</v>
      </c>
      <c r="FD91">
        <v>0</v>
      </c>
      <c r="FE91">
        <v>0</v>
      </c>
      <c r="FH91" t="s">
        <v>221</v>
      </c>
      <c r="FI91">
        <v>0</v>
      </c>
      <c r="FJ91">
        <v>0</v>
      </c>
      <c r="FK91">
        <v>0</v>
      </c>
      <c r="FL91">
        <v>0</v>
      </c>
      <c r="FO91" t="s">
        <v>221</v>
      </c>
      <c r="FP91">
        <v>0</v>
      </c>
      <c r="FQ91">
        <v>0</v>
      </c>
      <c r="FR91">
        <v>0</v>
      </c>
      <c r="FS91">
        <v>0</v>
      </c>
      <c r="FV91" t="s">
        <v>221</v>
      </c>
      <c r="FW91">
        <v>0</v>
      </c>
      <c r="FX91">
        <v>0</v>
      </c>
      <c r="FY91">
        <v>0</v>
      </c>
      <c r="FZ91">
        <v>0</v>
      </c>
      <c r="GC91" t="s">
        <v>221</v>
      </c>
      <c r="GD91">
        <v>0</v>
      </c>
      <c r="GE91">
        <v>0</v>
      </c>
      <c r="GF91">
        <v>0</v>
      </c>
      <c r="GG91">
        <v>0</v>
      </c>
      <c r="GJ91" t="s">
        <v>221</v>
      </c>
      <c r="GK91">
        <v>0</v>
      </c>
      <c r="GL91">
        <v>0</v>
      </c>
      <c r="GM91">
        <v>0</v>
      </c>
      <c r="GN91">
        <v>0</v>
      </c>
      <c r="GQ91" t="s">
        <v>221</v>
      </c>
      <c r="GR91">
        <v>7.0000000000000007E-2</v>
      </c>
      <c r="GS91">
        <v>0</v>
      </c>
      <c r="GT91">
        <v>0.12</v>
      </c>
      <c r="GU91">
        <v>0</v>
      </c>
      <c r="GX91" t="s">
        <v>221</v>
      </c>
      <c r="GY91">
        <v>0</v>
      </c>
      <c r="GZ91">
        <v>0</v>
      </c>
      <c r="HA91">
        <v>0</v>
      </c>
      <c r="HB91">
        <v>0</v>
      </c>
      <c r="HE91" t="s">
        <v>221</v>
      </c>
      <c r="HF91">
        <v>0.06</v>
      </c>
      <c r="HG91">
        <v>0</v>
      </c>
      <c r="HH91">
        <v>0</v>
      </c>
      <c r="HI91">
        <v>0</v>
      </c>
      <c r="HL91" t="s">
        <v>221</v>
      </c>
      <c r="HM91">
        <v>0.03</v>
      </c>
      <c r="HN91">
        <v>0</v>
      </c>
      <c r="HO91">
        <v>0.05</v>
      </c>
      <c r="HP91">
        <v>0</v>
      </c>
      <c r="HS91" t="s">
        <v>221</v>
      </c>
      <c r="HT91">
        <v>0.02</v>
      </c>
      <c r="HU91">
        <v>0</v>
      </c>
      <c r="HV91">
        <v>0.03</v>
      </c>
      <c r="HW91">
        <v>0</v>
      </c>
      <c r="HZ91" t="s">
        <v>221</v>
      </c>
      <c r="IA91">
        <v>0</v>
      </c>
      <c r="IB91">
        <v>0</v>
      </c>
      <c r="IC91">
        <v>0</v>
      </c>
      <c r="ID91">
        <v>0</v>
      </c>
      <c r="IG91" t="s">
        <v>221</v>
      </c>
      <c r="IH91">
        <v>0.1</v>
      </c>
      <c r="II91">
        <v>0</v>
      </c>
      <c r="IJ91">
        <v>0.17</v>
      </c>
      <c r="IK91">
        <v>0</v>
      </c>
      <c r="IN91" t="s">
        <v>221</v>
      </c>
      <c r="IO91">
        <v>0</v>
      </c>
      <c r="IP91">
        <v>0</v>
      </c>
      <c r="IQ91">
        <v>0</v>
      </c>
      <c r="IR91">
        <v>0</v>
      </c>
      <c r="IU91" t="s">
        <v>221</v>
      </c>
      <c r="IV91">
        <v>0.11</v>
      </c>
      <c r="IW91">
        <v>0.6</v>
      </c>
      <c r="IX91">
        <v>0</v>
      </c>
      <c r="IY91">
        <v>0</v>
      </c>
      <c r="JB91" t="s">
        <v>221</v>
      </c>
      <c r="JC91">
        <v>0.22</v>
      </c>
      <c r="JD91">
        <v>0.7</v>
      </c>
      <c r="JE91">
        <v>0</v>
      </c>
      <c r="JF91">
        <v>0</v>
      </c>
      <c r="JI91" t="s">
        <v>221</v>
      </c>
      <c r="JJ91">
        <v>0</v>
      </c>
      <c r="JK91">
        <v>0</v>
      </c>
      <c r="JL91">
        <v>0</v>
      </c>
      <c r="JM91">
        <v>0</v>
      </c>
      <c r="JP91" t="s">
        <v>221</v>
      </c>
      <c r="JQ91">
        <v>0</v>
      </c>
      <c r="JR91">
        <v>0</v>
      </c>
      <c r="JS91">
        <v>0</v>
      </c>
      <c r="JT91">
        <v>0</v>
      </c>
      <c r="JW91" t="s">
        <v>221</v>
      </c>
      <c r="JX91">
        <v>0</v>
      </c>
      <c r="JY91">
        <v>0</v>
      </c>
      <c r="JZ91">
        <v>0</v>
      </c>
      <c r="KA91">
        <v>0</v>
      </c>
      <c r="KD91" t="s">
        <v>221</v>
      </c>
      <c r="KE91">
        <v>0.15</v>
      </c>
      <c r="KF91">
        <v>0.57999999999999996</v>
      </c>
      <c r="KG91">
        <v>7.0000000000000007E-2</v>
      </c>
      <c r="KH91">
        <v>0</v>
      </c>
      <c r="KK91" t="s">
        <v>221</v>
      </c>
      <c r="KL91">
        <v>0.46</v>
      </c>
      <c r="KM91">
        <v>0</v>
      </c>
      <c r="KN91">
        <v>0</v>
      </c>
      <c r="KO91">
        <v>0</v>
      </c>
      <c r="KR91" t="s">
        <v>221</v>
      </c>
      <c r="KS91">
        <v>0</v>
      </c>
      <c r="KT91">
        <v>0</v>
      </c>
      <c r="KU91">
        <v>0</v>
      </c>
      <c r="KV91">
        <v>0</v>
      </c>
      <c r="KY91" t="s">
        <v>221</v>
      </c>
      <c r="KZ91">
        <v>0</v>
      </c>
      <c r="LA91">
        <v>0</v>
      </c>
      <c r="LB91">
        <v>0</v>
      </c>
      <c r="LC91">
        <v>0</v>
      </c>
      <c r="LF91" t="s">
        <v>221</v>
      </c>
      <c r="LG91">
        <v>0</v>
      </c>
      <c r="LH91">
        <v>0</v>
      </c>
      <c r="LI91">
        <v>0</v>
      </c>
      <c r="LJ91">
        <v>0</v>
      </c>
      <c r="LM91" t="s">
        <v>221</v>
      </c>
      <c r="LN91">
        <v>0.04</v>
      </c>
      <c r="LO91">
        <v>0</v>
      </c>
      <c r="LP91">
        <v>0</v>
      </c>
      <c r="LQ91">
        <v>0</v>
      </c>
      <c r="LT91" t="s">
        <v>221</v>
      </c>
      <c r="LU91">
        <v>0.03</v>
      </c>
      <c r="LV91">
        <v>0.14000000000000001</v>
      </c>
      <c r="LW91">
        <v>0</v>
      </c>
      <c r="LX91">
        <v>0</v>
      </c>
      <c r="MA91" t="s">
        <v>221</v>
      </c>
      <c r="MB91">
        <v>0.18</v>
      </c>
      <c r="MC91">
        <v>0.99</v>
      </c>
      <c r="MD91">
        <v>0</v>
      </c>
      <c r="ME91">
        <v>0</v>
      </c>
      <c r="MH91" t="s">
        <v>221</v>
      </c>
      <c r="MI91">
        <v>0</v>
      </c>
      <c r="MJ91">
        <v>0</v>
      </c>
      <c r="MK91">
        <v>0</v>
      </c>
      <c r="ML91">
        <v>0</v>
      </c>
      <c r="MO91" t="s">
        <v>221</v>
      </c>
      <c r="MP91">
        <v>0.05</v>
      </c>
      <c r="MQ91">
        <v>0</v>
      </c>
      <c r="MR91">
        <v>0</v>
      </c>
      <c r="MS91">
        <v>0</v>
      </c>
      <c r="MV91" t="s">
        <v>221</v>
      </c>
      <c r="MW91">
        <v>0.15</v>
      </c>
      <c r="MX91">
        <v>0</v>
      </c>
      <c r="MY91">
        <v>0.26</v>
      </c>
      <c r="MZ91">
        <v>0</v>
      </c>
      <c r="NC91" t="s">
        <v>221</v>
      </c>
      <c r="ND91">
        <v>0.1</v>
      </c>
      <c r="NE91">
        <v>0</v>
      </c>
      <c r="NF91">
        <v>0.17</v>
      </c>
      <c r="NG91">
        <v>0</v>
      </c>
      <c r="NJ91" t="s">
        <v>221</v>
      </c>
      <c r="NK91">
        <v>0.31</v>
      </c>
      <c r="NL91">
        <v>0</v>
      </c>
      <c r="NM91">
        <v>0.21</v>
      </c>
      <c r="NN91">
        <v>0.35</v>
      </c>
      <c r="NQ91" t="s">
        <v>221</v>
      </c>
      <c r="NR91">
        <v>0.44</v>
      </c>
      <c r="NS91">
        <v>0</v>
      </c>
      <c r="NT91">
        <v>0.22</v>
      </c>
      <c r="NU91">
        <v>0.39</v>
      </c>
      <c r="NX91" t="s">
        <v>221</v>
      </c>
      <c r="NY91">
        <v>0.33</v>
      </c>
      <c r="NZ91">
        <v>0.28999999999999998</v>
      </c>
      <c r="OA91">
        <v>0</v>
      </c>
      <c r="OB91">
        <v>0</v>
      </c>
      <c r="OE91" t="s">
        <v>221</v>
      </c>
      <c r="OF91">
        <v>0.3</v>
      </c>
      <c r="OG91">
        <v>0</v>
      </c>
      <c r="OH91">
        <v>0</v>
      </c>
      <c r="OI91">
        <v>0</v>
      </c>
      <c r="OL91" t="s">
        <v>221</v>
      </c>
      <c r="OM91">
        <v>1.19</v>
      </c>
      <c r="ON91">
        <v>0.88</v>
      </c>
      <c r="OO91">
        <v>1.5</v>
      </c>
      <c r="OP91">
        <v>0.56000000000000005</v>
      </c>
      <c r="OS91" t="s">
        <v>221</v>
      </c>
      <c r="OT91">
        <v>5.56</v>
      </c>
      <c r="OU91">
        <v>3.84</v>
      </c>
      <c r="OV91">
        <v>7.41</v>
      </c>
      <c r="OW91">
        <v>2.27</v>
      </c>
      <c r="OZ91" t="s">
        <v>221</v>
      </c>
      <c r="PA91">
        <v>0.61</v>
      </c>
      <c r="PB91">
        <v>0.2</v>
      </c>
      <c r="PC91">
        <v>0.53</v>
      </c>
      <c r="PD91">
        <v>1.53</v>
      </c>
      <c r="PG91" t="s">
        <v>221</v>
      </c>
      <c r="PH91">
        <v>0.11</v>
      </c>
      <c r="PI91">
        <v>0.61</v>
      </c>
      <c r="PJ91">
        <v>0</v>
      </c>
      <c r="PK91">
        <v>0</v>
      </c>
      <c r="PN91" t="s">
        <v>221</v>
      </c>
      <c r="PO91">
        <v>0.85</v>
      </c>
      <c r="PP91">
        <v>0</v>
      </c>
      <c r="PQ91">
        <v>0</v>
      </c>
      <c r="PR91">
        <v>5.05</v>
      </c>
      <c r="PU91" t="s">
        <v>221</v>
      </c>
      <c r="PV91">
        <v>0.73</v>
      </c>
      <c r="PW91">
        <v>0.81</v>
      </c>
      <c r="PX91">
        <v>0.06</v>
      </c>
      <c r="PY91">
        <v>3.53</v>
      </c>
      <c r="QB91" t="s">
        <v>221</v>
      </c>
      <c r="QC91">
        <v>0.77</v>
      </c>
      <c r="QD91">
        <v>0.15</v>
      </c>
      <c r="QE91">
        <v>1.1000000000000001</v>
      </c>
      <c r="QF91">
        <v>0.52</v>
      </c>
      <c r="QI91" t="s">
        <v>221</v>
      </c>
      <c r="QJ91">
        <v>0.76</v>
      </c>
      <c r="QK91">
        <v>0.52</v>
      </c>
      <c r="QL91">
        <v>0.76</v>
      </c>
      <c r="QM91">
        <v>0.72</v>
      </c>
      <c r="QP91" t="s">
        <v>221</v>
      </c>
      <c r="QQ91">
        <v>0.05</v>
      </c>
      <c r="QR91">
        <v>0.26</v>
      </c>
      <c r="QS91">
        <v>0</v>
      </c>
      <c r="QT91">
        <v>0</v>
      </c>
      <c r="QW91" t="s">
        <v>221</v>
      </c>
      <c r="QX91">
        <v>7.0000000000000007E-2</v>
      </c>
      <c r="QY91">
        <v>0.39</v>
      </c>
      <c r="QZ91">
        <v>0</v>
      </c>
      <c r="RA91">
        <v>0</v>
      </c>
      <c r="RD91" t="s">
        <v>221</v>
      </c>
      <c r="RE91">
        <v>0.08</v>
      </c>
      <c r="RF91">
        <v>0.19</v>
      </c>
      <c r="RG91">
        <v>0</v>
      </c>
      <c r="RH91">
        <v>0.28999999999999998</v>
      </c>
    </row>
    <row r="92" spans="1:476" x14ac:dyDescent="0.25">
      <c r="A92" s="1">
        <v>4.3499999999999988</v>
      </c>
      <c r="B92" s="1">
        <v>4.3999999999999986</v>
      </c>
      <c r="C92" s="1" t="s">
        <v>222</v>
      </c>
      <c r="D92" s="1">
        <v>2.4500000000000002</v>
      </c>
      <c r="E92" s="1">
        <v>2.76</v>
      </c>
      <c r="F92" s="1">
        <v>3.36</v>
      </c>
      <c r="G92" s="1">
        <v>0</v>
      </c>
      <c r="H92" s="1"/>
      <c r="I92" s="1"/>
      <c r="J92" s="1" t="s">
        <v>222</v>
      </c>
      <c r="K92" s="1">
        <v>2.8</v>
      </c>
      <c r="L92" s="1">
        <v>2.46</v>
      </c>
      <c r="M92" s="1">
        <v>3.22</v>
      </c>
      <c r="N92" s="1">
        <v>1.87</v>
      </c>
      <c r="O92" s="1"/>
      <c r="P92" s="1"/>
      <c r="Q92" s="1" t="s">
        <v>222</v>
      </c>
      <c r="R92" s="1">
        <v>2.14</v>
      </c>
      <c r="S92" s="1">
        <v>3.79</v>
      </c>
      <c r="T92" s="1">
        <v>1.96</v>
      </c>
      <c r="U92" s="1">
        <v>0.9</v>
      </c>
      <c r="V92" s="1"/>
      <c r="W92" s="1"/>
      <c r="X92" s="1" t="s">
        <v>222</v>
      </c>
      <c r="Y92" s="1">
        <v>2.4900000000000002</v>
      </c>
      <c r="Z92" s="1">
        <v>3.16</v>
      </c>
      <c r="AA92" s="1">
        <v>2.37</v>
      </c>
      <c r="AB92" s="1">
        <v>1.89</v>
      </c>
      <c r="AC92" s="1"/>
      <c r="AD92" s="1"/>
      <c r="AE92" t="s">
        <v>222</v>
      </c>
      <c r="AF92">
        <v>3.32</v>
      </c>
      <c r="AG92">
        <v>2.74</v>
      </c>
      <c r="AH92">
        <v>4.6100000000000003</v>
      </c>
      <c r="AI92">
        <v>1.72</v>
      </c>
      <c r="AJ92" s="1"/>
      <c r="AK92" s="1"/>
      <c r="AL92" t="s">
        <v>222</v>
      </c>
      <c r="AM92">
        <v>2.5099999999999998</v>
      </c>
      <c r="AN92">
        <v>2.2000000000000002</v>
      </c>
      <c r="AO92">
        <v>4.58</v>
      </c>
      <c r="AP92">
        <v>0.14000000000000001</v>
      </c>
      <c r="AQ92" s="1"/>
      <c r="AR92" s="1"/>
      <c r="AS92" t="s">
        <v>222</v>
      </c>
      <c r="AT92">
        <v>3.82</v>
      </c>
      <c r="AU92">
        <v>5.42</v>
      </c>
      <c r="AV92">
        <v>5.15</v>
      </c>
      <c r="AW92">
        <v>0</v>
      </c>
      <c r="AZ92" t="s">
        <v>222</v>
      </c>
      <c r="BA92">
        <v>2.82</v>
      </c>
      <c r="BB92">
        <v>2.35</v>
      </c>
      <c r="BC92">
        <v>4.29</v>
      </c>
      <c r="BD92">
        <v>1.1100000000000001</v>
      </c>
      <c r="BG92" t="s">
        <v>222</v>
      </c>
      <c r="BH92">
        <v>1.94</v>
      </c>
      <c r="BI92">
        <v>3.89</v>
      </c>
      <c r="BJ92">
        <v>2.33</v>
      </c>
      <c r="BK92">
        <v>0.32</v>
      </c>
      <c r="BN92" t="s">
        <v>222</v>
      </c>
      <c r="BO92">
        <v>2.37</v>
      </c>
      <c r="BP92">
        <v>4.04</v>
      </c>
      <c r="BQ92">
        <v>2.5499999999999998</v>
      </c>
      <c r="BR92">
        <v>1.39</v>
      </c>
      <c r="BU92" t="s">
        <v>222</v>
      </c>
      <c r="BV92">
        <v>0.76</v>
      </c>
      <c r="BW92">
        <v>0.39</v>
      </c>
      <c r="BX92">
        <v>1.45</v>
      </c>
      <c r="BY92">
        <v>0</v>
      </c>
      <c r="CB92" t="s">
        <v>222</v>
      </c>
      <c r="CC92">
        <v>0.31</v>
      </c>
      <c r="CD92">
        <v>0.15</v>
      </c>
      <c r="CE92">
        <v>0.57999999999999996</v>
      </c>
      <c r="CF92">
        <v>0</v>
      </c>
      <c r="CI92" t="s">
        <v>222</v>
      </c>
      <c r="CJ92">
        <v>0.6</v>
      </c>
      <c r="CK92">
        <v>0.8</v>
      </c>
      <c r="CL92">
        <v>0.88</v>
      </c>
      <c r="CM92">
        <v>0</v>
      </c>
      <c r="CP92" t="s">
        <v>222</v>
      </c>
      <c r="CQ92">
        <v>0.27</v>
      </c>
      <c r="CR92">
        <v>0</v>
      </c>
      <c r="CS92">
        <v>0.36</v>
      </c>
      <c r="CT92">
        <v>0</v>
      </c>
      <c r="CW92" t="s">
        <v>222</v>
      </c>
      <c r="CX92">
        <v>0.28999999999999998</v>
      </c>
      <c r="CY92">
        <v>0</v>
      </c>
      <c r="CZ92">
        <v>0.52</v>
      </c>
      <c r="DA92">
        <v>0</v>
      </c>
      <c r="DD92" t="s">
        <v>222</v>
      </c>
      <c r="DE92">
        <v>0.38</v>
      </c>
      <c r="DF92">
        <v>0</v>
      </c>
      <c r="DG92">
        <v>0.23</v>
      </c>
      <c r="DH92">
        <v>0</v>
      </c>
      <c r="DK92" t="s">
        <v>222</v>
      </c>
      <c r="DL92">
        <v>7.0000000000000007E-2</v>
      </c>
      <c r="DM92">
        <v>0</v>
      </c>
      <c r="DN92">
        <v>0.13</v>
      </c>
      <c r="DO92">
        <v>0</v>
      </c>
      <c r="DR92" t="s">
        <v>222</v>
      </c>
      <c r="DS92">
        <v>0.1</v>
      </c>
      <c r="DT92">
        <v>0</v>
      </c>
      <c r="DU92">
        <v>0.19</v>
      </c>
      <c r="DV92">
        <v>0</v>
      </c>
      <c r="DY92" t="s">
        <v>222</v>
      </c>
      <c r="DZ92">
        <v>0.06</v>
      </c>
      <c r="EA92">
        <v>0</v>
      </c>
      <c r="EB92">
        <v>0.11</v>
      </c>
      <c r="EC92">
        <v>0</v>
      </c>
      <c r="EF92" t="s">
        <v>222</v>
      </c>
      <c r="EG92">
        <v>0.32</v>
      </c>
      <c r="EH92">
        <v>0</v>
      </c>
      <c r="EI92">
        <v>0.56999999999999995</v>
      </c>
      <c r="EJ92">
        <v>0</v>
      </c>
      <c r="EM92" t="s">
        <v>222</v>
      </c>
      <c r="EN92">
        <v>0.21</v>
      </c>
      <c r="EO92">
        <v>0.26</v>
      </c>
      <c r="EP92">
        <v>0.11</v>
      </c>
      <c r="EQ92">
        <v>0</v>
      </c>
      <c r="ET92" t="s">
        <v>222</v>
      </c>
      <c r="EU92">
        <v>0.06</v>
      </c>
      <c r="EV92">
        <v>0</v>
      </c>
      <c r="EW92">
        <v>0.1</v>
      </c>
      <c r="EX92">
        <v>0</v>
      </c>
      <c r="FA92" t="s">
        <v>222</v>
      </c>
      <c r="FB92">
        <v>0</v>
      </c>
      <c r="FC92">
        <v>0</v>
      </c>
      <c r="FD92">
        <v>0</v>
      </c>
      <c r="FE92">
        <v>0</v>
      </c>
      <c r="FH92" t="s">
        <v>222</v>
      </c>
      <c r="FI92">
        <v>0</v>
      </c>
      <c r="FJ92">
        <v>0</v>
      </c>
      <c r="FK92">
        <v>0</v>
      </c>
      <c r="FL92">
        <v>0</v>
      </c>
      <c r="FO92" t="s">
        <v>222</v>
      </c>
      <c r="FP92">
        <v>7.0000000000000007E-2</v>
      </c>
      <c r="FQ92">
        <v>0</v>
      </c>
      <c r="FR92">
        <v>0.11</v>
      </c>
      <c r="FS92">
        <v>0</v>
      </c>
      <c r="FV92" t="s">
        <v>222</v>
      </c>
      <c r="FW92">
        <v>0</v>
      </c>
      <c r="FX92">
        <v>0</v>
      </c>
      <c r="FY92">
        <v>0</v>
      </c>
      <c r="FZ92">
        <v>0</v>
      </c>
      <c r="GC92" t="s">
        <v>222</v>
      </c>
      <c r="GD92">
        <v>0</v>
      </c>
      <c r="GE92">
        <v>0</v>
      </c>
      <c r="GF92">
        <v>0</v>
      </c>
      <c r="GG92">
        <v>0</v>
      </c>
      <c r="GJ92" t="s">
        <v>222</v>
      </c>
      <c r="GK92">
        <v>0</v>
      </c>
      <c r="GL92">
        <v>0</v>
      </c>
      <c r="GM92">
        <v>0</v>
      </c>
      <c r="GN92">
        <v>0</v>
      </c>
      <c r="GQ92" t="s">
        <v>222</v>
      </c>
      <c r="GR92">
        <v>7.0000000000000007E-2</v>
      </c>
      <c r="GS92">
        <v>0</v>
      </c>
      <c r="GT92">
        <v>0.05</v>
      </c>
      <c r="GU92">
        <v>0</v>
      </c>
      <c r="GX92" t="s">
        <v>222</v>
      </c>
      <c r="GY92">
        <v>0</v>
      </c>
      <c r="GZ92">
        <v>0</v>
      </c>
      <c r="HA92">
        <v>0</v>
      </c>
      <c r="HB92">
        <v>0</v>
      </c>
      <c r="HE92" t="s">
        <v>222</v>
      </c>
      <c r="HF92">
        <v>0.35</v>
      </c>
      <c r="HG92">
        <v>1.52</v>
      </c>
      <c r="HH92">
        <v>0.12</v>
      </c>
      <c r="HI92">
        <v>0</v>
      </c>
      <c r="HL92" t="s">
        <v>222</v>
      </c>
      <c r="HM92">
        <v>0.08</v>
      </c>
      <c r="HN92">
        <v>0.36</v>
      </c>
      <c r="HO92">
        <v>0</v>
      </c>
      <c r="HP92">
        <v>0</v>
      </c>
      <c r="HS92" t="s">
        <v>222</v>
      </c>
      <c r="HT92">
        <v>7.0000000000000007E-2</v>
      </c>
      <c r="HU92">
        <v>0.43</v>
      </c>
      <c r="HV92">
        <v>0</v>
      </c>
      <c r="HW92">
        <v>0</v>
      </c>
      <c r="HZ92" t="s">
        <v>222</v>
      </c>
      <c r="IA92">
        <v>0.14000000000000001</v>
      </c>
      <c r="IB92">
        <v>0.61</v>
      </c>
      <c r="IC92">
        <v>7.0000000000000007E-2</v>
      </c>
      <c r="ID92">
        <v>0</v>
      </c>
      <c r="IG92" t="s">
        <v>222</v>
      </c>
      <c r="IH92">
        <v>0.09</v>
      </c>
      <c r="II92">
        <v>0.61</v>
      </c>
      <c r="IJ92">
        <v>0</v>
      </c>
      <c r="IK92">
        <v>0</v>
      </c>
      <c r="IN92" t="s">
        <v>222</v>
      </c>
      <c r="IO92">
        <v>0</v>
      </c>
      <c r="IP92">
        <v>0</v>
      </c>
      <c r="IQ92">
        <v>0</v>
      </c>
      <c r="IR92">
        <v>0</v>
      </c>
      <c r="IU92" t="s">
        <v>222</v>
      </c>
      <c r="IV92">
        <v>0</v>
      </c>
      <c r="IW92">
        <v>0</v>
      </c>
      <c r="IX92">
        <v>0</v>
      </c>
      <c r="IY92">
        <v>0</v>
      </c>
      <c r="JB92" t="s">
        <v>222</v>
      </c>
      <c r="JC92">
        <v>0</v>
      </c>
      <c r="JD92">
        <v>0</v>
      </c>
      <c r="JE92">
        <v>0</v>
      </c>
      <c r="JF92">
        <v>0</v>
      </c>
      <c r="JI92" t="s">
        <v>222</v>
      </c>
      <c r="JJ92">
        <v>0.1</v>
      </c>
      <c r="JK92">
        <v>0.53</v>
      </c>
      <c r="JL92">
        <v>0</v>
      </c>
      <c r="JM92">
        <v>0</v>
      </c>
      <c r="JP92" t="s">
        <v>222</v>
      </c>
      <c r="JQ92">
        <v>0</v>
      </c>
      <c r="JR92">
        <v>0</v>
      </c>
      <c r="JS92">
        <v>0</v>
      </c>
      <c r="JT92">
        <v>0</v>
      </c>
      <c r="JW92" t="s">
        <v>222</v>
      </c>
      <c r="JX92">
        <v>0.02</v>
      </c>
      <c r="JY92">
        <v>0</v>
      </c>
      <c r="JZ92">
        <v>0</v>
      </c>
      <c r="KA92">
        <v>0</v>
      </c>
      <c r="KD92" t="s">
        <v>222</v>
      </c>
      <c r="KE92">
        <v>0</v>
      </c>
      <c r="KF92">
        <v>0</v>
      </c>
      <c r="KG92">
        <v>0</v>
      </c>
      <c r="KH92">
        <v>0</v>
      </c>
      <c r="KK92" t="s">
        <v>222</v>
      </c>
      <c r="KL92">
        <v>0</v>
      </c>
      <c r="KM92">
        <v>0</v>
      </c>
      <c r="KN92">
        <v>0</v>
      </c>
      <c r="KO92">
        <v>0</v>
      </c>
      <c r="KR92" t="s">
        <v>222</v>
      </c>
      <c r="KS92">
        <v>0</v>
      </c>
      <c r="KT92">
        <v>0</v>
      </c>
      <c r="KU92">
        <v>0</v>
      </c>
      <c r="KV92">
        <v>0</v>
      </c>
      <c r="KY92" t="s">
        <v>222</v>
      </c>
      <c r="KZ92">
        <v>0</v>
      </c>
      <c r="LA92">
        <v>0</v>
      </c>
      <c r="LB92">
        <v>0</v>
      </c>
      <c r="LC92">
        <v>0</v>
      </c>
      <c r="LF92" t="s">
        <v>222</v>
      </c>
      <c r="LG92">
        <v>0</v>
      </c>
      <c r="LH92">
        <v>0</v>
      </c>
      <c r="LI92">
        <v>0</v>
      </c>
      <c r="LJ92">
        <v>0</v>
      </c>
      <c r="LM92" t="s">
        <v>222</v>
      </c>
      <c r="LN92">
        <v>0.12</v>
      </c>
      <c r="LO92">
        <v>0</v>
      </c>
      <c r="LP92">
        <v>0.21</v>
      </c>
      <c r="LQ92">
        <v>0</v>
      </c>
      <c r="LT92" t="s">
        <v>222</v>
      </c>
      <c r="LU92">
        <v>0.42</v>
      </c>
      <c r="LV92">
        <v>0</v>
      </c>
      <c r="LW92">
        <v>0.63</v>
      </c>
      <c r="LX92">
        <v>0.38</v>
      </c>
      <c r="MA92" t="s">
        <v>222</v>
      </c>
      <c r="MB92">
        <v>0.16</v>
      </c>
      <c r="MC92">
        <v>0.16</v>
      </c>
      <c r="MD92">
        <v>0.05</v>
      </c>
      <c r="ME92">
        <v>0.65</v>
      </c>
      <c r="MH92" t="s">
        <v>222</v>
      </c>
      <c r="MI92">
        <v>0</v>
      </c>
      <c r="MJ92">
        <v>0</v>
      </c>
      <c r="MK92">
        <v>0</v>
      </c>
      <c r="ML92">
        <v>0</v>
      </c>
      <c r="MO92" t="s">
        <v>222</v>
      </c>
      <c r="MP92">
        <v>0.24</v>
      </c>
      <c r="MQ92">
        <v>0.42</v>
      </c>
      <c r="MR92">
        <v>0.28000000000000003</v>
      </c>
      <c r="MS92">
        <v>0</v>
      </c>
      <c r="MV92" t="s">
        <v>222</v>
      </c>
      <c r="MW92">
        <v>0.24</v>
      </c>
      <c r="MX92">
        <v>0.24</v>
      </c>
      <c r="MY92">
        <v>0.21</v>
      </c>
      <c r="MZ92">
        <v>0</v>
      </c>
      <c r="NC92" t="s">
        <v>222</v>
      </c>
      <c r="ND92">
        <v>0.45</v>
      </c>
      <c r="NE92">
        <v>0.63</v>
      </c>
      <c r="NF92">
        <v>0.38</v>
      </c>
      <c r="NG92">
        <v>0</v>
      </c>
      <c r="NJ92" t="s">
        <v>222</v>
      </c>
      <c r="NK92">
        <v>0.15</v>
      </c>
      <c r="NL92">
        <v>0</v>
      </c>
      <c r="NM92">
        <v>0.25</v>
      </c>
      <c r="NN92">
        <v>0</v>
      </c>
      <c r="NQ92" t="s">
        <v>222</v>
      </c>
      <c r="NR92">
        <v>0.77</v>
      </c>
      <c r="NS92">
        <v>1.61</v>
      </c>
      <c r="NT92">
        <v>0.5</v>
      </c>
      <c r="NU92">
        <v>0</v>
      </c>
      <c r="NX92" t="s">
        <v>222</v>
      </c>
      <c r="NY92">
        <v>0.59</v>
      </c>
      <c r="NZ92">
        <v>0</v>
      </c>
      <c r="OA92">
        <v>0.31</v>
      </c>
      <c r="OB92">
        <v>0.57999999999999996</v>
      </c>
      <c r="OE92" t="s">
        <v>222</v>
      </c>
      <c r="OF92">
        <v>0.05</v>
      </c>
      <c r="OG92">
        <v>0</v>
      </c>
      <c r="OH92">
        <v>0.08</v>
      </c>
      <c r="OI92">
        <v>0</v>
      </c>
      <c r="OL92" t="s">
        <v>222</v>
      </c>
      <c r="OM92">
        <v>8.99</v>
      </c>
      <c r="ON92">
        <v>1.95</v>
      </c>
      <c r="OO92">
        <v>12.66</v>
      </c>
      <c r="OP92">
        <v>7.29</v>
      </c>
      <c r="OS92" t="s">
        <v>222</v>
      </c>
      <c r="OT92">
        <v>35.1</v>
      </c>
      <c r="OU92">
        <v>10.36</v>
      </c>
      <c r="OV92">
        <v>44.2</v>
      </c>
      <c r="OW92">
        <v>46.57</v>
      </c>
      <c r="OZ92" t="s">
        <v>222</v>
      </c>
      <c r="PA92">
        <v>5.23</v>
      </c>
      <c r="PB92">
        <v>3.32</v>
      </c>
      <c r="PC92">
        <v>4.8099999999999996</v>
      </c>
      <c r="PD92">
        <v>11.05</v>
      </c>
      <c r="PG92" t="s">
        <v>222</v>
      </c>
      <c r="PH92">
        <v>1.5</v>
      </c>
      <c r="PI92">
        <v>1.18</v>
      </c>
      <c r="PJ92">
        <v>1.88</v>
      </c>
      <c r="PK92">
        <v>0.23</v>
      </c>
      <c r="PN92" t="s">
        <v>222</v>
      </c>
      <c r="PO92">
        <v>0.64</v>
      </c>
      <c r="PP92">
        <v>1.1399999999999999</v>
      </c>
      <c r="PQ92">
        <v>0.54</v>
      </c>
      <c r="PR92">
        <v>0</v>
      </c>
      <c r="PU92" t="s">
        <v>222</v>
      </c>
      <c r="PV92">
        <v>0.34</v>
      </c>
      <c r="PW92">
        <v>1.03</v>
      </c>
      <c r="PX92">
        <v>0.18</v>
      </c>
      <c r="PY92">
        <v>0</v>
      </c>
      <c r="QB92" t="s">
        <v>222</v>
      </c>
      <c r="QC92">
        <v>0.62</v>
      </c>
      <c r="QD92">
        <v>0</v>
      </c>
      <c r="QE92">
        <v>0.9</v>
      </c>
      <c r="QF92">
        <v>0.23</v>
      </c>
      <c r="QI92" t="s">
        <v>222</v>
      </c>
      <c r="QJ92">
        <v>2.09</v>
      </c>
      <c r="QK92">
        <v>0.63</v>
      </c>
      <c r="QL92">
        <v>2.99</v>
      </c>
      <c r="QM92">
        <v>0.21</v>
      </c>
      <c r="QP92" t="s">
        <v>222</v>
      </c>
      <c r="QQ92">
        <v>3.89</v>
      </c>
      <c r="QR92">
        <v>9.56</v>
      </c>
      <c r="QS92">
        <v>2.73</v>
      </c>
      <c r="QT92">
        <v>1.24</v>
      </c>
      <c r="QW92" t="s">
        <v>222</v>
      </c>
      <c r="QX92">
        <v>0.64</v>
      </c>
      <c r="QY92">
        <v>1.42</v>
      </c>
      <c r="QZ92">
        <v>0.51</v>
      </c>
      <c r="RA92">
        <v>0</v>
      </c>
      <c r="RD92" t="s">
        <v>222</v>
      </c>
      <c r="RE92">
        <v>1.05</v>
      </c>
      <c r="RF92">
        <v>4.4800000000000004</v>
      </c>
      <c r="RG92">
        <v>0.15</v>
      </c>
      <c r="RH92">
        <v>0</v>
      </c>
    </row>
    <row r="93" spans="1:476" x14ac:dyDescent="0.25">
      <c r="A93" s="1">
        <v>4.3999999999999986</v>
      </c>
      <c r="B93" s="1">
        <v>4.4499999999999984</v>
      </c>
      <c r="C93" s="1" t="s">
        <v>223</v>
      </c>
      <c r="D93" s="1">
        <v>0.62</v>
      </c>
      <c r="E93" s="1">
        <v>1.91</v>
      </c>
      <c r="F93" s="1">
        <v>0.33</v>
      </c>
      <c r="G93" s="1">
        <v>0</v>
      </c>
      <c r="H93" s="1"/>
      <c r="I93" s="1"/>
      <c r="J93" s="1" t="s">
        <v>223</v>
      </c>
      <c r="K93" s="1">
        <v>0.35</v>
      </c>
      <c r="L93" s="1">
        <v>0.79</v>
      </c>
      <c r="M93" s="1">
        <v>0.27</v>
      </c>
      <c r="N93" s="1">
        <v>0</v>
      </c>
      <c r="O93" s="1"/>
      <c r="P93" s="1"/>
      <c r="Q93" s="1" t="s">
        <v>223</v>
      </c>
      <c r="R93" s="1">
        <v>0.19</v>
      </c>
      <c r="S93" s="1">
        <v>0</v>
      </c>
      <c r="T93" s="1">
        <v>0.18</v>
      </c>
      <c r="U93" s="1">
        <v>0</v>
      </c>
      <c r="V93" s="1"/>
      <c r="W93" s="1"/>
      <c r="X93" s="1" t="s">
        <v>223</v>
      </c>
      <c r="Y93" s="1">
        <v>0.06</v>
      </c>
      <c r="Z93" s="1">
        <v>0</v>
      </c>
      <c r="AA93" s="1">
        <v>0</v>
      </c>
      <c r="AB93" s="1">
        <v>0</v>
      </c>
      <c r="AC93" s="1"/>
      <c r="AD93" s="1"/>
      <c r="AE93" t="s">
        <v>223</v>
      </c>
      <c r="AF93">
        <v>0.19</v>
      </c>
      <c r="AG93">
        <v>0.3</v>
      </c>
      <c r="AH93">
        <v>0</v>
      </c>
      <c r="AI93">
        <v>0</v>
      </c>
      <c r="AJ93" s="1"/>
      <c r="AK93" s="1"/>
      <c r="AL93" t="s">
        <v>223</v>
      </c>
      <c r="AM93">
        <v>0.28999999999999998</v>
      </c>
      <c r="AN93">
        <v>0.62</v>
      </c>
      <c r="AO93">
        <v>0.37</v>
      </c>
      <c r="AP93">
        <v>0</v>
      </c>
      <c r="AQ93" s="1"/>
      <c r="AR93" s="1"/>
      <c r="AS93" t="s">
        <v>223</v>
      </c>
      <c r="AT93">
        <v>0.28000000000000003</v>
      </c>
      <c r="AU93">
        <v>0.61</v>
      </c>
      <c r="AV93">
        <v>0.11</v>
      </c>
      <c r="AW93">
        <v>0</v>
      </c>
      <c r="AZ93" t="s">
        <v>223</v>
      </c>
      <c r="BA93">
        <v>0.24</v>
      </c>
      <c r="BB93">
        <v>0</v>
      </c>
      <c r="BC93">
        <v>0.28000000000000003</v>
      </c>
      <c r="BD93">
        <v>0</v>
      </c>
      <c r="BG93" t="s">
        <v>223</v>
      </c>
      <c r="BH93">
        <v>0.21</v>
      </c>
      <c r="BI93">
        <v>0</v>
      </c>
      <c r="BJ93">
        <v>0</v>
      </c>
      <c r="BK93">
        <v>0</v>
      </c>
      <c r="BN93" t="s">
        <v>223</v>
      </c>
      <c r="BO93">
        <v>0.54</v>
      </c>
      <c r="BP93">
        <v>0</v>
      </c>
      <c r="BQ93">
        <v>0.85</v>
      </c>
      <c r="BR93">
        <v>0</v>
      </c>
      <c r="BU93" t="s">
        <v>223</v>
      </c>
      <c r="BV93">
        <v>0.75</v>
      </c>
      <c r="BW93">
        <v>0</v>
      </c>
      <c r="BX93">
        <v>7.0000000000000007E-2</v>
      </c>
      <c r="BY93">
        <v>0</v>
      </c>
      <c r="CB93" t="s">
        <v>223</v>
      </c>
      <c r="CC93">
        <v>0.16</v>
      </c>
      <c r="CD93">
        <v>0</v>
      </c>
      <c r="CE93">
        <v>0</v>
      </c>
      <c r="CF93">
        <v>0</v>
      </c>
      <c r="CI93" t="s">
        <v>223</v>
      </c>
      <c r="CJ93">
        <v>0</v>
      </c>
      <c r="CK93">
        <v>0</v>
      </c>
      <c r="CL93">
        <v>0</v>
      </c>
      <c r="CM93">
        <v>0</v>
      </c>
      <c r="CP93" t="s">
        <v>223</v>
      </c>
      <c r="CQ93">
        <v>0.11</v>
      </c>
      <c r="CR93">
        <v>0</v>
      </c>
      <c r="CS93">
        <v>0.18</v>
      </c>
      <c r="CT93">
        <v>0</v>
      </c>
      <c r="CW93" t="s">
        <v>223</v>
      </c>
      <c r="CX93">
        <v>0.47</v>
      </c>
      <c r="CY93">
        <v>0.35</v>
      </c>
      <c r="CZ93">
        <v>0.35</v>
      </c>
      <c r="DA93">
        <v>0</v>
      </c>
      <c r="DD93" t="s">
        <v>223</v>
      </c>
      <c r="DE93">
        <v>0.37</v>
      </c>
      <c r="DF93">
        <v>0.98</v>
      </c>
      <c r="DG93">
        <v>0.28999999999999998</v>
      </c>
      <c r="DH93">
        <v>0</v>
      </c>
      <c r="DK93" t="s">
        <v>223</v>
      </c>
      <c r="DL93">
        <v>0.77</v>
      </c>
      <c r="DM93">
        <v>0.55000000000000004</v>
      </c>
      <c r="DN93">
        <v>0.46</v>
      </c>
      <c r="DO93">
        <v>0.21</v>
      </c>
      <c r="DR93" t="s">
        <v>223</v>
      </c>
      <c r="DS93">
        <v>0.06</v>
      </c>
      <c r="DT93">
        <v>0</v>
      </c>
      <c r="DU93">
        <v>0</v>
      </c>
      <c r="DV93">
        <v>0</v>
      </c>
      <c r="DY93" t="s">
        <v>223</v>
      </c>
      <c r="DZ93">
        <v>0.33</v>
      </c>
      <c r="EA93">
        <v>0.77</v>
      </c>
      <c r="EB93">
        <v>0.33</v>
      </c>
      <c r="EC93">
        <v>0</v>
      </c>
      <c r="EF93" t="s">
        <v>223</v>
      </c>
      <c r="EG93">
        <v>0.18</v>
      </c>
      <c r="EH93">
        <v>0.14000000000000001</v>
      </c>
      <c r="EI93">
        <v>0.14000000000000001</v>
      </c>
      <c r="EJ93">
        <v>0</v>
      </c>
      <c r="EM93" t="s">
        <v>223</v>
      </c>
      <c r="EN93">
        <v>0.5</v>
      </c>
      <c r="EO93">
        <v>0</v>
      </c>
      <c r="EP93">
        <v>0.1</v>
      </c>
      <c r="EQ93">
        <v>0</v>
      </c>
      <c r="ET93" t="s">
        <v>223</v>
      </c>
      <c r="EU93">
        <v>0.5</v>
      </c>
      <c r="EV93">
        <v>0.54</v>
      </c>
      <c r="EW93">
        <v>0.06</v>
      </c>
      <c r="EX93">
        <v>0</v>
      </c>
      <c r="FA93" t="s">
        <v>223</v>
      </c>
      <c r="FB93">
        <v>0.06</v>
      </c>
      <c r="FC93">
        <v>0.19</v>
      </c>
      <c r="FD93">
        <v>0.05</v>
      </c>
      <c r="FE93">
        <v>0</v>
      </c>
      <c r="FH93" t="s">
        <v>223</v>
      </c>
      <c r="FI93">
        <v>0.09</v>
      </c>
      <c r="FJ93">
        <v>0</v>
      </c>
      <c r="FK93">
        <v>7.0000000000000007E-2</v>
      </c>
      <c r="FL93">
        <v>0.3</v>
      </c>
      <c r="FO93" t="s">
        <v>223</v>
      </c>
      <c r="FP93">
        <v>0.26</v>
      </c>
      <c r="FQ93">
        <v>0.56999999999999995</v>
      </c>
      <c r="FR93">
        <v>0.25</v>
      </c>
      <c r="FS93">
        <v>0</v>
      </c>
      <c r="FV93" t="s">
        <v>223</v>
      </c>
      <c r="FW93">
        <v>0.08</v>
      </c>
      <c r="FX93">
        <v>0.46</v>
      </c>
      <c r="FY93">
        <v>0</v>
      </c>
      <c r="FZ93">
        <v>0</v>
      </c>
      <c r="GC93" t="s">
        <v>223</v>
      </c>
      <c r="GD93">
        <v>0.18</v>
      </c>
      <c r="GE93">
        <v>0</v>
      </c>
      <c r="GF93">
        <v>0.09</v>
      </c>
      <c r="GG93">
        <v>0</v>
      </c>
      <c r="GJ93" t="s">
        <v>223</v>
      </c>
      <c r="GK93">
        <v>0.11</v>
      </c>
      <c r="GL93">
        <v>0.16</v>
      </c>
      <c r="GM93">
        <v>0.14000000000000001</v>
      </c>
      <c r="GN93">
        <v>0</v>
      </c>
      <c r="GQ93" t="s">
        <v>223</v>
      </c>
      <c r="GR93">
        <v>0.02</v>
      </c>
      <c r="GS93">
        <v>0</v>
      </c>
      <c r="GT93">
        <v>0</v>
      </c>
      <c r="GU93">
        <v>0</v>
      </c>
      <c r="GX93" t="s">
        <v>223</v>
      </c>
      <c r="GY93">
        <v>0</v>
      </c>
      <c r="GZ93">
        <v>0</v>
      </c>
      <c r="HA93">
        <v>0</v>
      </c>
      <c r="HB93">
        <v>0</v>
      </c>
      <c r="HE93" t="s">
        <v>223</v>
      </c>
      <c r="HF93">
        <v>0</v>
      </c>
      <c r="HG93">
        <v>0</v>
      </c>
      <c r="HH93">
        <v>0</v>
      </c>
      <c r="HI93">
        <v>0</v>
      </c>
      <c r="HL93" t="s">
        <v>223</v>
      </c>
      <c r="HM93">
        <v>0.03</v>
      </c>
      <c r="HN93">
        <v>0</v>
      </c>
      <c r="HO93">
        <v>0.05</v>
      </c>
      <c r="HP93">
        <v>0</v>
      </c>
      <c r="HS93" t="s">
        <v>223</v>
      </c>
      <c r="HT93">
        <v>0.03</v>
      </c>
      <c r="HU93">
        <v>0.19</v>
      </c>
      <c r="HV93">
        <v>0</v>
      </c>
      <c r="HW93">
        <v>0</v>
      </c>
      <c r="HZ93" t="s">
        <v>223</v>
      </c>
      <c r="IA93">
        <v>0</v>
      </c>
      <c r="IB93">
        <v>0</v>
      </c>
      <c r="IC93">
        <v>0</v>
      </c>
      <c r="ID93">
        <v>0</v>
      </c>
      <c r="IG93" t="s">
        <v>223</v>
      </c>
      <c r="IH93">
        <v>0</v>
      </c>
      <c r="II93">
        <v>0</v>
      </c>
      <c r="IJ93">
        <v>0</v>
      </c>
      <c r="IK93">
        <v>0</v>
      </c>
      <c r="IN93" t="s">
        <v>223</v>
      </c>
      <c r="IO93">
        <v>0.05</v>
      </c>
      <c r="IP93">
        <v>0</v>
      </c>
      <c r="IQ93">
        <v>0</v>
      </c>
      <c r="IR93">
        <v>0</v>
      </c>
      <c r="IU93" t="s">
        <v>223</v>
      </c>
      <c r="IV93">
        <v>0</v>
      </c>
      <c r="IW93">
        <v>0</v>
      </c>
      <c r="IX93">
        <v>0</v>
      </c>
      <c r="IY93">
        <v>0</v>
      </c>
      <c r="JB93" t="s">
        <v>223</v>
      </c>
      <c r="JC93">
        <v>0.1</v>
      </c>
      <c r="JD93">
        <v>0</v>
      </c>
      <c r="JE93">
        <v>0</v>
      </c>
      <c r="JF93">
        <v>0</v>
      </c>
      <c r="JI93" t="s">
        <v>223</v>
      </c>
      <c r="JJ93">
        <v>0</v>
      </c>
      <c r="JK93">
        <v>0</v>
      </c>
      <c r="JL93">
        <v>0</v>
      </c>
      <c r="JM93">
        <v>0</v>
      </c>
      <c r="JP93" t="s">
        <v>223</v>
      </c>
      <c r="JQ93">
        <v>0</v>
      </c>
      <c r="JR93">
        <v>0</v>
      </c>
      <c r="JS93">
        <v>0</v>
      </c>
      <c r="JT93">
        <v>0</v>
      </c>
      <c r="JW93" t="s">
        <v>223</v>
      </c>
      <c r="JX93">
        <v>0</v>
      </c>
      <c r="JY93">
        <v>0</v>
      </c>
      <c r="JZ93">
        <v>0</v>
      </c>
      <c r="KA93">
        <v>0</v>
      </c>
      <c r="KD93" t="s">
        <v>223</v>
      </c>
      <c r="KE93">
        <v>0</v>
      </c>
      <c r="KF93">
        <v>0</v>
      </c>
      <c r="KG93">
        <v>0</v>
      </c>
      <c r="KH93">
        <v>0</v>
      </c>
      <c r="KK93" t="s">
        <v>223</v>
      </c>
      <c r="KL93">
        <v>0.18</v>
      </c>
      <c r="KM93">
        <v>0</v>
      </c>
      <c r="KN93">
        <v>0</v>
      </c>
      <c r="KO93">
        <v>0</v>
      </c>
      <c r="KR93" t="s">
        <v>223</v>
      </c>
      <c r="KS93">
        <v>0</v>
      </c>
      <c r="KT93">
        <v>0</v>
      </c>
      <c r="KU93">
        <v>0</v>
      </c>
      <c r="KV93">
        <v>0</v>
      </c>
      <c r="KY93" t="s">
        <v>223</v>
      </c>
      <c r="KZ93">
        <v>0</v>
      </c>
      <c r="LA93">
        <v>0</v>
      </c>
      <c r="LB93">
        <v>0</v>
      </c>
      <c r="LC93">
        <v>0</v>
      </c>
      <c r="LF93" t="s">
        <v>223</v>
      </c>
      <c r="LG93">
        <v>0</v>
      </c>
      <c r="LH93">
        <v>0</v>
      </c>
      <c r="LI93">
        <v>0</v>
      </c>
      <c r="LJ93">
        <v>0</v>
      </c>
      <c r="LM93" t="s">
        <v>223</v>
      </c>
      <c r="LN93">
        <v>0</v>
      </c>
      <c r="LO93">
        <v>0</v>
      </c>
      <c r="LP93">
        <v>0</v>
      </c>
      <c r="LQ93">
        <v>0</v>
      </c>
      <c r="LT93" t="s">
        <v>223</v>
      </c>
      <c r="LU93">
        <v>0.03</v>
      </c>
      <c r="LV93">
        <v>0</v>
      </c>
      <c r="LW93">
        <v>0</v>
      </c>
      <c r="LX93">
        <v>0</v>
      </c>
      <c r="MA93" t="s">
        <v>223</v>
      </c>
      <c r="MB93">
        <v>0</v>
      </c>
      <c r="MC93">
        <v>0</v>
      </c>
      <c r="MD93">
        <v>0</v>
      </c>
      <c r="ME93">
        <v>0</v>
      </c>
      <c r="MH93" t="s">
        <v>223</v>
      </c>
      <c r="MI93">
        <v>0</v>
      </c>
      <c r="MJ93">
        <v>0</v>
      </c>
      <c r="MK93">
        <v>0</v>
      </c>
      <c r="ML93">
        <v>0</v>
      </c>
      <c r="MO93" t="s">
        <v>223</v>
      </c>
      <c r="MP93">
        <v>0.09</v>
      </c>
      <c r="MQ93">
        <v>0</v>
      </c>
      <c r="MR93">
        <v>0</v>
      </c>
      <c r="MS93">
        <v>0</v>
      </c>
      <c r="MV93" t="s">
        <v>223</v>
      </c>
      <c r="MW93">
        <v>0</v>
      </c>
      <c r="MX93">
        <v>0</v>
      </c>
      <c r="MY93">
        <v>0</v>
      </c>
      <c r="MZ93">
        <v>0</v>
      </c>
      <c r="NC93" t="s">
        <v>223</v>
      </c>
      <c r="ND93">
        <v>0</v>
      </c>
      <c r="NE93">
        <v>0</v>
      </c>
      <c r="NF93">
        <v>0</v>
      </c>
      <c r="NG93">
        <v>0</v>
      </c>
      <c r="NJ93" t="s">
        <v>223</v>
      </c>
      <c r="NK93">
        <v>0.1</v>
      </c>
      <c r="NL93">
        <v>0</v>
      </c>
      <c r="NM93">
        <v>0.17</v>
      </c>
      <c r="NN93">
        <v>0</v>
      </c>
      <c r="NQ93" t="s">
        <v>223</v>
      </c>
      <c r="NR93">
        <v>0.24</v>
      </c>
      <c r="NS93">
        <v>0</v>
      </c>
      <c r="NT93">
        <v>0.28999999999999998</v>
      </c>
      <c r="NU93">
        <v>0</v>
      </c>
      <c r="NX93" t="s">
        <v>223</v>
      </c>
      <c r="NY93">
        <v>0</v>
      </c>
      <c r="NZ93">
        <v>0</v>
      </c>
      <c r="OA93">
        <v>0</v>
      </c>
      <c r="OB93">
        <v>0</v>
      </c>
      <c r="OE93" t="s">
        <v>223</v>
      </c>
      <c r="OF93">
        <v>0</v>
      </c>
      <c r="OG93">
        <v>0</v>
      </c>
      <c r="OH93">
        <v>0</v>
      </c>
      <c r="OI93">
        <v>0</v>
      </c>
      <c r="OL93" t="s">
        <v>223</v>
      </c>
      <c r="OM93">
        <v>0.23</v>
      </c>
      <c r="ON93">
        <v>0.21</v>
      </c>
      <c r="OO93">
        <v>0</v>
      </c>
      <c r="OP93">
        <v>0.63</v>
      </c>
      <c r="OS93" t="s">
        <v>223</v>
      </c>
      <c r="OT93">
        <v>0.59</v>
      </c>
      <c r="OU93">
        <v>0</v>
      </c>
      <c r="OV93">
        <v>0.16</v>
      </c>
      <c r="OW93">
        <v>0.83</v>
      </c>
      <c r="OZ93" t="s">
        <v>223</v>
      </c>
      <c r="PA93">
        <v>0.25</v>
      </c>
      <c r="PB93">
        <v>0</v>
      </c>
      <c r="PC93">
        <v>0.39</v>
      </c>
      <c r="PD93">
        <v>0</v>
      </c>
      <c r="PG93" t="s">
        <v>223</v>
      </c>
      <c r="PH93">
        <v>0.05</v>
      </c>
      <c r="PI93">
        <v>0.25</v>
      </c>
      <c r="PJ93">
        <v>0</v>
      </c>
      <c r="PK93">
        <v>0</v>
      </c>
      <c r="PN93" t="s">
        <v>223</v>
      </c>
      <c r="PO93">
        <v>0.22</v>
      </c>
      <c r="PP93">
        <v>1.05</v>
      </c>
      <c r="PQ93">
        <v>0</v>
      </c>
      <c r="PR93">
        <v>0</v>
      </c>
      <c r="PU93" t="s">
        <v>223</v>
      </c>
      <c r="PV93">
        <v>0.26</v>
      </c>
      <c r="PW93">
        <v>0.59</v>
      </c>
      <c r="PX93">
        <v>0</v>
      </c>
      <c r="PY93">
        <v>0</v>
      </c>
      <c r="QB93" t="s">
        <v>223</v>
      </c>
      <c r="QC93">
        <v>0.45</v>
      </c>
      <c r="QD93">
        <v>0.19</v>
      </c>
      <c r="QE93">
        <v>0.67</v>
      </c>
      <c r="QF93">
        <v>0</v>
      </c>
      <c r="QI93" t="s">
        <v>223</v>
      </c>
      <c r="QJ93">
        <v>0.54</v>
      </c>
      <c r="QK93">
        <v>0</v>
      </c>
      <c r="QL93">
        <v>0.65</v>
      </c>
      <c r="QM93">
        <v>0</v>
      </c>
      <c r="QP93" t="s">
        <v>223</v>
      </c>
      <c r="QQ93">
        <v>2.78</v>
      </c>
      <c r="QR93">
        <v>2.4900000000000002</v>
      </c>
      <c r="QS93">
        <v>3.54</v>
      </c>
      <c r="QT93">
        <v>0</v>
      </c>
      <c r="QW93" t="s">
        <v>223</v>
      </c>
      <c r="QX93">
        <v>0.49</v>
      </c>
      <c r="QY93">
        <v>2.14</v>
      </c>
      <c r="QZ93">
        <v>0.13</v>
      </c>
      <c r="RA93">
        <v>0</v>
      </c>
      <c r="RD93" t="s">
        <v>223</v>
      </c>
      <c r="RE93">
        <v>0.26</v>
      </c>
      <c r="RF93">
        <v>0.91</v>
      </c>
      <c r="RG93">
        <v>0.06</v>
      </c>
      <c r="RH93">
        <v>0</v>
      </c>
    </row>
    <row r="94" spans="1:476" x14ac:dyDescent="0.25">
      <c r="A94" s="1">
        <v>4.4499999999999984</v>
      </c>
      <c r="B94" s="1">
        <v>4.4999999999999982</v>
      </c>
      <c r="C94" s="1" t="s">
        <v>224</v>
      </c>
      <c r="D94" s="1">
        <v>0.48</v>
      </c>
      <c r="E94" s="1">
        <v>1.05</v>
      </c>
      <c r="F94" s="1">
        <v>0.51</v>
      </c>
      <c r="G94" s="1">
        <v>0</v>
      </c>
      <c r="H94" s="1"/>
      <c r="I94" s="1"/>
      <c r="J94" s="1" t="s">
        <v>224</v>
      </c>
      <c r="K94" s="1">
        <v>1.04</v>
      </c>
      <c r="L94" s="1">
        <v>0.42</v>
      </c>
      <c r="M94" s="1">
        <v>1.21</v>
      </c>
      <c r="N94" s="1">
        <v>0.52</v>
      </c>
      <c r="O94" s="1"/>
      <c r="P94" s="1"/>
      <c r="Q94" s="1" t="s">
        <v>224</v>
      </c>
      <c r="R94" s="1">
        <v>0.4</v>
      </c>
      <c r="S94" s="1">
        <v>0</v>
      </c>
      <c r="T94" s="1">
        <v>0.62</v>
      </c>
      <c r="U94" s="1">
        <v>0</v>
      </c>
      <c r="V94" s="1"/>
      <c r="W94" s="1"/>
      <c r="X94" s="1" t="s">
        <v>224</v>
      </c>
      <c r="Y94" s="1">
        <v>0.94</v>
      </c>
      <c r="Z94" s="1">
        <v>1.68</v>
      </c>
      <c r="AA94" s="1">
        <v>1.05</v>
      </c>
      <c r="AB94" s="1">
        <v>0.09</v>
      </c>
      <c r="AC94" s="1"/>
      <c r="AD94" s="1"/>
      <c r="AE94" t="s">
        <v>224</v>
      </c>
      <c r="AF94">
        <v>1.18</v>
      </c>
      <c r="AG94">
        <v>1.03</v>
      </c>
      <c r="AH94">
        <v>1.88</v>
      </c>
      <c r="AI94">
        <v>0.15</v>
      </c>
      <c r="AJ94" s="1"/>
      <c r="AK94" s="1"/>
      <c r="AL94" t="s">
        <v>224</v>
      </c>
      <c r="AM94">
        <v>2.04</v>
      </c>
      <c r="AN94">
        <v>1.1399999999999999</v>
      </c>
      <c r="AO94">
        <v>0.89</v>
      </c>
      <c r="AP94">
        <v>4.76</v>
      </c>
      <c r="AQ94" s="1"/>
      <c r="AR94" s="1"/>
      <c r="AS94" t="s">
        <v>224</v>
      </c>
      <c r="AT94">
        <v>1.03</v>
      </c>
      <c r="AU94">
        <v>3.98</v>
      </c>
      <c r="AV94">
        <v>0.18</v>
      </c>
      <c r="AW94">
        <v>0</v>
      </c>
      <c r="AZ94" t="s">
        <v>224</v>
      </c>
      <c r="BA94">
        <v>0.45</v>
      </c>
      <c r="BB94">
        <v>0.86</v>
      </c>
      <c r="BC94">
        <v>0.47</v>
      </c>
      <c r="BD94">
        <v>0</v>
      </c>
      <c r="BG94" t="s">
        <v>224</v>
      </c>
      <c r="BH94">
        <v>0.81</v>
      </c>
      <c r="BI94">
        <v>0</v>
      </c>
      <c r="BJ94">
        <v>1.38</v>
      </c>
      <c r="BK94">
        <v>0.66</v>
      </c>
      <c r="BN94" t="s">
        <v>224</v>
      </c>
      <c r="BO94">
        <v>0.51</v>
      </c>
      <c r="BP94">
        <v>0.48</v>
      </c>
      <c r="BQ94">
        <v>0.59</v>
      </c>
      <c r="BR94">
        <v>0.18</v>
      </c>
      <c r="BU94" t="s">
        <v>224</v>
      </c>
      <c r="BV94">
        <v>0.1</v>
      </c>
      <c r="BW94">
        <v>0</v>
      </c>
      <c r="BX94">
        <v>0.15</v>
      </c>
      <c r="BY94">
        <v>0.11</v>
      </c>
      <c r="CB94" t="s">
        <v>224</v>
      </c>
      <c r="CC94">
        <v>0.65</v>
      </c>
      <c r="CD94">
        <v>0</v>
      </c>
      <c r="CE94">
        <v>1.1299999999999999</v>
      </c>
      <c r="CF94">
        <v>0</v>
      </c>
      <c r="CI94" t="s">
        <v>224</v>
      </c>
      <c r="CJ94">
        <v>0.39</v>
      </c>
      <c r="CK94">
        <v>0.51</v>
      </c>
      <c r="CL94">
        <v>0.38</v>
      </c>
      <c r="CM94">
        <v>0</v>
      </c>
      <c r="CP94" t="s">
        <v>224</v>
      </c>
      <c r="CQ94">
        <v>0.11</v>
      </c>
      <c r="CR94">
        <v>0.15</v>
      </c>
      <c r="CS94">
        <v>0.14000000000000001</v>
      </c>
      <c r="CT94">
        <v>0</v>
      </c>
      <c r="CW94" t="s">
        <v>224</v>
      </c>
      <c r="CX94">
        <v>0.12</v>
      </c>
      <c r="CY94">
        <v>0.12</v>
      </c>
      <c r="CZ94">
        <v>0.18</v>
      </c>
      <c r="DA94">
        <v>0</v>
      </c>
      <c r="DD94" t="s">
        <v>224</v>
      </c>
      <c r="DE94">
        <v>0</v>
      </c>
      <c r="DF94">
        <v>0</v>
      </c>
      <c r="DG94">
        <v>0</v>
      </c>
      <c r="DH94">
        <v>0</v>
      </c>
      <c r="DK94" t="s">
        <v>224</v>
      </c>
      <c r="DL94">
        <v>0.03</v>
      </c>
      <c r="DM94">
        <v>0</v>
      </c>
      <c r="DN94">
        <v>0.05</v>
      </c>
      <c r="DO94">
        <v>0</v>
      </c>
      <c r="DR94" t="s">
        <v>224</v>
      </c>
      <c r="DS94">
        <v>0.3</v>
      </c>
      <c r="DT94">
        <v>0</v>
      </c>
      <c r="DU94">
        <v>0.27</v>
      </c>
      <c r="DV94">
        <v>0</v>
      </c>
      <c r="DY94" t="s">
        <v>224</v>
      </c>
      <c r="DZ94">
        <v>0.4</v>
      </c>
      <c r="EA94">
        <v>1.41</v>
      </c>
      <c r="EB94">
        <v>0.26</v>
      </c>
      <c r="EC94">
        <v>0</v>
      </c>
      <c r="EF94" t="s">
        <v>224</v>
      </c>
      <c r="EG94">
        <v>0.24</v>
      </c>
      <c r="EH94">
        <v>0.16</v>
      </c>
      <c r="EI94">
        <v>0.34</v>
      </c>
      <c r="EJ94">
        <v>0.11</v>
      </c>
      <c r="EM94" t="s">
        <v>224</v>
      </c>
      <c r="EN94">
        <v>1.1299999999999999</v>
      </c>
      <c r="EO94">
        <v>0.89</v>
      </c>
      <c r="EP94">
        <v>1.54</v>
      </c>
      <c r="EQ94">
        <v>0.17</v>
      </c>
      <c r="ET94" t="s">
        <v>224</v>
      </c>
      <c r="EU94">
        <v>0.9</v>
      </c>
      <c r="EV94">
        <v>1.25</v>
      </c>
      <c r="EW94">
        <v>0.97</v>
      </c>
      <c r="EX94">
        <v>0.3</v>
      </c>
      <c r="FA94" t="s">
        <v>224</v>
      </c>
      <c r="FB94">
        <v>0.5</v>
      </c>
      <c r="FC94">
        <v>0</v>
      </c>
      <c r="FD94">
        <v>0.12</v>
      </c>
      <c r="FE94">
        <v>2.2799999999999998</v>
      </c>
      <c r="FH94" t="s">
        <v>224</v>
      </c>
      <c r="FI94">
        <v>0.31</v>
      </c>
      <c r="FJ94">
        <v>0</v>
      </c>
      <c r="FK94">
        <v>0.09</v>
      </c>
      <c r="FL94">
        <v>1.62</v>
      </c>
      <c r="FO94" t="s">
        <v>224</v>
      </c>
      <c r="FP94">
        <v>0.16</v>
      </c>
      <c r="FQ94">
        <v>0</v>
      </c>
      <c r="FR94">
        <v>0.27</v>
      </c>
      <c r="FS94">
        <v>0</v>
      </c>
      <c r="FV94" t="s">
        <v>224</v>
      </c>
      <c r="FW94">
        <v>0.14000000000000001</v>
      </c>
      <c r="FX94">
        <v>0.4</v>
      </c>
      <c r="FY94">
        <v>0.12</v>
      </c>
      <c r="FZ94">
        <v>0</v>
      </c>
      <c r="GC94" t="s">
        <v>224</v>
      </c>
      <c r="GD94">
        <v>0.09</v>
      </c>
      <c r="GE94">
        <v>0.47</v>
      </c>
      <c r="GF94">
        <v>0</v>
      </c>
      <c r="GG94">
        <v>0</v>
      </c>
      <c r="GJ94" t="s">
        <v>224</v>
      </c>
      <c r="GK94">
        <v>0.05</v>
      </c>
      <c r="GL94">
        <v>0</v>
      </c>
      <c r="GM94">
        <v>0.08</v>
      </c>
      <c r="GN94">
        <v>0</v>
      </c>
      <c r="GQ94" t="s">
        <v>224</v>
      </c>
      <c r="GR94">
        <v>0.17</v>
      </c>
      <c r="GS94">
        <v>0</v>
      </c>
      <c r="GT94">
        <v>0.31</v>
      </c>
      <c r="GU94">
        <v>0</v>
      </c>
      <c r="GX94" t="s">
        <v>224</v>
      </c>
      <c r="GY94">
        <v>0.03</v>
      </c>
      <c r="GZ94">
        <v>0</v>
      </c>
      <c r="HA94">
        <v>0.04</v>
      </c>
      <c r="HB94">
        <v>0</v>
      </c>
      <c r="HE94" t="s">
        <v>224</v>
      </c>
      <c r="HF94">
        <v>0</v>
      </c>
      <c r="HG94">
        <v>0</v>
      </c>
      <c r="HH94">
        <v>0</v>
      </c>
      <c r="HI94">
        <v>0</v>
      </c>
      <c r="HL94" t="s">
        <v>224</v>
      </c>
      <c r="HM94">
        <v>0.05</v>
      </c>
      <c r="HN94">
        <v>0</v>
      </c>
      <c r="HO94">
        <v>0</v>
      </c>
      <c r="HP94">
        <v>0</v>
      </c>
      <c r="HS94" t="s">
        <v>224</v>
      </c>
      <c r="HT94">
        <v>0.03</v>
      </c>
      <c r="HU94">
        <v>0</v>
      </c>
      <c r="HV94">
        <v>0</v>
      </c>
      <c r="HW94">
        <v>0</v>
      </c>
      <c r="HZ94" t="s">
        <v>224</v>
      </c>
      <c r="IA94">
        <v>0.03</v>
      </c>
      <c r="IB94">
        <v>0</v>
      </c>
      <c r="IC94">
        <v>0.04</v>
      </c>
      <c r="ID94">
        <v>0</v>
      </c>
      <c r="IG94" t="s">
        <v>224</v>
      </c>
      <c r="IH94">
        <v>0.09</v>
      </c>
      <c r="II94">
        <v>0</v>
      </c>
      <c r="IJ94">
        <v>0.04</v>
      </c>
      <c r="IK94">
        <v>0</v>
      </c>
      <c r="IN94" t="s">
        <v>224</v>
      </c>
      <c r="IO94">
        <v>0</v>
      </c>
      <c r="IP94">
        <v>0</v>
      </c>
      <c r="IQ94">
        <v>0</v>
      </c>
      <c r="IR94">
        <v>0</v>
      </c>
      <c r="IU94" t="s">
        <v>224</v>
      </c>
      <c r="IV94">
        <v>0.03</v>
      </c>
      <c r="IW94">
        <v>0</v>
      </c>
      <c r="IX94">
        <v>0.05</v>
      </c>
      <c r="IY94">
        <v>0</v>
      </c>
      <c r="JB94" t="s">
        <v>224</v>
      </c>
      <c r="JC94">
        <v>0</v>
      </c>
      <c r="JD94">
        <v>0</v>
      </c>
      <c r="JE94">
        <v>0</v>
      </c>
      <c r="JF94">
        <v>0</v>
      </c>
      <c r="JI94" t="s">
        <v>224</v>
      </c>
      <c r="JJ94">
        <v>0</v>
      </c>
      <c r="JK94">
        <v>0</v>
      </c>
      <c r="JL94">
        <v>0</v>
      </c>
      <c r="JM94">
        <v>0</v>
      </c>
      <c r="JP94" t="s">
        <v>224</v>
      </c>
      <c r="JQ94">
        <v>0</v>
      </c>
      <c r="JR94">
        <v>0</v>
      </c>
      <c r="JS94">
        <v>0</v>
      </c>
      <c r="JT94">
        <v>0</v>
      </c>
      <c r="JW94" t="s">
        <v>224</v>
      </c>
      <c r="JX94">
        <v>0.01</v>
      </c>
      <c r="JY94">
        <v>0.06</v>
      </c>
      <c r="JZ94">
        <v>0</v>
      </c>
      <c r="KA94">
        <v>0</v>
      </c>
      <c r="KD94" t="s">
        <v>224</v>
      </c>
      <c r="KE94">
        <v>0</v>
      </c>
      <c r="KF94">
        <v>0</v>
      </c>
      <c r="KG94">
        <v>0</v>
      </c>
      <c r="KH94">
        <v>0</v>
      </c>
      <c r="KK94" t="s">
        <v>224</v>
      </c>
      <c r="KL94">
        <v>0</v>
      </c>
      <c r="KM94">
        <v>0</v>
      </c>
      <c r="KN94">
        <v>0</v>
      </c>
      <c r="KO94">
        <v>0</v>
      </c>
      <c r="KR94" t="s">
        <v>224</v>
      </c>
      <c r="KS94">
        <v>0</v>
      </c>
      <c r="KT94">
        <v>0</v>
      </c>
      <c r="KU94">
        <v>0</v>
      </c>
      <c r="KV94">
        <v>0</v>
      </c>
      <c r="KY94" t="s">
        <v>224</v>
      </c>
      <c r="KZ94">
        <v>0</v>
      </c>
      <c r="LA94">
        <v>0</v>
      </c>
      <c r="LB94">
        <v>0</v>
      </c>
      <c r="LC94">
        <v>0</v>
      </c>
      <c r="LF94" t="s">
        <v>224</v>
      </c>
      <c r="LG94">
        <v>0</v>
      </c>
      <c r="LH94">
        <v>0</v>
      </c>
      <c r="LI94">
        <v>0</v>
      </c>
      <c r="LJ94">
        <v>0</v>
      </c>
      <c r="LM94" t="s">
        <v>224</v>
      </c>
      <c r="LN94">
        <v>0.03</v>
      </c>
      <c r="LO94">
        <v>0.13</v>
      </c>
      <c r="LP94">
        <v>0</v>
      </c>
      <c r="LQ94">
        <v>0</v>
      </c>
      <c r="LT94" t="s">
        <v>224</v>
      </c>
      <c r="LU94">
        <v>1.81</v>
      </c>
      <c r="LV94">
        <v>7.05</v>
      </c>
      <c r="LW94">
        <v>0.06</v>
      </c>
      <c r="LX94">
        <v>2.4300000000000002</v>
      </c>
      <c r="MA94" t="s">
        <v>224</v>
      </c>
      <c r="MB94">
        <v>0.91</v>
      </c>
      <c r="MC94">
        <v>4.62</v>
      </c>
      <c r="MD94">
        <v>0.12</v>
      </c>
      <c r="ME94">
        <v>0</v>
      </c>
      <c r="MH94" t="s">
        <v>224</v>
      </c>
      <c r="MI94">
        <v>0.12</v>
      </c>
      <c r="MJ94">
        <v>0</v>
      </c>
      <c r="MK94">
        <v>0</v>
      </c>
      <c r="ML94">
        <v>0.87</v>
      </c>
      <c r="MO94" t="s">
        <v>224</v>
      </c>
      <c r="MP94">
        <v>0.08</v>
      </c>
      <c r="MQ94">
        <v>0</v>
      </c>
      <c r="MR94">
        <v>0.14000000000000001</v>
      </c>
      <c r="MS94">
        <v>0</v>
      </c>
      <c r="MV94" t="s">
        <v>224</v>
      </c>
      <c r="MW94">
        <v>0.99</v>
      </c>
      <c r="MX94">
        <v>3.03</v>
      </c>
      <c r="MY94">
        <v>0.27</v>
      </c>
      <c r="MZ94">
        <v>1.1200000000000001</v>
      </c>
      <c r="NC94" t="s">
        <v>224</v>
      </c>
      <c r="ND94">
        <v>0.34</v>
      </c>
      <c r="NE94">
        <v>0.56000000000000005</v>
      </c>
      <c r="NF94">
        <v>0.08</v>
      </c>
      <c r="NG94">
        <v>0</v>
      </c>
      <c r="NJ94" t="s">
        <v>224</v>
      </c>
      <c r="NK94">
        <v>0.14000000000000001</v>
      </c>
      <c r="NL94">
        <v>0.82</v>
      </c>
      <c r="NM94">
        <v>0</v>
      </c>
      <c r="NN94">
        <v>0</v>
      </c>
      <c r="NQ94" t="s">
        <v>224</v>
      </c>
      <c r="NR94">
        <v>0.14000000000000001</v>
      </c>
      <c r="NS94">
        <v>0</v>
      </c>
      <c r="NT94">
        <v>0.23</v>
      </c>
      <c r="NU94">
        <v>0</v>
      </c>
      <c r="NX94" t="s">
        <v>224</v>
      </c>
      <c r="NY94">
        <v>0.28000000000000003</v>
      </c>
      <c r="NZ94">
        <v>0.8</v>
      </c>
      <c r="OA94">
        <v>0.21</v>
      </c>
      <c r="OB94">
        <v>0</v>
      </c>
      <c r="OE94" t="s">
        <v>224</v>
      </c>
      <c r="OF94">
        <v>0.47</v>
      </c>
      <c r="OG94">
        <v>0.31</v>
      </c>
      <c r="OH94">
        <v>0.4</v>
      </c>
      <c r="OI94">
        <v>1.1399999999999999</v>
      </c>
      <c r="OL94" t="s">
        <v>224</v>
      </c>
      <c r="OM94">
        <v>0.8</v>
      </c>
      <c r="ON94">
        <v>0.97</v>
      </c>
      <c r="OO94">
        <v>0.45</v>
      </c>
      <c r="OP94">
        <v>1.18</v>
      </c>
      <c r="OS94" t="s">
        <v>224</v>
      </c>
      <c r="OT94">
        <v>0.86</v>
      </c>
      <c r="OU94">
        <v>0</v>
      </c>
      <c r="OV94">
        <v>0.46</v>
      </c>
      <c r="OW94">
        <v>2.92</v>
      </c>
      <c r="OZ94" t="s">
        <v>224</v>
      </c>
      <c r="PA94">
        <v>0.82</v>
      </c>
      <c r="PB94">
        <v>2.15</v>
      </c>
      <c r="PC94">
        <v>0.56999999999999995</v>
      </c>
      <c r="PD94">
        <v>0.32</v>
      </c>
      <c r="PG94" t="s">
        <v>224</v>
      </c>
      <c r="PH94">
        <v>0.67</v>
      </c>
      <c r="PI94">
        <v>1.92</v>
      </c>
      <c r="PJ94">
        <v>0.53</v>
      </c>
      <c r="PK94">
        <v>0</v>
      </c>
      <c r="PN94" t="s">
        <v>224</v>
      </c>
      <c r="PO94">
        <v>0.47</v>
      </c>
      <c r="PP94">
        <v>0</v>
      </c>
      <c r="PQ94">
        <v>0.5</v>
      </c>
      <c r="PR94">
        <v>0</v>
      </c>
      <c r="PU94" t="s">
        <v>224</v>
      </c>
      <c r="PV94">
        <v>0.49</v>
      </c>
      <c r="PW94">
        <v>1.1599999999999999</v>
      </c>
      <c r="PX94">
        <v>0.25</v>
      </c>
      <c r="PY94">
        <v>0.54</v>
      </c>
      <c r="QB94" t="s">
        <v>224</v>
      </c>
      <c r="QC94">
        <v>0.78</v>
      </c>
      <c r="QD94">
        <v>1.64</v>
      </c>
      <c r="QE94">
        <v>0.64</v>
      </c>
      <c r="QF94">
        <v>0.54</v>
      </c>
      <c r="QI94" t="s">
        <v>224</v>
      </c>
      <c r="QJ94">
        <v>2.8</v>
      </c>
      <c r="QK94">
        <v>0.16</v>
      </c>
      <c r="QL94">
        <v>1.72</v>
      </c>
      <c r="QM94">
        <v>10.59</v>
      </c>
      <c r="QP94" t="s">
        <v>224</v>
      </c>
      <c r="QQ94">
        <v>6.59</v>
      </c>
      <c r="QR94">
        <v>2.48</v>
      </c>
      <c r="QS94">
        <v>8.83</v>
      </c>
      <c r="QT94">
        <v>5.72</v>
      </c>
      <c r="QW94" t="s">
        <v>224</v>
      </c>
      <c r="QX94">
        <v>0.79</v>
      </c>
      <c r="QY94">
        <v>3</v>
      </c>
      <c r="QZ94">
        <v>0.27</v>
      </c>
      <c r="RA94">
        <v>0</v>
      </c>
      <c r="RD94" t="s">
        <v>224</v>
      </c>
      <c r="RE94">
        <v>0.28000000000000003</v>
      </c>
      <c r="RF94">
        <v>1.25</v>
      </c>
      <c r="RG94">
        <v>0.03</v>
      </c>
      <c r="RH94">
        <v>0</v>
      </c>
    </row>
    <row r="95" spans="1:476" x14ac:dyDescent="0.25">
      <c r="A95" s="1">
        <v>4.4999999999999982</v>
      </c>
      <c r="B95" s="1">
        <v>4.549999999999998</v>
      </c>
      <c r="C95" s="1" t="s">
        <v>225</v>
      </c>
      <c r="D95" s="1">
        <v>7.0000000000000007E-2</v>
      </c>
      <c r="E95" s="1">
        <v>0.48</v>
      </c>
      <c r="F95" s="1">
        <v>0</v>
      </c>
      <c r="G95" s="1">
        <v>0</v>
      </c>
      <c r="H95" s="1"/>
      <c r="I95" s="1"/>
      <c r="J95" s="1" t="s">
        <v>225</v>
      </c>
      <c r="K95" s="1">
        <v>0.13</v>
      </c>
      <c r="L95" s="1">
        <v>0</v>
      </c>
      <c r="M95" s="1">
        <v>0.09</v>
      </c>
      <c r="N95" s="1">
        <v>0</v>
      </c>
      <c r="O95" s="1"/>
      <c r="P95" s="1"/>
      <c r="Q95" s="1" t="s">
        <v>225</v>
      </c>
      <c r="R95" s="1">
        <v>0.1</v>
      </c>
      <c r="S95" s="1">
        <v>0.18</v>
      </c>
      <c r="T95" s="1">
        <v>7.0000000000000007E-2</v>
      </c>
      <c r="U95" s="1">
        <v>0</v>
      </c>
      <c r="V95" s="1"/>
      <c r="W95" s="1"/>
      <c r="X95" s="1" t="s">
        <v>225</v>
      </c>
      <c r="Y95" s="1">
        <v>0.26</v>
      </c>
      <c r="Z95" s="1">
        <v>0.59</v>
      </c>
      <c r="AA95" s="1">
        <v>0.13</v>
      </c>
      <c r="AB95" s="1">
        <v>0.13</v>
      </c>
      <c r="AC95" s="1"/>
      <c r="AD95" s="1"/>
      <c r="AE95" t="s">
        <v>225</v>
      </c>
      <c r="AF95">
        <v>0.28000000000000003</v>
      </c>
      <c r="AG95">
        <v>0.34</v>
      </c>
      <c r="AH95">
        <v>0.13</v>
      </c>
      <c r="AI95">
        <v>0</v>
      </c>
      <c r="AJ95" s="1"/>
      <c r="AK95" s="1"/>
      <c r="AL95" t="s">
        <v>225</v>
      </c>
      <c r="AM95">
        <v>0.2</v>
      </c>
      <c r="AN95">
        <v>0.57999999999999996</v>
      </c>
      <c r="AO95">
        <v>0.18</v>
      </c>
      <c r="AP95">
        <v>0</v>
      </c>
      <c r="AQ95" s="1"/>
      <c r="AR95" s="1"/>
      <c r="AS95" t="s">
        <v>225</v>
      </c>
      <c r="AT95">
        <v>0.4</v>
      </c>
      <c r="AU95">
        <v>0.48</v>
      </c>
      <c r="AV95">
        <v>0.39</v>
      </c>
      <c r="AW95">
        <v>0</v>
      </c>
      <c r="AZ95" t="s">
        <v>225</v>
      </c>
      <c r="BA95">
        <v>0.31</v>
      </c>
      <c r="BB95">
        <v>0</v>
      </c>
      <c r="BC95">
        <v>0.5</v>
      </c>
      <c r="BD95">
        <v>0</v>
      </c>
      <c r="BG95" t="s">
        <v>225</v>
      </c>
      <c r="BH95">
        <v>0.43</v>
      </c>
      <c r="BI95">
        <v>0.56999999999999995</v>
      </c>
      <c r="BJ95">
        <v>0.32</v>
      </c>
      <c r="BK95">
        <v>0</v>
      </c>
      <c r="BN95" t="s">
        <v>225</v>
      </c>
      <c r="BO95">
        <v>0.15</v>
      </c>
      <c r="BP95">
        <v>0</v>
      </c>
      <c r="BQ95">
        <v>0.22</v>
      </c>
      <c r="BR95">
        <v>0</v>
      </c>
      <c r="BU95" t="s">
        <v>225</v>
      </c>
      <c r="BV95">
        <v>0.18</v>
      </c>
      <c r="BW95">
        <v>0.38</v>
      </c>
      <c r="BX95">
        <v>0.06</v>
      </c>
      <c r="BY95">
        <v>0</v>
      </c>
      <c r="CB95" t="s">
        <v>225</v>
      </c>
      <c r="CC95">
        <v>0.11</v>
      </c>
      <c r="CD95">
        <v>0</v>
      </c>
      <c r="CE95">
        <v>7.0000000000000007E-2</v>
      </c>
      <c r="CF95">
        <v>0</v>
      </c>
      <c r="CI95" t="s">
        <v>225</v>
      </c>
      <c r="CJ95">
        <v>0.31</v>
      </c>
      <c r="CK95">
        <v>0</v>
      </c>
      <c r="CL95">
        <v>0</v>
      </c>
      <c r="CM95">
        <v>0.27</v>
      </c>
      <c r="CP95" t="s">
        <v>225</v>
      </c>
      <c r="CQ95">
        <v>0.03</v>
      </c>
      <c r="CR95">
        <v>0</v>
      </c>
      <c r="CS95">
        <v>0</v>
      </c>
      <c r="CT95">
        <v>0.19</v>
      </c>
      <c r="CW95" t="s">
        <v>225</v>
      </c>
      <c r="CX95">
        <v>0.43</v>
      </c>
      <c r="CY95">
        <v>1.6</v>
      </c>
      <c r="CZ95">
        <v>0.27</v>
      </c>
      <c r="DA95">
        <v>0</v>
      </c>
      <c r="DD95" t="s">
        <v>225</v>
      </c>
      <c r="DE95">
        <v>0.05</v>
      </c>
      <c r="DF95">
        <v>0.14000000000000001</v>
      </c>
      <c r="DG95">
        <v>0</v>
      </c>
      <c r="DH95">
        <v>0</v>
      </c>
      <c r="DK95" t="s">
        <v>225</v>
      </c>
      <c r="DL95">
        <v>0</v>
      </c>
      <c r="DM95">
        <v>0</v>
      </c>
      <c r="DN95">
        <v>0</v>
      </c>
      <c r="DO95">
        <v>0</v>
      </c>
      <c r="DR95" t="s">
        <v>225</v>
      </c>
      <c r="DS95">
        <v>0.33</v>
      </c>
      <c r="DT95">
        <v>0</v>
      </c>
      <c r="DU95">
        <v>0.08</v>
      </c>
      <c r="DV95">
        <v>0</v>
      </c>
      <c r="DY95" t="s">
        <v>225</v>
      </c>
      <c r="DZ95">
        <v>0.79</v>
      </c>
      <c r="EA95">
        <v>0.34</v>
      </c>
      <c r="EB95">
        <v>0.18</v>
      </c>
      <c r="EC95">
        <v>0</v>
      </c>
      <c r="EF95" t="s">
        <v>225</v>
      </c>
      <c r="EG95">
        <v>0.14000000000000001</v>
      </c>
      <c r="EH95">
        <v>0</v>
      </c>
      <c r="EI95">
        <v>0.15</v>
      </c>
      <c r="EJ95">
        <v>0</v>
      </c>
      <c r="EM95" t="s">
        <v>225</v>
      </c>
      <c r="EN95">
        <v>0.08</v>
      </c>
      <c r="EO95">
        <v>0.41</v>
      </c>
      <c r="EP95">
        <v>0</v>
      </c>
      <c r="EQ95">
        <v>0</v>
      </c>
      <c r="ET95" t="s">
        <v>225</v>
      </c>
      <c r="EU95">
        <v>0</v>
      </c>
      <c r="EV95">
        <v>0</v>
      </c>
      <c r="EW95">
        <v>0</v>
      </c>
      <c r="EX95">
        <v>0</v>
      </c>
      <c r="FA95" t="s">
        <v>225</v>
      </c>
      <c r="FB95">
        <v>0</v>
      </c>
      <c r="FC95">
        <v>0</v>
      </c>
      <c r="FD95">
        <v>0</v>
      </c>
      <c r="FE95">
        <v>0</v>
      </c>
      <c r="FH95" t="s">
        <v>225</v>
      </c>
      <c r="FI95">
        <v>0.23</v>
      </c>
      <c r="FJ95">
        <v>0</v>
      </c>
      <c r="FK95">
        <v>0.05</v>
      </c>
      <c r="FL95">
        <v>0</v>
      </c>
      <c r="FO95" t="s">
        <v>225</v>
      </c>
      <c r="FP95">
        <v>0.23</v>
      </c>
      <c r="FQ95">
        <v>0</v>
      </c>
      <c r="FR95">
        <v>0.17</v>
      </c>
      <c r="FS95">
        <v>0</v>
      </c>
      <c r="FV95" t="s">
        <v>225</v>
      </c>
      <c r="FW95">
        <v>0</v>
      </c>
      <c r="FX95">
        <v>0</v>
      </c>
      <c r="FY95">
        <v>0</v>
      </c>
      <c r="FZ95">
        <v>0</v>
      </c>
      <c r="GC95" t="s">
        <v>225</v>
      </c>
      <c r="GD95">
        <v>0</v>
      </c>
      <c r="GE95">
        <v>0</v>
      </c>
      <c r="GF95">
        <v>0</v>
      </c>
      <c r="GG95">
        <v>0</v>
      </c>
      <c r="GJ95" t="s">
        <v>225</v>
      </c>
      <c r="GK95">
        <v>0.04</v>
      </c>
      <c r="GL95">
        <v>0</v>
      </c>
      <c r="GM95">
        <v>0.06</v>
      </c>
      <c r="GN95">
        <v>0</v>
      </c>
      <c r="GQ95" t="s">
        <v>225</v>
      </c>
      <c r="GR95">
        <v>0</v>
      </c>
      <c r="GS95">
        <v>0</v>
      </c>
      <c r="GT95">
        <v>0</v>
      </c>
      <c r="GU95">
        <v>0</v>
      </c>
      <c r="GX95" t="s">
        <v>225</v>
      </c>
      <c r="GY95">
        <v>0.06</v>
      </c>
      <c r="GZ95">
        <v>0</v>
      </c>
      <c r="HA95">
        <v>0.1</v>
      </c>
      <c r="HB95">
        <v>0</v>
      </c>
      <c r="HE95" t="s">
        <v>225</v>
      </c>
      <c r="HF95">
        <v>0.26</v>
      </c>
      <c r="HG95">
        <v>0</v>
      </c>
      <c r="HH95">
        <v>0.33</v>
      </c>
      <c r="HI95">
        <v>0</v>
      </c>
      <c r="HL95" t="s">
        <v>225</v>
      </c>
      <c r="HM95">
        <v>0.02</v>
      </c>
      <c r="HN95">
        <v>0</v>
      </c>
      <c r="HO95">
        <v>0</v>
      </c>
      <c r="HP95">
        <v>0</v>
      </c>
      <c r="HS95" t="s">
        <v>225</v>
      </c>
      <c r="HT95">
        <v>0</v>
      </c>
      <c r="HU95">
        <v>0</v>
      </c>
      <c r="HV95">
        <v>0</v>
      </c>
      <c r="HW95">
        <v>0</v>
      </c>
      <c r="HZ95" t="s">
        <v>225</v>
      </c>
      <c r="IA95">
        <v>0.11</v>
      </c>
      <c r="IB95">
        <v>0</v>
      </c>
      <c r="IC95">
        <v>0.18</v>
      </c>
      <c r="ID95">
        <v>0</v>
      </c>
      <c r="IG95" t="s">
        <v>225</v>
      </c>
      <c r="IH95">
        <v>0</v>
      </c>
      <c r="II95">
        <v>0</v>
      </c>
      <c r="IJ95">
        <v>0</v>
      </c>
      <c r="IK95">
        <v>0</v>
      </c>
      <c r="IN95" t="s">
        <v>225</v>
      </c>
      <c r="IO95">
        <v>0.08</v>
      </c>
      <c r="IP95">
        <v>0</v>
      </c>
      <c r="IQ95">
        <v>0.14000000000000001</v>
      </c>
      <c r="IR95">
        <v>0</v>
      </c>
      <c r="IU95" t="s">
        <v>225</v>
      </c>
      <c r="IV95">
        <v>0.03</v>
      </c>
      <c r="IW95">
        <v>0</v>
      </c>
      <c r="IX95">
        <v>0</v>
      </c>
      <c r="IY95">
        <v>0</v>
      </c>
      <c r="JB95" t="s">
        <v>225</v>
      </c>
      <c r="JC95">
        <v>0.08</v>
      </c>
      <c r="JD95">
        <v>0</v>
      </c>
      <c r="JE95">
        <v>0</v>
      </c>
      <c r="JF95">
        <v>0</v>
      </c>
      <c r="JI95" t="s">
        <v>225</v>
      </c>
      <c r="JJ95">
        <v>0.08</v>
      </c>
      <c r="JK95">
        <v>0</v>
      </c>
      <c r="JL95">
        <v>0</v>
      </c>
      <c r="JM95">
        <v>0</v>
      </c>
      <c r="JP95" t="s">
        <v>225</v>
      </c>
      <c r="JQ95">
        <v>0.08</v>
      </c>
      <c r="JR95">
        <v>0</v>
      </c>
      <c r="JS95">
        <v>0.08</v>
      </c>
      <c r="JT95">
        <v>0</v>
      </c>
      <c r="JW95" t="s">
        <v>225</v>
      </c>
      <c r="JX95">
        <v>0.17</v>
      </c>
      <c r="JY95">
        <v>0</v>
      </c>
      <c r="JZ95">
        <v>0.19</v>
      </c>
      <c r="KA95">
        <v>0</v>
      </c>
      <c r="KD95" t="s">
        <v>225</v>
      </c>
      <c r="KE95">
        <v>0</v>
      </c>
      <c r="KF95">
        <v>0</v>
      </c>
      <c r="KG95">
        <v>0</v>
      </c>
      <c r="KH95">
        <v>0</v>
      </c>
      <c r="KK95" t="s">
        <v>225</v>
      </c>
      <c r="KL95">
        <v>0</v>
      </c>
      <c r="KM95">
        <v>0</v>
      </c>
      <c r="KN95">
        <v>0</v>
      </c>
      <c r="KO95">
        <v>0</v>
      </c>
      <c r="KR95" t="s">
        <v>225</v>
      </c>
      <c r="KS95">
        <v>0</v>
      </c>
      <c r="KT95">
        <v>0</v>
      </c>
      <c r="KU95">
        <v>0</v>
      </c>
      <c r="KV95">
        <v>0</v>
      </c>
      <c r="KY95" t="s">
        <v>225</v>
      </c>
      <c r="KZ95">
        <v>0.06</v>
      </c>
      <c r="LA95">
        <v>0</v>
      </c>
      <c r="LB95">
        <v>0</v>
      </c>
      <c r="LC95">
        <v>0</v>
      </c>
      <c r="LF95" t="s">
        <v>225</v>
      </c>
      <c r="LG95">
        <v>0</v>
      </c>
      <c r="LH95">
        <v>0</v>
      </c>
      <c r="LI95">
        <v>0</v>
      </c>
      <c r="LJ95">
        <v>0</v>
      </c>
      <c r="LM95" t="s">
        <v>225</v>
      </c>
      <c r="LN95">
        <v>0</v>
      </c>
      <c r="LO95">
        <v>0</v>
      </c>
      <c r="LP95">
        <v>0</v>
      </c>
      <c r="LQ95">
        <v>0</v>
      </c>
      <c r="LT95" t="s">
        <v>225</v>
      </c>
      <c r="LU95">
        <v>0</v>
      </c>
      <c r="LV95">
        <v>0</v>
      </c>
      <c r="LW95">
        <v>0</v>
      </c>
      <c r="LX95">
        <v>0</v>
      </c>
      <c r="MA95" t="s">
        <v>225</v>
      </c>
      <c r="MB95">
        <v>0.06</v>
      </c>
      <c r="MC95">
        <v>0</v>
      </c>
      <c r="MD95">
        <v>0</v>
      </c>
      <c r="ME95">
        <v>0</v>
      </c>
      <c r="MH95" t="s">
        <v>225</v>
      </c>
      <c r="MI95">
        <v>0.03</v>
      </c>
      <c r="MJ95">
        <v>0</v>
      </c>
      <c r="MK95">
        <v>0</v>
      </c>
      <c r="ML95">
        <v>0</v>
      </c>
      <c r="MO95" t="s">
        <v>225</v>
      </c>
      <c r="MP95">
        <v>0.05</v>
      </c>
      <c r="MQ95">
        <v>0</v>
      </c>
      <c r="MR95">
        <v>0</v>
      </c>
      <c r="MS95">
        <v>0</v>
      </c>
      <c r="MV95" t="s">
        <v>225</v>
      </c>
      <c r="MW95">
        <v>0.49</v>
      </c>
      <c r="MX95">
        <v>0.54</v>
      </c>
      <c r="MY95">
        <v>0.54</v>
      </c>
      <c r="MZ95">
        <v>0</v>
      </c>
      <c r="NC95" t="s">
        <v>225</v>
      </c>
      <c r="ND95">
        <v>0.41</v>
      </c>
      <c r="NE95">
        <v>0</v>
      </c>
      <c r="NF95">
        <v>0.68</v>
      </c>
      <c r="NG95">
        <v>0</v>
      </c>
      <c r="NJ95" t="s">
        <v>225</v>
      </c>
      <c r="NK95">
        <v>0.31</v>
      </c>
      <c r="NL95">
        <v>0</v>
      </c>
      <c r="NM95">
        <v>0.52</v>
      </c>
      <c r="NN95">
        <v>0</v>
      </c>
      <c r="NQ95" t="s">
        <v>225</v>
      </c>
      <c r="NR95">
        <v>0.56999999999999995</v>
      </c>
      <c r="NS95">
        <v>0.17</v>
      </c>
      <c r="NT95">
        <v>0.71</v>
      </c>
      <c r="NU95">
        <v>0.74</v>
      </c>
      <c r="NX95" t="s">
        <v>225</v>
      </c>
      <c r="NY95">
        <v>0.3</v>
      </c>
      <c r="NZ95">
        <v>0</v>
      </c>
      <c r="OA95">
        <v>0.51</v>
      </c>
      <c r="OB95">
        <v>0</v>
      </c>
      <c r="OE95" t="s">
        <v>225</v>
      </c>
      <c r="OF95">
        <v>0.31</v>
      </c>
      <c r="OG95">
        <v>0</v>
      </c>
      <c r="OH95">
        <v>0.4</v>
      </c>
      <c r="OI95">
        <v>0</v>
      </c>
      <c r="OL95" t="s">
        <v>225</v>
      </c>
      <c r="OM95">
        <v>0.27</v>
      </c>
      <c r="ON95">
        <v>0.12</v>
      </c>
      <c r="OO95">
        <v>0.38</v>
      </c>
      <c r="OP95">
        <v>0</v>
      </c>
      <c r="OS95" t="s">
        <v>225</v>
      </c>
      <c r="OT95">
        <v>1.1200000000000001</v>
      </c>
      <c r="OU95">
        <v>0.95</v>
      </c>
      <c r="OV95">
        <v>1.46</v>
      </c>
      <c r="OW95">
        <v>0.69</v>
      </c>
      <c r="OZ95" t="s">
        <v>225</v>
      </c>
      <c r="PA95">
        <v>0.9</v>
      </c>
      <c r="PB95">
        <v>0.21</v>
      </c>
      <c r="PC95">
        <v>1.38</v>
      </c>
      <c r="PD95">
        <v>0</v>
      </c>
      <c r="PG95" t="s">
        <v>225</v>
      </c>
      <c r="PH95">
        <v>0.28999999999999998</v>
      </c>
      <c r="PI95">
        <v>0.96</v>
      </c>
      <c r="PJ95">
        <v>0.2</v>
      </c>
      <c r="PK95">
        <v>0</v>
      </c>
      <c r="PN95" t="s">
        <v>225</v>
      </c>
      <c r="PO95">
        <v>0.4</v>
      </c>
      <c r="PP95">
        <v>0</v>
      </c>
      <c r="PQ95">
        <v>0.25</v>
      </c>
      <c r="PR95">
        <v>0.32</v>
      </c>
      <c r="PU95" t="s">
        <v>225</v>
      </c>
      <c r="PV95">
        <v>0.04</v>
      </c>
      <c r="PW95">
        <v>0</v>
      </c>
      <c r="PX95">
        <v>7.0000000000000007E-2</v>
      </c>
      <c r="PY95">
        <v>0</v>
      </c>
      <c r="QB95" t="s">
        <v>225</v>
      </c>
      <c r="QC95">
        <v>0.08</v>
      </c>
      <c r="QD95">
        <v>0.19</v>
      </c>
      <c r="QE95">
        <v>0</v>
      </c>
      <c r="QF95">
        <v>0</v>
      </c>
      <c r="QI95" t="s">
        <v>225</v>
      </c>
      <c r="QJ95">
        <v>0.74</v>
      </c>
      <c r="QK95">
        <v>0.56000000000000005</v>
      </c>
      <c r="QL95">
        <v>0.32</v>
      </c>
      <c r="QM95">
        <v>1.52</v>
      </c>
      <c r="QP95" t="s">
        <v>225</v>
      </c>
      <c r="QQ95">
        <v>2.0099999999999998</v>
      </c>
      <c r="QR95">
        <v>2.42</v>
      </c>
      <c r="QS95">
        <v>0.66</v>
      </c>
      <c r="QT95">
        <v>7.32</v>
      </c>
      <c r="QW95" t="s">
        <v>225</v>
      </c>
      <c r="QX95">
        <v>0.38</v>
      </c>
      <c r="QY95">
        <v>0</v>
      </c>
      <c r="QZ95">
        <v>0.08</v>
      </c>
      <c r="RA95">
        <v>1.57</v>
      </c>
      <c r="RD95" t="s">
        <v>225</v>
      </c>
      <c r="RE95">
        <v>0.54</v>
      </c>
      <c r="RF95">
        <v>0.74</v>
      </c>
      <c r="RG95">
        <v>0.42</v>
      </c>
      <c r="RH95">
        <v>0</v>
      </c>
    </row>
    <row r="96" spans="1:476" x14ac:dyDescent="0.25">
      <c r="A96" s="1">
        <v>4.549999999999998</v>
      </c>
      <c r="B96" s="1">
        <v>4.5999999999999979</v>
      </c>
      <c r="C96" s="1" t="s">
        <v>226</v>
      </c>
      <c r="D96" s="1">
        <v>1.22</v>
      </c>
      <c r="E96" s="1">
        <v>2.61</v>
      </c>
      <c r="F96" s="1">
        <v>1.25</v>
      </c>
      <c r="G96" s="1">
        <v>0.52</v>
      </c>
      <c r="H96" s="1"/>
      <c r="I96" s="1"/>
      <c r="J96" s="1" t="s">
        <v>226</v>
      </c>
      <c r="K96" s="1">
        <v>1.81</v>
      </c>
      <c r="L96" s="1">
        <v>4.2</v>
      </c>
      <c r="M96" s="1">
        <v>1.76</v>
      </c>
      <c r="N96" s="1">
        <v>0.27</v>
      </c>
      <c r="O96" s="1"/>
      <c r="P96" s="1"/>
      <c r="Q96" s="1" t="s">
        <v>226</v>
      </c>
      <c r="R96" s="1">
        <v>1.25</v>
      </c>
      <c r="S96" s="1">
        <v>1.65</v>
      </c>
      <c r="T96" s="1">
        <v>1.1200000000000001</v>
      </c>
      <c r="U96" s="1">
        <v>1</v>
      </c>
      <c r="V96" s="1"/>
      <c r="W96" s="1"/>
      <c r="X96" s="1" t="s">
        <v>226</v>
      </c>
      <c r="Y96" s="1">
        <v>1.39</v>
      </c>
      <c r="Z96" s="1">
        <v>2.31</v>
      </c>
      <c r="AA96" s="1">
        <v>1.56</v>
      </c>
      <c r="AB96" s="1">
        <v>0.45</v>
      </c>
      <c r="AC96" s="1"/>
      <c r="AD96" s="1"/>
      <c r="AE96" t="s">
        <v>226</v>
      </c>
      <c r="AF96">
        <v>1.92</v>
      </c>
      <c r="AG96">
        <v>0.98</v>
      </c>
      <c r="AH96">
        <v>2.84</v>
      </c>
      <c r="AI96">
        <v>1.58</v>
      </c>
      <c r="AJ96" s="1"/>
      <c r="AK96" s="1"/>
      <c r="AL96" t="s">
        <v>226</v>
      </c>
      <c r="AM96">
        <v>1.21</v>
      </c>
      <c r="AN96">
        <v>1.82</v>
      </c>
      <c r="AO96">
        <v>1.98</v>
      </c>
      <c r="AP96">
        <v>0</v>
      </c>
      <c r="AQ96" s="1"/>
      <c r="AR96" s="1"/>
      <c r="AS96" t="s">
        <v>226</v>
      </c>
      <c r="AT96">
        <v>2.06</v>
      </c>
      <c r="AU96">
        <v>1.61</v>
      </c>
      <c r="AV96">
        <v>3.4</v>
      </c>
      <c r="AW96">
        <v>0</v>
      </c>
      <c r="AZ96" t="s">
        <v>226</v>
      </c>
      <c r="BA96">
        <v>0.94</v>
      </c>
      <c r="BB96">
        <v>0.2</v>
      </c>
      <c r="BC96">
        <v>1.99</v>
      </c>
      <c r="BD96">
        <v>0</v>
      </c>
      <c r="BG96" t="s">
        <v>226</v>
      </c>
      <c r="BH96">
        <v>1.53</v>
      </c>
      <c r="BI96">
        <v>2.3199999999999998</v>
      </c>
      <c r="BJ96">
        <v>2.35</v>
      </c>
      <c r="BK96">
        <v>0</v>
      </c>
      <c r="BN96" t="s">
        <v>226</v>
      </c>
      <c r="BO96">
        <v>1.87</v>
      </c>
      <c r="BP96">
        <v>3.2</v>
      </c>
      <c r="BQ96">
        <v>2.25</v>
      </c>
      <c r="BR96">
        <v>0.18</v>
      </c>
      <c r="BU96" t="s">
        <v>226</v>
      </c>
      <c r="BV96">
        <v>0.92</v>
      </c>
      <c r="BW96">
        <v>1.69</v>
      </c>
      <c r="BX96">
        <v>1.27</v>
      </c>
      <c r="BY96">
        <v>0</v>
      </c>
      <c r="CB96" t="s">
        <v>226</v>
      </c>
      <c r="CC96">
        <v>0.43</v>
      </c>
      <c r="CD96">
        <v>0.89</v>
      </c>
      <c r="CE96">
        <v>0.5</v>
      </c>
      <c r="CF96">
        <v>0</v>
      </c>
      <c r="CI96" t="s">
        <v>226</v>
      </c>
      <c r="CJ96">
        <v>0.57999999999999996</v>
      </c>
      <c r="CK96">
        <v>0</v>
      </c>
      <c r="CL96">
        <v>1.1399999999999999</v>
      </c>
      <c r="CM96">
        <v>0</v>
      </c>
      <c r="CP96" t="s">
        <v>226</v>
      </c>
      <c r="CQ96">
        <v>0.23</v>
      </c>
      <c r="CR96">
        <v>0.14000000000000001</v>
      </c>
      <c r="CS96">
        <v>0.34</v>
      </c>
      <c r="CT96">
        <v>0</v>
      </c>
      <c r="CW96" t="s">
        <v>226</v>
      </c>
      <c r="CX96">
        <v>0.11</v>
      </c>
      <c r="CY96">
        <v>0.61</v>
      </c>
      <c r="CZ96">
        <v>0</v>
      </c>
      <c r="DA96">
        <v>0</v>
      </c>
      <c r="DD96" t="s">
        <v>226</v>
      </c>
      <c r="DE96">
        <v>0</v>
      </c>
      <c r="DF96">
        <v>0</v>
      </c>
      <c r="DG96">
        <v>0</v>
      </c>
      <c r="DH96">
        <v>0</v>
      </c>
      <c r="DK96" t="s">
        <v>226</v>
      </c>
      <c r="DL96">
        <v>0.23</v>
      </c>
      <c r="DM96">
        <v>0</v>
      </c>
      <c r="DN96">
        <v>0.39</v>
      </c>
      <c r="DO96">
        <v>0</v>
      </c>
      <c r="DR96" t="s">
        <v>226</v>
      </c>
      <c r="DS96">
        <v>0.32</v>
      </c>
      <c r="DT96">
        <v>0</v>
      </c>
      <c r="DU96">
        <v>0.62</v>
      </c>
      <c r="DV96">
        <v>0</v>
      </c>
      <c r="DY96" t="s">
        <v>226</v>
      </c>
      <c r="DZ96">
        <v>0.7</v>
      </c>
      <c r="EA96">
        <v>0.56000000000000005</v>
      </c>
      <c r="EB96">
        <v>0.75</v>
      </c>
      <c r="EC96">
        <v>0.7</v>
      </c>
      <c r="EF96" t="s">
        <v>226</v>
      </c>
      <c r="EG96">
        <v>0.98</v>
      </c>
      <c r="EH96">
        <v>0.53</v>
      </c>
      <c r="EI96">
        <v>1.1299999999999999</v>
      </c>
      <c r="EJ96">
        <v>1.52</v>
      </c>
      <c r="EM96" t="s">
        <v>226</v>
      </c>
      <c r="EN96">
        <v>0.48</v>
      </c>
      <c r="EO96">
        <v>0</v>
      </c>
      <c r="EP96">
        <v>0.78</v>
      </c>
      <c r="EQ96">
        <v>0</v>
      </c>
      <c r="ET96" t="s">
        <v>226</v>
      </c>
      <c r="EU96">
        <v>0.53</v>
      </c>
      <c r="EV96">
        <v>0</v>
      </c>
      <c r="EW96">
        <v>0.87</v>
      </c>
      <c r="EX96">
        <v>0</v>
      </c>
      <c r="FA96" t="s">
        <v>226</v>
      </c>
      <c r="FB96">
        <v>0.48</v>
      </c>
      <c r="FC96">
        <v>1.05</v>
      </c>
      <c r="FD96">
        <v>0.52</v>
      </c>
      <c r="FE96">
        <v>0</v>
      </c>
      <c r="FH96" t="s">
        <v>226</v>
      </c>
      <c r="FI96">
        <v>0.51</v>
      </c>
      <c r="FJ96">
        <v>0.2</v>
      </c>
      <c r="FK96">
        <v>0.8</v>
      </c>
      <c r="FL96">
        <v>0</v>
      </c>
      <c r="FO96" t="s">
        <v>226</v>
      </c>
      <c r="FP96">
        <v>0.34</v>
      </c>
      <c r="FQ96">
        <v>0.16</v>
      </c>
      <c r="FR96">
        <v>0.5</v>
      </c>
      <c r="FS96">
        <v>0.1</v>
      </c>
      <c r="FV96" t="s">
        <v>226</v>
      </c>
      <c r="FW96">
        <v>0.03</v>
      </c>
      <c r="FX96">
        <v>0</v>
      </c>
      <c r="FY96">
        <v>0.06</v>
      </c>
      <c r="FZ96">
        <v>0</v>
      </c>
      <c r="GC96" t="s">
        <v>226</v>
      </c>
      <c r="GD96">
        <v>0.05</v>
      </c>
      <c r="GE96">
        <v>0</v>
      </c>
      <c r="GF96">
        <v>0.1</v>
      </c>
      <c r="GG96">
        <v>0</v>
      </c>
      <c r="GJ96" t="s">
        <v>226</v>
      </c>
      <c r="GK96">
        <v>0</v>
      </c>
      <c r="GL96">
        <v>0</v>
      </c>
      <c r="GM96">
        <v>0</v>
      </c>
      <c r="GN96">
        <v>0</v>
      </c>
      <c r="GQ96" t="s">
        <v>226</v>
      </c>
      <c r="GR96">
        <v>0</v>
      </c>
      <c r="GS96">
        <v>0</v>
      </c>
      <c r="GT96">
        <v>0</v>
      </c>
      <c r="GU96">
        <v>0</v>
      </c>
      <c r="GX96" t="s">
        <v>226</v>
      </c>
      <c r="GY96">
        <v>0</v>
      </c>
      <c r="GZ96">
        <v>0</v>
      </c>
      <c r="HA96">
        <v>0</v>
      </c>
      <c r="HB96">
        <v>0</v>
      </c>
      <c r="HE96" t="s">
        <v>226</v>
      </c>
      <c r="HF96">
        <v>0</v>
      </c>
      <c r="HG96">
        <v>0</v>
      </c>
      <c r="HH96">
        <v>0</v>
      </c>
      <c r="HI96">
        <v>0</v>
      </c>
      <c r="HL96" t="s">
        <v>226</v>
      </c>
      <c r="HM96">
        <v>7.0000000000000007E-2</v>
      </c>
      <c r="HN96">
        <v>0</v>
      </c>
      <c r="HO96">
        <v>0</v>
      </c>
      <c r="HP96">
        <v>0.35</v>
      </c>
      <c r="HS96" t="s">
        <v>226</v>
      </c>
      <c r="HT96">
        <v>0.14000000000000001</v>
      </c>
      <c r="HU96">
        <v>0</v>
      </c>
      <c r="HV96">
        <v>0</v>
      </c>
      <c r="HW96">
        <v>0</v>
      </c>
      <c r="HZ96" t="s">
        <v>226</v>
      </c>
      <c r="IA96">
        <v>0.08</v>
      </c>
      <c r="IB96">
        <v>0</v>
      </c>
      <c r="IC96">
        <v>0</v>
      </c>
      <c r="ID96">
        <v>0.35</v>
      </c>
      <c r="IG96" t="s">
        <v>226</v>
      </c>
      <c r="IH96">
        <v>0.02</v>
      </c>
      <c r="II96">
        <v>0</v>
      </c>
      <c r="IJ96">
        <v>0</v>
      </c>
      <c r="IK96">
        <v>0</v>
      </c>
      <c r="IN96" t="s">
        <v>226</v>
      </c>
      <c r="IO96">
        <v>0</v>
      </c>
      <c r="IP96">
        <v>0</v>
      </c>
      <c r="IQ96">
        <v>0</v>
      </c>
      <c r="IR96">
        <v>0</v>
      </c>
      <c r="IU96" t="s">
        <v>226</v>
      </c>
      <c r="IV96">
        <v>0</v>
      </c>
      <c r="IW96">
        <v>0</v>
      </c>
      <c r="IX96">
        <v>0</v>
      </c>
      <c r="IY96">
        <v>0</v>
      </c>
      <c r="JB96" t="s">
        <v>226</v>
      </c>
      <c r="JC96">
        <v>0</v>
      </c>
      <c r="JD96">
        <v>0</v>
      </c>
      <c r="JE96">
        <v>0</v>
      </c>
      <c r="JF96">
        <v>0</v>
      </c>
      <c r="JI96" t="s">
        <v>226</v>
      </c>
      <c r="JJ96">
        <v>0</v>
      </c>
      <c r="JK96">
        <v>0</v>
      </c>
      <c r="JL96">
        <v>0</v>
      </c>
      <c r="JM96">
        <v>0</v>
      </c>
      <c r="JP96" t="s">
        <v>226</v>
      </c>
      <c r="JQ96">
        <v>0</v>
      </c>
      <c r="JR96">
        <v>0</v>
      </c>
      <c r="JS96">
        <v>0</v>
      </c>
      <c r="JT96">
        <v>0</v>
      </c>
      <c r="JW96" t="s">
        <v>226</v>
      </c>
      <c r="JX96">
        <v>0</v>
      </c>
      <c r="JY96">
        <v>0</v>
      </c>
      <c r="JZ96">
        <v>0</v>
      </c>
      <c r="KA96">
        <v>0</v>
      </c>
      <c r="KD96" t="s">
        <v>226</v>
      </c>
      <c r="KE96">
        <v>0</v>
      </c>
      <c r="KF96">
        <v>0</v>
      </c>
      <c r="KG96">
        <v>0</v>
      </c>
      <c r="KH96">
        <v>0</v>
      </c>
      <c r="KK96" t="s">
        <v>226</v>
      </c>
      <c r="KL96">
        <v>0</v>
      </c>
      <c r="KM96">
        <v>0</v>
      </c>
      <c r="KN96">
        <v>0</v>
      </c>
      <c r="KO96">
        <v>0</v>
      </c>
      <c r="KR96" t="s">
        <v>226</v>
      </c>
      <c r="KS96">
        <v>0</v>
      </c>
      <c r="KT96">
        <v>0</v>
      </c>
      <c r="KU96">
        <v>0</v>
      </c>
      <c r="KV96">
        <v>0</v>
      </c>
      <c r="KY96" t="s">
        <v>226</v>
      </c>
      <c r="KZ96">
        <v>0</v>
      </c>
      <c r="LA96">
        <v>0</v>
      </c>
      <c r="LB96">
        <v>0</v>
      </c>
      <c r="LC96">
        <v>0</v>
      </c>
      <c r="LF96" t="s">
        <v>226</v>
      </c>
      <c r="LG96">
        <v>0</v>
      </c>
      <c r="LH96">
        <v>0</v>
      </c>
      <c r="LI96">
        <v>0</v>
      </c>
      <c r="LJ96">
        <v>0</v>
      </c>
      <c r="LM96" t="s">
        <v>226</v>
      </c>
      <c r="LN96">
        <v>0</v>
      </c>
      <c r="LO96">
        <v>0</v>
      </c>
      <c r="LP96">
        <v>0</v>
      </c>
      <c r="LQ96">
        <v>0</v>
      </c>
      <c r="LT96" t="s">
        <v>226</v>
      </c>
      <c r="LU96">
        <v>0</v>
      </c>
      <c r="LV96">
        <v>0</v>
      </c>
      <c r="LW96">
        <v>0</v>
      </c>
      <c r="LX96">
        <v>0</v>
      </c>
      <c r="MA96" t="s">
        <v>226</v>
      </c>
      <c r="MB96">
        <v>7.0000000000000007E-2</v>
      </c>
      <c r="MC96">
        <v>0</v>
      </c>
      <c r="MD96">
        <v>0.13</v>
      </c>
      <c r="ME96">
        <v>0</v>
      </c>
      <c r="MH96" t="s">
        <v>226</v>
      </c>
      <c r="MI96">
        <v>0.15</v>
      </c>
      <c r="MJ96">
        <v>0.86</v>
      </c>
      <c r="MK96">
        <v>0</v>
      </c>
      <c r="ML96">
        <v>0</v>
      </c>
      <c r="MO96" t="s">
        <v>226</v>
      </c>
      <c r="MP96">
        <v>0.03</v>
      </c>
      <c r="MQ96">
        <v>0.18</v>
      </c>
      <c r="MR96">
        <v>0</v>
      </c>
      <c r="MS96">
        <v>0</v>
      </c>
      <c r="MV96" t="s">
        <v>226</v>
      </c>
      <c r="MW96">
        <v>0.51</v>
      </c>
      <c r="MX96">
        <v>1.8</v>
      </c>
      <c r="MY96">
        <v>0.32</v>
      </c>
      <c r="MZ96">
        <v>0</v>
      </c>
      <c r="NC96" t="s">
        <v>226</v>
      </c>
      <c r="ND96">
        <v>0.24</v>
      </c>
      <c r="NE96">
        <v>0</v>
      </c>
      <c r="NF96">
        <v>0.39</v>
      </c>
      <c r="NG96">
        <v>0</v>
      </c>
      <c r="NJ96" t="s">
        <v>226</v>
      </c>
      <c r="NK96">
        <v>0.16</v>
      </c>
      <c r="NL96">
        <v>0.49</v>
      </c>
      <c r="NM96">
        <v>0.13</v>
      </c>
      <c r="NN96">
        <v>0</v>
      </c>
      <c r="NQ96" t="s">
        <v>226</v>
      </c>
      <c r="NR96">
        <v>0.28000000000000003</v>
      </c>
      <c r="NS96">
        <v>0.75</v>
      </c>
      <c r="NT96">
        <v>0.25</v>
      </c>
      <c r="NU96">
        <v>0</v>
      </c>
      <c r="NX96" t="s">
        <v>226</v>
      </c>
      <c r="NY96">
        <v>0.11</v>
      </c>
      <c r="NZ96">
        <v>0.36</v>
      </c>
      <c r="OA96">
        <v>7.0000000000000007E-2</v>
      </c>
      <c r="OB96">
        <v>0</v>
      </c>
      <c r="OE96" t="s">
        <v>226</v>
      </c>
      <c r="OF96">
        <v>0.21</v>
      </c>
      <c r="OG96">
        <v>0</v>
      </c>
      <c r="OH96">
        <v>0.28000000000000003</v>
      </c>
      <c r="OI96">
        <v>0.33</v>
      </c>
      <c r="OL96" t="s">
        <v>226</v>
      </c>
      <c r="OM96">
        <v>1.38</v>
      </c>
      <c r="ON96">
        <v>2.11</v>
      </c>
      <c r="OO96">
        <v>1.46</v>
      </c>
      <c r="OP96">
        <v>0</v>
      </c>
      <c r="OS96" t="s">
        <v>226</v>
      </c>
      <c r="OT96">
        <v>3.26</v>
      </c>
      <c r="OU96">
        <v>11.45</v>
      </c>
      <c r="OV96">
        <v>1</v>
      </c>
      <c r="OW96">
        <v>1.1200000000000001</v>
      </c>
      <c r="OZ96" t="s">
        <v>226</v>
      </c>
      <c r="PA96">
        <v>0.56000000000000005</v>
      </c>
      <c r="PB96">
        <v>0.44</v>
      </c>
      <c r="PC96">
        <v>0.44</v>
      </c>
      <c r="PD96">
        <v>1.29</v>
      </c>
      <c r="PG96" t="s">
        <v>226</v>
      </c>
      <c r="PH96">
        <v>0.24</v>
      </c>
      <c r="PI96">
        <v>0</v>
      </c>
      <c r="PJ96">
        <v>0.4</v>
      </c>
      <c r="PK96">
        <v>0</v>
      </c>
      <c r="PN96" t="s">
        <v>226</v>
      </c>
      <c r="PO96">
        <v>0.34</v>
      </c>
      <c r="PP96">
        <v>0.61</v>
      </c>
      <c r="PQ96">
        <v>0.2</v>
      </c>
      <c r="PR96">
        <v>0.36</v>
      </c>
      <c r="PU96" t="s">
        <v>226</v>
      </c>
      <c r="PV96">
        <v>1.04</v>
      </c>
      <c r="PW96">
        <v>0</v>
      </c>
      <c r="PX96">
        <v>1.7</v>
      </c>
      <c r="PY96">
        <v>0.37</v>
      </c>
      <c r="QB96" t="s">
        <v>226</v>
      </c>
      <c r="QC96">
        <v>1.04</v>
      </c>
      <c r="QD96">
        <v>3.03</v>
      </c>
      <c r="QE96">
        <v>0.44</v>
      </c>
      <c r="QF96">
        <v>0.99</v>
      </c>
      <c r="QI96" t="s">
        <v>226</v>
      </c>
      <c r="QJ96">
        <v>3.75</v>
      </c>
      <c r="QK96">
        <v>0.62</v>
      </c>
      <c r="QL96">
        <v>4.16</v>
      </c>
      <c r="QM96">
        <v>7.03</v>
      </c>
      <c r="QP96" t="s">
        <v>226</v>
      </c>
      <c r="QQ96">
        <v>2.34</v>
      </c>
      <c r="QR96">
        <v>3.94</v>
      </c>
      <c r="QS96">
        <v>1.78</v>
      </c>
      <c r="QT96">
        <v>3.64</v>
      </c>
      <c r="QW96" t="s">
        <v>226</v>
      </c>
      <c r="QX96">
        <v>0.32</v>
      </c>
      <c r="QY96">
        <v>0.7</v>
      </c>
      <c r="QZ96">
        <v>0.31</v>
      </c>
      <c r="RA96">
        <v>0</v>
      </c>
      <c r="RD96" t="s">
        <v>226</v>
      </c>
      <c r="RE96">
        <v>0.64</v>
      </c>
      <c r="RF96">
        <v>2.7</v>
      </c>
      <c r="RG96">
        <v>7.0000000000000007E-2</v>
      </c>
      <c r="RH96">
        <v>0</v>
      </c>
    </row>
    <row r="97" spans="1:476" x14ac:dyDescent="0.25">
      <c r="A97" s="1">
        <v>4.5999999999999979</v>
      </c>
      <c r="B97" s="1">
        <v>4.6499999999999977</v>
      </c>
      <c r="C97" s="1" t="s">
        <v>227</v>
      </c>
      <c r="D97" s="1">
        <v>0.21</v>
      </c>
      <c r="E97" s="1">
        <v>0.32</v>
      </c>
      <c r="F97" s="1">
        <v>0.08</v>
      </c>
      <c r="G97" s="1">
        <v>0.4</v>
      </c>
      <c r="H97" s="1"/>
      <c r="I97" s="1"/>
      <c r="J97" s="1" t="s">
        <v>227</v>
      </c>
      <c r="K97" s="1">
        <v>0.35</v>
      </c>
      <c r="L97" s="1">
        <v>0.97</v>
      </c>
      <c r="M97" s="1">
        <v>0.14000000000000001</v>
      </c>
      <c r="N97" s="1">
        <v>0.25</v>
      </c>
      <c r="O97" s="1"/>
      <c r="P97" s="1"/>
      <c r="Q97" s="1" t="s">
        <v>227</v>
      </c>
      <c r="R97" s="1">
        <v>0.42</v>
      </c>
      <c r="S97" s="1">
        <v>0</v>
      </c>
      <c r="T97" s="1">
        <v>0.52</v>
      </c>
      <c r="U97" s="1">
        <v>0.17</v>
      </c>
      <c r="V97" s="1"/>
      <c r="W97" s="1"/>
      <c r="X97" s="1" t="s">
        <v>227</v>
      </c>
      <c r="Y97" s="1">
        <v>0.11</v>
      </c>
      <c r="Z97" s="1">
        <v>0</v>
      </c>
      <c r="AA97" s="1">
        <v>0.08</v>
      </c>
      <c r="AB97" s="1">
        <v>0</v>
      </c>
      <c r="AC97" s="1"/>
      <c r="AD97" s="1"/>
      <c r="AE97" t="s">
        <v>227</v>
      </c>
      <c r="AF97">
        <v>0.04</v>
      </c>
      <c r="AG97">
        <v>0</v>
      </c>
      <c r="AH97">
        <v>0</v>
      </c>
      <c r="AI97">
        <v>0</v>
      </c>
      <c r="AJ97" s="1"/>
      <c r="AK97" s="1"/>
      <c r="AL97" t="s">
        <v>227</v>
      </c>
      <c r="AM97">
        <v>0.11</v>
      </c>
      <c r="AN97">
        <v>0</v>
      </c>
      <c r="AO97">
        <v>0.14000000000000001</v>
      </c>
      <c r="AP97">
        <v>0</v>
      </c>
      <c r="AQ97" s="1"/>
      <c r="AR97" s="1"/>
      <c r="AS97" t="s">
        <v>227</v>
      </c>
      <c r="AT97">
        <v>0.2</v>
      </c>
      <c r="AU97">
        <v>0</v>
      </c>
      <c r="AV97">
        <v>0.14000000000000001</v>
      </c>
      <c r="AW97">
        <v>0</v>
      </c>
      <c r="AZ97" t="s">
        <v>227</v>
      </c>
      <c r="BA97">
        <v>0.43</v>
      </c>
      <c r="BB97">
        <v>0.18</v>
      </c>
      <c r="BC97">
        <v>0.66</v>
      </c>
      <c r="BD97">
        <v>0</v>
      </c>
      <c r="BG97" t="s">
        <v>227</v>
      </c>
      <c r="BH97">
        <v>0.41</v>
      </c>
      <c r="BI97">
        <v>0</v>
      </c>
      <c r="BJ97">
        <v>0.91</v>
      </c>
      <c r="BK97">
        <v>0</v>
      </c>
      <c r="BN97" t="s">
        <v>227</v>
      </c>
      <c r="BO97">
        <v>0</v>
      </c>
      <c r="BP97">
        <v>0</v>
      </c>
      <c r="BQ97">
        <v>0</v>
      </c>
      <c r="BR97">
        <v>0</v>
      </c>
      <c r="BU97" t="s">
        <v>227</v>
      </c>
      <c r="BV97">
        <v>0.04</v>
      </c>
      <c r="BW97">
        <v>0</v>
      </c>
      <c r="BX97">
        <v>0.08</v>
      </c>
      <c r="BY97">
        <v>0</v>
      </c>
      <c r="CB97" t="s">
        <v>227</v>
      </c>
      <c r="CC97">
        <v>0.18</v>
      </c>
      <c r="CD97">
        <v>0</v>
      </c>
      <c r="CE97">
        <v>0</v>
      </c>
      <c r="CF97">
        <v>0</v>
      </c>
      <c r="CI97" t="s">
        <v>227</v>
      </c>
      <c r="CJ97">
        <v>7.0000000000000007E-2</v>
      </c>
      <c r="CK97">
        <v>0</v>
      </c>
      <c r="CL97">
        <v>0.06</v>
      </c>
      <c r="CM97">
        <v>0</v>
      </c>
      <c r="CP97" t="s">
        <v>227</v>
      </c>
      <c r="CQ97">
        <v>0.03</v>
      </c>
      <c r="CR97">
        <v>0</v>
      </c>
      <c r="CS97">
        <v>0.05</v>
      </c>
      <c r="CT97">
        <v>0</v>
      </c>
      <c r="CW97" t="s">
        <v>227</v>
      </c>
      <c r="CX97">
        <v>0.28000000000000003</v>
      </c>
      <c r="CY97">
        <v>0.41</v>
      </c>
      <c r="CZ97">
        <v>0.12</v>
      </c>
      <c r="DA97">
        <v>0</v>
      </c>
      <c r="DD97" t="s">
        <v>227</v>
      </c>
      <c r="DE97">
        <v>0</v>
      </c>
      <c r="DF97">
        <v>0</v>
      </c>
      <c r="DG97">
        <v>0</v>
      </c>
      <c r="DH97">
        <v>0</v>
      </c>
      <c r="DK97" t="s">
        <v>227</v>
      </c>
      <c r="DL97">
        <v>0</v>
      </c>
      <c r="DM97">
        <v>0</v>
      </c>
      <c r="DN97">
        <v>0</v>
      </c>
      <c r="DO97">
        <v>0</v>
      </c>
      <c r="DR97" t="s">
        <v>227</v>
      </c>
      <c r="DS97">
        <v>0</v>
      </c>
      <c r="DT97">
        <v>0</v>
      </c>
      <c r="DU97">
        <v>0</v>
      </c>
      <c r="DV97">
        <v>0</v>
      </c>
      <c r="DY97" t="s">
        <v>227</v>
      </c>
      <c r="DZ97">
        <v>0</v>
      </c>
      <c r="EA97">
        <v>0</v>
      </c>
      <c r="EB97">
        <v>0</v>
      </c>
      <c r="EC97">
        <v>0</v>
      </c>
      <c r="EF97" t="s">
        <v>227</v>
      </c>
      <c r="EG97">
        <v>0.13</v>
      </c>
      <c r="EH97">
        <v>0.11</v>
      </c>
      <c r="EI97">
        <v>0.18</v>
      </c>
      <c r="EJ97">
        <v>0</v>
      </c>
      <c r="EM97" t="s">
        <v>227</v>
      </c>
      <c r="EN97">
        <v>0</v>
      </c>
      <c r="EO97">
        <v>0</v>
      </c>
      <c r="EP97">
        <v>0</v>
      </c>
      <c r="EQ97">
        <v>0</v>
      </c>
      <c r="ET97" t="s">
        <v>227</v>
      </c>
      <c r="EU97">
        <v>0</v>
      </c>
      <c r="EV97">
        <v>0</v>
      </c>
      <c r="EW97">
        <v>0</v>
      </c>
      <c r="EX97">
        <v>0</v>
      </c>
      <c r="FA97" t="s">
        <v>227</v>
      </c>
      <c r="FB97">
        <v>0.03</v>
      </c>
      <c r="FC97">
        <v>0</v>
      </c>
      <c r="FD97">
        <v>0.05</v>
      </c>
      <c r="FE97">
        <v>0</v>
      </c>
      <c r="FH97" t="s">
        <v>227</v>
      </c>
      <c r="FI97">
        <v>0.03</v>
      </c>
      <c r="FJ97">
        <v>0</v>
      </c>
      <c r="FK97">
        <v>0</v>
      </c>
      <c r="FL97">
        <v>0</v>
      </c>
      <c r="FO97" t="s">
        <v>227</v>
      </c>
      <c r="FP97">
        <v>0</v>
      </c>
      <c r="FQ97">
        <v>0</v>
      </c>
      <c r="FR97">
        <v>0</v>
      </c>
      <c r="FS97">
        <v>0</v>
      </c>
      <c r="FV97" t="s">
        <v>227</v>
      </c>
      <c r="FW97">
        <v>0</v>
      </c>
      <c r="FX97">
        <v>0</v>
      </c>
      <c r="FY97">
        <v>0</v>
      </c>
      <c r="FZ97">
        <v>0</v>
      </c>
      <c r="GC97" t="s">
        <v>227</v>
      </c>
      <c r="GD97">
        <v>0</v>
      </c>
      <c r="GE97">
        <v>0</v>
      </c>
      <c r="GF97">
        <v>0</v>
      </c>
      <c r="GG97">
        <v>0</v>
      </c>
      <c r="GJ97" t="s">
        <v>227</v>
      </c>
      <c r="GK97">
        <v>0</v>
      </c>
      <c r="GL97">
        <v>0</v>
      </c>
      <c r="GM97">
        <v>0</v>
      </c>
      <c r="GN97">
        <v>0</v>
      </c>
      <c r="GQ97" t="s">
        <v>227</v>
      </c>
      <c r="GR97">
        <v>0</v>
      </c>
      <c r="GS97">
        <v>0</v>
      </c>
      <c r="GT97">
        <v>0</v>
      </c>
      <c r="GU97">
        <v>0</v>
      </c>
      <c r="GX97" t="s">
        <v>227</v>
      </c>
      <c r="GY97">
        <v>0.02</v>
      </c>
      <c r="GZ97">
        <v>0</v>
      </c>
      <c r="HA97">
        <v>0</v>
      </c>
      <c r="HB97">
        <v>0</v>
      </c>
      <c r="HE97" t="s">
        <v>227</v>
      </c>
      <c r="HF97">
        <v>0</v>
      </c>
      <c r="HG97">
        <v>0</v>
      </c>
      <c r="HH97">
        <v>0</v>
      </c>
      <c r="HI97">
        <v>0</v>
      </c>
      <c r="HL97" t="s">
        <v>227</v>
      </c>
      <c r="HM97">
        <v>0</v>
      </c>
      <c r="HN97">
        <v>0</v>
      </c>
      <c r="HO97">
        <v>0</v>
      </c>
      <c r="HP97">
        <v>0</v>
      </c>
      <c r="HS97" t="s">
        <v>227</v>
      </c>
      <c r="HT97">
        <v>0</v>
      </c>
      <c r="HU97">
        <v>0</v>
      </c>
      <c r="HV97">
        <v>0</v>
      </c>
      <c r="HW97">
        <v>0</v>
      </c>
      <c r="HZ97" t="s">
        <v>227</v>
      </c>
      <c r="IA97">
        <v>0</v>
      </c>
      <c r="IB97">
        <v>0</v>
      </c>
      <c r="IC97">
        <v>0</v>
      </c>
      <c r="ID97">
        <v>0</v>
      </c>
      <c r="IG97" t="s">
        <v>227</v>
      </c>
      <c r="IH97">
        <v>0</v>
      </c>
      <c r="II97">
        <v>0</v>
      </c>
      <c r="IJ97">
        <v>0</v>
      </c>
      <c r="IK97">
        <v>0</v>
      </c>
      <c r="IN97" t="s">
        <v>227</v>
      </c>
      <c r="IO97">
        <v>0</v>
      </c>
      <c r="IP97">
        <v>0</v>
      </c>
      <c r="IQ97">
        <v>0</v>
      </c>
      <c r="IR97">
        <v>0</v>
      </c>
      <c r="IU97" t="s">
        <v>227</v>
      </c>
      <c r="IV97">
        <v>0</v>
      </c>
      <c r="IW97">
        <v>0</v>
      </c>
      <c r="IX97">
        <v>0</v>
      </c>
      <c r="IY97">
        <v>0</v>
      </c>
      <c r="JB97" t="s">
        <v>227</v>
      </c>
      <c r="JC97">
        <v>0</v>
      </c>
      <c r="JD97">
        <v>0</v>
      </c>
      <c r="JE97">
        <v>0</v>
      </c>
      <c r="JF97">
        <v>0</v>
      </c>
      <c r="JI97" t="s">
        <v>227</v>
      </c>
      <c r="JJ97">
        <v>0</v>
      </c>
      <c r="JK97">
        <v>0</v>
      </c>
      <c r="JL97">
        <v>0</v>
      </c>
      <c r="JM97">
        <v>0</v>
      </c>
      <c r="JP97" t="s">
        <v>227</v>
      </c>
      <c r="JQ97">
        <v>0.09</v>
      </c>
      <c r="JR97">
        <v>0</v>
      </c>
      <c r="JS97">
        <v>0</v>
      </c>
      <c r="JT97">
        <v>0</v>
      </c>
      <c r="JW97" t="s">
        <v>227</v>
      </c>
      <c r="JX97">
        <v>0</v>
      </c>
      <c r="JY97">
        <v>0</v>
      </c>
      <c r="JZ97">
        <v>0</v>
      </c>
      <c r="KA97">
        <v>0</v>
      </c>
      <c r="KD97" t="s">
        <v>227</v>
      </c>
      <c r="KE97">
        <v>0</v>
      </c>
      <c r="KF97">
        <v>0</v>
      </c>
      <c r="KG97">
        <v>0</v>
      </c>
      <c r="KH97">
        <v>0</v>
      </c>
      <c r="KK97" t="s">
        <v>227</v>
      </c>
      <c r="KL97">
        <v>0.06</v>
      </c>
      <c r="KM97">
        <v>0.34</v>
      </c>
      <c r="KN97">
        <v>0</v>
      </c>
      <c r="KO97">
        <v>0</v>
      </c>
      <c r="KR97" t="s">
        <v>227</v>
      </c>
      <c r="KS97">
        <v>0</v>
      </c>
      <c r="KT97">
        <v>0</v>
      </c>
      <c r="KU97">
        <v>0</v>
      </c>
      <c r="KV97">
        <v>0</v>
      </c>
      <c r="KY97" t="s">
        <v>227</v>
      </c>
      <c r="KZ97">
        <v>0</v>
      </c>
      <c r="LA97">
        <v>0</v>
      </c>
      <c r="LB97">
        <v>0</v>
      </c>
      <c r="LC97">
        <v>0</v>
      </c>
      <c r="LF97" t="s">
        <v>227</v>
      </c>
      <c r="LG97">
        <v>0</v>
      </c>
      <c r="LH97">
        <v>0</v>
      </c>
      <c r="LI97">
        <v>0</v>
      </c>
      <c r="LJ97">
        <v>0</v>
      </c>
      <c r="LM97" t="s">
        <v>227</v>
      </c>
      <c r="LN97">
        <v>0.03</v>
      </c>
      <c r="LO97">
        <v>0</v>
      </c>
      <c r="LP97">
        <v>0.04</v>
      </c>
      <c r="LQ97">
        <v>0</v>
      </c>
      <c r="LT97" t="s">
        <v>227</v>
      </c>
      <c r="LU97">
        <v>0</v>
      </c>
      <c r="LV97">
        <v>0</v>
      </c>
      <c r="LW97">
        <v>0</v>
      </c>
      <c r="LX97">
        <v>0</v>
      </c>
      <c r="MA97" t="s">
        <v>227</v>
      </c>
      <c r="MB97">
        <v>0</v>
      </c>
      <c r="MC97">
        <v>0</v>
      </c>
      <c r="MD97">
        <v>0</v>
      </c>
      <c r="ME97">
        <v>0</v>
      </c>
      <c r="MH97" t="s">
        <v>227</v>
      </c>
      <c r="MI97">
        <v>0</v>
      </c>
      <c r="MJ97">
        <v>0</v>
      </c>
      <c r="MK97">
        <v>0</v>
      </c>
      <c r="ML97">
        <v>0</v>
      </c>
      <c r="MO97" t="s">
        <v>227</v>
      </c>
      <c r="MP97">
        <v>0.19</v>
      </c>
      <c r="MQ97">
        <v>0</v>
      </c>
      <c r="MR97">
        <v>0.32</v>
      </c>
      <c r="MS97">
        <v>0</v>
      </c>
      <c r="MV97" t="s">
        <v>227</v>
      </c>
      <c r="MW97">
        <v>0.05</v>
      </c>
      <c r="MX97">
        <v>0</v>
      </c>
      <c r="MY97">
        <v>0</v>
      </c>
      <c r="MZ97">
        <v>0</v>
      </c>
      <c r="NC97" t="s">
        <v>227</v>
      </c>
      <c r="ND97">
        <v>0.03</v>
      </c>
      <c r="NE97">
        <v>0</v>
      </c>
      <c r="NF97">
        <v>0.04</v>
      </c>
      <c r="NG97">
        <v>0</v>
      </c>
      <c r="NJ97" t="s">
        <v>227</v>
      </c>
      <c r="NK97">
        <v>7.0000000000000007E-2</v>
      </c>
      <c r="NL97">
        <v>0</v>
      </c>
      <c r="NM97">
        <v>0</v>
      </c>
      <c r="NN97">
        <v>0</v>
      </c>
      <c r="NQ97" t="s">
        <v>227</v>
      </c>
      <c r="NR97">
        <v>0</v>
      </c>
      <c r="NS97">
        <v>0</v>
      </c>
      <c r="NT97">
        <v>0</v>
      </c>
      <c r="NU97">
        <v>0</v>
      </c>
      <c r="NX97" t="s">
        <v>227</v>
      </c>
      <c r="NY97">
        <v>0.04</v>
      </c>
      <c r="NZ97">
        <v>0</v>
      </c>
      <c r="OA97">
        <v>0</v>
      </c>
      <c r="OB97">
        <v>0</v>
      </c>
      <c r="OE97" t="s">
        <v>227</v>
      </c>
      <c r="OF97">
        <v>0.08</v>
      </c>
      <c r="OG97">
        <v>0</v>
      </c>
      <c r="OH97">
        <v>0.14000000000000001</v>
      </c>
      <c r="OI97">
        <v>0</v>
      </c>
      <c r="OL97" t="s">
        <v>227</v>
      </c>
      <c r="OM97">
        <v>0.18</v>
      </c>
      <c r="ON97">
        <v>0.26</v>
      </c>
      <c r="OO97">
        <v>0</v>
      </c>
      <c r="OP97">
        <v>0</v>
      </c>
      <c r="OS97" t="s">
        <v>227</v>
      </c>
      <c r="OT97">
        <v>0.44</v>
      </c>
      <c r="OU97">
        <v>0.82</v>
      </c>
      <c r="OV97">
        <v>0.26</v>
      </c>
      <c r="OW97">
        <v>0</v>
      </c>
      <c r="OZ97" t="s">
        <v>227</v>
      </c>
      <c r="PA97">
        <v>0.22</v>
      </c>
      <c r="PB97">
        <v>0</v>
      </c>
      <c r="PC97">
        <v>0.37</v>
      </c>
      <c r="PD97">
        <v>0</v>
      </c>
      <c r="PG97" t="s">
        <v>227</v>
      </c>
      <c r="PH97">
        <v>0.3</v>
      </c>
      <c r="PI97">
        <v>0.21</v>
      </c>
      <c r="PJ97">
        <v>0.36</v>
      </c>
      <c r="PK97">
        <v>0</v>
      </c>
      <c r="PN97" t="s">
        <v>227</v>
      </c>
      <c r="PO97">
        <v>0.44</v>
      </c>
      <c r="PP97">
        <v>1</v>
      </c>
      <c r="PQ97">
        <v>0.32</v>
      </c>
      <c r="PR97">
        <v>0</v>
      </c>
      <c r="PU97" t="s">
        <v>227</v>
      </c>
      <c r="PV97">
        <v>0.17</v>
      </c>
      <c r="PW97">
        <v>0.4</v>
      </c>
      <c r="PX97">
        <v>0</v>
      </c>
      <c r="PY97">
        <v>0.53</v>
      </c>
      <c r="QB97" t="s">
        <v>227</v>
      </c>
      <c r="QC97">
        <v>0.19</v>
      </c>
      <c r="QD97">
        <v>0</v>
      </c>
      <c r="QE97">
        <v>0.12</v>
      </c>
      <c r="QF97">
        <v>0</v>
      </c>
      <c r="QI97" t="s">
        <v>227</v>
      </c>
      <c r="QJ97">
        <v>0.23</v>
      </c>
      <c r="QK97">
        <v>0</v>
      </c>
      <c r="QL97">
        <v>0.41</v>
      </c>
      <c r="QM97">
        <v>0</v>
      </c>
      <c r="QP97" t="s">
        <v>227</v>
      </c>
      <c r="QQ97">
        <v>0.57999999999999996</v>
      </c>
      <c r="QR97">
        <v>0.69</v>
      </c>
      <c r="QS97">
        <v>0.38</v>
      </c>
      <c r="QT97">
        <v>0</v>
      </c>
      <c r="QW97" t="s">
        <v>227</v>
      </c>
      <c r="QX97">
        <v>0.06</v>
      </c>
      <c r="QY97">
        <v>0</v>
      </c>
      <c r="QZ97">
        <v>0</v>
      </c>
      <c r="RA97">
        <v>0</v>
      </c>
      <c r="RD97" t="s">
        <v>227</v>
      </c>
      <c r="RE97">
        <v>0.09</v>
      </c>
      <c r="RF97">
        <v>0.24</v>
      </c>
      <c r="RG97">
        <v>0.08</v>
      </c>
      <c r="RH97">
        <v>0</v>
      </c>
    </row>
    <row r="98" spans="1:476" x14ac:dyDescent="0.25">
      <c r="A98" s="1">
        <v>4.6499999999999977</v>
      </c>
      <c r="B98" s="1">
        <v>4.6999999999999975</v>
      </c>
      <c r="C98" s="1" t="s">
        <v>228</v>
      </c>
      <c r="D98" s="1">
        <v>2.0299999999999998</v>
      </c>
      <c r="E98" s="1">
        <v>1.71</v>
      </c>
      <c r="F98" s="1">
        <v>2.94</v>
      </c>
      <c r="G98" s="1">
        <v>0</v>
      </c>
      <c r="H98" s="1"/>
      <c r="I98" s="1"/>
      <c r="J98" s="1" t="s">
        <v>228</v>
      </c>
      <c r="K98" s="1">
        <v>1.48</v>
      </c>
      <c r="L98" s="1">
        <v>2.44</v>
      </c>
      <c r="M98" s="1">
        <v>1.8</v>
      </c>
      <c r="N98" s="1">
        <v>0</v>
      </c>
      <c r="O98" s="1"/>
      <c r="P98" s="1"/>
      <c r="Q98" s="1" t="s">
        <v>228</v>
      </c>
      <c r="R98" s="1">
        <v>1.61</v>
      </c>
      <c r="S98" s="1">
        <v>1.96</v>
      </c>
      <c r="T98" s="1">
        <v>2.0099999999999998</v>
      </c>
      <c r="U98" s="1">
        <v>0</v>
      </c>
      <c r="V98" s="1"/>
      <c r="W98" s="1"/>
      <c r="X98" s="1" t="s">
        <v>228</v>
      </c>
      <c r="Y98" s="1">
        <v>0.31</v>
      </c>
      <c r="Z98" s="1">
        <v>0</v>
      </c>
      <c r="AA98" s="1">
        <v>0.44</v>
      </c>
      <c r="AB98" s="1">
        <v>0</v>
      </c>
      <c r="AC98" s="1"/>
      <c r="AD98" s="1"/>
      <c r="AE98" t="s">
        <v>228</v>
      </c>
      <c r="AF98">
        <v>1.44</v>
      </c>
      <c r="AG98">
        <v>1.57</v>
      </c>
      <c r="AH98">
        <v>1.98</v>
      </c>
      <c r="AI98">
        <v>0.57999999999999996</v>
      </c>
      <c r="AJ98" s="1"/>
      <c r="AK98" s="1"/>
      <c r="AL98" t="s">
        <v>228</v>
      </c>
      <c r="AM98">
        <v>1.05</v>
      </c>
      <c r="AN98">
        <v>1.71</v>
      </c>
      <c r="AO98">
        <v>1.1499999999999999</v>
      </c>
      <c r="AP98">
        <v>0.56000000000000005</v>
      </c>
      <c r="AQ98" s="1"/>
      <c r="AR98" s="1"/>
      <c r="AS98" t="s">
        <v>228</v>
      </c>
      <c r="AT98">
        <v>0.71</v>
      </c>
      <c r="AU98">
        <v>1.26</v>
      </c>
      <c r="AV98">
        <v>0.88</v>
      </c>
      <c r="AW98">
        <v>0</v>
      </c>
      <c r="AZ98" t="s">
        <v>228</v>
      </c>
      <c r="BA98">
        <v>0.37</v>
      </c>
      <c r="BB98">
        <v>0</v>
      </c>
      <c r="BC98">
        <v>0.71</v>
      </c>
      <c r="BD98">
        <v>0</v>
      </c>
      <c r="BG98" t="s">
        <v>228</v>
      </c>
      <c r="BH98">
        <v>0.47</v>
      </c>
      <c r="BI98">
        <v>0.2</v>
      </c>
      <c r="BJ98">
        <v>0.56999999999999995</v>
      </c>
      <c r="BK98">
        <v>0</v>
      </c>
      <c r="BN98" t="s">
        <v>228</v>
      </c>
      <c r="BO98">
        <v>1.17</v>
      </c>
      <c r="BP98">
        <v>0.37</v>
      </c>
      <c r="BQ98">
        <v>1.86</v>
      </c>
      <c r="BR98">
        <v>0</v>
      </c>
      <c r="BU98" t="s">
        <v>228</v>
      </c>
      <c r="BV98">
        <v>0.95</v>
      </c>
      <c r="BW98">
        <v>0</v>
      </c>
      <c r="BX98">
        <v>1.86</v>
      </c>
      <c r="BY98">
        <v>0.16</v>
      </c>
      <c r="CB98" t="s">
        <v>228</v>
      </c>
      <c r="CC98">
        <v>0.33</v>
      </c>
      <c r="CD98">
        <v>0.64</v>
      </c>
      <c r="CE98">
        <v>0.22</v>
      </c>
      <c r="CF98">
        <v>0</v>
      </c>
      <c r="CI98" t="s">
        <v>228</v>
      </c>
      <c r="CJ98">
        <v>0.47</v>
      </c>
      <c r="CK98">
        <v>0</v>
      </c>
      <c r="CL98">
        <v>0.84</v>
      </c>
      <c r="CM98">
        <v>0</v>
      </c>
      <c r="CP98" t="s">
        <v>228</v>
      </c>
      <c r="CQ98">
        <v>0.08</v>
      </c>
      <c r="CR98">
        <v>0.3</v>
      </c>
      <c r="CS98">
        <v>0.05</v>
      </c>
      <c r="CT98">
        <v>0</v>
      </c>
      <c r="CW98" t="s">
        <v>228</v>
      </c>
      <c r="CX98">
        <v>0.24</v>
      </c>
      <c r="CY98">
        <v>0</v>
      </c>
      <c r="CZ98">
        <v>0.43</v>
      </c>
      <c r="DA98">
        <v>0</v>
      </c>
      <c r="DD98" t="s">
        <v>228</v>
      </c>
      <c r="DE98">
        <v>0.04</v>
      </c>
      <c r="DF98">
        <v>0</v>
      </c>
      <c r="DG98">
        <v>0</v>
      </c>
      <c r="DH98">
        <v>0</v>
      </c>
      <c r="DK98" t="s">
        <v>228</v>
      </c>
      <c r="DL98">
        <v>0</v>
      </c>
      <c r="DM98">
        <v>0</v>
      </c>
      <c r="DN98">
        <v>0</v>
      </c>
      <c r="DO98">
        <v>0</v>
      </c>
      <c r="DR98" t="s">
        <v>228</v>
      </c>
      <c r="DS98">
        <v>0.03</v>
      </c>
      <c r="DT98">
        <v>0.19</v>
      </c>
      <c r="DU98">
        <v>0</v>
      </c>
      <c r="DV98">
        <v>0</v>
      </c>
      <c r="DY98" t="s">
        <v>228</v>
      </c>
      <c r="DZ98">
        <v>0.27</v>
      </c>
      <c r="EA98">
        <v>0</v>
      </c>
      <c r="EB98">
        <v>0.36</v>
      </c>
      <c r="EC98">
        <v>0</v>
      </c>
      <c r="EF98" t="s">
        <v>228</v>
      </c>
      <c r="EG98">
        <v>0.05</v>
      </c>
      <c r="EH98">
        <v>0.22</v>
      </c>
      <c r="EI98">
        <v>0</v>
      </c>
      <c r="EJ98">
        <v>0</v>
      </c>
      <c r="EM98" t="s">
        <v>228</v>
      </c>
      <c r="EN98">
        <v>0</v>
      </c>
      <c r="EO98">
        <v>0</v>
      </c>
      <c r="EP98">
        <v>0</v>
      </c>
      <c r="EQ98">
        <v>0</v>
      </c>
      <c r="ET98" t="s">
        <v>228</v>
      </c>
      <c r="EU98">
        <v>0.13</v>
      </c>
      <c r="EV98">
        <v>0</v>
      </c>
      <c r="EW98">
        <v>0.21</v>
      </c>
      <c r="EX98">
        <v>0</v>
      </c>
      <c r="FA98" t="s">
        <v>228</v>
      </c>
      <c r="FB98">
        <v>0.04</v>
      </c>
      <c r="FC98">
        <v>0</v>
      </c>
      <c r="FD98">
        <v>7.0000000000000007E-2</v>
      </c>
      <c r="FE98">
        <v>0</v>
      </c>
      <c r="FH98" t="s">
        <v>228</v>
      </c>
      <c r="FI98">
        <v>0.16</v>
      </c>
      <c r="FJ98">
        <v>0</v>
      </c>
      <c r="FK98">
        <v>0.27</v>
      </c>
      <c r="FL98">
        <v>0</v>
      </c>
      <c r="FO98" t="s">
        <v>228</v>
      </c>
      <c r="FP98">
        <v>0</v>
      </c>
      <c r="FQ98">
        <v>0</v>
      </c>
      <c r="FR98">
        <v>0</v>
      </c>
      <c r="FS98">
        <v>0</v>
      </c>
      <c r="FV98" t="s">
        <v>228</v>
      </c>
      <c r="FW98">
        <v>0</v>
      </c>
      <c r="FX98">
        <v>0</v>
      </c>
      <c r="FY98">
        <v>0</v>
      </c>
      <c r="FZ98">
        <v>0</v>
      </c>
      <c r="GC98" t="s">
        <v>228</v>
      </c>
      <c r="GD98">
        <v>0</v>
      </c>
      <c r="GE98">
        <v>0</v>
      </c>
      <c r="GF98">
        <v>0</v>
      </c>
      <c r="GG98">
        <v>0</v>
      </c>
      <c r="GJ98" t="s">
        <v>228</v>
      </c>
      <c r="GK98">
        <v>0.01</v>
      </c>
      <c r="GL98">
        <v>0</v>
      </c>
      <c r="GM98">
        <v>0.03</v>
      </c>
      <c r="GN98">
        <v>0</v>
      </c>
      <c r="GQ98" t="s">
        <v>228</v>
      </c>
      <c r="GR98">
        <v>0.06</v>
      </c>
      <c r="GS98">
        <v>0</v>
      </c>
      <c r="GT98">
        <v>0.1</v>
      </c>
      <c r="GU98">
        <v>0</v>
      </c>
      <c r="GX98" t="s">
        <v>228</v>
      </c>
      <c r="GY98">
        <v>0.14000000000000001</v>
      </c>
      <c r="GZ98">
        <v>0</v>
      </c>
      <c r="HA98">
        <v>0.04</v>
      </c>
      <c r="HB98">
        <v>0</v>
      </c>
      <c r="HE98" t="s">
        <v>228</v>
      </c>
      <c r="HF98">
        <v>0</v>
      </c>
      <c r="HG98">
        <v>0</v>
      </c>
      <c r="HH98">
        <v>0</v>
      </c>
      <c r="HI98">
        <v>0</v>
      </c>
      <c r="HL98" t="s">
        <v>228</v>
      </c>
      <c r="HM98">
        <v>0</v>
      </c>
      <c r="HN98">
        <v>0</v>
      </c>
      <c r="HO98">
        <v>0</v>
      </c>
      <c r="HP98">
        <v>0</v>
      </c>
      <c r="HS98" t="s">
        <v>228</v>
      </c>
      <c r="HT98">
        <v>0.11</v>
      </c>
      <c r="HU98">
        <v>0</v>
      </c>
      <c r="HV98">
        <v>0</v>
      </c>
      <c r="HW98">
        <v>0</v>
      </c>
      <c r="HZ98" t="s">
        <v>228</v>
      </c>
      <c r="IA98">
        <v>0.09</v>
      </c>
      <c r="IB98">
        <v>0</v>
      </c>
      <c r="IC98">
        <v>0</v>
      </c>
      <c r="ID98">
        <v>0</v>
      </c>
      <c r="IG98" t="s">
        <v>228</v>
      </c>
      <c r="IH98">
        <v>0.01</v>
      </c>
      <c r="II98">
        <v>0</v>
      </c>
      <c r="IJ98">
        <v>0.02</v>
      </c>
      <c r="IK98">
        <v>0</v>
      </c>
      <c r="IN98" t="s">
        <v>228</v>
      </c>
      <c r="IO98">
        <v>0.1</v>
      </c>
      <c r="IP98">
        <v>0</v>
      </c>
      <c r="IQ98">
        <v>0</v>
      </c>
      <c r="IR98">
        <v>0</v>
      </c>
      <c r="IU98" t="s">
        <v>228</v>
      </c>
      <c r="IV98">
        <v>0.21</v>
      </c>
      <c r="IW98">
        <v>0</v>
      </c>
      <c r="IX98">
        <v>0.18</v>
      </c>
      <c r="IY98">
        <v>0</v>
      </c>
      <c r="JB98" t="s">
        <v>228</v>
      </c>
      <c r="JC98">
        <v>0.18</v>
      </c>
      <c r="JD98">
        <v>0.33</v>
      </c>
      <c r="JE98">
        <v>0</v>
      </c>
      <c r="JF98">
        <v>0</v>
      </c>
      <c r="JI98" t="s">
        <v>228</v>
      </c>
      <c r="JJ98">
        <v>0.13</v>
      </c>
      <c r="JK98">
        <v>0</v>
      </c>
      <c r="JL98">
        <v>0</v>
      </c>
      <c r="JM98">
        <v>0</v>
      </c>
      <c r="JP98" t="s">
        <v>228</v>
      </c>
      <c r="JQ98">
        <v>0.11</v>
      </c>
      <c r="JR98">
        <v>0</v>
      </c>
      <c r="JS98">
        <v>0</v>
      </c>
      <c r="JT98">
        <v>0</v>
      </c>
      <c r="JW98" t="s">
        <v>228</v>
      </c>
      <c r="JX98">
        <v>0.1</v>
      </c>
      <c r="JY98">
        <v>0</v>
      </c>
      <c r="JZ98">
        <v>0</v>
      </c>
      <c r="KA98">
        <v>0</v>
      </c>
      <c r="KD98" t="s">
        <v>228</v>
      </c>
      <c r="KE98">
        <v>0</v>
      </c>
      <c r="KF98">
        <v>0</v>
      </c>
      <c r="KG98">
        <v>0</v>
      </c>
      <c r="KH98">
        <v>0</v>
      </c>
      <c r="KK98" t="s">
        <v>228</v>
      </c>
      <c r="KL98">
        <v>0.22</v>
      </c>
      <c r="KM98">
        <v>0</v>
      </c>
      <c r="KN98">
        <v>0</v>
      </c>
      <c r="KO98">
        <v>0</v>
      </c>
      <c r="KR98" t="s">
        <v>228</v>
      </c>
      <c r="KS98">
        <v>0</v>
      </c>
      <c r="KT98">
        <v>0</v>
      </c>
      <c r="KU98">
        <v>0</v>
      </c>
      <c r="KV98">
        <v>0</v>
      </c>
      <c r="KY98" t="s">
        <v>228</v>
      </c>
      <c r="KZ98">
        <v>0.23</v>
      </c>
      <c r="LA98">
        <v>0</v>
      </c>
      <c r="LB98">
        <v>0</v>
      </c>
      <c r="LC98">
        <v>0</v>
      </c>
      <c r="LF98" t="s">
        <v>228</v>
      </c>
      <c r="LG98">
        <v>0.11</v>
      </c>
      <c r="LH98">
        <v>0</v>
      </c>
      <c r="LI98">
        <v>0</v>
      </c>
      <c r="LJ98">
        <v>0</v>
      </c>
      <c r="LM98" t="s">
        <v>228</v>
      </c>
      <c r="LN98">
        <v>0.11</v>
      </c>
      <c r="LO98">
        <v>0</v>
      </c>
      <c r="LP98">
        <v>0</v>
      </c>
      <c r="LQ98">
        <v>0</v>
      </c>
      <c r="LT98" t="s">
        <v>228</v>
      </c>
      <c r="LU98">
        <v>0</v>
      </c>
      <c r="LV98">
        <v>0</v>
      </c>
      <c r="LW98">
        <v>0</v>
      </c>
      <c r="LX98">
        <v>0</v>
      </c>
      <c r="MA98" t="s">
        <v>228</v>
      </c>
      <c r="MB98">
        <v>0.27</v>
      </c>
      <c r="MC98">
        <v>0</v>
      </c>
      <c r="MD98">
        <v>0.26</v>
      </c>
      <c r="ME98">
        <v>0</v>
      </c>
      <c r="MH98" t="s">
        <v>228</v>
      </c>
      <c r="MI98">
        <v>0.13</v>
      </c>
      <c r="MJ98">
        <v>0.72</v>
      </c>
      <c r="MK98">
        <v>0</v>
      </c>
      <c r="ML98">
        <v>0</v>
      </c>
      <c r="MO98" t="s">
        <v>228</v>
      </c>
      <c r="MP98">
        <v>0.44</v>
      </c>
      <c r="MQ98">
        <v>0</v>
      </c>
      <c r="MR98">
        <v>0.42</v>
      </c>
      <c r="MS98">
        <v>0</v>
      </c>
      <c r="MV98" t="s">
        <v>228</v>
      </c>
      <c r="MW98">
        <v>0.24</v>
      </c>
      <c r="MX98">
        <v>0</v>
      </c>
      <c r="MY98">
        <v>0.18</v>
      </c>
      <c r="MZ98">
        <v>0</v>
      </c>
      <c r="NC98" t="s">
        <v>228</v>
      </c>
      <c r="ND98">
        <v>0.73</v>
      </c>
      <c r="NE98">
        <v>0</v>
      </c>
      <c r="NF98">
        <v>0.5</v>
      </c>
      <c r="NG98">
        <v>1.18</v>
      </c>
      <c r="NJ98" t="s">
        <v>228</v>
      </c>
      <c r="NK98">
        <v>0.43</v>
      </c>
      <c r="NL98">
        <v>0</v>
      </c>
      <c r="NM98">
        <v>0.4</v>
      </c>
      <c r="NN98">
        <v>0</v>
      </c>
      <c r="NQ98" t="s">
        <v>228</v>
      </c>
      <c r="NR98">
        <v>0.35</v>
      </c>
      <c r="NS98">
        <v>0.26</v>
      </c>
      <c r="NT98">
        <v>0.4</v>
      </c>
      <c r="NU98">
        <v>0</v>
      </c>
      <c r="NX98" t="s">
        <v>228</v>
      </c>
      <c r="NY98">
        <v>0.24</v>
      </c>
      <c r="NZ98">
        <v>0.48</v>
      </c>
      <c r="OA98">
        <v>0.25</v>
      </c>
      <c r="OB98">
        <v>0</v>
      </c>
      <c r="OE98" t="s">
        <v>228</v>
      </c>
      <c r="OF98">
        <v>0.06</v>
      </c>
      <c r="OG98">
        <v>0</v>
      </c>
      <c r="OH98">
        <v>0.1</v>
      </c>
      <c r="OI98">
        <v>0</v>
      </c>
      <c r="OL98" t="s">
        <v>228</v>
      </c>
      <c r="OM98">
        <v>0.22</v>
      </c>
      <c r="ON98">
        <v>0.31</v>
      </c>
      <c r="OO98">
        <v>0.06</v>
      </c>
      <c r="OP98">
        <v>0.88</v>
      </c>
      <c r="OS98" t="s">
        <v>228</v>
      </c>
      <c r="OT98">
        <v>0.48</v>
      </c>
      <c r="OU98">
        <v>0</v>
      </c>
      <c r="OV98">
        <v>0.5</v>
      </c>
      <c r="OW98">
        <v>0</v>
      </c>
      <c r="OZ98" t="s">
        <v>228</v>
      </c>
      <c r="PA98">
        <v>1.17</v>
      </c>
      <c r="PB98">
        <v>2.39</v>
      </c>
      <c r="PC98">
        <v>0.79</v>
      </c>
      <c r="PD98">
        <v>0.37</v>
      </c>
      <c r="PG98" t="s">
        <v>228</v>
      </c>
      <c r="PH98">
        <v>0.21</v>
      </c>
      <c r="PI98">
        <v>0.41</v>
      </c>
      <c r="PJ98">
        <v>0.15</v>
      </c>
      <c r="PK98">
        <v>0</v>
      </c>
      <c r="PN98" t="s">
        <v>228</v>
      </c>
      <c r="PO98">
        <v>0.22</v>
      </c>
      <c r="PP98">
        <v>0.42</v>
      </c>
      <c r="PQ98">
        <v>0.23</v>
      </c>
      <c r="PR98">
        <v>0</v>
      </c>
      <c r="PU98" t="s">
        <v>228</v>
      </c>
      <c r="PV98">
        <v>0.13</v>
      </c>
      <c r="PW98">
        <v>0.12</v>
      </c>
      <c r="PX98">
        <v>0.18</v>
      </c>
      <c r="PY98">
        <v>0</v>
      </c>
      <c r="QB98" t="s">
        <v>228</v>
      </c>
      <c r="QC98">
        <v>1.1599999999999999</v>
      </c>
      <c r="QD98">
        <v>1.23</v>
      </c>
      <c r="QE98">
        <v>1.39</v>
      </c>
      <c r="QF98">
        <v>0.54</v>
      </c>
      <c r="QI98" t="s">
        <v>228</v>
      </c>
      <c r="QJ98">
        <v>1.3</v>
      </c>
      <c r="QK98">
        <v>0.95</v>
      </c>
      <c r="QL98">
        <v>1.58</v>
      </c>
      <c r="QM98">
        <v>0.97</v>
      </c>
      <c r="QP98" t="s">
        <v>228</v>
      </c>
      <c r="QQ98">
        <v>4.04</v>
      </c>
      <c r="QR98">
        <v>6.16</v>
      </c>
      <c r="QS98">
        <v>4.22</v>
      </c>
      <c r="QT98">
        <v>1.65</v>
      </c>
      <c r="QW98" t="s">
        <v>228</v>
      </c>
      <c r="QX98">
        <v>1</v>
      </c>
      <c r="QY98">
        <v>1.91</v>
      </c>
      <c r="QZ98">
        <v>0.45</v>
      </c>
      <c r="RA98">
        <v>0.51</v>
      </c>
      <c r="RD98" t="s">
        <v>228</v>
      </c>
      <c r="RE98">
        <v>2.5099999999999998</v>
      </c>
      <c r="RF98">
        <v>6.53</v>
      </c>
      <c r="RG98">
        <v>1.34</v>
      </c>
      <c r="RH98">
        <v>1.58</v>
      </c>
    </row>
    <row r="99" spans="1:476" x14ac:dyDescent="0.25">
      <c r="A99" s="1">
        <v>4.6999999999999975</v>
      </c>
      <c r="B99" s="1">
        <v>4.7499999999999973</v>
      </c>
      <c r="C99" s="1" t="s">
        <v>229</v>
      </c>
      <c r="D99" s="1">
        <v>0.38</v>
      </c>
      <c r="E99" s="1">
        <v>0.3</v>
      </c>
      <c r="F99" s="1">
        <v>0.5</v>
      </c>
      <c r="G99" s="1">
        <v>0</v>
      </c>
      <c r="H99" s="1"/>
      <c r="I99" s="1"/>
      <c r="J99" s="1" t="s">
        <v>229</v>
      </c>
      <c r="K99" s="1">
        <v>0.4</v>
      </c>
      <c r="L99" s="1">
        <v>0.77</v>
      </c>
      <c r="M99" s="1">
        <v>0.27</v>
      </c>
      <c r="N99" s="1">
        <v>0.33</v>
      </c>
      <c r="O99" s="1"/>
      <c r="P99" s="1"/>
      <c r="Q99" s="1" t="s">
        <v>229</v>
      </c>
      <c r="R99" s="1">
        <v>0.62</v>
      </c>
      <c r="S99" s="1">
        <v>0.69</v>
      </c>
      <c r="T99" s="1">
        <v>0.69</v>
      </c>
      <c r="U99" s="1">
        <v>0.32</v>
      </c>
      <c r="V99" s="1"/>
      <c r="W99" s="1"/>
      <c r="X99" s="1" t="s">
        <v>229</v>
      </c>
      <c r="Y99" s="1">
        <v>0.14000000000000001</v>
      </c>
      <c r="Z99" s="1">
        <v>0</v>
      </c>
      <c r="AA99" s="1">
        <v>0.1</v>
      </c>
      <c r="AB99" s="1">
        <v>0</v>
      </c>
      <c r="AC99" s="1"/>
      <c r="AD99" s="1"/>
      <c r="AE99" t="s">
        <v>229</v>
      </c>
      <c r="AF99">
        <v>0.61</v>
      </c>
      <c r="AG99">
        <v>0.28000000000000003</v>
      </c>
      <c r="AH99">
        <v>1.1000000000000001</v>
      </c>
      <c r="AI99">
        <v>0</v>
      </c>
      <c r="AJ99" s="1"/>
      <c r="AK99" s="1"/>
      <c r="AL99" t="s">
        <v>229</v>
      </c>
      <c r="AM99">
        <v>0.1</v>
      </c>
      <c r="AN99">
        <v>0</v>
      </c>
      <c r="AO99">
        <v>0.13</v>
      </c>
      <c r="AP99">
        <v>0</v>
      </c>
      <c r="AQ99" s="1"/>
      <c r="AR99" s="1"/>
      <c r="AS99" t="s">
        <v>229</v>
      </c>
      <c r="AT99">
        <v>0.31</v>
      </c>
      <c r="AU99">
        <v>0.83</v>
      </c>
      <c r="AV99">
        <v>0.25</v>
      </c>
      <c r="AW99">
        <v>0</v>
      </c>
      <c r="AZ99" t="s">
        <v>229</v>
      </c>
      <c r="BA99">
        <v>0.22</v>
      </c>
      <c r="BB99">
        <v>0.49</v>
      </c>
      <c r="BC99">
        <v>0</v>
      </c>
      <c r="BD99">
        <v>0</v>
      </c>
      <c r="BG99" t="s">
        <v>229</v>
      </c>
      <c r="BH99">
        <v>0.09</v>
      </c>
      <c r="BI99">
        <v>0</v>
      </c>
      <c r="BJ99">
        <v>0.19</v>
      </c>
      <c r="BK99">
        <v>0</v>
      </c>
      <c r="BN99" t="s">
        <v>229</v>
      </c>
      <c r="BO99">
        <v>0.12</v>
      </c>
      <c r="BP99">
        <v>0</v>
      </c>
      <c r="BQ99">
        <v>0.26</v>
      </c>
      <c r="BR99">
        <v>0</v>
      </c>
      <c r="BU99" t="s">
        <v>229</v>
      </c>
      <c r="BV99">
        <v>0</v>
      </c>
      <c r="BW99">
        <v>0</v>
      </c>
      <c r="BX99">
        <v>0</v>
      </c>
      <c r="BY99">
        <v>0</v>
      </c>
      <c r="CB99" t="s">
        <v>229</v>
      </c>
      <c r="CC99">
        <v>0.1</v>
      </c>
      <c r="CD99">
        <v>0</v>
      </c>
      <c r="CE99">
        <v>0.22</v>
      </c>
      <c r="CF99">
        <v>0</v>
      </c>
      <c r="CI99" t="s">
        <v>229</v>
      </c>
      <c r="CJ99">
        <v>0</v>
      </c>
      <c r="CK99">
        <v>0</v>
      </c>
      <c r="CL99">
        <v>0</v>
      </c>
      <c r="CM99">
        <v>0</v>
      </c>
      <c r="CP99" t="s">
        <v>229</v>
      </c>
      <c r="CQ99">
        <v>0</v>
      </c>
      <c r="CR99">
        <v>0</v>
      </c>
      <c r="CS99">
        <v>0</v>
      </c>
      <c r="CT99">
        <v>0</v>
      </c>
      <c r="CW99" t="s">
        <v>229</v>
      </c>
      <c r="CX99">
        <v>0</v>
      </c>
      <c r="CY99">
        <v>0</v>
      </c>
      <c r="CZ99">
        <v>0</v>
      </c>
      <c r="DA99">
        <v>0</v>
      </c>
      <c r="DD99" t="s">
        <v>229</v>
      </c>
      <c r="DE99">
        <v>0</v>
      </c>
      <c r="DF99">
        <v>0</v>
      </c>
      <c r="DG99">
        <v>0</v>
      </c>
      <c r="DH99">
        <v>0</v>
      </c>
      <c r="DK99" t="s">
        <v>229</v>
      </c>
      <c r="DL99">
        <v>0.04</v>
      </c>
      <c r="DM99">
        <v>0</v>
      </c>
      <c r="DN99">
        <v>0.08</v>
      </c>
      <c r="DO99">
        <v>0</v>
      </c>
      <c r="DR99" t="s">
        <v>229</v>
      </c>
      <c r="DS99">
        <v>0</v>
      </c>
      <c r="DT99">
        <v>0</v>
      </c>
      <c r="DU99">
        <v>0</v>
      </c>
      <c r="DV99">
        <v>0</v>
      </c>
      <c r="DY99" t="s">
        <v>229</v>
      </c>
      <c r="DZ99">
        <v>7.0000000000000007E-2</v>
      </c>
      <c r="EA99">
        <v>0</v>
      </c>
      <c r="EB99">
        <v>0.12</v>
      </c>
      <c r="EC99">
        <v>0</v>
      </c>
      <c r="EF99" t="s">
        <v>229</v>
      </c>
      <c r="EG99">
        <v>0</v>
      </c>
      <c r="EH99">
        <v>0</v>
      </c>
      <c r="EI99">
        <v>0</v>
      </c>
      <c r="EJ99">
        <v>0</v>
      </c>
      <c r="EM99" t="s">
        <v>229</v>
      </c>
      <c r="EN99">
        <v>0</v>
      </c>
      <c r="EO99">
        <v>0</v>
      </c>
      <c r="EP99">
        <v>0</v>
      </c>
      <c r="EQ99">
        <v>0</v>
      </c>
      <c r="ET99" t="s">
        <v>229</v>
      </c>
      <c r="EU99">
        <v>0</v>
      </c>
      <c r="EV99">
        <v>0</v>
      </c>
      <c r="EW99">
        <v>0</v>
      </c>
      <c r="EX99">
        <v>0</v>
      </c>
      <c r="FA99" t="s">
        <v>229</v>
      </c>
      <c r="FB99">
        <v>0.21</v>
      </c>
      <c r="FC99">
        <v>0</v>
      </c>
      <c r="FD99">
        <v>0</v>
      </c>
      <c r="FE99">
        <v>0</v>
      </c>
      <c r="FH99" t="s">
        <v>229</v>
      </c>
      <c r="FI99">
        <v>0</v>
      </c>
      <c r="FJ99">
        <v>0</v>
      </c>
      <c r="FK99">
        <v>0</v>
      </c>
      <c r="FL99">
        <v>0</v>
      </c>
      <c r="FO99" t="s">
        <v>229</v>
      </c>
      <c r="FP99">
        <v>0</v>
      </c>
      <c r="FQ99">
        <v>0</v>
      </c>
      <c r="FR99">
        <v>0</v>
      </c>
      <c r="FS99">
        <v>0</v>
      </c>
      <c r="FV99" t="s">
        <v>229</v>
      </c>
      <c r="FW99">
        <v>0</v>
      </c>
      <c r="FX99">
        <v>0</v>
      </c>
      <c r="FY99">
        <v>0</v>
      </c>
      <c r="FZ99">
        <v>0</v>
      </c>
      <c r="GC99" t="s">
        <v>229</v>
      </c>
      <c r="GD99">
        <v>0</v>
      </c>
      <c r="GE99">
        <v>0</v>
      </c>
      <c r="GF99">
        <v>0</v>
      </c>
      <c r="GG99">
        <v>0</v>
      </c>
      <c r="GJ99" t="s">
        <v>229</v>
      </c>
      <c r="GK99">
        <v>0</v>
      </c>
      <c r="GL99">
        <v>0</v>
      </c>
      <c r="GM99">
        <v>0</v>
      </c>
      <c r="GN99">
        <v>0</v>
      </c>
      <c r="GQ99" t="s">
        <v>229</v>
      </c>
      <c r="GR99">
        <v>0</v>
      </c>
      <c r="GS99">
        <v>0</v>
      </c>
      <c r="GT99">
        <v>0</v>
      </c>
      <c r="GU99">
        <v>0</v>
      </c>
      <c r="GX99" t="s">
        <v>229</v>
      </c>
      <c r="GY99">
        <v>0.06</v>
      </c>
      <c r="GZ99">
        <v>0</v>
      </c>
      <c r="HA99">
        <v>0</v>
      </c>
      <c r="HB99">
        <v>0</v>
      </c>
      <c r="HE99" t="s">
        <v>229</v>
      </c>
      <c r="HF99">
        <v>0</v>
      </c>
      <c r="HG99">
        <v>0</v>
      </c>
      <c r="HH99">
        <v>0</v>
      </c>
      <c r="HI99">
        <v>0</v>
      </c>
      <c r="HL99" t="s">
        <v>229</v>
      </c>
      <c r="HM99">
        <v>0</v>
      </c>
      <c r="HN99">
        <v>0</v>
      </c>
      <c r="HO99">
        <v>0</v>
      </c>
      <c r="HP99">
        <v>0</v>
      </c>
      <c r="HS99" t="s">
        <v>229</v>
      </c>
      <c r="HT99">
        <v>0</v>
      </c>
      <c r="HU99">
        <v>0</v>
      </c>
      <c r="HV99">
        <v>0</v>
      </c>
      <c r="HW99">
        <v>0</v>
      </c>
      <c r="HZ99" t="s">
        <v>229</v>
      </c>
      <c r="IA99">
        <v>0</v>
      </c>
      <c r="IB99">
        <v>0</v>
      </c>
      <c r="IC99">
        <v>0</v>
      </c>
      <c r="ID99">
        <v>0</v>
      </c>
      <c r="IG99" t="s">
        <v>229</v>
      </c>
      <c r="IH99">
        <v>0</v>
      </c>
      <c r="II99">
        <v>0</v>
      </c>
      <c r="IJ99">
        <v>0</v>
      </c>
      <c r="IK99">
        <v>0</v>
      </c>
      <c r="IN99" t="s">
        <v>229</v>
      </c>
      <c r="IO99">
        <v>0</v>
      </c>
      <c r="IP99">
        <v>0</v>
      </c>
      <c r="IQ99">
        <v>0</v>
      </c>
      <c r="IR99">
        <v>0</v>
      </c>
      <c r="IU99" t="s">
        <v>229</v>
      </c>
      <c r="IV99">
        <v>0</v>
      </c>
      <c r="IW99">
        <v>0</v>
      </c>
      <c r="IX99">
        <v>0</v>
      </c>
      <c r="IY99">
        <v>0</v>
      </c>
      <c r="JB99" t="s">
        <v>229</v>
      </c>
      <c r="JC99">
        <v>0</v>
      </c>
      <c r="JD99">
        <v>0</v>
      </c>
      <c r="JE99">
        <v>0</v>
      </c>
      <c r="JF99">
        <v>0</v>
      </c>
      <c r="JI99" t="s">
        <v>229</v>
      </c>
      <c r="JJ99">
        <v>0.08</v>
      </c>
      <c r="JK99">
        <v>0</v>
      </c>
      <c r="JL99">
        <v>0.14000000000000001</v>
      </c>
      <c r="JM99">
        <v>0</v>
      </c>
      <c r="JP99" t="s">
        <v>229</v>
      </c>
      <c r="JQ99">
        <v>0</v>
      </c>
      <c r="JR99">
        <v>0</v>
      </c>
      <c r="JS99">
        <v>0</v>
      </c>
      <c r="JT99">
        <v>0</v>
      </c>
      <c r="JW99" t="s">
        <v>229</v>
      </c>
      <c r="JX99">
        <v>0</v>
      </c>
      <c r="JY99">
        <v>0</v>
      </c>
      <c r="JZ99">
        <v>0</v>
      </c>
      <c r="KA99">
        <v>0</v>
      </c>
      <c r="KD99" t="s">
        <v>229</v>
      </c>
      <c r="KE99">
        <v>0</v>
      </c>
      <c r="KF99">
        <v>0</v>
      </c>
      <c r="KG99">
        <v>0</v>
      </c>
      <c r="KH99">
        <v>0</v>
      </c>
      <c r="KK99" t="s">
        <v>229</v>
      </c>
      <c r="KL99">
        <v>0</v>
      </c>
      <c r="KM99">
        <v>0</v>
      </c>
      <c r="KN99">
        <v>0</v>
      </c>
      <c r="KO99">
        <v>0</v>
      </c>
      <c r="KR99" t="s">
        <v>229</v>
      </c>
      <c r="KS99">
        <v>0</v>
      </c>
      <c r="KT99">
        <v>0</v>
      </c>
      <c r="KU99">
        <v>0</v>
      </c>
      <c r="KV99">
        <v>0</v>
      </c>
      <c r="KY99" t="s">
        <v>229</v>
      </c>
      <c r="KZ99">
        <v>0</v>
      </c>
      <c r="LA99">
        <v>0</v>
      </c>
      <c r="LB99">
        <v>0</v>
      </c>
      <c r="LC99">
        <v>0</v>
      </c>
      <c r="LF99" t="s">
        <v>229</v>
      </c>
      <c r="LG99">
        <v>0</v>
      </c>
      <c r="LH99">
        <v>0</v>
      </c>
      <c r="LI99">
        <v>0</v>
      </c>
      <c r="LJ99">
        <v>0</v>
      </c>
      <c r="LM99" t="s">
        <v>229</v>
      </c>
      <c r="LN99">
        <v>0</v>
      </c>
      <c r="LO99">
        <v>0</v>
      </c>
      <c r="LP99">
        <v>0</v>
      </c>
      <c r="LQ99">
        <v>0</v>
      </c>
      <c r="LT99" t="s">
        <v>229</v>
      </c>
      <c r="LU99">
        <v>0</v>
      </c>
      <c r="LV99">
        <v>0</v>
      </c>
      <c r="LW99">
        <v>0</v>
      </c>
      <c r="LX99">
        <v>0</v>
      </c>
      <c r="MA99" t="s">
        <v>229</v>
      </c>
      <c r="MB99">
        <v>0</v>
      </c>
      <c r="MC99">
        <v>0</v>
      </c>
      <c r="MD99">
        <v>0</v>
      </c>
      <c r="ME99">
        <v>0</v>
      </c>
      <c r="MH99" t="s">
        <v>229</v>
      </c>
      <c r="MI99">
        <v>0.02</v>
      </c>
      <c r="MJ99">
        <v>0</v>
      </c>
      <c r="MK99">
        <v>0</v>
      </c>
      <c r="ML99">
        <v>0</v>
      </c>
      <c r="MO99" t="s">
        <v>229</v>
      </c>
      <c r="MP99">
        <v>0</v>
      </c>
      <c r="MQ99">
        <v>0</v>
      </c>
      <c r="MR99">
        <v>0</v>
      </c>
      <c r="MS99">
        <v>0</v>
      </c>
      <c r="MV99" t="s">
        <v>229</v>
      </c>
      <c r="MW99">
        <v>0</v>
      </c>
      <c r="MX99">
        <v>0</v>
      </c>
      <c r="MY99">
        <v>0</v>
      </c>
      <c r="MZ99">
        <v>0</v>
      </c>
      <c r="NC99" t="s">
        <v>229</v>
      </c>
      <c r="ND99">
        <v>0</v>
      </c>
      <c r="NE99">
        <v>0</v>
      </c>
      <c r="NF99">
        <v>0</v>
      </c>
      <c r="NG99">
        <v>0</v>
      </c>
      <c r="NJ99" t="s">
        <v>229</v>
      </c>
      <c r="NK99">
        <v>0</v>
      </c>
      <c r="NL99">
        <v>0</v>
      </c>
      <c r="NM99">
        <v>0</v>
      </c>
      <c r="NN99">
        <v>0</v>
      </c>
      <c r="NQ99" t="s">
        <v>229</v>
      </c>
      <c r="NR99">
        <v>0</v>
      </c>
      <c r="NS99">
        <v>0</v>
      </c>
      <c r="NT99">
        <v>0</v>
      </c>
      <c r="NU99">
        <v>0</v>
      </c>
      <c r="NX99" t="s">
        <v>229</v>
      </c>
      <c r="NY99">
        <v>0</v>
      </c>
      <c r="NZ99">
        <v>0</v>
      </c>
      <c r="OA99">
        <v>0</v>
      </c>
      <c r="OB99">
        <v>0</v>
      </c>
      <c r="OE99" t="s">
        <v>229</v>
      </c>
      <c r="OF99">
        <v>0</v>
      </c>
      <c r="OG99">
        <v>0</v>
      </c>
      <c r="OH99">
        <v>0</v>
      </c>
      <c r="OI99">
        <v>0</v>
      </c>
      <c r="OL99" t="s">
        <v>229</v>
      </c>
      <c r="OM99">
        <v>0.27</v>
      </c>
      <c r="ON99">
        <v>0</v>
      </c>
      <c r="OO99">
        <v>0.28999999999999998</v>
      </c>
      <c r="OP99">
        <v>0</v>
      </c>
      <c r="OS99" t="s">
        <v>229</v>
      </c>
      <c r="OT99">
        <v>0.56999999999999995</v>
      </c>
      <c r="OU99">
        <v>0.25</v>
      </c>
      <c r="OV99">
        <v>0.52</v>
      </c>
      <c r="OW99">
        <v>0</v>
      </c>
      <c r="OZ99" t="s">
        <v>229</v>
      </c>
      <c r="PA99">
        <v>0.36</v>
      </c>
      <c r="PB99">
        <v>1.1299999999999999</v>
      </c>
      <c r="PC99">
        <v>0.14000000000000001</v>
      </c>
      <c r="PD99">
        <v>0</v>
      </c>
      <c r="PG99" t="s">
        <v>229</v>
      </c>
      <c r="PH99">
        <v>0.18</v>
      </c>
      <c r="PI99">
        <v>0.41</v>
      </c>
      <c r="PJ99">
        <v>0.18</v>
      </c>
      <c r="PK99">
        <v>0</v>
      </c>
      <c r="PN99" t="s">
        <v>229</v>
      </c>
      <c r="PO99">
        <v>0</v>
      </c>
      <c r="PP99">
        <v>0</v>
      </c>
      <c r="PQ99">
        <v>0</v>
      </c>
      <c r="PR99">
        <v>0</v>
      </c>
      <c r="PU99" t="s">
        <v>229</v>
      </c>
      <c r="PV99">
        <v>0</v>
      </c>
      <c r="PW99">
        <v>0</v>
      </c>
      <c r="PX99">
        <v>0</v>
      </c>
      <c r="PY99">
        <v>0</v>
      </c>
      <c r="QB99" t="s">
        <v>229</v>
      </c>
      <c r="QC99">
        <v>0.09</v>
      </c>
      <c r="QD99">
        <v>0.48</v>
      </c>
      <c r="QE99">
        <v>0</v>
      </c>
      <c r="QF99">
        <v>0</v>
      </c>
      <c r="QI99" t="s">
        <v>229</v>
      </c>
      <c r="QJ99">
        <v>7.0000000000000007E-2</v>
      </c>
      <c r="QK99">
        <v>0.31</v>
      </c>
      <c r="QL99">
        <v>0</v>
      </c>
      <c r="QM99">
        <v>0</v>
      </c>
      <c r="QP99" t="s">
        <v>229</v>
      </c>
      <c r="QQ99">
        <v>0.44</v>
      </c>
      <c r="QR99">
        <v>0.27</v>
      </c>
      <c r="QS99">
        <v>0.66</v>
      </c>
      <c r="QT99">
        <v>0</v>
      </c>
      <c r="QW99" t="s">
        <v>229</v>
      </c>
      <c r="QX99">
        <v>0.12</v>
      </c>
      <c r="QY99">
        <v>0</v>
      </c>
      <c r="QZ99">
        <v>0.14000000000000001</v>
      </c>
      <c r="RA99">
        <v>0</v>
      </c>
      <c r="RD99" t="s">
        <v>229</v>
      </c>
      <c r="RE99">
        <v>11.78</v>
      </c>
      <c r="RF99">
        <v>11.56</v>
      </c>
      <c r="RG99">
        <v>11.84</v>
      </c>
      <c r="RH99">
        <v>13.13</v>
      </c>
    </row>
    <row r="100" spans="1:476" x14ac:dyDescent="0.25">
      <c r="A100" s="1">
        <v>4.7499999999999973</v>
      </c>
      <c r="B100" s="1">
        <v>4.7999999999999972</v>
      </c>
      <c r="C100" s="1" t="s">
        <v>230</v>
      </c>
      <c r="D100" s="1">
        <v>1.43</v>
      </c>
      <c r="E100" s="1">
        <v>2.29</v>
      </c>
      <c r="F100" s="1">
        <v>1.24</v>
      </c>
      <c r="G100" s="1">
        <v>1.55</v>
      </c>
      <c r="H100" s="1"/>
      <c r="I100" s="1"/>
      <c r="J100" s="1" t="s">
        <v>230</v>
      </c>
      <c r="K100" s="1">
        <v>1.39</v>
      </c>
      <c r="L100" s="1">
        <v>2.81</v>
      </c>
      <c r="M100" s="1">
        <v>1.54</v>
      </c>
      <c r="N100" s="1">
        <v>0</v>
      </c>
      <c r="O100" s="1"/>
      <c r="P100" s="1"/>
      <c r="Q100" s="1" t="s">
        <v>230</v>
      </c>
      <c r="R100" s="1">
        <v>2.2200000000000002</v>
      </c>
      <c r="S100" s="1">
        <v>3.98</v>
      </c>
      <c r="T100" s="1">
        <v>2.2999999999999998</v>
      </c>
      <c r="U100" s="1">
        <v>0.93</v>
      </c>
      <c r="V100" s="1"/>
      <c r="W100" s="1"/>
      <c r="X100" s="1" t="s">
        <v>230</v>
      </c>
      <c r="Y100" s="1">
        <v>1.46</v>
      </c>
      <c r="Z100" s="1">
        <v>5.98</v>
      </c>
      <c r="AA100" s="1">
        <v>0.44</v>
      </c>
      <c r="AB100" s="1">
        <v>1.05</v>
      </c>
      <c r="AC100" s="1"/>
      <c r="AD100" s="1"/>
      <c r="AE100" t="s">
        <v>230</v>
      </c>
      <c r="AF100">
        <v>1.83</v>
      </c>
      <c r="AG100">
        <v>2.7</v>
      </c>
      <c r="AH100">
        <v>2.67</v>
      </c>
      <c r="AI100">
        <v>0</v>
      </c>
      <c r="AJ100" s="1"/>
      <c r="AK100" s="1"/>
      <c r="AL100" t="s">
        <v>230</v>
      </c>
      <c r="AM100">
        <v>2.23</v>
      </c>
      <c r="AN100">
        <v>1.57</v>
      </c>
      <c r="AO100">
        <v>3.28</v>
      </c>
      <c r="AP100">
        <v>0.16</v>
      </c>
      <c r="AQ100" s="1"/>
      <c r="AR100" s="1"/>
      <c r="AS100" t="s">
        <v>230</v>
      </c>
      <c r="AT100">
        <v>3.41</v>
      </c>
      <c r="AU100">
        <v>2.5499999999999998</v>
      </c>
      <c r="AV100">
        <v>5.04</v>
      </c>
      <c r="AW100">
        <v>0.66</v>
      </c>
      <c r="AZ100" t="s">
        <v>230</v>
      </c>
      <c r="BA100">
        <v>1.47</v>
      </c>
      <c r="BB100">
        <v>1.55</v>
      </c>
      <c r="BC100">
        <v>2.4900000000000002</v>
      </c>
      <c r="BD100">
        <v>0</v>
      </c>
      <c r="BG100" t="s">
        <v>230</v>
      </c>
      <c r="BH100">
        <v>1.1200000000000001</v>
      </c>
      <c r="BI100">
        <v>1.88</v>
      </c>
      <c r="BJ100">
        <v>1.54</v>
      </c>
      <c r="BK100">
        <v>0.1</v>
      </c>
      <c r="BN100" t="s">
        <v>230</v>
      </c>
      <c r="BO100">
        <v>1.17</v>
      </c>
      <c r="BP100">
        <v>0.82</v>
      </c>
      <c r="BQ100">
        <v>2</v>
      </c>
      <c r="BR100">
        <v>0</v>
      </c>
      <c r="BU100" t="s">
        <v>230</v>
      </c>
      <c r="BV100">
        <v>0.56999999999999995</v>
      </c>
      <c r="BW100">
        <v>0.25</v>
      </c>
      <c r="BX100">
        <v>1.02</v>
      </c>
      <c r="BY100">
        <v>0</v>
      </c>
      <c r="CB100" t="s">
        <v>230</v>
      </c>
      <c r="CC100">
        <v>0.84</v>
      </c>
      <c r="CD100">
        <v>0.6</v>
      </c>
      <c r="CE100">
        <v>1.1200000000000001</v>
      </c>
      <c r="CF100">
        <v>0</v>
      </c>
      <c r="CI100" t="s">
        <v>230</v>
      </c>
      <c r="CJ100">
        <v>1.1399999999999999</v>
      </c>
      <c r="CK100">
        <v>0.15</v>
      </c>
      <c r="CL100">
        <v>2.11</v>
      </c>
      <c r="CM100">
        <v>0</v>
      </c>
      <c r="CP100" t="s">
        <v>230</v>
      </c>
      <c r="CQ100">
        <v>0.16</v>
      </c>
      <c r="CR100">
        <v>0</v>
      </c>
      <c r="CS100">
        <v>0.27</v>
      </c>
      <c r="CT100">
        <v>0</v>
      </c>
      <c r="CW100" t="s">
        <v>230</v>
      </c>
      <c r="CX100">
        <v>0.25</v>
      </c>
      <c r="CY100">
        <v>0</v>
      </c>
      <c r="CZ100">
        <v>0.45</v>
      </c>
      <c r="DA100">
        <v>0</v>
      </c>
      <c r="DD100" t="s">
        <v>230</v>
      </c>
      <c r="DE100">
        <v>0.47</v>
      </c>
      <c r="DF100">
        <v>0.28000000000000003</v>
      </c>
      <c r="DG100">
        <v>0.8</v>
      </c>
      <c r="DH100">
        <v>0</v>
      </c>
      <c r="DK100" t="s">
        <v>230</v>
      </c>
      <c r="DL100">
        <v>1.25</v>
      </c>
      <c r="DM100">
        <v>0.2</v>
      </c>
      <c r="DN100">
        <v>1.89</v>
      </c>
      <c r="DO100">
        <v>0.65</v>
      </c>
      <c r="DR100" t="s">
        <v>230</v>
      </c>
      <c r="DS100">
        <v>1.21</v>
      </c>
      <c r="DT100">
        <v>1.1000000000000001</v>
      </c>
      <c r="DU100">
        <v>1.58</v>
      </c>
      <c r="DV100">
        <v>0</v>
      </c>
      <c r="DY100" t="s">
        <v>230</v>
      </c>
      <c r="DZ100">
        <v>0.39</v>
      </c>
      <c r="EA100">
        <v>0.34</v>
      </c>
      <c r="EB100">
        <v>0.56000000000000005</v>
      </c>
      <c r="EC100">
        <v>0</v>
      </c>
      <c r="EF100" t="s">
        <v>230</v>
      </c>
      <c r="EG100">
        <v>0.55000000000000004</v>
      </c>
      <c r="EH100">
        <v>0.14000000000000001</v>
      </c>
      <c r="EI100">
        <v>0.88</v>
      </c>
      <c r="EJ100">
        <v>0</v>
      </c>
      <c r="EM100" t="s">
        <v>230</v>
      </c>
      <c r="EN100">
        <v>0.16</v>
      </c>
      <c r="EO100">
        <v>0</v>
      </c>
      <c r="EP100">
        <v>0.26</v>
      </c>
      <c r="EQ100">
        <v>0</v>
      </c>
      <c r="ET100" t="s">
        <v>230</v>
      </c>
      <c r="EU100">
        <v>0.47</v>
      </c>
      <c r="EV100">
        <v>0</v>
      </c>
      <c r="EW100">
        <v>0.77</v>
      </c>
      <c r="EX100">
        <v>0</v>
      </c>
      <c r="FA100" t="s">
        <v>230</v>
      </c>
      <c r="FB100">
        <v>0.18</v>
      </c>
      <c r="FC100">
        <v>0</v>
      </c>
      <c r="FD100">
        <v>0.23</v>
      </c>
      <c r="FE100">
        <v>0</v>
      </c>
      <c r="FH100" t="s">
        <v>230</v>
      </c>
      <c r="FI100">
        <v>0.28999999999999998</v>
      </c>
      <c r="FJ100">
        <v>0.12</v>
      </c>
      <c r="FK100">
        <v>0.33</v>
      </c>
      <c r="FL100">
        <v>0</v>
      </c>
      <c r="FO100" t="s">
        <v>230</v>
      </c>
      <c r="FP100">
        <v>0.13</v>
      </c>
      <c r="FQ100">
        <v>0</v>
      </c>
      <c r="FR100">
        <v>0.22</v>
      </c>
      <c r="FS100">
        <v>0</v>
      </c>
      <c r="FV100" t="s">
        <v>230</v>
      </c>
      <c r="FW100">
        <v>0.15</v>
      </c>
      <c r="FX100">
        <v>0</v>
      </c>
      <c r="FY100">
        <v>0.24</v>
      </c>
      <c r="FZ100">
        <v>0</v>
      </c>
      <c r="GC100" t="s">
        <v>230</v>
      </c>
      <c r="GD100">
        <v>0.2</v>
      </c>
      <c r="GE100">
        <v>0</v>
      </c>
      <c r="GF100">
        <v>0.35</v>
      </c>
      <c r="GG100">
        <v>0</v>
      </c>
      <c r="GJ100" t="s">
        <v>230</v>
      </c>
      <c r="GK100">
        <v>0.13</v>
      </c>
      <c r="GL100">
        <v>0</v>
      </c>
      <c r="GM100">
        <v>0.23</v>
      </c>
      <c r="GN100">
        <v>0</v>
      </c>
      <c r="GQ100" t="s">
        <v>230</v>
      </c>
      <c r="GR100">
        <v>0.19</v>
      </c>
      <c r="GS100">
        <v>0</v>
      </c>
      <c r="GT100">
        <v>0.18</v>
      </c>
      <c r="GU100">
        <v>0.5</v>
      </c>
      <c r="GX100" t="s">
        <v>230</v>
      </c>
      <c r="GY100">
        <v>0.1</v>
      </c>
      <c r="GZ100">
        <v>0</v>
      </c>
      <c r="HA100">
        <v>0.18</v>
      </c>
      <c r="HB100">
        <v>0</v>
      </c>
      <c r="HE100" t="s">
        <v>230</v>
      </c>
      <c r="HF100">
        <v>0.08</v>
      </c>
      <c r="HG100">
        <v>0</v>
      </c>
      <c r="HH100">
        <v>0.09</v>
      </c>
      <c r="HI100">
        <v>0</v>
      </c>
      <c r="HL100" t="s">
        <v>230</v>
      </c>
      <c r="HM100">
        <v>0.13</v>
      </c>
      <c r="HN100">
        <v>0</v>
      </c>
      <c r="HO100">
        <v>0.24</v>
      </c>
      <c r="HP100">
        <v>0</v>
      </c>
      <c r="HS100" t="s">
        <v>230</v>
      </c>
      <c r="HT100">
        <v>0.22</v>
      </c>
      <c r="HU100">
        <v>0</v>
      </c>
      <c r="HV100">
        <v>0.38</v>
      </c>
      <c r="HW100">
        <v>0</v>
      </c>
      <c r="HZ100" t="s">
        <v>230</v>
      </c>
      <c r="IA100">
        <v>0.06</v>
      </c>
      <c r="IB100">
        <v>0</v>
      </c>
      <c r="IC100">
        <v>0.11</v>
      </c>
      <c r="ID100">
        <v>0</v>
      </c>
      <c r="IG100" t="s">
        <v>230</v>
      </c>
      <c r="IH100">
        <v>0.04</v>
      </c>
      <c r="II100">
        <v>0</v>
      </c>
      <c r="IJ100">
        <v>7.0000000000000007E-2</v>
      </c>
      <c r="IK100">
        <v>0</v>
      </c>
      <c r="IN100" t="s">
        <v>230</v>
      </c>
      <c r="IO100">
        <v>0.28999999999999998</v>
      </c>
      <c r="IP100">
        <v>0</v>
      </c>
      <c r="IQ100">
        <v>0.49</v>
      </c>
      <c r="IR100">
        <v>0</v>
      </c>
      <c r="IU100" t="s">
        <v>230</v>
      </c>
      <c r="IV100">
        <v>0.08</v>
      </c>
      <c r="IW100">
        <v>0</v>
      </c>
      <c r="IX100">
        <v>0.14000000000000001</v>
      </c>
      <c r="IY100">
        <v>0</v>
      </c>
      <c r="JB100" t="s">
        <v>230</v>
      </c>
      <c r="JC100">
        <v>0.16</v>
      </c>
      <c r="JD100">
        <v>0</v>
      </c>
      <c r="JE100">
        <v>0.23</v>
      </c>
      <c r="JF100">
        <v>0</v>
      </c>
      <c r="JI100" t="s">
        <v>230</v>
      </c>
      <c r="JJ100">
        <v>0.1</v>
      </c>
      <c r="JK100">
        <v>0</v>
      </c>
      <c r="JL100">
        <v>0.16</v>
      </c>
      <c r="JM100">
        <v>0</v>
      </c>
      <c r="JP100" t="s">
        <v>230</v>
      </c>
      <c r="JQ100">
        <v>0.03</v>
      </c>
      <c r="JR100">
        <v>0</v>
      </c>
      <c r="JS100">
        <v>0.06</v>
      </c>
      <c r="JT100">
        <v>0</v>
      </c>
      <c r="JW100" t="s">
        <v>230</v>
      </c>
      <c r="JX100">
        <v>0.08</v>
      </c>
      <c r="JY100">
        <v>0</v>
      </c>
      <c r="JZ100">
        <v>0.13</v>
      </c>
      <c r="KA100">
        <v>0</v>
      </c>
      <c r="KD100" t="s">
        <v>230</v>
      </c>
      <c r="KE100">
        <v>0</v>
      </c>
      <c r="KF100">
        <v>0</v>
      </c>
      <c r="KG100">
        <v>0</v>
      </c>
      <c r="KH100">
        <v>0</v>
      </c>
      <c r="KK100" t="s">
        <v>230</v>
      </c>
      <c r="KL100">
        <v>0</v>
      </c>
      <c r="KM100">
        <v>0</v>
      </c>
      <c r="KN100">
        <v>0</v>
      </c>
      <c r="KO100">
        <v>0</v>
      </c>
      <c r="KR100" t="s">
        <v>230</v>
      </c>
      <c r="KS100">
        <v>0.09</v>
      </c>
      <c r="KT100">
        <v>0</v>
      </c>
      <c r="KU100">
        <v>0</v>
      </c>
      <c r="KV100">
        <v>0</v>
      </c>
      <c r="KY100" t="s">
        <v>230</v>
      </c>
      <c r="KZ100">
        <v>0.5</v>
      </c>
      <c r="LA100">
        <v>0</v>
      </c>
      <c r="LB100">
        <v>0.81</v>
      </c>
      <c r="LC100">
        <v>0.14000000000000001</v>
      </c>
      <c r="LF100" t="s">
        <v>230</v>
      </c>
      <c r="LG100">
        <v>0.06</v>
      </c>
      <c r="LH100">
        <v>0</v>
      </c>
      <c r="LI100">
        <v>0.1</v>
      </c>
      <c r="LJ100">
        <v>0</v>
      </c>
      <c r="LM100" t="s">
        <v>230</v>
      </c>
      <c r="LN100">
        <v>0.21</v>
      </c>
      <c r="LO100">
        <v>0</v>
      </c>
      <c r="LP100">
        <v>0.35</v>
      </c>
      <c r="LQ100">
        <v>0</v>
      </c>
      <c r="LT100" t="s">
        <v>230</v>
      </c>
      <c r="LU100">
        <v>0.19</v>
      </c>
      <c r="LV100">
        <v>1.03</v>
      </c>
      <c r="LW100">
        <v>0</v>
      </c>
      <c r="LX100">
        <v>0</v>
      </c>
      <c r="MA100" t="s">
        <v>230</v>
      </c>
      <c r="MB100">
        <v>0.15</v>
      </c>
      <c r="MC100">
        <v>0.24</v>
      </c>
      <c r="MD100">
        <v>0.1</v>
      </c>
      <c r="ME100">
        <v>0.31</v>
      </c>
      <c r="MH100" t="s">
        <v>230</v>
      </c>
      <c r="MI100">
        <v>0.14000000000000001</v>
      </c>
      <c r="MJ100">
        <v>0</v>
      </c>
      <c r="MK100">
        <v>0.23</v>
      </c>
      <c r="ML100">
        <v>0</v>
      </c>
      <c r="MO100" t="s">
        <v>230</v>
      </c>
      <c r="MP100">
        <v>0.8</v>
      </c>
      <c r="MQ100">
        <v>0.59</v>
      </c>
      <c r="MR100">
        <v>0.69</v>
      </c>
      <c r="MS100">
        <v>0</v>
      </c>
      <c r="MV100" t="s">
        <v>230</v>
      </c>
      <c r="MW100">
        <v>0.14000000000000001</v>
      </c>
      <c r="MX100">
        <v>0</v>
      </c>
      <c r="MY100">
        <v>0.19</v>
      </c>
      <c r="MZ100">
        <v>0.15</v>
      </c>
      <c r="NC100" t="s">
        <v>230</v>
      </c>
      <c r="ND100">
        <v>0.16</v>
      </c>
      <c r="NE100">
        <v>0</v>
      </c>
      <c r="NF100">
        <v>0.27</v>
      </c>
      <c r="NG100">
        <v>0</v>
      </c>
      <c r="NJ100" t="s">
        <v>230</v>
      </c>
      <c r="NK100">
        <v>0.27</v>
      </c>
      <c r="NL100">
        <v>0.61</v>
      </c>
      <c r="NM100">
        <v>0.28000000000000003</v>
      </c>
      <c r="NN100">
        <v>0</v>
      </c>
      <c r="NQ100" t="s">
        <v>230</v>
      </c>
      <c r="NR100">
        <v>0.1</v>
      </c>
      <c r="NS100">
        <v>0</v>
      </c>
      <c r="NT100">
        <v>0.17</v>
      </c>
      <c r="NU100">
        <v>0</v>
      </c>
      <c r="NX100" t="s">
        <v>230</v>
      </c>
      <c r="NY100">
        <v>0.17</v>
      </c>
      <c r="NZ100">
        <v>0</v>
      </c>
      <c r="OA100">
        <v>7.0000000000000007E-2</v>
      </c>
      <c r="OB100">
        <v>0</v>
      </c>
      <c r="OE100" t="s">
        <v>230</v>
      </c>
      <c r="OF100">
        <v>0.75</v>
      </c>
      <c r="OG100">
        <v>2.35</v>
      </c>
      <c r="OH100">
        <v>0.23</v>
      </c>
      <c r="OI100">
        <v>0</v>
      </c>
      <c r="OL100" t="s">
        <v>230</v>
      </c>
      <c r="OM100">
        <v>0.24</v>
      </c>
      <c r="ON100">
        <v>0.08</v>
      </c>
      <c r="OO100">
        <v>0.15</v>
      </c>
      <c r="OP100">
        <v>0</v>
      </c>
      <c r="OS100" t="s">
        <v>230</v>
      </c>
      <c r="OT100">
        <v>0.68</v>
      </c>
      <c r="OU100">
        <v>0.99</v>
      </c>
      <c r="OV100">
        <v>0.76</v>
      </c>
      <c r="OW100">
        <v>0.3</v>
      </c>
      <c r="OZ100" t="s">
        <v>230</v>
      </c>
      <c r="PA100">
        <v>0.24</v>
      </c>
      <c r="PB100">
        <v>1.18</v>
      </c>
      <c r="PC100">
        <v>0</v>
      </c>
      <c r="PD100">
        <v>0</v>
      </c>
      <c r="PG100" t="s">
        <v>230</v>
      </c>
      <c r="PH100">
        <v>0.28999999999999998</v>
      </c>
      <c r="PI100">
        <v>0.53</v>
      </c>
      <c r="PJ100">
        <v>0.33</v>
      </c>
      <c r="PK100">
        <v>0</v>
      </c>
      <c r="PN100" t="s">
        <v>230</v>
      </c>
      <c r="PO100">
        <v>0.73</v>
      </c>
      <c r="PP100">
        <v>0.23</v>
      </c>
      <c r="PQ100">
        <v>0.83</v>
      </c>
      <c r="PR100">
        <v>0</v>
      </c>
      <c r="PU100" t="s">
        <v>230</v>
      </c>
      <c r="PV100">
        <v>0.28999999999999998</v>
      </c>
      <c r="PW100">
        <v>0</v>
      </c>
      <c r="PX100">
        <v>0.5</v>
      </c>
      <c r="PY100">
        <v>0</v>
      </c>
      <c r="QB100" t="s">
        <v>230</v>
      </c>
      <c r="QC100">
        <v>0.2</v>
      </c>
      <c r="QD100">
        <v>1</v>
      </c>
      <c r="QE100">
        <v>0</v>
      </c>
      <c r="QF100">
        <v>0</v>
      </c>
      <c r="QI100" t="s">
        <v>230</v>
      </c>
      <c r="QJ100">
        <v>1.1499999999999999</v>
      </c>
      <c r="QK100">
        <v>1.56</v>
      </c>
      <c r="QL100">
        <v>0.98</v>
      </c>
      <c r="QM100">
        <v>0.62</v>
      </c>
      <c r="QP100" t="s">
        <v>230</v>
      </c>
      <c r="QQ100">
        <v>0.96</v>
      </c>
      <c r="QR100">
        <v>1</v>
      </c>
      <c r="QS100">
        <v>1.06</v>
      </c>
      <c r="QT100">
        <v>0.13</v>
      </c>
      <c r="QW100" t="s">
        <v>230</v>
      </c>
      <c r="QX100">
        <v>0.12</v>
      </c>
      <c r="QY100">
        <v>0.35</v>
      </c>
      <c r="QZ100">
        <v>0.08</v>
      </c>
      <c r="RA100">
        <v>0</v>
      </c>
      <c r="RD100" t="s">
        <v>230</v>
      </c>
      <c r="RE100">
        <v>40.53</v>
      </c>
      <c r="RF100">
        <v>10.18</v>
      </c>
      <c r="RG100">
        <v>52.16</v>
      </c>
      <c r="RH100">
        <v>48.97</v>
      </c>
    </row>
    <row r="101" spans="1:476" x14ac:dyDescent="0.25">
      <c r="A101" s="1">
        <v>4.7999999999999972</v>
      </c>
      <c r="B101" s="1">
        <v>4.849999999999997</v>
      </c>
      <c r="C101" s="1" t="s">
        <v>231</v>
      </c>
      <c r="D101" s="1">
        <v>0</v>
      </c>
      <c r="E101" s="1">
        <v>0</v>
      </c>
      <c r="F101" s="1">
        <v>0</v>
      </c>
      <c r="G101" s="1">
        <v>0</v>
      </c>
      <c r="H101" s="1"/>
      <c r="I101" s="1"/>
      <c r="J101" s="1" t="s">
        <v>231</v>
      </c>
      <c r="K101" s="1">
        <v>0</v>
      </c>
      <c r="L101" s="1">
        <v>0</v>
      </c>
      <c r="M101" s="1">
        <v>0</v>
      </c>
      <c r="N101" s="1">
        <v>0</v>
      </c>
      <c r="O101" s="1"/>
      <c r="P101" s="1"/>
      <c r="Q101" s="1" t="s">
        <v>231</v>
      </c>
      <c r="R101" s="1">
        <v>0.28999999999999998</v>
      </c>
      <c r="S101" s="1">
        <v>0</v>
      </c>
      <c r="T101" s="1">
        <v>0.44</v>
      </c>
      <c r="U101" s="1">
        <v>0</v>
      </c>
      <c r="V101" s="1"/>
      <c r="W101" s="1"/>
      <c r="X101" s="1" t="s">
        <v>231</v>
      </c>
      <c r="Y101" s="1">
        <v>0</v>
      </c>
      <c r="Z101" s="1">
        <v>0</v>
      </c>
      <c r="AA101" s="1">
        <v>0</v>
      </c>
      <c r="AB101" s="1">
        <v>0</v>
      </c>
      <c r="AC101" s="1"/>
      <c r="AD101" s="1"/>
      <c r="AE101" t="s">
        <v>231</v>
      </c>
      <c r="AF101">
        <v>0.51</v>
      </c>
      <c r="AG101">
        <v>0.72</v>
      </c>
      <c r="AH101">
        <v>0.56000000000000005</v>
      </c>
      <c r="AI101">
        <v>0</v>
      </c>
      <c r="AJ101" s="1"/>
      <c r="AK101" s="1"/>
      <c r="AL101" t="s">
        <v>231</v>
      </c>
      <c r="AM101">
        <v>0</v>
      </c>
      <c r="AN101">
        <v>0</v>
      </c>
      <c r="AO101">
        <v>0</v>
      </c>
      <c r="AP101">
        <v>0</v>
      </c>
      <c r="AQ101" s="1"/>
      <c r="AR101" s="1"/>
      <c r="AS101" t="s">
        <v>231</v>
      </c>
      <c r="AT101">
        <v>0.56000000000000005</v>
      </c>
      <c r="AU101">
        <v>0.14000000000000001</v>
      </c>
      <c r="AV101">
        <v>1.06</v>
      </c>
      <c r="AW101">
        <v>0</v>
      </c>
      <c r="AZ101" t="s">
        <v>231</v>
      </c>
      <c r="BA101">
        <v>0.14000000000000001</v>
      </c>
      <c r="BB101">
        <v>0</v>
      </c>
      <c r="BC101">
        <v>0.34</v>
      </c>
      <c r="BD101">
        <v>0</v>
      </c>
      <c r="BG101" t="s">
        <v>231</v>
      </c>
      <c r="BH101">
        <v>0.09</v>
      </c>
      <c r="BI101">
        <v>0</v>
      </c>
      <c r="BJ101">
        <v>0.19</v>
      </c>
      <c r="BK101">
        <v>0</v>
      </c>
      <c r="BN101" t="s">
        <v>231</v>
      </c>
      <c r="BO101">
        <v>0.21</v>
      </c>
      <c r="BP101">
        <v>0</v>
      </c>
      <c r="BQ101">
        <v>0.45</v>
      </c>
      <c r="BR101">
        <v>0</v>
      </c>
      <c r="BU101" t="s">
        <v>231</v>
      </c>
      <c r="BV101">
        <v>0.35</v>
      </c>
      <c r="BW101">
        <v>0</v>
      </c>
      <c r="BX101">
        <v>0.6</v>
      </c>
      <c r="BY101">
        <v>0</v>
      </c>
      <c r="CB101" t="s">
        <v>231</v>
      </c>
      <c r="CC101">
        <v>0.45</v>
      </c>
      <c r="CD101">
        <v>0.19</v>
      </c>
      <c r="CE101">
        <v>0.78</v>
      </c>
      <c r="CF101">
        <v>0</v>
      </c>
      <c r="CI101" t="s">
        <v>231</v>
      </c>
      <c r="CJ101">
        <v>7.0000000000000007E-2</v>
      </c>
      <c r="CK101">
        <v>0</v>
      </c>
      <c r="CL101">
        <v>0.14000000000000001</v>
      </c>
      <c r="CM101">
        <v>0</v>
      </c>
      <c r="CP101" t="s">
        <v>231</v>
      </c>
      <c r="CQ101">
        <v>0.03</v>
      </c>
      <c r="CR101">
        <v>0</v>
      </c>
      <c r="CS101">
        <v>0</v>
      </c>
      <c r="CT101">
        <v>0.18</v>
      </c>
      <c r="CW101" t="s">
        <v>231</v>
      </c>
      <c r="CX101">
        <v>0</v>
      </c>
      <c r="CY101">
        <v>0</v>
      </c>
      <c r="CZ101">
        <v>0</v>
      </c>
      <c r="DA101">
        <v>0</v>
      </c>
      <c r="DD101" t="s">
        <v>231</v>
      </c>
      <c r="DE101">
        <v>0.05</v>
      </c>
      <c r="DF101">
        <v>0</v>
      </c>
      <c r="DG101">
        <v>0.11</v>
      </c>
      <c r="DH101">
        <v>0</v>
      </c>
      <c r="DK101" t="s">
        <v>231</v>
      </c>
      <c r="DL101">
        <v>0</v>
      </c>
      <c r="DM101">
        <v>0</v>
      </c>
      <c r="DN101">
        <v>0</v>
      </c>
      <c r="DO101">
        <v>0</v>
      </c>
      <c r="DR101" t="s">
        <v>231</v>
      </c>
      <c r="DS101">
        <v>0</v>
      </c>
      <c r="DT101">
        <v>0</v>
      </c>
      <c r="DU101">
        <v>0</v>
      </c>
      <c r="DV101">
        <v>0</v>
      </c>
      <c r="DY101" t="s">
        <v>231</v>
      </c>
      <c r="DZ101">
        <v>0.18</v>
      </c>
      <c r="EA101">
        <v>0</v>
      </c>
      <c r="EB101">
        <v>0.11</v>
      </c>
      <c r="EC101">
        <v>0</v>
      </c>
      <c r="EF101" t="s">
        <v>231</v>
      </c>
      <c r="EG101">
        <v>0.27</v>
      </c>
      <c r="EH101">
        <v>0.97</v>
      </c>
      <c r="EI101">
        <v>0</v>
      </c>
      <c r="EJ101">
        <v>0</v>
      </c>
      <c r="EM101" t="s">
        <v>231</v>
      </c>
      <c r="EN101">
        <v>0.11</v>
      </c>
      <c r="EO101">
        <v>0</v>
      </c>
      <c r="EP101">
        <v>0.19</v>
      </c>
      <c r="EQ101">
        <v>0</v>
      </c>
      <c r="ET101" t="s">
        <v>231</v>
      </c>
      <c r="EU101">
        <v>0.03</v>
      </c>
      <c r="EV101">
        <v>0</v>
      </c>
      <c r="EW101">
        <v>0.05</v>
      </c>
      <c r="EX101">
        <v>0</v>
      </c>
      <c r="FA101" t="s">
        <v>231</v>
      </c>
      <c r="FB101">
        <v>0</v>
      </c>
      <c r="FC101">
        <v>0</v>
      </c>
      <c r="FD101">
        <v>0</v>
      </c>
      <c r="FE101">
        <v>0</v>
      </c>
      <c r="FH101" t="s">
        <v>231</v>
      </c>
      <c r="FI101">
        <v>0</v>
      </c>
      <c r="FJ101">
        <v>0</v>
      </c>
      <c r="FK101">
        <v>0</v>
      </c>
      <c r="FL101">
        <v>0</v>
      </c>
      <c r="FO101" t="s">
        <v>231</v>
      </c>
      <c r="FP101">
        <v>0</v>
      </c>
      <c r="FQ101">
        <v>0</v>
      </c>
      <c r="FR101">
        <v>0</v>
      </c>
      <c r="FS101">
        <v>0</v>
      </c>
      <c r="FV101" t="s">
        <v>231</v>
      </c>
      <c r="FW101">
        <v>0</v>
      </c>
      <c r="FX101">
        <v>0</v>
      </c>
      <c r="FY101">
        <v>0</v>
      </c>
      <c r="FZ101">
        <v>0</v>
      </c>
      <c r="GC101" t="s">
        <v>231</v>
      </c>
      <c r="GD101">
        <v>0.08</v>
      </c>
      <c r="GE101">
        <v>0</v>
      </c>
      <c r="GF101">
        <v>0</v>
      </c>
      <c r="GG101">
        <v>0</v>
      </c>
      <c r="GJ101" t="s">
        <v>231</v>
      </c>
      <c r="GK101">
        <v>7.0000000000000007E-2</v>
      </c>
      <c r="GL101">
        <v>0.38</v>
      </c>
      <c r="GM101">
        <v>0</v>
      </c>
      <c r="GN101">
        <v>0</v>
      </c>
      <c r="GQ101" t="s">
        <v>231</v>
      </c>
      <c r="GR101">
        <v>0.16</v>
      </c>
      <c r="GS101">
        <v>0</v>
      </c>
      <c r="GT101">
        <v>0</v>
      </c>
      <c r="GU101">
        <v>0</v>
      </c>
      <c r="GX101" t="s">
        <v>231</v>
      </c>
      <c r="GY101">
        <v>0</v>
      </c>
      <c r="GZ101">
        <v>0</v>
      </c>
      <c r="HA101">
        <v>0</v>
      </c>
      <c r="HB101">
        <v>0</v>
      </c>
      <c r="HE101" t="s">
        <v>231</v>
      </c>
      <c r="HF101">
        <v>0.05</v>
      </c>
      <c r="HG101">
        <v>0</v>
      </c>
      <c r="HH101">
        <v>0</v>
      </c>
      <c r="HI101">
        <v>0</v>
      </c>
      <c r="HL101" t="s">
        <v>231</v>
      </c>
      <c r="HM101">
        <v>0</v>
      </c>
      <c r="HN101">
        <v>0</v>
      </c>
      <c r="HO101">
        <v>0</v>
      </c>
      <c r="HP101">
        <v>0</v>
      </c>
      <c r="HS101" t="s">
        <v>231</v>
      </c>
      <c r="HT101">
        <v>0</v>
      </c>
      <c r="HU101">
        <v>0</v>
      </c>
      <c r="HV101">
        <v>0</v>
      </c>
      <c r="HW101">
        <v>0</v>
      </c>
      <c r="HZ101" t="s">
        <v>231</v>
      </c>
      <c r="IA101">
        <v>0</v>
      </c>
      <c r="IB101">
        <v>0</v>
      </c>
      <c r="IC101">
        <v>0</v>
      </c>
      <c r="ID101">
        <v>0</v>
      </c>
      <c r="IG101" t="s">
        <v>231</v>
      </c>
      <c r="IH101">
        <v>0</v>
      </c>
      <c r="II101">
        <v>0</v>
      </c>
      <c r="IJ101">
        <v>0</v>
      </c>
      <c r="IK101">
        <v>0</v>
      </c>
      <c r="IN101" t="s">
        <v>231</v>
      </c>
      <c r="IO101">
        <v>0</v>
      </c>
      <c r="IP101">
        <v>0</v>
      </c>
      <c r="IQ101">
        <v>0</v>
      </c>
      <c r="IR101">
        <v>0</v>
      </c>
      <c r="IU101" t="s">
        <v>231</v>
      </c>
      <c r="IV101">
        <v>0.54</v>
      </c>
      <c r="IW101">
        <v>0</v>
      </c>
      <c r="IX101">
        <v>0</v>
      </c>
      <c r="IY101">
        <v>0</v>
      </c>
      <c r="JB101" t="s">
        <v>231</v>
      </c>
      <c r="JC101">
        <v>0.12</v>
      </c>
      <c r="JD101">
        <v>0</v>
      </c>
      <c r="JE101">
        <v>0</v>
      </c>
      <c r="JF101">
        <v>0</v>
      </c>
      <c r="JI101" t="s">
        <v>231</v>
      </c>
      <c r="JJ101">
        <v>0.18</v>
      </c>
      <c r="JK101">
        <v>0</v>
      </c>
      <c r="JL101">
        <v>0.3</v>
      </c>
      <c r="JM101">
        <v>0</v>
      </c>
      <c r="JP101" t="s">
        <v>231</v>
      </c>
      <c r="JQ101">
        <v>0.39</v>
      </c>
      <c r="JR101">
        <v>0</v>
      </c>
      <c r="JS101">
        <v>0.66</v>
      </c>
      <c r="JT101">
        <v>0</v>
      </c>
      <c r="JW101" t="s">
        <v>231</v>
      </c>
      <c r="JX101">
        <v>0</v>
      </c>
      <c r="JY101">
        <v>0</v>
      </c>
      <c r="JZ101">
        <v>0</v>
      </c>
      <c r="KA101">
        <v>0</v>
      </c>
      <c r="KD101" t="s">
        <v>231</v>
      </c>
      <c r="KE101">
        <v>0.17</v>
      </c>
      <c r="KF101">
        <v>0</v>
      </c>
      <c r="KG101">
        <v>0.09</v>
      </c>
      <c r="KH101">
        <v>0</v>
      </c>
      <c r="KK101" t="s">
        <v>231</v>
      </c>
      <c r="KL101">
        <v>0.1</v>
      </c>
      <c r="KM101">
        <v>0</v>
      </c>
      <c r="KN101">
        <v>0.17</v>
      </c>
      <c r="KO101">
        <v>0</v>
      </c>
      <c r="KR101" t="s">
        <v>231</v>
      </c>
      <c r="KS101">
        <v>0</v>
      </c>
      <c r="KT101">
        <v>0</v>
      </c>
      <c r="KU101">
        <v>0</v>
      </c>
      <c r="KV101">
        <v>0</v>
      </c>
      <c r="KY101" t="s">
        <v>231</v>
      </c>
      <c r="KZ101">
        <v>0.04</v>
      </c>
      <c r="LA101">
        <v>0</v>
      </c>
      <c r="LB101">
        <v>0.06</v>
      </c>
      <c r="LC101">
        <v>0</v>
      </c>
      <c r="LF101" t="s">
        <v>231</v>
      </c>
      <c r="LG101">
        <v>0</v>
      </c>
      <c r="LH101">
        <v>0</v>
      </c>
      <c r="LI101">
        <v>0</v>
      </c>
      <c r="LJ101">
        <v>0</v>
      </c>
      <c r="LM101" t="s">
        <v>231</v>
      </c>
      <c r="LN101">
        <v>0</v>
      </c>
      <c r="LO101">
        <v>0</v>
      </c>
      <c r="LP101">
        <v>0</v>
      </c>
      <c r="LQ101">
        <v>0</v>
      </c>
      <c r="LT101" t="s">
        <v>231</v>
      </c>
      <c r="LU101">
        <v>0.15</v>
      </c>
      <c r="LV101">
        <v>0</v>
      </c>
      <c r="LW101">
        <v>0</v>
      </c>
      <c r="LX101">
        <v>0</v>
      </c>
      <c r="MA101" t="s">
        <v>231</v>
      </c>
      <c r="MB101">
        <v>0</v>
      </c>
      <c r="MC101">
        <v>0</v>
      </c>
      <c r="MD101">
        <v>0</v>
      </c>
      <c r="ME101">
        <v>0</v>
      </c>
      <c r="MH101" t="s">
        <v>231</v>
      </c>
      <c r="MI101">
        <v>0</v>
      </c>
      <c r="MJ101">
        <v>0</v>
      </c>
      <c r="MK101">
        <v>0</v>
      </c>
      <c r="ML101">
        <v>0</v>
      </c>
      <c r="MO101" t="s">
        <v>231</v>
      </c>
      <c r="MP101">
        <v>0</v>
      </c>
      <c r="MQ101">
        <v>0</v>
      </c>
      <c r="MR101">
        <v>0</v>
      </c>
      <c r="MS101">
        <v>0</v>
      </c>
      <c r="MV101" t="s">
        <v>231</v>
      </c>
      <c r="MW101">
        <v>0</v>
      </c>
      <c r="MX101">
        <v>0</v>
      </c>
      <c r="MY101">
        <v>0</v>
      </c>
      <c r="MZ101">
        <v>0</v>
      </c>
      <c r="NC101" t="s">
        <v>231</v>
      </c>
      <c r="ND101">
        <v>0</v>
      </c>
      <c r="NE101">
        <v>0</v>
      </c>
      <c r="NF101">
        <v>0</v>
      </c>
      <c r="NG101">
        <v>0</v>
      </c>
      <c r="NJ101" t="s">
        <v>231</v>
      </c>
      <c r="NK101">
        <v>0.24</v>
      </c>
      <c r="NL101">
        <v>0</v>
      </c>
      <c r="NM101">
        <v>0</v>
      </c>
      <c r="NN101">
        <v>0</v>
      </c>
      <c r="NQ101" t="s">
        <v>231</v>
      </c>
      <c r="NR101">
        <v>0.11</v>
      </c>
      <c r="NS101">
        <v>0</v>
      </c>
      <c r="NT101">
        <v>0</v>
      </c>
      <c r="NU101">
        <v>0</v>
      </c>
      <c r="NX101" t="s">
        <v>231</v>
      </c>
      <c r="NY101">
        <v>0</v>
      </c>
      <c r="NZ101">
        <v>0</v>
      </c>
      <c r="OA101">
        <v>0</v>
      </c>
      <c r="OB101">
        <v>0</v>
      </c>
      <c r="OE101" t="s">
        <v>231</v>
      </c>
      <c r="OF101">
        <v>0</v>
      </c>
      <c r="OG101">
        <v>0</v>
      </c>
      <c r="OH101">
        <v>0</v>
      </c>
      <c r="OI101">
        <v>0</v>
      </c>
      <c r="OL101" t="s">
        <v>231</v>
      </c>
      <c r="OM101">
        <v>0.06</v>
      </c>
      <c r="ON101">
        <v>0</v>
      </c>
      <c r="OO101">
        <v>0.1</v>
      </c>
      <c r="OP101">
        <v>0</v>
      </c>
      <c r="OS101" t="s">
        <v>231</v>
      </c>
      <c r="OT101">
        <v>0.21</v>
      </c>
      <c r="OU101">
        <v>0</v>
      </c>
      <c r="OV101">
        <v>0.1</v>
      </c>
      <c r="OW101">
        <v>0</v>
      </c>
      <c r="OZ101" t="s">
        <v>231</v>
      </c>
      <c r="PA101">
        <v>0.21</v>
      </c>
      <c r="PB101">
        <v>0.62</v>
      </c>
      <c r="PC101">
        <v>0</v>
      </c>
      <c r="PD101">
        <v>0</v>
      </c>
      <c r="PG101" t="s">
        <v>231</v>
      </c>
      <c r="PH101">
        <v>0.09</v>
      </c>
      <c r="PI101">
        <v>0</v>
      </c>
      <c r="PJ101">
        <v>0.14000000000000001</v>
      </c>
      <c r="PK101">
        <v>0</v>
      </c>
      <c r="PN101" t="s">
        <v>231</v>
      </c>
      <c r="PO101">
        <v>0.28000000000000003</v>
      </c>
      <c r="PP101">
        <v>0.98</v>
      </c>
      <c r="PQ101">
        <v>0.13</v>
      </c>
      <c r="PR101">
        <v>0</v>
      </c>
      <c r="PU101" t="s">
        <v>231</v>
      </c>
      <c r="PV101">
        <v>0.15</v>
      </c>
      <c r="PW101">
        <v>0.34</v>
      </c>
      <c r="PX101">
        <v>0</v>
      </c>
      <c r="PY101">
        <v>0</v>
      </c>
      <c r="QB101" t="s">
        <v>231</v>
      </c>
      <c r="QC101">
        <v>0.02</v>
      </c>
      <c r="QD101">
        <v>0</v>
      </c>
      <c r="QE101">
        <v>0.04</v>
      </c>
      <c r="QF101">
        <v>0</v>
      </c>
      <c r="QI101" t="s">
        <v>231</v>
      </c>
      <c r="QJ101">
        <v>0.28999999999999998</v>
      </c>
      <c r="QK101">
        <v>0</v>
      </c>
      <c r="QL101">
        <v>0.34</v>
      </c>
      <c r="QM101">
        <v>0</v>
      </c>
      <c r="QP101" t="s">
        <v>231</v>
      </c>
      <c r="QQ101">
        <v>1.1499999999999999</v>
      </c>
      <c r="QR101">
        <v>0</v>
      </c>
      <c r="QS101">
        <v>1.58</v>
      </c>
      <c r="QT101">
        <v>0.37</v>
      </c>
      <c r="QW101" t="s">
        <v>231</v>
      </c>
      <c r="QX101">
        <v>0.6</v>
      </c>
      <c r="QY101">
        <v>0</v>
      </c>
      <c r="QZ101">
        <v>0.99</v>
      </c>
      <c r="RA101">
        <v>0</v>
      </c>
      <c r="RD101" t="s">
        <v>231</v>
      </c>
      <c r="RE101">
        <v>0.95</v>
      </c>
      <c r="RF101">
        <v>0.39</v>
      </c>
      <c r="RG101">
        <v>1.48</v>
      </c>
      <c r="RH101">
        <v>0.11</v>
      </c>
    </row>
    <row r="102" spans="1:476" x14ac:dyDescent="0.25">
      <c r="A102" s="1">
        <v>4.849999999999997</v>
      </c>
      <c r="B102" s="1">
        <v>4.8999999999999968</v>
      </c>
      <c r="C102" s="1" t="s">
        <v>232</v>
      </c>
      <c r="D102" s="1">
        <v>0.28999999999999998</v>
      </c>
      <c r="E102" s="1">
        <v>0</v>
      </c>
      <c r="F102" s="1">
        <v>0.49</v>
      </c>
      <c r="G102" s="1">
        <v>0</v>
      </c>
      <c r="H102" s="1"/>
      <c r="I102" s="1"/>
      <c r="J102" s="1" t="s">
        <v>232</v>
      </c>
      <c r="K102" s="1">
        <v>0.28000000000000003</v>
      </c>
      <c r="L102" s="1">
        <v>0</v>
      </c>
      <c r="M102" s="1">
        <v>0.48</v>
      </c>
      <c r="N102" s="1">
        <v>0</v>
      </c>
      <c r="O102" s="1"/>
      <c r="P102" s="1"/>
      <c r="Q102" s="1" t="s">
        <v>232</v>
      </c>
      <c r="R102" s="1">
        <v>0.13</v>
      </c>
      <c r="S102" s="1">
        <v>0</v>
      </c>
      <c r="T102" s="1">
        <v>0.16</v>
      </c>
      <c r="U102" s="1">
        <v>0</v>
      </c>
      <c r="V102" s="1"/>
      <c r="W102" s="1"/>
      <c r="X102" s="1" t="s">
        <v>232</v>
      </c>
      <c r="Y102" s="1">
        <v>0.5</v>
      </c>
      <c r="Z102" s="1">
        <v>0</v>
      </c>
      <c r="AA102" s="1">
        <v>0.78</v>
      </c>
      <c r="AB102" s="1">
        <v>0.1</v>
      </c>
      <c r="AC102" s="1"/>
      <c r="AD102" s="1"/>
      <c r="AE102" t="s">
        <v>232</v>
      </c>
      <c r="AF102">
        <v>1.59</v>
      </c>
      <c r="AG102">
        <v>0.9</v>
      </c>
      <c r="AH102">
        <v>2.81</v>
      </c>
      <c r="AI102">
        <v>0</v>
      </c>
      <c r="AJ102" s="1"/>
      <c r="AK102" s="1"/>
      <c r="AL102" t="s">
        <v>232</v>
      </c>
      <c r="AM102">
        <v>0.81</v>
      </c>
      <c r="AN102">
        <v>0.38</v>
      </c>
      <c r="AO102">
        <v>1.72</v>
      </c>
      <c r="AP102">
        <v>0</v>
      </c>
      <c r="AQ102" s="1"/>
      <c r="AR102" s="1"/>
      <c r="AS102" t="s">
        <v>232</v>
      </c>
      <c r="AT102">
        <v>0.45</v>
      </c>
      <c r="AU102">
        <v>0.08</v>
      </c>
      <c r="AV102">
        <v>0.69</v>
      </c>
      <c r="AW102">
        <v>0</v>
      </c>
      <c r="AZ102" t="s">
        <v>232</v>
      </c>
      <c r="BA102">
        <v>0.43</v>
      </c>
      <c r="BB102">
        <v>0</v>
      </c>
      <c r="BC102">
        <v>0.92</v>
      </c>
      <c r="BD102">
        <v>0.28999999999999998</v>
      </c>
      <c r="BG102" t="s">
        <v>232</v>
      </c>
      <c r="BH102">
        <v>0.4</v>
      </c>
      <c r="BI102">
        <v>0</v>
      </c>
      <c r="BJ102">
        <v>0.59</v>
      </c>
      <c r="BK102">
        <v>0</v>
      </c>
      <c r="BN102" t="s">
        <v>232</v>
      </c>
      <c r="BO102">
        <v>0.11</v>
      </c>
      <c r="BP102">
        <v>0.16</v>
      </c>
      <c r="BQ102">
        <v>0</v>
      </c>
      <c r="BR102">
        <v>0</v>
      </c>
      <c r="BU102" t="s">
        <v>232</v>
      </c>
      <c r="BV102">
        <v>0.2</v>
      </c>
      <c r="BW102">
        <v>0</v>
      </c>
      <c r="BX102">
        <v>0.23</v>
      </c>
      <c r="BY102">
        <v>0</v>
      </c>
      <c r="CB102" t="s">
        <v>232</v>
      </c>
      <c r="CC102">
        <v>0</v>
      </c>
      <c r="CD102">
        <v>0</v>
      </c>
      <c r="CE102">
        <v>0</v>
      </c>
      <c r="CF102">
        <v>0</v>
      </c>
      <c r="CI102" t="s">
        <v>232</v>
      </c>
      <c r="CJ102">
        <v>0.52</v>
      </c>
      <c r="CK102">
        <v>0.31</v>
      </c>
      <c r="CL102">
        <v>0.71</v>
      </c>
      <c r="CM102">
        <v>0</v>
      </c>
      <c r="CP102" t="s">
        <v>232</v>
      </c>
      <c r="CQ102">
        <v>0</v>
      </c>
      <c r="CR102">
        <v>0</v>
      </c>
      <c r="CS102">
        <v>0</v>
      </c>
      <c r="CT102">
        <v>0</v>
      </c>
      <c r="CW102" t="s">
        <v>232</v>
      </c>
      <c r="CX102">
        <v>0</v>
      </c>
      <c r="CY102">
        <v>0</v>
      </c>
      <c r="CZ102">
        <v>0</v>
      </c>
      <c r="DA102">
        <v>0</v>
      </c>
      <c r="DD102" t="s">
        <v>232</v>
      </c>
      <c r="DE102">
        <v>0.27</v>
      </c>
      <c r="DF102">
        <v>0</v>
      </c>
      <c r="DG102">
        <v>0.45</v>
      </c>
      <c r="DH102">
        <v>0</v>
      </c>
      <c r="DK102" t="s">
        <v>232</v>
      </c>
      <c r="DL102">
        <v>0.08</v>
      </c>
      <c r="DM102">
        <v>0.28999999999999998</v>
      </c>
      <c r="DN102">
        <v>0.05</v>
      </c>
      <c r="DO102">
        <v>0</v>
      </c>
      <c r="DR102" t="s">
        <v>232</v>
      </c>
      <c r="DS102">
        <v>0</v>
      </c>
      <c r="DT102">
        <v>0</v>
      </c>
      <c r="DU102">
        <v>0</v>
      </c>
      <c r="DV102">
        <v>0</v>
      </c>
      <c r="DY102" t="s">
        <v>232</v>
      </c>
      <c r="DZ102">
        <v>0.03</v>
      </c>
      <c r="EA102">
        <v>0</v>
      </c>
      <c r="EB102">
        <v>0</v>
      </c>
      <c r="EC102">
        <v>0</v>
      </c>
      <c r="EF102" t="s">
        <v>232</v>
      </c>
      <c r="EG102">
        <v>0</v>
      </c>
      <c r="EH102">
        <v>0</v>
      </c>
      <c r="EI102">
        <v>0</v>
      </c>
      <c r="EJ102">
        <v>0</v>
      </c>
      <c r="EM102" t="s">
        <v>232</v>
      </c>
      <c r="EN102">
        <v>0</v>
      </c>
      <c r="EO102">
        <v>0</v>
      </c>
      <c r="EP102">
        <v>0</v>
      </c>
      <c r="EQ102">
        <v>0</v>
      </c>
      <c r="ET102" t="s">
        <v>232</v>
      </c>
      <c r="EU102">
        <v>0</v>
      </c>
      <c r="EV102">
        <v>0</v>
      </c>
      <c r="EW102">
        <v>0</v>
      </c>
      <c r="EX102">
        <v>0</v>
      </c>
      <c r="FA102" t="s">
        <v>232</v>
      </c>
      <c r="FB102">
        <v>0</v>
      </c>
      <c r="FC102">
        <v>0</v>
      </c>
      <c r="FD102">
        <v>0</v>
      </c>
      <c r="FE102">
        <v>0</v>
      </c>
      <c r="FH102" t="s">
        <v>232</v>
      </c>
      <c r="FI102">
        <v>0</v>
      </c>
      <c r="FJ102">
        <v>0</v>
      </c>
      <c r="FK102">
        <v>0</v>
      </c>
      <c r="FL102">
        <v>0</v>
      </c>
      <c r="FO102" t="s">
        <v>232</v>
      </c>
      <c r="FP102">
        <v>0</v>
      </c>
      <c r="FQ102">
        <v>0</v>
      </c>
      <c r="FR102">
        <v>0</v>
      </c>
      <c r="FS102">
        <v>0</v>
      </c>
      <c r="FV102" t="s">
        <v>232</v>
      </c>
      <c r="FW102">
        <v>0</v>
      </c>
      <c r="FX102">
        <v>0</v>
      </c>
      <c r="FY102">
        <v>0</v>
      </c>
      <c r="FZ102">
        <v>0</v>
      </c>
      <c r="GC102" t="s">
        <v>232</v>
      </c>
      <c r="GD102">
        <v>0</v>
      </c>
      <c r="GE102">
        <v>0</v>
      </c>
      <c r="GF102">
        <v>0</v>
      </c>
      <c r="GG102">
        <v>0</v>
      </c>
      <c r="GJ102" t="s">
        <v>232</v>
      </c>
      <c r="GK102">
        <v>0</v>
      </c>
      <c r="GL102">
        <v>0</v>
      </c>
      <c r="GM102">
        <v>0</v>
      </c>
      <c r="GN102">
        <v>0</v>
      </c>
      <c r="GQ102" t="s">
        <v>232</v>
      </c>
      <c r="GR102">
        <v>0</v>
      </c>
      <c r="GS102">
        <v>0</v>
      </c>
      <c r="GT102">
        <v>0</v>
      </c>
      <c r="GU102">
        <v>0</v>
      </c>
      <c r="GX102" t="s">
        <v>232</v>
      </c>
      <c r="GY102">
        <v>0</v>
      </c>
      <c r="GZ102">
        <v>0</v>
      </c>
      <c r="HA102">
        <v>0</v>
      </c>
      <c r="HB102">
        <v>0</v>
      </c>
      <c r="HE102" t="s">
        <v>232</v>
      </c>
      <c r="HF102">
        <v>0</v>
      </c>
      <c r="HG102">
        <v>0</v>
      </c>
      <c r="HH102">
        <v>0</v>
      </c>
      <c r="HI102">
        <v>0</v>
      </c>
      <c r="HL102" t="s">
        <v>232</v>
      </c>
      <c r="HM102">
        <v>0</v>
      </c>
      <c r="HN102">
        <v>0</v>
      </c>
      <c r="HO102">
        <v>0</v>
      </c>
      <c r="HP102">
        <v>0</v>
      </c>
      <c r="HS102" t="s">
        <v>232</v>
      </c>
      <c r="HT102">
        <v>0</v>
      </c>
      <c r="HU102">
        <v>0</v>
      </c>
      <c r="HV102">
        <v>0</v>
      </c>
      <c r="HW102">
        <v>0</v>
      </c>
      <c r="HZ102" t="s">
        <v>232</v>
      </c>
      <c r="IA102">
        <v>0</v>
      </c>
      <c r="IB102">
        <v>0</v>
      </c>
      <c r="IC102">
        <v>0</v>
      </c>
      <c r="ID102">
        <v>0</v>
      </c>
      <c r="IG102" t="s">
        <v>232</v>
      </c>
      <c r="IH102">
        <v>0</v>
      </c>
      <c r="II102">
        <v>0</v>
      </c>
      <c r="IJ102">
        <v>0</v>
      </c>
      <c r="IK102">
        <v>0</v>
      </c>
      <c r="IN102" t="s">
        <v>232</v>
      </c>
      <c r="IO102">
        <v>0</v>
      </c>
      <c r="IP102">
        <v>0</v>
      </c>
      <c r="IQ102">
        <v>0</v>
      </c>
      <c r="IR102">
        <v>0</v>
      </c>
      <c r="IU102" t="s">
        <v>232</v>
      </c>
      <c r="IV102">
        <v>0</v>
      </c>
      <c r="IW102">
        <v>0</v>
      </c>
      <c r="IX102">
        <v>0</v>
      </c>
      <c r="IY102">
        <v>0</v>
      </c>
      <c r="JB102" t="s">
        <v>232</v>
      </c>
      <c r="JC102">
        <v>0</v>
      </c>
      <c r="JD102">
        <v>0</v>
      </c>
      <c r="JE102">
        <v>0</v>
      </c>
      <c r="JF102">
        <v>0</v>
      </c>
      <c r="JI102" t="s">
        <v>232</v>
      </c>
      <c r="JJ102">
        <v>0.04</v>
      </c>
      <c r="JK102">
        <v>0</v>
      </c>
      <c r="JL102">
        <v>0</v>
      </c>
      <c r="JM102">
        <v>0</v>
      </c>
      <c r="JP102" t="s">
        <v>232</v>
      </c>
      <c r="JQ102">
        <v>0</v>
      </c>
      <c r="JR102">
        <v>0</v>
      </c>
      <c r="JS102">
        <v>0</v>
      </c>
      <c r="JT102">
        <v>0</v>
      </c>
      <c r="JW102" t="s">
        <v>232</v>
      </c>
      <c r="JX102">
        <v>0</v>
      </c>
      <c r="JY102">
        <v>0</v>
      </c>
      <c r="JZ102">
        <v>0</v>
      </c>
      <c r="KA102">
        <v>0</v>
      </c>
      <c r="KD102" t="s">
        <v>232</v>
      </c>
      <c r="KE102">
        <v>0</v>
      </c>
      <c r="KF102">
        <v>0</v>
      </c>
      <c r="KG102">
        <v>0</v>
      </c>
      <c r="KH102">
        <v>0</v>
      </c>
      <c r="KK102" t="s">
        <v>232</v>
      </c>
      <c r="KL102">
        <v>0</v>
      </c>
      <c r="KM102">
        <v>0</v>
      </c>
      <c r="KN102">
        <v>0</v>
      </c>
      <c r="KO102">
        <v>0</v>
      </c>
      <c r="KR102" t="s">
        <v>232</v>
      </c>
      <c r="KS102">
        <v>0</v>
      </c>
      <c r="KT102">
        <v>0</v>
      </c>
      <c r="KU102">
        <v>0</v>
      </c>
      <c r="KV102">
        <v>0</v>
      </c>
      <c r="KY102" t="s">
        <v>232</v>
      </c>
      <c r="KZ102">
        <v>0</v>
      </c>
      <c r="LA102">
        <v>0</v>
      </c>
      <c r="LB102">
        <v>0</v>
      </c>
      <c r="LC102">
        <v>0</v>
      </c>
      <c r="LF102" t="s">
        <v>232</v>
      </c>
      <c r="LG102">
        <v>0</v>
      </c>
      <c r="LH102">
        <v>0</v>
      </c>
      <c r="LI102">
        <v>0</v>
      </c>
      <c r="LJ102">
        <v>0</v>
      </c>
      <c r="LM102" t="s">
        <v>232</v>
      </c>
      <c r="LN102">
        <v>0</v>
      </c>
      <c r="LO102">
        <v>0</v>
      </c>
      <c r="LP102">
        <v>0</v>
      </c>
      <c r="LQ102">
        <v>0</v>
      </c>
      <c r="LT102" t="s">
        <v>232</v>
      </c>
      <c r="LU102">
        <v>0</v>
      </c>
      <c r="LV102">
        <v>0</v>
      </c>
      <c r="LW102">
        <v>0</v>
      </c>
      <c r="LX102">
        <v>0</v>
      </c>
      <c r="MA102" t="s">
        <v>232</v>
      </c>
      <c r="MB102">
        <v>0.27</v>
      </c>
      <c r="MC102">
        <v>0.56999999999999995</v>
      </c>
      <c r="MD102">
        <v>0.28000000000000003</v>
      </c>
      <c r="ME102">
        <v>0</v>
      </c>
      <c r="MH102" t="s">
        <v>232</v>
      </c>
      <c r="MI102">
        <v>0.8</v>
      </c>
      <c r="MJ102">
        <v>3.85</v>
      </c>
      <c r="MK102">
        <v>0.11</v>
      </c>
      <c r="ML102">
        <v>0</v>
      </c>
      <c r="MO102" t="s">
        <v>232</v>
      </c>
      <c r="MP102">
        <v>0.35</v>
      </c>
      <c r="MQ102">
        <v>0.83</v>
      </c>
      <c r="MR102">
        <v>0.25</v>
      </c>
      <c r="MS102">
        <v>0</v>
      </c>
      <c r="MV102" t="s">
        <v>232</v>
      </c>
      <c r="MW102">
        <v>0.51</v>
      </c>
      <c r="MX102">
        <v>1.06</v>
      </c>
      <c r="MY102">
        <v>0.2</v>
      </c>
      <c r="MZ102">
        <v>0.39</v>
      </c>
      <c r="NC102" t="s">
        <v>232</v>
      </c>
      <c r="ND102">
        <v>2.04</v>
      </c>
      <c r="NE102">
        <v>10.220000000000001</v>
      </c>
      <c r="NF102">
        <v>7.0000000000000007E-2</v>
      </c>
      <c r="NG102">
        <v>0</v>
      </c>
      <c r="NJ102" t="s">
        <v>232</v>
      </c>
      <c r="NK102">
        <v>1.66</v>
      </c>
      <c r="NL102">
        <v>6.44</v>
      </c>
      <c r="NM102">
        <v>0.8</v>
      </c>
      <c r="NN102">
        <v>0</v>
      </c>
      <c r="NQ102" t="s">
        <v>232</v>
      </c>
      <c r="NR102">
        <v>1.78</v>
      </c>
      <c r="NS102">
        <v>7.57</v>
      </c>
      <c r="NT102">
        <v>0.65</v>
      </c>
      <c r="NU102">
        <v>0</v>
      </c>
      <c r="NX102" t="s">
        <v>232</v>
      </c>
      <c r="NY102">
        <v>0.56999999999999995</v>
      </c>
      <c r="NZ102">
        <v>0.98</v>
      </c>
      <c r="OA102">
        <v>0.18</v>
      </c>
      <c r="OB102">
        <v>1.71</v>
      </c>
      <c r="OE102" t="s">
        <v>232</v>
      </c>
      <c r="OF102">
        <v>2.2200000000000002</v>
      </c>
      <c r="OG102">
        <v>7.5</v>
      </c>
      <c r="OH102">
        <v>0.98</v>
      </c>
      <c r="OI102">
        <v>0.62</v>
      </c>
      <c r="OL102" t="s">
        <v>232</v>
      </c>
      <c r="OM102">
        <v>1.21</v>
      </c>
      <c r="ON102">
        <v>0.56000000000000005</v>
      </c>
      <c r="OO102">
        <v>1.19</v>
      </c>
      <c r="OP102">
        <v>1.54</v>
      </c>
      <c r="OS102" t="s">
        <v>232</v>
      </c>
      <c r="OT102">
        <v>1</v>
      </c>
      <c r="OU102">
        <v>1.08</v>
      </c>
      <c r="OV102">
        <v>0.96</v>
      </c>
      <c r="OW102">
        <v>1.21</v>
      </c>
      <c r="OZ102" t="s">
        <v>232</v>
      </c>
      <c r="PA102">
        <v>0.17</v>
      </c>
      <c r="PB102">
        <v>0</v>
      </c>
      <c r="PC102">
        <v>0.18</v>
      </c>
      <c r="PD102">
        <v>0</v>
      </c>
      <c r="PG102" t="s">
        <v>232</v>
      </c>
      <c r="PH102">
        <v>0.28000000000000003</v>
      </c>
      <c r="PI102">
        <v>1.37</v>
      </c>
      <c r="PJ102">
        <v>0.05</v>
      </c>
      <c r="PK102">
        <v>0</v>
      </c>
      <c r="PN102" t="s">
        <v>232</v>
      </c>
      <c r="PO102">
        <v>0.17</v>
      </c>
      <c r="PP102">
        <v>0.46</v>
      </c>
      <c r="PQ102">
        <v>0.12</v>
      </c>
      <c r="PR102">
        <v>0</v>
      </c>
      <c r="PU102" t="s">
        <v>232</v>
      </c>
      <c r="PV102">
        <v>0.16</v>
      </c>
      <c r="PW102">
        <v>0.48</v>
      </c>
      <c r="PX102">
        <v>0</v>
      </c>
      <c r="PY102">
        <v>0.39</v>
      </c>
      <c r="QB102" t="s">
        <v>232</v>
      </c>
      <c r="QC102">
        <v>0.19</v>
      </c>
      <c r="QD102">
        <v>0</v>
      </c>
      <c r="QE102">
        <v>0.31</v>
      </c>
      <c r="QF102">
        <v>0</v>
      </c>
      <c r="QI102" t="s">
        <v>232</v>
      </c>
      <c r="QJ102">
        <v>0.35</v>
      </c>
      <c r="QK102">
        <v>0.84</v>
      </c>
      <c r="QL102">
        <v>0.28000000000000003</v>
      </c>
      <c r="QM102">
        <v>0</v>
      </c>
      <c r="QP102" t="s">
        <v>232</v>
      </c>
      <c r="QQ102">
        <v>2.71</v>
      </c>
      <c r="QR102">
        <v>1.88</v>
      </c>
      <c r="QS102">
        <v>2.87</v>
      </c>
      <c r="QT102">
        <v>2.11</v>
      </c>
      <c r="QW102" t="s">
        <v>232</v>
      </c>
      <c r="QX102">
        <v>3.05</v>
      </c>
      <c r="QY102">
        <v>3.09</v>
      </c>
      <c r="QZ102">
        <v>2.95</v>
      </c>
      <c r="RA102">
        <v>0.61</v>
      </c>
      <c r="RD102" t="s">
        <v>232</v>
      </c>
      <c r="RE102">
        <v>2.09</v>
      </c>
      <c r="RF102">
        <v>0</v>
      </c>
      <c r="RG102">
        <v>1.6</v>
      </c>
      <c r="RH102">
        <v>5.62</v>
      </c>
    </row>
    <row r="103" spans="1:476" x14ac:dyDescent="0.25">
      <c r="A103" s="1">
        <v>4.8999999999999968</v>
      </c>
      <c r="B103" s="1">
        <v>4.9499999999999966</v>
      </c>
      <c r="C103" s="1" t="s">
        <v>233</v>
      </c>
      <c r="D103" s="1">
        <v>0.21</v>
      </c>
      <c r="E103" s="1">
        <v>0</v>
      </c>
      <c r="F103" s="1">
        <v>0.34</v>
      </c>
      <c r="G103" s="1">
        <v>0</v>
      </c>
      <c r="H103" s="1"/>
      <c r="I103" s="1"/>
      <c r="J103" s="1" t="s">
        <v>233</v>
      </c>
      <c r="K103" s="1">
        <v>0.14000000000000001</v>
      </c>
      <c r="L103" s="1">
        <v>0</v>
      </c>
      <c r="M103" s="1">
        <v>0</v>
      </c>
      <c r="N103" s="1">
        <v>0.69</v>
      </c>
      <c r="O103" s="1"/>
      <c r="P103" s="1"/>
      <c r="Q103" s="1" t="s">
        <v>233</v>
      </c>
      <c r="R103" s="1">
        <v>0.43</v>
      </c>
      <c r="S103" s="1">
        <v>0.18</v>
      </c>
      <c r="T103" s="1">
        <v>0.43</v>
      </c>
      <c r="U103" s="1">
        <v>0.68</v>
      </c>
      <c r="V103" s="1"/>
      <c r="W103" s="1"/>
      <c r="X103" s="1" t="s">
        <v>233</v>
      </c>
      <c r="Y103" s="1">
        <v>0.25</v>
      </c>
      <c r="Z103" s="1">
        <v>0.15</v>
      </c>
      <c r="AA103" s="1">
        <v>0.18</v>
      </c>
      <c r="AB103" s="1">
        <v>0.57999999999999996</v>
      </c>
      <c r="AC103" s="1"/>
      <c r="AD103" s="1"/>
      <c r="AE103" t="s">
        <v>233</v>
      </c>
      <c r="AF103">
        <v>0.38</v>
      </c>
      <c r="AG103">
        <v>0</v>
      </c>
      <c r="AH103">
        <v>0.84</v>
      </c>
      <c r="AI103">
        <v>0</v>
      </c>
      <c r="AJ103" s="1"/>
      <c r="AK103" s="1"/>
      <c r="AL103" t="s">
        <v>233</v>
      </c>
      <c r="AM103">
        <v>0.24</v>
      </c>
      <c r="AN103">
        <v>0</v>
      </c>
      <c r="AO103">
        <v>0.28000000000000003</v>
      </c>
      <c r="AP103">
        <v>0</v>
      </c>
      <c r="AQ103" s="1"/>
      <c r="AR103" s="1"/>
      <c r="AS103" t="s">
        <v>233</v>
      </c>
      <c r="AT103">
        <v>0.6</v>
      </c>
      <c r="AU103">
        <v>0</v>
      </c>
      <c r="AV103">
        <v>0.59</v>
      </c>
      <c r="AW103">
        <v>1.53</v>
      </c>
      <c r="AZ103" t="s">
        <v>233</v>
      </c>
      <c r="BA103">
        <v>0.56999999999999995</v>
      </c>
      <c r="BB103">
        <v>0.3</v>
      </c>
      <c r="BC103">
        <v>0.28000000000000003</v>
      </c>
      <c r="BD103">
        <v>1.5</v>
      </c>
      <c r="BG103" t="s">
        <v>233</v>
      </c>
      <c r="BH103">
        <v>0.41</v>
      </c>
      <c r="BI103">
        <v>0</v>
      </c>
      <c r="BJ103">
        <v>0.42</v>
      </c>
      <c r="BK103">
        <v>0.79</v>
      </c>
      <c r="BN103" t="s">
        <v>233</v>
      </c>
      <c r="BO103">
        <v>0.13</v>
      </c>
      <c r="BP103">
        <v>0.42</v>
      </c>
      <c r="BQ103">
        <v>0.09</v>
      </c>
      <c r="BR103">
        <v>0</v>
      </c>
      <c r="BU103" t="s">
        <v>233</v>
      </c>
      <c r="BV103">
        <v>0.18</v>
      </c>
      <c r="BW103">
        <v>0</v>
      </c>
      <c r="BX103">
        <v>0.39</v>
      </c>
      <c r="BY103">
        <v>0</v>
      </c>
      <c r="CB103" t="s">
        <v>233</v>
      </c>
      <c r="CC103">
        <v>0</v>
      </c>
      <c r="CD103">
        <v>0</v>
      </c>
      <c r="CE103">
        <v>0</v>
      </c>
      <c r="CF103">
        <v>0</v>
      </c>
      <c r="CI103" t="s">
        <v>233</v>
      </c>
      <c r="CJ103">
        <v>0</v>
      </c>
      <c r="CK103">
        <v>0</v>
      </c>
      <c r="CL103">
        <v>0</v>
      </c>
      <c r="CM103">
        <v>0</v>
      </c>
      <c r="CP103" t="s">
        <v>233</v>
      </c>
      <c r="CQ103">
        <v>0.01</v>
      </c>
      <c r="CR103">
        <v>0</v>
      </c>
      <c r="CS103">
        <v>0.02</v>
      </c>
      <c r="CT103">
        <v>0</v>
      </c>
      <c r="CW103" t="s">
        <v>233</v>
      </c>
      <c r="CX103">
        <v>0</v>
      </c>
      <c r="CY103">
        <v>0</v>
      </c>
      <c r="CZ103">
        <v>0</v>
      </c>
      <c r="DA103">
        <v>0</v>
      </c>
      <c r="DD103" t="s">
        <v>233</v>
      </c>
      <c r="DE103">
        <v>0.04</v>
      </c>
      <c r="DF103">
        <v>0</v>
      </c>
      <c r="DG103">
        <v>0</v>
      </c>
      <c r="DH103">
        <v>0</v>
      </c>
      <c r="DK103" t="s">
        <v>233</v>
      </c>
      <c r="DL103">
        <v>0</v>
      </c>
      <c r="DM103">
        <v>0</v>
      </c>
      <c r="DN103">
        <v>0</v>
      </c>
      <c r="DO103">
        <v>0</v>
      </c>
      <c r="DR103" t="s">
        <v>233</v>
      </c>
      <c r="DS103">
        <v>0.28000000000000003</v>
      </c>
      <c r="DT103">
        <v>0</v>
      </c>
      <c r="DU103">
        <v>0.47</v>
      </c>
      <c r="DV103">
        <v>0</v>
      </c>
      <c r="DY103" t="s">
        <v>233</v>
      </c>
      <c r="DZ103">
        <v>0.19</v>
      </c>
      <c r="EA103">
        <v>0</v>
      </c>
      <c r="EB103">
        <v>0.32</v>
      </c>
      <c r="EC103">
        <v>0</v>
      </c>
      <c r="EF103" t="s">
        <v>233</v>
      </c>
      <c r="EG103">
        <v>0</v>
      </c>
      <c r="EH103">
        <v>0</v>
      </c>
      <c r="EI103">
        <v>0</v>
      </c>
      <c r="EJ103">
        <v>0</v>
      </c>
      <c r="EM103" t="s">
        <v>233</v>
      </c>
      <c r="EN103">
        <v>0</v>
      </c>
      <c r="EO103">
        <v>0</v>
      </c>
      <c r="EP103">
        <v>0</v>
      </c>
      <c r="EQ103">
        <v>0</v>
      </c>
      <c r="ET103" t="s">
        <v>233</v>
      </c>
      <c r="EU103">
        <v>0</v>
      </c>
      <c r="EV103">
        <v>0</v>
      </c>
      <c r="EW103">
        <v>0</v>
      </c>
      <c r="EX103">
        <v>0</v>
      </c>
      <c r="FA103" t="s">
        <v>233</v>
      </c>
      <c r="FB103">
        <v>0</v>
      </c>
      <c r="FC103">
        <v>0</v>
      </c>
      <c r="FD103">
        <v>0</v>
      </c>
      <c r="FE103">
        <v>0</v>
      </c>
      <c r="FH103" t="s">
        <v>233</v>
      </c>
      <c r="FI103">
        <v>0</v>
      </c>
      <c r="FJ103">
        <v>0</v>
      </c>
      <c r="FK103">
        <v>0</v>
      </c>
      <c r="FL103">
        <v>0</v>
      </c>
      <c r="FO103" t="s">
        <v>233</v>
      </c>
      <c r="FP103">
        <v>0</v>
      </c>
      <c r="FQ103">
        <v>0</v>
      </c>
      <c r="FR103">
        <v>0</v>
      </c>
      <c r="FS103">
        <v>0</v>
      </c>
      <c r="FV103" t="s">
        <v>233</v>
      </c>
      <c r="FW103">
        <v>0</v>
      </c>
      <c r="FX103">
        <v>0</v>
      </c>
      <c r="FY103">
        <v>0</v>
      </c>
      <c r="FZ103">
        <v>0</v>
      </c>
      <c r="GC103" t="s">
        <v>233</v>
      </c>
      <c r="GD103">
        <v>0</v>
      </c>
      <c r="GE103">
        <v>0</v>
      </c>
      <c r="GF103">
        <v>0</v>
      </c>
      <c r="GG103">
        <v>0</v>
      </c>
      <c r="GJ103" t="s">
        <v>233</v>
      </c>
      <c r="GK103">
        <v>0</v>
      </c>
      <c r="GL103">
        <v>0</v>
      </c>
      <c r="GM103">
        <v>0</v>
      </c>
      <c r="GN103">
        <v>0</v>
      </c>
      <c r="GQ103" t="s">
        <v>233</v>
      </c>
      <c r="GR103">
        <v>0</v>
      </c>
      <c r="GS103">
        <v>0</v>
      </c>
      <c r="GT103">
        <v>0</v>
      </c>
      <c r="GU103">
        <v>0</v>
      </c>
      <c r="GX103" t="s">
        <v>233</v>
      </c>
      <c r="GY103">
        <v>0</v>
      </c>
      <c r="GZ103">
        <v>0</v>
      </c>
      <c r="HA103">
        <v>0</v>
      </c>
      <c r="HB103">
        <v>0</v>
      </c>
      <c r="HE103" t="s">
        <v>233</v>
      </c>
      <c r="HF103">
        <v>0</v>
      </c>
      <c r="HG103">
        <v>0</v>
      </c>
      <c r="HH103">
        <v>0</v>
      </c>
      <c r="HI103">
        <v>0</v>
      </c>
      <c r="HL103" t="s">
        <v>233</v>
      </c>
      <c r="HM103">
        <v>0</v>
      </c>
      <c r="HN103">
        <v>0</v>
      </c>
      <c r="HO103">
        <v>0</v>
      </c>
      <c r="HP103">
        <v>0</v>
      </c>
      <c r="HS103" t="s">
        <v>233</v>
      </c>
      <c r="HT103">
        <v>0</v>
      </c>
      <c r="HU103">
        <v>0</v>
      </c>
      <c r="HV103">
        <v>0</v>
      </c>
      <c r="HW103">
        <v>0</v>
      </c>
      <c r="HZ103" t="s">
        <v>233</v>
      </c>
      <c r="IA103">
        <v>0</v>
      </c>
      <c r="IB103">
        <v>0</v>
      </c>
      <c r="IC103">
        <v>0</v>
      </c>
      <c r="ID103">
        <v>0</v>
      </c>
      <c r="IG103" t="s">
        <v>233</v>
      </c>
      <c r="IH103">
        <v>0</v>
      </c>
      <c r="II103">
        <v>0</v>
      </c>
      <c r="IJ103">
        <v>0</v>
      </c>
      <c r="IK103">
        <v>0</v>
      </c>
      <c r="IN103" t="s">
        <v>233</v>
      </c>
      <c r="IO103">
        <v>0</v>
      </c>
      <c r="IP103">
        <v>0</v>
      </c>
      <c r="IQ103">
        <v>0</v>
      </c>
      <c r="IR103">
        <v>0</v>
      </c>
      <c r="IU103" t="s">
        <v>233</v>
      </c>
      <c r="IV103">
        <v>0</v>
      </c>
      <c r="IW103">
        <v>0</v>
      </c>
      <c r="IX103">
        <v>0</v>
      </c>
      <c r="IY103">
        <v>0</v>
      </c>
      <c r="JB103" t="s">
        <v>233</v>
      </c>
      <c r="JC103">
        <v>0</v>
      </c>
      <c r="JD103">
        <v>0</v>
      </c>
      <c r="JE103">
        <v>0</v>
      </c>
      <c r="JF103">
        <v>0</v>
      </c>
      <c r="JI103" t="s">
        <v>233</v>
      </c>
      <c r="JJ103">
        <v>0</v>
      </c>
      <c r="JK103">
        <v>0</v>
      </c>
      <c r="JL103">
        <v>0</v>
      </c>
      <c r="JM103">
        <v>0</v>
      </c>
      <c r="JP103" t="s">
        <v>233</v>
      </c>
      <c r="JQ103">
        <v>0.06</v>
      </c>
      <c r="JR103">
        <v>0.3</v>
      </c>
      <c r="JS103">
        <v>0</v>
      </c>
      <c r="JT103">
        <v>0</v>
      </c>
      <c r="JW103" t="s">
        <v>233</v>
      </c>
      <c r="JX103">
        <v>0</v>
      </c>
      <c r="JY103">
        <v>0</v>
      </c>
      <c r="JZ103">
        <v>0</v>
      </c>
      <c r="KA103">
        <v>0</v>
      </c>
      <c r="KD103" t="s">
        <v>233</v>
      </c>
      <c r="KE103">
        <v>0</v>
      </c>
      <c r="KF103">
        <v>0</v>
      </c>
      <c r="KG103">
        <v>0</v>
      </c>
      <c r="KH103">
        <v>0</v>
      </c>
      <c r="KK103" t="s">
        <v>233</v>
      </c>
      <c r="KL103">
        <v>0</v>
      </c>
      <c r="KM103">
        <v>0</v>
      </c>
      <c r="KN103">
        <v>0</v>
      </c>
      <c r="KO103">
        <v>0</v>
      </c>
      <c r="KR103" t="s">
        <v>233</v>
      </c>
      <c r="KS103">
        <v>0</v>
      </c>
      <c r="KT103">
        <v>0</v>
      </c>
      <c r="KU103">
        <v>0</v>
      </c>
      <c r="KV103">
        <v>0</v>
      </c>
      <c r="KY103" t="s">
        <v>233</v>
      </c>
      <c r="KZ103">
        <v>0.2</v>
      </c>
      <c r="LA103">
        <v>1.1200000000000001</v>
      </c>
      <c r="LB103">
        <v>0</v>
      </c>
      <c r="LC103">
        <v>0</v>
      </c>
      <c r="LF103" t="s">
        <v>233</v>
      </c>
      <c r="LG103">
        <v>0</v>
      </c>
      <c r="LH103">
        <v>0</v>
      </c>
      <c r="LI103">
        <v>0</v>
      </c>
      <c r="LJ103">
        <v>0</v>
      </c>
      <c r="LM103" t="s">
        <v>233</v>
      </c>
      <c r="LN103">
        <v>0</v>
      </c>
      <c r="LO103">
        <v>0</v>
      </c>
      <c r="LP103">
        <v>0</v>
      </c>
      <c r="LQ103">
        <v>0</v>
      </c>
      <c r="LT103" t="s">
        <v>233</v>
      </c>
      <c r="LU103">
        <v>0</v>
      </c>
      <c r="LV103">
        <v>0</v>
      </c>
      <c r="LW103">
        <v>0</v>
      </c>
      <c r="LX103">
        <v>0</v>
      </c>
      <c r="MA103" t="s">
        <v>233</v>
      </c>
      <c r="MB103">
        <v>0</v>
      </c>
      <c r="MC103">
        <v>0</v>
      </c>
      <c r="MD103">
        <v>0</v>
      </c>
      <c r="ME103">
        <v>0</v>
      </c>
      <c r="MH103" t="s">
        <v>233</v>
      </c>
      <c r="MI103">
        <v>0.26</v>
      </c>
      <c r="MJ103">
        <v>0</v>
      </c>
      <c r="MK103">
        <v>0.42</v>
      </c>
      <c r="ML103">
        <v>0</v>
      </c>
      <c r="MO103" t="s">
        <v>233</v>
      </c>
      <c r="MP103">
        <v>7.0000000000000007E-2</v>
      </c>
      <c r="MQ103">
        <v>0.36</v>
      </c>
      <c r="MR103">
        <v>0</v>
      </c>
      <c r="MS103">
        <v>0</v>
      </c>
      <c r="MV103" t="s">
        <v>233</v>
      </c>
      <c r="MW103">
        <v>7.0000000000000007E-2</v>
      </c>
      <c r="MX103">
        <v>0</v>
      </c>
      <c r="MY103">
        <v>0.11</v>
      </c>
      <c r="MZ103">
        <v>0</v>
      </c>
      <c r="NC103" t="s">
        <v>233</v>
      </c>
      <c r="ND103">
        <v>0.24</v>
      </c>
      <c r="NE103">
        <v>0</v>
      </c>
      <c r="NF103">
        <v>0.4</v>
      </c>
      <c r="NG103">
        <v>0</v>
      </c>
      <c r="NJ103" t="s">
        <v>233</v>
      </c>
      <c r="NK103">
        <v>0.13</v>
      </c>
      <c r="NL103">
        <v>0.56000000000000005</v>
      </c>
      <c r="NM103">
        <v>0.05</v>
      </c>
      <c r="NN103">
        <v>0</v>
      </c>
      <c r="NQ103" t="s">
        <v>233</v>
      </c>
      <c r="NR103">
        <v>0</v>
      </c>
      <c r="NS103">
        <v>0</v>
      </c>
      <c r="NT103">
        <v>0</v>
      </c>
      <c r="NU103">
        <v>0</v>
      </c>
      <c r="NX103" t="s">
        <v>233</v>
      </c>
      <c r="NY103">
        <v>0.06</v>
      </c>
      <c r="NZ103">
        <v>0</v>
      </c>
      <c r="OA103">
        <v>0.11</v>
      </c>
      <c r="OB103">
        <v>0</v>
      </c>
      <c r="OE103" t="s">
        <v>233</v>
      </c>
      <c r="OF103">
        <v>0.19</v>
      </c>
      <c r="OG103">
        <v>0</v>
      </c>
      <c r="OH103">
        <v>0.23</v>
      </c>
      <c r="OI103">
        <v>0</v>
      </c>
      <c r="OL103" t="s">
        <v>233</v>
      </c>
      <c r="OM103">
        <v>0.46</v>
      </c>
      <c r="ON103">
        <v>0.25</v>
      </c>
      <c r="OO103">
        <v>0.43</v>
      </c>
      <c r="OP103">
        <v>0</v>
      </c>
      <c r="OS103" t="s">
        <v>233</v>
      </c>
      <c r="OT103">
        <v>0.12</v>
      </c>
      <c r="OU103">
        <v>0</v>
      </c>
      <c r="OV103">
        <v>0.21</v>
      </c>
      <c r="OW103">
        <v>0</v>
      </c>
      <c r="OZ103" t="s">
        <v>233</v>
      </c>
      <c r="PA103">
        <v>0.11</v>
      </c>
      <c r="PB103">
        <v>0.2</v>
      </c>
      <c r="PC103">
        <v>0.12</v>
      </c>
      <c r="PD103">
        <v>0</v>
      </c>
      <c r="PG103" t="s">
        <v>233</v>
      </c>
      <c r="PH103">
        <v>0</v>
      </c>
      <c r="PI103">
        <v>0</v>
      </c>
      <c r="PJ103">
        <v>0</v>
      </c>
      <c r="PK103">
        <v>0</v>
      </c>
      <c r="PN103" t="s">
        <v>233</v>
      </c>
      <c r="PO103">
        <v>0</v>
      </c>
      <c r="PP103">
        <v>0</v>
      </c>
      <c r="PQ103">
        <v>0</v>
      </c>
      <c r="PR103">
        <v>0</v>
      </c>
      <c r="PU103" t="s">
        <v>233</v>
      </c>
      <c r="PV103">
        <v>0.04</v>
      </c>
      <c r="PW103">
        <v>0</v>
      </c>
      <c r="PX103">
        <v>7.0000000000000007E-2</v>
      </c>
      <c r="PY103">
        <v>0</v>
      </c>
      <c r="QB103" t="s">
        <v>233</v>
      </c>
      <c r="QC103">
        <v>0</v>
      </c>
      <c r="QD103">
        <v>0</v>
      </c>
      <c r="QE103">
        <v>0</v>
      </c>
      <c r="QF103">
        <v>0</v>
      </c>
      <c r="QI103" t="s">
        <v>233</v>
      </c>
      <c r="QJ103">
        <v>0.18</v>
      </c>
      <c r="QK103">
        <v>0.84</v>
      </c>
      <c r="QL103">
        <v>0</v>
      </c>
      <c r="QM103">
        <v>0</v>
      </c>
      <c r="QP103" t="s">
        <v>233</v>
      </c>
      <c r="QQ103">
        <v>0.68</v>
      </c>
      <c r="QR103">
        <v>0.46</v>
      </c>
      <c r="QS103">
        <v>0.66</v>
      </c>
      <c r="QT103">
        <v>0.72</v>
      </c>
      <c r="QW103" t="s">
        <v>233</v>
      </c>
      <c r="QX103">
        <v>2.68</v>
      </c>
      <c r="QY103">
        <v>8.3699999999999992</v>
      </c>
      <c r="QZ103">
        <v>1.45</v>
      </c>
      <c r="RA103">
        <v>0.74</v>
      </c>
      <c r="RD103" t="s">
        <v>233</v>
      </c>
      <c r="RE103">
        <v>1.08</v>
      </c>
      <c r="RF103">
        <v>1.1000000000000001</v>
      </c>
      <c r="RG103">
        <v>1.41</v>
      </c>
      <c r="RH103">
        <v>0</v>
      </c>
    </row>
    <row r="104" spans="1:476" x14ac:dyDescent="0.25">
      <c r="A104" s="1">
        <v>4.9499999999999966</v>
      </c>
      <c r="B104" s="1">
        <v>4.9999999999999964</v>
      </c>
      <c r="C104" s="1" t="s">
        <v>234</v>
      </c>
      <c r="D104" s="1">
        <v>1.58</v>
      </c>
      <c r="E104" s="1">
        <v>2.63</v>
      </c>
      <c r="F104" s="1">
        <v>1.96</v>
      </c>
      <c r="G104" s="1">
        <v>0.16</v>
      </c>
      <c r="H104" s="1"/>
      <c r="I104" s="1"/>
      <c r="J104" s="1" t="s">
        <v>234</v>
      </c>
      <c r="K104" s="1">
        <v>4.34</v>
      </c>
      <c r="L104" s="1">
        <v>3.11</v>
      </c>
      <c r="M104" s="1">
        <v>4.62</v>
      </c>
      <c r="N104" s="1">
        <v>4.42</v>
      </c>
      <c r="O104" s="1"/>
      <c r="P104" s="1"/>
      <c r="Q104" s="1" t="s">
        <v>234</v>
      </c>
      <c r="R104" s="1">
        <v>6.8</v>
      </c>
      <c r="S104" s="1">
        <v>17.559999999999999</v>
      </c>
      <c r="T104" s="1">
        <v>5.57</v>
      </c>
      <c r="U104" s="1">
        <v>3.06</v>
      </c>
      <c r="V104" s="1"/>
      <c r="W104" s="1"/>
      <c r="X104" s="1" t="s">
        <v>234</v>
      </c>
      <c r="Y104" s="1">
        <v>2.83</v>
      </c>
      <c r="Z104" s="1">
        <v>4.08</v>
      </c>
      <c r="AA104" s="1">
        <v>2.8</v>
      </c>
      <c r="AB104" s="1">
        <v>1.63</v>
      </c>
      <c r="AC104" s="1"/>
      <c r="AD104" s="1"/>
      <c r="AE104" t="s">
        <v>234</v>
      </c>
      <c r="AF104">
        <v>2.86</v>
      </c>
      <c r="AG104">
        <v>1.1299999999999999</v>
      </c>
      <c r="AH104">
        <v>3.82</v>
      </c>
      <c r="AI104">
        <v>2.79</v>
      </c>
      <c r="AJ104" s="1"/>
      <c r="AK104" s="1"/>
      <c r="AL104" t="s">
        <v>234</v>
      </c>
      <c r="AM104">
        <v>2.29</v>
      </c>
      <c r="AN104">
        <v>1.46</v>
      </c>
      <c r="AO104">
        <v>2.82</v>
      </c>
      <c r="AP104">
        <v>2.34</v>
      </c>
      <c r="AQ104" s="1"/>
      <c r="AR104" s="1"/>
      <c r="AS104" t="s">
        <v>234</v>
      </c>
      <c r="AT104">
        <v>2.2999999999999998</v>
      </c>
      <c r="AU104">
        <v>2.0299999999999998</v>
      </c>
      <c r="AV104">
        <v>2.5499999999999998</v>
      </c>
      <c r="AW104">
        <v>0.68</v>
      </c>
      <c r="AZ104" t="s">
        <v>234</v>
      </c>
      <c r="BA104">
        <v>4.96</v>
      </c>
      <c r="BB104">
        <v>9.3699999999999992</v>
      </c>
      <c r="BC104">
        <v>3.96</v>
      </c>
      <c r="BD104">
        <v>2.5499999999999998</v>
      </c>
      <c r="BG104" t="s">
        <v>234</v>
      </c>
      <c r="BH104">
        <v>4.24</v>
      </c>
      <c r="BI104">
        <v>3.1</v>
      </c>
      <c r="BJ104">
        <v>4.41</v>
      </c>
      <c r="BK104">
        <v>5.42</v>
      </c>
      <c r="BN104" t="s">
        <v>234</v>
      </c>
      <c r="BO104">
        <v>4.78</v>
      </c>
      <c r="BP104">
        <v>1.27</v>
      </c>
      <c r="BQ104">
        <v>7.33</v>
      </c>
      <c r="BR104">
        <v>1.66</v>
      </c>
      <c r="BU104" t="s">
        <v>234</v>
      </c>
      <c r="BV104">
        <v>4.16</v>
      </c>
      <c r="BW104">
        <v>7.28</v>
      </c>
      <c r="BX104">
        <v>4.96</v>
      </c>
      <c r="BY104">
        <v>0.91</v>
      </c>
      <c r="CB104" t="s">
        <v>234</v>
      </c>
      <c r="CC104">
        <v>4.43</v>
      </c>
      <c r="CD104">
        <v>3.65</v>
      </c>
      <c r="CE104">
        <v>6.55</v>
      </c>
      <c r="CF104">
        <v>1.2</v>
      </c>
      <c r="CI104" t="s">
        <v>234</v>
      </c>
      <c r="CJ104">
        <v>1.98</v>
      </c>
      <c r="CK104">
        <v>0</v>
      </c>
      <c r="CL104">
        <v>3.01</v>
      </c>
      <c r="CM104">
        <v>1.57</v>
      </c>
      <c r="CP104" t="s">
        <v>234</v>
      </c>
      <c r="CQ104">
        <v>3.17</v>
      </c>
      <c r="CR104">
        <v>0.99</v>
      </c>
      <c r="CS104">
        <v>1.66</v>
      </c>
      <c r="CT104">
        <v>9.42</v>
      </c>
      <c r="CW104" t="s">
        <v>234</v>
      </c>
      <c r="CX104">
        <v>2.98</v>
      </c>
      <c r="CY104">
        <v>10.47</v>
      </c>
      <c r="CZ104">
        <v>1.2</v>
      </c>
      <c r="DA104">
        <v>2.1</v>
      </c>
      <c r="DD104" t="s">
        <v>234</v>
      </c>
      <c r="DE104">
        <v>1.64</v>
      </c>
      <c r="DF104">
        <v>1.1399999999999999</v>
      </c>
      <c r="DG104">
        <v>1.36</v>
      </c>
      <c r="DH104">
        <v>3.26</v>
      </c>
      <c r="DK104" t="s">
        <v>234</v>
      </c>
      <c r="DL104">
        <v>1.38</v>
      </c>
      <c r="DM104">
        <v>0.06</v>
      </c>
      <c r="DN104">
        <v>1.5</v>
      </c>
      <c r="DO104">
        <v>2.62</v>
      </c>
      <c r="DR104" t="s">
        <v>234</v>
      </c>
      <c r="DS104">
        <v>1.51</v>
      </c>
      <c r="DT104">
        <v>0.95</v>
      </c>
      <c r="DU104">
        <v>1.9</v>
      </c>
      <c r="DV104">
        <v>1.47</v>
      </c>
      <c r="DY104" t="s">
        <v>234</v>
      </c>
      <c r="DZ104">
        <v>0.72</v>
      </c>
      <c r="EA104">
        <v>0.61</v>
      </c>
      <c r="EB104">
        <v>0.88</v>
      </c>
      <c r="EC104">
        <v>0.4</v>
      </c>
      <c r="EF104" t="s">
        <v>234</v>
      </c>
      <c r="EG104">
        <v>0.13</v>
      </c>
      <c r="EH104">
        <v>0.1</v>
      </c>
      <c r="EI104">
        <v>0.19</v>
      </c>
      <c r="EJ104">
        <v>0</v>
      </c>
      <c r="EM104" t="s">
        <v>234</v>
      </c>
      <c r="EN104">
        <v>0.25</v>
      </c>
      <c r="EO104">
        <v>0.47</v>
      </c>
      <c r="EP104">
        <v>0.27</v>
      </c>
      <c r="EQ104">
        <v>0</v>
      </c>
      <c r="ET104" t="s">
        <v>234</v>
      </c>
      <c r="EU104">
        <v>0.25</v>
      </c>
      <c r="EV104">
        <v>0</v>
      </c>
      <c r="EW104">
        <v>0.31</v>
      </c>
      <c r="EX104">
        <v>0</v>
      </c>
      <c r="FA104" t="s">
        <v>234</v>
      </c>
      <c r="FB104">
        <v>0.05</v>
      </c>
      <c r="FC104">
        <v>0</v>
      </c>
      <c r="FD104">
        <v>0.08</v>
      </c>
      <c r="FE104">
        <v>0</v>
      </c>
      <c r="FH104" t="s">
        <v>234</v>
      </c>
      <c r="FI104">
        <v>0.25</v>
      </c>
      <c r="FJ104">
        <v>0.83</v>
      </c>
      <c r="FK104">
        <v>0.17</v>
      </c>
      <c r="FL104">
        <v>0</v>
      </c>
      <c r="FO104" t="s">
        <v>234</v>
      </c>
      <c r="FP104">
        <v>0.13</v>
      </c>
      <c r="FQ104">
        <v>0.22</v>
      </c>
      <c r="FR104">
        <v>0.11</v>
      </c>
      <c r="FS104">
        <v>0</v>
      </c>
      <c r="FV104" t="s">
        <v>234</v>
      </c>
      <c r="FW104">
        <v>0.36</v>
      </c>
      <c r="FX104">
        <v>0</v>
      </c>
      <c r="FY104">
        <v>0.44</v>
      </c>
      <c r="FZ104">
        <v>0</v>
      </c>
      <c r="GC104" t="s">
        <v>234</v>
      </c>
      <c r="GD104">
        <v>0.09</v>
      </c>
      <c r="GE104">
        <v>0</v>
      </c>
      <c r="GF104">
        <v>0.16</v>
      </c>
      <c r="GG104">
        <v>0</v>
      </c>
      <c r="GJ104" t="s">
        <v>234</v>
      </c>
      <c r="GK104">
        <v>0.33</v>
      </c>
      <c r="GL104">
        <v>0</v>
      </c>
      <c r="GM104">
        <v>0.41</v>
      </c>
      <c r="GN104">
        <v>0</v>
      </c>
      <c r="GQ104" t="s">
        <v>234</v>
      </c>
      <c r="GR104">
        <v>0.37</v>
      </c>
      <c r="GS104">
        <v>0</v>
      </c>
      <c r="GT104">
        <v>0.65</v>
      </c>
      <c r="GU104">
        <v>0</v>
      </c>
      <c r="GX104" t="s">
        <v>234</v>
      </c>
      <c r="GY104">
        <v>0.14000000000000001</v>
      </c>
      <c r="GZ104">
        <v>0</v>
      </c>
      <c r="HA104">
        <v>0.25</v>
      </c>
      <c r="HB104">
        <v>0</v>
      </c>
      <c r="HE104" t="s">
        <v>234</v>
      </c>
      <c r="HF104">
        <v>0.17</v>
      </c>
      <c r="HG104">
        <v>0</v>
      </c>
      <c r="HH104">
        <v>0.17</v>
      </c>
      <c r="HI104">
        <v>0</v>
      </c>
      <c r="HL104" t="s">
        <v>234</v>
      </c>
      <c r="HM104">
        <v>0</v>
      </c>
      <c r="HN104">
        <v>0</v>
      </c>
      <c r="HO104">
        <v>0</v>
      </c>
      <c r="HP104">
        <v>0</v>
      </c>
      <c r="HS104" t="s">
        <v>234</v>
      </c>
      <c r="HT104">
        <v>0.06</v>
      </c>
      <c r="HU104">
        <v>0</v>
      </c>
      <c r="HV104">
        <v>0.11</v>
      </c>
      <c r="HW104">
        <v>0</v>
      </c>
      <c r="HZ104" t="s">
        <v>234</v>
      </c>
      <c r="IA104">
        <v>0.1</v>
      </c>
      <c r="IB104">
        <v>0</v>
      </c>
      <c r="IC104">
        <v>0.17</v>
      </c>
      <c r="ID104">
        <v>0</v>
      </c>
      <c r="IG104" t="s">
        <v>234</v>
      </c>
      <c r="IH104">
        <v>0.1</v>
      </c>
      <c r="II104">
        <v>0.35</v>
      </c>
      <c r="IJ104">
        <v>0.04</v>
      </c>
      <c r="IK104">
        <v>0</v>
      </c>
      <c r="IN104" t="s">
        <v>234</v>
      </c>
      <c r="IO104">
        <v>0.04</v>
      </c>
      <c r="IP104">
        <v>0</v>
      </c>
      <c r="IQ104">
        <v>0.06</v>
      </c>
      <c r="IR104">
        <v>0</v>
      </c>
      <c r="IU104" t="s">
        <v>234</v>
      </c>
      <c r="IV104">
        <v>0.14000000000000001</v>
      </c>
      <c r="IW104">
        <v>0</v>
      </c>
      <c r="IX104">
        <v>0.24</v>
      </c>
      <c r="IY104">
        <v>0</v>
      </c>
      <c r="JB104" t="s">
        <v>234</v>
      </c>
      <c r="JC104">
        <v>0.05</v>
      </c>
      <c r="JD104">
        <v>0</v>
      </c>
      <c r="JE104">
        <v>0.08</v>
      </c>
      <c r="JF104">
        <v>0</v>
      </c>
      <c r="JI104" t="s">
        <v>234</v>
      </c>
      <c r="JJ104">
        <v>0</v>
      </c>
      <c r="JK104">
        <v>0</v>
      </c>
      <c r="JL104">
        <v>0</v>
      </c>
      <c r="JM104">
        <v>0</v>
      </c>
      <c r="JP104" t="s">
        <v>234</v>
      </c>
      <c r="JQ104">
        <v>0</v>
      </c>
      <c r="JR104">
        <v>0</v>
      </c>
      <c r="JS104">
        <v>0</v>
      </c>
      <c r="JT104">
        <v>0</v>
      </c>
      <c r="JW104" t="s">
        <v>234</v>
      </c>
      <c r="JX104">
        <v>7.0000000000000007E-2</v>
      </c>
      <c r="JY104">
        <v>0</v>
      </c>
      <c r="JZ104">
        <v>0.08</v>
      </c>
      <c r="KA104">
        <v>0</v>
      </c>
      <c r="KD104" t="s">
        <v>234</v>
      </c>
      <c r="KE104">
        <v>0.1</v>
      </c>
      <c r="KF104">
        <v>0</v>
      </c>
      <c r="KG104">
        <v>0</v>
      </c>
      <c r="KH104">
        <v>0</v>
      </c>
      <c r="KK104" t="s">
        <v>234</v>
      </c>
      <c r="KL104">
        <v>0.02</v>
      </c>
      <c r="KM104">
        <v>0</v>
      </c>
      <c r="KN104">
        <v>0</v>
      </c>
      <c r="KO104">
        <v>0</v>
      </c>
      <c r="KR104" t="s">
        <v>234</v>
      </c>
      <c r="KS104">
        <v>0</v>
      </c>
      <c r="KT104">
        <v>0</v>
      </c>
      <c r="KU104">
        <v>0</v>
      </c>
      <c r="KV104">
        <v>0</v>
      </c>
      <c r="KY104" t="s">
        <v>234</v>
      </c>
      <c r="KZ104">
        <v>0</v>
      </c>
      <c r="LA104">
        <v>0</v>
      </c>
      <c r="LB104">
        <v>0</v>
      </c>
      <c r="LC104">
        <v>0</v>
      </c>
      <c r="LF104" t="s">
        <v>234</v>
      </c>
      <c r="LG104">
        <v>0.05</v>
      </c>
      <c r="LH104">
        <v>0</v>
      </c>
      <c r="LI104">
        <v>0</v>
      </c>
      <c r="LJ104">
        <v>0</v>
      </c>
      <c r="LM104" t="s">
        <v>234</v>
      </c>
      <c r="LN104">
        <v>0</v>
      </c>
      <c r="LO104">
        <v>0</v>
      </c>
      <c r="LP104">
        <v>0</v>
      </c>
      <c r="LQ104">
        <v>0</v>
      </c>
      <c r="LT104" t="s">
        <v>234</v>
      </c>
      <c r="LU104">
        <v>0.09</v>
      </c>
      <c r="LV104">
        <v>0.48</v>
      </c>
      <c r="LW104">
        <v>0</v>
      </c>
      <c r="LX104">
        <v>0</v>
      </c>
      <c r="MA104" t="s">
        <v>234</v>
      </c>
      <c r="MB104">
        <v>0.68</v>
      </c>
      <c r="MC104">
        <v>2.2799999999999998</v>
      </c>
      <c r="MD104">
        <v>0.38</v>
      </c>
      <c r="ME104">
        <v>0.24</v>
      </c>
      <c r="MH104" t="s">
        <v>234</v>
      </c>
      <c r="MI104">
        <v>1.69</v>
      </c>
      <c r="MJ104">
        <v>3.13</v>
      </c>
      <c r="MK104">
        <v>1.49</v>
      </c>
      <c r="ML104">
        <v>0.72</v>
      </c>
      <c r="MO104" t="s">
        <v>234</v>
      </c>
      <c r="MP104">
        <v>3.56</v>
      </c>
      <c r="MQ104">
        <v>12.7</v>
      </c>
      <c r="MR104">
        <v>1.74</v>
      </c>
      <c r="MS104">
        <v>0.3</v>
      </c>
      <c r="MV104" t="s">
        <v>234</v>
      </c>
      <c r="MW104">
        <v>2.4300000000000002</v>
      </c>
      <c r="MX104">
        <v>7.63</v>
      </c>
      <c r="MY104">
        <v>1.21</v>
      </c>
      <c r="MZ104">
        <v>1.86</v>
      </c>
      <c r="NC104" t="s">
        <v>234</v>
      </c>
      <c r="ND104">
        <v>2.63</v>
      </c>
      <c r="NE104">
        <v>4.1900000000000004</v>
      </c>
      <c r="NF104">
        <v>2.4</v>
      </c>
      <c r="NG104">
        <v>0.84</v>
      </c>
      <c r="NJ104" t="s">
        <v>234</v>
      </c>
      <c r="NK104">
        <v>3.13</v>
      </c>
      <c r="NL104">
        <v>7.02</v>
      </c>
      <c r="NM104">
        <v>1.73</v>
      </c>
      <c r="NN104">
        <v>1.31</v>
      </c>
      <c r="NQ104" t="s">
        <v>234</v>
      </c>
      <c r="NR104">
        <v>2.33</v>
      </c>
      <c r="NS104">
        <v>4.4800000000000004</v>
      </c>
      <c r="NT104">
        <v>2.0499999999999998</v>
      </c>
      <c r="NU104">
        <v>0.22</v>
      </c>
      <c r="NX104" t="s">
        <v>234</v>
      </c>
      <c r="NY104">
        <v>5.0999999999999996</v>
      </c>
      <c r="NZ104">
        <v>13.43</v>
      </c>
      <c r="OA104">
        <v>2.56</v>
      </c>
      <c r="OB104">
        <v>2.73</v>
      </c>
      <c r="OE104" t="s">
        <v>234</v>
      </c>
      <c r="OF104">
        <v>5.93</v>
      </c>
      <c r="OG104">
        <v>15.97</v>
      </c>
      <c r="OH104">
        <v>2.17</v>
      </c>
      <c r="OI104">
        <v>4.99</v>
      </c>
      <c r="OL104" t="s">
        <v>234</v>
      </c>
      <c r="OM104">
        <v>5.31</v>
      </c>
      <c r="ON104">
        <v>13.75</v>
      </c>
      <c r="OO104">
        <v>2.94</v>
      </c>
      <c r="OP104">
        <v>3.44</v>
      </c>
      <c r="OS104" t="s">
        <v>234</v>
      </c>
      <c r="OT104">
        <v>3.6</v>
      </c>
      <c r="OU104">
        <v>2.63</v>
      </c>
      <c r="OV104">
        <v>4.5999999999999996</v>
      </c>
      <c r="OW104">
        <v>1.27</v>
      </c>
      <c r="OZ104" t="s">
        <v>234</v>
      </c>
      <c r="PA104">
        <v>1.86</v>
      </c>
      <c r="PB104">
        <v>1.1200000000000001</v>
      </c>
      <c r="PC104">
        <v>2.4900000000000002</v>
      </c>
      <c r="PD104">
        <v>0.16</v>
      </c>
      <c r="PG104" t="s">
        <v>234</v>
      </c>
      <c r="PH104">
        <v>1.66</v>
      </c>
      <c r="PI104">
        <v>1.42</v>
      </c>
      <c r="PJ104">
        <v>1.49</v>
      </c>
      <c r="PK104">
        <v>1.77</v>
      </c>
      <c r="PN104" t="s">
        <v>234</v>
      </c>
      <c r="PO104">
        <v>1.0900000000000001</v>
      </c>
      <c r="PP104">
        <v>1.8</v>
      </c>
      <c r="PQ104">
        <v>0.8</v>
      </c>
      <c r="PR104">
        <v>1.1000000000000001</v>
      </c>
      <c r="PU104" t="s">
        <v>234</v>
      </c>
      <c r="PV104">
        <v>1.04</v>
      </c>
      <c r="PW104">
        <v>0.99</v>
      </c>
      <c r="PX104">
        <v>1.08</v>
      </c>
      <c r="PY104">
        <v>0.3</v>
      </c>
      <c r="QB104" t="s">
        <v>234</v>
      </c>
      <c r="QC104">
        <v>0.4</v>
      </c>
      <c r="QD104">
        <v>0.26</v>
      </c>
      <c r="QE104">
        <v>0.56999999999999995</v>
      </c>
      <c r="QF104">
        <v>0</v>
      </c>
      <c r="QI104" t="s">
        <v>234</v>
      </c>
      <c r="QJ104">
        <v>1.04</v>
      </c>
      <c r="QK104">
        <v>0.26</v>
      </c>
      <c r="QL104">
        <v>1.63</v>
      </c>
      <c r="QM104">
        <v>0.3</v>
      </c>
      <c r="QP104" t="s">
        <v>234</v>
      </c>
      <c r="QQ104">
        <v>14.32</v>
      </c>
      <c r="QR104">
        <v>12.17</v>
      </c>
      <c r="QS104">
        <v>9.7899999999999991</v>
      </c>
      <c r="QT104">
        <v>42.65</v>
      </c>
      <c r="QW104" t="s">
        <v>234</v>
      </c>
      <c r="QX104">
        <v>22.84</v>
      </c>
      <c r="QY104">
        <v>19.18</v>
      </c>
      <c r="QZ104">
        <v>16.05</v>
      </c>
      <c r="RA104">
        <v>61.76</v>
      </c>
      <c r="RD104" t="s">
        <v>234</v>
      </c>
      <c r="RE104">
        <v>3.67</v>
      </c>
      <c r="RF104">
        <v>7.79</v>
      </c>
      <c r="RG104">
        <v>1.89</v>
      </c>
      <c r="RH104">
        <v>5.21</v>
      </c>
    </row>
    <row r="105" spans="1:476" x14ac:dyDescent="0.25">
      <c r="A105" s="1">
        <v>4.9999999999999964</v>
      </c>
      <c r="B105" s="1">
        <v>5.0499999999999963</v>
      </c>
      <c r="C105" s="1" t="s">
        <v>235</v>
      </c>
      <c r="D105" s="1">
        <v>0.02</v>
      </c>
      <c r="E105" s="1">
        <v>0.16</v>
      </c>
      <c r="F105" s="1">
        <v>0</v>
      </c>
      <c r="G105" s="1">
        <v>0</v>
      </c>
      <c r="H105" s="1"/>
      <c r="I105" s="1"/>
      <c r="J105" s="1" t="s">
        <v>235</v>
      </c>
      <c r="K105" s="1">
        <v>0.39</v>
      </c>
      <c r="L105" s="1">
        <v>0.87</v>
      </c>
      <c r="M105" s="1">
        <v>0.42</v>
      </c>
      <c r="N105" s="1">
        <v>0</v>
      </c>
      <c r="O105" s="1"/>
      <c r="P105" s="1"/>
      <c r="Q105" s="1" t="s">
        <v>235</v>
      </c>
      <c r="R105" s="1">
        <v>0.08</v>
      </c>
      <c r="S105" s="1">
        <v>0</v>
      </c>
      <c r="T105" s="1">
        <v>0.08</v>
      </c>
      <c r="U105" s="1">
        <v>0</v>
      </c>
      <c r="V105" s="1"/>
      <c r="W105" s="1"/>
      <c r="X105" s="1" t="s">
        <v>235</v>
      </c>
      <c r="Y105" s="1">
        <v>0.11</v>
      </c>
      <c r="Z105" s="1">
        <v>0.47</v>
      </c>
      <c r="AA105" s="1">
        <v>0</v>
      </c>
      <c r="AB105" s="1">
        <v>0</v>
      </c>
      <c r="AC105" s="1"/>
      <c r="AD105" s="1"/>
      <c r="AE105" t="s">
        <v>235</v>
      </c>
      <c r="AF105">
        <v>0.54</v>
      </c>
      <c r="AG105">
        <v>0.28000000000000003</v>
      </c>
      <c r="AH105">
        <v>0.87</v>
      </c>
      <c r="AI105">
        <v>0.14000000000000001</v>
      </c>
      <c r="AJ105" s="1"/>
      <c r="AK105" s="1"/>
      <c r="AL105" t="s">
        <v>235</v>
      </c>
      <c r="AM105">
        <v>1.18</v>
      </c>
      <c r="AN105">
        <v>2.25</v>
      </c>
      <c r="AO105">
        <v>0.52</v>
      </c>
      <c r="AP105">
        <v>0</v>
      </c>
      <c r="AQ105" s="1"/>
      <c r="AR105" s="1"/>
      <c r="AS105" t="s">
        <v>235</v>
      </c>
      <c r="AT105">
        <v>0.32</v>
      </c>
      <c r="AU105">
        <v>0.32</v>
      </c>
      <c r="AV105">
        <v>0.54</v>
      </c>
      <c r="AW105">
        <v>0</v>
      </c>
      <c r="AZ105" t="s">
        <v>235</v>
      </c>
      <c r="BA105">
        <v>0.37</v>
      </c>
      <c r="BB105">
        <v>0.19</v>
      </c>
      <c r="BC105">
        <v>7.0000000000000007E-2</v>
      </c>
      <c r="BD105">
        <v>0.64</v>
      </c>
      <c r="BG105" t="s">
        <v>235</v>
      </c>
      <c r="BH105">
        <v>0.68</v>
      </c>
      <c r="BI105">
        <v>0.47</v>
      </c>
      <c r="BJ105">
        <v>0.72</v>
      </c>
      <c r="BK105">
        <v>0</v>
      </c>
      <c r="BN105" t="s">
        <v>235</v>
      </c>
      <c r="BO105">
        <v>0.4</v>
      </c>
      <c r="BP105">
        <v>0.14000000000000001</v>
      </c>
      <c r="BQ105">
        <v>0.27</v>
      </c>
      <c r="BR105">
        <v>0</v>
      </c>
      <c r="BU105" t="s">
        <v>235</v>
      </c>
      <c r="BV105">
        <v>0.7</v>
      </c>
      <c r="BW105">
        <v>0.56999999999999995</v>
      </c>
      <c r="BX105">
        <v>0</v>
      </c>
      <c r="BY105">
        <v>1.04</v>
      </c>
      <c r="CB105" t="s">
        <v>235</v>
      </c>
      <c r="CC105">
        <v>7.0000000000000007E-2</v>
      </c>
      <c r="CD105">
        <v>0.23</v>
      </c>
      <c r="CE105">
        <v>0</v>
      </c>
      <c r="CF105">
        <v>0</v>
      </c>
      <c r="CI105" t="s">
        <v>235</v>
      </c>
      <c r="CJ105">
        <v>0.46</v>
      </c>
      <c r="CK105">
        <v>0</v>
      </c>
      <c r="CL105">
        <v>0.67</v>
      </c>
      <c r="CM105">
        <v>0</v>
      </c>
      <c r="CP105" t="s">
        <v>235</v>
      </c>
      <c r="CQ105">
        <v>0.18</v>
      </c>
      <c r="CR105">
        <v>0</v>
      </c>
      <c r="CS105">
        <v>0.04</v>
      </c>
      <c r="CT105">
        <v>0</v>
      </c>
      <c r="CW105" t="s">
        <v>235</v>
      </c>
      <c r="CX105">
        <v>0.06</v>
      </c>
      <c r="CY105">
        <v>0</v>
      </c>
      <c r="CZ105">
        <v>0.11</v>
      </c>
      <c r="DA105">
        <v>0</v>
      </c>
      <c r="DD105" t="s">
        <v>235</v>
      </c>
      <c r="DE105">
        <v>0.13</v>
      </c>
      <c r="DF105">
        <v>0.08</v>
      </c>
      <c r="DG105">
        <v>0.22</v>
      </c>
      <c r="DH105">
        <v>0</v>
      </c>
      <c r="DK105" t="s">
        <v>235</v>
      </c>
      <c r="DL105">
        <v>0.37</v>
      </c>
      <c r="DM105">
        <v>0.09</v>
      </c>
      <c r="DN105">
        <v>0.16</v>
      </c>
      <c r="DO105">
        <v>0</v>
      </c>
      <c r="DR105" t="s">
        <v>235</v>
      </c>
      <c r="DS105">
        <v>0.56999999999999995</v>
      </c>
      <c r="DT105">
        <v>0.11</v>
      </c>
      <c r="DU105">
        <v>0.05</v>
      </c>
      <c r="DV105">
        <v>0</v>
      </c>
      <c r="DY105" t="s">
        <v>235</v>
      </c>
      <c r="DZ105">
        <v>0.19</v>
      </c>
      <c r="EA105">
        <v>0.27</v>
      </c>
      <c r="EB105">
        <v>0.05</v>
      </c>
      <c r="EC105">
        <v>0</v>
      </c>
      <c r="EF105" t="s">
        <v>235</v>
      </c>
      <c r="EG105">
        <v>0.54</v>
      </c>
      <c r="EH105">
        <v>7.0000000000000007E-2</v>
      </c>
      <c r="EI105">
        <v>0.6</v>
      </c>
      <c r="EJ105">
        <v>0</v>
      </c>
      <c r="EM105" t="s">
        <v>235</v>
      </c>
      <c r="EN105">
        <v>0.06</v>
      </c>
      <c r="EO105">
        <v>0</v>
      </c>
      <c r="EP105">
        <v>0</v>
      </c>
      <c r="EQ105">
        <v>0</v>
      </c>
      <c r="ET105" t="s">
        <v>235</v>
      </c>
      <c r="EU105">
        <v>0.05</v>
      </c>
      <c r="EV105">
        <v>0.09</v>
      </c>
      <c r="EW105">
        <v>0</v>
      </c>
      <c r="EX105">
        <v>0</v>
      </c>
      <c r="FA105" t="s">
        <v>235</v>
      </c>
      <c r="FB105">
        <v>0.06</v>
      </c>
      <c r="FC105">
        <v>0.1</v>
      </c>
      <c r="FD105">
        <v>0</v>
      </c>
      <c r="FE105">
        <v>0</v>
      </c>
      <c r="FH105" t="s">
        <v>235</v>
      </c>
      <c r="FI105">
        <v>0.15</v>
      </c>
      <c r="FJ105">
        <v>0.09</v>
      </c>
      <c r="FK105">
        <v>0.03</v>
      </c>
      <c r="FL105">
        <v>0</v>
      </c>
      <c r="FO105" t="s">
        <v>235</v>
      </c>
      <c r="FP105">
        <v>0</v>
      </c>
      <c r="FQ105">
        <v>0</v>
      </c>
      <c r="FR105">
        <v>0</v>
      </c>
      <c r="FS105">
        <v>0</v>
      </c>
      <c r="FV105" t="s">
        <v>235</v>
      </c>
      <c r="FW105">
        <v>0.13</v>
      </c>
      <c r="FX105">
        <v>0</v>
      </c>
      <c r="FY105">
        <v>0</v>
      </c>
      <c r="FZ105">
        <v>0</v>
      </c>
      <c r="GC105" t="s">
        <v>235</v>
      </c>
      <c r="GD105">
        <v>7.0000000000000007E-2</v>
      </c>
      <c r="GE105">
        <v>0</v>
      </c>
      <c r="GF105">
        <v>0</v>
      </c>
      <c r="GG105">
        <v>0</v>
      </c>
      <c r="GJ105" t="s">
        <v>235</v>
      </c>
      <c r="GK105">
        <v>0.08</v>
      </c>
      <c r="GL105">
        <v>0.09</v>
      </c>
      <c r="GM105">
        <v>0</v>
      </c>
      <c r="GN105">
        <v>0</v>
      </c>
      <c r="GQ105" t="s">
        <v>235</v>
      </c>
      <c r="GR105">
        <v>0</v>
      </c>
      <c r="GS105">
        <v>0</v>
      </c>
      <c r="GT105">
        <v>0</v>
      </c>
      <c r="GU105">
        <v>0</v>
      </c>
      <c r="GX105" t="s">
        <v>235</v>
      </c>
      <c r="GY105">
        <v>0.09</v>
      </c>
      <c r="GZ105">
        <v>0</v>
      </c>
      <c r="HA105">
        <v>0</v>
      </c>
      <c r="HB105">
        <v>0</v>
      </c>
      <c r="HE105" t="s">
        <v>235</v>
      </c>
      <c r="HF105">
        <v>0.35</v>
      </c>
      <c r="HG105">
        <v>0.09</v>
      </c>
      <c r="HH105">
        <v>0.2</v>
      </c>
      <c r="HI105">
        <v>0</v>
      </c>
      <c r="HL105" t="s">
        <v>235</v>
      </c>
      <c r="HM105">
        <v>0.14000000000000001</v>
      </c>
      <c r="HN105">
        <v>0.1</v>
      </c>
      <c r="HO105">
        <v>0</v>
      </c>
      <c r="HP105">
        <v>0</v>
      </c>
      <c r="HS105" t="s">
        <v>235</v>
      </c>
      <c r="HT105">
        <v>0.08</v>
      </c>
      <c r="HU105">
        <v>0.13</v>
      </c>
      <c r="HV105">
        <v>0.04</v>
      </c>
      <c r="HW105">
        <v>0</v>
      </c>
      <c r="HZ105" t="s">
        <v>235</v>
      </c>
      <c r="IA105">
        <v>0</v>
      </c>
      <c r="IB105">
        <v>0</v>
      </c>
      <c r="IC105">
        <v>0</v>
      </c>
      <c r="ID105">
        <v>0</v>
      </c>
      <c r="IG105" t="s">
        <v>235</v>
      </c>
      <c r="IH105">
        <v>0.06</v>
      </c>
      <c r="II105">
        <v>0</v>
      </c>
      <c r="IJ105">
        <v>0</v>
      </c>
      <c r="IK105">
        <v>0</v>
      </c>
      <c r="IN105" t="s">
        <v>235</v>
      </c>
      <c r="IO105">
        <v>0.06</v>
      </c>
      <c r="IP105">
        <v>0</v>
      </c>
      <c r="IQ105">
        <v>0</v>
      </c>
      <c r="IR105">
        <v>0</v>
      </c>
      <c r="IU105" t="s">
        <v>235</v>
      </c>
      <c r="IV105">
        <v>0</v>
      </c>
      <c r="IW105">
        <v>0</v>
      </c>
      <c r="IX105">
        <v>0</v>
      </c>
      <c r="IY105">
        <v>0</v>
      </c>
      <c r="JB105" t="s">
        <v>235</v>
      </c>
      <c r="JC105">
        <v>0</v>
      </c>
      <c r="JD105">
        <v>0</v>
      </c>
      <c r="JE105">
        <v>0</v>
      </c>
      <c r="JF105">
        <v>0</v>
      </c>
      <c r="JI105" t="s">
        <v>235</v>
      </c>
      <c r="JJ105">
        <v>0.02</v>
      </c>
      <c r="JK105">
        <v>0.13</v>
      </c>
      <c r="JL105">
        <v>0</v>
      </c>
      <c r="JM105">
        <v>0</v>
      </c>
      <c r="JP105" t="s">
        <v>235</v>
      </c>
      <c r="JQ105">
        <v>0.05</v>
      </c>
      <c r="JR105">
        <v>0</v>
      </c>
      <c r="JS105">
        <v>0.08</v>
      </c>
      <c r="JT105">
        <v>0</v>
      </c>
      <c r="JW105" t="s">
        <v>235</v>
      </c>
      <c r="JX105">
        <v>0.12</v>
      </c>
      <c r="JY105">
        <v>0.1</v>
      </c>
      <c r="JZ105">
        <v>0</v>
      </c>
      <c r="KA105">
        <v>0</v>
      </c>
      <c r="KD105" t="s">
        <v>235</v>
      </c>
      <c r="KE105">
        <v>0.02</v>
      </c>
      <c r="KF105">
        <v>0</v>
      </c>
      <c r="KG105">
        <v>0.04</v>
      </c>
      <c r="KH105">
        <v>0</v>
      </c>
      <c r="KK105" t="s">
        <v>235</v>
      </c>
      <c r="KL105">
        <v>0.08</v>
      </c>
      <c r="KM105">
        <v>0</v>
      </c>
      <c r="KN105">
        <v>0.04</v>
      </c>
      <c r="KO105">
        <v>0</v>
      </c>
      <c r="KR105" t="s">
        <v>235</v>
      </c>
      <c r="KS105">
        <v>0.02</v>
      </c>
      <c r="KT105">
        <v>0</v>
      </c>
      <c r="KU105">
        <v>0.04</v>
      </c>
      <c r="KV105">
        <v>0</v>
      </c>
      <c r="KY105" t="s">
        <v>235</v>
      </c>
      <c r="KZ105">
        <v>0.03</v>
      </c>
      <c r="LA105">
        <v>0</v>
      </c>
      <c r="LB105">
        <v>0.05</v>
      </c>
      <c r="LC105">
        <v>0</v>
      </c>
      <c r="LF105" t="s">
        <v>235</v>
      </c>
      <c r="LG105">
        <v>0.03</v>
      </c>
      <c r="LH105">
        <v>0</v>
      </c>
      <c r="LI105">
        <v>0.04</v>
      </c>
      <c r="LJ105">
        <v>0</v>
      </c>
      <c r="LM105" t="s">
        <v>235</v>
      </c>
      <c r="LN105">
        <v>0.03</v>
      </c>
      <c r="LO105">
        <v>0</v>
      </c>
      <c r="LP105">
        <v>0</v>
      </c>
      <c r="LQ105">
        <v>0</v>
      </c>
      <c r="LT105" t="s">
        <v>235</v>
      </c>
      <c r="LU105">
        <v>0.15</v>
      </c>
      <c r="LV105">
        <v>0</v>
      </c>
      <c r="LW105">
        <v>0</v>
      </c>
      <c r="LX105">
        <v>0</v>
      </c>
      <c r="MA105" t="s">
        <v>235</v>
      </c>
      <c r="MB105">
        <v>0</v>
      </c>
      <c r="MC105">
        <v>0</v>
      </c>
      <c r="MD105">
        <v>0</v>
      </c>
      <c r="ME105">
        <v>0</v>
      </c>
      <c r="MH105" t="s">
        <v>235</v>
      </c>
      <c r="MI105">
        <v>0.32</v>
      </c>
      <c r="MJ105">
        <v>0.23</v>
      </c>
      <c r="MK105">
        <v>0</v>
      </c>
      <c r="ML105">
        <v>0</v>
      </c>
      <c r="MO105" t="s">
        <v>235</v>
      </c>
      <c r="MP105">
        <v>0.45</v>
      </c>
      <c r="MQ105">
        <v>0.43</v>
      </c>
      <c r="MR105">
        <v>0.45</v>
      </c>
      <c r="MS105">
        <v>0.75</v>
      </c>
      <c r="MV105" t="s">
        <v>235</v>
      </c>
      <c r="MW105">
        <v>0.22</v>
      </c>
      <c r="MX105">
        <v>0.18</v>
      </c>
      <c r="MY105">
        <v>0.05</v>
      </c>
      <c r="MZ105">
        <v>0.95</v>
      </c>
      <c r="NC105" t="s">
        <v>235</v>
      </c>
      <c r="ND105">
        <v>0.39</v>
      </c>
      <c r="NE105">
        <v>0</v>
      </c>
      <c r="NF105">
        <v>0.18</v>
      </c>
      <c r="NG105">
        <v>1.35</v>
      </c>
      <c r="NJ105" t="s">
        <v>235</v>
      </c>
      <c r="NK105">
        <v>0</v>
      </c>
      <c r="NL105">
        <v>0</v>
      </c>
      <c r="NM105">
        <v>0</v>
      </c>
      <c r="NN105">
        <v>0</v>
      </c>
      <c r="NQ105" t="s">
        <v>235</v>
      </c>
      <c r="NR105">
        <v>0.2</v>
      </c>
      <c r="NS105">
        <v>0</v>
      </c>
      <c r="NT105">
        <v>0</v>
      </c>
      <c r="NU105">
        <v>0.74</v>
      </c>
      <c r="NX105" t="s">
        <v>235</v>
      </c>
      <c r="NY105">
        <v>0.12</v>
      </c>
      <c r="NZ105">
        <v>0</v>
      </c>
      <c r="OA105">
        <v>0</v>
      </c>
      <c r="OB105">
        <v>0.27</v>
      </c>
      <c r="OE105" t="s">
        <v>235</v>
      </c>
      <c r="OF105">
        <v>0.88</v>
      </c>
      <c r="OG105">
        <v>0.18</v>
      </c>
      <c r="OH105">
        <v>7.0000000000000007E-2</v>
      </c>
      <c r="OI105">
        <v>4.21</v>
      </c>
      <c r="OL105" t="s">
        <v>235</v>
      </c>
      <c r="OM105">
        <v>0.44</v>
      </c>
      <c r="ON105">
        <v>0.16</v>
      </c>
      <c r="OO105">
        <v>0.22</v>
      </c>
      <c r="OP105">
        <v>1.4</v>
      </c>
      <c r="OS105" t="s">
        <v>235</v>
      </c>
      <c r="OT105">
        <v>0.32</v>
      </c>
      <c r="OU105">
        <v>0.93</v>
      </c>
      <c r="OV105">
        <v>0.23</v>
      </c>
      <c r="OW105">
        <v>0</v>
      </c>
      <c r="OZ105" t="s">
        <v>235</v>
      </c>
      <c r="PA105">
        <v>0.79</v>
      </c>
      <c r="PB105">
        <v>0.77</v>
      </c>
      <c r="PC105">
        <v>0.35</v>
      </c>
      <c r="PD105">
        <v>0</v>
      </c>
      <c r="PG105" t="s">
        <v>235</v>
      </c>
      <c r="PH105">
        <v>0.85</v>
      </c>
      <c r="PI105">
        <v>0</v>
      </c>
      <c r="PJ105">
        <v>1.26</v>
      </c>
      <c r="PK105">
        <v>0</v>
      </c>
      <c r="PN105" t="s">
        <v>235</v>
      </c>
      <c r="PO105">
        <v>0.13</v>
      </c>
      <c r="PP105">
        <v>0.27</v>
      </c>
      <c r="PQ105">
        <v>0.12</v>
      </c>
      <c r="PR105">
        <v>0</v>
      </c>
      <c r="PU105" t="s">
        <v>235</v>
      </c>
      <c r="PV105">
        <v>0.69</v>
      </c>
      <c r="PW105">
        <v>2.83</v>
      </c>
      <c r="PX105">
        <v>0.1</v>
      </c>
      <c r="PY105">
        <v>0</v>
      </c>
      <c r="QB105" t="s">
        <v>235</v>
      </c>
      <c r="QC105">
        <v>0.87</v>
      </c>
      <c r="QD105">
        <v>1.85</v>
      </c>
      <c r="QE105">
        <v>0.37</v>
      </c>
      <c r="QF105">
        <v>0.96</v>
      </c>
      <c r="QI105" t="s">
        <v>235</v>
      </c>
      <c r="QJ105">
        <v>0.6</v>
      </c>
      <c r="QK105">
        <v>0.48</v>
      </c>
      <c r="QL105">
        <v>0.34</v>
      </c>
      <c r="QM105">
        <v>0.15</v>
      </c>
      <c r="QP105" t="s">
        <v>235</v>
      </c>
      <c r="QQ105">
        <v>17.8</v>
      </c>
      <c r="QR105">
        <v>2.94</v>
      </c>
      <c r="QS105">
        <v>28.22</v>
      </c>
      <c r="QT105">
        <v>0</v>
      </c>
      <c r="QW105" t="s">
        <v>235</v>
      </c>
      <c r="QX105">
        <v>26.97</v>
      </c>
      <c r="QY105">
        <v>9.08</v>
      </c>
      <c r="QZ105">
        <v>40.39</v>
      </c>
      <c r="RA105">
        <v>0.72</v>
      </c>
      <c r="RD105" t="s">
        <v>235</v>
      </c>
      <c r="RE105">
        <v>4.55</v>
      </c>
      <c r="RF105">
        <v>2.4500000000000002</v>
      </c>
      <c r="RG105">
        <v>5.43</v>
      </c>
      <c r="RH105">
        <v>2.67</v>
      </c>
    </row>
    <row r="106" spans="1:476" x14ac:dyDescent="0.25">
      <c r="A106" s="1">
        <v>5.0499999999999963</v>
      </c>
      <c r="B106" s="1">
        <v>5.0999999999999961</v>
      </c>
      <c r="C106" s="1" t="s">
        <v>236</v>
      </c>
      <c r="D106" s="1">
        <v>0</v>
      </c>
      <c r="E106" s="1">
        <v>0</v>
      </c>
      <c r="F106" s="1">
        <v>0</v>
      </c>
      <c r="G106" s="1">
        <v>0</v>
      </c>
      <c r="H106" s="1"/>
      <c r="I106" s="1"/>
      <c r="J106" s="1" t="s">
        <v>236</v>
      </c>
      <c r="K106" s="1">
        <v>0</v>
      </c>
      <c r="L106" s="1">
        <v>0</v>
      </c>
      <c r="M106" s="1">
        <v>0</v>
      </c>
      <c r="N106" s="1">
        <v>0</v>
      </c>
      <c r="O106" s="1"/>
      <c r="P106" s="1"/>
      <c r="Q106" s="1" t="s">
        <v>236</v>
      </c>
      <c r="R106" s="1">
        <v>0.06</v>
      </c>
      <c r="S106" s="1">
        <v>0</v>
      </c>
      <c r="T106" s="1">
        <v>0.11</v>
      </c>
      <c r="U106" s="1">
        <v>0</v>
      </c>
      <c r="V106" s="1"/>
      <c r="W106" s="1"/>
      <c r="X106" s="1" t="s">
        <v>236</v>
      </c>
      <c r="Y106" s="1">
        <v>0.12</v>
      </c>
      <c r="Z106" s="1">
        <v>0</v>
      </c>
      <c r="AA106" s="1">
        <v>0.2</v>
      </c>
      <c r="AB106" s="1">
        <v>0</v>
      </c>
      <c r="AC106" s="1"/>
      <c r="AD106" s="1"/>
      <c r="AE106" t="s">
        <v>236</v>
      </c>
      <c r="AF106">
        <v>0.17</v>
      </c>
      <c r="AG106">
        <v>0</v>
      </c>
      <c r="AH106">
        <v>0.37</v>
      </c>
      <c r="AI106">
        <v>0</v>
      </c>
      <c r="AJ106" s="1"/>
      <c r="AK106" s="1"/>
      <c r="AL106" t="s">
        <v>236</v>
      </c>
      <c r="AM106">
        <v>0</v>
      </c>
      <c r="AN106">
        <v>0</v>
      </c>
      <c r="AO106">
        <v>0</v>
      </c>
      <c r="AP106">
        <v>0</v>
      </c>
      <c r="AQ106" s="1"/>
      <c r="AR106" s="1"/>
      <c r="AS106" t="s">
        <v>236</v>
      </c>
      <c r="AT106">
        <v>0</v>
      </c>
      <c r="AU106">
        <v>0</v>
      </c>
      <c r="AV106">
        <v>0</v>
      </c>
      <c r="AW106">
        <v>0</v>
      </c>
      <c r="AZ106" t="s">
        <v>236</v>
      </c>
      <c r="BA106">
        <v>0</v>
      </c>
      <c r="BB106">
        <v>0</v>
      </c>
      <c r="BC106">
        <v>0</v>
      </c>
      <c r="BD106">
        <v>0</v>
      </c>
      <c r="BG106" t="s">
        <v>236</v>
      </c>
      <c r="BH106">
        <v>0.23</v>
      </c>
      <c r="BI106">
        <v>0</v>
      </c>
      <c r="BJ106">
        <v>0.34</v>
      </c>
      <c r="BK106">
        <v>0</v>
      </c>
      <c r="BN106" t="s">
        <v>236</v>
      </c>
      <c r="BO106">
        <v>0.08</v>
      </c>
      <c r="BP106">
        <v>0</v>
      </c>
      <c r="BQ106">
        <v>0.17</v>
      </c>
      <c r="BR106">
        <v>0</v>
      </c>
      <c r="BU106" t="s">
        <v>236</v>
      </c>
      <c r="BV106">
        <v>0.03</v>
      </c>
      <c r="BW106">
        <v>0</v>
      </c>
      <c r="BX106">
        <v>7.0000000000000007E-2</v>
      </c>
      <c r="BY106">
        <v>0</v>
      </c>
      <c r="CB106" t="s">
        <v>236</v>
      </c>
      <c r="CC106">
        <v>0</v>
      </c>
      <c r="CD106">
        <v>0</v>
      </c>
      <c r="CE106">
        <v>0</v>
      </c>
      <c r="CF106">
        <v>0</v>
      </c>
      <c r="CI106" t="s">
        <v>236</v>
      </c>
      <c r="CJ106">
        <v>0</v>
      </c>
      <c r="CK106">
        <v>0</v>
      </c>
      <c r="CL106">
        <v>0</v>
      </c>
      <c r="CM106">
        <v>0</v>
      </c>
      <c r="CP106" t="s">
        <v>236</v>
      </c>
      <c r="CQ106">
        <v>0</v>
      </c>
      <c r="CR106">
        <v>0</v>
      </c>
      <c r="CS106">
        <v>0</v>
      </c>
      <c r="CT106">
        <v>0</v>
      </c>
      <c r="CW106" t="s">
        <v>236</v>
      </c>
      <c r="CX106">
        <v>0</v>
      </c>
      <c r="CY106">
        <v>0</v>
      </c>
      <c r="CZ106">
        <v>0</v>
      </c>
      <c r="DA106">
        <v>0</v>
      </c>
      <c r="DD106" t="s">
        <v>236</v>
      </c>
      <c r="DE106">
        <v>0</v>
      </c>
      <c r="DF106">
        <v>0</v>
      </c>
      <c r="DG106">
        <v>0</v>
      </c>
      <c r="DH106">
        <v>0</v>
      </c>
      <c r="DK106" t="s">
        <v>236</v>
      </c>
      <c r="DL106">
        <v>0</v>
      </c>
      <c r="DM106">
        <v>0</v>
      </c>
      <c r="DN106">
        <v>0</v>
      </c>
      <c r="DO106">
        <v>0</v>
      </c>
      <c r="DR106" t="s">
        <v>236</v>
      </c>
      <c r="DS106">
        <v>0</v>
      </c>
      <c r="DT106">
        <v>0</v>
      </c>
      <c r="DU106">
        <v>0</v>
      </c>
      <c r="DV106">
        <v>0</v>
      </c>
      <c r="DY106" t="s">
        <v>236</v>
      </c>
      <c r="DZ106">
        <v>0</v>
      </c>
      <c r="EA106">
        <v>0</v>
      </c>
      <c r="EB106">
        <v>0</v>
      </c>
      <c r="EC106">
        <v>0</v>
      </c>
      <c r="EF106" t="s">
        <v>236</v>
      </c>
      <c r="EG106">
        <v>0</v>
      </c>
      <c r="EH106">
        <v>0</v>
      </c>
      <c r="EI106">
        <v>0</v>
      </c>
      <c r="EJ106">
        <v>0</v>
      </c>
      <c r="EM106" t="s">
        <v>236</v>
      </c>
      <c r="EN106">
        <v>0</v>
      </c>
      <c r="EO106">
        <v>0</v>
      </c>
      <c r="EP106">
        <v>0</v>
      </c>
      <c r="EQ106">
        <v>0</v>
      </c>
      <c r="ET106" t="s">
        <v>236</v>
      </c>
      <c r="EU106">
        <v>0</v>
      </c>
      <c r="EV106">
        <v>0</v>
      </c>
      <c r="EW106">
        <v>0</v>
      </c>
      <c r="EX106">
        <v>0</v>
      </c>
      <c r="FA106" t="s">
        <v>236</v>
      </c>
      <c r="FB106">
        <v>0</v>
      </c>
      <c r="FC106">
        <v>0</v>
      </c>
      <c r="FD106">
        <v>0</v>
      </c>
      <c r="FE106">
        <v>0</v>
      </c>
      <c r="FH106" t="s">
        <v>236</v>
      </c>
      <c r="FI106">
        <v>0</v>
      </c>
      <c r="FJ106">
        <v>0</v>
      </c>
      <c r="FK106">
        <v>0</v>
      </c>
      <c r="FL106">
        <v>0</v>
      </c>
      <c r="FO106" t="s">
        <v>236</v>
      </c>
      <c r="FP106">
        <v>0</v>
      </c>
      <c r="FQ106">
        <v>0</v>
      </c>
      <c r="FR106">
        <v>0</v>
      </c>
      <c r="FS106">
        <v>0</v>
      </c>
      <c r="FV106" t="s">
        <v>236</v>
      </c>
      <c r="FW106">
        <v>0</v>
      </c>
      <c r="FX106">
        <v>0</v>
      </c>
      <c r="FY106">
        <v>0</v>
      </c>
      <c r="FZ106">
        <v>0</v>
      </c>
      <c r="GC106" t="s">
        <v>236</v>
      </c>
      <c r="GD106">
        <v>0</v>
      </c>
      <c r="GE106">
        <v>0</v>
      </c>
      <c r="GF106">
        <v>0</v>
      </c>
      <c r="GG106">
        <v>0</v>
      </c>
      <c r="GJ106" t="s">
        <v>236</v>
      </c>
      <c r="GK106">
        <v>0</v>
      </c>
      <c r="GL106">
        <v>0</v>
      </c>
      <c r="GM106">
        <v>0</v>
      </c>
      <c r="GN106">
        <v>0</v>
      </c>
      <c r="GQ106" t="s">
        <v>236</v>
      </c>
      <c r="GR106">
        <v>0</v>
      </c>
      <c r="GS106">
        <v>0</v>
      </c>
      <c r="GT106">
        <v>0</v>
      </c>
      <c r="GU106">
        <v>0</v>
      </c>
      <c r="GX106" t="s">
        <v>236</v>
      </c>
      <c r="GY106">
        <v>0</v>
      </c>
      <c r="GZ106">
        <v>0</v>
      </c>
      <c r="HA106">
        <v>0</v>
      </c>
      <c r="HB106">
        <v>0</v>
      </c>
      <c r="HE106" t="s">
        <v>236</v>
      </c>
      <c r="HF106">
        <v>0</v>
      </c>
      <c r="HG106">
        <v>0</v>
      </c>
      <c r="HH106">
        <v>0</v>
      </c>
      <c r="HI106">
        <v>0</v>
      </c>
      <c r="HL106" t="s">
        <v>236</v>
      </c>
      <c r="HM106">
        <v>0</v>
      </c>
      <c r="HN106">
        <v>0</v>
      </c>
      <c r="HO106">
        <v>0</v>
      </c>
      <c r="HP106">
        <v>0</v>
      </c>
      <c r="HS106" t="s">
        <v>236</v>
      </c>
      <c r="HT106">
        <v>0</v>
      </c>
      <c r="HU106">
        <v>0</v>
      </c>
      <c r="HV106">
        <v>0</v>
      </c>
      <c r="HW106">
        <v>0</v>
      </c>
      <c r="HZ106" t="s">
        <v>236</v>
      </c>
      <c r="IA106">
        <v>0</v>
      </c>
      <c r="IB106">
        <v>0</v>
      </c>
      <c r="IC106">
        <v>0</v>
      </c>
      <c r="ID106">
        <v>0</v>
      </c>
      <c r="IG106" t="s">
        <v>236</v>
      </c>
      <c r="IH106">
        <v>0</v>
      </c>
      <c r="II106">
        <v>0</v>
      </c>
      <c r="IJ106">
        <v>0</v>
      </c>
      <c r="IK106">
        <v>0</v>
      </c>
      <c r="IN106" t="s">
        <v>236</v>
      </c>
      <c r="IO106">
        <v>0</v>
      </c>
      <c r="IP106">
        <v>0</v>
      </c>
      <c r="IQ106">
        <v>0</v>
      </c>
      <c r="IR106">
        <v>0</v>
      </c>
      <c r="IU106" t="s">
        <v>236</v>
      </c>
      <c r="IV106">
        <v>0</v>
      </c>
      <c r="IW106">
        <v>0</v>
      </c>
      <c r="IX106">
        <v>0</v>
      </c>
      <c r="IY106">
        <v>0</v>
      </c>
      <c r="JB106" t="s">
        <v>236</v>
      </c>
      <c r="JC106">
        <v>0</v>
      </c>
      <c r="JD106">
        <v>0</v>
      </c>
      <c r="JE106">
        <v>0</v>
      </c>
      <c r="JF106">
        <v>0</v>
      </c>
      <c r="JI106" t="s">
        <v>236</v>
      </c>
      <c r="JJ106">
        <v>0</v>
      </c>
      <c r="JK106">
        <v>0</v>
      </c>
      <c r="JL106">
        <v>0</v>
      </c>
      <c r="JM106">
        <v>0</v>
      </c>
      <c r="JP106" t="s">
        <v>236</v>
      </c>
      <c r="JQ106">
        <v>0</v>
      </c>
      <c r="JR106">
        <v>0</v>
      </c>
      <c r="JS106">
        <v>0</v>
      </c>
      <c r="JT106">
        <v>0</v>
      </c>
      <c r="JW106" t="s">
        <v>236</v>
      </c>
      <c r="JX106">
        <v>0</v>
      </c>
      <c r="JY106">
        <v>0</v>
      </c>
      <c r="JZ106">
        <v>0</v>
      </c>
      <c r="KA106">
        <v>0</v>
      </c>
      <c r="KD106" t="s">
        <v>236</v>
      </c>
      <c r="KE106">
        <v>0</v>
      </c>
      <c r="KF106">
        <v>0</v>
      </c>
      <c r="KG106">
        <v>0</v>
      </c>
      <c r="KH106">
        <v>0</v>
      </c>
      <c r="KK106" t="s">
        <v>236</v>
      </c>
      <c r="KL106">
        <v>0</v>
      </c>
      <c r="KM106">
        <v>0</v>
      </c>
      <c r="KN106">
        <v>0</v>
      </c>
      <c r="KO106">
        <v>0</v>
      </c>
      <c r="KR106" t="s">
        <v>236</v>
      </c>
      <c r="KS106">
        <v>0</v>
      </c>
      <c r="KT106">
        <v>0</v>
      </c>
      <c r="KU106">
        <v>0</v>
      </c>
      <c r="KV106">
        <v>0</v>
      </c>
      <c r="KY106" t="s">
        <v>236</v>
      </c>
      <c r="KZ106">
        <v>0</v>
      </c>
      <c r="LA106">
        <v>0</v>
      </c>
      <c r="LB106">
        <v>0</v>
      </c>
      <c r="LC106">
        <v>0</v>
      </c>
      <c r="LF106" t="s">
        <v>236</v>
      </c>
      <c r="LG106">
        <v>0</v>
      </c>
      <c r="LH106">
        <v>0</v>
      </c>
      <c r="LI106">
        <v>0</v>
      </c>
      <c r="LJ106">
        <v>0</v>
      </c>
      <c r="LM106" t="s">
        <v>236</v>
      </c>
      <c r="LN106">
        <v>0</v>
      </c>
      <c r="LO106">
        <v>0</v>
      </c>
      <c r="LP106">
        <v>0</v>
      </c>
      <c r="LQ106">
        <v>0</v>
      </c>
      <c r="LT106" t="s">
        <v>236</v>
      </c>
      <c r="LU106">
        <v>0</v>
      </c>
      <c r="LV106">
        <v>0</v>
      </c>
      <c r="LW106">
        <v>0</v>
      </c>
      <c r="LX106">
        <v>0</v>
      </c>
      <c r="MA106" t="s">
        <v>236</v>
      </c>
      <c r="MB106">
        <v>0</v>
      </c>
      <c r="MC106">
        <v>0</v>
      </c>
      <c r="MD106">
        <v>0</v>
      </c>
      <c r="ME106">
        <v>0</v>
      </c>
      <c r="MH106" t="s">
        <v>236</v>
      </c>
      <c r="MI106">
        <v>0</v>
      </c>
      <c r="MJ106">
        <v>0</v>
      </c>
      <c r="MK106">
        <v>0</v>
      </c>
      <c r="ML106">
        <v>0</v>
      </c>
      <c r="MO106" t="s">
        <v>236</v>
      </c>
      <c r="MP106">
        <v>0.27</v>
      </c>
      <c r="MQ106">
        <v>0</v>
      </c>
      <c r="MR106">
        <v>0.23</v>
      </c>
      <c r="MS106">
        <v>0.9</v>
      </c>
      <c r="MV106" t="s">
        <v>236</v>
      </c>
      <c r="MW106">
        <v>0</v>
      </c>
      <c r="MX106">
        <v>0</v>
      </c>
      <c r="MY106">
        <v>0</v>
      </c>
      <c r="MZ106">
        <v>0</v>
      </c>
      <c r="NC106" t="s">
        <v>236</v>
      </c>
      <c r="ND106">
        <v>0.1</v>
      </c>
      <c r="NE106">
        <v>0</v>
      </c>
      <c r="NF106">
        <v>0</v>
      </c>
      <c r="NG106">
        <v>0.68</v>
      </c>
      <c r="NJ106" t="s">
        <v>236</v>
      </c>
      <c r="NK106">
        <v>0.28000000000000003</v>
      </c>
      <c r="NL106">
        <v>0</v>
      </c>
      <c r="NM106">
        <v>0</v>
      </c>
      <c r="NN106">
        <v>1.87</v>
      </c>
      <c r="NQ106" t="s">
        <v>236</v>
      </c>
      <c r="NR106">
        <v>0</v>
      </c>
      <c r="NS106">
        <v>0</v>
      </c>
      <c r="NT106">
        <v>0</v>
      </c>
      <c r="NU106">
        <v>0</v>
      </c>
      <c r="NX106" t="s">
        <v>236</v>
      </c>
      <c r="NY106">
        <v>0</v>
      </c>
      <c r="NZ106">
        <v>0</v>
      </c>
      <c r="OA106">
        <v>0</v>
      </c>
      <c r="OB106">
        <v>0</v>
      </c>
      <c r="OE106" t="s">
        <v>236</v>
      </c>
      <c r="OF106">
        <v>0</v>
      </c>
      <c r="OG106">
        <v>0</v>
      </c>
      <c r="OH106">
        <v>0</v>
      </c>
      <c r="OI106">
        <v>0</v>
      </c>
      <c r="OL106" t="s">
        <v>236</v>
      </c>
      <c r="OM106">
        <v>0.18</v>
      </c>
      <c r="ON106">
        <v>0</v>
      </c>
      <c r="OO106">
        <v>0</v>
      </c>
      <c r="OP106">
        <v>1.25</v>
      </c>
      <c r="OS106" t="s">
        <v>236</v>
      </c>
      <c r="OT106">
        <v>0.08</v>
      </c>
      <c r="OU106">
        <v>0</v>
      </c>
      <c r="OV106">
        <v>0</v>
      </c>
      <c r="OW106">
        <v>0.53</v>
      </c>
      <c r="OZ106" t="s">
        <v>236</v>
      </c>
      <c r="PA106">
        <v>0</v>
      </c>
      <c r="PB106">
        <v>0</v>
      </c>
      <c r="PC106">
        <v>0</v>
      </c>
      <c r="PD106">
        <v>0</v>
      </c>
      <c r="PG106" t="s">
        <v>236</v>
      </c>
      <c r="PH106">
        <v>0</v>
      </c>
      <c r="PI106">
        <v>0</v>
      </c>
      <c r="PJ106">
        <v>0</v>
      </c>
      <c r="PK106">
        <v>0</v>
      </c>
      <c r="PN106" t="s">
        <v>236</v>
      </c>
      <c r="PO106">
        <v>0.03</v>
      </c>
      <c r="PP106">
        <v>0</v>
      </c>
      <c r="PQ106">
        <v>0.06</v>
      </c>
      <c r="PR106">
        <v>0</v>
      </c>
      <c r="PU106" t="s">
        <v>236</v>
      </c>
      <c r="PV106">
        <v>0</v>
      </c>
      <c r="PW106">
        <v>0</v>
      </c>
      <c r="PX106">
        <v>0</v>
      </c>
      <c r="PY106">
        <v>0</v>
      </c>
      <c r="QB106" t="s">
        <v>236</v>
      </c>
      <c r="QC106">
        <v>0.31</v>
      </c>
      <c r="QD106">
        <v>0</v>
      </c>
      <c r="QE106">
        <v>0.38</v>
      </c>
      <c r="QF106">
        <v>0.56999999999999995</v>
      </c>
      <c r="QI106" t="s">
        <v>236</v>
      </c>
      <c r="QJ106">
        <v>0.2</v>
      </c>
      <c r="QK106">
        <v>0</v>
      </c>
      <c r="QL106">
        <v>0.34</v>
      </c>
      <c r="QM106">
        <v>0</v>
      </c>
      <c r="QP106" t="s">
        <v>236</v>
      </c>
      <c r="QQ106">
        <v>1.23</v>
      </c>
      <c r="QR106">
        <v>1.1200000000000001</v>
      </c>
      <c r="QS106">
        <v>1.32</v>
      </c>
      <c r="QT106">
        <v>1.1100000000000001</v>
      </c>
      <c r="QW106" t="s">
        <v>236</v>
      </c>
      <c r="QX106">
        <v>1.44</v>
      </c>
      <c r="QY106">
        <v>1.54</v>
      </c>
      <c r="QZ106">
        <v>1.77</v>
      </c>
      <c r="RA106">
        <v>0.54</v>
      </c>
      <c r="RD106" t="s">
        <v>236</v>
      </c>
      <c r="RE106">
        <v>0.68</v>
      </c>
      <c r="RF106">
        <v>0.26</v>
      </c>
      <c r="RG106">
        <v>1</v>
      </c>
      <c r="RH106">
        <v>0</v>
      </c>
    </row>
    <row r="107" spans="1:476" x14ac:dyDescent="0.25">
      <c r="A107" s="1">
        <v>5.0999999999999961</v>
      </c>
      <c r="B107" s="1">
        <v>5.1499999999999959</v>
      </c>
      <c r="C107" s="1" t="s">
        <v>237</v>
      </c>
      <c r="D107" s="1">
        <v>0.11</v>
      </c>
      <c r="E107" s="1">
        <v>0</v>
      </c>
      <c r="F107" s="1">
        <v>0.18</v>
      </c>
      <c r="G107" s="1">
        <v>0</v>
      </c>
      <c r="H107" s="1"/>
      <c r="I107" s="1"/>
      <c r="J107" s="1" t="s">
        <v>237</v>
      </c>
      <c r="K107" s="1">
        <v>0.14000000000000001</v>
      </c>
      <c r="L107" s="1">
        <v>0.18</v>
      </c>
      <c r="M107" s="1">
        <v>0.18</v>
      </c>
      <c r="N107" s="1">
        <v>0</v>
      </c>
      <c r="O107" s="1"/>
      <c r="P107" s="1"/>
      <c r="Q107" s="1" t="s">
        <v>237</v>
      </c>
      <c r="R107" s="1">
        <v>0</v>
      </c>
      <c r="S107" s="1">
        <v>0</v>
      </c>
      <c r="T107" s="1">
        <v>0</v>
      </c>
      <c r="U107" s="1">
        <v>0</v>
      </c>
      <c r="V107" s="1"/>
      <c r="W107" s="1"/>
      <c r="X107" s="1" t="s">
        <v>237</v>
      </c>
      <c r="Y107" s="1">
        <v>0.02</v>
      </c>
      <c r="Z107" s="1">
        <v>0</v>
      </c>
      <c r="AA107" s="1">
        <v>0.04</v>
      </c>
      <c r="AB107" s="1">
        <v>0</v>
      </c>
      <c r="AC107" s="1"/>
      <c r="AD107" s="1"/>
      <c r="AE107" t="s">
        <v>237</v>
      </c>
      <c r="AF107">
        <v>0.11</v>
      </c>
      <c r="AG107">
        <v>0</v>
      </c>
      <c r="AH107">
        <v>0.23</v>
      </c>
      <c r="AI107">
        <v>0</v>
      </c>
      <c r="AJ107" s="1"/>
      <c r="AK107" s="1"/>
      <c r="AL107" t="s">
        <v>237</v>
      </c>
      <c r="AM107">
        <v>0.11</v>
      </c>
      <c r="AN107">
        <v>0</v>
      </c>
      <c r="AO107">
        <v>0.25</v>
      </c>
      <c r="AP107">
        <v>0</v>
      </c>
      <c r="AQ107" s="1"/>
      <c r="AR107" s="1"/>
      <c r="AS107" t="s">
        <v>237</v>
      </c>
      <c r="AT107">
        <v>0.11</v>
      </c>
      <c r="AU107">
        <v>0</v>
      </c>
      <c r="AV107">
        <v>0.23</v>
      </c>
      <c r="AW107">
        <v>0</v>
      </c>
      <c r="AZ107" t="s">
        <v>237</v>
      </c>
      <c r="BA107">
        <v>0.6</v>
      </c>
      <c r="BB107">
        <v>0</v>
      </c>
      <c r="BC107">
        <v>1.51</v>
      </c>
      <c r="BD107">
        <v>0</v>
      </c>
      <c r="BG107" t="s">
        <v>237</v>
      </c>
      <c r="BH107">
        <v>0.36</v>
      </c>
      <c r="BI107">
        <v>0</v>
      </c>
      <c r="BJ107">
        <v>0.79</v>
      </c>
      <c r="BK107">
        <v>0</v>
      </c>
      <c r="BN107" t="s">
        <v>237</v>
      </c>
      <c r="BO107">
        <v>0.09</v>
      </c>
      <c r="BP107">
        <v>0</v>
      </c>
      <c r="BQ107">
        <v>0.18</v>
      </c>
      <c r="BR107">
        <v>0</v>
      </c>
      <c r="BU107" t="s">
        <v>237</v>
      </c>
      <c r="BV107">
        <v>0.49</v>
      </c>
      <c r="BW107">
        <v>0</v>
      </c>
      <c r="BX107">
        <v>0.04</v>
      </c>
      <c r="BY107">
        <v>0.21</v>
      </c>
      <c r="CB107" t="s">
        <v>237</v>
      </c>
      <c r="CC107">
        <v>0.03</v>
      </c>
      <c r="CD107">
        <v>0</v>
      </c>
      <c r="CE107">
        <v>0</v>
      </c>
      <c r="CF107">
        <v>0</v>
      </c>
      <c r="CI107" t="s">
        <v>237</v>
      </c>
      <c r="CJ107">
        <v>0.37</v>
      </c>
      <c r="CK107">
        <v>0</v>
      </c>
      <c r="CL107">
        <v>0.05</v>
      </c>
      <c r="CM107">
        <v>0</v>
      </c>
      <c r="CP107" t="s">
        <v>237</v>
      </c>
      <c r="CQ107">
        <v>0</v>
      </c>
      <c r="CR107">
        <v>0</v>
      </c>
      <c r="CS107">
        <v>0</v>
      </c>
      <c r="CT107">
        <v>0</v>
      </c>
      <c r="CW107" t="s">
        <v>237</v>
      </c>
      <c r="CX107">
        <v>0</v>
      </c>
      <c r="CY107">
        <v>0</v>
      </c>
      <c r="CZ107">
        <v>0</v>
      </c>
      <c r="DA107">
        <v>0</v>
      </c>
      <c r="DD107" t="s">
        <v>237</v>
      </c>
      <c r="DE107">
        <v>0</v>
      </c>
      <c r="DF107">
        <v>0</v>
      </c>
      <c r="DG107">
        <v>0</v>
      </c>
      <c r="DH107">
        <v>0</v>
      </c>
      <c r="DK107" t="s">
        <v>237</v>
      </c>
      <c r="DL107">
        <v>0</v>
      </c>
      <c r="DM107">
        <v>0</v>
      </c>
      <c r="DN107">
        <v>0</v>
      </c>
      <c r="DO107">
        <v>0</v>
      </c>
      <c r="DR107" t="s">
        <v>237</v>
      </c>
      <c r="DS107">
        <v>0</v>
      </c>
      <c r="DT107">
        <v>0</v>
      </c>
      <c r="DU107">
        <v>0</v>
      </c>
      <c r="DV107">
        <v>0</v>
      </c>
      <c r="DY107" t="s">
        <v>237</v>
      </c>
      <c r="DZ107">
        <v>0</v>
      </c>
      <c r="EA107">
        <v>0</v>
      </c>
      <c r="EB107">
        <v>0</v>
      </c>
      <c r="EC107">
        <v>0</v>
      </c>
      <c r="EF107" t="s">
        <v>237</v>
      </c>
      <c r="EG107">
        <v>0</v>
      </c>
      <c r="EH107">
        <v>0</v>
      </c>
      <c r="EI107">
        <v>0</v>
      </c>
      <c r="EJ107">
        <v>0</v>
      </c>
      <c r="EM107" t="s">
        <v>237</v>
      </c>
      <c r="EN107">
        <v>0</v>
      </c>
      <c r="EO107">
        <v>0</v>
      </c>
      <c r="EP107">
        <v>0</v>
      </c>
      <c r="EQ107">
        <v>0</v>
      </c>
      <c r="ET107" t="s">
        <v>237</v>
      </c>
      <c r="EU107">
        <v>0.04</v>
      </c>
      <c r="EV107">
        <v>0</v>
      </c>
      <c r="EW107">
        <v>7.0000000000000007E-2</v>
      </c>
      <c r="EX107">
        <v>0</v>
      </c>
      <c r="FA107" t="s">
        <v>237</v>
      </c>
      <c r="FB107">
        <v>0</v>
      </c>
      <c r="FC107">
        <v>0</v>
      </c>
      <c r="FD107">
        <v>0</v>
      </c>
      <c r="FE107">
        <v>0</v>
      </c>
      <c r="FH107" t="s">
        <v>237</v>
      </c>
      <c r="FI107">
        <v>0</v>
      </c>
      <c r="FJ107">
        <v>0</v>
      </c>
      <c r="FK107">
        <v>0</v>
      </c>
      <c r="FL107">
        <v>0</v>
      </c>
      <c r="FO107" t="s">
        <v>237</v>
      </c>
      <c r="FP107">
        <v>0.03</v>
      </c>
      <c r="FQ107">
        <v>0</v>
      </c>
      <c r="FR107">
        <v>0.05</v>
      </c>
      <c r="FS107">
        <v>0</v>
      </c>
      <c r="FV107" t="s">
        <v>237</v>
      </c>
      <c r="FW107">
        <v>0</v>
      </c>
      <c r="FX107">
        <v>0</v>
      </c>
      <c r="FY107">
        <v>0</v>
      </c>
      <c r="FZ107">
        <v>0</v>
      </c>
      <c r="GC107" t="s">
        <v>237</v>
      </c>
      <c r="GD107">
        <v>0.02</v>
      </c>
      <c r="GE107">
        <v>0</v>
      </c>
      <c r="GF107">
        <v>0.04</v>
      </c>
      <c r="GG107">
        <v>0</v>
      </c>
      <c r="GJ107" t="s">
        <v>237</v>
      </c>
      <c r="GK107">
        <v>0</v>
      </c>
      <c r="GL107">
        <v>0</v>
      </c>
      <c r="GM107">
        <v>0</v>
      </c>
      <c r="GN107">
        <v>0</v>
      </c>
      <c r="GQ107" t="s">
        <v>237</v>
      </c>
      <c r="GR107">
        <v>0</v>
      </c>
      <c r="GS107">
        <v>0</v>
      </c>
      <c r="GT107">
        <v>0</v>
      </c>
      <c r="GU107">
        <v>0</v>
      </c>
      <c r="GX107" t="s">
        <v>237</v>
      </c>
      <c r="GY107">
        <v>0</v>
      </c>
      <c r="GZ107">
        <v>0</v>
      </c>
      <c r="HA107">
        <v>0</v>
      </c>
      <c r="HB107">
        <v>0</v>
      </c>
      <c r="HE107" t="s">
        <v>237</v>
      </c>
      <c r="HF107">
        <v>0</v>
      </c>
      <c r="HG107">
        <v>0</v>
      </c>
      <c r="HH107">
        <v>0</v>
      </c>
      <c r="HI107">
        <v>0</v>
      </c>
      <c r="HL107" t="s">
        <v>237</v>
      </c>
      <c r="HM107">
        <v>0</v>
      </c>
      <c r="HN107">
        <v>0</v>
      </c>
      <c r="HO107">
        <v>0</v>
      </c>
      <c r="HP107">
        <v>0</v>
      </c>
      <c r="HS107" t="s">
        <v>237</v>
      </c>
      <c r="HT107">
        <v>0</v>
      </c>
      <c r="HU107">
        <v>0</v>
      </c>
      <c r="HV107">
        <v>0</v>
      </c>
      <c r="HW107">
        <v>0</v>
      </c>
      <c r="HZ107" t="s">
        <v>237</v>
      </c>
      <c r="IA107">
        <v>0</v>
      </c>
      <c r="IB107">
        <v>0</v>
      </c>
      <c r="IC107">
        <v>0</v>
      </c>
      <c r="ID107">
        <v>0</v>
      </c>
      <c r="IG107" t="s">
        <v>237</v>
      </c>
      <c r="IH107">
        <v>0</v>
      </c>
      <c r="II107">
        <v>0</v>
      </c>
      <c r="IJ107">
        <v>0</v>
      </c>
      <c r="IK107">
        <v>0</v>
      </c>
      <c r="IN107" t="s">
        <v>237</v>
      </c>
      <c r="IO107">
        <v>0</v>
      </c>
      <c r="IP107">
        <v>0</v>
      </c>
      <c r="IQ107">
        <v>0</v>
      </c>
      <c r="IR107">
        <v>0</v>
      </c>
      <c r="IU107" t="s">
        <v>237</v>
      </c>
      <c r="IV107">
        <v>0</v>
      </c>
      <c r="IW107">
        <v>0</v>
      </c>
      <c r="IX107">
        <v>0</v>
      </c>
      <c r="IY107">
        <v>0</v>
      </c>
      <c r="JB107" t="s">
        <v>237</v>
      </c>
      <c r="JC107">
        <v>0</v>
      </c>
      <c r="JD107">
        <v>0</v>
      </c>
      <c r="JE107">
        <v>0</v>
      </c>
      <c r="JF107">
        <v>0</v>
      </c>
      <c r="JI107" t="s">
        <v>237</v>
      </c>
      <c r="JJ107">
        <v>0</v>
      </c>
      <c r="JK107">
        <v>0</v>
      </c>
      <c r="JL107">
        <v>0</v>
      </c>
      <c r="JM107">
        <v>0</v>
      </c>
      <c r="JP107" t="s">
        <v>237</v>
      </c>
      <c r="JQ107">
        <v>0</v>
      </c>
      <c r="JR107">
        <v>0</v>
      </c>
      <c r="JS107">
        <v>0</v>
      </c>
      <c r="JT107">
        <v>0</v>
      </c>
      <c r="JW107" t="s">
        <v>237</v>
      </c>
      <c r="JX107">
        <v>0</v>
      </c>
      <c r="JY107">
        <v>0</v>
      </c>
      <c r="JZ107">
        <v>0</v>
      </c>
      <c r="KA107">
        <v>0</v>
      </c>
      <c r="KD107" t="s">
        <v>237</v>
      </c>
      <c r="KE107">
        <v>0</v>
      </c>
      <c r="KF107">
        <v>0</v>
      </c>
      <c r="KG107">
        <v>0</v>
      </c>
      <c r="KH107">
        <v>0</v>
      </c>
      <c r="KK107" t="s">
        <v>237</v>
      </c>
      <c r="KL107">
        <v>0</v>
      </c>
      <c r="KM107">
        <v>0</v>
      </c>
      <c r="KN107">
        <v>0</v>
      </c>
      <c r="KO107">
        <v>0</v>
      </c>
      <c r="KR107" t="s">
        <v>237</v>
      </c>
      <c r="KS107">
        <v>0</v>
      </c>
      <c r="KT107">
        <v>0</v>
      </c>
      <c r="KU107">
        <v>0</v>
      </c>
      <c r="KV107">
        <v>0</v>
      </c>
      <c r="KY107" t="s">
        <v>237</v>
      </c>
      <c r="KZ107">
        <v>0</v>
      </c>
      <c r="LA107">
        <v>0</v>
      </c>
      <c r="LB107">
        <v>0</v>
      </c>
      <c r="LC107">
        <v>0</v>
      </c>
      <c r="LF107" t="s">
        <v>237</v>
      </c>
      <c r="LG107">
        <v>0</v>
      </c>
      <c r="LH107">
        <v>0</v>
      </c>
      <c r="LI107">
        <v>0</v>
      </c>
      <c r="LJ107">
        <v>0</v>
      </c>
      <c r="LM107" t="s">
        <v>237</v>
      </c>
      <c r="LN107">
        <v>0</v>
      </c>
      <c r="LO107">
        <v>0</v>
      </c>
      <c r="LP107">
        <v>0</v>
      </c>
      <c r="LQ107">
        <v>0</v>
      </c>
      <c r="LT107" t="s">
        <v>237</v>
      </c>
      <c r="LU107">
        <v>0.08</v>
      </c>
      <c r="LV107">
        <v>0</v>
      </c>
      <c r="LW107">
        <v>0</v>
      </c>
      <c r="LX107">
        <v>0</v>
      </c>
      <c r="MA107" t="s">
        <v>237</v>
      </c>
      <c r="MB107">
        <v>0</v>
      </c>
      <c r="MC107">
        <v>0</v>
      </c>
      <c r="MD107">
        <v>0</v>
      </c>
      <c r="ME107">
        <v>0</v>
      </c>
      <c r="MH107" t="s">
        <v>237</v>
      </c>
      <c r="MI107">
        <v>0.08</v>
      </c>
      <c r="MJ107">
        <v>0</v>
      </c>
      <c r="MK107">
        <v>0</v>
      </c>
      <c r="ML107">
        <v>0</v>
      </c>
      <c r="MO107" t="s">
        <v>237</v>
      </c>
      <c r="MP107">
        <v>0</v>
      </c>
      <c r="MQ107">
        <v>0</v>
      </c>
      <c r="MR107">
        <v>0</v>
      </c>
      <c r="MS107">
        <v>0</v>
      </c>
      <c r="MV107" t="s">
        <v>237</v>
      </c>
      <c r="MW107">
        <v>0</v>
      </c>
      <c r="MX107">
        <v>0</v>
      </c>
      <c r="MY107">
        <v>0</v>
      </c>
      <c r="MZ107">
        <v>0</v>
      </c>
      <c r="NC107" t="s">
        <v>237</v>
      </c>
      <c r="ND107">
        <v>0</v>
      </c>
      <c r="NE107">
        <v>0</v>
      </c>
      <c r="NF107">
        <v>0</v>
      </c>
      <c r="NG107">
        <v>0</v>
      </c>
      <c r="NJ107" t="s">
        <v>237</v>
      </c>
      <c r="NK107">
        <v>0</v>
      </c>
      <c r="NL107">
        <v>0</v>
      </c>
      <c r="NM107">
        <v>0</v>
      </c>
      <c r="NN107">
        <v>0</v>
      </c>
      <c r="NQ107" t="s">
        <v>237</v>
      </c>
      <c r="NR107">
        <v>0</v>
      </c>
      <c r="NS107">
        <v>0</v>
      </c>
      <c r="NT107">
        <v>0</v>
      </c>
      <c r="NU107">
        <v>0</v>
      </c>
      <c r="NX107" t="s">
        <v>237</v>
      </c>
      <c r="NY107">
        <v>0</v>
      </c>
      <c r="NZ107">
        <v>0</v>
      </c>
      <c r="OA107">
        <v>0</v>
      </c>
      <c r="OB107">
        <v>0</v>
      </c>
      <c r="OE107" t="s">
        <v>237</v>
      </c>
      <c r="OF107">
        <v>0</v>
      </c>
      <c r="OG107">
        <v>0</v>
      </c>
      <c r="OH107">
        <v>0</v>
      </c>
      <c r="OI107">
        <v>0</v>
      </c>
      <c r="OL107" t="s">
        <v>237</v>
      </c>
      <c r="OM107">
        <v>0.03</v>
      </c>
      <c r="ON107">
        <v>0</v>
      </c>
      <c r="OO107">
        <v>0</v>
      </c>
      <c r="OP107">
        <v>0</v>
      </c>
      <c r="OS107" t="s">
        <v>237</v>
      </c>
      <c r="OT107">
        <v>0</v>
      </c>
      <c r="OU107">
        <v>0</v>
      </c>
      <c r="OV107">
        <v>0</v>
      </c>
      <c r="OW107">
        <v>0</v>
      </c>
      <c r="OZ107" t="s">
        <v>237</v>
      </c>
      <c r="PA107">
        <v>0</v>
      </c>
      <c r="PB107">
        <v>0</v>
      </c>
      <c r="PC107">
        <v>0</v>
      </c>
      <c r="PD107">
        <v>0</v>
      </c>
      <c r="PG107" t="s">
        <v>237</v>
      </c>
      <c r="PH107">
        <v>0</v>
      </c>
      <c r="PI107">
        <v>0</v>
      </c>
      <c r="PJ107">
        <v>0</v>
      </c>
      <c r="PK107">
        <v>0</v>
      </c>
      <c r="PN107" t="s">
        <v>237</v>
      </c>
      <c r="PO107">
        <v>0</v>
      </c>
      <c r="PP107">
        <v>0</v>
      </c>
      <c r="PQ107">
        <v>0</v>
      </c>
      <c r="PR107">
        <v>0</v>
      </c>
      <c r="PU107" t="s">
        <v>237</v>
      </c>
      <c r="PV107">
        <v>0.04</v>
      </c>
      <c r="PW107">
        <v>0</v>
      </c>
      <c r="PX107">
        <v>7.0000000000000007E-2</v>
      </c>
      <c r="PY107">
        <v>0</v>
      </c>
      <c r="QB107" t="s">
        <v>237</v>
      </c>
      <c r="QC107">
        <v>0</v>
      </c>
      <c r="QD107">
        <v>0</v>
      </c>
      <c r="QE107">
        <v>0</v>
      </c>
      <c r="QF107">
        <v>0</v>
      </c>
      <c r="QI107" t="s">
        <v>237</v>
      </c>
      <c r="QJ107">
        <v>0</v>
      </c>
      <c r="QK107">
        <v>0</v>
      </c>
      <c r="QL107">
        <v>0</v>
      </c>
      <c r="QM107">
        <v>0</v>
      </c>
      <c r="QP107" t="s">
        <v>237</v>
      </c>
      <c r="QQ107">
        <v>0.26</v>
      </c>
      <c r="QR107">
        <v>0.84</v>
      </c>
      <c r="QS107">
        <v>0.14000000000000001</v>
      </c>
      <c r="QT107">
        <v>0</v>
      </c>
      <c r="QW107" t="s">
        <v>237</v>
      </c>
      <c r="QX107">
        <v>0.41</v>
      </c>
      <c r="QY107">
        <v>0.45</v>
      </c>
      <c r="QZ107">
        <v>0.15</v>
      </c>
      <c r="RA107">
        <v>1.1299999999999999</v>
      </c>
      <c r="RD107" t="s">
        <v>237</v>
      </c>
      <c r="RE107">
        <v>1.05</v>
      </c>
      <c r="RF107">
        <v>4.37</v>
      </c>
      <c r="RG107">
        <v>0.14000000000000001</v>
      </c>
      <c r="RH107">
        <v>0</v>
      </c>
    </row>
    <row r="108" spans="1:476" x14ac:dyDescent="0.25">
      <c r="A108" s="1">
        <v>5.1499999999999959</v>
      </c>
      <c r="B108" s="1">
        <v>5.1999999999999957</v>
      </c>
      <c r="C108" s="1" t="s">
        <v>238</v>
      </c>
      <c r="D108" s="1">
        <v>0.12</v>
      </c>
      <c r="E108" s="1">
        <v>0</v>
      </c>
      <c r="F108" s="1">
        <v>0.19</v>
      </c>
      <c r="G108" s="1">
        <v>0</v>
      </c>
      <c r="H108" s="1"/>
      <c r="I108" s="1"/>
      <c r="J108" s="1" t="s">
        <v>238</v>
      </c>
      <c r="K108" s="1">
        <v>0</v>
      </c>
      <c r="L108" s="1">
        <v>0</v>
      </c>
      <c r="M108" s="1">
        <v>0</v>
      </c>
      <c r="N108" s="1">
        <v>0</v>
      </c>
      <c r="O108" s="1"/>
      <c r="P108" s="1"/>
      <c r="Q108" s="1" t="s">
        <v>238</v>
      </c>
      <c r="R108" s="1">
        <v>0.27</v>
      </c>
      <c r="S108" s="1">
        <v>0</v>
      </c>
      <c r="T108" s="1">
        <v>0.46</v>
      </c>
      <c r="U108" s="1">
        <v>0</v>
      </c>
      <c r="V108" s="1"/>
      <c r="W108" s="1"/>
      <c r="X108" s="1" t="s">
        <v>238</v>
      </c>
      <c r="Y108" s="1">
        <v>0</v>
      </c>
      <c r="Z108" s="1">
        <v>0</v>
      </c>
      <c r="AA108" s="1">
        <v>0</v>
      </c>
      <c r="AB108" s="1">
        <v>0</v>
      </c>
      <c r="AC108" s="1"/>
      <c r="AD108" s="1"/>
      <c r="AE108" t="s">
        <v>238</v>
      </c>
      <c r="AF108">
        <v>0.17</v>
      </c>
      <c r="AG108">
        <v>0.31</v>
      </c>
      <c r="AH108">
        <v>0.22</v>
      </c>
      <c r="AI108">
        <v>0</v>
      </c>
      <c r="AJ108" s="1"/>
      <c r="AK108" s="1"/>
      <c r="AL108" t="s">
        <v>238</v>
      </c>
      <c r="AM108">
        <v>0.14000000000000001</v>
      </c>
      <c r="AN108">
        <v>0</v>
      </c>
      <c r="AO108">
        <v>0.32</v>
      </c>
      <c r="AP108">
        <v>0</v>
      </c>
      <c r="AQ108" s="1"/>
      <c r="AR108" s="1"/>
      <c r="AS108" t="s">
        <v>238</v>
      </c>
      <c r="AT108">
        <v>0.08</v>
      </c>
      <c r="AU108">
        <v>0.35</v>
      </c>
      <c r="AV108">
        <v>0</v>
      </c>
      <c r="AW108">
        <v>0</v>
      </c>
      <c r="AZ108" t="s">
        <v>238</v>
      </c>
      <c r="BA108">
        <v>0.15</v>
      </c>
      <c r="BB108">
        <v>0.3</v>
      </c>
      <c r="BC108">
        <v>0</v>
      </c>
      <c r="BD108">
        <v>0</v>
      </c>
      <c r="BG108" t="s">
        <v>238</v>
      </c>
      <c r="BH108">
        <v>7.0000000000000007E-2</v>
      </c>
      <c r="BI108">
        <v>0</v>
      </c>
      <c r="BJ108">
        <v>0</v>
      </c>
      <c r="BK108">
        <v>0</v>
      </c>
      <c r="BN108" t="s">
        <v>238</v>
      </c>
      <c r="BO108">
        <v>0.47</v>
      </c>
      <c r="BP108">
        <v>2.38</v>
      </c>
      <c r="BQ108">
        <v>0</v>
      </c>
      <c r="BR108">
        <v>0</v>
      </c>
      <c r="BU108" t="s">
        <v>238</v>
      </c>
      <c r="BV108">
        <v>0.22</v>
      </c>
      <c r="BW108">
        <v>0</v>
      </c>
      <c r="BX108">
        <v>0.35</v>
      </c>
      <c r="BY108">
        <v>0</v>
      </c>
      <c r="CB108" t="s">
        <v>238</v>
      </c>
      <c r="CC108">
        <v>0.1</v>
      </c>
      <c r="CD108">
        <v>0.37</v>
      </c>
      <c r="CE108">
        <v>0.05</v>
      </c>
      <c r="CF108">
        <v>0</v>
      </c>
      <c r="CI108" t="s">
        <v>238</v>
      </c>
      <c r="CJ108">
        <v>0.1</v>
      </c>
      <c r="CK108">
        <v>0</v>
      </c>
      <c r="CL108">
        <v>0</v>
      </c>
      <c r="CM108">
        <v>0</v>
      </c>
      <c r="CP108" t="s">
        <v>238</v>
      </c>
      <c r="CQ108">
        <v>0.03</v>
      </c>
      <c r="CR108">
        <v>0</v>
      </c>
      <c r="CS108">
        <v>0.06</v>
      </c>
      <c r="CT108">
        <v>0</v>
      </c>
      <c r="CW108" t="s">
        <v>238</v>
      </c>
      <c r="CX108">
        <v>0.1</v>
      </c>
      <c r="CY108">
        <v>0</v>
      </c>
      <c r="CZ108">
        <v>0</v>
      </c>
      <c r="DA108">
        <v>0.47</v>
      </c>
      <c r="DD108" t="s">
        <v>238</v>
      </c>
      <c r="DE108">
        <v>0</v>
      </c>
      <c r="DF108">
        <v>0</v>
      </c>
      <c r="DG108">
        <v>0</v>
      </c>
      <c r="DH108">
        <v>0</v>
      </c>
      <c r="DK108" t="s">
        <v>238</v>
      </c>
      <c r="DL108">
        <v>0</v>
      </c>
      <c r="DM108">
        <v>0</v>
      </c>
      <c r="DN108">
        <v>0</v>
      </c>
      <c r="DO108">
        <v>0</v>
      </c>
      <c r="DR108" t="s">
        <v>238</v>
      </c>
      <c r="DS108">
        <v>0</v>
      </c>
      <c r="DT108">
        <v>0</v>
      </c>
      <c r="DU108">
        <v>0</v>
      </c>
      <c r="DV108">
        <v>0</v>
      </c>
      <c r="DY108" t="s">
        <v>238</v>
      </c>
      <c r="DZ108">
        <v>0.21</v>
      </c>
      <c r="EA108">
        <v>0</v>
      </c>
      <c r="EB108">
        <v>0.08</v>
      </c>
      <c r="EC108">
        <v>0.95</v>
      </c>
      <c r="EF108" t="s">
        <v>238</v>
      </c>
      <c r="EG108">
        <v>0.1</v>
      </c>
      <c r="EH108">
        <v>0</v>
      </c>
      <c r="EI108">
        <v>0.18</v>
      </c>
      <c r="EJ108">
        <v>0</v>
      </c>
      <c r="EM108" t="s">
        <v>238</v>
      </c>
      <c r="EN108">
        <v>0</v>
      </c>
      <c r="EO108">
        <v>0</v>
      </c>
      <c r="EP108">
        <v>0</v>
      </c>
      <c r="EQ108">
        <v>0</v>
      </c>
      <c r="ET108" t="s">
        <v>238</v>
      </c>
      <c r="EU108">
        <v>0.04</v>
      </c>
      <c r="EV108">
        <v>0.19</v>
      </c>
      <c r="EW108">
        <v>0</v>
      </c>
      <c r="EX108">
        <v>0</v>
      </c>
      <c r="FA108" t="s">
        <v>238</v>
      </c>
      <c r="FB108">
        <v>0</v>
      </c>
      <c r="FC108">
        <v>0</v>
      </c>
      <c r="FD108">
        <v>0</v>
      </c>
      <c r="FE108">
        <v>0</v>
      </c>
      <c r="FH108" t="s">
        <v>238</v>
      </c>
      <c r="FI108">
        <v>0</v>
      </c>
      <c r="FJ108">
        <v>0</v>
      </c>
      <c r="FK108">
        <v>0</v>
      </c>
      <c r="FL108">
        <v>0</v>
      </c>
      <c r="FO108" t="s">
        <v>238</v>
      </c>
      <c r="FP108">
        <v>0.22</v>
      </c>
      <c r="FQ108">
        <v>0</v>
      </c>
      <c r="FR108">
        <v>0.37</v>
      </c>
      <c r="FS108">
        <v>0</v>
      </c>
      <c r="FV108" t="s">
        <v>238</v>
      </c>
      <c r="FW108">
        <v>0.08</v>
      </c>
      <c r="FX108">
        <v>0</v>
      </c>
      <c r="FY108">
        <v>0.14000000000000001</v>
      </c>
      <c r="FZ108">
        <v>0</v>
      </c>
      <c r="GC108" t="s">
        <v>238</v>
      </c>
      <c r="GD108">
        <v>0</v>
      </c>
      <c r="GE108">
        <v>0</v>
      </c>
      <c r="GF108">
        <v>0</v>
      </c>
      <c r="GG108">
        <v>0</v>
      </c>
      <c r="GJ108" t="s">
        <v>238</v>
      </c>
      <c r="GK108">
        <v>0</v>
      </c>
      <c r="GL108">
        <v>0</v>
      </c>
      <c r="GM108">
        <v>0</v>
      </c>
      <c r="GN108">
        <v>0</v>
      </c>
      <c r="GQ108" t="s">
        <v>238</v>
      </c>
      <c r="GR108">
        <v>0</v>
      </c>
      <c r="GS108">
        <v>0</v>
      </c>
      <c r="GT108">
        <v>0</v>
      </c>
      <c r="GU108">
        <v>0</v>
      </c>
      <c r="GX108" t="s">
        <v>238</v>
      </c>
      <c r="GY108">
        <v>0</v>
      </c>
      <c r="GZ108">
        <v>0</v>
      </c>
      <c r="HA108">
        <v>0</v>
      </c>
      <c r="HB108">
        <v>0</v>
      </c>
      <c r="HE108" t="s">
        <v>238</v>
      </c>
      <c r="HF108">
        <v>0</v>
      </c>
      <c r="HG108">
        <v>0</v>
      </c>
      <c r="HH108">
        <v>0</v>
      </c>
      <c r="HI108">
        <v>0</v>
      </c>
      <c r="HL108" t="s">
        <v>238</v>
      </c>
      <c r="HM108">
        <v>0</v>
      </c>
      <c r="HN108">
        <v>0</v>
      </c>
      <c r="HO108">
        <v>0</v>
      </c>
      <c r="HP108">
        <v>0</v>
      </c>
      <c r="HS108" t="s">
        <v>238</v>
      </c>
      <c r="HT108">
        <v>0</v>
      </c>
      <c r="HU108">
        <v>0</v>
      </c>
      <c r="HV108">
        <v>0</v>
      </c>
      <c r="HW108">
        <v>0</v>
      </c>
      <c r="HZ108" t="s">
        <v>238</v>
      </c>
      <c r="IA108">
        <v>0</v>
      </c>
      <c r="IB108">
        <v>0</v>
      </c>
      <c r="IC108">
        <v>0</v>
      </c>
      <c r="ID108">
        <v>0</v>
      </c>
      <c r="IG108" t="s">
        <v>238</v>
      </c>
      <c r="IH108">
        <v>0</v>
      </c>
      <c r="II108">
        <v>0</v>
      </c>
      <c r="IJ108">
        <v>0</v>
      </c>
      <c r="IK108">
        <v>0</v>
      </c>
      <c r="IN108" t="s">
        <v>238</v>
      </c>
      <c r="IO108">
        <v>0</v>
      </c>
      <c r="IP108">
        <v>0</v>
      </c>
      <c r="IQ108">
        <v>0</v>
      </c>
      <c r="IR108">
        <v>0</v>
      </c>
      <c r="IU108" t="s">
        <v>238</v>
      </c>
      <c r="IV108">
        <v>0</v>
      </c>
      <c r="IW108">
        <v>0</v>
      </c>
      <c r="IX108">
        <v>0</v>
      </c>
      <c r="IY108">
        <v>0</v>
      </c>
      <c r="JB108" t="s">
        <v>238</v>
      </c>
      <c r="JC108">
        <v>0</v>
      </c>
      <c r="JD108">
        <v>0</v>
      </c>
      <c r="JE108">
        <v>0</v>
      </c>
      <c r="JF108">
        <v>0</v>
      </c>
      <c r="JI108" t="s">
        <v>238</v>
      </c>
      <c r="JJ108">
        <v>0</v>
      </c>
      <c r="JK108">
        <v>0</v>
      </c>
      <c r="JL108">
        <v>0</v>
      </c>
      <c r="JM108">
        <v>0</v>
      </c>
      <c r="JP108" t="s">
        <v>238</v>
      </c>
      <c r="JQ108">
        <v>0</v>
      </c>
      <c r="JR108">
        <v>0</v>
      </c>
      <c r="JS108">
        <v>0</v>
      </c>
      <c r="JT108">
        <v>0</v>
      </c>
      <c r="JW108" t="s">
        <v>238</v>
      </c>
      <c r="JX108">
        <v>0</v>
      </c>
      <c r="JY108">
        <v>0</v>
      </c>
      <c r="JZ108">
        <v>0</v>
      </c>
      <c r="KA108">
        <v>0</v>
      </c>
      <c r="KD108" t="s">
        <v>238</v>
      </c>
      <c r="KE108">
        <v>0</v>
      </c>
      <c r="KF108">
        <v>0</v>
      </c>
      <c r="KG108">
        <v>0</v>
      </c>
      <c r="KH108">
        <v>0</v>
      </c>
      <c r="KK108" t="s">
        <v>238</v>
      </c>
      <c r="KL108">
        <v>0</v>
      </c>
      <c r="KM108">
        <v>0</v>
      </c>
      <c r="KN108">
        <v>0</v>
      </c>
      <c r="KO108">
        <v>0</v>
      </c>
      <c r="KR108" t="s">
        <v>238</v>
      </c>
      <c r="KS108">
        <v>0</v>
      </c>
      <c r="KT108">
        <v>0</v>
      </c>
      <c r="KU108">
        <v>0</v>
      </c>
      <c r="KV108">
        <v>0</v>
      </c>
      <c r="KY108" t="s">
        <v>238</v>
      </c>
      <c r="KZ108">
        <v>0</v>
      </c>
      <c r="LA108">
        <v>0</v>
      </c>
      <c r="LB108">
        <v>0</v>
      </c>
      <c r="LC108">
        <v>0</v>
      </c>
      <c r="LF108" t="s">
        <v>238</v>
      </c>
      <c r="LG108">
        <v>0</v>
      </c>
      <c r="LH108">
        <v>0</v>
      </c>
      <c r="LI108">
        <v>0</v>
      </c>
      <c r="LJ108">
        <v>0</v>
      </c>
      <c r="LM108" t="s">
        <v>238</v>
      </c>
      <c r="LN108">
        <v>0</v>
      </c>
      <c r="LO108">
        <v>0</v>
      </c>
      <c r="LP108">
        <v>0</v>
      </c>
      <c r="LQ108">
        <v>0</v>
      </c>
      <c r="LT108" t="s">
        <v>238</v>
      </c>
      <c r="LU108">
        <v>0</v>
      </c>
      <c r="LV108">
        <v>0</v>
      </c>
      <c r="LW108">
        <v>0</v>
      </c>
      <c r="LX108">
        <v>0</v>
      </c>
      <c r="MA108" t="s">
        <v>238</v>
      </c>
      <c r="MB108">
        <v>0</v>
      </c>
      <c r="MC108">
        <v>0</v>
      </c>
      <c r="MD108">
        <v>0</v>
      </c>
      <c r="ME108">
        <v>0</v>
      </c>
      <c r="MH108" t="s">
        <v>238</v>
      </c>
      <c r="MI108">
        <v>0.13</v>
      </c>
      <c r="MJ108">
        <v>0</v>
      </c>
      <c r="MK108">
        <v>0.21</v>
      </c>
      <c r="ML108">
        <v>0</v>
      </c>
      <c r="MO108" t="s">
        <v>238</v>
      </c>
      <c r="MP108">
        <v>0.24</v>
      </c>
      <c r="MQ108">
        <v>0.84</v>
      </c>
      <c r="MR108">
        <v>0.14000000000000001</v>
      </c>
      <c r="MS108">
        <v>0</v>
      </c>
      <c r="MV108" t="s">
        <v>238</v>
      </c>
      <c r="MW108">
        <v>0</v>
      </c>
      <c r="MX108">
        <v>0</v>
      </c>
      <c r="MY108">
        <v>0</v>
      </c>
      <c r="MZ108">
        <v>0</v>
      </c>
      <c r="NC108" t="s">
        <v>238</v>
      </c>
      <c r="ND108">
        <v>0</v>
      </c>
      <c r="NE108">
        <v>0</v>
      </c>
      <c r="NF108">
        <v>0</v>
      </c>
      <c r="NG108">
        <v>0</v>
      </c>
      <c r="NJ108" t="s">
        <v>238</v>
      </c>
      <c r="NK108">
        <v>0</v>
      </c>
      <c r="NL108">
        <v>0</v>
      </c>
      <c r="NM108">
        <v>0</v>
      </c>
      <c r="NN108">
        <v>0</v>
      </c>
      <c r="NQ108" t="s">
        <v>238</v>
      </c>
      <c r="NR108">
        <v>0</v>
      </c>
      <c r="NS108">
        <v>0</v>
      </c>
      <c r="NT108">
        <v>0</v>
      </c>
      <c r="NU108">
        <v>0</v>
      </c>
      <c r="NX108" t="s">
        <v>238</v>
      </c>
      <c r="NY108">
        <v>0</v>
      </c>
      <c r="NZ108">
        <v>0</v>
      </c>
      <c r="OA108">
        <v>0</v>
      </c>
      <c r="OB108">
        <v>0</v>
      </c>
      <c r="OE108" t="s">
        <v>238</v>
      </c>
      <c r="OF108">
        <v>0.11</v>
      </c>
      <c r="OG108">
        <v>0.55000000000000004</v>
      </c>
      <c r="OH108">
        <v>0</v>
      </c>
      <c r="OI108">
        <v>0</v>
      </c>
      <c r="OL108" t="s">
        <v>238</v>
      </c>
      <c r="OM108">
        <v>0.45</v>
      </c>
      <c r="ON108">
        <v>1.3</v>
      </c>
      <c r="OO108">
        <v>0.35</v>
      </c>
      <c r="OP108">
        <v>0</v>
      </c>
      <c r="OS108" t="s">
        <v>238</v>
      </c>
      <c r="OT108">
        <v>0</v>
      </c>
      <c r="OU108">
        <v>0</v>
      </c>
      <c r="OV108">
        <v>0</v>
      </c>
      <c r="OW108">
        <v>0</v>
      </c>
      <c r="OZ108" t="s">
        <v>238</v>
      </c>
      <c r="PA108">
        <v>7.0000000000000007E-2</v>
      </c>
      <c r="PB108">
        <v>0</v>
      </c>
      <c r="PC108">
        <v>0.11</v>
      </c>
      <c r="PD108">
        <v>0</v>
      </c>
      <c r="PG108" t="s">
        <v>238</v>
      </c>
      <c r="PH108">
        <v>0</v>
      </c>
      <c r="PI108">
        <v>0</v>
      </c>
      <c r="PJ108">
        <v>0</v>
      </c>
      <c r="PK108">
        <v>0</v>
      </c>
      <c r="PN108" t="s">
        <v>238</v>
      </c>
      <c r="PO108">
        <v>0.08</v>
      </c>
      <c r="PP108">
        <v>0</v>
      </c>
      <c r="PQ108">
        <v>0.13</v>
      </c>
      <c r="PR108">
        <v>0</v>
      </c>
      <c r="PU108" t="s">
        <v>238</v>
      </c>
      <c r="PV108">
        <v>0.08</v>
      </c>
      <c r="PW108">
        <v>0</v>
      </c>
      <c r="PX108">
        <v>0</v>
      </c>
      <c r="PY108">
        <v>0.55000000000000004</v>
      </c>
      <c r="QB108" t="s">
        <v>238</v>
      </c>
      <c r="QC108">
        <v>0</v>
      </c>
      <c r="QD108">
        <v>0</v>
      </c>
      <c r="QE108">
        <v>0</v>
      </c>
      <c r="QF108">
        <v>0</v>
      </c>
      <c r="QI108" t="s">
        <v>238</v>
      </c>
      <c r="QJ108">
        <v>0.56999999999999995</v>
      </c>
      <c r="QK108">
        <v>0.2</v>
      </c>
      <c r="QL108">
        <v>0.52</v>
      </c>
      <c r="QM108">
        <v>0.2</v>
      </c>
      <c r="QP108" t="s">
        <v>238</v>
      </c>
      <c r="QQ108">
        <v>0.4</v>
      </c>
      <c r="QR108">
        <v>0.19</v>
      </c>
      <c r="QS108">
        <v>0.54</v>
      </c>
      <c r="QT108">
        <v>0</v>
      </c>
      <c r="QW108" t="s">
        <v>238</v>
      </c>
      <c r="QX108">
        <v>3.84</v>
      </c>
      <c r="QY108">
        <v>2.36</v>
      </c>
      <c r="QZ108">
        <v>4.32</v>
      </c>
      <c r="RA108">
        <v>4.2699999999999996</v>
      </c>
      <c r="RD108" t="s">
        <v>238</v>
      </c>
      <c r="RE108">
        <v>1.19</v>
      </c>
      <c r="RF108">
        <v>0.91</v>
      </c>
      <c r="RG108">
        <v>1.33</v>
      </c>
      <c r="RH108">
        <v>1.18</v>
      </c>
    </row>
    <row r="109" spans="1:476" x14ac:dyDescent="0.25">
      <c r="A109" s="1">
        <v>5.1999999999999957</v>
      </c>
      <c r="B109" s="1">
        <v>5.2499999999999956</v>
      </c>
      <c r="C109" s="1" t="s">
        <v>239</v>
      </c>
      <c r="D109" s="1">
        <v>0.02</v>
      </c>
      <c r="E109" s="1">
        <v>0</v>
      </c>
      <c r="F109" s="1">
        <v>0.04</v>
      </c>
      <c r="G109" s="1">
        <v>0</v>
      </c>
      <c r="H109" s="1"/>
      <c r="I109" s="1"/>
      <c r="J109" s="1" t="s">
        <v>239</v>
      </c>
      <c r="K109" s="1">
        <v>0.02</v>
      </c>
      <c r="L109" s="1">
        <v>0</v>
      </c>
      <c r="M109" s="1">
        <v>0.03</v>
      </c>
      <c r="N109" s="1">
        <v>0</v>
      </c>
      <c r="O109" s="1"/>
      <c r="P109" s="1"/>
      <c r="Q109" s="1" t="s">
        <v>239</v>
      </c>
      <c r="R109" s="1">
        <v>0.02</v>
      </c>
      <c r="S109" s="1">
        <v>0</v>
      </c>
      <c r="T109" s="1">
        <v>0.03</v>
      </c>
      <c r="U109" s="1">
        <v>0</v>
      </c>
      <c r="V109" s="1"/>
      <c r="W109" s="1"/>
      <c r="X109" s="1" t="s">
        <v>239</v>
      </c>
      <c r="Y109" s="1">
        <v>0.05</v>
      </c>
      <c r="Z109" s="1">
        <v>0.17</v>
      </c>
      <c r="AA109" s="1">
        <v>0.04</v>
      </c>
      <c r="AB109" s="1">
        <v>0</v>
      </c>
      <c r="AC109" s="1"/>
      <c r="AD109" s="1"/>
      <c r="AE109" t="s">
        <v>239</v>
      </c>
      <c r="AF109">
        <v>0</v>
      </c>
      <c r="AG109">
        <v>0</v>
      </c>
      <c r="AH109">
        <v>0</v>
      </c>
      <c r="AI109">
        <v>0</v>
      </c>
      <c r="AJ109" s="1"/>
      <c r="AK109" s="1"/>
      <c r="AL109" t="s">
        <v>239</v>
      </c>
      <c r="AM109">
        <v>0.04</v>
      </c>
      <c r="AN109">
        <v>0</v>
      </c>
      <c r="AO109">
        <v>0.1</v>
      </c>
      <c r="AP109">
        <v>0</v>
      </c>
      <c r="AQ109" s="1"/>
      <c r="AR109" s="1"/>
      <c r="AS109" t="s">
        <v>239</v>
      </c>
      <c r="AT109">
        <v>0.16</v>
      </c>
      <c r="AU109">
        <v>0.18</v>
      </c>
      <c r="AV109">
        <v>0.13</v>
      </c>
      <c r="AW109">
        <v>0</v>
      </c>
      <c r="AZ109" t="s">
        <v>239</v>
      </c>
      <c r="BA109">
        <v>0.39</v>
      </c>
      <c r="BB109">
        <v>0</v>
      </c>
      <c r="BC109">
        <v>0.18</v>
      </c>
      <c r="BD109">
        <v>0</v>
      </c>
      <c r="BG109" t="s">
        <v>239</v>
      </c>
      <c r="BH109">
        <v>0.1</v>
      </c>
      <c r="BI109">
        <v>0</v>
      </c>
      <c r="BJ109">
        <v>0</v>
      </c>
      <c r="BK109">
        <v>0</v>
      </c>
      <c r="BN109" t="s">
        <v>239</v>
      </c>
      <c r="BO109">
        <v>0.09</v>
      </c>
      <c r="BP109">
        <v>0.2</v>
      </c>
      <c r="BQ109">
        <v>0</v>
      </c>
      <c r="BR109">
        <v>0</v>
      </c>
      <c r="BU109" t="s">
        <v>239</v>
      </c>
      <c r="BV109">
        <v>0</v>
      </c>
      <c r="BW109">
        <v>0</v>
      </c>
      <c r="BX109">
        <v>0</v>
      </c>
      <c r="BY109">
        <v>0</v>
      </c>
      <c r="CB109" t="s">
        <v>239</v>
      </c>
      <c r="CC109">
        <v>0.04</v>
      </c>
      <c r="CD109">
        <v>0</v>
      </c>
      <c r="CE109">
        <v>0</v>
      </c>
      <c r="CF109">
        <v>0</v>
      </c>
      <c r="CI109" t="s">
        <v>239</v>
      </c>
      <c r="CJ109">
        <v>0</v>
      </c>
      <c r="CK109">
        <v>0</v>
      </c>
      <c r="CL109">
        <v>0</v>
      </c>
      <c r="CM109">
        <v>0</v>
      </c>
      <c r="CP109" t="s">
        <v>239</v>
      </c>
      <c r="CQ109">
        <v>0</v>
      </c>
      <c r="CR109">
        <v>0</v>
      </c>
      <c r="CS109">
        <v>0</v>
      </c>
      <c r="CT109">
        <v>0</v>
      </c>
      <c r="CW109" t="s">
        <v>239</v>
      </c>
      <c r="CX109">
        <v>0.05</v>
      </c>
      <c r="CY109">
        <v>0</v>
      </c>
      <c r="CZ109">
        <v>0</v>
      </c>
      <c r="DA109">
        <v>0</v>
      </c>
      <c r="DD109" t="s">
        <v>239</v>
      </c>
      <c r="DE109">
        <v>0.03</v>
      </c>
      <c r="DF109">
        <v>0</v>
      </c>
      <c r="DG109">
        <v>0.06</v>
      </c>
      <c r="DH109">
        <v>0</v>
      </c>
      <c r="DK109" t="s">
        <v>239</v>
      </c>
      <c r="DL109">
        <v>0</v>
      </c>
      <c r="DM109">
        <v>0</v>
      </c>
      <c r="DN109">
        <v>0</v>
      </c>
      <c r="DO109">
        <v>0</v>
      </c>
      <c r="DR109" t="s">
        <v>239</v>
      </c>
      <c r="DS109">
        <v>0</v>
      </c>
      <c r="DT109">
        <v>0</v>
      </c>
      <c r="DU109">
        <v>0</v>
      </c>
      <c r="DV109">
        <v>0</v>
      </c>
      <c r="DY109" t="s">
        <v>239</v>
      </c>
      <c r="DZ109">
        <v>0</v>
      </c>
      <c r="EA109">
        <v>0</v>
      </c>
      <c r="EB109">
        <v>0</v>
      </c>
      <c r="EC109">
        <v>0</v>
      </c>
      <c r="EF109" t="s">
        <v>239</v>
      </c>
      <c r="EG109">
        <v>7.0000000000000007E-2</v>
      </c>
      <c r="EH109">
        <v>0</v>
      </c>
      <c r="EI109">
        <v>0</v>
      </c>
      <c r="EJ109">
        <v>0</v>
      </c>
      <c r="EM109" t="s">
        <v>239</v>
      </c>
      <c r="EN109">
        <v>0</v>
      </c>
      <c r="EO109">
        <v>0</v>
      </c>
      <c r="EP109">
        <v>0</v>
      </c>
      <c r="EQ109">
        <v>0</v>
      </c>
      <c r="ET109" t="s">
        <v>239</v>
      </c>
      <c r="EU109">
        <v>0</v>
      </c>
      <c r="EV109">
        <v>0</v>
      </c>
      <c r="EW109">
        <v>0</v>
      </c>
      <c r="EX109">
        <v>0</v>
      </c>
      <c r="FA109" t="s">
        <v>239</v>
      </c>
      <c r="FB109">
        <v>0</v>
      </c>
      <c r="FC109">
        <v>0</v>
      </c>
      <c r="FD109">
        <v>0</v>
      </c>
      <c r="FE109">
        <v>0</v>
      </c>
      <c r="FH109" t="s">
        <v>239</v>
      </c>
      <c r="FI109">
        <v>0</v>
      </c>
      <c r="FJ109">
        <v>0</v>
      </c>
      <c r="FK109">
        <v>0</v>
      </c>
      <c r="FL109">
        <v>0</v>
      </c>
      <c r="FO109" t="s">
        <v>239</v>
      </c>
      <c r="FP109">
        <v>0</v>
      </c>
      <c r="FQ109">
        <v>0</v>
      </c>
      <c r="FR109">
        <v>0</v>
      </c>
      <c r="FS109">
        <v>0</v>
      </c>
      <c r="FV109" t="s">
        <v>239</v>
      </c>
      <c r="FW109">
        <v>0</v>
      </c>
      <c r="FX109">
        <v>0</v>
      </c>
      <c r="FY109">
        <v>0</v>
      </c>
      <c r="FZ109">
        <v>0</v>
      </c>
      <c r="GC109" t="s">
        <v>239</v>
      </c>
      <c r="GD109">
        <v>0</v>
      </c>
      <c r="GE109">
        <v>0</v>
      </c>
      <c r="GF109">
        <v>0</v>
      </c>
      <c r="GG109">
        <v>0</v>
      </c>
      <c r="GJ109" t="s">
        <v>239</v>
      </c>
      <c r="GK109">
        <v>0</v>
      </c>
      <c r="GL109">
        <v>0</v>
      </c>
      <c r="GM109">
        <v>0</v>
      </c>
      <c r="GN109">
        <v>0</v>
      </c>
      <c r="GQ109" t="s">
        <v>239</v>
      </c>
      <c r="GR109">
        <v>0</v>
      </c>
      <c r="GS109">
        <v>0</v>
      </c>
      <c r="GT109">
        <v>0</v>
      </c>
      <c r="GU109">
        <v>0</v>
      </c>
      <c r="GX109" t="s">
        <v>239</v>
      </c>
      <c r="GY109">
        <v>0</v>
      </c>
      <c r="GZ109">
        <v>0</v>
      </c>
      <c r="HA109">
        <v>0</v>
      </c>
      <c r="HB109">
        <v>0</v>
      </c>
      <c r="HE109" t="s">
        <v>239</v>
      </c>
      <c r="HF109">
        <v>0</v>
      </c>
      <c r="HG109">
        <v>0</v>
      </c>
      <c r="HH109">
        <v>0</v>
      </c>
      <c r="HI109">
        <v>0</v>
      </c>
      <c r="HL109" t="s">
        <v>239</v>
      </c>
      <c r="HM109">
        <v>0</v>
      </c>
      <c r="HN109">
        <v>0</v>
      </c>
      <c r="HO109">
        <v>0</v>
      </c>
      <c r="HP109">
        <v>0</v>
      </c>
      <c r="HS109" t="s">
        <v>239</v>
      </c>
      <c r="HT109">
        <v>0</v>
      </c>
      <c r="HU109">
        <v>0</v>
      </c>
      <c r="HV109">
        <v>0</v>
      </c>
      <c r="HW109">
        <v>0</v>
      </c>
      <c r="HZ109" t="s">
        <v>239</v>
      </c>
      <c r="IA109">
        <v>0.03</v>
      </c>
      <c r="IB109">
        <v>0</v>
      </c>
      <c r="IC109">
        <v>0.04</v>
      </c>
      <c r="ID109">
        <v>0</v>
      </c>
      <c r="IG109" t="s">
        <v>239</v>
      </c>
      <c r="IH109">
        <v>0</v>
      </c>
      <c r="II109">
        <v>0</v>
      </c>
      <c r="IJ109">
        <v>0</v>
      </c>
      <c r="IK109">
        <v>0</v>
      </c>
      <c r="IN109" t="s">
        <v>239</v>
      </c>
      <c r="IO109">
        <v>0</v>
      </c>
      <c r="IP109">
        <v>0</v>
      </c>
      <c r="IQ109">
        <v>0</v>
      </c>
      <c r="IR109">
        <v>0</v>
      </c>
      <c r="IU109" t="s">
        <v>239</v>
      </c>
      <c r="IV109">
        <v>0</v>
      </c>
      <c r="IW109">
        <v>0</v>
      </c>
      <c r="IX109">
        <v>0</v>
      </c>
      <c r="IY109">
        <v>0</v>
      </c>
      <c r="JB109" t="s">
        <v>239</v>
      </c>
      <c r="JC109">
        <v>0</v>
      </c>
      <c r="JD109">
        <v>0</v>
      </c>
      <c r="JE109">
        <v>0</v>
      </c>
      <c r="JF109">
        <v>0</v>
      </c>
      <c r="JI109" t="s">
        <v>239</v>
      </c>
      <c r="JJ109">
        <v>0</v>
      </c>
      <c r="JK109">
        <v>0</v>
      </c>
      <c r="JL109">
        <v>0</v>
      </c>
      <c r="JM109">
        <v>0</v>
      </c>
      <c r="JP109" t="s">
        <v>239</v>
      </c>
      <c r="JQ109">
        <v>0</v>
      </c>
      <c r="JR109">
        <v>0</v>
      </c>
      <c r="JS109">
        <v>0</v>
      </c>
      <c r="JT109">
        <v>0</v>
      </c>
      <c r="JW109" t="s">
        <v>239</v>
      </c>
      <c r="JX109">
        <v>0</v>
      </c>
      <c r="JY109">
        <v>0</v>
      </c>
      <c r="JZ109">
        <v>0</v>
      </c>
      <c r="KA109">
        <v>0</v>
      </c>
      <c r="KD109" t="s">
        <v>239</v>
      </c>
      <c r="KE109">
        <v>0</v>
      </c>
      <c r="KF109">
        <v>0</v>
      </c>
      <c r="KG109">
        <v>0</v>
      </c>
      <c r="KH109">
        <v>0</v>
      </c>
      <c r="KK109" t="s">
        <v>239</v>
      </c>
      <c r="KL109">
        <v>0</v>
      </c>
      <c r="KM109">
        <v>0</v>
      </c>
      <c r="KN109">
        <v>0</v>
      </c>
      <c r="KO109">
        <v>0</v>
      </c>
      <c r="KR109" t="s">
        <v>239</v>
      </c>
      <c r="KS109">
        <v>0</v>
      </c>
      <c r="KT109">
        <v>0</v>
      </c>
      <c r="KU109">
        <v>0</v>
      </c>
      <c r="KV109">
        <v>0</v>
      </c>
      <c r="KY109" t="s">
        <v>239</v>
      </c>
      <c r="KZ109">
        <v>0</v>
      </c>
      <c r="LA109">
        <v>0</v>
      </c>
      <c r="LB109">
        <v>0</v>
      </c>
      <c r="LC109">
        <v>0</v>
      </c>
      <c r="LF109" t="s">
        <v>239</v>
      </c>
      <c r="LG109">
        <v>0</v>
      </c>
      <c r="LH109">
        <v>0</v>
      </c>
      <c r="LI109">
        <v>0</v>
      </c>
      <c r="LJ109">
        <v>0</v>
      </c>
      <c r="LM109" t="s">
        <v>239</v>
      </c>
      <c r="LN109">
        <v>0</v>
      </c>
      <c r="LO109">
        <v>0</v>
      </c>
      <c r="LP109">
        <v>0</v>
      </c>
      <c r="LQ109">
        <v>0</v>
      </c>
      <c r="LT109" t="s">
        <v>239</v>
      </c>
      <c r="LU109">
        <v>0</v>
      </c>
      <c r="LV109">
        <v>0</v>
      </c>
      <c r="LW109">
        <v>0</v>
      </c>
      <c r="LX109">
        <v>0</v>
      </c>
      <c r="MA109" t="s">
        <v>239</v>
      </c>
      <c r="MB109">
        <v>0</v>
      </c>
      <c r="MC109">
        <v>0</v>
      </c>
      <c r="MD109">
        <v>0</v>
      </c>
      <c r="ME109">
        <v>0</v>
      </c>
      <c r="MH109" t="s">
        <v>239</v>
      </c>
      <c r="MI109">
        <v>0</v>
      </c>
      <c r="MJ109">
        <v>0</v>
      </c>
      <c r="MK109">
        <v>0</v>
      </c>
      <c r="ML109">
        <v>0</v>
      </c>
      <c r="MO109" t="s">
        <v>239</v>
      </c>
      <c r="MP109">
        <v>0</v>
      </c>
      <c r="MQ109">
        <v>0</v>
      </c>
      <c r="MR109">
        <v>0</v>
      </c>
      <c r="MS109">
        <v>0</v>
      </c>
      <c r="MV109" t="s">
        <v>239</v>
      </c>
      <c r="MW109">
        <v>0</v>
      </c>
      <c r="MX109">
        <v>0</v>
      </c>
      <c r="MY109">
        <v>0</v>
      </c>
      <c r="MZ109">
        <v>0</v>
      </c>
      <c r="NC109" t="s">
        <v>239</v>
      </c>
      <c r="ND109">
        <v>0</v>
      </c>
      <c r="NE109">
        <v>0</v>
      </c>
      <c r="NF109">
        <v>0</v>
      </c>
      <c r="NG109">
        <v>0</v>
      </c>
      <c r="NJ109" t="s">
        <v>239</v>
      </c>
      <c r="NK109">
        <v>0</v>
      </c>
      <c r="NL109">
        <v>0</v>
      </c>
      <c r="NM109">
        <v>0</v>
      </c>
      <c r="NN109">
        <v>0</v>
      </c>
      <c r="NQ109" t="s">
        <v>239</v>
      </c>
      <c r="NR109">
        <v>0</v>
      </c>
      <c r="NS109">
        <v>0</v>
      </c>
      <c r="NT109">
        <v>0</v>
      </c>
      <c r="NU109">
        <v>0</v>
      </c>
      <c r="NX109" t="s">
        <v>239</v>
      </c>
      <c r="NY109">
        <v>0</v>
      </c>
      <c r="NZ109">
        <v>0</v>
      </c>
      <c r="OA109">
        <v>0</v>
      </c>
      <c r="OB109">
        <v>0</v>
      </c>
      <c r="OE109" t="s">
        <v>239</v>
      </c>
      <c r="OF109">
        <v>0.08</v>
      </c>
      <c r="OG109">
        <v>0</v>
      </c>
      <c r="OH109">
        <v>0.14000000000000001</v>
      </c>
      <c r="OI109">
        <v>0</v>
      </c>
      <c r="OL109" t="s">
        <v>239</v>
      </c>
      <c r="OM109">
        <v>0</v>
      </c>
      <c r="ON109">
        <v>0</v>
      </c>
      <c r="OO109">
        <v>0</v>
      </c>
      <c r="OP109">
        <v>0</v>
      </c>
      <c r="OS109" t="s">
        <v>239</v>
      </c>
      <c r="OT109">
        <v>0.27</v>
      </c>
      <c r="OU109">
        <v>0.98</v>
      </c>
      <c r="OV109">
        <v>0</v>
      </c>
      <c r="OW109">
        <v>0</v>
      </c>
      <c r="OZ109" t="s">
        <v>239</v>
      </c>
      <c r="PA109">
        <v>0.05</v>
      </c>
      <c r="PB109">
        <v>0.22</v>
      </c>
      <c r="PC109">
        <v>0</v>
      </c>
      <c r="PD109">
        <v>0</v>
      </c>
      <c r="PG109" t="s">
        <v>239</v>
      </c>
      <c r="PH109">
        <v>0</v>
      </c>
      <c r="PI109">
        <v>0</v>
      </c>
      <c r="PJ109">
        <v>0</v>
      </c>
      <c r="PK109">
        <v>0</v>
      </c>
      <c r="PN109" t="s">
        <v>239</v>
      </c>
      <c r="PO109">
        <v>0</v>
      </c>
      <c r="PP109">
        <v>0</v>
      </c>
      <c r="PQ109">
        <v>0</v>
      </c>
      <c r="PR109">
        <v>0</v>
      </c>
      <c r="PU109" t="s">
        <v>239</v>
      </c>
      <c r="PV109">
        <v>0</v>
      </c>
      <c r="PW109">
        <v>0</v>
      </c>
      <c r="PX109">
        <v>0</v>
      </c>
      <c r="PY109">
        <v>0</v>
      </c>
      <c r="QB109" t="s">
        <v>239</v>
      </c>
      <c r="QC109">
        <v>0.05</v>
      </c>
      <c r="QD109">
        <v>0.25</v>
      </c>
      <c r="QE109">
        <v>0</v>
      </c>
      <c r="QF109">
        <v>0</v>
      </c>
      <c r="QI109" t="s">
        <v>239</v>
      </c>
      <c r="QJ109">
        <v>0.06</v>
      </c>
      <c r="QK109">
        <v>0</v>
      </c>
      <c r="QL109">
        <v>0.1</v>
      </c>
      <c r="QM109">
        <v>0</v>
      </c>
      <c r="QP109" t="s">
        <v>239</v>
      </c>
      <c r="QQ109">
        <v>0.83</v>
      </c>
      <c r="QR109">
        <v>0</v>
      </c>
      <c r="QS109">
        <v>1.1000000000000001</v>
      </c>
      <c r="QT109">
        <v>0.62</v>
      </c>
      <c r="QW109" t="s">
        <v>239</v>
      </c>
      <c r="QX109">
        <v>1.54</v>
      </c>
      <c r="QY109">
        <v>0.82</v>
      </c>
      <c r="QZ109">
        <v>1.76</v>
      </c>
      <c r="RA109">
        <v>0.57999999999999996</v>
      </c>
      <c r="RD109" t="s">
        <v>239</v>
      </c>
      <c r="RE109">
        <v>0.66</v>
      </c>
      <c r="RF109">
        <v>0.36</v>
      </c>
      <c r="RG109">
        <v>0.86</v>
      </c>
      <c r="RH109">
        <v>0.24</v>
      </c>
    </row>
    <row r="110" spans="1:476" x14ac:dyDescent="0.25">
      <c r="A110" s="1">
        <v>5.2499999999999956</v>
      </c>
      <c r="B110" s="1">
        <v>5.2999999999999954</v>
      </c>
      <c r="C110" s="1" t="s">
        <v>240</v>
      </c>
      <c r="D110" s="1">
        <v>3.81</v>
      </c>
      <c r="E110" s="1">
        <v>2.83</v>
      </c>
      <c r="F110" s="1">
        <v>2.2000000000000002</v>
      </c>
      <c r="G110" s="1">
        <v>8.39</v>
      </c>
      <c r="H110" s="1"/>
      <c r="I110" s="1"/>
      <c r="J110" s="1" t="s">
        <v>240</v>
      </c>
      <c r="K110" s="1">
        <v>2.77</v>
      </c>
      <c r="L110" s="1">
        <v>2.06</v>
      </c>
      <c r="M110" s="1">
        <v>2.92</v>
      </c>
      <c r="N110" s="1">
        <v>2.6</v>
      </c>
      <c r="O110" s="1"/>
      <c r="P110" s="1"/>
      <c r="Q110" s="1" t="s">
        <v>240</v>
      </c>
      <c r="R110" s="1">
        <v>1.59</v>
      </c>
      <c r="S110" s="1">
        <v>1.33</v>
      </c>
      <c r="T110" s="1">
        <v>1.46</v>
      </c>
      <c r="U110" s="1">
        <v>1.28</v>
      </c>
      <c r="V110" s="1"/>
      <c r="W110" s="1"/>
      <c r="X110" s="1" t="s">
        <v>240</v>
      </c>
      <c r="Y110" s="1">
        <v>2.25</v>
      </c>
      <c r="Z110" s="1">
        <v>0.68</v>
      </c>
      <c r="AA110" s="1">
        <v>2.2799999999999998</v>
      </c>
      <c r="AB110" s="1">
        <v>3.32</v>
      </c>
      <c r="AC110" s="1"/>
      <c r="AD110" s="1"/>
      <c r="AE110" t="s">
        <v>240</v>
      </c>
      <c r="AF110">
        <v>6.15</v>
      </c>
      <c r="AG110">
        <v>9.41</v>
      </c>
      <c r="AH110">
        <v>4.7300000000000004</v>
      </c>
      <c r="AI110">
        <v>6.62</v>
      </c>
      <c r="AJ110" s="1"/>
      <c r="AK110" s="1"/>
      <c r="AL110" t="s">
        <v>240</v>
      </c>
      <c r="AM110">
        <v>2.2599999999999998</v>
      </c>
      <c r="AN110">
        <v>0.61</v>
      </c>
      <c r="AO110">
        <v>3.17</v>
      </c>
      <c r="AP110">
        <v>2.4700000000000002</v>
      </c>
      <c r="AQ110" s="1"/>
      <c r="AR110" s="1"/>
      <c r="AS110" t="s">
        <v>240</v>
      </c>
      <c r="AT110">
        <v>2.21</v>
      </c>
      <c r="AU110">
        <v>1.21</v>
      </c>
      <c r="AV110">
        <v>3.13</v>
      </c>
      <c r="AW110">
        <v>1.27</v>
      </c>
      <c r="AZ110" t="s">
        <v>240</v>
      </c>
      <c r="BA110">
        <v>3.27</v>
      </c>
      <c r="BB110">
        <v>1.41</v>
      </c>
      <c r="BC110">
        <v>5.25</v>
      </c>
      <c r="BD110">
        <v>2.02</v>
      </c>
      <c r="BG110" t="s">
        <v>240</v>
      </c>
      <c r="BH110">
        <v>1.68</v>
      </c>
      <c r="BI110">
        <v>0</v>
      </c>
      <c r="BJ110">
        <v>2.48</v>
      </c>
      <c r="BK110">
        <v>2</v>
      </c>
      <c r="BN110" t="s">
        <v>240</v>
      </c>
      <c r="BO110">
        <v>4.79</v>
      </c>
      <c r="BP110">
        <v>12.98</v>
      </c>
      <c r="BQ110">
        <v>3.31</v>
      </c>
      <c r="BR110">
        <v>2</v>
      </c>
      <c r="BU110" t="s">
        <v>240</v>
      </c>
      <c r="BV110">
        <v>1.63</v>
      </c>
      <c r="BW110">
        <v>2.85</v>
      </c>
      <c r="BX110">
        <v>1.45</v>
      </c>
      <c r="BY110">
        <v>1.45</v>
      </c>
      <c r="CB110" t="s">
        <v>240</v>
      </c>
      <c r="CC110">
        <v>1.22</v>
      </c>
      <c r="CD110">
        <v>1.1000000000000001</v>
      </c>
      <c r="CE110">
        <v>0.81</v>
      </c>
      <c r="CF110">
        <v>2.4</v>
      </c>
      <c r="CI110" t="s">
        <v>240</v>
      </c>
      <c r="CJ110">
        <v>4.45</v>
      </c>
      <c r="CK110">
        <v>11.14</v>
      </c>
      <c r="CL110">
        <v>2.96</v>
      </c>
      <c r="CM110">
        <v>3.17</v>
      </c>
      <c r="CP110" t="s">
        <v>240</v>
      </c>
      <c r="CQ110">
        <v>1.21</v>
      </c>
      <c r="CR110">
        <v>1.56</v>
      </c>
      <c r="CS110">
        <v>1.01</v>
      </c>
      <c r="CT110">
        <v>1.86</v>
      </c>
      <c r="CW110" t="s">
        <v>240</v>
      </c>
      <c r="CX110">
        <v>0.05</v>
      </c>
      <c r="CY110">
        <v>0.28999999999999998</v>
      </c>
      <c r="CZ110">
        <v>0</v>
      </c>
      <c r="DA110">
        <v>0</v>
      </c>
      <c r="DD110" t="s">
        <v>240</v>
      </c>
      <c r="DE110">
        <v>0</v>
      </c>
      <c r="DF110">
        <v>0</v>
      </c>
      <c r="DG110">
        <v>0</v>
      </c>
      <c r="DH110">
        <v>0</v>
      </c>
      <c r="DK110" t="s">
        <v>240</v>
      </c>
      <c r="DL110">
        <v>0.02</v>
      </c>
      <c r="DM110">
        <v>0</v>
      </c>
      <c r="DN110">
        <v>0.03</v>
      </c>
      <c r="DO110">
        <v>0</v>
      </c>
      <c r="DR110" t="s">
        <v>240</v>
      </c>
      <c r="DS110">
        <v>0.02</v>
      </c>
      <c r="DT110">
        <v>0</v>
      </c>
      <c r="DU110">
        <v>0.03</v>
      </c>
      <c r="DV110">
        <v>0</v>
      </c>
      <c r="DY110" t="s">
        <v>240</v>
      </c>
      <c r="DZ110">
        <v>0.02</v>
      </c>
      <c r="EA110">
        <v>0</v>
      </c>
      <c r="EB110">
        <v>0</v>
      </c>
      <c r="EC110">
        <v>0.12</v>
      </c>
      <c r="EF110" t="s">
        <v>240</v>
      </c>
      <c r="EG110">
        <v>0</v>
      </c>
      <c r="EH110">
        <v>0</v>
      </c>
      <c r="EI110">
        <v>0</v>
      </c>
      <c r="EJ110">
        <v>0</v>
      </c>
      <c r="EM110" t="s">
        <v>240</v>
      </c>
      <c r="EN110">
        <v>0</v>
      </c>
      <c r="EO110">
        <v>0</v>
      </c>
      <c r="EP110">
        <v>0</v>
      </c>
      <c r="EQ110">
        <v>0</v>
      </c>
      <c r="ET110" t="s">
        <v>240</v>
      </c>
      <c r="EU110">
        <v>0</v>
      </c>
      <c r="EV110">
        <v>0</v>
      </c>
      <c r="EW110">
        <v>0</v>
      </c>
      <c r="EX110">
        <v>0</v>
      </c>
      <c r="FA110" t="s">
        <v>240</v>
      </c>
      <c r="FB110">
        <v>0</v>
      </c>
      <c r="FC110">
        <v>0</v>
      </c>
      <c r="FD110">
        <v>0</v>
      </c>
      <c r="FE110">
        <v>0</v>
      </c>
      <c r="FH110" t="s">
        <v>240</v>
      </c>
      <c r="FI110">
        <v>0</v>
      </c>
      <c r="FJ110">
        <v>0</v>
      </c>
      <c r="FK110">
        <v>0</v>
      </c>
      <c r="FL110">
        <v>0</v>
      </c>
      <c r="FO110" t="s">
        <v>240</v>
      </c>
      <c r="FP110">
        <v>0</v>
      </c>
      <c r="FQ110">
        <v>0</v>
      </c>
      <c r="FR110">
        <v>0</v>
      </c>
      <c r="FS110">
        <v>0</v>
      </c>
      <c r="FV110" t="s">
        <v>240</v>
      </c>
      <c r="FW110">
        <v>0</v>
      </c>
      <c r="FX110">
        <v>0</v>
      </c>
      <c r="FY110">
        <v>0</v>
      </c>
      <c r="FZ110">
        <v>0</v>
      </c>
      <c r="GC110" t="s">
        <v>240</v>
      </c>
      <c r="GD110">
        <v>0</v>
      </c>
      <c r="GE110">
        <v>0</v>
      </c>
      <c r="GF110">
        <v>0</v>
      </c>
      <c r="GG110">
        <v>0</v>
      </c>
      <c r="GJ110" t="s">
        <v>240</v>
      </c>
      <c r="GK110">
        <v>0</v>
      </c>
      <c r="GL110">
        <v>0</v>
      </c>
      <c r="GM110">
        <v>0</v>
      </c>
      <c r="GN110">
        <v>0</v>
      </c>
      <c r="GQ110" t="s">
        <v>240</v>
      </c>
      <c r="GR110">
        <v>0</v>
      </c>
      <c r="GS110">
        <v>0</v>
      </c>
      <c r="GT110">
        <v>0</v>
      </c>
      <c r="GU110">
        <v>0</v>
      </c>
      <c r="GX110" t="s">
        <v>240</v>
      </c>
      <c r="GY110">
        <v>0</v>
      </c>
      <c r="GZ110">
        <v>0</v>
      </c>
      <c r="HA110">
        <v>0</v>
      </c>
      <c r="HB110">
        <v>0</v>
      </c>
      <c r="HE110" t="s">
        <v>240</v>
      </c>
      <c r="HF110">
        <v>0</v>
      </c>
      <c r="HG110">
        <v>0</v>
      </c>
      <c r="HH110">
        <v>0</v>
      </c>
      <c r="HI110">
        <v>0</v>
      </c>
      <c r="HL110" t="s">
        <v>240</v>
      </c>
      <c r="HM110">
        <v>0</v>
      </c>
      <c r="HN110">
        <v>0</v>
      </c>
      <c r="HO110">
        <v>0</v>
      </c>
      <c r="HP110">
        <v>0</v>
      </c>
      <c r="HS110" t="s">
        <v>240</v>
      </c>
      <c r="HT110">
        <v>0</v>
      </c>
      <c r="HU110">
        <v>0</v>
      </c>
      <c r="HV110">
        <v>0</v>
      </c>
      <c r="HW110">
        <v>0</v>
      </c>
      <c r="HZ110" t="s">
        <v>240</v>
      </c>
      <c r="IA110">
        <v>0</v>
      </c>
      <c r="IB110">
        <v>0</v>
      </c>
      <c r="IC110">
        <v>0</v>
      </c>
      <c r="ID110">
        <v>0</v>
      </c>
      <c r="IG110" t="s">
        <v>240</v>
      </c>
      <c r="IH110">
        <v>0</v>
      </c>
      <c r="II110">
        <v>0</v>
      </c>
      <c r="IJ110">
        <v>0</v>
      </c>
      <c r="IK110">
        <v>0</v>
      </c>
      <c r="IN110" t="s">
        <v>240</v>
      </c>
      <c r="IO110">
        <v>0.06</v>
      </c>
      <c r="IP110">
        <v>0</v>
      </c>
      <c r="IQ110">
        <v>0.09</v>
      </c>
      <c r="IR110">
        <v>0</v>
      </c>
      <c r="IU110" t="s">
        <v>240</v>
      </c>
      <c r="IV110">
        <v>0</v>
      </c>
      <c r="IW110">
        <v>0</v>
      </c>
      <c r="IX110">
        <v>0</v>
      </c>
      <c r="IY110">
        <v>0</v>
      </c>
      <c r="JB110" t="s">
        <v>240</v>
      </c>
      <c r="JC110">
        <v>0</v>
      </c>
      <c r="JD110">
        <v>0</v>
      </c>
      <c r="JE110">
        <v>0</v>
      </c>
      <c r="JF110">
        <v>0</v>
      </c>
      <c r="JI110" t="s">
        <v>240</v>
      </c>
      <c r="JJ110">
        <v>0</v>
      </c>
      <c r="JK110">
        <v>0</v>
      </c>
      <c r="JL110">
        <v>0</v>
      </c>
      <c r="JM110">
        <v>0</v>
      </c>
      <c r="JP110" t="s">
        <v>240</v>
      </c>
      <c r="JQ110">
        <v>0</v>
      </c>
      <c r="JR110">
        <v>0</v>
      </c>
      <c r="JS110">
        <v>0</v>
      </c>
      <c r="JT110">
        <v>0</v>
      </c>
      <c r="JW110" t="s">
        <v>240</v>
      </c>
      <c r="JX110">
        <v>0</v>
      </c>
      <c r="JY110">
        <v>0</v>
      </c>
      <c r="JZ110">
        <v>0</v>
      </c>
      <c r="KA110">
        <v>0</v>
      </c>
      <c r="KD110" t="s">
        <v>240</v>
      </c>
      <c r="KE110">
        <v>0</v>
      </c>
      <c r="KF110">
        <v>0</v>
      </c>
      <c r="KG110">
        <v>0</v>
      </c>
      <c r="KH110">
        <v>0</v>
      </c>
      <c r="KK110" t="s">
        <v>240</v>
      </c>
      <c r="KL110">
        <v>0</v>
      </c>
      <c r="KM110">
        <v>0</v>
      </c>
      <c r="KN110">
        <v>0</v>
      </c>
      <c r="KO110">
        <v>0</v>
      </c>
      <c r="KR110" t="s">
        <v>240</v>
      </c>
      <c r="KS110">
        <v>0</v>
      </c>
      <c r="KT110">
        <v>0</v>
      </c>
      <c r="KU110">
        <v>0</v>
      </c>
      <c r="KV110">
        <v>0</v>
      </c>
      <c r="KY110" t="s">
        <v>240</v>
      </c>
      <c r="KZ110">
        <v>0</v>
      </c>
      <c r="LA110">
        <v>0</v>
      </c>
      <c r="LB110">
        <v>0</v>
      </c>
      <c r="LC110">
        <v>0</v>
      </c>
      <c r="LF110" t="s">
        <v>240</v>
      </c>
      <c r="LG110">
        <v>0</v>
      </c>
      <c r="LH110">
        <v>0</v>
      </c>
      <c r="LI110">
        <v>0</v>
      </c>
      <c r="LJ110">
        <v>0</v>
      </c>
      <c r="LM110" t="s">
        <v>240</v>
      </c>
      <c r="LN110">
        <v>0</v>
      </c>
      <c r="LO110">
        <v>0</v>
      </c>
      <c r="LP110">
        <v>0</v>
      </c>
      <c r="LQ110">
        <v>0</v>
      </c>
      <c r="LT110" t="s">
        <v>240</v>
      </c>
      <c r="LU110">
        <v>0</v>
      </c>
      <c r="LV110">
        <v>0</v>
      </c>
      <c r="LW110">
        <v>0</v>
      </c>
      <c r="LX110">
        <v>0</v>
      </c>
      <c r="MA110" t="s">
        <v>240</v>
      </c>
      <c r="MB110">
        <v>0</v>
      </c>
      <c r="MC110">
        <v>0</v>
      </c>
      <c r="MD110">
        <v>0</v>
      </c>
      <c r="ME110">
        <v>0</v>
      </c>
      <c r="MH110" t="s">
        <v>240</v>
      </c>
      <c r="MI110">
        <v>0</v>
      </c>
      <c r="MJ110">
        <v>0</v>
      </c>
      <c r="MK110">
        <v>0</v>
      </c>
      <c r="ML110">
        <v>0</v>
      </c>
      <c r="MO110" t="s">
        <v>240</v>
      </c>
      <c r="MP110">
        <v>0</v>
      </c>
      <c r="MQ110">
        <v>0</v>
      </c>
      <c r="MR110">
        <v>0</v>
      </c>
      <c r="MS110">
        <v>0</v>
      </c>
      <c r="MV110" t="s">
        <v>240</v>
      </c>
      <c r="MW110">
        <v>0</v>
      </c>
      <c r="MX110">
        <v>0</v>
      </c>
      <c r="MY110">
        <v>0</v>
      </c>
      <c r="MZ110">
        <v>0</v>
      </c>
      <c r="NC110" t="s">
        <v>240</v>
      </c>
      <c r="ND110">
        <v>0</v>
      </c>
      <c r="NE110">
        <v>0</v>
      </c>
      <c r="NF110">
        <v>0</v>
      </c>
      <c r="NG110">
        <v>0</v>
      </c>
      <c r="NJ110" t="s">
        <v>240</v>
      </c>
      <c r="NK110">
        <v>0.03</v>
      </c>
      <c r="NL110">
        <v>0</v>
      </c>
      <c r="NM110">
        <v>0.05</v>
      </c>
      <c r="NN110">
        <v>0</v>
      </c>
      <c r="NQ110" t="s">
        <v>240</v>
      </c>
      <c r="NR110">
        <v>0</v>
      </c>
      <c r="NS110">
        <v>0</v>
      </c>
      <c r="NT110">
        <v>0</v>
      </c>
      <c r="NU110">
        <v>0</v>
      </c>
      <c r="NX110" t="s">
        <v>240</v>
      </c>
      <c r="NY110">
        <v>0</v>
      </c>
      <c r="NZ110">
        <v>0</v>
      </c>
      <c r="OA110">
        <v>0</v>
      </c>
      <c r="OB110">
        <v>0</v>
      </c>
      <c r="OE110" t="s">
        <v>240</v>
      </c>
      <c r="OF110">
        <v>0</v>
      </c>
      <c r="OG110">
        <v>0</v>
      </c>
      <c r="OH110">
        <v>0</v>
      </c>
      <c r="OI110">
        <v>0</v>
      </c>
      <c r="OL110" t="s">
        <v>240</v>
      </c>
      <c r="OM110">
        <v>0</v>
      </c>
      <c r="ON110">
        <v>0</v>
      </c>
      <c r="OO110">
        <v>0</v>
      </c>
      <c r="OP110">
        <v>0</v>
      </c>
      <c r="OS110" t="s">
        <v>240</v>
      </c>
      <c r="OT110">
        <v>0</v>
      </c>
      <c r="OU110">
        <v>0</v>
      </c>
      <c r="OV110">
        <v>0</v>
      </c>
      <c r="OW110">
        <v>0</v>
      </c>
      <c r="OZ110" t="s">
        <v>240</v>
      </c>
      <c r="PA110">
        <v>0</v>
      </c>
      <c r="PB110">
        <v>0</v>
      </c>
      <c r="PC110">
        <v>0</v>
      </c>
      <c r="PD110">
        <v>0</v>
      </c>
      <c r="PG110" t="s">
        <v>240</v>
      </c>
      <c r="PH110">
        <v>0.28000000000000003</v>
      </c>
      <c r="PI110">
        <v>0</v>
      </c>
      <c r="PJ110">
        <v>7.0000000000000007E-2</v>
      </c>
      <c r="PK110">
        <v>0</v>
      </c>
      <c r="PN110" t="s">
        <v>240</v>
      </c>
      <c r="PO110">
        <v>0.12</v>
      </c>
      <c r="PP110">
        <v>0</v>
      </c>
      <c r="PQ110">
        <v>0</v>
      </c>
      <c r="PR110">
        <v>0</v>
      </c>
      <c r="PU110" t="s">
        <v>240</v>
      </c>
      <c r="PV110">
        <v>0</v>
      </c>
      <c r="PW110">
        <v>0</v>
      </c>
      <c r="PX110">
        <v>0</v>
      </c>
      <c r="PY110">
        <v>0</v>
      </c>
      <c r="QB110" t="s">
        <v>240</v>
      </c>
      <c r="QC110">
        <v>0</v>
      </c>
      <c r="QD110">
        <v>0</v>
      </c>
      <c r="QE110">
        <v>0</v>
      </c>
      <c r="QF110">
        <v>0</v>
      </c>
      <c r="QI110" t="s">
        <v>240</v>
      </c>
      <c r="QJ110">
        <v>0.16</v>
      </c>
      <c r="QK110">
        <v>0.47</v>
      </c>
      <c r="QL110">
        <v>0.1</v>
      </c>
      <c r="QM110">
        <v>0</v>
      </c>
      <c r="QP110" t="s">
        <v>240</v>
      </c>
      <c r="QQ110">
        <v>1.81</v>
      </c>
      <c r="QR110">
        <v>2.09</v>
      </c>
      <c r="QS110">
        <v>1.87</v>
      </c>
      <c r="QT110">
        <v>0</v>
      </c>
      <c r="QW110" t="s">
        <v>240</v>
      </c>
      <c r="QX110">
        <v>2.6</v>
      </c>
      <c r="QY110">
        <v>1.4</v>
      </c>
      <c r="QZ110">
        <v>3.61</v>
      </c>
      <c r="RA110">
        <v>0.63</v>
      </c>
      <c r="RD110" t="s">
        <v>240</v>
      </c>
      <c r="RE110">
        <v>0.85</v>
      </c>
      <c r="RF110">
        <v>0</v>
      </c>
      <c r="RG110">
        <v>1.25</v>
      </c>
      <c r="RH110">
        <v>0</v>
      </c>
    </row>
    <row r="111" spans="1:476" x14ac:dyDescent="0.25">
      <c r="A111" s="1">
        <v>5.2999999999999954</v>
      </c>
      <c r="B111" s="1">
        <v>5.3499999999999952</v>
      </c>
      <c r="C111" s="1" t="s">
        <v>241</v>
      </c>
      <c r="D111" s="1">
        <v>0</v>
      </c>
      <c r="E111" s="1">
        <v>0</v>
      </c>
      <c r="F111" s="1">
        <v>0</v>
      </c>
      <c r="G111" s="1">
        <v>0</v>
      </c>
      <c r="H111" s="1"/>
      <c r="I111" s="1"/>
      <c r="J111" s="1" t="s">
        <v>241</v>
      </c>
      <c r="K111" s="1">
        <v>0.06</v>
      </c>
      <c r="L111" s="1">
        <v>0</v>
      </c>
      <c r="M111" s="1">
        <v>0.1</v>
      </c>
      <c r="N111" s="1">
        <v>0</v>
      </c>
      <c r="O111" s="1"/>
      <c r="P111" s="1"/>
      <c r="Q111" s="1" t="s">
        <v>241</v>
      </c>
      <c r="R111" s="1">
        <v>0.08</v>
      </c>
      <c r="S111" s="1">
        <v>0</v>
      </c>
      <c r="T111" s="1">
        <v>0.13</v>
      </c>
      <c r="U111" s="1">
        <v>0</v>
      </c>
      <c r="V111" s="1"/>
      <c r="W111" s="1"/>
      <c r="X111" s="1" t="s">
        <v>241</v>
      </c>
      <c r="Y111" s="1">
        <v>0.05</v>
      </c>
      <c r="Z111" s="1">
        <v>0</v>
      </c>
      <c r="AA111" s="1">
        <v>0.03</v>
      </c>
      <c r="AB111" s="1">
        <v>0</v>
      </c>
      <c r="AC111" s="1"/>
      <c r="AD111" s="1"/>
      <c r="AE111" t="s">
        <v>241</v>
      </c>
      <c r="AF111">
        <v>0.23</v>
      </c>
      <c r="AG111">
        <v>0.28999999999999998</v>
      </c>
      <c r="AH111">
        <v>0.38</v>
      </c>
      <c r="AI111">
        <v>0</v>
      </c>
      <c r="AJ111" s="1"/>
      <c r="AK111" s="1"/>
      <c r="AL111" t="s">
        <v>241</v>
      </c>
      <c r="AM111">
        <v>0.04</v>
      </c>
      <c r="AN111">
        <v>0</v>
      </c>
      <c r="AO111">
        <v>0</v>
      </c>
      <c r="AP111">
        <v>0</v>
      </c>
      <c r="AQ111" s="1"/>
      <c r="AR111" s="1"/>
      <c r="AS111" t="s">
        <v>241</v>
      </c>
      <c r="AT111">
        <v>0.03</v>
      </c>
      <c r="AU111">
        <v>0</v>
      </c>
      <c r="AV111">
        <v>0</v>
      </c>
      <c r="AW111">
        <v>0</v>
      </c>
      <c r="AZ111" t="s">
        <v>241</v>
      </c>
      <c r="BA111">
        <v>0</v>
      </c>
      <c r="BB111">
        <v>0</v>
      </c>
      <c r="BC111">
        <v>0</v>
      </c>
      <c r="BD111">
        <v>0</v>
      </c>
      <c r="BG111" t="s">
        <v>241</v>
      </c>
      <c r="BH111">
        <v>0.03</v>
      </c>
      <c r="BI111">
        <v>0</v>
      </c>
      <c r="BJ111">
        <v>0</v>
      </c>
      <c r="BK111">
        <v>0</v>
      </c>
      <c r="BN111" t="s">
        <v>241</v>
      </c>
      <c r="BO111">
        <v>0</v>
      </c>
      <c r="BP111">
        <v>0</v>
      </c>
      <c r="BQ111">
        <v>0</v>
      </c>
      <c r="BR111">
        <v>0</v>
      </c>
      <c r="BU111" t="s">
        <v>241</v>
      </c>
      <c r="BV111">
        <v>0.05</v>
      </c>
      <c r="BW111">
        <v>0</v>
      </c>
      <c r="BX111">
        <v>0</v>
      </c>
      <c r="BY111">
        <v>0</v>
      </c>
      <c r="CB111" t="s">
        <v>241</v>
      </c>
      <c r="CC111">
        <v>0</v>
      </c>
      <c r="CD111">
        <v>0</v>
      </c>
      <c r="CE111">
        <v>0</v>
      </c>
      <c r="CF111">
        <v>0</v>
      </c>
      <c r="CI111" t="s">
        <v>241</v>
      </c>
      <c r="CJ111">
        <v>0.02</v>
      </c>
      <c r="CK111">
        <v>0</v>
      </c>
      <c r="CL111">
        <v>0.04</v>
      </c>
      <c r="CM111">
        <v>0</v>
      </c>
      <c r="CP111" t="s">
        <v>241</v>
      </c>
      <c r="CQ111">
        <v>0</v>
      </c>
      <c r="CR111">
        <v>0</v>
      </c>
      <c r="CS111">
        <v>0</v>
      </c>
      <c r="CT111">
        <v>0</v>
      </c>
      <c r="CW111" t="s">
        <v>241</v>
      </c>
      <c r="CX111">
        <v>0.06</v>
      </c>
      <c r="CY111">
        <v>0</v>
      </c>
      <c r="CZ111">
        <v>0.1</v>
      </c>
      <c r="DA111">
        <v>0</v>
      </c>
      <c r="DD111" t="s">
        <v>241</v>
      </c>
      <c r="DE111">
        <v>0.02</v>
      </c>
      <c r="DF111">
        <v>0</v>
      </c>
      <c r="DG111">
        <v>0.04</v>
      </c>
      <c r="DH111">
        <v>0</v>
      </c>
      <c r="DK111" t="s">
        <v>241</v>
      </c>
      <c r="DL111">
        <v>0</v>
      </c>
      <c r="DM111">
        <v>0</v>
      </c>
      <c r="DN111">
        <v>0</v>
      </c>
      <c r="DO111">
        <v>0</v>
      </c>
      <c r="DR111" t="s">
        <v>241</v>
      </c>
      <c r="DS111">
        <v>0</v>
      </c>
      <c r="DT111">
        <v>0</v>
      </c>
      <c r="DU111">
        <v>0</v>
      </c>
      <c r="DV111">
        <v>0</v>
      </c>
      <c r="DY111" t="s">
        <v>241</v>
      </c>
      <c r="DZ111">
        <v>0</v>
      </c>
      <c r="EA111">
        <v>0</v>
      </c>
      <c r="EB111">
        <v>0</v>
      </c>
      <c r="EC111">
        <v>0</v>
      </c>
      <c r="EF111" t="s">
        <v>241</v>
      </c>
      <c r="EG111">
        <v>0</v>
      </c>
      <c r="EH111">
        <v>0</v>
      </c>
      <c r="EI111">
        <v>0</v>
      </c>
      <c r="EJ111">
        <v>0</v>
      </c>
      <c r="EM111" t="s">
        <v>241</v>
      </c>
      <c r="EN111">
        <v>0</v>
      </c>
      <c r="EO111">
        <v>0</v>
      </c>
      <c r="EP111">
        <v>0</v>
      </c>
      <c r="EQ111">
        <v>0</v>
      </c>
      <c r="ET111" t="s">
        <v>241</v>
      </c>
      <c r="EU111">
        <v>0</v>
      </c>
      <c r="EV111">
        <v>0</v>
      </c>
      <c r="EW111">
        <v>0</v>
      </c>
      <c r="EX111">
        <v>0</v>
      </c>
      <c r="FA111" t="s">
        <v>241</v>
      </c>
      <c r="FB111">
        <v>0</v>
      </c>
      <c r="FC111">
        <v>0</v>
      </c>
      <c r="FD111">
        <v>0</v>
      </c>
      <c r="FE111">
        <v>0</v>
      </c>
      <c r="FH111" t="s">
        <v>241</v>
      </c>
      <c r="FI111">
        <v>0</v>
      </c>
      <c r="FJ111">
        <v>0</v>
      </c>
      <c r="FK111">
        <v>0</v>
      </c>
      <c r="FL111">
        <v>0</v>
      </c>
      <c r="FO111" t="s">
        <v>241</v>
      </c>
      <c r="FP111">
        <v>0</v>
      </c>
      <c r="FQ111">
        <v>0</v>
      </c>
      <c r="FR111">
        <v>0</v>
      </c>
      <c r="FS111">
        <v>0</v>
      </c>
      <c r="FV111" t="s">
        <v>241</v>
      </c>
      <c r="FW111">
        <v>0</v>
      </c>
      <c r="FX111">
        <v>0</v>
      </c>
      <c r="FY111">
        <v>0</v>
      </c>
      <c r="FZ111">
        <v>0</v>
      </c>
      <c r="GC111" t="s">
        <v>241</v>
      </c>
      <c r="GD111">
        <v>0</v>
      </c>
      <c r="GE111">
        <v>0</v>
      </c>
      <c r="GF111">
        <v>0</v>
      </c>
      <c r="GG111">
        <v>0</v>
      </c>
      <c r="GJ111" t="s">
        <v>241</v>
      </c>
      <c r="GK111">
        <v>0</v>
      </c>
      <c r="GL111">
        <v>0</v>
      </c>
      <c r="GM111">
        <v>0</v>
      </c>
      <c r="GN111">
        <v>0</v>
      </c>
      <c r="GQ111" t="s">
        <v>241</v>
      </c>
      <c r="GR111">
        <v>0</v>
      </c>
      <c r="GS111">
        <v>0</v>
      </c>
      <c r="GT111">
        <v>0</v>
      </c>
      <c r="GU111">
        <v>0</v>
      </c>
      <c r="GX111" t="s">
        <v>241</v>
      </c>
      <c r="GY111">
        <v>0</v>
      </c>
      <c r="GZ111">
        <v>0</v>
      </c>
      <c r="HA111">
        <v>0</v>
      </c>
      <c r="HB111">
        <v>0</v>
      </c>
      <c r="HE111" t="s">
        <v>241</v>
      </c>
      <c r="HF111">
        <v>0</v>
      </c>
      <c r="HG111">
        <v>0</v>
      </c>
      <c r="HH111">
        <v>0</v>
      </c>
      <c r="HI111">
        <v>0</v>
      </c>
      <c r="HL111" t="s">
        <v>241</v>
      </c>
      <c r="HM111">
        <v>0</v>
      </c>
      <c r="HN111">
        <v>0</v>
      </c>
      <c r="HO111">
        <v>0</v>
      </c>
      <c r="HP111">
        <v>0</v>
      </c>
      <c r="HS111" t="s">
        <v>241</v>
      </c>
      <c r="HT111">
        <v>0</v>
      </c>
      <c r="HU111">
        <v>0</v>
      </c>
      <c r="HV111">
        <v>0</v>
      </c>
      <c r="HW111">
        <v>0</v>
      </c>
      <c r="HZ111" t="s">
        <v>241</v>
      </c>
      <c r="IA111">
        <v>0</v>
      </c>
      <c r="IB111">
        <v>0</v>
      </c>
      <c r="IC111">
        <v>0</v>
      </c>
      <c r="ID111">
        <v>0</v>
      </c>
      <c r="IG111" t="s">
        <v>241</v>
      </c>
      <c r="IH111">
        <v>0</v>
      </c>
      <c r="II111">
        <v>0</v>
      </c>
      <c r="IJ111">
        <v>0</v>
      </c>
      <c r="IK111">
        <v>0</v>
      </c>
      <c r="IN111" t="s">
        <v>241</v>
      </c>
      <c r="IO111">
        <v>0</v>
      </c>
      <c r="IP111">
        <v>0</v>
      </c>
      <c r="IQ111">
        <v>0</v>
      </c>
      <c r="IR111">
        <v>0</v>
      </c>
      <c r="IU111" t="s">
        <v>241</v>
      </c>
      <c r="IV111">
        <v>0</v>
      </c>
      <c r="IW111">
        <v>0</v>
      </c>
      <c r="IX111">
        <v>0</v>
      </c>
      <c r="IY111">
        <v>0</v>
      </c>
      <c r="JB111" t="s">
        <v>241</v>
      </c>
      <c r="JC111">
        <v>0</v>
      </c>
      <c r="JD111">
        <v>0</v>
      </c>
      <c r="JE111">
        <v>0</v>
      </c>
      <c r="JF111">
        <v>0</v>
      </c>
      <c r="JI111" t="s">
        <v>241</v>
      </c>
      <c r="JJ111">
        <v>0</v>
      </c>
      <c r="JK111">
        <v>0</v>
      </c>
      <c r="JL111">
        <v>0</v>
      </c>
      <c r="JM111">
        <v>0</v>
      </c>
      <c r="JP111" t="s">
        <v>241</v>
      </c>
      <c r="JQ111">
        <v>0</v>
      </c>
      <c r="JR111">
        <v>0</v>
      </c>
      <c r="JS111">
        <v>0</v>
      </c>
      <c r="JT111">
        <v>0</v>
      </c>
      <c r="JW111" t="s">
        <v>241</v>
      </c>
      <c r="JX111">
        <v>0.03</v>
      </c>
      <c r="JY111">
        <v>0</v>
      </c>
      <c r="JZ111">
        <v>0</v>
      </c>
      <c r="KA111">
        <v>0</v>
      </c>
      <c r="KD111" t="s">
        <v>241</v>
      </c>
      <c r="KE111">
        <v>0</v>
      </c>
      <c r="KF111">
        <v>0</v>
      </c>
      <c r="KG111">
        <v>0</v>
      </c>
      <c r="KH111">
        <v>0</v>
      </c>
      <c r="KK111" t="s">
        <v>241</v>
      </c>
      <c r="KL111">
        <v>0</v>
      </c>
      <c r="KM111">
        <v>0</v>
      </c>
      <c r="KN111">
        <v>0</v>
      </c>
      <c r="KO111">
        <v>0</v>
      </c>
      <c r="KR111" t="s">
        <v>241</v>
      </c>
      <c r="KS111">
        <v>0</v>
      </c>
      <c r="KT111">
        <v>0</v>
      </c>
      <c r="KU111">
        <v>0</v>
      </c>
      <c r="KV111">
        <v>0</v>
      </c>
      <c r="KY111" t="s">
        <v>241</v>
      </c>
      <c r="KZ111">
        <v>0</v>
      </c>
      <c r="LA111">
        <v>0</v>
      </c>
      <c r="LB111">
        <v>0</v>
      </c>
      <c r="LC111">
        <v>0</v>
      </c>
      <c r="LF111" t="s">
        <v>241</v>
      </c>
      <c r="LG111">
        <v>0</v>
      </c>
      <c r="LH111">
        <v>0</v>
      </c>
      <c r="LI111">
        <v>0</v>
      </c>
      <c r="LJ111">
        <v>0</v>
      </c>
      <c r="LM111" t="s">
        <v>241</v>
      </c>
      <c r="LN111">
        <v>0</v>
      </c>
      <c r="LO111">
        <v>0</v>
      </c>
      <c r="LP111">
        <v>0</v>
      </c>
      <c r="LQ111">
        <v>0</v>
      </c>
      <c r="LT111" t="s">
        <v>241</v>
      </c>
      <c r="LU111">
        <v>0</v>
      </c>
      <c r="LV111">
        <v>0</v>
      </c>
      <c r="LW111">
        <v>0</v>
      </c>
      <c r="LX111">
        <v>0</v>
      </c>
      <c r="MA111" t="s">
        <v>241</v>
      </c>
      <c r="MB111">
        <v>0</v>
      </c>
      <c r="MC111">
        <v>0</v>
      </c>
      <c r="MD111">
        <v>0</v>
      </c>
      <c r="ME111">
        <v>0</v>
      </c>
      <c r="MH111" t="s">
        <v>241</v>
      </c>
      <c r="MI111">
        <v>0</v>
      </c>
      <c r="MJ111">
        <v>0</v>
      </c>
      <c r="MK111">
        <v>0</v>
      </c>
      <c r="ML111">
        <v>0</v>
      </c>
      <c r="MO111" t="s">
        <v>241</v>
      </c>
      <c r="MP111">
        <v>0</v>
      </c>
      <c r="MQ111">
        <v>0</v>
      </c>
      <c r="MR111">
        <v>0</v>
      </c>
      <c r="MS111">
        <v>0</v>
      </c>
      <c r="MV111" t="s">
        <v>241</v>
      </c>
      <c r="MW111">
        <v>0</v>
      </c>
      <c r="MX111">
        <v>0</v>
      </c>
      <c r="MY111">
        <v>0</v>
      </c>
      <c r="MZ111">
        <v>0</v>
      </c>
      <c r="NC111" t="s">
        <v>241</v>
      </c>
      <c r="ND111">
        <v>0</v>
      </c>
      <c r="NE111">
        <v>0</v>
      </c>
      <c r="NF111">
        <v>0</v>
      </c>
      <c r="NG111">
        <v>0</v>
      </c>
      <c r="NJ111" t="s">
        <v>241</v>
      </c>
      <c r="NK111">
        <v>0</v>
      </c>
      <c r="NL111">
        <v>0</v>
      </c>
      <c r="NM111">
        <v>0</v>
      </c>
      <c r="NN111">
        <v>0</v>
      </c>
      <c r="NQ111" t="s">
        <v>241</v>
      </c>
      <c r="NR111">
        <v>0</v>
      </c>
      <c r="NS111">
        <v>0</v>
      </c>
      <c r="NT111">
        <v>0</v>
      </c>
      <c r="NU111">
        <v>0</v>
      </c>
      <c r="NX111" t="s">
        <v>241</v>
      </c>
      <c r="NY111">
        <v>0</v>
      </c>
      <c r="NZ111">
        <v>0</v>
      </c>
      <c r="OA111">
        <v>0</v>
      </c>
      <c r="OB111">
        <v>0</v>
      </c>
      <c r="OE111" t="s">
        <v>241</v>
      </c>
      <c r="OF111">
        <v>0</v>
      </c>
      <c r="OG111">
        <v>0</v>
      </c>
      <c r="OH111">
        <v>0</v>
      </c>
      <c r="OI111">
        <v>0</v>
      </c>
      <c r="OL111" t="s">
        <v>241</v>
      </c>
      <c r="OM111">
        <v>0.09</v>
      </c>
      <c r="ON111">
        <v>0</v>
      </c>
      <c r="OO111">
        <v>0.16</v>
      </c>
      <c r="OP111">
        <v>0</v>
      </c>
      <c r="OS111" t="s">
        <v>241</v>
      </c>
      <c r="OT111">
        <v>0</v>
      </c>
      <c r="OU111">
        <v>0</v>
      </c>
      <c r="OV111">
        <v>0</v>
      </c>
      <c r="OW111">
        <v>0</v>
      </c>
      <c r="OZ111" t="s">
        <v>241</v>
      </c>
      <c r="PA111">
        <v>0.13</v>
      </c>
      <c r="PB111">
        <v>0</v>
      </c>
      <c r="PC111">
        <v>0.22</v>
      </c>
      <c r="PD111">
        <v>0</v>
      </c>
      <c r="PG111" t="s">
        <v>241</v>
      </c>
      <c r="PH111">
        <v>0</v>
      </c>
      <c r="PI111">
        <v>0</v>
      </c>
      <c r="PJ111">
        <v>0</v>
      </c>
      <c r="PK111">
        <v>0</v>
      </c>
      <c r="PN111" t="s">
        <v>241</v>
      </c>
      <c r="PO111">
        <v>0.05</v>
      </c>
      <c r="PP111">
        <v>0.23</v>
      </c>
      <c r="PQ111">
        <v>0</v>
      </c>
      <c r="PR111">
        <v>0</v>
      </c>
      <c r="PU111" t="s">
        <v>241</v>
      </c>
      <c r="PV111">
        <v>0.05</v>
      </c>
      <c r="PW111">
        <v>0.22</v>
      </c>
      <c r="PX111">
        <v>0</v>
      </c>
      <c r="PY111">
        <v>0</v>
      </c>
      <c r="QB111" t="s">
        <v>241</v>
      </c>
      <c r="QC111">
        <v>7.0000000000000007E-2</v>
      </c>
      <c r="QD111">
        <v>0.36</v>
      </c>
      <c r="QE111">
        <v>0</v>
      </c>
      <c r="QF111">
        <v>0</v>
      </c>
      <c r="QI111" t="s">
        <v>241</v>
      </c>
      <c r="QJ111">
        <v>0.11</v>
      </c>
      <c r="QK111">
        <v>0.19</v>
      </c>
      <c r="QL111">
        <v>0</v>
      </c>
      <c r="QM111">
        <v>0.45</v>
      </c>
      <c r="QP111" t="s">
        <v>241</v>
      </c>
      <c r="QQ111">
        <v>0.38</v>
      </c>
      <c r="QR111">
        <v>0</v>
      </c>
      <c r="QS111">
        <v>0.45</v>
      </c>
      <c r="QT111">
        <v>0.56999999999999995</v>
      </c>
      <c r="QW111" t="s">
        <v>241</v>
      </c>
      <c r="QX111">
        <v>0.16</v>
      </c>
      <c r="QY111">
        <v>0</v>
      </c>
      <c r="QZ111">
        <v>0</v>
      </c>
      <c r="RA111">
        <v>0</v>
      </c>
      <c r="RD111" t="s">
        <v>241</v>
      </c>
      <c r="RE111">
        <v>0.04</v>
      </c>
      <c r="RF111">
        <v>0</v>
      </c>
      <c r="RG111">
        <v>0.08</v>
      </c>
      <c r="RH111">
        <v>0</v>
      </c>
    </row>
    <row r="112" spans="1:476" x14ac:dyDescent="0.25">
      <c r="A112" s="1">
        <v>5.3499999999999952</v>
      </c>
      <c r="B112" s="1">
        <v>5.399999999999995</v>
      </c>
      <c r="C112" s="1" t="s">
        <v>242</v>
      </c>
      <c r="D112" s="1">
        <v>7.0000000000000007E-2</v>
      </c>
      <c r="E112" s="1">
        <v>0</v>
      </c>
      <c r="F112" s="1">
        <v>0</v>
      </c>
      <c r="G112" s="1">
        <v>0</v>
      </c>
      <c r="H112" s="1"/>
      <c r="I112" s="1"/>
      <c r="J112" s="1" t="s">
        <v>242</v>
      </c>
      <c r="K112" s="1">
        <v>0.06</v>
      </c>
      <c r="L112" s="1">
        <v>0</v>
      </c>
      <c r="M112" s="1">
        <v>0.1</v>
      </c>
      <c r="N112" s="1">
        <v>0</v>
      </c>
      <c r="O112" s="1"/>
      <c r="P112" s="1"/>
      <c r="Q112" s="1" t="s">
        <v>242</v>
      </c>
      <c r="R112" s="1">
        <v>0.14000000000000001</v>
      </c>
      <c r="S112" s="1">
        <v>0</v>
      </c>
      <c r="T112" s="1">
        <v>0</v>
      </c>
      <c r="U112" s="1">
        <v>0</v>
      </c>
      <c r="V112" s="1"/>
      <c r="W112" s="1"/>
      <c r="X112" s="1" t="s">
        <v>242</v>
      </c>
      <c r="Y112" s="1">
        <v>0.06</v>
      </c>
      <c r="Z112" s="1">
        <v>0</v>
      </c>
      <c r="AA112" s="1">
        <v>0.1</v>
      </c>
      <c r="AB112" s="1">
        <v>0</v>
      </c>
      <c r="AC112" s="1"/>
      <c r="AD112" s="1"/>
      <c r="AE112" t="s">
        <v>242</v>
      </c>
      <c r="AF112">
        <v>0.09</v>
      </c>
      <c r="AG112">
        <v>0</v>
      </c>
      <c r="AH112">
        <v>0.21</v>
      </c>
      <c r="AI112">
        <v>0</v>
      </c>
      <c r="AJ112" s="1"/>
      <c r="AK112" s="1"/>
      <c r="AL112" t="s">
        <v>242</v>
      </c>
      <c r="AM112">
        <v>0.09</v>
      </c>
      <c r="AN112">
        <v>0.24</v>
      </c>
      <c r="AO112">
        <v>0.09</v>
      </c>
      <c r="AP112">
        <v>0</v>
      </c>
      <c r="AQ112" s="1"/>
      <c r="AR112" s="1"/>
      <c r="AS112" t="s">
        <v>242</v>
      </c>
      <c r="AT112">
        <v>0.1</v>
      </c>
      <c r="AU112">
        <v>0</v>
      </c>
      <c r="AV112">
        <v>0</v>
      </c>
      <c r="AW112">
        <v>0</v>
      </c>
      <c r="AZ112" t="s">
        <v>242</v>
      </c>
      <c r="BA112">
        <v>0.04</v>
      </c>
      <c r="BB112">
        <v>0</v>
      </c>
      <c r="BC112">
        <v>0.1</v>
      </c>
      <c r="BD112">
        <v>0</v>
      </c>
      <c r="BG112" t="s">
        <v>242</v>
      </c>
      <c r="BH112">
        <v>0.34</v>
      </c>
      <c r="BI112">
        <v>0</v>
      </c>
      <c r="BJ112">
        <v>0.1</v>
      </c>
      <c r="BK112">
        <v>0</v>
      </c>
      <c r="BN112" t="s">
        <v>242</v>
      </c>
      <c r="BO112">
        <v>0.34</v>
      </c>
      <c r="BP112">
        <v>0.38</v>
      </c>
      <c r="BQ112">
        <v>0.36</v>
      </c>
      <c r="BR112">
        <v>0</v>
      </c>
      <c r="BU112" t="s">
        <v>242</v>
      </c>
      <c r="BV112">
        <v>0.33</v>
      </c>
      <c r="BW112">
        <v>0.36</v>
      </c>
      <c r="BX112">
        <v>0.38</v>
      </c>
      <c r="BY112">
        <v>0</v>
      </c>
      <c r="CB112" t="s">
        <v>242</v>
      </c>
      <c r="CC112">
        <v>0.28999999999999998</v>
      </c>
      <c r="CD112">
        <v>0</v>
      </c>
      <c r="CE112">
        <v>0.31</v>
      </c>
      <c r="CF112">
        <v>0</v>
      </c>
      <c r="CI112" t="s">
        <v>242</v>
      </c>
      <c r="CJ112">
        <v>0.06</v>
      </c>
      <c r="CK112">
        <v>0.33</v>
      </c>
      <c r="CL112">
        <v>0</v>
      </c>
      <c r="CM112">
        <v>0</v>
      </c>
      <c r="CP112" t="s">
        <v>242</v>
      </c>
      <c r="CQ112">
        <v>0.03</v>
      </c>
      <c r="CR112">
        <v>0</v>
      </c>
      <c r="CS112">
        <v>0.05</v>
      </c>
      <c r="CT112">
        <v>0</v>
      </c>
      <c r="CW112" t="s">
        <v>242</v>
      </c>
      <c r="CX112">
        <v>0</v>
      </c>
      <c r="CY112">
        <v>0</v>
      </c>
      <c r="CZ112">
        <v>0</v>
      </c>
      <c r="DA112">
        <v>0</v>
      </c>
      <c r="DD112" t="s">
        <v>242</v>
      </c>
      <c r="DE112">
        <v>0.03</v>
      </c>
      <c r="DF112">
        <v>0</v>
      </c>
      <c r="DG112">
        <v>7.0000000000000007E-2</v>
      </c>
      <c r="DH112">
        <v>0</v>
      </c>
      <c r="DK112" t="s">
        <v>242</v>
      </c>
      <c r="DL112">
        <v>0.03</v>
      </c>
      <c r="DM112">
        <v>0</v>
      </c>
      <c r="DN112">
        <v>0.05</v>
      </c>
      <c r="DO112">
        <v>0</v>
      </c>
      <c r="DR112" t="s">
        <v>242</v>
      </c>
      <c r="DS112">
        <v>0</v>
      </c>
      <c r="DT112">
        <v>0</v>
      </c>
      <c r="DU112">
        <v>0</v>
      </c>
      <c r="DV112">
        <v>0</v>
      </c>
      <c r="DY112" t="s">
        <v>242</v>
      </c>
      <c r="DZ112">
        <v>0.03</v>
      </c>
      <c r="EA112">
        <v>0</v>
      </c>
      <c r="EB112">
        <v>0.05</v>
      </c>
      <c r="EC112">
        <v>0</v>
      </c>
      <c r="EF112" t="s">
        <v>242</v>
      </c>
      <c r="EG112">
        <v>0.04</v>
      </c>
      <c r="EH112">
        <v>0</v>
      </c>
      <c r="EI112">
        <v>0.06</v>
      </c>
      <c r="EJ112">
        <v>0</v>
      </c>
      <c r="EM112" t="s">
        <v>242</v>
      </c>
      <c r="EN112">
        <v>0</v>
      </c>
      <c r="EO112">
        <v>0</v>
      </c>
      <c r="EP112">
        <v>0</v>
      </c>
      <c r="EQ112">
        <v>0</v>
      </c>
      <c r="ET112" t="s">
        <v>242</v>
      </c>
      <c r="EU112">
        <v>0</v>
      </c>
      <c r="EV112">
        <v>0</v>
      </c>
      <c r="EW112">
        <v>0</v>
      </c>
      <c r="EX112">
        <v>0</v>
      </c>
      <c r="FA112" t="s">
        <v>242</v>
      </c>
      <c r="FB112">
        <v>0</v>
      </c>
      <c r="FC112">
        <v>0</v>
      </c>
      <c r="FD112">
        <v>0</v>
      </c>
      <c r="FE112">
        <v>0</v>
      </c>
      <c r="FH112" t="s">
        <v>242</v>
      </c>
      <c r="FI112">
        <v>0</v>
      </c>
      <c r="FJ112">
        <v>0</v>
      </c>
      <c r="FK112">
        <v>0</v>
      </c>
      <c r="FL112">
        <v>0</v>
      </c>
      <c r="FO112" t="s">
        <v>242</v>
      </c>
      <c r="FP112">
        <v>0.04</v>
      </c>
      <c r="FQ112">
        <v>0</v>
      </c>
      <c r="FR112">
        <v>7.0000000000000007E-2</v>
      </c>
      <c r="FS112">
        <v>0</v>
      </c>
      <c r="FV112" t="s">
        <v>242</v>
      </c>
      <c r="FW112">
        <v>0.04</v>
      </c>
      <c r="FX112">
        <v>0.25</v>
      </c>
      <c r="FY112">
        <v>0</v>
      </c>
      <c r="FZ112">
        <v>0</v>
      </c>
      <c r="GC112" t="s">
        <v>242</v>
      </c>
      <c r="GD112">
        <v>0.09</v>
      </c>
      <c r="GE112">
        <v>0</v>
      </c>
      <c r="GF112">
        <v>0.04</v>
      </c>
      <c r="GG112">
        <v>0.35</v>
      </c>
      <c r="GJ112" t="s">
        <v>242</v>
      </c>
      <c r="GK112">
        <v>0.02</v>
      </c>
      <c r="GL112">
        <v>0</v>
      </c>
      <c r="GM112">
        <v>0.04</v>
      </c>
      <c r="GN112">
        <v>0</v>
      </c>
      <c r="GQ112" t="s">
        <v>242</v>
      </c>
      <c r="GR112">
        <v>0.06</v>
      </c>
      <c r="GS112">
        <v>0</v>
      </c>
      <c r="GT112">
        <v>0.06</v>
      </c>
      <c r="GU112">
        <v>0</v>
      </c>
      <c r="GX112" t="s">
        <v>242</v>
      </c>
      <c r="GY112">
        <v>7.0000000000000007E-2</v>
      </c>
      <c r="GZ112">
        <v>0</v>
      </c>
      <c r="HA112">
        <v>0.12</v>
      </c>
      <c r="HB112">
        <v>0</v>
      </c>
      <c r="HE112" t="s">
        <v>242</v>
      </c>
      <c r="HF112">
        <v>0</v>
      </c>
      <c r="HG112">
        <v>0</v>
      </c>
      <c r="HH112">
        <v>0</v>
      </c>
      <c r="HI112">
        <v>0</v>
      </c>
      <c r="HL112" t="s">
        <v>242</v>
      </c>
      <c r="HM112">
        <v>0</v>
      </c>
      <c r="HN112">
        <v>0</v>
      </c>
      <c r="HO112">
        <v>0</v>
      </c>
      <c r="HP112">
        <v>0</v>
      </c>
      <c r="HS112" t="s">
        <v>242</v>
      </c>
      <c r="HT112">
        <v>0</v>
      </c>
      <c r="HU112">
        <v>0</v>
      </c>
      <c r="HV112">
        <v>0</v>
      </c>
      <c r="HW112">
        <v>0</v>
      </c>
      <c r="HZ112" t="s">
        <v>242</v>
      </c>
      <c r="IA112">
        <v>0</v>
      </c>
      <c r="IB112">
        <v>0</v>
      </c>
      <c r="IC112">
        <v>0</v>
      </c>
      <c r="ID112">
        <v>0</v>
      </c>
      <c r="IG112" t="s">
        <v>242</v>
      </c>
      <c r="IH112">
        <v>0</v>
      </c>
      <c r="II112">
        <v>0</v>
      </c>
      <c r="IJ112">
        <v>0</v>
      </c>
      <c r="IK112">
        <v>0</v>
      </c>
      <c r="IN112" t="s">
        <v>242</v>
      </c>
      <c r="IO112">
        <v>0.05</v>
      </c>
      <c r="IP112">
        <v>0</v>
      </c>
      <c r="IQ112">
        <v>0</v>
      </c>
      <c r="IR112">
        <v>0</v>
      </c>
      <c r="IU112" t="s">
        <v>242</v>
      </c>
      <c r="IV112">
        <v>0</v>
      </c>
      <c r="IW112">
        <v>0</v>
      </c>
      <c r="IX112">
        <v>0</v>
      </c>
      <c r="IY112">
        <v>0</v>
      </c>
      <c r="JB112" t="s">
        <v>242</v>
      </c>
      <c r="JC112">
        <v>0</v>
      </c>
      <c r="JD112">
        <v>0</v>
      </c>
      <c r="JE112">
        <v>0</v>
      </c>
      <c r="JF112">
        <v>0</v>
      </c>
      <c r="JI112" t="s">
        <v>242</v>
      </c>
      <c r="JJ112">
        <v>0</v>
      </c>
      <c r="JK112">
        <v>0</v>
      </c>
      <c r="JL112">
        <v>0</v>
      </c>
      <c r="JM112">
        <v>0</v>
      </c>
      <c r="JP112" t="s">
        <v>242</v>
      </c>
      <c r="JQ112">
        <v>0</v>
      </c>
      <c r="JR112">
        <v>0</v>
      </c>
      <c r="JS112">
        <v>0</v>
      </c>
      <c r="JT112">
        <v>0</v>
      </c>
      <c r="JW112" t="s">
        <v>242</v>
      </c>
      <c r="JX112">
        <v>0</v>
      </c>
      <c r="JY112">
        <v>0</v>
      </c>
      <c r="JZ112">
        <v>0</v>
      </c>
      <c r="KA112">
        <v>0</v>
      </c>
      <c r="KD112" t="s">
        <v>242</v>
      </c>
      <c r="KE112">
        <v>0</v>
      </c>
      <c r="KF112">
        <v>0</v>
      </c>
      <c r="KG112">
        <v>0</v>
      </c>
      <c r="KH112">
        <v>0</v>
      </c>
      <c r="KK112" t="s">
        <v>242</v>
      </c>
      <c r="KL112">
        <v>0</v>
      </c>
      <c r="KM112">
        <v>0</v>
      </c>
      <c r="KN112">
        <v>0</v>
      </c>
      <c r="KO112">
        <v>0</v>
      </c>
      <c r="KR112" t="s">
        <v>242</v>
      </c>
      <c r="KS112">
        <v>0</v>
      </c>
      <c r="KT112">
        <v>0</v>
      </c>
      <c r="KU112">
        <v>0</v>
      </c>
      <c r="KV112">
        <v>0</v>
      </c>
      <c r="KY112" t="s">
        <v>242</v>
      </c>
      <c r="KZ112">
        <v>0</v>
      </c>
      <c r="LA112">
        <v>0</v>
      </c>
      <c r="LB112">
        <v>0</v>
      </c>
      <c r="LC112">
        <v>0</v>
      </c>
      <c r="LF112" t="s">
        <v>242</v>
      </c>
      <c r="LG112">
        <v>0</v>
      </c>
      <c r="LH112">
        <v>0</v>
      </c>
      <c r="LI112">
        <v>0</v>
      </c>
      <c r="LJ112">
        <v>0</v>
      </c>
      <c r="LM112" t="s">
        <v>242</v>
      </c>
      <c r="LN112">
        <v>0</v>
      </c>
      <c r="LO112">
        <v>0</v>
      </c>
      <c r="LP112">
        <v>0</v>
      </c>
      <c r="LQ112">
        <v>0</v>
      </c>
      <c r="LT112" t="s">
        <v>242</v>
      </c>
      <c r="LU112">
        <v>0</v>
      </c>
      <c r="LV112">
        <v>0</v>
      </c>
      <c r="LW112">
        <v>0</v>
      </c>
      <c r="LX112">
        <v>0</v>
      </c>
      <c r="MA112" t="s">
        <v>242</v>
      </c>
      <c r="MB112">
        <v>0.03</v>
      </c>
      <c r="MC112">
        <v>0.19</v>
      </c>
      <c r="MD112">
        <v>0</v>
      </c>
      <c r="ME112">
        <v>0</v>
      </c>
      <c r="MH112" t="s">
        <v>242</v>
      </c>
      <c r="MI112">
        <v>0</v>
      </c>
      <c r="MJ112">
        <v>0</v>
      </c>
      <c r="MK112">
        <v>0</v>
      </c>
      <c r="ML112">
        <v>0</v>
      </c>
      <c r="MO112" t="s">
        <v>242</v>
      </c>
      <c r="MP112">
        <v>0</v>
      </c>
      <c r="MQ112">
        <v>0</v>
      </c>
      <c r="MR112">
        <v>0</v>
      </c>
      <c r="MS112">
        <v>0</v>
      </c>
      <c r="MV112" t="s">
        <v>242</v>
      </c>
      <c r="MW112">
        <v>0</v>
      </c>
      <c r="MX112">
        <v>0</v>
      </c>
      <c r="MY112">
        <v>0</v>
      </c>
      <c r="MZ112">
        <v>0</v>
      </c>
      <c r="NC112" t="s">
        <v>242</v>
      </c>
      <c r="ND112">
        <v>0.2</v>
      </c>
      <c r="NE112">
        <v>0</v>
      </c>
      <c r="NF112">
        <v>0</v>
      </c>
      <c r="NG112">
        <v>0</v>
      </c>
      <c r="NJ112" t="s">
        <v>242</v>
      </c>
      <c r="NK112">
        <v>0</v>
      </c>
      <c r="NL112">
        <v>0</v>
      </c>
      <c r="NM112">
        <v>0</v>
      </c>
      <c r="NN112">
        <v>0</v>
      </c>
      <c r="NQ112" t="s">
        <v>242</v>
      </c>
      <c r="NR112">
        <v>0</v>
      </c>
      <c r="NS112">
        <v>0</v>
      </c>
      <c r="NT112">
        <v>0</v>
      </c>
      <c r="NU112">
        <v>0</v>
      </c>
      <c r="NX112" t="s">
        <v>242</v>
      </c>
      <c r="NY112">
        <v>0</v>
      </c>
      <c r="NZ112">
        <v>0</v>
      </c>
      <c r="OA112">
        <v>0</v>
      </c>
      <c r="OB112">
        <v>0</v>
      </c>
      <c r="OE112" t="s">
        <v>242</v>
      </c>
      <c r="OF112">
        <v>0</v>
      </c>
      <c r="OG112">
        <v>0</v>
      </c>
      <c r="OH112">
        <v>0</v>
      </c>
      <c r="OI112">
        <v>0</v>
      </c>
      <c r="OL112" t="s">
        <v>242</v>
      </c>
      <c r="OM112">
        <v>0</v>
      </c>
      <c r="ON112">
        <v>0</v>
      </c>
      <c r="OO112">
        <v>0</v>
      </c>
      <c r="OP112">
        <v>0</v>
      </c>
      <c r="OS112" t="s">
        <v>242</v>
      </c>
      <c r="OT112">
        <v>0</v>
      </c>
      <c r="OU112">
        <v>0</v>
      </c>
      <c r="OV112">
        <v>0</v>
      </c>
      <c r="OW112">
        <v>0</v>
      </c>
      <c r="OZ112" t="s">
        <v>242</v>
      </c>
      <c r="PA112">
        <v>0</v>
      </c>
      <c r="PB112">
        <v>0</v>
      </c>
      <c r="PC112">
        <v>0</v>
      </c>
      <c r="PD112">
        <v>0</v>
      </c>
      <c r="PG112" t="s">
        <v>242</v>
      </c>
      <c r="PH112">
        <v>0</v>
      </c>
      <c r="PI112">
        <v>0</v>
      </c>
      <c r="PJ112">
        <v>0</v>
      </c>
      <c r="PK112">
        <v>0</v>
      </c>
      <c r="PN112" t="s">
        <v>242</v>
      </c>
      <c r="PO112">
        <v>0</v>
      </c>
      <c r="PP112">
        <v>0</v>
      </c>
      <c r="PQ112">
        <v>0</v>
      </c>
      <c r="PR112">
        <v>0</v>
      </c>
      <c r="PU112" t="s">
        <v>242</v>
      </c>
      <c r="PV112">
        <v>0.1</v>
      </c>
      <c r="PW112">
        <v>0</v>
      </c>
      <c r="PX112">
        <v>0.17</v>
      </c>
      <c r="PY112">
        <v>0</v>
      </c>
      <c r="QB112" t="s">
        <v>242</v>
      </c>
      <c r="QC112">
        <v>0.11</v>
      </c>
      <c r="QD112">
        <v>0</v>
      </c>
      <c r="QE112">
        <v>0.18</v>
      </c>
      <c r="QF112">
        <v>0</v>
      </c>
      <c r="QI112" t="s">
        <v>242</v>
      </c>
      <c r="QJ112">
        <v>0.21</v>
      </c>
      <c r="QK112">
        <v>0</v>
      </c>
      <c r="QL112">
        <v>0.37</v>
      </c>
      <c r="QM112">
        <v>0</v>
      </c>
      <c r="QP112" t="s">
        <v>242</v>
      </c>
      <c r="QQ112">
        <v>0.05</v>
      </c>
      <c r="QR112">
        <v>0</v>
      </c>
      <c r="QS112">
        <v>0.08</v>
      </c>
      <c r="QT112">
        <v>0</v>
      </c>
      <c r="QW112" t="s">
        <v>242</v>
      </c>
      <c r="QX112">
        <v>0.7</v>
      </c>
      <c r="QY112">
        <v>0.77</v>
      </c>
      <c r="QZ112">
        <v>0.86</v>
      </c>
      <c r="RA112">
        <v>0.28999999999999998</v>
      </c>
      <c r="RD112" t="s">
        <v>242</v>
      </c>
      <c r="RE112">
        <v>0.37</v>
      </c>
      <c r="RF112">
        <v>0.19</v>
      </c>
      <c r="RG112">
        <v>0.5</v>
      </c>
      <c r="RH112">
        <v>0</v>
      </c>
    </row>
    <row r="113" spans="1:476" x14ac:dyDescent="0.25">
      <c r="A113" s="1">
        <v>5.399999999999995</v>
      </c>
      <c r="B113" s="1">
        <v>5.4499999999999948</v>
      </c>
      <c r="C113" s="1" t="s">
        <v>243</v>
      </c>
      <c r="D113" s="1">
        <v>0</v>
      </c>
      <c r="E113" s="1">
        <v>0</v>
      </c>
      <c r="F113" s="1">
        <v>0</v>
      </c>
      <c r="G113" s="1">
        <v>0</v>
      </c>
      <c r="H113" s="1"/>
      <c r="I113" s="1"/>
      <c r="J113" s="1" t="s">
        <v>243</v>
      </c>
      <c r="K113" s="1">
        <v>0</v>
      </c>
      <c r="L113" s="1">
        <v>0</v>
      </c>
      <c r="M113" s="1">
        <v>0</v>
      </c>
      <c r="N113" s="1">
        <v>0</v>
      </c>
      <c r="O113" s="1"/>
      <c r="P113" s="1"/>
      <c r="Q113" s="1" t="s">
        <v>243</v>
      </c>
      <c r="R113" s="1">
        <v>0</v>
      </c>
      <c r="S113" s="1">
        <v>0</v>
      </c>
      <c r="T113" s="1">
        <v>0</v>
      </c>
      <c r="U113" s="1">
        <v>0</v>
      </c>
      <c r="V113" s="1"/>
      <c r="W113" s="1"/>
      <c r="X113" s="1" t="s">
        <v>243</v>
      </c>
      <c r="Y113" s="1">
        <v>0</v>
      </c>
      <c r="Z113" s="1">
        <v>0</v>
      </c>
      <c r="AA113" s="1">
        <v>0</v>
      </c>
      <c r="AB113" s="1">
        <v>0</v>
      </c>
      <c r="AC113" s="1"/>
      <c r="AD113" s="1"/>
      <c r="AE113" t="s">
        <v>243</v>
      </c>
      <c r="AF113">
        <v>0.4</v>
      </c>
      <c r="AG113">
        <v>1.75</v>
      </c>
      <c r="AH113">
        <v>0</v>
      </c>
      <c r="AI113">
        <v>0</v>
      </c>
      <c r="AJ113" s="1"/>
      <c r="AK113" s="1"/>
      <c r="AL113" t="s">
        <v>243</v>
      </c>
      <c r="AM113">
        <v>0</v>
      </c>
      <c r="AN113">
        <v>0</v>
      </c>
      <c r="AO113">
        <v>0</v>
      </c>
      <c r="AP113">
        <v>0</v>
      </c>
      <c r="AQ113" s="1"/>
      <c r="AR113" s="1"/>
      <c r="AS113" t="s">
        <v>243</v>
      </c>
      <c r="AT113">
        <v>0</v>
      </c>
      <c r="AU113">
        <v>0</v>
      </c>
      <c r="AV113">
        <v>0</v>
      </c>
      <c r="AW113">
        <v>0</v>
      </c>
      <c r="AZ113" t="s">
        <v>243</v>
      </c>
      <c r="BA113">
        <v>0</v>
      </c>
      <c r="BB113">
        <v>0</v>
      </c>
      <c r="BC113">
        <v>0</v>
      </c>
      <c r="BD113">
        <v>0</v>
      </c>
      <c r="BG113" t="s">
        <v>243</v>
      </c>
      <c r="BH113">
        <v>0</v>
      </c>
      <c r="BI113">
        <v>0</v>
      </c>
      <c r="BJ113">
        <v>0</v>
      </c>
      <c r="BK113">
        <v>0</v>
      </c>
      <c r="BN113" t="s">
        <v>243</v>
      </c>
      <c r="BO113">
        <v>0</v>
      </c>
      <c r="BP113">
        <v>0</v>
      </c>
      <c r="BQ113">
        <v>0</v>
      </c>
      <c r="BR113">
        <v>0</v>
      </c>
      <c r="BU113" t="s">
        <v>243</v>
      </c>
      <c r="BV113">
        <v>0</v>
      </c>
      <c r="BW113">
        <v>0</v>
      </c>
      <c r="BX113">
        <v>0</v>
      </c>
      <c r="BY113">
        <v>0</v>
      </c>
      <c r="CB113" t="s">
        <v>243</v>
      </c>
      <c r="CC113">
        <v>0.1</v>
      </c>
      <c r="CD113">
        <v>0</v>
      </c>
      <c r="CE113">
        <v>0.22</v>
      </c>
      <c r="CF113">
        <v>0</v>
      </c>
      <c r="CI113" t="s">
        <v>243</v>
      </c>
      <c r="CJ113">
        <v>0.1</v>
      </c>
      <c r="CK113">
        <v>0</v>
      </c>
      <c r="CL113">
        <v>0.19</v>
      </c>
      <c r="CM113">
        <v>0</v>
      </c>
      <c r="CP113" t="s">
        <v>243</v>
      </c>
      <c r="CQ113">
        <v>0</v>
      </c>
      <c r="CR113">
        <v>0</v>
      </c>
      <c r="CS113">
        <v>0</v>
      </c>
      <c r="CT113">
        <v>0</v>
      </c>
      <c r="CW113" t="s">
        <v>243</v>
      </c>
      <c r="CX113">
        <v>0</v>
      </c>
      <c r="CY113">
        <v>0</v>
      </c>
      <c r="CZ113">
        <v>0</v>
      </c>
      <c r="DA113">
        <v>0</v>
      </c>
      <c r="DD113" t="s">
        <v>243</v>
      </c>
      <c r="DE113">
        <v>0.02</v>
      </c>
      <c r="DF113">
        <v>0</v>
      </c>
      <c r="DG113">
        <v>0</v>
      </c>
      <c r="DH113">
        <v>0</v>
      </c>
      <c r="DK113" t="s">
        <v>243</v>
      </c>
      <c r="DL113">
        <v>0.02</v>
      </c>
      <c r="DM113">
        <v>0</v>
      </c>
      <c r="DN113">
        <v>0.03</v>
      </c>
      <c r="DO113">
        <v>0</v>
      </c>
      <c r="DR113" t="s">
        <v>243</v>
      </c>
      <c r="DS113">
        <v>0</v>
      </c>
      <c r="DT113">
        <v>0</v>
      </c>
      <c r="DU113">
        <v>0</v>
      </c>
      <c r="DV113">
        <v>0</v>
      </c>
      <c r="DY113" t="s">
        <v>243</v>
      </c>
      <c r="DZ113">
        <v>0.05</v>
      </c>
      <c r="EA113">
        <v>0</v>
      </c>
      <c r="EB113">
        <v>0</v>
      </c>
      <c r="EC113">
        <v>0</v>
      </c>
      <c r="EF113" t="s">
        <v>243</v>
      </c>
      <c r="EG113">
        <v>0</v>
      </c>
      <c r="EH113">
        <v>0</v>
      </c>
      <c r="EI113">
        <v>0</v>
      </c>
      <c r="EJ113">
        <v>0</v>
      </c>
      <c r="EM113" t="s">
        <v>243</v>
      </c>
      <c r="EN113">
        <v>0.12</v>
      </c>
      <c r="EO113">
        <v>0</v>
      </c>
      <c r="EP113">
        <v>0</v>
      </c>
      <c r="EQ113">
        <v>0</v>
      </c>
      <c r="ET113" t="s">
        <v>243</v>
      </c>
      <c r="EU113">
        <v>7.0000000000000007E-2</v>
      </c>
      <c r="EV113">
        <v>0</v>
      </c>
      <c r="EW113">
        <v>0</v>
      </c>
      <c r="EX113">
        <v>0</v>
      </c>
      <c r="FA113" t="s">
        <v>243</v>
      </c>
      <c r="FB113">
        <v>0</v>
      </c>
      <c r="FC113">
        <v>0</v>
      </c>
      <c r="FD113">
        <v>0</v>
      </c>
      <c r="FE113">
        <v>0</v>
      </c>
      <c r="FH113" t="s">
        <v>243</v>
      </c>
      <c r="FI113">
        <v>0</v>
      </c>
      <c r="FJ113">
        <v>0</v>
      </c>
      <c r="FK113">
        <v>0</v>
      </c>
      <c r="FL113">
        <v>0</v>
      </c>
      <c r="FO113" t="s">
        <v>243</v>
      </c>
      <c r="FP113">
        <v>0</v>
      </c>
      <c r="FQ113">
        <v>0</v>
      </c>
      <c r="FR113">
        <v>0</v>
      </c>
      <c r="FS113">
        <v>0</v>
      </c>
      <c r="FV113" t="s">
        <v>243</v>
      </c>
      <c r="FW113">
        <v>0.18</v>
      </c>
      <c r="FX113">
        <v>0</v>
      </c>
      <c r="FY113">
        <v>0.14000000000000001</v>
      </c>
      <c r="FZ113">
        <v>0</v>
      </c>
      <c r="GC113" t="s">
        <v>243</v>
      </c>
      <c r="GD113">
        <v>0</v>
      </c>
      <c r="GE113">
        <v>0</v>
      </c>
      <c r="GF113">
        <v>0</v>
      </c>
      <c r="GG113">
        <v>0</v>
      </c>
      <c r="GJ113" t="s">
        <v>243</v>
      </c>
      <c r="GK113">
        <v>0</v>
      </c>
      <c r="GL113">
        <v>0</v>
      </c>
      <c r="GM113">
        <v>0</v>
      </c>
      <c r="GN113">
        <v>0</v>
      </c>
      <c r="GQ113" t="s">
        <v>243</v>
      </c>
      <c r="GR113">
        <v>0.03</v>
      </c>
      <c r="GS113">
        <v>0</v>
      </c>
      <c r="GT113">
        <v>0</v>
      </c>
      <c r="GU113">
        <v>0</v>
      </c>
      <c r="GX113" t="s">
        <v>243</v>
      </c>
      <c r="GY113">
        <v>0</v>
      </c>
      <c r="GZ113">
        <v>0</v>
      </c>
      <c r="HA113">
        <v>0</v>
      </c>
      <c r="HB113">
        <v>0</v>
      </c>
      <c r="HE113" t="s">
        <v>243</v>
      </c>
      <c r="HF113">
        <v>0</v>
      </c>
      <c r="HG113">
        <v>0</v>
      </c>
      <c r="HH113">
        <v>0</v>
      </c>
      <c r="HI113">
        <v>0</v>
      </c>
      <c r="HL113" t="s">
        <v>243</v>
      </c>
      <c r="HM113">
        <v>0</v>
      </c>
      <c r="HN113">
        <v>0</v>
      </c>
      <c r="HO113">
        <v>0</v>
      </c>
      <c r="HP113">
        <v>0</v>
      </c>
      <c r="HS113" t="s">
        <v>243</v>
      </c>
      <c r="HT113">
        <v>0</v>
      </c>
      <c r="HU113">
        <v>0</v>
      </c>
      <c r="HV113">
        <v>0</v>
      </c>
      <c r="HW113">
        <v>0</v>
      </c>
      <c r="HZ113" t="s">
        <v>243</v>
      </c>
      <c r="IA113">
        <v>0</v>
      </c>
      <c r="IB113">
        <v>0</v>
      </c>
      <c r="IC113">
        <v>0</v>
      </c>
      <c r="ID113">
        <v>0</v>
      </c>
      <c r="IG113" t="s">
        <v>243</v>
      </c>
      <c r="IH113">
        <v>0</v>
      </c>
      <c r="II113">
        <v>0</v>
      </c>
      <c r="IJ113">
        <v>0</v>
      </c>
      <c r="IK113">
        <v>0</v>
      </c>
      <c r="IN113" t="s">
        <v>243</v>
      </c>
      <c r="IO113">
        <v>0</v>
      </c>
      <c r="IP113">
        <v>0</v>
      </c>
      <c r="IQ113">
        <v>0</v>
      </c>
      <c r="IR113">
        <v>0</v>
      </c>
      <c r="IU113" t="s">
        <v>243</v>
      </c>
      <c r="IV113">
        <v>0</v>
      </c>
      <c r="IW113">
        <v>0</v>
      </c>
      <c r="IX113">
        <v>0</v>
      </c>
      <c r="IY113">
        <v>0</v>
      </c>
      <c r="JB113" t="s">
        <v>243</v>
      </c>
      <c r="JC113">
        <v>0</v>
      </c>
      <c r="JD113">
        <v>0</v>
      </c>
      <c r="JE113">
        <v>0</v>
      </c>
      <c r="JF113">
        <v>0</v>
      </c>
      <c r="JI113" t="s">
        <v>243</v>
      </c>
      <c r="JJ113">
        <v>0</v>
      </c>
      <c r="JK113">
        <v>0</v>
      </c>
      <c r="JL113">
        <v>0</v>
      </c>
      <c r="JM113">
        <v>0</v>
      </c>
      <c r="JP113" t="s">
        <v>243</v>
      </c>
      <c r="JQ113">
        <v>0</v>
      </c>
      <c r="JR113">
        <v>0</v>
      </c>
      <c r="JS113">
        <v>0</v>
      </c>
      <c r="JT113">
        <v>0</v>
      </c>
      <c r="JW113" t="s">
        <v>243</v>
      </c>
      <c r="JX113">
        <v>0</v>
      </c>
      <c r="JY113">
        <v>0</v>
      </c>
      <c r="JZ113">
        <v>0</v>
      </c>
      <c r="KA113">
        <v>0</v>
      </c>
      <c r="KD113" t="s">
        <v>243</v>
      </c>
      <c r="KE113">
        <v>0</v>
      </c>
      <c r="KF113">
        <v>0</v>
      </c>
      <c r="KG113">
        <v>0</v>
      </c>
      <c r="KH113">
        <v>0</v>
      </c>
      <c r="KK113" t="s">
        <v>243</v>
      </c>
      <c r="KL113">
        <v>0</v>
      </c>
      <c r="KM113">
        <v>0</v>
      </c>
      <c r="KN113">
        <v>0</v>
      </c>
      <c r="KO113">
        <v>0</v>
      </c>
      <c r="KR113" t="s">
        <v>243</v>
      </c>
      <c r="KS113">
        <v>0</v>
      </c>
      <c r="KT113">
        <v>0</v>
      </c>
      <c r="KU113">
        <v>0</v>
      </c>
      <c r="KV113">
        <v>0</v>
      </c>
      <c r="KY113" t="s">
        <v>243</v>
      </c>
      <c r="KZ113">
        <v>0</v>
      </c>
      <c r="LA113">
        <v>0</v>
      </c>
      <c r="LB113">
        <v>0</v>
      </c>
      <c r="LC113">
        <v>0</v>
      </c>
      <c r="LF113" t="s">
        <v>243</v>
      </c>
      <c r="LG113">
        <v>0</v>
      </c>
      <c r="LH113">
        <v>0</v>
      </c>
      <c r="LI113">
        <v>0</v>
      </c>
      <c r="LJ113">
        <v>0</v>
      </c>
      <c r="LM113" t="s">
        <v>243</v>
      </c>
      <c r="LN113">
        <v>0</v>
      </c>
      <c r="LO113">
        <v>0</v>
      </c>
      <c r="LP113">
        <v>0</v>
      </c>
      <c r="LQ113">
        <v>0</v>
      </c>
      <c r="LT113" t="s">
        <v>243</v>
      </c>
      <c r="LU113">
        <v>0</v>
      </c>
      <c r="LV113">
        <v>0</v>
      </c>
      <c r="LW113">
        <v>0</v>
      </c>
      <c r="LX113">
        <v>0</v>
      </c>
      <c r="MA113" t="s">
        <v>243</v>
      </c>
      <c r="MB113">
        <v>0</v>
      </c>
      <c r="MC113">
        <v>0</v>
      </c>
      <c r="MD113">
        <v>0</v>
      </c>
      <c r="ME113">
        <v>0</v>
      </c>
      <c r="MH113" t="s">
        <v>243</v>
      </c>
      <c r="MI113">
        <v>0</v>
      </c>
      <c r="MJ113">
        <v>0</v>
      </c>
      <c r="MK113">
        <v>0</v>
      </c>
      <c r="ML113">
        <v>0</v>
      </c>
      <c r="MO113" t="s">
        <v>243</v>
      </c>
      <c r="MP113">
        <v>0</v>
      </c>
      <c r="MQ113">
        <v>0</v>
      </c>
      <c r="MR113">
        <v>0</v>
      </c>
      <c r="MS113">
        <v>0</v>
      </c>
      <c r="MV113" t="s">
        <v>243</v>
      </c>
      <c r="MW113">
        <v>0</v>
      </c>
      <c r="MX113">
        <v>0</v>
      </c>
      <c r="MY113">
        <v>0</v>
      </c>
      <c r="MZ113">
        <v>0</v>
      </c>
      <c r="NC113" t="s">
        <v>243</v>
      </c>
      <c r="ND113">
        <v>0</v>
      </c>
      <c r="NE113">
        <v>0</v>
      </c>
      <c r="NF113">
        <v>0</v>
      </c>
      <c r="NG113">
        <v>0</v>
      </c>
      <c r="NJ113" t="s">
        <v>243</v>
      </c>
      <c r="NK113">
        <v>0.14000000000000001</v>
      </c>
      <c r="NL113">
        <v>0</v>
      </c>
      <c r="NM113">
        <v>0</v>
      </c>
      <c r="NN113">
        <v>0</v>
      </c>
      <c r="NQ113" t="s">
        <v>243</v>
      </c>
      <c r="NR113">
        <v>0</v>
      </c>
      <c r="NS113">
        <v>0</v>
      </c>
      <c r="NT113">
        <v>0</v>
      </c>
      <c r="NU113">
        <v>0</v>
      </c>
      <c r="NX113" t="s">
        <v>243</v>
      </c>
      <c r="NY113">
        <v>0</v>
      </c>
      <c r="NZ113">
        <v>0</v>
      </c>
      <c r="OA113">
        <v>0</v>
      </c>
      <c r="OB113">
        <v>0</v>
      </c>
      <c r="OE113" t="s">
        <v>243</v>
      </c>
      <c r="OF113">
        <v>0</v>
      </c>
      <c r="OG113">
        <v>0</v>
      </c>
      <c r="OH113">
        <v>0</v>
      </c>
      <c r="OI113">
        <v>0</v>
      </c>
      <c r="OL113" t="s">
        <v>243</v>
      </c>
      <c r="OM113">
        <v>0</v>
      </c>
      <c r="ON113">
        <v>0</v>
      </c>
      <c r="OO113">
        <v>0</v>
      </c>
      <c r="OP113">
        <v>0</v>
      </c>
      <c r="OS113" t="s">
        <v>243</v>
      </c>
      <c r="OT113">
        <v>0</v>
      </c>
      <c r="OU113">
        <v>0</v>
      </c>
      <c r="OV113">
        <v>0</v>
      </c>
      <c r="OW113">
        <v>0</v>
      </c>
      <c r="OZ113" t="s">
        <v>243</v>
      </c>
      <c r="PA113">
        <v>0</v>
      </c>
      <c r="PB113">
        <v>0</v>
      </c>
      <c r="PC113">
        <v>0</v>
      </c>
      <c r="PD113">
        <v>0</v>
      </c>
      <c r="PG113" t="s">
        <v>243</v>
      </c>
      <c r="PH113">
        <v>0</v>
      </c>
      <c r="PI113">
        <v>0</v>
      </c>
      <c r="PJ113">
        <v>0</v>
      </c>
      <c r="PK113">
        <v>0</v>
      </c>
      <c r="PN113" t="s">
        <v>243</v>
      </c>
      <c r="PO113">
        <v>0</v>
      </c>
      <c r="PP113">
        <v>0</v>
      </c>
      <c r="PQ113">
        <v>0</v>
      </c>
      <c r="PR113">
        <v>0</v>
      </c>
      <c r="PU113" t="s">
        <v>243</v>
      </c>
      <c r="PV113">
        <v>0.01</v>
      </c>
      <c r="PW113">
        <v>0</v>
      </c>
      <c r="PX113">
        <v>0</v>
      </c>
      <c r="PY113">
        <v>0</v>
      </c>
      <c r="QB113" t="s">
        <v>243</v>
      </c>
      <c r="QC113">
        <v>0</v>
      </c>
      <c r="QD113">
        <v>0</v>
      </c>
      <c r="QE113">
        <v>0</v>
      </c>
      <c r="QF113">
        <v>0</v>
      </c>
      <c r="QI113" t="s">
        <v>243</v>
      </c>
      <c r="QJ113">
        <v>0</v>
      </c>
      <c r="QK113">
        <v>0</v>
      </c>
      <c r="QL113">
        <v>0</v>
      </c>
      <c r="QM113">
        <v>0</v>
      </c>
      <c r="QP113" t="s">
        <v>243</v>
      </c>
      <c r="QQ113">
        <v>0</v>
      </c>
      <c r="QR113">
        <v>0</v>
      </c>
      <c r="QS113">
        <v>0</v>
      </c>
      <c r="QT113">
        <v>0</v>
      </c>
      <c r="QW113" t="s">
        <v>243</v>
      </c>
      <c r="QX113">
        <v>0.13</v>
      </c>
      <c r="QY113">
        <v>0</v>
      </c>
      <c r="QZ113">
        <v>0.13</v>
      </c>
      <c r="RA113">
        <v>0</v>
      </c>
      <c r="RD113" t="s">
        <v>243</v>
      </c>
      <c r="RE113">
        <v>0.65</v>
      </c>
      <c r="RF113">
        <v>1.7</v>
      </c>
      <c r="RG113">
        <v>0.52</v>
      </c>
      <c r="RH113">
        <v>0</v>
      </c>
    </row>
    <row r="114" spans="1:476" x14ac:dyDescent="0.25">
      <c r="A114" s="1">
        <v>5.4499999999999948</v>
      </c>
      <c r="B114" s="1">
        <v>5.4999999999999947</v>
      </c>
      <c r="C114" s="1" t="s">
        <v>244</v>
      </c>
      <c r="D114" s="1">
        <v>0</v>
      </c>
      <c r="E114" s="1">
        <v>0</v>
      </c>
      <c r="F114" s="1">
        <v>0</v>
      </c>
      <c r="G114" s="1">
        <v>0</v>
      </c>
      <c r="H114" s="1"/>
      <c r="I114" s="1"/>
      <c r="J114" s="1" t="s">
        <v>244</v>
      </c>
      <c r="K114" s="1">
        <v>0.1</v>
      </c>
      <c r="L114" s="1">
        <v>0</v>
      </c>
      <c r="M114" s="1">
        <v>0</v>
      </c>
      <c r="N114" s="1">
        <v>0</v>
      </c>
      <c r="O114" s="1"/>
      <c r="P114" s="1"/>
      <c r="Q114" s="1" t="s">
        <v>244</v>
      </c>
      <c r="R114" s="1">
        <v>0</v>
      </c>
      <c r="S114" s="1">
        <v>0</v>
      </c>
      <c r="T114" s="1">
        <v>0</v>
      </c>
      <c r="U114" s="1">
        <v>0</v>
      </c>
      <c r="V114" s="1"/>
      <c r="W114" s="1"/>
      <c r="X114" s="1" t="s">
        <v>244</v>
      </c>
      <c r="Y114" s="1">
        <v>0.22</v>
      </c>
      <c r="Z114" s="1">
        <v>0</v>
      </c>
      <c r="AA114" s="1">
        <v>0</v>
      </c>
      <c r="AB114" s="1">
        <v>0</v>
      </c>
      <c r="AC114" s="1"/>
      <c r="AD114" s="1"/>
      <c r="AE114" t="s">
        <v>244</v>
      </c>
      <c r="AF114">
        <v>0.04</v>
      </c>
      <c r="AG114">
        <v>0</v>
      </c>
      <c r="AH114">
        <v>0</v>
      </c>
      <c r="AI114">
        <v>0.14000000000000001</v>
      </c>
      <c r="AJ114" s="1"/>
      <c r="AK114" s="1"/>
      <c r="AL114" t="s">
        <v>244</v>
      </c>
      <c r="AM114">
        <v>0</v>
      </c>
      <c r="AN114">
        <v>0</v>
      </c>
      <c r="AO114">
        <v>0</v>
      </c>
      <c r="AP114">
        <v>0</v>
      </c>
      <c r="AQ114" s="1"/>
      <c r="AR114" s="1"/>
      <c r="AS114" t="s">
        <v>244</v>
      </c>
      <c r="AT114">
        <v>0</v>
      </c>
      <c r="AU114">
        <v>0</v>
      </c>
      <c r="AV114">
        <v>0</v>
      </c>
      <c r="AW114">
        <v>0</v>
      </c>
      <c r="AZ114" t="s">
        <v>244</v>
      </c>
      <c r="BA114">
        <v>0.16</v>
      </c>
      <c r="BB114">
        <v>0</v>
      </c>
      <c r="BC114">
        <v>0</v>
      </c>
      <c r="BD114">
        <v>0.42</v>
      </c>
      <c r="BG114" t="s">
        <v>244</v>
      </c>
      <c r="BH114">
        <v>0</v>
      </c>
      <c r="BI114">
        <v>0</v>
      </c>
      <c r="BJ114">
        <v>0</v>
      </c>
      <c r="BK114">
        <v>0</v>
      </c>
      <c r="BN114" t="s">
        <v>244</v>
      </c>
      <c r="BO114">
        <v>7.0000000000000007E-2</v>
      </c>
      <c r="BP114">
        <v>0</v>
      </c>
      <c r="BQ114">
        <v>0</v>
      </c>
      <c r="BR114">
        <v>0</v>
      </c>
      <c r="BU114" t="s">
        <v>244</v>
      </c>
      <c r="BV114">
        <v>0</v>
      </c>
      <c r="BW114">
        <v>0</v>
      </c>
      <c r="BX114">
        <v>0</v>
      </c>
      <c r="BY114">
        <v>0</v>
      </c>
      <c r="CB114" t="s">
        <v>244</v>
      </c>
      <c r="CC114">
        <v>0</v>
      </c>
      <c r="CD114">
        <v>0</v>
      </c>
      <c r="CE114">
        <v>0</v>
      </c>
      <c r="CF114">
        <v>0</v>
      </c>
      <c r="CI114" t="s">
        <v>244</v>
      </c>
      <c r="CJ114">
        <v>0.12</v>
      </c>
      <c r="CK114">
        <v>0</v>
      </c>
      <c r="CL114">
        <v>0</v>
      </c>
      <c r="CM114">
        <v>0</v>
      </c>
      <c r="CP114" t="s">
        <v>244</v>
      </c>
      <c r="CQ114">
        <v>0</v>
      </c>
      <c r="CR114">
        <v>0</v>
      </c>
      <c r="CS114">
        <v>0</v>
      </c>
      <c r="CT114">
        <v>0</v>
      </c>
      <c r="CW114" t="s">
        <v>244</v>
      </c>
      <c r="CX114">
        <v>0</v>
      </c>
      <c r="CY114">
        <v>0</v>
      </c>
      <c r="CZ114">
        <v>0</v>
      </c>
      <c r="DA114">
        <v>0</v>
      </c>
      <c r="DD114" t="s">
        <v>244</v>
      </c>
      <c r="DE114">
        <v>0</v>
      </c>
      <c r="DF114">
        <v>0</v>
      </c>
      <c r="DG114">
        <v>0</v>
      </c>
      <c r="DH114">
        <v>0</v>
      </c>
      <c r="DK114" t="s">
        <v>244</v>
      </c>
      <c r="DL114">
        <v>0</v>
      </c>
      <c r="DM114">
        <v>0</v>
      </c>
      <c r="DN114">
        <v>0</v>
      </c>
      <c r="DO114">
        <v>0</v>
      </c>
      <c r="DR114" t="s">
        <v>244</v>
      </c>
      <c r="DS114">
        <v>0</v>
      </c>
      <c r="DT114">
        <v>0</v>
      </c>
      <c r="DU114">
        <v>0</v>
      </c>
      <c r="DV114">
        <v>0</v>
      </c>
      <c r="DY114" t="s">
        <v>244</v>
      </c>
      <c r="DZ114">
        <v>0</v>
      </c>
      <c r="EA114">
        <v>0</v>
      </c>
      <c r="EB114">
        <v>0</v>
      </c>
      <c r="EC114">
        <v>0</v>
      </c>
      <c r="EF114" t="s">
        <v>244</v>
      </c>
      <c r="EG114">
        <v>0</v>
      </c>
      <c r="EH114">
        <v>0</v>
      </c>
      <c r="EI114">
        <v>0</v>
      </c>
      <c r="EJ114">
        <v>0</v>
      </c>
      <c r="EM114" t="s">
        <v>244</v>
      </c>
      <c r="EN114">
        <v>0</v>
      </c>
      <c r="EO114">
        <v>0</v>
      </c>
      <c r="EP114">
        <v>0</v>
      </c>
      <c r="EQ114">
        <v>0</v>
      </c>
      <c r="ET114" t="s">
        <v>244</v>
      </c>
      <c r="EU114">
        <v>0</v>
      </c>
      <c r="EV114">
        <v>0</v>
      </c>
      <c r="EW114">
        <v>0</v>
      </c>
      <c r="EX114">
        <v>0</v>
      </c>
      <c r="FA114" t="s">
        <v>244</v>
      </c>
      <c r="FB114">
        <v>0</v>
      </c>
      <c r="FC114">
        <v>0</v>
      </c>
      <c r="FD114">
        <v>0</v>
      </c>
      <c r="FE114">
        <v>0</v>
      </c>
      <c r="FH114" t="s">
        <v>244</v>
      </c>
      <c r="FI114">
        <v>0</v>
      </c>
      <c r="FJ114">
        <v>0</v>
      </c>
      <c r="FK114">
        <v>0</v>
      </c>
      <c r="FL114">
        <v>0</v>
      </c>
      <c r="FO114" t="s">
        <v>244</v>
      </c>
      <c r="FP114">
        <v>0</v>
      </c>
      <c r="FQ114">
        <v>0</v>
      </c>
      <c r="FR114">
        <v>0</v>
      </c>
      <c r="FS114">
        <v>0</v>
      </c>
      <c r="FV114" t="s">
        <v>244</v>
      </c>
      <c r="FW114">
        <v>0</v>
      </c>
      <c r="FX114">
        <v>0</v>
      </c>
      <c r="FY114">
        <v>0</v>
      </c>
      <c r="FZ114">
        <v>0</v>
      </c>
      <c r="GC114" t="s">
        <v>244</v>
      </c>
      <c r="GD114">
        <v>0</v>
      </c>
      <c r="GE114">
        <v>0</v>
      </c>
      <c r="GF114">
        <v>0</v>
      </c>
      <c r="GG114">
        <v>0</v>
      </c>
      <c r="GJ114" t="s">
        <v>244</v>
      </c>
      <c r="GK114">
        <v>0</v>
      </c>
      <c r="GL114">
        <v>0</v>
      </c>
      <c r="GM114">
        <v>0</v>
      </c>
      <c r="GN114">
        <v>0</v>
      </c>
      <c r="GQ114" t="s">
        <v>244</v>
      </c>
      <c r="GR114">
        <v>0</v>
      </c>
      <c r="GS114">
        <v>0</v>
      </c>
      <c r="GT114">
        <v>0</v>
      </c>
      <c r="GU114">
        <v>0</v>
      </c>
      <c r="GX114" t="s">
        <v>244</v>
      </c>
      <c r="GY114">
        <v>0</v>
      </c>
      <c r="GZ114">
        <v>0</v>
      </c>
      <c r="HA114">
        <v>0</v>
      </c>
      <c r="HB114">
        <v>0</v>
      </c>
      <c r="HE114" t="s">
        <v>244</v>
      </c>
      <c r="HF114">
        <v>0</v>
      </c>
      <c r="HG114">
        <v>0</v>
      </c>
      <c r="HH114">
        <v>0</v>
      </c>
      <c r="HI114">
        <v>0</v>
      </c>
      <c r="HL114" t="s">
        <v>244</v>
      </c>
      <c r="HM114">
        <v>0</v>
      </c>
      <c r="HN114">
        <v>0</v>
      </c>
      <c r="HO114">
        <v>0</v>
      </c>
      <c r="HP114">
        <v>0</v>
      </c>
      <c r="HS114" t="s">
        <v>244</v>
      </c>
      <c r="HT114">
        <v>0</v>
      </c>
      <c r="HU114">
        <v>0</v>
      </c>
      <c r="HV114">
        <v>0</v>
      </c>
      <c r="HW114">
        <v>0</v>
      </c>
      <c r="HZ114" t="s">
        <v>244</v>
      </c>
      <c r="IA114">
        <v>0</v>
      </c>
      <c r="IB114">
        <v>0</v>
      </c>
      <c r="IC114">
        <v>0</v>
      </c>
      <c r="ID114">
        <v>0</v>
      </c>
      <c r="IG114" t="s">
        <v>244</v>
      </c>
      <c r="IH114">
        <v>0</v>
      </c>
      <c r="II114">
        <v>0</v>
      </c>
      <c r="IJ114">
        <v>0</v>
      </c>
      <c r="IK114">
        <v>0</v>
      </c>
      <c r="IN114" t="s">
        <v>244</v>
      </c>
      <c r="IO114">
        <v>0</v>
      </c>
      <c r="IP114">
        <v>0</v>
      </c>
      <c r="IQ114">
        <v>0</v>
      </c>
      <c r="IR114">
        <v>0</v>
      </c>
      <c r="IU114" t="s">
        <v>244</v>
      </c>
      <c r="IV114">
        <v>0</v>
      </c>
      <c r="IW114">
        <v>0</v>
      </c>
      <c r="IX114">
        <v>0</v>
      </c>
      <c r="IY114">
        <v>0</v>
      </c>
      <c r="JB114" t="s">
        <v>244</v>
      </c>
      <c r="JC114">
        <v>0</v>
      </c>
      <c r="JD114">
        <v>0</v>
      </c>
      <c r="JE114">
        <v>0</v>
      </c>
      <c r="JF114">
        <v>0</v>
      </c>
      <c r="JI114" t="s">
        <v>244</v>
      </c>
      <c r="JJ114">
        <v>0</v>
      </c>
      <c r="JK114">
        <v>0</v>
      </c>
      <c r="JL114">
        <v>0</v>
      </c>
      <c r="JM114">
        <v>0</v>
      </c>
      <c r="JP114" t="s">
        <v>244</v>
      </c>
      <c r="JQ114">
        <v>0</v>
      </c>
      <c r="JR114">
        <v>0</v>
      </c>
      <c r="JS114">
        <v>0</v>
      </c>
      <c r="JT114">
        <v>0</v>
      </c>
      <c r="JW114" t="s">
        <v>244</v>
      </c>
      <c r="JX114">
        <v>0</v>
      </c>
      <c r="JY114">
        <v>0</v>
      </c>
      <c r="JZ114">
        <v>0</v>
      </c>
      <c r="KA114">
        <v>0</v>
      </c>
      <c r="KD114" t="s">
        <v>244</v>
      </c>
      <c r="KE114">
        <v>0</v>
      </c>
      <c r="KF114">
        <v>0</v>
      </c>
      <c r="KG114">
        <v>0</v>
      </c>
      <c r="KH114">
        <v>0</v>
      </c>
      <c r="KK114" t="s">
        <v>244</v>
      </c>
      <c r="KL114">
        <v>0</v>
      </c>
      <c r="KM114">
        <v>0</v>
      </c>
      <c r="KN114">
        <v>0</v>
      </c>
      <c r="KO114">
        <v>0</v>
      </c>
      <c r="KR114" t="s">
        <v>244</v>
      </c>
      <c r="KS114">
        <v>0</v>
      </c>
      <c r="KT114">
        <v>0</v>
      </c>
      <c r="KU114">
        <v>0</v>
      </c>
      <c r="KV114">
        <v>0</v>
      </c>
      <c r="KY114" t="s">
        <v>244</v>
      </c>
      <c r="KZ114">
        <v>0</v>
      </c>
      <c r="LA114">
        <v>0</v>
      </c>
      <c r="LB114">
        <v>0</v>
      </c>
      <c r="LC114">
        <v>0</v>
      </c>
      <c r="LF114" t="s">
        <v>244</v>
      </c>
      <c r="LG114">
        <v>0</v>
      </c>
      <c r="LH114">
        <v>0</v>
      </c>
      <c r="LI114">
        <v>0</v>
      </c>
      <c r="LJ114">
        <v>0</v>
      </c>
      <c r="LM114" t="s">
        <v>244</v>
      </c>
      <c r="LN114">
        <v>0</v>
      </c>
      <c r="LO114">
        <v>0</v>
      </c>
      <c r="LP114">
        <v>0</v>
      </c>
      <c r="LQ114">
        <v>0</v>
      </c>
      <c r="LT114" t="s">
        <v>244</v>
      </c>
      <c r="LU114">
        <v>0</v>
      </c>
      <c r="LV114">
        <v>0</v>
      </c>
      <c r="LW114">
        <v>0</v>
      </c>
      <c r="LX114">
        <v>0</v>
      </c>
      <c r="MA114" t="s">
        <v>244</v>
      </c>
      <c r="MB114">
        <v>0</v>
      </c>
      <c r="MC114">
        <v>0</v>
      </c>
      <c r="MD114">
        <v>0</v>
      </c>
      <c r="ME114">
        <v>0</v>
      </c>
      <c r="MH114" t="s">
        <v>244</v>
      </c>
      <c r="MI114">
        <v>0</v>
      </c>
      <c r="MJ114">
        <v>0</v>
      </c>
      <c r="MK114">
        <v>0</v>
      </c>
      <c r="ML114">
        <v>0</v>
      </c>
      <c r="MO114" t="s">
        <v>244</v>
      </c>
      <c r="MP114">
        <v>0</v>
      </c>
      <c r="MQ114">
        <v>0</v>
      </c>
      <c r="MR114">
        <v>0</v>
      </c>
      <c r="MS114">
        <v>0</v>
      </c>
      <c r="MV114" t="s">
        <v>244</v>
      </c>
      <c r="MW114">
        <v>0</v>
      </c>
      <c r="MX114">
        <v>0</v>
      </c>
      <c r="MY114">
        <v>0</v>
      </c>
      <c r="MZ114">
        <v>0</v>
      </c>
      <c r="NC114" t="s">
        <v>244</v>
      </c>
      <c r="ND114">
        <v>0</v>
      </c>
      <c r="NE114">
        <v>0</v>
      </c>
      <c r="NF114">
        <v>0</v>
      </c>
      <c r="NG114">
        <v>0</v>
      </c>
      <c r="NJ114" t="s">
        <v>244</v>
      </c>
      <c r="NK114">
        <v>0</v>
      </c>
      <c r="NL114">
        <v>0</v>
      </c>
      <c r="NM114">
        <v>0</v>
      </c>
      <c r="NN114">
        <v>0</v>
      </c>
      <c r="NQ114" t="s">
        <v>244</v>
      </c>
      <c r="NR114">
        <v>0</v>
      </c>
      <c r="NS114">
        <v>0</v>
      </c>
      <c r="NT114">
        <v>0</v>
      </c>
      <c r="NU114">
        <v>0</v>
      </c>
      <c r="NX114" t="s">
        <v>244</v>
      </c>
      <c r="NY114">
        <v>0</v>
      </c>
      <c r="NZ114">
        <v>0</v>
      </c>
      <c r="OA114">
        <v>0</v>
      </c>
      <c r="OB114">
        <v>0</v>
      </c>
      <c r="OE114" t="s">
        <v>244</v>
      </c>
      <c r="OF114">
        <v>0.08</v>
      </c>
      <c r="OG114">
        <v>0</v>
      </c>
      <c r="OH114">
        <v>0.13</v>
      </c>
      <c r="OI114">
        <v>0</v>
      </c>
      <c r="OL114" t="s">
        <v>244</v>
      </c>
      <c r="OM114">
        <v>1.18</v>
      </c>
      <c r="ON114">
        <v>1.77</v>
      </c>
      <c r="OO114">
        <v>0.92</v>
      </c>
      <c r="OP114">
        <v>1.32</v>
      </c>
      <c r="OS114" t="s">
        <v>244</v>
      </c>
      <c r="OT114">
        <v>1.08</v>
      </c>
      <c r="OU114">
        <v>3.08</v>
      </c>
      <c r="OV114">
        <v>0.27</v>
      </c>
      <c r="OW114">
        <v>0</v>
      </c>
      <c r="OZ114" t="s">
        <v>244</v>
      </c>
      <c r="PA114">
        <v>0.24</v>
      </c>
      <c r="PB114">
        <v>0</v>
      </c>
      <c r="PC114">
        <v>0.19</v>
      </c>
      <c r="PD114">
        <v>0</v>
      </c>
      <c r="PG114" t="s">
        <v>244</v>
      </c>
      <c r="PH114">
        <v>0.19</v>
      </c>
      <c r="PI114">
        <v>0.36</v>
      </c>
      <c r="PJ114">
        <v>0.11</v>
      </c>
      <c r="PK114">
        <v>0</v>
      </c>
      <c r="PN114" t="s">
        <v>244</v>
      </c>
      <c r="PO114">
        <v>0</v>
      </c>
      <c r="PP114">
        <v>0</v>
      </c>
      <c r="PQ114">
        <v>0</v>
      </c>
      <c r="PR114">
        <v>0</v>
      </c>
      <c r="PU114" t="s">
        <v>244</v>
      </c>
      <c r="PV114">
        <v>0.05</v>
      </c>
      <c r="PW114">
        <v>0</v>
      </c>
      <c r="PX114">
        <v>0</v>
      </c>
      <c r="PY114">
        <v>0</v>
      </c>
      <c r="QB114" t="s">
        <v>244</v>
      </c>
      <c r="QC114">
        <v>0.14000000000000001</v>
      </c>
      <c r="QD114">
        <v>0</v>
      </c>
      <c r="QE114">
        <v>0.11</v>
      </c>
      <c r="QF114">
        <v>0</v>
      </c>
      <c r="QI114" t="s">
        <v>244</v>
      </c>
      <c r="QJ114">
        <v>7.0000000000000007E-2</v>
      </c>
      <c r="QK114">
        <v>0</v>
      </c>
      <c r="QL114">
        <v>0</v>
      </c>
      <c r="QM114">
        <v>0</v>
      </c>
      <c r="QP114" t="s">
        <v>244</v>
      </c>
      <c r="QQ114">
        <v>0.11</v>
      </c>
      <c r="QR114">
        <v>0</v>
      </c>
      <c r="QS114">
        <v>0.19</v>
      </c>
      <c r="QT114">
        <v>0</v>
      </c>
      <c r="QW114" t="s">
        <v>244</v>
      </c>
      <c r="QX114">
        <v>0.31</v>
      </c>
      <c r="QY114">
        <v>0</v>
      </c>
      <c r="QZ114">
        <v>0.26</v>
      </c>
      <c r="RA114">
        <v>0.26</v>
      </c>
      <c r="RD114" t="s">
        <v>244</v>
      </c>
      <c r="RE114">
        <v>0.28000000000000003</v>
      </c>
      <c r="RF114">
        <v>0</v>
      </c>
      <c r="RG114">
        <v>0.36</v>
      </c>
      <c r="RH114">
        <v>0</v>
      </c>
    </row>
    <row r="115" spans="1:476" x14ac:dyDescent="0.25">
      <c r="A115" s="1">
        <v>5.4999999999999947</v>
      </c>
      <c r="B115" s="1">
        <v>5.5499999999999945</v>
      </c>
      <c r="C115" s="1" t="s">
        <v>245</v>
      </c>
      <c r="D115" s="1">
        <v>0.22</v>
      </c>
      <c r="E115" s="1">
        <v>0</v>
      </c>
      <c r="F115" s="1">
        <v>0.36</v>
      </c>
      <c r="G115" s="1">
        <v>0</v>
      </c>
      <c r="H115" s="1"/>
      <c r="I115" s="1"/>
      <c r="J115" s="1" t="s">
        <v>245</v>
      </c>
      <c r="K115" s="1">
        <v>0.04</v>
      </c>
      <c r="L115" s="1">
        <v>0</v>
      </c>
      <c r="M115" s="1">
        <v>0.06</v>
      </c>
      <c r="N115" s="1">
        <v>0</v>
      </c>
      <c r="O115" s="1"/>
      <c r="P115" s="1"/>
      <c r="Q115" s="1" t="s">
        <v>245</v>
      </c>
      <c r="R115" s="1">
        <v>0</v>
      </c>
      <c r="S115" s="1">
        <v>0</v>
      </c>
      <c r="T115" s="1">
        <v>0</v>
      </c>
      <c r="U115" s="1">
        <v>0</v>
      </c>
      <c r="V115" s="1"/>
      <c r="W115" s="1"/>
      <c r="X115" s="1" t="s">
        <v>245</v>
      </c>
      <c r="Y115" s="1">
        <v>0</v>
      </c>
      <c r="Z115" s="1">
        <v>0</v>
      </c>
      <c r="AA115" s="1">
        <v>0</v>
      </c>
      <c r="AB115" s="1">
        <v>0</v>
      </c>
      <c r="AC115" s="1"/>
      <c r="AD115" s="1"/>
      <c r="AE115" t="s">
        <v>245</v>
      </c>
      <c r="AF115">
        <v>0.03</v>
      </c>
      <c r="AG115">
        <v>0</v>
      </c>
      <c r="AH115">
        <v>7.0000000000000007E-2</v>
      </c>
      <c r="AI115">
        <v>0</v>
      </c>
      <c r="AJ115" s="1"/>
      <c r="AK115" s="1"/>
      <c r="AL115" t="s">
        <v>245</v>
      </c>
      <c r="AM115">
        <v>0.14000000000000001</v>
      </c>
      <c r="AN115">
        <v>0</v>
      </c>
      <c r="AO115">
        <v>0.32</v>
      </c>
      <c r="AP115">
        <v>0</v>
      </c>
      <c r="AQ115" s="1"/>
      <c r="AR115" s="1"/>
      <c r="AS115" t="s">
        <v>245</v>
      </c>
      <c r="AT115">
        <v>0.18</v>
      </c>
      <c r="AU115">
        <v>0</v>
      </c>
      <c r="AV115">
        <v>0</v>
      </c>
      <c r="AW115">
        <v>0.81</v>
      </c>
      <c r="AZ115" t="s">
        <v>245</v>
      </c>
      <c r="BA115">
        <v>0</v>
      </c>
      <c r="BB115">
        <v>0</v>
      </c>
      <c r="BC115">
        <v>0</v>
      </c>
      <c r="BD115">
        <v>0</v>
      </c>
      <c r="BG115" t="s">
        <v>245</v>
      </c>
      <c r="BH115">
        <v>0</v>
      </c>
      <c r="BI115">
        <v>0</v>
      </c>
      <c r="BJ115">
        <v>0</v>
      </c>
      <c r="BK115">
        <v>0</v>
      </c>
      <c r="BN115" t="s">
        <v>245</v>
      </c>
      <c r="BO115">
        <v>0</v>
      </c>
      <c r="BP115">
        <v>0</v>
      </c>
      <c r="BQ115">
        <v>0</v>
      </c>
      <c r="BR115">
        <v>0</v>
      </c>
      <c r="BU115" t="s">
        <v>245</v>
      </c>
      <c r="BV115">
        <v>0</v>
      </c>
      <c r="BW115">
        <v>0</v>
      </c>
      <c r="BX115">
        <v>0</v>
      </c>
      <c r="BY115">
        <v>0</v>
      </c>
      <c r="CB115" t="s">
        <v>245</v>
      </c>
      <c r="CC115">
        <v>0</v>
      </c>
      <c r="CD115">
        <v>0</v>
      </c>
      <c r="CE115">
        <v>0</v>
      </c>
      <c r="CF115">
        <v>0</v>
      </c>
      <c r="CI115" t="s">
        <v>245</v>
      </c>
      <c r="CJ115">
        <v>0</v>
      </c>
      <c r="CK115">
        <v>0</v>
      </c>
      <c r="CL115">
        <v>0</v>
      </c>
      <c r="CM115">
        <v>0</v>
      </c>
      <c r="CP115" t="s">
        <v>245</v>
      </c>
      <c r="CQ115">
        <v>0</v>
      </c>
      <c r="CR115">
        <v>0</v>
      </c>
      <c r="CS115">
        <v>0</v>
      </c>
      <c r="CT115">
        <v>0</v>
      </c>
      <c r="CW115" t="s">
        <v>245</v>
      </c>
      <c r="CX115">
        <v>0</v>
      </c>
      <c r="CY115">
        <v>0</v>
      </c>
      <c r="CZ115">
        <v>0</v>
      </c>
      <c r="DA115">
        <v>0</v>
      </c>
      <c r="DD115" t="s">
        <v>245</v>
      </c>
      <c r="DE115">
        <v>7.0000000000000007E-2</v>
      </c>
      <c r="DF115">
        <v>0</v>
      </c>
      <c r="DG115">
        <v>0</v>
      </c>
      <c r="DH115">
        <v>0</v>
      </c>
      <c r="DK115" t="s">
        <v>245</v>
      </c>
      <c r="DL115">
        <v>0</v>
      </c>
      <c r="DM115">
        <v>0</v>
      </c>
      <c r="DN115">
        <v>0</v>
      </c>
      <c r="DO115">
        <v>0</v>
      </c>
      <c r="DR115" t="s">
        <v>245</v>
      </c>
      <c r="DS115">
        <v>0</v>
      </c>
      <c r="DT115">
        <v>0</v>
      </c>
      <c r="DU115">
        <v>0</v>
      </c>
      <c r="DV115">
        <v>0</v>
      </c>
      <c r="DY115" t="s">
        <v>245</v>
      </c>
      <c r="DZ115">
        <v>7.0000000000000007E-2</v>
      </c>
      <c r="EA115">
        <v>0</v>
      </c>
      <c r="EB115">
        <v>0</v>
      </c>
      <c r="EC115">
        <v>0</v>
      </c>
      <c r="EF115" t="s">
        <v>245</v>
      </c>
      <c r="EG115">
        <v>0</v>
      </c>
      <c r="EH115">
        <v>0</v>
      </c>
      <c r="EI115">
        <v>0</v>
      </c>
      <c r="EJ115">
        <v>0</v>
      </c>
      <c r="EM115" t="s">
        <v>245</v>
      </c>
      <c r="EN115">
        <v>0</v>
      </c>
      <c r="EO115">
        <v>0</v>
      </c>
      <c r="EP115">
        <v>0</v>
      </c>
      <c r="EQ115">
        <v>0</v>
      </c>
      <c r="ET115" t="s">
        <v>245</v>
      </c>
      <c r="EU115">
        <v>0</v>
      </c>
      <c r="EV115">
        <v>0</v>
      </c>
      <c r="EW115">
        <v>0</v>
      </c>
      <c r="EX115">
        <v>0</v>
      </c>
      <c r="FA115" t="s">
        <v>245</v>
      </c>
      <c r="FB115">
        <v>0</v>
      </c>
      <c r="FC115">
        <v>0</v>
      </c>
      <c r="FD115">
        <v>0</v>
      </c>
      <c r="FE115">
        <v>0</v>
      </c>
      <c r="FH115" t="s">
        <v>245</v>
      </c>
      <c r="FI115">
        <v>0.08</v>
      </c>
      <c r="FJ115">
        <v>0</v>
      </c>
      <c r="FK115">
        <v>0</v>
      </c>
      <c r="FL115">
        <v>0</v>
      </c>
      <c r="FO115" t="s">
        <v>245</v>
      </c>
      <c r="FP115">
        <v>0</v>
      </c>
      <c r="FQ115">
        <v>0</v>
      </c>
      <c r="FR115">
        <v>0</v>
      </c>
      <c r="FS115">
        <v>0</v>
      </c>
      <c r="FV115" t="s">
        <v>245</v>
      </c>
      <c r="FW115">
        <v>0</v>
      </c>
      <c r="FX115">
        <v>0</v>
      </c>
      <c r="FY115">
        <v>0</v>
      </c>
      <c r="FZ115">
        <v>0</v>
      </c>
      <c r="GC115" t="s">
        <v>245</v>
      </c>
      <c r="GD115">
        <v>0</v>
      </c>
      <c r="GE115">
        <v>0</v>
      </c>
      <c r="GF115">
        <v>0</v>
      </c>
      <c r="GG115">
        <v>0</v>
      </c>
      <c r="GJ115" t="s">
        <v>245</v>
      </c>
      <c r="GK115">
        <v>0.06</v>
      </c>
      <c r="GL115">
        <v>0</v>
      </c>
      <c r="GM115">
        <v>0.1</v>
      </c>
      <c r="GN115">
        <v>0</v>
      </c>
      <c r="GQ115" t="s">
        <v>245</v>
      </c>
      <c r="GR115">
        <v>0.03</v>
      </c>
      <c r="GS115">
        <v>0</v>
      </c>
      <c r="GT115">
        <v>0</v>
      </c>
      <c r="GU115">
        <v>0</v>
      </c>
      <c r="GX115" t="s">
        <v>245</v>
      </c>
      <c r="GY115">
        <v>0</v>
      </c>
      <c r="GZ115">
        <v>0</v>
      </c>
      <c r="HA115">
        <v>0</v>
      </c>
      <c r="HB115">
        <v>0</v>
      </c>
      <c r="HE115" t="s">
        <v>245</v>
      </c>
      <c r="HF115">
        <v>0</v>
      </c>
      <c r="HG115">
        <v>0</v>
      </c>
      <c r="HH115">
        <v>0</v>
      </c>
      <c r="HI115">
        <v>0</v>
      </c>
      <c r="HL115" t="s">
        <v>245</v>
      </c>
      <c r="HM115">
        <v>0</v>
      </c>
      <c r="HN115">
        <v>0</v>
      </c>
      <c r="HO115">
        <v>0</v>
      </c>
      <c r="HP115">
        <v>0</v>
      </c>
      <c r="HS115" t="s">
        <v>245</v>
      </c>
      <c r="HT115">
        <v>0</v>
      </c>
      <c r="HU115">
        <v>0</v>
      </c>
      <c r="HV115">
        <v>0</v>
      </c>
      <c r="HW115">
        <v>0</v>
      </c>
      <c r="HZ115" t="s">
        <v>245</v>
      </c>
      <c r="IA115">
        <v>0</v>
      </c>
      <c r="IB115">
        <v>0</v>
      </c>
      <c r="IC115">
        <v>0</v>
      </c>
      <c r="ID115">
        <v>0</v>
      </c>
      <c r="IG115" t="s">
        <v>245</v>
      </c>
      <c r="IH115">
        <v>0</v>
      </c>
      <c r="II115">
        <v>0</v>
      </c>
      <c r="IJ115">
        <v>0</v>
      </c>
      <c r="IK115">
        <v>0</v>
      </c>
      <c r="IN115" t="s">
        <v>245</v>
      </c>
      <c r="IO115">
        <v>0</v>
      </c>
      <c r="IP115">
        <v>0</v>
      </c>
      <c r="IQ115">
        <v>0</v>
      </c>
      <c r="IR115">
        <v>0</v>
      </c>
      <c r="IU115" t="s">
        <v>245</v>
      </c>
      <c r="IV115">
        <v>0</v>
      </c>
      <c r="IW115">
        <v>0</v>
      </c>
      <c r="IX115">
        <v>0</v>
      </c>
      <c r="IY115">
        <v>0</v>
      </c>
      <c r="JB115" t="s">
        <v>245</v>
      </c>
      <c r="JC115">
        <v>0</v>
      </c>
      <c r="JD115">
        <v>0</v>
      </c>
      <c r="JE115">
        <v>0</v>
      </c>
      <c r="JF115">
        <v>0</v>
      </c>
      <c r="JI115" t="s">
        <v>245</v>
      </c>
      <c r="JJ115">
        <v>0</v>
      </c>
      <c r="JK115">
        <v>0</v>
      </c>
      <c r="JL115">
        <v>0</v>
      </c>
      <c r="JM115">
        <v>0</v>
      </c>
      <c r="JP115" t="s">
        <v>245</v>
      </c>
      <c r="JQ115">
        <v>0</v>
      </c>
      <c r="JR115">
        <v>0</v>
      </c>
      <c r="JS115">
        <v>0</v>
      </c>
      <c r="JT115">
        <v>0</v>
      </c>
      <c r="JW115" t="s">
        <v>245</v>
      </c>
      <c r="JX115">
        <v>0</v>
      </c>
      <c r="JY115">
        <v>0</v>
      </c>
      <c r="JZ115">
        <v>0</v>
      </c>
      <c r="KA115">
        <v>0</v>
      </c>
      <c r="KD115" t="s">
        <v>245</v>
      </c>
      <c r="KE115">
        <v>0</v>
      </c>
      <c r="KF115">
        <v>0</v>
      </c>
      <c r="KG115">
        <v>0</v>
      </c>
      <c r="KH115">
        <v>0</v>
      </c>
      <c r="KK115" t="s">
        <v>245</v>
      </c>
      <c r="KL115">
        <v>0</v>
      </c>
      <c r="KM115">
        <v>0</v>
      </c>
      <c r="KN115">
        <v>0</v>
      </c>
      <c r="KO115">
        <v>0</v>
      </c>
      <c r="KR115" t="s">
        <v>245</v>
      </c>
      <c r="KS115">
        <v>0</v>
      </c>
      <c r="KT115">
        <v>0</v>
      </c>
      <c r="KU115">
        <v>0</v>
      </c>
      <c r="KV115">
        <v>0</v>
      </c>
      <c r="KY115" t="s">
        <v>245</v>
      </c>
      <c r="KZ115">
        <v>0</v>
      </c>
      <c r="LA115">
        <v>0</v>
      </c>
      <c r="LB115">
        <v>0</v>
      </c>
      <c r="LC115">
        <v>0</v>
      </c>
      <c r="LF115" t="s">
        <v>245</v>
      </c>
      <c r="LG115">
        <v>0</v>
      </c>
      <c r="LH115">
        <v>0</v>
      </c>
      <c r="LI115">
        <v>0</v>
      </c>
      <c r="LJ115">
        <v>0</v>
      </c>
      <c r="LM115" t="s">
        <v>245</v>
      </c>
      <c r="LN115">
        <v>0</v>
      </c>
      <c r="LO115">
        <v>0</v>
      </c>
      <c r="LP115">
        <v>0</v>
      </c>
      <c r="LQ115">
        <v>0</v>
      </c>
      <c r="LT115" t="s">
        <v>245</v>
      </c>
      <c r="LU115">
        <v>0</v>
      </c>
      <c r="LV115">
        <v>0</v>
      </c>
      <c r="LW115">
        <v>0</v>
      </c>
      <c r="LX115">
        <v>0</v>
      </c>
      <c r="MA115" t="s">
        <v>245</v>
      </c>
      <c r="MB115">
        <v>0.09</v>
      </c>
      <c r="MC115">
        <v>0</v>
      </c>
      <c r="MD115">
        <v>0</v>
      </c>
      <c r="ME115">
        <v>0</v>
      </c>
      <c r="MH115" t="s">
        <v>245</v>
      </c>
      <c r="MI115">
        <v>0</v>
      </c>
      <c r="MJ115">
        <v>0</v>
      </c>
      <c r="MK115">
        <v>0</v>
      </c>
      <c r="ML115">
        <v>0</v>
      </c>
      <c r="MO115" t="s">
        <v>245</v>
      </c>
      <c r="MP115">
        <v>0</v>
      </c>
      <c r="MQ115">
        <v>0</v>
      </c>
      <c r="MR115">
        <v>0</v>
      </c>
      <c r="MS115">
        <v>0</v>
      </c>
      <c r="MV115" t="s">
        <v>245</v>
      </c>
      <c r="MW115">
        <v>0</v>
      </c>
      <c r="MX115">
        <v>0</v>
      </c>
      <c r="MY115">
        <v>0</v>
      </c>
      <c r="MZ115">
        <v>0</v>
      </c>
      <c r="NC115" t="s">
        <v>245</v>
      </c>
      <c r="ND115">
        <v>0</v>
      </c>
      <c r="NE115">
        <v>0</v>
      </c>
      <c r="NF115">
        <v>0</v>
      </c>
      <c r="NG115">
        <v>0</v>
      </c>
      <c r="NJ115" t="s">
        <v>245</v>
      </c>
      <c r="NK115">
        <v>0</v>
      </c>
      <c r="NL115">
        <v>0</v>
      </c>
      <c r="NM115">
        <v>0</v>
      </c>
      <c r="NN115">
        <v>0</v>
      </c>
      <c r="NQ115" t="s">
        <v>245</v>
      </c>
      <c r="NR115">
        <v>0</v>
      </c>
      <c r="NS115">
        <v>0</v>
      </c>
      <c r="NT115">
        <v>0</v>
      </c>
      <c r="NU115">
        <v>0</v>
      </c>
      <c r="NX115" t="s">
        <v>245</v>
      </c>
      <c r="NY115">
        <v>0</v>
      </c>
      <c r="NZ115">
        <v>0</v>
      </c>
      <c r="OA115">
        <v>0</v>
      </c>
      <c r="OB115">
        <v>0</v>
      </c>
      <c r="OE115" t="s">
        <v>245</v>
      </c>
      <c r="OF115">
        <v>0</v>
      </c>
      <c r="OG115">
        <v>0</v>
      </c>
      <c r="OH115">
        <v>0</v>
      </c>
      <c r="OI115">
        <v>0</v>
      </c>
      <c r="OL115" t="s">
        <v>245</v>
      </c>
      <c r="OM115">
        <v>0.04</v>
      </c>
      <c r="ON115">
        <v>0</v>
      </c>
      <c r="OO115">
        <v>0</v>
      </c>
      <c r="OP115">
        <v>0</v>
      </c>
      <c r="OS115" t="s">
        <v>245</v>
      </c>
      <c r="OT115">
        <v>0</v>
      </c>
      <c r="OU115">
        <v>0</v>
      </c>
      <c r="OV115">
        <v>0</v>
      </c>
      <c r="OW115">
        <v>0</v>
      </c>
      <c r="OZ115" t="s">
        <v>245</v>
      </c>
      <c r="PA115">
        <v>0</v>
      </c>
      <c r="PB115">
        <v>0</v>
      </c>
      <c r="PC115">
        <v>0</v>
      </c>
      <c r="PD115">
        <v>0</v>
      </c>
      <c r="PG115" t="s">
        <v>245</v>
      </c>
      <c r="PH115">
        <v>0</v>
      </c>
      <c r="PI115">
        <v>0</v>
      </c>
      <c r="PJ115">
        <v>0</v>
      </c>
      <c r="PK115">
        <v>0</v>
      </c>
      <c r="PN115" t="s">
        <v>245</v>
      </c>
      <c r="PO115">
        <v>0</v>
      </c>
      <c r="PP115">
        <v>0</v>
      </c>
      <c r="PQ115">
        <v>0</v>
      </c>
      <c r="PR115">
        <v>0</v>
      </c>
      <c r="PU115" t="s">
        <v>245</v>
      </c>
      <c r="PV115">
        <v>0</v>
      </c>
      <c r="PW115">
        <v>0</v>
      </c>
      <c r="PX115">
        <v>0</v>
      </c>
      <c r="PY115">
        <v>0</v>
      </c>
      <c r="QB115" t="s">
        <v>245</v>
      </c>
      <c r="QC115">
        <v>0</v>
      </c>
      <c r="QD115">
        <v>0</v>
      </c>
      <c r="QE115">
        <v>0</v>
      </c>
      <c r="QF115">
        <v>0</v>
      </c>
      <c r="QI115" t="s">
        <v>245</v>
      </c>
      <c r="QJ115">
        <v>0</v>
      </c>
      <c r="QK115">
        <v>0</v>
      </c>
      <c r="QL115">
        <v>0</v>
      </c>
      <c r="QM115">
        <v>0</v>
      </c>
      <c r="QP115" t="s">
        <v>245</v>
      </c>
      <c r="QQ115">
        <v>0</v>
      </c>
      <c r="QR115">
        <v>0</v>
      </c>
      <c r="QS115">
        <v>0</v>
      </c>
      <c r="QT115">
        <v>0</v>
      </c>
      <c r="QW115" t="s">
        <v>245</v>
      </c>
      <c r="QX115">
        <v>0.19</v>
      </c>
      <c r="QY115">
        <v>0</v>
      </c>
      <c r="QZ115">
        <v>0.32</v>
      </c>
      <c r="RA115">
        <v>0</v>
      </c>
      <c r="RD115" t="s">
        <v>245</v>
      </c>
      <c r="RE115">
        <v>0.28000000000000003</v>
      </c>
      <c r="RF115">
        <v>0</v>
      </c>
      <c r="RG115">
        <v>0.33</v>
      </c>
      <c r="RH115">
        <v>0.44</v>
      </c>
    </row>
    <row r="116" spans="1:476" x14ac:dyDescent="0.25">
      <c r="A116" s="1">
        <v>5.5499999999999945</v>
      </c>
      <c r="B116" s="1">
        <v>5.5999999999999943</v>
      </c>
      <c r="C116" s="1" t="s">
        <v>246</v>
      </c>
      <c r="D116" s="1">
        <v>0</v>
      </c>
      <c r="E116" s="1">
        <v>0</v>
      </c>
      <c r="F116" s="1">
        <v>0</v>
      </c>
      <c r="G116" s="1">
        <v>0</v>
      </c>
      <c r="H116" s="1"/>
      <c r="I116" s="1"/>
      <c r="J116" s="1" t="s">
        <v>246</v>
      </c>
      <c r="K116" s="1">
        <v>0</v>
      </c>
      <c r="L116" s="1">
        <v>0</v>
      </c>
      <c r="M116" s="1">
        <v>0</v>
      </c>
      <c r="N116" s="1">
        <v>0</v>
      </c>
      <c r="O116" s="1"/>
      <c r="P116" s="1"/>
      <c r="Q116" s="1" t="s">
        <v>246</v>
      </c>
      <c r="R116" s="1">
        <v>0.13</v>
      </c>
      <c r="S116" s="1">
        <v>0</v>
      </c>
      <c r="T116" s="1">
        <v>0</v>
      </c>
      <c r="U116" s="1">
        <v>0.6</v>
      </c>
      <c r="V116" s="1"/>
      <c r="W116" s="1"/>
      <c r="X116" s="1" t="s">
        <v>246</v>
      </c>
      <c r="Y116" s="1">
        <v>0.04</v>
      </c>
      <c r="Z116" s="1">
        <v>0</v>
      </c>
      <c r="AA116" s="1">
        <v>0</v>
      </c>
      <c r="AB116" s="1">
        <v>0.18</v>
      </c>
      <c r="AC116" s="1"/>
      <c r="AD116" s="1"/>
      <c r="AE116" t="s">
        <v>246</v>
      </c>
      <c r="AF116">
        <v>0</v>
      </c>
      <c r="AG116">
        <v>0</v>
      </c>
      <c r="AH116">
        <v>0</v>
      </c>
      <c r="AI116">
        <v>0</v>
      </c>
      <c r="AJ116" s="1"/>
      <c r="AK116" s="1"/>
      <c r="AL116" t="s">
        <v>246</v>
      </c>
      <c r="AM116">
        <v>0</v>
      </c>
      <c r="AN116">
        <v>0</v>
      </c>
      <c r="AO116">
        <v>0</v>
      </c>
      <c r="AP116">
        <v>0</v>
      </c>
      <c r="AQ116" s="1"/>
      <c r="AR116" s="1"/>
      <c r="AS116" t="s">
        <v>246</v>
      </c>
      <c r="AT116">
        <v>0</v>
      </c>
      <c r="AU116">
        <v>0</v>
      </c>
      <c r="AV116">
        <v>0</v>
      </c>
      <c r="AW116">
        <v>0</v>
      </c>
      <c r="AZ116" t="s">
        <v>246</v>
      </c>
      <c r="BA116">
        <v>0.13</v>
      </c>
      <c r="BB116">
        <v>0</v>
      </c>
      <c r="BC116">
        <v>0</v>
      </c>
      <c r="BD116">
        <v>0.56999999999999995</v>
      </c>
      <c r="BG116" t="s">
        <v>246</v>
      </c>
      <c r="BH116">
        <v>0.03</v>
      </c>
      <c r="BI116">
        <v>0.16</v>
      </c>
      <c r="BJ116">
        <v>0</v>
      </c>
      <c r="BK116">
        <v>0</v>
      </c>
      <c r="BN116" t="s">
        <v>246</v>
      </c>
      <c r="BO116">
        <v>0</v>
      </c>
      <c r="BP116">
        <v>0</v>
      </c>
      <c r="BQ116">
        <v>0</v>
      </c>
      <c r="BR116">
        <v>0</v>
      </c>
      <c r="BU116" t="s">
        <v>246</v>
      </c>
      <c r="BV116">
        <v>0</v>
      </c>
      <c r="BW116">
        <v>0</v>
      </c>
      <c r="BX116">
        <v>0</v>
      </c>
      <c r="BY116">
        <v>0</v>
      </c>
      <c r="CB116" t="s">
        <v>246</v>
      </c>
      <c r="CC116">
        <v>0</v>
      </c>
      <c r="CD116">
        <v>0</v>
      </c>
      <c r="CE116">
        <v>0</v>
      </c>
      <c r="CF116">
        <v>0</v>
      </c>
      <c r="CI116" t="s">
        <v>246</v>
      </c>
      <c r="CJ116">
        <v>0.19</v>
      </c>
      <c r="CK116">
        <v>0</v>
      </c>
      <c r="CL116">
        <v>0.37</v>
      </c>
      <c r="CM116">
        <v>0</v>
      </c>
      <c r="CP116" t="s">
        <v>246</v>
      </c>
      <c r="CQ116">
        <v>0</v>
      </c>
      <c r="CR116">
        <v>0</v>
      </c>
      <c r="CS116">
        <v>0</v>
      </c>
      <c r="CT116">
        <v>0</v>
      </c>
      <c r="CW116" t="s">
        <v>246</v>
      </c>
      <c r="CX116">
        <v>0</v>
      </c>
      <c r="CY116">
        <v>0</v>
      </c>
      <c r="CZ116">
        <v>0</v>
      </c>
      <c r="DA116">
        <v>0</v>
      </c>
      <c r="DD116" t="s">
        <v>246</v>
      </c>
      <c r="DE116">
        <v>0</v>
      </c>
      <c r="DF116">
        <v>0</v>
      </c>
      <c r="DG116">
        <v>0</v>
      </c>
      <c r="DH116">
        <v>0</v>
      </c>
      <c r="DK116" t="s">
        <v>246</v>
      </c>
      <c r="DL116">
        <v>0</v>
      </c>
      <c r="DM116">
        <v>0</v>
      </c>
      <c r="DN116">
        <v>0</v>
      </c>
      <c r="DO116">
        <v>0</v>
      </c>
      <c r="DR116" t="s">
        <v>246</v>
      </c>
      <c r="DS116">
        <v>0</v>
      </c>
      <c r="DT116">
        <v>0</v>
      </c>
      <c r="DU116">
        <v>0</v>
      </c>
      <c r="DV116">
        <v>0</v>
      </c>
      <c r="DY116" t="s">
        <v>246</v>
      </c>
      <c r="DZ116">
        <v>0</v>
      </c>
      <c r="EA116">
        <v>0</v>
      </c>
      <c r="EB116">
        <v>0</v>
      </c>
      <c r="EC116">
        <v>0</v>
      </c>
      <c r="EF116" t="s">
        <v>246</v>
      </c>
      <c r="EG116">
        <v>0</v>
      </c>
      <c r="EH116">
        <v>0</v>
      </c>
      <c r="EI116">
        <v>0</v>
      </c>
      <c r="EJ116">
        <v>0</v>
      </c>
      <c r="EM116" t="s">
        <v>246</v>
      </c>
      <c r="EN116">
        <v>0</v>
      </c>
      <c r="EO116">
        <v>0</v>
      </c>
      <c r="EP116">
        <v>0</v>
      </c>
      <c r="EQ116">
        <v>0</v>
      </c>
      <c r="ET116" t="s">
        <v>246</v>
      </c>
      <c r="EU116">
        <v>0</v>
      </c>
      <c r="EV116">
        <v>0</v>
      </c>
      <c r="EW116">
        <v>0</v>
      </c>
      <c r="EX116">
        <v>0</v>
      </c>
      <c r="FA116" t="s">
        <v>246</v>
      </c>
      <c r="FB116">
        <v>0</v>
      </c>
      <c r="FC116">
        <v>0</v>
      </c>
      <c r="FD116">
        <v>0</v>
      </c>
      <c r="FE116">
        <v>0</v>
      </c>
      <c r="FH116" t="s">
        <v>246</v>
      </c>
      <c r="FI116">
        <v>0</v>
      </c>
      <c r="FJ116">
        <v>0</v>
      </c>
      <c r="FK116">
        <v>0</v>
      </c>
      <c r="FL116">
        <v>0</v>
      </c>
      <c r="FO116" t="s">
        <v>246</v>
      </c>
      <c r="FP116">
        <v>0.05</v>
      </c>
      <c r="FQ116">
        <v>0</v>
      </c>
      <c r="FR116">
        <v>0.08</v>
      </c>
      <c r="FS116">
        <v>0</v>
      </c>
      <c r="FV116" t="s">
        <v>246</v>
      </c>
      <c r="FW116">
        <v>0</v>
      </c>
      <c r="FX116">
        <v>0</v>
      </c>
      <c r="FY116">
        <v>0</v>
      </c>
      <c r="FZ116">
        <v>0</v>
      </c>
      <c r="GC116" t="s">
        <v>246</v>
      </c>
      <c r="GD116">
        <v>0</v>
      </c>
      <c r="GE116">
        <v>0</v>
      </c>
      <c r="GF116">
        <v>0</v>
      </c>
      <c r="GG116">
        <v>0</v>
      </c>
      <c r="GJ116" t="s">
        <v>246</v>
      </c>
      <c r="GK116">
        <v>0</v>
      </c>
      <c r="GL116">
        <v>0</v>
      </c>
      <c r="GM116">
        <v>0</v>
      </c>
      <c r="GN116">
        <v>0</v>
      </c>
      <c r="GQ116" t="s">
        <v>246</v>
      </c>
      <c r="GR116">
        <v>0</v>
      </c>
      <c r="GS116">
        <v>0</v>
      </c>
      <c r="GT116">
        <v>0</v>
      </c>
      <c r="GU116">
        <v>0</v>
      </c>
      <c r="GX116" t="s">
        <v>246</v>
      </c>
      <c r="GY116">
        <v>0</v>
      </c>
      <c r="GZ116">
        <v>0</v>
      </c>
      <c r="HA116">
        <v>0</v>
      </c>
      <c r="HB116">
        <v>0</v>
      </c>
      <c r="HE116" t="s">
        <v>246</v>
      </c>
      <c r="HF116">
        <v>0</v>
      </c>
      <c r="HG116">
        <v>0</v>
      </c>
      <c r="HH116">
        <v>0</v>
      </c>
      <c r="HI116">
        <v>0</v>
      </c>
      <c r="HL116" t="s">
        <v>246</v>
      </c>
      <c r="HM116">
        <v>0</v>
      </c>
      <c r="HN116">
        <v>0</v>
      </c>
      <c r="HO116">
        <v>0</v>
      </c>
      <c r="HP116">
        <v>0</v>
      </c>
      <c r="HS116" t="s">
        <v>246</v>
      </c>
      <c r="HT116">
        <v>0</v>
      </c>
      <c r="HU116">
        <v>0</v>
      </c>
      <c r="HV116">
        <v>0</v>
      </c>
      <c r="HW116">
        <v>0</v>
      </c>
      <c r="HZ116" t="s">
        <v>246</v>
      </c>
      <c r="IA116">
        <v>0</v>
      </c>
      <c r="IB116">
        <v>0</v>
      </c>
      <c r="IC116">
        <v>0</v>
      </c>
      <c r="ID116">
        <v>0</v>
      </c>
      <c r="IG116" t="s">
        <v>246</v>
      </c>
      <c r="IH116">
        <v>0</v>
      </c>
      <c r="II116">
        <v>0</v>
      </c>
      <c r="IJ116">
        <v>0</v>
      </c>
      <c r="IK116">
        <v>0</v>
      </c>
      <c r="IN116" t="s">
        <v>246</v>
      </c>
      <c r="IO116">
        <v>0</v>
      </c>
      <c r="IP116">
        <v>0</v>
      </c>
      <c r="IQ116">
        <v>0</v>
      </c>
      <c r="IR116">
        <v>0</v>
      </c>
      <c r="IU116" t="s">
        <v>246</v>
      </c>
      <c r="IV116">
        <v>0</v>
      </c>
      <c r="IW116">
        <v>0</v>
      </c>
      <c r="IX116">
        <v>0</v>
      </c>
      <c r="IY116">
        <v>0</v>
      </c>
      <c r="JB116" t="s">
        <v>246</v>
      </c>
      <c r="JC116">
        <v>0</v>
      </c>
      <c r="JD116">
        <v>0</v>
      </c>
      <c r="JE116">
        <v>0</v>
      </c>
      <c r="JF116">
        <v>0</v>
      </c>
      <c r="JI116" t="s">
        <v>246</v>
      </c>
      <c r="JJ116">
        <v>0</v>
      </c>
      <c r="JK116">
        <v>0</v>
      </c>
      <c r="JL116">
        <v>0</v>
      </c>
      <c r="JM116">
        <v>0</v>
      </c>
      <c r="JP116" t="s">
        <v>246</v>
      </c>
      <c r="JQ116">
        <v>0.06</v>
      </c>
      <c r="JR116">
        <v>0</v>
      </c>
      <c r="JS116">
        <v>0.1</v>
      </c>
      <c r="JT116">
        <v>0</v>
      </c>
      <c r="JW116" t="s">
        <v>246</v>
      </c>
      <c r="JX116">
        <v>0</v>
      </c>
      <c r="JY116">
        <v>0</v>
      </c>
      <c r="JZ116">
        <v>0</v>
      </c>
      <c r="KA116">
        <v>0</v>
      </c>
      <c r="KD116" t="s">
        <v>246</v>
      </c>
      <c r="KE116">
        <v>0</v>
      </c>
      <c r="KF116">
        <v>0</v>
      </c>
      <c r="KG116">
        <v>0</v>
      </c>
      <c r="KH116">
        <v>0</v>
      </c>
      <c r="KK116" t="s">
        <v>246</v>
      </c>
      <c r="KL116">
        <v>0</v>
      </c>
      <c r="KM116">
        <v>0</v>
      </c>
      <c r="KN116">
        <v>0</v>
      </c>
      <c r="KO116">
        <v>0</v>
      </c>
      <c r="KR116" t="s">
        <v>246</v>
      </c>
      <c r="KS116">
        <v>0</v>
      </c>
      <c r="KT116">
        <v>0</v>
      </c>
      <c r="KU116">
        <v>0</v>
      </c>
      <c r="KV116">
        <v>0</v>
      </c>
      <c r="KY116" t="s">
        <v>246</v>
      </c>
      <c r="KZ116">
        <v>0</v>
      </c>
      <c r="LA116">
        <v>0</v>
      </c>
      <c r="LB116">
        <v>0</v>
      </c>
      <c r="LC116">
        <v>0</v>
      </c>
      <c r="LF116" t="s">
        <v>246</v>
      </c>
      <c r="LG116">
        <v>0</v>
      </c>
      <c r="LH116">
        <v>0</v>
      </c>
      <c r="LI116">
        <v>0</v>
      </c>
      <c r="LJ116">
        <v>0</v>
      </c>
      <c r="LM116" t="s">
        <v>246</v>
      </c>
      <c r="LN116">
        <v>0</v>
      </c>
      <c r="LO116">
        <v>0</v>
      </c>
      <c r="LP116">
        <v>0</v>
      </c>
      <c r="LQ116">
        <v>0</v>
      </c>
      <c r="LT116" t="s">
        <v>246</v>
      </c>
      <c r="LU116">
        <v>0</v>
      </c>
      <c r="LV116">
        <v>0</v>
      </c>
      <c r="LW116">
        <v>0</v>
      </c>
      <c r="LX116">
        <v>0</v>
      </c>
      <c r="MA116" t="s">
        <v>246</v>
      </c>
      <c r="MB116">
        <v>0</v>
      </c>
      <c r="MC116">
        <v>0</v>
      </c>
      <c r="MD116">
        <v>0</v>
      </c>
      <c r="ME116">
        <v>0</v>
      </c>
      <c r="MH116" t="s">
        <v>246</v>
      </c>
      <c r="MI116">
        <v>0</v>
      </c>
      <c r="MJ116">
        <v>0</v>
      </c>
      <c r="MK116">
        <v>0</v>
      </c>
      <c r="ML116">
        <v>0</v>
      </c>
      <c r="MO116" t="s">
        <v>246</v>
      </c>
      <c r="MP116">
        <v>0</v>
      </c>
      <c r="MQ116">
        <v>0</v>
      </c>
      <c r="MR116">
        <v>0</v>
      </c>
      <c r="MS116">
        <v>0</v>
      </c>
      <c r="MV116" t="s">
        <v>246</v>
      </c>
      <c r="MW116">
        <v>0</v>
      </c>
      <c r="MX116">
        <v>0</v>
      </c>
      <c r="MY116">
        <v>0</v>
      </c>
      <c r="MZ116">
        <v>0</v>
      </c>
      <c r="NC116" t="s">
        <v>246</v>
      </c>
      <c r="ND116">
        <v>0.03</v>
      </c>
      <c r="NE116">
        <v>0</v>
      </c>
      <c r="NF116">
        <v>0</v>
      </c>
      <c r="NG116">
        <v>0</v>
      </c>
      <c r="NJ116" t="s">
        <v>246</v>
      </c>
      <c r="NK116">
        <v>0</v>
      </c>
      <c r="NL116">
        <v>0</v>
      </c>
      <c r="NM116">
        <v>0</v>
      </c>
      <c r="NN116">
        <v>0</v>
      </c>
      <c r="NQ116" t="s">
        <v>246</v>
      </c>
      <c r="NR116">
        <v>0</v>
      </c>
      <c r="NS116">
        <v>0</v>
      </c>
      <c r="NT116">
        <v>0</v>
      </c>
      <c r="NU116">
        <v>0</v>
      </c>
      <c r="NX116" t="s">
        <v>246</v>
      </c>
      <c r="NY116">
        <v>0</v>
      </c>
      <c r="NZ116">
        <v>0</v>
      </c>
      <c r="OA116">
        <v>0</v>
      </c>
      <c r="OB116">
        <v>0</v>
      </c>
      <c r="OE116" t="s">
        <v>246</v>
      </c>
      <c r="OF116">
        <v>0</v>
      </c>
      <c r="OG116">
        <v>0</v>
      </c>
      <c r="OH116">
        <v>0</v>
      </c>
      <c r="OI116">
        <v>0</v>
      </c>
      <c r="OL116" t="s">
        <v>246</v>
      </c>
      <c r="OM116">
        <v>0.03</v>
      </c>
      <c r="ON116">
        <v>0</v>
      </c>
      <c r="OO116">
        <v>0.04</v>
      </c>
      <c r="OP116">
        <v>0</v>
      </c>
      <c r="OS116" t="s">
        <v>246</v>
      </c>
      <c r="OT116">
        <v>0.15</v>
      </c>
      <c r="OU116">
        <v>0.35</v>
      </c>
      <c r="OV116">
        <v>0.13</v>
      </c>
      <c r="OW116">
        <v>0</v>
      </c>
      <c r="OZ116" t="s">
        <v>246</v>
      </c>
      <c r="PA116">
        <v>0.12</v>
      </c>
      <c r="PB116">
        <v>0</v>
      </c>
      <c r="PC116">
        <v>0.21</v>
      </c>
      <c r="PD116">
        <v>0</v>
      </c>
      <c r="PG116" t="s">
        <v>246</v>
      </c>
      <c r="PH116">
        <v>0.25</v>
      </c>
      <c r="PI116">
        <v>0.97</v>
      </c>
      <c r="PJ116">
        <v>0</v>
      </c>
      <c r="PK116">
        <v>0</v>
      </c>
      <c r="PN116" t="s">
        <v>246</v>
      </c>
      <c r="PO116">
        <v>0.42</v>
      </c>
      <c r="PP116">
        <v>2.0499999999999998</v>
      </c>
      <c r="PQ116">
        <v>0</v>
      </c>
      <c r="PR116">
        <v>0</v>
      </c>
      <c r="PU116" t="s">
        <v>246</v>
      </c>
      <c r="PV116">
        <v>0</v>
      </c>
      <c r="PW116">
        <v>0</v>
      </c>
      <c r="PX116">
        <v>0</v>
      </c>
      <c r="PY116">
        <v>0</v>
      </c>
      <c r="QB116" t="s">
        <v>246</v>
      </c>
      <c r="QC116">
        <v>0</v>
      </c>
      <c r="QD116">
        <v>0</v>
      </c>
      <c r="QE116">
        <v>0</v>
      </c>
      <c r="QF116">
        <v>0</v>
      </c>
      <c r="QI116" t="s">
        <v>246</v>
      </c>
      <c r="QJ116">
        <v>0.19</v>
      </c>
      <c r="QK116">
        <v>0.43</v>
      </c>
      <c r="QL116">
        <v>0.16</v>
      </c>
      <c r="QM116">
        <v>0</v>
      </c>
      <c r="QP116" t="s">
        <v>246</v>
      </c>
      <c r="QQ116">
        <v>0.08</v>
      </c>
      <c r="QR116">
        <v>0</v>
      </c>
      <c r="QS116">
        <v>0</v>
      </c>
      <c r="QT116">
        <v>0</v>
      </c>
      <c r="QW116" t="s">
        <v>246</v>
      </c>
      <c r="QX116">
        <v>0.41</v>
      </c>
      <c r="QY116">
        <v>0</v>
      </c>
      <c r="QZ116">
        <v>0.41</v>
      </c>
      <c r="RA116">
        <v>0.86</v>
      </c>
      <c r="RD116" t="s">
        <v>246</v>
      </c>
      <c r="RE116">
        <v>0.7</v>
      </c>
      <c r="RF116">
        <v>1.36</v>
      </c>
      <c r="RG116">
        <v>0.56000000000000005</v>
      </c>
      <c r="RH116">
        <v>0.67</v>
      </c>
    </row>
    <row r="117" spans="1:476" x14ac:dyDescent="0.25">
      <c r="A117" s="1">
        <v>5.5999999999999943</v>
      </c>
      <c r="B117" s="1">
        <v>5.6499999999999941</v>
      </c>
      <c r="C117" s="1" t="s">
        <v>247</v>
      </c>
      <c r="D117" s="1">
        <v>0</v>
      </c>
      <c r="E117" s="1">
        <v>0</v>
      </c>
      <c r="F117" s="1">
        <v>0</v>
      </c>
      <c r="G117" s="1">
        <v>0</v>
      </c>
      <c r="H117" s="1"/>
      <c r="I117" s="1"/>
      <c r="J117" s="1" t="s">
        <v>247</v>
      </c>
      <c r="K117" s="1">
        <v>0</v>
      </c>
      <c r="L117" s="1">
        <v>0</v>
      </c>
      <c r="M117" s="1">
        <v>0</v>
      </c>
      <c r="N117" s="1">
        <v>0</v>
      </c>
      <c r="O117" s="1"/>
      <c r="P117" s="1"/>
      <c r="Q117" s="1" t="s">
        <v>247</v>
      </c>
      <c r="R117" s="1">
        <v>0</v>
      </c>
      <c r="S117" s="1">
        <v>0</v>
      </c>
      <c r="T117" s="1">
        <v>0</v>
      </c>
      <c r="U117" s="1">
        <v>0</v>
      </c>
      <c r="V117" s="1"/>
      <c r="W117" s="1"/>
      <c r="X117" s="1" t="s">
        <v>247</v>
      </c>
      <c r="Y117" s="1">
        <v>0</v>
      </c>
      <c r="Z117" s="1">
        <v>0</v>
      </c>
      <c r="AA117" s="1">
        <v>0</v>
      </c>
      <c r="AB117" s="1">
        <v>0</v>
      </c>
      <c r="AC117" s="1"/>
      <c r="AD117" s="1"/>
      <c r="AE117" t="s">
        <v>247</v>
      </c>
      <c r="AF117">
        <v>0.12</v>
      </c>
      <c r="AG117">
        <v>0</v>
      </c>
      <c r="AH117">
        <v>0</v>
      </c>
      <c r="AI117">
        <v>0</v>
      </c>
      <c r="AJ117" s="1"/>
      <c r="AK117" s="1"/>
      <c r="AL117" t="s">
        <v>247</v>
      </c>
      <c r="AM117">
        <v>0</v>
      </c>
      <c r="AN117">
        <v>0</v>
      </c>
      <c r="AO117">
        <v>0</v>
      </c>
      <c r="AP117">
        <v>0</v>
      </c>
      <c r="AQ117" s="1"/>
      <c r="AR117" s="1"/>
      <c r="AS117" t="s">
        <v>247</v>
      </c>
      <c r="AT117">
        <v>0.21</v>
      </c>
      <c r="AU117">
        <v>0</v>
      </c>
      <c r="AV117">
        <v>0</v>
      </c>
      <c r="AW117">
        <v>0</v>
      </c>
      <c r="AZ117" t="s">
        <v>247</v>
      </c>
      <c r="BA117">
        <v>0</v>
      </c>
      <c r="BB117">
        <v>0</v>
      </c>
      <c r="BC117">
        <v>0</v>
      </c>
      <c r="BD117">
        <v>0</v>
      </c>
      <c r="BG117" t="s">
        <v>247</v>
      </c>
      <c r="BH117">
        <v>0</v>
      </c>
      <c r="BI117">
        <v>0</v>
      </c>
      <c r="BJ117">
        <v>0</v>
      </c>
      <c r="BK117">
        <v>0</v>
      </c>
      <c r="BN117" t="s">
        <v>247</v>
      </c>
      <c r="BO117">
        <v>0</v>
      </c>
      <c r="BP117">
        <v>0</v>
      </c>
      <c r="BQ117">
        <v>0</v>
      </c>
      <c r="BR117">
        <v>0</v>
      </c>
      <c r="BU117" t="s">
        <v>247</v>
      </c>
      <c r="BV117">
        <v>0</v>
      </c>
      <c r="BW117">
        <v>0</v>
      </c>
      <c r="BX117">
        <v>0</v>
      </c>
      <c r="BY117">
        <v>0</v>
      </c>
      <c r="CB117" t="s">
        <v>247</v>
      </c>
      <c r="CC117">
        <v>0</v>
      </c>
      <c r="CD117">
        <v>0</v>
      </c>
      <c r="CE117">
        <v>0</v>
      </c>
      <c r="CF117">
        <v>0</v>
      </c>
      <c r="CI117" t="s">
        <v>247</v>
      </c>
      <c r="CJ117">
        <v>0</v>
      </c>
      <c r="CK117">
        <v>0</v>
      </c>
      <c r="CL117">
        <v>0</v>
      </c>
      <c r="CM117">
        <v>0</v>
      </c>
      <c r="CP117" t="s">
        <v>247</v>
      </c>
      <c r="CQ117">
        <v>0</v>
      </c>
      <c r="CR117">
        <v>0</v>
      </c>
      <c r="CS117">
        <v>0</v>
      </c>
      <c r="CT117">
        <v>0</v>
      </c>
      <c r="CW117" t="s">
        <v>247</v>
      </c>
      <c r="CX117">
        <v>0</v>
      </c>
      <c r="CY117">
        <v>0</v>
      </c>
      <c r="CZ117">
        <v>0</v>
      </c>
      <c r="DA117">
        <v>0</v>
      </c>
      <c r="DD117" t="s">
        <v>247</v>
      </c>
      <c r="DE117">
        <v>0</v>
      </c>
      <c r="DF117">
        <v>0</v>
      </c>
      <c r="DG117">
        <v>0</v>
      </c>
      <c r="DH117">
        <v>0</v>
      </c>
      <c r="DK117" t="s">
        <v>247</v>
      </c>
      <c r="DL117">
        <v>0.15</v>
      </c>
      <c r="DM117">
        <v>0</v>
      </c>
      <c r="DN117">
        <v>0.11</v>
      </c>
      <c r="DO117">
        <v>0</v>
      </c>
      <c r="DR117" t="s">
        <v>247</v>
      </c>
      <c r="DS117">
        <v>0</v>
      </c>
      <c r="DT117">
        <v>0</v>
      </c>
      <c r="DU117">
        <v>0</v>
      </c>
      <c r="DV117">
        <v>0</v>
      </c>
      <c r="DY117" t="s">
        <v>247</v>
      </c>
      <c r="DZ117">
        <v>0</v>
      </c>
      <c r="EA117">
        <v>0</v>
      </c>
      <c r="EB117">
        <v>0</v>
      </c>
      <c r="EC117">
        <v>0</v>
      </c>
      <c r="EF117" t="s">
        <v>247</v>
      </c>
      <c r="EG117">
        <v>0</v>
      </c>
      <c r="EH117">
        <v>0</v>
      </c>
      <c r="EI117">
        <v>0</v>
      </c>
      <c r="EJ117">
        <v>0</v>
      </c>
      <c r="EM117" t="s">
        <v>247</v>
      </c>
      <c r="EN117">
        <v>0</v>
      </c>
      <c r="EO117">
        <v>0</v>
      </c>
      <c r="EP117">
        <v>0</v>
      </c>
      <c r="EQ117">
        <v>0</v>
      </c>
      <c r="ET117" t="s">
        <v>247</v>
      </c>
      <c r="EU117">
        <v>0</v>
      </c>
      <c r="EV117">
        <v>0</v>
      </c>
      <c r="EW117">
        <v>0</v>
      </c>
      <c r="EX117">
        <v>0</v>
      </c>
      <c r="FA117" t="s">
        <v>247</v>
      </c>
      <c r="FB117">
        <v>0</v>
      </c>
      <c r="FC117">
        <v>0</v>
      </c>
      <c r="FD117">
        <v>0</v>
      </c>
      <c r="FE117">
        <v>0</v>
      </c>
      <c r="FH117" t="s">
        <v>247</v>
      </c>
      <c r="FI117">
        <v>0</v>
      </c>
      <c r="FJ117">
        <v>0</v>
      </c>
      <c r="FK117">
        <v>0</v>
      </c>
      <c r="FL117">
        <v>0</v>
      </c>
      <c r="FO117" t="s">
        <v>247</v>
      </c>
      <c r="FP117">
        <v>0</v>
      </c>
      <c r="FQ117">
        <v>0</v>
      </c>
      <c r="FR117">
        <v>0</v>
      </c>
      <c r="FS117">
        <v>0</v>
      </c>
      <c r="FV117" t="s">
        <v>247</v>
      </c>
      <c r="FW117">
        <v>0</v>
      </c>
      <c r="FX117">
        <v>0</v>
      </c>
      <c r="FY117">
        <v>0</v>
      </c>
      <c r="FZ117">
        <v>0</v>
      </c>
      <c r="GC117" t="s">
        <v>247</v>
      </c>
      <c r="GD117">
        <v>0</v>
      </c>
      <c r="GE117">
        <v>0</v>
      </c>
      <c r="GF117">
        <v>0</v>
      </c>
      <c r="GG117">
        <v>0</v>
      </c>
      <c r="GJ117" t="s">
        <v>247</v>
      </c>
      <c r="GK117">
        <v>0</v>
      </c>
      <c r="GL117">
        <v>0</v>
      </c>
      <c r="GM117">
        <v>0</v>
      </c>
      <c r="GN117">
        <v>0</v>
      </c>
      <c r="GQ117" t="s">
        <v>247</v>
      </c>
      <c r="GR117">
        <v>0</v>
      </c>
      <c r="GS117">
        <v>0</v>
      </c>
      <c r="GT117">
        <v>0</v>
      </c>
      <c r="GU117">
        <v>0</v>
      </c>
      <c r="GX117" t="s">
        <v>247</v>
      </c>
      <c r="GY117">
        <v>0</v>
      </c>
      <c r="GZ117">
        <v>0</v>
      </c>
      <c r="HA117">
        <v>0</v>
      </c>
      <c r="HB117">
        <v>0</v>
      </c>
      <c r="HE117" t="s">
        <v>247</v>
      </c>
      <c r="HF117">
        <v>0</v>
      </c>
      <c r="HG117">
        <v>0</v>
      </c>
      <c r="HH117">
        <v>0</v>
      </c>
      <c r="HI117">
        <v>0</v>
      </c>
      <c r="HL117" t="s">
        <v>247</v>
      </c>
      <c r="HM117">
        <v>0</v>
      </c>
      <c r="HN117">
        <v>0</v>
      </c>
      <c r="HO117">
        <v>0</v>
      </c>
      <c r="HP117">
        <v>0</v>
      </c>
      <c r="HS117" t="s">
        <v>247</v>
      </c>
      <c r="HT117">
        <v>0</v>
      </c>
      <c r="HU117">
        <v>0</v>
      </c>
      <c r="HV117">
        <v>0</v>
      </c>
      <c r="HW117">
        <v>0</v>
      </c>
      <c r="HZ117" t="s">
        <v>247</v>
      </c>
      <c r="IA117">
        <v>0</v>
      </c>
      <c r="IB117">
        <v>0</v>
      </c>
      <c r="IC117">
        <v>0</v>
      </c>
      <c r="ID117">
        <v>0</v>
      </c>
      <c r="IG117" t="s">
        <v>247</v>
      </c>
      <c r="IH117">
        <v>0</v>
      </c>
      <c r="II117">
        <v>0</v>
      </c>
      <c r="IJ117">
        <v>0</v>
      </c>
      <c r="IK117">
        <v>0</v>
      </c>
      <c r="IN117" t="s">
        <v>247</v>
      </c>
      <c r="IO117">
        <v>0</v>
      </c>
      <c r="IP117">
        <v>0</v>
      </c>
      <c r="IQ117">
        <v>0</v>
      </c>
      <c r="IR117">
        <v>0</v>
      </c>
      <c r="IU117" t="s">
        <v>247</v>
      </c>
      <c r="IV117">
        <v>0</v>
      </c>
      <c r="IW117">
        <v>0</v>
      </c>
      <c r="IX117">
        <v>0</v>
      </c>
      <c r="IY117">
        <v>0</v>
      </c>
      <c r="JB117" t="s">
        <v>247</v>
      </c>
      <c r="JC117">
        <v>0</v>
      </c>
      <c r="JD117">
        <v>0</v>
      </c>
      <c r="JE117">
        <v>0</v>
      </c>
      <c r="JF117">
        <v>0</v>
      </c>
      <c r="JI117" t="s">
        <v>247</v>
      </c>
      <c r="JJ117">
        <v>0</v>
      </c>
      <c r="JK117">
        <v>0</v>
      </c>
      <c r="JL117">
        <v>0</v>
      </c>
      <c r="JM117">
        <v>0</v>
      </c>
      <c r="JP117" t="s">
        <v>247</v>
      </c>
      <c r="JQ117">
        <v>0</v>
      </c>
      <c r="JR117">
        <v>0</v>
      </c>
      <c r="JS117">
        <v>0</v>
      </c>
      <c r="JT117">
        <v>0</v>
      </c>
      <c r="JW117" t="s">
        <v>247</v>
      </c>
      <c r="JX117">
        <v>0</v>
      </c>
      <c r="JY117">
        <v>0</v>
      </c>
      <c r="JZ117">
        <v>0</v>
      </c>
      <c r="KA117">
        <v>0</v>
      </c>
      <c r="KD117" t="s">
        <v>247</v>
      </c>
      <c r="KE117">
        <v>0</v>
      </c>
      <c r="KF117">
        <v>0</v>
      </c>
      <c r="KG117">
        <v>0</v>
      </c>
      <c r="KH117">
        <v>0</v>
      </c>
      <c r="KK117" t="s">
        <v>247</v>
      </c>
      <c r="KL117">
        <v>0</v>
      </c>
      <c r="KM117">
        <v>0</v>
      </c>
      <c r="KN117">
        <v>0</v>
      </c>
      <c r="KO117">
        <v>0</v>
      </c>
      <c r="KR117" t="s">
        <v>247</v>
      </c>
      <c r="KS117">
        <v>0</v>
      </c>
      <c r="KT117">
        <v>0</v>
      </c>
      <c r="KU117">
        <v>0</v>
      </c>
      <c r="KV117">
        <v>0</v>
      </c>
      <c r="KY117" t="s">
        <v>247</v>
      </c>
      <c r="KZ117">
        <v>0</v>
      </c>
      <c r="LA117">
        <v>0</v>
      </c>
      <c r="LB117">
        <v>0</v>
      </c>
      <c r="LC117">
        <v>0</v>
      </c>
      <c r="LF117" t="s">
        <v>247</v>
      </c>
      <c r="LG117">
        <v>0</v>
      </c>
      <c r="LH117">
        <v>0</v>
      </c>
      <c r="LI117">
        <v>0</v>
      </c>
      <c r="LJ117">
        <v>0</v>
      </c>
      <c r="LM117" t="s">
        <v>247</v>
      </c>
      <c r="LN117">
        <v>0</v>
      </c>
      <c r="LO117">
        <v>0</v>
      </c>
      <c r="LP117">
        <v>0</v>
      </c>
      <c r="LQ117">
        <v>0</v>
      </c>
      <c r="LT117" t="s">
        <v>247</v>
      </c>
      <c r="LU117">
        <v>0</v>
      </c>
      <c r="LV117">
        <v>0</v>
      </c>
      <c r="LW117">
        <v>0</v>
      </c>
      <c r="LX117">
        <v>0</v>
      </c>
      <c r="MA117" t="s">
        <v>247</v>
      </c>
      <c r="MB117">
        <v>0</v>
      </c>
      <c r="MC117">
        <v>0</v>
      </c>
      <c r="MD117">
        <v>0</v>
      </c>
      <c r="ME117">
        <v>0</v>
      </c>
      <c r="MH117" t="s">
        <v>247</v>
      </c>
      <c r="MI117">
        <v>0.05</v>
      </c>
      <c r="MJ117">
        <v>0</v>
      </c>
      <c r="MK117">
        <v>7.0000000000000007E-2</v>
      </c>
      <c r="ML117">
        <v>0</v>
      </c>
      <c r="MO117" t="s">
        <v>247</v>
      </c>
      <c r="MP117">
        <v>0</v>
      </c>
      <c r="MQ117">
        <v>0</v>
      </c>
      <c r="MR117">
        <v>0</v>
      </c>
      <c r="MS117">
        <v>0</v>
      </c>
      <c r="MV117" t="s">
        <v>247</v>
      </c>
      <c r="MW117">
        <v>0</v>
      </c>
      <c r="MX117">
        <v>0</v>
      </c>
      <c r="MY117">
        <v>0</v>
      </c>
      <c r="MZ117">
        <v>0</v>
      </c>
      <c r="NC117" t="s">
        <v>247</v>
      </c>
      <c r="ND117">
        <v>0</v>
      </c>
      <c r="NE117">
        <v>0</v>
      </c>
      <c r="NF117">
        <v>0</v>
      </c>
      <c r="NG117">
        <v>0</v>
      </c>
      <c r="NJ117" t="s">
        <v>247</v>
      </c>
      <c r="NK117">
        <v>0</v>
      </c>
      <c r="NL117">
        <v>0</v>
      </c>
      <c r="NM117">
        <v>0</v>
      </c>
      <c r="NN117">
        <v>0</v>
      </c>
      <c r="NQ117" t="s">
        <v>247</v>
      </c>
      <c r="NR117">
        <v>0</v>
      </c>
      <c r="NS117">
        <v>0</v>
      </c>
      <c r="NT117">
        <v>0</v>
      </c>
      <c r="NU117">
        <v>0</v>
      </c>
      <c r="NX117" t="s">
        <v>247</v>
      </c>
      <c r="NY117">
        <v>0</v>
      </c>
      <c r="NZ117">
        <v>0</v>
      </c>
      <c r="OA117">
        <v>0</v>
      </c>
      <c r="OB117">
        <v>0</v>
      </c>
      <c r="OE117" t="s">
        <v>247</v>
      </c>
      <c r="OF117">
        <v>0</v>
      </c>
      <c r="OG117">
        <v>0</v>
      </c>
      <c r="OH117">
        <v>0</v>
      </c>
      <c r="OI117">
        <v>0</v>
      </c>
      <c r="OL117" t="s">
        <v>247</v>
      </c>
      <c r="OM117">
        <v>0</v>
      </c>
      <c r="ON117">
        <v>0</v>
      </c>
      <c r="OO117">
        <v>0</v>
      </c>
      <c r="OP117">
        <v>0</v>
      </c>
      <c r="OS117" t="s">
        <v>247</v>
      </c>
      <c r="OT117">
        <v>0</v>
      </c>
      <c r="OU117">
        <v>0</v>
      </c>
      <c r="OV117">
        <v>0</v>
      </c>
      <c r="OW117">
        <v>0</v>
      </c>
      <c r="OZ117" t="s">
        <v>247</v>
      </c>
      <c r="PA117">
        <v>0</v>
      </c>
      <c r="PB117">
        <v>0</v>
      </c>
      <c r="PC117">
        <v>0</v>
      </c>
      <c r="PD117">
        <v>0</v>
      </c>
      <c r="PG117" t="s">
        <v>247</v>
      </c>
      <c r="PH117">
        <v>0</v>
      </c>
      <c r="PI117">
        <v>0</v>
      </c>
      <c r="PJ117">
        <v>0</v>
      </c>
      <c r="PK117">
        <v>0</v>
      </c>
      <c r="PN117" t="s">
        <v>247</v>
      </c>
      <c r="PO117">
        <v>0</v>
      </c>
      <c r="PP117">
        <v>0</v>
      </c>
      <c r="PQ117">
        <v>0</v>
      </c>
      <c r="PR117">
        <v>0</v>
      </c>
      <c r="PU117" t="s">
        <v>247</v>
      </c>
      <c r="PV117">
        <v>0</v>
      </c>
      <c r="PW117">
        <v>0</v>
      </c>
      <c r="PX117">
        <v>0</v>
      </c>
      <c r="PY117">
        <v>0</v>
      </c>
      <c r="QB117" t="s">
        <v>247</v>
      </c>
      <c r="QC117">
        <v>0</v>
      </c>
      <c r="QD117">
        <v>0</v>
      </c>
      <c r="QE117">
        <v>0</v>
      </c>
      <c r="QF117">
        <v>0</v>
      </c>
      <c r="QI117" t="s">
        <v>247</v>
      </c>
      <c r="QJ117">
        <v>0</v>
      </c>
      <c r="QK117">
        <v>0</v>
      </c>
      <c r="QL117">
        <v>0</v>
      </c>
      <c r="QM117">
        <v>0</v>
      </c>
      <c r="QP117" t="s">
        <v>247</v>
      </c>
      <c r="QQ117">
        <v>0</v>
      </c>
      <c r="QR117">
        <v>0</v>
      </c>
      <c r="QS117">
        <v>0</v>
      </c>
      <c r="QT117">
        <v>0</v>
      </c>
      <c r="QW117" t="s">
        <v>247</v>
      </c>
      <c r="QX117">
        <v>0.63</v>
      </c>
      <c r="QY117">
        <v>0.88</v>
      </c>
      <c r="QZ117">
        <v>7.0000000000000007E-2</v>
      </c>
      <c r="RA117">
        <v>2.09</v>
      </c>
      <c r="RD117" t="s">
        <v>247</v>
      </c>
      <c r="RE117">
        <v>0.56999999999999995</v>
      </c>
      <c r="RF117">
        <v>0.5</v>
      </c>
      <c r="RG117">
        <v>0.51</v>
      </c>
      <c r="RH117">
        <v>0.33</v>
      </c>
    </row>
    <row r="118" spans="1:476" x14ac:dyDescent="0.25">
      <c r="A118" s="1">
        <v>5.6499999999999941</v>
      </c>
      <c r="B118" s="1">
        <v>5.699999999999994</v>
      </c>
      <c r="C118" s="1" t="s">
        <v>248</v>
      </c>
      <c r="D118" s="1">
        <v>0</v>
      </c>
      <c r="E118" s="1">
        <v>0</v>
      </c>
      <c r="F118" s="1">
        <v>0</v>
      </c>
      <c r="G118" s="1">
        <v>0</v>
      </c>
      <c r="H118" s="1"/>
      <c r="I118" s="1"/>
      <c r="J118" s="1" t="s">
        <v>248</v>
      </c>
      <c r="K118" s="1">
        <v>0</v>
      </c>
      <c r="L118" s="1">
        <v>0</v>
      </c>
      <c r="M118" s="1">
        <v>0</v>
      </c>
      <c r="N118" s="1">
        <v>0</v>
      </c>
      <c r="O118" s="1"/>
      <c r="P118" s="1"/>
      <c r="Q118" s="1" t="s">
        <v>248</v>
      </c>
      <c r="R118" s="1">
        <v>0</v>
      </c>
      <c r="S118" s="1">
        <v>0</v>
      </c>
      <c r="T118" s="1">
        <v>0</v>
      </c>
      <c r="U118" s="1">
        <v>0</v>
      </c>
      <c r="V118" s="1"/>
      <c r="W118" s="1"/>
      <c r="X118" s="1" t="s">
        <v>248</v>
      </c>
      <c r="Y118" s="1">
        <v>0</v>
      </c>
      <c r="Z118" s="1">
        <v>0</v>
      </c>
      <c r="AA118" s="1">
        <v>0</v>
      </c>
      <c r="AB118" s="1">
        <v>0</v>
      </c>
      <c r="AC118" s="1"/>
      <c r="AD118" s="1"/>
      <c r="AE118" t="s">
        <v>248</v>
      </c>
      <c r="AF118">
        <v>0.06</v>
      </c>
      <c r="AG118">
        <v>0</v>
      </c>
      <c r="AH118">
        <v>0</v>
      </c>
      <c r="AI118">
        <v>0.22</v>
      </c>
      <c r="AJ118" s="1"/>
      <c r="AK118" s="1"/>
      <c r="AL118" t="s">
        <v>248</v>
      </c>
      <c r="AM118">
        <v>0</v>
      </c>
      <c r="AN118">
        <v>0</v>
      </c>
      <c r="AO118">
        <v>0</v>
      </c>
      <c r="AP118">
        <v>0</v>
      </c>
      <c r="AQ118" s="1"/>
      <c r="AR118" s="1"/>
      <c r="AS118" t="s">
        <v>248</v>
      </c>
      <c r="AT118">
        <v>0</v>
      </c>
      <c r="AU118">
        <v>0</v>
      </c>
      <c r="AV118">
        <v>0</v>
      </c>
      <c r="AW118">
        <v>0</v>
      </c>
      <c r="AZ118" t="s">
        <v>248</v>
      </c>
      <c r="BA118">
        <v>0.02</v>
      </c>
      <c r="BB118">
        <v>0</v>
      </c>
      <c r="BC118">
        <v>0</v>
      </c>
      <c r="BD118">
        <v>0.08</v>
      </c>
      <c r="BG118" t="s">
        <v>248</v>
      </c>
      <c r="BH118">
        <v>0</v>
      </c>
      <c r="BI118">
        <v>0</v>
      </c>
      <c r="BJ118">
        <v>0</v>
      </c>
      <c r="BK118">
        <v>0</v>
      </c>
      <c r="BN118" t="s">
        <v>248</v>
      </c>
      <c r="BO118">
        <v>0</v>
      </c>
      <c r="BP118">
        <v>0</v>
      </c>
      <c r="BQ118">
        <v>0</v>
      </c>
      <c r="BR118">
        <v>0</v>
      </c>
      <c r="BU118" t="s">
        <v>248</v>
      </c>
      <c r="BV118">
        <v>0</v>
      </c>
      <c r="BW118">
        <v>0</v>
      </c>
      <c r="BX118">
        <v>0</v>
      </c>
      <c r="BY118">
        <v>0</v>
      </c>
      <c r="CB118" t="s">
        <v>248</v>
      </c>
      <c r="CC118">
        <v>0</v>
      </c>
      <c r="CD118">
        <v>0</v>
      </c>
      <c r="CE118">
        <v>0</v>
      </c>
      <c r="CF118">
        <v>0</v>
      </c>
      <c r="CI118" t="s">
        <v>248</v>
      </c>
      <c r="CJ118">
        <v>0</v>
      </c>
      <c r="CK118">
        <v>0</v>
      </c>
      <c r="CL118">
        <v>0</v>
      </c>
      <c r="CM118">
        <v>0</v>
      </c>
      <c r="CP118" t="s">
        <v>248</v>
      </c>
      <c r="CQ118">
        <v>0.03</v>
      </c>
      <c r="CR118">
        <v>0</v>
      </c>
      <c r="CS118">
        <v>0.05</v>
      </c>
      <c r="CT118">
        <v>0</v>
      </c>
      <c r="CW118" t="s">
        <v>248</v>
      </c>
      <c r="CX118">
        <v>0</v>
      </c>
      <c r="CY118">
        <v>0</v>
      </c>
      <c r="CZ118">
        <v>0</v>
      </c>
      <c r="DA118">
        <v>0</v>
      </c>
      <c r="DD118" t="s">
        <v>248</v>
      </c>
      <c r="DE118">
        <v>0.04</v>
      </c>
      <c r="DF118">
        <v>0</v>
      </c>
      <c r="DG118">
        <v>0</v>
      </c>
      <c r="DH118">
        <v>0.18</v>
      </c>
      <c r="DK118" t="s">
        <v>248</v>
      </c>
      <c r="DL118">
        <v>0</v>
      </c>
      <c r="DM118">
        <v>0</v>
      </c>
      <c r="DN118">
        <v>0</v>
      </c>
      <c r="DO118">
        <v>0</v>
      </c>
      <c r="DR118" t="s">
        <v>248</v>
      </c>
      <c r="DS118">
        <v>0</v>
      </c>
      <c r="DT118">
        <v>0</v>
      </c>
      <c r="DU118">
        <v>0</v>
      </c>
      <c r="DV118">
        <v>0</v>
      </c>
      <c r="DY118" t="s">
        <v>248</v>
      </c>
      <c r="DZ118">
        <v>0</v>
      </c>
      <c r="EA118">
        <v>0</v>
      </c>
      <c r="EB118">
        <v>0</v>
      </c>
      <c r="EC118">
        <v>0</v>
      </c>
      <c r="EF118" t="s">
        <v>248</v>
      </c>
      <c r="EG118">
        <v>0</v>
      </c>
      <c r="EH118">
        <v>0</v>
      </c>
      <c r="EI118">
        <v>0</v>
      </c>
      <c r="EJ118">
        <v>0</v>
      </c>
      <c r="EM118" t="s">
        <v>248</v>
      </c>
      <c r="EN118">
        <v>0</v>
      </c>
      <c r="EO118">
        <v>0</v>
      </c>
      <c r="EP118">
        <v>0</v>
      </c>
      <c r="EQ118">
        <v>0</v>
      </c>
      <c r="ET118" t="s">
        <v>248</v>
      </c>
      <c r="EU118">
        <v>0</v>
      </c>
      <c r="EV118">
        <v>0</v>
      </c>
      <c r="EW118">
        <v>0</v>
      </c>
      <c r="EX118">
        <v>0</v>
      </c>
      <c r="FA118" t="s">
        <v>248</v>
      </c>
      <c r="FB118">
        <v>0.01</v>
      </c>
      <c r="FC118">
        <v>0</v>
      </c>
      <c r="FD118">
        <v>0.02</v>
      </c>
      <c r="FE118">
        <v>0</v>
      </c>
      <c r="FH118" t="s">
        <v>248</v>
      </c>
      <c r="FI118">
        <v>0</v>
      </c>
      <c r="FJ118">
        <v>0</v>
      </c>
      <c r="FK118">
        <v>0</v>
      </c>
      <c r="FL118">
        <v>0</v>
      </c>
      <c r="FO118" t="s">
        <v>248</v>
      </c>
      <c r="FP118">
        <v>0</v>
      </c>
      <c r="FQ118">
        <v>0</v>
      </c>
      <c r="FR118">
        <v>0</v>
      </c>
      <c r="FS118">
        <v>0</v>
      </c>
      <c r="FV118" t="s">
        <v>248</v>
      </c>
      <c r="FW118">
        <v>0</v>
      </c>
      <c r="FX118">
        <v>0</v>
      </c>
      <c r="FY118">
        <v>0</v>
      </c>
      <c r="FZ118">
        <v>0</v>
      </c>
      <c r="GC118" t="s">
        <v>248</v>
      </c>
      <c r="GD118">
        <v>0</v>
      </c>
      <c r="GE118">
        <v>0</v>
      </c>
      <c r="GF118">
        <v>0</v>
      </c>
      <c r="GG118">
        <v>0</v>
      </c>
      <c r="GJ118" t="s">
        <v>248</v>
      </c>
      <c r="GK118">
        <v>0</v>
      </c>
      <c r="GL118">
        <v>0</v>
      </c>
      <c r="GM118">
        <v>0</v>
      </c>
      <c r="GN118">
        <v>0</v>
      </c>
      <c r="GQ118" t="s">
        <v>248</v>
      </c>
      <c r="GR118">
        <v>0</v>
      </c>
      <c r="GS118">
        <v>0</v>
      </c>
      <c r="GT118">
        <v>0</v>
      </c>
      <c r="GU118">
        <v>0</v>
      </c>
      <c r="GX118" t="s">
        <v>248</v>
      </c>
      <c r="GY118">
        <v>0</v>
      </c>
      <c r="GZ118">
        <v>0</v>
      </c>
      <c r="HA118">
        <v>0</v>
      </c>
      <c r="HB118">
        <v>0</v>
      </c>
      <c r="HE118" t="s">
        <v>248</v>
      </c>
      <c r="HF118">
        <v>0</v>
      </c>
      <c r="HG118">
        <v>0</v>
      </c>
      <c r="HH118">
        <v>0</v>
      </c>
      <c r="HI118">
        <v>0</v>
      </c>
      <c r="HL118" t="s">
        <v>248</v>
      </c>
      <c r="HM118">
        <v>0</v>
      </c>
      <c r="HN118">
        <v>0</v>
      </c>
      <c r="HO118">
        <v>0</v>
      </c>
      <c r="HP118">
        <v>0</v>
      </c>
      <c r="HS118" t="s">
        <v>248</v>
      </c>
      <c r="HT118">
        <v>0</v>
      </c>
      <c r="HU118">
        <v>0</v>
      </c>
      <c r="HV118">
        <v>0</v>
      </c>
      <c r="HW118">
        <v>0</v>
      </c>
      <c r="HZ118" t="s">
        <v>248</v>
      </c>
      <c r="IA118">
        <v>0</v>
      </c>
      <c r="IB118">
        <v>0</v>
      </c>
      <c r="IC118">
        <v>0</v>
      </c>
      <c r="ID118">
        <v>0</v>
      </c>
      <c r="IG118" t="s">
        <v>248</v>
      </c>
      <c r="IH118">
        <v>0</v>
      </c>
      <c r="II118">
        <v>0</v>
      </c>
      <c r="IJ118">
        <v>0</v>
      </c>
      <c r="IK118">
        <v>0</v>
      </c>
      <c r="IN118" t="s">
        <v>248</v>
      </c>
      <c r="IO118">
        <v>0</v>
      </c>
      <c r="IP118">
        <v>0</v>
      </c>
      <c r="IQ118">
        <v>0</v>
      </c>
      <c r="IR118">
        <v>0</v>
      </c>
      <c r="IU118" t="s">
        <v>248</v>
      </c>
      <c r="IV118">
        <v>0</v>
      </c>
      <c r="IW118">
        <v>0</v>
      </c>
      <c r="IX118">
        <v>0</v>
      </c>
      <c r="IY118">
        <v>0</v>
      </c>
      <c r="JB118" t="s">
        <v>248</v>
      </c>
      <c r="JC118">
        <v>0</v>
      </c>
      <c r="JD118">
        <v>0</v>
      </c>
      <c r="JE118">
        <v>0</v>
      </c>
      <c r="JF118">
        <v>0</v>
      </c>
      <c r="JI118" t="s">
        <v>248</v>
      </c>
      <c r="JJ118">
        <v>0</v>
      </c>
      <c r="JK118">
        <v>0</v>
      </c>
      <c r="JL118">
        <v>0</v>
      </c>
      <c r="JM118">
        <v>0</v>
      </c>
      <c r="JP118" t="s">
        <v>248</v>
      </c>
      <c r="JQ118">
        <v>0</v>
      </c>
      <c r="JR118">
        <v>0</v>
      </c>
      <c r="JS118">
        <v>0</v>
      </c>
      <c r="JT118">
        <v>0</v>
      </c>
      <c r="JW118" t="s">
        <v>248</v>
      </c>
      <c r="JX118">
        <v>0</v>
      </c>
      <c r="JY118">
        <v>0</v>
      </c>
      <c r="JZ118">
        <v>0</v>
      </c>
      <c r="KA118">
        <v>0</v>
      </c>
      <c r="KD118" t="s">
        <v>248</v>
      </c>
      <c r="KE118">
        <v>0</v>
      </c>
      <c r="KF118">
        <v>0</v>
      </c>
      <c r="KG118">
        <v>0</v>
      </c>
      <c r="KH118">
        <v>0</v>
      </c>
      <c r="KK118" t="s">
        <v>248</v>
      </c>
      <c r="KL118">
        <v>0</v>
      </c>
      <c r="KM118">
        <v>0</v>
      </c>
      <c r="KN118">
        <v>0</v>
      </c>
      <c r="KO118">
        <v>0</v>
      </c>
      <c r="KR118" t="s">
        <v>248</v>
      </c>
      <c r="KS118">
        <v>0</v>
      </c>
      <c r="KT118">
        <v>0</v>
      </c>
      <c r="KU118">
        <v>0</v>
      </c>
      <c r="KV118">
        <v>0</v>
      </c>
      <c r="KY118" t="s">
        <v>248</v>
      </c>
      <c r="KZ118">
        <v>0</v>
      </c>
      <c r="LA118">
        <v>0</v>
      </c>
      <c r="LB118">
        <v>0</v>
      </c>
      <c r="LC118">
        <v>0</v>
      </c>
      <c r="LF118" t="s">
        <v>248</v>
      </c>
      <c r="LG118">
        <v>0</v>
      </c>
      <c r="LH118">
        <v>0</v>
      </c>
      <c r="LI118">
        <v>0</v>
      </c>
      <c r="LJ118">
        <v>0</v>
      </c>
      <c r="LM118" t="s">
        <v>248</v>
      </c>
      <c r="LN118">
        <v>0</v>
      </c>
      <c r="LO118">
        <v>0</v>
      </c>
      <c r="LP118">
        <v>0</v>
      </c>
      <c r="LQ118">
        <v>0</v>
      </c>
      <c r="LT118" t="s">
        <v>248</v>
      </c>
      <c r="LU118">
        <v>0</v>
      </c>
      <c r="LV118">
        <v>0</v>
      </c>
      <c r="LW118">
        <v>0</v>
      </c>
      <c r="LX118">
        <v>0</v>
      </c>
      <c r="MA118" t="s">
        <v>248</v>
      </c>
      <c r="MB118">
        <v>0</v>
      </c>
      <c r="MC118">
        <v>0</v>
      </c>
      <c r="MD118">
        <v>0</v>
      </c>
      <c r="ME118">
        <v>0</v>
      </c>
      <c r="MH118" t="s">
        <v>248</v>
      </c>
      <c r="MI118">
        <v>0</v>
      </c>
      <c r="MJ118">
        <v>0</v>
      </c>
      <c r="MK118">
        <v>0</v>
      </c>
      <c r="ML118">
        <v>0</v>
      </c>
      <c r="MO118" t="s">
        <v>248</v>
      </c>
      <c r="MP118">
        <v>0</v>
      </c>
      <c r="MQ118">
        <v>0</v>
      </c>
      <c r="MR118">
        <v>0</v>
      </c>
      <c r="MS118">
        <v>0</v>
      </c>
      <c r="MV118" t="s">
        <v>248</v>
      </c>
      <c r="MW118">
        <v>0</v>
      </c>
      <c r="MX118">
        <v>0</v>
      </c>
      <c r="MY118">
        <v>0</v>
      </c>
      <c r="MZ118">
        <v>0</v>
      </c>
      <c r="NC118" t="s">
        <v>248</v>
      </c>
      <c r="ND118">
        <v>0</v>
      </c>
      <c r="NE118">
        <v>0</v>
      </c>
      <c r="NF118">
        <v>0</v>
      </c>
      <c r="NG118">
        <v>0</v>
      </c>
      <c r="NJ118" t="s">
        <v>248</v>
      </c>
      <c r="NK118">
        <v>0</v>
      </c>
      <c r="NL118">
        <v>0</v>
      </c>
      <c r="NM118">
        <v>0</v>
      </c>
      <c r="NN118">
        <v>0</v>
      </c>
      <c r="NQ118" t="s">
        <v>248</v>
      </c>
      <c r="NR118">
        <v>0</v>
      </c>
      <c r="NS118">
        <v>0</v>
      </c>
      <c r="NT118">
        <v>0</v>
      </c>
      <c r="NU118">
        <v>0</v>
      </c>
      <c r="NX118" t="s">
        <v>248</v>
      </c>
      <c r="NY118">
        <v>0</v>
      </c>
      <c r="NZ118">
        <v>0</v>
      </c>
      <c r="OA118">
        <v>0</v>
      </c>
      <c r="OB118">
        <v>0</v>
      </c>
      <c r="OE118" t="s">
        <v>248</v>
      </c>
      <c r="OF118">
        <v>0</v>
      </c>
      <c r="OG118">
        <v>0</v>
      </c>
      <c r="OH118">
        <v>0</v>
      </c>
      <c r="OI118">
        <v>0</v>
      </c>
      <c r="OL118" t="s">
        <v>248</v>
      </c>
      <c r="OM118">
        <v>0</v>
      </c>
      <c r="ON118">
        <v>0</v>
      </c>
      <c r="OO118">
        <v>0</v>
      </c>
      <c r="OP118">
        <v>0</v>
      </c>
      <c r="OS118" t="s">
        <v>248</v>
      </c>
      <c r="OT118">
        <v>0</v>
      </c>
      <c r="OU118">
        <v>0</v>
      </c>
      <c r="OV118">
        <v>0</v>
      </c>
      <c r="OW118">
        <v>0</v>
      </c>
      <c r="OZ118" t="s">
        <v>248</v>
      </c>
      <c r="PA118">
        <v>0.36</v>
      </c>
      <c r="PB118">
        <v>0</v>
      </c>
      <c r="PC118">
        <v>0.62</v>
      </c>
      <c r="PD118">
        <v>0</v>
      </c>
      <c r="PG118" t="s">
        <v>248</v>
      </c>
      <c r="PH118">
        <v>0.28999999999999998</v>
      </c>
      <c r="PI118">
        <v>0.98</v>
      </c>
      <c r="PJ118">
        <v>0.18</v>
      </c>
      <c r="PK118">
        <v>0</v>
      </c>
      <c r="PN118" t="s">
        <v>248</v>
      </c>
      <c r="PO118">
        <v>0.1</v>
      </c>
      <c r="PP118">
        <v>0.49</v>
      </c>
      <c r="PQ118">
        <v>0</v>
      </c>
      <c r="PR118">
        <v>0</v>
      </c>
      <c r="PU118" t="s">
        <v>248</v>
      </c>
      <c r="PV118">
        <v>0</v>
      </c>
      <c r="PW118">
        <v>0</v>
      </c>
      <c r="PX118">
        <v>0</v>
      </c>
      <c r="PY118">
        <v>0</v>
      </c>
      <c r="QB118" t="s">
        <v>248</v>
      </c>
      <c r="QC118">
        <v>0</v>
      </c>
      <c r="QD118">
        <v>0</v>
      </c>
      <c r="QE118">
        <v>0</v>
      </c>
      <c r="QF118">
        <v>0</v>
      </c>
      <c r="QI118" t="s">
        <v>248</v>
      </c>
      <c r="QJ118">
        <v>0</v>
      </c>
      <c r="QK118">
        <v>0</v>
      </c>
      <c r="QL118">
        <v>0</v>
      </c>
      <c r="QM118">
        <v>0</v>
      </c>
      <c r="QP118" t="s">
        <v>248</v>
      </c>
      <c r="QQ118">
        <v>0.04</v>
      </c>
      <c r="QR118">
        <v>0</v>
      </c>
      <c r="QS118">
        <v>0</v>
      </c>
      <c r="QT118">
        <v>0</v>
      </c>
      <c r="QW118" t="s">
        <v>248</v>
      </c>
      <c r="QX118">
        <v>1.6</v>
      </c>
      <c r="QY118">
        <v>1.67</v>
      </c>
      <c r="QZ118">
        <v>1.78</v>
      </c>
      <c r="RA118">
        <v>1.19</v>
      </c>
      <c r="RD118" t="s">
        <v>248</v>
      </c>
      <c r="RE118">
        <v>0.83</v>
      </c>
      <c r="RF118">
        <v>1.51</v>
      </c>
      <c r="RG118">
        <v>0.91</v>
      </c>
      <c r="RH118">
        <v>0</v>
      </c>
    </row>
    <row r="119" spans="1:476" x14ac:dyDescent="0.25">
      <c r="A119" s="1">
        <v>5.699999999999994</v>
      </c>
      <c r="B119" s="1">
        <v>5.7499999999999938</v>
      </c>
      <c r="C119" s="1" t="s">
        <v>249</v>
      </c>
      <c r="D119" s="1">
        <v>0.14000000000000001</v>
      </c>
      <c r="E119" s="1">
        <v>1.02</v>
      </c>
      <c r="F119" s="1">
        <v>0</v>
      </c>
      <c r="G119" s="1">
        <v>0</v>
      </c>
      <c r="H119" s="1"/>
      <c r="I119" s="1"/>
      <c r="J119" s="1" t="s">
        <v>249</v>
      </c>
      <c r="K119" s="1">
        <v>0</v>
      </c>
      <c r="L119" s="1">
        <v>0</v>
      </c>
      <c r="M119" s="1">
        <v>0</v>
      </c>
      <c r="N119" s="1">
        <v>0</v>
      </c>
      <c r="O119" s="1"/>
      <c r="P119" s="1"/>
      <c r="Q119" s="1" t="s">
        <v>249</v>
      </c>
      <c r="R119" s="1">
        <v>0.09</v>
      </c>
      <c r="S119" s="1">
        <v>0.37</v>
      </c>
      <c r="T119" s="1">
        <v>0.06</v>
      </c>
      <c r="U119" s="1">
        <v>0</v>
      </c>
      <c r="V119" s="1"/>
      <c r="W119" s="1"/>
      <c r="X119" s="1" t="s">
        <v>249</v>
      </c>
      <c r="Y119" s="1">
        <v>0.03</v>
      </c>
      <c r="Z119" s="1">
        <v>0.21</v>
      </c>
      <c r="AA119" s="1">
        <v>0</v>
      </c>
      <c r="AB119" s="1">
        <v>0</v>
      </c>
      <c r="AC119" s="1"/>
      <c r="AD119" s="1"/>
      <c r="AE119" t="s">
        <v>249</v>
      </c>
      <c r="AF119">
        <v>0.09</v>
      </c>
      <c r="AG119">
        <v>0</v>
      </c>
      <c r="AH119">
        <v>0.2</v>
      </c>
      <c r="AI119">
        <v>0</v>
      </c>
      <c r="AJ119" s="1"/>
      <c r="AK119" s="1"/>
      <c r="AL119" t="s">
        <v>249</v>
      </c>
      <c r="AM119">
        <v>0.1</v>
      </c>
      <c r="AN119">
        <v>0</v>
      </c>
      <c r="AO119">
        <v>0.24</v>
      </c>
      <c r="AP119">
        <v>0</v>
      </c>
      <c r="AQ119" s="1"/>
      <c r="AR119" s="1"/>
      <c r="AS119" t="s">
        <v>249</v>
      </c>
      <c r="AT119">
        <v>7.0000000000000007E-2</v>
      </c>
      <c r="AU119">
        <v>0.1</v>
      </c>
      <c r="AV119">
        <v>0.11</v>
      </c>
      <c r="AW119">
        <v>0</v>
      </c>
      <c r="AZ119" t="s">
        <v>249</v>
      </c>
      <c r="BA119">
        <v>0.1</v>
      </c>
      <c r="BB119">
        <v>0</v>
      </c>
      <c r="BC119">
        <v>0.24</v>
      </c>
      <c r="BD119">
        <v>0</v>
      </c>
      <c r="BG119" t="s">
        <v>249</v>
      </c>
      <c r="BH119">
        <v>0.11</v>
      </c>
      <c r="BI119">
        <v>0</v>
      </c>
      <c r="BJ119">
        <v>0.25</v>
      </c>
      <c r="BK119">
        <v>0</v>
      </c>
      <c r="BN119" t="s">
        <v>249</v>
      </c>
      <c r="BO119">
        <v>0.05</v>
      </c>
      <c r="BP119">
        <v>0</v>
      </c>
      <c r="BQ119">
        <v>0.1</v>
      </c>
      <c r="BR119">
        <v>0</v>
      </c>
      <c r="BU119" t="s">
        <v>249</v>
      </c>
      <c r="BV119">
        <v>7.0000000000000007E-2</v>
      </c>
      <c r="BW119">
        <v>0.2</v>
      </c>
      <c r="BX119">
        <v>0</v>
      </c>
      <c r="BY119">
        <v>0</v>
      </c>
      <c r="CB119" t="s">
        <v>249</v>
      </c>
      <c r="CC119">
        <v>0</v>
      </c>
      <c r="CD119">
        <v>0</v>
      </c>
      <c r="CE119">
        <v>0</v>
      </c>
      <c r="CF119">
        <v>0</v>
      </c>
      <c r="CI119" t="s">
        <v>249</v>
      </c>
      <c r="CJ119">
        <v>0.04</v>
      </c>
      <c r="CK119">
        <v>0.2</v>
      </c>
      <c r="CL119">
        <v>0</v>
      </c>
      <c r="CM119">
        <v>0</v>
      </c>
      <c r="CP119" t="s">
        <v>249</v>
      </c>
      <c r="CQ119">
        <v>0.04</v>
      </c>
      <c r="CR119">
        <v>0</v>
      </c>
      <c r="CS119">
        <v>7.0000000000000007E-2</v>
      </c>
      <c r="CT119">
        <v>0</v>
      </c>
      <c r="CW119" t="s">
        <v>249</v>
      </c>
      <c r="CX119">
        <v>0</v>
      </c>
      <c r="CY119">
        <v>0</v>
      </c>
      <c r="CZ119">
        <v>0</v>
      </c>
      <c r="DA119">
        <v>0</v>
      </c>
      <c r="DD119" t="s">
        <v>249</v>
      </c>
      <c r="DE119">
        <v>0.09</v>
      </c>
      <c r="DF119">
        <v>0.38</v>
      </c>
      <c r="DG119">
        <v>0</v>
      </c>
      <c r="DH119">
        <v>0</v>
      </c>
      <c r="DK119" t="s">
        <v>249</v>
      </c>
      <c r="DL119">
        <v>0.04</v>
      </c>
      <c r="DM119">
        <v>0.23</v>
      </c>
      <c r="DN119">
        <v>0</v>
      </c>
      <c r="DO119">
        <v>0</v>
      </c>
      <c r="DR119" t="s">
        <v>249</v>
      </c>
      <c r="DS119">
        <v>0.1</v>
      </c>
      <c r="DT119">
        <v>0.63</v>
      </c>
      <c r="DU119">
        <v>0</v>
      </c>
      <c r="DV119">
        <v>0</v>
      </c>
      <c r="DY119" t="s">
        <v>249</v>
      </c>
      <c r="DZ119">
        <v>0.12</v>
      </c>
      <c r="EA119">
        <v>0</v>
      </c>
      <c r="EB119">
        <v>0.21</v>
      </c>
      <c r="EC119">
        <v>0</v>
      </c>
      <c r="EF119" t="s">
        <v>249</v>
      </c>
      <c r="EG119">
        <v>0.05</v>
      </c>
      <c r="EH119">
        <v>0</v>
      </c>
      <c r="EI119">
        <v>0</v>
      </c>
      <c r="EJ119">
        <v>0</v>
      </c>
      <c r="EM119" t="s">
        <v>249</v>
      </c>
      <c r="EN119">
        <v>0</v>
      </c>
      <c r="EO119">
        <v>0</v>
      </c>
      <c r="EP119">
        <v>0</v>
      </c>
      <c r="EQ119">
        <v>0</v>
      </c>
      <c r="ET119" t="s">
        <v>249</v>
      </c>
      <c r="EU119">
        <v>0.09</v>
      </c>
      <c r="EV119">
        <v>0.38</v>
      </c>
      <c r="EW119">
        <v>0.03</v>
      </c>
      <c r="EX119">
        <v>0</v>
      </c>
      <c r="FA119" t="s">
        <v>249</v>
      </c>
      <c r="FB119">
        <v>0</v>
      </c>
      <c r="FC119">
        <v>0</v>
      </c>
      <c r="FD119">
        <v>0</v>
      </c>
      <c r="FE119">
        <v>0</v>
      </c>
      <c r="FH119" t="s">
        <v>249</v>
      </c>
      <c r="FI119">
        <v>0</v>
      </c>
      <c r="FJ119">
        <v>0</v>
      </c>
      <c r="FK119">
        <v>0</v>
      </c>
      <c r="FL119">
        <v>0</v>
      </c>
      <c r="FO119" t="s">
        <v>249</v>
      </c>
      <c r="FP119">
        <v>0</v>
      </c>
      <c r="FQ119">
        <v>0</v>
      </c>
      <c r="FR119">
        <v>0</v>
      </c>
      <c r="FS119">
        <v>0</v>
      </c>
      <c r="FV119" t="s">
        <v>249</v>
      </c>
      <c r="FW119">
        <v>0</v>
      </c>
      <c r="FX119">
        <v>0</v>
      </c>
      <c r="FY119">
        <v>0</v>
      </c>
      <c r="FZ119">
        <v>0</v>
      </c>
      <c r="GC119" t="s">
        <v>249</v>
      </c>
      <c r="GD119">
        <v>0.15</v>
      </c>
      <c r="GE119">
        <v>0</v>
      </c>
      <c r="GF119">
        <v>0.27</v>
      </c>
      <c r="GG119">
        <v>0</v>
      </c>
      <c r="GJ119" t="s">
        <v>249</v>
      </c>
      <c r="GK119">
        <v>0</v>
      </c>
      <c r="GL119">
        <v>0</v>
      </c>
      <c r="GM119">
        <v>0</v>
      </c>
      <c r="GN119">
        <v>0</v>
      </c>
      <c r="GQ119" t="s">
        <v>249</v>
      </c>
      <c r="GR119">
        <v>0</v>
      </c>
      <c r="GS119">
        <v>0</v>
      </c>
      <c r="GT119">
        <v>0</v>
      </c>
      <c r="GU119">
        <v>0</v>
      </c>
      <c r="GX119" t="s">
        <v>249</v>
      </c>
      <c r="GY119">
        <v>0.05</v>
      </c>
      <c r="GZ119">
        <v>0</v>
      </c>
      <c r="HA119">
        <v>0</v>
      </c>
      <c r="HB119">
        <v>0.26</v>
      </c>
      <c r="HE119" t="s">
        <v>249</v>
      </c>
      <c r="HF119">
        <v>0</v>
      </c>
      <c r="HG119">
        <v>0</v>
      </c>
      <c r="HH119">
        <v>0</v>
      </c>
      <c r="HI119">
        <v>0</v>
      </c>
      <c r="HL119" t="s">
        <v>249</v>
      </c>
      <c r="HM119">
        <v>0</v>
      </c>
      <c r="HN119">
        <v>0</v>
      </c>
      <c r="HO119">
        <v>0</v>
      </c>
      <c r="HP119">
        <v>0</v>
      </c>
      <c r="HS119" t="s">
        <v>249</v>
      </c>
      <c r="HT119">
        <v>0</v>
      </c>
      <c r="HU119">
        <v>0</v>
      </c>
      <c r="HV119">
        <v>0</v>
      </c>
      <c r="HW119">
        <v>0</v>
      </c>
      <c r="HZ119" t="s">
        <v>249</v>
      </c>
      <c r="IA119">
        <v>0.18</v>
      </c>
      <c r="IB119">
        <v>0</v>
      </c>
      <c r="IC119">
        <v>0</v>
      </c>
      <c r="ID119">
        <v>0</v>
      </c>
      <c r="IG119" t="s">
        <v>249</v>
      </c>
      <c r="IH119">
        <v>0</v>
      </c>
      <c r="II119">
        <v>0</v>
      </c>
      <c r="IJ119">
        <v>0</v>
      </c>
      <c r="IK119">
        <v>0</v>
      </c>
      <c r="IN119" t="s">
        <v>249</v>
      </c>
      <c r="IO119">
        <v>0</v>
      </c>
      <c r="IP119">
        <v>0</v>
      </c>
      <c r="IQ119">
        <v>0</v>
      </c>
      <c r="IR119">
        <v>0</v>
      </c>
      <c r="IU119" t="s">
        <v>249</v>
      </c>
      <c r="IV119">
        <v>0.02</v>
      </c>
      <c r="IW119">
        <v>0</v>
      </c>
      <c r="IX119">
        <v>0.03</v>
      </c>
      <c r="IY119">
        <v>0</v>
      </c>
      <c r="JB119" t="s">
        <v>249</v>
      </c>
      <c r="JC119">
        <v>0</v>
      </c>
      <c r="JD119">
        <v>0</v>
      </c>
      <c r="JE119">
        <v>0</v>
      </c>
      <c r="JF119">
        <v>0</v>
      </c>
      <c r="JI119" t="s">
        <v>249</v>
      </c>
      <c r="JJ119">
        <v>0</v>
      </c>
      <c r="JK119">
        <v>0</v>
      </c>
      <c r="JL119">
        <v>0</v>
      </c>
      <c r="JM119">
        <v>0</v>
      </c>
      <c r="JP119" t="s">
        <v>249</v>
      </c>
      <c r="JQ119">
        <v>0</v>
      </c>
      <c r="JR119">
        <v>0</v>
      </c>
      <c r="JS119">
        <v>0</v>
      </c>
      <c r="JT119">
        <v>0</v>
      </c>
      <c r="JW119" t="s">
        <v>249</v>
      </c>
      <c r="JX119">
        <v>0</v>
      </c>
      <c r="JY119">
        <v>0</v>
      </c>
      <c r="JZ119">
        <v>0</v>
      </c>
      <c r="KA119">
        <v>0</v>
      </c>
      <c r="KD119" t="s">
        <v>249</v>
      </c>
      <c r="KE119">
        <v>0</v>
      </c>
      <c r="KF119">
        <v>0</v>
      </c>
      <c r="KG119">
        <v>0</v>
      </c>
      <c r="KH119">
        <v>0</v>
      </c>
      <c r="KK119" t="s">
        <v>249</v>
      </c>
      <c r="KL119">
        <v>0</v>
      </c>
      <c r="KM119">
        <v>0</v>
      </c>
      <c r="KN119">
        <v>0</v>
      </c>
      <c r="KO119">
        <v>0</v>
      </c>
      <c r="KR119" t="s">
        <v>249</v>
      </c>
      <c r="KS119">
        <v>0</v>
      </c>
      <c r="KT119">
        <v>0</v>
      </c>
      <c r="KU119">
        <v>0</v>
      </c>
      <c r="KV119">
        <v>0</v>
      </c>
      <c r="KY119" t="s">
        <v>249</v>
      </c>
      <c r="KZ119">
        <v>0</v>
      </c>
      <c r="LA119">
        <v>0</v>
      </c>
      <c r="LB119">
        <v>0</v>
      </c>
      <c r="LC119">
        <v>0</v>
      </c>
      <c r="LF119" t="s">
        <v>249</v>
      </c>
      <c r="LG119">
        <v>0</v>
      </c>
      <c r="LH119">
        <v>0</v>
      </c>
      <c r="LI119">
        <v>0</v>
      </c>
      <c r="LJ119">
        <v>0</v>
      </c>
      <c r="LM119" t="s">
        <v>249</v>
      </c>
      <c r="LN119">
        <v>0</v>
      </c>
      <c r="LO119">
        <v>0</v>
      </c>
      <c r="LP119">
        <v>0</v>
      </c>
      <c r="LQ119">
        <v>0</v>
      </c>
      <c r="LT119" t="s">
        <v>249</v>
      </c>
      <c r="LU119">
        <v>0</v>
      </c>
      <c r="LV119">
        <v>0</v>
      </c>
      <c r="LW119">
        <v>0</v>
      </c>
      <c r="LX119">
        <v>0</v>
      </c>
      <c r="MA119" t="s">
        <v>249</v>
      </c>
      <c r="MB119">
        <v>0</v>
      </c>
      <c r="MC119">
        <v>0</v>
      </c>
      <c r="MD119">
        <v>0</v>
      </c>
      <c r="ME119">
        <v>0</v>
      </c>
      <c r="MH119" t="s">
        <v>249</v>
      </c>
      <c r="MI119">
        <v>0</v>
      </c>
      <c r="MJ119">
        <v>0</v>
      </c>
      <c r="MK119">
        <v>0</v>
      </c>
      <c r="ML119">
        <v>0</v>
      </c>
      <c r="MO119" t="s">
        <v>249</v>
      </c>
      <c r="MP119">
        <v>0</v>
      </c>
      <c r="MQ119">
        <v>0</v>
      </c>
      <c r="MR119">
        <v>0</v>
      </c>
      <c r="MS119">
        <v>0</v>
      </c>
      <c r="MV119" t="s">
        <v>249</v>
      </c>
      <c r="MW119">
        <v>0</v>
      </c>
      <c r="MX119">
        <v>0</v>
      </c>
      <c r="MY119">
        <v>0</v>
      </c>
      <c r="MZ119">
        <v>0</v>
      </c>
      <c r="NC119" t="s">
        <v>249</v>
      </c>
      <c r="ND119">
        <v>0</v>
      </c>
      <c r="NE119">
        <v>0</v>
      </c>
      <c r="NF119">
        <v>0</v>
      </c>
      <c r="NG119">
        <v>0</v>
      </c>
      <c r="NJ119" t="s">
        <v>249</v>
      </c>
      <c r="NK119">
        <v>0.03</v>
      </c>
      <c r="NL119">
        <v>0</v>
      </c>
      <c r="NM119">
        <v>0</v>
      </c>
      <c r="NN119">
        <v>0</v>
      </c>
      <c r="NQ119" t="s">
        <v>249</v>
      </c>
      <c r="NR119">
        <v>0</v>
      </c>
      <c r="NS119">
        <v>0</v>
      </c>
      <c r="NT119">
        <v>0</v>
      </c>
      <c r="NU119">
        <v>0</v>
      </c>
      <c r="NX119" t="s">
        <v>249</v>
      </c>
      <c r="NY119">
        <v>0</v>
      </c>
      <c r="NZ119">
        <v>0</v>
      </c>
      <c r="OA119">
        <v>0</v>
      </c>
      <c r="OB119">
        <v>0</v>
      </c>
      <c r="OE119" t="s">
        <v>249</v>
      </c>
      <c r="OF119">
        <v>0</v>
      </c>
      <c r="OG119">
        <v>0</v>
      </c>
      <c r="OH119">
        <v>0</v>
      </c>
      <c r="OI119">
        <v>0</v>
      </c>
      <c r="OL119" t="s">
        <v>249</v>
      </c>
      <c r="OM119">
        <v>0</v>
      </c>
      <c r="ON119">
        <v>0</v>
      </c>
      <c r="OO119">
        <v>0</v>
      </c>
      <c r="OP119">
        <v>0</v>
      </c>
      <c r="OS119" t="s">
        <v>249</v>
      </c>
      <c r="OT119">
        <v>0</v>
      </c>
      <c r="OU119">
        <v>0</v>
      </c>
      <c r="OV119">
        <v>0</v>
      </c>
      <c r="OW119">
        <v>0</v>
      </c>
      <c r="OZ119" t="s">
        <v>249</v>
      </c>
      <c r="PA119">
        <v>0.06</v>
      </c>
      <c r="PB119">
        <v>0</v>
      </c>
      <c r="PC119">
        <v>0</v>
      </c>
      <c r="PD119">
        <v>0</v>
      </c>
      <c r="PG119" t="s">
        <v>249</v>
      </c>
      <c r="PH119">
        <v>0</v>
      </c>
      <c r="PI119">
        <v>0</v>
      </c>
      <c r="PJ119">
        <v>0</v>
      </c>
      <c r="PK119">
        <v>0</v>
      </c>
      <c r="PN119" t="s">
        <v>249</v>
      </c>
      <c r="PO119">
        <v>0</v>
      </c>
      <c r="PP119">
        <v>0</v>
      </c>
      <c r="PQ119">
        <v>0</v>
      </c>
      <c r="PR119">
        <v>0</v>
      </c>
      <c r="PU119" t="s">
        <v>249</v>
      </c>
      <c r="PV119">
        <v>0.32</v>
      </c>
      <c r="PW119">
        <v>0.26</v>
      </c>
      <c r="PX119">
        <v>0.46</v>
      </c>
      <c r="PY119">
        <v>0</v>
      </c>
      <c r="QB119" t="s">
        <v>249</v>
      </c>
      <c r="QC119">
        <v>0</v>
      </c>
      <c r="QD119">
        <v>0</v>
      </c>
      <c r="QE119">
        <v>0</v>
      </c>
      <c r="QF119">
        <v>0</v>
      </c>
      <c r="QI119" t="s">
        <v>249</v>
      </c>
      <c r="QJ119">
        <v>0</v>
      </c>
      <c r="QK119">
        <v>0</v>
      </c>
      <c r="QL119">
        <v>0</v>
      </c>
      <c r="QM119">
        <v>0</v>
      </c>
      <c r="QP119" t="s">
        <v>249</v>
      </c>
      <c r="QQ119">
        <v>0</v>
      </c>
      <c r="QR119">
        <v>0</v>
      </c>
      <c r="QS119">
        <v>0</v>
      </c>
      <c r="QT119">
        <v>0</v>
      </c>
      <c r="QW119" t="s">
        <v>249</v>
      </c>
      <c r="QX119">
        <v>0.23</v>
      </c>
      <c r="QY119">
        <v>0.73</v>
      </c>
      <c r="QZ119">
        <v>0.15</v>
      </c>
      <c r="RA119">
        <v>0</v>
      </c>
      <c r="RD119" t="s">
        <v>249</v>
      </c>
      <c r="RE119">
        <v>0.35</v>
      </c>
      <c r="RF119">
        <v>0</v>
      </c>
      <c r="RG119">
        <v>0.51</v>
      </c>
      <c r="RH119">
        <v>0.43</v>
      </c>
    </row>
    <row r="120" spans="1:476" x14ac:dyDescent="0.25">
      <c r="A120" s="1">
        <v>5.7499999999999938</v>
      </c>
      <c r="B120" s="1">
        <v>5.7999999999999936</v>
      </c>
      <c r="C120" s="1" t="s">
        <v>250</v>
      </c>
      <c r="D120" s="1">
        <v>0.03</v>
      </c>
      <c r="E120" s="1">
        <v>0</v>
      </c>
      <c r="F120" s="1">
        <v>0.06</v>
      </c>
      <c r="G120" s="1">
        <v>0</v>
      </c>
      <c r="H120" s="1"/>
      <c r="I120" s="1"/>
      <c r="J120" s="1" t="s">
        <v>250</v>
      </c>
      <c r="K120" s="1">
        <v>0</v>
      </c>
      <c r="L120" s="1">
        <v>0</v>
      </c>
      <c r="M120" s="1">
        <v>0</v>
      </c>
      <c r="N120" s="1">
        <v>0</v>
      </c>
      <c r="O120" s="1"/>
      <c r="P120" s="1"/>
      <c r="Q120" s="1" t="s">
        <v>250</v>
      </c>
      <c r="R120" s="1">
        <v>0</v>
      </c>
      <c r="S120" s="1">
        <v>0</v>
      </c>
      <c r="T120" s="1">
        <v>0</v>
      </c>
      <c r="U120" s="1">
        <v>0</v>
      </c>
      <c r="V120" s="1"/>
      <c r="W120" s="1"/>
      <c r="X120" s="1" t="s">
        <v>250</v>
      </c>
      <c r="Y120" s="1">
        <v>0</v>
      </c>
      <c r="Z120" s="1">
        <v>0</v>
      </c>
      <c r="AA120" s="1">
        <v>0</v>
      </c>
      <c r="AB120" s="1">
        <v>0</v>
      </c>
      <c r="AC120" s="1"/>
      <c r="AD120" s="1"/>
      <c r="AE120" t="s">
        <v>250</v>
      </c>
      <c r="AF120">
        <v>0</v>
      </c>
      <c r="AG120">
        <v>0</v>
      </c>
      <c r="AH120">
        <v>0</v>
      </c>
      <c r="AI120">
        <v>0</v>
      </c>
      <c r="AJ120" s="1"/>
      <c r="AK120" s="1"/>
      <c r="AL120" t="s">
        <v>250</v>
      </c>
      <c r="AM120">
        <v>0</v>
      </c>
      <c r="AN120">
        <v>0</v>
      </c>
      <c r="AO120">
        <v>0</v>
      </c>
      <c r="AP120">
        <v>0</v>
      </c>
      <c r="AQ120" s="1"/>
      <c r="AR120" s="1"/>
      <c r="AS120" t="s">
        <v>250</v>
      </c>
      <c r="AT120">
        <v>0.1</v>
      </c>
      <c r="AU120">
        <v>0</v>
      </c>
      <c r="AV120">
        <v>0</v>
      </c>
      <c r="AW120">
        <v>0</v>
      </c>
      <c r="AZ120" t="s">
        <v>250</v>
      </c>
      <c r="BA120">
        <v>0</v>
      </c>
      <c r="BB120">
        <v>0</v>
      </c>
      <c r="BC120">
        <v>0</v>
      </c>
      <c r="BD120">
        <v>0</v>
      </c>
      <c r="BG120" t="s">
        <v>250</v>
      </c>
      <c r="BH120">
        <v>0</v>
      </c>
      <c r="BI120">
        <v>0</v>
      </c>
      <c r="BJ120">
        <v>0</v>
      </c>
      <c r="BK120">
        <v>0</v>
      </c>
      <c r="BN120" t="s">
        <v>250</v>
      </c>
      <c r="BO120">
        <v>0.13</v>
      </c>
      <c r="BP120">
        <v>0</v>
      </c>
      <c r="BQ120">
        <v>0.27</v>
      </c>
      <c r="BR120">
        <v>0</v>
      </c>
      <c r="BU120" t="s">
        <v>250</v>
      </c>
      <c r="BV120">
        <v>0</v>
      </c>
      <c r="BW120">
        <v>0</v>
      </c>
      <c r="BX120">
        <v>0</v>
      </c>
      <c r="BY120">
        <v>0</v>
      </c>
      <c r="CB120" t="s">
        <v>250</v>
      </c>
      <c r="CC120">
        <v>0.05</v>
      </c>
      <c r="CD120">
        <v>0</v>
      </c>
      <c r="CE120">
        <v>0</v>
      </c>
      <c r="CF120">
        <v>0</v>
      </c>
      <c r="CI120" t="s">
        <v>250</v>
      </c>
      <c r="CJ120">
        <v>0.05</v>
      </c>
      <c r="CK120">
        <v>0</v>
      </c>
      <c r="CL120">
        <v>0</v>
      </c>
      <c r="CM120">
        <v>0</v>
      </c>
      <c r="CP120" t="s">
        <v>250</v>
      </c>
      <c r="CQ120">
        <v>0.04</v>
      </c>
      <c r="CR120">
        <v>0</v>
      </c>
      <c r="CS120">
        <v>0</v>
      </c>
      <c r="CT120">
        <v>0</v>
      </c>
      <c r="CW120" t="s">
        <v>250</v>
      </c>
      <c r="CX120">
        <v>0</v>
      </c>
      <c r="CY120">
        <v>0</v>
      </c>
      <c r="CZ120">
        <v>0</v>
      </c>
      <c r="DA120">
        <v>0</v>
      </c>
      <c r="DD120" t="s">
        <v>250</v>
      </c>
      <c r="DE120">
        <v>0</v>
      </c>
      <c r="DF120">
        <v>0</v>
      </c>
      <c r="DG120">
        <v>0</v>
      </c>
      <c r="DH120">
        <v>0</v>
      </c>
      <c r="DK120" t="s">
        <v>250</v>
      </c>
      <c r="DL120">
        <v>0</v>
      </c>
      <c r="DM120">
        <v>0</v>
      </c>
      <c r="DN120">
        <v>0</v>
      </c>
      <c r="DO120">
        <v>0</v>
      </c>
      <c r="DR120" t="s">
        <v>250</v>
      </c>
      <c r="DS120">
        <v>0</v>
      </c>
      <c r="DT120">
        <v>0</v>
      </c>
      <c r="DU120">
        <v>0</v>
      </c>
      <c r="DV120">
        <v>0</v>
      </c>
      <c r="DY120" t="s">
        <v>250</v>
      </c>
      <c r="DZ120">
        <v>0</v>
      </c>
      <c r="EA120">
        <v>0</v>
      </c>
      <c r="EB120">
        <v>0</v>
      </c>
      <c r="EC120">
        <v>0</v>
      </c>
      <c r="EF120" t="s">
        <v>250</v>
      </c>
      <c r="EG120">
        <v>0</v>
      </c>
      <c r="EH120">
        <v>0</v>
      </c>
      <c r="EI120">
        <v>0</v>
      </c>
      <c r="EJ120">
        <v>0</v>
      </c>
      <c r="EM120" t="s">
        <v>250</v>
      </c>
      <c r="EN120">
        <v>0</v>
      </c>
      <c r="EO120">
        <v>0</v>
      </c>
      <c r="EP120">
        <v>0</v>
      </c>
      <c r="EQ120">
        <v>0</v>
      </c>
      <c r="ET120" t="s">
        <v>250</v>
      </c>
      <c r="EU120">
        <v>0</v>
      </c>
      <c r="EV120">
        <v>0</v>
      </c>
      <c r="EW120">
        <v>0</v>
      </c>
      <c r="EX120">
        <v>0</v>
      </c>
      <c r="FA120" t="s">
        <v>250</v>
      </c>
      <c r="FB120">
        <v>0</v>
      </c>
      <c r="FC120">
        <v>0</v>
      </c>
      <c r="FD120">
        <v>0</v>
      </c>
      <c r="FE120">
        <v>0</v>
      </c>
      <c r="FH120" t="s">
        <v>250</v>
      </c>
      <c r="FI120">
        <v>0.02</v>
      </c>
      <c r="FJ120">
        <v>0</v>
      </c>
      <c r="FK120">
        <v>0.03</v>
      </c>
      <c r="FL120">
        <v>0</v>
      </c>
      <c r="FO120" t="s">
        <v>250</v>
      </c>
      <c r="FP120">
        <v>0</v>
      </c>
      <c r="FQ120">
        <v>0</v>
      </c>
      <c r="FR120">
        <v>0</v>
      </c>
      <c r="FS120">
        <v>0</v>
      </c>
      <c r="FV120" t="s">
        <v>250</v>
      </c>
      <c r="FW120">
        <v>0</v>
      </c>
      <c r="FX120">
        <v>0</v>
      </c>
      <c r="FY120">
        <v>0</v>
      </c>
      <c r="FZ120">
        <v>0</v>
      </c>
      <c r="GC120" t="s">
        <v>250</v>
      </c>
      <c r="GD120">
        <v>0</v>
      </c>
      <c r="GE120">
        <v>0</v>
      </c>
      <c r="GF120">
        <v>0</v>
      </c>
      <c r="GG120">
        <v>0</v>
      </c>
      <c r="GJ120" t="s">
        <v>250</v>
      </c>
      <c r="GK120">
        <v>0</v>
      </c>
      <c r="GL120">
        <v>0</v>
      </c>
      <c r="GM120">
        <v>0</v>
      </c>
      <c r="GN120">
        <v>0</v>
      </c>
      <c r="GQ120" t="s">
        <v>250</v>
      </c>
      <c r="GR120">
        <v>0</v>
      </c>
      <c r="GS120">
        <v>0</v>
      </c>
      <c r="GT120">
        <v>0</v>
      </c>
      <c r="GU120">
        <v>0</v>
      </c>
      <c r="GX120" t="s">
        <v>250</v>
      </c>
      <c r="GY120">
        <v>0</v>
      </c>
      <c r="GZ120">
        <v>0</v>
      </c>
      <c r="HA120">
        <v>0</v>
      </c>
      <c r="HB120">
        <v>0</v>
      </c>
      <c r="HE120" t="s">
        <v>250</v>
      </c>
      <c r="HF120">
        <v>0</v>
      </c>
      <c r="HG120">
        <v>0</v>
      </c>
      <c r="HH120">
        <v>0</v>
      </c>
      <c r="HI120">
        <v>0</v>
      </c>
      <c r="HL120" t="s">
        <v>250</v>
      </c>
      <c r="HM120">
        <v>0</v>
      </c>
      <c r="HN120">
        <v>0</v>
      </c>
      <c r="HO120">
        <v>0</v>
      </c>
      <c r="HP120">
        <v>0</v>
      </c>
      <c r="HS120" t="s">
        <v>250</v>
      </c>
      <c r="HT120">
        <v>0</v>
      </c>
      <c r="HU120">
        <v>0</v>
      </c>
      <c r="HV120">
        <v>0</v>
      </c>
      <c r="HW120">
        <v>0</v>
      </c>
      <c r="HZ120" t="s">
        <v>250</v>
      </c>
      <c r="IA120">
        <v>0</v>
      </c>
      <c r="IB120">
        <v>0</v>
      </c>
      <c r="IC120">
        <v>0</v>
      </c>
      <c r="ID120">
        <v>0</v>
      </c>
      <c r="IG120" t="s">
        <v>250</v>
      </c>
      <c r="IH120">
        <v>7.0000000000000007E-2</v>
      </c>
      <c r="II120">
        <v>0</v>
      </c>
      <c r="IJ120">
        <v>0.11</v>
      </c>
      <c r="IK120">
        <v>0</v>
      </c>
      <c r="IN120" t="s">
        <v>250</v>
      </c>
      <c r="IO120">
        <v>0.03</v>
      </c>
      <c r="IP120">
        <v>0</v>
      </c>
      <c r="IQ120">
        <v>0</v>
      </c>
      <c r="IR120">
        <v>0</v>
      </c>
      <c r="IU120" t="s">
        <v>250</v>
      </c>
      <c r="IV120">
        <v>0</v>
      </c>
      <c r="IW120">
        <v>0</v>
      </c>
      <c r="IX120">
        <v>0</v>
      </c>
      <c r="IY120">
        <v>0</v>
      </c>
      <c r="JB120" t="s">
        <v>250</v>
      </c>
      <c r="JC120">
        <v>0</v>
      </c>
      <c r="JD120">
        <v>0</v>
      </c>
      <c r="JE120">
        <v>0</v>
      </c>
      <c r="JF120">
        <v>0</v>
      </c>
      <c r="JI120" t="s">
        <v>250</v>
      </c>
      <c r="JJ120">
        <v>0</v>
      </c>
      <c r="JK120">
        <v>0</v>
      </c>
      <c r="JL120">
        <v>0</v>
      </c>
      <c r="JM120">
        <v>0</v>
      </c>
      <c r="JP120" t="s">
        <v>250</v>
      </c>
      <c r="JQ120">
        <v>0</v>
      </c>
      <c r="JR120">
        <v>0</v>
      </c>
      <c r="JS120">
        <v>0</v>
      </c>
      <c r="JT120">
        <v>0</v>
      </c>
      <c r="JW120" t="s">
        <v>250</v>
      </c>
      <c r="JX120">
        <v>0</v>
      </c>
      <c r="JY120">
        <v>0</v>
      </c>
      <c r="JZ120">
        <v>0</v>
      </c>
      <c r="KA120">
        <v>0</v>
      </c>
      <c r="KD120" t="s">
        <v>250</v>
      </c>
      <c r="KE120">
        <v>0</v>
      </c>
      <c r="KF120">
        <v>0</v>
      </c>
      <c r="KG120">
        <v>0</v>
      </c>
      <c r="KH120">
        <v>0</v>
      </c>
      <c r="KK120" t="s">
        <v>250</v>
      </c>
      <c r="KL120">
        <v>0</v>
      </c>
      <c r="KM120">
        <v>0</v>
      </c>
      <c r="KN120">
        <v>0</v>
      </c>
      <c r="KO120">
        <v>0</v>
      </c>
      <c r="KR120" t="s">
        <v>250</v>
      </c>
      <c r="KS120">
        <v>0</v>
      </c>
      <c r="KT120">
        <v>0</v>
      </c>
      <c r="KU120">
        <v>0</v>
      </c>
      <c r="KV120">
        <v>0</v>
      </c>
      <c r="KY120" t="s">
        <v>250</v>
      </c>
      <c r="KZ120">
        <v>0</v>
      </c>
      <c r="LA120">
        <v>0</v>
      </c>
      <c r="LB120">
        <v>0</v>
      </c>
      <c r="LC120">
        <v>0</v>
      </c>
      <c r="LF120" t="s">
        <v>250</v>
      </c>
      <c r="LG120">
        <v>0</v>
      </c>
      <c r="LH120">
        <v>0</v>
      </c>
      <c r="LI120">
        <v>0</v>
      </c>
      <c r="LJ120">
        <v>0</v>
      </c>
      <c r="LM120" t="s">
        <v>250</v>
      </c>
      <c r="LN120">
        <v>0</v>
      </c>
      <c r="LO120">
        <v>0</v>
      </c>
      <c r="LP120">
        <v>0</v>
      </c>
      <c r="LQ120">
        <v>0</v>
      </c>
      <c r="LT120" t="s">
        <v>250</v>
      </c>
      <c r="LU120">
        <v>0</v>
      </c>
      <c r="LV120">
        <v>0</v>
      </c>
      <c r="LW120">
        <v>0</v>
      </c>
      <c r="LX120">
        <v>0</v>
      </c>
      <c r="MA120" t="s">
        <v>250</v>
      </c>
      <c r="MB120">
        <v>0</v>
      </c>
      <c r="MC120">
        <v>0</v>
      </c>
      <c r="MD120">
        <v>0</v>
      </c>
      <c r="ME120">
        <v>0</v>
      </c>
      <c r="MH120" t="s">
        <v>250</v>
      </c>
      <c r="MI120">
        <v>0</v>
      </c>
      <c r="MJ120">
        <v>0</v>
      </c>
      <c r="MK120">
        <v>0</v>
      </c>
      <c r="ML120">
        <v>0</v>
      </c>
      <c r="MO120" t="s">
        <v>250</v>
      </c>
      <c r="MP120">
        <v>0</v>
      </c>
      <c r="MQ120">
        <v>0</v>
      </c>
      <c r="MR120">
        <v>0</v>
      </c>
      <c r="MS120">
        <v>0</v>
      </c>
      <c r="MV120" t="s">
        <v>250</v>
      </c>
      <c r="MW120">
        <v>0</v>
      </c>
      <c r="MX120">
        <v>0</v>
      </c>
      <c r="MY120">
        <v>0</v>
      </c>
      <c r="MZ120">
        <v>0</v>
      </c>
      <c r="NC120" t="s">
        <v>250</v>
      </c>
      <c r="ND120">
        <v>0</v>
      </c>
      <c r="NE120">
        <v>0</v>
      </c>
      <c r="NF120">
        <v>0</v>
      </c>
      <c r="NG120">
        <v>0</v>
      </c>
      <c r="NJ120" t="s">
        <v>250</v>
      </c>
      <c r="NK120">
        <v>0</v>
      </c>
      <c r="NL120">
        <v>0</v>
      </c>
      <c r="NM120">
        <v>0</v>
      </c>
      <c r="NN120">
        <v>0</v>
      </c>
      <c r="NQ120" t="s">
        <v>250</v>
      </c>
      <c r="NR120">
        <v>0</v>
      </c>
      <c r="NS120">
        <v>0</v>
      </c>
      <c r="NT120">
        <v>0</v>
      </c>
      <c r="NU120">
        <v>0</v>
      </c>
      <c r="NX120" t="s">
        <v>250</v>
      </c>
      <c r="NY120">
        <v>0</v>
      </c>
      <c r="NZ120">
        <v>0</v>
      </c>
      <c r="OA120">
        <v>0</v>
      </c>
      <c r="OB120">
        <v>0</v>
      </c>
      <c r="OE120" t="s">
        <v>250</v>
      </c>
      <c r="OF120">
        <v>0</v>
      </c>
      <c r="OG120">
        <v>0</v>
      </c>
      <c r="OH120">
        <v>0</v>
      </c>
      <c r="OI120">
        <v>0</v>
      </c>
      <c r="OL120" t="s">
        <v>250</v>
      </c>
      <c r="OM120">
        <v>0</v>
      </c>
      <c r="ON120">
        <v>0</v>
      </c>
      <c r="OO120">
        <v>0</v>
      </c>
      <c r="OP120">
        <v>0</v>
      </c>
      <c r="OS120" t="s">
        <v>250</v>
      </c>
      <c r="OT120">
        <v>0.14000000000000001</v>
      </c>
      <c r="OU120">
        <v>0</v>
      </c>
      <c r="OV120">
        <v>0.15</v>
      </c>
      <c r="OW120">
        <v>0</v>
      </c>
      <c r="OZ120" t="s">
        <v>250</v>
      </c>
      <c r="PA120">
        <v>0</v>
      </c>
      <c r="PB120">
        <v>0</v>
      </c>
      <c r="PC120">
        <v>0</v>
      </c>
      <c r="PD120">
        <v>0</v>
      </c>
      <c r="PG120" t="s">
        <v>250</v>
      </c>
      <c r="PH120">
        <v>0.25</v>
      </c>
      <c r="PI120">
        <v>0</v>
      </c>
      <c r="PJ120">
        <v>0.42</v>
      </c>
      <c r="PK120">
        <v>0</v>
      </c>
      <c r="PN120" t="s">
        <v>250</v>
      </c>
      <c r="PO120">
        <v>0.16</v>
      </c>
      <c r="PP120">
        <v>0</v>
      </c>
      <c r="PQ120">
        <v>0.13</v>
      </c>
      <c r="PR120">
        <v>0</v>
      </c>
      <c r="PU120" t="s">
        <v>250</v>
      </c>
      <c r="PV120">
        <v>0</v>
      </c>
      <c r="PW120">
        <v>0</v>
      </c>
      <c r="PX120">
        <v>0</v>
      </c>
      <c r="PY120">
        <v>0</v>
      </c>
      <c r="QB120" t="s">
        <v>250</v>
      </c>
      <c r="QC120">
        <v>7.0000000000000007E-2</v>
      </c>
      <c r="QD120">
        <v>0</v>
      </c>
      <c r="QE120">
        <v>0.12</v>
      </c>
      <c r="QF120">
        <v>0</v>
      </c>
      <c r="QI120" t="s">
        <v>250</v>
      </c>
      <c r="QJ120">
        <v>0.26</v>
      </c>
      <c r="QK120">
        <v>0.68</v>
      </c>
      <c r="QL120">
        <v>0.2</v>
      </c>
      <c r="QM120">
        <v>0</v>
      </c>
      <c r="QP120" t="s">
        <v>250</v>
      </c>
      <c r="QQ120">
        <v>0.43</v>
      </c>
      <c r="QR120">
        <v>1.46</v>
      </c>
      <c r="QS120">
        <v>0.22</v>
      </c>
      <c r="QT120">
        <v>0</v>
      </c>
      <c r="QW120" t="s">
        <v>250</v>
      </c>
      <c r="QX120">
        <v>0.41</v>
      </c>
      <c r="QY120">
        <v>1.08</v>
      </c>
      <c r="QZ120">
        <v>0.33</v>
      </c>
      <c r="RA120">
        <v>0</v>
      </c>
      <c r="RD120" t="s">
        <v>250</v>
      </c>
      <c r="RE120">
        <v>0.4</v>
      </c>
      <c r="RF120">
        <v>0</v>
      </c>
      <c r="RG120">
        <v>0.7</v>
      </c>
      <c r="RH120">
        <v>0</v>
      </c>
    </row>
    <row r="121" spans="1:476" x14ac:dyDescent="0.25">
      <c r="A121" s="1">
        <v>5.7999999999999936</v>
      </c>
      <c r="B121" s="1">
        <v>5.8499999999999934</v>
      </c>
      <c r="C121" s="1" t="s">
        <v>251</v>
      </c>
      <c r="D121" s="1">
        <v>0</v>
      </c>
      <c r="E121" s="1">
        <v>0</v>
      </c>
      <c r="F121" s="1">
        <v>0</v>
      </c>
      <c r="G121" s="1">
        <v>0</v>
      </c>
      <c r="H121" s="1"/>
      <c r="I121" s="1"/>
      <c r="J121" s="1" t="s">
        <v>251</v>
      </c>
      <c r="K121" s="1">
        <v>0</v>
      </c>
      <c r="L121" s="1">
        <v>0</v>
      </c>
      <c r="M121" s="1">
        <v>0</v>
      </c>
      <c r="N121" s="1">
        <v>0</v>
      </c>
      <c r="O121" s="1"/>
      <c r="P121" s="1"/>
      <c r="Q121" s="1" t="s">
        <v>251</v>
      </c>
      <c r="R121" s="1">
        <v>0</v>
      </c>
      <c r="S121" s="1">
        <v>0</v>
      </c>
      <c r="T121" s="1">
        <v>0</v>
      </c>
      <c r="U121" s="1">
        <v>0</v>
      </c>
      <c r="V121" s="1"/>
      <c r="W121" s="1"/>
      <c r="X121" s="1" t="s">
        <v>251</v>
      </c>
      <c r="Y121" s="1">
        <v>0</v>
      </c>
      <c r="Z121" s="1">
        <v>0</v>
      </c>
      <c r="AA121" s="1">
        <v>0</v>
      </c>
      <c r="AB121" s="1">
        <v>0</v>
      </c>
      <c r="AC121" s="1"/>
      <c r="AD121" s="1"/>
      <c r="AE121" t="s">
        <v>251</v>
      </c>
      <c r="AF121">
        <v>0.03</v>
      </c>
      <c r="AG121">
        <v>0</v>
      </c>
      <c r="AH121">
        <v>7.0000000000000007E-2</v>
      </c>
      <c r="AI121">
        <v>0</v>
      </c>
      <c r="AJ121" s="1"/>
      <c r="AK121" s="1"/>
      <c r="AL121" t="s">
        <v>251</v>
      </c>
      <c r="AM121">
        <v>0</v>
      </c>
      <c r="AN121">
        <v>0</v>
      </c>
      <c r="AO121">
        <v>0</v>
      </c>
      <c r="AP121">
        <v>0</v>
      </c>
      <c r="AQ121" s="1"/>
      <c r="AR121" s="1"/>
      <c r="AS121" t="s">
        <v>251</v>
      </c>
      <c r="AT121">
        <v>0</v>
      </c>
      <c r="AU121">
        <v>0</v>
      </c>
      <c r="AV121">
        <v>0</v>
      </c>
      <c r="AW121">
        <v>0</v>
      </c>
      <c r="AZ121" t="s">
        <v>251</v>
      </c>
      <c r="BA121">
        <v>0</v>
      </c>
      <c r="BB121">
        <v>0</v>
      </c>
      <c r="BC121">
        <v>0</v>
      </c>
      <c r="BD121">
        <v>0</v>
      </c>
      <c r="BG121" t="s">
        <v>251</v>
      </c>
      <c r="BH121">
        <v>0</v>
      </c>
      <c r="BI121">
        <v>0</v>
      </c>
      <c r="BJ121">
        <v>0</v>
      </c>
      <c r="BK121">
        <v>0</v>
      </c>
      <c r="BN121" t="s">
        <v>251</v>
      </c>
      <c r="BO121">
        <v>0</v>
      </c>
      <c r="BP121">
        <v>0</v>
      </c>
      <c r="BQ121">
        <v>0</v>
      </c>
      <c r="BR121">
        <v>0</v>
      </c>
      <c r="BU121" t="s">
        <v>251</v>
      </c>
      <c r="BV121">
        <v>0</v>
      </c>
      <c r="BW121">
        <v>0</v>
      </c>
      <c r="BX121">
        <v>0</v>
      </c>
      <c r="BY121">
        <v>0</v>
      </c>
      <c r="CB121" t="s">
        <v>251</v>
      </c>
      <c r="CC121">
        <v>0</v>
      </c>
      <c r="CD121">
        <v>0</v>
      </c>
      <c r="CE121">
        <v>0</v>
      </c>
      <c r="CF121">
        <v>0</v>
      </c>
      <c r="CI121" t="s">
        <v>251</v>
      </c>
      <c r="CJ121">
        <v>0</v>
      </c>
      <c r="CK121">
        <v>0</v>
      </c>
      <c r="CL121">
        <v>0</v>
      </c>
      <c r="CM121">
        <v>0</v>
      </c>
      <c r="CP121" t="s">
        <v>251</v>
      </c>
      <c r="CQ121">
        <v>0</v>
      </c>
      <c r="CR121">
        <v>0</v>
      </c>
      <c r="CS121">
        <v>0</v>
      </c>
      <c r="CT121">
        <v>0</v>
      </c>
      <c r="CW121" t="s">
        <v>251</v>
      </c>
      <c r="CX121">
        <v>0</v>
      </c>
      <c r="CY121">
        <v>0</v>
      </c>
      <c r="CZ121">
        <v>0</v>
      </c>
      <c r="DA121">
        <v>0</v>
      </c>
      <c r="DD121" t="s">
        <v>251</v>
      </c>
      <c r="DE121">
        <v>0</v>
      </c>
      <c r="DF121">
        <v>0</v>
      </c>
      <c r="DG121">
        <v>0</v>
      </c>
      <c r="DH121">
        <v>0</v>
      </c>
      <c r="DK121" t="s">
        <v>251</v>
      </c>
      <c r="DL121">
        <v>0</v>
      </c>
      <c r="DM121">
        <v>0</v>
      </c>
      <c r="DN121">
        <v>0</v>
      </c>
      <c r="DO121">
        <v>0</v>
      </c>
      <c r="DR121" t="s">
        <v>251</v>
      </c>
      <c r="DS121">
        <v>0</v>
      </c>
      <c r="DT121">
        <v>0</v>
      </c>
      <c r="DU121">
        <v>0</v>
      </c>
      <c r="DV121">
        <v>0</v>
      </c>
      <c r="DY121" t="s">
        <v>251</v>
      </c>
      <c r="DZ121">
        <v>0</v>
      </c>
      <c r="EA121">
        <v>0</v>
      </c>
      <c r="EB121">
        <v>0</v>
      </c>
      <c r="EC121">
        <v>0</v>
      </c>
      <c r="EF121" t="s">
        <v>251</v>
      </c>
      <c r="EG121">
        <v>0</v>
      </c>
      <c r="EH121">
        <v>0</v>
      </c>
      <c r="EI121">
        <v>0</v>
      </c>
      <c r="EJ121">
        <v>0</v>
      </c>
      <c r="EM121" t="s">
        <v>251</v>
      </c>
      <c r="EN121">
        <v>0</v>
      </c>
      <c r="EO121">
        <v>0</v>
      </c>
      <c r="EP121">
        <v>0</v>
      </c>
      <c r="EQ121">
        <v>0</v>
      </c>
      <c r="ET121" t="s">
        <v>251</v>
      </c>
      <c r="EU121">
        <v>0</v>
      </c>
      <c r="EV121">
        <v>0</v>
      </c>
      <c r="EW121">
        <v>0</v>
      </c>
      <c r="EX121">
        <v>0</v>
      </c>
      <c r="FA121" t="s">
        <v>251</v>
      </c>
      <c r="FB121">
        <v>0</v>
      </c>
      <c r="FC121">
        <v>0</v>
      </c>
      <c r="FD121">
        <v>0</v>
      </c>
      <c r="FE121">
        <v>0</v>
      </c>
      <c r="FH121" t="s">
        <v>251</v>
      </c>
      <c r="FI121">
        <v>0</v>
      </c>
      <c r="FJ121">
        <v>0</v>
      </c>
      <c r="FK121">
        <v>0</v>
      </c>
      <c r="FL121">
        <v>0</v>
      </c>
      <c r="FO121" t="s">
        <v>251</v>
      </c>
      <c r="FP121">
        <v>0</v>
      </c>
      <c r="FQ121">
        <v>0</v>
      </c>
      <c r="FR121">
        <v>0</v>
      </c>
      <c r="FS121">
        <v>0</v>
      </c>
      <c r="FV121" t="s">
        <v>251</v>
      </c>
      <c r="FW121">
        <v>0</v>
      </c>
      <c r="FX121">
        <v>0</v>
      </c>
      <c r="FY121">
        <v>0</v>
      </c>
      <c r="FZ121">
        <v>0</v>
      </c>
      <c r="GC121" t="s">
        <v>251</v>
      </c>
      <c r="GD121">
        <v>0</v>
      </c>
      <c r="GE121">
        <v>0</v>
      </c>
      <c r="GF121">
        <v>0</v>
      </c>
      <c r="GG121">
        <v>0</v>
      </c>
      <c r="GJ121" t="s">
        <v>251</v>
      </c>
      <c r="GK121">
        <v>0</v>
      </c>
      <c r="GL121">
        <v>0</v>
      </c>
      <c r="GM121">
        <v>0</v>
      </c>
      <c r="GN121">
        <v>0</v>
      </c>
      <c r="GQ121" t="s">
        <v>251</v>
      </c>
      <c r="GR121">
        <v>0</v>
      </c>
      <c r="GS121">
        <v>0</v>
      </c>
      <c r="GT121">
        <v>0</v>
      </c>
      <c r="GU121">
        <v>0</v>
      </c>
      <c r="GX121" t="s">
        <v>251</v>
      </c>
      <c r="GY121">
        <v>0</v>
      </c>
      <c r="GZ121">
        <v>0</v>
      </c>
      <c r="HA121">
        <v>0</v>
      </c>
      <c r="HB121">
        <v>0</v>
      </c>
      <c r="HE121" t="s">
        <v>251</v>
      </c>
      <c r="HF121">
        <v>0</v>
      </c>
      <c r="HG121">
        <v>0</v>
      </c>
      <c r="HH121">
        <v>0</v>
      </c>
      <c r="HI121">
        <v>0</v>
      </c>
      <c r="HL121" t="s">
        <v>251</v>
      </c>
      <c r="HM121">
        <v>0</v>
      </c>
      <c r="HN121">
        <v>0</v>
      </c>
      <c r="HO121">
        <v>0</v>
      </c>
      <c r="HP121">
        <v>0</v>
      </c>
      <c r="HS121" t="s">
        <v>251</v>
      </c>
      <c r="HT121">
        <v>0</v>
      </c>
      <c r="HU121">
        <v>0</v>
      </c>
      <c r="HV121">
        <v>0</v>
      </c>
      <c r="HW121">
        <v>0</v>
      </c>
      <c r="HZ121" t="s">
        <v>251</v>
      </c>
      <c r="IA121">
        <v>0</v>
      </c>
      <c r="IB121">
        <v>0</v>
      </c>
      <c r="IC121">
        <v>0</v>
      </c>
      <c r="ID121">
        <v>0</v>
      </c>
      <c r="IG121" t="s">
        <v>251</v>
      </c>
      <c r="IH121">
        <v>0</v>
      </c>
      <c r="II121">
        <v>0</v>
      </c>
      <c r="IJ121">
        <v>0</v>
      </c>
      <c r="IK121">
        <v>0</v>
      </c>
      <c r="IN121" t="s">
        <v>251</v>
      </c>
      <c r="IO121">
        <v>0</v>
      </c>
      <c r="IP121">
        <v>0</v>
      </c>
      <c r="IQ121">
        <v>0</v>
      </c>
      <c r="IR121">
        <v>0</v>
      </c>
      <c r="IU121" t="s">
        <v>251</v>
      </c>
      <c r="IV121">
        <v>0</v>
      </c>
      <c r="IW121">
        <v>0</v>
      </c>
      <c r="IX121">
        <v>0</v>
      </c>
      <c r="IY121">
        <v>0</v>
      </c>
      <c r="JB121" t="s">
        <v>251</v>
      </c>
      <c r="JC121">
        <v>0</v>
      </c>
      <c r="JD121">
        <v>0</v>
      </c>
      <c r="JE121">
        <v>0</v>
      </c>
      <c r="JF121">
        <v>0</v>
      </c>
      <c r="JI121" t="s">
        <v>251</v>
      </c>
      <c r="JJ121">
        <v>0</v>
      </c>
      <c r="JK121">
        <v>0</v>
      </c>
      <c r="JL121">
        <v>0</v>
      </c>
      <c r="JM121">
        <v>0</v>
      </c>
      <c r="JP121" t="s">
        <v>251</v>
      </c>
      <c r="JQ121">
        <v>0</v>
      </c>
      <c r="JR121">
        <v>0</v>
      </c>
      <c r="JS121">
        <v>0</v>
      </c>
      <c r="JT121">
        <v>0</v>
      </c>
      <c r="JW121" t="s">
        <v>251</v>
      </c>
      <c r="JX121">
        <v>0</v>
      </c>
      <c r="JY121">
        <v>0</v>
      </c>
      <c r="JZ121">
        <v>0</v>
      </c>
      <c r="KA121">
        <v>0</v>
      </c>
      <c r="KD121" t="s">
        <v>251</v>
      </c>
      <c r="KE121">
        <v>0</v>
      </c>
      <c r="KF121">
        <v>0</v>
      </c>
      <c r="KG121">
        <v>0</v>
      </c>
      <c r="KH121">
        <v>0</v>
      </c>
      <c r="KK121" t="s">
        <v>251</v>
      </c>
      <c r="KL121">
        <v>0</v>
      </c>
      <c r="KM121">
        <v>0</v>
      </c>
      <c r="KN121">
        <v>0</v>
      </c>
      <c r="KO121">
        <v>0</v>
      </c>
      <c r="KR121" t="s">
        <v>251</v>
      </c>
      <c r="KS121">
        <v>0</v>
      </c>
      <c r="KT121">
        <v>0</v>
      </c>
      <c r="KU121">
        <v>0</v>
      </c>
      <c r="KV121">
        <v>0</v>
      </c>
      <c r="KY121" t="s">
        <v>251</v>
      </c>
      <c r="KZ121">
        <v>0</v>
      </c>
      <c r="LA121">
        <v>0</v>
      </c>
      <c r="LB121">
        <v>0</v>
      </c>
      <c r="LC121">
        <v>0</v>
      </c>
      <c r="LF121" t="s">
        <v>251</v>
      </c>
      <c r="LG121">
        <v>0</v>
      </c>
      <c r="LH121">
        <v>0</v>
      </c>
      <c r="LI121">
        <v>0</v>
      </c>
      <c r="LJ121">
        <v>0</v>
      </c>
      <c r="LM121" t="s">
        <v>251</v>
      </c>
      <c r="LN121">
        <v>0</v>
      </c>
      <c r="LO121">
        <v>0</v>
      </c>
      <c r="LP121">
        <v>0</v>
      </c>
      <c r="LQ121">
        <v>0</v>
      </c>
      <c r="LT121" t="s">
        <v>251</v>
      </c>
      <c r="LU121">
        <v>0</v>
      </c>
      <c r="LV121">
        <v>0</v>
      </c>
      <c r="LW121">
        <v>0</v>
      </c>
      <c r="LX121">
        <v>0</v>
      </c>
      <c r="MA121" t="s">
        <v>251</v>
      </c>
      <c r="MB121">
        <v>0</v>
      </c>
      <c r="MC121">
        <v>0</v>
      </c>
      <c r="MD121">
        <v>0</v>
      </c>
      <c r="ME121">
        <v>0</v>
      </c>
      <c r="MH121" t="s">
        <v>251</v>
      </c>
      <c r="MI121">
        <v>0</v>
      </c>
      <c r="MJ121">
        <v>0</v>
      </c>
      <c r="MK121">
        <v>0</v>
      </c>
      <c r="ML121">
        <v>0</v>
      </c>
      <c r="MO121" t="s">
        <v>251</v>
      </c>
      <c r="MP121">
        <v>0</v>
      </c>
      <c r="MQ121">
        <v>0</v>
      </c>
      <c r="MR121">
        <v>0</v>
      </c>
      <c r="MS121">
        <v>0</v>
      </c>
      <c r="MV121" t="s">
        <v>251</v>
      </c>
      <c r="MW121">
        <v>0</v>
      </c>
      <c r="MX121">
        <v>0</v>
      </c>
      <c r="MY121">
        <v>0</v>
      </c>
      <c r="MZ121">
        <v>0</v>
      </c>
      <c r="NC121" t="s">
        <v>251</v>
      </c>
      <c r="ND121">
        <v>0</v>
      </c>
      <c r="NE121">
        <v>0</v>
      </c>
      <c r="NF121">
        <v>0</v>
      </c>
      <c r="NG121">
        <v>0</v>
      </c>
      <c r="NJ121" t="s">
        <v>251</v>
      </c>
      <c r="NK121">
        <v>0</v>
      </c>
      <c r="NL121">
        <v>0</v>
      </c>
      <c r="NM121">
        <v>0</v>
      </c>
      <c r="NN121">
        <v>0</v>
      </c>
      <c r="NQ121" t="s">
        <v>251</v>
      </c>
      <c r="NR121">
        <v>0</v>
      </c>
      <c r="NS121">
        <v>0</v>
      </c>
      <c r="NT121">
        <v>0</v>
      </c>
      <c r="NU121">
        <v>0</v>
      </c>
      <c r="NX121" t="s">
        <v>251</v>
      </c>
      <c r="NY121">
        <v>0</v>
      </c>
      <c r="NZ121">
        <v>0</v>
      </c>
      <c r="OA121">
        <v>0</v>
      </c>
      <c r="OB121">
        <v>0</v>
      </c>
      <c r="OE121" t="s">
        <v>251</v>
      </c>
      <c r="OF121">
        <v>0</v>
      </c>
      <c r="OG121">
        <v>0</v>
      </c>
      <c r="OH121">
        <v>0</v>
      </c>
      <c r="OI121">
        <v>0</v>
      </c>
      <c r="OL121" t="s">
        <v>251</v>
      </c>
      <c r="OM121">
        <v>0</v>
      </c>
      <c r="ON121">
        <v>0</v>
      </c>
      <c r="OO121">
        <v>0</v>
      </c>
      <c r="OP121">
        <v>0</v>
      </c>
      <c r="OS121" t="s">
        <v>251</v>
      </c>
      <c r="OT121">
        <v>0</v>
      </c>
      <c r="OU121">
        <v>0</v>
      </c>
      <c r="OV121">
        <v>0</v>
      </c>
      <c r="OW121">
        <v>0</v>
      </c>
      <c r="OZ121" t="s">
        <v>251</v>
      </c>
      <c r="PA121">
        <v>0</v>
      </c>
      <c r="PB121">
        <v>0</v>
      </c>
      <c r="PC121">
        <v>0</v>
      </c>
      <c r="PD121">
        <v>0</v>
      </c>
      <c r="PG121" t="s">
        <v>251</v>
      </c>
      <c r="PH121">
        <v>0</v>
      </c>
      <c r="PI121">
        <v>0</v>
      </c>
      <c r="PJ121">
        <v>0</v>
      </c>
      <c r="PK121">
        <v>0</v>
      </c>
      <c r="PN121" t="s">
        <v>251</v>
      </c>
      <c r="PO121">
        <v>0</v>
      </c>
      <c r="PP121">
        <v>0</v>
      </c>
      <c r="PQ121">
        <v>0</v>
      </c>
      <c r="PR121">
        <v>0</v>
      </c>
      <c r="PU121" t="s">
        <v>251</v>
      </c>
      <c r="PV121">
        <v>0</v>
      </c>
      <c r="PW121">
        <v>0</v>
      </c>
      <c r="PX121">
        <v>0</v>
      </c>
      <c r="PY121">
        <v>0</v>
      </c>
      <c r="QB121" t="s">
        <v>251</v>
      </c>
      <c r="QC121">
        <v>0</v>
      </c>
      <c r="QD121">
        <v>0</v>
      </c>
      <c r="QE121">
        <v>0</v>
      </c>
      <c r="QF121">
        <v>0</v>
      </c>
      <c r="QI121" t="s">
        <v>251</v>
      </c>
      <c r="QJ121">
        <v>0</v>
      </c>
      <c r="QK121">
        <v>0</v>
      </c>
      <c r="QL121">
        <v>0</v>
      </c>
      <c r="QM121">
        <v>0</v>
      </c>
      <c r="QP121" t="s">
        <v>251</v>
      </c>
      <c r="QQ121">
        <v>0.21</v>
      </c>
      <c r="QR121">
        <v>0</v>
      </c>
      <c r="QS121">
        <v>7.0000000000000007E-2</v>
      </c>
      <c r="QT121">
        <v>0</v>
      </c>
      <c r="QW121" t="s">
        <v>251</v>
      </c>
      <c r="QX121">
        <v>0.28000000000000003</v>
      </c>
      <c r="QY121">
        <v>0</v>
      </c>
      <c r="QZ121">
        <v>0.46</v>
      </c>
      <c r="RA121">
        <v>0</v>
      </c>
      <c r="RD121" t="s">
        <v>251</v>
      </c>
      <c r="RE121">
        <v>0.13</v>
      </c>
      <c r="RF121">
        <v>0</v>
      </c>
      <c r="RG121">
        <v>0.11</v>
      </c>
      <c r="RH121">
        <v>0</v>
      </c>
    </row>
    <row r="122" spans="1:476" x14ac:dyDescent="0.25">
      <c r="A122" s="1">
        <v>5.8499999999999934</v>
      </c>
      <c r="B122" s="1">
        <v>5.8999999999999932</v>
      </c>
      <c r="C122" s="1" t="s">
        <v>252</v>
      </c>
      <c r="D122" s="1">
        <v>0</v>
      </c>
      <c r="E122" s="1">
        <v>0</v>
      </c>
      <c r="F122" s="1">
        <v>0</v>
      </c>
      <c r="G122" s="1">
        <v>0</v>
      </c>
      <c r="H122" s="1"/>
      <c r="I122" s="1"/>
      <c r="J122" s="1" t="s">
        <v>252</v>
      </c>
      <c r="K122" s="1">
        <v>0</v>
      </c>
      <c r="L122" s="1">
        <v>0</v>
      </c>
      <c r="M122" s="1">
        <v>0</v>
      </c>
      <c r="N122" s="1">
        <v>0</v>
      </c>
      <c r="O122" s="1"/>
      <c r="P122" s="1"/>
      <c r="Q122" s="1" t="s">
        <v>252</v>
      </c>
      <c r="R122" s="1">
        <v>0</v>
      </c>
      <c r="S122" s="1">
        <v>0</v>
      </c>
      <c r="T122" s="1">
        <v>0</v>
      </c>
      <c r="U122" s="1">
        <v>0</v>
      </c>
      <c r="V122" s="1"/>
      <c r="W122" s="1"/>
      <c r="X122" s="1" t="s">
        <v>252</v>
      </c>
      <c r="Y122" s="1">
        <v>0</v>
      </c>
      <c r="Z122" s="1">
        <v>0</v>
      </c>
      <c r="AA122" s="1">
        <v>0</v>
      </c>
      <c r="AB122" s="1">
        <v>0</v>
      </c>
      <c r="AC122" s="1"/>
      <c r="AD122" s="1"/>
      <c r="AE122" t="s">
        <v>252</v>
      </c>
      <c r="AF122">
        <v>0</v>
      </c>
      <c r="AG122">
        <v>0</v>
      </c>
      <c r="AH122">
        <v>0</v>
      </c>
      <c r="AI122">
        <v>0</v>
      </c>
      <c r="AJ122" s="1"/>
      <c r="AK122" s="1"/>
      <c r="AL122" t="s">
        <v>252</v>
      </c>
      <c r="AM122">
        <v>0</v>
      </c>
      <c r="AN122">
        <v>0</v>
      </c>
      <c r="AO122">
        <v>0</v>
      </c>
      <c r="AP122">
        <v>0</v>
      </c>
      <c r="AQ122" s="1"/>
      <c r="AR122" s="1"/>
      <c r="AS122" t="s">
        <v>252</v>
      </c>
      <c r="AT122">
        <v>0</v>
      </c>
      <c r="AU122">
        <v>0</v>
      </c>
      <c r="AV122">
        <v>0</v>
      </c>
      <c r="AW122">
        <v>0</v>
      </c>
      <c r="AZ122" t="s">
        <v>252</v>
      </c>
      <c r="BA122">
        <v>0</v>
      </c>
      <c r="BB122">
        <v>0</v>
      </c>
      <c r="BC122">
        <v>0</v>
      </c>
      <c r="BD122">
        <v>0</v>
      </c>
      <c r="BG122" t="s">
        <v>252</v>
      </c>
      <c r="BH122">
        <v>0</v>
      </c>
      <c r="BI122">
        <v>0</v>
      </c>
      <c r="BJ122">
        <v>0</v>
      </c>
      <c r="BK122">
        <v>0</v>
      </c>
      <c r="BN122" t="s">
        <v>252</v>
      </c>
      <c r="BO122">
        <v>7.0000000000000007E-2</v>
      </c>
      <c r="BP122">
        <v>0.35</v>
      </c>
      <c r="BQ122">
        <v>0</v>
      </c>
      <c r="BR122">
        <v>0</v>
      </c>
      <c r="BU122" t="s">
        <v>252</v>
      </c>
      <c r="BV122">
        <v>0.43</v>
      </c>
      <c r="BW122">
        <v>0</v>
      </c>
      <c r="BX122">
        <v>0</v>
      </c>
      <c r="BY122">
        <v>0</v>
      </c>
      <c r="CB122" t="s">
        <v>252</v>
      </c>
      <c r="CC122">
        <v>0</v>
      </c>
      <c r="CD122">
        <v>0</v>
      </c>
      <c r="CE122">
        <v>0</v>
      </c>
      <c r="CF122">
        <v>0</v>
      </c>
      <c r="CI122" t="s">
        <v>252</v>
      </c>
      <c r="CJ122">
        <v>0</v>
      </c>
      <c r="CK122">
        <v>0</v>
      </c>
      <c r="CL122">
        <v>0</v>
      </c>
      <c r="CM122">
        <v>0</v>
      </c>
      <c r="CP122" t="s">
        <v>252</v>
      </c>
      <c r="CQ122">
        <v>0</v>
      </c>
      <c r="CR122">
        <v>0</v>
      </c>
      <c r="CS122">
        <v>0</v>
      </c>
      <c r="CT122">
        <v>0</v>
      </c>
      <c r="CW122" t="s">
        <v>252</v>
      </c>
      <c r="CX122">
        <v>0</v>
      </c>
      <c r="CY122">
        <v>0</v>
      </c>
      <c r="CZ122">
        <v>0</v>
      </c>
      <c r="DA122">
        <v>0</v>
      </c>
      <c r="DD122" t="s">
        <v>252</v>
      </c>
      <c r="DE122">
        <v>0</v>
      </c>
      <c r="DF122">
        <v>0</v>
      </c>
      <c r="DG122">
        <v>0</v>
      </c>
      <c r="DH122">
        <v>0</v>
      </c>
      <c r="DK122" t="s">
        <v>252</v>
      </c>
      <c r="DL122">
        <v>0</v>
      </c>
      <c r="DM122">
        <v>0</v>
      </c>
      <c r="DN122">
        <v>0</v>
      </c>
      <c r="DO122">
        <v>0</v>
      </c>
      <c r="DR122" t="s">
        <v>252</v>
      </c>
      <c r="DS122">
        <v>0</v>
      </c>
      <c r="DT122">
        <v>0</v>
      </c>
      <c r="DU122">
        <v>0</v>
      </c>
      <c r="DV122">
        <v>0</v>
      </c>
      <c r="DY122" t="s">
        <v>252</v>
      </c>
      <c r="DZ122">
        <v>0</v>
      </c>
      <c r="EA122">
        <v>0</v>
      </c>
      <c r="EB122">
        <v>0</v>
      </c>
      <c r="EC122">
        <v>0</v>
      </c>
      <c r="EF122" t="s">
        <v>252</v>
      </c>
      <c r="EG122">
        <v>0</v>
      </c>
      <c r="EH122">
        <v>0</v>
      </c>
      <c r="EI122">
        <v>0</v>
      </c>
      <c r="EJ122">
        <v>0</v>
      </c>
      <c r="EM122" t="s">
        <v>252</v>
      </c>
      <c r="EN122">
        <v>0</v>
      </c>
      <c r="EO122">
        <v>0</v>
      </c>
      <c r="EP122">
        <v>0</v>
      </c>
      <c r="EQ122">
        <v>0</v>
      </c>
      <c r="ET122" t="s">
        <v>252</v>
      </c>
      <c r="EU122">
        <v>0</v>
      </c>
      <c r="EV122">
        <v>0</v>
      </c>
      <c r="EW122">
        <v>0</v>
      </c>
      <c r="EX122">
        <v>0</v>
      </c>
      <c r="FA122" t="s">
        <v>252</v>
      </c>
      <c r="FB122">
        <v>0</v>
      </c>
      <c r="FC122">
        <v>0</v>
      </c>
      <c r="FD122">
        <v>0</v>
      </c>
      <c r="FE122">
        <v>0</v>
      </c>
      <c r="FH122" t="s">
        <v>252</v>
      </c>
      <c r="FI122">
        <v>0</v>
      </c>
      <c r="FJ122">
        <v>0</v>
      </c>
      <c r="FK122">
        <v>0</v>
      </c>
      <c r="FL122">
        <v>0</v>
      </c>
      <c r="FO122" t="s">
        <v>252</v>
      </c>
      <c r="FP122">
        <v>0</v>
      </c>
      <c r="FQ122">
        <v>0</v>
      </c>
      <c r="FR122">
        <v>0</v>
      </c>
      <c r="FS122">
        <v>0</v>
      </c>
      <c r="FV122" t="s">
        <v>252</v>
      </c>
      <c r="FW122">
        <v>0</v>
      </c>
      <c r="FX122">
        <v>0</v>
      </c>
      <c r="FY122">
        <v>0</v>
      </c>
      <c r="FZ122">
        <v>0</v>
      </c>
      <c r="GC122" t="s">
        <v>252</v>
      </c>
      <c r="GD122">
        <v>0</v>
      </c>
      <c r="GE122">
        <v>0</v>
      </c>
      <c r="GF122">
        <v>0</v>
      </c>
      <c r="GG122">
        <v>0</v>
      </c>
      <c r="GJ122" t="s">
        <v>252</v>
      </c>
      <c r="GK122">
        <v>0</v>
      </c>
      <c r="GL122">
        <v>0</v>
      </c>
      <c r="GM122">
        <v>0</v>
      </c>
      <c r="GN122">
        <v>0</v>
      </c>
      <c r="GQ122" t="s">
        <v>252</v>
      </c>
      <c r="GR122">
        <v>0</v>
      </c>
      <c r="GS122">
        <v>0</v>
      </c>
      <c r="GT122">
        <v>0</v>
      </c>
      <c r="GU122">
        <v>0</v>
      </c>
      <c r="GX122" t="s">
        <v>252</v>
      </c>
      <c r="GY122">
        <v>0</v>
      </c>
      <c r="GZ122">
        <v>0</v>
      </c>
      <c r="HA122">
        <v>0</v>
      </c>
      <c r="HB122">
        <v>0</v>
      </c>
      <c r="HE122" t="s">
        <v>252</v>
      </c>
      <c r="HF122">
        <v>0</v>
      </c>
      <c r="HG122">
        <v>0</v>
      </c>
      <c r="HH122">
        <v>0</v>
      </c>
      <c r="HI122">
        <v>0</v>
      </c>
      <c r="HL122" t="s">
        <v>252</v>
      </c>
      <c r="HM122">
        <v>0</v>
      </c>
      <c r="HN122">
        <v>0</v>
      </c>
      <c r="HO122">
        <v>0</v>
      </c>
      <c r="HP122">
        <v>0</v>
      </c>
      <c r="HS122" t="s">
        <v>252</v>
      </c>
      <c r="HT122">
        <v>0</v>
      </c>
      <c r="HU122">
        <v>0</v>
      </c>
      <c r="HV122">
        <v>0</v>
      </c>
      <c r="HW122">
        <v>0</v>
      </c>
      <c r="HZ122" t="s">
        <v>252</v>
      </c>
      <c r="IA122">
        <v>0</v>
      </c>
      <c r="IB122">
        <v>0</v>
      </c>
      <c r="IC122">
        <v>0</v>
      </c>
      <c r="ID122">
        <v>0</v>
      </c>
      <c r="IG122" t="s">
        <v>252</v>
      </c>
      <c r="IH122">
        <v>0</v>
      </c>
      <c r="II122">
        <v>0</v>
      </c>
      <c r="IJ122">
        <v>0</v>
      </c>
      <c r="IK122">
        <v>0</v>
      </c>
      <c r="IN122" t="s">
        <v>252</v>
      </c>
      <c r="IO122">
        <v>0</v>
      </c>
      <c r="IP122">
        <v>0</v>
      </c>
      <c r="IQ122">
        <v>0</v>
      </c>
      <c r="IR122">
        <v>0</v>
      </c>
      <c r="IU122" t="s">
        <v>252</v>
      </c>
      <c r="IV122">
        <v>0</v>
      </c>
      <c r="IW122">
        <v>0</v>
      </c>
      <c r="IX122">
        <v>0</v>
      </c>
      <c r="IY122">
        <v>0</v>
      </c>
      <c r="JB122" t="s">
        <v>252</v>
      </c>
      <c r="JC122">
        <v>0</v>
      </c>
      <c r="JD122">
        <v>0</v>
      </c>
      <c r="JE122">
        <v>0</v>
      </c>
      <c r="JF122">
        <v>0</v>
      </c>
      <c r="JI122" t="s">
        <v>252</v>
      </c>
      <c r="JJ122">
        <v>0</v>
      </c>
      <c r="JK122">
        <v>0</v>
      </c>
      <c r="JL122">
        <v>0</v>
      </c>
      <c r="JM122">
        <v>0</v>
      </c>
      <c r="JP122" t="s">
        <v>252</v>
      </c>
      <c r="JQ122">
        <v>0</v>
      </c>
      <c r="JR122">
        <v>0</v>
      </c>
      <c r="JS122">
        <v>0</v>
      </c>
      <c r="JT122">
        <v>0</v>
      </c>
      <c r="JW122" t="s">
        <v>252</v>
      </c>
      <c r="JX122">
        <v>0</v>
      </c>
      <c r="JY122">
        <v>0</v>
      </c>
      <c r="JZ122">
        <v>0</v>
      </c>
      <c r="KA122">
        <v>0</v>
      </c>
      <c r="KD122" t="s">
        <v>252</v>
      </c>
      <c r="KE122">
        <v>0</v>
      </c>
      <c r="KF122">
        <v>0</v>
      </c>
      <c r="KG122">
        <v>0</v>
      </c>
      <c r="KH122">
        <v>0</v>
      </c>
      <c r="KK122" t="s">
        <v>252</v>
      </c>
      <c r="KL122">
        <v>0</v>
      </c>
      <c r="KM122">
        <v>0</v>
      </c>
      <c r="KN122">
        <v>0</v>
      </c>
      <c r="KO122">
        <v>0</v>
      </c>
      <c r="KR122" t="s">
        <v>252</v>
      </c>
      <c r="KS122">
        <v>0</v>
      </c>
      <c r="KT122">
        <v>0</v>
      </c>
      <c r="KU122">
        <v>0</v>
      </c>
      <c r="KV122">
        <v>0</v>
      </c>
      <c r="KY122" t="s">
        <v>252</v>
      </c>
      <c r="KZ122">
        <v>0</v>
      </c>
      <c r="LA122">
        <v>0</v>
      </c>
      <c r="LB122">
        <v>0</v>
      </c>
      <c r="LC122">
        <v>0</v>
      </c>
      <c r="LF122" t="s">
        <v>252</v>
      </c>
      <c r="LG122">
        <v>0</v>
      </c>
      <c r="LH122">
        <v>0</v>
      </c>
      <c r="LI122">
        <v>0</v>
      </c>
      <c r="LJ122">
        <v>0</v>
      </c>
      <c r="LM122" t="s">
        <v>252</v>
      </c>
      <c r="LN122">
        <v>0</v>
      </c>
      <c r="LO122">
        <v>0</v>
      </c>
      <c r="LP122">
        <v>0</v>
      </c>
      <c r="LQ122">
        <v>0</v>
      </c>
      <c r="LT122" t="s">
        <v>252</v>
      </c>
      <c r="LU122">
        <v>0</v>
      </c>
      <c r="LV122">
        <v>0</v>
      </c>
      <c r="LW122">
        <v>0</v>
      </c>
      <c r="LX122">
        <v>0</v>
      </c>
      <c r="MA122" t="s">
        <v>252</v>
      </c>
      <c r="MB122">
        <v>0</v>
      </c>
      <c r="MC122">
        <v>0</v>
      </c>
      <c r="MD122">
        <v>0</v>
      </c>
      <c r="ME122">
        <v>0</v>
      </c>
      <c r="MH122" t="s">
        <v>252</v>
      </c>
      <c r="MI122">
        <v>0</v>
      </c>
      <c r="MJ122">
        <v>0</v>
      </c>
      <c r="MK122">
        <v>0</v>
      </c>
      <c r="ML122">
        <v>0</v>
      </c>
      <c r="MO122" t="s">
        <v>252</v>
      </c>
      <c r="MP122">
        <v>0</v>
      </c>
      <c r="MQ122">
        <v>0</v>
      </c>
      <c r="MR122">
        <v>0</v>
      </c>
      <c r="MS122">
        <v>0</v>
      </c>
      <c r="MV122" t="s">
        <v>252</v>
      </c>
      <c r="MW122">
        <v>0</v>
      </c>
      <c r="MX122">
        <v>0</v>
      </c>
      <c r="MY122">
        <v>0</v>
      </c>
      <c r="MZ122">
        <v>0</v>
      </c>
      <c r="NC122" t="s">
        <v>252</v>
      </c>
      <c r="ND122">
        <v>0</v>
      </c>
      <c r="NE122">
        <v>0</v>
      </c>
      <c r="NF122">
        <v>0</v>
      </c>
      <c r="NG122">
        <v>0</v>
      </c>
      <c r="NJ122" t="s">
        <v>252</v>
      </c>
      <c r="NK122">
        <v>0</v>
      </c>
      <c r="NL122">
        <v>0</v>
      </c>
      <c r="NM122">
        <v>0</v>
      </c>
      <c r="NN122">
        <v>0</v>
      </c>
      <c r="NQ122" t="s">
        <v>252</v>
      </c>
      <c r="NR122">
        <v>0</v>
      </c>
      <c r="NS122">
        <v>0</v>
      </c>
      <c r="NT122">
        <v>0</v>
      </c>
      <c r="NU122">
        <v>0</v>
      </c>
      <c r="NX122" t="s">
        <v>252</v>
      </c>
      <c r="NY122">
        <v>0</v>
      </c>
      <c r="NZ122">
        <v>0</v>
      </c>
      <c r="OA122">
        <v>0</v>
      </c>
      <c r="OB122">
        <v>0</v>
      </c>
      <c r="OE122" t="s">
        <v>252</v>
      </c>
      <c r="OF122">
        <v>0</v>
      </c>
      <c r="OG122">
        <v>0</v>
      </c>
      <c r="OH122">
        <v>0</v>
      </c>
      <c r="OI122">
        <v>0</v>
      </c>
      <c r="OL122" t="s">
        <v>252</v>
      </c>
      <c r="OM122">
        <v>0</v>
      </c>
      <c r="ON122">
        <v>0</v>
      </c>
      <c r="OO122">
        <v>0</v>
      </c>
      <c r="OP122">
        <v>0</v>
      </c>
      <c r="OS122" t="s">
        <v>252</v>
      </c>
      <c r="OT122">
        <v>1.06</v>
      </c>
      <c r="OU122">
        <v>2.95</v>
      </c>
      <c r="OV122">
        <v>0.59</v>
      </c>
      <c r="OW122">
        <v>0.38</v>
      </c>
      <c r="OZ122" t="s">
        <v>252</v>
      </c>
      <c r="PA122">
        <v>5.01</v>
      </c>
      <c r="PB122">
        <v>18.28</v>
      </c>
      <c r="PC122">
        <v>1.7</v>
      </c>
      <c r="PD122">
        <v>0</v>
      </c>
      <c r="PG122" t="s">
        <v>252</v>
      </c>
      <c r="PH122">
        <v>2.42</v>
      </c>
      <c r="PI122">
        <v>11.21</v>
      </c>
      <c r="PJ122">
        <v>0.23</v>
      </c>
      <c r="PK122">
        <v>0</v>
      </c>
      <c r="PN122" t="s">
        <v>252</v>
      </c>
      <c r="PO122">
        <v>2.89</v>
      </c>
      <c r="PP122">
        <v>9.4700000000000006</v>
      </c>
      <c r="PQ122">
        <v>1.23</v>
      </c>
      <c r="PR122">
        <v>0.34</v>
      </c>
      <c r="PU122" t="s">
        <v>252</v>
      </c>
      <c r="PV122">
        <v>1.69</v>
      </c>
      <c r="PW122">
        <v>5.24</v>
      </c>
      <c r="PX122">
        <v>0.55000000000000004</v>
      </c>
      <c r="PY122">
        <v>1.34</v>
      </c>
      <c r="QB122" t="s">
        <v>252</v>
      </c>
      <c r="QC122">
        <v>1.1100000000000001</v>
      </c>
      <c r="QD122">
        <v>3.52</v>
      </c>
      <c r="QE122">
        <v>0.61</v>
      </c>
      <c r="QF122">
        <v>0.39</v>
      </c>
      <c r="QI122" t="s">
        <v>252</v>
      </c>
      <c r="QJ122">
        <v>1.31</v>
      </c>
      <c r="QK122">
        <v>1.74</v>
      </c>
      <c r="QL122">
        <v>1.61</v>
      </c>
      <c r="QM122">
        <v>0</v>
      </c>
      <c r="QP122" t="s">
        <v>252</v>
      </c>
      <c r="QQ122">
        <v>1.59</v>
      </c>
      <c r="QR122">
        <v>3.42</v>
      </c>
      <c r="QS122">
        <v>1.27</v>
      </c>
      <c r="QT122">
        <v>0.68</v>
      </c>
      <c r="QW122" t="s">
        <v>252</v>
      </c>
      <c r="QX122">
        <v>1.32</v>
      </c>
      <c r="QY122">
        <v>2.13</v>
      </c>
      <c r="QZ122">
        <v>1.26</v>
      </c>
      <c r="RA122">
        <v>0.72</v>
      </c>
      <c r="RD122" t="s">
        <v>252</v>
      </c>
      <c r="RE122">
        <v>0.12</v>
      </c>
      <c r="RF122">
        <v>0</v>
      </c>
      <c r="RG122">
        <v>0.21</v>
      </c>
      <c r="RH122">
        <v>0</v>
      </c>
    </row>
    <row r="123" spans="1:476" x14ac:dyDescent="0.25">
      <c r="A123" s="1">
        <v>5.8999999999999932</v>
      </c>
      <c r="B123" s="1">
        <v>5.9499999999999931</v>
      </c>
      <c r="C123" s="1" t="s">
        <v>253</v>
      </c>
      <c r="D123" s="1">
        <v>0.04</v>
      </c>
      <c r="E123" s="1">
        <v>0</v>
      </c>
      <c r="F123" s="1">
        <v>0.06</v>
      </c>
      <c r="G123" s="1">
        <v>0</v>
      </c>
      <c r="H123" s="1"/>
      <c r="I123" s="1"/>
      <c r="J123" s="1" t="s">
        <v>253</v>
      </c>
      <c r="K123" s="1">
        <v>0</v>
      </c>
      <c r="L123" s="1">
        <v>0</v>
      </c>
      <c r="M123" s="1">
        <v>0</v>
      </c>
      <c r="N123" s="1">
        <v>0</v>
      </c>
      <c r="O123" s="1"/>
      <c r="P123" s="1"/>
      <c r="Q123" s="1" t="s">
        <v>253</v>
      </c>
      <c r="R123" s="1">
        <v>0</v>
      </c>
      <c r="S123" s="1">
        <v>0</v>
      </c>
      <c r="T123" s="1">
        <v>0</v>
      </c>
      <c r="U123" s="1">
        <v>0</v>
      </c>
      <c r="V123" s="1"/>
      <c r="W123" s="1"/>
      <c r="X123" s="1" t="s">
        <v>253</v>
      </c>
      <c r="Y123" s="1">
        <v>0</v>
      </c>
      <c r="Z123" s="1">
        <v>0</v>
      </c>
      <c r="AA123" s="1">
        <v>0</v>
      </c>
      <c r="AB123" s="1">
        <v>0</v>
      </c>
      <c r="AC123" s="1"/>
      <c r="AD123" s="1"/>
      <c r="AE123" t="s">
        <v>253</v>
      </c>
      <c r="AF123">
        <v>0</v>
      </c>
      <c r="AG123">
        <v>0</v>
      </c>
      <c r="AH123">
        <v>0</v>
      </c>
      <c r="AI123">
        <v>0</v>
      </c>
      <c r="AJ123" s="1"/>
      <c r="AK123" s="1"/>
      <c r="AL123" t="s">
        <v>253</v>
      </c>
      <c r="AM123">
        <v>0</v>
      </c>
      <c r="AN123">
        <v>0</v>
      </c>
      <c r="AO123">
        <v>0</v>
      </c>
      <c r="AP123">
        <v>0</v>
      </c>
      <c r="AQ123" s="1"/>
      <c r="AR123" s="1"/>
      <c r="AS123" t="s">
        <v>253</v>
      </c>
      <c r="AT123">
        <v>0</v>
      </c>
      <c r="AU123">
        <v>0</v>
      </c>
      <c r="AV123">
        <v>0</v>
      </c>
      <c r="AW123">
        <v>0</v>
      </c>
      <c r="AZ123" t="s">
        <v>253</v>
      </c>
      <c r="BA123">
        <v>0</v>
      </c>
      <c r="BB123">
        <v>0</v>
      </c>
      <c r="BC123">
        <v>0</v>
      </c>
      <c r="BD123">
        <v>0</v>
      </c>
      <c r="BG123" t="s">
        <v>253</v>
      </c>
      <c r="BH123">
        <v>0.02</v>
      </c>
      <c r="BI123">
        <v>0</v>
      </c>
      <c r="BJ123">
        <v>0.04</v>
      </c>
      <c r="BK123">
        <v>0</v>
      </c>
      <c r="BN123" t="s">
        <v>253</v>
      </c>
      <c r="BO123">
        <v>0</v>
      </c>
      <c r="BP123">
        <v>0</v>
      </c>
      <c r="BQ123">
        <v>0</v>
      </c>
      <c r="BR123">
        <v>0</v>
      </c>
      <c r="BU123" t="s">
        <v>253</v>
      </c>
      <c r="BV123">
        <v>0</v>
      </c>
      <c r="BW123">
        <v>0</v>
      </c>
      <c r="BX123">
        <v>0</v>
      </c>
      <c r="BY123">
        <v>0</v>
      </c>
      <c r="CB123" t="s">
        <v>253</v>
      </c>
      <c r="CC123">
        <v>0</v>
      </c>
      <c r="CD123">
        <v>0</v>
      </c>
      <c r="CE123">
        <v>0</v>
      </c>
      <c r="CF123">
        <v>0</v>
      </c>
      <c r="CI123" t="s">
        <v>253</v>
      </c>
      <c r="CJ123">
        <v>0</v>
      </c>
      <c r="CK123">
        <v>0</v>
      </c>
      <c r="CL123">
        <v>0</v>
      </c>
      <c r="CM123">
        <v>0</v>
      </c>
      <c r="CP123" t="s">
        <v>253</v>
      </c>
      <c r="CQ123">
        <v>0</v>
      </c>
      <c r="CR123">
        <v>0</v>
      </c>
      <c r="CS123">
        <v>0</v>
      </c>
      <c r="CT123">
        <v>0</v>
      </c>
      <c r="CW123" t="s">
        <v>253</v>
      </c>
      <c r="CX123">
        <v>0.02</v>
      </c>
      <c r="CY123">
        <v>0</v>
      </c>
      <c r="CZ123">
        <v>0.03</v>
      </c>
      <c r="DA123">
        <v>0</v>
      </c>
      <c r="DD123" t="s">
        <v>253</v>
      </c>
      <c r="DE123">
        <v>0</v>
      </c>
      <c r="DF123">
        <v>0</v>
      </c>
      <c r="DG123">
        <v>0</v>
      </c>
      <c r="DH123">
        <v>0</v>
      </c>
      <c r="DK123" t="s">
        <v>253</v>
      </c>
      <c r="DL123">
        <v>0</v>
      </c>
      <c r="DM123">
        <v>0</v>
      </c>
      <c r="DN123">
        <v>0</v>
      </c>
      <c r="DO123">
        <v>0</v>
      </c>
      <c r="DR123" t="s">
        <v>253</v>
      </c>
      <c r="DS123">
        <v>0</v>
      </c>
      <c r="DT123">
        <v>0</v>
      </c>
      <c r="DU123">
        <v>0</v>
      </c>
      <c r="DV123">
        <v>0</v>
      </c>
      <c r="DY123" t="s">
        <v>253</v>
      </c>
      <c r="DZ123">
        <v>0</v>
      </c>
      <c r="EA123">
        <v>0</v>
      </c>
      <c r="EB123">
        <v>0</v>
      </c>
      <c r="EC123">
        <v>0</v>
      </c>
      <c r="EF123" t="s">
        <v>253</v>
      </c>
      <c r="EG123">
        <v>0</v>
      </c>
      <c r="EH123">
        <v>0</v>
      </c>
      <c r="EI123">
        <v>0</v>
      </c>
      <c r="EJ123">
        <v>0</v>
      </c>
      <c r="EM123" t="s">
        <v>253</v>
      </c>
      <c r="EN123">
        <v>0</v>
      </c>
      <c r="EO123">
        <v>0</v>
      </c>
      <c r="EP123">
        <v>0</v>
      </c>
      <c r="EQ123">
        <v>0</v>
      </c>
      <c r="ET123" t="s">
        <v>253</v>
      </c>
      <c r="EU123">
        <v>0.03</v>
      </c>
      <c r="EV123">
        <v>0</v>
      </c>
      <c r="EW123">
        <v>0</v>
      </c>
      <c r="EX123">
        <v>0.21</v>
      </c>
      <c r="FA123" t="s">
        <v>253</v>
      </c>
      <c r="FB123">
        <v>0</v>
      </c>
      <c r="FC123">
        <v>0</v>
      </c>
      <c r="FD123">
        <v>0</v>
      </c>
      <c r="FE123">
        <v>0</v>
      </c>
      <c r="FH123" t="s">
        <v>253</v>
      </c>
      <c r="FI123">
        <v>0.06</v>
      </c>
      <c r="FJ123">
        <v>0</v>
      </c>
      <c r="FK123">
        <v>0</v>
      </c>
      <c r="FL123">
        <v>0.35</v>
      </c>
      <c r="FO123" t="s">
        <v>253</v>
      </c>
      <c r="FP123">
        <v>0</v>
      </c>
      <c r="FQ123">
        <v>0</v>
      </c>
      <c r="FR123">
        <v>0</v>
      </c>
      <c r="FS123">
        <v>0</v>
      </c>
      <c r="FV123" t="s">
        <v>253</v>
      </c>
      <c r="FW123">
        <v>0</v>
      </c>
      <c r="FX123">
        <v>0</v>
      </c>
      <c r="FY123">
        <v>0</v>
      </c>
      <c r="FZ123">
        <v>0</v>
      </c>
      <c r="GC123" t="s">
        <v>253</v>
      </c>
      <c r="GD123">
        <v>0</v>
      </c>
      <c r="GE123">
        <v>0</v>
      </c>
      <c r="GF123">
        <v>0</v>
      </c>
      <c r="GG123">
        <v>0</v>
      </c>
      <c r="GJ123" t="s">
        <v>253</v>
      </c>
      <c r="GK123">
        <v>0</v>
      </c>
      <c r="GL123">
        <v>0</v>
      </c>
      <c r="GM123">
        <v>0</v>
      </c>
      <c r="GN123">
        <v>0</v>
      </c>
      <c r="GQ123" t="s">
        <v>253</v>
      </c>
      <c r="GR123">
        <v>0</v>
      </c>
      <c r="GS123">
        <v>0</v>
      </c>
      <c r="GT123">
        <v>0</v>
      </c>
      <c r="GU123">
        <v>0</v>
      </c>
      <c r="GX123" t="s">
        <v>253</v>
      </c>
      <c r="GY123">
        <v>0</v>
      </c>
      <c r="GZ123">
        <v>0</v>
      </c>
      <c r="HA123">
        <v>0</v>
      </c>
      <c r="HB123">
        <v>0</v>
      </c>
      <c r="HE123" t="s">
        <v>253</v>
      </c>
      <c r="HF123">
        <v>0</v>
      </c>
      <c r="HG123">
        <v>0</v>
      </c>
      <c r="HH123">
        <v>0</v>
      </c>
      <c r="HI123">
        <v>0</v>
      </c>
      <c r="HL123" t="s">
        <v>253</v>
      </c>
      <c r="HM123">
        <v>0</v>
      </c>
      <c r="HN123">
        <v>0</v>
      </c>
      <c r="HO123">
        <v>0</v>
      </c>
      <c r="HP123">
        <v>0</v>
      </c>
      <c r="HS123" t="s">
        <v>253</v>
      </c>
      <c r="HT123">
        <v>0</v>
      </c>
      <c r="HU123">
        <v>0</v>
      </c>
      <c r="HV123">
        <v>0</v>
      </c>
      <c r="HW123">
        <v>0</v>
      </c>
      <c r="HZ123" t="s">
        <v>253</v>
      </c>
      <c r="IA123">
        <v>0</v>
      </c>
      <c r="IB123">
        <v>0</v>
      </c>
      <c r="IC123">
        <v>0</v>
      </c>
      <c r="ID123">
        <v>0</v>
      </c>
      <c r="IG123" t="s">
        <v>253</v>
      </c>
      <c r="IH123">
        <v>0</v>
      </c>
      <c r="II123">
        <v>0</v>
      </c>
      <c r="IJ123">
        <v>0</v>
      </c>
      <c r="IK123">
        <v>0</v>
      </c>
      <c r="IN123" t="s">
        <v>253</v>
      </c>
      <c r="IO123">
        <v>0</v>
      </c>
      <c r="IP123">
        <v>0</v>
      </c>
      <c r="IQ123">
        <v>0</v>
      </c>
      <c r="IR123">
        <v>0</v>
      </c>
      <c r="IU123" t="s">
        <v>253</v>
      </c>
      <c r="IV123">
        <v>0</v>
      </c>
      <c r="IW123">
        <v>0</v>
      </c>
      <c r="IX123">
        <v>0</v>
      </c>
      <c r="IY123">
        <v>0</v>
      </c>
      <c r="JB123" t="s">
        <v>253</v>
      </c>
      <c r="JC123">
        <v>0</v>
      </c>
      <c r="JD123">
        <v>0</v>
      </c>
      <c r="JE123">
        <v>0</v>
      </c>
      <c r="JF123">
        <v>0</v>
      </c>
      <c r="JI123" t="s">
        <v>253</v>
      </c>
      <c r="JJ123">
        <v>0</v>
      </c>
      <c r="JK123">
        <v>0</v>
      </c>
      <c r="JL123">
        <v>0</v>
      </c>
      <c r="JM123">
        <v>0</v>
      </c>
      <c r="JP123" t="s">
        <v>253</v>
      </c>
      <c r="JQ123">
        <v>0</v>
      </c>
      <c r="JR123">
        <v>0</v>
      </c>
      <c r="JS123">
        <v>0</v>
      </c>
      <c r="JT123">
        <v>0</v>
      </c>
      <c r="JW123" t="s">
        <v>253</v>
      </c>
      <c r="JX123">
        <v>0</v>
      </c>
      <c r="JY123">
        <v>0</v>
      </c>
      <c r="JZ123">
        <v>0</v>
      </c>
      <c r="KA123">
        <v>0</v>
      </c>
      <c r="KD123" t="s">
        <v>253</v>
      </c>
      <c r="KE123">
        <v>0</v>
      </c>
      <c r="KF123">
        <v>0</v>
      </c>
      <c r="KG123">
        <v>0</v>
      </c>
      <c r="KH123">
        <v>0</v>
      </c>
      <c r="KK123" t="s">
        <v>253</v>
      </c>
      <c r="KL123">
        <v>0</v>
      </c>
      <c r="KM123">
        <v>0</v>
      </c>
      <c r="KN123">
        <v>0</v>
      </c>
      <c r="KO123">
        <v>0</v>
      </c>
      <c r="KR123" t="s">
        <v>253</v>
      </c>
      <c r="KS123">
        <v>0</v>
      </c>
      <c r="KT123">
        <v>0</v>
      </c>
      <c r="KU123">
        <v>0</v>
      </c>
      <c r="KV123">
        <v>0</v>
      </c>
      <c r="KY123" t="s">
        <v>253</v>
      </c>
      <c r="KZ123">
        <v>0</v>
      </c>
      <c r="LA123">
        <v>0</v>
      </c>
      <c r="LB123">
        <v>0</v>
      </c>
      <c r="LC123">
        <v>0</v>
      </c>
      <c r="LF123" t="s">
        <v>253</v>
      </c>
      <c r="LG123">
        <v>0</v>
      </c>
      <c r="LH123">
        <v>0</v>
      </c>
      <c r="LI123">
        <v>0</v>
      </c>
      <c r="LJ123">
        <v>0</v>
      </c>
      <c r="LM123" t="s">
        <v>253</v>
      </c>
      <c r="LN123">
        <v>0</v>
      </c>
      <c r="LO123">
        <v>0</v>
      </c>
      <c r="LP123">
        <v>0</v>
      </c>
      <c r="LQ123">
        <v>0</v>
      </c>
      <c r="LT123" t="s">
        <v>253</v>
      </c>
      <c r="LU123">
        <v>0</v>
      </c>
      <c r="LV123">
        <v>0</v>
      </c>
      <c r="LW123">
        <v>0</v>
      </c>
      <c r="LX123">
        <v>0</v>
      </c>
      <c r="MA123" t="s">
        <v>253</v>
      </c>
      <c r="MB123">
        <v>0</v>
      </c>
      <c r="MC123">
        <v>0</v>
      </c>
      <c r="MD123">
        <v>0</v>
      </c>
      <c r="ME123">
        <v>0</v>
      </c>
      <c r="MH123" t="s">
        <v>253</v>
      </c>
      <c r="MI123">
        <v>0</v>
      </c>
      <c r="MJ123">
        <v>0</v>
      </c>
      <c r="MK123">
        <v>0</v>
      </c>
      <c r="ML123">
        <v>0</v>
      </c>
      <c r="MO123" t="s">
        <v>253</v>
      </c>
      <c r="MP123">
        <v>0</v>
      </c>
      <c r="MQ123">
        <v>0</v>
      </c>
      <c r="MR123">
        <v>0</v>
      </c>
      <c r="MS123">
        <v>0</v>
      </c>
      <c r="MV123" t="s">
        <v>253</v>
      </c>
      <c r="MW123">
        <v>0</v>
      </c>
      <c r="MX123">
        <v>0</v>
      </c>
      <c r="MY123">
        <v>0</v>
      </c>
      <c r="MZ123">
        <v>0</v>
      </c>
      <c r="NC123" t="s">
        <v>253</v>
      </c>
      <c r="ND123">
        <v>0</v>
      </c>
      <c r="NE123">
        <v>0</v>
      </c>
      <c r="NF123">
        <v>0</v>
      </c>
      <c r="NG123">
        <v>0</v>
      </c>
      <c r="NJ123" t="s">
        <v>253</v>
      </c>
      <c r="NK123">
        <v>0</v>
      </c>
      <c r="NL123">
        <v>0</v>
      </c>
      <c r="NM123">
        <v>0</v>
      </c>
      <c r="NN123">
        <v>0</v>
      </c>
      <c r="NQ123" t="s">
        <v>253</v>
      </c>
      <c r="NR123">
        <v>0</v>
      </c>
      <c r="NS123">
        <v>0</v>
      </c>
      <c r="NT123">
        <v>0</v>
      </c>
      <c r="NU123">
        <v>0</v>
      </c>
      <c r="NX123" t="s">
        <v>253</v>
      </c>
      <c r="NY123">
        <v>0</v>
      </c>
      <c r="NZ123">
        <v>0</v>
      </c>
      <c r="OA123">
        <v>0</v>
      </c>
      <c r="OB123">
        <v>0</v>
      </c>
      <c r="OE123" t="s">
        <v>253</v>
      </c>
      <c r="OF123">
        <v>0</v>
      </c>
      <c r="OG123">
        <v>0</v>
      </c>
      <c r="OH123">
        <v>0</v>
      </c>
      <c r="OI123">
        <v>0</v>
      </c>
      <c r="OL123" t="s">
        <v>253</v>
      </c>
      <c r="OM123">
        <v>0</v>
      </c>
      <c r="ON123">
        <v>0</v>
      </c>
      <c r="OO123">
        <v>0</v>
      </c>
      <c r="OP123">
        <v>0</v>
      </c>
      <c r="OS123" t="s">
        <v>253</v>
      </c>
      <c r="OT123">
        <v>0</v>
      </c>
      <c r="OU123">
        <v>0</v>
      </c>
      <c r="OV123">
        <v>0</v>
      </c>
      <c r="OW123">
        <v>0</v>
      </c>
      <c r="OZ123" t="s">
        <v>253</v>
      </c>
      <c r="PA123">
        <v>0.13</v>
      </c>
      <c r="PB123">
        <v>0</v>
      </c>
      <c r="PC123">
        <v>0</v>
      </c>
      <c r="PD123">
        <v>0</v>
      </c>
      <c r="PG123" t="s">
        <v>253</v>
      </c>
      <c r="PH123">
        <v>0</v>
      </c>
      <c r="PI123">
        <v>0</v>
      </c>
      <c r="PJ123">
        <v>0</v>
      </c>
      <c r="PK123">
        <v>0</v>
      </c>
      <c r="PN123" t="s">
        <v>253</v>
      </c>
      <c r="PO123">
        <v>0</v>
      </c>
      <c r="PP123">
        <v>0</v>
      </c>
      <c r="PQ123">
        <v>0</v>
      </c>
      <c r="PR123">
        <v>0</v>
      </c>
      <c r="PU123" t="s">
        <v>253</v>
      </c>
      <c r="PV123">
        <v>7.0000000000000007E-2</v>
      </c>
      <c r="PW123">
        <v>0</v>
      </c>
      <c r="PX123">
        <v>0.12</v>
      </c>
      <c r="PY123">
        <v>0</v>
      </c>
      <c r="QB123" t="s">
        <v>253</v>
      </c>
      <c r="QC123">
        <v>0</v>
      </c>
      <c r="QD123">
        <v>0</v>
      </c>
      <c r="QE123">
        <v>0</v>
      </c>
      <c r="QF123">
        <v>0</v>
      </c>
      <c r="QI123" t="s">
        <v>253</v>
      </c>
      <c r="QJ123">
        <v>0</v>
      </c>
      <c r="QK123">
        <v>0</v>
      </c>
      <c r="QL123">
        <v>0</v>
      </c>
      <c r="QM123">
        <v>0</v>
      </c>
      <c r="QP123" t="s">
        <v>253</v>
      </c>
      <c r="QQ123">
        <v>0</v>
      </c>
      <c r="QR123">
        <v>0</v>
      </c>
      <c r="QS123">
        <v>0</v>
      </c>
      <c r="QT123">
        <v>0</v>
      </c>
      <c r="QW123" t="s">
        <v>253</v>
      </c>
      <c r="QX123">
        <v>0</v>
      </c>
      <c r="QY123">
        <v>0</v>
      </c>
      <c r="QZ123">
        <v>0</v>
      </c>
      <c r="RA123">
        <v>0</v>
      </c>
      <c r="RD123" t="s">
        <v>253</v>
      </c>
      <c r="RE123">
        <v>0.08</v>
      </c>
      <c r="RF123">
        <v>0</v>
      </c>
      <c r="RG123">
        <v>0</v>
      </c>
      <c r="RH123">
        <v>0</v>
      </c>
    </row>
    <row r="124" spans="1:476" x14ac:dyDescent="0.25">
      <c r="A124" s="1">
        <v>5.9499999999999931</v>
      </c>
      <c r="B124" s="1">
        <v>5.9999999999999929</v>
      </c>
      <c r="C124" s="1" t="s">
        <v>254</v>
      </c>
      <c r="D124" s="1">
        <v>0.01</v>
      </c>
      <c r="E124" s="1">
        <v>0.1</v>
      </c>
      <c r="F124" s="1">
        <v>0</v>
      </c>
      <c r="G124" s="1">
        <v>0</v>
      </c>
      <c r="H124" s="1"/>
      <c r="I124" s="1"/>
      <c r="J124" s="1" t="s">
        <v>254</v>
      </c>
      <c r="K124" s="1">
        <v>0</v>
      </c>
      <c r="L124" s="1">
        <v>0</v>
      </c>
      <c r="M124" s="1">
        <v>0</v>
      </c>
      <c r="N124" s="1">
        <v>0</v>
      </c>
      <c r="O124" s="1"/>
      <c r="P124" s="1"/>
      <c r="Q124" s="1" t="s">
        <v>254</v>
      </c>
      <c r="R124" s="1">
        <v>0.1</v>
      </c>
      <c r="S124" s="1">
        <v>0.16</v>
      </c>
      <c r="T124" s="1">
        <v>0</v>
      </c>
      <c r="U124" s="1">
        <v>0</v>
      </c>
      <c r="V124" s="1"/>
      <c r="W124" s="1"/>
      <c r="X124" s="1" t="s">
        <v>254</v>
      </c>
      <c r="Y124" s="1">
        <v>0.06</v>
      </c>
      <c r="Z124" s="1">
        <v>0</v>
      </c>
      <c r="AA124" s="1">
        <v>0</v>
      </c>
      <c r="AB124" s="1">
        <v>0</v>
      </c>
      <c r="AC124" s="1"/>
      <c r="AD124" s="1"/>
      <c r="AE124" t="s">
        <v>254</v>
      </c>
      <c r="AF124">
        <v>0.22</v>
      </c>
      <c r="AG124">
        <v>0</v>
      </c>
      <c r="AH124">
        <v>0.08</v>
      </c>
      <c r="AI124">
        <v>0</v>
      </c>
      <c r="AJ124" s="1"/>
      <c r="AK124" s="1"/>
      <c r="AL124" t="s">
        <v>254</v>
      </c>
      <c r="AM124">
        <v>0</v>
      </c>
      <c r="AN124">
        <v>0</v>
      </c>
      <c r="AO124">
        <v>0</v>
      </c>
      <c r="AP124">
        <v>0</v>
      </c>
      <c r="AQ124" s="1"/>
      <c r="AR124" s="1"/>
      <c r="AS124" t="s">
        <v>254</v>
      </c>
      <c r="AT124">
        <v>0.03</v>
      </c>
      <c r="AU124">
        <v>0</v>
      </c>
      <c r="AV124">
        <v>0.06</v>
      </c>
      <c r="AW124">
        <v>0</v>
      </c>
      <c r="AZ124" t="s">
        <v>254</v>
      </c>
      <c r="BA124">
        <v>0.09</v>
      </c>
      <c r="BB124">
        <v>0.32</v>
      </c>
      <c r="BC124">
        <v>0</v>
      </c>
      <c r="BD124">
        <v>0</v>
      </c>
      <c r="BG124" t="s">
        <v>254</v>
      </c>
      <c r="BH124">
        <v>0</v>
      </c>
      <c r="BI124">
        <v>0</v>
      </c>
      <c r="BJ124">
        <v>0</v>
      </c>
      <c r="BK124">
        <v>0</v>
      </c>
      <c r="BN124" t="s">
        <v>254</v>
      </c>
      <c r="BO124">
        <v>7.0000000000000007E-2</v>
      </c>
      <c r="BP124">
        <v>0.37</v>
      </c>
      <c r="BQ124">
        <v>0</v>
      </c>
      <c r="BR124">
        <v>0</v>
      </c>
      <c r="BU124" t="s">
        <v>254</v>
      </c>
      <c r="BV124">
        <v>0.02</v>
      </c>
      <c r="BW124">
        <v>0</v>
      </c>
      <c r="BX124">
        <v>0.03</v>
      </c>
      <c r="BY124">
        <v>0</v>
      </c>
      <c r="CB124" t="s">
        <v>254</v>
      </c>
      <c r="CC124">
        <v>0</v>
      </c>
      <c r="CD124">
        <v>0</v>
      </c>
      <c r="CE124">
        <v>0</v>
      </c>
      <c r="CF124">
        <v>0</v>
      </c>
      <c r="CI124" t="s">
        <v>254</v>
      </c>
      <c r="CJ124">
        <v>0</v>
      </c>
      <c r="CK124">
        <v>0</v>
      </c>
      <c r="CL124">
        <v>0</v>
      </c>
      <c r="CM124">
        <v>0</v>
      </c>
      <c r="CP124" t="s">
        <v>254</v>
      </c>
      <c r="CQ124">
        <v>0.15</v>
      </c>
      <c r="CR124">
        <v>0</v>
      </c>
      <c r="CS124">
        <v>0</v>
      </c>
      <c r="CT124">
        <v>0</v>
      </c>
      <c r="CW124" t="s">
        <v>254</v>
      </c>
      <c r="CX124">
        <v>0</v>
      </c>
      <c r="CY124">
        <v>0</v>
      </c>
      <c r="CZ124">
        <v>0</v>
      </c>
      <c r="DA124">
        <v>0</v>
      </c>
      <c r="DD124" t="s">
        <v>254</v>
      </c>
      <c r="DE124">
        <v>0.09</v>
      </c>
      <c r="DF124">
        <v>0</v>
      </c>
      <c r="DG124">
        <v>0</v>
      </c>
      <c r="DH124">
        <v>0</v>
      </c>
      <c r="DK124" t="s">
        <v>254</v>
      </c>
      <c r="DL124">
        <v>0.09</v>
      </c>
      <c r="DM124">
        <v>0</v>
      </c>
      <c r="DN124">
        <v>0</v>
      </c>
      <c r="DO124">
        <v>0</v>
      </c>
      <c r="DR124" t="s">
        <v>254</v>
      </c>
      <c r="DS124">
        <v>0.09</v>
      </c>
      <c r="DT124">
        <v>0</v>
      </c>
      <c r="DU124">
        <v>0.18</v>
      </c>
      <c r="DV124">
        <v>0</v>
      </c>
      <c r="DY124" t="s">
        <v>254</v>
      </c>
      <c r="DZ124">
        <v>0.21</v>
      </c>
      <c r="EA124">
        <v>0</v>
      </c>
      <c r="EB124">
        <v>0.05</v>
      </c>
      <c r="EC124">
        <v>0</v>
      </c>
      <c r="EF124" t="s">
        <v>254</v>
      </c>
      <c r="EG124">
        <v>0.03</v>
      </c>
      <c r="EH124">
        <v>0.12</v>
      </c>
      <c r="EI124">
        <v>0</v>
      </c>
      <c r="EJ124">
        <v>0</v>
      </c>
      <c r="EM124" t="s">
        <v>254</v>
      </c>
      <c r="EN124">
        <v>0</v>
      </c>
      <c r="EO124">
        <v>0</v>
      </c>
      <c r="EP124">
        <v>0</v>
      </c>
      <c r="EQ124">
        <v>0</v>
      </c>
      <c r="ET124" t="s">
        <v>254</v>
      </c>
      <c r="EU124">
        <v>0.2</v>
      </c>
      <c r="EV124">
        <v>0.81</v>
      </c>
      <c r="EW124">
        <v>0.08</v>
      </c>
      <c r="EX124">
        <v>0</v>
      </c>
      <c r="FA124" t="s">
        <v>254</v>
      </c>
      <c r="FB124">
        <v>7.0000000000000007E-2</v>
      </c>
      <c r="FC124">
        <v>0</v>
      </c>
      <c r="FD124">
        <v>0.12</v>
      </c>
      <c r="FE124">
        <v>0</v>
      </c>
      <c r="FH124" t="s">
        <v>254</v>
      </c>
      <c r="FI124">
        <v>0.03</v>
      </c>
      <c r="FJ124">
        <v>0</v>
      </c>
      <c r="FK124">
        <v>0</v>
      </c>
      <c r="FL124">
        <v>0</v>
      </c>
      <c r="FO124" t="s">
        <v>254</v>
      </c>
      <c r="FP124">
        <v>0</v>
      </c>
      <c r="FQ124">
        <v>0</v>
      </c>
      <c r="FR124">
        <v>0</v>
      </c>
      <c r="FS124">
        <v>0</v>
      </c>
      <c r="FV124" t="s">
        <v>254</v>
      </c>
      <c r="FW124">
        <v>0</v>
      </c>
      <c r="FX124">
        <v>0</v>
      </c>
      <c r="FY124">
        <v>0</v>
      </c>
      <c r="FZ124">
        <v>0</v>
      </c>
      <c r="GC124" t="s">
        <v>254</v>
      </c>
      <c r="GD124">
        <v>0</v>
      </c>
      <c r="GE124">
        <v>0</v>
      </c>
      <c r="GF124">
        <v>0</v>
      </c>
      <c r="GG124">
        <v>0</v>
      </c>
      <c r="GJ124" t="s">
        <v>254</v>
      </c>
      <c r="GK124">
        <v>0.19</v>
      </c>
      <c r="GL124">
        <v>0</v>
      </c>
      <c r="GM124">
        <v>0.34</v>
      </c>
      <c r="GN124">
        <v>0</v>
      </c>
      <c r="GQ124" t="s">
        <v>254</v>
      </c>
      <c r="GR124">
        <v>0.03</v>
      </c>
      <c r="GS124">
        <v>0.18</v>
      </c>
      <c r="GT124">
        <v>0</v>
      </c>
      <c r="GU124">
        <v>0</v>
      </c>
      <c r="GX124" t="s">
        <v>254</v>
      </c>
      <c r="GY124">
        <v>0</v>
      </c>
      <c r="GZ124">
        <v>0</v>
      </c>
      <c r="HA124">
        <v>0</v>
      </c>
      <c r="HB124">
        <v>0</v>
      </c>
      <c r="HE124" t="s">
        <v>254</v>
      </c>
      <c r="HF124">
        <v>0</v>
      </c>
      <c r="HG124">
        <v>0</v>
      </c>
      <c r="HH124">
        <v>0</v>
      </c>
      <c r="HI124">
        <v>0</v>
      </c>
      <c r="HL124" t="s">
        <v>254</v>
      </c>
      <c r="HM124">
        <v>0</v>
      </c>
      <c r="HN124">
        <v>0</v>
      </c>
      <c r="HO124">
        <v>0</v>
      </c>
      <c r="HP124">
        <v>0</v>
      </c>
      <c r="HS124" t="s">
        <v>254</v>
      </c>
      <c r="HT124">
        <v>0</v>
      </c>
      <c r="HU124">
        <v>0</v>
      </c>
      <c r="HV124">
        <v>0</v>
      </c>
      <c r="HW124">
        <v>0</v>
      </c>
      <c r="HZ124" t="s">
        <v>254</v>
      </c>
      <c r="IA124">
        <v>0</v>
      </c>
      <c r="IB124">
        <v>0</v>
      </c>
      <c r="IC124">
        <v>0</v>
      </c>
      <c r="ID124">
        <v>0</v>
      </c>
      <c r="IG124" t="s">
        <v>254</v>
      </c>
      <c r="IH124">
        <v>0</v>
      </c>
      <c r="II124">
        <v>0</v>
      </c>
      <c r="IJ124">
        <v>0</v>
      </c>
      <c r="IK124">
        <v>0</v>
      </c>
      <c r="IN124" t="s">
        <v>254</v>
      </c>
      <c r="IO124">
        <v>0</v>
      </c>
      <c r="IP124">
        <v>0</v>
      </c>
      <c r="IQ124">
        <v>0</v>
      </c>
      <c r="IR124">
        <v>0</v>
      </c>
      <c r="IU124" t="s">
        <v>254</v>
      </c>
      <c r="IV124">
        <v>0.03</v>
      </c>
      <c r="IW124">
        <v>0</v>
      </c>
      <c r="IX124">
        <v>0</v>
      </c>
      <c r="IY124">
        <v>0</v>
      </c>
      <c r="JB124" t="s">
        <v>254</v>
      </c>
      <c r="JC124">
        <v>0</v>
      </c>
      <c r="JD124">
        <v>0</v>
      </c>
      <c r="JE124">
        <v>0</v>
      </c>
      <c r="JF124">
        <v>0</v>
      </c>
      <c r="JI124" t="s">
        <v>254</v>
      </c>
      <c r="JJ124">
        <v>0</v>
      </c>
      <c r="JK124">
        <v>0</v>
      </c>
      <c r="JL124">
        <v>0</v>
      </c>
      <c r="JM124">
        <v>0</v>
      </c>
      <c r="JP124" t="s">
        <v>254</v>
      </c>
      <c r="JQ124">
        <v>0</v>
      </c>
      <c r="JR124">
        <v>0</v>
      </c>
      <c r="JS124">
        <v>0</v>
      </c>
      <c r="JT124">
        <v>0</v>
      </c>
      <c r="JW124" t="s">
        <v>254</v>
      </c>
      <c r="JX124">
        <v>0</v>
      </c>
      <c r="JY124">
        <v>0</v>
      </c>
      <c r="JZ124">
        <v>0</v>
      </c>
      <c r="KA124">
        <v>0</v>
      </c>
      <c r="KD124" t="s">
        <v>254</v>
      </c>
      <c r="KE124">
        <v>0</v>
      </c>
      <c r="KF124">
        <v>0</v>
      </c>
      <c r="KG124">
        <v>0</v>
      </c>
      <c r="KH124">
        <v>0</v>
      </c>
      <c r="KK124" t="s">
        <v>254</v>
      </c>
      <c r="KL124">
        <v>0</v>
      </c>
      <c r="KM124">
        <v>0</v>
      </c>
      <c r="KN124">
        <v>0</v>
      </c>
      <c r="KO124">
        <v>0</v>
      </c>
      <c r="KR124" t="s">
        <v>254</v>
      </c>
      <c r="KS124">
        <v>0.05</v>
      </c>
      <c r="KT124">
        <v>0</v>
      </c>
      <c r="KU124">
        <v>0.09</v>
      </c>
      <c r="KV124">
        <v>0</v>
      </c>
      <c r="KY124" t="s">
        <v>254</v>
      </c>
      <c r="KZ124">
        <v>0</v>
      </c>
      <c r="LA124">
        <v>0</v>
      </c>
      <c r="LB124">
        <v>0</v>
      </c>
      <c r="LC124">
        <v>0</v>
      </c>
      <c r="LF124" t="s">
        <v>254</v>
      </c>
      <c r="LG124">
        <v>0</v>
      </c>
      <c r="LH124">
        <v>0</v>
      </c>
      <c r="LI124">
        <v>0</v>
      </c>
      <c r="LJ124">
        <v>0</v>
      </c>
      <c r="LM124" t="s">
        <v>254</v>
      </c>
      <c r="LN124">
        <v>0</v>
      </c>
      <c r="LO124">
        <v>0</v>
      </c>
      <c r="LP124">
        <v>0</v>
      </c>
      <c r="LQ124">
        <v>0</v>
      </c>
      <c r="LT124" t="s">
        <v>254</v>
      </c>
      <c r="LU124">
        <v>0.05</v>
      </c>
      <c r="LV124">
        <v>0</v>
      </c>
      <c r="LW124">
        <v>0.08</v>
      </c>
      <c r="LX124">
        <v>0</v>
      </c>
      <c r="MA124" t="s">
        <v>254</v>
      </c>
      <c r="MB124">
        <v>0</v>
      </c>
      <c r="MC124">
        <v>0</v>
      </c>
      <c r="MD124">
        <v>0</v>
      </c>
      <c r="ME124">
        <v>0</v>
      </c>
      <c r="MH124" t="s">
        <v>254</v>
      </c>
      <c r="MI124">
        <v>0</v>
      </c>
      <c r="MJ124">
        <v>0</v>
      </c>
      <c r="MK124">
        <v>0</v>
      </c>
      <c r="ML124">
        <v>0</v>
      </c>
      <c r="MO124" t="s">
        <v>254</v>
      </c>
      <c r="MP124">
        <v>0</v>
      </c>
      <c r="MQ124">
        <v>0</v>
      </c>
      <c r="MR124">
        <v>0</v>
      </c>
      <c r="MS124">
        <v>0</v>
      </c>
      <c r="MV124" t="s">
        <v>254</v>
      </c>
      <c r="MW124">
        <v>0</v>
      </c>
      <c r="MX124">
        <v>0</v>
      </c>
      <c r="MY124">
        <v>0</v>
      </c>
      <c r="MZ124">
        <v>0</v>
      </c>
      <c r="NC124" t="s">
        <v>254</v>
      </c>
      <c r="ND124">
        <v>0</v>
      </c>
      <c r="NE124">
        <v>0</v>
      </c>
      <c r="NF124">
        <v>0</v>
      </c>
      <c r="NG124">
        <v>0</v>
      </c>
      <c r="NJ124" t="s">
        <v>254</v>
      </c>
      <c r="NK124">
        <v>0</v>
      </c>
      <c r="NL124">
        <v>0</v>
      </c>
      <c r="NM124">
        <v>0</v>
      </c>
      <c r="NN124">
        <v>0</v>
      </c>
      <c r="NQ124" t="s">
        <v>254</v>
      </c>
      <c r="NR124">
        <v>0</v>
      </c>
      <c r="NS124">
        <v>0</v>
      </c>
      <c r="NT124">
        <v>0</v>
      </c>
      <c r="NU124">
        <v>0</v>
      </c>
      <c r="NX124" t="s">
        <v>254</v>
      </c>
      <c r="NY124">
        <v>0</v>
      </c>
      <c r="NZ124">
        <v>0</v>
      </c>
      <c r="OA124">
        <v>0</v>
      </c>
      <c r="OB124">
        <v>0</v>
      </c>
      <c r="OE124" t="s">
        <v>254</v>
      </c>
      <c r="OF124">
        <v>0</v>
      </c>
      <c r="OG124">
        <v>0</v>
      </c>
      <c r="OH124">
        <v>0</v>
      </c>
      <c r="OI124">
        <v>0</v>
      </c>
      <c r="OL124" t="s">
        <v>254</v>
      </c>
      <c r="OM124">
        <v>0</v>
      </c>
      <c r="ON124">
        <v>0</v>
      </c>
      <c r="OO124">
        <v>0</v>
      </c>
      <c r="OP124">
        <v>0</v>
      </c>
      <c r="OS124" t="s">
        <v>254</v>
      </c>
      <c r="OT124">
        <v>0.5</v>
      </c>
      <c r="OU124">
        <v>0.74</v>
      </c>
      <c r="OV124">
        <v>0.35</v>
      </c>
      <c r="OW124">
        <v>1.04</v>
      </c>
      <c r="OZ124" t="s">
        <v>254</v>
      </c>
      <c r="PA124">
        <v>0.62</v>
      </c>
      <c r="PB124">
        <v>0.38</v>
      </c>
      <c r="PC124">
        <v>0.52</v>
      </c>
      <c r="PD124">
        <v>0.6</v>
      </c>
      <c r="PG124" t="s">
        <v>254</v>
      </c>
      <c r="PH124">
        <v>0.9</v>
      </c>
      <c r="PI124">
        <v>0</v>
      </c>
      <c r="PJ124">
        <v>0.86</v>
      </c>
      <c r="PK124">
        <v>2.5499999999999998</v>
      </c>
      <c r="PN124" t="s">
        <v>254</v>
      </c>
      <c r="PO124">
        <v>1.41</v>
      </c>
      <c r="PP124">
        <v>3.07</v>
      </c>
      <c r="PQ124">
        <v>0.73</v>
      </c>
      <c r="PR124">
        <v>1.01</v>
      </c>
      <c r="PU124" t="s">
        <v>254</v>
      </c>
      <c r="PV124">
        <v>2.5299999999999998</v>
      </c>
      <c r="PW124">
        <v>9.4</v>
      </c>
      <c r="PX124">
        <v>0.25</v>
      </c>
      <c r="PY124">
        <v>1.3</v>
      </c>
      <c r="QB124" t="s">
        <v>254</v>
      </c>
      <c r="QC124">
        <v>2.75</v>
      </c>
      <c r="QD124">
        <v>9.8800000000000008</v>
      </c>
      <c r="QE124">
        <v>0.65</v>
      </c>
      <c r="QF124">
        <v>2.15</v>
      </c>
      <c r="QI124" t="s">
        <v>254</v>
      </c>
      <c r="QJ124">
        <v>5.99</v>
      </c>
      <c r="QK124">
        <v>17.62</v>
      </c>
      <c r="QL124">
        <v>2.19</v>
      </c>
      <c r="QM124">
        <v>3.21</v>
      </c>
      <c r="QP124" t="s">
        <v>254</v>
      </c>
      <c r="QQ124">
        <v>3.88</v>
      </c>
      <c r="QR124">
        <v>11.83</v>
      </c>
      <c r="QS124">
        <v>1.36</v>
      </c>
      <c r="QT124">
        <v>0.76</v>
      </c>
      <c r="QW124" t="s">
        <v>254</v>
      </c>
      <c r="QX124">
        <v>0.53</v>
      </c>
      <c r="QY124">
        <v>1.8</v>
      </c>
      <c r="QZ124">
        <v>0.15</v>
      </c>
      <c r="RA124">
        <v>0.7</v>
      </c>
      <c r="RD124" t="s">
        <v>254</v>
      </c>
      <c r="RE124">
        <v>0.17</v>
      </c>
      <c r="RF124">
        <v>0.31</v>
      </c>
      <c r="RG124">
        <v>0.04</v>
      </c>
      <c r="RH124">
        <v>0.57999999999999996</v>
      </c>
    </row>
    <row r="125" spans="1:476" x14ac:dyDescent="0.25">
      <c r="A125" s="1">
        <v>5.9999999999999929</v>
      </c>
      <c r="B125" s="1">
        <v>6.0499999999999927</v>
      </c>
      <c r="C125" s="1" t="s">
        <v>255</v>
      </c>
      <c r="D125" s="1">
        <v>0</v>
      </c>
      <c r="E125" s="1">
        <v>0</v>
      </c>
      <c r="F125" s="1">
        <v>0</v>
      </c>
      <c r="G125" s="1">
        <v>0</v>
      </c>
      <c r="H125" s="1"/>
      <c r="I125" s="1"/>
      <c r="J125" s="1" t="s">
        <v>255</v>
      </c>
      <c r="K125" s="1">
        <v>0</v>
      </c>
      <c r="L125" s="1">
        <v>0</v>
      </c>
      <c r="M125" s="1">
        <v>0</v>
      </c>
      <c r="N125" s="1">
        <v>0</v>
      </c>
      <c r="O125" s="1"/>
      <c r="P125" s="1"/>
      <c r="Q125" s="1" t="s">
        <v>255</v>
      </c>
      <c r="R125" s="1">
        <v>0</v>
      </c>
      <c r="S125" s="1">
        <v>0</v>
      </c>
      <c r="T125" s="1">
        <v>0</v>
      </c>
      <c r="U125" s="1">
        <v>0</v>
      </c>
      <c r="V125" s="1"/>
      <c r="W125" s="1"/>
      <c r="X125" s="1" t="s">
        <v>255</v>
      </c>
      <c r="Y125" s="1">
        <v>0</v>
      </c>
      <c r="Z125" s="1">
        <v>0</v>
      </c>
      <c r="AA125" s="1">
        <v>0</v>
      </c>
      <c r="AB125" s="1">
        <v>0</v>
      </c>
      <c r="AC125" s="1"/>
      <c r="AD125" s="1"/>
      <c r="AE125" t="s">
        <v>255</v>
      </c>
      <c r="AF125">
        <v>0</v>
      </c>
      <c r="AG125">
        <v>0</v>
      </c>
      <c r="AH125">
        <v>0</v>
      </c>
      <c r="AI125">
        <v>0</v>
      </c>
      <c r="AJ125" s="1"/>
      <c r="AK125" s="1"/>
      <c r="AL125" t="s">
        <v>255</v>
      </c>
      <c r="AM125">
        <v>0</v>
      </c>
      <c r="AN125">
        <v>0</v>
      </c>
      <c r="AO125">
        <v>0</v>
      </c>
      <c r="AP125">
        <v>0</v>
      </c>
      <c r="AQ125" s="1"/>
      <c r="AR125" s="1"/>
      <c r="AS125" t="s">
        <v>255</v>
      </c>
      <c r="AT125">
        <v>0</v>
      </c>
      <c r="AU125">
        <v>0</v>
      </c>
      <c r="AV125">
        <v>0</v>
      </c>
      <c r="AW125">
        <v>0</v>
      </c>
      <c r="AZ125" t="s">
        <v>255</v>
      </c>
      <c r="BA125">
        <v>0.32</v>
      </c>
      <c r="BB125">
        <v>0</v>
      </c>
      <c r="BC125">
        <v>0</v>
      </c>
      <c r="BD125">
        <v>0</v>
      </c>
      <c r="BG125" t="s">
        <v>255</v>
      </c>
      <c r="BH125">
        <v>0.17</v>
      </c>
      <c r="BI125">
        <v>0</v>
      </c>
      <c r="BJ125">
        <v>0</v>
      </c>
      <c r="BK125">
        <v>0</v>
      </c>
      <c r="BN125" t="s">
        <v>255</v>
      </c>
      <c r="BO125">
        <v>0</v>
      </c>
      <c r="BP125">
        <v>0</v>
      </c>
      <c r="BQ125">
        <v>0</v>
      </c>
      <c r="BR125">
        <v>0</v>
      </c>
      <c r="BU125" t="s">
        <v>255</v>
      </c>
      <c r="BV125">
        <v>0</v>
      </c>
      <c r="BW125">
        <v>0</v>
      </c>
      <c r="BX125">
        <v>0</v>
      </c>
      <c r="BY125">
        <v>0</v>
      </c>
      <c r="CB125" t="s">
        <v>255</v>
      </c>
      <c r="CC125">
        <v>0</v>
      </c>
      <c r="CD125">
        <v>0</v>
      </c>
      <c r="CE125">
        <v>0</v>
      </c>
      <c r="CF125">
        <v>0</v>
      </c>
      <c r="CI125" t="s">
        <v>255</v>
      </c>
      <c r="CJ125">
        <v>0</v>
      </c>
      <c r="CK125">
        <v>0</v>
      </c>
      <c r="CL125">
        <v>0</v>
      </c>
      <c r="CM125">
        <v>0</v>
      </c>
      <c r="CP125" t="s">
        <v>255</v>
      </c>
      <c r="CQ125">
        <v>0.06</v>
      </c>
      <c r="CR125">
        <v>0</v>
      </c>
      <c r="CS125">
        <v>0</v>
      </c>
      <c r="CT125">
        <v>0</v>
      </c>
      <c r="CW125" t="s">
        <v>255</v>
      </c>
      <c r="CX125">
        <v>0</v>
      </c>
      <c r="CY125">
        <v>0</v>
      </c>
      <c r="CZ125">
        <v>0</v>
      </c>
      <c r="DA125">
        <v>0</v>
      </c>
      <c r="DD125" t="s">
        <v>255</v>
      </c>
      <c r="DE125">
        <v>0</v>
      </c>
      <c r="DF125">
        <v>0</v>
      </c>
      <c r="DG125">
        <v>0</v>
      </c>
      <c r="DH125">
        <v>0</v>
      </c>
      <c r="DK125" t="s">
        <v>255</v>
      </c>
      <c r="DL125">
        <v>0</v>
      </c>
      <c r="DM125">
        <v>0</v>
      </c>
      <c r="DN125">
        <v>0</v>
      </c>
      <c r="DO125">
        <v>0</v>
      </c>
      <c r="DR125" t="s">
        <v>255</v>
      </c>
      <c r="DS125">
        <v>0</v>
      </c>
      <c r="DT125">
        <v>0</v>
      </c>
      <c r="DU125">
        <v>0</v>
      </c>
      <c r="DV125">
        <v>0</v>
      </c>
      <c r="DY125" t="s">
        <v>255</v>
      </c>
      <c r="DZ125">
        <v>0</v>
      </c>
      <c r="EA125">
        <v>0</v>
      </c>
      <c r="EB125">
        <v>0</v>
      </c>
      <c r="EC125">
        <v>0</v>
      </c>
      <c r="EF125" t="s">
        <v>255</v>
      </c>
      <c r="EG125">
        <v>0.1</v>
      </c>
      <c r="EH125">
        <v>0</v>
      </c>
      <c r="EI125">
        <v>0</v>
      </c>
      <c r="EJ125">
        <v>0</v>
      </c>
      <c r="EM125" t="s">
        <v>255</v>
      </c>
      <c r="EN125">
        <v>0</v>
      </c>
      <c r="EO125">
        <v>0</v>
      </c>
      <c r="EP125">
        <v>0</v>
      </c>
      <c r="EQ125">
        <v>0</v>
      </c>
      <c r="ET125" t="s">
        <v>255</v>
      </c>
      <c r="EU125">
        <v>0</v>
      </c>
      <c r="EV125">
        <v>0</v>
      </c>
      <c r="EW125">
        <v>0</v>
      </c>
      <c r="EX125">
        <v>0</v>
      </c>
      <c r="FA125" t="s">
        <v>255</v>
      </c>
      <c r="FB125">
        <v>0</v>
      </c>
      <c r="FC125">
        <v>0</v>
      </c>
      <c r="FD125">
        <v>0</v>
      </c>
      <c r="FE125">
        <v>0</v>
      </c>
      <c r="FH125" t="s">
        <v>255</v>
      </c>
      <c r="FI125">
        <v>0</v>
      </c>
      <c r="FJ125">
        <v>0</v>
      </c>
      <c r="FK125">
        <v>0</v>
      </c>
      <c r="FL125">
        <v>0</v>
      </c>
      <c r="FO125" t="s">
        <v>255</v>
      </c>
      <c r="FP125">
        <v>0</v>
      </c>
      <c r="FQ125">
        <v>0</v>
      </c>
      <c r="FR125">
        <v>0</v>
      </c>
      <c r="FS125">
        <v>0</v>
      </c>
      <c r="FV125" t="s">
        <v>255</v>
      </c>
      <c r="FW125">
        <v>0.12</v>
      </c>
      <c r="FX125">
        <v>0</v>
      </c>
      <c r="FY125">
        <v>0</v>
      </c>
      <c r="FZ125">
        <v>0</v>
      </c>
      <c r="GC125" t="s">
        <v>255</v>
      </c>
      <c r="GD125">
        <v>0.15</v>
      </c>
      <c r="GE125">
        <v>0</v>
      </c>
      <c r="GF125">
        <v>0</v>
      </c>
      <c r="GG125">
        <v>0</v>
      </c>
      <c r="GJ125" t="s">
        <v>255</v>
      </c>
      <c r="GK125">
        <v>0</v>
      </c>
      <c r="GL125">
        <v>0</v>
      </c>
      <c r="GM125">
        <v>0</v>
      </c>
      <c r="GN125">
        <v>0</v>
      </c>
      <c r="GQ125" t="s">
        <v>255</v>
      </c>
      <c r="GR125">
        <v>0</v>
      </c>
      <c r="GS125">
        <v>0</v>
      </c>
      <c r="GT125">
        <v>0</v>
      </c>
      <c r="GU125">
        <v>0</v>
      </c>
      <c r="GX125" t="s">
        <v>255</v>
      </c>
      <c r="GY125">
        <v>0</v>
      </c>
      <c r="GZ125">
        <v>0</v>
      </c>
      <c r="HA125">
        <v>0</v>
      </c>
      <c r="HB125">
        <v>0</v>
      </c>
      <c r="HE125" t="s">
        <v>255</v>
      </c>
      <c r="HF125">
        <v>0.13</v>
      </c>
      <c r="HG125">
        <v>0</v>
      </c>
      <c r="HH125">
        <v>0</v>
      </c>
      <c r="HI125">
        <v>0</v>
      </c>
      <c r="HL125" t="s">
        <v>255</v>
      </c>
      <c r="HM125">
        <v>0</v>
      </c>
      <c r="HN125">
        <v>0</v>
      </c>
      <c r="HO125">
        <v>0</v>
      </c>
      <c r="HP125">
        <v>0</v>
      </c>
      <c r="HS125" t="s">
        <v>255</v>
      </c>
      <c r="HT125">
        <v>0</v>
      </c>
      <c r="HU125">
        <v>0</v>
      </c>
      <c r="HV125">
        <v>0</v>
      </c>
      <c r="HW125">
        <v>0</v>
      </c>
      <c r="HZ125" t="s">
        <v>255</v>
      </c>
      <c r="IA125">
        <v>0.12</v>
      </c>
      <c r="IB125">
        <v>0</v>
      </c>
      <c r="IC125">
        <v>0.04</v>
      </c>
      <c r="ID125">
        <v>0</v>
      </c>
      <c r="IG125" t="s">
        <v>255</v>
      </c>
      <c r="IH125">
        <v>0</v>
      </c>
      <c r="II125">
        <v>0</v>
      </c>
      <c r="IJ125">
        <v>0</v>
      </c>
      <c r="IK125">
        <v>0</v>
      </c>
      <c r="IN125" t="s">
        <v>255</v>
      </c>
      <c r="IO125">
        <v>0</v>
      </c>
      <c r="IP125">
        <v>0</v>
      </c>
      <c r="IQ125">
        <v>0</v>
      </c>
      <c r="IR125">
        <v>0</v>
      </c>
      <c r="IU125" t="s">
        <v>255</v>
      </c>
      <c r="IV125">
        <v>0</v>
      </c>
      <c r="IW125">
        <v>0</v>
      </c>
      <c r="IX125">
        <v>0</v>
      </c>
      <c r="IY125">
        <v>0</v>
      </c>
      <c r="JB125" t="s">
        <v>255</v>
      </c>
      <c r="JC125">
        <v>0</v>
      </c>
      <c r="JD125">
        <v>0</v>
      </c>
      <c r="JE125">
        <v>0</v>
      </c>
      <c r="JF125">
        <v>0</v>
      </c>
      <c r="JI125" t="s">
        <v>255</v>
      </c>
      <c r="JJ125">
        <v>0.05</v>
      </c>
      <c r="JK125">
        <v>0</v>
      </c>
      <c r="JL125">
        <v>0</v>
      </c>
      <c r="JM125">
        <v>0</v>
      </c>
      <c r="JP125" t="s">
        <v>255</v>
      </c>
      <c r="JQ125">
        <v>0</v>
      </c>
      <c r="JR125">
        <v>0</v>
      </c>
      <c r="JS125">
        <v>0</v>
      </c>
      <c r="JT125">
        <v>0</v>
      </c>
      <c r="JW125" t="s">
        <v>255</v>
      </c>
      <c r="JX125">
        <v>0</v>
      </c>
      <c r="JY125">
        <v>0</v>
      </c>
      <c r="JZ125">
        <v>0</v>
      </c>
      <c r="KA125">
        <v>0</v>
      </c>
      <c r="KD125" t="s">
        <v>255</v>
      </c>
      <c r="KE125">
        <v>0</v>
      </c>
      <c r="KF125">
        <v>0</v>
      </c>
      <c r="KG125">
        <v>0</v>
      </c>
      <c r="KH125">
        <v>0</v>
      </c>
      <c r="KK125" t="s">
        <v>255</v>
      </c>
      <c r="KL125">
        <v>0</v>
      </c>
      <c r="KM125">
        <v>0</v>
      </c>
      <c r="KN125">
        <v>0</v>
      </c>
      <c r="KO125">
        <v>0</v>
      </c>
      <c r="KR125" t="s">
        <v>255</v>
      </c>
      <c r="KS125">
        <v>0</v>
      </c>
      <c r="KT125">
        <v>0</v>
      </c>
      <c r="KU125">
        <v>0</v>
      </c>
      <c r="KV125">
        <v>0</v>
      </c>
      <c r="KY125" t="s">
        <v>255</v>
      </c>
      <c r="KZ125">
        <v>0</v>
      </c>
      <c r="LA125">
        <v>0</v>
      </c>
      <c r="LB125">
        <v>0</v>
      </c>
      <c r="LC125">
        <v>0</v>
      </c>
      <c r="LF125" t="s">
        <v>255</v>
      </c>
      <c r="LG125">
        <v>0</v>
      </c>
      <c r="LH125">
        <v>0</v>
      </c>
      <c r="LI125">
        <v>0</v>
      </c>
      <c r="LJ125">
        <v>0</v>
      </c>
      <c r="LM125" t="s">
        <v>255</v>
      </c>
      <c r="LN125">
        <v>0</v>
      </c>
      <c r="LO125">
        <v>0</v>
      </c>
      <c r="LP125">
        <v>0</v>
      </c>
      <c r="LQ125">
        <v>0</v>
      </c>
      <c r="LT125" t="s">
        <v>255</v>
      </c>
      <c r="LU125">
        <v>0.05</v>
      </c>
      <c r="LV125">
        <v>0</v>
      </c>
      <c r="LW125">
        <v>0</v>
      </c>
      <c r="LX125">
        <v>0</v>
      </c>
      <c r="MA125" t="s">
        <v>255</v>
      </c>
      <c r="MB125">
        <v>0</v>
      </c>
      <c r="MC125">
        <v>0</v>
      </c>
      <c r="MD125">
        <v>0</v>
      </c>
      <c r="ME125">
        <v>0</v>
      </c>
      <c r="MH125" t="s">
        <v>255</v>
      </c>
      <c r="MI125">
        <v>0</v>
      </c>
      <c r="MJ125">
        <v>0</v>
      </c>
      <c r="MK125">
        <v>0</v>
      </c>
      <c r="ML125">
        <v>0</v>
      </c>
      <c r="MO125" t="s">
        <v>255</v>
      </c>
      <c r="MP125">
        <v>0</v>
      </c>
      <c r="MQ125">
        <v>0</v>
      </c>
      <c r="MR125">
        <v>0</v>
      </c>
      <c r="MS125">
        <v>0</v>
      </c>
      <c r="MV125" t="s">
        <v>255</v>
      </c>
      <c r="MW125">
        <v>0</v>
      </c>
      <c r="MX125">
        <v>0</v>
      </c>
      <c r="MY125">
        <v>0</v>
      </c>
      <c r="MZ125">
        <v>0</v>
      </c>
      <c r="NC125" t="s">
        <v>255</v>
      </c>
      <c r="ND125">
        <v>0</v>
      </c>
      <c r="NE125">
        <v>0</v>
      </c>
      <c r="NF125">
        <v>0</v>
      </c>
      <c r="NG125">
        <v>0</v>
      </c>
      <c r="NJ125" t="s">
        <v>255</v>
      </c>
      <c r="NK125">
        <v>0</v>
      </c>
      <c r="NL125">
        <v>0</v>
      </c>
      <c r="NM125">
        <v>0</v>
      </c>
      <c r="NN125">
        <v>0</v>
      </c>
      <c r="NQ125" t="s">
        <v>255</v>
      </c>
      <c r="NR125">
        <v>0</v>
      </c>
      <c r="NS125">
        <v>0</v>
      </c>
      <c r="NT125">
        <v>0</v>
      </c>
      <c r="NU125">
        <v>0</v>
      </c>
      <c r="NX125" t="s">
        <v>255</v>
      </c>
      <c r="NY125">
        <v>0</v>
      </c>
      <c r="NZ125">
        <v>0</v>
      </c>
      <c r="OA125">
        <v>0</v>
      </c>
      <c r="OB125">
        <v>0</v>
      </c>
      <c r="OE125" t="s">
        <v>255</v>
      </c>
      <c r="OF125">
        <v>0.16</v>
      </c>
      <c r="OG125">
        <v>0</v>
      </c>
      <c r="OH125">
        <v>0</v>
      </c>
      <c r="OI125">
        <v>0</v>
      </c>
      <c r="OL125" t="s">
        <v>255</v>
      </c>
      <c r="OM125">
        <v>7.0000000000000007E-2</v>
      </c>
      <c r="ON125">
        <v>0</v>
      </c>
      <c r="OO125">
        <v>0</v>
      </c>
      <c r="OP125">
        <v>0</v>
      </c>
      <c r="OS125" t="s">
        <v>255</v>
      </c>
      <c r="OT125">
        <v>0.18</v>
      </c>
      <c r="OU125">
        <v>0</v>
      </c>
      <c r="OV125">
        <v>0</v>
      </c>
      <c r="OW125">
        <v>0</v>
      </c>
      <c r="OZ125" t="s">
        <v>255</v>
      </c>
      <c r="PA125">
        <v>7.0000000000000007E-2</v>
      </c>
      <c r="PB125">
        <v>0</v>
      </c>
      <c r="PC125">
        <v>0</v>
      </c>
      <c r="PD125">
        <v>0</v>
      </c>
      <c r="PG125" t="s">
        <v>255</v>
      </c>
      <c r="PH125">
        <v>0.09</v>
      </c>
      <c r="PI125">
        <v>0</v>
      </c>
      <c r="PJ125">
        <v>0</v>
      </c>
      <c r="PK125">
        <v>0</v>
      </c>
      <c r="PN125" t="s">
        <v>255</v>
      </c>
      <c r="PO125">
        <v>0</v>
      </c>
      <c r="PP125">
        <v>0</v>
      </c>
      <c r="PQ125">
        <v>0</v>
      </c>
      <c r="PR125">
        <v>0</v>
      </c>
      <c r="PU125" t="s">
        <v>255</v>
      </c>
      <c r="PV125">
        <v>0</v>
      </c>
      <c r="PW125">
        <v>0</v>
      </c>
      <c r="PX125">
        <v>0</v>
      </c>
      <c r="PY125">
        <v>0</v>
      </c>
      <c r="QB125" t="s">
        <v>255</v>
      </c>
      <c r="QC125">
        <v>0</v>
      </c>
      <c r="QD125">
        <v>0</v>
      </c>
      <c r="QE125">
        <v>0</v>
      </c>
      <c r="QF125">
        <v>0</v>
      </c>
      <c r="QI125" t="s">
        <v>255</v>
      </c>
      <c r="QJ125">
        <v>0.11</v>
      </c>
      <c r="QK125">
        <v>0.18</v>
      </c>
      <c r="QL125">
        <v>0</v>
      </c>
      <c r="QM125">
        <v>0</v>
      </c>
      <c r="QP125" t="s">
        <v>255</v>
      </c>
      <c r="QQ125">
        <v>0.05</v>
      </c>
      <c r="QR125">
        <v>0</v>
      </c>
      <c r="QS125">
        <v>0</v>
      </c>
      <c r="QT125">
        <v>0</v>
      </c>
      <c r="QW125" t="s">
        <v>255</v>
      </c>
      <c r="QX125">
        <v>0.09</v>
      </c>
      <c r="QY125">
        <v>0</v>
      </c>
      <c r="QZ125">
        <v>0</v>
      </c>
      <c r="RA125">
        <v>0</v>
      </c>
      <c r="RD125" t="s">
        <v>255</v>
      </c>
      <c r="RE125">
        <v>0.38</v>
      </c>
      <c r="RF125">
        <v>0</v>
      </c>
      <c r="RG125">
        <v>0.31</v>
      </c>
      <c r="RH125">
        <v>0</v>
      </c>
    </row>
    <row r="126" spans="1:476" x14ac:dyDescent="0.25">
      <c r="A126" s="1">
        <v>6.0499999999999927</v>
      </c>
      <c r="B126" s="1">
        <v>6.0999999999999925</v>
      </c>
      <c r="C126" s="1" t="s">
        <v>256</v>
      </c>
      <c r="D126" s="1">
        <v>0</v>
      </c>
      <c r="E126" s="1">
        <v>0</v>
      </c>
      <c r="F126" s="1">
        <v>0</v>
      </c>
      <c r="G126" s="1">
        <v>0</v>
      </c>
      <c r="H126" s="1"/>
      <c r="I126" s="1"/>
      <c r="J126" s="1" t="s">
        <v>256</v>
      </c>
      <c r="K126" s="1">
        <v>0</v>
      </c>
      <c r="L126" s="1">
        <v>0</v>
      </c>
      <c r="M126" s="1">
        <v>0</v>
      </c>
      <c r="N126" s="1">
        <v>0</v>
      </c>
      <c r="O126" s="1"/>
      <c r="P126" s="1"/>
      <c r="Q126" s="1" t="s">
        <v>256</v>
      </c>
      <c r="R126" s="1">
        <v>0</v>
      </c>
      <c r="S126" s="1">
        <v>0</v>
      </c>
      <c r="T126" s="1">
        <v>0</v>
      </c>
      <c r="U126" s="1">
        <v>0</v>
      </c>
      <c r="V126" s="1"/>
      <c r="W126" s="1"/>
      <c r="X126" s="1" t="s">
        <v>256</v>
      </c>
      <c r="Y126" s="1">
        <v>0</v>
      </c>
      <c r="Z126" s="1">
        <v>0</v>
      </c>
      <c r="AA126" s="1">
        <v>0</v>
      </c>
      <c r="AB126" s="1">
        <v>0</v>
      </c>
      <c r="AC126" s="1"/>
      <c r="AD126" s="1"/>
      <c r="AE126" t="s">
        <v>256</v>
      </c>
      <c r="AF126">
        <v>0</v>
      </c>
      <c r="AG126">
        <v>0</v>
      </c>
      <c r="AH126">
        <v>0</v>
      </c>
      <c r="AI126">
        <v>0</v>
      </c>
      <c r="AJ126" s="1"/>
      <c r="AK126" s="1"/>
      <c r="AL126" t="s">
        <v>256</v>
      </c>
      <c r="AM126">
        <v>0</v>
      </c>
      <c r="AN126">
        <v>0</v>
      </c>
      <c r="AO126">
        <v>0</v>
      </c>
      <c r="AP126">
        <v>0</v>
      </c>
      <c r="AQ126" s="1"/>
      <c r="AR126" s="1"/>
      <c r="AS126" t="s">
        <v>256</v>
      </c>
      <c r="AT126">
        <v>0</v>
      </c>
      <c r="AU126">
        <v>0</v>
      </c>
      <c r="AV126">
        <v>0</v>
      </c>
      <c r="AW126">
        <v>0</v>
      </c>
      <c r="AZ126" t="s">
        <v>256</v>
      </c>
      <c r="BA126">
        <v>0</v>
      </c>
      <c r="BB126">
        <v>0</v>
      </c>
      <c r="BC126">
        <v>0</v>
      </c>
      <c r="BD126">
        <v>0</v>
      </c>
      <c r="BG126" t="s">
        <v>256</v>
      </c>
      <c r="BH126">
        <v>0</v>
      </c>
      <c r="BI126">
        <v>0</v>
      </c>
      <c r="BJ126">
        <v>0</v>
      </c>
      <c r="BK126">
        <v>0</v>
      </c>
      <c r="BN126" t="s">
        <v>256</v>
      </c>
      <c r="BO126">
        <v>0</v>
      </c>
      <c r="BP126">
        <v>0</v>
      </c>
      <c r="BQ126">
        <v>0</v>
      </c>
      <c r="BR126">
        <v>0</v>
      </c>
      <c r="BU126" t="s">
        <v>256</v>
      </c>
      <c r="BV126">
        <v>0</v>
      </c>
      <c r="BW126">
        <v>0</v>
      </c>
      <c r="BX126">
        <v>0</v>
      </c>
      <c r="BY126">
        <v>0</v>
      </c>
      <c r="CB126" t="s">
        <v>256</v>
      </c>
      <c r="CC126">
        <v>0</v>
      </c>
      <c r="CD126">
        <v>0</v>
      </c>
      <c r="CE126">
        <v>0</v>
      </c>
      <c r="CF126">
        <v>0</v>
      </c>
      <c r="CI126" t="s">
        <v>256</v>
      </c>
      <c r="CJ126">
        <v>0</v>
      </c>
      <c r="CK126">
        <v>0</v>
      </c>
      <c r="CL126">
        <v>0</v>
      </c>
      <c r="CM126">
        <v>0</v>
      </c>
      <c r="CP126" t="s">
        <v>256</v>
      </c>
      <c r="CQ126">
        <v>0</v>
      </c>
      <c r="CR126">
        <v>0</v>
      </c>
      <c r="CS126">
        <v>0</v>
      </c>
      <c r="CT126">
        <v>0</v>
      </c>
      <c r="CW126" t="s">
        <v>256</v>
      </c>
      <c r="CX126">
        <v>0</v>
      </c>
      <c r="CY126">
        <v>0</v>
      </c>
      <c r="CZ126">
        <v>0</v>
      </c>
      <c r="DA126">
        <v>0</v>
      </c>
      <c r="DD126" t="s">
        <v>256</v>
      </c>
      <c r="DE126">
        <v>0</v>
      </c>
      <c r="DF126">
        <v>0</v>
      </c>
      <c r="DG126">
        <v>0</v>
      </c>
      <c r="DH126">
        <v>0</v>
      </c>
      <c r="DK126" t="s">
        <v>256</v>
      </c>
      <c r="DL126">
        <v>0</v>
      </c>
      <c r="DM126">
        <v>0</v>
      </c>
      <c r="DN126">
        <v>0</v>
      </c>
      <c r="DO126">
        <v>0</v>
      </c>
      <c r="DR126" t="s">
        <v>256</v>
      </c>
      <c r="DS126">
        <v>0</v>
      </c>
      <c r="DT126">
        <v>0</v>
      </c>
      <c r="DU126">
        <v>0</v>
      </c>
      <c r="DV126">
        <v>0</v>
      </c>
      <c r="DY126" t="s">
        <v>256</v>
      </c>
      <c r="DZ126">
        <v>0.02</v>
      </c>
      <c r="EA126">
        <v>0</v>
      </c>
      <c r="EB126">
        <v>0</v>
      </c>
      <c r="EC126">
        <v>0</v>
      </c>
      <c r="EF126" t="s">
        <v>256</v>
      </c>
      <c r="EG126">
        <v>0</v>
      </c>
      <c r="EH126">
        <v>0</v>
      </c>
      <c r="EI126">
        <v>0</v>
      </c>
      <c r="EJ126">
        <v>0</v>
      </c>
      <c r="EM126" t="s">
        <v>256</v>
      </c>
      <c r="EN126">
        <v>0</v>
      </c>
      <c r="EO126">
        <v>0</v>
      </c>
      <c r="EP126">
        <v>0</v>
      </c>
      <c r="EQ126">
        <v>0</v>
      </c>
      <c r="ET126" t="s">
        <v>256</v>
      </c>
      <c r="EU126">
        <v>0</v>
      </c>
      <c r="EV126">
        <v>0</v>
      </c>
      <c r="EW126">
        <v>0</v>
      </c>
      <c r="EX126">
        <v>0</v>
      </c>
      <c r="FA126" t="s">
        <v>256</v>
      </c>
      <c r="FB126">
        <v>0</v>
      </c>
      <c r="FC126">
        <v>0</v>
      </c>
      <c r="FD126">
        <v>0</v>
      </c>
      <c r="FE126">
        <v>0</v>
      </c>
      <c r="FH126" t="s">
        <v>256</v>
      </c>
      <c r="FI126">
        <v>0</v>
      </c>
      <c r="FJ126">
        <v>0</v>
      </c>
      <c r="FK126">
        <v>0</v>
      </c>
      <c r="FL126">
        <v>0</v>
      </c>
      <c r="FO126" t="s">
        <v>256</v>
      </c>
      <c r="FP126">
        <v>0</v>
      </c>
      <c r="FQ126">
        <v>0</v>
      </c>
      <c r="FR126">
        <v>0</v>
      </c>
      <c r="FS126">
        <v>0</v>
      </c>
      <c r="FV126" t="s">
        <v>256</v>
      </c>
      <c r="FW126">
        <v>0</v>
      </c>
      <c r="FX126">
        <v>0</v>
      </c>
      <c r="FY126">
        <v>0</v>
      </c>
      <c r="FZ126">
        <v>0</v>
      </c>
      <c r="GC126" t="s">
        <v>256</v>
      </c>
      <c r="GD126">
        <v>0</v>
      </c>
      <c r="GE126">
        <v>0</v>
      </c>
      <c r="GF126">
        <v>0</v>
      </c>
      <c r="GG126">
        <v>0</v>
      </c>
      <c r="GJ126" t="s">
        <v>256</v>
      </c>
      <c r="GK126">
        <v>0</v>
      </c>
      <c r="GL126">
        <v>0</v>
      </c>
      <c r="GM126">
        <v>0</v>
      </c>
      <c r="GN126">
        <v>0</v>
      </c>
      <c r="GQ126" t="s">
        <v>256</v>
      </c>
      <c r="GR126">
        <v>0</v>
      </c>
      <c r="GS126">
        <v>0</v>
      </c>
      <c r="GT126">
        <v>0</v>
      </c>
      <c r="GU126">
        <v>0</v>
      </c>
      <c r="GX126" t="s">
        <v>256</v>
      </c>
      <c r="GY126">
        <v>0</v>
      </c>
      <c r="GZ126">
        <v>0</v>
      </c>
      <c r="HA126">
        <v>0</v>
      </c>
      <c r="HB126">
        <v>0</v>
      </c>
      <c r="HE126" t="s">
        <v>256</v>
      </c>
      <c r="HF126">
        <v>0</v>
      </c>
      <c r="HG126">
        <v>0</v>
      </c>
      <c r="HH126">
        <v>0</v>
      </c>
      <c r="HI126">
        <v>0</v>
      </c>
      <c r="HL126" t="s">
        <v>256</v>
      </c>
      <c r="HM126">
        <v>0</v>
      </c>
      <c r="HN126">
        <v>0</v>
      </c>
      <c r="HO126">
        <v>0</v>
      </c>
      <c r="HP126">
        <v>0</v>
      </c>
      <c r="HS126" t="s">
        <v>256</v>
      </c>
      <c r="HT126">
        <v>0</v>
      </c>
      <c r="HU126">
        <v>0</v>
      </c>
      <c r="HV126">
        <v>0</v>
      </c>
      <c r="HW126">
        <v>0</v>
      </c>
      <c r="HZ126" t="s">
        <v>256</v>
      </c>
      <c r="IA126">
        <v>0</v>
      </c>
      <c r="IB126">
        <v>0</v>
      </c>
      <c r="IC126">
        <v>0</v>
      </c>
      <c r="ID126">
        <v>0</v>
      </c>
      <c r="IG126" t="s">
        <v>256</v>
      </c>
      <c r="IH126">
        <v>0</v>
      </c>
      <c r="II126">
        <v>0</v>
      </c>
      <c r="IJ126">
        <v>0</v>
      </c>
      <c r="IK126">
        <v>0</v>
      </c>
      <c r="IN126" t="s">
        <v>256</v>
      </c>
      <c r="IO126">
        <v>0</v>
      </c>
      <c r="IP126">
        <v>0</v>
      </c>
      <c r="IQ126">
        <v>0</v>
      </c>
      <c r="IR126">
        <v>0</v>
      </c>
      <c r="IU126" t="s">
        <v>256</v>
      </c>
      <c r="IV126">
        <v>0</v>
      </c>
      <c r="IW126">
        <v>0</v>
      </c>
      <c r="IX126">
        <v>0</v>
      </c>
      <c r="IY126">
        <v>0</v>
      </c>
      <c r="JB126" t="s">
        <v>256</v>
      </c>
      <c r="JC126">
        <v>0</v>
      </c>
      <c r="JD126">
        <v>0</v>
      </c>
      <c r="JE126">
        <v>0</v>
      </c>
      <c r="JF126">
        <v>0</v>
      </c>
      <c r="JI126" t="s">
        <v>256</v>
      </c>
      <c r="JJ126">
        <v>0</v>
      </c>
      <c r="JK126">
        <v>0</v>
      </c>
      <c r="JL126">
        <v>0</v>
      </c>
      <c r="JM126">
        <v>0</v>
      </c>
      <c r="JP126" t="s">
        <v>256</v>
      </c>
      <c r="JQ126">
        <v>0</v>
      </c>
      <c r="JR126">
        <v>0</v>
      </c>
      <c r="JS126">
        <v>0</v>
      </c>
      <c r="JT126">
        <v>0</v>
      </c>
      <c r="JW126" t="s">
        <v>256</v>
      </c>
      <c r="JX126">
        <v>0</v>
      </c>
      <c r="JY126">
        <v>0</v>
      </c>
      <c r="JZ126">
        <v>0</v>
      </c>
      <c r="KA126">
        <v>0</v>
      </c>
      <c r="KD126" t="s">
        <v>256</v>
      </c>
      <c r="KE126">
        <v>0</v>
      </c>
      <c r="KF126">
        <v>0</v>
      </c>
      <c r="KG126">
        <v>0</v>
      </c>
      <c r="KH126">
        <v>0</v>
      </c>
      <c r="KK126" t="s">
        <v>256</v>
      </c>
      <c r="KL126">
        <v>0</v>
      </c>
      <c r="KM126">
        <v>0</v>
      </c>
      <c r="KN126">
        <v>0</v>
      </c>
      <c r="KO126">
        <v>0</v>
      </c>
      <c r="KR126" t="s">
        <v>256</v>
      </c>
      <c r="KS126">
        <v>0.05</v>
      </c>
      <c r="KT126">
        <v>0</v>
      </c>
      <c r="KU126">
        <v>0</v>
      </c>
      <c r="KV126">
        <v>0</v>
      </c>
      <c r="KY126" t="s">
        <v>256</v>
      </c>
      <c r="KZ126">
        <v>0</v>
      </c>
      <c r="LA126">
        <v>0</v>
      </c>
      <c r="LB126">
        <v>0</v>
      </c>
      <c r="LC126">
        <v>0</v>
      </c>
      <c r="LF126" t="s">
        <v>256</v>
      </c>
      <c r="LG126">
        <v>0</v>
      </c>
      <c r="LH126">
        <v>0</v>
      </c>
      <c r="LI126">
        <v>0</v>
      </c>
      <c r="LJ126">
        <v>0</v>
      </c>
      <c r="LM126" t="s">
        <v>256</v>
      </c>
      <c r="LN126">
        <v>0</v>
      </c>
      <c r="LO126">
        <v>0</v>
      </c>
      <c r="LP126">
        <v>0</v>
      </c>
      <c r="LQ126">
        <v>0</v>
      </c>
      <c r="LT126" t="s">
        <v>256</v>
      </c>
      <c r="LU126">
        <v>0</v>
      </c>
      <c r="LV126">
        <v>0</v>
      </c>
      <c r="LW126">
        <v>0</v>
      </c>
      <c r="LX126">
        <v>0</v>
      </c>
      <c r="MA126" t="s">
        <v>256</v>
      </c>
      <c r="MB126">
        <v>0</v>
      </c>
      <c r="MC126">
        <v>0</v>
      </c>
      <c r="MD126">
        <v>0</v>
      </c>
      <c r="ME126">
        <v>0</v>
      </c>
      <c r="MH126" t="s">
        <v>256</v>
      </c>
      <c r="MI126">
        <v>0</v>
      </c>
      <c r="MJ126">
        <v>0</v>
      </c>
      <c r="MK126">
        <v>0</v>
      </c>
      <c r="ML126">
        <v>0</v>
      </c>
      <c r="MO126" t="s">
        <v>256</v>
      </c>
      <c r="MP126">
        <v>0</v>
      </c>
      <c r="MQ126">
        <v>0</v>
      </c>
      <c r="MR126">
        <v>0</v>
      </c>
      <c r="MS126">
        <v>0</v>
      </c>
      <c r="MV126" t="s">
        <v>256</v>
      </c>
      <c r="MW126">
        <v>0</v>
      </c>
      <c r="MX126">
        <v>0</v>
      </c>
      <c r="MY126">
        <v>0</v>
      </c>
      <c r="MZ126">
        <v>0</v>
      </c>
      <c r="NC126" t="s">
        <v>256</v>
      </c>
      <c r="ND126">
        <v>0</v>
      </c>
      <c r="NE126">
        <v>0</v>
      </c>
      <c r="NF126">
        <v>0</v>
      </c>
      <c r="NG126">
        <v>0</v>
      </c>
      <c r="NJ126" t="s">
        <v>256</v>
      </c>
      <c r="NK126">
        <v>0</v>
      </c>
      <c r="NL126">
        <v>0</v>
      </c>
      <c r="NM126">
        <v>0</v>
      </c>
      <c r="NN126">
        <v>0</v>
      </c>
      <c r="NQ126" t="s">
        <v>256</v>
      </c>
      <c r="NR126">
        <v>0</v>
      </c>
      <c r="NS126">
        <v>0</v>
      </c>
      <c r="NT126">
        <v>0</v>
      </c>
      <c r="NU126">
        <v>0</v>
      </c>
      <c r="NX126" t="s">
        <v>256</v>
      </c>
      <c r="NY126">
        <v>0</v>
      </c>
      <c r="NZ126">
        <v>0</v>
      </c>
      <c r="OA126">
        <v>0</v>
      </c>
      <c r="OB126">
        <v>0</v>
      </c>
      <c r="OE126" t="s">
        <v>256</v>
      </c>
      <c r="OF126">
        <v>0</v>
      </c>
      <c r="OG126">
        <v>0</v>
      </c>
      <c r="OH126">
        <v>0</v>
      </c>
      <c r="OI126">
        <v>0</v>
      </c>
      <c r="OL126" t="s">
        <v>256</v>
      </c>
      <c r="OM126">
        <v>0</v>
      </c>
      <c r="ON126">
        <v>0</v>
      </c>
      <c r="OO126">
        <v>0</v>
      </c>
      <c r="OP126">
        <v>0</v>
      </c>
      <c r="OS126" t="s">
        <v>256</v>
      </c>
      <c r="OT126">
        <v>0</v>
      </c>
      <c r="OU126">
        <v>0</v>
      </c>
      <c r="OV126">
        <v>0</v>
      </c>
      <c r="OW126">
        <v>0</v>
      </c>
      <c r="OZ126" t="s">
        <v>256</v>
      </c>
      <c r="PA126">
        <v>0</v>
      </c>
      <c r="PB126">
        <v>0</v>
      </c>
      <c r="PC126">
        <v>0</v>
      </c>
      <c r="PD126">
        <v>0</v>
      </c>
      <c r="PG126" t="s">
        <v>256</v>
      </c>
      <c r="PH126">
        <v>0.18</v>
      </c>
      <c r="PI126">
        <v>0</v>
      </c>
      <c r="PJ126">
        <v>0</v>
      </c>
      <c r="PK126">
        <v>1.24</v>
      </c>
      <c r="PN126" t="s">
        <v>256</v>
      </c>
      <c r="PO126">
        <v>0.05</v>
      </c>
      <c r="PP126">
        <v>0</v>
      </c>
      <c r="PQ126">
        <v>0</v>
      </c>
      <c r="PR126">
        <v>0.37</v>
      </c>
      <c r="PU126" t="s">
        <v>256</v>
      </c>
      <c r="PV126">
        <v>0.17</v>
      </c>
      <c r="PW126">
        <v>0</v>
      </c>
      <c r="PX126">
        <v>0.04</v>
      </c>
      <c r="PY126">
        <v>1.01</v>
      </c>
      <c r="QB126" t="s">
        <v>256</v>
      </c>
      <c r="QC126">
        <v>0.15</v>
      </c>
      <c r="QD126">
        <v>0</v>
      </c>
      <c r="QE126">
        <v>0</v>
      </c>
      <c r="QF126">
        <v>1.1100000000000001</v>
      </c>
      <c r="QI126" t="s">
        <v>256</v>
      </c>
      <c r="QJ126">
        <v>0.51</v>
      </c>
      <c r="QK126">
        <v>0</v>
      </c>
      <c r="QL126">
        <v>0.3</v>
      </c>
      <c r="QM126">
        <v>2.34</v>
      </c>
      <c r="QP126" t="s">
        <v>256</v>
      </c>
      <c r="QQ126">
        <v>0</v>
      </c>
      <c r="QR126">
        <v>0</v>
      </c>
      <c r="QS126">
        <v>0</v>
      </c>
      <c r="QT126">
        <v>0</v>
      </c>
      <c r="QW126" t="s">
        <v>256</v>
      </c>
      <c r="QX126">
        <v>0.08</v>
      </c>
      <c r="QY126">
        <v>0</v>
      </c>
      <c r="QZ126">
        <v>0</v>
      </c>
      <c r="RA126">
        <v>0</v>
      </c>
      <c r="RD126" t="s">
        <v>256</v>
      </c>
      <c r="RE126">
        <v>0</v>
      </c>
      <c r="RF126">
        <v>0</v>
      </c>
      <c r="RG126">
        <v>0</v>
      </c>
      <c r="RH126">
        <v>0</v>
      </c>
    </row>
    <row r="127" spans="1:476" x14ac:dyDescent="0.25">
      <c r="A127" s="1">
        <v>6.0999999999999925</v>
      </c>
      <c r="B127" s="1">
        <v>6.1499999999999924</v>
      </c>
      <c r="C127" s="1" t="s">
        <v>257</v>
      </c>
      <c r="D127" s="1">
        <v>0</v>
      </c>
      <c r="E127" s="1">
        <v>0</v>
      </c>
      <c r="F127" s="1">
        <v>0</v>
      </c>
      <c r="G127" s="1">
        <v>0</v>
      </c>
      <c r="H127" s="1"/>
      <c r="I127" s="1"/>
      <c r="J127" s="1" t="s">
        <v>257</v>
      </c>
      <c r="K127" s="1">
        <v>0</v>
      </c>
      <c r="L127" s="1">
        <v>0</v>
      </c>
      <c r="M127" s="1">
        <v>0</v>
      </c>
      <c r="N127" s="1">
        <v>0</v>
      </c>
      <c r="O127" s="1"/>
      <c r="P127" s="1"/>
      <c r="Q127" s="1" t="s">
        <v>257</v>
      </c>
      <c r="R127" s="1">
        <v>0</v>
      </c>
      <c r="S127" s="1">
        <v>0</v>
      </c>
      <c r="T127" s="1">
        <v>0</v>
      </c>
      <c r="U127" s="1">
        <v>0</v>
      </c>
      <c r="V127" s="1"/>
      <c r="W127" s="1"/>
      <c r="X127" s="1" t="s">
        <v>257</v>
      </c>
      <c r="Y127" s="1">
        <v>0</v>
      </c>
      <c r="Z127" s="1">
        <v>0</v>
      </c>
      <c r="AA127" s="1">
        <v>0</v>
      </c>
      <c r="AB127" s="1">
        <v>0</v>
      </c>
      <c r="AC127" s="1"/>
      <c r="AD127" s="1"/>
      <c r="AE127" t="s">
        <v>257</v>
      </c>
      <c r="AF127">
        <v>0</v>
      </c>
      <c r="AG127">
        <v>0</v>
      </c>
      <c r="AH127">
        <v>0</v>
      </c>
      <c r="AI127">
        <v>0</v>
      </c>
      <c r="AJ127" s="1"/>
      <c r="AK127" s="1"/>
      <c r="AL127" t="s">
        <v>257</v>
      </c>
      <c r="AM127">
        <v>0</v>
      </c>
      <c r="AN127">
        <v>0</v>
      </c>
      <c r="AO127">
        <v>0</v>
      </c>
      <c r="AP127">
        <v>0</v>
      </c>
      <c r="AQ127" s="1"/>
      <c r="AR127" s="1"/>
      <c r="AS127" t="s">
        <v>257</v>
      </c>
      <c r="AT127">
        <v>0</v>
      </c>
      <c r="AU127">
        <v>0</v>
      </c>
      <c r="AV127">
        <v>0</v>
      </c>
      <c r="AW127">
        <v>0</v>
      </c>
      <c r="AZ127" t="s">
        <v>257</v>
      </c>
      <c r="BA127">
        <v>0</v>
      </c>
      <c r="BB127">
        <v>0</v>
      </c>
      <c r="BC127">
        <v>0</v>
      </c>
      <c r="BD127">
        <v>0</v>
      </c>
      <c r="BG127" t="s">
        <v>257</v>
      </c>
      <c r="BH127">
        <v>0</v>
      </c>
      <c r="BI127">
        <v>0</v>
      </c>
      <c r="BJ127">
        <v>0</v>
      </c>
      <c r="BK127">
        <v>0</v>
      </c>
      <c r="BN127" t="s">
        <v>257</v>
      </c>
      <c r="BO127">
        <v>0</v>
      </c>
      <c r="BP127">
        <v>0</v>
      </c>
      <c r="BQ127">
        <v>0</v>
      </c>
      <c r="BR127">
        <v>0</v>
      </c>
      <c r="BU127" t="s">
        <v>257</v>
      </c>
      <c r="BV127">
        <v>0</v>
      </c>
      <c r="BW127">
        <v>0</v>
      </c>
      <c r="BX127">
        <v>0</v>
      </c>
      <c r="BY127">
        <v>0</v>
      </c>
      <c r="CB127" t="s">
        <v>257</v>
      </c>
      <c r="CC127">
        <v>0</v>
      </c>
      <c r="CD127">
        <v>0</v>
      </c>
      <c r="CE127">
        <v>0</v>
      </c>
      <c r="CF127">
        <v>0</v>
      </c>
      <c r="CI127" t="s">
        <v>257</v>
      </c>
      <c r="CJ127">
        <v>0</v>
      </c>
      <c r="CK127">
        <v>0</v>
      </c>
      <c r="CL127">
        <v>0</v>
      </c>
      <c r="CM127">
        <v>0</v>
      </c>
      <c r="CP127" t="s">
        <v>257</v>
      </c>
      <c r="CQ127">
        <v>0</v>
      </c>
      <c r="CR127">
        <v>0</v>
      </c>
      <c r="CS127">
        <v>0</v>
      </c>
      <c r="CT127">
        <v>0</v>
      </c>
      <c r="CW127" t="s">
        <v>257</v>
      </c>
      <c r="CX127">
        <v>0</v>
      </c>
      <c r="CY127">
        <v>0</v>
      </c>
      <c r="CZ127">
        <v>0</v>
      </c>
      <c r="DA127">
        <v>0</v>
      </c>
      <c r="DD127" t="s">
        <v>257</v>
      </c>
      <c r="DE127">
        <v>0</v>
      </c>
      <c r="DF127">
        <v>0</v>
      </c>
      <c r="DG127">
        <v>0</v>
      </c>
      <c r="DH127">
        <v>0</v>
      </c>
      <c r="DK127" t="s">
        <v>257</v>
      </c>
      <c r="DL127">
        <v>0</v>
      </c>
      <c r="DM127">
        <v>0</v>
      </c>
      <c r="DN127">
        <v>0</v>
      </c>
      <c r="DO127">
        <v>0</v>
      </c>
      <c r="DR127" t="s">
        <v>257</v>
      </c>
      <c r="DS127">
        <v>0</v>
      </c>
      <c r="DT127">
        <v>0</v>
      </c>
      <c r="DU127">
        <v>0</v>
      </c>
      <c r="DV127">
        <v>0</v>
      </c>
      <c r="DY127" t="s">
        <v>257</v>
      </c>
      <c r="DZ127">
        <v>0</v>
      </c>
      <c r="EA127">
        <v>0</v>
      </c>
      <c r="EB127">
        <v>0</v>
      </c>
      <c r="EC127">
        <v>0</v>
      </c>
      <c r="EF127" t="s">
        <v>257</v>
      </c>
      <c r="EG127">
        <v>0</v>
      </c>
      <c r="EH127">
        <v>0</v>
      </c>
      <c r="EI127">
        <v>0</v>
      </c>
      <c r="EJ127">
        <v>0</v>
      </c>
      <c r="EM127" t="s">
        <v>257</v>
      </c>
      <c r="EN127">
        <v>0</v>
      </c>
      <c r="EO127">
        <v>0</v>
      </c>
      <c r="EP127">
        <v>0</v>
      </c>
      <c r="EQ127">
        <v>0</v>
      </c>
      <c r="ET127" t="s">
        <v>257</v>
      </c>
      <c r="EU127">
        <v>0</v>
      </c>
      <c r="EV127">
        <v>0</v>
      </c>
      <c r="EW127">
        <v>0</v>
      </c>
      <c r="EX127">
        <v>0</v>
      </c>
      <c r="FA127" t="s">
        <v>257</v>
      </c>
      <c r="FB127">
        <v>0</v>
      </c>
      <c r="FC127">
        <v>0</v>
      </c>
      <c r="FD127">
        <v>0</v>
      </c>
      <c r="FE127">
        <v>0</v>
      </c>
      <c r="FH127" t="s">
        <v>257</v>
      </c>
      <c r="FI127">
        <v>0</v>
      </c>
      <c r="FJ127">
        <v>0</v>
      </c>
      <c r="FK127">
        <v>0</v>
      </c>
      <c r="FL127">
        <v>0</v>
      </c>
      <c r="FO127" t="s">
        <v>257</v>
      </c>
      <c r="FP127">
        <v>0</v>
      </c>
      <c r="FQ127">
        <v>0</v>
      </c>
      <c r="FR127">
        <v>0</v>
      </c>
      <c r="FS127">
        <v>0</v>
      </c>
      <c r="FV127" t="s">
        <v>257</v>
      </c>
      <c r="FW127">
        <v>0</v>
      </c>
      <c r="FX127">
        <v>0</v>
      </c>
      <c r="FY127">
        <v>0</v>
      </c>
      <c r="FZ127">
        <v>0</v>
      </c>
      <c r="GC127" t="s">
        <v>257</v>
      </c>
      <c r="GD127">
        <v>0</v>
      </c>
      <c r="GE127">
        <v>0</v>
      </c>
      <c r="GF127">
        <v>0</v>
      </c>
      <c r="GG127">
        <v>0</v>
      </c>
      <c r="GJ127" t="s">
        <v>257</v>
      </c>
      <c r="GK127">
        <v>0</v>
      </c>
      <c r="GL127">
        <v>0</v>
      </c>
      <c r="GM127">
        <v>0</v>
      </c>
      <c r="GN127">
        <v>0</v>
      </c>
      <c r="GQ127" t="s">
        <v>257</v>
      </c>
      <c r="GR127">
        <v>0</v>
      </c>
      <c r="GS127">
        <v>0</v>
      </c>
      <c r="GT127">
        <v>0</v>
      </c>
      <c r="GU127">
        <v>0</v>
      </c>
      <c r="GX127" t="s">
        <v>257</v>
      </c>
      <c r="GY127">
        <v>0</v>
      </c>
      <c r="GZ127">
        <v>0</v>
      </c>
      <c r="HA127">
        <v>0</v>
      </c>
      <c r="HB127">
        <v>0</v>
      </c>
      <c r="HE127" t="s">
        <v>257</v>
      </c>
      <c r="HF127">
        <v>0</v>
      </c>
      <c r="HG127">
        <v>0</v>
      </c>
      <c r="HH127">
        <v>0</v>
      </c>
      <c r="HI127">
        <v>0</v>
      </c>
      <c r="HL127" t="s">
        <v>257</v>
      </c>
      <c r="HM127">
        <v>0</v>
      </c>
      <c r="HN127">
        <v>0</v>
      </c>
      <c r="HO127">
        <v>0</v>
      </c>
      <c r="HP127">
        <v>0</v>
      </c>
      <c r="HS127" t="s">
        <v>257</v>
      </c>
      <c r="HT127">
        <v>0</v>
      </c>
      <c r="HU127">
        <v>0</v>
      </c>
      <c r="HV127">
        <v>0</v>
      </c>
      <c r="HW127">
        <v>0</v>
      </c>
      <c r="HZ127" t="s">
        <v>257</v>
      </c>
      <c r="IA127">
        <v>0</v>
      </c>
      <c r="IB127">
        <v>0</v>
      </c>
      <c r="IC127">
        <v>0</v>
      </c>
      <c r="ID127">
        <v>0</v>
      </c>
      <c r="IG127" t="s">
        <v>257</v>
      </c>
      <c r="IH127">
        <v>0</v>
      </c>
      <c r="II127">
        <v>0</v>
      </c>
      <c r="IJ127">
        <v>0</v>
      </c>
      <c r="IK127">
        <v>0</v>
      </c>
      <c r="IN127" t="s">
        <v>257</v>
      </c>
      <c r="IO127">
        <v>0</v>
      </c>
      <c r="IP127">
        <v>0</v>
      </c>
      <c r="IQ127">
        <v>0</v>
      </c>
      <c r="IR127">
        <v>0</v>
      </c>
      <c r="IU127" t="s">
        <v>257</v>
      </c>
      <c r="IV127">
        <v>0</v>
      </c>
      <c r="IW127">
        <v>0</v>
      </c>
      <c r="IX127">
        <v>0</v>
      </c>
      <c r="IY127">
        <v>0</v>
      </c>
      <c r="JB127" t="s">
        <v>257</v>
      </c>
      <c r="JC127">
        <v>0</v>
      </c>
      <c r="JD127">
        <v>0</v>
      </c>
      <c r="JE127">
        <v>0</v>
      </c>
      <c r="JF127">
        <v>0</v>
      </c>
      <c r="JI127" t="s">
        <v>257</v>
      </c>
      <c r="JJ127">
        <v>0</v>
      </c>
      <c r="JK127">
        <v>0</v>
      </c>
      <c r="JL127">
        <v>0</v>
      </c>
      <c r="JM127">
        <v>0</v>
      </c>
      <c r="JP127" t="s">
        <v>257</v>
      </c>
      <c r="JQ127">
        <v>0</v>
      </c>
      <c r="JR127">
        <v>0</v>
      </c>
      <c r="JS127">
        <v>0</v>
      </c>
      <c r="JT127">
        <v>0</v>
      </c>
      <c r="JW127" t="s">
        <v>257</v>
      </c>
      <c r="JX127">
        <v>0</v>
      </c>
      <c r="JY127">
        <v>0</v>
      </c>
      <c r="JZ127">
        <v>0</v>
      </c>
      <c r="KA127">
        <v>0</v>
      </c>
      <c r="KD127" t="s">
        <v>257</v>
      </c>
      <c r="KE127">
        <v>0</v>
      </c>
      <c r="KF127">
        <v>0</v>
      </c>
      <c r="KG127">
        <v>0</v>
      </c>
      <c r="KH127">
        <v>0</v>
      </c>
      <c r="KK127" t="s">
        <v>257</v>
      </c>
      <c r="KL127">
        <v>0</v>
      </c>
      <c r="KM127">
        <v>0</v>
      </c>
      <c r="KN127">
        <v>0</v>
      </c>
      <c r="KO127">
        <v>0</v>
      </c>
      <c r="KR127" t="s">
        <v>257</v>
      </c>
      <c r="KS127">
        <v>0</v>
      </c>
      <c r="KT127">
        <v>0</v>
      </c>
      <c r="KU127">
        <v>0</v>
      </c>
      <c r="KV127">
        <v>0</v>
      </c>
      <c r="KY127" t="s">
        <v>257</v>
      </c>
      <c r="KZ127">
        <v>0</v>
      </c>
      <c r="LA127">
        <v>0</v>
      </c>
      <c r="LB127">
        <v>0</v>
      </c>
      <c r="LC127">
        <v>0</v>
      </c>
      <c r="LF127" t="s">
        <v>257</v>
      </c>
      <c r="LG127">
        <v>0</v>
      </c>
      <c r="LH127">
        <v>0</v>
      </c>
      <c r="LI127">
        <v>0</v>
      </c>
      <c r="LJ127">
        <v>0</v>
      </c>
      <c r="LM127" t="s">
        <v>257</v>
      </c>
      <c r="LN127">
        <v>0</v>
      </c>
      <c r="LO127">
        <v>0</v>
      </c>
      <c r="LP127">
        <v>0</v>
      </c>
      <c r="LQ127">
        <v>0</v>
      </c>
      <c r="LT127" t="s">
        <v>257</v>
      </c>
      <c r="LU127">
        <v>0</v>
      </c>
      <c r="LV127">
        <v>0</v>
      </c>
      <c r="LW127">
        <v>0</v>
      </c>
      <c r="LX127">
        <v>0</v>
      </c>
      <c r="MA127" t="s">
        <v>257</v>
      </c>
      <c r="MB127">
        <v>0</v>
      </c>
      <c r="MC127">
        <v>0</v>
      </c>
      <c r="MD127">
        <v>0</v>
      </c>
      <c r="ME127">
        <v>0</v>
      </c>
      <c r="MH127" t="s">
        <v>257</v>
      </c>
      <c r="MI127">
        <v>0</v>
      </c>
      <c r="MJ127">
        <v>0</v>
      </c>
      <c r="MK127">
        <v>0</v>
      </c>
      <c r="ML127">
        <v>0</v>
      </c>
      <c r="MO127" t="s">
        <v>257</v>
      </c>
      <c r="MP127">
        <v>0</v>
      </c>
      <c r="MQ127">
        <v>0</v>
      </c>
      <c r="MR127">
        <v>0</v>
      </c>
      <c r="MS127">
        <v>0</v>
      </c>
      <c r="MV127" t="s">
        <v>257</v>
      </c>
      <c r="MW127">
        <v>0</v>
      </c>
      <c r="MX127">
        <v>0</v>
      </c>
      <c r="MY127">
        <v>0</v>
      </c>
      <c r="MZ127">
        <v>0</v>
      </c>
      <c r="NC127" t="s">
        <v>257</v>
      </c>
      <c r="ND127">
        <v>0</v>
      </c>
      <c r="NE127">
        <v>0</v>
      </c>
      <c r="NF127">
        <v>0</v>
      </c>
      <c r="NG127">
        <v>0</v>
      </c>
      <c r="NJ127" t="s">
        <v>257</v>
      </c>
      <c r="NK127">
        <v>0</v>
      </c>
      <c r="NL127">
        <v>0</v>
      </c>
      <c r="NM127">
        <v>0</v>
      </c>
      <c r="NN127">
        <v>0</v>
      </c>
      <c r="NQ127" t="s">
        <v>257</v>
      </c>
      <c r="NR127">
        <v>0</v>
      </c>
      <c r="NS127">
        <v>0</v>
      </c>
      <c r="NT127">
        <v>0</v>
      </c>
      <c r="NU127">
        <v>0</v>
      </c>
      <c r="NX127" t="s">
        <v>257</v>
      </c>
      <c r="NY127">
        <v>0</v>
      </c>
      <c r="NZ127">
        <v>0</v>
      </c>
      <c r="OA127">
        <v>0</v>
      </c>
      <c r="OB127">
        <v>0</v>
      </c>
      <c r="OE127" t="s">
        <v>257</v>
      </c>
      <c r="OF127">
        <v>0</v>
      </c>
      <c r="OG127">
        <v>0</v>
      </c>
      <c r="OH127">
        <v>0</v>
      </c>
      <c r="OI127">
        <v>0</v>
      </c>
      <c r="OL127" t="s">
        <v>257</v>
      </c>
      <c r="OM127">
        <v>0</v>
      </c>
      <c r="ON127">
        <v>0</v>
      </c>
      <c r="OO127">
        <v>0</v>
      </c>
      <c r="OP127">
        <v>0</v>
      </c>
      <c r="OS127" t="s">
        <v>257</v>
      </c>
      <c r="OT127">
        <v>0</v>
      </c>
      <c r="OU127">
        <v>0</v>
      </c>
      <c r="OV127">
        <v>0</v>
      </c>
      <c r="OW127">
        <v>0</v>
      </c>
      <c r="OZ127" t="s">
        <v>257</v>
      </c>
      <c r="PA127">
        <v>0.05</v>
      </c>
      <c r="PB127">
        <v>0</v>
      </c>
      <c r="PC127">
        <v>0</v>
      </c>
      <c r="PD127">
        <v>0</v>
      </c>
      <c r="PG127" t="s">
        <v>257</v>
      </c>
      <c r="PH127">
        <v>0.04</v>
      </c>
      <c r="PI127">
        <v>0</v>
      </c>
      <c r="PJ127">
        <v>0</v>
      </c>
      <c r="PK127">
        <v>0</v>
      </c>
      <c r="PN127" t="s">
        <v>257</v>
      </c>
      <c r="PO127">
        <v>0</v>
      </c>
      <c r="PP127">
        <v>0</v>
      </c>
      <c r="PQ127">
        <v>0</v>
      </c>
      <c r="PR127">
        <v>0</v>
      </c>
      <c r="PU127" t="s">
        <v>257</v>
      </c>
      <c r="PV127">
        <v>0</v>
      </c>
      <c r="PW127">
        <v>0</v>
      </c>
      <c r="PX127">
        <v>0</v>
      </c>
      <c r="PY127">
        <v>0</v>
      </c>
      <c r="QB127" t="s">
        <v>257</v>
      </c>
      <c r="QC127">
        <v>0</v>
      </c>
      <c r="QD127">
        <v>0</v>
      </c>
      <c r="QE127">
        <v>0</v>
      </c>
      <c r="QF127">
        <v>0</v>
      </c>
      <c r="QI127" t="s">
        <v>257</v>
      </c>
      <c r="QJ127">
        <v>0</v>
      </c>
      <c r="QK127">
        <v>0</v>
      </c>
      <c r="QL127">
        <v>0</v>
      </c>
      <c r="QM127">
        <v>0</v>
      </c>
      <c r="QP127" t="s">
        <v>257</v>
      </c>
      <c r="QQ127">
        <v>0</v>
      </c>
      <c r="QR127">
        <v>0</v>
      </c>
      <c r="QS127">
        <v>0</v>
      </c>
      <c r="QT127">
        <v>0</v>
      </c>
      <c r="QW127" t="s">
        <v>257</v>
      </c>
      <c r="QX127">
        <v>0</v>
      </c>
      <c r="QY127">
        <v>0</v>
      </c>
      <c r="QZ127">
        <v>0</v>
      </c>
      <c r="RA127">
        <v>0</v>
      </c>
      <c r="RD127" t="s">
        <v>257</v>
      </c>
      <c r="RE127">
        <v>0</v>
      </c>
      <c r="RF127">
        <v>0</v>
      </c>
      <c r="RG127">
        <v>0</v>
      </c>
      <c r="RH127">
        <v>0</v>
      </c>
    </row>
    <row r="128" spans="1:476" x14ac:dyDescent="0.25">
      <c r="A128" s="1">
        <v>6.1499999999999924</v>
      </c>
      <c r="B128" s="1">
        <v>6.1999999999999922</v>
      </c>
      <c r="C128" s="1" t="s">
        <v>258</v>
      </c>
      <c r="D128" s="1">
        <v>0</v>
      </c>
      <c r="E128" s="1">
        <v>0</v>
      </c>
      <c r="F128" s="1">
        <v>0</v>
      </c>
      <c r="G128" s="1">
        <v>0</v>
      </c>
      <c r="H128" s="1"/>
      <c r="I128" s="1"/>
      <c r="J128" s="1" t="s">
        <v>258</v>
      </c>
      <c r="K128" s="1">
        <v>0</v>
      </c>
      <c r="L128" s="1">
        <v>0</v>
      </c>
      <c r="M128" s="1">
        <v>0</v>
      </c>
      <c r="N128" s="1">
        <v>0</v>
      </c>
      <c r="O128" s="1"/>
      <c r="P128" s="1"/>
      <c r="Q128" s="1" t="s">
        <v>258</v>
      </c>
      <c r="R128" s="1">
        <v>0</v>
      </c>
      <c r="S128" s="1">
        <v>0</v>
      </c>
      <c r="T128" s="1">
        <v>0</v>
      </c>
      <c r="U128" s="1">
        <v>0</v>
      </c>
      <c r="V128" s="1"/>
      <c r="W128" s="1"/>
      <c r="X128" s="1" t="s">
        <v>258</v>
      </c>
      <c r="Y128" s="1">
        <v>0</v>
      </c>
      <c r="Z128" s="1">
        <v>0</v>
      </c>
      <c r="AA128" s="1">
        <v>0</v>
      </c>
      <c r="AB128" s="1">
        <v>0</v>
      </c>
      <c r="AC128" s="1"/>
      <c r="AD128" s="1"/>
      <c r="AE128" t="s">
        <v>258</v>
      </c>
      <c r="AF128">
        <v>0</v>
      </c>
      <c r="AG128">
        <v>0</v>
      </c>
      <c r="AH128">
        <v>0</v>
      </c>
      <c r="AI128">
        <v>0</v>
      </c>
      <c r="AJ128" s="1"/>
      <c r="AK128" s="1"/>
      <c r="AL128" t="s">
        <v>258</v>
      </c>
      <c r="AM128">
        <v>0</v>
      </c>
      <c r="AN128">
        <v>0</v>
      </c>
      <c r="AO128">
        <v>0</v>
      </c>
      <c r="AP128">
        <v>0</v>
      </c>
      <c r="AQ128" s="1"/>
      <c r="AR128" s="1"/>
      <c r="AS128" t="s">
        <v>258</v>
      </c>
      <c r="AT128">
        <v>0</v>
      </c>
      <c r="AU128">
        <v>0</v>
      </c>
      <c r="AV128">
        <v>0</v>
      </c>
      <c r="AW128">
        <v>0</v>
      </c>
      <c r="AZ128" t="s">
        <v>258</v>
      </c>
      <c r="BA128">
        <v>0</v>
      </c>
      <c r="BB128">
        <v>0</v>
      </c>
      <c r="BC128">
        <v>0</v>
      </c>
      <c r="BD128">
        <v>0</v>
      </c>
      <c r="BG128" t="s">
        <v>258</v>
      </c>
      <c r="BH128">
        <v>0</v>
      </c>
      <c r="BI128">
        <v>0</v>
      </c>
      <c r="BJ128">
        <v>0</v>
      </c>
      <c r="BK128">
        <v>0</v>
      </c>
      <c r="BN128" t="s">
        <v>258</v>
      </c>
      <c r="BO128">
        <v>0</v>
      </c>
      <c r="BP128">
        <v>0</v>
      </c>
      <c r="BQ128">
        <v>0</v>
      </c>
      <c r="BR128">
        <v>0</v>
      </c>
      <c r="BU128" t="s">
        <v>258</v>
      </c>
      <c r="BV128">
        <v>0</v>
      </c>
      <c r="BW128">
        <v>0</v>
      </c>
      <c r="BX128">
        <v>0</v>
      </c>
      <c r="BY128">
        <v>0</v>
      </c>
      <c r="CB128" t="s">
        <v>258</v>
      </c>
      <c r="CC128">
        <v>0</v>
      </c>
      <c r="CD128">
        <v>0</v>
      </c>
      <c r="CE128">
        <v>0</v>
      </c>
      <c r="CF128">
        <v>0</v>
      </c>
      <c r="CI128" t="s">
        <v>258</v>
      </c>
      <c r="CJ128">
        <v>0</v>
      </c>
      <c r="CK128">
        <v>0</v>
      </c>
      <c r="CL128">
        <v>0</v>
      </c>
      <c r="CM128">
        <v>0</v>
      </c>
      <c r="CP128" t="s">
        <v>258</v>
      </c>
      <c r="CQ128">
        <v>0</v>
      </c>
      <c r="CR128">
        <v>0</v>
      </c>
      <c r="CS128">
        <v>0</v>
      </c>
      <c r="CT128">
        <v>0</v>
      </c>
      <c r="CW128" t="s">
        <v>258</v>
      </c>
      <c r="CX128">
        <v>0</v>
      </c>
      <c r="CY128">
        <v>0</v>
      </c>
      <c r="CZ128">
        <v>0</v>
      </c>
      <c r="DA128">
        <v>0</v>
      </c>
      <c r="DD128" t="s">
        <v>258</v>
      </c>
      <c r="DE128">
        <v>0</v>
      </c>
      <c r="DF128">
        <v>0</v>
      </c>
      <c r="DG128">
        <v>0</v>
      </c>
      <c r="DH128">
        <v>0</v>
      </c>
      <c r="DK128" t="s">
        <v>258</v>
      </c>
      <c r="DL128">
        <v>0</v>
      </c>
      <c r="DM128">
        <v>0</v>
      </c>
      <c r="DN128">
        <v>0</v>
      </c>
      <c r="DO128">
        <v>0</v>
      </c>
      <c r="DR128" t="s">
        <v>258</v>
      </c>
      <c r="DS128">
        <v>0.06</v>
      </c>
      <c r="DT128">
        <v>0</v>
      </c>
      <c r="DU128">
        <v>0.11</v>
      </c>
      <c r="DV128">
        <v>0</v>
      </c>
      <c r="DY128" t="s">
        <v>258</v>
      </c>
      <c r="DZ128">
        <v>0</v>
      </c>
      <c r="EA128">
        <v>0</v>
      </c>
      <c r="EB128">
        <v>0</v>
      </c>
      <c r="EC128">
        <v>0</v>
      </c>
      <c r="EF128" t="s">
        <v>258</v>
      </c>
      <c r="EG128">
        <v>0</v>
      </c>
      <c r="EH128">
        <v>0</v>
      </c>
      <c r="EI128">
        <v>0</v>
      </c>
      <c r="EJ128">
        <v>0</v>
      </c>
      <c r="EM128" t="s">
        <v>258</v>
      </c>
      <c r="EN128">
        <v>0</v>
      </c>
      <c r="EO128">
        <v>0</v>
      </c>
      <c r="EP128">
        <v>0</v>
      </c>
      <c r="EQ128">
        <v>0</v>
      </c>
      <c r="ET128" t="s">
        <v>258</v>
      </c>
      <c r="EU128">
        <v>0</v>
      </c>
      <c r="EV128">
        <v>0</v>
      </c>
      <c r="EW128">
        <v>0</v>
      </c>
      <c r="EX128">
        <v>0</v>
      </c>
      <c r="FA128" t="s">
        <v>258</v>
      </c>
      <c r="FB128">
        <v>0</v>
      </c>
      <c r="FC128">
        <v>0</v>
      </c>
      <c r="FD128">
        <v>0</v>
      </c>
      <c r="FE128">
        <v>0</v>
      </c>
      <c r="FH128" t="s">
        <v>258</v>
      </c>
      <c r="FI128">
        <v>0</v>
      </c>
      <c r="FJ128">
        <v>0</v>
      </c>
      <c r="FK128">
        <v>0</v>
      </c>
      <c r="FL128">
        <v>0</v>
      </c>
      <c r="FO128" t="s">
        <v>258</v>
      </c>
      <c r="FP128">
        <v>0</v>
      </c>
      <c r="FQ128">
        <v>0</v>
      </c>
      <c r="FR128">
        <v>0</v>
      </c>
      <c r="FS128">
        <v>0</v>
      </c>
      <c r="FV128" t="s">
        <v>258</v>
      </c>
      <c r="FW128">
        <v>0</v>
      </c>
      <c r="FX128">
        <v>0</v>
      </c>
      <c r="FY128">
        <v>0</v>
      </c>
      <c r="FZ128">
        <v>0</v>
      </c>
      <c r="GC128" t="s">
        <v>258</v>
      </c>
      <c r="GD128">
        <v>0</v>
      </c>
      <c r="GE128">
        <v>0</v>
      </c>
      <c r="GF128">
        <v>0</v>
      </c>
      <c r="GG128">
        <v>0</v>
      </c>
      <c r="GJ128" t="s">
        <v>258</v>
      </c>
      <c r="GK128">
        <v>0</v>
      </c>
      <c r="GL128">
        <v>0</v>
      </c>
      <c r="GM128">
        <v>0</v>
      </c>
      <c r="GN128">
        <v>0</v>
      </c>
      <c r="GQ128" t="s">
        <v>258</v>
      </c>
      <c r="GR128">
        <v>0</v>
      </c>
      <c r="GS128">
        <v>0</v>
      </c>
      <c r="GT128">
        <v>0</v>
      </c>
      <c r="GU128">
        <v>0</v>
      </c>
      <c r="GX128" t="s">
        <v>258</v>
      </c>
      <c r="GY128">
        <v>0</v>
      </c>
      <c r="GZ128">
        <v>0</v>
      </c>
      <c r="HA128">
        <v>0</v>
      </c>
      <c r="HB128">
        <v>0</v>
      </c>
      <c r="HE128" t="s">
        <v>258</v>
      </c>
      <c r="HF128">
        <v>0</v>
      </c>
      <c r="HG128">
        <v>0</v>
      </c>
      <c r="HH128">
        <v>0</v>
      </c>
      <c r="HI128">
        <v>0</v>
      </c>
      <c r="HL128" t="s">
        <v>258</v>
      </c>
      <c r="HM128">
        <v>0</v>
      </c>
      <c r="HN128">
        <v>0</v>
      </c>
      <c r="HO128">
        <v>0</v>
      </c>
      <c r="HP128">
        <v>0</v>
      </c>
      <c r="HS128" t="s">
        <v>258</v>
      </c>
      <c r="HT128">
        <v>0</v>
      </c>
      <c r="HU128">
        <v>0</v>
      </c>
      <c r="HV128">
        <v>0</v>
      </c>
      <c r="HW128">
        <v>0</v>
      </c>
      <c r="HZ128" t="s">
        <v>258</v>
      </c>
      <c r="IA128">
        <v>0</v>
      </c>
      <c r="IB128">
        <v>0</v>
      </c>
      <c r="IC128">
        <v>0</v>
      </c>
      <c r="ID128">
        <v>0</v>
      </c>
      <c r="IG128" t="s">
        <v>258</v>
      </c>
      <c r="IH128">
        <v>0</v>
      </c>
      <c r="II128">
        <v>0</v>
      </c>
      <c r="IJ128">
        <v>0</v>
      </c>
      <c r="IK128">
        <v>0</v>
      </c>
      <c r="IN128" t="s">
        <v>258</v>
      </c>
      <c r="IO128">
        <v>0</v>
      </c>
      <c r="IP128">
        <v>0</v>
      </c>
      <c r="IQ128">
        <v>0</v>
      </c>
      <c r="IR128">
        <v>0</v>
      </c>
      <c r="IU128" t="s">
        <v>258</v>
      </c>
      <c r="IV128">
        <v>0</v>
      </c>
      <c r="IW128">
        <v>0</v>
      </c>
      <c r="IX128">
        <v>0</v>
      </c>
      <c r="IY128">
        <v>0</v>
      </c>
      <c r="JB128" t="s">
        <v>258</v>
      </c>
      <c r="JC128">
        <v>0</v>
      </c>
      <c r="JD128">
        <v>0</v>
      </c>
      <c r="JE128">
        <v>0</v>
      </c>
      <c r="JF128">
        <v>0</v>
      </c>
      <c r="JI128" t="s">
        <v>258</v>
      </c>
      <c r="JJ128">
        <v>0</v>
      </c>
      <c r="JK128">
        <v>0</v>
      </c>
      <c r="JL128">
        <v>0</v>
      </c>
      <c r="JM128">
        <v>0</v>
      </c>
      <c r="JP128" t="s">
        <v>258</v>
      </c>
      <c r="JQ128">
        <v>0</v>
      </c>
      <c r="JR128">
        <v>0</v>
      </c>
      <c r="JS128">
        <v>0</v>
      </c>
      <c r="JT128">
        <v>0</v>
      </c>
      <c r="JW128" t="s">
        <v>258</v>
      </c>
      <c r="JX128">
        <v>0</v>
      </c>
      <c r="JY128">
        <v>0</v>
      </c>
      <c r="JZ128">
        <v>0</v>
      </c>
      <c r="KA128">
        <v>0</v>
      </c>
      <c r="KD128" t="s">
        <v>258</v>
      </c>
      <c r="KE128">
        <v>0</v>
      </c>
      <c r="KF128">
        <v>0</v>
      </c>
      <c r="KG128">
        <v>0</v>
      </c>
      <c r="KH128">
        <v>0</v>
      </c>
      <c r="KK128" t="s">
        <v>258</v>
      </c>
      <c r="KL128">
        <v>0</v>
      </c>
      <c r="KM128">
        <v>0</v>
      </c>
      <c r="KN128">
        <v>0</v>
      </c>
      <c r="KO128">
        <v>0</v>
      </c>
      <c r="KR128" t="s">
        <v>258</v>
      </c>
      <c r="KS128">
        <v>0</v>
      </c>
      <c r="KT128">
        <v>0</v>
      </c>
      <c r="KU128">
        <v>0</v>
      </c>
      <c r="KV128">
        <v>0</v>
      </c>
      <c r="KY128" t="s">
        <v>258</v>
      </c>
      <c r="KZ128">
        <v>0</v>
      </c>
      <c r="LA128">
        <v>0</v>
      </c>
      <c r="LB128">
        <v>0</v>
      </c>
      <c r="LC128">
        <v>0</v>
      </c>
      <c r="LF128" t="s">
        <v>258</v>
      </c>
      <c r="LG128">
        <v>0</v>
      </c>
      <c r="LH128">
        <v>0</v>
      </c>
      <c r="LI128">
        <v>0</v>
      </c>
      <c r="LJ128">
        <v>0</v>
      </c>
      <c r="LM128" t="s">
        <v>258</v>
      </c>
      <c r="LN128">
        <v>0</v>
      </c>
      <c r="LO128">
        <v>0</v>
      </c>
      <c r="LP128">
        <v>0</v>
      </c>
      <c r="LQ128">
        <v>0</v>
      </c>
      <c r="LT128" t="s">
        <v>258</v>
      </c>
      <c r="LU128">
        <v>0</v>
      </c>
      <c r="LV128">
        <v>0</v>
      </c>
      <c r="LW128">
        <v>0</v>
      </c>
      <c r="LX128">
        <v>0</v>
      </c>
      <c r="MA128" t="s">
        <v>258</v>
      </c>
      <c r="MB128">
        <v>0</v>
      </c>
      <c r="MC128">
        <v>0</v>
      </c>
      <c r="MD128">
        <v>0</v>
      </c>
      <c r="ME128">
        <v>0</v>
      </c>
      <c r="MH128" t="s">
        <v>258</v>
      </c>
      <c r="MI128">
        <v>0</v>
      </c>
      <c r="MJ128">
        <v>0</v>
      </c>
      <c r="MK128">
        <v>0</v>
      </c>
      <c r="ML128">
        <v>0</v>
      </c>
      <c r="MO128" t="s">
        <v>258</v>
      </c>
      <c r="MP128">
        <v>0</v>
      </c>
      <c r="MQ128">
        <v>0</v>
      </c>
      <c r="MR128">
        <v>0</v>
      </c>
      <c r="MS128">
        <v>0</v>
      </c>
      <c r="MV128" t="s">
        <v>258</v>
      </c>
      <c r="MW128">
        <v>0</v>
      </c>
      <c r="MX128">
        <v>0</v>
      </c>
      <c r="MY128">
        <v>0</v>
      </c>
      <c r="MZ128">
        <v>0</v>
      </c>
      <c r="NC128" t="s">
        <v>258</v>
      </c>
      <c r="ND128">
        <v>0</v>
      </c>
      <c r="NE128">
        <v>0</v>
      </c>
      <c r="NF128">
        <v>0</v>
      </c>
      <c r="NG128">
        <v>0</v>
      </c>
      <c r="NJ128" t="s">
        <v>258</v>
      </c>
      <c r="NK128">
        <v>0</v>
      </c>
      <c r="NL128">
        <v>0</v>
      </c>
      <c r="NM128">
        <v>0</v>
      </c>
      <c r="NN128">
        <v>0</v>
      </c>
      <c r="NQ128" t="s">
        <v>258</v>
      </c>
      <c r="NR128">
        <v>0</v>
      </c>
      <c r="NS128">
        <v>0</v>
      </c>
      <c r="NT128">
        <v>0</v>
      </c>
      <c r="NU128">
        <v>0</v>
      </c>
      <c r="NX128" t="s">
        <v>258</v>
      </c>
      <c r="NY128">
        <v>0</v>
      </c>
      <c r="NZ128">
        <v>0</v>
      </c>
      <c r="OA128">
        <v>0</v>
      </c>
      <c r="OB128">
        <v>0</v>
      </c>
      <c r="OE128" t="s">
        <v>258</v>
      </c>
      <c r="OF128">
        <v>0</v>
      </c>
      <c r="OG128">
        <v>0</v>
      </c>
      <c r="OH128">
        <v>0</v>
      </c>
      <c r="OI128">
        <v>0</v>
      </c>
      <c r="OL128" t="s">
        <v>258</v>
      </c>
      <c r="OM128">
        <v>0</v>
      </c>
      <c r="ON128">
        <v>0</v>
      </c>
      <c r="OO128">
        <v>0</v>
      </c>
      <c r="OP128">
        <v>0</v>
      </c>
      <c r="OS128" t="s">
        <v>258</v>
      </c>
      <c r="OT128">
        <v>0</v>
      </c>
      <c r="OU128">
        <v>0</v>
      </c>
      <c r="OV128">
        <v>0</v>
      </c>
      <c r="OW128">
        <v>0</v>
      </c>
      <c r="OZ128" t="s">
        <v>258</v>
      </c>
      <c r="PA128">
        <v>0</v>
      </c>
      <c r="PB128">
        <v>0</v>
      </c>
      <c r="PC128">
        <v>0</v>
      </c>
      <c r="PD128">
        <v>0</v>
      </c>
      <c r="PG128" t="s">
        <v>258</v>
      </c>
      <c r="PH128">
        <v>0</v>
      </c>
      <c r="PI128">
        <v>0</v>
      </c>
      <c r="PJ128">
        <v>0</v>
      </c>
      <c r="PK128">
        <v>0</v>
      </c>
      <c r="PN128" t="s">
        <v>258</v>
      </c>
      <c r="PO128">
        <v>0</v>
      </c>
      <c r="PP128">
        <v>0</v>
      </c>
      <c r="PQ128">
        <v>0</v>
      </c>
      <c r="PR128">
        <v>0</v>
      </c>
      <c r="PU128" t="s">
        <v>258</v>
      </c>
      <c r="PV128">
        <v>0</v>
      </c>
      <c r="PW128">
        <v>0</v>
      </c>
      <c r="PX128">
        <v>0</v>
      </c>
      <c r="PY128">
        <v>0</v>
      </c>
      <c r="QB128" t="s">
        <v>258</v>
      </c>
      <c r="QC128">
        <v>0</v>
      </c>
      <c r="QD128">
        <v>0</v>
      </c>
      <c r="QE128">
        <v>0</v>
      </c>
      <c r="QF128">
        <v>0</v>
      </c>
      <c r="QI128" t="s">
        <v>258</v>
      </c>
      <c r="QJ128">
        <v>0</v>
      </c>
      <c r="QK128">
        <v>0</v>
      </c>
      <c r="QL128">
        <v>0</v>
      </c>
      <c r="QM128">
        <v>0</v>
      </c>
      <c r="QP128" t="s">
        <v>258</v>
      </c>
      <c r="QQ128">
        <v>0</v>
      </c>
      <c r="QR128">
        <v>0</v>
      </c>
      <c r="QS128">
        <v>0</v>
      </c>
      <c r="QT128">
        <v>0</v>
      </c>
      <c r="QW128" t="s">
        <v>258</v>
      </c>
      <c r="QX128">
        <v>0</v>
      </c>
      <c r="QY128">
        <v>0</v>
      </c>
      <c r="QZ128">
        <v>0</v>
      </c>
      <c r="RA128">
        <v>0</v>
      </c>
      <c r="RD128" t="s">
        <v>258</v>
      </c>
      <c r="RE128">
        <v>0.06</v>
      </c>
      <c r="RF128">
        <v>0</v>
      </c>
      <c r="RG128">
        <v>0.1</v>
      </c>
      <c r="RH128">
        <v>0</v>
      </c>
    </row>
    <row r="129" spans="1:476" x14ac:dyDescent="0.25">
      <c r="A129" s="1">
        <v>6.1999999999999922</v>
      </c>
      <c r="B129" s="1">
        <v>6.249999999999992</v>
      </c>
      <c r="C129" s="1" t="s">
        <v>259</v>
      </c>
      <c r="D129" s="1">
        <v>0</v>
      </c>
      <c r="E129" s="1">
        <v>0</v>
      </c>
      <c r="F129" s="1">
        <v>0</v>
      </c>
      <c r="G129" s="1">
        <v>0</v>
      </c>
      <c r="H129" s="1"/>
      <c r="I129" s="1"/>
      <c r="J129" s="1" t="s">
        <v>259</v>
      </c>
      <c r="K129" s="1">
        <v>0</v>
      </c>
      <c r="L129" s="1">
        <v>0</v>
      </c>
      <c r="M129" s="1">
        <v>0</v>
      </c>
      <c r="N129" s="1">
        <v>0</v>
      </c>
      <c r="O129" s="1"/>
      <c r="P129" s="1"/>
      <c r="Q129" s="1" t="s">
        <v>259</v>
      </c>
      <c r="R129" s="1">
        <v>0</v>
      </c>
      <c r="S129" s="1">
        <v>0</v>
      </c>
      <c r="T129" s="1">
        <v>0</v>
      </c>
      <c r="U129" s="1">
        <v>0</v>
      </c>
      <c r="V129" s="1"/>
      <c r="W129" s="1"/>
      <c r="X129" s="1" t="s">
        <v>259</v>
      </c>
      <c r="Y129" s="1">
        <v>0</v>
      </c>
      <c r="Z129" s="1">
        <v>0</v>
      </c>
      <c r="AA129" s="1">
        <v>0</v>
      </c>
      <c r="AB129" s="1">
        <v>0</v>
      </c>
      <c r="AC129" s="1"/>
      <c r="AD129" s="1"/>
      <c r="AE129" t="s">
        <v>259</v>
      </c>
      <c r="AF129">
        <v>0</v>
      </c>
      <c r="AG129">
        <v>0</v>
      </c>
      <c r="AH129">
        <v>0</v>
      </c>
      <c r="AI129">
        <v>0</v>
      </c>
      <c r="AJ129" s="1"/>
      <c r="AK129" s="1"/>
      <c r="AL129" t="s">
        <v>259</v>
      </c>
      <c r="AM129">
        <v>0</v>
      </c>
      <c r="AN129">
        <v>0</v>
      </c>
      <c r="AO129">
        <v>0</v>
      </c>
      <c r="AP129">
        <v>0</v>
      </c>
      <c r="AQ129" s="1"/>
      <c r="AR129" s="1"/>
      <c r="AS129" t="s">
        <v>259</v>
      </c>
      <c r="AT129">
        <v>0</v>
      </c>
      <c r="AU129">
        <v>0</v>
      </c>
      <c r="AV129">
        <v>0</v>
      </c>
      <c r="AW129">
        <v>0</v>
      </c>
      <c r="AZ129" t="s">
        <v>259</v>
      </c>
      <c r="BA129">
        <v>0</v>
      </c>
      <c r="BB129">
        <v>0</v>
      </c>
      <c r="BC129">
        <v>0</v>
      </c>
      <c r="BD129">
        <v>0</v>
      </c>
      <c r="BG129" t="s">
        <v>259</v>
      </c>
      <c r="BH129">
        <v>0</v>
      </c>
      <c r="BI129">
        <v>0</v>
      </c>
      <c r="BJ129">
        <v>0</v>
      </c>
      <c r="BK129">
        <v>0</v>
      </c>
      <c r="BN129" t="s">
        <v>259</v>
      </c>
      <c r="BO129">
        <v>0</v>
      </c>
      <c r="BP129">
        <v>0</v>
      </c>
      <c r="BQ129">
        <v>0</v>
      </c>
      <c r="BR129">
        <v>0</v>
      </c>
      <c r="BU129" t="s">
        <v>259</v>
      </c>
      <c r="BV129">
        <v>0</v>
      </c>
      <c r="BW129">
        <v>0</v>
      </c>
      <c r="BX129">
        <v>0</v>
      </c>
      <c r="BY129">
        <v>0</v>
      </c>
      <c r="CB129" t="s">
        <v>259</v>
      </c>
      <c r="CC129">
        <v>0</v>
      </c>
      <c r="CD129">
        <v>0</v>
      </c>
      <c r="CE129">
        <v>0</v>
      </c>
      <c r="CF129">
        <v>0</v>
      </c>
      <c r="CI129" t="s">
        <v>259</v>
      </c>
      <c r="CJ129">
        <v>0</v>
      </c>
      <c r="CK129">
        <v>0</v>
      </c>
      <c r="CL129">
        <v>0</v>
      </c>
      <c r="CM129">
        <v>0</v>
      </c>
      <c r="CP129" t="s">
        <v>259</v>
      </c>
      <c r="CQ129">
        <v>0</v>
      </c>
      <c r="CR129">
        <v>0</v>
      </c>
      <c r="CS129">
        <v>0</v>
      </c>
      <c r="CT129">
        <v>0</v>
      </c>
      <c r="CW129" t="s">
        <v>259</v>
      </c>
      <c r="CX129">
        <v>0</v>
      </c>
      <c r="CY129">
        <v>0</v>
      </c>
      <c r="CZ129">
        <v>0</v>
      </c>
      <c r="DA129">
        <v>0</v>
      </c>
      <c r="DD129" t="s">
        <v>259</v>
      </c>
      <c r="DE129">
        <v>0</v>
      </c>
      <c r="DF129">
        <v>0</v>
      </c>
      <c r="DG129">
        <v>0</v>
      </c>
      <c r="DH129">
        <v>0</v>
      </c>
      <c r="DK129" t="s">
        <v>259</v>
      </c>
      <c r="DL129">
        <v>0</v>
      </c>
      <c r="DM129">
        <v>0</v>
      </c>
      <c r="DN129">
        <v>0</v>
      </c>
      <c r="DO129">
        <v>0</v>
      </c>
      <c r="DR129" t="s">
        <v>259</v>
      </c>
      <c r="DS129">
        <v>0</v>
      </c>
      <c r="DT129">
        <v>0</v>
      </c>
      <c r="DU129">
        <v>0</v>
      </c>
      <c r="DV129">
        <v>0</v>
      </c>
      <c r="DY129" t="s">
        <v>259</v>
      </c>
      <c r="DZ129">
        <v>0</v>
      </c>
      <c r="EA129">
        <v>0</v>
      </c>
      <c r="EB129">
        <v>0</v>
      </c>
      <c r="EC129">
        <v>0</v>
      </c>
      <c r="EF129" t="s">
        <v>259</v>
      </c>
      <c r="EG129">
        <v>0</v>
      </c>
      <c r="EH129">
        <v>0</v>
      </c>
      <c r="EI129">
        <v>0</v>
      </c>
      <c r="EJ129">
        <v>0</v>
      </c>
      <c r="EM129" t="s">
        <v>259</v>
      </c>
      <c r="EN129">
        <v>0</v>
      </c>
      <c r="EO129">
        <v>0</v>
      </c>
      <c r="EP129">
        <v>0</v>
      </c>
      <c r="EQ129">
        <v>0</v>
      </c>
      <c r="ET129" t="s">
        <v>259</v>
      </c>
      <c r="EU129">
        <v>0</v>
      </c>
      <c r="EV129">
        <v>0</v>
      </c>
      <c r="EW129">
        <v>0</v>
      </c>
      <c r="EX129">
        <v>0</v>
      </c>
      <c r="FA129" t="s">
        <v>259</v>
      </c>
      <c r="FB129">
        <v>0</v>
      </c>
      <c r="FC129">
        <v>0</v>
      </c>
      <c r="FD129">
        <v>0</v>
      </c>
      <c r="FE129">
        <v>0</v>
      </c>
      <c r="FH129" t="s">
        <v>259</v>
      </c>
      <c r="FI129">
        <v>0</v>
      </c>
      <c r="FJ129">
        <v>0</v>
      </c>
      <c r="FK129">
        <v>0</v>
      </c>
      <c r="FL129">
        <v>0</v>
      </c>
      <c r="FO129" t="s">
        <v>259</v>
      </c>
      <c r="FP129">
        <v>0</v>
      </c>
      <c r="FQ129">
        <v>0</v>
      </c>
      <c r="FR129">
        <v>0</v>
      </c>
      <c r="FS129">
        <v>0</v>
      </c>
      <c r="FV129" t="s">
        <v>259</v>
      </c>
      <c r="FW129">
        <v>0</v>
      </c>
      <c r="FX129">
        <v>0</v>
      </c>
      <c r="FY129">
        <v>0</v>
      </c>
      <c r="FZ129">
        <v>0</v>
      </c>
      <c r="GC129" t="s">
        <v>259</v>
      </c>
      <c r="GD129">
        <v>0</v>
      </c>
      <c r="GE129">
        <v>0</v>
      </c>
      <c r="GF129">
        <v>0</v>
      </c>
      <c r="GG129">
        <v>0</v>
      </c>
      <c r="GJ129" t="s">
        <v>259</v>
      </c>
      <c r="GK129">
        <v>0</v>
      </c>
      <c r="GL129">
        <v>0</v>
      </c>
      <c r="GM129">
        <v>0</v>
      </c>
      <c r="GN129">
        <v>0</v>
      </c>
      <c r="GQ129" t="s">
        <v>259</v>
      </c>
      <c r="GR129">
        <v>0</v>
      </c>
      <c r="GS129">
        <v>0</v>
      </c>
      <c r="GT129">
        <v>0</v>
      </c>
      <c r="GU129">
        <v>0</v>
      </c>
      <c r="GX129" t="s">
        <v>259</v>
      </c>
      <c r="GY129">
        <v>0</v>
      </c>
      <c r="GZ129">
        <v>0</v>
      </c>
      <c r="HA129">
        <v>0</v>
      </c>
      <c r="HB129">
        <v>0</v>
      </c>
      <c r="HE129" t="s">
        <v>259</v>
      </c>
      <c r="HF129">
        <v>0</v>
      </c>
      <c r="HG129">
        <v>0</v>
      </c>
      <c r="HH129">
        <v>0</v>
      </c>
      <c r="HI129">
        <v>0</v>
      </c>
      <c r="HL129" t="s">
        <v>259</v>
      </c>
      <c r="HM129">
        <v>0</v>
      </c>
      <c r="HN129">
        <v>0</v>
      </c>
      <c r="HO129">
        <v>0</v>
      </c>
      <c r="HP129">
        <v>0</v>
      </c>
      <c r="HS129" t="s">
        <v>259</v>
      </c>
      <c r="HT129">
        <v>0</v>
      </c>
      <c r="HU129">
        <v>0</v>
      </c>
      <c r="HV129">
        <v>0</v>
      </c>
      <c r="HW129">
        <v>0</v>
      </c>
      <c r="HZ129" t="s">
        <v>259</v>
      </c>
      <c r="IA129">
        <v>0</v>
      </c>
      <c r="IB129">
        <v>0</v>
      </c>
      <c r="IC129">
        <v>0</v>
      </c>
      <c r="ID129">
        <v>0</v>
      </c>
      <c r="IG129" t="s">
        <v>259</v>
      </c>
      <c r="IH129">
        <v>0</v>
      </c>
      <c r="II129">
        <v>0</v>
      </c>
      <c r="IJ129">
        <v>0</v>
      </c>
      <c r="IK129">
        <v>0</v>
      </c>
      <c r="IN129" t="s">
        <v>259</v>
      </c>
      <c r="IO129">
        <v>0</v>
      </c>
      <c r="IP129">
        <v>0</v>
      </c>
      <c r="IQ129">
        <v>0</v>
      </c>
      <c r="IR129">
        <v>0</v>
      </c>
      <c r="IU129" t="s">
        <v>259</v>
      </c>
      <c r="IV129">
        <v>0</v>
      </c>
      <c r="IW129">
        <v>0</v>
      </c>
      <c r="IX129">
        <v>0</v>
      </c>
      <c r="IY129">
        <v>0</v>
      </c>
      <c r="JB129" t="s">
        <v>259</v>
      </c>
      <c r="JC129">
        <v>0</v>
      </c>
      <c r="JD129">
        <v>0</v>
      </c>
      <c r="JE129">
        <v>0</v>
      </c>
      <c r="JF129">
        <v>0</v>
      </c>
      <c r="JI129" t="s">
        <v>259</v>
      </c>
      <c r="JJ129">
        <v>0</v>
      </c>
      <c r="JK129">
        <v>0</v>
      </c>
      <c r="JL129">
        <v>0</v>
      </c>
      <c r="JM129">
        <v>0</v>
      </c>
      <c r="JP129" t="s">
        <v>259</v>
      </c>
      <c r="JQ129">
        <v>0</v>
      </c>
      <c r="JR129">
        <v>0</v>
      </c>
      <c r="JS129">
        <v>0</v>
      </c>
      <c r="JT129">
        <v>0</v>
      </c>
      <c r="JW129" t="s">
        <v>259</v>
      </c>
      <c r="JX129">
        <v>0</v>
      </c>
      <c r="JY129">
        <v>0</v>
      </c>
      <c r="JZ129">
        <v>0</v>
      </c>
      <c r="KA129">
        <v>0</v>
      </c>
      <c r="KD129" t="s">
        <v>259</v>
      </c>
      <c r="KE129">
        <v>0</v>
      </c>
      <c r="KF129">
        <v>0</v>
      </c>
      <c r="KG129">
        <v>0</v>
      </c>
      <c r="KH129">
        <v>0</v>
      </c>
      <c r="KK129" t="s">
        <v>259</v>
      </c>
      <c r="KL129">
        <v>0</v>
      </c>
      <c r="KM129">
        <v>0</v>
      </c>
      <c r="KN129">
        <v>0</v>
      </c>
      <c r="KO129">
        <v>0</v>
      </c>
      <c r="KR129" t="s">
        <v>259</v>
      </c>
      <c r="KS129">
        <v>0</v>
      </c>
      <c r="KT129">
        <v>0</v>
      </c>
      <c r="KU129">
        <v>0</v>
      </c>
      <c r="KV129">
        <v>0</v>
      </c>
      <c r="KY129" t="s">
        <v>259</v>
      </c>
      <c r="KZ129">
        <v>0</v>
      </c>
      <c r="LA129">
        <v>0</v>
      </c>
      <c r="LB129">
        <v>0</v>
      </c>
      <c r="LC129">
        <v>0</v>
      </c>
      <c r="LF129" t="s">
        <v>259</v>
      </c>
      <c r="LG129">
        <v>0</v>
      </c>
      <c r="LH129">
        <v>0</v>
      </c>
      <c r="LI129">
        <v>0</v>
      </c>
      <c r="LJ129">
        <v>0</v>
      </c>
      <c r="LM129" t="s">
        <v>259</v>
      </c>
      <c r="LN129">
        <v>0</v>
      </c>
      <c r="LO129">
        <v>0</v>
      </c>
      <c r="LP129">
        <v>0</v>
      </c>
      <c r="LQ129">
        <v>0</v>
      </c>
      <c r="LT129" t="s">
        <v>259</v>
      </c>
      <c r="LU129">
        <v>0</v>
      </c>
      <c r="LV129">
        <v>0</v>
      </c>
      <c r="LW129">
        <v>0</v>
      </c>
      <c r="LX129">
        <v>0</v>
      </c>
      <c r="MA129" t="s">
        <v>259</v>
      </c>
      <c r="MB129">
        <v>0</v>
      </c>
      <c r="MC129">
        <v>0</v>
      </c>
      <c r="MD129">
        <v>0</v>
      </c>
      <c r="ME129">
        <v>0</v>
      </c>
      <c r="MH129" t="s">
        <v>259</v>
      </c>
      <c r="MI129">
        <v>0</v>
      </c>
      <c r="MJ129">
        <v>0</v>
      </c>
      <c r="MK129">
        <v>0</v>
      </c>
      <c r="ML129">
        <v>0</v>
      </c>
      <c r="MO129" t="s">
        <v>259</v>
      </c>
      <c r="MP129">
        <v>0</v>
      </c>
      <c r="MQ129">
        <v>0</v>
      </c>
      <c r="MR129">
        <v>0</v>
      </c>
      <c r="MS129">
        <v>0</v>
      </c>
      <c r="MV129" t="s">
        <v>259</v>
      </c>
      <c r="MW129">
        <v>0</v>
      </c>
      <c r="MX129">
        <v>0</v>
      </c>
      <c r="MY129">
        <v>0</v>
      </c>
      <c r="MZ129">
        <v>0</v>
      </c>
      <c r="NC129" t="s">
        <v>259</v>
      </c>
      <c r="ND129">
        <v>0.05</v>
      </c>
      <c r="NE129">
        <v>0</v>
      </c>
      <c r="NF129">
        <v>0.08</v>
      </c>
      <c r="NG129">
        <v>0</v>
      </c>
      <c r="NJ129" t="s">
        <v>259</v>
      </c>
      <c r="NK129">
        <v>0</v>
      </c>
      <c r="NL129">
        <v>0</v>
      </c>
      <c r="NM129">
        <v>0</v>
      </c>
      <c r="NN129">
        <v>0</v>
      </c>
      <c r="NQ129" t="s">
        <v>259</v>
      </c>
      <c r="NR129">
        <v>0</v>
      </c>
      <c r="NS129">
        <v>0</v>
      </c>
      <c r="NT129">
        <v>0</v>
      </c>
      <c r="NU129">
        <v>0</v>
      </c>
      <c r="NX129" t="s">
        <v>259</v>
      </c>
      <c r="NY129">
        <v>0</v>
      </c>
      <c r="NZ129">
        <v>0</v>
      </c>
      <c r="OA129">
        <v>0</v>
      </c>
      <c r="OB129">
        <v>0</v>
      </c>
      <c r="OE129" t="s">
        <v>259</v>
      </c>
      <c r="OF129">
        <v>0</v>
      </c>
      <c r="OG129">
        <v>0</v>
      </c>
      <c r="OH129">
        <v>0</v>
      </c>
      <c r="OI129">
        <v>0</v>
      </c>
      <c r="OL129" t="s">
        <v>259</v>
      </c>
      <c r="OM129">
        <v>0</v>
      </c>
      <c r="ON129">
        <v>0</v>
      </c>
      <c r="OO129">
        <v>0</v>
      </c>
      <c r="OP129">
        <v>0</v>
      </c>
      <c r="OS129" t="s">
        <v>259</v>
      </c>
      <c r="OT129">
        <v>0</v>
      </c>
      <c r="OU129">
        <v>0</v>
      </c>
      <c r="OV129">
        <v>0</v>
      </c>
      <c r="OW129">
        <v>0</v>
      </c>
      <c r="OZ129" t="s">
        <v>259</v>
      </c>
      <c r="PA129">
        <v>0</v>
      </c>
      <c r="PB129">
        <v>0</v>
      </c>
      <c r="PC129">
        <v>0</v>
      </c>
      <c r="PD129">
        <v>0</v>
      </c>
      <c r="PG129" t="s">
        <v>259</v>
      </c>
      <c r="PH129">
        <v>0</v>
      </c>
      <c r="PI129">
        <v>0</v>
      </c>
      <c r="PJ129">
        <v>0</v>
      </c>
      <c r="PK129">
        <v>0</v>
      </c>
      <c r="PN129" t="s">
        <v>259</v>
      </c>
      <c r="PO129">
        <v>0</v>
      </c>
      <c r="PP129">
        <v>0</v>
      </c>
      <c r="PQ129">
        <v>0</v>
      </c>
      <c r="PR129">
        <v>0</v>
      </c>
      <c r="PU129" t="s">
        <v>259</v>
      </c>
      <c r="PV129">
        <v>0</v>
      </c>
      <c r="PW129">
        <v>0</v>
      </c>
      <c r="PX129">
        <v>0</v>
      </c>
      <c r="PY129">
        <v>0</v>
      </c>
      <c r="QB129" t="s">
        <v>259</v>
      </c>
      <c r="QC129">
        <v>0</v>
      </c>
      <c r="QD129">
        <v>0</v>
      </c>
      <c r="QE129">
        <v>0</v>
      </c>
      <c r="QF129">
        <v>0</v>
      </c>
      <c r="QI129" t="s">
        <v>259</v>
      </c>
      <c r="QJ129">
        <v>0</v>
      </c>
      <c r="QK129">
        <v>0</v>
      </c>
      <c r="QL129">
        <v>0</v>
      </c>
      <c r="QM129">
        <v>0</v>
      </c>
      <c r="QP129" t="s">
        <v>259</v>
      </c>
      <c r="QQ129">
        <v>0</v>
      </c>
      <c r="QR129">
        <v>0</v>
      </c>
      <c r="QS129">
        <v>0</v>
      </c>
      <c r="QT129">
        <v>0</v>
      </c>
      <c r="QW129" t="s">
        <v>259</v>
      </c>
      <c r="QX129">
        <v>0.19</v>
      </c>
      <c r="QY129">
        <v>0</v>
      </c>
      <c r="QZ129">
        <v>0.32</v>
      </c>
      <c r="RA129">
        <v>0</v>
      </c>
      <c r="RD129" t="s">
        <v>259</v>
      </c>
      <c r="RE129">
        <v>0</v>
      </c>
      <c r="RF129">
        <v>0</v>
      </c>
      <c r="RG129">
        <v>0</v>
      </c>
      <c r="RH129">
        <v>0</v>
      </c>
    </row>
    <row r="130" spans="1:476" x14ac:dyDescent="0.25">
      <c r="A130" s="1">
        <v>6.249999999999992</v>
      </c>
      <c r="B130" s="1">
        <v>6.2999999999999918</v>
      </c>
      <c r="C130" s="1" t="s">
        <v>260</v>
      </c>
      <c r="D130" s="1">
        <v>0</v>
      </c>
      <c r="E130" s="1">
        <v>0</v>
      </c>
      <c r="F130" s="1">
        <v>0</v>
      </c>
      <c r="G130" s="1">
        <v>0</v>
      </c>
      <c r="H130" s="1"/>
      <c r="I130" s="1"/>
      <c r="J130" s="1" t="s">
        <v>260</v>
      </c>
      <c r="K130" s="1">
        <v>0</v>
      </c>
      <c r="L130" s="1">
        <v>0</v>
      </c>
      <c r="M130" s="1">
        <v>0</v>
      </c>
      <c r="N130" s="1">
        <v>0</v>
      </c>
      <c r="O130" s="1"/>
      <c r="P130" s="1"/>
      <c r="Q130" s="1" t="s">
        <v>260</v>
      </c>
      <c r="R130" s="1">
        <v>0</v>
      </c>
      <c r="S130" s="1">
        <v>0</v>
      </c>
      <c r="T130" s="1">
        <v>0</v>
      </c>
      <c r="U130" s="1">
        <v>0</v>
      </c>
      <c r="V130" s="1"/>
      <c r="W130" s="1"/>
      <c r="X130" s="1" t="s">
        <v>260</v>
      </c>
      <c r="Y130" s="1">
        <v>0</v>
      </c>
      <c r="Z130" s="1">
        <v>0</v>
      </c>
      <c r="AA130" s="1">
        <v>0</v>
      </c>
      <c r="AB130" s="1">
        <v>0</v>
      </c>
      <c r="AC130" s="1"/>
      <c r="AD130" s="1"/>
      <c r="AE130" t="s">
        <v>260</v>
      </c>
      <c r="AF130">
        <v>0</v>
      </c>
      <c r="AG130">
        <v>0</v>
      </c>
      <c r="AH130">
        <v>0</v>
      </c>
      <c r="AI130">
        <v>0</v>
      </c>
      <c r="AJ130" s="1"/>
      <c r="AK130" s="1"/>
      <c r="AL130" t="s">
        <v>260</v>
      </c>
      <c r="AM130">
        <v>0</v>
      </c>
      <c r="AN130">
        <v>0</v>
      </c>
      <c r="AO130">
        <v>0</v>
      </c>
      <c r="AP130">
        <v>0</v>
      </c>
      <c r="AQ130" s="1"/>
      <c r="AR130" s="1"/>
      <c r="AS130" t="s">
        <v>260</v>
      </c>
      <c r="AT130">
        <v>0</v>
      </c>
      <c r="AU130">
        <v>0</v>
      </c>
      <c r="AV130">
        <v>0</v>
      </c>
      <c r="AW130">
        <v>0</v>
      </c>
      <c r="AZ130" t="s">
        <v>260</v>
      </c>
      <c r="BA130">
        <v>0</v>
      </c>
      <c r="BB130">
        <v>0</v>
      </c>
      <c r="BC130">
        <v>0</v>
      </c>
      <c r="BD130">
        <v>0</v>
      </c>
      <c r="BG130" t="s">
        <v>260</v>
      </c>
      <c r="BH130">
        <v>0</v>
      </c>
      <c r="BI130">
        <v>0</v>
      </c>
      <c r="BJ130">
        <v>0</v>
      </c>
      <c r="BK130">
        <v>0</v>
      </c>
      <c r="BN130" t="s">
        <v>260</v>
      </c>
      <c r="BO130">
        <v>0</v>
      </c>
      <c r="BP130">
        <v>0</v>
      </c>
      <c r="BQ130">
        <v>0</v>
      </c>
      <c r="BR130">
        <v>0</v>
      </c>
      <c r="BU130" t="s">
        <v>260</v>
      </c>
      <c r="BV130">
        <v>0</v>
      </c>
      <c r="BW130">
        <v>0</v>
      </c>
      <c r="BX130">
        <v>0</v>
      </c>
      <c r="BY130">
        <v>0</v>
      </c>
      <c r="CB130" t="s">
        <v>260</v>
      </c>
      <c r="CC130">
        <v>0</v>
      </c>
      <c r="CD130">
        <v>0</v>
      </c>
      <c r="CE130">
        <v>0</v>
      </c>
      <c r="CF130">
        <v>0</v>
      </c>
      <c r="CI130" t="s">
        <v>260</v>
      </c>
      <c r="CJ130">
        <v>0</v>
      </c>
      <c r="CK130">
        <v>0</v>
      </c>
      <c r="CL130">
        <v>0</v>
      </c>
      <c r="CM130">
        <v>0</v>
      </c>
      <c r="CP130" t="s">
        <v>260</v>
      </c>
      <c r="CQ130">
        <v>0</v>
      </c>
      <c r="CR130">
        <v>0</v>
      </c>
      <c r="CS130">
        <v>0</v>
      </c>
      <c r="CT130">
        <v>0</v>
      </c>
      <c r="CW130" t="s">
        <v>260</v>
      </c>
      <c r="CX130">
        <v>0</v>
      </c>
      <c r="CY130">
        <v>0</v>
      </c>
      <c r="CZ130">
        <v>0</v>
      </c>
      <c r="DA130">
        <v>0</v>
      </c>
      <c r="DD130" t="s">
        <v>260</v>
      </c>
      <c r="DE130">
        <v>0</v>
      </c>
      <c r="DF130">
        <v>0</v>
      </c>
      <c r="DG130">
        <v>0</v>
      </c>
      <c r="DH130">
        <v>0</v>
      </c>
      <c r="DK130" t="s">
        <v>260</v>
      </c>
      <c r="DL130">
        <v>0</v>
      </c>
      <c r="DM130">
        <v>0</v>
      </c>
      <c r="DN130">
        <v>0</v>
      </c>
      <c r="DO130">
        <v>0</v>
      </c>
      <c r="DR130" t="s">
        <v>260</v>
      </c>
      <c r="DS130">
        <v>0</v>
      </c>
      <c r="DT130">
        <v>0</v>
      </c>
      <c r="DU130">
        <v>0</v>
      </c>
      <c r="DV130">
        <v>0</v>
      </c>
      <c r="DY130" t="s">
        <v>260</v>
      </c>
      <c r="DZ130">
        <v>0</v>
      </c>
      <c r="EA130">
        <v>0</v>
      </c>
      <c r="EB130">
        <v>0</v>
      </c>
      <c r="EC130">
        <v>0</v>
      </c>
      <c r="EF130" t="s">
        <v>260</v>
      </c>
      <c r="EG130">
        <v>0.03</v>
      </c>
      <c r="EH130">
        <v>0.11</v>
      </c>
      <c r="EI130">
        <v>0</v>
      </c>
      <c r="EJ130">
        <v>0</v>
      </c>
      <c r="EM130" t="s">
        <v>260</v>
      </c>
      <c r="EN130">
        <v>0</v>
      </c>
      <c r="EO130">
        <v>0</v>
      </c>
      <c r="EP130">
        <v>0</v>
      </c>
      <c r="EQ130">
        <v>0</v>
      </c>
      <c r="ET130" t="s">
        <v>260</v>
      </c>
      <c r="EU130">
        <v>0</v>
      </c>
      <c r="EV130">
        <v>0</v>
      </c>
      <c r="EW130">
        <v>0</v>
      </c>
      <c r="EX130">
        <v>0</v>
      </c>
      <c r="FA130" t="s">
        <v>260</v>
      </c>
      <c r="FB130">
        <v>0</v>
      </c>
      <c r="FC130">
        <v>0</v>
      </c>
      <c r="FD130">
        <v>0</v>
      </c>
      <c r="FE130">
        <v>0</v>
      </c>
      <c r="FH130" t="s">
        <v>260</v>
      </c>
      <c r="FI130">
        <v>0</v>
      </c>
      <c r="FJ130">
        <v>0</v>
      </c>
      <c r="FK130">
        <v>0</v>
      </c>
      <c r="FL130">
        <v>0</v>
      </c>
      <c r="FO130" t="s">
        <v>260</v>
      </c>
      <c r="FP130">
        <v>0</v>
      </c>
      <c r="FQ130">
        <v>0</v>
      </c>
      <c r="FR130">
        <v>0</v>
      </c>
      <c r="FS130">
        <v>0</v>
      </c>
      <c r="FV130" t="s">
        <v>260</v>
      </c>
      <c r="FW130">
        <v>0</v>
      </c>
      <c r="FX130">
        <v>0</v>
      </c>
      <c r="FY130">
        <v>0</v>
      </c>
      <c r="FZ130">
        <v>0</v>
      </c>
      <c r="GC130" t="s">
        <v>260</v>
      </c>
      <c r="GD130">
        <v>0</v>
      </c>
      <c r="GE130">
        <v>0</v>
      </c>
      <c r="GF130">
        <v>0</v>
      </c>
      <c r="GG130">
        <v>0</v>
      </c>
      <c r="GJ130" t="s">
        <v>260</v>
      </c>
      <c r="GK130">
        <v>0</v>
      </c>
      <c r="GL130">
        <v>0</v>
      </c>
      <c r="GM130">
        <v>0</v>
      </c>
      <c r="GN130">
        <v>0</v>
      </c>
      <c r="GQ130" t="s">
        <v>260</v>
      </c>
      <c r="GR130">
        <v>0</v>
      </c>
      <c r="GS130">
        <v>0</v>
      </c>
      <c r="GT130">
        <v>0</v>
      </c>
      <c r="GU130">
        <v>0</v>
      </c>
      <c r="GX130" t="s">
        <v>260</v>
      </c>
      <c r="GY130">
        <v>0</v>
      </c>
      <c r="GZ130">
        <v>0</v>
      </c>
      <c r="HA130">
        <v>0</v>
      </c>
      <c r="HB130">
        <v>0</v>
      </c>
      <c r="HE130" t="s">
        <v>260</v>
      </c>
      <c r="HF130">
        <v>0</v>
      </c>
      <c r="HG130">
        <v>0</v>
      </c>
      <c r="HH130">
        <v>0</v>
      </c>
      <c r="HI130">
        <v>0</v>
      </c>
      <c r="HL130" t="s">
        <v>260</v>
      </c>
      <c r="HM130">
        <v>0</v>
      </c>
      <c r="HN130">
        <v>0</v>
      </c>
      <c r="HO130">
        <v>0</v>
      </c>
      <c r="HP130">
        <v>0</v>
      </c>
      <c r="HS130" t="s">
        <v>260</v>
      </c>
      <c r="HT130">
        <v>0</v>
      </c>
      <c r="HU130">
        <v>0</v>
      </c>
      <c r="HV130">
        <v>0</v>
      </c>
      <c r="HW130">
        <v>0</v>
      </c>
      <c r="HZ130" t="s">
        <v>260</v>
      </c>
      <c r="IA130">
        <v>0</v>
      </c>
      <c r="IB130">
        <v>0</v>
      </c>
      <c r="IC130">
        <v>0</v>
      </c>
      <c r="ID130">
        <v>0</v>
      </c>
      <c r="IG130" t="s">
        <v>260</v>
      </c>
      <c r="IH130">
        <v>0</v>
      </c>
      <c r="II130">
        <v>0</v>
      </c>
      <c r="IJ130">
        <v>0</v>
      </c>
      <c r="IK130">
        <v>0</v>
      </c>
      <c r="IN130" t="s">
        <v>260</v>
      </c>
      <c r="IO130">
        <v>0</v>
      </c>
      <c r="IP130">
        <v>0</v>
      </c>
      <c r="IQ130">
        <v>0</v>
      </c>
      <c r="IR130">
        <v>0</v>
      </c>
      <c r="IU130" t="s">
        <v>260</v>
      </c>
      <c r="IV130">
        <v>0</v>
      </c>
      <c r="IW130">
        <v>0</v>
      </c>
      <c r="IX130">
        <v>0</v>
      </c>
      <c r="IY130">
        <v>0</v>
      </c>
      <c r="JB130" t="s">
        <v>260</v>
      </c>
      <c r="JC130">
        <v>0</v>
      </c>
      <c r="JD130">
        <v>0</v>
      </c>
      <c r="JE130">
        <v>0</v>
      </c>
      <c r="JF130">
        <v>0</v>
      </c>
      <c r="JI130" t="s">
        <v>260</v>
      </c>
      <c r="JJ130">
        <v>0</v>
      </c>
      <c r="JK130">
        <v>0</v>
      </c>
      <c r="JL130">
        <v>0</v>
      </c>
      <c r="JM130">
        <v>0</v>
      </c>
      <c r="JP130" t="s">
        <v>260</v>
      </c>
      <c r="JQ130">
        <v>0</v>
      </c>
      <c r="JR130">
        <v>0</v>
      </c>
      <c r="JS130">
        <v>0</v>
      </c>
      <c r="JT130">
        <v>0</v>
      </c>
      <c r="JW130" t="s">
        <v>260</v>
      </c>
      <c r="JX130">
        <v>0</v>
      </c>
      <c r="JY130">
        <v>0</v>
      </c>
      <c r="JZ130">
        <v>0</v>
      </c>
      <c r="KA130">
        <v>0</v>
      </c>
      <c r="KD130" t="s">
        <v>260</v>
      </c>
      <c r="KE130">
        <v>0</v>
      </c>
      <c r="KF130">
        <v>0</v>
      </c>
      <c r="KG130">
        <v>0</v>
      </c>
      <c r="KH130">
        <v>0</v>
      </c>
      <c r="KK130" t="s">
        <v>260</v>
      </c>
      <c r="KL130">
        <v>0</v>
      </c>
      <c r="KM130">
        <v>0</v>
      </c>
      <c r="KN130">
        <v>0</v>
      </c>
      <c r="KO130">
        <v>0</v>
      </c>
      <c r="KR130" t="s">
        <v>260</v>
      </c>
      <c r="KS130">
        <v>0</v>
      </c>
      <c r="KT130">
        <v>0</v>
      </c>
      <c r="KU130">
        <v>0</v>
      </c>
      <c r="KV130">
        <v>0</v>
      </c>
      <c r="KY130" t="s">
        <v>260</v>
      </c>
      <c r="KZ130">
        <v>0</v>
      </c>
      <c r="LA130">
        <v>0</v>
      </c>
      <c r="LB130">
        <v>0</v>
      </c>
      <c r="LC130">
        <v>0</v>
      </c>
      <c r="LF130" t="s">
        <v>260</v>
      </c>
      <c r="LG130">
        <v>0</v>
      </c>
      <c r="LH130">
        <v>0</v>
      </c>
      <c r="LI130">
        <v>0</v>
      </c>
      <c r="LJ130">
        <v>0</v>
      </c>
      <c r="LM130" t="s">
        <v>260</v>
      </c>
      <c r="LN130">
        <v>0</v>
      </c>
      <c r="LO130">
        <v>0</v>
      </c>
      <c r="LP130">
        <v>0</v>
      </c>
      <c r="LQ130">
        <v>0</v>
      </c>
      <c r="LT130" t="s">
        <v>260</v>
      </c>
      <c r="LU130">
        <v>0</v>
      </c>
      <c r="LV130">
        <v>0</v>
      </c>
      <c r="LW130">
        <v>0</v>
      </c>
      <c r="LX130">
        <v>0</v>
      </c>
      <c r="MA130" t="s">
        <v>260</v>
      </c>
      <c r="MB130">
        <v>0</v>
      </c>
      <c r="MC130">
        <v>0</v>
      </c>
      <c r="MD130">
        <v>0</v>
      </c>
      <c r="ME130">
        <v>0</v>
      </c>
      <c r="MH130" t="s">
        <v>260</v>
      </c>
      <c r="MI130">
        <v>0</v>
      </c>
      <c r="MJ130">
        <v>0</v>
      </c>
      <c r="MK130">
        <v>0</v>
      </c>
      <c r="ML130">
        <v>0</v>
      </c>
      <c r="MO130" t="s">
        <v>260</v>
      </c>
      <c r="MP130">
        <v>0</v>
      </c>
      <c r="MQ130">
        <v>0</v>
      </c>
      <c r="MR130">
        <v>0</v>
      </c>
      <c r="MS130">
        <v>0</v>
      </c>
      <c r="MV130" t="s">
        <v>260</v>
      </c>
      <c r="MW130">
        <v>0</v>
      </c>
      <c r="MX130">
        <v>0</v>
      </c>
      <c r="MY130">
        <v>0</v>
      </c>
      <c r="MZ130">
        <v>0</v>
      </c>
      <c r="NC130" t="s">
        <v>260</v>
      </c>
      <c r="ND130">
        <v>0</v>
      </c>
      <c r="NE130">
        <v>0</v>
      </c>
      <c r="NF130">
        <v>0</v>
      </c>
      <c r="NG130">
        <v>0</v>
      </c>
      <c r="NJ130" t="s">
        <v>260</v>
      </c>
      <c r="NK130">
        <v>0</v>
      </c>
      <c r="NL130">
        <v>0</v>
      </c>
      <c r="NM130">
        <v>0</v>
      </c>
      <c r="NN130">
        <v>0</v>
      </c>
      <c r="NQ130" t="s">
        <v>260</v>
      </c>
      <c r="NR130">
        <v>0</v>
      </c>
      <c r="NS130">
        <v>0</v>
      </c>
      <c r="NT130">
        <v>0</v>
      </c>
      <c r="NU130">
        <v>0</v>
      </c>
      <c r="NX130" t="s">
        <v>260</v>
      </c>
      <c r="NY130">
        <v>0</v>
      </c>
      <c r="NZ130">
        <v>0</v>
      </c>
      <c r="OA130">
        <v>0</v>
      </c>
      <c r="OB130">
        <v>0</v>
      </c>
      <c r="OE130" t="s">
        <v>260</v>
      </c>
      <c r="OF130">
        <v>0</v>
      </c>
      <c r="OG130">
        <v>0</v>
      </c>
      <c r="OH130">
        <v>0</v>
      </c>
      <c r="OI130">
        <v>0</v>
      </c>
      <c r="OL130" t="s">
        <v>260</v>
      </c>
      <c r="OM130">
        <v>0</v>
      </c>
      <c r="ON130">
        <v>0</v>
      </c>
      <c r="OO130">
        <v>0</v>
      </c>
      <c r="OP130">
        <v>0</v>
      </c>
      <c r="OS130" t="s">
        <v>260</v>
      </c>
      <c r="OT130">
        <v>0</v>
      </c>
      <c r="OU130">
        <v>0</v>
      </c>
      <c r="OV130">
        <v>0</v>
      </c>
      <c r="OW130">
        <v>0</v>
      </c>
      <c r="OZ130" t="s">
        <v>260</v>
      </c>
      <c r="PA130">
        <v>0</v>
      </c>
      <c r="PB130">
        <v>0</v>
      </c>
      <c r="PC130">
        <v>0</v>
      </c>
      <c r="PD130">
        <v>0</v>
      </c>
      <c r="PG130" t="s">
        <v>260</v>
      </c>
      <c r="PH130">
        <v>0</v>
      </c>
      <c r="PI130">
        <v>0</v>
      </c>
      <c r="PJ130">
        <v>0</v>
      </c>
      <c r="PK130">
        <v>0</v>
      </c>
      <c r="PN130" t="s">
        <v>260</v>
      </c>
      <c r="PO130">
        <v>0</v>
      </c>
      <c r="PP130">
        <v>0</v>
      </c>
      <c r="PQ130">
        <v>0</v>
      </c>
      <c r="PR130">
        <v>0</v>
      </c>
      <c r="PU130" t="s">
        <v>260</v>
      </c>
      <c r="PV130">
        <v>0</v>
      </c>
      <c r="PW130">
        <v>0</v>
      </c>
      <c r="PX130">
        <v>0</v>
      </c>
      <c r="PY130">
        <v>0</v>
      </c>
      <c r="QB130" t="s">
        <v>260</v>
      </c>
      <c r="QC130">
        <v>0</v>
      </c>
      <c r="QD130">
        <v>0</v>
      </c>
      <c r="QE130">
        <v>0</v>
      </c>
      <c r="QF130">
        <v>0</v>
      </c>
      <c r="QI130" t="s">
        <v>260</v>
      </c>
      <c r="QJ130">
        <v>0</v>
      </c>
      <c r="QK130">
        <v>0</v>
      </c>
      <c r="QL130">
        <v>0</v>
      </c>
      <c r="QM130">
        <v>0</v>
      </c>
      <c r="QP130" t="s">
        <v>260</v>
      </c>
      <c r="QQ130">
        <v>0.05</v>
      </c>
      <c r="QR130">
        <v>0</v>
      </c>
      <c r="QS130">
        <v>0.09</v>
      </c>
      <c r="QT130">
        <v>0</v>
      </c>
      <c r="QW130" t="s">
        <v>260</v>
      </c>
      <c r="QX130">
        <v>0.2</v>
      </c>
      <c r="QY130">
        <v>0.62</v>
      </c>
      <c r="QZ130">
        <v>0.13</v>
      </c>
      <c r="RA130">
        <v>0</v>
      </c>
      <c r="RD130" t="s">
        <v>260</v>
      </c>
      <c r="RE130">
        <v>0.19</v>
      </c>
      <c r="RF130">
        <v>0.41</v>
      </c>
      <c r="RG130">
        <v>0.08</v>
      </c>
      <c r="RH130">
        <v>0</v>
      </c>
    </row>
    <row r="131" spans="1:476" x14ac:dyDescent="0.25">
      <c r="A131" s="1">
        <v>6.2999999999999918</v>
      </c>
      <c r="B131" s="1">
        <v>6.3499999999999917</v>
      </c>
      <c r="C131" s="1" t="s">
        <v>261</v>
      </c>
      <c r="D131" s="1">
        <v>0</v>
      </c>
      <c r="E131" s="1">
        <v>0</v>
      </c>
      <c r="F131" s="1">
        <v>0</v>
      </c>
      <c r="G131" s="1">
        <v>0</v>
      </c>
      <c r="H131" s="1"/>
      <c r="I131" s="1"/>
      <c r="J131" s="1" t="s">
        <v>261</v>
      </c>
      <c r="K131" s="1">
        <v>0</v>
      </c>
      <c r="L131" s="1">
        <v>0</v>
      </c>
      <c r="M131" s="1">
        <v>0</v>
      </c>
      <c r="N131" s="1">
        <v>0</v>
      </c>
      <c r="O131" s="1"/>
      <c r="P131" s="1"/>
      <c r="Q131" s="1" t="s">
        <v>261</v>
      </c>
      <c r="R131" s="1">
        <v>0</v>
      </c>
      <c r="S131" s="1">
        <v>0</v>
      </c>
      <c r="T131" s="1">
        <v>0</v>
      </c>
      <c r="U131" s="1">
        <v>0</v>
      </c>
      <c r="V131" s="1"/>
      <c r="W131" s="1"/>
      <c r="X131" s="1" t="s">
        <v>261</v>
      </c>
      <c r="Y131" s="1">
        <v>0</v>
      </c>
      <c r="Z131" s="1">
        <v>0</v>
      </c>
      <c r="AA131" s="1">
        <v>0</v>
      </c>
      <c r="AB131" s="1">
        <v>0</v>
      </c>
      <c r="AC131" s="1"/>
      <c r="AD131" s="1"/>
      <c r="AE131" t="s">
        <v>261</v>
      </c>
      <c r="AF131">
        <v>0</v>
      </c>
      <c r="AG131">
        <v>0</v>
      </c>
      <c r="AH131">
        <v>0</v>
      </c>
      <c r="AI131">
        <v>0</v>
      </c>
      <c r="AJ131" s="1"/>
      <c r="AK131" s="1"/>
      <c r="AL131" t="s">
        <v>261</v>
      </c>
      <c r="AM131">
        <v>0</v>
      </c>
      <c r="AN131">
        <v>0</v>
      </c>
      <c r="AO131">
        <v>0</v>
      </c>
      <c r="AP131">
        <v>0</v>
      </c>
      <c r="AQ131" s="1"/>
      <c r="AR131" s="1"/>
      <c r="AS131" t="s">
        <v>261</v>
      </c>
      <c r="AT131">
        <v>0</v>
      </c>
      <c r="AU131">
        <v>0</v>
      </c>
      <c r="AV131">
        <v>0</v>
      </c>
      <c r="AW131">
        <v>0</v>
      </c>
      <c r="AZ131" t="s">
        <v>261</v>
      </c>
      <c r="BA131">
        <v>0</v>
      </c>
      <c r="BB131">
        <v>0</v>
      </c>
      <c r="BC131">
        <v>0</v>
      </c>
      <c r="BD131">
        <v>0</v>
      </c>
      <c r="BG131" t="s">
        <v>261</v>
      </c>
      <c r="BH131">
        <v>0</v>
      </c>
      <c r="BI131">
        <v>0</v>
      </c>
      <c r="BJ131">
        <v>0</v>
      </c>
      <c r="BK131">
        <v>0</v>
      </c>
      <c r="BN131" t="s">
        <v>261</v>
      </c>
      <c r="BO131">
        <v>0</v>
      </c>
      <c r="BP131">
        <v>0</v>
      </c>
      <c r="BQ131">
        <v>0</v>
      </c>
      <c r="BR131">
        <v>0</v>
      </c>
      <c r="BU131" t="s">
        <v>261</v>
      </c>
      <c r="BV131">
        <v>0</v>
      </c>
      <c r="BW131">
        <v>0</v>
      </c>
      <c r="BX131">
        <v>0</v>
      </c>
      <c r="BY131">
        <v>0</v>
      </c>
      <c r="CB131" t="s">
        <v>261</v>
      </c>
      <c r="CC131">
        <v>0.04</v>
      </c>
      <c r="CD131">
        <v>0</v>
      </c>
      <c r="CE131">
        <v>0</v>
      </c>
      <c r="CF131">
        <v>0</v>
      </c>
      <c r="CI131" t="s">
        <v>261</v>
      </c>
      <c r="CJ131">
        <v>0</v>
      </c>
      <c r="CK131">
        <v>0</v>
      </c>
      <c r="CL131">
        <v>0</v>
      </c>
      <c r="CM131">
        <v>0</v>
      </c>
      <c r="CP131" t="s">
        <v>261</v>
      </c>
      <c r="CQ131">
        <v>0</v>
      </c>
      <c r="CR131">
        <v>0</v>
      </c>
      <c r="CS131">
        <v>0</v>
      </c>
      <c r="CT131">
        <v>0</v>
      </c>
      <c r="CW131" t="s">
        <v>261</v>
      </c>
      <c r="CX131">
        <v>0.13</v>
      </c>
      <c r="CY131">
        <v>0</v>
      </c>
      <c r="CZ131">
        <v>0</v>
      </c>
      <c r="DA131">
        <v>0.62</v>
      </c>
      <c r="DD131" t="s">
        <v>261</v>
      </c>
      <c r="DE131">
        <v>0</v>
      </c>
      <c r="DF131">
        <v>0</v>
      </c>
      <c r="DG131">
        <v>0</v>
      </c>
      <c r="DH131">
        <v>0</v>
      </c>
      <c r="DK131" t="s">
        <v>261</v>
      </c>
      <c r="DL131">
        <v>0</v>
      </c>
      <c r="DM131">
        <v>0</v>
      </c>
      <c r="DN131">
        <v>0</v>
      </c>
      <c r="DO131">
        <v>0</v>
      </c>
      <c r="DR131" t="s">
        <v>261</v>
      </c>
      <c r="DS131">
        <v>0</v>
      </c>
      <c r="DT131">
        <v>0</v>
      </c>
      <c r="DU131">
        <v>0</v>
      </c>
      <c r="DV131">
        <v>0</v>
      </c>
      <c r="DY131" t="s">
        <v>261</v>
      </c>
      <c r="DZ131">
        <v>0</v>
      </c>
      <c r="EA131">
        <v>0</v>
      </c>
      <c r="EB131">
        <v>0</v>
      </c>
      <c r="EC131">
        <v>0</v>
      </c>
      <c r="EF131" t="s">
        <v>261</v>
      </c>
      <c r="EG131">
        <v>0</v>
      </c>
      <c r="EH131">
        <v>0</v>
      </c>
      <c r="EI131">
        <v>0</v>
      </c>
      <c r="EJ131">
        <v>0</v>
      </c>
      <c r="EM131" t="s">
        <v>261</v>
      </c>
      <c r="EN131">
        <v>0</v>
      </c>
      <c r="EO131">
        <v>0</v>
      </c>
      <c r="EP131">
        <v>0</v>
      </c>
      <c r="EQ131">
        <v>0</v>
      </c>
      <c r="ET131" t="s">
        <v>261</v>
      </c>
      <c r="EU131">
        <v>0</v>
      </c>
      <c r="EV131">
        <v>0</v>
      </c>
      <c r="EW131">
        <v>0</v>
      </c>
      <c r="EX131">
        <v>0</v>
      </c>
      <c r="FA131" t="s">
        <v>261</v>
      </c>
      <c r="FB131">
        <v>0</v>
      </c>
      <c r="FC131">
        <v>0</v>
      </c>
      <c r="FD131">
        <v>0</v>
      </c>
      <c r="FE131">
        <v>0</v>
      </c>
      <c r="FH131" t="s">
        <v>261</v>
      </c>
      <c r="FI131">
        <v>0</v>
      </c>
      <c r="FJ131">
        <v>0</v>
      </c>
      <c r="FK131">
        <v>0</v>
      </c>
      <c r="FL131">
        <v>0</v>
      </c>
      <c r="FO131" t="s">
        <v>261</v>
      </c>
      <c r="FP131">
        <v>0</v>
      </c>
      <c r="FQ131">
        <v>0</v>
      </c>
      <c r="FR131">
        <v>0</v>
      </c>
      <c r="FS131">
        <v>0</v>
      </c>
      <c r="FV131" t="s">
        <v>261</v>
      </c>
      <c r="FW131">
        <v>0</v>
      </c>
      <c r="FX131">
        <v>0</v>
      </c>
      <c r="FY131">
        <v>0</v>
      </c>
      <c r="FZ131">
        <v>0</v>
      </c>
      <c r="GC131" t="s">
        <v>261</v>
      </c>
      <c r="GD131">
        <v>0</v>
      </c>
      <c r="GE131">
        <v>0</v>
      </c>
      <c r="GF131">
        <v>0</v>
      </c>
      <c r="GG131">
        <v>0</v>
      </c>
      <c r="GJ131" t="s">
        <v>261</v>
      </c>
      <c r="GK131">
        <v>0</v>
      </c>
      <c r="GL131">
        <v>0</v>
      </c>
      <c r="GM131">
        <v>0</v>
      </c>
      <c r="GN131">
        <v>0</v>
      </c>
      <c r="GQ131" t="s">
        <v>261</v>
      </c>
      <c r="GR131">
        <v>0</v>
      </c>
      <c r="GS131">
        <v>0</v>
      </c>
      <c r="GT131">
        <v>0</v>
      </c>
      <c r="GU131">
        <v>0</v>
      </c>
      <c r="GX131" t="s">
        <v>261</v>
      </c>
      <c r="GY131">
        <v>0</v>
      </c>
      <c r="GZ131">
        <v>0</v>
      </c>
      <c r="HA131">
        <v>0</v>
      </c>
      <c r="HB131">
        <v>0</v>
      </c>
      <c r="HE131" t="s">
        <v>261</v>
      </c>
      <c r="HF131">
        <v>0</v>
      </c>
      <c r="HG131">
        <v>0</v>
      </c>
      <c r="HH131">
        <v>0</v>
      </c>
      <c r="HI131">
        <v>0</v>
      </c>
      <c r="HL131" t="s">
        <v>261</v>
      </c>
      <c r="HM131">
        <v>0</v>
      </c>
      <c r="HN131">
        <v>0</v>
      </c>
      <c r="HO131">
        <v>0</v>
      </c>
      <c r="HP131">
        <v>0</v>
      </c>
      <c r="HS131" t="s">
        <v>261</v>
      </c>
      <c r="HT131">
        <v>0</v>
      </c>
      <c r="HU131">
        <v>0</v>
      </c>
      <c r="HV131">
        <v>0</v>
      </c>
      <c r="HW131">
        <v>0</v>
      </c>
      <c r="HZ131" t="s">
        <v>261</v>
      </c>
      <c r="IA131">
        <v>0</v>
      </c>
      <c r="IB131">
        <v>0</v>
      </c>
      <c r="IC131">
        <v>0</v>
      </c>
      <c r="ID131">
        <v>0</v>
      </c>
      <c r="IG131" t="s">
        <v>261</v>
      </c>
      <c r="IH131">
        <v>0</v>
      </c>
      <c r="II131">
        <v>0</v>
      </c>
      <c r="IJ131">
        <v>0</v>
      </c>
      <c r="IK131">
        <v>0</v>
      </c>
      <c r="IN131" t="s">
        <v>261</v>
      </c>
      <c r="IO131">
        <v>0</v>
      </c>
      <c r="IP131">
        <v>0</v>
      </c>
      <c r="IQ131">
        <v>0</v>
      </c>
      <c r="IR131">
        <v>0</v>
      </c>
      <c r="IU131" t="s">
        <v>261</v>
      </c>
      <c r="IV131">
        <v>0</v>
      </c>
      <c r="IW131">
        <v>0</v>
      </c>
      <c r="IX131">
        <v>0</v>
      </c>
      <c r="IY131">
        <v>0</v>
      </c>
      <c r="JB131" t="s">
        <v>261</v>
      </c>
      <c r="JC131">
        <v>0</v>
      </c>
      <c r="JD131">
        <v>0</v>
      </c>
      <c r="JE131">
        <v>0</v>
      </c>
      <c r="JF131">
        <v>0</v>
      </c>
      <c r="JI131" t="s">
        <v>261</v>
      </c>
      <c r="JJ131">
        <v>0</v>
      </c>
      <c r="JK131">
        <v>0</v>
      </c>
      <c r="JL131">
        <v>0</v>
      </c>
      <c r="JM131">
        <v>0</v>
      </c>
      <c r="JP131" t="s">
        <v>261</v>
      </c>
      <c r="JQ131">
        <v>0</v>
      </c>
      <c r="JR131">
        <v>0</v>
      </c>
      <c r="JS131">
        <v>0</v>
      </c>
      <c r="JT131">
        <v>0</v>
      </c>
      <c r="JW131" t="s">
        <v>261</v>
      </c>
      <c r="JX131">
        <v>0</v>
      </c>
      <c r="JY131">
        <v>0</v>
      </c>
      <c r="JZ131">
        <v>0</v>
      </c>
      <c r="KA131">
        <v>0</v>
      </c>
      <c r="KD131" t="s">
        <v>261</v>
      </c>
      <c r="KE131">
        <v>0</v>
      </c>
      <c r="KF131">
        <v>0</v>
      </c>
      <c r="KG131">
        <v>0</v>
      </c>
      <c r="KH131">
        <v>0</v>
      </c>
      <c r="KK131" t="s">
        <v>261</v>
      </c>
      <c r="KL131">
        <v>0</v>
      </c>
      <c r="KM131">
        <v>0</v>
      </c>
      <c r="KN131">
        <v>0</v>
      </c>
      <c r="KO131">
        <v>0</v>
      </c>
      <c r="KR131" t="s">
        <v>261</v>
      </c>
      <c r="KS131">
        <v>0</v>
      </c>
      <c r="KT131">
        <v>0</v>
      </c>
      <c r="KU131">
        <v>0</v>
      </c>
      <c r="KV131">
        <v>0</v>
      </c>
      <c r="KY131" t="s">
        <v>261</v>
      </c>
      <c r="KZ131">
        <v>0</v>
      </c>
      <c r="LA131">
        <v>0</v>
      </c>
      <c r="LB131">
        <v>0</v>
      </c>
      <c r="LC131">
        <v>0</v>
      </c>
      <c r="LF131" t="s">
        <v>261</v>
      </c>
      <c r="LG131">
        <v>0</v>
      </c>
      <c r="LH131">
        <v>0</v>
      </c>
      <c r="LI131">
        <v>0</v>
      </c>
      <c r="LJ131">
        <v>0</v>
      </c>
      <c r="LM131" t="s">
        <v>261</v>
      </c>
      <c r="LN131">
        <v>0</v>
      </c>
      <c r="LO131">
        <v>0</v>
      </c>
      <c r="LP131">
        <v>0</v>
      </c>
      <c r="LQ131">
        <v>0</v>
      </c>
      <c r="LT131" t="s">
        <v>261</v>
      </c>
      <c r="LU131">
        <v>0</v>
      </c>
      <c r="LV131">
        <v>0</v>
      </c>
      <c r="LW131">
        <v>0</v>
      </c>
      <c r="LX131">
        <v>0</v>
      </c>
      <c r="MA131" t="s">
        <v>261</v>
      </c>
      <c r="MB131">
        <v>0</v>
      </c>
      <c r="MC131">
        <v>0</v>
      </c>
      <c r="MD131">
        <v>0</v>
      </c>
      <c r="ME131">
        <v>0</v>
      </c>
      <c r="MH131" t="s">
        <v>261</v>
      </c>
      <c r="MI131">
        <v>0</v>
      </c>
      <c r="MJ131">
        <v>0</v>
      </c>
      <c r="MK131">
        <v>0</v>
      </c>
      <c r="ML131">
        <v>0</v>
      </c>
      <c r="MO131" t="s">
        <v>261</v>
      </c>
      <c r="MP131">
        <v>0</v>
      </c>
      <c r="MQ131">
        <v>0</v>
      </c>
      <c r="MR131">
        <v>0</v>
      </c>
      <c r="MS131">
        <v>0</v>
      </c>
      <c r="MV131" t="s">
        <v>261</v>
      </c>
      <c r="MW131">
        <v>0</v>
      </c>
      <c r="MX131">
        <v>0</v>
      </c>
      <c r="MY131">
        <v>0</v>
      </c>
      <c r="MZ131">
        <v>0</v>
      </c>
      <c r="NC131" t="s">
        <v>261</v>
      </c>
      <c r="ND131">
        <v>0</v>
      </c>
      <c r="NE131">
        <v>0</v>
      </c>
      <c r="NF131">
        <v>0</v>
      </c>
      <c r="NG131">
        <v>0</v>
      </c>
      <c r="NJ131" t="s">
        <v>261</v>
      </c>
      <c r="NK131">
        <v>0</v>
      </c>
      <c r="NL131">
        <v>0</v>
      </c>
      <c r="NM131">
        <v>0</v>
      </c>
      <c r="NN131">
        <v>0</v>
      </c>
      <c r="NQ131" t="s">
        <v>261</v>
      </c>
      <c r="NR131">
        <v>0</v>
      </c>
      <c r="NS131">
        <v>0</v>
      </c>
      <c r="NT131">
        <v>0</v>
      </c>
      <c r="NU131">
        <v>0</v>
      </c>
      <c r="NX131" t="s">
        <v>261</v>
      </c>
      <c r="NY131">
        <v>0</v>
      </c>
      <c r="NZ131">
        <v>0</v>
      </c>
      <c r="OA131">
        <v>0</v>
      </c>
      <c r="OB131">
        <v>0</v>
      </c>
      <c r="OE131" t="s">
        <v>261</v>
      </c>
      <c r="OF131">
        <v>0</v>
      </c>
      <c r="OG131">
        <v>0</v>
      </c>
      <c r="OH131">
        <v>0</v>
      </c>
      <c r="OI131">
        <v>0</v>
      </c>
      <c r="OL131" t="s">
        <v>261</v>
      </c>
      <c r="OM131">
        <v>0</v>
      </c>
      <c r="ON131">
        <v>0</v>
      </c>
      <c r="OO131">
        <v>0</v>
      </c>
      <c r="OP131">
        <v>0</v>
      </c>
      <c r="OS131" t="s">
        <v>261</v>
      </c>
      <c r="OT131">
        <v>0</v>
      </c>
      <c r="OU131">
        <v>0</v>
      </c>
      <c r="OV131">
        <v>0</v>
      </c>
      <c r="OW131">
        <v>0</v>
      </c>
      <c r="OZ131" t="s">
        <v>261</v>
      </c>
      <c r="PA131">
        <v>0</v>
      </c>
      <c r="PB131">
        <v>0</v>
      </c>
      <c r="PC131">
        <v>0</v>
      </c>
      <c r="PD131">
        <v>0</v>
      </c>
      <c r="PG131" t="s">
        <v>261</v>
      </c>
      <c r="PH131">
        <v>0</v>
      </c>
      <c r="PI131">
        <v>0</v>
      </c>
      <c r="PJ131">
        <v>0</v>
      </c>
      <c r="PK131">
        <v>0</v>
      </c>
      <c r="PN131" t="s">
        <v>261</v>
      </c>
      <c r="PO131">
        <v>0</v>
      </c>
      <c r="PP131">
        <v>0</v>
      </c>
      <c r="PQ131">
        <v>0</v>
      </c>
      <c r="PR131">
        <v>0</v>
      </c>
      <c r="PU131" t="s">
        <v>261</v>
      </c>
      <c r="PV131">
        <v>0</v>
      </c>
      <c r="PW131">
        <v>0</v>
      </c>
      <c r="PX131">
        <v>0</v>
      </c>
      <c r="PY131">
        <v>0</v>
      </c>
      <c r="QB131" t="s">
        <v>261</v>
      </c>
      <c r="QC131">
        <v>0</v>
      </c>
      <c r="QD131">
        <v>0</v>
      </c>
      <c r="QE131">
        <v>0</v>
      </c>
      <c r="QF131">
        <v>0</v>
      </c>
      <c r="QI131" t="s">
        <v>261</v>
      </c>
      <c r="QJ131">
        <v>0</v>
      </c>
      <c r="QK131">
        <v>0</v>
      </c>
      <c r="QL131">
        <v>0</v>
      </c>
      <c r="QM131">
        <v>0</v>
      </c>
      <c r="QP131" t="s">
        <v>261</v>
      </c>
      <c r="QQ131">
        <v>0</v>
      </c>
      <c r="QR131">
        <v>0</v>
      </c>
      <c r="QS131">
        <v>0</v>
      </c>
      <c r="QT131">
        <v>0</v>
      </c>
      <c r="QW131" t="s">
        <v>261</v>
      </c>
      <c r="QX131">
        <v>0</v>
      </c>
      <c r="QY131">
        <v>0</v>
      </c>
      <c r="QZ131">
        <v>0</v>
      </c>
      <c r="RA131">
        <v>0</v>
      </c>
      <c r="RD131" t="s">
        <v>261</v>
      </c>
      <c r="RE131">
        <v>0</v>
      </c>
      <c r="RF131">
        <v>0</v>
      </c>
      <c r="RG131">
        <v>0</v>
      </c>
      <c r="RH131">
        <v>0</v>
      </c>
    </row>
    <row r="132" spans="1:476" x14ac:dyDescent="0.25">
      <c r="A132" s="1">
        <v>6.3499999999999917</v>
      </c>
      <c r="B132" s="1">
        <v>6.3999999999999915</v>
      </c>
      <c r="C132" s="1" t="s">
        <v>262</v>
      </c>
      <c r="D132" s="1">
        <v>0</v>
      </c>
      <c r="E132" s="1">
        <v>0</v>
      </c>
      <c r="F132" s="1">
        <v>0</v>
      </c>
      <c r="G132" s="1">
        <v>0</v>
      </c>
      <c r="H132" s="1"/>
      <c r="I132" s="1"/>
      <c r="J132" s="1" t="s">
        <v>262</v>
      </c>
      <c r="K132" s="1">
        <v>0</v>
      </c>
      <c r="L132" s="1">
        <v>0</v>
      </c>
      <c r="M132" s="1">
        <v>0</v>
      </c>
      <c r="N132" s="1">
        <v>0</v>
      </c>
      <c r="O132" s="1"/>
      <c r="P132" s="1"/>
      <c r="Q132" s="1" t="s">
        <v>262</v>
      </c>
      <c r="R132" s="1">
        <v>0</v>
      </c>
      <c r="S132" s="1">
        <v>0</v>
      </c>
      <c r="T132" s="1">
        <v>0</v>
      </c>
      <c r="U132" s="1">
        <v>0</v>
      </c>
      <c r="V132" s="1"/>
      <c r="W132" s="1"/>
      <c r="X132" s="1" t="s">
        <v>262</v>
      </c>
      <c r="Y132" s="1">
        <v>0</v>
      </c>
      <c r="Z132" s="1">
        <v>0</v>
      </c>
      <c r="AA132" s="1">
        <v>0</v>
      </c>
      <c r="AB132" s="1">
        <v>0</v>
      </c>
      <c r="AC132" s="1"/>
      <c r="AD132" s="1"/>
      <c r="AE132" t="s">
        <v>262</v>
      </c>
      <c r="AF132">
        <v>0</v>
      </c>
      <c r="AG132">
        <v>0</v>
      </c>
      <c r="AH132">
        <v>0</v>
      </c>
      <c r="AI132">
        <v>0</v>
      </c>
      <c r="AJ132" s="1"/>
      <c r="AK132" s="1"/>
      <c r="AL132" t="s">
        <v>262</v>
      </c>
      <c r="AM132">
        <v>0</v>
      </c>
      <c r="AN132">
        <v>0</v>
      </c>
      <c r="AO132">
        <v>0</v>
      </c>
      <c r="AP132">
        <v>0</v>
      </c>
      <c r="AQ132" s="1"/>
      <c r="AR132" s="1"/>
      <c r="AS132" t="s">
        <v>262</v>
      </c>
      <c r="AT132">
        <v>0</v>
      </c>
      <c r="AU132">
        <v>0</v>
      </c>
      <c r="AV132">
        <v>0</v>
      </c>
      <c r="AW132">
        <v>0</v>
      </c>
      <c r="AZ132" t="s">
        <v>262</v>
      </c>
      <c r="BA132">
        <v>0</v>
      </c>
      <c r="BB132">
        <v>0</v>
      </c>
      <c r="BC132">
        <v>0</v>
      </c>
      <c r="BD132">
        <v>0</v>
      </c>
      <c r="BG132" t="s">
        <v>262</v>
      </c>
      <c r="BH132">
        <v>0</v>
      </c>
      <c r="BI132">
        <v>0</v>
      </c>
      <c r="BJ132">
        <v>0</v>
      </c>
      <c r="BK132">
        <v>0</v>
      </c>
      <c r="BN132" t="s">
        <v>262</v>
      </c>
      <c r="BO132">
        <v>0</v>
      </c>
      <c r="BP132">
        <v>0</v>
      </c>
      <c r="BQ132">
        <v>0</v>
      </c>
      <c r="BR132">
        <v>0</v>
      </c>
      <c r="BU132" t="s">
        <v>262</v>
      </c>
      <c r="BV132">
        <v>0</v>
      </c>
      <c r="BW132">
        <v>0</v>
      </c>
      <c r="BX132">
        <v>0</v>
      </c>
      <c r="BY132">
        <v>0</v>
      </c>
      <c r="CB132" t="s">
        <v>262</v>
      </c>
      <c r="CC132">
        <v>0</v>
      </c>
      <c r="CD132">
        <v>0</v>
      </c>
      <c r="CE132">
        <v>0</v>
      </c>
      <c r="CF132">
        <v>0</v>
      </c>
      <c r="CI132" t="s">
        <v>262</v>
      </c>
      <c r="CJ132">
        <v>0</v>
      </c>
      <c r="CK132">
        <v>0</v>
      </c>
      <c r="CL132">
        <v>0</v>
      </c>
      <c r="CM132">
        <v>0</v>
      </c>
      <c r="CP132" t="s">
        <v>262</v>
      </c>
      <c r="CQ132">
        <v>0</v>
      </c>
      <c r="CR132">
        <v>0</v>
      </c>
      <c r="CS132">
        <v>0</v>
      </c>
      <c r="CT132">
        <v>0</v>
      </c>
      <c r="CW132" t="s">
        <v>262</v>
      </c>
      <c r="CX132">
        <v>0</v>
      </c>
      <c r="CY132">
        <v>0</v>
      </c>
      <c r="CZ132">
        <v>0</v>
      </c>
      <c r="DA132">
        <v>0</v>
      </c>
      <c r="DD132" t="s">
        <v>262</v>
      </c>
      <c r="DE132">
        <v>0</v>
      </c>
      <c r="DF132">
        <v>0</v>
      </c>
      <c r="DG132">
        <v>0</v>
      </c>
      <c r="DH132">
        <v>0</v>
      </c>
      <c r="DK132" t="s">
        <v>262</v>
      </c>
      <c r="DL132">
        <v>0</v>
      </c>
      <c r="DM132">
        <v>0</v>
      </c>
      <c r="DN132">
        <v>0</v>
      </c>
      <c r="DO132">
        <v>0</v>
      </c>
      <c r="DR132" t="s">
        <v>262</v>
      </c>
      <c r="DS132">
        <v>0.03</v>
      </c>
      <c r="DT132">
        <v>0.17</v>
      </c>
      <c r="DU132">
        <v>0</v>
      </c>
      <c r="DV132">
        <v>0</v>
      </c>
      <c r="DY132" t="s">
        <v>262</v>
      </c>
      <c r="DZ132">
        <v>0</v>
      </c>
      <c r="EA132">
        <v>0</v>
      </c>
      <c r="EB132">
        <v>0</v>
      </c>
      <c r="EC132">
        <v>0</v>
      </c>
      <c r="EF132" t="s">
        <v>262</v>
      </c>
      <c r="EG132">
        <v>0</v>
      </c>
      <c r="EH132">
        <v>0</v>
      </c>
      <c r="EI132">
        <v>0</v>
      </c>
      <c r="EJ132">
        <v>0</v>
      </c>
      <c r="EM132" t="s">
        <v>262</v>
      </c>
      <c r="EN132">
        <v>0</v>
      </c>
      <c r="EO132">
        <v>0</v>
      </c>
      <c r="EP132">
        <v>0</v>
      </c>
      <c r="EQ132">
        <v>0</v>
      </c>
      <c r="ET132" t="s">
        <v>262</v>
      </c>
      <c r="EU132">
        <v>0</v>
      </c>
      <c r="EV132">
        <v>0</v>
      </c>
      <c r="EW132">
        <v>0</v>
      </c>
      <c r="EX132">
        <v>0</v>
      </c>
      <c r="FA132" t="s">
        <v>262</v>
      </c>
      <c r="FB132">
        <v>0</v>
      </c>
      <c r="FC132">
        <v>0</v>
      </c>
      <c r="FD132">
        <v>0</v>
      </c>
      <c r="FE132">
        <v>0</v>
      </c>
      <c r="FH132" t="s">
        <v>262</v>
      </c>
      <c r="FI132">
        <v>0</v>
      </c>
      <c r="FJ132">
        <v>0</v>
      </c>
      <c r="FK132">
        <v>0</v>
      </c>
      <c r="FL132">
        <v>0</v>
      </c>
      <c r="FO132" t="s">
        <v>262</v>
      </c>
      <c r="FP132">
        <v>0</v>
      </c>
      <c r="FQ132">
        <v>0</v>
      </c>
      <c r="FR132">
        <v>0</v>
      </c>
      <c r="FS132">
        <v>0</v>
      </c>
      <c r="FV132" t="s">
        <v>262</v>
      </c>
      <c r="FW132">
        <v>0</v>
      </c>
      <c r="FX132">
        <v>0</v>
      </c>
      <c r="FY132">
        <v>0</v>
      </c>
      <c r="FZ132">
        <v>0</v>
      </c>
      <c r="GC132" t="s">
        <v>262</v>
      </c>
      <c r="GD132">
        <v>0</v>
      </c>
      <c r="GE132">
        <v>0</v>
      </c>
      <c r="GF132">
        <v>0</v>
      </c>
      <c r="GG132">
        <v>0</v>
      </c>
      <c r="GJ132" t="s">
        <v>262</v>
      </c>
      <c r="GK132">
        <v>0</v>
      </c>
      <c r="GL132">
        <v>0</v>
      </c>
      <c r="GM132">
        <v>0</v>
      </c>
      <c r="GN132">
        <v>0</v>
      </c>
      <c r="GQ132" t="s">
        <v>262</v>
      </c>
      <c r="GR132">
        <v>0</v>
      </c>
      <c r="GS132">
        <v>0</v>
      </c>
      <c r="GT132">
        <v>0</v>
      </c>
      <c r="GU132">
        <v>0</v>
      </c>
      <c r="GX132" t="s">
        <v>262</v>
      </c>
      <c r="GY132">
        <v>0</v>
      </c>
      <c r="GZ132">
        <v>0</v>
      </c>
      <c r="HA132">
        <v>0</v>
      </c>
      <c r="HB132">
        <v>0</v>
      </c>
      <c r="HE132" t="s">
        <v>262</v>
      </c>
      <c r="HF132">
        <v>0</v>
      </c>
      <c r="HG132">
        <v>0</v>
      </c>
      <c r="HH132">
        <v>0</v>
      </c>
      <c r="HI132">
        <v>0</v>
      </c>
      <c r="HL132" t="s">
        <v>262</v>
      </c>
      <c r="HM132">
        <v>0</v>
      </c>
      <c r="HN132">
        <v>0</v>
      </c>
      <c r="HO132">
        <v>0</v>
      </c>
      <c r="HP132">
        <v>0</v>
      </c>
      <c r="HS132" t="s">
        <v>262</v>
      </c>
      <c r="HT132">
        <v>0</v>
      </c>
      <c r="HU132">
        <v>0</v>
      </c>
      <c r="HV132">
        <v>0</v>
      </c>
      <c r="HW132">
        <v>0</v>
      </c>
      <c r="HZ132" t="s">
        <v>262</v>
      </c>
      <c r="IA132">
        <v>0</v>
      </c>
      <c r="IB132">
        <v>0</v>
      </c>
      <c r="IC132">
        <v>0</v>
      </c>
      <c r="ID132">
        <v>0</v>
      </c>
      <c r="IG132" t="s">
        <v>262</v>
      </c>
      <c r="IH132">
        <v>0</v>
      </c>
      <c r="II132">
        <v>0</v>
      </c>
      <c r="IJ132">
        <v>0</v>
      </c>
      <c r="IK132">
        <v>0</v>
      </c>
      <c r="IN132" t="s">
        <v>262</v>
      </c>
      <c r="IO132">
        <v>0</v>
      </c>
      <c r="IP132">
        <v>0</v>
      </c>
      <c r="IQ132">
        <v>0</v>
      </c>
      <c r="IR132">
        <v>0</v>
      </c>
      <c r="IU132" t="s">
        <v>262</v>
      </c>
      <c r="IV132">
        <v>0</v>
      </c>
      <c r="IW132">
        <v>0</v>
      </c>
      <c r="IX132">
        <v>0</v>
      </c>
      <c r="IY132">
        <v>0</v>
      </c>
      <c r="JB132" t="s">
        <v>262</v>
      </c>
      <c r="JC132">
        <v>0</v>
      </c>
      <c r="JD132">
        <v>0</v>
      </c>
      <c r="JE132">
        <v>0</v>
      </c>
      <c r="JF132">
        <v>0</v>
      </c>
      <c r="JI132" t="s">
        <v>262</v>
      </c>
      <c r="JJ132">
        <v>0</v>
      </c>
      <c r="JK132">
        <v>0</v>
      </c>
      <c r="JL132">
        <v>0</v>
      </c>
      <c r="JM132">
        <v>0</v>
      </c>
      <c r="JP132" t="s">
        <v>262</v>
      </c>
      <c r="JQ132">
        <v>0</v>
      </c>
      <c r="JR132">
        <v>0</v>
      </c>
      <c r="JS132">
        <v>0</v>
      </c>
      <c r="JT132">
        <v>0</v>
      </c>
      <c r="JW132" t="s">
        <v>262</v>
      </c>
      <c r="JX132">
        <v>0</v>
      </c>
      <c r="JY132">
        <v>0</v>
      </c>
      <c r="JZ132">
        <v>0</v>
      </c>
      <c r="KA132">
        <v>0</v>
      </c>
      <c r="KD132" t="s">
        <v>262</v>
      </c>
      <c r="KE132">
        <v>0</v>
      </c>
      <c r="KF132">
        <v>0</v>
      </c>
      <c r="KG132">
        <v>0</v>
      </c>
      <c r="KH132">
        <v>0</v>
      </c>
      <c r="KK132" t="s">
        <v>262</v>
      </c>
      <c r="KL132">
        <v>0</v>
      </c>
      <c r="KM132">
        <v>0</v>
      </c>
      <c r="KN132">
        <v>0</v>
      </c>
      <c r="KO132">
        <v>0</v>
      </c>
      <c r="KR132" t="s">
        <v>262</v>
      </c>
      <c r="KS132">
        <v>0</v>
      </c>
      <c r="KT132">
        <v>0</v>
      </c>
      <c r="KU132">
        <v>0</v>
      </c>
      <c r="KV132">
        <v>0</v>
      </c>
      <c r="KY132" t="s">
        <v>262</v>
      </c>
      <c r="KZ132">
        <v>0</v>
      </c>
      <c r="LA132">
        <v>0</v>
      </c>
      <c r="LB132">
        <v>0</v>
      </c>
      <c r="LC132">
        <v>0</v>
      </c>
      <c r="LF132" t="s">
        <v>262</v>
      </c>
      <c r="LG132">
        <v>0</v>
      </c>
      <c r="LH132">
        <v>0</v>
      </c>
      <c r="LI132">
        <v>0</v>
      </c>
      <c r="LJ132">
        <v>0</v>
      </c>
      <c r="LM132" t="s">
        <v>262</v>
      </c>
      <c r="LN132">
        <v>0</v>
      </c>
      <c r="LO132">
        <v>0</v>
      </c>
      <c r="LP132">
        <v>0</v>
      </c>
      <c r="LQ132">
        <v>0</v>
      </c>
      <c r="LT132" t="s">
        <v>262</v>
      </c>
      <c r="LU132">
        <v>0</v>
      </c>
      <c r="LV132">
        <v>0</v>
      </c>
      <c r="LW132">
        <v>0</v>
      </c>
      <c r="LX132">
        <v>0</v>
      </c>
      <c r="MA132" t="s">
        <v>262</v>
      </c>
      <c r="MB132">
        <v>0</v>
      </c>
      <c r="MC132">
        <v>0</v>
      </c>
      <c r="MD132">
        <v>0</v>
      </c>
      <c r="ME132">
        <v>0</v>
      </c>
      <c r="MH132" t="s">
        <v>262</v>
      </c>
      <c r="MI132">
        <v>0</v>
      </c>
      <c r="MJ132">
        <v>0</v>
      </c>
      <c r="MK132">
        <v>0</v>
      </c>
      <c r="ML132">
        <v>0</v>
      </c>
      <c r="MO132" t="s">
        <v>262</v>
      </c>
      <c r="MP132">
        <v>0</v>
      </c>
      <c r="MQ132">
        <v>0</v>
      </c>
      <c r="MR132">
        <v>0</v>
      </c>
      <c r="MS132">
        <v>0</v>
      </c>
      <c r="MV132" t="s">
        <v>262</v>
      </c>
      <c r="MW132">
        <v>0</v>
      </c>
      <c r="MX132">
        <v>0</v>
      </c>
      <c r="MY132">
        <v>0</v>
      </c>
      <c r="MZ132">
        <v>0</v>
      </c>
      <c r="NC132" t="s">
        <v>262</v>
      </c>
      <c r="ND132">
        <v>0</v>
      </c>
      <c r="NE132">
        <v>0</v>
      </c>
      <c r="NF132">
        <v>0</v>
      </c>
      <c r="NG132">
        <v>0</v>
      </c>
      <c r="NJ132" t="s">
        <v>262</v>
      </c>
      <c r="NK132">
        <v>0</v>
      </c>
      <c r="NL132">
        <v>0</v>
      </c>
      <c r="NM132">
        <v>0</v>
      </c>
      <c r="NN132">
        <v>0</v>
      </c>
      <c r="NQ132" t="s">
        <v>262</v>
      </c>
      <c r="NR132">
        <v>0</v>
      </c>
      <c r="NS132">
        <v>0</v>
      </c>
      <c r="NT132">
        <v>0</v>
      </c>
      <c r="NU132">
        <v>0</v>
      </c>
      <c r="NX132" t="s">
        <v>262</v>
      </c>
      <c r="NY132">
        <v>0</v>
      </c>
      <c r="NZ132">
        <v>0</v>
      </c>
      <c r="OA132">
        <v>0</v>
      </c>
      <c r="OB132">
        <v>0</v>
      </c>
      <c r="OE132" t="s">
        <v>262</v>
      </c>
      <c r="OF132">
        <v>0</v>
      </c>
      <c r="OG132">
        <v>0</v>
      </c>
      <c r="OH132">
        <v>0</v>
      </c>
      <c r="OI132">
        <v>0</v>
      </c>
      <c r="OL132" t="s">
        <v>262</v>
      </c>
      <c r="OM132">
        <v>0</v>
      </c>
      <c r="ON132">
        <v>0</v>
      </c>
      <c r="OO132">
        <v>0</v>
      </c>
      <c r="OP132">
        <v>0</v>
      </c>
      <c r="OS132" t="s">
        <v>262</v>
      </c>
      <c r="OT132">
        <v>0</v>
      </c>
      <c r="OU132">
        <v>0</v>
      </c>
      <c r="OV132">
        <v>0</v>
      </c>
      <c r="OW132">
        <v>0</v>
      </c>
      <c r="OZ132" t="s">
        <v>262</v>
      </c>
      <c r="PA132">
        <v>0</v>
      </c>
      <c r="PB132">
        <v>0</v>
      </c>
      <c r="PC132">
        <v>0</v>
      </c>
      <c r="PD132">
        <v>0</v>
      </c>
      <c r="PG132" t="s">
        <v>262</v>
      </c>
      <c r="PH132">
        <v>0</v>
      </c>
      <c r="PI132">
        <v>0</v>
      </c>
      <c r="PJ132">
        <v>0</v>
      </c>
      <c r="PK132">
        <v>0</v>
      </c>
      <c r="PN132" t="s">
        <v>262</v>
      </c>
      <c r="PO132">
        <v>0</v>
      </c>
      <c r="PP132">
        <v>0</v>
      </c>
      <c r="PQ132">
        <v>0</v>
      </c>
      <c r="PR132">
        <v>0</v>
      </c>
      <c r="PU132" t="s">
        <v>262</v>
      </c>
      <c r="PV132">
        <v>0</v>
      </c>
      <c r="PW132">
        <v>0</v>
      </c>
      <c r="PX132">
        <v>0</v>
      </c>
      <c r="PY132">
        <v>0</v>
      </c>
      <c r="QB132" t="s">
        <v>262</v>
      </c>
      <c r="QC132">
        <v>0</v>
      </c>
      <c r="QD132">
        <v>0</v>
      </c>
      <c r="QE132">
        <v>0</v>
      </c>
      <c r="QF132">
        <v>0</v>
      </c>
      <c r="QI132" t="s">
        <v>262</v>
      </c>
      <c r="QJ132">
        <v>0</v>
      </c>
      <c r="QK132">
        <v>0</v>
      </c>
      <c r="QL132">
        <v>0</v>
      </c>
      <c r="QM132">
        <v>0</v>
      </c>
      <c r="QP132" t="s">
        <v>262</v>
      </c>
      <c r="QQ132">
        <v>0.03</v>
      </c>
      <c r="QR132">
        <v>0.14000000000000001</v>
      </c>
      <c r="QS132">
        <v>0</v>
      </c>
      <c r="QT132">
        <v>0</v>
      </c>
      <c r="QW132" t="s">
        <v>262</v>
      </c>
      <c r="QX132">
        <v>0</v>
      </c>
      <c r="QY132">
        <v>0</v>
      </c>
      <c r="QZ132">
        <v>0</v>
      </c>
      <c r="RA132">
        <v>0</v>
      </c>
      <c r="RD132" t="s">
        <v>262</v>
      </c>
      <c r="RE132">
        <v>0.06</v>
      </c>
      <c r="RF132">
        <v>0</v>
      </c>
      <c r="RG132">
        <v>0</v>
      </c>
      <c r="RH132">
        <v>0</v>
      </c>
    </row>
    <row r="133" spans="1:476" x14ac:dyDescent="0.25">
      <c r="A133" s="1">
        <v>6.3999999999999915</v>
      </c>
      <c r="B133" s="1">
        <v>6.4499999999999913</v>
      </c>
      <c r="C133" s="1" t="s">
        <v>263</v>
      </c>
      <c r="D133" s="1">
        <v>0</v>
      </c>
      <c r="E133" s="1">
        <v>0</v>
      </c>
      <c r="F133" s="1">
        <v>0</v>
      </c>
      <c r="G133" s="1">
        <v>0</v>
      </c>
      <c r="H133" s="1"/>
      <c r="I133" s="1"/>
      <c r="J133" s="1" t="s">
        <v>263</v>
      </c>
      <c r="K133" s="1">
        <v>0</v>
      </c>
      <c r="L133" s="1">
        <v>0</v>
      </c>
      <c r="M133" s="1">
        <v>0</v>
      </c>
      <c r="N133" s="1">
        <v>0</v>
      </c>
      <c r="O133" s="1"/>
      <c r="P133" s="1"/>
      <c r="Q133" s="1" t="s">
        <v>263</v>
      </c>
      <c r="R133" s="1">
        <v>0</v>
      </c>
      <c r="S133" s="1">
        <v>0</v>
      </c>
      <c r="T133" s="1">
        <v>0</v>
      </c>
      <c r="U133" s="1">
        <v>0</v>
      </c>
      <c r="V133" s="1"/>
      <c r="W133" s="1"/>
      <c r="X133" s="1" t="s">
        <v>263</v>
      </c>
      <c r="Y133" s="1">
        <v>0</v>
      </c>
      <c r="Z133" s="1">
        <v>0</v>
      </c>
      <c r="AA133" s="1">
        <v>0</v>
      </c>
      <c r="AB133" s="1">
        <v>0</v>
      </c>
      <c r="AC133" s="1"/>
      <c r="AD133" s="1"/>
      <c r="AE133" t="s">
        <v>263</v>
      </c>
      <c r="AF133">
        <v>0</v>
      </c>
      <c r="AG133">
        <v>0</v>
      </c>
      <c r="AH133">
        <v>0</v>
      </c>
      <c r="AI133">
        <v>0</v>
      </c>
      <c r="AJ133" s="1"/>
      <c r="AK133" s="1"/>
      <c r="AL133" t="s">
        <v>263</v>
      </c>
      <c r="AM133">
        <v>0</v>
      </c>
      <c r="AN133">
        <v>0</v>
      </c>
      <c r="AO133">
        <v>0</v>
      </c>
      <c r="AP133">
        <v>0</v>
      </c>
      <c r="AQ133" s="1"/>
      <c r="AR133" s="1"/>
      <c r="AS133" t="s">
        <v>263</v>
      </c>
      <c r="AT133">
        <v>0</v>
      </c>
      <c r="AU133">
        <v>0</v>
      </c>
      <c r="AV133">
        <v>0</v>
      </c>
      <c r="AW133">
        <v>0</v>
      </c>
      <c r="AZ133" t="s">
        <v>263</v>
      </c>
      <c r="BA133">
        <v>0</v>
      </c>
      <c r="BB133">
        <v>0</v>
      </c>
      <c r="BC133">
        <v>0</v>
      </c>
      <c r="BD133">
        <v>0</v>
      </c>
      <c r="BG133" t="s">
        <v>263</v>
      </c>
      <c r="BH133">
        <v>0</v>
      </c>
      <c r="BI133">
        <v>0</v>
      </c>
      <c r="BJ133">
        <v>0</v>
      </c>
      <c r="BK133">
        <v>0</v>
      </c>
      <c r="BN133" t="s">
        <v>263</v>
      </c>
      <c r="BO133">
        <v>0</v>
      </c>
      <c r="BP133">
        <v>0</v>
      </c>
      <c r="BQ133">
        <v>0</v>
      </c>
      <c r="BR133">
        <v>0</v>
      </c>
      <c r="BU133" t="s">
        <v>263</v>
      </c>
      <c r="BV133">
        <v>0</v>
      </c>
      <c r="BW133">
        <v>0</v>
      </c>
      <c r="BX133">
        <v>0</v>
      </c>
      <c r="BY133">
        <v>0</v>
      </c>
      <c r="CB133" t="s">
        <v>263</v>
      </c>
      <c r="CC133">
        <v>0</v>
      </c>
      <c r="CD133">
        <v>0</v>
      </c>
      <c r="CE133">
        <v>0</v>
      </c>
      <c r="CF133">
        <v>0</v>
      </c>
      <c r="CI133" t="s">
        <v>263</v>
      </c>
      <c r="CJ133">
        <v>0</v>
      </c>
      <c r="CK133">
        <v>0</v>
      </c>
      <c r="CL133">
        <v>0</v>
      </c>
      <c r="CM133">
        <v>0</v>
      </c>
      <c r="CP133" t="s">
        <v>263</v>
      </c>
      <c r="CQ133">
        <v>0</v>
      </c>
      <c r="CR133">
        <v>0</v>
      </c>
      <c r="CS133">
        <v>0</v>
      </c>
      <c r="CT133">
        <v>0</v>
      </c>
      <c r="CW133" t="s">
        <v>263</v>
      </c>
      <c r="CX133">
        <v>0</v>
      </c>
      <c r="CY133">
        <v>0</v>
      </c>
      <c r="CZ133">
        <v>0</v>
      </c>
      <c r="DA133">
        <v>0</v>
      </c>
      <c r="DD133" t="s">
        <v>263</v>
      </c>
      <c r="DE133">
        <v>0</v>
      </c>
      <c r="DF133">
        <v>0</v>
      </c>
      <c r="DG133">
        <v>0</v>
      </c>
      <c r="DH133">
        <v>0</v>
      </c>
      <c r="DK133" t="s">
        <v>263</v>
      </c>
      <c r="DL133">
        <v>0</v>
      </c>
      <c r="DM133">
        <v>0</v>
      </c>
      <c r="DN133">
        <v>0</v>
      </c>
      <c r="DO133">
        <v>0</v>
      </c>
      <c r="DR133" t="s">
        <v>263</v>
      </c>
      <c r="DS133">
        <v>0</v>
      </c>
      <c r="DT133">
        <v>0</v>
      </c>
      <c r="DU133">
        <v>0</v>
      </c>
      <c r="DV133">
        <v>0</v>
      </c>
      <c r="DY133" t="s">
        <v>263</v>
      </c>
      <c r="DZ133">
        <v>0</v>
      </c>
      <c r="EA133">
        <v>0</v>
      </c>
      <c r="EB133">
        <v>0</v>
      </c>
      <c r="EC133">
        <v>0</v>
      </c>
      <c r="EF133" t="s">
        <v>263</v>
      </c>
      <c r="EG133">
        <v>0</v>
      </c>
      <c r="EH133">
        <v>0</v>
      </c>
      <c r="EI133">
        <v>0</v>
      </c>
      <c r="EJ133">
        <v>0</v>
      </c>
      <c r="EM133" t="s">
        <v>263</v>
      </c>
      <c r="EN133">
        <v>0</v>
      </c>
      <c r="EO133">
        <v>0</v>
      </c>
      <c r="EP133">
        <v>0</v>
      </c>
      <c r="EQ133">
        <v>0</v>
      </c>
      <c r="ET133" t="s">
        <v>263</v>
      </c>
      <c r="EU133">
        <v>0</v>
      </c>
      <c r="EV133">
        <v>0</v>
      </c>
      <c r="EW133">
        <v>0</v>
      </c>
      <c r="EX133">
        <v>0</v>
      </c>
      <c r="FA133" t="s">
        <v>263</v>
      </c>
      <c r="FB133">
        <v>0</v>
      </c>
      <c r="FC133">
        <v>0</v>
      </c>
      <c r="FD133">
        <v>0</v>
      </c>
      <c r="FE133">
        <v>0</v>
      </c>
      <c r="FH133" t="s">
        <v>263</v>
      </c>
      <c r="FI133">
        <v>0</v>
      </c>
      <c r="FJ133">
        <v>0</v>
      </c>
      <c r="FK133">
        <v>0</v>
      </c>
      <c r="FL133">
        <v>0</v>
      </c>
      <c r="FO133" t="s">
        <v>263</v>
      </c>
      <c r="FP133">
        <v>0</v>
      </c>
      <c r="FQ133">
        <v>0</v>
      </c>
      <c r="FR133">
        <v>0</v>
      </c>
      <c r="FS133">
        <v>0</v>
      </c>
      <c r="FV133" t="s">
        <v>263</v>
      </c>
      <c r="FW133">
        <v>0</v>
      </c>
      <c r="FX133">
        <v>0</v>
      </c>
      <c r="FY133">
        <v>0</v>
      </c>
      <c r="FZ133">
        <v>0</v>
      </c>
      <c r="GC133" t="s">
        <v>263</v>
      </c>
      <c r="GD133">
        <v>0</v>
      </c>
      <c r="GE133">
        <v>0</v>
      </c>
      <c r="GF133">
        <v>0</v>
      </c>
      <c r="GG133">
        <v>0</v>
      </c>
      <c r="GJ133" t="s">
        <v>263</v>
      </c>
      <c r="GK133">
        <v>0</v>
      </c>
      <c r="GL133">
        <v>0</v>
      </c>
      <c r="GM133">
        <v>0</v>
      </c>
      <c r="GN133">
        <v>0</v>
      </c>
      <c r="GQ133" t="s">
        <v>263</v>
      </c>
      <c r="GR133">
        <v>0</v>
      </c>
      <c r="GS133">
        <v>0</v>
      </c>
      <c r="GT133">
        <v>0</v>
      </c>
      <c r="GU133">
        <v>0</v>
      </c>
      <c r="GX133" t="s">
        <v>263</v>
      </c>
      <c r="GY133">
        <v>0</v>
      </c>
      <c r="GZ133">
        <v>0</v>
      </c>
      <c r="HA133">
        <v>0</v>
      </c>
      <c r="HB133">
        <v>0</v>
      </c>
      <c r="HE133" t="s">
        <v>263</v>
      </c>
      <c r="HF133">
        <v>0</v>
      </c>
      <c r="HG133">
        <v>0</v>
      </c>
      <c r="HH133">
        <v>0</v>
      </c>
      <c r="HI133">
        <v>0</v>
      </c>
      <c r="HL133" t="s">
        <v>263</v>
      </c>
      <c r="HM133">
        <v>0</v>
      </c>
      <c r="HN133">
        <v>0</v>
      </c>
      <c r="HO133">
        <v>0</v>
      </c>
      <c r="HP133">
        <v>0</v>
      </c>
      <c r="HS133" t="s">
        <v>263</v>
      </c>
      <c r="HT133">
        <v>0</v>
      </c>
      <c r="HU133">
        <v>0</v>
      </c>
      <c r="HV133">
        <v>0</v>
      </c>
      <c r="HW133">
        <v>0</v>
      </c>
      <c r="HZ133" t="s">
        <v>263</v>
      </c>
      <c r="IA133">
        <v>0</v>
      </c>
      <c r="IB133">
        <v>0</v>
      </c>
      <c r="IC133">
        <v>0</v>
      </c>
      <c r="ID133">
        <v>0</v>
      </c>
      <c r="IG133" t="s">
        <v>263</v>
      </c>
      <c r="IH133">
        <v>0</v>
      </c>
      <c r="II133">
        <v>0</v>
      </c>
      <c r="IJ133">
        <v>0</v>
      </c>
      <c r="IK133">
        <v>0</v>
      </c>
      <c r="IN133" t="s">
        <v>263</v>
      </c>
      <c r="IO133">
        <v>0</v>
      </c>
      <c r="IP133">
        <v>0</v>
      </c>
      <c r="IQ133">
        <v>0</v>
      </c>
      <c r="IR133">
        <v>0</v>
      </c>
      <c r="IU133" t="s">
        <v>263</v>
      </c>
      <c r="IV133">
        <v>0</v>
      </c>
      <c r="IW133">
        <v>0</v>
      </c>
      <c r="IX133">
        <v>0</v>
      </c>
      <c r="IY133">
        <v>0</v>
      </c>
      <c r="JB133" t="s">
        <v>263</v>
      </c>
      <c r="JC133">
        <v>0</v>
      </c>
      <c r="JD133">
        <v>0</v>
      </c>
      <c r="JE133">
        <v>0</v>
      </c>
      <c r="JF133">
        <v>0</v>
      </c>
      <c r="JI133" t="s">
        <v>263</v>
      </c>
      <c r="JJ133">
        <v>0</v>
      </c>
      <c r="JK133">
        <v>0</v>
      </c>
      <c r="JL133">
        <v>0</v>
      </c>
      <c r="JM133">
        <v>0</v>
      </c>
      <c r="JP133" t="s">
        <v>263</v>
      </c>
      <c r="JQ133">
        <v>0</v>
      </c>
      <c r="JR133">
        <v>0</v>
      </c>
      <c r="JS133">
        <v>0</v>
      </c>
      <c r="JT133">
        <v>0</v>
      </c>
      <c r="JW133" t="s">
        <v>263</v>
      </c>
      <c r="JX133">
        <v>0</v>
      </c>
      <c r="JY133">
        <v>0</v>
      </c>
      <c r="JZ133">
        <v>0</v>
      </c>
      <c r="KA133">
        <v>0</v>
      </c>
      <c r="KD133" t="s">
        <v>263</v>
      </c>
      <c r="KE133">
        <v>0</v>
      </c>
      <c r="KF133">
        <v>0</v>
      </c>
      <c r="KG133">
        <v>0</v>
      </c>
      <c r="KH133">
        <v>0</v>
      </c>
      <c r="KK133" t="s">
        <v>263</v>
      </c>
      <c r="KL133">
        <v>0</v>
      </c>
      <c r="KM133">
        <v>0</v>
      </c>
      <c r="KN133">
        <v>0</v>
      </c>
      <c r="KO133">
        <v>0</v>
      </c>
      <c r="KR133" t="s">
        <v>263</v>
      </c>
      <c r="KS133">
        <v>0</v>
      </c>
      <c r="KT133">
        <v>0</v>
      </c>
      <c r="KU133">
        <v>0</v>
      </c>
      <c r="KV133">
        <v>0</v>
      </c>
      <c r="KY133" t="s">
        <v>263</v>
      </c>
      <c r="KZ133">
        <v>0</v>
      </c>
      <c r="LA133">
        <v>0</v>
      </c>
      <c r="LB133">
        <v>0</v>
      </c>
      <c r="LC133">
        <v>0</v>
      </c>
      <c r="LF133" t="s">
        <v>263</v>
      </c>
      <c r="LG133">
        <v>0</v>
      </c>
      <c r="LH133">
        <v>0</v>
      </c>
      <c r="LI133">
        <v>0</v>
      </c>
      <c r="LJ133">
        <v>0</v>
      </c>
      <c r="LM133" t="s">
        <v>263</v>
      </c>
      <c r="LN133">
        <v>0</v>
      </c>
      <c r="LO133">
        <v>0</v>
      </c>
      <c r="LP133">
        <v>0</v>
      </c>
      <c r="LQ133">
        <v>0</v>
      </c>
      <c r="LT133" t="s">
        <v>263</v>
      </c>
      <c r="LU133">
        <v>0</v>
      </c>
      <c r="LV133">
        <v>0</v>
      </c>
      <c r="LW133">
        <v>0</v>
      </c>
      <c r="LX133">
        <v>0</v>
      </c>
      <c r="MA133" t="s">
        <v>263</v>
      </c>
      <c r="MB133">
        <v>0</v>
      </c>
      <c r="MC133">
        <v>0</v>
      </c>
      <c r="MD133">
        <v>0</v>
      </c>
      <c r="ME133">
        <v>0</v>
      </c>
      <c r="MH133" t="s">
        <v>263</v>
      </c>
      <c r="MI133">
        <v>0</v>
      </c>
      <c r="MJ133">
        <v>0</v>
      </c>
      <c r="MK133">
        <v>0</v>
      </c>
      <c r="ML133">
        <v>0</v>
      </c>
      <c r="MO133" t="s">
        <v>263</v>
      </c>
      <c r="MP133">
        <v>0</v>
      </c>
      <c r="MQ133">
        <v>0</v>
      </c>
      <c r="MR133">
        <v>0</v>
      </c>
      <c r="MS133">
        <v>0</v>
      </c>
      <c r="MV133" t="s">
        <v>263</v>
      </c>
      <c r="MW133">
        <v>0</v>
      </c>
      <c r="MX133">
        <v>0</v>
      </c>
      <c r="MY133">
        <v>0</v>
      </c>
      <c r="MZ133">
        <v>0</v>
      </c>
      <c r="NC133" t="s">
        <v>263</v>
      </c>
      <c r="ND133">
        <v>0</v>
      </c>
      <c r="NE133">
        <v>0</v>
      </c>
      <c r="NF133">
        <v>0</v>
      </c>
      <c r="NG133">
        <v>0</v>
      </c>
      <c r="NJ133" t="s">
        <v>263</v>
      </c>
      <c r="NK133">
        <v>0</v>
      </c>
      <c r="NL133">
        <v>0</v>
      </c>
      <c r="NM133">
        <v>0</v>
      </c>
      <c r="NN133">
        <v>0</v>
      </c>
      <c r="NQ133" t="s">
        <v>263</v>
      </c>
      <c r="NR133">
        <v>0</v>
      </c>
      <c r="NS133">
        <v>0</v>
      </c>
      <c r="NT133">
        <v>0</v>
      </c>
      <c r="NU133">
        <v>0</v>
      </c>
      <c r="NX133" t="s">
        <v>263</v>
      </c>
      <c r="NY133">
        <v>0</v>
      </c>
      <c r="NZ133">
        <v>0</v>
      </c>
      <c r="OA133">
        <v>0</v>
      </c>
      <c r="OB133">
        <v>0</v>
      </c>
      <c r="OE133" t="s">
        <v>263</v>
      </c>
      <c r="OF133">
        <v>0</v>
      </c>
      <c r="OG133">
        <v>0</v>
      </c>
      <c r="OH133">
        <v>0</v>
      </c>
      <c r="OI133">
        <v>0</v>
      </c>
      <c r="OL133" t="s">
        <v>263</v>
      </c>
      <c r="OM133">
        <v>0</v>
      </c>
      <c r="ON133">
        <v>0</v>
      </c>
      <c r="OO133">
        <v>0</v>
      </c>
      <c r="OP133">
        <v>0</v>
      </c>
      <c r="OS133" t="s">
        <v>263</v>
      </c>
      <c r="OT133">
        <v>0</v>
      </c>
      <c r="OU133">
        <v>0</v>
      </c>
      <c r="OV133">
        <v>0</v>
      </c>
      <c r="OW133">
        <v>0</v>
      </c>
      <c r="OZ133" t="s">
        <v>263</v>
      </c>
      <c r="PA133">
        <v>0</v>
      </c>
      <c r="PB133">
        <v>0</v>
      </c>
      <c r="PC133">
        <v>0</v>
      </c>
      <c r="PD133">
        <v>0</v>
      </c>
      <c r="PG133" t="s">
        <v>263</v>
      </c>
      <c r="PH133">
        <v>0</v>
      </c>
      <c r="PI133">
        <v>0</v>
      </c>
      <c r="PJ133">
        <v>0</v>
      </c>
      <c r="PK133">
        <v>0</v>
      </c>
      <c r="PN133" t="s">
        <v>263</v>
      </c>
      <c r="PO133">
        <v>0</v>
      </c>
      <c r="PP133">
        <v>0</v>
      </c>
      <c r="PQ133">
        <v>0</v>
      </c>
      <c r="PR133">
        <v>0</v>
      </c>
      <c r="PU133" t="s">
        <v>263</v>
      </c>
      <c r="PV133">
        <v>0</v>
      </c>
      <c r="PW133">
        <v>0</v>
      </c>
      <c r="PX133">
        <v>0</v>
      </c>
      <c r="PY133">
        <v>0</v>
      </c>
      <c r="QB133" t="s">
        <v>263</v>
      </c>
      <c r="QC133">
        <v>0</v>
      </c>
      <c r="QD133">
        <v>0</v>
      </c>
      <c r="QE133">
        <v>0</v>
      </c>
      <c r="QF133">
        <v>0</v>
      </c>
      <c r="QI133" t="s">
        <v>263</v>
      </c>
      <c r="QJ133">
        <v>0</v>
      </c>
      <c r="QK133">
        <v>0</v>
      </c>
      <c r="QL133">
        <v>0</v>
      </c>
      <c r="QM133">
        <v>0</v>
      </c>
      <c r="QP133" t="s">
        <v>263</v>
      </c>
      <c r="QQ133">
        <v>0</v>
      </c>
      <c r="QR133">
        <v>0</v>
      </c>
      <c r="QS133">
        <v>0</v>
      </c>
      <c r="QT133">
        <v>0</v>
      </c>
      <c r="QW133" t="s">
        <v>263</v>
      </c>
      <c r="QX133">
        <v>0.08</v>
      </c>
      <c r="QY133">
        <v>0</v>
      </c>
      <c r="QZ133">
        <v>0</v>
      </c>
      <c r="RA133">
        <v>0</v>
      </c>
      <c r="RD133" t="s">
        <v>263</v>
      </c>
      <c r="RE133">
        <v>0</v>
      </c>
      <c r="RF133">
        <v>0</v>
      </c>
      <c r="RG133">
        <v>0</v>
      </c>
      <c r="RH133">
        <v>0</v>
      </c>
    </row>
    <row r="134" spans="1:476" x14ac:dyDescent="0.25">
      <c r="A134" s="1">
        <v>6.4499999999999913</v>
      </c>
      <c r="B134" s="1">
        <v>6.4999999999999911</v>
      </c>
      <c r="C134" s="1" t="s">
        <v>264</v>
      </c>
      <c r="D134" s="1">
        <v>0</v>
      </c>
      <c r="E134" s="1">
        <v>0</v>
      </c>
      <c r="F134" s="1">
        <v>0</v>
      </c>
      <c r="G134" s="1">
        <v>0</v>
      </c>
      <c r="H134" s="1"/>
      <c r="I134" s="1"/>
      <c r="J134" s="1" t="s">
        <v>264</v>
      </c>
      <c r="K134" s="1">
        <v>0</v>
      </c>
      <c r="L134" s="1">
        <v>0</v>
      </c>
      <c r="M134" s="1">
        <v>0</v>
      </c>
      <c r="N134" s="1">
        <v>0</v>
      </c>
      <c r="O134" s="1"/>
      <c r="P134" s="1"/>
      <c r="Q134" s="1" t="s">
        <v>264</v>
      </c>
      <c r="R134" s="1">
        <v>0</v>
      </c>
      <c r="S134" s="1">
        <v>0</v>
      </c>
      <c r="T134" s="1">
        <v>0</v>
      </c>
      <c r="U134" s="1">
        <v>0</v>
      </c>
      <c r="V134" s="1"/>
      <c r="W134" s="1"/>
      <c r="X134" s="1" t="s">
        <v>264</v>
      </c>
      <c r="Y134" s="1">
        <v>0</v>
      </c>
      <c r="Z134" s="1">
        <v>0</v>
      </c>
      <c r="AA134" s="1">
        <v>0</v>
      </c>
      <c r="AB134" s="1">
        <v>0</v>
      </c>
      <c r="AC134" s="1"/>
      <c r="AD134" s="1"/>
      <c r="AE134" t="s">
        <v>264</v>
      </c>
      <c r="AF134">
        <v>0.09</v>
      </c>
      <c r="AG134">
        <v>0</v>
      </c>
      <c r="AH134">
        <v>0</v>
      </c>
      <c r="AI134">
        <v>0</v>
      </c>
      <c r="AJ134" s="1"/>
      <c r="AK134" s="1"/>
      <c r="AL134" t="s">
        <v>264</v>
      </c>
      <c r="AM134">
        <v>0</v>
      </c>
      <c r="AN134">
        <v>0</v>
      </c>
      <c r="AO134">
        <v>0</v>
      </c>
      <c r="AP134">
        <v>0</v>
      </c>
      <c r="AQ134" s="1"/>
      <c r="AR134" s="1"/>
      <c r="AS134" t="s">
        <v>264</v>
      </c>
      <c r="AT134">
        <v>0</v>
      </c>
      <c r="AU134">
        <v>0</v>
      </c>
      <c r="AV134">
        <v>0</v>
      </c>
      <c r="AW134">
        <v>0</v>
      </c>
      <c r="AZ134" t="s">
        <v>264</v>
      </c>
      <c r="BA134">
        <v>0</v>
      </c>
      <c r="BB134">
        <v>0</v>
      </c>
      <c r="BC134">
        <v>0</v>
      </c>
      <c r="BD134">
        <v>0</v>
      </c>
      <c r="BG134" t="s">
        <v>264</v>
      </c>
      <c r="BH134">
        <v>0</v>
      </c>
      <c r="BI134">
        <v>0</v>
      </c>
      <c r="BJ134">
        <v>0</v>
      </c>
      <c r="BK134">
        <v>0</v>
      </c>
      <c r="BN134" t="s">
        <v>264</v>
      </c>
      <c r="BO134">
        <v>0</v>
      </c>
      <c r="BP134">
        <v>0</v>
      </c>
      <c r="BQ134">
        <v>0</v>
      </c>
      <c r="BR134">
        <v>0</v>
      </c>
      <c r="BU134" t="s">
        <v>264</v>
      </c>
      <c r="BV134">
        <v>0</v>
      </c>
      <c r="BW134">
        <v>0</v>
      </c>
      <c r="BX134">
        <v>0</v>
      </c>
      <c r="BY134">
        <v>0</v>
      </c>
      <c r="CB134" t="s">
        <v>264</v>
      </c>
      <c r="CC134">
        <v>0</v>
      </c>
      <c r="CD134">
        <v>0</v>
      </c>
      <c r="CE134">
        <v>0</v>
      </c>
      <c r="CF134">
        <v>0</v>
      </c>
      <c r="CI134" t="s">
        <v>264</v>
      </c>
      <c r="CJ134">
        <v>0.08</v>
      </c>
      <c r="CK134">
        <v>0</v>
      </c>
      <c r="CL134">
        <v>0</v>
      </c>
      <c r="CM134">
        <v>0</v>
      </c>
      <c r="CP134" t="s">
        <v>264</v>
      </c>
      <c r="CQ134">
        <v>0</v>
      </c>
      <c r="CR134">
        <v>0</v>
      </c>
      <c r="CS134">
        <v>0</v>
      </c>
      <c r="CT134">
        <v>0</v>
      </c>
      <c r="CW134" t="s">
        <v>264</v>
      </c>
      <c r="CX134">
        <v>0</v>
      </c>
      <c r="CY134">
        <v>0</v>
      </c>
      <c r="CZ134">
        <v>0</v>
      </c>
      <c r="DA134">
        <v>0</v>
      </c>
      <c r="DD134" t="s">
        <v>264</v>
      </c>
      <c r="DE134">
        <v>0</v>
      </c>
      <c r="DF134">
        <v>0</v>
      </c>
      <c r="DG134">
        <v>0</v>
      </c>
      <c r="DH134">
        <v>0</v>
      </c>
      <c r="DK134" t="s">
        <v>264</v>
      </c>
      <c r="DL134">
        <v>0</v>
      </c>
      <c r="DM134">
        <v>0</v>
      </c>
      <c r="DN134">
        <v>0</v>
      </c>
      <c r="DO134">
        <v>0</v>
      </c>
      <c r="DR134" t="s">
        <v>264</v>
      </c>
      <c r="DS134">
        <v>0</v>
      </c>
      <c r="DT134">
        <v>0</v>
      </c>
      <c r="DU134">
        <v>0</v>
      </c>
      <c r="DV134">
        <v>0</v>
      </c>
      <c r="DY134" t="s">
        <v>264</v>
      </c>
      <c r="DZ134">
        <v>0</v>
      </c>
      <c r="EA134">
        <v>0</v>
      </c>
      <c r="EB134">
        <v>0</v>
      </c>
      <c r="EC134">
        <v>0</v>
      </c>
      <c r="EF134" t="s">
        <v>264</v>
      </c>
      <c r="EG134">
        <v>0</v>
      </c>
      <c r="EH134">
        <v>0</v>
      </c>
      <c r="EI134">
        <v>0</v>
      </c>
      <c r="EJ134">
        <v>0</v>
      </c>
      <c r="EM134" t="s">
        <v>264</v>
      </c>
      <c r="EN134">
        <v>0</v>
      </c>
      <c r="EO134">
        <v>0</v>
      </c>
      <c r="EP134">
        <v>0</v>
      </c>
      <c r="EQ134">
        <v>0</v>
      </c>
      <c r="ET134" t="s">
        <v>264</v>
      </c>
      <c r="EU134">
        <v>0</v>
      </c>
      <c r="EV134">
        <v>0</v>
      </c>
      <c r="EW134">
        <v>0</v>
      </c>
      <c r="EX134">
        <v>0</v>
      </c>
      <c r="FA134" t="s">
        <v>264</v>
      </c>
      <c r="FB134">
        <v>0</v>
      </c>
      <c r="FC134">
        <v>0</v>
      </c>
      <c r="FD134">
        <v>0</v>
      </c>
      <c r="FE134">
        <v>0</v>
      </c>
      <c r="FH134" t="s">
        <v>264</v>
      </c>
      <c r="FI134">
        <v>0</v>
      </c>
      <c r="FJ134">
        <v>0</v>
      </c>
      <c r="FK134">
        <v>0</v>
      </c>
      <c r="FL134">
        <v>0</v>
      </c>
      <c r="FO134" t="s">
        <v>264</v>
      </c>
      <c r="FP134">
        <v>0</v>
      </c>
      <c r="FQ134">
        <v>0</v>
      </c>
      <c r="FR134">
        <v>0</v>
      </c>
      <c r="FS134">
        <v>0</v>
      </c>
      <c r="FV134" t="s">
        <v>264</v>
      </c>
      <c r="FW134">
        <v>0</v>
      </c>
      <c r="FX134">
        <v>0</v>
      </c>
      <c r="FY134">
        <v>0</v>
      </c>
      <c r="FZ134">
        <v>0</v>
      </c>
      <c r="GC134" t="s">
        <v>264</v>
      </c>
      <c r="GD134">
        <v>0</v>
      </c>
      <c r="GE134">
        <v>0</v>
      </c>
      <c r="GF134">
        <v>0</v>
      </c>
      <c r="GG134">
        <v>0</v>
      </c>
      <c r="GJ134" t="s">
        <v>264</v>
      </c>
      <c r="GK134">
        <v>0</v>
      </c>
      <c r="GL134">
        <v>0</v>
      </c>
      <c r="GM134">
        <v>0</v>
      </c>
      <c r="GN134">
        <v>0</v>
      </c>
      <c r="GQ134" t="s">
        <v>264</v>
      </c>
      <c r="GR134">
        <v>0</v>
      </c>
      <c r="GS134">
        <v>0</v>
      </c>
      <c r="GT134">
        <v>0</v>
      </c>
      <c r="GU134">
        <v>0</v>
      </c>
      <c r="GX134" t="s">
        <v>264</v>
      </c>
      <c r="GY134">
        <v>0</v>
      </c>
      <c r="GZ134">
        <v>0</v>
      </c>
      <c r="HA134">
        <v>0</v>
      </c>
      <c r="HB134">
        <v>0</v>
      </c>
      <c r="HE134" t="s">
        <v>264</v>
      </c>
      <c r="HF134">
        <v>0</v>
      </c>
      <c r="HG134">
        <v>0</v>
      </c>
      <c r="HH134">
        <v>0</v>
      </c>
      <c r="HI134">
        <v>0</v>
      </c>
      <c r="HL134" t="s">
        <v>264</v>
      </c>
      <c r="HM134">
        <v>0</v>
      </c>
      <c r="HN134">
        <v>0</v>
      </c>
      <c r="HO134">
        <v>0</v>
      </c>
      <c r="HP134">
        <v>0</v>
      </c>
      <c r="HS134" t="s">
        <v>264</v>
      </c>
      <c r="HT134">
        <v>0</v>
      </c>
      <c r="HU134">
        <v>0</v>
      </c>
      <c r="HV134">
        <v>0</v>
      </c>
      <c r="HW134">
        <v>0</v>
      </c>
      <c r="HZ134" t="s">
        <v>264</v>
      </c>
      <c r="IA134">
        <v>0</v>
      </c>
      <c r="IB134">
        <v>0</v>
      </c>
      <c r="IC134">
        <v>0</v>
      </c>
      <c r="ID134">
        <v>0</v>
      </c>
      <c r="IG134" t="s">
        <v>264</v>
      </c>
      <c r="IH134">
        <v>0</v>
      </c>
      <c r="II134">
        <v>0</v>
      </c>
      <c r="IJ134">
        <v>0</v>
      </c>
      <c r="IK134">
        <v>0</v>
      </c>
      <c r="IN134" t="s">
        <v>264</v>
      </c>
      <c r="IO134">
        <v>0</v>
      </c>
      <c r="IP134">
        <v>0</v>
      </c>
      <c r="IQ134">
        <v>0</v>
      </c>
      <c r="IR134">
        <v>0</v>
      </c>
      <c r="IU134" t="s">
        <v>264</v>
      </c>
      <c r="IV134">
        <v>0</v>
      </c>
      <c r="IW134">
        <v>0</v>
      </c>
      <c r="IX134">
        <v>0</v>
      </c>
      <c r="IY134">
        <v>0</v>
      </c>
      <c r="JB134" t="s">
        <v>264</v>
      </c>
      <c r="JC134">
        <v>0</v>
      </c>
      <c r="JD134">
        <v>0</v>
      </c>
      <c r="JE134">
        <v>0</v>
      </c>
      <c r="JF134">
        <v>0</v>
      </c>
      <c r="JI134" t="s">
        <v>264</v>
      </c>
      <c r="JJ134">
        <v>0</v>
      </c>
      <c r="JK134">
        <v>0</v>
      </c>
      <c r="JL134">
        <v>0</v>
      </c>
      <c r="JM134">
        <v>0</v>
      </c>
      <c r="JP134" t="s">
        <v>264</v>
      </c>
      <c r="JQ134">
        <v>0</v>
      </c>
      <c r="JR134">
        <v>0</v>
      </c>
      <c r="JS134">
        <v>0</v>
      </c>
      <c r="JT134">
        <v>0</v>
      </c>
      <c r="JW134" t="s">
        <v>264</v>
      </c>
      <c r="JX134">
        <v>0</v>
      </c>
      <c r="JY134">
        <v>0</v>
      </c>
      <c r="JZ134">
        <v>0</v>
      </c>
      <c r="KA134">
        <v>0</v>
      </c>
      <c r="KD134" t="s">
        <v>264</v>
      </c>
      <c r="KE134">
        <v>0</v>
      </c>
      <c r="KF134">
        <v>0</v>
      </c>
      <c r="KG134">
        <v>0</v>
      </c>
      <c r="KH134">
        <v>0</v>
      </c>
      <c r="KK134" t="s">
        <v>264</v>
      </c>
      <c r="KL134">
        <v>0</v>
      </c>
      <c r="KM134">
        <v>0</v>
      </c>
      <c r="KN134">
        <v>0</v>
      </c>
      <c r="KO134">
        <v>0</v>
      </c>
      <c r="KR134" t="s">
        <v>264</v>
      </c>
      <c r="KS134">
        <v>0</v>
      </c>
      <c r="KT134">
        <v>0</v>
      </c>
      <c r="KU134">
        <v>0</v>
      </c>
      <c r="KV134">
        <v>0</v>
      </c>
      <c r="KY134" t="s">
        <v>264</v>
      </c>
      <c r="KZ134">
        <v>0</v>
      </c>
      <c r="LA134">
        <v>0</v>
      </c>
      <c r="LB134">
        <v>0</v>
      </c>
      <c r="LC134">
        <v>0</v>
      </c>
      <c r="LF134" t="s">
        <v>264</v>
      </c>
      <c r="LG134">
        <v>0</v>
      </c>
      <c r="LH134">
        <v>0</v>
      </c>
      <c r="LI134">
        <v>0</v>
      </c>
      <c r="LJ134">
        <v>0</v>
      </c>
      <c r="LM134" t="s">
        <v>264</v>
      </c>
      <c r="LN134">
        <v>0</v>
      </c>
      <c r="LO134">
        <v>0</v>
      </c>
      <c r="LP134">
        <v>0</v>
      </c>
      <c r="LQ134">
        <v>0</v>
      </c>
      <c r="LT134" t="s">
        <v>264</v>
      </c>
      <c r="LU134">
        <v>0</v>
      </c>
      <c r="LV134">
        <v>0</v>
      </c>
      <c r="LW134">
        <v>0</v>
      </c>
      <c r="LX134">
        <v>0</v>
      </c>
      <c r="MA134" t="s">
        <v>264</v>
      </c>
      <c r="MB134">
        <v>0</v>
      </c>
      <c r="MC134">
        <v>0</v>
      </c>
      <c r="MD134">
        <v>0</v>
      </c>
      <c r="ME134">
        <v>0</v>
      </c>
      <c r="MH134" t="s">
        <v>264</v>
      </c>
      <c r="MI134">
        <v>0</v>
      </c>
      <c r="MJ134">
        <v>0</v>
      </c>
      <c r="MK134">
        <v>0</v>
      </c>
      <c r="ML134">
        <v>0</v>
      </c>
      <c r="MO134" t="s">
        <v>264</v>
      </c>
      <c r="MP134">
        <v>0</v>
      </c>
      <c r="MQ134">
        <v>0</v>
      </c>
      <c r="MR134">
        <v>0</v>
      </c>
      <c r="MS134">
        <v>0</v>
      </c>
      <c r="MV134" t="s">
        <v>264</v>
      </c>
      <c r="MW134">
        <v>0</v>
      </c>
      <c r="MX134">
        <v>0</v>
      </c>
      <c r="MY134">
        <v>0</v>
      </c>
      <c r="MZ134">
        <v>0</v>
      </c>
      <c r="NC134" t="s">
        <v>264</v>
      </c>
      <c r="ND134">
        <v>0</v>
      </c>
      <c r="NE134">
        <v>0</v>
      </c>
      <c r="NF134">
        <v>0</v>
      </c>
      <c r="NG134">
        <v>0</v>
      </c>
      <c r="NJ134" t="s">
        <v>264</v>
      </c>
      <c r="NK134">
        <v>0</v>
      </c>
      <c r="NL134">
        <v>0</v>
      </c>
      <c r="NM134">
        <v>0</v>
      </c>
      <c r="NN134">
        <v>0</v>
      </c>
      <c r="NQ134" t="s">
        <v>264</v>
      </c>
      <c r="NR134">
        <v>0</v>
      </c>
      <c r="NS134">
        <v>0</v>
      </c>
      <c r="NT134">
        <v>0</v>
      </c>
      <c r="NU134">
        <v>0</v>
      </c>
      <c r="NX134" t="s">
        <v>264</v>
      </c>
      <c r="NY134">
        <v>0</v>
      </c>
      <c r="NZ134">
        <v>0</v>
      </c>
      <c r="OA134">
        <v>0</v>
      </c>
      <c r="OB134">
        <v>0</v>
      </c>
      <c r="OE134" t="s">
        <v>264</v>
      </c>
      <c r="OF134">
        <v>0</v>
      </c>
      <c r="OG134">
        <v>0</v>
      </c>
      <c r="OH134">
        <v>0</v>
      </c>
      <c r="OI134">
        <v>0</v>
      </c>
      <c r="OL134" t="s">
        <v>264</v>
      </c>
      <c r="OM134">
        <v>0</v>
      </c>
      <c r="ON134">
        <v>0</v>
      </c>
      <c r="OO134">
        <v>0</v>
      </c>
      <c r="OP134">
        <v>0</v>
      </c>
      <c r="OS134" t="s">
        <v>264</v>
      </c>
      <c r="OT134">
        <v>0</v>
      </c>
      <c r="OU134">
        <v>0</v>
      </c>
      <c r="OV134">
        <v>0</v>
      </c>
      <c r="OW134">
        <v>0</v>
      </c>
      <c r="OZ134" t="s">
        <v>264</v>
      </c>
      <c r="PA134">
        <v>0</v>
      </c>
      <c r="PB134">
        <v>0</v>
      </c>
      <c r="PC134">
        <v>0</v>
      </c>
      <c r="PD134">
        <v>0</v>
      </c>
      <c r="PG134" t="s">
        <v>264</v>
      </c>
      <c r="PH134">
        <v>0</v>
      </c>
      <c r="PI134">
        <v>0</v>
      </c>
      <c r="PJ134">
        <v>0</v>
      </c>
      <c r="PK134">
        <v>0</v>
      </c>
      <c r="PN134" t="s">
        <v>264</v>
      </c>
      <c r="PO134">
        <v>0</v>
      </c>
      <c r="PP134">
        <v>0</v>
      </c>
      <c r="PQ134">
        <v>0</v>
      </c>
      <c r="PR134">
        <v>0</v>
      </c>
      <c r="PU134" t="s">
        <v>264</v>
      </c>
      <c r="PV134">
        <v>0</v>
      </c>
      <c r="PW134">
        <v>0</v>
      </c>
      <c r="PX134">
        <v>0</v>
      </c>
      <c r="PY134">
        <v>0</v>
      </c>
      <c r="QB134" t="s">
        <v>264</v>
      </c>
      <c r="QC134">
        <v>0</v>
      </c>
      <c r="QD134">
        <v>0</v>
      </c>
      <c r="QE134">
        <v>0</v>
      </c>
      <c r="QF134">
        <v>0</v>
      </c>
      <c r="QI134" t="s">
        <v>264</v>
      </c>
      <c r="QJ134">
        <v>0</v>
      </c>
      <c r="QK134">
        <v>0</v>
      </c>
      <c r="QL134">
        <v>0</v>
      </c>
      <c r="QM134">
        <v>0</v>
      </c>
      <c r="QP134" t="s">
        <v>264</v>
      </c>
      <c r="QQ134">
        <v>0</v>
      </c>
      <c r="QR134">
        <v>0</v>
      </c>
      <c r="QS134">
        <v>0</v>
      </c>
      <c r="QT134">
        <v>0</v>
      </c>
      <c r="QW134" t="s">
        <v>264</v>
      </c>
      <c r="QX134">
        <v>0</v>
      </c>
      <c r="QY134">
        <v>0</v>
      </c>
      <c r="QZ134">
        <v>0</v>
      </c>
      <c r="RA134">
        <v>0</v>
      </c>
      <c r="RD134" t="s">
        <v>264</v>
      </c>
      <c r="RE134">
        <v>0</v>
      </c>
      <c r="RF134">
        <v>0</v>
      </c>
      <c r="RG134">
        <v>0</v>
      </c>
      <c r="RH134">
        <v>0</v>
      </c>
    </row>
    <row r="135" spans="1:476" x14ac:dyDescent="0.25">
      <c r="A135" s="1">
        <v>6.4999999999999911</v>
      </c>
      <c r="B135" s="1">
        <v>6.5499999999999909</v>
      </c>
      <c r="C135" s="1" t="s">
        <v>265</v>
      </c>
      <c r="D135" s="1">
        <v>0</v>
      </c>
      <c r="E135" s="1">
        <v>0</v>
      </c>
      <c r="F135" s="1">
        <v>0</v>
      </c>
      <c r="G135" s="1">
        <v>0</v>
      </c>
      <c r="H135" s="1"/>
      <c r="I135" s="1"/>
      <c r="J135" s="1" t="s">
        <v>265</v>
      </c>
      <c r="K135" s="1">
        <v>0</v>
      </c>
      <c r="L135" s="1">
        <v>0</v>
      </c>
      <c r="M135" s="1">
        <v>0</v>
      </c>
      <c r="N135" s="1">
        <v>0</v>
      </c>
      <c r="O135" s="1"/>
      <c r="P135" s="1"/>
      <c r="Q135" s="1" t="s">
        <v>265</v>
      </c>
      <c r="R135" s="1">
        <v>0</v>
      </c>
      <c r="S135" s="1">
        <v>0</v>
      </c>
      <c r="T135" s="1">
        <v>0</v>
      </c>
      <c r="U135" s="1">
        <v>0</v>
      </c>
      <c r="V135" s="1"/>
      <c r="W135" s="1"/>
      <c r="X135" s="1" t="s">
        <v>265</v>
      </c>
      <c r="Y135" s="1">
        <v>0</v>
      </c>
      <c r="Z135" s="1">
        <v>0</v>
      </c>
      <c r="AA135" s="1">
        <v>0</v>
      </c>
      <c r="AB135" s="1">
        <v>0</v>
      </c>
      <c r="AC135" s="1"/>
      <c r="AD135" s="1"/>
      <c r="AE135" t="s">
        <v>265</v>
      </c>
      <c r="AF135">
        <v>0</v>
      </c>
      <c r="AG135">
        <v>0</v>
      </c>
      <c r="AH135">
        <v>0</v>
      </c>
      <c r="AI135">
        <v>0</v>
      </c>
      <c r="AJ135" s="1"/>
      <c r="AK135" s="1"/>
      <c r="AL135" t="s">
        <v>265</v>
      </c>
      <c r="AM135">
        <v>0</v>
      </c>
      <c r="AN135">
        <v>0</v>
      </c>
      <c r="AO135">
        <v>0</v>
      </c>
      <c r="AP135">
        <v>0</v>
      </c>
      <c r="AQ135" s="1"/>
      <c r="AR135" s="1"/>
      <c r="AS135" t="s">
        <v>265</v>
      </c>
      <c r="AT135">
        <v>0</v>
      </c>
      <c r="AU135">
        <v>0</v>
      </c>
      <c r="AV135">
        <v>0</v>
      </c>
      <c r="AW135">
        <v>0</v>
      </c>
      <c r="AZ135" t="s">
        <v>265</v>
      </c>
      <c r="BA135">
        <v>0</v>
      </c>
      <c r="BB135">
        <v>0</v>
      </c>
      <c r="BC135">
        <v>0</v>
      </c>
      <c r="BD135">
        <v>0</v>
      </c>
      <c r="BG135" t="s">
        <v>265</v>
      </c>
      <c r="BH135">
        <v>0</v>
      </c>
      <c r="BI135">
        <v>0</v>
      </c>
      <c r="BJ135">
        <v>0</v>
      </c>
      <c r="BK135">
        <v>0</v>
      </c>
      <c r="BN135" t="s">
        <v>265</v>
      </c>
      <c r="BO135">
        <v>0</v>
      </c>
      <c r="BP135">
        <v>0</v>
      </c>
      <c r="BQ135">
        <v>0</v>
      </c>
      <c r="BR135">
        <v>0</v>
      </c>
      <c r="BU135" t="s">
        <v>265</v>
      </c>
      <c r="BV135">
        <v>0</v>
      </c>
      <c r="BW135">
        <v>0</v>
      </c>
      <c r="BX135">
        <v>0</v>
      </c>
      <c r="BY135">
        <v>0</v>
      </c>
      <c r="CB135" t="s">
        <v>265</v>
      </c>
      <c r="CC135">
        <v>0</v>
      </c>
      <c r="CD135">
        <v>0</v>
      </c>
      <c r="CE135">
        <v>0</v>
      </c>
      <c r="CF135">
        <v>0</v>
      </c>
      <c r="CI135" t="s">
        <v>265</v>
      </c>
      <c r="CJ135">
        <v>0</v>
      </c>
      <c r="CK135">
        <v>0</v>
      </c>
      <c r="CL135">
        <v>0</v>
      </c>
      <c r="CM135">
        <v>0</v>
      </c>
      <c r="CP135" t="s">
        <v>265</v>
      </c>
      <c r="CQ135">
        <v>0</v>
      </c>
      <c r="CR135">
        <v>0</v>
      </c>
      <c r="CS135">
        <v>0</v>
      </c>
      <c r="CT135">
        <v>0</v>
      </c>
      <c r="CW135" t="s">
        <v>265</v>
      </c>
      <c r="CX135">
        <v>0</v>
      </c>
      <c r="CY135">
        <v>0</v>
      </c>
      <c r="CZ135">
        <v>0</v>
      </c>
      <c r="DA135">
        <v>0</v>
      </c>
      <c r="DD135" t="s">
        <v>265</v>
      </c>
      <c r="DE135">
        <v>0</v>
      </c>
      <c r="DF135">
        <v>0</v>
      </c>
      <c r="DG135">
        <v>0</v>
      </c>
      <c r="DH135">
        <v>0</v>
      </c>
      <c r="DK135" t="s">
        <v>265</v>
      </c>
      <c r="DL135">
        <v>0</v>
      </c>
      <c r="DM135">
        <v>0</v>
      </c>
      <c r="DN135">
        <v>0</v>
      </c>
      <c r="DO135">
        <v>0</v>
      </c>
      <c r="DR135" t="s">
        <v>265</v>
      </c>
      <c r="DS135">
        <v>0</v>
      </c>
      <c r="DT135">
        <v>0</v>
      </c>
      <c r="DU135">
        <v>0</v>
      </c>
      <c r="DV135">
        <v>0</v>
      </c>
      <c r="DY135" t="s">
        <v>265</v>
      </c>
      <c r="DZ135">
        <v>0</v>
      </c>
      <c r="EA135">
        <v>0</v>
      </c>
      <c r="EB135">
        <v>0</v>
      </c>
      <c r="EC135">
        <v>0</v>
      </c>
      <c r="EF135" t="s">
        <v>265</v>
      </c>
      <c r="EG135">
        <v>0</v>
      </c>
      <c r="EH135">
        <v>0</v>
      </c>
      <c r="EI135">
        <v>0</v>
      </c>
      <c r="EJ135">
        <v>0</v>
      </c>
      <c r="EM135" t="s">
        <v>265</v>
      </c>
      <c r="EN135">
        <v>0</v>
      </c>
      <c r="EO135">
        <v>0</v>
      </c>
      <c r="EP135">
        <v>0</v>
      </c>
      <c r="EQ135">
        <v>0</v>
      </c>
      <c r="ET135" t="s">
        <v>265</v>
      </c>
      <c r="EU135">
        <v>0</v>
      </c>
      <c r="EV135">
        <v>0</v>
      </c>
      <c r="EW135">
        <v>0</v>
      </c>
      <c r="EX135">
        <v>0</v>
      </c>
      <c r="FA135" t="s">
        <v>265</v>
      </c>
      <c r="FB135">
        <v>0</v>
      </c>
      <c r="FC135">
        <v>0</v>
      </c>
      <c r="FD135">
        <v>0</v>
      </c>
      <c r="FE135">
        <v>0</v>
      </c>
      <c r="FH135" t="s">
        <v>265</v>
      </c>
      <c r="FI135">
        <v>0</v>
      </c>
      <c r="FJ135">
        <v>0</v>
      </c>
      <c r="FK135">
        <v>0</v>
      </c>
      <c r="FL135">
        <v>0</v>
      </c>
      <c r="FO135" t="s">
        <v>265</v>
      </c>
      <c r="FP135">
        <v>0</v>
      </c>
      <c r="FQ135">
        <v>0</v>
      </c>
      <c r="FR135">
        <v>0</v>
      </c>
      <c r="FS135">
        <v>0</v>
      </c>
      <c r="FV135" t="s">
        <v>265</v>
      </c>
      <c r="FW135">
        <v>0</v>
      </c>
      <c r="FX135">
        <v>0</v>
      </c>
      <c r="FY135">
        <v>0</v>
      </c>
      <c r="FZ135">
        <v>0</v>
      </c>
      <c r="GC135" t="s">
        <v>265</v>
      </c>
      <c r="GD135">
        <v>0</v>
      </c>
      <c r="GE135">
        <v>0</v>
      </c>
      <c r="GF135">
        <v>0</v>
      </c>
      <c r="GG135">
        <v>0</v>
      </c>
      <c r="GJ135" t="s">
        <v>265</v>
      </c>
      <c r="GK135">
        <v>0</v>
      </c>
      <c r="GL135">
        <v>0</v>
      </c>
      <c r="GM135">
        <v>0</v>
      </c>
      <c r="GN135">
        <v>0</v>
      </c>
      <c r="GQ135" t="s">
        <v>265</v>
      </c>
      <c r="GR135">
        <v>0</v>
      </c>
      <c r="GS135">
        <v>0</v>
      </c>
      <c r="GT135">
        <v>0</v>
      </c>
      <c r="GU135">
        <v>0</v>
      </c>
      <c r="GX135" t="s">
        <v>265</v>
      </c>
      <c r="GY135">
        <v>0</v>
      </c>
      <c r="GZ135">
        <v>0</v>
      </c>
      <c r="HA135">
        <v>0</v>
      </c>
      <c r="HB135">
        <v>0</v>
      </c>
      <c r="HE135" t="s">
        <v>265</v>
      </c>
      <c r="HF135">
        <v>0</v>
      </c>
      <c r="HG135">
        <v>0</v>
      </c>
      <c r="HH135">
        <v>0</v>
      </c>
      <c r="HI135">
        <v>0</v>
      </c>
      <c r="HL135" t="s">
        <v>265</v>
      </c>
      <c r="HM135">
        <v>0</v>
      </c>
      <c r="HN135">
        <v>0</v>
      </c>
      <c r="HO135">
        <v>0</v>
      </c>
      <c r="HP135">
        <v>0</v>
      </c>
      <c r="HS135" t="s">
        <v>265</v>
      </c>
      <c r="HT135">
        <v>0</v>
      </c>
      <c r="HU135">
        <v>0</v>
      </c>
      <c r="HV135">
        <v>0</v>
      </c>
      <c r="HW135">
        <v>0</v>
      </c>
      <c r="HZ135" t="s">
        <v>265</v>
      </c>
      <c r="IA135">
        <v>0</v>
      </c>
      <c r="IB135">
        <v>0</v>
      </c>
      <c r="IC135">
        <v>0</v>
      </c>
      <c r="ID135">
        <v>0</v>
      </c>
      <c r="IG135" t="s">
        <v>265</v>
      </c>
      <c r="IH135">
        <v>0</v>
      </c>
      <c r="II135">
        <v>0</v>
      </c>
      <c r="IJ135">
        <v>0</v>
      </c>
      <c r="IK135">
        <v>0</v>
      </c>
      <c r="IN135" t="s">
        <v>265</v>
      </c>
      <c r="IO135">
        <v>0</v>
      </c>
      <c r="IP135">
        <v>0</v>
      </c>
      <c r="IQ135">
        <v>0</v>
      </c>
      <c r="IR135">
        <v>0</v>
      </c>
      <c r="IU135" t="s">
        <v>265</v>
      </c>
      <c r="IV135">
        <v>0</v>
      </c>
      <c r="IW135">
        <v>0</v>
      </c>
      <c r="IX135">
        <v>0</v>
      </c>
      <c r="IY135">
        <v>0</v>
      </c>
      <c r="JB135" t="s">
        <v>265</v>
      </c>
      <c r="JC135">
        <v>0</v>
      </c>
      <c r="JD135">
        <v>0</v>
      </c>
      <c r="JE135">
        <v>0</v>
      </c>
      <c r="JF135">
        <v>0</v>
      </c>
      <c r="JI135" t="s">
        <v>265</v>
      </c>
      <c r="JJ135">
        <v>0</v>
      </c>
      <c r="JK135">
        <v>0</v>
      </c>
      <c r="JL135">
        <v>0</v>
      </c>
      <c r="JM135">
        <v>0</v>
      </c>
      <c r="JP135" t="s">
        <v>265</v>
      </c>
      <c r="JQ135">
        <v>0</v>
      </c>
      <c r="JR135">
        <v>0</v>
      </c>
      <c r="JS135">
        <v>0</v>
      </c>
      <c r="JT135">
        <v>0</v>
      </c>
      <c r="JW135" t="s">
        <v>265</v>
      </c>
      <c r="JX135">
        <v>0</v>
      </c>
      <c r="JY135">
        <v>0</v>
      </c>
      <c r="JZ135">
        <v>0</v>
      </c>
      <c r="KA135">
        <v>0</v>
      </c>
      <c r="KD135" t="s">
        <v>265</v>
      </c>
      <c r="KE135">
        <v>0</v>
      </c>
      <c r="KF135">
        <v>0</v>
      </c>
      <c r="KG135">
        <v>0</v>
      </c>
      <c r="KH135">
        <v>0</v>
      </c>
      <c r="KK135" t="s">
        <v>265</v>
      </c>
      <c r="KL135">
        <v>0</v>
      </c>
      <c r="KM135">
        <v>0</v>
      </c>
      <c r="KN135">
        <v>0</v>
      </c>
      <c r="KO135">
        <v>0</v>
      </c>
      <c r="KR135" t="s">
        <v>265</v>
      </c>
      <c r="KS135">
        <v>0</v>
      </c>
      <c r="KT135">
        <v>0</v>
      </c>
      <c r="KU135">
        <v>0</v>
      </c>
      <c r="KV135">
        <v>0</v>
      </c>
      <c r="KY135" t="s">
        <v>265</v>
      </c>
      <c r="KZ135">
        <v>0</v>
      </c>
      <c r="LA135">
        <v>0</v>
      </c>
      <c r="LB135">
        <v>0</v>
      </c>
      <c r="LC135">
        <v>0</v>
      </c>
      <c r="LF135" t="s">
        <v>265</v>
      </c>
      <c r="LG135">
        <v>0</v>
      </c>
      <c r="LH135">
        <v>0</v>
      </c>
      <c r="LI135">
        <v>0</v>
      </c>
      <c r="LJ135">
        <v>0</v>
      </c>
      <c r="LM135" t="s">
        <v>265</v>
      </c>
      <c r="LN135">
        <v>0</v>
      </c>
      <c r="LO135">
        <v>0</v>
      </c>
      <c r="LP135">
        <v>0</v>
      </c>
      <c r="LQ135">
        <v>0</v>
      </c>
      <c r="LT135" t="s">
        <v>265</v>
      </c>
      <c r="LU135">
        <v>0</v>
      </c>
      <c r="LV135">
        <v>0</v>
      </c>
      <c r="LW135">
        <v>0</v>
      </c>
      <c r="LX135">
        <v>0</v>
      </c>
      <c r="MA135" t="s">
        <v>265</v>
      </c>
      <c r="MB135">
        <v>0</v>
      </c>
      <c r="MC135">
        <v>0</v>
      </c>
      <c r="MD135">
        <v>0</v>
      </c>
      <c r="ME135">
        <v>0</v>
      </c>
      <c r="MH135" t="s">
        <v>265</v>
      </c>
      <c r="MI135">
        <v>0</v>
      </c>
      <c r="MJ135">
        <v>0</v>
      </c>
      <c r="MK135">
        <v>0</v>
      </c>
      <c r="ML135">
        <v>0</v>
      </c>
      <c r="MO135" t="s">
        <v>265</v>
      </c>
      <c r="MP135">
        <v>0</v>
      </c>
      <c r="MQ135">
        <v>0</v>
      </c>
      <c r="MR135">
        <v>0</v>
      </c>
      <c r="MS135">
        <v>0</v>
      </c>
      <c r="MV135" t="s">
        <v>265</v>
      </c>
      <c r="MW135">
        <v>0</v>
      </c>
      <c r="MX135">
        <v>0</v>
      </c>
      <c r="MY135">
        <v>0</v>
      </c>
      <c r="MZ135">
        <v>0</v>
      </c>
      <c r="NC135" t="s">
        <v>265</v>
      </c>
      <c r="ND135">
        <v>0</v>
      </c>
      <c r="NE135">
        <v>0</v>
      </c>
      <c r="NF135">
        <v>0</v>
      </c>
      <c r="NG135">
        <v>0</v>
      </c>
      <c r="NJ135" t="s">
        <v>265</v>
      </c>
      <c r="NK135">
        <v>0</v>
      </c>
      <c r="NL135">
        <v>0</v>
      </c>
      <c r="NM135">
        <v>0</v>
      </c>
      <c r="NN135">
        <v>0</v>
      </c>
      <c r="NQ135" t="s">
        <v>265</v>
      </c>
      <c r="NR135">
        <v>0</v>
      </c>
      <c r="NS135">
        <v>0</v>
      </c>
      <c r="NT135">
        <v>0</v>
      </c>
      <c r="NU135">
        <v>0</v>
      </c>
      <c r="NX135" t="s">
        <v>265</v>
      </c>
      <c r="NY135">
        <v>0</v>
      </c>
      <c r="NZ135">
        <v>0</v>
      </c>
      <c r="OA135">
        <v>0</v>
      </c>
      <c r="OB135">
        <v>0</v>
      </c>
      <c r="OE135" t="s">
        <v>265</v>
      </c>
      <c r="OF135">
        <v>0</v>
      </c>
      <c r="OG135">
        <v>0</v>
      </c>
      <c r="OH135">
        <v>0</v>
      </c>
      <c r="OI135">
        <v>0</v>
      </c>
      <c r="OL135" t="s">
        <v>265</v>
      </c>
      <c r="OM135">
        <v>0</v>
      </c>
      <c r="ON135">
        <v>0</v>
      </c>
      <c r="OO135">
        <v>0</v>
      </c>
      <c r="OP135">
        <v>0</v>
      </c>
      <c r="OS135" t="s">
        <v>265</v>
      </c>
      <c r="OT135">
        <v>0</v>
      </c>
      <c r="OU135">
        <v>0</v>
      </c>
      <c r="OV135">
        <v>0</v>
      </c>
      <c r="OW135">
        <v>0</v>
      </c>
      <c r="OZ135" t="s">
        <v>265</v>
      </c>
      <c r="PA135">
        <v>0</v>
      </c>
      <c r="PB135">
        <v>0</v>
      </c>
      <c r="PC135">
        <v>0</v>
      </c>
      <c r="PD135">
        <v>0</v>
      </c>
      <c r="PG135" t="s">
        <v>265</v>
      </c>
      <c r="PH135">
        <v>0</v>
      </c>
      <c r="PI135">
        <v>0</v>
      </c>
      <c r="PJ135">
        <v>0</v>
      </c>
      <c r="PK135">
        <v>0</v>
      </c>
      <c r="PN135" t="s">
        <v>265</v>
      </c>
      <c r="PO135">
        <v>0</v>
      </c>
      <c r="PP135">
        <v>0</v>
      </c>
      <c r="PQ135">
        <v>0</v>
      </c>
      <c r="PR135">
        <v>0</v>
      </c>
      <c r="PU135" t="s">
        <v>265</v>
      </c>
      <c r="PV135">
        <v>0</v>
      </c>
      <c r="PW135">
        <v>0</v>
      </c>
      <c r="PX135">
        <v>0</v>
      </c>
      <c r="PY135">
        <v>0</v>
      </c>
      <c r="QB135" t="s">
        <v>265</v>
      </c>
      <c r="QC135">
        <v>0</v>
      </c>
      <c r="QD135">
        <v>0</v>
      </c>
      <c r="QE135">
        <v>0</v>
      </c>
      <c r="QF135">
        <v>0</v>
      </c>
      <c r="QI135" t="s">
        <v>265</v>
      </c>
      <c r="QJ135">
        <v>0</v>
      </c>
      <c r="QK135">
        <v>0</v>
      </c>
      <c r="QL135">
        <v>0</v>
      </c>
      <c r="QM135">
        <v>0</v>
      </c>
      <c r="QP135" t="s">
        <v>265</v>
      </c>
      <c r="QQ135">
        <v>0</v>
      </c>
      <c r="QR135">
        <v>0</v>
      </c>
      <c r="QS135">
        <v>0</v>
      </c>
      <c r="QT135">
        <v>0</v>
      </c>
      <c r="QW135" t="s">
        <v>265</v>
      </c>
      <c r="QX135">
        <v>0</v>
      </c>
      <c r="QY135">
        <v>0</v>
      </c>
      <c r="QZ135">
        <v>0</v>
      </c>
      <c r="RA135">
        <v>0</v>
      </c>
      <c r="RD135" t="s">
        <v>265</v>
      </c>
      <c r="RE135">
        <v>0</v>
      </c>
      <c r="RF135">
        <v>0</v>
      </c>
      <c r="RG135">
        <v>0</v>
      </c>
      <c r="RH135">
        <v>0</v>
      </c>
    </row>
    <row r="136" spans="1:476" x14ac:dyDescent="0.25">
      <c r="A136" s="1">
        <v>6.5499999999999909</v>
      </c>
      <c r="B136" s="1">
        <v>6.5999999999999908</v>
      </c>
      <c r="C136" s="1" t="s">
        <v>266</v>
      </c>
      <c r="D136" s="1">
        <v>0</v>
      </c>
      <c r="E136" s="1">
        <v>0</v>
      </c>
      <c r="F136" s="1">
        <v>0</v>
      </c>
      <c r="G136" s="1">
        <v>0</v>
      </c>
      <c r="H136" s="1"/>
      <c r="I136" s="1"/>
      <c r="J136" s="1" t="s">
        <v>266</v>
      </c>
      <c r="K136" s="1">
        <v>0</v>
      </c>
      <c r="L136" s="1">
        <v>0</v>
      </c>
      <c r="M136" s="1">
        <v>0</v>
      </c>
      <c r="N136" s="1">
        <v>0</v>
      </c>
      <c r="O136" s="1"/>
      <c r="P136" s="1"/>
      <c r="Q136" s="1" t="s">
        <v>266</v>
      </c>
      <c r="R136" s="1">
        <v>0</v>
      </c>
      <c r="S136" s="1">
        <v>0</v>
      </c>
      <c r="T136" s="1">
        <v>0</v>
      </c>
      <c r="U136" s="1">
        <v>0</v>
      </c>
      <c r="V136" s="1"/>
      <c r="W136" s="1"/>
      <c r="X136" s="1" t="s">
        <v>266</v>
      </c>
      <c r="Y136" s="1">
        <v>0</v>
      </c>
      <c r="Z136" s="1">
        <v>0</v>
      </c>
      <c r="AA136" s="1">
        <v>0</v>
      </c>
      <c r="AB136" s="1">
        <v>0</v>
      </c>
      <c r="AC136" s="1"/>
      <c r="AD136" s="1"/>
      <c r="AE136" t="s">
        <v>266</v>
      </c>
      <c r="AF136">
        <v>0</v>
      </c>
      <c r="AG136">
        <v>0</v>
      </c>
      <c r="AH136">
        <v>0</v>
      </c>
      <c r="AI136">
        <v>0</v>
      </c>
      <c r="AJ136" s="1"/>
      <c r="AK136" s="1"/>
      <c r="AL136" t="s">
        <v>266</v>
      </c>
      <c r="AM136">
        <v>0</v>
      </c>
      <c r="AN136">
        <v>0</v>
      </c>
      <c r="AO136">
        <v>0</v>
      </c>
      <c r="AP136">
        <v>0</v>
      </c>
      <c r="AQ136" s="1"/>
      <c r="AR136" s="1"/>
      <c r="AS136" t="s">
        <v>266</v>
      </c>
      <c r="AT136">
        <v>0</v>
      </c>
      <c r="AU136">
        <v>0</v>
      </c>
      <c r="AV136">
        <v>0</v>
      </c>
      <c r="AW136">
        <v>0</v>
      </c>
      <c r="AZ136" t="s">
        <v>266</v>
      </c>
      <c r="BA136">
        <v>0</v>
      </c>
      <c r="BB136">
        <v>0</v>
      </c>
      <c r="BC136">
        <v>0</v>
      </c>
      <c r="BD136">
        <v>0</v>
      </c>
      <c r="BG136" t="s">
        <v>266</v>
      </c>
      <c r="BH136">
        <v>0</v>
      </c>
      <c r="BI136">
        <v>0</v>
      </c>
      <c r="BJ136">
        <v>0</v>
      </c>
      <c r="BK136">
        <v>0</v>
      </c>
      <c r="BN136" t="s">
        <v>266</v>
      </c>
      <c r="BO136">
        <v>0</v>
      </c>
      <c r="BP136">
        <v>0</v>
      </c>
      <c r="BQ136">
        <v>0</v>
      </c>
      <c r="BR136">
        <v>0</v>
      </c>
      <c r="BU136" t="s">
        <v>266</v>
      </c>
      <c r="BV136">
        <v>0</v>
      </c>
      <c r="BW136">
        <v>0</v>
      </c>
      <c r="BX136">
        <v>0</v>
      </c>
      <c r="BY136">
        <v>0</v>
      </c>
      <c r="CB136" t="s">
        <v>266</v>
      </c>
      <c r="CC136">
        <v>0</v>
      </c>
      <c r="CD136">
        <v>0</v>
      </c>
      <c r="CE136">
        <v>0</v>
      </c>
      <c r="CF136">
        <v>0</v>
      </c>
      <c r="CI136" t="s">
        <v>266</v>
      </c>
      <c r="CJ136">
        <v>0</v>
      </c>
      <c r="CK136">
        <v>0</v>
      </c>
      <c r="CL136">
        <v>0</v>
      </c>
      <c r="CM136">
        <v>0</v>
      </c>
      <c r="CP136" t="s">
        <v>266</v>
      </c>
      <c r="CQ136">
        <v>0</v>
      </c>
      <c r="CR136">
        <v>0</v>
      </c>
      <c r="CS136">
        <v>0</v>
      </c>
      <c r="CT136">
        <v>0</v>
      </c>
      <c r="CW136" t="s">
        <v>266</v>
      </c>
      <c r="CX136">
        <v>0</v>
      </c>
      <c r="CY136">
        <v>0</v>
      </c>
      <c r="CZ136">
        <v>0</v>
      </c>
      <c r="DA136">
        <v>0</v>
      </c>
      <c r="DD136" t="s">
        <v>266</v>
      </c>
      <c r="DE136">
        <v>0</v>
      </c>
      <c r="DF136">
        <v>0</v>
      </c>
      <c r="DG136">
        <v>0</v>
      </c>
      <c r="DH136">
        <v>0</v>
      </c>
      <c r="DK136" t="s">
        <v>266</v>
      </c>
      <c r="DL136">
        <v>0</v>
      </c>
      <c r="DM136">
        <v>0</v>
      </c>
      <c r="DN136">
        <v>0</v>
      </c>
      <c r="DO136">
        <v>0</v>
      </c>
      <c r="DR136" t="s">
        <v>266</v>
      </c>
      <c r="DS136">
        <v>0</v>
      </c>
      <c r="DT136">
        <v>0</v>
      </c>
      <c r="DU136">
        <v>0</v>
      </c>
      <c r="DV136">
        <v>0</v>
      </c>
      <c r="DY136" t="s">
        <v>266</v>
      </c>
      <c r="DZ136">
        <v>0</v>
      </c>
      <c r="EA136">
        <v>0</v>
      </c>
      <c r="EB136">
        <v>0</v>
      </c>
      <c r="EC136">
        <v>0</v>
      </c>
      <c r="EF136" t="s">
        <v>266</v>
      </c>
      <c r="EG136">
        <v>0</v>
      </c>
      <c r="EH136">
        <v>0</v>
      </c>
      <c r="EI136">
        <v>0</v>
      </c>
      <c r="EJ136">
        <v>0</v>
      </c>
      <c r="EM136" t="s">
        <v>266</v>
      </c>
      <c r="EN136">
        <v>0</v>
      </c>
      <c r="EO136">
        <v>0</v>
      </c>
      <c r="EP136">
        <v>0</v>
      </c>
      <c r="EQ136">
        <v>0</v>
      </c>
      <c r="ET136" t="s">
        <v>266</v>
      </c>
      <c r="EU136">
        <v>0</v>
      </c>
      <c r="EV136">
        <v>0</v>
      </c>
      <c r="EW136">
        <v>0</v>
      </c>
      <c r="EX136">
        <v>0</v>
      </c>
      <c r="FA136" t="s">
        <v>266</v>
      </c>
      <c r="FB136">
        <v>0</v>
      </c>
      <c r="FC136">
        <v>0</v>
      </c>
      <c r="FD136">
        <v>0</v>
      </c>
      <c r="FE136">
        <v>0</v>
      </c>
      <c r="FH136" t="s">
        <v>266</v>
      </c>
      <c r="FI136">
        <v>0</v>
      </c>
      <c r="FJ136">
        <v>0</v>
      </c>
      <c r="FK136">
        <v>0</v>
      </c>
      <c r="FL136">
        <v>0</v>
      </c>
      <c r="FO136" t="s">
        <v>266</v>
      </c>
      <c r="FP136">
        <v>0</v>
      </c>
      <c r="FQ136">
        <v>0</v>
      </c>
      <c r="FR136">
        <v>0</v>
      </c>
      <c r="FS136">
        <v>0</v>
      </c>
      <c r="FV136" t="s">
        <v>266</v>
      </c>
      <c r="FW136">
        <v>0</v>
      </c>
      <c r="FX136">
        <v>0</v>
      </c>
      <c r="FY136">
        <v>0</v>
      </c>
      <c r="FZ136">
        <v>0</v>
      </c>
      <c r="GC136" t="s">
        <v>266</v>
      </c>
      <c r="GD136">
        <v>0</v>
      </c>
      <c r="GE136">
        <v>0</v>
      </c>
      <c r="GF136">
        <v>0</v>
      </c>
      <c r="GG136">
        <v>0</v>
      </c>
      <c r="GJ136" t="s">
        <v>266</v>
      </c>
      <c r="GK136">
        <v>0</v>
      </c>
      <c r="GL136">
        <v>0</v>
      </c>
      <c r="GM136">
        <v>0</v>
      </c>
      <c r="GN136">
        <v>0</v>
      </c>
      <c r="GQ136" t="s">
        <v>266</v>
      </c>
      <c r="GR136">
        <v>0</v>
      </c>
      <c r="GS136">
        <v>0</v>
      </c>
      <c r="GT136">
        <v>0</v>
      </c>
      <c r="GU136">
        <v>0</v>
      </c>
      <c r="GX136" t="s">
        <v>266</v>
      </c>
      <c r="GY136">
        <v>0</v>
      </c>
      <c r="GZ136">
        <v>0</v>
      </c>
      <c r="HA136">
        <v>0</v>
      </c>
      <c r="HB136">
        <v>0</v>
      </c>
      <c r="HE136" t="s">
        <v>266</v>
      </c>
      <c r="HF136">
        <v>0.05</v>
      </c>
      <c r="HG136">
        <v>0</v>
      </c>
      <c r="HH136">
        <v>0</v>
      </c>
      <c r="HI136">
        <v>0</v>
      </c>
      <c r="HL136" t="s">
        <v>266</v>
      </c>
      <c r="HM136">
        <v>0</v>
      </c>
      <c r="HN136">
        <v>0</v>
      </c>
      <c r="HO136">
        <v>0</v>
      </c>
      <c r="HP136">
        <v>0</v>
      </c>
      <c r="HS136" t="s">
        <v>266</v>
      </c>
      <c r="HT136">
        <v>0</v>
      </c>
      <c r="HU136">
        <v>0</v>
      </c>
      <c r="HV136">
        <v>0</v>
      </c>
      <c r="HW136">
        <v>0</v>
      </c>
      <c r="HZ136" t="s">
        <v>266</v>
      </c>
      <c r="IA136">
        <v>0</v>
      </c>
      <c r="IB136">
        <v>0</v>
      </c>
      <c r="IC136">
        <v>0</v>
      </c>
      <c r="ID136">
        <v>0</v>
      </c>
      <c r="IG136" t="s">
        <v>266</v>
      </c>
      <c r="IH136">
        <v>0</v>
      </c>
      <c r="II136">
        <v>0</v>
      </c>
      <c r="IJ136">
        <v>0</v>
      </c>
      <c r="IK136">
        <v>0</v>
      </c>
      <c r="IN136" t="s">
        <v>266</v>
      </c>
      <c r="IO136">
        <v>0</v>
      </c>
      <c r="IP136">
        <v>0</v>
      </c>
      <c r="IQ136">
        <v>0</v>
      </c>
      <c r="IR136">
        <v>0</v>
      </c>
      <c r="IU136" t="s">
        <v>266</v>
      </c>
      <c r="IV136">
        <v>0</v>
      </c>
      <c r="IW136">
        <v>0</v>
      </c>
      <c r="IX136">
        <v>0</v>
      </c>
      <c r="IY136">
        <v>0</v>
      </c>
      <c r="JB136" t="s">
        <v>266</v>
      </c>
      <c r="JC136">
        <v>0</v>
      </c>
      <c r="JD136">
        <v>0</v>
      </c>
      <c r="JE136">
        <v>0</v>
      </c>
      <c r="JF136">
        <v>0</v>
      </c>
      <c r="JI136" t="s">
        <v>266</v>
      </c>
      <c r="JJ136">
        <v>0</v>
      </c>
      <c r="JK136">
        <v>0</v>
      </c>
      <c r="JL136">
        <v>0</v>
      </c>
      <c r="JM136">
        <v>0</v>
      </c>
      <c r="JP136" t="s">
        <v>266</v>
      </c>
      <c r="JQ136">
        <v>0</v>
      </c>
      <c r="JR136">
        <v>0</v>
      </c>
      <c r="JS136">
        <v>0</v>
      </c>
      <c r="JT136">
        <v>0</v>
      </c>
      <c r="JW136" t="s">
        <v>266</v>
      </c>
      <c r="JX136">
        <v>0</v>
      </c>
      <c r="JY136">
        <v>0</v>
      </c>
      <c r="JZ136">
        <v>0</v>
      </c>
      <c r="KA136">
        <v>0</v>
      </c>
      <c r="KD136" t="s">
        <v>266</v>
      </c>
      <c r="KE136">
        <v>0</v>
      </c>
      <c r="KF136">
        <v>0</v>
      </c>
      <c r="KG136">
        <v>0</v>
      </c>
      <c r="KH136">
        <v>0</v>
      </c>
      <c r="KK136" t="s">
        <v>266</v>
      </c>
      <c r="KL136">
        <v>0</v>
      </c>
      <c r="KM136">
        <v>0</v>
      </c>
      <c r="KN136">
        <v>0</v>
      </c>
      <c r="KO136">
        <v>0</v>
      </c>
      <c r="KR136" t="s">
        <v>266</v>
      </c>
      <c r="KS136">
        <v>0</v>
      </c>
      <c r="KT136">
        <v>0</v>
      </c>
      <c r="KU136">
        <v>0</v>
      </c>
      <c r="KV136">
        <v>0</v>
      </c>
      <c r="KY136" t="s">
        <v>266</v>
      </c>
      <c r="KZ136">
        <v>0</v>
      </c>
      <c r="LA136">
        <v>0</v>
      </c>
      <c r="LB136">
        <v>0</v>
      </c>
      <c r="LC136">
        <v>0</v>
      </c>
      <c r="LF136" t="s">
        <v>266</v>
      </c>
      <c r="LG136">
        <v>0</v>
      </c>
      <c r="LH136">
        <v>0</v>
      </c>
      <c r="LI136">
        <v>0</v>
      </c>
      <c r="LJ136">
        <v>0</v>
      </c>
      <c r="LM136" t="s">
        <v>266</v>
      </c>
      <c r="LN136">
        <v>0</v>
      </c>
      <c r="LO136">
        <v>0</v>
      </c>
      <c r="LP136">
        <v>0</v>
      </c>
      <c r="LQ136">
        <v>0</v>
      </c>
      <c r="LT136" t="s">
        <v>266</v>
      </c>
      <c r="LU136">
        <v>0</v>
      </c>
      <c r="LV136">
        <v>0</v>
      </c>
      <c r="LW136">
        <v>0</v>
      </c>
      <c r="LX136">
        <v>0</v>
      </c>
      <c r="MA136" t="s">
        <v>266</v>
      </c>
      <c r="MB136">
        <v>0</v>
      </c>
      <c r="MC136">
        <v>0</v>
      </c>
      <c r="MD136">
        <v>0</v>
      </c>
      <c r="ME136">
        <v>0</v>
      </c>
      <c r="MH136" t="s">
        <v>266</v>
      </c>
      <c r="MI136">
        <v>0.14000000000000001</v>
      </c>
      <c r="MJ136">
        <v>0</v>
      </c>
      <c r="MK136">
        <v>0</v>
      </c>
      <c r="ML136">
        <v>0</v>
      </c>
      <c r="MO136" t="s">
        <v>266</v>
      </c>
      <c r="MP136">
        <v>0</v>
      </c>
      <c r="MQ136">
        <v>0</v>
      </c>
      <c r="MR136">
        <v>0</v>
      </c>
      <c r="MS136">
        <v>0</v>
      </c>
      <c r="MV136" t="s">
        <v>266</v>
      </c>
      <c r="MW136">
        <v>0.08</v>
      </c>
      <c r="MX136">
        <v>0</v>
      </c>
      <c r="MY136">
        <v>0</v>
      </c>
      <c r="MZ136">
        <v>0</v>
      </c>
      <c r="NC136" t="s">
        <v>266</v>
      </c>
      <c r="ND136">
        <v>0</v>
      </c>
      <c r="NE136">
        <v>0</v>
      </c>
      <c r="NF136">
        <v>0</v>
      </c>
      <c r="NG136">
        <v>0</v>
      </c>
      <c r="NJ136" t="s">
        <v>266</v>
      </c>
      <c r="NK136">
        <v>0</v>
      </c>
      <c r="NL136">
        <v>0</v>
      </c>
      <c r="NM136">
        <v>0</v>
      </c>
      <c r="NN136">
        <v>0</v>
      </c>
      <c r="NQ136" t="s">
        <v>266</v>
      </c>
      <c r="NR136">
        <v>0</v>
      </c>
      <c r="NS136">
        <v>0</v>
      </c>
      <c r="NT136">
        <v>0</v>
      </c>
      <c r="NU136">
        <v>0</v>
      </c>
      <c r="NX136" t="s">
        <v>266</v>
      </c>
      <c r="NY136">
        <v>0</v>
      </c>
      <c r="NZ136">
        <v>0</v>
      </c>
      <c r="OA136">
        <v>0</v>
      </c>
      <c r="OB136">
        <v>0</v>
      </c>
      <c r="OE136" t="s">
        <v>266</v>
      </c>
      <c r="OF136">
        <v>0</v>
      </c>
      <c r="OG136">
        <v>0</v>
      </c>
      <c r="OH136">
        <v>0</v>
      </c>
      <c r="OI136">
        <v>0</v>
      </c>
      <c r="OL136" t="s">
        <v>266</v>
      </c>
      <c r="OM136">
        <v>0</v>
      </c>
      <c r="ON136">
        <v>0</v>
      </c>
      <c r="OO136">
        <v>0</v>
      </c>
      <c r="OP136">
        <v>0</v>
      </c>
      <c r="OS136" t="s">
        <v>266</v>
      </c>
      <c r="OT136">
        <v>0</v>
      </c>
      <c r="OU136">
        <v>0</v>
      </c>
      <c r="OV136">
        <v>0</v>
      </c>
      <c r="OW136">
        <v>0</v>
      </c>
      <c r="OZ136" t="s">
        <v>266</v>
      </c>
      <c r="PA136">
        <v>0</v>
      </c>
      <c r="PB136">
        <v>0</v>
      </c>
      <c r="PC136">
        <v>0</v>
      </c>
      <c r="PD136">
        <v>0</v>
      </c>
      <c r="PG136" t="s">
        <v>266</v>
      </c>
      <c r="PH136">
        <v>0</v>
      </c>
      <c r="PI136">
        <v>0</v>
      </c>
      <c r="PJ136">
        <v>0</v>
      </c>
      <c r="PK136">
        <v>0</v>
      </c>
      <c r="PN136" t="s">
        <v>266</v>
      </c>
      <c r="PO136">
        <v>7.0000000000000007E-2</v>
      </c>
      <c r="PP136">
        <v>0</v>
      </c>
      <c r="PQ136">
        <v>0</v>
      </c>
      <c r="PR136">
        <v>0</v>
      </c>
      <c r="PU136" t="s">
        <v>266</v>
      </c>
      <c r="PV136">
        <v>0</v>
      </c>
      <c r="PW136">
        <v>0</v>
      </c>
      <c r="PX136">
        <v>0</v>
      </c>
      <c r="PY136">
        <v>0</v>
      </c>
      <c r="QB136" t="s">
        <v>266</v>
      </c>
      <c r="QC136">
        <v>0</v>
      </c>
      <c r="QD136">
        <v>0</v>
      </c>
      <c r="QE136">
        <v>0</v>
      </c>
      <c r="QF136">
        <v>0</v>
      </c>
      <c r="QI136" t="s">
        <v>266</v>
      </c>
      <c r="QJ136">
        <v>0</v>
      </c>
      <c r="QK136">
        <v>0</v>
      </c>
      <c r="QL136">
        <v>0</v>
      </c>
      <c r="QM136">
        <v>0</v>
      </c>
      <c r="QP136" t="s">
        <v>266</v>
      </c>
      <c r="QQ136">
        <v>0</v>
      </c>
      <c r="QR136">
        <v>0</v>
      </c>
      <c r="QS136">
        <v>0</v>
      </c>
      <c r="QT136">
        <v>0</v>
      </c>
      <c r="QW136" t="s">
        <v>266</v>
      </c>
      <c r="QX136">
        <v>0</v>
      </c>
      <c r="QY136">
        <v>0</v>
      </c>
      <c r="QZ136">
        <v>0</v>
      </c>
      <c r="RA136">
        <v>0</v>
      </c>
      <c r="RD136" t="s">
        <v>266</v>
      </c>
      <c r="RE136">
        <v>0.24</v>
      </c>
      <c r="RF136">
        <v>0</v>
      </c>
      <c r="RG136">
        <v>0.41</v>
      </c>
      <c r="RH136">
        <v>0</v>
      </c>
    </row>
    <row r="137" spans="1:476" x14ac:dyDescent="0.25">
      <c r="A137" s="1">
        <v>6.5999999999999908</v>
      </c>
      <c r="B137" s="1">
        <v>6.6499999999999906</v>
      </c>
      <c r="C137" s="1" t="s">
        <v>267</v>
      </c>
      <c r="D137" s="1">
        <v>0</v>
      </c>
      <c r="E137" s="1">
        <v>0</v>
      </c>
      <c r="F137" s="1">
        <v>0</v>
      </c>
      <c r="G137" s="1">
        <v>0</v>
      </c>
      <c r="H137" s="1"/>
      <c r="I137" s="1"/>
      <c r="J137" s="1" t="s">
        <v>267</v>
      </c>
      <c r="K137" s="1">
        <v>0</v>
      </c>
      <c r="L137" s="1">
        <v>0</v>
      </c>
      <c r="M137" s="1">
        <v>0</v>
      </c>
      <c r="N137" s="1">
        <v>0</v>
      </c>
      <c r="O137" s="1"/>
      <c r="P137" s="1"/>
      <c r="Q137" s="1" t="s">
        <v>267</v>
      </c>
      <c r="R137" s="1">
        <v>0</v>
      </c>
      <c r="S137" s="1">
        <v>0</v>
      </c>
      <c r="T137" s="1">
        <v>0</v>
      </c>
      <c r="U137" s="1">
        <v>0</v>
      </c>
      <c r="V137" s="1"/>
      <c r="W137" s="1"/>
      <c r="X137" s="1" t="s">
        <v>267</v>
      </c>
      <c r="Y137" s="1">
        <v>0</v>
      </c>
      <c r="Z137" s="1">
        <v>0</v>
      </c>
      <c r="AA137" s="1">
        <v>0</v>
      </c>
      <c r="AB137" s="1">
        <v>0</v>
      </c>
      <c r="AC137" s="1"/>
      <c r="AD137" s="1"/>
      <c r="AE137" t="s">
        <v>267</v>
      </c>
      <c r="AF137">
        <v>0</v>
      </c>
      <c r="AG137">
        <v>0</v>
      </c>
      <c r="AH137">
        <v>0</v>
      </c>
      <c r="AI137">
        <v>0</v>
      </c>
      <c r="AJ137" s="1"/>
      <c r="AK137" s="1"/>
      <c r="AL137" t="s">
        <v>267</v>
      </c>
      <c r="AM137">
        <v>0</v>
      </c>
      <c r="AN137">
        <v>0</v>
      </c>
      <c r="AO137">
        <v>0</v>
      </c>
      <c r="AP137">
        <v>0</v>
      </c>
      <c r="AQ137" s="1"/>
      <c r="AR137" s="1"/>
      <c r="AS137" t="s">
        <v>267</v>
      </c>
      <c r="AT137">
        <v>0</v>
      </c>
      <c r="AU137">
        <v>0</v>
      </c>
      <c r="AV137">
        <v>0</v>
      </c>
      <c r="AW137">
        <v>0</v>
      </c>
      <c r="AZ137" t="s">
        <v>267</v>
      </c>
      <c r="BA137">
        <v>0</v>
      </c>
      <c r="BB137">
        <v>0</v>
      </c>
      <c r="BC137">
        <v>0</v>
      </c>
      <c r="BD137">
        <v>0</v>
      </c>
      <c r="BG137" t="s">
        <v>267</v>
      </c>
      <c r="BH137">
        <v>0.21</v>
      </c>
      <c r="BI137">
        <v>0</v>
      </c>
      <c r="BJ137">
        <v>0</v>
      </c>
      <c r="BK137">
        <v>0</v>
      </c>
      <c r="BN137" t="s">
        <v>267</v>
      </c>
      <c r="BO137">
        <v>0</v>
      </c>
      <c r="BP137">
        <v>0</v>
      </c>
      <c r="BQ137">
        <v>0</v>
      </c>
      <c r="BR137">
        <v>0</v>
      </c>
      <c r="BU137" t="s">
        <v>267</v>
      </c>
      <c r="BV137">
        <v>0</v>
      </c>
      <c r="BW137">
        <v>0</v>
      </c>
      <c r="BX137">
        <v>0</v>
      </c>
      <c r="BY137">
        <v>0</v>
      </c>
      <c r="CB137" t="s">
        <v>267</v>
      </c>
      <c r="CC137">
        <v>0</v>
      </c>
      <c r="CD137">
        <v>0</v>
      </c>
      <c r="CE137">
        <v>0</v>
      </c>
      <c r="CF137">
        <v>0</v>
      </c>
      <c r="CI137" t="s">
        <v>267</v>
      </c>
      <c r="CJ137">
        <v>0</v>
      </c>
      <c r="CK137">
        <v>0</v>
      </c>
      <c r="CL137">
        <v>0</v>
      </c>
      <c r="CM137">
        <v>0</v>
      </c>
      <c r="CP137" t="s">
        <v>267</v>
      </c>
      <c r="CQ137">
        <v>0</v>
      </c>
      <c r="CR137">
        <v>0</v>
      </c>
      <c r="CS137">
        <v>0</v>
      </c>
      <c r="CT137">
        <v>0</v>
      </c>
      <c r="CW137" t="s">
        <v>267</v>
      </c>
      <c r="CX137">
        <v>0</v>
      </c>
      <c r="CY137">
        <v>0</v>
      </c>
      <c r="CZ137">
        <v>0</v>
      </c>
      <c r="DA137">
        <v>0</v>
      </c>
      <c r="DD137" t="s">
        <v>267</v>
      </c>
      <c r="DE137">
        <v>0</v>
      </c>
      <c r="DF137">
        <v>0</v>
      </c>
      <c r="DG137">
        <v>0</v>
      </c>
      <c r="DH137">
        <v>0</v>
      </c>
      <c r="DK137" t="s">
        <v>267</v>
      </c>
      <c r="DL137">
        <v>0</v>
      </c>
      <c r="DM137">
        <v>0</v>
      </c>
      <c r="DN137">
        <v>0</v>
      </c>
      <c r="DO137">
        <v>0</v>
      </c>
      <c r="DR137" t="s">
        <v>267</v>
      </c>
      <c r="DS137">
        <v>0</v>
      </c>
      <c r="DT137">
        <v>0</v>
      </c>
      <c r="DU137">
        <v>0</v>
      </c>
      <c r="DV137">
        <v>0</v>
      </c>
      <c r="DY137" t="s">
        <v>267</v>
      </c>
      <c r="DZ137">
        <v>0</v>
      </c>
      <c r="EA137">
        <v>0</v>
      </c>
      <c r="EB137">
        <v>0</v>
      </c>
      <c r="EC137">
        <v>0</v>
      </c>
      <c r="EF137" t="s">
        <v>267</v>
      </c>
      <c r="EG137">
        <v>0</v>
      </c>
      <c r="EH137">
        <v>0</v>
      </c>
      <c r="EI137">
        <v>0</v>
      </c>
      <c r="EJ137">
        <v>0</v>
      </c>
      <c r="EM137" t="s">
        <v>267</v>
      </c>
      <c r="EN137">
        <v>0</v>
      </c>
      <c r="EO137">
        <v>0</v>
      </c>
      <c r="EP137">
        <v>0</v>
      </c>
      <c r="EQ137">
        <v>0</v>
      </c>
      <c r="ET137" t="s">
        <v>267</v>
      </c>
      <c r="EU137">
        <v>0</v>
      </c>
      <c r="EV137">
        <v>0</v>
      </c>
      <c r="EW137">
        <v>0</v>
      </c>
      <c r="EX137">
        <v>0</v>
      </c>
      <c r="FA137" t="s">
        <v>267</v>
      </c>
      <c r="FB137">
        <v>0</v>
      </c>
      <c r="FC137">
        <v>0</v>
      </c>
      <c r="FD137">
        <v>0</v>
      </c>
      <c r="FE137">
        <v>0</v>
      </c>
      <c r="FH137" t="s">
        <v>267</v>
      </c>
      <c r="FI137">
        <v>0</v>
      </c>
      <c r="FJ137">
        <v>0</v>
      </c>
      <c r="FK137">
        <v>0</v>
      </c>
      <c r="FL137">
        <v>0</v>
      </c>
      <c r="FO137" t="s">
        <v>267</v>
      </c>
      <c r="FP137">
        <v>0</v>
      </c>
      <c r="FQ137">
        <v>0</v>
      </c>
      <c r="FR137">
        <v>0</v>
      </c>
      <c r="FS137">
        <v>0</v>
      </c>
      <c r="FV137" t="s">
        <v>267</v>
      </c>
      <c r="FW137">
        <v>0</v>
      </c>
      <c r="FX137">
        <v>0</v>
      </c>
      <c r="FY137">
        <v>0</v>
      </c>
      <c r="FZ137">
        <v>0</v>
      </c>
      <c r="GC137" t="s">
        <v>267</v>
      </c>
      <c r="GD137">
        <v>0</v>
      </c>
      <c r="GE137">
        <v>0</v>
      </c>
      <c r="GF137">
        <v>0</v>
      </c>
      <c r="GG137">
        <v>0</v>
      </c>
      <c r="GJ137" t="s">
        <v>267</v>
      </c>
      <c r="GK137">
        <v>0</v>
      </c>
      <c r="GL137">
        <v>0</v>
      </c>
      <c r="GM137">
        <v>0</v>
      </c>
      <c r="GN137">
        <v>0</v>
      </c>
      <c r="GQ137" t="s">
        <v>267</v>
      </c>
      <c r="GR137">
        <v>0</v>
      </c>
      <c r="GS137">
        <v>0</v>
      </c>
      <c r="GT137">
        <v>0</v>
      </c>
      <c r="GU137">
        <v>0</v>
      </c>
      <c r="GX137" t="s">
        <v>267</v>
      </c>
      <c r="GY137">
        <v>0</v>
      </c>
      <c r="GZ137">
        <v>0</v>
      </c>
      <c r="HA137">
        <v>0</v>
      </c>
      <c r="HB137">
        <v>0</v>
      </c>
      <c r="HE137" t="s">
        <v>267</v>
      </c>
      <c r="HF137">
        <v>0</v>
      </c>
      <c r="HG137">
        <v>0</v>
      </c>
      <c r="HH137">
        <v>0</v>
      </c>
      <c r="HI137">
        <v>0</v>
      </c>
      <c r="HL137" t="s">
        <v>267</v>
      </c>
      <c r="HM137">
        <v>0</v>
      </c>
      <c r="HN137">
        <v>0</v>
      </c>
      <c r="HO137">
        <v>0</v>
      </c>
      <c r="HP137">
        <v>0</v>
      </c>
      <c r="HS137" t="s">
        <v>267</v>
      </c>
      <c r="HT137">
        <v>0</v>
      </c>
      <c r="HU137">
        <v>0</v>
      </c>
      <c r="HV137">
        <v>0</v>
      </c>
      <c r="HW137">
        <v>0</v>
      </c>
      <c r="HZ137" t="s">
        <v>267</v>
      </c>
      <c r="IA137">
        <v>0</v>
      </c>
      <c r="IB137">
        <v>0</v>
      </c>
      <c r="IC137">
        <v>0</v>
      </c>
      <c r="ID137">
        <v>0</v>
      </c>
      <c r="IG137" t="s">
        <v>267</v>
      </c>
      <c r="IH137">
        <v>0</v>
      </c>
      <c r="II137">
        <v>0</v>
      </c>
      <c r="IJ137">
        <v>0</v>
      </c>
      <c r="IK137">
        <v>0</v>
      </c>
      <c r="IN137" t="s">
        <v>267</v>
      </c>
      <c r="IO137">
        <v>0</v>
      </c>
      <c r="IP137">
        <v>0</v>
      </c>
      <c r="IQ137">
        <v>0</v>
      </c>
      <c r="IR137">
        <v>0</v>
      </c>
      <c r="IU137" t="s">
        <v>267</v>
      </c>
      <c r="IV137">
        <v>0</v>
      </c>
      <c r="IW137">
        <v>0</v>
      </c>
      <c r="IX137">
        <v>0</v>
      </c>
      <c r="IY137">
        <v>0</v>
      </c>
      <c r="JB137" t="s">
        <v>267</v>
      </c>
      <c r="JC137">
        <v>0</v>
      </c>
      <c r="JD137">
        <v>0</v>
      </c>
      <c r="JE137">
        <v>0</v>
      </c>
      <c r="JF137">
        <v>0</v>
      </c>
      <c r="JI137" t="s">
        <v>267</v>
      </c>
      <c r="JJ137">
        <v>0</v>
      </c>
      <c r="JK137">
        <v>0</v>
      </c>
      <c r="JL137">
        <v>0</v>
      </c>
      <c r="JM137">
        <v>0</v>
      </c>
      <c r="JP137" t="s">
        <v>267</v>
      </c>
      <c r="JQ137">
        <v>0</v>
      </c>
      <c r="JR137">
        <v>0</v>
      </c>
      <c r="JS137">
        <v>0</v>
      </c>
      <c r="JT137">
        <v>0</v>
      </c>
      <c r="JW137" t="s">
        <v>267</v>
      </c>
      <c r="JX137">
        <v>0</v>
      </c>
      <c r="JY137">
        <v>0</v>
      </c>
      <c r="JZ137">
        <v>0</v>
      </c>
      <c r="KA137">
        <v>0</v>
      </c>
      <c r="KD137" t="s">
        <v>267</v>
      </c>
      <c r="KE137">
        <v>0</v>
      </c>
      <c r="KF137">
        <v>0</v>
      </c>
      <c r="KG137">
        <v>0</v>
      </c>
      <c r="KH137">
        <v>0</v>
      </c>
      <c r="KK137" t="s">
        <v>267</v>
      </c>
      <c r="KL137">
        <v>0</v>
      </c>
      <c r="KM137">
        <v>0</v>
      </c>
      <c r="KN137">
        <v>0</v>
      </c>
      <c r="KO137">
        <v>0</v>
      </c>
      <c r="KR137" t="s">
        <v>267</v>
      </c>
      <c r="KS137">
        <v>0</v>
      </c>
      <c r="KT137">
        <v>0</v>
      </c>
      <c r="KU137">
        <v>0</v>
      </c>
      <c r="KV137">
        <v>0</v>
      </c>
      <c r="KY137" t="s">
        <v>267</v>
      </c>
      <c r="KZ137">
        <v>0</v>
      </c>
      <c r="LA137">
        <v>0</v>
      </c>
      <c r="LB137">
        <v>0</v>
      </c>
      <c r="LC137">
        <v>0</v>
      </c>
      <c r="LF137" t="s">
        <v>267</v>
      </c>
      <c r="LG137">
        <v>0</v>
      </c>
      <c r="LH137">
        <v>0</v>
      </c>
      <c r="LI137">
        <v>0</v>
      </c>
      <c r="LJ137">
        <v>0</v>
      </c>
      <c r="LM137" t="s">
        <v>267</v>
      </c>
      <c r="LN137">
        <v>0</v>
      </c>
      <c r="LO137">
        <v>0</v>
      </c>
      <c r="LP137">
        <v>0</v>
      </c>
      <c r="LQ137">
        <v>0</v>
      </c>
      <c r="LT137" t="s">
        <v>267</v>
      </c>
      <c r="LU137">
        <v>0</v>
      </c>
      <c r="LV137">
        <v>0</v>
      </c>
      <c r="LW137">
        <v>0</v>
      </c>
      <c r="LX137">
        <v>0</v>
      </c>
      <c r="MA137" t="s">
        <v>267</v>
      </c>
      <c r="MB137">
        <v>0</v>
      </c>
      <c r="MC137">
        <v>0</v>
      </c>
      <c r="MD137">
        <v>0</v>
      </c>
      <c r="ME137">
        <v>0</v>
      </c>
      <c r="MH137" t="s">
        <v>267</v>
      </c>
      <c r="MI137">
        <v>0</v>
      </c>
      <c r="MJ137">
        <v>0</v>
      </c>
      <c r="MK137">
        <v>0</v>
      </c>
      <c r="ML137">
        <v>0</v>
      </c>
      <c r="MO137" t="s">
        <v>267</v>
      </c>
      <c r="MP137">
        <v>0</v>
      </c>
      <c r="MQ137">
        <v>0</v>
      </c>
      <c r="MR137">
        <v>0</v>
      </c>
      <c r="MS137">
        <v>0</v>
      </c>
      <c r="MV137" t="s">
        <v>267</v>
      </c>
      <c r="MW137">
        <v>0.09</v>
      </c>
      <c r="MX137">
        <v>0</v>
      </c>
      <c r="MY137">
        <v>0.15</v>
      </c>
      <c r="MZ137">
        <v>0</v>
      </c>
      <c r="NC137" t="s">
        <v>267</v>
      </c>
      <c r="ND137">
        <v>0</v>
      </c>
      <c r="NE137">
        <v>0</v>
      </c>
      <c r="NF137">
        <v>0</v>
      </c>
      <c r="NG137">
        <v>0</v>
      </c>
      <c r="NJ137" t="s">
        <v>267</v>
      </c>
      <c r="NK137">
        <v>0</v>
      </c>
      <c r="NL137">
        <v>0</v>
      </c>
      <c r="NM137">
        <v>0</v>
      </c>
      <c r="NN137">
        <v>0</v>
      </c>
      <c r="NQ137" t="s">
        <v>267</v>
      </c>
      <c r="NR137">
        <v>0</v>
      </c>
      <c r="NS137">
        <v>0</v>
      </c>
      <c r="NT137">
        <v>0</v>
      </c>
      <c r="NU137">
        <v>0</v>
      </c>
      <c r="NX137" t="s">
        <v>267</v>
      </c>
      <c r="NY137">
        <v>0</v>
      </c>
      <c r="NZ137">
        <v>0</v>
      </c>
      <c r="OA137">
        <v>0</v>
      </c>
      <c r="OB137">
        <v>0</v>
      </c>
      <c r="OE137" t="s">
        <v>267</v>
      </c>
      <c r="OF137">
        <v>0</v>
      </c>
      <c r="OG137">
        <v>0</v>
      </c>
      <c r="OH137">
        <v>0</v>
      </c>
      <c r="OI137">
        <v>0</v>
      </c>
      <c r="OL137" t="s">
        <v>267</v>
      </c>
      <c r="OM137">
        <v>0</v>
      </c>
      <c r="ON137">
        <v>0</v>
      </c>
      <c r="OO137">
        <v>0</v>
      </c>
      <c r="OP137">
        <v>0</v>
      </c>
      <c r="OS137" t="s">
        <v>267</v>
      </c>
      <c r="OT137">
        <v>0</v>
      </c>
      <c r="OU137">
        <v>0</v>
      </c>
      <c r="OV137">
        <v>0</v>
      </c>
      <c r="OW137">
        <v>0</v>
      </c>
      <c r="OZ137" t="s">
        <v>267</v>
      </c>
      <c r="PA137">
        <v>0</v>
      </c>
      <c r="PB137">
        <v>0</v>
      </c>
      <c r="PC137">
        <v>0</v>
      </c>
      <c r="PD137">
        <v>0</v>
      </c>
      <c r="PG137" t="s">
        <v>267</v>
      </c>
      <c r="PH137">
        <v>0</v>
      </c>
      <c r="PI137">
        <v>0</v>
      </c>
      <c r="PJ137">
        <v>0</v>
      </c>
      <c r="PK137">
        <v>0</v>
      </c>
      <c r="PN137" t="s">
        <v>267</v>
      </c>
      <c r="PO137">
        <v>0.24</v>
      </c>
      <c r="PP137">
        <v>0</v>
      </c>
      <c r="PQ137">
        <v>0</v>
      </c>
      <c r="PR137">
        <v>0</v>
      </c>
      <c r="PU137" t="s">
        <v>267</v>
      </c>
      <c r="PV137">
        <v>0.19</v>
      </c>
      <c r="PW137">
        <v>0</v>
      </c>
      <c r="PX137">
        <v>0</v>
      </c>
      <c r="PY137">
        <v>0</v>
      </c>
      <c r="QB137" t="s">
        <v>267</v>
      </c>
      <c r="QC137">
        <v>0.16</v>
      </c>
      <c r="QD137">
        <v>0</v>
      </c>
      <c r="QE137">
        <v>0</v>
      </c>
      <c r="QF137">
        <v>0</v>
      </c>
      <c r="QI137" t="s">
        <v>267</v>
      </c>
      <c r="QJ137">
        <v>0</v>
      </c>
      <c r="QK137">
        <v>0</v>
      </c>
      <c r="QL137">
        <v>0</v>
      </c>
      <c r="QM137">
        <v>0</v>
      </c>
      <c r="QP137" t="s">
        <v>267</v>
      </c>
      <c r="QQ137">
        <v>0.17</v>
      </c>
      <c r="QR137">
        <v>0</v>
      </c>
      <c r="QS137">
        <v>0</v>
      </c>
      <c r="QT137">
        <v>0</v>
      </c>
      <c r="QW137" t="s">
        <v>267</v>
      </c>
      <c r="QX137">
        <v>0</v>
      </c>
      <c r="QY137">
        <v>0</v>
      </c>
      <c r="QZ137">
        <v>0</v>
      </c>
      <c r="RA137">
        <v>0</v>
      </c>
      <c r="RD137" t="s">
        <v>267</v>
      </c>
      <c r="RE137">
        <v>0.32</v>
      </c>
      <c r="RF137">
        <v>0</v>
      </c>
      <c r="RG137">
        <v>0.28999999999999998</v>
      </c>
      <c r="RH137">
        <v>0</v>
      </c>
    </row>
    <row r="138" spans="1:476" x14ac:dyDescent="0.25">
      <c r="A138" s="1">
        <v>6.6499999999999906</v>
      </c>
      <c r="B138" s="1">
        <v>6.6999999999999904</v>
      </c>
      <c r="C138" s="1" t="s">
        <v>268</v>
      </c>
      <c r="D138" s="1">
        <v>0</v>
      </c>
      <c r="E138" s="1">
        <v>0</v>
      </c>
      <c r="F138" s="1">
        <v>0</v>
      </c>
      <c r="G138" s="1">
        <v>0</v>
      </c>
      <c r="H138" s="1"/>
      <c r="I138" s="1"/>
      <c r="J138" s="1" t="s">
        <v>268</v>
      </c>
      <c r="K138" s="1">
        <v>0</v>
      </c>
      <c r="L138" s="1">
        <v>0</v>
      </c>
      <c r="M138" s="1">
        <v>0</v>
      </c>
      <c r="N138" s="1">
        <v>0</v>
      </c>
      <c r="O138" s="1"/>
      <c r="P138" s="1"/>
      <c r="Q138" s="1" t="s">
        <v>268</v>
      </c>
      <c r="R138" s="1">
        <v>0</v>
      </c>
      <c r="S138" s="1">
        <v>0</v>
      </c>
      <c r="T138" s="1">
        <v>0</v>
      </c>
      <c r="U138" s="1">
        <v>0</v>
      </c>
      <c r="V138" s="1"/>
      <c r="W138" s="1"/>
      <c r="X138" s="1" t="s">
        <v>268</v>
      </c>
      <c r="Y138" s="1">
        <v>0</v>
      </c>
      <c r="Z138" s="1">
        <v>0</v>
      </c>
      <c r="AA138" s="1">
        <v>0</v>
      </c>
      <c r="AB138" s="1">
        <v>0</v>
      </c>
      <c r="AC138" s="1"/>
      <c r="AD138" s="1"/>
      <c r="AE138" t="s">
        <v>268</v>
      </c>
      <c r="AF138">
        <v>0</v>
      </c>
      <c r="AG138">
        <v>0</v>
      </c>
      <c r="AH138">
        <v>0</v>
      </c>
      <c r="AI138">
        <v>0</v>
      </c>
      <c r="AJ138" s="1"/>
      <c r="AK138" s="1"/>
      <c r="AL138" t="s">
        <v>268</v>
      </c>
      <c r="AM138">
        <v>0</v>
      </c>
      <c r="AN138">
        <v>0</v>
      </c>
      <c r="AO138">
        <v>0</v>
      </c>
      <c r="AP138">
        <v>0</v>
      </c>
      <c r="AQ138" s="1"/>
      <c r="AR138" s="1"/>
      <c r="AS138" t="s">
        <v>268</v>
      </c>
      <c r="AT138">
        <v>0</v>
      </c>
      <c r="AU138">
        <v>0</v>
      </c>
      <c r="AV138">
        <v>0</v>
      </c>
      <c r="AW138">
        <v>0</v>
      </c>
      <c r="AZ138" t="s">
        <v>268</v>
      </c>
      <c r="BA138">
        <v>0</v>
      </c>
      <c r="BB138">
        <v>0</v>
      </c>
      <c r="BC138">
        <v>0</v>
      </c>
      <c r="BD138">
        <v>0</v>
      </c>
      <c r="BG138" t="s">
        <v>268</v>
      </c>
      <c r="BH138">
        <v>0</v>
      </c>
      <c r="BI138">
        <v>0</v>
      </c>
      <c r="BJ138">
        <v>0</v>
      </c>
      <c r="BK138">
        <v>0</v>
      </c>
      <c r="BN138" t="s">
        <v>268</v>
      </c>
      <c r="BO138">
        <v>0</v>
      </c>
      <c r="BP138">
        <v>0</v>
      </c>
      <c r="BQ138">
        <v>0</v>
      </c>
      <c r="BR138">
        <v>0</v>
      </c>
      <c r="BU138" t="s">
        <v>268</v>
      </c>
      <c r="BV138">
        <v>0</v>
      </c>
      <c r="BW138">
        <v>0</v>
      </c>
      <c r="BX138">
        <v>0</v>
      </c>
      <c r="BY138">
        <v>0</v>
      </c>
      <c r="CB138" t="s">
        <v>268</v>
      </c>
      <c r="CC138">
        <v>0</v>
      </c>
      <c r="CD138">
        <v>0</v>
      </c>
      <c r="CE138">
        <v>0</v>
      </c>
      <c r="CF138">
        <v>0</v>
      </c>
      <c r="CI138" t="s">
        <v>268</v>
      </c>
      <c r="CJ138">
        <v>0.1</v>
      </c>
      <c r="CK138">
        <v>0</v>
      </c>
      <c r="CL138">
        <v>0.2</v>
      </c>
      <c r="CM138">
        <v>0</v>
      </c>
      <c r="CP138" t="s">
        <v>268</v>
      </c>
      <c r="CQ138">
        <v>0</v>
      </c>
      <c r="CR138">
        <v>0</v>
      </c>
      <c r="CS138">
        <v>0</v>
      </c>
      <c r="CT138">
        <v>0</v>
      </c>
      <c r="CW138" t="s">
        <v>268</v>
      </c>
      <c r="CX138">
        <v>0</v>
      </c>
      <c r="CY138">
        <v>0</v>
      </c>
      <c r="CZ138">
        <v>0</v>
      </c>
      <c r="DA138">
        <v>0</v>
      </c>
      <c r="DD138" t="s">
        <v>268</v>
      </c>
      <c r="DE138">
        <v>0</v>
      </c>
      <c r="DF138">
        <v>0</v>
      </c>
      <c r="DG138">
        <v>0</v>
      </c>
      <c r="DH138">
        <v>0</v>
      </c>
      <c r="DK138" t="s">
        <v>268</v>
      </c>
      <c r="DL138">
        <v>0</v>
      </c>
      <c r="DM138">
        <v>0</v>
      </c>
      <c r="DN138">
        <v>0</v>
      </c>
      <c r="DO138">
        <v>0</v>
      </c>
      <c r="DR138" t="s">
        <v>268</v>
      </c>
      <c r="DS138">
        <v>0</v>
      </c>
      <c r="DT138">
        <v>0</v>
      </c>
      <c r="DU138">
        <v>0</v>
      </c>
      <c r="DV138">
        <v>0</v>
      </c>
      <c r="DY138" t="s">
        <v>268</v>
      </c>
      <c r="DZ138">
        <v>0</v>
      </c>
      <c r="EA138">
        <v>0</v>
      </c>
      <c r="EB138">
        <v>0</v>
      </c>
      <c r="EC138">
        <v>0</v>
      </c>
      <c r="EF138" t="s">
        <v>268</v>
      </c>
      <c r="EG138">
        <v>0</v>
      </c>
      <c r="EH138">
        <v>0</v>
      </c>
      <c r="EI138">
        <v>0</v>
      </c>
      <c r="EJ138">
        <v>0</v>
      </c>
      <c r="EM138" t="s">
        <v>268</v>
      </c>
      <c r="EN138">
        <v>0</v>
      </c>
      <c r="EO138">
        <v>0</v>
      </c>
      <c r="EP138">
        <v>0</v>
      </c>
      <c r="EQ138">
        <v>0</v>
      </c>
      <c r="ET138" t="s">
        <v>268</v>
      </c>
      <c r="EU138">
        <v>0</v>
      </c>
      <c r="EV138">
        <v>0</v>
      </c>
      <c r="EW138">
        <v>0</v>
      </c>
      <c r="EX138">
        <v>0</v>
      </c>
      <c r="FA138" t="s">
        <v>268</v>
      </c>
      <c r="FB138">
        <v>0</v>
      </c>
      <c r="FC138">
        <v>0</v>
      </c>
      <c r="FD138">
        <v>0</v>
      </c>
      <c r="FE138">
        <v>0</v>
      </c>
      <c r="FH138" t="s">
        <v>268</v>
      </c>
      <c r="FI138">
        <v>0</v>
      </c>
      <c r="FJ138">
        <v>0</v>
      </c>
      <c r="FK138">
        <v>0</v>
      </c>
      <c r="FL138">
        <v>0</v>
      </c>
      <c r="FO138" t="s">
        <v>268</v>
      </c>
      <c r="FP138">
        <v>0</v>
      </c>
      <c r="FQ138">
        <v>0</v>
      </c>
      <c r="FR138">
        <v>0</v>
      </c>
      <c r="FS138">
        <v>0</v>
      </c>
      <c r="FV138" t="s">
        <v>268</v>
      </c>
      <c r="FW138">
        <v>0</v>
      </c>
      <c r="FX138">
        <v>0</v>
      </c>
      <c r="FY138">
        <v>0</v>
      </c>
      <c r="FZ138">
        <v>0</v>
      </c>
      <c r="GC138" t="s">
        <v>268</v>
      </c>
      <c r="GD138">
        <v>0</v>
      </c>
      <c r="GE138">
        <v>0</v>
      </c>
      <c r="GF138">
        <v>0</v>
      </c>
      <c r="GG138">
        <v>0</v>
      </c>
      <c r="GJ138" t="s">
        <v>268</v>
      </c>
      <c r="GK138">
        <v>0</v>
      </c>
      <c r="GL138">
        <v>0</v>
      </c>
      <c r="GM138">
        <v>0</v>
      </c>
      <c r="GN138">
        <v>0</v>
      </c>
      <c r="GQ138" t="s">
        <v>268</v>
      </c>
      <c r="GR138">
        <v>0</v>
      </c>
      <c r="GS138">
        <v>0</v>
      </c>
      <c r="GT138">
        <v>0</v>
      </c>
      <c r="GU138">
        <v>0</v>
      </c>
      <c r="GX138" t="s">
        <v>268</v>
      </c>
      <c r="GY138">
        <v>0</v>
      </c>
      <c r="GZ138">
        <v>0</v>
      </c>
      <c r="HA138">
        <v>0</v>
      </c>
      <c r="HB138">
        <v>0</v>
      </c>
      <c r="HE138" t="s">
        <v>268</v>
      </c>
      <c r="HF138">
        <v>0</v>
      </c>
      <c r="HG138">
        <v>0</v>
      </c>
      <c r="HH138">
        <v>0</v>
      </c>
      <c r="HI138">
        <v>0</v>
      </c>
      <c r="HL138" t="s">
        <v>268</v>
      </c>
      <c r="HM138">
        <v>0</v>
      </c>
      <c r="HN138">
        <v>0</v>
      </c>
      <c r="HO138">
        <v>0</v>
      </c>
      <c r="HP138">
        <v>0</v>
      </c>
      <c r="HS138" t="s">
        <v>268</v>
      </c>
      <c r="HT138">
        <v>0</v>
      </c>
      <c r="HU138">
        <v>0</v>
      </c>
      <c r="HV138">
        <v>0</v>
      </c>
      <c r="HW138">
        <v>0</v>
      </c>
      <c r="HZ138" t="s">
        <v>268</v>
      </c>
      <c r="IA138">
        <v>0</v>
      </c>
      <c r="IB138">
        <v>0</v>
      </c>
      <c r="IC138">
        <v>0</v>
      </c>
      <c r="ID138">
        <v>0</v>
      </c>
      <c r="IG138" t="s">
        <v>268</v>
      </c>
      <c r="IH138">
        <v>0</v>
      </c>
      <c r="II138">
        <v>0</v>
      </c>
      <c r="IJ138">
        <v>0</v>
      </c>
      <c r="IK138">
        <v>0</v>
      </c>
      <c r="IN138" t="s">
        <v>268</v>
      </c>
      <c r="IO138">
        <v>0</v>
      </c>
      <c r="IP138">
        <v>0</v>
      </c>
      <c r="IQ138">
        <v>0</v>
      </c>
      <c r="IR138">
        <v>0</v>
      </c>
      <c r="IU138" t="s">
        <v>268</v>
      </c>
      <c r="IV138">
        <v>0</v>
      </c>
      <c r="IW138">
        <v>0</v>
      </c>
      <c r="IX138">
        <v>0</v>
      </c>
      <c r="IY138">
        <v>0</v>
      </c>
      <c r="JB138" t="s">
        <v>268</v>
      </c>
      <c r="JC138">
        <v>0</v>
      </c>
      <c r="JD138">
        <v>0</v>
      </c>
      <c r="JE138">
        <v>0</v>
      </c>
      <c r="JF138">
        <v>0</v>
      </c>
      <c r="JI138" t="s">
        <v>268</v>
      </c>
      <c r="JJ138">
        <v>0</v>
      </c>
      <c r="JK138">
        <v>0</v>
      </c>
      <c r="JL138">
        <v>0</v>
      </c>
      <c r="JM138">
        <v>0</v>
      </c>
      <c r="JP138" t="s">
        <v>268</v>
      </c>
      <c r="JQ138">
        <v>0</v>
      </c>
      <c r="JR138">
        <v>0</v>
      </c>
      <c r="JS138">
        <v>0</v>
      </c>
      <c r="JT138">
        <v>0</v>
      </c>
      <c r="JW138" t="s">
        <v>268</v>
      </c>
      <c r="JX138">
        <v>0</v>
      </c>
      <c r="JY138">
        <v>0</v>
      </c>
      <c r="JZ138">
        <v>0</v>
      </c>
      <c r="KA138">
        <v>0</v>
      </c>
      <c r="KD138" t="s">
        <v>268</v>
      </c>
      <c r="KE138">
        <v>0</v>
      </c>
      <c r="KF138">
        <v>0</v>
      </c>
      <c r="KG138">
        <v>0</v>
      </c>
      <c r="KH138">
        <v>0</v>
      </c>
      <c r="KK138" t="s">
        <v>268</v>
      </c>
      <c r="KL138">
        <v>0</v>
      </c>
      <c r="KM138">
        <v>0</v>
      </c>
      <c r="KN138">
        <v>0</v>
      </c>
      <c r="KO138">
        <v>0</v>
      </c>
      <c r="KR138" t="s">
        <v>268</v>
      </c>
      <c r="KS138">
        <v>0</v>
      </c>
      <c r="KT138">
        <v>0</v>
      </c>
      <c r="KU138">
        <v>0</v>
      </c>
      <c r="KV138">
        <v>0</v>
      </c>
      <c r="KY138" t="s">
        <v>268</v>
      </c>
      <c r="KZ138">
        <v>0</v>
      </c>
      <c r="LA138">
        <v>0</v>
      </c>
      <c r="LB138">
        <v>0</v>
      </c>
      <c r="LC138">
        <v>0</v>
      </c>
      <c r="LF138" t="s">
        <v>268</v>
      </c>
      <c r="LG138">
        <v>0</v>
      </c>
      <c r="LH138">
        <v>0</v>
      </c>
      <c r="LI138">
        <v>0</v>
      </c>
      <c r="LJ138">
        <v>0</v>
      </c>
      <c r="LM138" t="s">
        <v>268</v>
      </c>
      <c r="LN138">
        <v>0</v>
      </c>
      <c r="LO138">
        <v>0</v>
      </c>
      <c r="LP138">
        <v>0</v>
      </c>
      <c r="LQ138">
        <v>0</v>
      </c>
      <c r="LT138" t="s">
        <v>268</v>
      </c>
      <c r="LU138">
        <v>0</v>
      </c>
      <c r="LV138">
        <v>0</v>
      </c>
      <c r="LW138">
        <v>0</v>
      </c>
      <c r="LX138">
        <v>0</v>
      </c>
      <c r="MA138" t="s">
        <v>268</v>
      </c>
      <c r="MB138">
        <v>0</v>
      </c>
      <c r="MC138">
        <v>0</v>
      </c>
      <c r="MD138">
        <v>0</v>
      </c>
      <c r="ME138">
        <v>0</v>
      </c>
      <c r="MH138" t="s">
        <v>268</v>
      </c>
      <c r="MI138">
        <v>0</v>
      </c>
      <c r="MJ138">
        <v>0</v>
      </c>
      <c r="MK138">
        <v>0</v>
      </c>
      <c r="ML138">
        <v>0</v>
      </c>
      <c r="MO138" t="s">
        <v>268</v>
      </c>
      <c r="MP138">
        <v>0</v>
      </c>
      <c r="MQ138">
        <v>0</v>
      </c>
      <c r="MR138">
        <v>0</v>
      </c>
      <c r="MS138">
        <v>0</v>
      </c>
      <c r="MV138" t="s">
        <v>268</v>
      </c>
      <c r="MW138">
        <v>0</v>
      </c>
      <c r="MX138">
        <v>0</v>
      </c>
      <c r="MY138">
        <v>0</v>
      </c>
      <c r="MZ138">
        <v>0</v>
      </c>
      <c r="NC138" t="s">
        <v>268</v>
      </c>
      <c r="ND138">
        <v>0</v>
      </c>
      <c r="NE138">
        <v>0</v>
      </c>
      <c r="NF138">
        <v>0</v>
      </c>
      <c r="NG138">
        <v>0</v>
      </c>
      <c r="NJ138" t="s">
        <v>268</v>
      </c>
      <c r="NK138">
        <v>0</v>
      </c>
      <c r="NL138">
        <v>0</v>
      </c>
      <c r="NM138">
        <v>0</v>
      </c>
      <c r="NN138">
        <v>0</v>
      </c>
      <c r="NQ138" t="s">
        <v>268</v>
      </c>
      <c r="NR138">
        <v>0</v>
      </c>
      <c r="NS138">
        <v>0</v>
      </c>
      <c r="NT138">
        <v>0</v>
      </c>
      <c r="NU138">
        <v>0</v>
      </c>
      <c r="NX138" t="s">
        <v>268</v>
      </c>
      <c r="NY138">
        <v>0</v>
      </c>
      <c r="NZ138">
        <v>0</v>
      </c>
      <c r="OA138">
        <v>0</v>
      </c>
      <c r="OB138">
        <v>0</v>
      </c>
      <c r="OE138" t="s">
        <v>268</v>
      </c>
      <c r="OF138">
        <v>0</v>
      </c>
      <c r="OG138">
        <v>0</v>
      </c>
      <c r="OH138">
        <v>0</v>
      </c>
      <c r="OI138">
        <v>0</v>
      </c>
      <c r="OL138" t="s">
        <v>268</v>
      </c>
      <c r="OM138">
        <v>0</v>
      </c>
      <c r="ON138">
        <v>0</v>
      </c>
      <c r="OO138">
        <v>0</v>
      </c>
      <c r="OP138">
        <v>0</v>
      </c>
      <c r="OS138" t="s">
        <v>268</v>
      </c>
      <c r="OT138">
        <v>0</v>
      </c>
      <c r="OU138">
        <v>0</v>
      </c>
      <c r="OV138">
        <v>0</v>
      </c>
      <c r="OW138">
        <v>0</v>
      </c>
      <c r="OZ138" t="s">
        <v>268</v>
      </c>
      <c r="PA138">
        <v>0</v>
      </c>
      <c r="PB138">
        <v>0</v>
      </c>
      <c r="PC138">
        <v>0</v>
      </c>
      <c r="PD138">
        <v>0</v>
      </c>
      <c r="PG138" t="s">
        <v>268</v>
      </c>
      <c r="PH138">
        <v>0</v>
      </c>
      <c r="PI138">
        <v>0</v>
      </c>
      <c r="PJ138">
        <v>0</v>
      </c>
      <c r="PK138">
        <v>0</v>
      </c>
      <c r="PN138" t="s">
        <v>268</v>
      </c>
      <c r="PO138">
        <v>0</v>
      </c>
      <c r="PP138">
        <v>0</v>
      </c>
      <c r="PQ138">
        <v>0</v>
      </c>
      <c r="PR138">
        <v>0</v>
      </c>
      <c r="PU138" t="s">
        <v>268</v>
      </c>
      <c r="PV138">
        <v>0</v>
      </c>
      <c r="PW138">
        <v>0</v>
      </c>
      <c r="PX138">
        <v>0</v>
      </c>
      <c r="PY138">
        <v>0</v>
      </c>
      <c r="QB138" t="s">
        <v>268</v>
      </c>
      <c r="QC138">
        <v>0</v>
      </c>
      <c r="QD138">
        <v>0</v>
      </c>
      <c r="QE138">
        <v>0</v>
      </c>
      <c r="QF138">
        <v>0</v>
      </c>
      <c r="QI138" t="s">
        <v>268</v>
      </c>
      <c r="QJ138">
        <v>0</v>
      </c>
      <c r="QK138">
        <v>0</v>
      </c>
      <c r="QL138">
        <v>0</v>
      </c>
      <c r="QM138">
        <v>0</v>
      </c>
      <c r="QP138" t="s">
        <v>268</v>
      </c>
      <c r="QQ138">
        <v>0</v>
      </c>
      <c r="QR138">
        <v>0</v>
      </c>
      <c r="QS138">
        <v>0</v>
      </c>
      <c r="QT138">
        <v>0</v>
      </c>
      <c r="QW138" t="s">
        <v>268</v>
      </c>
      <c r="QX138">
        <v>0.27</v>
      </c>
      <c r="QY138">
        <v>0</v>
      </c>
      <c r="QZ138">
        <v>0.44</v>
      </c>
      <c r="RA138">
        <v>0</v>
      </c>
      <c r="RD138" t="s">
        <v>268</v>
      </c>
      <c r="RE138">
        <v>0.59</v>
      </c>
      <c r="RF138">
        <v>1.47</v>
      </c>
      <c r="RG138">
        <v>0.5</v>
      </c>
      <c r="RH138">
        <v>0</v>
      </c>
    </row>
    <row r="139" spans="1:476" x14ac:dyDescent="0.25">
      <c r="A139" s="1">
        <v>6.6999999999999904</v>
      </c>
      <c r="B139" s="1">
        <v>6.7499999999999902</v>
      </c>
      <c r="C139" s="1" t="s">
        <v>269</v>
      </c>
      <c r="D139" s="1">
        <v>0</v>
      </c>
      <c r="E139" s="1">
        <v>0</v>
      </c>
      <c r="F139" s="1">
        <v>0</v>
      </c>
      <c r="G139" s="1">
        <v>0</v>
      </c>
      <c r="H139" s="1"/>
      <c r="I139" s="1"/>
      <c r="J139" s="1" t="s">
        <v>269</v>
      </c>
      <c r="K139" s="1">
        <v>0</v>
      </c>
      <c r="L139" s="1">
        <v>0</v>
      </c>
      <c r="M139" s="1">
        <v>0</v>
      </c>
      <c r="N139" s="1">
        <v>0</v>
      </c>
      <c r="O139" s="1"/>
      <c r="P139" s="1"/>
      <c r="Q139" s="1" t="s">
        <v>269</v>
      </c>
      <c r="R139" s="1">
        <v>0</v>
      </c>
      <c r="S139" s="1">
        <v>0</v>
      </c>
      <c r="T139" s="1">
        <v>0</v>
      </c>
      <c r="U139" s="1">
        <v>0</v>
      </c>
      <c r="V139" s="1"/>
      <c r="W139" s="1"/>
      <c r="X139" s="1" t="s">
        <v>269</v>
      </c>
      <c r="Y139" s="1">
        <v>0</v>
      </c>
      <c r="Z139" s="1">
        <v>0</v>
      </c>
      <c r="AA139" s="1">
        <v>0</v>
      </c>
      <c r="AB139" s="1">
        <v>0</v>
      </c>
      <c r="AC139" s="1"/>
      <c r="AD139" s="1"/>
      <c r="AE139" t="s">
        <v>269</v>
      </c>
      <c r="AF139">
        <v>0</v>
      </c>
      <c r="AG139">
        <v>0</v>
      </c>
      <c r="AH139">
        <v>0</v>
      </c>
      <c r="AI139">
        <v>0</v>
      </c>
      <c r="AJ139" s="1"/>
      <c r="AK139" s="1"/>
      <c r="AL139" t="s">
        <v>269</v>
      </c>
      <c r="AM139">
        <v>0</v>
      </c>
      <c r="AN139">
        <v>0</v>
      </c>
      <c r="AO139">
        <v>0</v>
      </c>
      <c r="AP139">
        <v>0</v>
      </c>
      <c r="AQ139" s="1"/>
      <c r="AR139" s="1"/>
      <c r="AS139" t="s">
        <v>269</v>
      </c>
      <c r="AT139">
        <v>0</v>
      </c>
      <c r="AU139">
        <v>0</v>
      </c>
      <c r="AV139">
        <v>0</v>
      </c>
      <c r="AW139">
        <v>0</v>
      </c>
      <c r="AZ139" t="s">
        <v>269</v>
      </c>
      <c r="BA139">
        <v>0</v>
      </c>
      <c r="BB139">
        <v>0</v>
      </c>
      <c r="BC139">
        <v>0</v>
      </c>
      <c r="BD139">
        <v>0</v>
      </c>
      <c r="BG139" t="s">
        <v>269</v>
      </c>
      <c r="BH139">
        <v>0</v>
      </c>
      <c r="BI139">
        <v>0</v>
      </c>
      <c r="BJ139">
        <v>0</v>
      </c>
      <c r="BK139">
        <v>0</v>
      </c>
      <c r="BN139" t="s">
        <v>269</v>
      </c>
      <c r="BO139">
        <v>0</v>
      </c>
      <c r="BP139">
        <v>0</v>
      </c>
      <c r="BQ139">
        <v>0</v>
      </c>
      <c r="BR139">
        <v>0</v>
      </c>
      <c r="BU139" t="s">
        <v>269</v>
      </c>
      <c r="BV139">
        <v>0</v>
      </c>
      <c r="BW139">
        <v>0</v>
      </c>
      <c r="BX139">
        <v>0</v>
      </c>
      <c r="BY139">
        <v>0</v>
      </c>
      <c r="CB139" t="s">
        <v>269</v>
      </c>
      <c r="CC139">
        <v>0</v>
      </c>
      <c r="CD139">
        <v>0</v>
      </c>
      <c r="CE139">
        <v>0</v>
      </c>
      <c r="CF139">
        <v>0</v>
      </c>
      <c r="CI139" t="s">
        <v>269</v>
      </c>
      <c r="CJ139">
        <v>0.28000000000000003</v>
      </c>
      <c r="CK139">
        <v>0</v>
      </c>
      <c r="CL139">
        <v>0.55000000000000004</v>
      </c>
      <c r="CM139">
        <v>0</v>
      </c>
      <c r="CP139" t="s">
        <v>269</v>
      </c>
      <c r="CQ139">
        <v>0</v>
      </c>
      <c r="CR139">
        <v>0</v>
      </c>
      <c r="CS139">
        <v>0</v>
      </c>
      <c r="CT139">
        <v>0</v>
      </c>
      <c r="CW139" t="s">
        <v>269</v>
      </c>
      <c r="CX139">
        <v>0</v>
      </c>
      <c r="CY139">
        <v>0</v>
      </c>
      <c r="CZ139">
        <v>0</v>
      </c>
      <c r="DA139">
        <v>0</v>
      </c>
      <c r="DD139" t="s">
        <v>269</v>
      </c>
      <c r="DE139">
        <v>0</v>
      </c>
      <c r="DF139">
        <v>0</v>
      </c>
      <c r="DG139">
        <v>0</v>
      </c>
      <c r="DH139">
        <v>0</v>
      </c>
      <c r="DK139" t="s">
        <v>269</v>
      </c>
      <c r="DL139">
        <v>0</v>
      </c>
      <c r="DM139">
        <v>0</v>
      </c>
      <c r="DN139">
        <v>0</v>
      </c>
      <c r="DO139">
        <v>0</v>
      </c>
      <c r="DR139" t="s">
        <v>269</v>
      </c>
      <c r="DS139">
        <v>0</v>
      </c>
      <c r="DT139">
        <v>0</v>
      </c>
      <c r="DU139">
        <v>0</v>
      </c>
      <c r="DV139">
        <v>0</v>
      </c>
      <c r="DY139" t="s">
        <v>269</v>
      </c>
      <c r="DZ139">
        <v>0</v>
      </c>
      <c r="EA139">
        <v>0</v>
      </c>
      <c r="EB139">
        <v>0</v>
      </c>
      <c r="EC139">
        <v>0</v>
      </c>
      <c r="EF139" t="s">
        <v>269</v>
      </c>
      <c r="EG139">
        <v>0</v>
      </c>
      <c r="EH139">
        <v>0</v>
      </c>
      <c r="EI139">
        <v>0</v>
      </c>
      <c r="EJ139">
        <v>0</v>
      </c>
      <c r="EM139" t="s">
        <v>269</v>
      </c>
      <c r="EN139">
        <v>0</v>
      </c>
      <c r="EO139">
        <v>0</v>
      </c>
      <c r="EP139">
        <v>0</v>
      </c>
      <c r="EQ139">
        <v>0</v>
      </c>
      <c r="ET139" t="s">
        <v>269</v>
      </c>
      <c r="EU139">
        <v>0</v>
      </c>
      <c r="EV139">
        <v>0</v>
      </c>
      <c r="EW139">
        <v>0</v>
      </c>
      <c r="EX139">
        <v>0</v>
      </c>
      <c r="FA139" t="s">
        <v>269</v>
      </c>
      <c r="FB139">
        <v>0</v>
      </c>
      <c r="FC139">
        <v>0</v>
      </c>
      <c r="FD139">
        <v>0</v>
      </c>
      <c r="FE139">
        <v>0</v>
      </c>
      <c r="FH139" t="s">
        <v>269</v>
      </c>
      <c r="FI139">
        <v>0</v>
      </c>
      <c r="FJ139">
        <v>0</v>
      </c>
      <c r="FK139">
        <v>0</v>
      </c>
      <c r="FL139">
        <v>0</v>
      </c>
      <c r="FO139" t="s">
        <v>269</v>
      </c>
      <c r="FP139">
        <v>0</v>
      </c>
      <c r="FQ139">
        <v>0</v>
      </c>
      <c r="FR139">
        <v>0</v>
      </c>
      <c r="FS139">
        <v>0</v>
      </c>
      <c r="FV139" t="s">
        <v>269</v>
      </c>
      <c r="FW139">
        <v>0</v>
      </c>
      <c r="FX139">
        <v>0</v>
      </c>
      <c r="FY139">
        <v>0</v>
      </c>
      <c r="FZ139">
        <v>0</v>
      </c>
      <c r="GC139" t="s">
        <v>269</v>
      </c>
      <c r="GD139">
        <v>0</v>
      </c>
      <c r="GE139">
        <v>0</v>
      </c>
      <c r="GF139">
        <v>0</v>
      </c>
      <c r="GG139">
        <v>0</v>
      </c>
      <c r="GJ139" t="s">
        <v>269</v>
      </c>
      <c r="GK139">
        <v>0</v>
      </c>
      <c r="GL139">
        <v>0</v>
      </c>
      <c r="GM139">
        <v>0</v>
      </c>
      <c r="GN139">
        <v>0</v>
      </c>
      <c r="GQ139" t="s">
        <v>269</v>
      </c>
      <c r="GR139">
        <v>0</v>
      </c>
      <c r="GS139">
        <v>0</v>
      </c>
      <c r="GT139">
        <v>0</v>
      </c>
      <c r="GU139">
        <v>0</v>
      </c>
      <c r="GX139" t="s">
        <v>269</v>
      </c>
      <c r="GY139">
        <v>0</v>
      </c>
      <c r="GZ139">
        <v>0</v>
      </c>
      <c r="HA139">
        <v>0</v>
      </c>
      <c r="HB139">
        <v>0</v>
      </c>
      <c r="HE139" t="s">
        <v>269</v>
      </c>
      <c r="HF139">
        <v>0</v>
      </c>
      <c r="HG139">
        <v>0</v>
      </c>
      <c r="HH139">
        <v>0</v>
      </c>
      <c r="HI139">
        <v>0</v>
      </c>
      <c r="HL139" t="s">
        <v>269</v>
      </c>
      <c r="HM139">
        <v>0</v>
      </c>
      <c r="HN139">
        <v>0</v>
      </c>
      <c r="HO139">
        <v>0</v>
      </c>
      <c r="HP139">
        <v>0</v>
      </c>
      <c r="HS139" t="s">
        <v>269</v>
      </c>
      <c r="HT139">
        <v>0</v>
      </c>
      <c r="HU139">
        <v>0</v>
      </c>
      <c r="HV139">
        <v>0</v>
      </c>
      <c r="HW139">
        <v>0</v>
      </c>
      <c r="HZ139" t="s">
        <v>269</v>
      </c>
      <c r="IA139">
        <v>0</v>
      </c>
      <c r="IB139">
        <v>0</v>
      </c>
      <c r="IC139">
        <v>0</v>
      </c>
      <c r="ID139">
        <v>0</v>
      </c>
      <c r="IG139" t="s">
        <v>269</v>
      </c>
      <c r="IH139">
        <v>0</v>
      </c>
      <c r="II139">
        <v>0</v>
      </c>
      <c r="IJ139">
        <v>0</v>
      </c>
      <c r="IK139">
        <v>0</v>
      </c>
      <c r="IN139" t="s">
        <v>269</v>
      </c>
      <c r="IO139">
        <v>0</v>
      </c>
      <c r="IP139">
        <v>0</v>
      </c>
      <c r="IQ139">
        <v>0</v>
      </c>
      <c r="IR139">
        <v>0</v>
      </c>
      <c r="IU139" t="s">
        <v>269</v>
      </c>
      <c r="IV139">
        <v>0</v>
      </c>
      <c r="IW139">
        <v>0</v>
      </c>
      <c r="IX139">
        <v>0</v>
      </c>
      <c r="IY139">
        <v>0</v>
      </c>
      <c r="JB139" t="s">
        <v>269</v>
      </c>
      <c r="JC139">
        <v>0</v>
      </c>
      <c r="JD139">
        <v>0</v>
      </c>
      <c r="JE139">
        <v>0</v>
      </c>
      <c r="JF139">
        <v>0</v>
      </c>
      <c r="JI139" t="s">
        <v>269</v>
      </c>
      <c r="JJ139">
        <v>0</v>
      </c>
      <c r="JK139">
        <v>0</v>
      </c>
      <c r="JL139">
        <v>0</v>
      </c>
      <c r="JM139">
        <v>0</v>
      </c>
      <c r="JP139" t="s">
        <v>269</v>
      </c>
      <c r="JQ139">
        <v>0</v>
      </c>
      <c r="JR139">
        <v>0</v>
      </c>
      <c r="JS139">
        <v>0</v>
      </c>
      <c r="JT139">
        <v>0</v>
      </c>
      <c r="JW139" t="s">
        <v>269</v>
      </c>
      <c r="JX139">
        <v>0</v>
      </c>
      <c r="JY139">
        <v>0</v>
      </c>
      <c r="JZ139">
        <v>0</v>
      </c>
      <c r="KA139">
        <v>0</v>
      </c>
      <c r="KD139" t="s">
        <v>269</v>
      </c>
      <c r="KE139">
        <v>0</v>
      </c>
      <c r="KF139">
        <v>0</v>
      </c>
      <c r="KG139">
        <v>0</v>
      </c>
      <c r="KH139">
        <v>0</v>
      </c>
      <c r="KK139" t="s">
        <v>269</v>
      </c>
      <c r="KL139">
        <v>0</v>
      </c>
      <c r="KM139">
        <v>0</v>
      </c>
      <c r="KN139">
        <v>0</v>
      </c>
      <c r="KO139">
        <v>0</v>
      </c>
      <c r="KR139" t="s">
        <v>269</v>
      </c>
      <c r="KS139">
        <v>0</v>
      </c>
      <c r="KT139">
        <v>0</v>
      </c>
      <c r="KU139">
        <v>0</v>
      </c>
      <c r="KV139">
        <v>0</v>
      </c>
      <c r="KY139" t="s">
        <v>269</v>
      </c>
      <c r="KZ139">
        <v>0</v>
      </c>
      <c r="LA139">
        <v>0</v>
      </c>
      <c r="LB139">
        <v>0</v>
      </c>
      <c r="LC139">
        <v>0</v>
      </c>
      <c r="LF139" t="s">
        <v>269</v>
      </c>
      <c r="LG139">
        <v>0</v>
      </c>
      <c r="LH139">
        <v>0</v>
      </c>
      <c r="LI139">
        <v>0</v>
      </c>
      <c r="LJ139">
        <v>0</v>
      </c>
      <c r="LM139" t="s">
        <v>269</v>
      </c>
      <c r="LN139">
        <v>0</v>
      </c>
      <c r="LO139">
        <v>0</v>
      </c>
      <c r="LP139">
        <v>0</v>
      </c>
      <c r="LQ139">
        <v>0</v>
      </c>
      <c r="LT139" t="s">
        <v>269</v>
      </c>
      <c r="LU139">
        <v>0</v>
      </c>
      <c r="LV139">
        <v>0</v>
      </c>
      <c r="LW139">
        <v>0</v>
      </c>
      <c r="LX139">
        <v>0</v>
      </c>
      <c r="MA139" t="s">
        <v>269</v>
      </c>
      <c r="MB139">
        <v>0</v>
      </c>
      <c r="MC139">
        <v>0</v>
      </c>
      <c r="MD139">
        <v>0</v>
      </c>
      <c r="ME139">
        <v>0</v>
      </c>
      <c r="MH139" t="s">
        <v>269</v>
      </c>
      <c r="MI139">
        <v>0</v>
      </c>
      <c r="MJ139">
        <v>0</v>
      </c>
      <c r="MK139">
        <v>0</v>
      </c>
      <c r="ML139">
        <v>0</v>
      </c>
      <c r="MO139" t="s">
        <v>269</v>
      </c>
      <c r="MP139">
        <v>0</v>
      </c>
      <c r="MQ139">
        <v>0</v>
      </c>
      <c r="MR139">
        <v>0</v>
      </c>
      <c r="MS139">
        <v>0</v>
      </c>
      <c r="MV139" t="s">
        <v>269</v>
      </c>
      <c r="MW139">
        <v>0</v>
      </c>
      <c r="MX139">
        <v>0</v>
      </c>
      <c r="MY139">
        <v>0</v>
      </c>
      <c r="MZ139">
        <v>0</v>
      </c>
      <c r="NC139" t="s">
        <v>269</v>
      </c>
      <c r="ND139">
        <v>0</v>
      </c>
      <c r="NE139">
        <v>0</v>
      </c>
      <c r="NF139">
        <v>0</v>
      </c>
      <c r="NG139">
        <v>0</v>
      </c>
      <c r="NJ139" t="s">
        <v>269</v>
      </c>
      <c r="NK139">
        <v>0</v>
      </c>
      <c r="NL139">
        <v>0</v>
      </c>
      <c r="NM139">
        <v>0</v>
      </c>
      <c r="NN139">
        <v>0</v>
      </c>
      <c r="NQ139" t="s">
        <v>269</v>
      </c>
      <c r="NR139">
        <v>0</v>
      </c>
      <c r="NS139">
        <v>0</v>
      </c>
      <c r="NT139">
        <v>0</v>
      </c>
      <c r="NU139">
        <v>0</v>
      </c>
      <c r="NX139" t="s">
        <v>269</v>
      </c>
      <c r="NY139">
        <v>0</v>
      </c>
      <c r="NZ139">
        <v>0</v>
      </c>
      <c r="OA139">
        <v>0</v>
      </c>
      <c r="OB139">
        <v>0</v>
      </c>
      <c r="OE139" t="s">
        <v>269</v>
      </c>
      <c r="OF139">
        <v>0</v>
      </c>
      <c r="OG139">
        <v>0</v>
      </c>
      <c r="OH139">
        <v>0</v>
      </c>
      <c r="OI139">
        <v>0</v>
      </c>
      <c r="OL139" t="s">
        <v>269</v>
      </c>
      <c r="OM139">
        <v>0</v>
      </c>
      <c r="ON139">
        <v>0</v>
      </c>
      <c r="OO139">
        <v>0</v>
      </c>
      <c r="OP139">
        <v>0</v>
      </c>
      <c r="OS139" t="s">
        <v>269</v>
      </c>
      <c r="OT139">
        <v>0</v>
      </c>
      <c r="OU139">
        <v>0</v>
      </c>
      <c r="OV139">
        <v>0</v>
      </c>
      <c r="OW139">
        <v>0</v>
      </c>
      <c r="OZ139" t="s">
        <v>269</v>
      </c>
      <c r="PA139">
        <v>0</v>
      </c>
      <c r="PB139">
        <v>0</v>
      </c>
      <c r="PC139">
        <v>0</v>
      </c>
      <c r="PD139">
        <v>0</v>
      </c>
      <c r="PG139" t="s">
        <v>269</v>
      </c>
      <c r="PH139">
        <v>0.1</v>
      </c>
      <c r="PI139">
        <v>0</v>
      </c>
      <c r="PJ139">
        <v>0.17</v>
      </c>
      <c r="PK139">
        <v>0</v>
      </c>
      <c r="PN139" t="s">
        <v>269</v>
      </c>
      <c r="PO139">
        <v>0</v>
      </c>
      <c r="PP139">
        <v>0</v>
      </c>
      <c r="PQ139">
        <v>0</v>
      </c>
      <c r="PR139">
        <v>0</v>
      </c>
      <c r="PU139" t="s">
        <v>269</v>
      </c>
      <c r="PV139">
        <v>0</v>
      </c>
      <c r="PW139">
        <v>0</v>
      </c>
      <c r="PX139">
        <v>0</v>
      </c>
      <c r="PY139">
        <v>0</v>
      </c>
      <c r="QB139" t="s">
        <v>269</v>
      </c>
      <c r="QC139">
        <v>0</v>
      </c>
      <c r="QD139">
        <v>0</v>
      </c>
      <c r="QE139">
        <v>0</v>
      </c>
      <c r="QF139">
        <v>0</v>
      </c>
      <c r="QI139" t="s">
        <v>269</v>
      </c>
      <c r="QJ139">
        <v>0</v>
      </c>
      <c r="QK139">
        <v>0</v>
      </c>
      <c r="QL139">
        <v>0</v>
      </c>
      <c r="QM139">
        <v>0</v>
      </c>
      <c r="QP139" t="s">
        <v>269</v>
      </c>
      <c r="QQ139">
        <v>0</v>
      </c>
      <c r="QR139">
        <v>0</v>
      </c>
      <c r="QS139">
        <v>0</v>
      </c>
      <c r="QT139">
        <v>0</v>
      </c>
      <c r="QW139" t="s">
        <v>269</v>
      </c>
      <c r="QX139">
        <v>0</v>
      </c>
      <c r="QY139">
        <v>0</v>
      </c>
      <c r="QZ139">
        <v>0</v>
      </c>
      <c r="RA139">
        <v>0</v>
      </c>
      <c r="RD139" t="s">
        <v>269</v>
      </c>
      <c r="RE139">
        <v>0</v>
      </c>
      <c r="RF139">
        <v>0</v>
      </c>
      <c r="RG139">
        <v>0</v>
      </c>
      <c r="RH139">
        <v>0</v>
      </c>
    </row>
    <row r="140" spans="1:476" x14ac:dyDescent="0.25">
      <c r="A140" s="1">
        <v>6.7499999999999902</v>
      </c>
      <c r="B140" s="1">
        <v>6.7999999999999901</v>
      </c>
      <c r="C140" s="1" t="s">
        <v>270</v>
      </c>
      <c r="D140" s="1">
        <v>0</v>
      </c>
      <c r="E140" s="1">
        <v>0</v>
      </c>
      <c r="F140" s="1">
        <v>0</v>
      </c>
      <c r="G140" s="1">
        <v>0</v>
      </c>
      <c r="H140" s="1"/>
      <c r="I140" s="1"/>
      <c r="J140" s="1" t="s">
        <v>270</v>
      </c>
      <c r="K140" s="1">
        <v>0</v>
      </c>
      <c r="L140" s="1">
        <v>0</v>
      </c>
      <c r="M140" s="1">
        <v>0</v>
      </c>
      <c r="N140" s="1">
        <v>0</v>
      </c>
      <c r="O140" s="1"/>
      <c r="P140" s="1"/>
      <c r="Q140" s="1" t="s">
        <v>270</v>
      </c>
      <c r="R140" s="1">
        <v>0</v>
      </c>
      <c r="S140" s="1">
        <v>0</v>
      </c>
      <c r="T140" s="1">
        <v>0</v>
      </c>
      <c r="U140" s="1">
        <v>0</v>
      </c>
      <c r="V140" s="1"/>
      <c r="W140" s="1"/>
      <c r="X140" s="1" t="s">
        <v>270</v>
      </c>
      <c r="Y140" s="1">
        <v>0</v>
      </c>
      <c r="Z140" s="1">
        <v>0</v>
      </c>
      <c r="AA140" s="1">
        <v>0</v>
      </c>
      <c r="AB140" s="1">
        <v>0</v>
      </c>
      <c r="AC140" s="1"/>
      <c r="AD140" s="1"/>
      <c r="AE140" t="s">
        <v>270</v>
      </c>
      <c r="AF140">
        <v>0</v>
      </c>
      <c r="AG140">
        <v>0</v>
      </c>
      <c r="AH140">
        <v>0</v>
      </c>
      <c r="AI140">
        <v>0</v>
      </c>
      <c r="AJ140" s="1"/>
      <c r="AK140" s="1"/>
      <c r="AL140" t="s">
        <v>270</v>
      </c>
      <c r="AM140">
        <v>0</v>
      </c>
      <c r="AN140">
        <v>0</v>
      </c>
      <c r="AO140">
        <v>0</v>
      </c>
      <c r="AP140">
        <v>0</v>
      </c>
      <c r="AQ140" s="1"/>
      <c r="AR140" s="1"/>
      <c r="AS140" t="s">
        <v>270</v>
      </c>
      <c r="AT140">
        <v>0</v>
      </c>
      <c r="AU140">
        <v>0</v>
      </c>
      <c r="AV140">
        <v>0</v>
      </c>
      <c r="AW140">
        <v>0</v>
      </c>
      <c r="AZ140" t="s">
        <v>270</v>
      </c>
      <c r="BA140">
        <v>0</v>
      </c>
      <c r="BB140">
        <v>0</v>
      </c>
      <c r="BC140">
        <v>0</v>
      </c>
      <c r="BD140">
        <v>0</v>
      </c>
      <c r="BG140" t="s">
        <v>270</v>
      </c>
      <c r="BH140">
        <v>0</v>
      </c>
      <c r="BI140">
        <v>0</v>
      </c>
      <c r="BJ140">
        <v>0</v>
      </c>
      <c r="BK140">
        <v>0</v>
      </c>
      <c r="BN140" t="s">
        <v>270</v>
      </c>
      <c r="BO140">
        <v>0</v>
      </c>
      <c r="BP140">
        <v>0</v>
      </c>
      <c r="BQ140">
        <v>0</v>
      </c>
      <c r="BR140">
        <v>0</v>
      </c>
      <c r="BU140" t="s">
        <v>270</v>
      </c>
      <c r="BV140">
        <v>0</v>
      </c>
      <c r="BW140">
        <v>0</v>
      </c>
      <c r="BX140">
        <v>0</v>
      </c>
      <c r="BY140">
        <v>0</v>
      </c>
      <c r="CB140" t="s">
        <v>270</v>
      </c>
      <c r="CC140">
        <v>0</v>
      </c>
      <c r="CD140">
        <v>0</v>
      </c>
      <c r="CE140">
        <v>0</v>
      </c>
      <c r="CF140">
        <v>0</v>
      </c>
      <c r="CI140" t="s">
        <v>270</v>
      </c>
      <c r="CJ140">
        <v>0.03</v>
      </c>
      <c r="CK140">
        <v>0</v>
      </c>
      <c r="CL140">
        <v>0</v>
      </c>
      <c r="CM140">
        <v>0</v>
      </c>
      <c r="CP140" t="s">
        <v>270</v>
      </c>
      <c r="CQ140">
        <v>0</v>
      </c>
      <c r="CR140">
        <v>0</v>
      </c>
      <c r="CS140">
        <v>0</v>
      </c>
      <c r="CT140">
        <v>0</v>
      </c>
      <c r="CW140" t="s">
        <v>270</v>
      </c>
      <c r="CX140">
        <v>0</v>
      </c>
      <c r="CY140">
        <v>0</v>
      </c>
      <c r="CZ140">
        <v>0</v>
      </c>
      <c r="DA140">
        <v>0</v>
      </c>
      <c r="DD140" t="s">
        <v>270</v>
      </c>
      <c r="DE140">
        <v>0</v>
      </c>
      <c r="DF140">
        <v>0</v>
      </c>
      <c r="DG140">
        <v>0</v>
      </c>
      <c r="DH140">
        <v>0</v>
      </c>
      <c r="DK140" t="s">
        <v>270</v>
      </c>
      <c r="DL140">
        <v>0</v>
      </c>
      <c r="DM140">
        <v>0</v>
      </c>
      <c r="DN140">
        <v>0</v>
      </c>
      <c r="DO140">
        <v>0</v>
      </c>
      <c r="DR140" t="s">
        <v>270</v>
      </c>
      <c r="DS140">
        <v>0</v>
      </c>
      <c r="DT140">
        <v>0</v>
      </c>
      <c r="DU140">
        <v>0</v>
      </c>
      <c r="DV140">
        <v>0</v>
      </c>
      <c r="DY140" t="s">
        <v>270</v>
      </c>
      <c r="DZ140">
        <v>0</v>
      </c>
      <c r="EA140">
        <v>0</v>
      </c>
      <c r="EB140">
        <v>0</v>
      </c>
      <c r="EC140">
        <v>0</v>
      </c>
      <c r="EF140" t="s">
        <v>270</v>
      </c>
      <c r="EG140">
        <v>0</v>
      </c>
      <c r="EH140">
        <v>0</v>
      </c>
      <c r="EI140">
        <v>0</v>
      </c>
      <c r="EJ140">
        <v>0</v>
      </c>
      <c r="EM140" t="s">
        <v>270</v>
      </c>
      <c r="EN140">
        <v>0</v>
      </c>
      <c r="EO140">
        <v>0</v>
      </c>
      <c r="EP140">
        <v>0</v>
      </c>
      <c r="EQ140">
        <v>0</v>
      </c>
      <c r="ET140" t="s">
        <v>270</v>
      </c>
      <c r="EU140">
        <v>0</v>
      </c>
      <c r="EV140">
        <v>0</v>
      </c>
      <c r="EW140">
        <v>0</v>
      </c>
      <c r="EX140">
        <v>0</v>
      </c>
      <c r="FA140" t="s">
        <v>270</v>
      </c>
      <c r="FB140">
        <v>0</v>
      </c>
      <c r="FC140">
        <v>0</v>
      </c>
      <c r="FD140">
        <v>0</v>
      </c>
      <c r="FE140">
        <v>0</v>
      </c>
      <c r="FH140" t="s">
        <v>270</v>
      </c>
      <c r="FI140">
        <v>0.01</v>
      </c>
      <c r="FJ140">
        <v>0</v>
      </c>
      <c r="FK140">
        <v>0</v>
      </c>
      <c r="FL140">
        <v>0</v>
      </c>
      <c r="FO140" t="s">
        <v>270</v>
      </c>
      <c r="FP140">
        <v>0</v>
      </c>
      <c r="FQ140">
        <v>0</v>
      </c>
      <c r="FR140">
        <v>0</v>
      </c>
      <c r="FS140">
        <v>0</v>
      </c>
      <c r="FV140" t="s">
        <v>270</v>
      </c>
      <c r="FW140">
        <v>0</v>
      </c>
      <c r="FX140">
        <v>0</v>
      </c>
      <c r="FY140">
        <v>0</v>
      </c>
      <c r="FZ140">
        <v>0</v>
      </c>
      <c r="GC140" t="s">
        <v>270</v>
      </c>
      <c r="GD140">
        <v>0</v>
      </c>
      <c r="GE140">
        <v>0</v>
      </c>
      <c r="GF140">
        <v>0</v>
      </c>
      <c r="GG140">
        <v>0</v>
      </c>
      <c r="GJ140" t="s">
        <v>270</v>
      </c>
      <c r="GK140">
        <v>0</v>
      </c>
      <c r="GL140">
        <v>0</v>
      </c>
      <c r="GM140">
        <v>0</v>
      </c>
      <c r="GN140">
        <v>0</v>
      </c>
      <c r="GQ140" t="s">
        <v>270</v>
      </c>
      <c r="GR140">
        <v>0</v>
      </c>
      <c r="GS140">
        <v>0</v>
      </c>
      <c r="GT140">
        <v>0</v>
      </c>
      <c r="GU140">
        <v>0</v>
      </c>
      <c r="GX140" t="s">
        <v>270</v>
      </c>
      <c r="GY140">
        <v>0</v>
      </c>
      <c r="GZ140">
        <v>0</v>
      </c>
      <c r="HA140">
        <v>0</v>
      </c>
      <c r="HB140">
        <v>0</v>
      </c>
      <c r="HE140" t="s">
        <v>270</v>
      </c>
      <c r="HF140">
        <v>0</v>
      </c>
      <c r="HG140">
        <v>0</v>
      </c>
      <c r="HH140">
        <v>0</v>
      </c>
      <c r="HI140">
        <v>0</v>
      </c>
      <c r="HL140" t="s">
        <v>270</v>
      </c>
      <c r="HM140">
        <v>0</v>
      </c>
      <c r="HN140">
        <v>0</v>
      </c>
      <c r="HO140">
        <v>0</v>
      </c>
      <c r="HP140">
        <v>0</v>
      </c>
      <c r="HS140" t="s">
        <v>270</v>
      </c>
      <c r="HT140">
        <v>0</v>
      </c>
      <c r="HU140">
        <v>0</v>
      </c>
      <c r="HV140">
        <v>0</v>
      </c>
      <c r="HW140">
        <v>0</v>
      </c>
      <c r="HZ140" t="s">
        <v>270</v>
      </c>
      <c r="IA140">
        <v>0</v>
      </c>
      <c r="IB140">
        <v>0</v>
      </c>
      <c r="IC140">
        <v>0</v>
      </c>
      <c r="ID140">
        <v>0</v>
      </c>
      <c r="IG140" t="s">
        <v>270</v>
      </c>
      <c r="IH140">
        <v>0</v>
      </c>
      <c r="II140">
        <v>0</v>
      </c>
      <c r="IJ140">
        <v>0</v>
      </c>
      <c r="IK140">
        <v>0</v>
      </c>
      <c r="IN140" t="s">
        <v>270</v>
      </c>
      <c r="IO140">
        <v>0</v>
      </c>
      <c r="IP140">
        <v>0</v>
      </c>
      <c r="IQ140">
        <v>0</v>
      </c>
      <c r="IR140">
        <v>0</v>
      </c>
      <c r="IU140" t="s">
        <v>270</v>
      </c>
      <c r="IV140">
        <v>0</v>
      </c>
      <c r="IW140">
        <v>0</v>
      </c>
      <c r="IX140">
        <v>0</v>
      </c>
      <c r="IY140">
        <v>0</v>
      </c>
      <c r="JB140" t="s">
        <v>270</v>
      </c>
      <c r="JC140">
        <v>0.02</v>
      </c>
      <c r="JD140">
        <v>0</v>
      </c>
      <c r="JE140">
        <v>0</v>
      </c>
      <c r="JF140">
        <v>0</v>
      </c>
      <c r="JI140" t="s">
        <v>270</v>
      </c>
      <c r="JJ140">
        <v>0</v>
      </c>
      <c r="JK140">
        <v>0</v>
      </c>
      <c r="JL140">
        <v>0</v>
      </c>
      <c r="JM140">
        <v>0</v>
      </c>
      <c r="JP140" t="s">
        <v>270</v>
      </c>
      <c r="JQ140">
        <v>0</v>
      </c>
      <c r="JR140">
        <v>0</v>
      </c>
      <c r="JS140">
        <v>0</v>
      </c>
      <c r="JT140">
        <v>0</v>
      </c>
      <c r="JW140" t="s">
        <v>270</v>
      </c>
      <c r="JX140">
        <v>0</v>
      </c>
      <c r="JY140">
        <v>0</v>
      </c>
      <c r="JZ140">
        <v>0</v>
      </c>
      <c r="KA140">
        <v>0</v>
      </c>
      <c r="KD140" t="s">
        <v>270</v>
      </c>
      <c r="KE140">
        <v>0</v>
      </c>
      <c r="KF140">
        <v>0</v>
      </c>
      <c r="KG140">
        <v>0</v>
      </c>
      <c r="KH140">
        <v>0</v>
      </c>
      <c r="KK140" t="s">
        <v>270</v>
      </c>
      <c r="KL140">
        <v>0</v>
      </c>
      <c r="KM140">
        <v>0</v>
      </c>
      <c r="KN140">
        <v>0</v>
      </c>
      <c r="KO140">
        <v>0</v>
      </c>
      <c r="KR140" t="s">
        <v>270</v>
      </c>
      <c r="KS140">
        <v>0</v>
      </c>
      <c r="KT140">
        <v>0</v>
      </c>
      <c r="KU140">
        <v>0</v>
      </c>
      <c r="KV140">
        <v>0</v>
      </c>
      <c r="KY140" t="s">
        <v>270</v>
      </c>
      <c r="KZ140">
        <v>0</v>
      </c>
      <c r="LA140">
        <v>0</v>
      </c>
      <c r="LB140">
        <v>0</v>
      </c>
      <c r="LC140">
        <v>0</v>
      </c>
      <c r="LF140" t="s">
        <v>270</v>
      </c>
      <c r="LG140">
        <v>0</v>
      </c>
      <c r="LH140">
        <v>0</v>
      </c>
      <c r="LI140">
        <v>0</v>
      </c>
      <c r="LJ140">
        <v>0</v>
      </c>
      <c r="LM140" t="s">
        <v>270</v>
      </c>
      <c r="LN140">
        <v>0</v>
      </c>
      <c r="LO140">
        <v>0</v>
      </c>
      <c r="LP140">
        <v>0</v>
      </c>
      <c r="LQ140">
        <v>0</v>
      </c>
      <c r="LT140" t="s">
        <v>270</v>
      </c>
      <c r="LU140">
        <v>0</v>
      </c>
      <c r="LV140">
        <v>0</v>
      </c>
      <c r="LW140">
        <v>0</v>
      </c>
      <c r="LX140">
        <v>0</v>
      </c>
      <c r="MA140" t="s">
        <v>270</v>
      </c>
      <c r="MB140">
        <v>0</v>
      </c>
      <c r="MC140">
        <v>0</v>
      </c>
      <c r="MD140">
        <v>0</v>
      </c>
      <c r="ME140">
        <v>0</v>
      </c>
      <c r="MH140" t="s">
        <v>270</v>
      </c>
      <c r="MI140">
        <v>0</v>
      </c>
      <c r="MJ140">
        <v>0</v>
      </c>
      <c r="MK140">
        <v>0</v>
      </c>
      <c r="ML140">
        <v>0</v>
      </c>
      <c r="MO140" t="s">
        <v>270</v>
      </c>
      <c r="MP140">
        <v>0</v>
      </c>
      <c r="MQ140">
        <v>0</v>
      </c>
      <c r="MR140">
        <v>0</v>
      </c>
      <c r="MS140">
        <v>0</v>
      </c>
      <c r="MV140" t="s">
        <v>270</v>
      </c>
      <c r="MW140">
        <v>0</v>
      </c>
      <c r="MX140">
        <v>0</v>
      </c>
      <c r="MY140">
        <v>0</v>
      </c>
      <c r="MZ140">
        <v>0</v>
      </c>
      <c r="NC140" t="s">
        <v>270</v>
      </c>
      <c r="ND140">
        <v>0</v>
      </c>
      <c r="NE140">
        <v>0</v>
      </c>
      <c r="NF140">
        <v>0</v>
      </c>
      <c r="NG140">
        <v>0</v>
      </c>
      <c r="NJ140" t="s">
        <v>270</v>
      </c>
      <c r="NK140">
        <v>0</v>
      </c>
      <c r="NL140">
        <v>0</v>
      </c>
      <c r="NM140">
        <v>0</v>
      </c>
      <c r="NN140">
        <v>0</v>
      </c>
      <c r="NQ140" t="s">
        <v>270</v>
      </c>
      <c r="NR140">
        <v>0</v>
      </c>
      <c r="NS140">
        <v>0</v>
      </c>
      <c r="NT140">
        <v>0</v>
      </c>
      <c r="NU140">
        <v>0</v>
      </c>
      <c r="NX140" t="s">
        <v>270</v>
      </c>
      <c r="NY140">
        <v>0</v>
      </c>
      <c r="NZ140">
        <v>0</v>
      </c>
      <c r="OA140">
        <v>0</v>
      </c>
      <c r="OB140">
        <v>0</v>
      </c>
      <c r="OE140" t="s">
        <v>270</v>
      </c>
      <c r="OF140">
        <v>0</v>
      </c>
      <c r="OG140">
        <v>0</v>
      </c>
      <c r="OH140">
        <v>0</v>
      </c>
      <c r="OI140">
        <v>0</v>
      </c>
      <c r="OL140" t="s">
        <v>270</v>
      </c>
      <c r="OM140">
        <v>0</v>
      </c>
      <c r="ON140">
        <v>0</v>
      </c>
      <c r="OO140">
        <v>0</v>
      </c>
      <c r="OP140">
        <v>0</v>
      </c>
      <c r="OS140" t="s">
        <v>270</v>
      </c>
      <c r="OT140">
        <v>0</v>
      </c>
      <c r="OU140">
        <v>0</v>
      </c>
      <c r="OV140">
        <v>0</v>
      </c>
      <c r="OW140">
        <v>0</v>
      </c>
      <c r="OZ140" t="s">
        <v>270</v>
      </c>
      <c r="PA140">
        <v>0</v>
      </c>
      <c r="PB140">
        <v>0</v>
      </c>
      <c r="PC140">
        <v>0</v>
      </c>
      <c r="PD140">
        <v>0</v>
      </c>
      <c r="PG140" t="s">
        <v>270</v>
      </c>
      <c r="PH140">
        <v>0.33</v>
      </c>
      <c r="PI140">
        <v>0</v>
      </c>
      <c r="PJ140">
        <v>0</v>
      </c>
      <c r="PK140">
        <v>0</v>
      </c>
      <c r="PN140" t="s">
        <v>270</v>
      </c>
      <c r="PO140">
        <v>0</v>
      </c>
      <c r="PP140">
        <v>0</v>
      </c>
      <c r="PQ140">
        <v>0</v>
      </c>
      <c r="PR140">
        <v>0</v>
      </c>
      <c r="PU140" t="s">
        <v>270</v>
      </c>
      <c r="PV140">
        <v>0</v>
      </c>
      <c r="PW140">
        <v>0</v>
      </c>
      <c r="PX140">
        <v>0</v>
      </c>
      <c r="PY140">
        <v>0</v>
      </c>
      <c r="QB140" t="s">
        <v>270</v>
      </c>
      <c r="QC140">
        <v>0</v>
      </c>
      <c r="QD140">
        <v>0</v>
      </c>
      <c r="QE140">
        <v>0</v>
      </c>
      <c r="QF140">
        <v>0</v>
      </c>
      <c r="QI140" t="s">
        <v>270</v>
      </c>
      <c r="QJ140">
        <v>0.2</v>
      </c>
      <c r="QK140">
        <v>0</v>
      </c>
      <c r="QL140">
        <v>0.12</v>
      </c>
      <c r="QM140">
        <v>0</v>
      </c>
      <c r="QP140" t="s">
        <v>270</v>
      </c>
      <c r="QQ140">
        <v>0</v>
      </c>
      <c r="QR140">
        <v>0</v>
      </c>
      <c r="QS140">
        <v>0</v>
      </c>
      <c r="QT140">
        <v>0</v>
      </c>
      <c r="QW140" t="s">
        <v>270</v>
      </c>
      <c r="QX140">
        <v>0.19</v>
      </c>
      <c r="QY140">
        <v>0</v>
      </c>
      <c r="QZ140">
        <v>0</v>
      </c>
      <c r="RA140">
        <v>0</v>
      </c>
      <c r="RD140" t="s">
        <v>270</v>
      </c>
      <c r="RE140">
        <v>0</v>
      </c>
      <c r="RF140">
        <v>0</v>
      </c>
      <c r="RG140">
        <v>0</v>
      </c>
      <c r="RH140">
        <v>0</v>
      </c>
    </row>
    <row r="141" spans="1:476" x14ac:dyDescent="0.25">
      <c r="A141" s="1">
        <v>6.7999999999999901</v>
      </c>
      <c r="B141" s="1">
        <v>6.8499999999999899</v>
      </c>
      <c r="C141" s="1" t="s">
        <v>271</v>
      </c>
      <c r="D141" s="1">
        <v>0</v>
      </c>
      <c r="E141" s="1">
        <v>0</v>
      </c>
      <c r="F141" s="1">
        <v>0</v>
      </c>
      <c r="G141" s="1">
        <v>0</v>
      </c>
      <c r="H141" s="1"/>
      <c r="I141" s="1"/>
      <c r="J141" s="1" t="s">
        <v>271</v>
      </c>
      <c r="K141" s="1">
        <v>0</v>
      </c>
      <c r="L141" s="1">
        <v>0</v>
      </c>
      <c r="M141" s="1">
        <v>0</v>
      </c>
      <c r="N141" s="1">
        <v>0</v>
      </c>
      <c r="O141" s="1"/>
      <c r="P141" s="1"/>
      <c r="Q141" s="1" t="s">
        <v>271</v>
      </c>
      <c r="R141" s="1">
        <v>0</v>
      </c>
      <c r="S141" s="1">
        <v>0</v>
      </c>
      <c r="T141" s="1">
        <v>0</v>
      </c>
      <c r="U141" s="1">
        <v>0</v>
      </c>
      <c r="V141" s="1"/>
      <c r="W141" s="1"/>
      <c r="X141" s="1" t="s">
        <v>271</v>
      </c>
      <c r="Y141" s="1">
        <v>0</v>
      </c>
      <c r="Z141" s="1">
        <v>0</v>
      </c>
      <c r="AA141" s="1">
        <v>0</v>
      </c>
      <c r="AB141" s="1">
        <v>0</v>
      </c>
      <c r="AC141" s="1"/>
      <c r="AD141" s="1"/>
      <c r="AE141" t="s">
        <v>271</v>
      </c>
      <c r="AF141">
        <v>0</v>
      </c>
      <c r="AG141">
        <v>0</v>
      </c>
      <c r="AH141">
        <v>0</v>
      </c>
      <c r="AI141">
        <v>0</v>
      </c>
      <c r="AJ141" s="1"/>
      <c r="AK141" s="1"/>
      <c r="AL141" t="s">
        <v>271</v>
      </c>
      <c r="AM141">
        <v>0</v>
      </c>
      <c r="AN141">
        <v>0</v>
      </c>
      <c r="AO141">
        <v>0</v>
      </c>
      <c r="AP141">
        <v>0</v>
      </c>
      <c r="AQ141" s="1"/>
      <c r="AR141" s="1"/>
      <c r="AS141" t="s">
        <v>271</v>
      </c>
      <c r="AT141">
        <v>0</v>
      </c>
      <c r="AU141">
        <v>0</v>
      </c>
      <c r="AV141">
        <v>0</v>
      </c>
      <c r="AW141">
        <v>0</v>
      </c>
      <c r="AZ141" t="s">
        <v>271</v>
      </c>
      <c r="BA141">
        <v>0</v>
      </c>
      <c r="BB141">
        <v>0</v>
      </c>
      <c r="BC141">
        <v>0</v>
      </c>
      <c r="BD141">
        <v>0</v>
      </c>
      <c r="BG141" t="s">
        <v>271</v>
      </c>
      <c r="BH141">
        <v>0</v>
      </c>
      <c r="BI141">
        <v>0</v>
      </c>
      <c r="BJ141">
        <v>0</v>
      </c>
      <c r="BK141">
        <v>0</v>
      </c>
      <c r="BN141" t="s">
        <v>271</v>
      </c>
      <c r="BO141">
        <v>0.14000000000000001</v>
      </c>
      <c r="BP141">
        <v>0</v>
      </c>
      <c r="BQ141">
        <v>0</v>
      </c>
      <c r="BR141">
        <v>0</v>
      </c>
      <c r="BU141" t="s">
        <v>271</v>
      </c>
      <c r="BV141">
        <v>0</v>
      </c>
      <c r="BW141">
        <v>0</v>
      </c>
      <c r="BX141">
        <v>0</v>
      </c>
      <c r="BY141">
        <v>0</v>
      </c>
      <c r="CB141" t="s">
        <v>271</v>
      </c>
      <c r="CC141">
        <v>0</v>
      </c>
      <c r="CD141">
        <v>0</v>
      </c>
      <c r="CE141">
        <v>0</v>
      </c>
      <c r="CF141">
        <v>0</v>
      </c>
      <c r="CI141" t="s">
        <v>271</v>
      </c>
      <c r="CJ141">
        <v>0</v>
      </c>
      <c r="CK141">
        <v>0</v>
      </c>
      <c r="CL141">
        <v>0</v>
      </c>
      <c r="CM141">
        <v>0</v>
      </c>
      <c r="CP141" t="s">
        <v>271</v>
      </c>
      <c r="CQ141">
        <v>0</v>
      </c>
      <c r="CR141">
        <v>0</v>
      </c>
      <c r="CS141">
        <v>0</v>
      </c>
      <c r="CT141">
        <v>0</v>
      </c>
      <c r="CW141" t="s">
        <v>271</v>
      </c>
      <c r="CX141">
        <v>0</v>
      </c>
      <c r="CY141">
        <v>0</v>
      </c>
      <c r="CZ141">
        <v>0</v>
      </c>
      <c r="DA141">
        <v>0</v>
      </c>
      <c r="DD141" t="s">
        <v>271</v>
      </c>
      <c r="DE141">
        <v>0</v>
      </c>
      <c r="DF141">
        <v>0</v>
      </c>
      <c r="DG141">
        <v>0</v>
      </c>
      <c r="DH141">
        <v>0</v>
      </c>
      <c r="DK141" t="s">
        <v>271</v>
      </c>
      <c r="DL141">
        <v>0</v>
      </c>
      <c r="DM141">
        <v>0</v>
      </c>
      <c r="DN141">
        <v>0</v>
      </c>
      <c r="DO141">
        <v>0</v>
      </c>
      <c r="DR141" t="s">
        <v>271</v>
      </c>
      <c r="DS141">
        <v>0</v>
      </c>
      <c r="DT141">
        <v>0</v>
      </c>
      <c r="DU141">
        <v>0</v>
      </c>
      <c r="DV141">
        <v>0</v>
      </c>
      <c r="DY141" t="s">
        <v>271</v>
      </c>
      <c r="DZ141">
        <v>0</v>
      </c>
      <c r="EA141">
        <v>0</v>
      </c>
      <c r="EB141">
        <v>0</v>
      </c>
      <c r="EC141">
        <v>0</v>
      </c>
      <c r="EF141" t="s">
        <v>271</v>
      </c>
      <c r="EG141">
        <v>0</v>
      </c>
      <c r="EH141">
        <v>0</v>
      </c>
      <c r="EI141">
        <v>0</v>
      </c>
      <c r="EJ141">
        <v>0</v>
      </c>
      <c r="EM141" t="s">
        <v>271</v>
      </c>
      <c r="EN141">
        <v>0</v>
      </c>
      <c r="EO141">
        <v>0</v>
      </c>
      <c r="EP141">
        <v>0</v>
      </c>
      <c r="EQ141">
        <v>0</v>
      </c>
      <c r="ET141" t="s">
        <v>271</v>
      </c>
      <c r="EU141">
        <v>0</v>
      </c>
      <c r="EV141">
        <v>0</v>
      </c>
      <c r="EW141">
        <v>0</v>
      </c>
      <c r="EX141">
        <v>0</v>
      </c>
      <c r="FA141" t="s">
        <v>271</v>
      </c>
      <c r="FB141">
        <v>0</v>
      </c>
      <c r="FC141">
        <v>0</v>
      </c>
      <c r="FD141">
        <v>0</v>
      </c>
      <c r="FE141">
        <v>0</v>
      </c>
      <c r="FH141" t="s">
        <v>271</v>
      </c>
      <c r="FI141">
        <v>0</v>
      </c>
      <c r="FJ141">
        <v>0</v>
      </c>
      <c r="FK141">
        <v>0</v>
      </c>
      <c r="FL141">
        <v>0</v>
      </c>
      <c r="FO141" t="s">
        <v>271</v>
      </c>
      <c r="FP141">
        <v>0</v>
      </c>
      <c r="FQ141">
        <v>0</v>
      </c>
      <c r="FR141">
        <v>0</v>
      </c>
      <c r="FS141">
        <v>0</v>
      </c>
      <c r="FV141" t="s">
        <v>271</v>
      </c>
      <c r="FW141">
        <v>0</v>
      </c>
      <c r="FX141">
        <v>0</v>
      </c>
      <c r="FY141">
        <v>0</v>
      </c>
      <c r="FZ141">
        <v>0</v>
      </c>
      <c r="GC141" t="s">
        <v>271</v>
      </c>
      <c r="GD141">
        <v>0</v>
      </c>
      <c r="GE141">
        <v>0</v>
      </c>
      <c r="GF141">
        <v>0</v>
      </c>
      <c r="GG141">
        <v>0</v>
      </c>
      <c r="GJ141" t="s">
        <v>271</v>
      </c>
      <c r="GK141">
        <v>0</v>
      </c>
      <c r="GL141">
        <v>0</v>
      </c>
      <c r="GM141">
        <v>0</v>
      </c>
      <c r="GN141">
        <v>0</v>
      </c>
      <c r="GQ141" t="s">
        <v>271</v>
      </c>
      <c r="GR141">
        <v>0</v>
      </c>
      <c r="GS141">
        <v>0</v>
      </c>
      <c r="GT141">
        <v>0</v>
      </c>
      <c r="GU141">
        <v>0</v>
      </c>
      <c r="GX141" t="s">
        <v>271</v>
      </c>
      <c r="GY141">
        <v>0</v>
      </c>
      <c r="GZ141">
        <v>0</v>
      </c>
      <c r="HA141">
        <v>0</v>
      </c>
      <c r="HB141">
        <v>0</v>
      </c>
      <c r="HE141" t="s">
        <v>271</v>
      </c>
      <c r="HF141">
        <v>0</v>
      </c>
      <c r="HG141">
        <v>0</v>
      </c>
      <c r="HH141">
        <v>0</v>
      </c>
      <c r="HI141">
        <v>0</v>
      </c>
      <c r="HL141" t="s">
        <v>271</v>
      </c>
      <c r="HM141">
        <v>0</v>
      </c>
      <c r="HN141">
        <v>0</v>
      </c>
      <c r="HO141">
        <v>0</v>
      </c>
      <c r="HP141">
        <v>0</v>
      </c>
      <c r="HS141" t="s">
        <v>271</v>
      </c>
      <c r="HT141">
        <v>0</v>
      </c>
      <c r="HU141">
        <v>0</v>
      </c>
      <c r="HV141">
        <v>0</v>
      </c>
      <c r="HW141">
        <v>0</v>
      </c>
      <c r="HZ141" t="s">
        <v>271</v>
      </c>
      <c r="IA141">
        <v>0</v>
      </c>
      <c r="IB141">
        <v>0</v>
      </c>
      <c r="IC141">
        <v>0</v>
      </c>
      <c r="ID141">
        <v>0</v>
      </c>
      <c r="IG141" t="s">
        <v>271</v>
      </c>
      <c r="IH141">
        <v>0</v>
      </c>
      <c r="II141">
        <v>0</v>
      </c>
      <c r="IJ141">
        <v>0</v>
      </c>
      <c r="IK141">
        <v>0</v>
      </c>
      <c r="IN141" t="s">
        <v>271</v>
      </c>
      <c r="IO141">
        <v>0</v>
      </c>
      <c r="IP141">
        <v>0</v>
      </c>
      <c r="IQ141">
        <v>0</v>
      </c>
      <c r="IR141">
        <v>0</v>
      </c>
      <c r="IU141" t="s">
        <v>271</v>
      </c>
      <c r="IV141">
        <v>0</v>
      </c>
      <c r="IW141">
        <v>0</v>
      </c>
      <c r="IX141">
        <v>0</v>
      </c>
      <c r="IY141">
        <v>0</v>
      </c>
      <c r="JB141" t="s">
        <v>271</v>
      </c>
      <c r="JC141">
        <v>0</v>
      </c>
      <c r="JD141">
        <v>0</v>
      </c>
      <c r="JE141">
        <v>0</v>
      </c>
      <c r="JF141">
        <v>0</v>
      </c>
      <c r="JI141" t="s">
        <v>271</v>
      </c>
      <c r="JJ141">
        <v>0</v>
      </c>
      <c r="JK141">
        <v>0</v>
      </c>
      <c r="JL141">
        <v>0</v>
      </c>
      <c r="JM141">
        <v>0</v>
      </c>
      <c r="JP141" t="s">
        <v>271</v>
      </c>
      <c r="JQ141">
        <v>0</v>
      </c>
      <c r="JR141">
        <v>0</v>
      </c>
      <c r="JS141">
        <v>0</v>
      </c>
      <c r="JT141">
        <v>0</v>
      </c>
      <c r="JW141" t="s">
        <v>271</v>
      </c>
      <c r="JX141">
        <v>0</v>
      </c>
      <c r="JY141">
        <v>0</v>
      </c>
      <c r="JZ141">
        <v>0</v>
      </c>
      <c r="KA141">
        <v>0</v>
      </c>
      <c r="KD141" t="s">
        <v>271</v>
      </c>
      <c r="KE141">
        <v>0</v>
      </c>
      <c r="KF141">
        <v>0</v>
      </c>
      <c r="KG141">
        <v>0</v>
      </c>
      <c r="KH141">
        <v>0</v>
      </c>
      <c r="KK141" t="s">
        <v>271</v>
      </c>
      <c r="KL141">
        <v>0</v>
      </c>
      <c r="KM141">
        <v>0</v>
      </c>
      <c r="KN141">
        <v>0</v>
      </c>
      <c r="KO141">
        <v>0</v>
      </c>
      <c r="KR141" t="s">
        <v>271</v>
      </c>
      <c r="KS141">
        <v>0</v>
      </c>
      <c r="KT141">
        <v>0</v>
      </c>
      <c r="KU141">
        <v>0</v>
      </c>
      <c r="KV141">
        <v>0</v>
      </c>
      <c r="KY141" t="s">
        <v>271</v>
      </c>
      <c r="KZ141">
        <v>0</v>
      </c>
      <c r="LA141">
        <v>0</v>
      </c>
      <c r="LB141">
        <v>0</v>
      </c>
      <c r="LC141">
        <v>0</v>
      </c>
      <c r="LF141" t="s">
        <v>271</v>
      </c>
      <c r="LG141">
        <v>0</v>
      </c>
      <c r="LH141">
        <v>0</v>
      </c>
      <c r="LI141">
        <v>0</v>
      </c>
      <c r="LJ141">
        <v>0</v>
      </c>
      <c r="LM141" t="s">
        <v>271</v>
      </c>
      <c r="LN141">
        <v>0</v>
      </c>
      <c r="LO141">
        <v>0</v>
      </c>
      <c r="LP141">
        <v>0</v>
      </c>
      <c r="LQ141">
        <v>0</v>
      </c>
      <c r="LT141" t="s">
        <v>271</v>
      </c>
      <c r="LU141">
        <v>0</v>
      </c>
      <c r="LV141">
        <v>0</v>
      </c>
      <c r="LW141">
        <v>0</v>
      </c>
      <c r="LX141">
        <v>0</v>
      </c>
      <c r="MA141" t="s">
        <v>271</v>
      </c>
      <c r="MB141">
        <v>0</v>
      </c>
      <c r="MC141">
        <v>0</v>
      </c>
      <c r="MD141">
        <v>0</v>
      </c>
      <c r="ME141">
        <v>0</v>
      </c>
      <c r="MH141" t="s">
        <v>271</v>
      </c>
      <c r="MI141">
        <v>0</v>
      </c>
      <c r="MJ141">
        <v>0</v>
      </c>
      <c r="MK141">
        <v>0</v>
      </c>
      <c r="ML141">
        <v>0</v>
      </c>
      <c r="MO141" t="s">
        <v>271</v>
      </c>
      <c r="MP141">
        <v>0</v>
      </c>
      <c r="MQ141">
        <v>0</v>
      </c>
      <c r="MR141">
        <v>0</v>
      </c>
      <c r="MS141">
        <v>0</v>
      </c>
      <c r="MV141" t="s">
        <v>271</v>
      </c>
      <c r="MW141">
        <v>0</v>
      </c>
      <c r="MX141">
        <v>0</v>
      </c>
      <c r="MY141">
        <v>0</v>
      </c>
      <c r="MZ141">
        <v>0</v>
      </c>
      <c r="NC141" t="s">
        <v>271</v>
      </c>
      <c r="ND141">
        <v>0</v>
      </c>
      <c r="NE141">
        <v>0</v>
      </c>
      <c r="NF141">
        <v>0</v>
      </c>
      <c r="NG141">
        <v>0</v>
      </c>
      <c r="NJ141" t="s">
        <v>271</v>
      </c>
      <c r="NK141">
        <v>0</v>
      </c>
      <c r="NL141">
        <v>0</v>
      </c>
      <c r="NM141">
        <v>0</v>
      </c>
      <c r="NN141">
        <v>0</v>
      </c>
      <c r="NQ141" t="s">
        <v>271</v>
      </c>
      <c r="NR141">
        <v>0</v>
      </c>
      <c r="NS141">
        <v>0</v>
      </c>
      <c r="NT141">
        <v>0</v>
      </c>
      <c r="NU141">
        <v>0</v>
      </c>
      <c r="NX141" t="s">
        <v>271</v>
      </c>
      <c r="NY141">
        <v>0</v>
      </c>
      <c r="NZ141">
        <v>0</v>
      </c>
      <c r="OA141">
        <v>0</v>
      </c>
      <c r="OB141">
        <v>0</v>
      </c>
      <c r="OE141" t="s">
        <v>271</v>
      </c>
      <c r="OF141">
        <v>0</v>
      </c>
      <c r="OG141">
        <v>0</v>
      </c>
      <c r="OH141">
        <v>0</v>
      </c>
      <c r="OI141">
        <v>0</v>
      </c>
      <c r="OL141" t="s">
        <v>271</v>
      </c>
      <c r="OM141">
        <v>0</v>
      </c>
      <c r="ON141">
        <v>0</v>
      </c>
      <c r="OO141">
        <v>0</v>
      </c>
      <c r="OP141">
        <v>0</v>
      </c>
      <c r="OS141" t="s">
        <v>271</v>
      </c>
      <c r="OT141">
        <v>0</v>
      </c>
      <c r="OU141">
        <v>0</v>
      </c>
      <c r="OV141">
        <v>0</v>
      </c>
      <c r="OW141">
        <v>0</v>
      </c>
      <c r="OZ141" t="s">
        <v>271</v>
      </c>
      <c r="PA141">
        <v>0</v>
      </c>
      <c r="PB141">
        <v>0</v>
      </c>
      <c r="PC141">
        <v>0</v>
      </c>
      <c r="PD141">
        <v>0</v>
      </c>
      <c r="PG141" t="s">
        <v>271</v>
      </c>
      <c r="PH141">
        <v>0</v>
      </c>
      <c r="PI141">
        <v>0</v>
      </c>
      <c r="PJ141">
        <v>0</v>
      </c>
      <c r="PK141">
        <v>0</v>
      </c>
      <c r="PN141" t="s">
        <v>271</v>
      </c>
      <c r="PO141">
        <v>0</v>
      </c>
      <c r="PP141">
        <v>0</v>
      </c>
      <c r="PQ141">
        <v>0</v>
      </c>
      <c r="PR141">
        <v>0</v>
      </c>
      <c r="PU141" t="s">
        <v>271</v>
      </c>
      <c r="PV141">
        <v>0</v>
      </c>
      <c r="PW141">
        <v>0</v>
      </c>
      <c r="PX141">
        <v>0</v>
      </c>
      <c r="PY141">
        <v>0</v>
      </c>
      <c r="QB141" t="s">
        <v>271</v>
      </c>
      <c r="QC141">
        <v>0</v>
      </c>
      <c r="QD141">
        <v>0</v>
      </c>
      <c r="QE141">
        <v>0</v>
      </c>
      <c r="QF141">
        <v>0</v>
      </c>
      <c r="QI141" t="s">
        <v>271</v>
      </c>
      <c r="QJ141">
        <v>0</v>
      </c>
      <c r="QK141">
        <v>0</v>
      </c>
      <c r="QL141">
        <v>0</v>
      </c>
      <c r="QM141">
        <v>0</v>
      </c>
      <c r="QP141" t="s">
        <v>271</v>
      </c>
      <c r="QQ141">
        <v>0</v>
      </c>
      <c r="QR141">
        <v>0</v>
      </c>
      <c r="QS141">
        <v>0</v>
      </c>
      <c r="QT141">
        <v>0</v>
      </c>
      <c r="QW141" t="s">
        <v>271</v>
      </c>
      <c r="QX141">
        <v>0</v>
      </c>
      <c r="QY141">
        <v>0</v>
      </c>
      <c r="QZ141">
        <v>0</v>
      </c>
      <c r="RA141">
        <v>0</v>
      </c>
      <c r="RD141" t="s">
        <v>271</v>
      </c>
      <c r="RE141">
        <v>0</v>
      </c>
      <c r="RF141">
        <v>0</v>
      </c>
      <c r="RG141">
        <v>0</v>
      </c>
      <c r="RH141">
        <v>0</v>
      </c>
    </row>
    <row r="142" spans="1:476" x14ac:dyDescent="0.25">
      <c r="A142" s="1">
        <v>6.8499999999999899</v>
      </c>
      <c r="B142" s="1">
        <v>6.8999999999999897</v>
      </c>
      <c r="C142" s="1" t="s">
        <v>272</v>
      </c>
      <c r="D142" s="1">
        <v>0</v>
      </c>
      <c r="E142" s="1">
        <v>0</v>
      </c>
      <c r="F142" s="1">
        <v>0</v>
      </c>
      <c r="G142" s="1">
        <v>0</v>
      </c>
      <c r="H142" s="1"/>
      <c r="I142" s="1"/>
      <c r="J142" s="1" t="s">
        <v>272</v>
      </c>
      <c r="K142" s="1">
        <v>0</v>
      </c>
      <c r="L142" s="1">
        <v>0</v>
      </c>
      <c r="M142" s="1">
        <v>0</v>
      </c>
      <c r="N142" s="1">
        <v>0</v>
      </c>
      <c r="O142" s="1"/>
      <c r="P142" s="1"/>
      <c r="Q142" s="1" t="s">
        <v>272</v>
      </c>
      <c r="R142" s="1">
        <v>0</v>
      </c>
      <c r="S142" s="1">
        <v>0</v>
      </c>
      <c r="T142" s="1">
        <v>0</v>
      </c>
      <c r="U142" s="1">
        <v>0</v>
      </c>
      <c r="V142" s="1"/>
      <c r="W142" s="1"/>
      <c r="X142" s="1" t="s">
        <v>272</v>
      </c>
      <c r="Y142" s="1">
        <v>0</v>
      </c>
      <c r="Z142" s="1">
        <v>0</v>
      </c>
      <c r="AA142" s="1">
        <v>0</v>
      </c>
      <c r="AB142" s="1">
        <v>0</v>
      </c>
      <c r="AC142" s="1"/>
      <c r="AD142" s="1"/>
      <c r="AE142" t="s">
        <v>272</v>
      </c>
      <c r="AF142">
        <v>0</v>
      </c>
      <c r="AG142">
        <v>0</v>
      </c>
      <c r="AH142">
        <v>0</v>
      </c>
      <c r="AI142">
        <v>0</v>
      </c>
      <c r="AJ142" s="1"/>
      <c r="AK142" s="1"/>
      <c r="AL142" t="s">
        <v>272</v>
      </c>
      <c r="AM142">
        <v>0</v>
      </c>
      <c r="AN142">
        <v>0</v>
      </c>
      <c r="AO142">
        <v>0</v>
      </c>
      <c r="AP142">
        <v>0</v>
      </c>
      <c r="AQ142" s="1"/>
      <c r="AR142" s="1"/>
      <c r="AS142" t="s">
        <v>272</v>
      </c>
      <c r="AT142">
        <v>0</v>
      </c>
      <c r="AU142">
        <v>0</v>
      </c>
      <c r="AV142">
        <v>0</v>
      </c>
      <c r="AW142">
        <v>0</v>
      </c>
      <c r="AZ142" t="s">
        <v>272</v>
      </c>
      <c r="BA142">
        <v>0</v>
      </c>
      <c r="BB142">
        <v>0</v>
      </c>
      <c r="BC142">
        <v>0</v>
      </c>
      <c r="BD142">
        <v>0</v>
      </c>
      <c r="BG142" t="s">
        <v>272</v>
      </c>
      <c r="BH142">
        <v>0</v>
      </c>
      <c r="BI142">
        <v>0</v>
      </c>
      <c r="BJ142">
        <v>0</v>
      </c>
      <c r="BK142">
        <v>0</v>
      </c>
      <c r="BN142" t="s">
        <v>272</v>
      </c>
      <c r="BO142">
        <v>0</v>
      </c>
      <c r="BP142">
        <v>0</v>
      </c>
      <c r="BQ142">
        <v>0</v>
      </c>
      <c r="BR142">
        <v>0</v>
      </c>
      <c r="BU142" t="s">
        <v>272</v>
      </c>
      <c r="BV142">
        <v>0</v>
      </c>
      <c r="BW142">
        <v>0</v>
      </c>
      <c r="BX142">
        <v>0</v>
      </c>
      <c r="BY142">
        <v>0</v>
      </c>
      <c r="CB142" t="s">
        <v>272</v>
      </c>
      <c r="CC142">
        <v>0</v>
      </c>
      <c r="CD142">
        <v>0</v>
      </c>
      <c r="CE142">
        <v>0</v>
      </c>
      <c r="CF142">
        <v>0</v>
      </c>
      <c r="CI142" t="s">
        <v>272</v>
      </c>
      <c r="CJ142">
        <v>0</v>
      </c>
      <c r="CK142">
        <v>0</v>
      </c>
      <c r="CL142">
        <v>0</v>
      </c>
      <c r="CM142">
        <v>0</v>
      </c>
      <c r="CP142" t="s">
        <v>272</v>
      </c>
      <c r="CQ142">
        <v>0</v>
      </c>
      <c r="CR142">
        <v>0</v>
      </c>
      <c r="CS142">
        <v>0</v>
      </c>
      <c r="CT142">
        <v>0</v>
      </c>
      <c r="CW142" t="s">
        <v>272</v>
      </c>
      <c r="CX142">
        <v>0</v>
      </c>
      <c r="CY142">
        <v>0</v>
      </c>
      <c r="CZ142">
        <v>0</v>
      </c>
      <c r="DA142">
        <v>0</v>
      </c>
      <c r="DD142" t="s">
        <v>272</v>
      </c>
      <c r="DE142">
        <v>0</v>
      </c>
      <c r="DF142">
        <v>0</v>
      </c>
      <c r="DG142">
        <v>0</v>
      </c>
      <c r="DH142">
        <v>0</v>
      </c>
      <c r="DK142" t="s">
        <v>272</v>
      </c>
      <c r="DL142">
        <v>0</v>
      </c>
      <c r="DM142">
        <v>0</v>
      </c>
      <c r="DN142">
        <v>0</v>
      </c>
      <c r="DO142">
        <v>0</v>
      </c>
      <c r="DR142" t="s">
        <v>272</v>
      </c>
      <c r="DS142">
        <v>0</v>
      </c>
      <c r="DT142">
        <v>0</v>
      </c>
      <c r="DU142">
        <v>0</v>
      </c>
      <c r="DV142">
        <v>0</v>
      </c>
      <c r="DY142" t="s">
        <v>272</v>
      </c>
      <c r="DZ142">
        <v>0</v>
      </c>
      <c r="EA142">
        <v>0</v>
      </c>
      <c r="EB142">
        <v>0</v>
      </c>
      <c r="EC142">
        <v>0</v>
      </c>
      <c r="EF142" t="s">
        <v>272</v>
      </c>
      <c r="EG142">
        <v>0</v>
      </c>
      <c r="EH142">
        <v>0</v>
      </c>
      <c r="EI142">
        <v>0</v>
      </c>
      <c r="EJ142">
        <v>0</v>
      </c>
      <c r="EM142" t="s">
        <v>272</v>
      </c>
      <c r="EN142">
        <v>0</v>
      </c>
      <c r="EO142">
        <v>0</v>
      </c>
      <c r="EP142">
        <v>0</v>
      </c>
      <c r="EQ142">
        <v>0</v>
      </c>
      <c r="ET142" t="s">
        <v>272</v>
      </c>
      <c r="EU142">
        <v>0</v>
      </c>
      <c r="EV142">
        <v>0</v>
      </c>
      <c r="EW142">
        <v>0</v>
      </c>
      <c r="EX142">
        <v>0</v>
      </c>
      <c r="FA142" t="s">
        <v>272</v>
      </c>
      <c r="FB142">
        <v>0</v>
      </c>
      <c r="FC142">
        <v>0</v>
      </c>
      <c r="FD142">
        <v>0</v>
      </c>
      <c r="FE142">
        <v>0</v>
      </c>
      <c r="FH142" t="s">
        <v>272</v>
      </c>
      <c r="FI142">
        <v>0</v>
      </c>
      <c r="FJ142">
        <v>0</v>
      </c>
      <c r="FK142">
        <v>0</v>
      </c>
      <c r="FL142">
        <v>0</v>
      </c>
      <c r="FO142" t="s">
        <v>272</v>
      </c>
      <c r="FP142">
        <v>0</v>
      </c>
      <c r="FQ142">
        <v>0</v>
      </c>
      <c r="FR142">
        <v>0</v>
      </c>
      <c r="FS142">
        <v>0</v>
      </c>
      <c r="FV142" t="s">
        <v>272</v>
      </c>
      <c r="FW142">
        <v>0</v>
      </c>
      <c r="FX142">
        <v>0</v>
      </c>
      <c r="FY142">
        <v>0</v>
      </c>
      <c r="FZ142">
        <v>0</v>
      </c>
      <c r="GC142" t="s">
        <v>272</v>
      </c>
      <c r="GD142">
        <v>0</v>
      </c>
      <c r="GE142">
        <v>0</v>
      </c>
      <c r="GF142">
        <v>0</v>
      </c>
      <c r="GG142">
        <v>0</v>
      </c>
      <c r="GJ142" t="s">
        <v>272</v>
      </c>
      <c r="GK142">
        <v>0</v>
      </c>
      <c r="GL142">
        <v>0</v>
      </c>
      <c r="GM142">
        <v>0</v>
      </c>
      <c r="GN142">
        <v>0</v>
      </c>
      <c r="GQ142" t="s">
        <v>272</v>
      </c>
      <c r="GR142">
        <v>0</v>
      </c>
      <c r="GS142">
        <v>0</v>
      </c>
      <c r="GT142">
        <v>0</v>
      </c>
      <c r="GU142">
        <v>0</v>
      </c>
      <c r="GX142" t="s">
        <v>272</v>
      </c>
      <c r="GY142">
        <v>0</v>
      </c>
      <c r="GZ142">
        <v>0</v>
      </c>
      <c r="HA142">
        <v>0</v>
      </c>
      <c r="HB142">
        <v>0</v>
      </c>
      <c r="HE142" t="s">
        <v>272</v>
      </c>
      <c r="HF142">
        <v>0</v>
      </c>
      <c r="HG142">
        <v>0</v>
      </c>
      <c r="HH142">
        <v>0</v>
      </c>
      <c r="HI142">
        <v>0</v>
      </c>
      <c r="HL142" t="s">
        <v>272</v>
      </c>
      <c r="HM142">
        <v>0</v>
      </c>
      <c r="HN142">
        <v>0</v>
      </c>
      <c r="HO142">
        <v>0</v>
      </c>
      <c r="HP142">
        <v>0</v>
      </c>
      <c r="HS142" t="s">
        <v>272</v>
      </c>
      <c r="HT142">
        <v>0</v>
      </c>
      <c r="HU142">
        <v>0</v>
      </c>
      <c r="HV142">
        <v>0</v>
      </c>
      <c r="HW142">
        <v>0</v>
      </c>
      <c r="HZ142" t="s">
        <v>272</v>
      </c>
      <c r="IA142">
        <v>0</v>
      </c>
      <c r="IB142">
        <v>0</v>
      </c>
      <c r="IC142">
        <v>0</v>
      </c>
      <c r="ID142">
        <v>0</v>
      </c>
      <c r="IG142" t="s">
        <v>272</v>
      </c>
      <c r="IH142">
        <v>0</v>
      </c>
      <c r="II142">
        <v>0</v>
      </c>
      <c r="IJ142">
        <v>0</v>
      </c>
      <c r="IK142">
        <v>0</v>
      </c>
      <c r="IN142" t="s">
        <v>272</v>
      </c>
      <c r="IO142">
        <v>0</v>
      </c>
      <c r="IP142">
        <v>0</v>
      </c>
      <c r="IQ142">
        <v>0</v>
      </c>
      <c r="IR142">
        <v>0</v>
      </c>
      <c r="IU142" t="s">
        <v>272</v>
      </c>
      <c r="IV142">
        <v>0</v>
      </c>
      <c r="IW142">
        <v>0</v>
      </c>
      <c r="IX142">
        <v>0</v>
      </c>
      <c r="IY142">
        <v>0</v>
      </c>
      <c r="JB142" t="s">
        <v>272</v>
      </c>
      <c r="JC142">
        <v>0</v>
      </c>
      <c r="JD142">
        <v>0</v>
      </c>
      <c r="JE142">
        <v>0</v>
      </c>
      <c r="JF142">
        <v>0</v>
      </c>
      <c r="JI142" t="s">
        <v>272</v>
      </c>
      <c r="JJ142">
        <v>0</v>
      </c>
      <c r="JK142">
        <v>0</v>
      </c>
      <c r="JL142">
        <v>0</v>
      </c>
      <c r="JM142">
        <v>0</v>
      </c>
      <c r="JP142" t="s">
        <v>272</v>
      </c>
      <c r="JQ142">
        <v>0</v>
      </c>
      <c r="JR142">
        <v>0</v>
      </c>
      <c r="JS142">
        <v>0</v>
      </c>
      <c r="JT142">
        <v>0</v>
      </c>
      <c r="JW142" t="s">
        <v>272</v>
      </c>
      <c r="JX142">
        <v>0</v>
      </c>
      <c r="JY142">
        <v>0</v>
      </c>
      <c r="JZ142">
        <v>0</v>
      </c>
      <c r="KA142">
        <v>0</v>
      </c>
      <c r="KD142" t="s">
        <v>272</v>
      </c>
      <c r="KE142">
        <v>0</v>
      </c>
      <c r="KF142">
        <v>0</v>
      </c>
      <c r="KG142">
        <v>0</v>
      </c>
      <c r="KH142">
        <v>0</v>
      </c>
      <c r="KK142" t="s">
        <v>272</v>
      </c>
      <c r="KL142">
        <v>0</v>
      </c>
      <c r="KM142">
        <v>0</v>
      </c>
      <c r="KN142">
        <v>0</v>
      </c>
      <c r="KO142">
        <v>0</v>
      </c>
      <c r="KR142" t="s">
        <v>272</v>
      </c>
      <c r="KS142">
        <v>0</v>
      </c>
      <c r="KT142">
        <v>0</v>
      </c>
      <c r="KU142">
        <v>0</v>
      </c>
      <c r="KV142">
        <v>0</v>
      </c>
      <c r="KY142" t="s">
        <v>272</v>
      </c>
      <c r="KZ142">
        <v>0</v>
      </c>
      <c r="LA142">
        <v>0</v>
      </c>
      <c r="LB142">
        <v>0</v>
      </c>
      <c r="LC142">
        <v>0</v>
      </c>
      <c r="LF142" t="s">
        <v>272</v>
      </c>
      <c r="LG142">
        <v>0</v>
      </c>
      <c r="LH142">
        <v>0</v>
      </c>
      <c r="LI142">
        <v>0</v>
      </c>
      <c r="LJ142">
        <v>0</v>
      </c>
      <c r="LM142" t="s">
        <v>272</v>
      </c>
      <c r="LN142">
        <v>0</v>
      </c>
      <c r="LO142">
        <v>0</v>
      </c>
      <c r="LP142">
        <v>0</v>
      </c>
      <c r="LQ142">
        <v>0</v>
      </c>
      <c r="LT142" t="s">
        <v>272</v>
      </c>
      <c r="LU142">
        <v>0</v>
      </c>
      <c r="LV142">
        <v>0</v>
      </c>
      <c r="LW142">
        <v>0</v>
      </c>
      <c r="LX142">
        <v>0</v>
      </c>
      <c r="MA142" t="s">
        <v>272</v>
      </c>
      <c r="MB142">
        <v>0</v>
      </c>
      <c r="MC142">
        <v>0</v>
      </c>
      <c r="MD142">
        <v>0</v>
      </c>
      <c r="ME142">
        <v>0</v>
      </c>
      <c r="MH142" t="s">
        <v>272</v>
      </c>
      <c r="MI142">
        <v>0</v>
      </c>
      <c r="MJ142">
        <v>0</v>
      </c>
      <c r="MK142">
        <v>0</v>
      </c>
      <c r="ML142">
        <v>0</v>
      </c>
      <c r="MO142" t="s">
        <v>272</v>
      </c>
      <c r="MP142">
        <v>0</v>
      </c>
      <c r="MQ142">
        <v>0</v>
      </c>
      <c r="MR142">
        <v>0</v>
      </c>
      <c r="MS142">
        <v>0</v>
      </c>
      <c r="MV142" t="s">
        <v>272</v>
      </c>
      <c r="MW142">
        <v>0</v>
      </c>
      <c r="MX142">
        <v>0</v>
      </c>
      <c r="MY142">
        <v>0</v>
      </c>
      <c r="MZ142">
        <v>0</v>
      </c>
      <c r="NC142" t="s">
        <v>272</v>
      </c>
      <c r="ND142">
        <v>0</v>
      </c>
      <c r="NE142">
        <v>0</v>
      </c>
      <c r="NF142">
        <v>0</v>
      </c>
      <c r="NG142">
        <v>0</v>
      </c>
      <c r="NJ142" t="s">
        <v>272</v>
      </c>
      <c r="NK142">
        <v>0</v>
      </c>
      <c r="NL142">
        <v>0</v>
      </c>
      <c r="NM142">
        <v>0</v>
      </c>
      <c r="NN142">
        <v>0</v>
      </c>
      <c r="NQ142" t="s">
        <v>272</v>
      </c>
      <c r="NR142">
        <v>0</v>
      </c>
      <c r="NS142">
        <v>0</v>
      </c>
      <c r="NT142">
        <v>0</v>
      </c>
      <c r="NU142">
        <v>0</v>
      </c>
      <c r="NX142" t="s">
        <v>272</v>
      </c>
      <c r="NY142">
        <v>0</v>
      </c>
      <c r="NZ142">
        <v>0</v>
      </c>
      <c r="OA142">
        <v>0</v>
      </c>
      <c r="OB142">
        <v>0</v>
      </c>
      <c r="OE142" t="s">
        <v>272</v>
      </c>
      <c r="OF142">
        <v>0</v>
      </c>
      <c r="OG142">
        <v>0</v>
      </c>
      <c r="OH142">
        <v>0</v>
      </c>
      <c r="OI142">
        <v>0</v>
      </c>
      <c r="OL142" t="s">
        <v>272</v>
      </c>
      <c r="OM142">
        <v>0</v>
      </c>
      <c r="ON142">
        <v>0</v>
      </c>
      <c r="OO142">
        <v>0</v>
      </c>
      <c r="OP142">
        <v>0</v>
      </c>
      <c r="OS142" t="s">
        <v>272</v>
      </c>
      <c r="OT142">
        <v>0</v>
      </c>
      <c r="OU142">
        <v>0</v>
      </c>
      <c r="OV142">
        <v>0</v>
      </c>
      <c r="OW142">
        <v>0</v>
      </c>
      <c r="OZ142" t="s">
        <v>272</v>
      </c>
      <c r="PA142">
        <v>0</v>
      </c>
      <c r="PB142">
        <v>0</v>
      </c>
      <c r="PC142">
        <v>0</v>
      </c>
      <c r="PD142">
        <v>0</v>
      </c>
      <c r="PG142" t="s">
        <v>272</v>
      </c>
      <c r="PH142">
        <v>0</v>
      </c>
      <c r="PI142">
        <v>0</v>
      </c>
      <c r="PJ142">
        <v>0</v>
      </c>
      <c r="PK142">
        <v>0</v>
      </c>
      <c r="PN142" t="s">
        <v>272</v>
      </c>
      <c r="PO142">
        <v>0</v>
      </c>
      <c r="PP142">
        <v>0</v>
      </c>
      <c r="PQ142">
        <v>0</v>
      </c>
      <c r="PR142">
        <v>0</v>
      </c>
      <c r="PU142" t="s">
        <v>272</v>
      </c>
      <c r="PV142">
        <v>0</v>
      </c>
      <c r="PW142">
        <v>0</v>
      </c>
      <c r="PX142">
        <v>0</v>
      </c>
      <c r="PY142">
        <v>0</v>
      </c>
      <c r="QB142" t="s">
        <v>272</v>
      </c>
      <c r="QC142">
        <v>0</v>
      </c>
      <c r="QD142">
        <v>0</v>
      </c>
      <c r="QE142">
        <v>0</v>
      </c>
      <c r="QF142">
        <v>0</v>
      </c>
      <c r="QI142" t="s">
        <v>272</v>
      </c>
      <c r="QJ142">
        <v>0</v>
      </c>
      <c r="QK142">
        <v>0</v>
      </c>
      <c r="QL142">
        <v>0</v>
      </c>
      <c r="QM142">
        <v>0</v>
      </c>
      <c r="QP142" t="s">
        <v>272</v>
      </c>
      <c r="QQ142">
        <v>0.08</v>
      </c>
      <c r="QR142">
        <v>0</v>
      </c>
      <c r="QS142">
        <v>0.13</v>
      </c>
      <c r="QT142">
        <v>0</v>
      </c>
      <c r="QW142" t="s">
        <v>272</v>
      </c>
      <c r="QX142">
        <v>0</v>
      </c>
      <c r="QY142">
        <v>0</v>
      </c>
      <c r="QZ142">
        <v>0</v>
      </c>
      <c r="RA142">
        <v>0</v>
      </c>
      <c r="RD142" t="s">
        <v>272</v>
      </c>
      <c r="RE142">
        <v>0</v>
      </c>
      <c r="RF142">
        <v>0</v>
      </c>
      <c r="RG142">
        <v>0</v>
      </c>
      <c r="RH142">
        <v>0</v>
      </c>
    </row>
    <row r="143" spans="1:476" x14ac:dyDescent="0.25">
      <c r="A143" s="1">
        <v>6.8999999999999897</v>
      </c>
      <c r="B143" s="1">
        <v>6.9499999999999895</v>
      </c>
      <c r="C143" s="1" t="s">
        <v>273</v>
      </c>
      <c r="D143" s="1">
        <v>0</v>
      </c>
      <c r="E143" s="1">
        <v>0</v>
      </c>
      <c r="F143" s="1">
        <v>0</v>
      </c>
      <c r="G143" s="1">
        <v>0</v>
      </c>
      <c r="H143" s="1"/>
      <c r="I143" s="1"/>
      <c r="J143" s="1" t="s">
        <v>273</v>
      </c>
      <c r="K143" s="1">
        <v>0</v>
      </c>
      <c r="L143" s="1">
        <v>0</v>
      </c>
      <c r="M143" s="1">
        <v>0</v>
      </c>
      <c r="N143" s="1">
        <v>0</v>
      </c>
      <c r="O143" s="1"/>
      <c r="P143" s="1"/>
      <c r="Q143" s="1" t="s">
        <v>273</v>
      </c>
      <c r="R143" s="1">
        <v>0</v>
      </c>
      <c r="S143" s="1">
        <v>0</v>
      </c>
      <c r="T143" s="1">
        <v>0</v>
      </c>
      <c r="U143" s="1">
        <v>0</v>
      </c>
      <c r="V143" s="1"/>
      <c r="W143" s="1"/>
      <c r="X143" s="1" t="s">
        <v>273</v>
      </c>
      <c r="Y143" s="1">
        <v>0</v>
      </c>
      <c r="Z143" s="1">
        <v>0</v>
      </c>
      <c r="AA143" s="1">
        <v>0</v>
      </c>
      <c r="AB143" s="1">
        <v>0</v>
      </c>
      <c r="AC143" s="1"/>
      <c r="AD143" s="1"/>
      <c r="AE143" t="s">
        <v>273</v>
      </c>
      <c r="AF143">
        <v>0</v>
      </c>
      <c r="AG143">
        <v>0</v>
      </c>
      <c r="AH143">
        <v>0</v>
      </c>
      <c r="AI143">
        <v>0</v>
      </c>
      <c r="AJ143" s="1"/>
      <c r="AK143" s="1"/>
      <c r="AL143" t="s">
        <v>273</v>
      </c>
      <c r="AM143">
        <v>0</v>
      </c>
      <c r="AN143">
        <v>0</v>
      </c>
      <c r="AO143">
        <v>0</v>
      </c>
      <c r="AP143">
        <v>0</v>
      </c>
      <c r="AQ143" s="1"/>
      <c r="AR143" s="1"/>
      <c r="AS143" t="s">
        <v>273</v>
      </c>
      <c r="AT143">
        <v>0</v>
      </c>
      <c r="AU143">
        <v>0</v>
      </c>
      <c r="AV143">
        <v>0</v>
      </c>
      <c r="AW143">
        <v>0</v>
      </c>
      <c r="AZ143" t="s">
        <v>273</v>
      </c>
      <c r="BA143">
        <v>0</v>
      </c>
      <c r="BB143">
        <v>0</v>
      </c>
      <c r="BC143">
        <v>0</v>
      </c>
      <c r="BD143">
        <v>0</v>
      </c>
      <c r="BG143" t="s">
        <v>273</v>
      </c>
      <c r="BH143">
        <v>0</v>
      </c>
      <c r="BI143">
        <v>0</v>
      </c>
      <c r="BJ143">
        <v>0</v>
      </c>
      <c r="BK143">
        <v>0</v>
      </c>
      <c r="BN143" t="s">
        <v>273</v>
      </c>
      <c r="BO143">
        <v>0</v>
      </c>
      <c r="BP143">
        <v>0</v>
      </c>
      <c r="BQ143">
        <v>0</v>
      </c>
      <c r="BR143">
        <v>0</v>
      </c>
      <c r="BU143" t="s">
        <v>273</v>
      </c>
      <c r="BV143">
        <v>0</v>
      </c>
      <c r="BW143">
        <v>0</v>
      </c>
      <c r="BX143">
        <v>0</v>
      </c>
      <c r="BY143">
        <v>0</v>
      </c>
      <c r="CB143" t="s">
        <v>273</v>
      </c>
      <c r="CC143">
        <v>0</v>
      </c>
      <c r="CD143">
        <v>0</v>
      </c>
      <c r="CE143">
        <v>0</v>
      </c>
      <c r="CF143">
        <v>0</v>
      </c>
      <c r="CI143" t="s">
        <v>273</v>
      </c>
      <c r="CJ143">
        <v>0</v>
      </c>
      <c r="CK143">
        <v>0</v>
      </c>
      <c r="CL143">
        <v>0</v>
      </c>
      <c r="CM143">
        <v>0</v>
      </c>
      <c r="CP143" t="s">
        <v>273</v>
      </c>
      <c r="CQ143">
        <v>0</v>
      </c>
      <c r="CR143">
        <v>0</v>
      </c>
      <c r="CS143">
        <v>0</v>
      </c>
      <c r="CT143">
        <v>0</v>
      </c>
      <c r="CW143" t="s">
        <v>273</v>
      </c>
      <c r="CX143">
        <v>0.24</v>
      </c>
      <c r="CY143">
        <v>0</v>
      </c>
      <c r="CZ143">
        <v>0.43</v>
      </c>
      <c r="DA143">
        <v>0</v>
      </c>
      <c r="DD143" t="s">
        <v>273</v>
      </c>
      <c r="DE143">
        <v>0</v>
      </c>
      <c r="DF143">
        <v>0</v>
      </c>
      <c r="DG143">
        <v>0</v>
      </c>
      <c r="DH143">
        <v>0</v>
      </c>
      <c r="DK143" t="s">
        <v>273</v>
      </c>
      <c r="DL143">
        <v>0</v>
      </c>
      <c r="DM143">
        <v>0</v>
      </c>
      <c r="DN143">
        <v>0</v>
      </c>
      <c r="DO143">
        <v>0</v>
      </c>
      <c r="DR143" t="s">
        <v>273</v>
      </c>
      <c r="DS143">
        <v>0</v>
      </c>
      <c r="DT143">
        <v>0</v>
      </c>
      <c r="DU143">
        <v>0</v>
      </c>
      <c r="DV143">
        <v>0</v>
      </c>
      <c r="DY143" t="s">
        <v>273</v>
      </c>
      <c r="DZ143">
        <v>0</v>
      </c>
      <c r="EA143">
        <v>0</v>
      </c>
      <c r="EB143">
        <v>0</v>
      </c>
      <c r="EC143">
        <v>0</v>
      </c>
      <c r="EF143" t="s">
        <v>273</v>
      </c>
      <c r="EG143">
        <v>0</v>
      </c>
      <c r="EH143">
        <v>0</v>
      </c>
      <c r="EI143">
        <v>0</v>
      </c>
      <c r="EJ143">
        <v>0</v>
      </c>
      <c r="EM143" t="s">
        <v>273</v>
      </c>
      <c r="EN143">
        <v>0</v>
      </c>
      <c r="EO143">
        <v>0</v>
      </c>
      <c r="EP143">
        <v>0</v>
      </c>
      <c r="EQ143">
        <v>0</v>
      </c>
      <c r="ET143" t="s">
        <v>273</v>
      </c>
      <c r="EU143">
        <v>0</v>
      </c>
      <c r="EV143">
        <v>0</v>
      </c>
      <c r="EW143">
        <v>0</v>
      </c>
      <c r="EX143">
        <v>0</v>
      </c>
      <c r="FA143" t="s">
        <v>273</v>
      </c>
      <c r="FB143">
        <v>0</v>
      </c>
      <c r="FC143">
        <v>0</v>
      </c>
      <c r="FD143">
        <v>0</v>
      </c>
      <c r="FE143">
        <v>0</v>
      </c>
      <c r="FH143" t="s">
        <v>273</v>
      </c>
      <c r="FI143">
        <v>0</v>
      </c>
      <c r="FJ143">
        <v>0</v>
      </c>
      <c r="FK143">
        <v>0</v>
      </c>
      <c r="FL143">
        <v>0</v>
      </c>
      <c r="FO143" t="s">
        <v>273</v>
      </c>
      <c r="FP143">
        <v>0</v>
      </c>
      <c r="FQ143">
        <v>0</v>
      </c>
      <c r="FR143">
        <v>0</v>
      </c>
      <c r="FS143">
        <v>0</v>
      </c>
      <c r="FV143" t="s">
        <v>273</v>
      </c>
      <c r="FW143">
        <v>0</v>
      </c>
      <c r="FX143">
        <v>0</v>
      </c>
      <c r="FY143">
        <v>0</v>
      </c>
      <c r="FZ143">
        <v>0</v>
      </c>
      <c r="GC143" t="s">
        <v>273</v>
      </c>
      <c r="GD143">
        <v>0</v>
      </c>
      <c r="GE143">
        <v>0</v>
      </c>
      <c r="GF143">
        <v>0</v>
      </c>
      <c r="GG143">
        <v>0</v>
      </c>
      <c r="GJ143" t="s">
        <v>273</v>
      </c>
      <c r="GK143">
        <v>0</v>
      </c>
      <c r="GL143">
        <v>0</v>
      </c>
      <c r="GM143">
        <v>0</v>
      </c>
      <c r="GN143">
        <v>0</v>
      </c>
      <c r="GQ143" t="s">
        <v>273</v>
      </c>
      <c r="GR143">
        <v>0</v>
      </c>
      <c r="GS143">
        <v>0</v>
      </c>
      <c r="GT143">
        <v>0</v>
      </c>
      <c r="GU143">
        <v>0</v>
      </c>
      <c r="GX143" t="s">
        <v>273</v>
      </c>
      <c r="GY143">
        <v>0</v>
      </c>
      <c r="GZ143">
        <v>0</v>
      </c>
      <c r="HA143">
        <v>0</v>
      </c>
      <c r="HB143">
        <v>0</v>
      </c>
      <c r="HE143" t="s">
        <v>273</v>
      </c>
      <c r="HF143">
        <v>0</v>
      </c>
      <c r="HG143">
        <v>0</v>
      </c>
      <c r="HH143">
        <v>0</v>
      </c>
      <c r="HI143">
        <v>0</v>
      </c>
      <c r="HL143" t="s">
        <v>273</v>
      </c>
      <c r="HM143">
        <v>0</v>
      </c>
      <c r="HN143">
        <v>0</v>
      </c>
      <c r="HO143">
        <v>0</v>
      </c>
      <c r="HP143">
        <v>0</v>
      </c>
      <c r="HS143" t="s">
        <v>273</v>
      </c>
      <c r="HT143">
        <v>0</v>
      </c>
      <c r="HU143">
        <v>0</v>
      </c>
      <c r="HV143">
        <v>0</v>
      </c>
      <c r="HW143">
        <v>0</v>
      </c>
      <c r="HZ143" t="s">
        <v>273</v>
      </c>
      <c r="IA143">
        <v>0</v>
      </c>
      <c r="IB143">
        <v>0</v>
      </c>
      <c r="IC143">
        <v>0</v>
      </c>
      <c r="ID143">
        <v>0</v>
      </c>
      <c r="IG143" t="s">
        <v>273</v>
      </c>
      <c r="IH143">
        <v>0</v>
      </c>
      <c r="II143">
        <v>0</v>
      </c>
      <c r="IJ143">
        <v>0</v>
      </c>
      <c r="IK143">
        <v>0</v>
      </c>
      <c r="IN143" t="s">
        <v>273</v>
      </c>
      <c r="IO143">
        <v>0</v>
      </c>
      <c r="IP143">
        <v>0</v>
      </c>
      <c r="IQ143">
        <v>0</v>
      </c>
      <c r="IR143">
        <v>0</v>
      </c>
      <c r="IU143" t="s">
        <v>273</v>
      </c>
      <c r="IV143">
        <v>0</v>
      </c>
      <c r="IW143">
        <v>0</v>
      </c>
      <c r="IX143">
        <v>0</v>
      </c>
      <c r="IY143">
        <v>0</v>
      </c>
      <c r="JB143" t="s">
        <v>273</v>
      </c>
      <c r="JC143">
        <v>0</v>
      </c>
      <c r="JD143">
        <v>0</v>
      </c>
      <c r="JE143">
        <v>0</v>
      </c>
      <c r="JF143">
        <v>0</v>
      </c>
      <c r="JI143" t="s">
        <v>273</v>
      </c>
      <c r="JJ143">
        <v>0</v>
      </c>
      <c r="JK143">
        <v>0</v>
      </c>
      <c r="JL143">
        <v>0</v>
      </c>
      <c r="JM143">
        <v>0</v>
      </c>
      <c r="JP143" t="s">
        <v>273</v>
      </c>
      <c r="JQ143">
        <v>0</v>
      </c>
      <c r="JR143">
        <v>0</v>
      </c>
      <c r="JS143">
        <v>0</v>
      </c>
      <c r="JT143">
        <v>0</v>
      </c>
      <c r="JW143" t="s">
        <v>273</v>
      </c>
      <c r="JX143">
        <v>0</v>
      </c>
      <c r="JY143">
        <v>0</v>
      </c>
      <c r="JZ143">
        <v>0</v>
      </c>
      <c r="KA143">
        <v>0</v>
      </c>
      <c r="KD143" t="s">
        <v>273</v>
      </c>
      <c r="KE143">
        <v>0</v>
      </c>
      <c r="KF143">
        <v>0</v>
      </c>
      <c r="KG143">
        <v>0</v>
      </c>
      <c r="KH143">
        <v>0</v>
      </c>
      <c r="KK143" t="s">
        <v>273</v>
      </c>
      <c r="KL143">
        <v>0</v>
      </c>
      <c r="KM143">
        <v>0</v>
      </c>
      <c r="KN143">
        <v>0</v>
      </c>
      <c r="KO143">
        <v>0</v>
      </c>
      <c r="KR143" t="s">
        <v>273</v>
      </c>
      <c r="KS143">
        <v>0</v>
      </c>
      <c r="KT143">
        <v>0</v>
      </c>
      <c r="KU143">
        <v>0</v>
      </c>
      <c r="KV143">
        <v>0</v>
      </c>
      <c r="KY143" t="s">
        <v>273</v>
      </c>
      <c r="KZ143">
        <v>0</v>
      </c>
      <c r="LA143">
        <v>0</v>
      </c>
      <c r="LB143">
        <v>0</v>
      </c>
      <c r="LC143">
        <v>0</v>
      </c>
      <c r="LF143" t="s">
        <v>273</v>
      </c>
      <c r="LG143">
        <v>0</v>
      </c>
      <c r="LH143">
        <v>0</v>
      </c>
      <c r="LI143">
        <v>0</v>
      </c>
      <c r="LJ143">
        <v>0</v>
      </c>
      <c r="LM143" t="s">
        <v>273</v>
      </c>
      <c r="LN143">
        <v>0</v>
      </c>
      <c r="LO143">
        <v>0</v>
      </c>
      <c r="LP143">
        <v>0</v>
      </c>
      <c r="LQ143">
        <v>0</v>
      </c>
      <c r="LT143" t="s">
        <v>273</v>
      </c>
      <c r="LU143">
        <v>0</v>
      </c>
      <c r="LV143">
        <v>0</v>
      </c>
      <c r="LW143">
        <v>0</v>
      </c>
      <c r="LX143">
        <v>0</v>
      </c>
      <c r="MA143" t="s">
        <v>273</v>
      </c>
      <c r="MB143">
        <v>0</v>
      </c>
      <c r="MC143">
        <v>0</v>
      </c>
      <c r="MD143">
        <v>0</v>
      </c>
      <c r="ME143">
        <v>0</v>
      </c>
      <c r="MH143" t="s">
        <v>273</v>
      </c>
      <c r="MI143">
        <v>0</v>
      </c>
      <c r="MJ143">
        <v>0</v>
      </c>
      <c r="MK143">
        <v>0</v>
      </c>
      <c r="ML143">
        <v>0</v>
      </c>
      <c r="MO143" t="s">
        <v>273</v>
      </c>
      <c r="MP143">
        <v>0</v>
      </c>
      <c r="MQ143">
        <v>0</v>
      </c>
      <c r="MR143">
        <v>0</v>
      </c>
      <c r="MS143">
        <v>0</v>
      </c>
      <c r="MV143" t="s">
        <v>273</v>
      </c>
      <c r="MW143">
        <v>0</v>
      </c>
      <c r="MX143">
        <v>0</v>
      </c>
      <c r="MY143">
        <v>0</v>
      </c>
      <c r="MZ143">
        <v>0</v>
      </c>
      <c r="NC143" t="s">
        <v>273</v>
      </c>
      <c r="ND143">
        <v>0</v>
      </c>
      <c r="NE143">
        <v>0</v>
      </c>
      <c r="NF143">
        <v>0</v>
      </c>
      <c r="NG143">
        <v>0</v>
      </c>
      <c r="NJ143" t="s">
        <v>273</v>
      </c>
      <c r="NK143">
        <v>0</v>
      </c>
      <c r="NL143">
        <v>0</v>
      </c>
      <c r="NM143">
        <v>0</v>
      </c>
      <c r="NN143">
        <v>0</v>
      </c>
      <c r="NQ143" t="s">
        <v>273</v>
      </c>
      <c r="NR143">
        <v>0</v>
      </c>
      <c r="NS143">
        <v>0</v>
      </c>
      <c r="NT143">
        <v>0</v>
      </c>
      <c r="NU143">
        <v>0</v>
      </c>
      <c r="NX143" t="s">
        <v>273</v>
      </c>
      <c r="NY143">
        <v>0</v>
      </c>
      <c r="NZ143">
        <v>0</v>
      </c>
      <c r="OA143">
        <v>0</v>
      </c>
      <c r="OB143">
        <v>0</v>
      </c>
      <c r="OE143" t="s">
        <v>273</v>
      </c>
      <c r="OF143">
        <v>0</v>
      </c>
      <c r="OG143">
        <v>0</v>
      </c>
      <c r="OH143">
        <v>0</v>
      </c>
      <c r="OI143">
        <v>0</v>
      </c>
      <c r="OL143" t="s">
        <v>273</v>
      </c>
      <c r="OM143">
        <v>0</v>
      </c>
      <c r="ON143">
        <v>0</v>
      </c>
      <c r="OO143">
        <v>0</v>
      </c>
      <c r="OP143">
        <v>0</v>
      </c>
      <c r="OS143" t="s">
        <v>273</v>
      </c>
      <c r="OT143">
        <v>0</v>
      </c>
      <c r="OU143">
        <v>0</v>
      </c>
      <c r="OV143">
        <v>0</v>
      </c>
      <c r="OW143">
        <v>0</v>
      </c>
      <c r="OZ143" t="s">
        <v>273</v>
      </c>
      <c r="PA143">
        <v>0</v>
      </c>
      <c r="PB143">
        <v>0</v>
      </c>
      <c r="PC143">
        <v>0</v>
      </c>
      <c r="PD143">
        <v>0</v>
      </c>
      <c r="PG143" t="s">
        <v>273</v>
      </c>
      <c r="PH143">
        <v>0</v>
      </c>
      <c r="PI143">
        <v>0</v>
      </c>
      <c r="PJ143">
        <v>0</v>
      </c>
      <c r="PK143">
        <v>0</v>
      </c>
      <c r="PN143" t="s">
        <v>273</v>
      </c>
      <c r="PO143">
        <v>0</v>
      </c>
      <c r="PP143">
        <v>0</v>
      </c>
      <c r="PQ143">
        <v>0</v>
      </c>
      <c r="PR143">
        <v>0</v>
      </c>
      <c r="PU143" t="s">
        <v>273</v>
      </c>
      <c r="PV143">
        <v>0</v>
      </c>
      <c r="PW143">
        <v>0</v>
      </c>
      <c r="PX143">
        <v>0</v>
      </c>
      <c r="PY143">
        <v>0</v>
      </c>
      <c r="QB143" t="s">
        <v>273</v>
      </c>
      <c r="QC143">
        <v>0</v>
      </c>
      <c r="QD143">
        <v>0</v>
      </c>
      <c r="QE143">
        <v>0</v>
      </c>
      <c r="QF143">
        <v>0</v>
      </c>
      <c r="QI143" t="s">
        <v>273</v>
      </c>
      <c r="QJ143">
        <v>0</v>
      </c>
      <c r="QK143">
        <v>0</v>
      </c>
      <c r="QL143">
        <v>0</v>
      </c>
      <c r="QM143">
        <v>0</v>
      </c>
      <c r="QP143" t="s">
        <v>273</v>
      </c>
      <c r="QQ143">
        <v>0</v>
      </c>
      <c r="QR143">
        <v>0</v>
      </c>
      <c r="QS143">
        <v>0</v>
      </c>
      <c r="QT143">
        <v>0</v>
      </c>
      <c r="QW143" t="s">
        <v>273</v>
      </c>
      <c r="QX143">
        <v>0</v>
      </c>
      <c r="QY143">
        <v>0</v>
      </c>
      <c r="QZ143">
        <v>0</v>
      </c>
      <c r="RA143">
        <v>0</v>
      </c>
      <c r="RD143" t="s">
        <v>273</v>
      </c>
      <c r="RE143">
        <v>0.32</v>
      </c>
      <c r="RF143">
        <v>1.17</v>
      </c>
      <c r="RG143">
        <v>0.13</v>
      </c>
      <c r="RH143">
        <v>0</v>
      </c>
    </row>
    <row r="144" spans="1:476" x14ac:dyDescent="0.25">
      <c r="A144" s="1">
        <v>6.9499999999999895</v>
      </c>
      <c r="B144" s="1">
        <v>6.9999999999999893</v>
      </c>
      <c r="C144" s="1" t="s">
        <v>274</v>
      </c>
      <c r="D144" s="1">
        <v>0</v>
      </c>
      <c r="E144" s="1">
        <v>0</v>
      </c>
      <c r="F144" s="1">
        <v>0</v>
      </c>
      <c r="G144" s="1">
        <v>0</v>
      </c>
      <c r="H144" s="1"/>
      <c r="I144" s="1"/>
      <c r="J144" s="1" t="s">
        <v>274</v>
      </c>
      <c r="K144" s="1">
        <v>0</v>
      </c>
      <c r="L144" s="1">
        <v>0</v>
      </c>
      <c r="M144" s="1">
        <v>0</v>
      </c>
      <c r="N144" s="1">
        <v>0</v>
      </c>
      <c r="O144" s="1"/>
      <c r="P144" s="1"/>
      <c r="Q144" s="1" t="s">
        <v>274</v>
      </c>
      <c r="R144" s="1">
        <v>0</v>
      </c>
      <c r="S144" s="1">
        <v>0</v>
      </c>
      <c r="T144" s="1">
        <v>0</v>
      </c>
      <c r="U144" s="1">
        <v>0</v>
      </c>
      <c r="V144" s="1"/>
      <c r="W144" s="1"/>
      <c r="X144" s="1" t="s">
        <v>274</v>
      </c>
      <c r="Y144" s="1">
        <v>0</v>
      </c>
      <c r="Z144" s="1">
        <v>0</v>
      </c>
      <c r="AA144" s="1">
        <v>0</v>
      </c>
      <c r="AB144" s="1">
        <v>0</v>
      </c>
      <c r="AC144" s="1"/>
      <c r="AD144" s="1"/>
      <c r="AE144" t="s">
        <v>274</v>
      </c>
      <c r="AF144">
        <v>0</v>
      </c>
      <c r="AG144">
        <v>0</v>
      </c>
      <c r="AH144">
        <v>0</v>
      </c>
      <c r="AI144">
        <v>0</v>
      </c>
      <c r="AJ144" s="1"/>
      <c r="AK144" s="1"/>
      <c r="AL144" t="s">
        <v>274</v>
      </c>
      <c r="AM144">
        <v>0</v>
      </c>
      <c r="AN144">
        <v>0</v>
      </c>
      <c r="AO144">
        <v>0</v>
      </c>
      <c r="AP144">
        <v>0</v>
      </c>
      <c r="AQ144" s="1"/>
      <c r="AR144" s="1"/>
      <c r="AS144" t="s">
        <v>274</v>
      </c>
      <c r="AT144">
        <v>0</v>
      </c>
      <c r="AU144">
        <v>0</v>
      </c>
      <c r="AV144">
        <v>0</v>
      </c>
      <c r="AW144">
        <v>0</v>
      </c>
      <c r="AZ144" t="s">
        <v>274</v>
      </c>
      <c r="BA144">
        <v>0</v>
      </c>
      <c r="BB144">
        <v>0</v>
      </c>
      <c r="BC144">
        <v>0</v>
      </c>
      <c r="BD144">
        <v>0</v>
      </c>
      <c r="BG144" t="s">
        <v>274</v>
      </c>
      <c r="BH144">
        <v>0</v>
      </c>
      <c r="BI144">
        <v>0</v>
      </c>
      <c r="BJ144">
        <v>0</v>
      </c>
      <c r="BK144">
        <v>0</v>
      </c>
      <c r="BN144" t="s">
        <v>274</v>
      </c>
      <c r="BO144">
        <v>0</v>
      </c>
      <c r="BP144">
        <v>0</v>
      </c>
      <c r="BQ144">
        <v>0</v>
      </c>
      <c r="BR144">
        <v>0</v>
      </c>
      <c r="BU144" t="s">
        <v>274</v>
      </c>
      <c r="BV144">
        <v>0</v>
      </c>
      <c r="BW144">
        <v>0</v>
      </c>
      <c r="BX144">
        <v>0</v>
      </c>
      <c r="BY144">
        <v>0</v>
      </c>
      <c r="CB144" t="s">
        <v>274</v>
      </c>
      <c r="CC144">
        <v>0</v>
      </c>
      <c r="CD144">
        <v>0</v>
      </c>
      <c r="CE144">
        <v>0</v>
      </c>
      <c r="CF144">
        <v>0</v>
      </c>
      <c r="CI144" t="s">
        <v>274</v>
      </c>
      <c r="CJ144">
        <v>0</v>
      </c>
      <c r="CK144">
        <v>0</v>
      </c>
      <c r="CL144">
        <v>0</v>
      </c>
      <c r="CM144">
        <v>0</v>
      </c>
      <c r="CP144" t="s">
        <v>274</v>
      </c>
      <c r="CQ144">
        <v>0</v>
      </c>
      <c r="CR144">
        <v>0</v>
      </c>
      <c r="CS144">
        <v>0</v>
      </c>
      <c r="CT144">
        <v>0</v>
      </c>
      <c r="CW144" t="s">
        <v>274</v>
      </c>
      <c r="CX144">
        <v>0</v>
      </c>
      <c r="CY144">
        <v>0</v>
      </c>
      <c r="CZ144">
        <v>0</v>
      </c>
      <c r="DA144">
        <v>0</v>
      </c>
      <c r="DD144" t="s">
        <v>274</v>
      </c>
      <c r="DE144">
        <v>0</v>
      </c>
      <c r="DF144">
        <v>0</v>
      </c>
      <c r="DG144">
        <v>0</v>
      </c>
      <c r="DH144">
        <v>0</v>
      </c>
      <c r="DK144" t="s">
        <v>274</v>
      </c>
      <c r="DL144">
        <v>0.03</v>
      </c>
      <c r="DM144">
        <v>0.15</v>
      </c>
      <c r="DN144">
        <v>0</v>
      </c>
      <c r="DO144">
        <v>0</v>
      </c>
      <c r="DR144" t="s">
        <v>274</v>
      </c>
      <c r="DS144">
        <v>0</v>
      </c>
      <c r="DT144">
        <v>0</v>
      </c>
      <c r="DU144">
        <v>0</v>
      </c>
      <c r="DV144">
        <v>0</v>
      </c>
      <c r="DY144" t="s">
        <v>274</v>
      </c>
      <c r="DZ144">
        <v>0</v>
      </c>
      <c r="EA144">
        <v>0</v>
      </c>
      <c r="EB144">
        <v>0</v>
      </c>
      <c r="EC144">
        <v>0</v>
      </c>
      <c r="EF144" t="s">
        <v>274</v>
      </c>
      <c r="EG144">
        <v>0</v>
      </c>
      <c r="EH144">
        <v>0</v>
      </c>
      <c r="EI144">
        <v>0</v>
      </c>
      <c r="EJ144">
        <v>0</v>
      </c>
      <c r="EM144" t="s">
        <v>274</v>
      </c>
      <c r="EN144">
        <v>0</v>
      </c>
      <c r="EO144">
        <v>0</v>
      </c>
      <c r="EP144">
        <v>0</v>
      </c>
      <c r="EQ144">
        <v>0</v>
      </c>
      <c r="ET144" t="s">
        <v>274</v>
      </c>
      <c r="EU144">
        <v>0</v>
      </c>
      <c r="EV144">
        <v>0</v>
      </c>
      <c r="EW144">
        <v>0</v>
      </c>
      <c r="EX144">
        <v>0</v>
      </c>
      <c r="FA144" t="s">
        <v>274</v>
      </c>
      <c r="FB144">
        <v>0</v>
      </c>
      <c r="FC144">
        <v>0</v>
      </c>
      <c r="FD144">
        <v>0</v>
      </c>
      <c r="FE144">
        <v>0</v>
      </c>
      <c r="FH144" t="s">
        <v>274</v>
      </c>
      <c r="FI144">
        <v>0</v>
      </c>
      <c r="FJ144">
        <v>0</v>
      </c>
      <c r="FK144">
        <v>0</v>
      </c>
      <c r="FL144">
        <v>0</v>
      </c>
      <c r="FO144" t="s">
        <v>274</v>
      </c>
      <c r="FP144">
        <v>0</v>
      </c>
      <c r="FQ144">
        <v>0</v>
      </c>
      <c r="FR144">
        <v>0</v>
      </c>
      <c r="FS144">
        <v>0</v>
      </c>
      <c r="FV144" t="s">
        <v>274</v>
      </c>
      <c r="FW144">
        <v>0</v>
      </c>
      <c r="FX144">
        <v>0</v>
      </c>
      <c r="FY144">
        <v>0</v>
      </c>
      <c r="FZ144">
        <v>0</v>
      </c>
      <c r="GC144" t="s">
        <v>274</v>
      </c>
      <c r="GD144">
        <v>0</v>
      </c>
      <c r="GE144">
        <v>0</v>
      </c>
      <c r="GF144">
        <v>0</v>
      </c>
      <c r="GG144">
        <v>0</v>
      </c>
      <c r="GJ144" t="s">
        <v>274</v>
      </c>
      <c r="GK144">
        <v>0</v>
      </c>
      <c r="GL144">
        <v>0</v>
      </c>
      <c r="GM144">
        <v>0</v>
      </c>
      <c r="GN144">
        <v>0</v>
      </c>
      <c r="GQ144" t="s">
        <v>274</v>
      </c>
      <c r="GR144">
        <v>0</v>
      </c>
      <c r="GS144">
        <v>0</v>
      </c>
      <c r="GT144">
        <v>0</v>
      </c>
      <c r="GU144">
        <v>0</v>
      </c>
      <c r="GX144" t="s">
        <v>274</v>
      </c>
      <c r="GY144">
        <v>0</v>
      </c>
      <c r="GZ144">
        <v>0</v>
      </c>
      <c r="HA144">
        <v>0</v>
      </c>
      <c r="HB144">
        <v>0</v>
      </c>
      <c r="HE144" t="s">
        <v>274</v>
      </c>
      <c r="HF144">
        <v>0</v>
      </c>
      <c r="HG144">
        <v>0</v>
      </c>
      <c r="HH144">
        <v>0</v>
      </c>
      <c r="HI144">
        <v>0</v>
      </c>
      <c r="HL144" t="s">
        <v>274</v>
      </c>
      <c r="HM144">
        <v>0</v>
      </c>
      <c r="HN144">
        <v>0</v>
      </c>
      <c r="HO144">
        <v>0</v>
      </c>
      <c r="HP144">
        <v>0</v>
      </c>
      <c r="HS144" t="s">
        <v>274</v>
      </c>
      <c r="HT144">
        <v>0</v>
      </c>
      <c r="HU144">
        <v>0</v>
      </c>
      <c r="HV144">
        <v>0</v>
      </c>
      <c r="HW144">
        <v>0</v>
      </c>
      <c r="HZ144" t="s">
        <v>274</v>
      </c>
      <c r="IA144">
        <v>0</v>
      </c>
      <c r="IB144">
        <v>0</v>
      </c>
      <c r="IC144">
        <v>0</v>
      </c>
      <c r="ID144">
        <v>0</v>
      </c>
      <c r="IG144" t="s">
        <v>274</v>
      </c>
      <c r="IH144">
        <v>0</v>
      </c>
      <c r="II144">
        <v>0</v>
      </c>
      <c r="IJ144">
        <v>0</v>
      </c>
      <c r="IK144">
        <v>0</v>
      </c>
      <c r="IN144" t="s">
        <v>274</v>
      </c>
      <c r="IO144">
        <v>0</v>
      </c>
      <c r="IP144">
        <v>0</v>
      </c>
      <c r="IQ144">
        <v>0</v>
      </c>
      <c r="IR144">
        <v>0</v>
      </c>
      <c r="IU144" t="s">
        <v>274</v>
      </c>
      <c r="IV144">
        <v>0</v>
      </c>
      <c r="IW144">
        <v>0</v>
      </c>
      <c r="IX144">
        <v>0</v>
      </c>
      <c r="IY144">
        <v>0</v>
      </c>
      <c r="JB144" t="s">
        <v>274</v>
      </c>
      <c r="JC144">
        <v>0</v>
      </c>
      <c r="JD144">
        <v>0</v>
      </c>
      <c r="JE144">
        <v>0</v>
      </c>
      <c r="JF144">
        <v>0</v>
      </c>
      <c r="JI144" t="s">
        <v>274</v>
      </c>
      <c r="JJ144">
        <v>0</v>
      </c>
      <c r="JK144">
        <v>0</v>
      </c>
      <c r="JL144">
        <v>0</v>
      </c>
      <c r="JM144">
        <v>0</v>
      </c>
      <c r="JP144" t="s">
        <v>274</v>
      </c>
      <c r="JQ144">
        <v>0</v>
      </c>
      <c r="JR144">
        <v>0</v>
      </c>
      <c r="JS144">
        <v>0</v>
      </c>
      <c r="JT144">
        <v>0</v>
      </c>
      <c r="JW144" t="s">
        <v>274</v>
      </c>
      <c r="JX144">
        <v>0</v>
      </c>
      <c r="JY144">
        <v>0</v>
      </c>
      <c r="JZ144">
        <v>0</v>
      </c>
      <c r="KA144">
        <v>0</v>
      </c>
      <c r="KD144" t="s">
        <v>274</v>
      </c>
      <c r="KE144">
        <v>0</v>
      </c>
      <c r="KF144">
        <v>0</v>
      </c>
      <c r="KG144">
        <v>0</v>
      </c>
      <c r="KH144">
        <v>0</v>
      </c>
      <c r="KK144" t="s">
        <v>274</v>
      </c>
      <c r="KL144">
        <v>0</v>
      </c>
      <c r="KM144">
        <v>0</v>
      </c>
      <c r="KN144">
        <v>0</v>
      </c>
      <c r="KO144">
        <v>0</v>
      </c>
      <c r="KR144" t="s">
        <v>274</v>
      </c>
      <c r="KS144">
        <v>0</v>
      </c>
      <c r="KT144">
        <v>0</v>
      </c>
      <c r="KU144">
        <v>0</v>
      </c>
      <c r="KV144">
        <v>0</v>
      </c>
      <c r="KY144" t="s">
        <v>274</v>
      </c>
      <c r="KZ144">
        <v>0</v>
      </c>
      <c r="LA144">
        <v>0</v>
      </c>
      <c r="LB144">
        <v>0</v>
      </c>
      <c r="LC144">
        <v>0</v>
      </c>
      <c r="LF144" t="s">
        <v>274</v>
      </c>
      <c r="LG144">
        <v>0</v>
      </c>
      <c r="LH144">
        <v>0</v>
      </c>
      <c r="LI144">
        <v>0</v>
      </c>
      <c r="LJ144">
        <v>0</v>
      </c>
      <c r="LM144" t="s">
        <v>274</v>
      </c>
      <c r="LN144">
        <v>0</v>
      </c>
      <c r="LO144">
        <v>0</v>
      </c>
      <c r="LP144">
        <v>0</v>
      </c>
      <c r="LQ144">
        <v>0</v>
      </c>
      <c r="LT144" t="s">
        <v>274</v>
      </c>
      <c r="LU144">
        <v>0</v>
      </c>
      <c r="LV144">
        <v>0</v>
      </c>
      <c r="LW144">
        <v>0</v>
      </c>
      <c r="LX144">
        <v>0</v>
      </c>
      <c r="MA144" t="s">
        <v>274</v>
      </c>
      <c r="MB144">
        <v>0</v>
      </c>
      <c r="MC144">
        <v>0</v>
      </c>
      <c r="MD144">
        <v>0</v>
      </c>
      <c r="ME144">
        <v>0</v>
      </c>
      <c r="MH144" t="s">
        <v>274</v>
      </c>
      <c r="MI144">
        <v>0</v>
      </c>
      <c r="MJ144">
        <v>0</v>
      </c>
      <c r="MK144">
        <v>0</v>
      </c>
      <c r="ML144">
        <v>0</v>
      </c>
      <c r="MO144" t="s">
        <v>274</v>
      </c>
      <c r="MP144">
        <v>0</v>
      </c>
      <c r="MQ144">
        <v>0</v>
      </c>
      <c r="MR144">
        <v>0</v>
      </c>
      <c r="MS144">
        <v>0</v>
      </c>
      <c r="MV144" t="s">
        <v>274</v>
      </c>
      <c r="MW144">
        <v>0</v>
      </c>
      <c r="MX144">
        <v>0</v>
      </c>
      <c r="MY144">
        <v>0</v>
      </c>
      <c r="MZ144">
        <v>0</v>
      </c>
      <c r="NC144" t="s">
        <v>274</v>
      </c>
      <c r="ND144">
        <v>0</v>
      </c>
      <c r="NE144">
        <v>0</v>
      </c>
      <c r="NF144">
        <v>0</v>
      </c>
      <c r="NG144">
        <v>0</v>
      </c>
      <c r="NJ144" t="s">
        <v>274</v>
      </c>
      <c r="NK144">
        <v>0</v>
      </c>
      <c r="NL144">
        <v>0</v>
      </c>
      <c r="NM144">
        <v>0</v>
      </c>
      <c r="NN144">
        <v>0</v>
      </c>
      <c r="NQ144" t="s">
        <v>274</v>
      </c>
      <c r="NR144">
        <v>0</v>
      </c>
      <c r="NS144">
        <v>0</v>
      </c>
      <c r="NT144">
        <v>0</v>
      </c>
      <c r="NU144">
        <v>0</v>
      </c>
      <c r="NX144" t="s">
        <v>274</v>
      </c>
      <c r="NY144">
        <v>0</v>
      </c>
      <c r="NZ144">
        <v>0</v>
      </c>
      <c r="OA144">
        <v>0</v>
      </c>
      <c r="OB144">
        <v>0</v>
      </c>
      <c r="OE144" t="s">
        <v>274</v>
      </c>
      <c r="OF144">
        <v>0</v>
      </c>
      <c r="OG144">
        <v>0</v>
      </c>
      <c r="OH144">
        <v>0</v>
      </c>
      <c r="OI144">
        <v>0</v>
      </c>
      <c r="OL144" t="s">
        <v>274</v>
      </c>
      <c r="OM144">
        <v>0</v>
      </c>
      <c r="ON144">
        <v>0</v>
      </c>
      <c r="OO144">
        <v>0</v>
      </c>
      <c r="OP144">
        <v>0</v>
      </c>
      <c r="OS144" t="s">
        <v>274</v>
      </c>
      <c r="OT144">
        <v>0.03</v>
      </c>
      <c r="OU144">
        <v>0.13</v>
      </c>
      <c r="OV144">
        <v>0</v>
      </c>
      <c r="OW144">
        <v>0</v>
      </c>
      <c r="OZ144" t="s">
        <v>274</v>
      </c>
      <c r="PA144">
        <v>0.03</v>
      </c>
      <c r="PB144">
        <v>0.13</v>
      </c>
      <c r="PC144">
        <v>0</v>
      </c>
      <c r="PD144">
        <v>0</v>
      </c>
      <c r="PG144" t="s">
        <v>274</v>
      </c>
      <c r="PH144">
        <v>0</v>
      </c>
      <c r="PI144">
        <v>0</v>
      </c>
      <c r="PJ144">
        <v>0</v>
      </c>
      <c r="PK144">
        <v>0</v>
      </c>
      <c r="PN144" t="s">
        <v>274</v>
      </c>
      <c r="PO144">
        <v>0</v>
      </c>
      <c r="PP144">
        <v>0</v>
      </c>
      <c r="PQ144">
        <v>0</v>
      </c>
      <c r="PR144">
        <v>0</v>
      </c>
      <c r="PU144" t="s">
        <v>274</v>
      </c>
      <c r="PV144">
        <v>0</v>
      </c>
      <c r="PW144">
        <v>0</v>
      </c>
      <c r="PX144">
        <v>0</v>
      </c>
      <c r="PY144">
        <v>0</v>
      </c>
      <c r="QB144" t="s">
        <v>274</v>
      </c>
      <c r="QC144">
        <v>0</v>
      </c>
      <c r="QD144">
        <v>0</v>
      </c>
      <c r="QE144">
        <v>0</v>
      </c>
      <c r="QF144">
        <v>0</v>
      </c>
      <c r="QI144" t="s">
        <v>274</v>
      </c>
      <c r="QJ144">
        <v>0</v>
      </c>
      <c r="QK144">
        <v>0</v>
      </c>
      <c r="QL144">
        <v>0</v>
      </c>
      <c r="QM144">
        <v>0</v>
      </c>
      <c r="QP144" t="s">
        <v>274</v>
      </c>
      <c r="QQ144">
        <v>0.17</v>
      </c>
      <c r="QR144">
        <v>0</v>
      </c>
      <c r="QS144">
        <v>0.11</v>
      </c>
      <c r="QT144">
        <v>0.23</v>
      </c>
      <c r="QW144" t="s">
        <v>274</v>
      </c>
      <c r="QX144">
        <v>0.33</v>
      </c>
      <c r="QY144">
        <v>0</v>
      </c>
      <c r="QZ144">
        <v>0.28999999999999998</v>
      </c>
      <c r="RA144">
        <v>0</v>
      </c>
      <c r="RD144" t="s">
        <v>274</v>
      </c>
      <c r="RE144">
        <v>0.21</v>
      </c>
      <c r="RF144">
        <v>0</v>
      </c>
      <c r="RG144">
        <v>0.25</v>
      </c>
      <c r="RH144">
        <v>0</v>
      </c>
    </row>
    <row r="145" spans="1:476" x14ac:dyDescent="0.25">
      <c r="A145" s="1">
        <v>6.9999999999999893</v>
      </c>
      <c r="B145" s="1">
        <v>7.0499999999999892</v>
      </c>
      <c r="C145" s="1" t="s">
        <v>275</v>
      </c>
      <c r="D145" s="1">
        <v>0</v>
      </c>
      <c r="E145" s="1">
        <v>0</v>
      </c>
      <c r="F145" s="1">
        <v>0</v>
      </c>
      <c r="G145" s="1">
        <v>0</v>
      </c>
      <c r="H145" s="1"/>
      <c r="I145" s="1"/>
      <c r="J145" s="1" t="s">
        <v>275</v>
      </c>
      <c r="K145" s="1">
        <v>0</v>
      </c>
      <c r="L145" s="1">
        <v>0</v>
      </c>
      <c r="M145" s="1">
        <v>0</v>
      </c>
      <c r="N145" s="1">
        <v>0</v>
      </c>
      <c r="O145" s="1"/>
      <c r="P145" s="1"/>
      <c r="Q145" s="1" t="s">
        <v>275</v>
      </c>
      <c r="R145" s="1">
        <v>0</v>
      </c>
      <c r="S145" s="1">
        <v>0</v>
      </c>
      <c r="T145" s="1">
        <v>0</v>
      </c>
      <c r="U145" s="1">
        <v>0</v>
      </c>
      <c r="V145" s="1"/>
      <c r="W145" s="1"/>
      <c r="X145" s="1" t="s">
        <v>275</v>
      </c>
      <c r="Y145" s="1">
        <v>0</v>
      </c>
      <c r="Z145" s="1">
        <v>0</v>
      </c>
      <c r="AA145" s="1">
        <v>0</v>
      </c>
      <c r="AB145" s="1">
        <v>0</v>
      </c>
      <c r="AC145" s="1"/>
      <c r="AD145" s="1"/>
      <c r="AE145" t="s">
        <v>275</v>
      </c>
      <c r="AF145">
        <v>0</v>
      </c>
      <c r="AG145">
        <v>0</v>
      </c>
      <c r="AH145">
        <v>0</v>
      </c>
      <c r="AI145">
        <v>0</v>
      </c>
      <c r="AJ145" s="1"/>
      <c r="AK145" s="1"/>
      <c r="AL145" t="s">
        <v>275</v>
      </c>
      <c r="AM145">
        <v>0</v>
      </c>
      <c r="AN145">
        <v>0</v>
      </c>
      <c r="AO145">
        <v>0</v>
      </c>
      <c r="AP145">
        <v>0</v>
      </c>
      <c r="AQ145" s="1"/>
      <c r="AR145" s="1"/>
      <c r="AS145" t="s">
        <v>275</v>
      </c>
      <c r="AT145">
        <v>0</v>
      </c>
      <c r="AU145">
        <v>0</v>
      </c>
      <c r="AV145">
        <v>0</v>
      </c>
      <c r="AW145">
        <v>0</v>
      </c>
      <c r="AZ145" t="s">
        <v>275</v>
      </c>
      <c r="BA145">
        <v>0</v>
      </c>
      <c r="BB145">
        <v>0</v>
      </c>
      <c r="BC145">
        <v>0</v>
      </c>
      <c r="BD145">
        <v>0</v>
      </c>
      <c r="BG145" t="s">
        <v>275</v>
      </c>
      <c r="BH145">
        <v>0</v>
      </c>
      <c r="BI145">
        <v>0</v>
      </c>
      <c r="BJ145">
        <v>0</v>
      </c>
      <c r="BK145">
        <v>0</v>
      </c>
      <c r="BN145" t="s">
        <v>275</v>
      </c>
      <c r="BO145">
        <v>0</v>
      </c>
      <c r="BP145">
        <v>0</v>
      </c>
      <c r="BQ145">
        <v>0</v>
      </c>
      <c r="BR145">
        <v>0</v>
      </c>
      <c r="BU145" t="s">
        <v>275</v>
      </c>
      <c r="BV145">
        <v>0</v>
      </c>
      <c r="BW145">
        <v>0</v>
      </c>
      <c r="BX145">
        <v>0</v>
      </c>
      <c r="BY145">
        <v>0</v>
      </c>
      <c r="CB145" t="s">
        <v>275</v>
      </c>
      <c r="CC145">
        <v>0</v>
      </c>
      <c r="CD145">
        <v>0</v>
      </c>
      <c r="CE145">
        <v>0</v>
      </c>
      <c r="CF145">
        <v>0</v>
      </c>
      <c r="CI145" t="s">
        <v>275</v>
      </c>
      <c r="CJ145">
        <v>0</v>
      </c>
      <c r="CK145">
        <v>0</v>
      </c>
      <c r="CL145">
        <v>0</v>
      </c>
      <c r="CM145">
        <v>0</v>
      </c>
      <c r="CP145" t="s">
        <v>275</v>
      </c>
      <c r="CQ145">
        <v>0</v>
      </c>
      <c r="CR145">
        <v>0</v>
      </c>
      <c r="CS145">
        <v>0</v>
      </c>
      <c r="CT145">
        <v>0</v>
      </c>
      <c r="CW145" t="s">
        <v>275</v>
      </c>
      <c r="CX145">
        <v>0</v>
      </c>
      <c r="CY145">
        <v>0</v>
      </c>
      <c r="CZ145">
        <v>0</v>
      </c>
      <c r="DA145">
        <v>0</v>
      </c>
      <c r="DD145" t="s">
        <v>275</v>
      </c>
      <c r="DE145">
        <v>0</v>
      </c>
      <c r="DF145">
        <v>0</v>
      </c>
      <c r="DG145">
        <v>0</v>
      </c>
      <c r="DH145">
        <v>0</v>
      </c>
      <c r="DK145" t="s">
        <v>275</v>
      </c>
      <c r="DL145">
        <v>0</v>
      </c>
      <c r="DM145">
        <v>0</v>
      </c>
      <c r="DN145">
        <v>0</v>
      </c>
      <c r="DO145">
        <v>0</v>
      </c>
      <c r="DR145" t="s">
        <v>275</v>
      </c>
      <c r="DS145">
        <v>0</v>
      </c>
      <c r="DT145">
        <v>0</v>
      </c>
      <c r="DU145">
        <v>0</v>
      </c>
      <c r="DV145">
        <v>0</v>
      </c>
      <c r="DY145" t="s">
        <v>275</v>
      </c>
      <c r="DZ145">
        <v>0</v>
      </c>
      <c r="EA145">
        <v>0</v>
      </c>
      <c r="EB145">
        <v>0</v>
      </c>
      <c r="EC145">
        <v>0</v>
      </c>
      <c r="EF145" t="s">
        <v>275</v>
      </c>
      <c r="EG145">
        <v>0</v>
      </c>
      <c r="EH145">
        <v>0</v>
      </c>
      <c r="EI145">
        <v>0</v>
      </c>
      <c r="EJ145">
        <v>0</v>
      </c>
      <c r="EM145" t="s">
        <v>275</v>
      </c>
      <c r="EN145">
        <v>0</v>
      </c>
      <c r="EO145">
        <v>0</v>
      </c>
      <c r="EP145">
        <v>0</v>
      </c>
      <c r="EQ145">
        <v>0</v>
      </c>
      <c r="ET145" t="s">
        <v>275</v>
      </c>
      <c r="EU145">
        <v>0</v>
      </c>
      <c r="EV145">
        <v>0</v>
      </c>
      <c r="EW145">
        <v>0</v>
      </c>
      <c r="EX145">
        <v>0</v>
      </c>
      <c r="FA145" t="s">
        <v>275</v>
      </c>
      <c r="FB145">
        <v>0</v>
      </c>
      <c r="FC145">
        <v>0</v>
      </c>
      <c r="FD145">
        <v>0</v>
      </c>
      <c r="FE145">
        <v>0</v>
      </c>
      <c r="FH145" t="s">
        <v>275</v>
      </c>
      <c r="FI145">
        <v>0</v>
      </c>
      <c r="FJ145">
        <v>0</v>
      </c>
      <c r="FK145">
        <v>0</v>
      </c>
      <c r="FL145">
        <v>0</v>
      </c>
      <c r="FO145" t="s">
        <v>275</v>
      </c>
      <c r="FP145">
        <v>0</v>
      </c>
      <c r="FQ145">
        <v>0</v>
      </c>
      <c r="FR145">
        <v>0</v>
      </c>
      <c r="FS145">
        <v>0</v>
      </c>
      <c r="FV145" t="s">
        <v>275</v>
      </c>
      <c r="FW145">
        <v>0</v>
      </c>
      <c r="FX145">
        <v>0</v>
      </c>
      <c r="FY145">
        <v>0</v>
      </c>
      <c r="FZ145">
        <v>0</v>
      </c>
      <c r="GC145" t="s">
        <v>275</v>
      </c>
      <c r="GD145">
        <v>0</v>
      </c>
      <c r="GE145">
        <v>0</v>
      </c>
      <c r="GF145">
        <v>0</v>
      </c>
      <c r="GG145">
        <v>0</v>
      </c>
      <c r="GJ145" t="s">
        <v>275</v>
      </c>
      <c r="GK145">
        <v>0</v>
      </c>
      <c r="GL145">
        <v>0</v>
      </c>
      <c r="GM145">
        <v>0</v>
      </c>
      <c r="GN145">
        <v>0</v>
      </c>
      <c r="GQ145" t="s">
        <v>275</v>
      </c>
      <c r="GR145">
        <v>0</v>
      </c>
      <c r="GS145">
        <v>0</v>
      </c>
      <c r="GT145">
        <v>0</v>
      </c>
      <c r="GU145">
        <v>0</v>
      </c>
      <c r="GX145" t="s">
        <v>275</v>
      </c>
      <c r="GY145">
        <v>0</v>
      </c>
      <c r="GZ145">
        <v>0</v>
      </c>
      <c r="HA145">
        <v>0</v>
      </c>
      <c r="HB145">
        <v>0</v>
      </c>
      <c r="HE145" t="s">
        <v>275</v>
      </c>
      <c r="HF145">
        <v>0</v>
      </c>
      <c r="HG145">
        <v>0</v>
      </c>
      <c r="HH145">
        <v>0</v>
      </c>
      <c r="HI145">
        <v>0</v>
      </c>
      <c r="HL145" t="s">
        <v>275</v>
      </c>
      <c r="HM145">
        <v>0</v>
      </c>
      <c r="HN145">
        <v>0</v>
      </c>
      <c r="HO145">
        <v>0</v>
      </c>
      <c r="HP145">
        <v>0</v>
      </c>
      <c r="HS145" t="s">
        <v>275</v>
      </c>
      <c r="HT145">
        <v>0</v>
      </c>
      <c r="HU145">
        <v>0</v>
      </c>
      <c r="HV145">
        <v>0</v>
      </c>
      <c r="HW145">
        <v>0</v>
      </c>
      <c r="HZ145" t="s">
        <v>275</v>
      </c>
      <c r="IA145">
        <v>0</v>
      </c>
      <c r="IB145">
        <v>0</v>
      </c>
      <c r="IC145">
        <v>0</v>
      </c>
      <c r="ID145">
        <v>0</v>
      </c>
      <c r="IG145" t="s">
        <v>275</v>
      </c>
      <c r="IH145">
        <v>0</v>
      </c>
      <c r="II145">
        <v>0</v>
      </c>
      <c r="IJ145">
        <v>0</v>
      </c>
      <c r="IK145">
        <v>0</v>
      </c>
      <c r="IN145" t="s">
        <v>275</v>
      </c>
      <c r="IO145">
        <v>0</v>
      </c>
      <c r="IP145">
        <v>0</v>
      </c>
      <c r="IQ145">
        <v>0</v>
      </c>
      <c r="IR145">
        <v>0</v>
      </c>
      <c r="IU145" t="s">
        <v>275</v>
      </c>
      <c r="IV145">
        <v>0</v>
      </c>
      <c r="IW145">
        <v>0</v>
      </c>
      <c r="IX145">
        <v>0</v>
      </c>
      <c r="IY145">
        <v>0</v>
      </c>
      <c r="JB145" t="s">
        <v>275</v>
      </c>
      <c r="JC145">
        <v>0</v>
      </c>
      <c r="JD145">
        <v>0</v>
      </c>
      <c r="JE145">
        <v>0</v>
      </c>
      <c r="JF145">
        <v>0</v>
      </c>
      <c r="JI145" t="s">
        <v>275</v>
      </c>
      <c r="JJ145">
        <v>0</v>
      </c>
      <c r="JK145">
        <v>0</v>
      </c>
      <c r="JL145">
        <v>0</v>
      </c>
      <c r="JM145">
        <v>0</v>
      </c>
      <c r="JP145" t="s">
        <v>275</v>
      </c>
      <c r="JQ145">
        <v>0</v>
      </c>
      <c r="JR145">
        <v>0</v>
      </c>
      <c r="JS145">
        <v>0</v>
      </c>
      <c r="JT145">
        <v>0</v>
      </c>
      <c r="JW145" t="s">
        <v>275</v>
      </c>
      <c r="JX145">
        <v>0</v>
      </c>
      <c r="JY145">
        <v>0</v>
      </c>
      <c r="JZ145">
        <v>0</v>
      </c>
      <c r="KA145">
        <v>0</v>
      </c>
      <c r="KD145" t="s">
        <v>275</v>
      </c>
      <c r="KE145">
        <v>0</v>
      </c>
      <c r="KF145">
        <v>0</v>
      </c>
      <c r="KG145">
        <v>0</v>
      </c>
      <c r="KH145">
        <v>0</v>
      </c>
      <c r="KK145" t="s">
        <v>275</v>
      </c>
      <c r="KL145">
        <v>0</v>
      </c>
      <c r="KM145">
        <v>0</v>
      </c>
      <c r="KN145">
        <v>0</v>
      </c>
      <c r="KO145">
        <v>0</v>
      </c>
      <c r="KR145" t="s">
        <v>275</v>
      </c>
      <c r="KS145">
        <v>0</v>
      </c>
      <c r="KT145">
        <v>0</v>
      </c>
      <c r="KU145">
        <v>0</v>
      </c>
      <c r="KV145">
        <v>0</v>
      </c>
      <c r="KY145" t="s">
        <v>275</v>
      </c>
      <c r="KZ145">
        <v>0</v>
      </c>
      <c r="LA145">
        <v>0</v>
      </c>
      <c r="LB145">
        <v>0</v>
      </c>
      <c r="LC145">
        <v>0</v>
      </c>
      <c r="LF145" t="s">
        <v>275</v>
      </c>
      <c r="LG145">
        <v>0</v>
      </c>
      <c r="LH145">
        <v>0</v>
      </c>
      <c r="LI145">
        <v>0</v>
      </c>
      <c r="LJ145">
        <v>0</v>
      </c>
      <c r="LM145" t="s">
        <v>275</v>
      </c>
      <c r="LN145">
        <v>0</v>
      </c>
      <c r="LO145">
        <v>0</v>
      </c>
      <c r="LP145">
        <v>0</v>
      </c>
      <c r="LQ145">
        <v>0</v>
      </c>
      <c r="LT145" t="s">
        <v>275</v>
      </c>
      <c r="LU145">
        <v>0</v>
      </c>
      <c r="LV145">
        <v>0</v>
      </c>
      <c r="LW145">
        <v>0</v>
      </c>
      <c r="LX145">
        <v>0</v>
      </c>
      <c r="MA145" t="s">
        <v>275</v>
      </c>
      <c r="MB145">
        <v>0</v>
      </c>
      <c r="MC145">
        <v>0</v>
      </c>
      <c r="MD145">
        <v>0</v>
      </c>
      <c r="ME145">
        <v>0</v>
      </c>
      <c r="MH145" t="s">
        <v>275</v>
      </c>
      <c r="MI145">
        <v>0</v>
      </c>
      <c r="MJ145">
        <v>0</v>
      </c>
      <c r="MK145">
        <v>0</v>
      </c>
      <c r="ML145">
        <v>0</v>
      </c>
      <c r="MO145" t="s">
        <v>275</v>
      </c>
      <c r="MP145">
        <v>0</v>
      </c>
      <c r="MQ145">
        <v>0</v>
      </c>
      <c r="MR145">
        <v>0</v>
      </c>
      <c r="MS145">
        <v>0</v>
      </c>
      <c r="MV145" t="s">
        <v>275</v>
      </c>
      <c r="MW145">
        <v>0</v>
      </c>
      <c r="MX145">
        <v>0</v>
      </c>
      <c r="MY145">
        <v>0</v>
      </c>
      <c r="MZ145">
        <v>0</v>
      </c>
      <c r="NC145" t="s">
        <v>275</v>
      </c>
      <c r="ND145">
        <v>0</v>
      </c>
      <c r="NE145">
        <v>0</v>
      </c>
      <c r="NF145">
        <v>0</v>
      </c>
      <c r="NG145">
        <v>0</v>
      </c>
      <c r="NJ145" t="s">
        <v>275</v>
      </c>
      <c r="NK145">
        <v>0</v>
      </c>
      <c r="NL145">
        <v>0</v>
      </c>
      <c r="NM145">
        <v>0</v>
      </c>
      <c r="NN145">
        <v>0</v>
      </c>
      <c r="NQ145" t="s">
        <v>275</v>
      </c>
      <c r="NR145">
        <v>0</v>
      </c>
      <c r="NS145">
        <v>0</v>
      </c>
      <c r="NT145">
        <v>0</v>
      </c>
      <c r="NU145">
        <v>0</v>
      </c>
      <c r="NX145" t="s">
        <v>275</v>
      </c>
      <c r="NY145">
        <v>0</v>
      </c>
      <c r="NZ145">
        <v>0</v>
      </c>
      <c r="OA145">
        <v>0</v>
      </c>
      <c r="OB145">
        <v>0</v>
      </c>
      <c r="OE145" t="s">
        <v>275</v>
      </c>
      <c r="OF145">
        <v>0</v>
      </c>
      <c r="OG145">
        <v>0</v>
      </c>
      <c r="OH145">
        <v>0</v>
      </c>
      <c r="OI145">
        <v>0</v>
      </c>
      <c r="OL145" t="s">
        <v>275</v>
      </c>
      <c r="OM145">
        <v>0</v>
      </c>
      <c r="ON145">
        <v>0</v>
      </c>
      <c r="OO145">
        <v>0</v>
      </c>
      <c r="OP145">
        <v>0</v>
      </c>
      <c r="OS145" t="s">
        <v>275</v>
      </c>
      <c r="OT145">
        <v>0</v>
      </c>
      <c r="OU145">
        <v>0</v>
      </c>
      <c r="OV145">
        <v>0</v>
      </c>
      <c r="OW145">
        <v>0</v>
      </c>
      <c r="OZ145" t="s">
        <v>275</v>
      </c>
      <c r="PA145">
        <v>0</v>
      </c>
      <c r="PB145">
        <v>0</v>
      </c>
      <c r="PC145">
        <v>0</v>
      </c>
      <c r="PD145">
        <v>0</v>
      </c>
      <c r="PG145" t="s">
        <v>275</v>
      </c>
      <c r="PH145">
        <v>0</v>
      </c>
      <c r="PI145">
        <v>0</v>
      </c>
      <c r="PJ145">
        <v>0</v>
      </c>
      <c r="PK145">
        <v>0</v>
      </c>
      <c r="PN145" t="s">
        <v>275</v>
      </c>
      <c r="PO145">
        <v>0</v>
      </c>
      <c r="PP145">
        <v>0</v>
      </c>
      <c r="PQ145">
        <v>0</v>
      </c>
      <c r="PR145">
        <v>0</v>
      </c>
      <c r="PU145" t="s">
        <v>275</v>
      </c>
      <c r="PV145">
        <v>0</v>
      </c>
      <c r="PW145">
        <v>0</v>
      </c>
      <c r="PX145">
        <v>0</v>
      </c>
      <c r="PY145">
        <v>0</v>
      </c>
      <c r="QB145" t="s">
        <v>275</v>
      </c>
      <c r="QC145">
        <v>0</v>
      </c>
      <c r="QD145">
        <v>0</v>
      </c>
      <c r="QE145">
        <v>0</v>
      </c>
      <c r="QF145">
        <v>0</v>
      </c>
      <c r="QI145" t="s">
        <v>275</v>
      </c>
      <c r="QJ145">
        <v>0</v>
      </c>
      <c r="QK145">
        <v>0</v>
      </c>
      <c r="QL145">
        <v>0</v>
      </c>
      <c r="QM145">
        <v>0</v>
      </c>
      <c r="QP145" t="s">
        <v>275</v>
      </c>
      <c r="QQ145">
        <v>0</v>
      </c>
      <c r="QR145">
        <v>0</v>
      </c>
      <c r="QS145">
        <v>0</v>
      </c>
      <c r="QT145">
        <v>0</v>
      </c>
      <c r="QW145" t="s">
        <v>275</v>
      </c>
      <c r="QX145">
        <v>0</v>
      </c>
      <c r="QY145">
        <v>0</v>
      </c>
      <c r="QZ145">
        <v>0</v>
      </c>
      <c r="RA145">
        <v>0</v>
      </c>
      <c r="RD145" t="s">
        <v>275</v>
      </c>
      <c r="RE145">
        <v>0.05</v>
      </c>
      <c r="RF145">
        <v>0.22</v>
      </c>
      <c r="RG145">
        <v>0</v>
      </c>
      <c r="RH145">
        <v>0</v>
      </c>
    </row>
    <row r="146" spans="1:476" x14ac:dyDescent="0.25">
      <c r="A146" s="1">
        <v>7.0499999999999892</v>
      </c>
      <c r="B146" s="1">
        <v>7.099999999999989</v>
      </c>
      <c r="C146" s="1" t="s">
        <v>276</v>
      </c>
      <c r="D146" s="1">
        <v>0</v>
      </c>
      <c r="E146" s="1">
        <v>0</v>
      </c>
      <c r="F146" s="1">
        <v>0</v>
      </c>
      <c r="G146" s="1">
        <v>0</v>
      </c>
      <c r="H146" s="1"/>
      <c r="I146" s="1"/>
      <c r="J146" s="1" t="s">
        <v>276</v>
      </c>
      <c r="K146" s="1">
        <v>0</v>
      </c>
      <c r="L146" s="1">
        <v>0</v>
      </c>
      <c r="M146" s="1">
        <v>0</v>
      </c>
      <c r="N146" s="1">
        <v>0</v>
      </c>
      <c r="O146" s="1"/>
      <c r="P146" s="1"/>
      <c r="Q146" s="1" t="s">
        <v>276</v>
      </c>
      <c r="R146" s="1">
        <v>0</v>
      </c>
      <c r="S146" s="1">
        <v>0</v>
      </c>
      <c r="T146" s="1">
        <v>0</v>
      </c>
      <c r="U146" s="1">
        <v>0</v>
      </c>
      <c r="V146" s="1"/>
      <c r="W146" s="1"/>
      <c r="X146" s="1" t="s">
        <v>276</v>
      </c>
      <c r="Y146" s="1">
        <v>0</v>
      </c>
      <c r="Z146" s="1">
        <v>0</v>
      </c>
      <c r="AA146" s="1">
        <v>0</v>
      </c>
      <c r="AB146" s="1">
        <v>0</v>
      </c>
      <c r="AC146" s="1"/>
      <c r="AD146" s="1"/>
      <c r="AE146" t="s">
        <v>276</v>
      </c>
      <c r="AF146">
        <v>0</v>
      </c>
      <c r="AG146">
        <v>0</v>
      </c>
      <c r="AH146">
        <v>0</v>
      </c>
      <c r="AI146">
        <v>0</v>
      </c>
      <c r="AJ146" s="1"/>
      <c r="AK146" s="1"/>
      <c r="AL146" t="s">
        <v>276</v>
      </c>
      <c r="AM146">
        <v>0</v>
      </c>
      <c r="AN146">
        <v>0</v>
      </c>
      <c r="AO146">
        <v>0</v>
      </c>
      <c r="AP146">
        <v>0</v>
      </c>
      <c r="AQ146" s="1"/>
      <c r="AR146" s="1"/>
      <c r="AS146" t="s">
        <v>276</v>
      </c>
      <c r="AT146">
        <v>0</v>
      </c>
      <c r="AU146">
        <v>0</v>
      </c>
      <c r="AV146">
        <v>0</v>
      </c>
      <c r="AW146">
        <v>0</v>
      </c>
      <c r="AZ146" t="s">
        <v>276</v>
      </c>
      <c r="BA146">
        <v>0</v>
      </c>
      <c r="BB146">
        <v>0</v>
      </c>
      <c r="BC146">
        <v>0</v>
      </c>
      <c r="BD146">
        <v>0</v>
      </c>
      <c r="BG146" t="s">
        <v>276</v>
      </c>
      <c r="BH146">
        <v>0</v>
      </c>
      <c r="BI146">
        <v>0</v>
      </c>
      <c r="BJ146">
        <v>0</v>
      </c>
      <c r="BK146">
        <v>0</v>
      </c>
      <c r="BN146" t="s">
        <v>276</v>
      </c>
      <c r="BO146">
        <v>0</v>
      </c>
      <c r="BP146">
        <v>0</v>
      </c>
      <c r="BQ146">
        <v>0</v>
      </c>
      <c r="BR146">
        <v>0</v>
      </c>
      <c r="BU146" t="s">
        <v>276</v>
      </c>
      <c r="BV146">
        <v>0</v>
      </c>
      <c r="BW146">
        <v>0</v>
      </c>
      <c r="BX146">
        <v>0</v>
      </c>
      <c r="BY146">
        <v>0</v>
      </c>
      <c r="CB146" t="s">
        <v>276</v>
      </c>
      <c r="CC146">
        <v>0</v>
      </c>
      <c r="CD146">
        <v>0</v>
      </c>
      <c r="CE146">
        <v>0</v>
      </c>
      <c r="CF146">
        <v>0</v>
      </c>
      <c r="CI146" t="s">
        <v>276</v>
      </c>
      <c r="CJ146">
        <v>0</v>
      </c>
      <c r="CK146">
        <v>0</v>
      </c>
      <c r="CL146">
        <v>0</v>
      </c>
      <c r="CM146">
        <v>0</v>
      </c>
      <c r="CP146" t="s">
        <v>276</v>
      </c>
      <c r="CQ146">
        <v>0</v>
      </c>
      <c r="CR146">
        <v>0</v>
      </c>
      <c r="CS146">
        <v>0</v>
      </c>
      <c r="CT146">
        <v>0</v>
      </c>
      <c r="CW146" t="s">
        <v>276</v>
      </c>
      <c r="CX146">
        <v>0</v>
      </c>
      <c r="CY146">
        <v>0</v>
      </c>
      <c r="CZ146">
        <v>0</v>
      </c>
      <c r="DA146">
        <v>0</v>
      </c>
      <c r="DD146" t="s">
        <v>276</v>
      </c>
      <c r="DE146">
        <v>0</v>
      </c>
      <c r="DF146">
        <v>0</v>
      </c>
      <c r="DG146">
        <v>0</v>
      </c>
      <c r="DH146">
        <v>0</v>
      </c>
      <c r="DK146" t="s">
        <v>276</v>
      </c>
      <c r="DL146">
        <v>0</v>
      </c>
      <c r="DM146">
        <v>0</v>
      </c>
      <c r="DN146">
        <v>0</v>
      </c>
      <c r="DO146">
        <v>0</v>
      </c>
      <c r="DR146" t="s">
        <v>276</v>
      </c>
      <c r="DS146">
        <v>0</v>
      </c>
      <c r="DT146">
        <v>0</v>
      </c>
      <c r="DU146">
        <v>0</v>
      </c>
      <c r="DV146">
        <v>0</v>
      </c>
      <c r="DY146" t="s">
        <v>276</v>
      </c>
      <c r="DZ146">
        <v>0</v>
      </c>
      <c r="EA146">
        <v>0</v>
      </c>
      <c r="EB146">
        <v>0</v>
      </c>
      <c r="EC146">
        <v>0</v>
      </c>
      <c r="EF146" t="s">
        <v>276</v>
      </c>
      <c r="EG146">
        <v>0</v>
      </c>
      <c r="EH146">
        <v>0</v>
      </c>
      <c r="EI146">
        <v>0</v>
      </c>
      <c r="EJ146">
        <v>0</v>
      </c>
      <c r="EM146" t="s">
        <v>276</v>
      </c>
      <c r="EN146">
        <v>0</v>
      </c>
      <c r="EO146">
        <v>0</v>
      </c>
      <c r="EP146">
        <v>0</v>
      </c>
      <c r="EQ146">
        <v>0</v>
      </c>
      <c r="ET146" t="s">
        <v>276</v>
      </c>
      <c r="EU146">
        <v>0</v>
      </c>
      <c r="EV146">
        <v>0</v>
      </c>
      <c r="EW146">
        <v>0</v>
      </c>
      <c r="EX146">
        <v>0</v>
      </c>
      <c r="FA146" t="s">
        <v>276</v>
      </c>
      <c r="FB146">
        <v>0</v>
      </c>
      <c r="FC146">
        <v>0</v>
      </c>
      <c r="FD146">
        <v>0</v>
      </c>
      <c r="FE146">
        <v>0</v>
      </c>
      <c r="FH146" t="s">
        <v>276</v>
      </c>
      <c r="FI146">
        <v>0</v>
      </c>
      <c r="FJ146">
        <v>0</v>
      </c>
      <c r="FK146">
        <v>0</v>
      </c>
      <c r="FL146">
        <v>0</v>
      </c>
      <c r="FO146" t="s">
        <v>276</v>
      </c>
      <c r="FP146">
        <v>0</v>
      </c>
      <c r="FQ146">
        <v>0</v>
      </c>
      <c r="FR146">
        <v>0</v>
      </c>
      <c r="FS146">
        <v>0</v>
      </c>
      <c r="FV146" t="s">
        <v>276</v>
      </c>
      <c r="FW146">
        <v>0</v>
      </c>
      <c r="FX146">
        <v>0</v>
      </c>
      <c r="FY146">
        <v>0</v>
      </c>
      <c r="FZ146">
        <v>0</v>
      </c>
      <c r="GC146" t="s">
        <v>276</v>
      </c>
      <c r="GD146">
        <v>0</v>
      </c>
      <c r="GE146">
        <v>0</v>
      </c>
      <c r="GF146">
        <v>0</v>
      </c>
      <c r="GG146">
        <v>0</v>
      </c>
      <c r="GJ146" t="s">
        <v>276</v>
      </c>
      <c r="GK146">
        <v>0</v>
      </c>
      <c r="GL146">
        <v>0</v>
      </c>
      <c r="GM146">
        <v>0</v>
      </c>
      <c r="GN146">
        <v>0</v>
      </c>
      <c r="GQ146" t="s">
        <v>276</v>
      </c>
      <c r="GR146">
        <v>0</v>
      </c>
      <c r="GS146">
        <v>0</v>
      </c>
      <c r="GT146">
        <v>0</v>
      </c>
      <c r="GU146">
        <v>0</v>
      </c>
      <c r="GX146" t="s">
        <v>276</v>
      </c>
      <c r="GY146">
        <v>0</v>
      </c>
      <c r="GZ146">
        <v>0</v>
      </c>
      <c r="HA146">
        <v>0</v>
      </c>
      <c r="HB146">
        <v>0</v>
      </c>
      <c r="HE146" t="s">
        <v>276</v>
      </c>
      <c r="HF146">
        <v>0</v>
      </c>
      <c r="HG146">
        <v>0</v>
      </c>
      <c r="HH146">
        <v>0</v>
      </c>
      <c r="HI146">
        <v>0</v>
      </c>
      <c r="HL146" t="s">
        <v>276</v>
      </c>
      <c r="HM146">
        <v>0</v>
      </c>
      <c r="HN146">
        <v>0</v>
      </c>
      <c r="HO146">
        <v>0</v>
      </c>
      <c r="HP146">
        <v>0</v>
      </c>
      <c r="HS146" t="s">
        <v>276</v>
      </c>
      <c r="HT146">
        <v>0</v>
      </c>
      <c r="HU146">
        <v>0</v>
      </c>
      <c r="HV146">
        <v>0</v>
      </c>
      <c r="HW146">
        <v>0</v>
      </c>
      <c r="HZ146" t="s">
        <v>276</v>
      </c>
      <c r="IA146">
        <v>0</v>
      </c>
      <c r="IB146">
        <v>0</v>
      </c>
      <c r="IC146">
        <v>0</v>
      </c>
      <c r="ID146">
        <v>0</v>
      </c>
      <c r="IG146" t="s">
        <v>276</v>
      </c>
      <c r="IH146">
        <v>0</v>
      </c>
      <c r="II146">
        <v>0</v>
      </c>
      <c r="IJ146">
        <v>0</v>
      </c>
      <c r="IK146">
        <v>0</v>
      </c>
      <c r="IN146" t="s">
        <v>276</v>
      </c>
      <c r="IO146">
        <v>0</v>
      </c>
      <c r="IP146">
        <v>0</v>
      </c>
      <c r="IQ146">
        <v>0</v>
      </c>
      <c r="IR146">
        <v>0</v>
      </c>
      <c r="IU146" t="s">
        <v>276</v>
      </c>
      <c r="IV146">
        <v>0</v>
      </c>
      <c r="IW146">
        <v>0</v>
      </c>
      <c r="IX146">
        <v>0</v>
      </c>
      <c r="IY146">
        <v>0</v>
      </c>
      <c r="JB146" t="s">
        <v>276</v>
      </c>
      <c r="JC146">
        <v>0</v>
      </c>
      <c r="JD146">
        <v>0</v>
      </c>
      <c r="JE146">
        <v>0</v>
      </c>
      <c r="JF146">
        <v>0</v>
      </c>
      <c r="JI146" t="s">
        <v>276</v>
      </c>
      <c r="JJ146">
        <v>0</v>
      </c>
      <c r="JK146">
        <v>0</v>
      </c>
      <c r="JL146">
        <v>0</v>
      </c>
      <c r="JM146">
        <v>0</v>
      </c>
      <c r="JP146" t="s">
        <v>276</v>
      </c>
      <c r="JQ146">
        <v>0</v>
      </c>
      <c r="JR146">
        <v>0</v>
      </c>
      <c r="JS146">
        <v>0</v>
      </c>
      <c r="JT146">
        <v>0</v>
      </c>
      <c r="JW146" t="s">
        <v>276</v>
      </c>
      <c r="JX146">
        <v>0</v>
      </c>
      <c r="JY146">
        <v>0</v>
      </c>
      <c r="JZ146">
        <v>0</v>
      </c>
      <c r="KA146">
        <v>0</v>
      </c>
      <c r="KD146" t="s">
        <v>276</v>
      </c>
      <c r="KE146">
        <v>0</v>
      </c>
      <c r="KF146">
        <v>0</v>
      </c>
      <c r="KG146">
        <v>0</v>
      </c>
      <c r="KH146">
        <v>0</v>
      </c>
      <c r="KK146" t="s">
        <v>276</v>
      </c>
      <c r="KL146">
        <v>0</v>
      </c>
      <c r="KM146">
        <v>0</v>
      </c>
      <c r="KN146">
        <v>0</v>
      </c>
      <c r="KO146">
        <v>0</v>
      </c>
      <c r="KR146" t="s">
        <v>276</v>
      </c>
      <c r="KS146">
        <v>0</v>
      </c>
      <c r="KT146">
        <v>0</v>
      </c>
      <c r="KU146">
        <v>0</v>
      </c>
      <c r="KV146">
        <v>0</v>
      </c>
      <c r="KY146" t="s">
        <v>276</v>
      </c>
      <c r="KZ146">
        <v>0</v>
      </c>
      <c r="LA146">
        <v>0</v>
      </c>
      <c r="LB146">
        <v>0</v>
      </c>
      <c r="LC146">
        <v>0</v>
      </c>
      <c r="LF146" t="s">
        <v>276</v>
      </c>
      <c r="LG146">
        <v>0</v>
      </c>
      <c r="LH146">
        <v>0</v>
      </c>
      <c r="LI146">
        <v>0</v>
      </c>
      <c r="LJ146">
        <v>0</v>
      </c>
      <c r="LM146" t="s">
        <v>276</v>
      </c>
      <c r="LN146">
        <v>0</v>
      </c>
      <c r="LO146">
        <v>0</v>
      </c>
      <c r="LP146">
        <v>0</v>
      </c>
      <c r="LQ146">
        <v>0</v>
      </c>
      <c r="LT146" t="s">
        <v>276</v>
      </c>
      <c r="LU146">
        <v>0</v>
      </c>
      <c r="LV146">
        <v>0</v>
      </c>
      <c r="LW146">
        <v>0</v>
      </c>
      <c r="LX146">
        <v>0</v>
      </c>
      <c r="MA146" t="s">
        <v>276</v>
      </c>
      <c r="MB146">
        <v>0</v>
      </c>
      <c r="MC146">
        <v>0</v>
      </c>
      <c r="MD146">
        <v>0</v>
      </c>
      <c r="ME146">
        <v>0</v>
      </c>
      <c r="MH146" t="s">
        <v>276</v>
      </c>
      <c r="MI146">
        <v>0</v>
      </c>
      <c r="MJ146">
        <v>0</v>
      </c>
      <c r="MK146">
        <v>0</v>
      </c>
      <c r="ML146">
        <v>0</v>
      </c>
      <c r="MO146" t="s">
        <v>276</v>
      </c>
      <c r="MP146">
        <v>0</v>
      </c>
      <c r="MQ146">
        <v>0</v>
      </c>
      <c r="MR146">
        <v>0</v>
      </c>
      <c r="MS146">
        <v>0</v>
      </c>
      <c r="MV146" t="s">
        <v>276</v>
      </c>
      <c r="MW146">
        <v>0</v>
      </c>
      <c r="MX146">
        <v>0</v>
      </c>
      <c r="MY146">
        <v>0</v>
      </c>
      <c r="MZ146">
        <v>0</v>
      </c>
      <c r="NC146" t="s">
        <v>276</v>
      </c>
      <c r="ND146">
        <v>0</v>
      </c>
      <c r="NE146">
        <v>0</v>
      </c>
      <c r="NF146">
        <v>0</v>
      </c>
      <c r="NG146">
        <v>0</v>
      </c>
      <c r="NJ146" t="s">
        <v>276</v>
      </c>
      <c r="NK146">
        <v>0</v>
      </c>
      <c r="NL146">
        <v>0</v>
      </c>
      <c r="NM146">
        <v>0</v>
      </c>
      <c r="NN146">
        <v>0</v>
      </c>
      <c r="NQ146" t="s">
        <v>276</v>
      </c>
      <c r="NR146">
        <v>0</v>
      </c>
      <c r="NS146">
        <v>0</v>
      </c>
      <c r="NT146">
        <v>0</v>
      </c>
      <c r="NU146">
        <v>0</v>
      </c>
      <c r="NX146" t="s">
        <v>276</v>
      </c>
      <c r="NY146">
        <v>0</v>
      </c>
      <c r="NZ146">
        <v>0</v>
      </c>
      <c r="OA146">
        <v>0</v>
      </c>
      <c r="OB146">
        <v>0</v>
      </c>
      <c r="OE146" t="s">
        <v>276</v>
      </c>
      <c r="OF146">
        <v>0</v>
      </c>
      <c r="OG146">
        <v>0</v>
      </c>
      <c r="OH146">
        <v>0</v>
      </c>
      <c r="OI146">
        <v>0</v>
      </c>
      <c r="OL146" t="s">
        <v>276</v>
      </c>
      <c r="OM146">
        <v>0</v>
      </c>
      <c r="ON146">
        <v>0</v>
      </c>
      <c r="OO146">
        <v>0</v>
      </c>
      <c r="OP146">
        <v>0</v>
      </c>
      <c r="OS146" t="s">
        <v>276</v>
      </c>
      <c r="OT146">
        <v>0</v>
      </c>
      <c r="OU146">
        <v>0</v>
      </c>
      <c r="OV146">
        <v>0</v>
      </c>
      <c r="OW146">
        <v>0</v>
      </c>
      <c r="OZ146" t="s">
        <v>276</v>
      </c>
      <c r="PA146">
        <v>0</v>
      </c>
      <c r="PB146">
        <v>0</v>
      </c>
      <c r="PC146">
        <v>0</v>
      </c>
      <c r="PD146">
        <v>0</v>
      </c>
      <c r="PG146" t="s">
        <v>276</v>
      </c>
      <c r="PH146">
        <v>0</v>
      </c>
      <c r="PI146">
        <v>0</v>
      </c>
      <c r="PJ146">
        <v>0</v>
      </c>
      <c r="PK146">
        <v>0</v>
      </c>
      <c r="PN146" t="s">
        <v>276</v>
      </c>
      <c r="PO146">
        <v>0</v>
      </c>
      <c r="PP146">
        <v>0</v>
      </c>
      <c r="PQ146">
        <v>0</v>
      </c>
      <c r="PR146">
        <v>0</v>
      </c>
      <c r="PU146" t="s">
        <v>276</v>
      </c>
      <c r="PV146">
        <v>0</v>
      </c>
      <c r="PW146">
        <v>0</v>
      </c>
      <c r="PX146">
        <v>0</v>
      </c>
      <c r="PY146">
        <v>0</v>
      </c>
      <c r="QB146" t="s">
        <v>276</v>
      </c>
      <c r="QC146">
        <v>0</v>
      </c>
      <c r="QD146">
        <v>0</v>
      </c>
      <c r="QE146">
        <v>0</v>
      </c>
      <c r="QF146">
        <v>0</v>
      </c>
      <c r="QI146" t="s">
        <v>276</v>
      </c>
      <c r="QJ146">
        <v>0</v>
      </c>
      <c r="QK146">
        <v>0</v>
      </c>
      <c r="QL146">
        <v>0</v>
      </c>
      <c r="QM146">
        <v>0</v>
      </c>
      <c r="QP146" t="s">
        <v>276</v>
      </c>
      <c r="QQ146">
        <v>0</v>
      </c>
      <c r="QR146">
        <v>0</v>
      </c>
      <c r="QS146">
        <v>0</v>
      </c>
      <c r="QT146">
        <v>0</v>
      </c>
      <c r="QW146" t="s">
        <v>276</v>
      </c>
      <c r="QX146">
        <v>0</v>
      </c>
      <c r="QY146">
        <v>0</v>
      </c>
      <c r="QZ146">
        <v>0</v>
      </c>
      <c r="RA146">
        <v>0</v>
      </c>
      <c r="RD146" t="s">
        <v>276</v>
      </c>
      <c r="RE146">
        <v>0</v>
      </c>
      <c r="RF146">
        <v>0</v>
      </c>
      <c r="RG146">
        <v>0</v>
      </c>
      <c r="RH146">
        <v>0</v>
      </c>
    </row>
    <row r="147" spans="1:476" x14ac:dyDescent="0.25">
      <c r="A147" s="1">
        <v>7.099999999999989</v>
      </c>
      <c r="B147" s="1">
        <v>7.1499999999999888</v>
      </c>
      <c r="C147" s="1" t="s">
        <v>277</v>
      </c>
      <c r="D147" s="1">
        <v>0</v>
      </c>
      <c r="E147" s="1">
        <v>0</v>
      </c>
      <c r="F147" s="1">
        <v>0</v>
      </c>
      <c r="G147" s="1">
        <v>0</v>
      </c>
      <c r="H147" s="1"/>
      <c r="I147" s="1"/>
      <c r="J147" s="1" t="s">
        <v>277</v>
      </c>
      <c r="K147" s="1">
        <v>0</v>
      </c>
      <c r="L147" s="1">
        <v>0</v>
      </c>
      <c r="M147" s="1">
        <v>0</v>
      </c>
      <c r="N147" s="1">
        <v>0</v>
      </c>
      <c r="O147" s="1"/>
      <c r="P147" s="1"/>
      <c r="Q147" s="1" t="s">
        <v>277</v>
      </c>
      <c r="R147" s="1">
        <v>0</v>
      </c>
      <c r="S147" s="1">
        <v>0</v>
      </c>
      <c r="T147" s="1">
        <v>0</v>
      </c>
      <c r="U147" s="1">
        <v>0</v>
      </c>
      <c r="V147" s="1"/>
      <c r="W147" s="1"/>
      <c r="X147" s="1" t="s">
        <v>277</v>
      </c>
      <c r="Y147" s="1">
        <v>0</v>
      </c>
      <c r="Z147" s="1">
        <v>0</v>
      </c>
      <c r="AA147" s="1">
        <v>0</v>
      </c>
      <c r="AB147" s="1">
        <v>0</v>
      </c>
      <c r="AC147" s="1"/>
      <c r="AD147" s="1"/>
      <c r="AE147" t="s">
        <v>277</v>
      </c>
      <c r="AF147">
        <v>0</v>
      </c>
      <c r="AG147">
        <v>0</v>
      </c>
      <c r="AH147">
        <v>0</v>
      </c>
      <c r="AI147">
        <v>0</v>
      </c>
      <c r="AJ147" s="1"/>
      <c r="AK147" s="1"/>
      <c r="AL147" t="s">
        <v>277</v>
      </c>
      <c r="AM147">
        <v>0</v>
      </c>
      <c r="AN147">
        <v>0</v>
      </c>
      <c r="AO147">
        <v>0</v>
      </c>
      <c r="AP147">
        <v>0</v>
      </c>
      <c r="AQ147" s="1"/>
      <c r="AR147" s="1"/>
      <c r="AS147" t="s">
        <v>277</v>
      </c>
      <c r="AT147">
        <v>0</v>
      </c>
      <c r="AU147">
        <v>0</v>
      </c>
      <c r="AV147">
        <v>0</v>
      </c>
      <c r="AW147">
        <v>0</v>
      </c>
      <c r="AZ147" t="s">
        <v>277</v>
      </c>
      <c r="BA147">
        <v>0</v>
      </c>
      <c r="BB147">
        <v>0</v>
      </c>
      <c r="BC147">
        <v>0</v>
      </c>
      <c r="BD147">
        <v>0</v>
      </c>
      <c r="BG147" t="s">
        <v>277</v>
      </c>
      <c r="BH147">
        <v>0</v>
      </c>
      <c r="BI147">
        <v>0</v>
      </c>
      <c r="BJ147">
        <v>0</v>
      </c>
      <c r="BK147">
        <v>0</v>
      </c>
      <c r="BN147" t="s">
        <v>277</v>
      </c>
      <c r="BO147">
        <v>0</v>
      </c>
      <c r="BP147">
        <v>0</v>
      </c>
      <c r="BQ147">
        <v>0</v>
      </c>
      <c r="BR147">
        <v>0</v>
      </c>
      <c r="BU147" t="s">
        <v>277</v>
      </c>
      <c r="BV147">
        <v>0</v>
      </c>
      <c r="BW147">
        <v>0</v>
      </c>
      <c r="BX147">
        <v>0</v>
      </c>
      <c r="BY147">
        <v>0</v>
      </c>
      <c r="CB147" t="s">
        <v>277</v>
      </c>
      <c r="CC147">
        <v>0</v>
      </c>
      <c r="CD147">
        <v>0</v>
      </c>
      <c r="CE147">
        <v>0</v>
      </c>
      <c r="CF147">
        <v>0</v>
      </c>
      <c r="CI147" t="s">
        <v>277</v>
      </c>
      <c r="CJ147">
        <v>0</v>
      </c>
      <c r="CK147">
        <v>0</v>
      </c>
      <c r="CL147">
        <v>0</v>
      </c>
      <c r="CM147">
        <v>0</v>
      </c>
      <c r="CP147" t="s">
        <v>277</v>
      </c>
      <c r="CQ147">
        <v>0</v>
      </c>
      <c r="CR147">
        <v>0</v>
      </c>
      <c r="CS147">
        <v>0</v>
      </c>
      <c r="CT147">
        <v>0</v>
      </c>
      <c r="CW147" t="s">
        <v>277</v>
      </c>
      <c r="CX147">
        <v>0</v>
      </c>
      <c r="CY147">
        <v>0</v>
      </c>
      <c r="CZ147">
        <v>0</v>
      </c>
      <c r="DA147">
        <v>0</v>
      </c>
      <c r="DD147" t="s">
        <v>277</v>
      </c>
      <c r="DE147">
        <v>0</v>
      </c>
      <c r="DF147">
        <v>0</v>
      </c>
      <c r="DG147">
        <v>0</v>
      </c>
      <c r="DH147">
        <v>0</v>
      </c>
      <c r="DK147" t="s">
        <v>277</v>
      </c>
      <c r="DL147">
        <v>0</v>
      </c>
      <c r="DM147">
        <v>0</v>
      </c>
      <c r="DN147">
        <v>0</v>
      </c>
      <c r="DO147">
        <v>0</v>
      </c>
      <c r="DR147" t="s">
        <v>277</v>
      </c>
      <c r="DS147">
        <v>0</v>
      </c>
      <c r="DT147">
        <v>0</v>
      </c>
      <c r="DU147">
        <v>0</v>
      </c>
      <c r="DV147">
        <v>0</v>
      </c>
      <c r="DY147" t="s">
        <v>277</v>
      </c>
      <c r="DZ147">
        <v>0</v>
      </c>
      <c r="EA147">
        <v>0</v>
      </c>
      <c r="EB147">
        <v>0</v>
      </c>
      <c r="EC147">
        <v>0</v>
      </c>
      <c r="EF147" t="s">
        <v>277</v>
      </c>
      <c r="EG147">
        <v>0</v>
      </c>
      <c r="EH147">
        <v>0</v>
      </c>
      <c r="EI147">
        <v>0</v>
      </c>
      <c r="EJ147">
        <v>0</v>
      </c>
      <c r="EM147" t="s">
        <v>277</v>
      </c>
      <c r="EN147">
        <v>0</v>
      </c>
      <c r="EO147">
        <v>0</v>
      </c>
      <c r="EP147">
        <v>0</v>
      </c>
      <c r="EQ147">
        <v>0</v>
      </c>
      <c r="ET147" t="s">
        <v>277</v>
      </c>
      <c r="EU147">
        <v>0</v>
      </c>
      <c r="EV147">
        <v>0</v>
      </c>
      <c r="EW147">
        <v>0</v>
      </c>
      <c r="EX147">
        <v>0</v>
      </c>
      <c r="FA147" t="s">
        <v>277</v>
      </c>
      <c r="FB147">
        <v>0</v>
      </c>
      <c r="FC147">
        <v>0</v>
      </c>
      <c r="FD147">
        <v>0</v>
      </c>
      <c r="FE147">
        <v>0</v>
      </c>
      <c r="FH147" t="s">
        <v>277</v>
      </c>
      <c r="FI147">
        <v>0</v>
      </c>
      <c r="FJ147">
        <v>0</v>
      </c>
      <c r="FK147">
        <v>0</v>
      </c>
      <c r="FL147">
        <v>0</v>
      </c>
      <c r="FO147" t="s">
        <v>277</v>
      </c>
      <c r="FP147">
        <v>0</v>
      </c>
      <c r="FQ147">
        <v>0</v>
      </c>
      <c r="FR147">
        <v>0</v>
      </c>
      <c r="FS147">
        <v>0</v>
      </c>
      <c r="FV147" t="s">
        <v>277</v>
      </c>
      <c r="FW147">
        <v>0</v>
      </c>
      <c r="FX147">
        <v>0</v>
      </c>
      <c r="FY147">
        <v>0</v>
      </c>
      <c r="FZ147">
        <v>0</v>
      </c>
      <c r="GC147" t="s">
        <v>277</v>
      </c>
      <c r="GD147">
        <v>0</v>
      </c>
      <c r="GE147">
        <v>0</v>
      </c>
      <c r="GF147">
        <v>0</v>
      </c>
      <c r="GG147">
        <v>0</v>
      </c>
      <c r="GJ147" t="s">
        <v>277</v>
      </c>
      <c r="GK147">
        <v>0</v>
      </c>
      <c r="GL147">
        <v>0</v>
      </c>
      <c r="GM147">
        <v>0</v>
      </c>
      <c r="GN147">
        <v>0</v>
      </c>
      <c r="GQ147" t="s">
        <v>277</v>
      </c>
      <c r="GR147">
        <v>0</v>
      </c>
      <c r="GS147">
        <v>0</v>
      </c>
      <c r="GT147">
        <v>0</v>
      </c>
      <c r="GU147">
        <v>0</v>
      </c>
      <c r="GX147" t="s">
        <v>277</v>
      </c>
      <c r="GY147">
        <v>0</v>
      </c>
      <c r="GZ147">
        <v>0</v>
      </c>
      <c r="HA147">
        <v>0</v>
      </c>
      <c r="HB147">
        <v>0</v>
      </c>
      <c r="HE147" t="s">
        <v>277</v>
      </c>
      <c r="HF147">
        <v>0</v>
      </c>
      <c r="HG147">
        <v>0</v>
      </c>
      <c r="HH147">
        <v>0</v>
      </c>
      <c r="HI147">
        <v>0</v>
      </c>
      <c r="HL147" t="s">
        <v>277</v>
      </c>
      <c r="HM147">
        <v>0</v>
      </c>
      <c r="HN147">
        <v>0</v>
      </c>
      <c r="HO147">
        <v>0</v>
      </c>
      <c r="HP147">
        <v>0</v>
      </c>
      <c r="HS147" t="s">
        <v>277</v>
      </c>
      <c r="HT147">
        <v>0</v>
      </c>
      <c r="HU147">
        <v>0</v>
      </c>
      <c r="HV147">
        <v>0</v>
      </c>
      <c r="HW147">
        <v>0</v>
      </c>
      <c r="HZ147" t="s">
        <v>277</v>
      </c>
      <c r="IA147">
        <v>0.03</v>
      </c>
      <c r="IB147">
        <v>0</v>
      </c>
      <c r="IC147">
        <v>0.05</v>
      </c>
      <c r="ID147">
        <v>0</v>
      </c>
      <c r="IG147" t="s">
        <v>277</v>
      </c>
      <c r="IH147">
        <v>0</v>
      </c>
      <c r="II147">
        <v>0</v>
      </c>
      <c r="IJ147">
        <v>0</v>
      </c>
      <c r="IK147">
        <v>0</v>
      </c>
      <c r="IN147" t="s">
        <v>277</v>
      </c>
      <c r="IO147">
        <v>0</v>
      </c>
      <c r="IP147">
        <v>0</v>
      </c>
      <c r="IQ147">
        <v>0</v>
      </c>
      <c r="IR147">
        <v>0</v>
      </c>
      <c r="IU147" t="s">
        <v>277</v>
      </c>
      <c r="IV147">
        <v>0</v>
      </c>
      <c r="IW147">
        <v>0</v>
      </c>
      <c r="IX147">
        <v>0</v>
      </c>
      <c r="IY147">
        <v>0</v>
      </c>
      <c r="JB147" t="s">
        <v>277</v>
      </c>
      <c r="JC147">
        <v>0</v>
      </c>
      <c r="JD147">
        <v>0</v>
      </c>
      <c r="JE147">
        <v>0</v>
      </c>
      <c r="JF147">
        <v>0</v>
      </c>
      <c r="JI147" t="s">
        <v>277</v>
      </c>
      <c r="JJ147">
        <v>0</v>
      </c>
      <c r="JK147">
        <v>0</v>
      </c>
      <c r="JL147">
        <v>0</v>
      </c>
      <c r="JM147">
        <v>0</v>
      </c>
      <c r="JP147" t="s">
        <v>277</v>
      </c>
      <c r="JQ147">
        <v>0</v>
      </c>
      <c r="JR147">
        <v>0</v>
      </c>
      <c r="JS147">
        <v>0</v>
      </c>
      <c r="JT147">
        <v>0</v>
      </c>
      <c r="JW147" t="s">
        <v>277</v>
      </c>
      <c r="JX147">
        <v>0</v>
      </c>
      <c r="JY147">
        <v>0</v>
      </c>
      <c r="JZ147">
        <v>0</v>
      </c>
      <c r="KA147">
        <v>0</v>
      </c>
      <c r="KD147" t="s">
        <v>277</v>
      </c>
      <c r="KE147">
        <v>0</v>
      </c>
      <c r="KF147">
        <v>0</v>
      </c>
      <c r="KG147">
        <v>0</v>
      </c>
      <c r="KH147">
        <v>0</v>
      </c>
      <c r="KK147" t="s">
        <v>277</v>
      </c>
      <c r="KL147">
        <v>0</v>
      </c>
      <c r="KM147">
        <v>0</v>
      </c>
      <c r="KN147">
        <v>0</v>
      </c>
      <c r="KO147">
        <v>0</v>
      </c>
      <c r="KR147" t="s">
        <v>277</v>
      </c>
      <c r="KS147">
        <v>0</v>
      </c>
      <c r="KT147">
        <v>0</v>
      </c>
      <c r="KU147">
        <v>0</v>
      </c>
      <c r="KV147">
        <v>0</v>
      </c>
      <c r="KY147" t="s">
        <v>277</v>
      </c>
      <c r="KZ147">
        <v>0</v>
      </c>
      <c r="LA147">
        <v>0</v>
      </c>
      <c r="LB147">
        <v>0</v>
      </c>
      <c r="LC147">
        <v>0</v>
      </c>
      <c r="LF147" t="s">
        <v>277</v>
      </c>
      <c r="LG147">
        <v>0</v>
      </c>
      <c r="LH147">
        <v>0</v>
      </c>
      <c r="LI147">
        <v>0</v>
      </c>
      <c r="LJ147">
        <v>0</v>
      </c>
      <c r="LM147" t="s">
        <v>277</v>
      </c>
      <c r="LN147">
        <v>0</v>
      </c>
      <c r="LO147">
        <v>0</v>
      </c>
      <c r="LP147">
        <v>0</v>
      </c>
      <c r="LQ147">
        <v>0</v>
      </c>
      <c r="LT147" t="s">
        <v>277</v>
      </c>
      <c r="LU147">
        <v>0</v>
      </c>
      <c r="LV147">
        <v>0</v>
      </c>
      <c r="LW147">
        <v>0</v>
      </c>
      <c r="LX147">
        <v>0</v>
      </c>
      <c r="MA147" t="s">
        <v>277</v>
      </c>
      <c r="MB147">
        <v>0</v>
      </c>
      <c r="MC147">
        <v>0</v>
      </c>
      <c r="MD147">
        <v>0</v>
      </c>
      <c r="ME147">
        <v>0</v>
      </c>
      <c r="MH147" t="s">
        <v>277</v>
      </c>
      <c r="MI147">
        <v>0</v>
      </c>
      <c r="MJ147">
        <v>0</v>
      </c>
      <c r="MK147">
        <v>0</v>
      </c>
      <c r="ML147">
        <v>0</v>
      </c>
      <c r="MO147" t="s">
        <v>277</v>
      </c>
      <c r="MP147">
        <v>0</v>
      </c>
      <c r="MQ147">
        <v>0</v>
      </c>
      <c r="MR147">
        <v>0</v>
      </c>
      <c r="MS147">
        <v>0</v>
      </c>
      <c r="MV147" t="s">
        <v>277</v>
      </c>
      <c r="MW147">
        <v>0</v>
      </c>
      <c r="MX147">
        <v>0</v>
      </c>
      <c r="MY147">
        <v>0</v>
      </c>
      <c r="MZ147">
        <v>0</v>
      </c>
      <c r="NC147" t="s">
        <v>277</v>
      </c>
      <c r="ND147">
        <v>0</v>
      </c>
      <c r="NE147">
        <v>0</v>
      </c>
      <c r="NF147">
        <v>0</v>
      </c>
      <c r="NG147">
        <v>0</v>
      </c>
      <c r="NJ147" t="s">
        <v>277</v>
      </c>
      <c r="NK147">
        <v>0</v>
      </c>
      <c r="NL147">
        <v>0</v>
      </c>
      <c r="NM147">
        <v>0</v>
      </c>
      <c r="NN147">
        <v>0</v>
      </c>
      <c r="NQ147" t="s">
        <v>277</v>
      </c>
      <c r="NR147">
        <v>0</v>
      </c>
      <c r="NS147">
        <v>0</v>
      </c>
      <c r="NT147">
        <v>0</v>
      </c>
      <c r="NU147">
        <v>0</v>
      </c>
      <c r="NX147" t="s">
        <v>277</v>
      </c>
      <c r="NY147">
        <v>0</v>
      </c>
      <c r="NZ147">
        <v>0</v>
      </c>
      <c r="OA147">
        <v>0</v>
      </c>
      <c r="OB147">
        <v>0</v>
      </c>
      <c r="OE147" t="s">
        <v>277</v>
      </c>
      <c r="OF147">
        <v>0</v>
      </c>
      <c r="OG147">
        <v>0</v>
      </c>
      <c r="OH147">
        <v>0</v>
      </c>
      <c r="OI147">
        <v>0</v>
      </c>
      <c r="OL147" t="s">
        <v>277</v>
      </c>
      <c r="OM147">
        <v>0</v>
      </c>
      <c r="ON147">
        <v>0</v>
      </c>
      <c r="OO147">
        <v>0</v>
      </c>
      <c r="OP147">
        <v>0</v>
      </c>
      <c r="OS147" t="s">
        <v>277</v>
      </c>
      <c r="OT147">
        <v>0</v>
      </c>
      <c r="OU147">
        <v>0</v>
      </c>
      <c r="OV147">
        <v>0</v>
      </c>
      <c r="OW147">
        <v>0</v>
      </c>
      <c r="OZ147" t="s">
        <v>277</v>
      </c>
      <c r="PA147">
        <v>0</v>
      </c>
      <c r="PB147">
        <v>0</v>
      </c>
      <c r="PC147">
        <v>0</v>
      </c>
      <c r="PD147">
        <v>0</v>
      </c>
      <c r="PG147" t="s">
        <v>277</v>
      </c>
      <c r="PH147">
        <v>0</v>
      </c>
      <c r="PI147">
        <v>0</v>
      </c>
      <c r="PJ147">
        <v>0</v>
      </c>
      <c r="PK147">
        <v>0</v>
      </c>
      <c r="PN147" t="s">
        <v>277</v>
      </c>
      <c r="PO147">
        <v>0</v>
      </c>
      <c r="PP147">
        <v>0</v>
      </c>
      <c r="PQ147">
        <v>0</v>
      </c>
      <c r="PR147">
        <v>0</v>
      </c>
      <c r="PU147" t="s">
        <v>277</v>
      </c>
      <c r="PV147">
        <v>0</v>
      </c>
      <c r="PW147">
        <v>0</v>
      </c>
      <c r="PX147">
        <v>0</v>
      </c>
      <c r="PY147">
        <v>0</v>
      </c>
      <c r="QB147" t="s">
        <v>277</v>
      </c>
      <c r="QC147">
        <v>0</v>
      </c>
      <c r="QD147">
        <v>0</v>
      </c>
      <c r="QE147">
        <v>0</v>
      </c>
      <c r="QF147">
        <v>0</v>
      </c>
      <c r="QI147" t="s">
        <v>277</v>
      </c>
      <c r="QJ147">
        <v>0</v>
      </c>
      <c r="QK147">
        <v>0</v>
      </c>
      <c r="QL147">
        <v>0</v>
      </c>
      <c r="QM147">
        <v>0</v>
      </c>
      <c r="QP147" t="s">
        <v>277</v>
      </c>
      <c r="QQ147">
        <v>0</v>
      </c>
      <c r="QR147">
        <v>0</v>
      </c>
      <c r="QS147">
        <v>0</v>
      </c>
      <c r="QT147">
        <v>0</v>
      </c>
      <c r="QW147" t="s">
        <v>277</v>
      </c>
      <c r="QX147">
        <v>0</v>
      </c>
      <c r="QY147">
        <v>0</v>
      </c>
      <c r="QZ147">
        <v>0</v>
      </c>
      <c r="RA147">
        <v>0</v>
      </c>
      <c r="RD147" t="s">
        <v>277</v>
      </c>
      <c r="RE147">
        <v>0</v>
      </c>
      <c r="RF147">
        <v>0</v>
      </c>
      <c r="RG147">
        <v>0</v>
      </c>
      <c r="RH147">
        <v>0</v>
      </c>
    </row>
    <row r="148" spans="1:476" x14ac:dyDescent="0.25">
      <c r="A148" s="1">
        <v>7.1499999999999888</v>
      </c>
      <c r="B148" s="1">
        <v>7.1999999999999886</v>
      </c>
      <c r="C148" s="1" t="s">
        <v>278</v>
      </c>
      <c r="D148" s="1">
        <v>0</v>
      </c>
      <c r="E148" s="1">
        <v>0</v>
      </c>
      <c r="F148" s="1">
        <v>0</v>
      </c>
      <c r="G148" s="1">
        <v>0</v>
      </c>
      <c r="H148" s="1"/>
      <c r="I148" s="1"/>
      <c r="J148" s="1" t="s">
        <v>278</v>
      </c>
      <c r="K148" s="1">
        <v>0</v>
      </c>
      <c r="L148" s="1">
        <v>0</v>
      </c>
      <c r="M148" s="1">
        <v>0</v>
      </c>
      <c r="N148" s="1">
        <v>0</v>
      </c>
      <c r="O148" s="1"/>
      <c r="P148" s="1"/>
      <c r="Q148" s="1" t="s">
        <v>278</v>
      </c>
      <c r="R148" s="1">
        <v>0</v>
      </c>
      <c r="S148" s="1">
        <v>0</v>
      </c>
      <c r="T148" s="1">
        <v>0</v>
      </c>
      <c r="U148" s="1">
        <v>0</v>
      </c>
      <c r="V148" s="1"/>
      <c r="W148" s="1"/>
      <c r="X148" s="1" t="s">
        <v>278</v>
      </c>
      <c r="Y148" s="1">
        <v>0</v>
      </c>
      <c r="Z148" s="1">
        <v>0</v>
      </c>
      <c r="AA148" s="1">
        <v>0</v>
      </c>
      <c r="AB148" s="1">
        <v>0</v>
      </c>
      <c r="AC148" s="1"/>
      <c r="AD148" s="1"/>
      <c r="AE148" t="s">
        <v>278</v>
      </c>
      <c r="AF148">
        <v>0</v>
      </c>
      <c r="AG148">
        <v>0</v>
      </c>
      <c r="AH148">
        <v>0</v>
      </c>
      <c r="AI148">
        <v>0</v>
      </c>
      <c r="AJ148" s="1"/>
      <c r="AK148" s="1"/>
      <c r="AL148" t="s">
        <v>278</v>
      </c>
      <c r="AM148">
        <v>0</v>
      </c>
      <c r="AN148">
        <v>0</v>
      </c>
      <c r="AO148">
        <v>0</v>
      </c>
      <c r="AP148">
        <v>0</v>
      </c>
      <c r="AQ148" s="1"/>
      <c r="AR148" s="1"/>
      <c r="AS148" t="s">
        <v>278</v>
      </c>
      <c r="AT148">
        <v>0</v>
      </c>
      <c r="AU148">
        <v>0</v>
      </c>
      <c r="AV148">
        <v>0</v>
      </c>
      <c r="AW148">
        <v>0</v>
      </c>
      <c r="AZ148" t="s">
        <v>278</v>
      </c>
      <c r="BA148">
        <v>0</v>
      </c>
      <c r="BB148">
        <v>0</v>
      </c>
      <c r="BC148">
        <v>0</v>
      </c>
      <c r="BD148">
        <v>0</v>
      </c>
      <c r="BG148" t="s">
        <v>278</v>
      </c>
      <c r="BH148">
        <v>0</v>
      </c>
      <c r="BI148">
        <v>0</v>
      </c>
      <c r="BJ148">
        <v>0</v>
      </c>
      <c r="BK148">
        <v>0</v>
      </c>
      <c r="BN148" t="s">
        <v>278</v>
      </c>
      <c r="BO148">
        <v>0</v>
      </c>
      <c r="BP148">
        <v>0</v>
      </c>
      <c r="BQ148">
        <v>0</v>
      </c>
      <c r="BR148">
        <v>0</v>
      </c>
      <c r="BU148" t="s">
        <v>278</v>
      </c>
      <c r="BV148">
        <v>0</v>
      </c>
      <c r="BW148">
        <v>0</v>
      </c>
      <c r="BX148">
        <v>0</v>
      </c>
      <c r="BY148">
        <v>0</v>
      </c>
      <c r="CB148" t="s">
        <v>278</v>
      </c>
      <c r="CC148">
        <v>0</v>
      </c>
      <c r="CD148">
        <v>0</v>
      </c>
      <c r="CE148">
        <v>0</v>
      </c>
      <c r="CF148">
        <v>0</v>
      </c>
      <c r="CI148" t="s">
        <v>278</v>
      </c>
      <c r="CJ148">
        <v>0</v>
      </c>
      <c r="CK148">
        <v>0</v>
      </c>
      <c r="CL148">
        <v>0</v>
      </c>
      <c r="CM148">
        <v>0</v>
      </c>
      <c r="CP148" t="s">
        <v>278</v>
      </c>
      <c r="CQ148">
        <v>0</v>
      </c>
      <c r="CR148">
        <v>0</v>
      </c>
      <c r="CS148">
        <v>0</v>
      </c>
      <c r="CT148">
        <v>0</v>
      </c>
      <c r="CW148" t="s">
        <v>278</v>
      </c>
      <c r="CX148">
        <v>0</v>
      </c>
      <c r="CY148">
        <v>0</v>
      </c>
      <c r="CZ148">
        <v>0</v>
      </c>
      <c r="DA148">
        <v>0</v>
      </c>
      <c r="DD148" t="s">
        <v>278</v>
      </c>
      <c r="DE148">
        <v>0</v>
      </c>
      <c r="DF148">
        <v>0</v>
      </c>
      <c r="DG148">
        <v>0</v>
      </c>
      <c r="DH148">
        <v>0</v>
      </c>
      <c r="DK148" t="s">
        <v>278</v>
      </c>
      <c r="DL148">
        <v>0</v>
      </c>
      <c r="DM148">
        <v>0</v>
      </c>
      <c r="DN148">
        <v>0</v>
      </c>
      <c r="DO148">
        <v>0</v>
      </c>
      <c r="DR148" t="s">
        <v>278</v>
      </c>
      <c r="DS148">
        <v>0</v>
      </c>
      <c r="DT148">
        <v>0</v>
      </c>
      <c r="DU148">
        <v>0</v>
      </c>
      <c r="DV148">
        <v>0</v>
      </c>
      <c r="DY148" t="s">
        <v>278</v>
      </c>
      <c r="DZ148">
        <v>0</v>
      </c>
      <c r="EA148">
        <v>0</v>
      </c>
      <c r="EB148">
        <v>0</v>
      </c>
      <c r="EC148">
        <v>0</v>
      </c>
      <c r="EF148" t="s">
        <v>278</v>
      </c>
      <c r="EG148">
        <v>0</v>
      </c>
      <c r="EH148">
        <v>0</v>
      </c>
      <c r="EI148">
        <v>0</v>
      </c>
      <c r="EJ148">
        <v>0</v>
      </c>
      <c r="EM148" t="s">
        <v>278</v>
      </c>
      <c r="EN148">
        <v>0</v>
      </c>
      <c r="EO148">
        <v>0</v>
      </c>
      <c r="EP148">
        <v>0</v>
      </c>
      <c r="EQ148">
        <v>0</v>
      </c>
      <c r="ET148" t="s">
        <v>278</v>
      </c>
      <c r="EU148">
        <v>0</v>
      </c>
      <c r="EV148">
        <v>0</v>
      </c>
      <c r="EW148">
        <v>0</v>
      </c>
      <c r="EX148">
        <v>0</v>
      </c>
      <c r="FA148" t="s">
        <v>278</v>
      </c>
      <c r="FB148">
        <v>0</v>
      </c>
      <c r="FC148">
        <v>0</v>
      </c>
      <c r="FD148">
        <v>0</v>
      </c>
      <c r="FE148">
        <v>0</v>
      </c>
      <c r="FH148" t="s">
        <v>278</v>
      </c>
      <c r="FI148">
        <v>0.15</v>
      </c>
      <c r="FJ148">
        <v>0</v>
      </c>
      <c r="FK148">
        <v>0</v>
      </c>
      <c r="FL148">
        <v>0</v>
      </c>
      <c r="FO148" t="s">
        <v>278</v>
      </c>
      <c r="FP148">
        <v>0</v>
      </c>
      <c r="FQ148">
        <v>0</v>
      </c>
      <c r="FR148">
        <v>0</v>
      </c>
      <c r="FS148">
        <v>0</v>
      </c>
      <c r="FV148" t="s">
        <v>278</v>
      </c>
      <c r="FW148">
        <v>0</v>
      </c>
      <c r="FX148">
        <v>0</v>
      </c>
      <c r="FY148">
        <v>0</v>
      </c>
      <c r="FZ148">
        <v>0</v>
      </c>
      <c r="GC148" t="s">
        <v>278</v>
      </c>
      <c r="GD148">
        <v>0</v>
      </c>
      <c r="GE148">
        <v>0</v>
      </c>
      <c r="GF148">
        <v>0</v>
      </c>
      <c r="GG148">
        <v>0</v>
      </c>
      <c r="GJ148" t="s">
        <v>278</v>
      </c>
      <c r="GK148">
        <v>0</v>
      </c>
      <c r="GL148">
        <v>0</v>
      </c>
      <c r="GM148">
        <v>0</v>
      </c>
      <c r="GN148">
        <v>0</v>
      </c>
      <c r="GQ148" t="s">
        <v>278</v>
      </c>
      <c r="GR148">
        <v>0</v>
      </c>
      <c r="GS148">
        <v>0</v>
      </c>
      <c r="GT148">
        <v>0</v>
      </c>
      <c r="GU148">
        <v>0</v>
      </c>
      <c r="GX148" t="s">
        <v>278</v>
      </c>
      <c r="GY148">
        <v>0</v>
      </c>
      <c r="GZ148">
        <v>0</v>
      </c>
      <c r="HA148">
        <v>0</v>
      </c>
      <c r="HB148">
        <v>0</v>
      </c>
      <c r="HE148" t="s">
        <v>278</v>
      </c>
      <c r="HF148">
        <v>0</v>
      </c>
      <c r="HG148">
        <v>0</v>
      </c>
      <c r="HH148">
        <v>0</v>
      </c>
      <c r="HI148">
        <v>0</v>
      </c>
      <c r="HL148" t="s">
        <v>278</v>
      </c>
      <c r="HM148">
        <v>0</v>
      </c>
      <c r="HN148">
        <v>0</v>
      </c>
      <c r="HO148">
        <v>0</v>
      </c>
      <c r="HP148">
        <v>0</v>
      </c>
      <c r="HS148" t="s">
        <v>278</v>
      </c>
      <c r="HT148">
        <v>0</v>
      </c>
      <c r="HU148">
        <v>0</v>
      </c>
      <c r="HV148">
        <v>0</v>
      </c>
      <c r="HW148">
        <v>0</v>
      </c>
      <c r="HZ148" t="s">
        <v>278</v>
      </c>
      <c r="IA148">
        <v>0</v>
      </c>
      <c r="IB148">
        <v>0</v>
      </c>
      <c r="IC148">
        <v>0</v>
      </c>
      <c r="ID148">
        <v>0</v>
      </c>
      <c r="IG148" t="s">
        <v>278</v>
      </c>
      <c r="IH148">
        <v>0</v>
      </c>
      <c r="II148">
        <v>0</v>
      </c>
      <c r="IJ148">
        <v>0</v>
      </c>
      <c r="IK148">
        <v>0</v>
      </c>
      <c r="IN148" t="s">
        <v>278</v>
      </c>
      <c r="IO148">
        <v>0</v>
      </c>
      <c r="IP148">
        <v>0</v>
      </c>
      <c r="IQ148">
        <v>0</v>
      </c>
      <c r="IR148">
        <v>0</v>
      </c>
      <c r="IU148" t="s">
        <v>278</v>
      </c>
      <c r="IV148">
        <v>0</v>
      </c>
      <c r="IW148">
        <v>0</v>
      </c>
      <c r="IX148">
        <v>0</v>
      </c>
      <c r="IY148">
        <v>0</v>
      </c>
      <c r="JB148" t="s">
        <v>278</v>
      </c>
      <c r="JC148">
        <v>0</v>
      </c>
      <c r="JD148">
        <v>0</v>
      </c>
      <c r="JE148">
        <v>0</v>
      </c>
      <c r="JF148">
        <v>0</v>
      </c>
      <c r="JI148" t="s">
        <v>278</v>
      </c>
      <c r="JJ148">
        <v>0</v>
      </c>
      <c r="JK148">
        <v>0</v>
      </c>
      <c r="JL148">
        <v>0</v>
      </c>
      <c r="JM148">
        <v>0</v>
      </c>
      <c r="JP148" t="s">
        <v>278</v>
      </c>
      <c r="JQ148">
        <v>0</v>
      </c>
      <c r="JR148">
        <v>0</v>
      </c>
      <c r="JS148">
        <v>0</v>
      </c>
      <c r="JT148">
        <v>0</v>
      </c>
      <c r="JW148" t="s">
        <v>278</v>
      </c>
      <c r="JX148">
        <v>0</v>
      </c>
      <c r="JY148">
        <v>0</v>
      </c>
      <c r="JZ148">
        <v>0</v>
      </c>
      <c r="KA148">
        <v>0</v>
      </c>
      <c r="KD148" t="s">
        <v>278</v>
      </c>
      <c r="KE148">
        <v>0</v>
      </c>
      <c r="KF148">
        <v>0</v>
      </c>
      <c r="KG148">
        <v>0</v>
      </c>
      <c r="KH148">
        <v>0</v>
      </c>
      <c r="KK148" t="s">
        <v>278</v>
      </c>
      <c r="KL148">
        <v>0</v>
      </c>
      <c r="KM148">
        <v>0</v>
      </c>
      <c r="KN148">
        <v>0</v>
      </c>
      <c r="KO148">
        <v>0</v>
      </c>
      <c r="KR148" t="s">
        <v>278</v>
      </c>
      <c r="KS148">
        <v>0</v>
      </c>
      <c r="KT148">
        <v>0</v>
      </c>
      <c r="KU148">
        <v>0</v>
      </c>
      <c r="KV148">
        <v>0</v>
      </c>
      <c r="KY148" t="s">
        <v>278</v>
      </c>
      <c r="KZ148">
        <v>0</v>
      </c>
      <c r="LA148">
        <v>0</v>
      </c>
      <c r="LB148">
        <v>0</v>
      </c>
      <c r="LC148">
        <v>0</v>
      </c>
      <c r="LF148" t="s">
        <v>278</v>
      </c>
      <c r="LG148">
        <v>0</v>
      </c>
      <c r="LH148">
        <v>0</v>
      </c>
      <c r="LI148">
        <v>0</v>
      </c>
      <c r="LJ148">
        <v>0</v>
      </c>
      <c r="LM148" t="s">
        <v>278</v>
      </c>
      <c r="LN148">
        <v>0</v>
      </c>
      <c r="LO148">
        <v>0</v>
      </c>
      <c r="LP148">
        <v>0</v>
      </c>
      <c r="LQ148">
        <v>0</v>
      </c>
      <c r="LT148" t="s">
        <v>278</v>
      </c>
      <c r="LU148">
        <v>0</v>
      </c>
      <c r="LV148">
        <v>0</v>
      </c>
      <c r="LW148">
        <v>0</v>
      </c>
      <c r="LX148">
        <v>0</v>
      </c>
      <c r="MA148" t="s">
        <v>278</v>
      </c>
      <c r="MB148">
        <v>0</v>
      </c>
      <c r="MC148">
        <v>0</v>
      </c>
      <c r="MD148">
        <v>0</v>
      </c>
      <c r="ME148">
        <v>0</v>
      </c>
      <c r="MH148" t="s">
        <v>278</v>
      </c>
      <c r="MI148">
        <v>0</v>
      </c>
      <c r="MJ148">
        <v>0</v>
      </c>
      <c r="MK148">
        <v>0</v>
      </c>
      <c r="ML148">
        <v>0</v>
      </c>
      <c r="MO148" t="s">
        <v>278</v>
      </c>
      <c r="MP148">
        <v>0</v>
      </c>
      <c r="MQ148">
        <v>0</v>
      </c>
      <c r="MR148">
        <v>0</v>
      </c>
      <c r="MS148">
        <v>0</v>
      </c>
      <c r="MV148" t="s">
        <v>278</v>
      </c>
      <c r="MW148">
        <v>0</v>
      </c>
      <c r="MX148">
        <v>0</v>
      </c>
      <c r="MY148">
        <v>0</v>
      </c>
      <c r="MZ148">
        <v>0</v>
      </c>
      <c r="NC148" t="s">
        <v>278</v>
      </c>
      <c r="ND148">
        <v>0</v>
      </c>
      <c r="NE148">
        <v>0</v>
      </c>
      <c r="NF148">
        <v>0</v>
      </c>
      <c r="NG148">
        <v>0</v>
      </c>
      <c r="NJ148" t="s">
        <v>278</v>
      </c>
      <c r="NK148">
        <v>0</v>
      </c>
      <c r="NL148">
        <v>0</v>
      </c>
      <c r="NM148">
        <v>0</v>
      </c>
      <c r="NN148">
        <v>0</v>
      </c>
      <c r="NQ148" t="s">
        <v>278</v>
      </c>
      <c r="NR148">
        <v>0</v>
      </c>
      <c r="NS148">
        <v>0</v>
      </c>
      <c r="NT148">
        <v>0</v>
      </c>
      <c r="NU148">
        <v>0</v>
      </c>
      <c r="NX148" t="s">
        <v>278</v>
      </c>
      <c r="NY148">
        <v>0</v>
      </c>
      <c r="NZ148">
        <v>0</v>
      </c>
      <c r="OA148">
        <v>0</v>
      </c>
      <c r="OB148">
        <v>0</v>
      </c>
      <c r="OE148" t="s">
        <v>278</v>
      </c>
      <c r="OF148">
        <v>0</v>
      </c>
      <c r="OG148">
        <v>0</v>
      </c>
      <c r="OH148">
        <v>0</v>
      </c>
      <c r="OI148">
        <v>0</v>
      </c>
      <c r="OL148" t="s">
        <v>278</v>
      </c>
      <c r="OM148">
        <v>0</v>
      </c>
      <c r="ON148">
        <v>0</v>
      </c>
      <c r="OO148">
        <v>0</v>
      </c>
      <c r="OP148">
        <v>0</v>
      </c>
      <c r="OS148" t="s">
        <v>278</v>
      </c>
      <c r="OT148">
        <v>0</v>
      </c>
      <c r="OU148">
        <v>0</v>
      </c>
      <c r="OV148">
        <v>0</v>
      </c>
      <c r="OW148">
        <v>0</v>
      </c>
      <c r="OZ148" t="s">
        <v>278</v>
      </c>
      <c r="PA148">
        <v>0</v>
      </c>
      <c r="PB148">
        <v>0</v>
      </c>
      <c r="PC148">
        <v>0</v>
      </c>
      <c r="PD148">
        <v>0</v>
      </c>
      <c r="PG148" t="s">
        <v>278</v>
      </c>
      <c r="PH148">
        <v>0</v>
      </c>
      <c r="PI148">
        <v>0</v>
      </c>
      <c r="PJ148">
        <v>0</v>
      </c>
      <c r="PK148">
        <v>0</v>
      </c>
      <c r="PN148" t="s">
        <v>278</v>
      </c>
      <c r="PO148">
        <v>0</v>
      </c>
      <c r="PP148">
        <v>0</v>
      </c>
      <c r="PQ148">
        <v>0</v>
      </c>
      <c r="PR148">
        <v>0</v>
      </c>
      <c r="PU148" t="s">
        <v>278</v>
      </c>
      <c r="PV148">
        <v>0</v>
      </c>
      <c r="PW148">
        <v>0</v>
      </c>
      <c r="PX148">
        <v>0</v>
      </c>
      <c r="PY148">
        <v>0</v>
      </c>
      <c r="QB148" t="s">
        <v>278</v>
      </c>
      <c r="QC148">
        <v>0</v>
      </c>
      <c r="QD148">
        <v>0</v>
      </c>
      <c r="QE148">
        <v>0</v>
      </c>
      <c r="QF148">
        <v>0</v>
      </c>
      <c r="QI148" t="s">
        <v>278</v>
      </c>
      <c r="QJ148">
        <v>0</v>
      </c>
      <c r="QK148">
        <v>0</v>
      </c>
      <c r="QL148">
        <v>0</v>
      </c>
      <c r="QM148">
        <v>0</v>
      </c>
      <c r="QP148" t="s">
        <v>278</v>
      </c>
      <c r="QQ148">
        <v>0</v>
      </c>
      <c r="QR148">
        <v>0</v>
      </c>
      <c r="QS148">
        <v>0</v>
      </c>
      <c r="QT148">
        <v>0</v>
      </c>
      <c r="QW148" t="s">
        <v>278</v>
      </c>
      <c r="QX148">
        <v>0</v>
      </c>
      <c r="QY148">
        <v>0</v>
      </c>
      <c r="QZ148">
        <v>0</v>
      </c>
      <c r="RA148">
        <v>0</v>
      </c>
      <c r="RD148" t="s">
        <v>278</v>
      </c>
      <c r="RE148">
        <v>0.06</v>
      </c>
      <c r="RF148">
        <v>0</v>
      </c>
      <c r="RG148">
        <v>0.1</v>
      </c>
      <c r="RH148">
        <v>0</v>
      </c>
    </row>
    <row r="149" spans="1:476" x14ac:dyDescent="0.25">
      <c r="A149" s="1">
        <v>7.1999999999999886</v>
      </c>
      <c r="B149" s="1">
        <v>7.2499999999999885</v>
      </c>
      <c r="C149" s="1" t="s">
        <v>279</v>
      </c>
      <c r="D149" s="1">
        <v>0</v>
      </c>
      <c r="E149" s="1">
        <v>0</v>
      </c>
      <c r="F149" s="1">
        <v>0</v>
      </c>
      <c r="G149" s="1">
        <v>0</v>
      </c>
      <c r="H149" s="1"/>
      <c r="I149" s="1"/>
      <c r="J149" s="1" t="s">
        <v>279</v>
      </c>
      <c r="K149" s="1">
        <v>0</v>
      </c>
      <c r="L149" s="1">
        <v>0</v>
      </c>
      <c r="M149" s="1">
        <v>0</v>
      </c>
      <c r="N149" s="1">
        <v>0</v>
      </c>
      <c r="O149" s="1"/>
      <c r="P149" s="1"/>
      <c r="Q149" s="1" t="s">
        <v>279</v>
      </c>
      <c r="R149" s="1">
        <v>0</v>
      </c>
      <c r="S149" s="1">
        <v>0</v>
      </c>
      <c r="T149" s="1">
        <v>0</v>
      </c>
      <c r="U149" s="1">
        <v>0</v>
      </c>
      <c r="V149" s="1"/>
      <c r="W149" s="1"/>
      <c r="X149" s="1" t="s">
        <v>279</v>
      </c>
      <c r="Y149" s="1">
        <v>0</v>
      </c>
      <c r="Z149" s="1">
        <v>0</v>
      </c>
      <c r="AA149" s="1">
        <v>0</v>
      </c>
      <c r="AB149" s="1">
        <v>0</v>
      </c>
      <c r="AC149" s="1"/>
      <c r="AD149" s="1"/>
      <c r="AE149" t="s">
        <v>279</v>
      </c>
      <c r="AF149">
        <v>0</v>
      </c>
      <c r="AG149">
        <v>0</v>
      </c>
      <c r="AH149">
        <v>0</v>
      </c>
      <c r="AI149">
        <v>0</v>
      </c>
      <c r="AJ149" s="1"/>
      <c r="AK149" s="1"/>
      <c r="AL149" t="s">
        <v>279</v>
      </c>
      <c r="AM149">
        <v>0</v>
      </c>
      <c r="AN149">
        <v>0</v>
      </c>
      <c r="AO149">
        <v>0</v>
      </c>
      <c r="AP149">
        <v>0</v>
      </c>
      <c r="AQ149" s="1"/>
      <c r="AR149" s="1"/>
      <c r="AS149" t="s">
        <v>279</v>
      </c>
      <c r="AT149">
        <v>0</v>
      </c>
      <c r="AU149">
        <v>0</v>
      </c>
      <c r="AV149">
        <v>0</v>
      </c>
      <c r="AW149">
        <v>0</v>
      </c>
      <c r="AZ149" t="s">
        <v>279</v>
      </c>
      <c r="BA149">
        <v>0</v>
      </c>
      <c r="BB149">
        <v>0</v>
      </c>
      <c r="BC149">
        <v>0</v>
      </c>
      <c r="BD149">
        <v>0</v>
      </c>
      <c r="BG149" t="s">
        <v>279</v>
      </c>
      <c r="BH149">
        <v>0</v>
      </c>
      <c r="BI149">
        <v>0</v>
      </c>
      <c r="BJ149">
        <v>0</v>
      </c>
      <c r="BK149">
        <v>0</v>
      </c>
      <c r="BN149" t="s">
        <v>279</v>
      </c>
      <c r="BO149">
        <v>0</v>
      </c>
      <c r="BP149">
        <v>0</v>
      </c>
      <c r="BQ149">
        <v>0</v>
      </c>
      <c r="BR149">
        <v>0</v>
      </c>
      <c r="BU149" t="s">
        <v>279</v>
      </c>
      <c r="BV149">
        <v>0</v>
      </c>
      <c r="BW149">
        <v>0</v>
      </c>
      <c r="BX149">
        <v>0</v>
      </c>
      <c r="BY149">
        <v>0</v>
      </c>
      <c r="CB149" t="s">
        <v>279</v>
      </c>
      <c r="CC149">
        <v>0</v>
      </c>
      <c r="CD149">
        <v>0</v>
      </c>
      <c r="CE149">
        <v>0</v>
      </c>
      <c r="CF149">
        <v>0</v>
      </c>
      <c r="CI149" t="s">
        <v>279</v>
      </c>
      <c r="CJ149">
        <v>0</v>
      </c>
      <c r="CK149">
        <v>0</v>
      </c>
      <c r="CL149">
        <v>0</v>
      </c>
      <c r="CM149">
        <v>0</v>
      </c>
      <c r="CP149" t="s">
        <v>279</v>
      </c>
      <c r="CQ149">
        <v>0</v>
      </c>
      <c r="CR149">
        <v>0</v>
      </c>
      <c r="CS149">
        <v>0</v>
      </c>
      <c r="CT149">
        <v>0</v>
      </c>
      <c r="CW149" t="s">
        <v>279</v>
      </c>
      <c r="CX149">
        <v>0.08</v>
      </c>
      <c r="CY149">
        <v>0</v>
      </c>
      <c r="CZ149">
        <v>0</v>
      </c>
      <c r="DA149">
        <v>0.39</v>
      </c>
      <c r="DD149" t="s">
        <v>279</v>
      </c>
      <c r="DE149">
        <v>0</v>
      </c>
      <c r="DF149">
        <v>0</v>
      </c>
      <c r="DG149">
        <v>0</v>
      </c>
      <c r="DH149">
        <v>0</v>
      </c>
      <c r="DK149" t="s">
        <v>279</v>
      </c>
      <c r="DL149">
        <v>0</v>
      </c>
      <c r="DM149">
        <v>0</v>
      </c>
      <c r="DN149">
        <v>0</v>
      </c>
      <c r="DO149">
        <v>0</v>
      </c>
      <c r="DR149" t="s">
        <v>279</v>
      </c>
      <c r="DS149">
        <v>0</v>
      </c>
      <c r="DT149">
        <v>0</v>
      </c>
      <c r="DU149">
        <v>0</v>
      </c>
      <c r="DV149">
        <v>0</v>
      </c>
      <c r="DY149" t="s">
        <v>279</v>
      </c>
      <c r="DZ149">
        <v>0</v>
      </c>
      <c r="EA149">
        <v>0</v>
      </c>
      <c r="EB149">
        <v>0</v>
      </c>
      <c r="EC149">
        <v>0</v>
      </c>
      <c r="EF149" t="s">
        <v>279</v>
      </c>
      <c r="EG149">
        <v>0</v>
      </c>
      <c r="EH149">
        <v>0</v>
      </c>
      <c r="EI149">
        <v>0</v>
      </c>
      <c r="EJ149">
        <v>0</v>
      </c>
      <c r="EM149" t="s">
        <v>279</v>
      </c>
      <c r="EN149">
        <v>0</v>
      </c>
      <c r="EO149">
        <v>0</v>
      </c>
      <c r="EP149">
        <v>0</v>
      </c>
      <c r="EQ149">
        <v>0</v>
      </c>
      <c r="ET149" t="s">
        <v>279</v>
      </c>
      <c r="EU149">
        <v>0</v>
      </c>
      <c r="EV149">
        <v>0</v>
      </c>
      <c r="EW149">
        <v>0</v>
      </c>
      <c r="EX149">
        <v>0</v>
      </c>
      <c r="FA149" t="s">
        <v>279</v>
      </c>
      <c r="FB149">
        <v>0</v>
      </c>
      <c r="FC149">
        <v>0</v>
      </c>
      <c r="FD149">
        <v>0</v>
      </c>
      <c r="FE149">
        <v>0</v>
      </c>
      <c r="FH149" t="s">
        <v>279</v>
      </c>
      <c r="FI149">
        <v>0</v>
      </c>
      <c r="FJ149">
        <v>0</v>
      </c>
      <c r="FK149">
        <v>0</v>
      </c>
      <c r="FL149">
        <v>0</v>
      </c>
      <c r="FO149" t="s">
        <v>279</v>
      </c>
      <c r="FP149">
        <v>0</v>
      </c>
      <c r="FQ149">
        <v>0</v>
      </c>
      <c r="FR149">
        <v>0</v>
      </c>
      <c r="FS149">
        <v>0</v>
      </c>
      <c r="FV149" t="s">
        <v>279</v>
      </c>
      <c r="FW149">
        <v>0</v>
      </c>
      <c r="FX149">
        <v>0</v>
      </c>
      <c r="FY149">
        <v>0</v>
      </c>
      <c r="FZ149">
        <v>0</v>
      </c>
      <c r="GC149" t="s">
        <v>279</v>
      </c>
      <c r="GD149">
        <v>0</v>
      </c>
      <c r="GE149">
        <v>0</v>
      </c>
      <c r="GF149">
        <v>0</v>
      </c>
      <c r="GG149">
        <v>0</v>
      </c>
      <c r="GJ149" t="s">
        <v>279</v>
      </c>
      <c r="GK149">
        <v>0</v>
      </c>
      <c r="GL149">
        <v>0</v>
      </c>
      <c r="GM149">
        <v>0</v>
      </c>
      <c r="GN149">
        <v>0</v>
      </c>
      <c r="GQ149" t="s">
        <v>279</v>
      </c>
      <c r="GR149">
        <v>0</v>
      </c>
      <c r="GS149">
        <v>0</v>
      </c>
      <c r="GT149">
        <v>0</v>
      </c>
      <c r="GU149">
        <v>0</v>
      </c>
      <c r="GX149" t="s">
        <v>279</v>
      </c>
      <c r="GY149">
        <v>0</v>
      </c>
      <c r="GZ149">
        <v>0</v>
      </c>
      <c r="HA149">
        <v>0</v>
      </c>
      <c r="HB149">
        <v>0</v>
      </c>
      <c r="HE149" t="s">
        <v>279</v>
      </c>
      <c r="HF149">
        <v>0</v>
      </c>
      <c r="HG149">
        <v>0</v>
      </c>
      <c r="HH149">
        <v>0</v>
      </c>
      <c r="HI149">
        <v>0</v>
      </c>
      <c r="HL149" t="s">
        <v>279</v>
      </c>
      <c r="HM149">
        <v>0</v>
      </c>
      <c r="HN149">
        <v>0</v>
      </c>
      <c r="HO149">
        <v>0</v>
      </c>
      <c r="HP149">
        <v>0</v>
      </c>
      <c r="HS149" t="s">
        <v>279</v>
      </c>
      <c r="HT149">
        <v>0</v>
      </c>
      <c r="HU149">
        <v>0</v>
      </c>
      <c r="HV149">
        <v>0</v>
      </c>
      <c r="HW149">
        <v>0</v>
      </c>
      <c r="HZ149" t="s">
        <v>279</v>
      </c>
      <c r="IA149">
        <v>0</v>
      </c>
      <c r="IB149">
        <v>0</v>
      </c>
      <c r="IC149">
        <v>0</v>
      </c>
      <c r="ID149">
        <v>0</v>
      </c>
      <c r="IG149" t="s">
        <v>279</v>
      </c>
      <c r="IH149">
        <v>0</v>
      </c>
      <c r="II149">
        <v>0</v>
      </c>
      <c r="IJ149">
        <v>0</v>
      </c>
      <c r="IK149">
        <v>0</v>
      </c>
      <c r="IN149" t="s">
        <v>279</v>
      </c>
      <c r="IO149">
        <v>0</v>
      </c>
      <c r="IP149">
        <v>0</v>
      </c>
      <c r="IQ149">
        <v>0</v>
      </c>
      <c r="IR149">
        <v>0</v>
      </c>
      <c r="IU149" t="s">
        <v>279</v>
      </c>
      <c r="IV149">
        <v>0</v>
      </c>
      <c r="IW149">
        <v>0</v>
      </c>
      <c r="IX149">
        <v>0</v>
      </c>
      <c r="IY149">
        <v>0</v>
      </c>
      <c r="JB149" t="s">
        <v>279</v>
      </c>
      <c r="JC149">
        <v>0</v>
      </c>
      <c r="JD149">
        <v>0</v>
      </c>
      <c r="JE149">
        <v>0</v>
      </c>
      <c r="JF149">
        <v>0</v>
      </c>
      <c r="JI149" t="s">
        <v>279</v>
      </c>
      <c r="JJ149">
        <v>0</v>
      </c>
      <c r="JK149">
        <v>0</v>
      </c>
      <c r="JL149">
        <v>0</v>
      </c>
      <c r="JM149">
        <v>0</v>
      </c>
      <c r="JP149" t="s">
        <v>279</v>
      </c>
      <c r="JQ149">
        <v>0</v>
      </c>
      <c r="JR149">
        <v>0</v>
      </c>
      <c r="JS149">
        <v>0</v>
      </c>
      <c r="JT149">
        <v>0</v>
      </c>
      <c r="JW149" t="s">
        <v>279</v>
      </c>
      <c r="JX149">
        <v>0</v>
      </c>
      <c r="JY149">
        <v>0</v>
      </c>
      <c r="JZ149">
        <v>0</v>
      </c>
      <c r="KA149">
        <v>0</v>
      </c>
      <c r="KD149" t="s">
        <v>279</v>
      </c>
      <c r="KE149">
        <v>0</v>
      </c>
      <c r="KF149">
        <v>0</v>
      </c>
      <c r="KG149">
        <v>0</v>
      </c>
      <c r="KH149">
        <v>0</v>
      </c>
      <c r="KK149" t="s">
        <v>279</v>
      </c>
      <c r="KL149">
        <v>0</v>
      </c>
      <c r="KM149">
        <v>0</v>
      </c>
      <c r="KN149">
        <v>0</v>
      </c>
      <c r="KO149">
        <v>0</v>
      </c>
      <c r="KR149" t="s">
        <v>279</v>
      </c>
      <c r="KS149">
        <v>0</v>
      </c>
      <c r="KT149">
        <v>0</v>
      </c>
      <c r="KU149">
        <v>0</v>
      </c>
      <c r="KV149">
        <v>0</v>
      </c>
      <c r="KY149" t="s">
        <v>279</v>
      </c>
      <c r="KZ149">
        <v>0</v>
      </c>
      <c r="LA149">
        <v>0</v>
      </c>
      <c r="LB149">
        <v>0</v>
      </c>
      <c r="LC149">
        <v>0</v>
      </c>
      <c r="LF149" t="s">
        <v>279</v>
      </c>
      <c r="LG149">
        <v>0</v>
      </c>
      <c r="LH149">
        <v>0</v>
      </c>
      <c r="LI149">
        <v>0</v>
      </c>
      <c r="LJ149">
        <v>0</v>
      </c>
      <c r="LM149" t="s">
        <v>279</v>
      </c>
      <c r="LN149">
        <v>0</v>
      </c>
      <c r="LO149">
        <v>0</v>
      </c>
      <c r="LP149">
        <v>0</v>
      </c>
      <c r="LQ149">
        <v>0</v>
      </c>
      <c r="LT149" t="s">
        <v>279</v>
      </c>
      <c r="LU149">
        <v>0</v>
      </c>
      <c r="LV149">
        <v>0</v>
      </c>
      <c r="LW149">
        <v>0</v>
      </c>
      <c r="LX149">
        <v>0</v>
      </c>
      <c r="MA149" t="s">
        <v>279</v>
      </c>
      <c r="MB149">
        <v>0</v>
      </c>
      <c r="MC149">
        <v>0</v>
      </c>
      <c r="MD149">
        <v>0</v>
      </c>
      <c r="ME149">
        <v>0</v>
      </c>
      <c r="MH149" t="s">
        <v>279</v>
      </c>
      <c r="MI149">
        <v>0</v>
      </c>
      <c r="MJ149">
        <v>0</v>
      </c>
      <c r="MK149">
        <v>0</v>
      </c>
      <c r="ML149">
        <v>0</v>
      </c>
      <c r="MO149" t="s">
        <v>279</v>
      </c>
      <c r="MP149">
        <v>0</v>
      </c>
      <c r="MQ149">
        <v>0</v>
      </c>
      <c r="MR149">
        <v>0</v>
      </c>
      <c r="MS149">
        <v>0</v>
      </c>
      <c r="MV149" t="s">
        <v>279</v>
      </c>
      <c r="MW149">
        <v>0</v>
      </c>
      <c r="MX149">
        <v>0</v>
      </c>
      <c r="MY149">
        <v>0</v>
      </c>
      <c r="MZ149">
        <v>0</v>
      </c>
      <c r="NC149" t="s">
        <v>279</v>
      </c>
      <c r="ND149">
        <v>0</v>
      </c>
      <c r="NE149">
        <v>0</v>
      </c>
      <c r="NF149">
        <v>0</v>
      </c>
      <c r="NG149">
        <v>0</v>
      </c>
      <c r="NJ149" t="s">
        <v>279</v>
      </c>
      <c r="NK149">
        <v>0</v>
      </c>
      <c r="NL149">
        <v>0</v>
      </c>
      <c r="NM149">
        <v>0</v>
      </c>
      <c r="NN149">
        <v>0</v>
      </c>
      <c r="NQ149" t="s">
        <v>279</v>
      </c>
      <c r="NR149">
        <v>0</v>
      </c>
      <c r="NS149">
        <v>0</v>
      </c>
      <c r="NT149">
        <v>0</v>
      </c>
      <c r="NU149">
        <v>0</v>
      </c>
      <c r="NX149" t="s">
        <v>279</v>
      </c>
      <c r="NY149">
        <v>0</v>
      </c>
      <c r="NZ149">
        <v>0</v>
      </c>
      <c r="OA149">
        <v>0</v>
      </c>
      <c r="OB149">
        <v>0</v>
      </c>
      <c r="OE149" t="s">
        <v>279</v>
      </c>
      <c r="OF149">
        <v>0</v>
      </c>
      <c r="OG149">
        <v>0</v>
      </c>
      <c r="OH149">
        <v>0</v>
      </c>
      <c r="OI149">
        <v>0</v>
      </c>
      <c r="OL149" t="s">
        <v>279</v>
      </c>
      <c r="OM149">
        <v>0</v>
      </c>
      <c r="ON149">
        <v>0</v>
      </c>
      <c r="OO149">
        <v>0</v>
      </c>
      <c r="OP149">
        <v>0</v>
      </c>
      <c r="OS149" t="s">
        <v>279</v>
      </c>
      <c r="OT149">
        <v>0.1</v>
      </c>
      <c r="OU149">
        <v>0</v>
      </c>
      <c r="OV149">
        <v>0.18</v>
      </c>
      <c r="OW149">
        <v>0</v>
      </c>
      <c r="OZ149" t="s">
        <v>279</v>
      </c>
      <c r="PA149">
        <v>0</v>
      </c>
      <c r="PB149">
        <v>0</v>
      </c>
      <c r="PC149">
        <v>0</v>
      </c>
      <c r="PD149">
        <v>0</v>
      </c>
      <c r="PG149" t="s">
        <v>279</v>
      </c>
      <c r="PH149">
        <v>0</v>
      </c>
      <c r="PI149">
        <v>0</v>
      </c>
      <c r="PJ149">
        <v>0</v>
      </c>
      <c r="PK149">
        <v>0</v>
      </c>
      <c r="PN149" t="s">
        <v>279</v>
      </c>
      <c r="PO149">
        <v>0</v>
      </c>
      <c r="PP149">
        <v>0</v>
      </c>
      <c r="PQ149">
        <v>0</v>
      </c>
      <c r="PR149">
        <v>0</v>
      </c>
      <c r="PU149" t="s">
        <v>279</v>
      </c>
      <c r="PV149">
        <v>0</v>
      </c>
      <c r="PW149">
        <v>0</v>
      </c>
      <c r="PX149">
        <v>0</v>
      </c>
      <c r="PY149">
        <v>0</v>
      </c>
      <c r="QB149" t="s">
        <v>279</v>
      </c>
      <c r="QC149">
        <v>0</v>
      </c>
      <c r="QD149">
        <v>0</v>
      </c>
      <c r="QE149">
        <v>0</v>
      </c>
      <c r="QF149">
        <v>0</v>
      </c>
      <c r="QI149" t="s">
        <v>279</v>
      </c>
      <c r="QJ149">
        <v>0</v>
      </c>
      <c r="QK149">
        <v>0</v>
      </c>
      <c r="QL149">
        <v>0</v>
      </c>
      <c r="QM149">
        <v>0</v>
      </c>
      <c r="QP149" t="s">
        <v>279</v>
      </c>
      <c r="QQ149">
        <v>0</v>
      </c>
      <c r="QR149">
        <v>0</v>
      </c>
      <c r="QS149">
        <v>0</v>
      </c>
      <c r="QT149">
        <v>0</v>
      </c>
      <c r="QW149" t="s">
        <v>279</v>
      </c>
      <c r="QX149">
        <v>0</v>
      </c>
      <c r="QY149">
        <v>0</v>
      </c>
      <c r="QZ149">
        <v>0</v>
      </c>
      <c r="RA149">
        <v>0</v>
      </c>
      <c r="RD149" t="s">
        <v>279</v>
      </c>
      <c r="RE149">
        <v>0.59</v>
      </c>
      <c r="RF149">
        <v>0.24</v>
      </c>
      <c r="RG149">
        <v>0.44</v>
      </c>
      <c r="RH149">
        <v>0.53</v>
      </c>
    </row>
    <row r="150" spans="1:476" x14ac:dyDescent="0.25">
      <c r="A150" s="1">
        <v>7.2499999999999885</v>
      </c>
      <c r="B150" s="1">
        <v>7.2999999999999883</v>
      </c>
      <c r="C150" s="1" t="s">
        <v>280</v>
      </c>
      <c r="D150" s="1">
        <v>0</v>
      </c>
      <c r="E150" s="1">
        <v>0</v>
      </c>
      <c r="F150" s="1">
        <v>0</v>
      </c>
      <c r="G150" s="1">
        <v>0</v>
      </c>
      <c r="H150" s="1"/>
      <c r="I150" s="1"/>
      <c r="J150" s="1" t="s">
        <v>280</v>
      </c>
      <c r="K150" s="1">
        <v>0</v>
      </c>
      <c r="L150" s="1">
        <v>0</v>
      </c>
      <c r="M150" s="1">
        <v>0</v>
      </c>
      <c r="N150" s="1">
        <v>0</v>
      </c>
      <c r="O150" s="1"/>
      <c r="P150" s="1"/>
      <c r="Q150" s="1" t="s">
        <v>280</v>
      </c>
      <c r="R150" s="1">
        <v>0</v>
      </c>
      <c r="S150" s="1">
        <v>0</v>
      </c>
      <c r="T150" s="1">
        <v>0</v>
      </c>
      <c r="U150" s="1">
        <v>0</v>
      </c>
      <c r="V150" s="1"/>
      <c r="W150" s="1"/>
      <c r="X150" s="1" t="s">
        <v>280</v>
      </c>
      <c r="Y150" s="1">
        <v>0</v>
      </c>
      <c r="Z150" s="1">
        <v>0</v>
      </c>
      <c r="AA150" s="1">
        <v>0</v>
      </c>
      <c r="AB150" s="1">
        <v>0</v>
      </c>
      <c r="AC150" s="1"/>
      <c r="AD150" s="1"/>
      <c r="AE150" t="s">
        <v>280</v>
      </c>
      <c r="AF150">
        <v>0</v>
      </c>
      <c r="AG150">
        <v>0</v>
      </c>
      <c r="AH150">
        <v>0</v>
      </c>
      <c r="AI150">
        <v>0</v>
      </c>
      <c r="AJ150" s="1"/>
      <c r="AK150" s="1"/>
      <c r="AL150" t="s">
        <v>280</v>
      </c>
      <c r="AM150">
        <v>0</v>
      </c>
      <c r="AN150">
        <v>0</v>
      </c>
      <c r="AO150">
        <v>0</v>
      </c>
      <c r="AP150">
        <v>0</v>
      </c>
      <c r="AQ150" s="1"/>
      <c r="AR150" s="1"/>
      <c r="AS150" t="s">
        <v>280</v>
      </c>
      <c r="AT150">
        <v>0</v>
      </c>
      <c r="AU150">
        <v>0</v>
      </c>
      <c r="AV150">
        <v>0</v>
      </c>
      <c r="AW150">
        <v>0</v>
      </c>
      <c r="AZ150" t="s">
        <v>280</v>
      </c>
      <c r="BA150">
        <v>0</v>
      </c>
      <c r="BB150">
        <v>0</v>
      </c>
      <c r="BC150">
        <v>0</v>
      </c>
      <c r="BD150">
        <v>0</v>
      </c>
      <c r="BG150" t="s">
        <v>280</v>
      </c>
      <c r="BH150">
        <v>0</v>
      </c>
      <c r="BI150">
        <v>0</v>
      </c>
      <c r="BJ150">
        <v>0</v>
      </c>
      <c r="BK150">
        <v>0</v>
      </c>
      <c r="BN150" t="s">
        <v>280</v>
      </c>
      <c r="BO150">
        <v>0</v>
      </c>
      <c r="BP150">
        <v>0</v>
      </c>
      <c r="BQ150">
        <v>0</v>
      </c>
      <c r="BR150">
        <v>0</v>
      </c>
      <c r="BU150" t="s">
        <v>280</v>
      </c>
      <c r="BV150">
        <v>0</v>
      </c>
      <c r="BW150">
        <v>0</v>
      </c>
      <c r="BX150">
        <v>0</v>
      </c>
      <c r="BY150">
        <v>0</v>
      </c>
      <c r="CB150" t="s">
        <v>280</v>
      </c>
      <c r="CC150">
        <v>0</v>
      </c>
      <c r="CD150">
        <v>0</v>
      </c>
      <c r="CE150">
        <v>0</v>
      </c>
      <c r="CF150">
        <v>0</v>
      </c>
      <c r="CI150" t="s">
        <v>280</v>
      </c>
      <c r="CJ150">
        <v>0</v>
      </c>
      <c r="CK150">
        <v>0</v>
      </c>
      <c r="CL150">
        <v>0</v>
      </c>
      <c r="CM150">
        <v>0</v>
      </c>
      <c r="CP150" t="s">
        <v>280</v>
      </c>
      <c r="CQ150">
        <v>0</v>
      </c>
      <c r="CR150">
        <v>0</v>
      </c>
      <c r="CS150">
        <v>0</v>
      </c>
      <c r="CT150">
        <v>0</v>
      </c>
      <c r="CW150" t="s">
        <v>280</v>
      </c>
      <c r="CX150">
        <v>0</v>
      </c>
      <c r="CY150">
        <v>0</v>
      </c>
      <c r="CZ150">
        <v>0</v>
      </c>
      <c r="DA150">
        <v>0</v>
      </c>
      <c r="DD150" t="s">
        <v>280</v>
      </c>
      <c r="DE150">
        <v>0</v>
      </c>
      <c r="DF150">
        <v>0</v>
      </c>
      <c r="DG150">
        <v>0</v>
      </c>
      <c r="DH150">
        <v>0</v>
      </c>
      <c r="DK150" t="s">
        <v>280</v>
      </c>
      <c r="DL150">
        <v>0</v>
      </c>
      <c r="DM150">
        <v>0</v>
      </c>
      <c r="DN150">
        <v>0</v>
      </c>
      <c r="DO150">
        <v>0</v>
      </c>
      <c r="DR150" t="s">
        <v>280</v>
      </c>
      <c r="DS150">
        <v>0</v>
      </c>
      <c r="DT150">
        <v>0</v>
      </c>
      <c r="DU150">
        <v>0</v>
      </c>
      <c r="DV150">
        <v>0</v>
      </c>
      <c r="DY150" t="s">
        <v>280</v>
      </c>
      <c r="DZ150">
        <v>0</v>
      </c>
      <c r="EA150">
        <v>0</v>
      </c>
      <c r="EB150">
        <v>0</v>
      </c>
      <c r="EC150">
        <v>0</v>
      </c>
      <c r="EF150" t="s">
        <v>280</v>
      </c>
      <c r="EG150">
        <v>0</v>
      </c>
      <c r="EH150">
        <v>0</v>
      </c>
      <c r="EI150">
        <v>0</v>
      </c>
      <c r="EJ150">
        <v>0</v>
      </c>
      <c r="EM150" t="s">
        <v>280</v>
      </c>
      <c r="EN150">
        <v>0</v>
      </c>
      <c r="EO150">
        <v>0</v>
      </c>
      <c r="EP150">
        <v>0</v>
      </c>
      <c r="EQ150">
        <v>0</v>
      </c>
      <c r="ET150" t="s">
        <v>280</v>
      </c>
      <c r="EU150">
        <v>0</v>
      </c>
      <c r="EV150">
        <v>0</v>
      </c>
      <c r="EW150">
        <v>0</v>
      </c>
      <c r="EX150">
        <v>0</v>
      </c>
      <c r="FA150" t="s">
        <v>280</v>
      </c>
      <c r="FB150">
        <v>0</v>
      </c>
      <c r="FC150">
        <v>0</v>
      </c>
      <c r="FD150">
        <v>0</v>
      </c>
      <c r="FE150">
        <v>0</v>
      </c>
      <c r="FH150" t="s">
        <v>280</v>
      </c>
      <c r="FI150">
        <v>0</v>
      </c>
      <c r="FJ150">
        <v>0</v>
      </c>
      <c r="FK150">
        <v>0</v>
      </c>
      <c r="FL150">
        <v>0</v>
      </c>
      <c r="FO150" t="s">
        <v>280</v>
      </c>
      <c r="FP150">
        <v>0</v>
      </c>
      <c r="FQ150">
        <v>0</v>
      </c>
      <c r="FR150">
        <v>0</v>
      </c>
      <c r="FS150">
        <v>0</v>
      </c>
      <c r="FV150" t="s">
        <v>280</v>
      </c>
      <c r="FW150">
        <v>0</v>
      </c>
      <c r="FX150">
        <v>0</v>
      </c>
      <c r="FY150">
        <v>0</v>
      </c>
      <c r="FZ150">
        <v>0</v>
      </c>
      <c r="GC150" t="s">
        <v>280</v>
      </c>
      <c r="GD150">
        <v>0</v>
      </c>
      <c r="GE150">
        <v>0</v>
      </c>
      <c r="GF150">
        <v>0</v>
      </c>
      <c r="GG150">
        <v>0</v>
      </c>
      <c r="GJ150" t="s">
        <v>280</v>
      </c>
      <c r="GK150">
        <v>0</v>
      </c>
      <c r="GL150">
        <v>0</v>
      </c>
      <c r="GM150">
        <v>0</v>
      </c>
      <c r="GN150">
        <v>0</v>
      </c>
      <c r="GQ150" t="s">
        <v>280</v>
      </c>
      <c r="GR150">
        <v>0</v>
      </c>
      <c r="GS150">
        <v>0</v>
      </c>
      <c r="GT150">
        <v>0</v>
      </c>
      <c r="GU150">
        <v>0</v>
      </c>
      <c r="GX150" t="s">
        <v>280</v>
      </c>
      <c r="GY150">
        <v>0</v>
      </c>
      <c r="GZ150">
        <v>0</v>
      </c>
      <c r="HA150">
        <v>0</v>
      </c>
      <c r="HB150">
        <v>0</v>
      </c>
      <c r="HE150" t="s">
        <v>280</v>
      </c>
      <c r="HF150">
        <v>0</v>
      </c>
      <c r="HG150">
        <v>0</v>
      </c>
      <c r="HH150">
        <v>0</v>
      </c>
      <c r="HI150">
        <v>0</v>
      </c>
      <c r="HL150" t="s">
        <v>280</v>
      </c>
      <c r="HM150">
        <v>0</v>
      </c>
      <c r="HN150">
        <v>0</v>
      </c>
      <c r="HO150">
        <v>0</v>
      </c>
      <c r="HP150">
        <v>0</v>
      </c>
      <c r="HS150" t="s">
        <v>280</v>
      </c>
      <c r="HT150">
        <v>0</v>
      </c>
      <c r="HU150">
        <v>0</v>
      </c>
      <c r="HV150">
        <v>0</v>
      </c>
      <c r="HW150">
        <v>0</v>
      </c>
      <c r="HZ150" t="s">
        <v>280</v>
      </c>
      <c r="IA150">
        <v>0</v>
      </c>
      <c r="IB150">
        <v>0</v>
      </c>
      <c r="IC150">
        <v>0</v>
      </c>
      <c r="ID150">
        <v>0</v>
      </c>
      <c r="IG150" t="s">
        <v>280</v>
      </c>
      <c r="IH150">
        <v>0</v>
      </c>
      <c r="II150">
        <v>0</v>
      </c>
      <c r="IJ150">
        <v>0</v>
      </c>
      <c r="IK150">
        <v>0</v>
      </c>
      <c r="IN150" t="s">
        <v>280</v>
      </c>
      <c r="IO150">
        <v>0</v>
      </c>
      <c r="IP150">
        <v>0</v>
      </c>
      <c r="IQ150">
        <v>0</v>
      </c>
      <c r="IR150">
        <v>0</v>
      </c>
      <c r="IU150" t="s">
        <v>280</v>
      </c>
      <c r="IV150">
        <v>0</v>
      </c>
      <c r="IW150">
        <v>0</v>
      </c>
      <c r="IX150">
        <v>0</v>
      </c>
      <c r="IY150">
        <v>0</v>
      </c>
      <c r="JB150" t="s">
        <v>280</v>
      </c>
      <c r="JC150">
        <v>0</v>
      </c>
      <c r="JD150">
        <v>0</v>
      </c>
      <c r="JE150">
        <v>0</v>
      </c>
      <c r="JF150">
        <v>0</v>
      </c>
      <c r="JI150" t="s">
        <v>280</v>
      </c>
      <c r="JJ150">
        <v>0</v>
      </c>
      <c r="JK150">
        <v>0</v>
      </c>
      <c r="JL150">
        <v>0</v>
      </c>
      <c r="JM150">
        <v>0</v>
      </c>
      <c r="JP150" t="s">
        <v>280</v>
      </c>
      <c r="JQ150">
        <v>0</v>
      </c>
      <c r="JR150">
        <v>0</v>
      </c>
      <c r="JS150">
        <v>0</v>
      </c>
      <c r="JT150">
        <v>0</v>
      </c>
      <c r="JW150" t="s">
        <v>280</v>
      </c>
      <c r="JX150">
        <v>0</v>
      </c>
      <c r="JY150">
        <v>0</v>
      </c>
      <c r="JZ150">
        <v>0</v>
      </c>
      <c r="KA150">
        <v>0</v>
      </c>
      <c r="KD150" t="s">
        <v>280</v>
      </c>
      <c r="KE150">
        <v>0</v>
      </c>
      <c r="KF150">
        <v>0</v>
      </c>
      <c r="KG150">
        <v>0</v>
      </c>
      <c r="KH150">
        <v>0</v>
      </c>
      <c r="KK150" t="s">
        <v>280</v>
      </c>
      <c r="KL150">
        <v>0</v>
      </c>
      <c r="KM150">
        <v>0</v>
      </c>
      <c r="KN150">
        <v>0</v>
      </c>
      <c r="KO150">
        <v>0</v>
      </c>
      <c r="KR150" t="s">
        <v>280</v>
      </c>
      <c r="KS150">
        <v>0</v>
      </c>
      <c r="KT150">
        <v>0</v>
      </c>
      <c r="KU150">
        <v>0</v>
      </c>
      <c r="KV150">
        <v>0</v>
      </c>
      <c r="KY150" t="s">
        <v>280</v>
      </c>
      <c r="KZ150">
        <v>0</v>
      </c>
      <c r="LA150">
        <v>0</v>
      </c>
      <c r="LB150">
        <v>0</v>
      </c>
      <c r="LC150">
        <v>0</v>
      </c>
      <c r="LF150" t="s">
        <v>280</v>
      </c>
      <c r="LG150">
        <v>0</v>
      </c>
      <c r="LH150">
        <v>0</v>
      </c>
      <c r="LI150">
        <v>0</v>
      </c>
      <c r="LJ150">
        <v>0</v>
      </c>
      <c r="LM150" t="s">
        <v>280</v>
      </c>
      <c r="LN150">
        <v>0</v>
      </c>
      <c r="LO150">
        <v>0</v>
      </c>
      <c r="LP150">
        <v>0</v>
      </c>
      <c r="LQ150">
        <v>0</v>
      </c>
      <c r="LT150" t="s">
        <v>280</v>
      </c>
      <c r="LU150">
        <v>0</v>
      </c>
      <c r="LV150">
        <v>0</v>
      </c>
      <c r="LW150">
        <v>0</v>
      </c>
      <c r="LX150">
        <v>0</v>
      </c>
      <c r="MA150" t="s">
        <v>280</v>
      </c>
      <c r="MB150">
        <v>0</v>
      </c>
      <c r="MC150">
        <v>0</v>
      </c>
      <c r="MD150">
        <v>0</v>
      </c>
      <c r="ME150">
        <v>0</v>
      </c>
      <c r="MH150" t="s">
        <v>280</v>
      </c>
      <c r="MI150">
        <v>0</v>
      </c>
      <c r="MJ150">
        <v>0</v>
      </c>
      <c r="MK150">
        <v>0</v>
      </c>
      <c r="ML150">
        <v>0</v>
      </c>
      <c r="MO150" t="s">
        <v>280</v>
      </c>
      <c r="MP150">
        <v>0</v>
      </c>
      <c r="MQ150">
        <v>0</v>
      </c>
      <c r="MR150">
        <v>0</v>
      </c>
      <c r="MS150">
        <v>0</v>
      </c>
      <c r="MV150" t="s">
        <v>280</v>
      </c>
      <c r="MW150">
        <v>0</v>
      </c>
      <c r="MX150">
        <v>0</v>
      </c>
      <c r="MY150">
        <v>0</v>
      </c>
      <c r="MZ150">
        <v>0</v>
      </c>
      <c r="NC150" t="s">
        <v>280</v>
      </c>
      <c r="ND150">
        <v>0</v>
      </c>
      <c r="NE150">
        <v>0</v>
      </c>
      <c r="NF150">
        <v>0</v>
      </c>
      <c r="NG150">
        <v>0</v>
      </c>
      <c r="NJ150" t="s">
        <v>280</v>
      </c>
      <c r="NK150">
        <v>0</v>
      </c>
      <c r="NL150">
        <v>0</v>
      </c>
      <c r="NM150">
        <v>0</v>
      </c>
      <c r="NN150">
        <v>0</v>
      </c>
      <c r="NQ150" t="s">
        <v>280</v>
      </c>
      <c r="NR150">
        <v>0</v>
      </c>
      <c r="NS150">
        <v>0</v>
      </c>
      <c r="NT150">
        <v>0</v>
      </c>
      <c r="NU150">
        <v>0</v>
      </c>
      <c r="NX150" t="s">
        <v>280</v>
      </c>
      <c r="NY150">
        <v>0</v>
      </c>
      <c r="NZ150">
        <v>0</v>
      </c>
      <c r="OA150">
        <v>0</v>
      </c>
      <c r="OB150">
        <v>0</v>
      </c>
      <c r="OE150" t="s">
        <v>280</v>
      </c>
      <c r="OF150">
        <v>0</v>
      </c>
      <c r="OG150">
        <v>0</v>
      </c>
      <c r="OH150">
        <v>0</v>
      </c>
      <c r="OI150">
        <v>0</v>
      </c>
      <c r="OL150" t="s">
        <v>280</v>
      </c>
      <c r="OM150">
        <v>0</v>
      </c>
      <c r="ON150">
        <v>0</v>
      </c>
      <c r="OO150">
        <v>0</v>
      </c>
      <c r="OP150">
        <v>0</v>
      </c>
      <c r="OS150" t="s">
        <v>280</v>
      </c>
      <c r="OT150">
        <v>0</v>
      </c>
      <c r="OU150">
        <v>0</v>
      </c>
      <c r="OV150">
        <v>0</v>
      </c>
      <c r="OW150">
        <v>0</v>
      </c>
      <c r="OZ150" t="s">
        <v>280</v>
      </c>
      <c r="PA150">
        <v>0</v>
      </c>
      <c r="PB150">
        <v>0</v>
      </c>
      <c r="PC150">
        <v>0</v>
      </c>
      <c r="PD150">
        <v>0</v>
      </c>
      <c r="PG150" t="s">
        <v>280</v>
      </c>
      <c r="PH150">
        <v>0</v>
      </c>
      <c r="PI150">
        <v>0</v>
      </c>
      <c r="PJ150">
        <v>0</v>
      </c>
      <c r="PK150">
        <v>0</v>
      </c>
      <c r="PN150" t="s">
        <v>280</v>
      </c>
      <c r="PO150">
        <v>0</v>
      </c>
      <c r="PP150">
        <v>0</v>
      </c>
      <c r="PQ150">
        <v>0</v>
      </c>
      <c r="PR150">
        <v>0</v>
      </c>
      <c r="PU150" t="s">
        <v>280</v>
      </c>
      <c r="PV150">
        <v>0</v>
      </c>
      <c r="PW150">
        <v>0</v>
      </c>
      <c r="PX150">
        <v>0</v>
      </c>
      <c r="PY150">
        <v>0</v>
      </c>
      <c r="QB150" t="s">
        <v>280</v>
      </c>
      <c r="QC150">
        <v>0</v>
      </c>
      <c r="QD150">
        <v>0</v>
      </c>
      <c r="QE150">
        <v>0</v>
      </c>
      <c r="QF150">
        <v>0</v>
      </c>
      <c r="QI150" t="s">
        <v>280</v>
      </c>
      <c r="QJ150">
        <v>0</v>
      </c>
      <c r="QK150">
        <v>0</v>
      </c>
      <c r="QL150">
        <v>0</v>
      </c>
      <c r="QM150">
        <v>0</v>
      </c>
      <c r="QP150" t="s">
        <v>280</v>
      </c>
      <c r="QQ150">
        <v>0</v>
      </c>
      <c r="QR150">
        <v>0</v>
      </c>
      <c r="QS150">
        <v>0</v>
      </c>
      <c r="QT150">
        <v>0</v>
      </c>
      <c r="QW150" t="s">
        <v>280</v>
      </c>
      <c r="QX150">
        <v>0</v>
      </c>
      <c r="QY150">
        <v>0</v>
      </c>
      <c r="QZ150">
        <v>0</v>
      </c>
      <c r="RA150">
        <v>0</v>
      </c>
      <c r="RD150" t="s">
        <v>280</v>
      </c>
      <c r="RE150">
        <v>0</v>
      </c>
      <c r="RF150">
        <v>0</v>
      </c>
      <c r="RG150">
        <v>0</v>
      </c>
      <c r="RH150">
        <v>0</v>
      </c>
    </row>
    <row r="151" spans="1:476" x14ac:dyDescent="0.25">
      <c r="A151" s="1">
        <v>7.2999999999999883</v>
      </c>
      <c r="B151" s="1">
        <v>7.3499999999999881</v>
      </c>
      <c r="C151" s="1" t="s">
        <v>281</v>
      </c>
      <c r="D151" s="1">
        <v>0</v>
      </c>
      <c r="E151" s="1">
        <v>0</v>
      </c>
      <c r="F151" s="1">
        <v>0</v>
      </c>
      <c r="G151" s="1">
        <v>0</v>
      </c>
      <c r="H151" s="1"/>
      <c r="I151" s="1"/>
      <c r="J151" s="1" t="s">
        <v>281</v>
      </c>
      <c r="K151" s="1">
        <v>0</v>
      </c>
      <c r="L151" s="1">
        <v>0</v>
      </c>
      <c r="M151" s="1">
        <v>0</v>
      </c>
      <c r="N151" s="1">
        <v>0</v>
      </c>
      <c r="O151" s="1"/>
      <c r="P151" s="1"/>
      <c r="Q151" s="1" t="s">
        <v>281</v>
      </c>
      <c r="R151" s="1">
        <v>0</v>
      </c>
      <c r="S151" s="1">
        <v>0</v>
      </c>
      <c r="T151" s="1">
        <v>0</v>
      </c>
      <c r="U151" s="1">
        <v>0</v>
      </c>
      <c r="V151" s="1"/>
      <c r="W151" s="1"/>
      <c r="X151" s="1" t="s">
        <v>281</v>
      </c>
      <c r="Y151" s="1">
        <v>0.06</v>
      </c>
      <c r="Z151" s="1">
        <v>0</v>
      </c>
      <c r="AA151" s="1">
        <v>0.11</v>
      </c>
      <c r="AB151" s="1">
        <v>0</v>
      </c>
      <c r="AC151" s="1"/>
      <c r="AD151" s="1"/>
      <c r="AE151" t="s">
        <v>281</v>
      </c>
      <c r="AF151">
        <v>0.04</v>
      </c>
      <c r="AG151">
        <v>0.19</v>
      </c>
      <c r="AH151">
        <v>0</v>
      </c>
      <c r="AI151">
        <v>0</v>
      </c>
      <c r="AJ151" s="1"/>
      <c r="AK151" s="1"/>
      <c r="AL151" t="s">
        <v>281</v>
      </c>
      <c r="AM151">
        <v>0</v>
      </c>
      <c r="AN151">
        <v>0</v>
      </c>
      <c r="AO151">
        <v>0</v>
      </c>
      <c r="AP151">
        <v>0</v>
      </c>
      <c r="AQ151" s="1"/>
      <c r="AR151" s="1"/>
      <c r="AS151" t="s">
        <v>281</v>
      </c>
      <c r="AT151">
        <v>0</v>
      </c>
      <c r="AU151">
        <v>0</v>
      </c>
      <c r="AV151">
        <v>0</v>
      </c>
      <c r="AW151">
        <v>0</v>
      </c>
      <c r="AZ151" t="s">
        <v>281</v>
      </c>
      <c r="BA151">
        <v>0</v>
      </c>
      <c r="BB151">
        <v>0</v>
      </c>
      <c r="BC151">
        <v>0</v>
      </c>
      <c r="BD151">
        <v>0</v>
      </c>
      <c r="BG151" t="s">
        <v>281</v>
      </c>
      <c r="BH151">
        <v>0</v>
      </c>
      <c r="BI151">
        <v>0</v>
      </c>
      <c r="BJ151">
        <v>0</v>
      </c>
      <c r="BK151">
        <v>0</v>
      </c>
      <c r="BN151" t="s">
        <v>281</v>
      </c>
      <c r="BO151">
        <v>0</v>
      </c>
      <c r="BP151">
        <v>0</v>
      </c>
      <c r="BQ151">
        <v>0</v>
      </c>
      <c r="BR151">
        <v>0</v>
      </c>
      <c r="BU151" t="s">
        <v>281</v>
      </c>
      <c r="BV151">
        <v>0</v>
      </c>
      <c r="BW151">
        <v>0</v>
      </c>
      <c r="BX151">
        <v>0</v>
      </c>
      <c r="BY151">
        <v>0</v>
      </c>
      <c r="CB151" t="s">
        <v>281</v>
      </c>
      <c r="CC151">
        <v>0</v>
      </c>
      <c r="CD151">
        <v>0</v>
      </c>
      <c r="CE151">
        <v>0</v>
      </c>
      <c r="CF151">
        <v>0</v>
      </c>
      <c r="CI151" t="s">
        <v>281</v>
      </c>
      <c r="CJ151">
        <v>0</v>
      </c>
      <c r="CK151">
        <v>0</v>
      </c>
      <c r="CL151">
        <v>0</v>
      </c>
      <c r="CM151">
        <v>0</v>
      </c>
      <c r="CP151" t="s">
        <v>281</v>
      </c>
      <c r="CQ151">
        <v>0</v>
      </c>
      <c r="CR151">
        <v>0</v>
      </c>
      <c r="CS151">
        <v>0</v>
      </c>
      <c r="CT151">
        <v>0</v>
      </c>
      <c r="CW151" t="s">
        <v>281</v>
      </c>
      <c r="CX151">
        <v>0</v>
      </c>
      <c r="CY151">
        <v>0</v>
      </c>
      <c r="CZ151">
        <v>0</v>
      </c>
      <c r="DA151">
        <v>0</v>
      </c>
      <c r="DD151" t="s">
        <v>281</v>
      </c>
      <c r="DE151">
        <v>0</v>
      </c>
      <c r="DF151">
        <v>0</v>
      </c>
      <c r="DG151">
        <v>0</v>
      </c>
      <c r="DH151">
        <v>0</v>
      </c>
      <c r="DK151" t="s">
        <v>281</v>
      </c>
      <c r="DL151">
        <v>0</v>
      </c>
      <c r="DM151">
        <v>0</v>
      </c>
      <c r="DN151">
        <v>0</v>
      </c>
      <c r="DO151">
        <v>0</v>
      </c>
      <c r="DR151" t="s">
        <v>281</v>
      </c>
      <c r="DS151">
        <v>0</v>
      </c>
      <c r="DT151">
        <v>0</v>
      </c>
      <c r="DU151">
        <v>0</v>
      </c>
      <c r="DV151">
        <v>0</v>
      </c>
      <c r="DY151" t="s">
        <v>281</v>
      </c>
      <c r="DZ151">
        <v>0</v>
      </c>
      <c r="EA151">
        <v>0</v>
      </c>
      <c r="EB151">
        <v>0</v>
      </c>
      <c r="EC151">
        <v>0</v>
      </c>
      <c r="EF151" t="s">
        <v>281</v>
      </c>
      <c r="EG151">
        <v>0</v>
      </c>
      <c r="EH151">
        <v>0</v>
      </c>
      <c r="EI151">
        <v>0</v>
      </c>
      <c r="EJ151">
        <v>0</v>
      </c>
      <c r="EM151" t="s">
        <v>281</v>
      </c>
      <c r="EN151">
        <v>0</v>
      </c>
      <c r="EO151">
        <v>0</v>
      </c>
      <c r="EP151">
        <v>0</v>
      </c>
      <c r="EQ151">
        <v>0</v>
      </c>
      <c r="ET151" t="s">
        <v>281</v>
      </c>
      <c r="EU151">
        <v>0</v>
      </c>
      <c r="EV151">
        <v>0</v>
      </c>
      <c r="EW151">
        <v>0</v>
      </c>
      <c r="EX151">
        <v>0</v>
      </c>
      <c r="FA151" t="s">
        <v>281</v>
      </c>
      <c r="FB151">
        <v>0</v>
      </c>
      <c r="FC151">
        <v>0</v>
      </c>
      <c r="FD151">
        <v>0</v>
      </c>
      <c r="FE151">
        <v>0</v>
      </c>
      <c r="FH151" t="s">
        <v>281</v>
      </c>
      <c r="FI151">
        <v>0</v>
      </c>
      <c r="FJ151">
        <v>0</v>
      </c>
      <c r="FK151">
        <v>0</v>
      </c>
      <c r="FL151">
        <v>0</v>
      </c>
      <c r="FO151" t="s">
        <v>281</v>
      </c>
      <c r="FP151">
        <v>0</v>
      </c>
      <c r="FQ151">
        <v>0</v>
      </c>
      <c r="FR151">
        <v>0</v>
      </c>
      <c r="FS151">
        <v>0</v>
      </c>
      <c r="FV151" t="s">
        <v>281</v>
      </c>
      <c r="FW151">
        <v>0</v>
      </c>
      <c r="FX151">
        <v>0</v>
      </c>
      <c r="FY151">
        <v>0</v>
      </c>
      <c r="FZ151">
        <v>0</v>
      </c>
      <c r="GC151" t="s">
        <v>281</v>
      </c>
      <c r="GD151">
        <v>0</v>
      </c>
      <c r="GE151">
        <v>0</v>
      </c>
      <c r="GF151">
        <v>0</v>
      </c>
      <c r="GG151">
        <v>0</v>
      </c>
      <c r="GJ151" t="s">
        <v>281</v>
      </c>
      <c r="GK151">
        <v>0</v>
      </c>
      <c r="GL151">
        <v>0</v>
      </c>
      <c r="GM151">
        <v>0</v>
      </c>
      <c r="GN151">
        <v>0</v>
      </c>
      <c r="GQ151" t="s">
        <v>281</v>
      </c>
      <c r="GR151">
        <v>0</v>
      </c>
      <c r="GS151">
        <v>0</v>
      </c>
      <c r="GT151">
        <v>0</v>
      </c>
      <c r="GU151">
        <v>0</v>
      </c>
      <c r="GX151" t="s">
        <v>281</v>
      </c>
      <c r="GY151">
        <v>0</v>
      </c>
      <c r="GZ151">
        <v>0</v>
      </c>
      <c r="HA151">
        <v>0</v>
      </c>
      <c r="HB151">
        <v>0</v>
      </c>
      <c r="HE151" t="s">
        <v>281</v>
      </c>
      <c r="HF151">
        <v>0</v>
      </c>
      <c r="HG151">
        <v>0</v>
      </c>
      <c r="HH151">
        <v>0</v>
      </c>
      <c r="HI151">
        <v>0</v>
      </c>
      <c r="HL151" t="s">
        <v>281</v>
      </c>
      <c r="HM151">
        <v>0</v>
      </c>
      <c r="HN151">
        <v>0</v>
      </c>
      <c r="HO151">
        <v>0</v>
      </c>
      <c r="HP151">
        <v>0</v>
      </c>
      <c r="HS151" t="s">
        <v>281</v>
      </c>
      <c r="HT151">
        <v>0</v>
      </c>
      <c r="HU151">
        <v>0</v>
      </c>
      <c r="HV151">
        <v>0</v>
      </c>
      <c r="HW151">
        <v>0</v>
      </c>
      <c r="HZ151" t="s">
        <v>281</v>
      </c>
      <c r="IA151">
        <v>0</v>
      </c>
      <c r="IB151">
        <v>0</v>
      </c>
      <c r="IC151">
        <v>0</v>
      </c>
      <c r="ID151">
        <v>0</v>
      </c>
      <c r="IG151" t="s">
        <v>281</v>
      </c>
      <c r="IH151">
        <v>0</v>
      </c>
      <c r="II151">
        <v>0</v>
      </c>
      <c r="IJ151">
        <v>0</v>
      </c>
      <c r="IK151">
        <v>0</v>
      </c>
      <c r="IN151" t="s">
        <v>281</v>
      </c>
      <c r="IO151">
        <v>0</v>
      </c>
      <c r="IP151">
        <v>0</v>
      </c>
      <c r="IQ151">
        <v>0</v>
      </c>
      <c r="IR151">
        <v>0</v>
      </c>
      <c r="IU151" t="s">
        <v>281</v>
      </c>
      <c r="IV151">
        <v>0</v>
      </c>
      <c r="IW151">
        <v>0</v>
      </c>
      <c r="IX151">
        <v>0</v>
      </c>
      <c r="IY151">
        <v>0</v>
      </c>
      <c r="JB151" t="s">
        <v>281</v>
      </c>
      <c r="JC151">
        <v>0</v>
      </c>
      <c r="JD151">
        <v>0</v>
      </c>
      <c r="JE151">
        <v>0</v>
      </c>
      <c r="JF151">
        <v>0</v>
      </c>
      <c r="JI151" t="s">
        <v>281</v>
      </c>
      <c r="JJ151">
        <v>0</v>
      </c>
      <c r="JK151">
        <v>0</v>
      </c>
      <c r="JL151">
        <v>0</v>
      </c>
      <c r="JM151">
        <v>0</v>
      </c>
      <c r="JP151" t="s">
        <v>281</v>
      </c>
      <c r="JQ151">
        <v>0</v>
      </c>
      <c r="JR151">
        <v>0</v>
      </c>
      <c r="JS151">
        <v>0</v>
      </c>
      <c r="JT151">
        <v>0</v>
      </c>
      <c r="JW151" t="s">
        <v>281</v>
      </c>
      <c r="JX151">
        <v>0</v>
      </c>
      <c r="JY151">
        <v>0</v>
      </c>
      <c r="JZ151">
        <v>0</v>
      </c>
      <c r="KA151">
        <v>0</v>
      </c>
      <c r="KD151" t="s">
        <v>281</v>
      </c>
      <c r="KE151">
        <v>0</v>
      </c>
      <c r="KF151">
        <v>0</v>
      </c>
      <c r="KG151">
        <v>0</v>
      </c>
      <c r="KH151">
        <v>0</v>
      </c>
      <c r="KK151" t="s">
        <v>281</v>
      </c>
      <c r="KL151">
        <v>0</v>
      </c>
      <c r="KM151">
        <v>0</v>
      </c>
      <c r="KN151">
        <v>0</v>
      </c>
      <c r="KO151">
        <v>0</v>
      </c>
      <c r="KR151" t="s">
        <v>281</v>
      </c>
      <c r="KS151">
        <v>0</v>
      </c>
      <c r="KT151">
        <v>0</v>
      </c>
      <c r="KU151">
        <v>0</v>
      </c>
      <c r="KV151">
        <v>0</v>
      </c>
      <c r="KY151" t="s">
        <v>281</v>
      </c>
      <c r="KZ151">
        <v>0</v>
      </c>
      <c r="LA151">
        <v>0</v>
      </c>
      <c r="LB151">
        <v>0</v>
      </c>
      <c r="LC151">
        <v>0</v>
      </c>
      <c r="LF151" t="s">
        <v>281</v>
      </c>
      <c r="LG151">
        <v>0</v>
      </c>
      <c r="LH151">
        <v>0</v>
      </c>
      <c r="LI151">
        <v>0</v>
      </c>
      <c r="LJ151">
        <v>0</v>
      </c>
      <c r="LM151" t="s">
        <v>281</v>
      </c>
      <c r="LN151">
        <v>0</v>
      </c>
      <c r="LO151">
        <v>0</v>
      </c>
      <c r="LP151">
        <v>0</v>
      </c>
      <c r="LQ151">
        <v>0</v>
      </c>
      <c r="LT151" t="s">
        <v>281</v>
      </c>
      <c r="LU151">
        <v>0</v>
      </c>
      <c r="LV151">
        <v>0</v>
      </c>
      <c r="LW151">
        <v>0</v>
      </c>
      <c r="LX151">
        <v>0</v>
      </c>
      <c r="MA151" t="s">
        <v>281</v>
      </c>
      <c r="MB151">
        <v>0</v>
      </c>
      <c r="MC151">
        <v>0</v>
      </c>
      <c r="MD151">
        <v>0</v>
      </c>
      <c r="ME151">
        <v>0</v>
      </c>
      <c r="MH151" t="s">
        <v>281</v>
      </c>
      <c r="MI151">
        <v>0</v>
      </c>
      <c r="MJ151">
        <v>0</v>
      </c>
      <c r="MK151">
        <v>0</v>
      </c>
      <c r="ML151">
        <v>0</v>
      </c>
      <c r="MO151" t="s">
        <v>281</v>
      </c>
      <c r="MP151">
        <v>0</v>
      </c>
      <c r="MQ151">
        <v>0</v>
      </c>
      <c r="MR151">
        <v>0</v>
      </c>
      <c r="MS151">
        <v>0</v>
      </c>
      <c r="MV151" t="s">
        <v>281</v>
      </c>
      <c r="MW151">
        <v>0</v>
      </c>
      <c r="MX151">
        <v>0</v>
      </c>
      <c r="MY151">
        <v>0</v>
      </c>
      <c r="MZ151">
        <v>0</v>
      </c>
      <c r="NC151" t="s">
        <v>281</v>
      </c>
      <c r="ND151">
        <v>0</v>
      </c>
      <c r="NE151">
        <v>0</v>
      </c>
      <c r="NF151">
        <v>0</v>
      </c>
      <c r="NG151">
        <v>0</v>
      </c>
      <c r="NJ151" t="s">
        <v>281</v>
      </c>
      <c r="NK151">
        <v>0</v>
      </c>
      <c r="NL151">
        <v>0</v>
      </c>
      <c r="NM151">
        <v>0</v>
      </c>
      <c r="NN151">
        <v>0</v>
      </c>
      <c r="NQ151" t="s">
        <v>281</v>
      </c>
      <c r="NR151">
        <v>0</v>
      </c>
      <c r="NS151">
        <v>0</v>
      </c>
      <c r="NT151">
        <v>0</v>
      </c>
      <c r="NU151">
        <v>0</v>
      </c>
      <c r="NX151" t="s">
        <v>281</v>
      </c>
      <c r="NY151">
        <v>0</v>
      </c>
      <c r="NZ151">
        <v>0</v>
      </c>
      <c r="OA151">
        <v>0</v>
      </c>
      <c r="OB151">
        <v>0</v>
      </c>
      <c r="OE151" t="s">
        <v>281</v>
      </c>
      <c r="OF151">
        <v>0.1</v>
      </c>
      <c r="OG151">
        <v>0.28999999999999998</v>
      </c>
      <c r="OH151">
        <v>7.0000000000000007E-2</v>
      </c>
      <c r="OI151">
        <v>0</v>
      </c>
      <c r="OL151" t="s">
        <v>281</v>
      </c>
      <c r="OM151">
        <v>0</v>
      </c>
      <c r="ON151">
        <v>0</v>
      </c>
      <c r="OO151">
        <v>0</v>
      </c>
      <c r="OP151">
        <v>0</v>
      </c>
      <c r="OS151" t="s">
        <v>281</v>
      </c>
      <c r="OT151">
        <v>0</v>
      </c>
      <c r="OU151">
        <v>0</v>
      </c>
      <c r="OV151">
        <v>0</v>
      </c>
      <c r="OW151">
        <v>0</v>
      </c>
      <c r="OZ151" t="s">
        <v>281</v>
      </c>
      <c r="PA151">
        <v>0</v>
      </c>
      <c r="PB151">
        <v>0</v>
      </c>
      <c r="PC151">
        <v>0</v>
      </c>
      <c r="PD151">
        <v>0</v>
      </c>
      <c r="PG151" t="s">
        <v>281</v>
      </c>
      <c r="PH151">
        <v>0</v>
      </c>
      <c r="PI151">
        <v>0</v>
      </c>
      <c r="PJ151">
        <v>0</v>
      </c>
      <c r="PK151">
        <v>0</v>
      </c>
      <c r="PN151" t="s">
        <v>281</v>
      </c>
      <c r="PO151">
        <v>0</v>
      </c>
      <c r="PP151">
        <v>0</v>
      </c>
      <c r="PQ151">
        <v>0</v>
      </c>
      <c r="PR151">
        <v>0</v>
      </c>
      <c r="PU151" t="s">
        <v>281</v>
      </c>
      <c r="PV151">
        <v>0</v>
      </c>
      <c r="PW151">
        <v>0</v>
      </c>
      <c r="PX151">
        <v>0</v>
      </c>
      <c r="PY151">
        <v>0</v>
      </c>
      <c r="QB151" t="s">
        <v>281</v>
      </c>
      <c r="QC151">
        <v>0</v>
      </c>
      <c r="QD151">
        <v>0</v>
      </c>
      <c r="QE151">
        <v>0</v>
      </c>
      <c r="QF151">
        <v>0</v>
      </c>
      <c r="QI151" t="s">
        <v>281</v>
      </c>
      <c r="QJ151">
        <v>0</v>
      </c>
      <c r="QK151">
        <v>0</v>
      </c>
      <c r="QL151">
        <v>0</v>
      </c>
      <c r="QM151">
        <v>0</v>
      </c>
      <c r="QP151" t="s">
        <v>281</v>
      </c>
      <c r="QQ151">
        <v>0</v>
      </c>
      <c r="QR151">
        <v>0</v>
      </c>
      <c r="QS151">
        <v>0</v>
      </c>
      <c r="QT151">
        <v>0</v>
      </c>
      <c r="QW151" t="s">
        <v>281</v>
      </c>
      <c r="QX151">
        <v>0</v>
      </c>
      <c r="QY151">
        <v>0</v>
      </c>
      <c r="QZ151">
        <v>0</v>
      </c>
      <c r="RA151">
        <v>0</v>
      </c>
      <c r="RD151" t="s">
        <v>281</v>
      </c>
      <c r="RE151">
        <v>0.17</v>
      </c>
      <c r="RF151">
        <v>0.6</v>
      </c>
      <c r="RG151">
        <v>0</v>
      </c>
      <c r="RH151">
        <v>0</v>
      </c>
    </row>
    <row r="152" spans="1:476" x14ac:dyDescent="0.25">
      <c r="A152" s="1">
        <v>7.3499999999999881</v>
      </c>
      <c r="B152" s="1">
        <v>7.3999999999999879</v>
      </c>
      <c r="C152" s="1" t="s">
        <v>282</v>
      </c>
      <c r="D152" s="1">
        <v>0</v>
      </c>
      <c r="E152" s="1">
        <v>0</v>
      </c>
      <c r="F152" s="1">
        <v>0</v>
      </c>
      <c r="G152" s="1">
        <v>0</v>
      </c>
      <c r="H152" s="1"/>
      <c r="I152" s="1"/>
      <c r="J152" s="1" t="s">
        <v>282</v>
      </c>
      <c r="K152" s="1">
        <v>0</v>
      </c>
      <c r="L152" s="1">
        <v>0</v>
      </c>
      <c r="M152" s="1">
        <v>0</v>
      </c>
      <c r="N152" s="1">
        <v>0</v>
      </c>
      <c r="O152" s="1"/>
      <c r="P152" s="1"/>
      <c r="Q152" s="1" t="s">
        <v>282</v>
      </c>
      <c r="R152" s="1">
        <v>0</v>
      </c>
      <c r="S152" s="1">
        <v>0</v>
      </c>
      <c r="T152" s="1">
        <v>0</v>
      </c>
      <c r="U152" s="1">
        <v>0</v>
      </c>
      <c r="V152" s="1"/>
      <c r="W152" s="1"/>
      <c r="X152" s="1" t="s">
        <v>282</v>
      </c>
      <c r="Y152" s="1">
        <v>0</v>
      </c>
      <c r="Z152" s="1">
        <v>0</v>
      </c>
      <c r="AA152" s="1">
        <v>0</v>
      </c>
      <c r="AB152" s="1">
        <v>0</v>
      </c>
      <c r="AC152" s="1"/>
      <c r="AD152" s="1"/>
      <c r="AE152" t="s">
        <v>282</v>
      </c>
      <c r="AF152">
        <v>0</v>
      </c>
      <c r="AG152">
        <v>0</v>
      </c>
      <c r="AH152">
        <v>0</v>
      </c>
      <c r="AI152">
        <v>0</v>
      </c>
      <c r="AJ152" s="1"/>
      <c r="AK152" s="1"/>
      <c r="AL152" t="s">
        <v>282</v>
      </c>
      <c r="AM152">
        <v>0</v>
      </c>
      <c r="AN152">
        <v>0</v>
      </c>
      <c r="AO152">
        <v>0</v>
      </c>
      <c r="AP152">
        <v>0</v>
      </c>
      <c r="AQ152" s="1"/>
      <c r="AR152" s="1"/>
      <c r="AS152" t="s">
        <v>282</v>
      </c>
      <c r="AT152">
        <v>0</v>
      </c>
      <c r="AU152">
        <v>0</v>
      </c>
      <c r="AV152">
        <v>0</v>
      </c>
      <c r="AW152">
        <v>0</v>
      </c>
      <c r="AZ152" t="s">
        <v>282</v>
      </c>
      <c r="BA152">
        <v>0</v>
      </c>
      <c r="BB152">
        <v>0</v>
      </c>
      <c r="BC152">
        <v>0</v>
      </c>
      <c r="BD152">
        <v>0</v>
      </c>
      <c r="BG152" t="s">
        <v>282</v>
      </c>
      <c r="BH152">
        <v>0</v>
      </c>
      <c r="BI152">
        <v>0</v>
      </c>
      <c r="BJ152">
        <v>0</v>
      </c>
      <c r="BK152">
        <v>0</v>
      </c>
      <c r="BN152" t="s">
        <v>282</v>
      </c>
      <c r="BO152">
        <v>0</v>
      </c>
      <c r="BP152">
        <v>0</v>
      </c>
      <c r="BQ152">
        <v>0</v>
      </c>
      <c r="BR152">
        <v>0</v>
      </c>
      <c r="BU152" t="s">
        <v>282</v>
      </c>
      <c r="BV152">
        <v>7.0000000000000007E-2</v>
      </c>
      <c r="BW152">
        <v>0</v>
      </c>
      <c r="BX152">
        <v>0.15</v>
      </c>
      <c r="BY152">
        <v>0</v>
      </c>
      <c r="CB152" t="s">
        <v>282</v>
      </c>
      <c r="CC152">
        <v>0</v>
      </c>
      <c r="CD152">
        <v>0</v>
      </c>
      <c r="CE152">
        <v>0</v>
      </c>
      <c r="CF152">
        <v>0</v>
      </c>
      <c r="CI152" t="s">
        <v>282</v>
      </c>
      <c r="CJ152">
        <v>0</v>
      </c>
      <c r="CK152">
        <v>0</v>
      </c>
      <c r="CL152">
        <v>0</v>
      </c>
      <c r="CM152">
        <v>0</v>
      </c>
      <c r="CP152" t="s">
        <v>282</v>
      </c>
      <c r="CQ152">
        <v>0</v>
      </c>
      <c r="CR152">
        <v>0</v>
      </c>
      <c r="CS152">
        <v>0</v>
      </c>
      <c r="CT152">
        <v>0</v>
      </c>
      <c r="CW152" t="s">
        <v>282</v>
      </c>
      <c r="CX152">
        <v>0</v>
      </c>
      <c r="CY152">
        <v>0</v>
      </c>
      <c r="CZ152">
        <v>0</v>
      </c>
      <c r="DA152">
        <v>0</v>
      </c>
      <c r="DD152" t="s">
        <v>282</v>
      </c>
      <c r="DE152">
        <v>0</v>
      </c>
      <c r="DF152">
        <v>0</v>
      </c>
      <c r="DG152">
        <v>0</v>
      </c>
      <c r="DH152">
        <v>0</v>
      </c>
      <c r="DK152" t="s">
        <v>282</v>
      </c>
      <c r="DL152">
        <v>0</v>
      </c>
      <c r="DM152">
        <v>0</v>
      </c>
      <c r="DN152">
        <v>0</v>
      </c>
      <c r="DO152">
        <v>0</v>
      </c>
      <c r="DR152" t="s">
        <v>282</v>
      </c>
      <c r="DS152">
        <v>0</v>
      </c>
      <c r="DT152">
        <v>0</v>
      </c>
      <c r="DU152">
        <v>0</v>
      </c>
      <c r="DV152">
        <v>0</v>
      </c>
      <c r="DY152" t="s">
        <v>282</v>
      </c>
      <c r="DZ152">
        <v>0</v>
      </c>
      <c r="EA152">
        <v>0</v>
      </c>
      <c r="EB152">
        <v>0</v>
      </c>
      <c r="EC152">
        <v>0</v>
      </c>
      <c r="EF152" t="s">
        <v>282</v>
      </c>
      <c r="EG152">
        <v>0</v>
      </c>
      <c r="EH152">
        <v>0</v>
      </c>
      <c r="EI152">
        <v>0</v>
      </c>
      <c r="EJ152">
        <v>0</v>
      </c>
      <c r="EM152" t="s">
        <v>282</v>
      </c>
      <c r="EN152">
        <v>0</v>
      </c>
      <c r="EO152">
        <v>0</v>
      </c>
      <c r="EP152">
        <v>0</v>
      </c>
      <c r="EQ152">
        <v>0</v>
      </c>
      <c r="ET152" t="s">
        <v>282</v>
      </c>
      <c r="EU152">
        <v>0</v>
      </c>
      <c r="EV152">
        <v>0</v>
      </c>
      <c r="EW152">
        <v>0</v>
      </c>
      <c r="EX152">
        <v>0</v>
      </c>
      <c r="FA152" t="s">
        <v>282</v>
      </c>
      <c r="FB152">
        <v>0</v>
      </c>
      <c r="FC152">
        <v>0</v>
      </c>
      <c r="FD152">
        <v>0</v>
      </c>
      <c r="FE152">
        <v>0</v>
      </c>
      <c r="FH152" t="s">
        <v>282</v>
      </c>
      <c r="FI152">
        <v>0</v>
      </c>
      <c r="FJ152">
        <v>0</v>
      </c>
      <c r="FK152">
        <v>0</v>
      </c>
      <c r="FL152">
        <v>0</v>
      </c>
      <c r="FO152" t="s">
        <v>282</v>
      </c>
      <c r="FP152">
        <v>0</v>
      </c>
      <c r="FQ152">
        <v>0</v>
      </c>
      <c r="FR152">
        <v>0</v>
      </c>
      <c r="FS152">
        <v>0</v>
      </c>
      <c r="FV152" t="s">
        <v>282</v>
      </c>
      <c r="FW152">
        <v>0</v>
      </c>
      <c r="FX152">
        <v>0</v>
      </c>
      <c r="FY152">
        <v>0</v>
      </c>
      <c r="FZ152">
        <v>0</v>
      </c>
      <c r="GC152" t="s">
        <v>282</v>
      </c>
      <c r="GD152">
        <v>0</v>
      </c>
      <c r="GE152">
        <v>0</v>
      </c>
      <c r="GF152">
        <v>0</v>
      </c>
      <c r="GG152">
        <v>0</v>
      </c>
      <c r="GJ152" t="s">
        <v>282</v>
      </c>
      <c r="GK152">
        <v>0</v>
      </c>
      <c r="GL152">
        <v>0</v>
      </c>
      <c r="GM152">
        <v>0</v>
      </c>
      <c r="GN152">
        <v>0</v>
      </c>
      <c r="GQ152" t="s">
        <v>282</v>
      </c>
      <c r="GR152">
        <v>0</v>
      </c>
      <c r="GS152">
        <v>0</v>
      </c>
      <c r="GT152">
        <v>0</v>
      </c>
      <c r="GU152">
        <v>0</v>
      </c>
      <c r="GX152" t="s">
        <v>282</v>
      </c>
      <c r="GY152">
        <v>0</v>
      </c>
      <c r="GZ152">
        <v>0</v>
      </c>
      <c r="HA152">
        <v>0</v>
      </c>
      <c r="HB152">
        <v>0</v>
      </c>
      <c r="HE152" t="s">
        <v>282</v>
      </c>
      <c r="HF152">
        <v>0</v>
      </c>
      <c r="HG152">
        <v>0</v>
      </c>
      <c r="HH152">
        <v>0</v>
      </c>
      <c r="HI152">
        <v>0</v>
      </c>
      <c r="HL152" t="s">
        <v>282</v>
      </c>
      <c r="HM152">
        <v>0</v>
      </c>
      <c r="HN152">
        <v>0</v>
      </c>
      <c r="HO152">
        <v>0</v>
      </c>
      <c r="HP152">
        <v>0</v>
      </c>
      <c r="HS152" t="s">
        <v>282</v>
      </c>
      <c r="HT152">
        <v>0</v>
      </c>
      <c r="HU152">
        <v>0</v>
      </c>
      <c r="HV152">
        <v>0</v>
      </c>
      <c r="HW152">
        <v>0</v>
      </c>
      <c r="HZ152" t="s">
        <v>282</v>
      </c>
      <c r="IA152">
        <v>0</v>
      </c>
      <c r="IB152">
        <v>0</v>
      </c>
      <c r="IC152">
        <v>0</v>
      </c>
      <c r="ID152">
        <v>0</v>
      </c>
      <c r="IG152" t="s">
        <v>282</v>
      </c>
      <c r="IH152">
        <v>0</v>
      </c>
      <c r="II152">
        <v>0</v>
      </c>
      <c r="IJ152">
        <v>0</v>
      </c>
      <c r="IK152">
        <v>0</v>
      </c>
      <c r="IN152" t="s">
        <v>282</v>
      </c>
      <c r="IO152">
        <v>0</v>
      </c>
      <c r="IP152">
        <v>0</v>
      </c>
      <c r="IQ152">
        <v>0</v>
      </c>
      <c r="IR152">
        <v>0</v>
      </c>
      <c r="IU152" t="s">
        <v>282</v>
      </c>
      <c r="IV152">
        <v>0</v>
      </c>
      <c r="IW152">
        <v>0</v>
      </c>
      <c r="IX152">
        <v>0</v>
      </c>
      <c r="IY152">
        <v>0</v>
      </c>
      <c r="JB152" t="s">
        <v>282</v>
      </c>
      <c r="JC152">
        <v>0</v>
      </c>
      <c r="JD152">
        <v>0</v>
      </c>
      <c r="JE152">
        <v>0</v>
      </c>
      <c r="JF152">
        <v>0</v>
      </c>
      <c r="JI152" t="s">
        <v>282</v>
      </c>
      <c r="JJ152">
        <v>0</v>
      </c>
      <c r="JK152">
        <v>0</v>
      </c>
      <c r="JL152">
        <v>0</v>
      </c>
      <c r="JM152">
        <v>0</v>
      </c>
      <c r="JP152" t="s">
        <v>282</v>
      </c>
      <c r="JQ152">
        <v>0</v>
      </c>
      <c r="JR152">
        <v>0</v>
      </c>
      <c r="JS152">
        <v>0</v>
      </c>
      <c r="JT152">
        <v>0</v>
      </c>
      <c r="JW152" t="s">
        <v>282</v>
      </c>
      <c r="JX152">
        <v>0</v>
      </c>
      <c r="JY152">
        <v>0</v>
      </c>
      <c r="JZ152">
        <v>0</v>
      </c>
      <c r="KA152">
        <v>0</v>
      </c>
      <c r="KD152" t="s">
        <v>282</v>
      </c>
      <c r="KE152">
        <v>0</v>
      </c>
      <c r="KF152">
        <v>0</v>
      </c>
      <c r="KG152">
        <v>0</v>
      </c>
      <c r="KH152">
        <v>0</v>
      </c>
      <c r="KK152" t="s">
        <v>282</v>
      </c>
      <c r="KL152">
        <v>0</v>
      </c>
      <c r="KM152">
        <v>0</v>
      </c>
      <c r="KN152">
        <v>0</v>
      </c>
      <c r="KO152">
        <v>0</v>
      </c>
      <c r="KR152" t="s">
        <v>282</v>
      </c>
      <c r="KS152">
        <v>0</v>
      </c>
      <c r="KT152">
        <v>0</v>
      </c>
      <c r="KU152">
        <v>0</v>
      </c>
      <c r="KV152">
        <v>0</v>
      </c>
      <c r="KY152" t="s">
        <v>282</v>
      </c>
      <c r="KZ152">
        <v>0</v>
      </c>
      <c r="LA152">
        <v>0</v>
      </c>
      <c r="LB152">
        <v>0</v>
      </c>
      <c r="LC152">
        <v>0</v>
      </c>
      <c r="LF152" t="s">
        <v>282</v>
      </c>
      <c r="LG152">
        <v>0</v>
      </c>
      <c r="LH152">
        <v>0</v>
      </c>
      <c r="LI152">
        <v>0</v>
      </c>
      <c r="LJ152">
        <v>0</v>
      </c>
      <c r="LM152" t="s">
        <v>282</v>
      </c>
      <c r="LN152">
        <v>0</v>
      </c>
      <c r="LO152">
        <v>0</v>
      </c>
      <c r="LP152">
        <v>0</v>
      </c>
      <c r="LQ152">
        <v>0</v>
      </c>
      <c r="LT152" t="s">
        <v>282</v>
      </c>
      <c r="LU152">
        <v>0</v>
      </c>
      <c r="LV152">
        <v>0</v>
      </c>
      <c r="LW152">
        <v>0</v>
      </c>
      <c r="LX152">
        <v>0</v>
      </c>
      <c r="MA152" t="s">
        <v>282</v>
      </c>
      <c r="MB152">
        <v>0</v>
      </c>
      <c r="MC152">
        <v>0</v>
      </c>
      <c r="MD152">
        <v>0</v>
      </c>
      <c r="ME152">
        <v>0</v>
      </c>
      <c r="MH152" t="s">
        <v>282</v>
      </c>
      <c r="MI152">
        <v>0</v>
      </c>
      <c r="MJ152">
        <v>0</v>
      </c>
      <c r="MK152">
        <v>0</v>
      </c>
      <c r="ML152">
        <v>0</v>
      </c>
      <c r="MO152" t="s">
        <v>282</v>
      </c>
      <c r="MP152">
        <v>0</v>
      </c>
      <c r="MQ152">
        <v>0</v>
      </c>
      <c r="MR152">
        <v>0</v>
      </c>
      <c r="MS152">
        <v>0</v>
      </c>
      <c r="MV152" t="s">
        <v>282</v>
      </c>
      <c r="MW152">
        <v>0</v>
      </c>
      <c r="MX152">
        <v>0</v>
      </c>
      <c r="MY152">
        <v>0</v>
      </c>
      <c r="MZ152">
        <v>0</v>
      </c>
      <c r="NC152" t="s">
        <v>282</v>
      </c>
      <c r="ND152">
        <v>0</v>
      </c>
      <c r="NE152">
        <v>0</v>
      </c>
      <c r="NF152">
        <v>0</v>
      </c>
      <c r="NG152">
        <v>0</v>
      </c>
      <c r="NJ152" t="s">
        <v>282</v>
      </c>
      <c r="NK152">
        <v>0</v>
      </c>
      <c r="NL152">
        <v>0</v>
      </c>
      <c r="NM152">
        <v>0</v>
      </c>
      <c r="NN152">
        <v>0</v>
      </c>
      <c r="NQ152" t="s">
        <v>282</v>
      </c>
      <c r="NR152">
        <v>0</v>
      </c>
      <c r="NS152">
        <v>0</v>
      </c>
      <c r="NT152">
        <v>0</v>
      </c>
      <c r="NU152">
        <v>0</v>
      </c>
      <c r="NX152" t="s">
        <v>282</v>
      </c>
      <c r="NY152">
        <v>0</v>
      </c>
      <c r="NZ152">
        <v>0</v>
      </c>
      <c r="OA152">
        <v>0</v>
      </c>
      <c r="OB152">
        <v>0</v>
      </c>
      <c r="OE152" t="s">
        <v>282</v>
      </c>
      <c r="OF152">
        <v>0</v>
      </c>
      <c r="OG152">
        <v>0</v>
      </c>
      <c r="OH152">
        <v>0</v>
      </c>
      <c r="OI152">
        <v>0</v>
      </c>
      <c r="OL152" t="s">
        <v>282</v>
      </c>
      <c r="OM152">
        <v>0</v>
      </c>
      <c r="ON152">
        <v>0</v>
      </c>
      <c r="OO152">
        <v>0</v>
      </c>
      <c r="OP152">
        <v>0</v>
      </c>
      <c r="OS152" t="s">
        <v>282</v>
      </c>
      <c r="OT152">
        <v>0</v>
      </c>
      <c r="OU152">
        <v>0</v>
      </c>
      <c r="OV152">
        <v>0</v>
      </c>
      <c r="OW152">
        <v>0</v>
      </c>
      <c r="OZ152" t="s">
        <v>282</v>
      </c>
      <c r="PA152">
        <v>0</v>
      </c>
      <c r="PB152">
        <v>0</v>
      </c>
      <c r="PC152">
        <v>0</v>
      </c>
      <c r="PD152">
        <v>0</v>
      </c>
      <c r="PG152" t="s">
        <v>282</v>
      </c>
      <c r="PH152">
        <v>0</v>
      </c>
      <c r="PI152">
        <v>0</v>
      </c>
      <c r="PJ152">
        <v>0</v>
      </c>
      <c r="PK152">
        <v>0</v>
      </c>
      <c r="PN152" t="s">
        <v>282</v>
      </c>
      <c r="PO152">
        <v>0</v>
      </c>
      <c r="PP152">
        <v>0</v>
      </c>
      <c r="PQ152">
        <v>0</v>
      </c>
      <c r="PR152">
        <v>0</v>
      </c>
      <c r="PU152" t="s">
        <v>282</v>
      </c>
      <c r="PV152">
        <v>0</v>
      </c>
      <c r="PW152">
        <v>0</v>
      </c>
      <c r="PX152">
        <v>0</v>
      </c>
      <c r="PY152">
        <v>0</v>
      </c>
      <c r="QB152" t="s">
        <v>282</v>
      </c>
      <c r="QC152">
        <v>0</v>
      </c>
      <c r="QD152">
        <v>0</v>
      </c>
      <c r="QE152">
        <v>0</v>
      </c>
      <c r="QF152">
        <v>0</v>
      </c>
      <c r="QI152" t="s">
        <v>282</v>
      </c>
      <c r="QJ152">
        <v>0</v>
      </c>
      <c r="QK152">
        <v>0</v>
      </c>
      <c r="QL152">
        <v>0</v>
      </c>
      <c r="QM152">
        <v>0</v>
      </c>
      <c r="QP152" t="s">
        <v>282</v>
      </c>
      <c r="QQ152">
        <v>0</v>
      </c>
      <c r="QR152">
        <v>0</v>
      </c>
      <c r="QS152">
        <v>0</v>
      </c>
      <c r="QT152">
        <v>0</v>
      </c>
      <c r="QW152" t="s">
        <v>282</v>
      </c>
      <c r="QX152">
        <v>0</v>
      </c>
      <c r="QY152">
        <v>0</v>
      </c>
      <c r="QZ152">
        <v>0</v>
      </c>
      <c r="RA152">
        <v>0</v>
      </c>
      <c r="RD152" t="s">
        <v>282</v>
      </c>
      <c r="RE152">
        <v>0.06</v>
      </c>
      <c r="RF152">
        <v>0</v>
      </c>
      <c r="RG152">
        <v>0.11</v>
      </c>
      <c r="RH152">
        <v>0</v>
      </c>
    </row>
    <row r="153" spans="1:476" x14ac:dyDescent="0.25">
      <c r="A153" s="1">
        <v>7.3999999999999879</v>
      </c>
      <c r="B153" s="1">
        <v>7.4499999999999877</v>
      </c>
      <c r="C153" s="1" t="s">
        <v>283</v>
      </c>
      <c r="D153" s="1">
        <v>0</v>
      </c>
      <c r="E153" s="1">
        <v>0</v>
      </c>
      <c r="F153" s="1">
        <v>0</v>
      </c>
      <c r="G153" s="1">
        <v>0</v>
      </c>
      <c r="H153" s="1"/>
      <c r="I153" s="1"/>
      <c r="J153" s="1" t="s">
        <v>283</v>
      </c>
      <c r="K153" s="1">
        <v>0</v>
      </c>
      <c r="L153" s="1">
        <v>0</v>
      </c>
      <c r="M153" s="1">
        <v>0</v>
      </c>
      <c r="N153" s="1">
        <v>0</v>
      </c>
      <c r="O153" s="1"/>
      <c r="P153" s="1"/>
      <c r="Q153" s="1" t="s">
        <v>283</v>
      </c>
      <c r="R153" s="1">
        <v>0</v>
      </c>
      <c r="S153" s="1">
        <v>0</v>
      </c>
      <c r="T153" s="1">
        <v>0</v>
      </c>
      <c r="U153" s="1">
        <v>0</v>
      </c>
      <c r="V153" s="1"/>
      <c r="W153" s="1"/>
      <c r="X153" s="1" t="s">
        <v>283</v>
      </c>
      <c r="Y153" s="1">
        <v>0</v>
      </c>
      <c r="Z153" s="1">
        <v>0</v>
      </c>
      <c r="AA153" s="1">
        <v>0</v>
      </c>
      <c r="AB153" s="1">
        <v>0</v>
      </c>
      <c r="AC153" s="1"/>
      <c r="AD153" s="1"/>
      <c r="AE153" t="s">
        <v>283</v>
      </c>
      <c r="AF153">
        <v>0</v>
      </c>
      <c r="AG153">
        <v>0</v>
      </c>
      <c r="AH153">
        <v>0</v>
      </c>
      <c r="AI153">
        <v>0</v>
      </c>
      <c r="AJ153" s="1"/>
      <c r="AK153" s="1"/>
      <c r="AL153" t="s">
        <v>283</v>
      </c>
      <c r="AM153">
        <v>0</v>
      </c>
      <c r="AN153">
        <v>0</v>
      </c>
      <c r="AO153">
        <v>0</v>
      </c>
      <c r="AP153">
        <v>0</v>
      </c>
      <c r="AQ153" s="1"/>
      <c r="AR153" s="1"/>
      <c r="AS153" t="s">
        <v>283</v>
      </c>
      <c r="AT153">
        <v>0</v>
      </c>
      <c r="AU153">
        <v>0</v>
      </c>
      <c r="AV153">
        <v>0</v>
      </c>
      <c r="AW153">
        <v>0</v>
      </c>
      <c r="AZ153" t="s">
        <v>283</v>
      </c>
      <c r="BA153">
        <v>0</v>
      </c>
      <c r="BB153">
        <v>0</v>
      </c>
      <c r="BC153">
        <v>0</v>
      </c>
      <c r="BD153">
        <v>0</v>
      </c>
      <c r="BG153" t="s">
        <v>283</v>
      </c>
      <c r="BH153">
        <v>0</v>
      </c>
      <c r="BI153">
        <v>0</v>
      </c>
      <c r="BJ153">
        <v>0</v>
      </c>
      <c r="BK153">
        <v>0</v>
      </c>
      <c r="BN153" t="s">
        <v>283</v>
      </c>
      <c r="BO153">
        <v>0</v>
      </c>
      <c r="BP153">
        <v>0</v>
      </c>
      <c r="BQ153">
        <v>0</v>
      </c>
      <c r="BR153">
        <v>0</v>
      </c>
      <c r="BU153" t="s">
        <v>283</v>
      </c>
      <c r="BV153">
        <v>0</v>
      </c>
      <c r="BW153">
        <v>0</v>
      </c>
      <c r="BX153">
        <v>0</v>
      </c>
      <c r="BY153">
        <v>0</v>
      </c>
      <c r="CB153" t="s">
        <v>283</v>
      </c>
      <c r="CC153">
        <v>0</v>
      </c>
      <c r="CD153">
        <v>0</v>
      </c>
      <c r="CE153">
        <v>0</v>
      </c>
      <c r="CF153">
        <v>0</v>
      </c>
      <c r="CI153" t="s">
        <v>283</v>
      </c>
      <c r="CJ153">
        <v>0</v>
      </c>
      <c r="CK153">
        <v>0</v>
      </c>
      <c r="CL153">
        <v>0</v>
      </c>
      <c r="CM153">
        <v>0</v>
      </c>
      <c r="CP153" t="s">
        <v>283</v>
      </c>
      <c r="CQ153">
        <v>0</v>
      </c>
      <c r="CR153">
        <v>0</v>
      </c>
      <c r="CS153">
        <v>0</v>
      </c>
      <c r="CT153">
        <v>0</v>
      </c>
      <c r="CW153" t="s">
        <v>283</v>
      </c>
      <c r="CX153">
        <v>0</v>
      </c>
      <c r="CY153">
        <v>0</v>
      </c>
      <c r="CZ153">
        <v>0</v>
      </c>
      <c r="DA153">
        <v>0</v>
      </c>
      <c r="DD153" t="s">
        <v>283</v>
      </c>
      <c r="DE153">
        <v>0</v>
      </c>
      <c r="DF153">
        <v>0</v>
      </c>
      <c r="DG153">
        <v>0</v>
      </c>
      <c r="DH153">
        <v>0</v>
      </c>
      <c r="DK153" t="s">
        <v>283</v>
      </c>
      <c r="DL153">
        <v>0</v>
      </c>
      <c r="DM153">
        <v>0</v>
      </c>
      <c r="DN153">
        <v>0</v>
      </c>
      <c r="DO153">
        <v>0</v>
      </c>
      <c r="DR153" t="s">
        <v>283</v>
      </c>
      <c r="DS153">
        <v>0</v>
      </c>
      <c r="DT153">
        <v>0</v>
      </c>
      <c r="DU153">
        <v>0</v>
      </c>
      <c r="DV153">
        <v>0</v>
      </c>
      <c r="DY153" t="s">
        <v>283</v>
      </c>
      <c r="DZ153">
        <v>0</v>
      </c>
      <c r="EA153">
        <v>0</v>
      </c>
      <c r="EB153">
        <v>0</v>
      </c>
      <c r="EC153">
        <v>0</v>
      </c>
      <c r="EF153" t="s">
        <v>283</v>
      </c>
      <c r="EG153">
        <v>0</v>
      </c>
      <c r="EH153">
        <v>0</v>
      </c>
      <c r="EI153">
        <v>0</v>
      </c>
      <c r="EJ153">
        <v>0</v>
      </c>
      <c r="EM153" t="s">
        <v>283</v>
      </c>
      <c r="EN153">
        <v>0</v>
      </c>
      <c r="EO153">
        <v>0</v>
      </c>
      <c r="EP153">
        <v>0</v>
      </c>
      <c r="EQ153">
        <v>0</v>
      </c>
      <c r="ET153" t="s">
        <v>283</v>
      </c>
      <c r="EU153">
        <v>0</v>
      </c>
      <c r="EV153">
        <v>0</v>
      </c>
      <c r="EW153">
        <v>0</v>
      </c>
      <c r="EX153">
        <v>0</v>
      </c>
      <c r="FA153" t="s">
        <v>283</v>
      </c>
      <c r="FB153">
        <v>0</v>
      </c>
      <c r="FC153">
        <v>0</v>
      </c>
      <c r="FD153">
        <v>0</v>
      </c>
      <c r="FE153">
        <v>0</v>
      </c>
      <c r="FH153" t="s">
        <v>283</v>
      </c>
      <c r="FI153">
        <v>0</v>
      </c>
      <c r="FJ153">
        <v>0</v>
      </c>
      <c r="FK153">
        <v>0</v>
      </c>
      <c r="FL153">
        <v>0</v>
      </c>
      <c r="FO153" t="s">
        <v>283</v>
      </c>
      <c r="FP153">
        <v>0</v>
      </c>
      <c r="FQ153">
        <v>0</v>
      </c>
      <c r="FR153">
        <v>0</v>
      </c>
      <c r="FS153">
        <v>0</v>
      </c>
      <c r="FV153" t="s">
        <v>283</v>
      </c>
      <c r="FW153">
        <v>0</v>
      </c>
      <c r="FX153">
        <v>0</v>
      </c>
      <c r="FY153">
        <v>0</v>
      </c>
      <c r="FZ153">
        <v>0</v>
      </c>
      <c r="GC153" t="s">
        <v>283</v>
      </c>
      <c r="GD153">
        <v>0</v>
      </c>
      <c r="GE153">
        <v>0</v>
      </c>
      <c r="GF153">
        <v>0</v>
      </c>
      <c r="GG153">
        <v>0</v>
      </c>
      <c r="GJ153" t="s">
        <v>283</v>
      </c>
      <c r="GK153">
        <v>0</v>
      </c>
      <c r="GL153">
        <v>0</v>
      </c>
      <c r="GM153">
        <v>0</v>
      </c>
      <c r="GN153">
        <v>0</v>
      </c>
      <c r="GQ153" t="s">
        <v>283</v>
      </c>
      <c r="GR153">
        <v>0</v>
      </c>
      <c r="GS153">
        <v>0</v>
      </c>
      <c r="GT153">
        <v>0</v>
      </c>
      <c r="GU153">
        <v>0</v>
      </c>
      <c r="GX153" t="s">
        <v>283</v>
      </c>
      <c r="GY153">
        <v>0</v>
      </c>
      <c r="GZ153">
        <v>0</v>
      </c>
      <c r="HA153">
        <v>0</v>
      </c>
      <c r="HB153">
        <v>0</v>
      </c>
      <c r="HE153" t="s">
        <v>283</v>
      </c>
      <c r="HF153">
        <v>0</v>
      </c>
      <c r="HG153">
        <v>0</v>
      </c>
      <c r="HH153">
        <v>0</v>
      </c>
      <c r="HI153">
        <v>0</v>
      </c>
      <c r="HL153" t="s">
        <v>283</v>
      </c>
      <c r="HM153">
        <v>0</v>
      </c>
      <c r="HN153">
        <v>0</v>
      </c>
      <c r="HO153">
        <v>0</v>
      </c>
      <c r="HP153">
        <v>0</v>
      </c>
      <c r="HS153" t="s">
        <v>283</v>
      </c>
      <c r="HT153">
        <v>0</v>
      </c>
      <c r="HU153">
        <v>0</v>
      </c>
      <c r="HV153">
        <v>0</v>
      </c>
      <c r="HW153">
        <v>0</v>
      </c>
      <c r="HZ153" t="s">
        <v>283</v>
      </c>
      <c r="IA153">
        <v>0</v>
      </c>
      <c r="IB153">
        <v>0</v>
      </c>
      <c r="IC153">
        <v>0</v>
      </c>
      <c r="ID153">
        <v>0</v>
      </c>
      <c r="IG153" t="s">
        <v>283</v>
      </c>
      <c r="IH153">
        <v>0</v>
      </c>
      <c r="II153">
        <v>0</v>
      </c>
      <c r="IJ153">
        <v>0</v>
      </c>
      <c r="IK153">
        <v>0</v>
      </c>
      <c r="IN153" t="s">
        <v>283</v>
      </c>
      <c r="IO153">
        <v>0</v>
      </c>
      <c r="IP153">
        <v>0</v>
      </c>
      <c r="IQ153">
        <v>0</v>
      </c>
      <c r="IR153">
        <v>0</v>
      </c>
      <c r="IU153" t="s">
        <v>283</v>
      </c>
      <c r="IV153">
        <v>0</v>
      </c>
      <c r="IW153">
        <v>0</v>
      </c>
      <c r="IX153">
        <v>0</v>
      </c>
      <c r="IY153">
        <v>0</v>
      </c>
      <c r="JB153" t="s">
        <v>283</v>
      </c>
      <c r="JC153">
        <v>0</v>
      </c>
      <c r="JD153">
        <v>0</v>
      </c>
      <c r="JE153">
        <v>0</v>
      </c>
      <c r="JF153">
        <v>0</v>
      </c>
      <c r="JI153" t="s">
        <v>283</v>
      </c>
      <c r="JJ153">
        <v>0</v>
      </c>
      <c r="JK153">
        <v>0</v>
      </c>
      <c r="JL153">
        <v>0</v>
      </c>
      <c r="JM153">
        <v>0</v>
      </c>
      <c r="JP153" t="s">
        <v>283</v>
      </c>
      <c r="JQ153">
        <v>0</v>
      </c>
      <c r="JR153">
        <v>0</v>
      </c>
      <c r="JS153">
        <v>0</v>
      </c>
      <c r="JT153">
        <v>0</v>
      </c>
      <c r="JW153" t="s">
        <v>283</v>
      </c>
      <c r="JX153">
        <v>0</v>
      </c>
      <c r="JY153">
        <v>0</v>
      </c>
      <c r="JZ153">
        <v>0</v>
      </c>
      <c r="KA153">
        <v>0</v>
      </c>
      <c r="KD153" t="s">
        <v>283</v>
      </c>
      <c r="KE153">
        <v>0</v>
      </c>
      <c r="KF153">
        <v>0</v>
      </c>
      <c r="KG153">
        <v>0</v>
      </c>
      <c r="KH153">
        <v>0</v>
      </c>
      <c r="KK153" t="s">
        <v>283</v>
      </c>
      <c r="KL153">
        <v>0</v>
      </c>
      <c r="KM153">
        <v>0</v>
      </c>
      <c r="KN153">
        <v>0</v>
      </c>
      <c r="KO153">
        <v>0</v>
      </c>
      <c r="KR153" t="s">
        <v>283</v>
      </c>
      <c r="KS153">
        <v>0</v>
      </c>
      <c r="KT153">
        <v>0</v>
      </c>
      <c r="KU153">
        <v>0</v>
      </c>
      <c r="KV153">
        <v>0</v>
      </c>
      <c r="KY153" t="s">
        <v>283</v>
      </c>
      <c r="KZ153">
        <v>0</v>
      </c>
      <c r="LA153">
        <v>0</v>
      </c>
      <c r="LB153">
        <v>0</v>
      </c>
      <c r="LC153">
        <v>0</v>
      </c>
      <c r="LF153" t="s">
        <v>283</v>
      </c>
      <c r="LG153">
        <v>0</v>
      </c>
      <c r="LH153">
        <v>0</v>
      </c>
      <c r="LI153">
        <v>0</v>
      </c>
      <c r="LJ153">
        <v>0</v>
      </c>
      <c r="LM153" t="s">
        <v>283</v>
      </c>
      <c r="LN153">
        <v>0</v>
      </c>
      <c r="LO153">
        <v>0</v>
      </c>
      <c r="LP153">
        <v>0</v>
      </c>
      <c r="LQ153">
        <v>0</v>
      </c>
      <c r="LT153" t="s">
        <v>283</v>
      </c>
      <c r="LU153">
        <v>0</v>
      </c>
      <c r="LV153">
        <v>0</v>
      </c>
      <c r="LW153">
        <v>0</v>
      </c>
      <c r="LX153">
        <v>0</v>
      </c>
      <c r="MA153" t="s">
        <v>283</v>
      </c>
      <c r="MB153">
        <v>0</v>
      </c>
      <c r="MC153">
        <v>0</v>
      </c>
      <c r="MD153">
        <v>0</v>
      </c>
      <c r="ME153">
        <v>0</v>
      </c>
      <c r="MH153" t="s">
        <v>283</v>
      </c>
      <c r="MI153">
        <v>0</v>
      </c>
      <c r="MJ153">
        <v>0</v>
      </c>
      <c r="MK153">
        <v>0</v>
      </c>
      <c r="ML153">
        <v>0</v>
      </c>
      <c r="MO153" t="s">
        <v>283</v>
      </c>
      <c r="MP153">
        <v>0</v>
      </c>
      <c r="MQ153">
        <v>0</v>
      </c>
      <c r="MR153">
        <v>0</v>
      </c>
      <c r="MS153">
        <v>0</v>
      </c>
      <c r="MV153" t="s">
        <v>283</v>
      </c>
      <c r="MW153">
        <v>0</v>
      </c>
      <c r="MX153">
        <v>0</v>
      </c>
      <c r="MY153">
        <v>0</v>
      </c>
      <c r="MZ153">
        <v>0</v>
      </c>
      <c r="NC153" t="s">
        <v>283</v>
      </c>
      <c r="ND153">
        <v>0</v>
      </c>
      <c r="NE153">
        <v>0</v>
      </c>
      <c r="NF153">
        <v>0</v>
      </c>
      <c r="NG153">
        <v>0</v>
      </c>
      <c r="NJ153" t="s">
        <v>283</v>
      </c>
      <c r="NK153">
        <v>0</v>
      </c>
      <c r="NL153">
        <v>0</v>
      </c>
      <c r="NM153">
        <v>0</v>
      </c>
      <c r="NN153">
        <v>0</v>
      </c>
      <c r="NQ153" t="s">
        <v>283</v>
      </c>
      <c r="NR153">
        <v>0</v>
      </c>
      <c r="NS153">
        <v>0</v>
      </c>
      <c r="NT153">
        <v>0</v>
      </c>
      <c r="NU153">
        <v>0</v>
      </c>
      <c r="NX153" t="s">
        <v>283</v>
      </c>
      <c r="NY153">
        <v>0</v>
      </c>
      <c r="NZ153">
        <v>0</v>
      </c>
      <c r="OA153">
        <v>0</v>
      </c>
      <c r="OB153">
        <v>0</v>
      </c>
      <c r="OE153" t="s">
        <v>283</v>
      </c>
      <c r="OF153">
        <v>0</v>
      </c>
      <c r="OG153">
        <v>0</v>
      </c>
      <c r="OH153">
        <v>0</v>
      </c>
      <c r="OI153">
        <v>0</v>
      </c>
      <c r="OL153" t="s">
        <v>283</v>
      </c>
      <c r="OM153">
        <v>0</v>
      </c>
      <c r="ON153">
        <v>0</v>
      </c>
      <c r="OO153">
        <v>0</v>
      </c>
      <c r="OP153">
        <v>0</v>
      </c>
      <c r="OS153" t="s">
        <v>283</v>
      </c>
      <c r="OT153">
        <v>0</v>
      </c>
      <c r="OU153">
        <v>0</v>
      </c>
      <c r="OV153">
        <v>0</v>
      </c>
      <c r="OW153">
        <v>0</v>
      </c>
      <c r="OZ153" t="s">
        <v>283</v>
      </c>
      <c r="PA153">
        <v>0</v>
      </c>
      <c r="PB153">
        <v>0</v>
      </c>
      <c r="PC153">
        <v>0</v>
      </c>
      <c r="PD153">
        <v>0</v>
      </c>
      <c r="PG153" t="s">
        <v>283</v>
      </c>
      <c r="PH153">
        <v>0</v>
      </c>
      <c r="PI153">
        <v>0</v>
      </c>
      <c r="PJ153">
        <v>0</v>
      </c>
      <c r="PK153">
        <v>0</v>
      </c>
      <c r="PN153" t="s">
        <v>283</v>
      </c>
      <c r="PO153">
        <v>0</v>
      </c>
      <c r="PP153">
        <v>0</v>
      </c>
      <c r="PQ153">
        <v>0</v>
      </c>
      <c r="PR153">
        <v>0</v>
      </c>
      <c r="PU153" t="s">
        <v>283</v>
      </c>
      <c r="PV153">
        <v>0</v>
      </c>
      <c r="PW153">
        <v>0</v>
      </c>
      <c r="PX153">
        <v>0</v>
      </c>
      <c r="PY153">
        <v>0</v>
      </c>
      <c r="QB153" t="s">
        <v>283</v>
      </c>
      <c r="QC153">
        <v>0</v>
      </c>
      <c r="QD153">
        <v>0</v>
      </c>
      <c r="QE153">
        <v>0</v>
      </c>
      <c r="QF153">
        <v>0</v>
      </c>
      <c r="QI153" t="s">
        <v>283</v>
      </c>
      <c r="QJ153">
        <v>0</v>
      </c>
      <c r="QK153">
        <v>0</v>
      </c>
      <c r="QL153">
        <v>0</v>
      </c>
      <c r="QM153">
        <v>0</v>
      </c>
      <c r="QP153" t="s">
        <v>283</v>
      </c>
      <c r="QQ153">
        <v>0</v>
      </c>
      <c r="QR153">
        <v>0</v>
      </c>
      <c r="QS153">
        <v>0</v>
      </c>
      <c r="QT153">
        <v>0</v>
      </c>
      <c r="QW153" t="s">
        <v>283</v>
      </c>
      <c r="QX153">
        <v>0</v>
      </c>
      <c r="QY153">
        <v>0</v>
      </c>
      <c r="QZ153">
        <v>0</v>
      </c>
      <c r="RA153">
        <v>0</v>
      </c>
      <c r="RD153" t="s">
        <v>283</v>
      </c>
      <c r="RE153">
        <v>0</v>
      </c>
      <c r="RF153">
        <v>0</v>
      </c>
      <c r="RG153">
        <v>0</v>
      </c>
      <c r="RH153">
        <v>0</v>
      </c>
    </row>
    <row r="154" spans="1:476" x14ac:dyDescent="0.25">
      <c r="A154" s="1">
        <v>7.4499999999999877</v>
      </c>
      <c r="B154" s="1">
        <v>7.4999999999999876</v>
      </c>
      <c r="C154" s="1" t="s">
        <v>284</v>
      </c>
      <c r="D154" s="1">
        <v>0</v>
      </c>
      <c r="E154" s="1">
        <v>0</v>
      </c>
      <c r="F154" s="1">
        <v>0</v>
      </c>
      <c r="G154" s="1">
        <v>0</v>
      </c>
      <c r="H154" s="1"/>
      <c r="I154" s="1"/>
      <c r="J154" s="1" t="s">
        <v>284</v>
      </c>
      <c r="K154" s="1">
        <v>0</v>
      </c>
      <c r="L154" s="1">
        <v>0</v>
      </c>
      <c r="M154" s="1">
        <v>0</v>
      </c>
      <c r="N154" s="1">
        <v>0</v>
      </c>
      <c r="O154" s="1"/>
      <c r="P154" s="1"/>
      <c r="Q154" s="1" t="s">
        <v>284</v>
      </c>
      <c r="R154" s="1">
        <v>0</v>
      </c>
      <c r="S154" s="1">
        <v>0</v>
      </c>
      <c r="T154" s="1">
        <v>0</v>
      </c>
      <c r="U154" s="1">
        <v>0</v>
      </c>
      <c r="V154" s="1"/>
      <c r="W154" s="1"/>
      <c r="X154" s="1" t="s">
        <v>284</v>
      </c>
      <c r="Y154" s="1">
        <v>0</v>
      </c>
      <c r="Z154" s="1">
        <v>0</v>
      </c>
      <c r="AA154" s="1">
        <v>0</v>
      </c>
      <c r="AB154" s="1">
        <v>0</v>
      </c>
      <c r="AC154" s="1"/>
      <c r="AD154" s="1"/>
      <c r="AE154" t="s">
        <v>284</v>
      </c>
      <c r="AF154">
        <v>0</v>
      </c>
      <c r="AG154">
        <v>0</v>
      </c>
      <c r="AH154">
        <v>0</v>
      </c>
      <c r="AI154">
        <v>0</v>
      </c>
      <c r="AJ154" s="1"/>
      <c r="AK154" s="1"/>
      <c r="AL154" t="s">
        <v>284</v>
      </c>
      <c r="AM154">
        <v>0</v>
      </c>
      <c r="AN154">
        <v>0</v>
      </c>
      <c r="AO154">
        <v>0</v>
      </c>
      <c r="AP154">
        <v>0</v>
      </c>
      <c r="AQ154" s="1"/>
      <c r="AR154" s="1"/>
      <c r="AS154" t="s">
        <v>284</v>
      </c>
      <c r="AT154">
        <v>0</v>
      </c>
      <c r="AU154">
        <v>0</v>
      </c>
      <c r="AV154">
        <v>0</v>
      </c>
      <c r="AW154">
        <v>0</v>
      </c>
      <c r="AZ154" t="s">
        <v>284</v>
      </c>
      <c r="BA154">
        <v>0</v>
      </c>
      <c r="BB154">
        <v>0</v>
      </c>
      <c r="BC154">
        <v>0</v>
      </c>
      <c r="BD154">
        <v>0</v>
      </c>
      <c r="BG154" t="s">
        <v>284</v>
      </c>
      <c r="BH154">
        <v>0</v>
      </c>
      <c r="BI154">
        <v>0</v>
      </c>
      <c r="BJ154">
        <v>0</v>
      </c>
      <c r="BK154">
        <v>0</v>
      </c>
      <c r="BN154" t="s">
        <v>284</v>
      </c>
      <c r="BO154">
        <v>0</v>
      </c>
      <c r="BP154">
        <v>0</v>
      </c>
      <c r="BQ154">
        <v>0</v>
      </c>
      <c r="BR154">
        <v>0</v>
      </c>
      <c r="BU154" t="s">
        <v>284</v>
      </c>
      <c r="BV154">
        <v>0</v>
      </c>
      <c r="BW154">
        <v>0</v>
      </c>
      <c r="BX154">
        <v>0</v>
      </c>
      <c r="BY154">
        <v>0</v>
      </c>
      <c r="CB154" t="s">
        <v>284</v>
      </c>
      <c r="CC154">
        <v>0</v>
      </c>
      <c r="CD154">
        <v>0</v>
      </c>
      <c r="CE154">
        <v>0</v>
      </c>
      <c r="CF154">
        <v>0</v>
      </c>
      <c r="CI154" t="s">
        <v>284</v>
      </c>
      <c r="CJ154">
        <v>0</v>
      </c>
      <c r="CK154">
        <v>0</v>
      </c>
      <c r="CL154">
        <v>0</v>
      </c>
      <c r="CM154">
        <v>0</v>
      </c>
      <c r="CP154" t="s">
        <v>284</v>
      </c>
      <c r="CQ154">
        <v>0</v>
      </c>
      <c r="CR154">
        <v>0</v>
      </c>
      <c r="CS154">
        <v>0</v>
      </c>
      <c r="CT154">
        <v>0</v>
      </c>
      <c r="CW154" t="s">
        <v>284</v>
      </c>
      <c r="CX154">
        <v>0</v>
      </c>
      <c r="CY154">
        <v>0</v>
      </c>
      <c r="CZ154">
        <v>0</v>
      </c>
      <c r="DA154">
        <v>0</v>
      </c>
      <c r="DD154" t="s">
        <v>284</v>
      </c>
      <c r="DE154">
        <v>0</v>
      </c>
      <c r="DF154">
        <v>0</v>
      </c>
      <c r="DG154">
        <v>0</v>
      </c>
      <c r="DH154">
        <v>0</v>
      </c>
      <c r="DK154" t="s">
        <v>284</v>
      </c>
      <c r="DL154">
        <v>0</v>
      </c>
      <c r="DM154">
        <v>0</v>
      </c>
      <c r="DN154">
        <v>0</v>
      </c>
      <c r="DO154">
        <v>0</v>
      </c>
      <c r="DR154" t="s">
        <v>284</v>
      </c>
      <c r="DS154">
        <v>0</v>
      </c>
      <c r="DT154">
        <v>0</v>
      </c>
      <c r="DU154">
        <v>0</v>
      </c>
      <c r="DV154">
        <v>0</v>
      </c>
      <c r="DY154" t="s">
        <v>284</v>
      </c>
      <c r="DZ154">
        <v>0</v>
      </c>
      <c r="EA154">
        <v>0</v>
      </c>
      <c r="EB154">
        <v>0</v>
      </c>
      <c r="EC154">
        <v>0</v>
      </c>
      <c r="EF154" t="s">
        <v>284</v>
      </c>
      <c r="EG154">
        <v>0</v>
      </c>
      <c r="EH154">
        <v>0</v>
      </c>
      <c r="EI154">
        <v>0</v>
      </c>
      <c r="EJ154">
        <v>0</v>
      </c>
      <c r="EM154" t="s">
        <v>284</v>
      </c>
      <c r="EN154">
        <v>0</v>
      </c>
      <c r="EO154">
        <v>0</v>
      </c>
      <c r="EP154">
        <v>0</v>
      </c>
      <c r="EQ154">
        <v>0</v>
      </c>
      <c r="ET154" t="s">
        <v>284</v>
      </c>
      <c r="EU154">
        <v>0</v>
      </c>
      <c r="EV154">
        <v>0</v>
      </c>
      <c r="EW154">
        <v>0</v>
      </c>
      <c r="EX154">
        <v>0</v>
      </c>
      <c r="FA154" t="s">
        <v>284</v>
      </c>
      <c r="FB154">
        <v>0</v>
      </c>
      <c r="FC154">
        <v>0</v>
      </c>
      <c r="FD154">
        <v>0</v>
      </c>
      <c r="FE154">
        <v>0</v>
      </c>
      <c r="FH154" t="s">
        <v>284</v>
      </c>
      <c r="FI154">
        <v>0</v>
      </c>
      <c r="FJ154">
        <v>0</v>
      </c>
      <c r="FK154">
        <v>0</v>
      </c>
      <c r="FL154">
        <v>0</v>
      </c>
      <c r="FO154" t="s">
        <v>284</v>
      </c>
      <c r="FP154">
        <v>0</v>
      </c>
      <c r="FQ154">
        <v>0</v>
      </c>
      <c r="FR154">
        <v>0</v>
      </c>
      <c r="FS154">
        <v>0</v>
      </c>
      <c r="FV154" t="s">
        <v>284</v>
      </c>
      <c r="FW154">
        <v>0</v>
      </c>
      <c r="FX154">
        <v>0</v>
      </c>
      <c r="FY154">
        <v>0</v>
      </c>
      <c r="FZ154">
        <v>0</v>
      </c>
      <c r="GC154" t="s">
        <v>284</v>
      </c>
      <c r="GD154">
        <v>0</v>
      </c>
      <c r="GE154">
        <v>0</v>
      </c>
      <c r="GF154">
        <v>0</v>
      </c>
      <c r="GG154">
        <v>0</v>
      </c>
      <c r="GJ154" t="s">
        <v>284</v>
      </c>
      <c r="GK154">
        <v>0</v>
      </c>
      <c r="GL154">
        <v>0</v>
      </c>
      <c r="GM154">
        <v>0</v>
      </c>
      <c r="GN154">
        <v>0</v>
      </c>
      <c r="GQ154" t="s">
        <v>284</v>
      </c>
      <c r="GR154">
        <v>0</v>
      </c>
      <c r="GS154">
        <v>0</v>
      </c>
      <c r="GT154">
        <v>0</v>
      </c>
      <c r="GU154">
        <v>0</v>
      </c>
      <c r="GX154" t="s">
        <v>284</v>
      </c>
      <c r="GY154">
        <v>0</v>
      </c>
      <c r="GZ154">
        <v>0</v>
      </c>
      <c r="HA154">
        <v>0</v>
      </c>
      <c r="HB154">
        <v>0</v>
      </c>
      <c r="HE154" t="s">
        <v>284</v>
      </c>
      <c r="HF154">
        <v>0</v>
      </c>
      <c r="HG154">
        <v>0</v>
      </c>
      <c r="HH154">
        <v>0</v>
      </c>
      <c r="HI154">
        <v>0</v>
      </c>
      <c r="HL154" t="s">
        <v>284</v>
      </c>
      <c r="HM154">
        <v>0</v>
      </c>
      <c r="HN154">
        <v>0</v>
      </c>
      <c r="HO154">
        <v>0</v>
      </c>
      <c r="HP154">
        <v>0</v>
      </c>
      <c r="HS154" t="s">
        <v>284</v>
      </c>
      <c r="HT154">
        <v>0</v>
      </c>
      <c r="HU154">
        <v>0</v>
      </c>
      <c r="HV154">
        <v>0</v>
      </c>
      <c r="HW154">
        <v>0</v>
      </c>
      <c r="HZ154" t="s">
        <v>284</v>
      </c>
      <c r="IA154">
        <v>0</v>
      </c>
      <c r="IB154">
        <v>0</v>
      </c>
      <c r="IC154">
        <v>0</v>
      </c>
      <c r="ID154">
        <v>0</v>
      </c>
      <c r="IG154" t="s">
        <v>284</v>
      </c>
      <c r="IH154">
        <v>0</v>
      </c>
      <c r="II154">
        <v>0</v>
      </c>
      <c r="IJ154">
        <v>0</v>
      </c>
      <c r="IK154">
        <v>0</v>
      </c>
      <c r="IN154" t="s">
        <v>284</v>
      </c>
      <c r="IO154">
        <v>0</v>
      </c>
      <c r="IP154">
        <v>0</v>
      </c>
      <c r="IQ154">
        <v>0</v>
      </c>
      <c r="IR154">
        <v>0</v>
      </c>
      <c r="IU154" t="s">
        <v>284</v>
      </c>
      <c r="IV154">
        <v>0</v>
      </c>
      <c r="IW154">
        <v>0</v>
      </c>
      <c r="IX154">
        <v>0</v>
      </c>
      <c r="IY154">
        <v>0</v>
      </c>
      <c r="JB154" t="s">
        <v>284</v>
      </c>
      <c r="JC154">
        <v>0</v>
      </c>
      <c r="JD154">
        <v>0</v>
      </c>
      <c r="JE154">
        <v>0</v>
      </c>
      <c r="JF154">
        <v>0</v>
      </c>
      <c r="JI154" t="s">
        <v>284</v>
      </c>
      <c r="JJ154">
        <v>0</v>
      </c>
      <c r="JK154">
        <v>0</v>
      </c>
      <c r="JL154">
        <v>0</v>
      </c>
      <c r="JM154">
        <v>0</v>
      </c>
      <c r="JP154" t="s">
        <v>284</v>
      </c>
      <c r="JQ154">
        <v>0</v>
      </c>
      <c r="JR154">
        <v>0</v>
      </c>
      <c r="JS154">
        <v>0</v>
      </c>
      <c r="JT154">
        <v>0</v>
      </c>
      <c r="JW154" t="s">
        <v>284</v>
      </c>
      <c r="JX154">
        <v>0</v>
      </c>
      <c r="JY154">
        <v>0</v>
      </c>
      <c r="JZ154">
        <v>0</v>
      </c>
      <c r="KA154">
        <v>0</v>
      </c>
      <c r="KD154" t="s">
        <v>284</v>
      </c>
      <c r="KE154">
        <v>0</v>
      </c>
      <c r="KF154">
        <v>0</v>
      </c>
      <c r="KG154">
        <v>0</v>
      </c>
      <c r="KH154">
        <v>0</v>
      </c>
      <c r="KK154" t="s">
        <v>284</v>
      </c>
      <c r="KL154">
        <v>0</v>
      </c>
      <c r="KM154">
        <v>0</v>
      </c>
      <c r="KN154">
        <v>0</v>
      </c>
      <c r="KO154">
        <v>0</v>
      </c>
      <c r="KR154" t="s">
        <v>284</v>
      </c>
      <c r="KS154">
        <v>0</v>
      </c>
      <c r="KT154">
        <v>0</v>
      </c>
      <c r="KU154">
        <v>0</v>
      </c>
      <c r="KV154">
        <v>0</v>
      </c>
      <c r="KY154" t="s">
        <v>284</v>
      </c>
      <c r="KZ154">
        <v>0</v>
      </c>
      <c r="LA154">
        <v>0</v>
      </c>
      <c r="LB154">
        <v>0</v>
      </c>
      <c r="LC154">
        <v>0</v>
      </c>
      <c r="LF154" t="s">
        <v>284</v>
      </c>
      <c r="LG154">
        <v>0</v>
      </c>
      <c r="LH154">
        <v>0</v>
      </c>
      <c r="LI154">
        <v>0</v>
      </c>
      <c r="LJ154">
        <v>0</v>
      </c>
      <c r="LM154" t="s">
        <v>284</v>
      </c>
      <c r="LN154">
        <v>0</v>
      </c>
      <c r="LO154">
        <v>0</v>
      </c>
      <c r="LP154">
        <v>0</v>
      </c>
      <c r="LQ154">
        <v>0</v>
      </c>
      <c r="LT154" t="s">
        <v>284</v>
      </c>
      <c r="LU154">
        <v>0</v>
      </c>
      <c r="LV154">
        <v>0</v>
      </c>
      <c r="LW154">
        <v>0</v>
      </c>
      <c r="LX154">
        <v>0</v>
      </c>
      <c r="MA154" t="s">
        <v>284</v>
      </c>
      <c r="MB154">
        <v>0</v>
      </c>
      <c r="MC154">
        <v>0</v>
      </c>
      <c r="MD154">
        <v>0</v>
      </c>
      <c r="ME154">
        <v>0</v>
      </c>
      <c r="MH154" t="s">
        <v>284</v>
      </c>
      <c r="MI154">
        <v>0</v>
      </c>
      <c r="MJ154">
        <v>0</v>
      </c>
      <c r="MK154">
        <v>0</v>
      </c>
      <c r="ML154">
        <v>0</v>
      </c>
      <c r="MO154" t="s">
        <v>284</v>
      </c>
      <c r="MP154">
        <v>0</v>
      </c>
      <c r="MQ154">
        <v>0</v>
      </c>
      <c r="MR154">
        <v>0</v>
      </c>
      <c r="MS154">
        <v>0</v>
      </c>
      <c r="MV154" t="s">
        <v>284</v>
      </c>
      <c r="MW154">
        <v>0</v>
      </c>
      <c r="MX154">
        <v>0</v>
      </c>
      <c r="MY154">
        <v>0</v>
      </c>
      <c r="MZ154">
        <v>0</v>
      </c>
      <c r="NC154" t="s">
        <v>284</v>
      </c>
      <c r="ND154">
        <v>0</v>
      </c>
      <c r="NE154">
        <v>0</v>
      </c>
      <c r="NF154">
        <v>0</v>
      </c>
      <c r="NG154">
        <v>0</v>
      </c>
      <c r="NJ154" t="s">
        <v>284</v>
      </c>
      <c r="NK154">
        <v>0</v>
      </c>
      <c r="NL154">
        <v>0</v>
      </c>
      <c r="NM154">
        <v>0</v>
      </c>
      <c r="NN154">
        <v>0</v>
      </c>
      <c r="NQ154" t="s">
        <v>284</v>
      </c>
      <c r="NR154">
        <v>0</v>
      </c>
      <c r="NS154">
        <v>0</v>
      </c>
      <c r="NT154">
        <v>0</v>
      </c>
      <c r="NU154">
        <v>0</v>
      </c>
      <c r="NX154" t="s">
        <v>284</v>
      </c>
      <c r="NY154">
        <v>0</v>
      </c>
      <c r="NZ154">
        <v>0</v>
      </c>
      <c r="OA154">
        <v>0</v>
      </c>
      <c r="OB154">
        <v>0</v>
      </c>
      <c r="OE154" t="s">
        <v>284</v>
      </c>
      <c r="OF154">
        <v>0</v>
      </c>
      <c r="OG154">
        <v>0</v>
      </c>
      <c r="OH154">
        <v>0</v>
      </c>
      <c r="OI154">
        <v>0</v>
      </c>
      <c r="OL154" t="s">
        <v>284</v>
      </c>
      <c r="OM154">
        <v>0</v>
      </c>
      <c r="ON154">
        <v>0</v>
      </c>
      <c r="OO154">
        <v>0</v>
      </c>
      <c r="OP154">
        <v>0</v>
      </c>
      <c r="OS154" t="s">
        <v>284</v>
      </c>
      <c r="OT154">
        <v>0</v>
      </c>
      <c r="OU154">
        <v>0</v>
      </c>
      <c r="OV154">
        <v>0</v>
      </c>
      <c r="OW154">
        <v>0</v>
      </c>
      <c r="OZ154" t="s">
        <v>284</v>
      </c>
      <c r="PA154">
        <v>0</v>
      </c>
      <c r="PB154">
        <v>0</v>
      </c>
      <c r="PC154">
        <v>0</v>
      </c>
      <c r="PD154">
        <v>0</v>
      </c>
      <c r="PG154" t="s">
        <v>284</v>
      </c>
      <c r="PH154">
        <v>0</v>
      </c>
      <c r="PI154">
        <v>0</v>
      </c>
      <c r="PJ154">
        <v>0</v>
      </c>
      <c r="PK154">
        <v>0</v>
      </c>
      <c r="PN154" t="s">
        <v>284</v>
      </c>
      <c r="PO154">
        <v>0</v>
      </c>
      <c r="PP154">
        <v>0</v>
      </c>
      <c r="PQ154">
        <v>0</v>
      </c>
      <c r="PR154">
        <v>0</v>
      </c>
      <c r="PU154" t="s">
        <v>284</v>
      </c>
      <c r="PV154">
        <v>0</v>
      </c>
      <c r="PW154">
        <v>0</v>
      </c>
      <c r="PX154">
        <v>0</v>
      </c>
      <c r="PY154">
        <v>0</v>
      </c>
      <c r="QB154" t="s">
        <v>284</v>
      </c>
      <c r="QC154">
        <v>0</v>
      </c>
      <c r="QD154">
        <v>0</v>
      </c>
      <c r="QE154">
        <v>0</v>
      </c>
      <c r="QF154">
        <v>0</v>
      </c>
      <c r="QI154" t="s">
        <v>284</v>
      </c>
      <c r="QJ154">
        <v>0</v>
      </c>
      <c r="QK154">
        <v>0</v>
      </c>
      <c r="QL154">
        <v>0</v>
      </c>
      <c r="QM154">
        <v>0</v>
      </c>
      <c r="QP154" t="s">
        <v>284</v>
      </c>
      <c r="QQ154">
        <v>0</v>
      </c>
      <c r="QR154">
        <v>0</v>
      </c>
      <c r="QS154">
        <v>0</v>
      </c>
      <c r="QT154">
        <v>0</v>
      </c>
      <c r="QW154" t="s">
        <v>284</v>
      </c>
      <c r="QX154">
        <v>0.36</v>
      </c>
      <c r="QY154">
        <v>0.43</v>
      </c>
      <c r="QZ154">
        <v>0.13</v>
      </c>
      <c r="RA154">
        <v>0.21</v>
      </c>
      <c r="RD154" t="s">
        <v>284</v>
      </c>
      <c r="RE154">
        <v>0.78</v>
      </c>
      <c r="RF154">
        <v>3.55</v>
      </c>
      <c r="RG154">
        <v>0</v>
      </c>
      <c r="RH154">
        <v>0</v>
      </c>
    </row>
    <row r="155" spans="1:476" x14ac:dyDescent="0.25">
      <c r="A155" s="1">
        <v>7.4999999999999876</v>
      </c>
      <c r="B155" s="1">
        <v>7.5499999999999874</v>
      </c>
      <c r="C155" s="1" t="s">
        <v>285</v>
      </c>
      <c r="D155" s="1">
        <v>0</v>
      </c>
      <c r="E155" s="1">
        <v>0</v>
      </c>
      <c r="F155" s="1">
        <v>0</v>
      </c>
      <c r="G155" s="1">
        <v>0</v>
      </c>
      <c r="H155" s="1"/>
      <c r="I155" s="1"/>
      <c r="J155" s="1" t="s">
        <v>285</v>
      </c>
      <c r="K155" s="1">
        <v>0</v>
      </c>
      <c r="L155" s="1">
        <v>0</v>
      </c>
      <c r="M155" s="1">
        <v>0</v>
      </c>
      <c r="N155" s="1">
        <v>0</v>
      </c>
      <c r="O155" s="1"/>
      <c r="P155" s="1"/>
      <c r="Q155" s="1" t="s">
        <v>285</v>
      </c>
      <c r="R155" s="1">
        <v>0</v>
      </c>
      <c r="S155" s="1">
        <v>0</v>
      </c>
      <c r="T155" s="1">
        <v>0</v>
      </c>
      <c r="U155" s="1">
        <v>0</v>
      </c>
      <c r="V155" s="1"/>
      <c r="W155" s="1"/>
      <c r="X155" s="1" t="s">
        <v>285</v>
      </c>
      <c r="Y155" s="1">
        <v>0</v>
      </c>
      <c r="Z155" s="1">
        <v>0</v>
      </c>
      <c r="AA155" s="1">
        <v>0</v>
      </c>
      <c r="AB155" s="1">
        <v>0</v>
      </c>
      <c r="AC155" s="1"/>
      <c r="AD155" s="1"/>
      <c r="AE155" t="s">
        <v>285</v>
      </c>
      <c r="AF155">
        <v>0</v>
      </c>
      <c r="AG155">
        <v>0</v>
      </c>
      <c r="AH155">
        <v>0</v>
      </c>
      <c r="AI155">
        <v>0</v>
      </c>
      <c r="AJ155" s="1"/>
      <c r="AK155" s="1"/>
      <c r="AL155" t="s">
        <v>285</v>
      </c>
      <c r="AM155">
        <v>0</v>
      </c>
      <c r="AN155">
        <v>0</v>
      </c>
      <c r="AO155">
        <v>0</v>
      </c>
      <c r="AP155">
        <v>0</v>
      </c>
      <c r="AQ155" s="1"/>
      <c r="AR155" s="1"/>
      <c r="AS155" t="s">
        <v>285</v>
      </c>
      <c r="AT155">
        <v>0</v>
      </c>
      <c r="AU155">
        <v>0</v>
      </c>
      <c r="AV155">
        <v>0</v>
      </c>
      <c r="AW155">
        <v>0</v>
      </c>
      <c r="AZ155" t="s">
        <v>285</v>
      </c>
      <c r="BA155">
        <v>0</v>
      </c>
      <c r="BB155">
        <v>0</v>
      </c>
      <c r="BC155">
        <v>0</v>
      </c>
      <c r="BD155">
        <v>0</v>
      </c>
      <c r="BG155" t="s">
        <v>285</v>
      </c>
      <c r="BH155">
        <v>0</v>
      </c>
      <c r="BI155">
        <v>0</v>
      </c>
      <c r="BJ155">
        <v>0</v>
      </c>
      <c r="BK155">
        <v>0</v>
      </c>
      <c r="BN155" t="s">
        <v>285</v>
      </c>
      <c r="BO155">
        <v>0</v>
      </c>
      <c r="BP155">
        <v>0</v>
      </c>
      <c r="BQ155">
        <v>0</v>
      </c>
      <c r="BR155">
        <v>0</v>
      </c>
      <c r="BU155" t="s">
        <v>285</v>
      </c>
      <c r="BV155">
        <v>0</v>
      </c>
      <c r="BW155">
        <v>0</v>
      </c>
      <c r="BX155">
        <v>0</v>
      </c>
      <c r="BY155">
        <v>0</v>
      </c>
      <c r="CB155" t="s">
        <v>285</v>
      </c>
      <c r="CC155">
        <v>0</v>
      </c>
      <c r="CD155">
        <v>0</v>
      </c>
      <c r="CE155">
        <v>0</v>
      </c>
      <c r="CF155">
        <v>0</v>
      </c>
      <c r="CI155" t="s">
        <v>285</v>
      </c>
      <c r="CJ155">
        <v>0</v>
      </c>
      <c r="CK155">
        <v>0</v>
      </c>
      <c r="CL155">
        <v>0</v>
      </c>
      <c r="CM155">
        <v>0</v>
      </c>
      <c r="CP155" t="s">
        <v>285</v>
      </c>
      <c r="CQ155">
        <v>0</v>
      </c>
      <c r="CR155">
        <v>0</v>
      </c>
      <c r="CS155">
        <v>0</v>
      </c>
      <c r="CT155">
        <v>0</v>
      </c>
      <c r="CW155" t="s">
        <v>285</v>
      </c>
      <c r="CX155">
        <v>0</v>
      </c>
      <c r="CY155">
        <v>0</v>
      </c>
      <c r="CZ155">
        <v>0</v>
      </c>
      <c r="DA155">
        <v>0</v>
      </c>
      <c r="DD155" t="s">
        <v>285</v>
      </c>
      <c r="DE155">
        <v>0</v>
      </c>
      <c r="DF155">
        <v>0</v>
      </c>
      <c r="DG155">
        <v>0</v>
      </c>
      <c r="DH155">
        <v>0</v>
      </c>
      <c r="DK155" t="s">
        <v>285</v>
      </c>
      <c r="DL155">
        <v>0</v>
      </c>
      <c r="DM155">
        <v>0</v>
      </c>
      <c r="DN155">
        <v>0</v>
      </c>
      <c r="DO155">
        <v>0</v>
      </c>
      <c r="DR155" t="s">
        <v>285</v>
      </c>
      <c r="DS155">
        <v>0</v>
      </c>
      <c r="DT155">
        <v>0</v>
      </c>
      <c r="DU155">
        <v>0</v>
      </c>
      <c r="DV155">
        <v>0</v>
      </c>
      <c r="DY155" t="s">
        <v>285</v>
      </c>
      <c r="DZ155">
        <v>0</v>
      </c>
      <c r="EA155">
        <v>0</v>
      </c>
      <c r="EB155">
        <v>0</v>
      </c>
      <c r="EC155">
        <v>0</v>
      </c>
      <c r="EF155" t="s">
        <v>285</v>
      </c>
      <c r="EG155">
        <v>0</v>
      </c>
      <c r="EH155">
        <v>0</v>
      </c>
      <c r="EI155">
        <v>0</v>
      </c>
      <c r="EJ155">
        <v>0</v>
      </c>
      <c r="EM155" t="s">
        <v>285</v>
      </c>
      <c r="EN155">
        <v>0</v>
      </c>
      <c r="EO155">
        <v>0</v>
      </c>
      <c r="EP155">
        <v>0</v>
      </c>
      <c r="EQ155">
        <v>0</v>
      </c>
      <c r="ET155" t="s">
        <v>285</v>
      </c>
      <c r="EU155">
        <v>0</v>
      </c>
      <c r="EV155">
        <v>0</v>
      </c>
      <c r="EW155">
        <v>0</v>
      </c>
      <c r="EX155">
        <v>0</v>
      </c>
      <c r="FA155" t="s">
        <v>285</v>
      </c>
      <c r="FB155">
        <v>0</v>
      </c>
      <c r="FC155">
        <v>0</v>
      </c>
      <c r="FD155">
        <v>0</v>
      </c>
      <c r="FE155">
        <v>0</v>
      </c>
      <c r="FH155" t="s">
        <v>285</v>
      </c>
      <c r="FI155">
        <v>0</v>
      </c>
      <c r="FJ155">
        <v>0</v>
      </c>
      <c r="FK155">
        <v>0</v>
      </c>
      <c r="FL155">
        <v>0</v>
      </c>
      <c r="FO155" t="s">
        <v>285</v>
      </c>
      <c r="FP155">
        <v>0</v>
      </c>
      <c r="FQ155">
        <v>0</v>
      </c>
      <c r="FR155">
        <v>0</v>
      </c>
      <c r="FS155">
        <v>0</v>
      </c>
      <c r="FV155" t="s">
        <v>285</v>
      </c>
      <c r="FW155">
        <v>0</v>
      </c>
      <c r="FX155">
        <v>0</v>
      </c>
      <c r="FY155">
        <v>0</v>
      </c>
      <c r="FZ155">
        <v>0</v>
      </c>
      <c r="GC155" t="s">
        <v>285</v>
      </c>
      <c r="GD155">
        <v>0</v>
      </c>
      <c r="GE155">
        <v>0</v>
      </c>
      <c r="GF155">
        <v>0</v>
      </c>
      <c r="GG155">
        <v>0</v>
      </c>
      <c r="GJ155" t="s">
        <v>285</v>
      </c>
      <c r="GK155">
        <v>0</v>
      </c>
      <c r="GL155">
        <v>0</v>
      </c>
      <c r="GM155">
        <v>0</v>
      </c>
      <c r="GN155">
        <v>0</v>
      </c>
      <c r="GQ155" t="s">
        <v>285</v>
      </c>
      <c r="GR155">
        <v>0</v>
      </c>
      <c r="GS155">
        <v>0</v>
      </c>
      <c r="GT155">
        <v>0</v>
      </c>
      <c r="GU155">
        <v>0</v>
      </c>
      <c r="GX155" t="s">
        <v>285</v>
      </c>
      <c r="GY155">
        <v>0</v>
      </c>
      <c r="GZ155">
        <v>0</v>
      </c>
      <c r="HA155">
        <v>0</v>
      </c>
      <c r="HB155">
        <v>0</v>
      </c>
      <c r="HE155" t="s">
        <v>285</v>
      </c>
      <c r="HF155">
        <v>0</v>
      </c>
      <c r="HG155">
        <v>0</v>
      </c>
      <c r="HH155">
        <v>0</v>
      </c>
      <c r="HI155">
        <v>0</v>
      </c>
      <c r="HL155" t="s">
        <v>285</v>
      </c>
      <c r="HM155">
        <v>0</v>
      </c>
      <c r="HN155">
        <v>0</v>
      </c>
      <c r="HO155">
        <v>0</v>
      </c>
      <c r="HP155">
        <v>0</v>
      </c>
      <c r="HS155" t="s">
        <v>285</v>
      </c>
      <c r="HT155">
        <v>0</v>
      </c>
      <c r="HU155">
        <v>0</v>
      </c>
      <c r="HV155">
        <v>0</v>
      </c>
      <c r="HW155">
        <v>0</v>
      </c>
      <c r="HZ155" t="s">
        <v>285</v>
      </c>
      <c r="IA155">
        <v>0</v>
      </c>
      <c r="IB155">
        <v>0</v>
      </c>
      <c r="IC155">
        <v>0</v>
      </c>
      <c r="ID155">
        <v>0</v>
      </c>
      <c r="IG155" t="s">
        <v>285</v>
      </c>
      <c r="IH155">
        <v>0</v>
      </c>
      <c r="II155">
        <v>0</v>
      </c>
      <c r="IJ155">
        <v>0</v>
      </c>
      <c r="IK155">
        <v>0</v>
      </c>
      <c r="IN155" t="s">
        <v>285</v>
      </c>
      <c r="IO155">
        <v>0</v>
      </c>
      <c r="IP155">
        <v>0</v>
      </c>
      <c r="IQ155">
        <v>0</v>
      </c>
      <c r="IR155">
        <v>0</v>
      </c>
      <c r="IU155" t="s">
        <v>285</v>
      </c>
      <c r="IV155">
        <v>0</v>
      </c>
      <c r="IW155">
        <v>0</v>
      </c>
      <c r="IX155">
        <v>0</v>
      </c>
      <c r="IY155">
        <v>0</v>
      </c>
      <c r="JB155" t="s">
        <v>285</v>
      </c>
      <c r="JC155">
        <v>0</v>
      </c>
      <c r="JD155">
        <v>0</v>
      </c>
      <c r="JE155">
        <v>0</v>
      </c>
      <c r="JF155">
        <v>0</v>
      </c>
      <c r="JI155" t="s">
        <v>285</v>
      </c>
      <c r="JJ155">
        <v>0</v>
      </c>
      <c r="JK155">
        <v>0</v>
      </c>
      <c r="JL155">
        <v>0</v>
      </c>
      <c r="JM155">
        <v>0</v>
      </c>
      <c r="JP155" t="s">
        <v>285</v>
      </c>
      <c r="JQ155">
        <v>0</v>
      </c>
      <c r="JR155">
        <v>0</v>
      </c>
      <c r="JS155">
        <v>0</v>
      </c>
      <c r="JT155">
        <v>0</v>
      </c>
      <c r="JW155" t="s">
        <v>285</v>
      </c>
      <c r="JX155">
        <v>0</v>
      </c>
      <c r="JY155">
        <v>0</v>
      </c>
      <c r="JZ155">
        <v>0</v>
      </c>
      <c r="KA155">
        <v>0</v>
      </c>
      <c r="KD155" t="s">
        <v>285</v>
      </c>
      <c r="KE155">
        <v>0</v>
      </c>
      <c r="KF155">
        <v>0</v>
      </c>
      <c r="KG155">
        <v>0</v>
      </c>
      <c r="KH155">
        <v>0</v>
      </c>
      <c r="KK155" t="s">
        <v>285</v>
      </c>
      <c r="KL155">
        <v>0</v>
      </c>
      <c r="KM155">
        <v>0</v>
      </c>
      <c r="KN155">
        <v>0</v>
      </c>
      <c r="KO155">
        <v>0</v>
      </c>
      <c r="KR155" t="s">
        <v>285</v>
      </c>
      <c r="KS155">
        <v>0</v>
      </c>
      <c r="KT155">
        <v>0</v>
      </c>
      <c r="KU155">
        <v>0</v>
      </c>
      <c r="KV155">
        <v>0</v>
      </c>
      <c r="KY155" t="s">
        <v>285</v>
      </c>
      <c r="KZ155">
        <v>0</v>
      </c>
      <c r="LA155">
        <v>0</v>
      </c>
      <c r="LB155">
        <v>0</v>
      </c>
      <c r="LC155">
        <v>0</v>
      </c>
      <c r="LF155" t="s">
        <v>285</v>
      </c>
      <c r="LG155">
        <v>0</v>
      </c>
      <c r="LH155">
        <v>0</v>
      </c>
      <c r="LI155">
        <v>0</v>
      </c>
      <c r="LJ155">
        <v>0</v>
      </c>
      <c r="LM155" t="s">
        <v>285</v>
      </c>
      <c r="LN155">
        <v>0</v>
      </c>
      <c r="LO155">
        <v>0</v>
      </c>
      <c r="LP155">
        <v>0</v>
      </c>
      <c r="LQ155">
        <v>0</v>
      </c>
      <c r="LT155" t="s">
        <v>285</v>
      </c>
      <c r="LU155">
        <v>0</v>
      </c>
      <c r="LV155">
        <v>0</v>
      </c>
      <c r="LW155">
        <v>0</v>
      </c>
      <c r="LX155">
        <v>0</v>
      </c>
      <c r="MA155" t="s">
        <v>285</v>
      </c>
      <c r="MB155">
        <v>0</v>
      </c>
      <c r="MC155">
        <v>0</v>
      </c>
      <c r="MD155">
        <v>0</v>
      </c>
      <c r="ME155">
        <v>0</v>
      </c>
      <c r="MH155" t="s">
        <v>285</v>
      </c>
      <c r="MI155">
        <v>0</v>
      </c>
      <c r="MJ155">
        <v>0</v>
      </c>
      <c r="MK155">
        <v>0</v>
      </c>
      <c r="ML155">
        <v>0</v>
      </c>
      <c r="MO155" t="s">
        <v>285</v>
      </c>
      <c r="MP155">
        <v>0</v>
      </c>
      <c r="MQ155">
        <v>0</v>
      </c>
      <c r="MR155">
        <v>0</v>
      </c>
      <c r="MS155">
        <v>0</v>
      </c>
      <c r="MV155" t="s">
        <v>285</v>
      </c>
      <c r="MW155">
        <v>0</v>
      </c>
      <c r="MX155">
        <v>0</v>
      </c>
      <c r="MY155">
        <v>0</v>
      </c>
      <c r="MZ155">
        <v>0</v>
      </c>
      <c r="NC155" t="s">
        <v>285</v>
      </c>
      <c r="ND155">
        <v>0</v>
      </c>
      <c r="NE155">
        <v>0</v>
      </c>
      <c r="NF155">
        <v>0</v>
      </c>
      <c r="NG155">
        <v>0</v>
      </c>
      <c r="NJ155" t="s">
        <v>285</v>
      </c>
      <c r="NK155">
        <v>0</v>
      </c>
      <c r="NL155">
        <v>0</v>
      </c>
      <c r="NM155">
        <v>0</v>
      </c>
      <c r="NN155">
        <v>0</v>
      </c>
      <c r="NQ155" t="s">
        <v>285</v>
      </c>
      <c r="NR155">
        <v>0</v>
      </c>
      <c r="NS155">
        <v>0</v>
      </c>
      <c r="NT155">
        <v>0</v>
      </c>
      <c r="NU155">
        <v>0</v>
      </c>
      <c r="NX155" t="s">
        <v>285</v>
      </c>
      <c r="NY155">
        <v>0</v>
      </c>
      <c r="NZ155">
        <v>0</v>
      </c>
      <c r="OA155">
        <v>0</v>
      </c>
      <c r="OB155">
        <v>0</v>
      </c>
      <c r="OE155" t="s">
        <v>285</v>
      </c>
      <c r="OF155">
        <v>0</v>
      </c>
      <c r="OG155">
        <v>0</v>
      </c>
      <c r="OH155">
        <v>0</v>
      </c>
      <c r="OI155">
        <v>0</v>
      </c>
      <c r="OL155" t="s">
        <v>285</v>
      </c>
      <c r="OM155">
        <v>0</v>
      </c>
      <c r="ON155">
        <v>0</v>
      </c>
      <c r="OO155">
        <v>0</v>
      </c>
      <c r="OP155">
        <v>0</v>
      </c>
      <c r="OS155" t="s">
        <v>285</v>
      </c>
      <c r="OT155">
        <v>0</v>
      </c>
      <c r="OU155">
        <v>0</v>
      </c>
      <c r="OV155">
        <v>0</v>
      </c>
      <c r="OW155">
        <v>0</v>
      </c>
      <c r="OZ155" t="s">
        <v>285</v>
      </c>
      <c r="PA155">
        <v>0</v>
      </c>
      <c r="PB155">
        <v>0</v>
      </c>
      <c r="PC155">
        <v>0</v>
      </c>
      <c r="PD155">
        <v>0</v>
      </c>
      <c r="PG155" t="s">
        <v>285</v>
      </c>
      <c r="PH155">
        <v>0</v>
      </c>
      <c r="PI155">
        <v>0</v>
      </c>
      <c r="PJ155">
        <v>0</v>
      </c>
      <c r="PK155">
        <v>0</v>
      </c>
      <c r="PN155" t="s">
        <v>285</v>
      </c>
      <c r="PO155">
        <v>0</v>
      </c>
      <c r="PP155">
        <v>0</v>
      </c>
      <c r="PQ155">
        <v>0</v>
      </c>
      <c r="PR155">
        <v>0</v>
      </c>
      <c r="PU155" t="s">
        <v>285</v>
      </c>
      <c r="PV155">
        <v>0</v>
      </c>
      <c r="PW155">
        <v>0</v>
      </c>
      <c r="PX155">
        <v>0</v>
      </c>
      <c r="PY155">
        <v>0</v>
      </c>
      <c r="QB155" t="s">
        <v>285</v>
      </c>
      <c r="QC155">
        <v>0</v>
      </c>
      <c r="QD155">
        <v>0</v>
      </c>
      <c r="QE155">
        <v>0</v>
      </c>
      <c r="QF155">
        <v>0</v>
      </c>
      <c r="QI155" t="s">
        <v>285</v>
      </c>
      <c r="QJ155">
        <v>0</v>
      </c>
      <c r="QK155">
        <v>0</v>
      </c>
      <c r="QL155">
        <v>0</v>
      </c>
      <c r="QM155">
        <v>0</v>
      </c>
      <c r="QP155" t="s">
        <v>285</v>
      </c>
      <c r="QQ155">
        <v>0</v>
      </c>
      <c r="QR155">
        <v>0</v>
      </c>
      <c r="QS155">
        <v>0</v>
      </c>
      <c r="QT155">
        <v>0</v>
      </c>
      <c r="QW155" t="s">
        <v>285</v>
      </c>
      <c r="QX155">
        <v>0</v>
      </c>
      <c r="QY155">
        <v>0</v>
      </c>
      <c r="QZ155">
        <v>0</v>
      </c>
      <c r="RA155">
        <v>0</v>
      </c>
      <c r="RD155" t="s">
        <v>285</v>
      </c>
      <c r="RE155">
        <v>0</v>
      </c>
      <c r="RF155">
        <v>0</v>
      </c>
      <c r="RG155">
        <v>0</v>
      </c>
      <c r="RH155">
        <v>0</v>
      </c>
    </row>
    <row r="156" spans="1:476" x14ac:dyDescent="0.25">
      <c r="A156" s="1">
        <v>7.5499999999999874</v>
      </c>
      <c r="B156" s="1">
        <v>7.5999999999999872</v>
      </c>
      <c r="C156" s="1" t="s">
        <v>286</v>
      </c>
      <c r="D156" s="1">
        <v>0</v>
      </c>
      <c r="E156" s="1">
        <v>0</v>
      </c>
      <c r="F156" s="1">
        <v>0</v>
      </c>
      <c r="G156" s="1">
        <v>0</v>
      </c>
      <c r="H156" s="1"/>
      <c r="I156" s="1"/>
      <c r="J156" s="1" t="s">
        <v>286</v>
      </c>
      <c r="K156" s="1">
        <v>0</v>
      </c>
      <c r="L156" s="1">
        <v>0</v>
      </c>
      <c r="M156" s="1">
        <v>0</v>
      </c>
      <c r="N156" s="1">
        <v>0</v>
      </c>
      <c r="O156" s="1"/>
      <c r="P156" s="1"/>
      <c r="Q156" s="1" t="s">
        <v>286</v>
      </c>
      <c r="R156" s="1">
        <v>0</v>
      </c>
      <c r="S156" s="1">
        <v>0</v>
      </c>
      <c r="T156" s="1">
        <v>0</v>
      </c>
      <c r="U156" s="1">
        <v>0</v>
      </c>
      <c r="V156" s="1"/>
      <c r="W156" s="1"/>
      <c r="X156" s="1" t="s">
        <v>286</v>
      </c>
      <c r="Y156" s="1">
        <v>0</v>
      </c>
      <c r="Z156" s="1">
        <v>0</v>
      </c>
      <c r="AA156" s="1">
        <v>0</v>
      </c>
      <c r="AB156" s="1">
        <v>0</v>
      </c>
      <c r="AC156" s="1"/>
      <c r="AD156" s="1"/>
      <c r="AE156" t="s">
        <v>286</v>
      </c>
      <c r="AF156">
        <v>0</v>
      </c>
      <c r="AG156">
        <v>0</v>
      </c>
      <c r="AH156">
        <v>0</v>
      </c>
      <c r="AI156">
        <v>0</v>
      </c>
      <c r="AJ156" s="1"/>
      <c r="AK156" s="1"/>
      <c r="AL156" t="s">
        <v>286</v>
      </c>
      <c r="AM156">
        <v>0</v>
      </c>
      <c r="AN156">
        <v>0</v>
      </c>
      <c r="AO156">
        <v>0</v>
      </c>
      <c r="AP156">
        <v>0</v>
      </c>
      <c r="AQ156" s="1"/>
      <c r="AR156" s="1"/>
      <c r="AS156" t="s">
        <v>286</v>
      </c>
      <c r="AT156">
        <v>0</v>
      </c>
      <c r="AU156">
        <v>0</v>
      </c>
      <c r="AV156">
        <v>0</v>
      </c>
      <c r="AW156">
        <v>0</v>
      </c>
      <c r="AZ156" t="s">
        <v>286</v>
      </c>
      <c r="BA156">
        <v>0</v>
      </c>
      <c r="BB156">
        <v>0</v>
      </c>
      <c r="BC156">
        <v>0</v>
      </c>
      <c r="BD156">
        <v>0</v>
      </c>
      <c r="BG156" t="s">
        <v>286</v>
      </c>
      <c r="BH156">
        <v>0</v>
      </c>
      <c r="BI156">
        <v>0</v>
      </c>
      <c r="BJ156">
        <v>0</v>
      </c>
      <c r="BK156">
        <v>0</v>
      </c>
      <c r="BN156" t="s">
        <v>286</v>
      </c>
      <c r="BO156">
        <v>0</v>
      </c>
      <c r="BP156">
        <v>0</v>
      </c>
      <c r="BQ156">
        <v>0</v>
      </c>
      <c r="BR156">
        <v>0</v>
      </c>
      <c r="BU156" t="s">
        <v>286</v>
      </c>
      <c r="BV156">
        <v>0</v>
      </c>
      <c r="BW156">
        <v>0</v>
      </c>
      <c r="BX156">
        <v>0</v>
      </c>
      <c r="BY156">
        <v>0</v>
      </c>
      <c r="CB156" t="s">
        <v>286</v>
      </c>
      <c r="CC156">
        <v>0</v>
      </c>
      <c r="CD156">
        <v>0</v>
      </c>
      <c r="CE156">
        <v>0</v>
      </c>
      <c r="CF156">
        <v>0</v>
      </c>
      <c r="CI156" t="s">
        <v>286</v>
      </c>
      <c r="CJ156">
        <v>0</v>
      </c>
      <c r="CK156">
        <v>0</v>
      </c>
      <c r="CL156">
        <v>0</v>
      </c>
      <c r="CM156">
        <v>0</v>
      </c>
      <c r="CP156" t="s">
        <v>286</v>
      </c>
      <c r="CQ156">
        <v>0</v>
      </c>
      <c r="CR156">
        <v>0</v>
      </c>
      <c r="CS156">
        <v>0</v>
      </c>
      <c r="CT156">
        <v>0</v>
      </c>
      <c r="CW156" t="s">
        <v>286</v>
      </c>
      <c r="CX156">
        <v>0</v>
      </c>
      <c r="CY156">
        <v>0</v>
      </c>
      <c r="CZ156">
        <v>0</v>
      </c>
      <c r="DA156">
        <v>0</v>
      </c>
      <c r="DD156" t="s">
        <v>286</v>
      </c>
      <c r="DE156">
        <v>0</v>
      </c>
      <c r="DF156">
        <v>0</v>
      </c>
      <c r="DG156">
        <v>0</v>
      </c>
      <c r="DH156">
        <v>0</v>
      </c>
      <c r="DK156" t="s">
        <v>286</v>
      </c>
      <c r="DL156">
        <v>0</v>
      </c>
      <c r="DM156">
        <v>0</v>
      </c>
      <c r="DN156">
        <v>0</v>
      </c>
      <c r="DO156">
        <v>0</v>
      </c>
      <c r="DR156" t="s">
        <v>286</v>
      </c>
      <c r="DS156">
        <v>0</v>
      </c>
      <c r="DT156">
        <v>0</v>
      </c>
      <c r="DU156">
        <v>0</v>
      </c>
      <c r="DV156">
        <v>0</v>
      </c>
      <c r="DY156" t="s">
        <v>286</v>
      </c>
      <c r="DZ156">
        <v>0</v>
      </c>
      <c r="EA156">
        <v>0</v>
      </c>
      <c r="EB156">
        <v>0</v>
      </c>
      <c r="EC156">
        <v>0</v>
      </c>
      <c r="EF156" t="s">
        <v>286</v>
      </c>
      <c r="EG156">
        <v>0</v>
      </c>
      <c r="EH156">
        <v>0</v>
      </c>
      <c r="EI156">
        <v>0</v>
      </c>
      <c r="EJ156">
        <v>0</v>
      </c>
      <c r="EM156" t="s">
        <v>286</v>
      </c>
      <c r="EN156">
        <v>0</v>
      </c>
      <c r="EO156">
        <v>0</v>
      </c>
      <c r="EP156">
        <v>0</v>
      </c>
      <c r="EQ156">
        <v>0</v>
      </c>
      <c r="ET156" t="s">
        <v>286</v>
      </c>
      <c r="EU156">
        <v>0</v>
      </c>
      <c r="EV156">
        <v>0</v>
      </c>
      <c r="EW156">
        <v>0</v>
      </c>
      <c r="EX156">
        <v>0</v>
      </c>
      <c r="FA156" t="s">
        <v>286</v>
      </c>
      <c r="FB156">
        <v>0</v>
      </c>
      <c r="FC156">
        <v>0</v>
      </c>
      <c r="FD156">
        <v>0</v>
      </c>
      <c r="FE156">
        <v>0</v>
      </c>
      <c r="FH156" t="s">
        <v>286</v>
      </c>
      <c r="FI156">
        <v>0</v>
      </c>
      <c r="FJ156">
        <v>0</v>
      </c>
      <c r="FK156">
        <v>0</v>
      </c>
      <c r="FL156">
        <v>0</v>
      </c>
      <c r="FO156" t="s">
        <v>286</v>
      </c>
      <c r="FP156">
        <v>0</v>
      </c>
      <c r="FQ156">
        <v>0</v>
      </c>
      <c r="FR156">
        <v>0</v>
      </c>
      <c r="FS156">
        <v>0</v>
      </c>
      <c r="FV156" t="s">
        <v>286</v>
      </c>
      <c r="FW156">
        <v>0</v>
      </c>
      <c r="FX156">
        <v>0</v>
      </c>
      <c r="FY156">
        <v>0</v>
      </c>
      <c r="FZ156">
        <v>0</v>
      </c>
      <c r="GC156" t="s">
        <v>286</v>
      </c>
      <c r="GD156">
        <v>0</v>
      </c>
      <c r="GE156">
        <v>0</v>
      </c>
      <c r="GF156">
        <v>0</v>
      </c>
      <c r="GG156">
        <v>0</v>
      </c>
      <c r="GJ156" t="s">
        <v>286</v>
      </c>
      <c r="GK156">
        <v>0</v>
      </c>
      <c r="GL156">
        <v>0</v>
      </c>
      <c r="GM156">
        <v>0</v>
      </c>
      <c r="GN156">
        <v>0</v>
      </c>
      <c r="GQ156" t="s">
        <v>286</v>
      </c>
      <c r="GR156">
        <v>0</v>
      </c>
      <c r="GS156">
        <v>0</v>
      </c>
      <c r="GT156">
        <v>0</v>
      </c>
      <c r="GU156">
        <v>0</v>
      </c>
      <c r="GX156" t="s">
        <v>286</v>
      </c>
      <c r="GY156">
        <v>0</v>
      </c>
      <c r="GZ156">
        <v>0</v>
      </c>
      <c r="HA156">
        <v>0</v>
      </c>
      <c r="HB156">
        <v>0</v>
      </c>
      <c r="HE156" t="s">
        <v>286</v>
      </c>
      <c r="HF156">
        <v>0</v>
      </c>
      <c r="HG156">
        <v>0</v>
      </c>
      <c r="HH156">
        <v>0</v>
      </c>
      <c r="HI156">
        <v>0</v>
      </c>
      <c r="HL156" t="s">
        <v>286</v>
      </c>
      <c r="HM156">
        <v>0</v>
      </c>
      <c r="HN156">
        <v>0</v>
      </c>
      <c r="HO156">
        <v>0</v>
      </c>
      <c r="HP156">
        <v>0</v>
      </c>
      <c r="HS156" t="s">
        <v>286</v>
      </c>
      <c r="HT156">
        <v>0</v>
      </c>
      <c r="HU156">
        <v>0</v>
      </c>
      <c r="HV156">
        <v>0</v>
      </c>
      <c r="HW156">
        <v>0</v>
      </c>
      <c r="HZ156" t="s">
        <v>286</v>
      </c>
      <c r="IA156">
        <v>0</v>
      </c>
      <c r="IB156">
        <v>0</v>
      </c>
      <c r="IC156">
        <v>0</v>
      </c>
      <c r="ID156">
        <v>0</v>
      </c>
      <c r="IG156" t="s">
        <v>286</v>
      </c>
      <c r="IH156">
        <v>0</v>
      </c>
      <c r="II156">
        <v>0</v>
      </c>
      <c r="IJ156">
        <v>0</v>
      </c>
      <c r="IK156">
        <v>0</v>
      </c>
      <c r="IN156" t="s">
        <v>286</v>
      </c>
      <c r="IO156">
        <v>0</v>
      </c>
      <c r="IP156">
        <v>0</v>
      </c>
      <c r="IQ156">
        <v>0</v>
      </c>
      <c r="IR156">
        <v>0</v>
      </c>
      <c r="IU156" t="s">
        <v>286</v>
      </c>
      <c r="IV156">
        <v>0</v>
      </c>
      <c r="IW156">
        <v>0</v>
      </c>
      <c r="IX156">
        <v>0</v>
      </c>
      <c r="IY156">
        <v>0</v>
      </c>
      <c r="JB156" t="s">
        <v>286</v>
      </c>
      <c r="JC156">
        <v>0</v>
      </c>
      <c r="JD156">
        <v>0</v>
      </c>
      <c r="JE156">
        <v>0</v>
      </c>
      <c r="JF156">
        <v>0</v>
      </c>
      <c r="JI156" t="s">
        <v>286</v>
      </c>
      <c r="JJ156">
        <v>0</v>
      </c>
      <c r="JK156">
        <v>0</v>
      </c>
      <c r="JL156">
        <v>0</v>
      </c>
      <c r="JM156">
        <v>0</v>
      </c>
      <c r="JP156" t="s">
        <v>286</v>
      </c>
      <c r="JQ156">
        <v>0</v>
      </c>
      <c r="JR156">
        <v>0</v>
      </c>
      <c r="JS156">
        <v>0</v>
      </c>
      <c r="JT156">
        <v>0</v>
      </c>
      <c r="JW156" t="s">
        <v>286</v>
      </c>
      <c r="JX156">
        <v>0</v>
      </c>
      <c r="JY156">
        <v>0</v>
      </c>
      <c r="JZ156">
        <v>0</v>
      </c>
      <c r="KA156">
        <v>0</v>
      </c>
      <c r="KD156" t="s">
        <v>286</v>
      </c>
      <c r="KE156">
        <v>0</v>
      </c>
      <c r="KF156">
        <v>0</v>
      </c>
      <c r="KG156">
        <v>0</v>
      </c>
      <c r="KH156">
        <v>0</v>
      </c>
      <c r="KK156" t="s">
        <v>286</v>
      </c>
      <c r="KL156">
        <v>0</v>
      </c>
      <c r="KM156">
        <v>0</v>
      </c>
      <c r="KN156">
        <v>0</v>
      </c>
      <c r="KO156">
        <v>0</v>
      </c>
      <c r="KR156" t="s">
        <v>286</v>
      </c>
      <c r="KS156">
        <v>0</v>
      </c>
      <c r="KT156">
        <v>0</v>
      </c>
      <c r="KU156">
        <v>0</v>
      </c>
      <c r="KV156">
        <v>0</v>
      </c>
      <c r="KY156" t="s">
        <v>286</v>
      </c>
      <c r="KZ156">
        <v>0</v>
      </c>
      <c r="LA156">
        <v>0</v>
      </c>
      <c r="LB156">
        <v>0</v>
      </c>
      <c r="LC156">
        <v>0</v>
      </c>
      <c r="LF156" t="s">
        <v>286</v>
      </c>
      <c r="LG156">
        <v>0</v>
      </c>
      <c r="LH156">
        <v>0</v>
      </c>
      <c r="LI156">
        <v>0</v>
      </c>
      <c r="LJ156">
        <v>0</v>
      </c>
      <c r="LM156" t="s">
        <v>286</v>
      </c>
      <c r="LN156">
        <v>0</v>
      </c>
      <c r="LO156">
        <v>0</v>
      </c>
      <c r="LP156">
        <v>0</v>
      </c>
      <c r="LQ156">
        <v>0</v>
      </c>
      <c r="LT156" t="s">
        <v>286</v>
      </c>
      <c r="LU156">
        <v>0</v>
      </c>
      <c r="LV156">
        <v>0</v>
      </c>
      <c r="LW156">
        <v>0</v>
      </c>
      <c r="LX156">
        <v>0</v>
      </c>
      <c r="MA156" t="s">
        <v>286</v>
      </c>
      <c r="MB156">
        <v>0</v>
      </c>
      <c r="MC156">
        <v>0</v>
      </c>
      <c r="MD156">
        <v>0</v>
      </c>
      <c r="ME156">
        <v>0</v>
      </c>
      <c r="MH156" t="s">
        <v>286</v>
      </c>
      <c r="MI156">
        <v>0</v>
      </c>
      <c r="MJ156">
        <v>0</v>
      </c>
      <c r="MK156">
        <v>0</v>
      </c>
      <c r="ML156">
        <v>0</v>
      </c>
      <c r="MO156" t="s">
        <v>286</v>
      </c>
      <c r="MP156">
        <v>0</v>
      </c>
      <c r="MQ156">
        <v>0</v>
      </c>
      <c r="MR156">
        <v>0</v>
      </c>
      <c r="MS156">
        <v>0</v>
      </c>
      <c r="MV156" t="s">
        <v>286</v>
      </c>
      <c r="MW156">
        <v>0</v>
      </c>
      <c r="MX156">
        <v>0</v>
      </c>
      <c r="MY156">
        <v>0</v>
      </c>
      <c r="MZ156">
        <v>0</v>
      </c>
      <c r="NC156" t="s">
        <v>286</v>
      </c>
      <c r="ND156">
        <v>0</v>
      </c>
      <c r="NE156">
        <v>0</v>
      </c>
      <c r="NF156">
        <v>0</v>
      </c>
      <c r="NG156">
        <v>0</v>
      </c>
      <c r="NJ156" t="s">
        <v>286</v>
      </c>
      <c r="NK156">
        <v>0</v>
      </c>
      <c r="NL156">
        <v>0</v>
      </c>
      <c r="NM156">
        <v>0</v>
      </c>
      <c r="NN156">
        <v>0</v>
      </c>
      <c r="NQ156" t="s">
        <v>286</v>
      </c>
      <c r="NR156">
        <v>0</v>
      </c>
      <c r="NS156">
        <v>0</v>
      </c>
      <c r="NT156">
        <v>0</v>
      </c>
      <c r="NU156">
        <v>0</v>
      </c>
      <c r="NX156" t="s">
        <v>286</v>
      </c>
      <c r="NY156">
        <v>0</v>
      </c>
      <c r="NZ156">
        <v>0</v>
      </c>
      <c r="OA156">
        <v>0</v>
      </c>
      <c r="OB156">
        <v>0</v>
      </c>
      <c r="OE156" t="s">
        <v>286</v>
      </c>
      <c r="OF156">
        <v>0</v>
      </c>
      <c r="OG156">
        <v>0</v>
      </c>
      <c r="OH156">
        <v>0</v>
      </c>
      <c r="OI156">
        <v>0</v>
      </c>
      <c r="OL156" t="s">
        <v>286</v>
      </c>
      <c r="OM156">
        <v>0</v>
      </c>
      <c r="ON156">
        <v>0</v>
      </c>
      <c r="OO156">
        <v>0</v>
      </c>
      <c r="OP156">
        <v>0</v>
      </c>
      <c r="OS156" t="s">
        <v>286</v>
      </c>
      <c r="OT156">
        <v>0</v>
      </c>
      <c r="OU156">
        <v>0</v>
      </c>
      <c r="OV156">
        <v>0</v>
      </c>
      <c r="OW156">
        <v>0</v>
      </c>
      <c r="OZ156" t="s">
        <v>286</v>
      </c>
      <c r="PA156">
        <v>0</v>
      </c>
      <c r="PB156">
        <v>0</v>
      </c>
      <c r="PC156">
        <v>0</v>
      </c>
      <c r="PD156">
        <v>0</v>
      </c>
      <c r="PG156" t="s">
        <v>286</v>
      </c>
      <c r="PH156">
        <v>0</v>
      </c>
      <c r="PI156">
        <v>0</v>
      </c>
      <c r="PJ156">
        <v>0</v>
      </c>
      <c r="PK156">
        <v>0</v>
      </c>
      <c r="PN156" t="s">
        <v>286</v>
      </c>
      <c r="PO156">
        <v>0</v>
      </c>
      <c r="PP156">
        <v>0</v>
      </c>
      <c r="PQ156">
        <v>0</v>
      </c>
      <c r="PR156">
        <v>0</v>
      </c>
      <c r="PU156" t="s">
        <v>286</v>
      </c>
      <c r="PV156">
        <v>0</v>
      </c>
      <c r="PW156">
        <v>0</v>
      </c>
      <c r="PX156">
        <v>0</v>
      </c>
      <c r="PY156">
        <v>0</v>
      </c>
      <c r="QB156" t="s">
        <v>286</v>
      </c>
      <c r="QC156">
        <v>0</v>
      </c>
      <c r="QD156">
        <v>0</v>
      </c>
      <c r="QE156">
        <v>0</v>
      </c>
      <c r="QF156">
        <v>0</v>
      </c>
      <c r="QI156" t="s">
        <v>286</v>
      </c>
      <c r="QJ156">
        <v>0</v>
      </c>
      <c r="QK156">
        <v>0</v>
      </c>
      <c r="QL156">
        <v>0</v>
      </c>
      <c r="QM156">
        <v>0</v>
      </c>
      <c r="QP156" t="s">
        <v>286</v>
      </c>
      <c r="QQ156">
        <v>0</v>
      </c>
      <c r="QR156">
        <v>0</v>
      </c>
      <c r="QS156">
        <v>0</v>
      </c>
      <c r="QT156">
        <v>0</v>
      </c>
      <c r="QW156" t="s">
        <v>286</v>
      </c>
      <c r="QX156">
        <v>0.35</v>
      </c>
      <c r="QY156">
        <v>0.75</v>
      </c>
      <c r="QZ156">
        <v>0.35</v>
      </c>
      <c r="RA156">
        <v>0</v>
      </c>
      <c r="RD156" t="s">
        <v>286</v>
      </c>
      <c r="RE156">
        <v>0</v>
      </c>
      <c r="RF156">
        <v>0</v>
      </c>
      <c r="RG156">
        <v>0</v>
      </c>
      <c r="RH156">
        <v>0</v>
      </c>
    </row>
    <row r="157" spans="1:476" x14ac:dyDescent="0.25">
      <c r="A157" s="1">
        <v>7.5999999999999872</v>
      </c>
      <c r="B157" s="1">
        <v>7.649999999999987</v>
      </c>
      <c r="C157" s="1" t="s">
        <v>287</v>
      </c>
      <c r="D157" s="1">
        <v>0</v>
      </c>
      <c r="E157" s="1">
        <v>0</v>
      </c>
      <c r="F157" s="1">
        <v>0</v>
      </c>
      <c r="G157" s="1">
        <v>0</v>
      </c>
      <c r="H157" s="1"/>
      <c r="I157" s="1"/>
      <c r="J157" s="1" t="s">
        <v>287</v>
      </c>
      <c r="K157" s="1">
        <v>0</v>
      </c>
      <c r="L157" s="1">
        <v>0</v>
      </c>
      <c r="M157" s="1">
        <v>0</v>
      </c>
      <c r="N157" s="1">
        <v>0</v>
      </c>
      <c r="O157" s="1"/>
      <c r="P157" s="1"/>
      <c r="Q157" s="1" t="s">
        <v>287</v>
      </c>
      <c r="R157" s="1">
        <v>0</v>
      </c>
      <c r="S157" s="1">
        <v>0</v>
      </c>
      <c r="T157" s="1">
        <v>0</v>
      </c>
      <c r="U157" s="1">
        <v>0</v>
      </c>
      <c r="V157" s="1"/>
      <c r="W157" s="1"/>
      <c r="X157" s="1" t="s">
        <v>287</v>
      </c>
      <c r="Y157" s="1">
        <v>0</v>
      </c>
      <c r="Z157" s="1">
        <v>0</v>
      </c>
      <c r="AA157" s="1">
        <v>0</v>
      </c>
      <c r="AB157" s="1">
        <v>0</v>
      </c>
      <c r="AC157" s="1"/>
      <c r="AD157" s="1"/>
      <c r="AE157" t="s">
        <v>287</v>
      </c>
      <c r="AF157">
        <v>0</v>
      </c>
      <c r="AG157">
        <v>0</v>
      </c>
      <c r="AH157">
        <v>0</v>
      </c>
      <c r="AI157">
        <v>0</v>
      </c>
      <c r="AJ157" s="1"/>
      <c r="AK157" s="1"/>
      <c r="AL157" t="s">
        <v>287</v>
      </c>
      <c r="AM157">
        <v>0</v>
      </c>
      <c r="AN157">
        <v>0</v>
      </c>
      <c r="AO157">
        <v>0</v>
      </c>
      <c r="AP157">
        <v>0</v>
      </c>
      <c r="AQ157" s="1"/>
      <c r="AR157" s="1"/>
      <c r="AS157" t="s">
        <v>287</v>
      </c>
      <c r="AT157">
        <v>0</v>
      </c>
      <c r="AU157">
        <v>0</v>
      </c>
      <c r="AV157">
        <v>0</v>
      </c>
      <c r="AW157">
        <v>0</v>
      </c>
      <c r="AZ157" t="s">
        <v>287</v>
      </c>
      <c r="BA157">
        <v>0</v>
      </c>
      <c r="BB157">
        <v>0</v>
      </c>
      <c r="BC157">
        <v>0</v>
      </c>
      <c r="BD157">
        <v>0</v>
      </c>
      <c r="BG157" t="s">
        <v>287</v>
      </c>
      <c r="BH157">
        <v>0</v>
      </c>
      <c r="BI157">
        <v>0</v>
      </c>
      <c r="BJ157">
        <v>0</v>
      </c>
      <c r="BK157">
        <v>0</v>
      </c>
      <c r="BN157" t="s">
        <v>287</v>
      </c>
      <c r="BO157">
        <v>0</v>
      </c>
      <c r="BP157">
        <v>0</v>
      </c>
      <c r="BQ157">
        <v>0</v>
      </c>
      <c r="BR157">
        <v>0</v>
      </c>
      <c r="BU157" t="s">
        <v>287</v>
      </c>
      <c r="BV157">
        <v>0</v>
      </c>
      <c r="BW157">
        <v>0</v>
      </c>
      <c r="BX157">
        <v>0</v>
      </c>
      <c r="BY157">
        <v>0</v>
      </c>
      <c r="CB157" t="s">
        <v>287</v>
      </c>
      <c r="CC157">
        <v>0</v>
      </c>
      <c r="CD157">
        <v>0</v>
      </c>
      <c r="CE157">
        <v>0</v>
      </c>
      <c r="CF157">
        <v>0</v>
      </c>
      <c r="CI157" t="s">
        <v>287</v>
      </c>
      <c r="CJ157">
        <v>0</v>
      </c>
      <c r="CK157">
        <v>0</v>
      </c>
      <c r="CL157">
        <v>0</v>
      </c>
      <c r="CM157">
        <v>0</v>
      </c>
      <c r="CP157" t="s">
        <v>287</v>
      </c>
      <c r="CQ157">
        <v>0</v>
      </c>
      <c r="CR157">
        <v>0</v>
      </c>
      <c r="CS157">
        <v>0</v>
      </c>
      <c r="CT157">
        <v>0</v>
      </c>
      <c r="CW157" t="s">
        <v>287</v>
      </c>
      <c r="CX157">
        <v>0</v>
      </c>
      <c r="CY157">
        <v>0</v>
      </c>
      <c r="CZ157">
        <v>0</v>
      </c>
      <c r="DA157">
        <v>0</v>
      </c>
      <c r="DD157" t="s">
        <v>287</v>
      </c>
      <c r="DE157">
        <v>0</v>
      </c>
      <c r="DF157">
        <v>0</v>
      </c>
      <c r="DG157">
        <v>0</v>
      </c>
      <c r="DH157">
        <v>0</v>
      </c>
      <c r="DK157" t="s">
        <v>287</v>
      </c>
      <c r="DL157">
        <v>0</v>
      </c>
      <c r="DM157">
        <v>0</v>
      </c>
      <c r="DN157">
        <v>0</v>
      </c>
      <c r="DO157">
        <v>0</v>
      </c>
      <c r="DR157" t="s">
        <v>287</v>
      </c>
      <c r="DS157">
        <v>0</v>
      </c>
      <c r="DT157">
        <v>0</v>
      </c>
      <c r="DU157">
        <v>0</v>
      </c>
      <c r="DV157">
        <v>0</v>
      </c>
      <c r="DY157" t="s">
        <v>287</v>
      </c>
      <c r="DZ157">
        <v>0</v>
      </c>
      <c r="EA157">
        <v>0</v>
      </c>
      <c r="EB157">
        <v>0</v>
      </c>
      <c r="EC157">
        <v>0</v>
      </c>
      <c r="EF157" t="s">
        <v>287</v>
      </c>
      <c r="EG157">
        <v>0</v>
      </c>
      <c r="EH157">
        <v>0</v>
      </c>
      <c r="EI157">
        <v>0</v>
      </c>
      <c r="EJ157">
        <v>0</v>
      </c>
      <c r="EM157" t="s">
        <v>287</v>
      </c>
      <c r="EN157">
        <v>0</v>
      </c>
      <c r="EO157">
        <v>0</v>
      </c>
      <c r="EP157">
        <v>0</v>
      </c>
      <c r="EQ157">
        <v>0</v>
      </c>
      <c r="ET157" t="s">
        <v>287</v>
      </c>
      <c r="EU157">
        <v>0</v>
      </c>
      <c r="EV157">
        <v>0</v>
      </c>
      <c r="EW157">
        <v>0</v>
      </c>
      <c r="EX157">
        <v>0</v>
      </c>
      <c r="FA157" t="s">
        <v>287</v>
      </c>
      <c r="FB157">
        <v>0</v>
      </c>
      <c r="FC157">
        <v>0</v>
      </c>
      <c r="FD157">
        <v>0</v>
      </c>
      <c r="FE157">
        <v>0</v>
      </c>
      <c r="FH157" t="s">
        <v>287</v>
      </c>
      <c r="FI157">
        <v>0</v>
      </c>
      <c r="FJ157">
        <v>0</v>
      </c>
      <c r="FK157">
        <v>0</v>
      </c>
      <c r="FL157">
        <v>0</v>
      </c>
      <c r="FO157" t="s">
        <v>287</v>
      </c>
      <c r="FP157">
        <v>0</v>
      </c>
      <c r="FQ157">
        <v>0</v>
      </c>
      <c r="FR157">
        <v>0</v>
      </c>
      <c r="FS157">
        <v>0</v>
      </c>
      <c r="FV157" t="s">
        <v>287</v>
      </c>
      <c r="FW157">
        <v>0</v>
      </c>
      <c r="FX157">
        <v>0</v>
      </c>
      <c r="FY157">
        <v>0</v>
      </c>
      <c r="FZ157">
        <v>0</v>
      </c>
      <c r="GC157" t="s">
        <v>287</v>
      </c>
      <c r="GD157">
        <v>0</v>
      </c>
      <c r="GE157">
        <v>0</v>
      </c>
      <c r="GF157">
        <v>0</v>
      </c>
      <c r="GG157">
        <v>0</v>
      </c>
      <c r="GJ157" t="s">
        <v>287</v>
      </c>
      <c r="GK157">
        <v>0</v>
      </c>
      <c r="GL157">
        <v>0</v>
      </c>
      <c r="GM157">
        <v>0</v>
      </c>
      <c r="GN157">
        <v>0</v>
      </c>
      <c r="GQ157" t="s">
        <v>287</v>
      </c>
      <c r="GR157">
        <v>0</v>
      </c>
      <c r="GS157">
        <v>0</v>
      </c>
      <c r="GT157">
        <v>0</v>
      </c>
      <c r="GU157">
        <v>0</v>
      </c>
      <c r="GX157" t="s">
        <v>287</v>
      </c>
      <c r="GY157">
        <v>0</v>
      </c>
      <c r="GZ157">
        <v>0</v>
      </c>
      <c r="HA157">
        <v>0</v>
      </c>
      <c r="HB157">
        <v>0</v>
      </c>
      <c r="HE157" t="s">
        <v>287</v>
      </c>
      <c r="HF157">
        <v>0</v>
      </c>
      <c r="HG157">
        <v>0</v>
      </c>
      <c r="HH157">
        <v>0</v>
      </c>
      <c r="HI157">
        <v>0</v>
      </c>
      <c r="HL157" t="s">
        <v>287</v>
      </c>
      <c r="HM157">
        <v>0</v>
      </c>
      <c r="HN157">
        <v>0</v>
      </c>
      <c r="HO157">
        <v>0</v>
      </c>
      <c r="HP157">
        <v>0</v>
      </c>
      <c r="HS157" t="s">
        <v>287</v>
      </c>
      <c r="HT157">
        <v>0</v>
      </c>
      <c r="HU157">
        <v>0</v>
      </c>
      <c r="HV157">
        <v>0</v>
      </c>
      <c r="HW157">
        <v>0</v>
      </c>
      <c r="HZ157" t="s">
        <v>287</v>
      </c>
      <c r="IA157">
        <v>0</v>
      </c>
      <c r="IB157">
        <v>0</v>
      </c>
      <c r="IC157">
        <v>0</v>
      </c>
      <c r="ID157">
        <v>0</v>
      </c>
      <c r="IG157" t="s">
        <v>287</v>
      </c>
      <c r="IH157">
        <v>0</v>
      </c>
      <c r="II157">
        <v>0</v>
      </c>
      <c r="IJ157">
        <v>0</v>
      </c>
      <c r="IK157">
        <v>0</v>
      </c>
      <c r="IN157" t="s">
        <v>287</v>
      </c>
      <c r="IO157">
        <v>0</v>
      </c>
      <c r="IP157">
        <v>0</v>
      </c>
      <c r="IQ157">
        <v>0</v>
      </c>
      <c r="IR157">
        <v>0</v>
      </c>
      <c r="IU157" t="s">
        <v>287</v>
      </c>
      <c r="IV157">
        <v>0</v>
      </c>
      <c r="IW157">
        <v>0</v>
      </c>
      <c r="IX157">
        <v>0</v>
      </c>
      <c r="IY157">
        <v>0</v>
      </c>
      <c r="JB157" t="s">
        <v>287</v>
      </c>
      <c r="JC157">
        <v>0</v>
      </c>
      <c r="JD157">
        <v>0</v>
      </c>
      <c r="JE157">
        <v>0</v>
      </c>
      <c r="JF157">
        <v>0</v>
      </c>
      <c r="JI157" t="s">
        <v>287</v>
      </c>
      <c r="JJ157">
        <v>0</v>
      </c>
      <c r="JK157">
        <v>0</v>
      </c>
      <c r="JL157">
        <v>0</v>
      </c>
      <c r="JM157">
        <v>0</v>
      </c>
      <c r="JP157" t="s">
        <v>287</v>
      </c>
      <c r="JQ157">
        <v>0</v>
      </c>
      <c r="JR157">
        <v>0</v>
      </c>
      <c r="JS157">
        <v>0</v>
      </c>
      <c r="JT157">
        <v>0</v>
      </c>
      <c r="JW157" t="s">
        <v>287</v>
      </c>
      <c r="JX157">
        <v>0</v>
      </c>
      <c r="JY157">
        <v>0</v>
      </c>
      <c r="JZ157">
        <v>0</v>
      </c>
      <c r="KA157">
        <v>0</v>
      </c>
      <c r="KD157" t="s">
        <v>287</v>
      </c>
      <c r="KE157">
        <v>0</v>
      </c>
      <c r="KF157">
        <v>0</v>
      </c>
      <c r="KG157">
        <v>0</v>
      </c>
      <c r="KH157">
        <v>0</v>
      </c>
      <c r="KK157" t="s">
        <v>287</v>
      </c>
      <c r="KL157">
        <v>0</v>
      </c>
      <c r="KM157">
        <v>0</v>
      </c>
      <c r="KN157">
        <v>0</v>
      </c>
      <c r="KO157">
        <v>0</v>
      </c>
      <c r="KR157" t="s">
        <v>287</v>
      </c>
      <c r="KS157">
        <v>0</v>
      </c>
      <c r="KT157">
        <v>0</v>
      </c>
      <c r="KU157">
        <v>0</v>
      </c>
      <c r="KV157">
        <v>0</v>
      </c>
      <c r="KY157" t="s">
        <v>287</v>
      </c>
      <c r="KZ157">
        <v>0</v>
      </c>
      <c r="LA157">
        <v>0</v>
      </c>
      <c r="LB157">
        <v>0</v>
      </c>
      <c r="LC157">
        <v>0</v>
      </c>
      <c r="LF157" t="s">
        <v>287</v>
      </c>
      <c r="LG157">
        <v>0</v>
      </c>
      <c r="LH157">
        <v>0</v>
      </c>
      <c r="LI157">
        <v>0</v>
      </c>
      <c r="LJ157">
        <v>0</v>
      </c>
      <c r="LM157" t="s">
        <v>287</v>
      </c>
      <c r="LN157">
        <v>0</v>
      </c>
      <c r="LO157">
        <v>0</v>
      </c>
      <c r="LP157">
        <v>0</v>
      </c>
      <c r="LQ157">
        <v>0</v>
      </c>
      <c r="LT157" t="s">
        <v>287</v>
      </c>
      <c r="LU157">
        <v>0</v>
      </c>
      <c r="LV157">
        <v>0</v>
      </c>
      <c r="LW157">
        <v>0</v>
      </c>
      <c r="LX157">
        <v>0</v>
      </c>
      <c r="MA157" t="s">
        <v>287</v>
      </c>
      <c r="MB157">
        <v>0</v>
      </c>
      <c r="MC157">
        <v>0</v>
      </c>
      <c r="MD157">
        <v>0</v>
      </c>
      <c r="ME157">
        <v>0</v>
      </c>
      <c r="MH157" t="s">
        <v>287</v>
      </c>
      <c r="MI157">
        <v>0</v>
      </c>
      <c r="MJ157">
        <v>0</v>
      </c>
      <c r="MK157">
        <v>0</v>
      </c>
      <c r="ML157">
        <v>0</v>
      </c>
      <c r="MO157" t="s">
        <v>287</v>
      </c>
      <c r="MP157">
        <v>0</v>
      </c>
      <c r="MQ157">
        <v>0</v>
      </c>
      <c r="MR157">
        <v>0</v>
      </c>
      <c r="MS157">
        <v>0</v>
      </c>
      <c r="MV157" t="s">
        <v>287</v>
      </c>
      <c r="MW157">
        <v>0</v>
      </c>
      <c r="MX157">
        <v>0</v>
      </c>
      <c r="MY157">
        <v>0</v>
      </c>
      <c r="MZ157">
        <v>0</v>
      </c>
      <c r="NC157" t="s">
        <v>287</v>
      </c>
      <c r="ND157">
        <v>0</v>
      </c>
      <c r="NE157">
        <v>0</v>
      </c>
      <c r="NF157">
        <v>0</v>
      </c>
      <c r="NG157">
        <v>0</v>
      </c>
      <c r="NJ157" t="s">
        <v>287</v>
      </c>
      <c r="NK157">
        <v>0</v>
      </c>
      <c r="NL157">
        <v>0</v>
      </c>
      <c r="NM157">
        <v>0</v>
      </c>
      <c r="NN157">
        <v>0</v>
      </c>
      <c r="NQ157" t="s">
        <v>287</v>
      </c>
      <c r="NR157">
        <v>0</v>
      </c>
      <c r="NS157">
        <v>0</v>
      </c>
      <c r="NT157">
        <v>0</v>
      </c>
      <c r="NU157">
        <v>0</v>
      </c>
      <c r="NX157" t="s">
        <v>287</v>
      </c>
      <c r="NY157">
        <v>0</v>
      </c>
      <c r="NZ157">
        <v>0</v>
      </c>
      <c r="OA157">
        <v>0</v>
      </c>
      <c r="OB157">
        <v>0</v>
      </c>
      <c r="OE157" t="s">
        <v>287</v>
      </c>
      <c r="OF157">
        <v>0</v>
      </c>
      <c r="OG157">
        <v>0</v>
      </c>
      <c r="OH157">
        <v>0</v>
      </c>
      <c r="OI157">
        <v>0</v>
      </c>
      <c r="OL157" t="s">
        <v>287</v>
      </c>
      <c r="OM157">
        <v>0</v>
      </c>
      <c r="ON157">
        <v>0</v>
      </c>
      <c r="OO157">
        <v>0</v>
      </c>
      <c r="OP157">
        <v>0</v>
      </c>
      <c r="OS157" t="s">
        <v>287</v>
      </c>
      <c r="OT157">
        <v>0</v>
      </c>
      <c r="OU157">
        <v>0</v>
      </c>
      <c r="OV157">
        <v>0</v>
      </c>
      <c r="OW157">
        <v>0</v>
      </c>
      <c r="OZ157" t="s">
        <v>287</v>
      </c>
      <c r="PA157">
        <v>0</v>
      </c>
      <c r="PB157">
        <v>0</v>
      </c>
      <c r="PC157">
        <v>0</v>
      </c>
      <c r="PD157">
        <v>0</v>
      </c>
      <c r="PG157" t="s">
        <v>287</v>
      </c>
      <c r="PH157">
        <v>0</v>
      </c>
      <c r="PI157">
        <v>0</v>
      </c>
      <c r="PJ157">
        <v>0</v>
      </c>
      <c r="PK157">
        <v>0</v>
      </c>
      <c r="PN157" t="s">
        <v>287</v>
      </c>
      <c r="PO157">
        <v>0</v>
      </c>
      <c r="PP157">
        <v>0</v>
      </c>
      <c r="PQ157">
        <v>0</v>
      </c>
      <c r="PR157">
        <v>0</v>
      </c>
      <c r="PU157" t="s">
        <v>287</v>
      </c>
      <c r="PV157">
        <v>0</v>
      </c>
      <c r="PW157">
        <v>0</v>
      </c>
      <c r="PX157">
        <v>0</v>
      </c>
      <c r="PY157">
        <v>0</v>
      </c>
      <c r="QB157" t="s">
        <v>287</v>
      </c>
      <c r="QC157">
        <v>0</v>
      </c>
      <c r="QD157">
        <v>0</v>
      </c>
      <c r="QE157">
        <v>0</v>
      </c>
      <c r="QF157">
        <v>0</v>
      </c>
      <c r="QI157" t="s">
        <v>287</v>
      </c>
      <c r="QJ157">
        <v>0</v>
      </c>
      <c r="QK157">
        <v>0</v>
      </c>
      <c r="QL157">
        <v>0</v>
      </c>
      <c r="QM157">
        <v>0</v>
      </c>
      <c r="QP157" t="s">
        <v>287</v>
      </c>
      <c r="QQ157">
        <v>0</v>
      </c>
      <c r="QR157">
        <v>0</v>
      </c>
      <c r="QS157">
        <v>0</v>
      </c>
      <c r="QT157">
        <v>0</v>
      </c>
      <c r="QW157" t="s">
        <v>287</v>
      </c>
      <c r="QX157">
        <v>0</v>
      </c>
      <c r="QY157">
        <v>0</v>
      </c>
      <c r="QZ157">
        <v>0</v>
      </c>
      <c r="RA157">
        <v>0</v>
      </c>
      <c r="RD157" t="s">
        <v>287</v>
      </c>
      <c r="RE157">
        <v>2.38</v>
      </c>
      <c r="RF157">
        <v>11</v>
      </c>
      <c r="RG157">
        <v>0.16</v>
      </c>
      <c r="RH157">
        <v>0</v>
      </c>
    </row>
    <row r="158" spans="1:476" x14ac:dyDescent="0.25">
      <c r="A158" s="1">
        <v>7.649999999999987</v>
      </c>
      <c r="B158" s="1">
        <v>7.6999999999999869</v>
      </c>
      <c r="C158" s="1" t="s">
        <v>288</v>
      </c>
      <c r="D158" s="1">
        <v>0</v>
      </c>
      <c r="E158" s="1">
        <v>0</v>
      </c>
      <c r="F158" s="1">
        <v>0</v>
      </c>
      <c r="G158" s="1">
        <v>0</v>
      </c>
      <c r="H158" s="1"/>
      <c r="I158" s="1"/>
      <c r="J158" s="1" t="s">
        <v>288</v>
      </c>
      <c r="K158" s="1">
        <v>0</v>
      </c>
      <c r="L158" s="1">
        <v>0</v>
      </c>
      <c r="M158" s="1">
        <v>0</v>
      </c>
      <c r="N158" s="1">
        <v>0</v>
      </c>
      <c r="O158" s="1"/>
      <c r="P158" s="1"/>
      <c r="Q158" s="1" t="s">
        <v>288</v>
      </c>
      <c r="R158" s="1">
        <v>0</v>
      </c>
      <c r="S158" s="1">
        <v>0</v>
      </c>
      <c r="T158" s="1">
        <v>0</v>
      </c>
      <c r="U158" s="1">
        <v>0</v>
      </c>
      <c r="V158" s="1"/>
      <c r="W158" s="1"/>
      <c r="X158" s="1" t="s">
        <v>288</v>
      </c>
      <c r="Y158" s="1">
        <v>0</v>
      </c>
      <c r="Z158" s="1">
        <v>0</v>
      </c>
      <c r="AA158" s="1">
        <v>0</v>
      </c>
      <c r="AB158" s="1">
        <v>0</v>
      </c>
      <c r="AC158" s="1"/>
      <c r="AD158" s="1"/>
      <c r="AE158" t="s">
        <v>288</v>
      </c>
      <c r="AF158">
        <v>0</v>
      </c>
      <c r="AG158">
        <v>0</v>
      </c>
      <c r="AH158">
        <v>0</v>
      </c>
      <c r="AI158">
        <v>0</v>
      </c>
      <c r="AJ158" s="1"/>
      <c r="AK158" s="1"/>
      <c r="AL158" t="s">
        <v>288</v>
      </c>
      <c r="AM158">
        <v>0.06</v>
      </c>
      <c r="AN158">
        <v>0</v>
      </c>
      <c r="AO158">
        <v>0</v>
      </c>
      <c r="AP158">
        <v>0.21</v>
      </c>
      <c r="AQ158" s="1"/>
      <c r="AR158" s="1"/>
      <c r="AS158" t="s">
        <v>288</v>
      </c>
      <c r="AT158">
        <v>0.05</v>
      </c>
      <c r="AU158">
        <v>0</v>
      </c>
      <c r="AV158">
        <v>0</v>
      </c>
      <c r="AW158">
        <v>0.25</v>
      </c>
      <c r="AZ158" t="s">
        <v>288</v>
      </c>
      <c r="BA158">
        <v>0.09</v>
      </c>
      <c r="BB158">
        <v>0</v>
      </c>
      <c r="BC158">
        <v>0</v>
      </c>
      <c r="BD158">
        <v>0.38</v>
      </c>
      <c r="BG158" t="s">
        <v>288</v>
      </c>
      <c r="BH158">
        <v>0.32</v>
      </c>
      <c r="BI158">
        <v>0</v>
      </c>
      <c r="BJ158">
        <v>0</v>
      </c>
      <c r="BK158">
        <v>1.1299999999999999</v>
      </c>
      <c r="BN158" t="s">
        <v>288</v>
      </c>
      <c r="BO158">
        <v>0</v>
      </c>
      <c r="BP158">
        <v>0</v>
      </c>
      <c r="BQ158">
        <v>0</v>
      </c>
      <c r="BR158">
        <v>0</v>
      </c>
      <c r="BU158" t="s">
        <v>288</v>
      </c>
      <c r="BV158">
        <v>0</v>
      </c>
      <c r="BW158">
        <v>0</v>
      </c>
      <c r="BX158">
        <v>0</v>
      </c>
      <c r="BY158">
        <v>0</v>
      </c>
      <c r="CB158" t="s">
        <v>288</v>
      </c>
      <c r="CC158">
        <v>0</v>
      </c>
      <c r="CD158">
        <v>0</v>
      </c>
      <c r="CE158">
        <v>0</v>
      </c>
      <c r="CF158">
        <v>0</v>
      </c>
      <c r="CI158" t="s">
        <v>288</v>
      </c>
      <c r="CJ158">
        <v>0</v>
      </c>
      <c r="CK158">
        <v>0</v>
      </c>
      <c r="CL158">
        <v>0</v>
      </c>
      <c r="CM158">
        <v>0</v>
      </c>
      <c r="CP158" t="s">
        <v>288</v>
      </c>
      <c r="CQ158">
        <v>0</v>
      </c>
      <c r="CR158">
        <v>0</v>
      </c>
      <c r="CS158">
        <v>0</v>
      </c>
      <c r="CT158">
        <v>0</v>
      </c>
      <c r="CW158" t="s">
        <v>288</v>
      </c>
      <c r="CX158">
        <v>0</v>
      </c>
      <c r="CY158">
        <v>0</v>
      </c>
      <c r="CZ158">
        <v>0</v>
      </c>
      <c r="DA158">
        <v>0</v>
      </c>
      <c r="DD158" t="s">
        <v>288</v>
      </c>
      <c r="DE158">
        <v>0.1</v>
      </c>
      <c r="DF158">
        <v>0</v>
      </c>
      <c r="DG158">
        <v>0</v>
      </c>
      <c r="DH158">
        <v>0.49</v>
      </c>
      <c r="DK158" t="s">
        <v>288</v>
      </c>
      <c r="DL158">
        <v>0.05</v>
      </c>
      <c r="DM158">
        <v>0</v>
      </c>
      <c r="DN158">
        <v>0</v>
      </c>
      <c r="DO158">
        <v>0.27</v>
      </c>
      <c r="DR158" t="s">
        <v>288</v>
      </c>
      <c r="DS158">
        <v>0.18</v>
      </c>
      <c r="DT158">
        <v>0</v>
      </c>
      <c r="DU158">
        <v>0</v>
      </c>
      <c r="DV158">
        <v>0.71</v>
      </c>
      <c r="DY158" t="s">
        <v>288</v>
      </c>
      <c r="DZ158">
        <v>0</v>
      </c>
      <c r="EA158">
        <v>0</v>
      </c>
      <c r="EB158">
        <v>0</v>
      </c>
      <c r="EC158">
        <v>0</v>
      </c>
      <c r="EF158" t="s">
        <v>288</v>
      </c>
      <c r="EG158">
        <v>0</v>
      </c>
      <c r="EH158">
        <v>0</v>
      </c>
      <c r="EI158">
        <v>0</v>
      </c>
      <c r="EJ158">
        <v>0</v>
      </c>
      <c r="EM158" t="s">
        <v>288</v>
      </c>
      <c r="EN158">
        <v>0.11</v>
      </c>
      <c r="EO158">
        <v>0</v>
      </c>
      <c r="EP158">
        <v>0</v>
      </c>
      <c r="EQ158">
        <v>0.72</v>
      </c>
      <c r="ET158" t="s">
        <v>288</v>
      </c>
      <c r="EU158">
        <v>0</v>
      </c>
      <c r="EV158">
        <v>0</v>
      </c>
      <c r="EW158">
        <v>0</v>
      </c>
      <c r="EX158">
        <v>0</v>
      </c>
      <c r="FA158" t="s">
        <v>288</v>
      </c>
      <c r="FB158">
        <v>0.23</v>
      </c>
      <c r="FC158">
        <v>0</v>
      </c>
      <c r="FD158">
        <v>0</v>
      </c>
      <c r="FE158">
        <v>1.32</v>
      </c>
      <c r="FH158" t="s">
        <v>288</v>
      </c>
      <c r="FI158">
        <v>0.1</v>
      </c>
      <c r="FJ158">
        <v>0</v>
      </c>
      <c r="FK158">
        <v>0</v>
      </c>
      <c r="FL158">
        <v>0.64</v>
      </c>
      <c r="FO158" t="s">
        <v>288</v>
      </c>
      <c r="FP158">
        <v>0.15</v>
      </c>
      <c r="FQ158">
        <v>0</v>
      </c>
      <c r="FR158">
        <v>0</v>
      </c>
      <c r="FS158">
        <v>0.94</v>
      </c>
      <c r="FV158" t="s">
        <v>288</v>
      </c>
      <c r="FW158">
        <v>0.05</v>
      </c>
      <c r="FX158">
        <v>0</v>
      </c>
      <c r="FY158">
        <v>0</v>
      </c>
      <c r="FZ158">
        <v>0.28999999999999998</v>
      </c>
      <c r="GC158" t="s">
        <v>288</v>
      </c>
      <c r="GD158">
        <v>0.06</v>
      </c>
      <c r="GE158">
        <v>0</v>
      </c>
      <c r="GF158">
        <v>0</v>
      </c>
      <c r="GG158">
        <v>0.33</v>
      </c>
      <c r="GJ158" t="s">
        <v>288</v>
      </c>
      <c r="GK158">
        <v>0</v>
      </c>
      <c r="GL158">
        <v>0</v>
      </c>
      <c r="GM158">
        <v>0</v>
      </c>
      <c r="GN158">
        <v>0</v>
      </c>
      <c r="GQ158" t="s">
        <v>288</v>
      </c>
      <c r="GR158">
        <v>0.2</v>
      </c>
      <c r="GS158">
        <v>0</v>
      </c>
      <c r="GT158">
        <v>0</v>
      </c>
      <c r="GU158">
        <v>1.1100000000000001</v>
      </c>
      <c r="GX158" t="s">
        <v>288</v>
      </c>
      <c r="GY158">
        <v>0</v>
      </c>
      <c r="GZ158">
        <v>0</v>
      </c>
      <c r="HA158">
        <v>0</v>
      </c>
      <c r="HB158">
        <v>0</v>
      </c>
      <c r="HE158" t="s">
        <v>288</v>
      </c>
      <c r="HF158">
        <v>0</v>
      </c>
      <c r="HG158">
        <v>0</v>
      </c>
      <c r="HH158">
        <v>0</v>
      </c>
      <c r="HI158">
        <v>0</v>
      </c>
      <c r="HL158" t="s">
        <v>288</v>
      </c>
      <c r="HM158">
        <v>0.06</v>
      </c>
      <c r="HN158">
        <v>0</v>
      </c>
      <c r="HO158">
        <v>0</v>
      </c>
      <c r="HP158">
        <v>0.33</v>
      </c>
      <c r="HS158" t="s">
        <v>288</v>
      </c>
      <c r="HT158">
        <v>0</v>
      </c>
      <c r="HU158">
        <v>0</v>
      </c>
      <c r="HV158">
        <v>0</v>
      </c>
      <c r="HW158">
        <v>0</v>
      </c>
      <c r="HZ158" t="s">
        <v>288</v>
      </c>
      <c r="IA158">
        <v>0</v>
      </c>
      <c r="IB158">
        <v>0</v>
      </c>
      <c r="IC158">
        <v>0</v>
      </c>
      <c r="ID158">
        <v>0</v>
      </c>
      <c r="IG158" t="s">
        <v>288</v>
      </c>
      <c r="IH158">
        <v>0</v>
      </c>
      <c r="II158">
        <v>0</v>
      </c>
      <c r="IJ158">
        <v>0</v>
      </c>
      <c r="IK158">
        <v>0</v>
      </c>
      <c r="IN158" t="s">
        <v>288</v>
      </c>
      <c r="IO158">
        <v>0</v>
      </c>
      <c r="IP158">
        <v>0</v>
      </c>
      <c r="IQ158">
        <v>0</v>
      </c>
      <c r="IR158">
        <v>0</v>
      </c>
      <c r="IU158" t="s">
        <v>288</v>
      </c>
      <c r="IV158">
        <v>0</v>
      </c>
      <c r="IW158">
        <v>0</v>
      </c>
      <c r="IX158">
        <v>0</v>
      </c>
      <c r="IY158">
        <v>0</v>
      </c>
      <c r="JB158" t="s">
        <v>288</v>
      </c>
      <c r="JC158">
        <v>0</v>
      </c>
      <c r="JD158">
        <v>0</v>
      </c>
      <c r="JE158">
        <v>0</v>
      </c>
      <c r="JF158">
        <v>0</v>
      </c>
      <c r="JI158" t="s">
        <v>288</v>
      </c>
      <c r="JJ158">
        <v>0</v>
      </c>
      <c r="JK158">
        <v>0</v>
      </c>
      <c r="JL158">
        <v>0</v>
      </c>
      <c r="JM158">
        <v>0</v>
      </c>
      <c r="JP158" t="s">
        <v>288</v>
      </c>
      <c r="JQ158">
        <v>0</v>
      </c>
      <c r="JR158">
        <v>0</v>
      </c>
      <c r="JS158">
        <v>0</v>
      </c>
      <c r="JT158">
        <v>0</v>
      </c>
      <c r="JW158" t="s">
        <v>288</v>
      </c>
      <c r="JX158">
        <v>0</v>
      </c>
      <c r="JY158">
        <v>0</v>
      </c>
      <c r="JZ158">
        <v>0</v>
      </c>
      <c r="KA158">
        <v>0</v>
      </c>
      <c r="KD158" t="s">
        <v>288</v>
      </c>
      <c r="KE158">
        <v>0</v>
      </c>
      <c r="KF158">
        <v>0</v>
      </c>
      <c r="KG158">
        <v>0</v>
      </c>
      <c r="KH158">
        <v>0</v>
      </c>
      <c r="KK158" t="s">
        <v>288</v>
      </c>
      <c r="KL158">
        <v>0</v>
      </c>
      <c r="KM158">
        <v>0</v>
      </c>
      <c r="KN158">
        <v>0</v>
      </c>
      <c r="KO158">
        <v>0</v>
      </c>
      <c r="KR158" t="s">
        <v>288</v>
      </c>
      <c r="KS158">
        <v>0</v>
      </c>
      <c r="KT158">
        <v>0</v>
      </c>
      <c r="KU158">
        <v>0</v>
      </c>
      <c r="KV158">
        <v>0</v>
      </c>
      <c r="KY158" t="s">
        <v>288</v>
      </c>
      <c r="KZ158">
        <v>0</v>
      </c>
      <c r="LA158">
        <v>0</v>
      </c>
      <c r="LB158">
        <v>0</v>
      </c>
      <c r="LC158">
        <v>0</v>
      </c>
      <c r="LF158" t="s">
        <v>288</v>
      </c>
      <c r="LG158">
        <v>0</v>
      </c>
      <c r="LH158">
        <v>0</v>
      </c>
      <c r="LI158">
        <v>0</v>
      </c>
      <c r="LJ158">
        <v>0</v>
      </c>
      <c r="LM158" t="s">
        <v>288</v>
      </c>
      <c r="LN158">
        <v>0</v>
      </c>
      <c r="LO158">
        <v>0</v>
      </c>
      <c r="LP158">
        <v>0</v>
      </c>
      <c r="LQ158">
        <v>0</v>
      </c>
      <c r="LT158" t="s">
        <v>288</v>
      </c>
      <c r="LU158">
        <v>0</v>
      </c>
      <c r="LV158">
        <v>0</v>
      </c>
      <c r="LW158">
        <v>0</v>
      </c>
      <c r="LX158">
        <v>0</v>
      </c>
      <c r="MA158" t="s">
        <v>288</v>
      </c>
      <c r="MB158">
        <v>0</v>
      </c>
      <c r="MC158">
        <v>0</v>
      </c>
      <c r="MD158">
        <v>0</v>
      </c>
      <c r="ME158">
        <v>0</v>
      </c>
      <c r="MH158" t="s">
        <v>288</v>
      </c>
      <c r="MI158">
        <v>0</v>
      </c>
      <c r="MJ158">
        <v>0</v>
      </c>
      <c r="MK158">
        <v>0</v>
      </c>
      <c r="ML158">
        <v>0</v>
      </c>
      <c r="MO158" t="s">
        <v>288</v>
      </c>
      <c r="MP158">
        <v>0</v>
      </c>
      <c r="MQ158">
        <v>0</v>
      </c>
      <c r="MR158">
        <v>0</v>
      </c>
      <c r="MS158">
        <v>0</v>
      </c>
      <c r="MV158" t="s">
        <v>288</v>
      </c>
      <c r="MW158">
        <v>0</v>
      </c>
      <c r="MX158">
        <v>0</v>
      </c>
      <c r="MY158">
        <v>0</v>
      </c>
      <c r="MZ158">
        <v>0</v>
      </c>
      <c r="NC158" t="s">
        <v>288</v>
      </c>
      <c r="ND158">
        <v>0</v>
      </c>
      <c r="NE158">
        <v>0</v>
      </c>
      <c r="NF158">
        <v>0</v>
      </c>
      <c r="NG158">
        <v>0</v>
      </c>
      <c r="NJ158" t="s">
        <v>288</v>
      </c>
      <c r="NK158">
        <v>0</v>
      </c>
      <c r="NL158">
        <v>0</v>
      </c>
      <c r="NM158">
        <v>0</v>
      </c>
      <c r="NN158">
        <v>0</v>
      </c>
      <c r="NQ158" t="s">
        <v>288</v>
      </c>
      <c r="NR158">
        <v>0</v>
      </c>
      <c r="NS158">
        <v>0</v>
      </c>
      <c r="NT158">
        <v>0</v>
      </c>
      <c r="NU158">
        <v>0</v>
      </c>
      <c r="NX158" t="s">
        <v>288</v>
      </c>
      <c r="NY158">
        <v>0</v>
      </c>
      <c r="NZ158">
        <v>0</v>
      </c>
      <c r="OA158">
        <v>0</v>
      </c>
      <c r="OB158">
        <v>0</v>
      </c>
      <c r="OE158" t="s">
        <v>288</v>
      </c>
      <c r="OF158">
        <v>0</v>
      </c>
      <c r="OG158">
        <v>0</v>
      </c>
      <c r="OH158">
        <v>0</v>
      </c>
      <c r="OI158">
        <v>0</v>
      </c>
      <c r="OL158" t="s">
        <v>288</v>
      </c>
      <c r="OM158">
        <v>0</v>
      </c>
      <c r="ON158">
        <v>0</v>
      </c>
      <c r="OO158">
        <v>0</v>
      </c>
      <c r="OP158">
        <v>0</v>
      </c>
      <c r="OS158" t="s">
        <v>288</v>
      </c>
      <c r="OT158">
        <v>0</v>
      </c>
      <c r="OU158">
        <v>0</v>
      </c>
      <c r="OV158">
        <v>0</v>
      </c>
      <c r="OW158">
        <v>0</v>
      </c>
      <c r="OZ158" t="s">
        <v>288</v>
      </c>
      <c r="PA158">
        <v>0</v>
      </c>
      <c r="PB158">
        <v>0</v>
      </c>
      <c r="PC158">
        <v>0</v>
      </c>
      <c r="PD158">
        <v>0</v>
      </c>
      <c r="PG158" t="s">
        <v>288</v>
      </c>
      <c r="PH158">
        <v>0</v>
      </c>
      <c r="PI158">
        <v>0</v>
      </c>
      <c r="PJ158">
        <v>0</v>
      </c>
      <c r="PK158">
        <v>0</v>
      </c>
      <c r="PN158" t="s">
        <v>288</v>
      </c>
      <c r="PO158">
        <v>0</v>
      </c>
      <c r="PP158">
        <v>0</v>
      </c>
      <c r="PQ158">
        <v>0</v>
      </c>
      <c r="PR158">
        <v>0</v>
      </c>
      <c r="PU158" t="s">
        <v>288</v>
      </c>
      <c r="PV158">
        <v>0</v>
      </c>
      <c r="PW158">
        <v>0</v>
      </c>
      <c r="PX158">
        <v>0</v>
      </c>
      <c r="PY158">
        <v>0</v>
      </c>
      <c r="QB158" t="s">
        <v>288</v>
      </c>
      <c r="QC158">
        <v>0</v>
      </c>
      <c r="QD158">
        <v>0</v>
      </c>
      <c r="QE158">
        <v>0</v>
      </c>
      <c r="QF158">
        <v>0</v>
      </c>
      <c r="QI158" t="s">
        <v>288</v>
      </c>
      <c r="QJ158">
        <v>0</v>
      </c>
      <c r="QK158">
        <v>0</v>
      </c>
      <c r="QL158">
        <v>0</v>
      </c>
      <c r="QM158">
        <v>0</v>
      </c>
      <c r="QP158" t="s">
        <v>288</v>
      </c>
      <c r="QQ158">
        <v>0</v>
      </c>
      <c r="QR158">
        <v>0</v>
      </c>
      <c r="QS158">
        <v>0</v>
      </c>
      <c r="QT158">
        <v>0</v>
      </c>
      <c r="QW158" t="s">
        <v>288</v>
      </c>
      <c r="QX158">
        <v>0.12</v>
      </c>
      <c r="QY158">
        <v>0.61</v>
      </c>
      <c r="QZ158">
        <v>0</v>
      </c>
      <c r="RA158">
        <v>0</v>
      </c>
      <c r="RD158" t="s">
        <v>288</v>
      </c>
      <c r="RE158">
        <v>0.72</v>
      </c>
      <c r="RF158">
        <v>2.95</v>
      </c>
      <c r="RG158">
        <v>0.14000000000000001</v>
      </c>
      <c r="RH158">
        <v>0</v>
      </c>
    </row>
    <row r="159" spans="1:476" x14ac:dyDescent="0.25">
      <c r="A159" s="1">
        <v>7.6999999999999869</v>
      </c>
      <c r="B159" s="1">
        <v>7.7499999999999867</v>
      </c>
      <c r="C159" s="1" t="s">
        <v>289</v>
      </c>
      <c r="D159" s="1">
        <v>0</v>
      </c>
      <c r="E159" s="1">
        <v>0</v>
      </c>
      <c r="F159" s="1">
        <v>0</v>
      </c>
      <c r="G159" s="1">
        <v>0</v>
      </c>
      <c r="H159" s="1"/>
      <c r="I159" s="1"/>
      <c r="J159" s="1" t="s">
        <v>289</v>
      </c>
      <c r="K159" s="1">
        <v>0</v>
      </c>
      <c r="L159" s="1">
        <v>0</v>
      </c>
      <c r="M159" s="1">
        <v>0</v>
      </c>
      <c r="N159" s="1">
        <v>0</v>
      </c>
      <c r="O159" s="1"/>
      <c r="P159" s="1"/>
      <c r="Q159" s="1" t="s">
        <v>289</v>
      </c>
      <c r="R159" s="1">
        <v>0</v>
      </c>
      <c r="S159" s="1">
        <v>0</v>
      </c>
      <c r="T159" s="1">
        <v>0</v>
      </c>
      <c r="U159" s="1">
        <v>0</v>
      </c>
      <c r="V159" s="1"/>
      <c r="W159" s="1"/>
      <c r="X159" s="1" t="s">
        <v>289</v>
      </c>
      <c r="Y159" s="1">
        <v>0</v>
      </c>
      <c r="Z159" s="1">
        <v>0</v>
      </c>
      <c r="AA159" s="1">
        <v>0</v>
      </c>
      <c r="AB159" s="1">
        <v>0</v>
      </c>
      <c r="AC159" s="1"/>
      <c r="AD159" s="1"/>
      <c r="AE159" t="s">
        <v>289</v>
      </c>
      <c r="AF159">
        <v>0</v>
      </c>
      <c r="AG159">
        <v>0</v>
      </c>
      <c r="AH159">
        <v>0</v>
      </c>
      <c r="AI159">
        <v>0</v>
      </c>
      <c r="AJ159" s="1"/>
      <c r="AK159" s="1"/>
      <c r="AL159" t="s">
        <v>289</v>
      </c>
      <c r="AM159">
        <v>0</v>
      </c>
      <c r="AN159">
        <v>0</v>
      </c>
      <c r="AO159">
        <v>0</v>
      </c>
      <c r="AP159">
        <v>0</v>
      </c>
      <c r="AQ159" s="1"/>
      <c r="AR159" s="1"/>
      <c r="AS159" t="s">
        <v>289</v>
      </c>
      <c r="AT159">
        <v>0</v>
      </c>
      <c r="AU159">
        <v>0</v>
      </c>
      <c r="AV159">
        <v>0</v>
      </c>
      <c r="AW159">
        <v>0</v>
      </c>
      <c r="AZ159" t="s">
        <v>289</v>
      </c>
      <c r="BA159">
        <v>0</v>
      </c>
      <c r="BB159">
        <v>0</v>
      </c>
      <c r="BC159">
        <v>0</v>
      </c>
      <c r="BD159">
        <v>0</v>
      </c>
      <c r="BG159" t="s">
        <v>289</v>
      </c>
      <c r="BH159">
        <v>0</v>
      </c>
      <c r="BI159">
        <v>0</v>
      </c>
      <c r="BJ159">
        <v>0</v>
      </c>
      <c r="BK159">
        <v>0</v>
      </c>
      <c r="BN159" t="s">
        <v>289</v>
      </c>
      <c r="BO159">
        <v>0</v>
      </c>
      <c r="BP159">
        <v>0</v>
      </c>
      <c r="BQ159">
        <v>0</v>
      </c>
      <c r="BR159">
        <v>0</v>
      </c>
      <c r="BU159" t="s">
        <v>289</v>
      </c>
      <c r="BV159">
        <v>0</v>
      </c>
      <c r="BW159">
        <v>0</v>
      </c>
      <c r="BX159">
        <v>0</v>
      </c>
      <c r="BY159">
        <v>0</v>
      </c>
      <c r="CB159" t="s">
        <v>289</v>
      </c>
      <c r="CC159">
        <v>0</v>
      </c>
      <c r="CD159">
        <v>0</v>
      </c>
      <c r="CE159">
        <v>0</v>
      </c>
      <c r="CF159">
        <v>0</v>
      </c>
      <c r="CI159" t="s">
        <v>289</v>
      </c>
      <c r="CJ159">
        <v>0</v>
      </c>
      <c r="CK159">
        <v>0</v>
      </c>
      <c r="CL159">
        <v>0</v>
      </c>
      <c r="CM159">
        <v>0</v>
      </c>
      <c r="CP159" t="s">
        <v>289</v>
      </c>
      <c r="CQ159">
        <v>0</v>
      </c>
      <c r="CR159">
        <v>0</v>
      </c>
      <c r="CS159">
        <v>0</v>
      </c>
      <c r="CT159">
        <v>0</v>
      </c>
      <c r="CW159" t="s">
        <v>289</v>
      </c>
      <c r="CX159">
        <v>0</v>
      </c>
      <c r="CY159">
        <v>0</v>
      </c>
      <c r="CZ159">
        <v>0</v>
      </c>
      <c r="DA159">
        <v>0</v>
      </c>
      <c r="DD159" t="s">
        <v>289</v>
      </c>
      <c r="DE159">
        <v>0</v>
      </c>
      <c r="DF159">
        <v>0</v>
      </c>
      <c r="DG159">
        <v>0</v>
      </c>
      <c r="DH159">
        <v>0</v>
      </c>
      <c r="DK159" t="s">
        <v>289</v>
      </c>
      <c r="DL159">
        <v>0</v>
      </c>
      <c r="DM159">
        <v>0</v>
      </c>
      <c r="DN159">
        <v>0</v>
      </c>
      <c r="DO159">
        <v>0</v>
      </c>
      <c r="DR159" t="s">
        <v>289</v>
      </c>
      <c r="DS159">
        <v>0</v>
      </c>
      <c r="DT159">
        <v>0</v>
      </c>
      <c r="DU159">
        <v>0</v>
      </c>
      <c r="DV159">
        <v>0</v>
      </c>
      <c r="DY159" t="s">
        <v>289</v>
      </c>
      <c r="DZ159">
        <v>0</v>
      </c>
      <c r="EA159">
        <v>0</v>
      </c>
      <c r="EB159">
        <v>0</v>
      </c>
      <c r="EC159">
        <v>0</v>
      </c>
      <c r="EF159" t="s">
        <v>289</v>
      </c>
      <c r="EG159">
        <v>0</v>
      </c>
      <c r="EH159">
        <v>0</v>
      </c>
      <c r="EI159">
        <v>0</v>
      </c>
      <c r="EJ159">
        <v>0</v>
      </c>
      <c r="EM159" t="s">
        <v>289</v>
      </c>
      <c r="EN159">
        <v>0</v>
      </c>
      <c r="EO159">
        <v>0</v>
      </c>
      <c r="EP159">
        <v>0</v>
      </c>
      <c r="EQ159">
        <v>0</v>
      </c>
      <c r="ET159" t="s">
        <v>289</v>
      </c>
      <c r="EU159">
        <v>0</v>
      </c>
      <c r="EV159">
        <v>0</v>
      </c>
      <c r="EW159">
        <v>0</v>
      </c>
      <c r="EX159">
        <v>0</v>
      </c>
      <c r="FA159" t="s">
        <v>289</v>
      </c>
      <c r="FB159">
        <v>0</v>
      </c>
      <c r="FC159">
        <v>0</v>
      </c>
      <c r="FD159">
        <v>0</v>
      </c>
      <c r="FE159">
        <v>0</v>
      </c>
      <c r="FH159" t="s">
        <v>289</v>
      </c>
      <c r="FI159">
        <v>0</v>
      </c>
      <c r="FJ159">
        <v>0</v>
      </c>
      <c r="FK159">
        <v>0</v>
      </c>
      <c r="FL159">
        <v>0</v>
      </c>
      <c r="FO159" t="s">
        <v>289</v>
      </c>
      <c r="FP159">
        <v>0</v>
      </c>
      <c r="FQ159">
        <v>0</v>
      </c>
      <c r="FR159">
        <v>0</v>
      </c>
      <c r="FS159">
        <v>0</v>
      </c>
      <c r="FV159" t="s">
        <v>289</v>
      </c>
      <c r="FW159">
        <v>0</v>
      </c>
      <c r="FX159">
        <v>0</v>
      </c>
      <c r="FY159">
        <v>0</v>
      </c>
      <c r="FZ159">
        <v>0</v>
      </c>
      <c r="GC159" t="s">
        <v>289</v>
      </c>
      <c r="GD159">
        <v>0</v>
      </c>
      <c r="GE159">
        <v>0</v>
      </c>
      <c r="GF159">
        <v>0</v>
      </c>
      <c r="GG159">
        <v>0</v>
      </c>
      <c r="GJ159" t="s">
        <v>289</v>
      </c>
      <c r="GK159">
        <v>0</v>
      </c>
      <c r="GL159">
        <v>0</v>
      </c>
      <c r="GM159">
        <v>0</v>
      </c>
      <c r="GN159">
        <v>0</v>
      </c>
      <c r="GQ159" t="s">
        <v>289</v>
      </c>
      <c r="GR159">
        <v>0</v>
      </c>
      <c r="GS159">
        <v>0</v>
      </c>
      <c r="GT159">
        <v>0</v>
      </c>
      <c r="GU159">
        <v>0</v>
      </c>
      <c r="GX159" t="s">
        <v>289</v>
      </c>
      <c r="GY159">
        <v>0</v>
      </c>
      <c r="GZ159">
        <v>0</v>
      </c>
      <c r="HA159">
        <v>0</v>
      </c>
      <c r="HB159">
        <v>0</v>
      </c>
      <c r="HE159" t="s">
        <v>289</v>
      </c>
      <c r="HF159">
        <v>0</v>
      </c>
      <c r="HG159">
        <v>0</v>
      </c>
      <c r="HH159">
        <v>0</v>
      </c>
      <c r="HI159">
        <v>0</v>
      </c>
      <c r="HL159" t="s">
        <v>289</v>
      </c>
      <c r="HM159">
        <v>0</v>
      </c>
      <c r="HN159">
        <v>0</v>
      </c>
      <c r="HO159">
        <v>0</v>
      </c>
      <c r="HP159">
        <v>0</v>
      </c>
      <c r="HS159" t="s">
        <v>289</v>
      </c>
      <c r="HT159">
        <v>0</v>
      </c>
      <c r="HU159">
        <v>0</v>
      </c>
      <c r="HV159">
        <v>0</v>
      </c>
      <c r="HW159">
        <v>0</v>
      </c>
      <c r="HZ159" t="s">
        <v>289</v>
      </c>
      <c r="IA159">
        <v>0</v>
      </c>
      <c r="IB159">
        <v>0</v>
      </c>
      <c r="IC159">
        <v>0</v>
      </c>
      <c r="ID159">
        <v>0</v>
      </c>
      <c r="IG159" t="s">
        <v>289</v>
      </c>
      <c r="IH159">
        <v>0</v>
      </c>
      <c r="II159">
        <v>0</v>
      </c>
      <c r="IJ159">
        <v>0</v>
      </c>
      <c r="IK159">
        <v>0</v>
      </c>
      <c r="IN159" t="s">
        <v>289</v>
      </c>
      <c r="IO159">
        <v>0</v>
      </c>
      <c r="IP159">
        <v>0</v>
      </c>
      <c r="IQ159">
        <v>0</v>
      </c>
      <c r="IR159">
        <v>0</v>
      </c>
      <c r="IU159" t="s">
        <v>289</v>
      </c>
      <c r="IV159">
        <v>0.11</v>
      </c>
      <c r="IW159">
        <v>0</v>
      </c>
      <c r="IX159">
        <v>0</v>
      </c>
      <c r="IY159">
        <v>0</v>
      </c>
      <c r="JB159" t="s">
        <v>289</v>
      </c>
      <c r="JC159">
        <v>0</v>
      </c>
      <c r="JD159">
        <v>0</v>
      </c>
      <c r="JE159">
        <v>0</v>
      </c>
      <c r="JF159">
        <v>0</v>
      </c>
      <c r="JI159" t="s">
        <v>289</v>
      </c>
      <c r="JJ159">
        <v>0</v>
      </c>
      <c r="JK159">
        <v>0</v>
      </c>
      <c r="JL159">
        <v>0</v>
      </c>
      <c r="JM159">
        <v>0</v>
      </c>
      <c r="JP159" t="s">
        <v>289</v>
      </c>
      <c r="JQ159">
        <v>0</v>
      </c>
      <c r="JR159">
        <v>0</v>
      </c>
      <c r="JS159">
        <v>0</v>
      </c>
      <c r="JT159">
        <v>0</v>
      </c>
      <c r="JW159" t="s">
        <v>289</v>
      </c>
      <c r="JX159">
        <v>0</v>
      </c>
      <c r="JY159">
        <v>0</v>
      </c>
      <c r="JZ159">
        <v>0</v>
      </c>
      <c r="KA159">
        <v>0</v>
      </c>
      <c r="KD159" t="s">
        <v>289</v>
      </c>
      <c r="KE159">
        <v>0</v>
      </c>
      <c r="KF159">
        <v>0</v>
      </c>
      <c r="KG159">
        <v>0</v>
      </c>
      <c r="KH159">
        <v>0</v>
      </c>
      <c r="KK159" t="s">
        <v>289</v>
      </c>
      <c r="KL159">
        <v>0</v>
      </c>
      <c r="KM159">
        <v>0</v>
      </c>
      <c r="KN159">
        <v>0</v>
      </c>
      <c r="KO159">
        <v>0</v>
      </c>
      <c r="KR159" t="s">
        <v>289</v>
      </c>
      <c r="KS159">
        <v>0</v>
      </c>
      <c r="KT159">
        <v>0</v>
      </c>
      <c r="KU159">
        <v>0</v>
      </c>
      <c r="KV159">
        <v>0</v>
      </c>
      <c r="KY159" t="s">
        <v>289</v>
      </c>
      <c r="KZ159">
        <v>0</v>
      </c>
      <c r="LA159">
        <v>0</v>
      </c>
      <c r="LB159">
        <v>0</v>
      </c>
      <c r="LC159">
        <v>0</v>
      </c>
      <c r="LF159" t="s">
        <v>289</v>
      </c>
      <c r="LG159">
        <v>0</v>
      </c>
      <c r="LH159">
        <v>0</v>
      </c>
      <c r="LI159">
        <v>0</v>
      </c>
      <c r="LJ159">
        <v>0</v>
      </c>
      <c r="LM159" t="s">
        <v>289</v>
      </c>
      <c r="LN159">
        <v>0</v>
      </c>
      <c r="LO159">
        <v>0</v>
      </c>
      <c r="LP159">
        <v>0</v>
      </c>
      <c r="LQ159">
        <v>0</v>
      </c>
      <c r="LT159" t="s">
        <v>289</v>
      </c>
      <c r="LU159">
        <v>0</v>
      </c>
      <c r="LV159">
        <v>0</v>
      </c>
      <c r="LW159">
        <v>0</v>
      </c>
      <c r="LX159">
        <v>0</v>
      </c>
      <c r="MA159" t="s">
        <v>289</v>
      </c>
      <c r="MB159">
        <v>0</v>
      </c>
      <c r="MC159">
        <v>0</v>
      </c>
      <c r="MD159">
        <v>0</v>
      </c>
      <c r="ME159">
        <v>0</v>
      </c>
      <c r="MH159" t="s">
        <v>289</v>
      </c>
      <c r="MI159">
        <v>0</v>
      </c>
      <c r="MJ159">
        <v>0</v>
      </c>
      <c r="MK159">
        <v>0</v>
      </c>
      <c r="ML159">
        <v>0</v>
      </c>
      <c r="MO159" t="s">
        <v>289</v>
      </c>
      <c r="MP159">
        <v>0</v>
      </c>
      <c r="MQ159">
        <v>0</v>
      </c>
      <c r="MR159">
        <v>0</v>
      </c>
      <c r="MS159">
        <v>0</v>
      </c>
      <c r="MV159" t="s">
        <v>289</v>
      </c>
      <c r="MW159">
        <v>0</v>
      </c>
      <c r="MX159">
        <v>0</v>
      </c>
      <c r="MY159">
        <v>0</v>
      </c>
      <c r="MZ159">
        <v>0</v>
      </c>
      <c r="NC159" t="s">
        <v>289</v>
      </c>
      <c r="ND159">
        <v>0</v>
      </c>
      <c r="NE159">
        <v>0</v>
      </c>
      <c r="NF159">
        <v>0</v>
      </c>
      <c r="NG159">
        <v>0</v>
      </c>
      <c r="NJ159" t="s">
        <v>289</v>
      </c>
      <c r="NK159">
        <v>0</v>
      </c>
      <c r="NL159">
        <v>0</v>
      </c>
      <c r="NM159">
        <v>0</v>
      </c>
      <c r="NN159">
        <v>0</v>
      </c>
      <c r="NQ159" t="s">
        <v>289</v>
      </c>
      <c r="NR159">
        <v>0</v>
      </c>
      <c r="NS159">
        <v>0</v>
      </c>
      <c r="NT159">
        <v>0</v>
      </c>
      <c r="NU159">
        <v>0</v>
      </c>
      <c r="NX159" t="s">
        <v>289</v>
      </c>
      <c r="NY159">
        <v>0</v>
      </c>
      <c r="NZ159">
        <v>0</v>
      </c>
      <c r="OA159">
        <v>0</v>
      </c>
      <c r="OB159">
        <v>0</v>
      </c>
      <c r="OE159" t="s">
        <v>289</v>
      </c>
      <c r="OF159">
        <v>0</v>
      </c>
      <c r="OG159">
        <v>0</v>
      </c>
      <c r="OH159">
        <v>0</v>
      </c>
      <c r="OI159">
        <v>0</v>
      </c>
      <c r="OL159" t="s">
        <v>289</v>
      </c>
      <c r="OM159">
        <v>0</v>
      </c>
      <c r="ON159">
        <v>0</v>
      </c>
      <c r="OO159">
        <v>0</v>
      </c>
      <c r="OP159">
        <v>0</v>
      </c>
      <c r="OS159" t="s">
        <v>289</v>
      </c>
      <c r="OT159">
        <v>0</v>
      </c>
      <c r="OU159">
        <v>0</v>
      </c>
      <c r="OV159">
        <v>0</v>
      </c>
      <c r="OW159">
        <v>0</v>
      </c>
      <c r="OZ159" t="s">
        <v>289</v>
      </c>
      <c r="PA159">
        <v>0</v>
      </c>
      <c r="PB159">
        <v>0</v>
      </c>
      <c r="PC159">
        <v>0</v>
      </c>
      <c r="PD159">
        <v>0</v>
      </c>
      <c r="PG159" t="s">
        <v>289</v>
      </c>
      <c r="PH159">
        <v>0</v>
      </c>
      <c r="PI159">
        <v>0</v>
      </c>
      <c r="PJ159">
        <v>0</v>
      </c>
      <c r="PK159">
        <v>0</v>
      </c>
      <c r="PN159" t="s">
        <v>289</v>
      </c>
      <c r="PO159">
        <v>0</v>
      </c>
      <c r="PP159">
        <v>0</v>
      </c>
      <c r="PQ159">
        <v>0</v>
      </c>
      <c r="PR159">
        <v>0</v>
      </c>
      <c r="PU159" t="s">
        <v>289</v>
      </c>
      <c r="PV159">
        <v>0</v>
      </c>
      <c r="PW159">
        <v>0</v>
      </c>
      <c r="PX159">
        <v>0</v>
      </c>
      <c r="PY159">
        <v>0</v>
      </c>
      <c r="QB159" t="s">
        <v>289</v>
      </c>
      <c r="QC159">
        <v>0</v>
      </c>
      <c r="QD159">
        <v>0</v>
      </c>
      <c r="QE159">
        <v>0</v>
      </c>
      <c r="QF159">
        <v>0</v>
      </c>
      <c r="QI159" t="s">
        <v>289</v>
      </c>
      <c r="QJ159">
        <v>0</v>
      </c>
      <c r="QK159">
        <v>0</v>
      </c>
      <c r="QL159">
        <v>0</v>
      </c>
      <c r="QM159">
        <v>0</v>
      </c>
      <c r="QP159" t="s">
        <v>289</v>
      </c>
      <c r="QQ159">
        <v>0</v>
      </c>
      <c r="QR159">
        <v>0</v>
      </c>
      <c r="QS159">
        <v>0</v>
      </c>
      <c r="QT159">
        <v>0</v>
      </c>
      <c r="QW159" t="s">
        <v>289</v>
      </c>
      <c r="QX159">
        <v>0</v>
      </c>
      <c r="QY159">
        <v>0</v>
      </c>
      <c r="QZ159">
        <v>0</v>
      </c>
      <c r="RA159">
        <v>0</v>
      </c>
      <c r="RD159" t="s">
        <v>289</v>
      </c>
      <c r="RE159">
        <v>0</v>
      </c>
      <c r="RF159">
        <v>0</v>
      </c>
      <c r="RG159">
        <v>0</v>
      </c>
      <c r="RH159">
        <v>0</v>
      </c>
    </row>
    <row r="160" spans="1:476" x14ac:dyDescent="0.25">
      <c r="A160" s="1">
        <v>7.7499999999999867</v>
      </c>
      <c r="B160" s="1">
        <v>7.7999999999999865</v>
      </c>
      <c r="C160" s="1" t="s">
        <v>290</v>
      </c>
      <c r="D160" s="1">
        <v>0</v>
      </c>
      <c r="E160" s="1">
        <v>0</v>
      </c>
      <c r="F160" s="1">
        <v>0</v>
      </c>
      <c r="G160" s="1">
        <v>0</v>
      </c>
      <c r="H160" s="1"/>
      <c r="I160" s="1"/>
      <c r="J160" s="1" t="s">
        <v>290</v>
      </c>
      <c r="K160" s="1">
        <v>0</v>
      </c>
      <c r="L160" s="1">
        <v>0</v>
      </c>
      <c r="M160" s="1">
        <v>0</v>
      </c>
      <c r="N160" s="1">
        <v>0</v>
      </c>
      <c r="O160" s="1"/>
      <c r="P160" s="1"/>
      <c r="Q160" s="1" t="s">
        <v>290</v>
      </c>
      <c r="R160" s="1">
        <v>0</v>
      </c>
      <c r="S160" s="1">
        <v>0</v>
      </c>
      <c r="T160" s="1">
        <v>0</v>
      </c>
      <c r="U160" s="1">
        <v>0</v>
      </c>
      <c r="V160" s="1"/>
      <c r="W160" s="1"/>
      <c r="X160" s="1" t="s">
        <v>290</v>
      </c>
      <c r="Y160" s="1">
        <v>0</v>
      </c>
      <c r="Z160" s="1">
        <v>0</v>
      </c>
      <c r="AA160" s="1">
        <v>0</v>
      </c>
      <c r="AB160" s="1">
        <v>0</v>
      </c>
      <c r="AC160" s="1"/>
      <c r="AD160" s="1"/>
      <c r="AE160" t="s">
        <v>290</v>
      </c>
      <c r="AF160">
        <v>0</v>
      </c>
      <c r="AG160">
        <v>0</v>
      </c>
      <c r="AH160">
        <v>0</v>
      </c>
      <c r="AI160">
        <v>0</v>
      </c>
      <c r="AJ160" s="1"/>
      <c r="AK160" s="1"/>
      <c r="AL160" t="s">
        <v>290</v>
      </c>
      <c r="AM160">
        <v>0</v>
      </c>
      <c r="AN160">
        <v>0</v>
      </c>
      <c r="AO160">
        <v>0</v>
      </c>
      <c r="AP160">
        <v>0</v>
      </c>
      <c r="AQ160" s="1"/>
      <c r="AR160" s="1"/>
      <c r="AS160" t="s">
        <v>290</v>
      </c>
      <c r="AT160">
        <v>0</v>
      </c>
      <c r="AU160">
        <v>0</v>
      </c>
      <c r="AV160">
        <v>0</v>
      </c>
      <c r="AW160">
        <v>0</v>
      </c>
      <c r="AZ160" t="s">
        <v>290</v>
      </c>
      <c r="BA160">
        <v>0</v>
      </c>
      <c r="BB160">
        <v>0</v>
      </c>
      <c r="BC160">
        <v>0</v>
      </c>
      <c r="BD160">
        <v>0</v>
      </c>
      <c r="BG160" t="s">
        <v>290</v>
      </c>
      <c r="BH160">
        <v>0</v>
      </c>
      <c r="BI160">
        <v>0</v>
      </c>
      <c r="BJ160">
        <v>0</v>
      </c>
      <c r="BK160">
        <v>0</v>
      </c>
      <c r="BN160" t="s">
        <v>290</v>
      </c>
      <c r="BO160">
        <v>0</v>
      </c>
      <c r="BP160">
        <v>0</v>
      </c>
      <c r="BQ160">
        <v>0</v>
      </c>
      <c r="BR160">
        <v>0</v>
      </c>
      <c r="BU160" t="s">
        <v>290</v>
      </c>
      <c r="BV160">
        <v>0</v>
      </c>
      <c r="BW160">
        <v>0</v>
      </c>
      <c r="BX160">
        <v>0</v>
      </c>
      <c r="BY160">
        <v>0</v>
      </c>
      <c r="CB160" t="s">
        <v>290</v>
      </c>
      <c r="CC160">
        <v>0</v>
      </c>
      <c r="CD160">
        <v>0</v>
      </c>
      <c r="CE160">
        <v>0</v>
      </c>
      <c r="CF160">
        <v>0</v>
      </c>
      <c r="CI160" t="s">
        <v>290</v>
      </c>
      <c r="CJ160">
        <v>0</v>
      </c>
      <c r="CK160">
        <v>0</v>
      </c>
      <c r="CL160">
        <v>0</v>
      </c>
      <c r="CM160">
        <v>0</v>
      </c>
      <c r="CP160" t="s">
        <v>290</v>
      </c>
      <c r="CQ160">
        <v>0</v>
      </c>
      <c r="CR160">
        <v>0</v>
      </c>
      <c r="CS160">
        <v>0</v>
      </c>
      <c r="CT160">
        <v>0</v>
      </c>
      <c r="CW160" t="s">
        <v>290</v>
      </c>
      <c r="CX160">
        <v>0</v>
      </c>
      <c r="CY160">
        <v>0</v>
      </c>
      <c r="CZ160">
        <v>0</v>
      </c>
      <c r="DA160">
        <v>0</v>
      </c>
      <c r="DD160" t="s">
        <v>290</v>
      </c>
      <c r="DE160">
        <v>0</v>
      </c>
      <c r="DF160">
        <v>0</v>
      </c>
      <c r="DG160">
        <v>0</v>
      </c>
      <c r="DH160">
        <v>0</v>
      </c>
      <c r="DK160" t="s">
        <v>290</v>
      </c>
      <c r="DL160">
        <v>0</v>
      </c>
      <c r="DM160">
        <v>0</v>
      </c>
      <c r="DN160">
        <v>0</v>
      </c>
      <c r="DO160">
        <v>0</v>
      </c>
      <c r="DR160" t="s">
        <v>290</v>
      </c>
      <c r="DS160">
        <v>0</v>
      </c>
      <c r="DT160">
        <v>0</v>
      </c>
      <c r="DU160">
        <v>0</v>
      </c>
      <c r="DV160">
        <v>0</v>
      </c>
      <c r="DY160" t="s">
        <v>290</v>
      </c>
      <c r="DZ160">
        <v>0</v>
      </c>
      <c r="EA160">
        <v>0</v>
      </c>
      <c r="EB160">
        <v>0</v>
      </c>
      <c r="EC160">
        <v>0</v>
      </c>
      <c r="EF160" t="s">
        <v>290</v>
      </c>
      <c r="EG160">
        <v>0</v>
      </c>
      <c r="EH160">
        <v>0</v>
      </c>
      <c r="EI160">
        <v>0</v>
      </c>
      <c r="EJ160">
        <v>0</v>
      </c>
      <c r="EM160" t="s">
        <v>290</v>
      </c>
      <c r="EN160">
        <v>0</v>
      </c>
      <c r="EO160">
        <v>0</v>
      </c>
      <c r="EP160">
        <v>0</v>
      </c>
      <c r="EQ160">
        <v>0</v>
      </c>
      <c r="ET160" t="s">
        <v>290</v>
      </c>
      <c r="EU160">
        <v>0</v>
      </c>
      <c r="EV160">
        <v>0</v>
      </c>
      <c r="EW160">
        <v>0</v>
      </c>
      <c r="EX160">
        <v>0</v>
      </c>
      <c r="FA160" t="s">
        <v>290</v>
      </c>
      <c r="FB160">
        <v>0</v>
      </c>
      <c r="FC160">
        <v>0</v>
      </c>
      <c r="FD160">
        <v>0</v>
      </c>
      <c r="FE160">
        <v>0</v>
      </c>
      <c r="FH160" t="s">
        <v>290</v>
      </c>
      <c r="FI160">
        <v>0</v>
      </c>
      <c r="FJ160">
        <v>0</v>
      </c>
      <c r="FK160">
        <v>0</v>
      </c>
      <c r="FL160">
        <v>0</v>
      </c>
      <c r="FO160" t="s">
        <v>290</v>
      </c>
      <c r="FP160">
        <v>0</v>
      </c>
      <c r="FQ160">
        <v>0</v>
      </c>
      <c r="FR160">
        <v>0</v>
      </c>
      <c r="FS160">
        <v>0</v>
      </c>
      <c r="FV160" t="s">
        <v>290</v>
      </c>
      <c r="FW160">
        <v>0</v>
      </c>
      <c r="FX160">
        <v>0</v>
      </c>
      <c r="FY160">
        <v>0</v>
      </c>
      <c r="FZ160">
        <v>0</v>
      </c>
      <c r="GC160" t="s">
        <v>290</v>
      </c>
      <c r="GD160">
        <v>0</v>
      </c>
      <c r="GE160">
        <v>0</v>
      </c>
      <c r="GF160">
        <v>0</v>
      </c>
      <c r="GG160">
        <v>0</v>
      </c>
      <c r="GJ160" t="s">
        <v>290</v>
      </c>
      <c r="GK160">
        <v>0</v>
      </c>
      <c r="GL160">
        <v>0</v>
      </c>
      <c r="GM160">
        <v>0</v>
      </c>
      <c r="GN160">
        <v>0</v>
      </c>
      <c r="GQ160" t="s">
        <v>290</v>
      </c>
      <c r="GR160">
        <v>0</v>
      </c>
      <c r="GS160">
        <v>0</v>
      </c>
      <c r="GT160">
        <v>0</v>
      </c>
      <c r="GU160">
        <v>0</v>
      </c>
      <c r="GX160" t="s">
        <v>290</v>
      </c>
      <c r="GY160">
        <v>0</v>
      </c>
      <c r="GZ160">
        <v>0</v>
      </c>
      <c r="HA160">
        <v>0</v>
      </c>
      <c r="HB160">
        <v>0</v>
      </c>
      <c r="HE160" t="s">
        <v>290</v>
      </c>
      <c r="HF160">
        <v>0</v>
      </c>
      <c r="HG160">
        <v>0</v>
      </c>
      <c r="HH160">
        <v>0</v>
      </c>
      <c r="HI160">
        <v>0</v>
      </c>
      <c r="HL160" t="s">
        <v>290</v>
      </c>
      <c r="HM160">
        <v>0</v>
      </c>
      <c r="HN160">
        <v>0</v>
      </c>
      <c r="HO160">
        <v>0</v>
      </c>
      <c r="HP160">
        <v>0</v>
      </c>
      <c r="HS160" t="s">
        <v>290</v>
      </c>
      <c r="HT160">
        <v>0</v>
      </c>
      <c r="HU160">
        <v>0</v>
      </c>
      <c r="HV160">
        <v>0</v>
      </c>
      <c r="HW160">
        <v>0</v>
      </c>
      <c r="HZ160" t="s">
        <v>290</v>
      </c>
      <c r="IA160">
        <v>0</v>
      </c>
      <c r="IB160">
        <v>0</v>
      </c>
      <c r="IC160">
        <v>0</v>
      </c>
      <c r="ID160">
        <v>0</v>
      </c>
      <c r="IG160" t="s">
        <v>290</v>
      </c>
      <c r="IH160">
        <v>0</v>
      </c>
      <c r="II160">
        <v>0</v>
      </c>
      <c r="IJ160">
        <v>0</v>
      </c>
      <c r="IK160">
        <v>0</v>
      </c>
      <c r="IN160" t="s">
        <v>290</v>
      </c>
      <c r="IO160">
        <v>0</v>
      </c>
      <c r="IP160">
        <v>0</v>
      </c>
      <c r="IQ160">
        <v>0</v>
      </c>
      <c r="IR160">
        <v>0</v>
      </c>
      <c r="IU160" t="s">
        <v>290</v>
      </c>
      <c r="IV160">
        <v>0</v>
      </c>
      <c r="IW160">
        <v>0</v>
      </c>
      <c r="IX160">
        <v>0</v>
      </c>
      <c r="IY160">
        <v>0</v>
      </c>
      <c r="JB160" t="s">
        <v>290</v>
      </c>
      <c r="JC160">
        <v>0</v>
      </c>
      <c r="JD160">
        <v>0</v>
      </c>
      <c r="JE160">
        <v>0</v>
      </c>
      <c r="JF160">
        <v>0</v>
      </c>
      <c r="JI160" t="s">
        <v>290</v>
      </c>
      <c r="JJ160">
        <v>0</v>
      </c>
      <c r="JK160">
        <v>0</v>
      </c>
      <c r="JL160">
        <v>0</v>
      </c>
      <c r="JM160">
        <v>0</v>
      </c>
      <c r="JP160" t="s">
        <v>290</v>
      </c>
      <c r="JQ160">
        <v>0</v>
      </c>
      <c r="JR160">
        <v>0</v>
      </c>
      <c r="JS160">
        <v>0</v>
      </c>
      <c r="JT160">
        <v>0</v>
      </c>
      <c r="JW160" t="s">
        <v>290</v>
      </c>
      <c r="JX160">
        <v>0</v>
      </c>
      <c r="JY160">
        <v>0</v>
      </c>
      <c r="JZ160">
        <v>0</v>
      </c>
      <c r="KA160">
        <v>0</v>
      </c>
      <c r="KD160" t="s">
        <v>290</v>
      </c>
      <c r="KE160">
        <v>0</v>
      </c>
      <c r="KF160">
        <v>0</v>
      </c>
      <c r="KG160">
        <v>0</v>
      </c>
      <c r="KH160">
        <v>0</v>
      </c>
      <c r="KK160" t="s">
        <v>290</v>
      </c>
      <c r="KL160">
        <v>0</v>
      </c>
      <c r="KM160">
        <v>0</v>
      </c>
      <c r="KN160">
        <v>0</v>
      </c>
      <c r="KO160">
        <v>0</v>
      </c>
      <c r="KR160" t="s">
        <v>290</v>
      </c>
      <c r="KS160">
        <v>0</v>
      </c>
      <c r="KT160">
        <v>0</v>
      </c>
      <c r="KU160">
        <v>0</v>
      </c>
      <c r="KV160">
        <v>0</v>
      </c>
      <c r="KY160" t="s">
        <v>290</v>
      </c>
      <c r="KZ160">
        <v>0</v>
      </c>
      <c r="LA160">
        <v>0</v>
      </c>
      <c r="LB160">
        <v>0</v>
      </c>
      <c r="LC160">
        <v>0</v>
      </c>
      <c r="LF160" t="s">
        <v>290</v>
      </c>
      <c r="LG160">
        <v>0</v>
      </c>
      <c r="LH160">
        <v>0</v>
      </c>
      <c r="LI160">
        <v>0</v>
      </c>
      <c r="LJ160">
        <v>0</v>
      </c>
      <c r="LM160" t="s">
        <v>290</v>
      </c>
      <c r="LN160">
        <v>0</v>
      </c>
      <c r="LO160">
        <v>0</v>
      </c>
      <c r="LP160">
        <v>0</v>
      </c>
      <c r="LQ160">
        <v>0</v>
      </c>
      <c r="LT160" t="s">
        <v>290</v>
      </c>
      <c r="LU160">
        <v>0</v>
      </c>
      <c r="LV160">
        <v>0</v>
      </c>
      <c r="LW160">
        <v>0</v>
      </c>
      <c r="LX160">
        <v>0</v>
      </c>
      <c r="MA160" t="s">
        <v>290</v>
      </c>
      <c r="MB160">
        <v>0</v>
      </c>
      <c r="MC160">
        <v>0</v>
      </c>
      <c r="MD160">
        <v>0</v>
      </c>
      <c r="ME160">
        <v>0</v>
      </c>
      <c r="MH160" t="s">
        <v>290</v>
      </c>
      <c r="MI160">
        <v>0</v>
      </c>
      <c r="MJ160">
        <v>0</v>
      </c>
      <c r="MK160">
        <v>0</v>
      </c>
      <c r="ML160">
        <v>0</v>
      </c>
      <c r="MO160" t="s">
        <v>290</v>
      </c>
      <c r="MP160">
        <v>0</v>
      </c>
      <c r="MQ160">
        <v>0</v>
      </c>
      <c r="MR160">
        <v>0</v>
      </c>
      <c r="MS160">
        <v>0</v>
      </c>
      <c r="MV160" t="s">
        <v>290</v>
      </c>
      <c r="MW160">
        <v>0</v>
      </c>
      <c r="MX160">
        <v>0</v>
      </c>
      <c r="MY160">
        <v>0</v>
      </c>
      <c r="MZ160">
        <v>0</v>
      </c>
      <c r="NC160" t="s">
        <v>290</v>
      </c>
      <c r="ND160">
        <v>0</v>
      </c>
      <c r="NE160">
        <v>0</v>
      </c>
      <c r="NF160">
        <v>0</v>
      </c>
      <c r="NG160">
        <v>0</v>
      </c>
      <c r="NJ160" t="s">
        <v>290</v>
      </c>
      <c r="NK160">
        <v>0</v>
      </c>
      <c r="NL160">
        <v>0</v>
      </c>
      <c r="NM160">
        <v>0</v>
      </c>
      <c r="NN160">
        <v>0</v>
      </c>
      <c r="NQ160" t="s">
        <v>290</v>
      </c>
      <c r="NR160">
        <v>0</v>
      </c>
      <c r="NS160">
        <v>0</v>
      </c>
      <c r="NT160">
        <v>0</v>
      </c>
      <c r="NU160">
        <v>0</v>
      </c>
      <c r="NX160" t="s">
        <v>290</v>
      </c>
      <c r="NY160">
        <v>0</v>
      </c>
      <c r="NZ160">
        <v>0</v>
      </c>
      <c r="OA160">
        <v>0</v>
      </c>
      <c r="OB160">
        <v>0</v>
      </c>
      <c r="OE160" t="s">
        <v>290</v>
      </c>
      <c r="OF160">
        <v>0</v>
      </c>
      <c r="OG160">
        <v>0</v>
      </c>
      <c r="OH160">
        <v>0</v>
      </c>
      <c r="OI160">
        <v>0</v>
      </c>
      <c r="OL160" t="s">
        <v>290</v>
      </c>
      <c r="OM160">
        <v>0</v>
      </c>
      <c r="ON160">
        <v>0</v>
      </c>
      <c r="OO160">
        <v>0</v>
      </c>
      <c r="OP160">
        <v>0</v>
      </c>
      <c r="OS160" t="s">
        <v>290</v>
      </c>
      <c r="OT160">
        <v>0</v>
      </c>
      <c r="OU160">
        <v>0</v>
      </c>
      <c r="OV160">
        <v>0</v>
      </c>
      <c r="OW160">
        <v>0</v>
      </c>
      <c r="OZ160" t="s">
        <v>290</v>
      </c>
      <c r="PA160">
        <v>0</v>
      </c>
      <c r="PB160">
        <v>0</v>
      </c>
      <c r="PC160">
        <v>0</v>
      </c>
      <c r="PD160">
        <v>0</v>
      </c>
      <c r="PG160" t="s">
        <v>290</v>
      </c>
      <c r="PH160">
        <v>0</v>
      </c>
      <c r="PI160">
        <v>0</v>
      </c>
      <c r="PJ160">
        <v>0</v>
      </c>
      <c r="PK160">
        <v>0</v>
      </c>
      <c r="PN160" t="s">
        <v>290</v>
      </c>
      <c r="PO160">
        <v>0</v>
      </c>
      <c r="PP160">
        <v>0</v>
      </c>
      <c r="PQ160">
        <v>0</v>
      </c>
      <c r="PR160">
        <v>0</v>
      </c>
      <c r="PU160" t="s">
        <v>290</v>
      </c>
      <c r="PV160">
        <v>0</v>
      </c>
      <c r="PW160">
        <v>0</v>
      </c>
      <c r="PX160">
        <v>0</v>
      </c>
      <c r="PY160">
        <v>0</v>
      </c>
      <c r="QB160" t="s">
        <v>290</v>
      </c>
      <c r="QC160">
        <v>0</v>
      </c>
      <c r="QD160">
        <v>0</v>
      </c>
      <c r="QE160">
        <v>0</v>
      </c>
      <c r="QF160">
        <v>0</v>
      </c>
      <c r="QI160" t="s">
        <v>290</v>
      </c>
      <c r="QJ160">
        <v>0</v>
      </c>
      <c r="QK160">
        <v>0</v>
      </c>
      <c r="QL160">
        <v>0</v>
      </c>
      <c r="QM160">
        <v>0</v>
      </c>
      <c r="QP160" t="s">
        <v>290</v>
      </c>
      <c r="QQ160">
        <v>0</v>
      </c>
      <c r="QR160">
        <v>0</v>
      </c>
      <c r="QS160">
        <v>0</v>
      </c>
      <c r="QT160">
        <v>0</v>
      </c>
      <c r="QW160" t="s">
        <v>290</v>
      </c>
      <c r="QX160">
        <v>0</v>
      </c>
      <c r="QY160">
        <v>0</v>
      </c>
      <c r="QZ160">
        <v>0</v>
      </c>
      <c r="RA160">
        <v>0</v>
      </c>
      <c r="RD160" t="s">
        <v>290</v>
      </c>
      <c r="RE160">
        <v>7.0000000000000007E-2</v>
      </c>
      <c r="RF160">
        <v>0</v>
      </c>
      <c r="RG160">
        <v>0</v>
      </c>
      <c r="RH160">
        <v>0.5</v>
      </c>
    </row>
    <row r="161" spans="1:476" x14ac:dyDescent="0.25">
      <c r="A161" s="1">
        <v>7.7999999999999865</v>
      </c>
      <c r="B161" s="1">
        <v>7.8499999999999863</v>
      </c>
      <c r="C161" s="1" t="s">
        <v>291</v>
      </c>
      <c r="D161" s="1">
        <v>0</v>
      </c>
      <c r="E161" s="1">
        <v>0</v>
      </c>
      <c r="F161" s="1">
        <v>0</v>
      </c>
      <c r="G161" s="1">
        <v>0</v>
      </c>
      <c r="H161" s="1"/>
      <c r="I161" s="1"/>
      <c r="J161" s="1" t="s">
        <v>291</v>
      </c>
      <c r="K161" s="1">
        <v>0</v>
      </c>
      <c r="L161" s="1">
        <v>0</v>
      </c>
      <c r="M161" s="1">
        <v>0</v>
      </c>
      <c r="N161" s="1">
        <v>0</v>
      </c>
      <c r="O161" s="1"/>
      <c r="P161" s="1"/>
      <c r="Q161" s="1" t="s">
        <v>291</v>
      </c>
      <c r="R161" s="1">
        <v>0</v>
      </c>
      <c r="S161" s="1">
        <v>0</v>
      </c>
      <c r="T161" s="1">
        <v>0</v>
      </c>
      <c r="U161" s="1">
        <v>0</v>
      </c>
      <c r="V161" s="1"/>
      <c r="W161" s="1"/>
      <c r="X161" s="1" t="s">
        <v>291</v>
      </c>
      <c r="Y161" s="1">
        <v>0</v>
      </c>
      <c r="Z161" s="1">
        <v>0</v>
      </c>
      <c r="AA161" s="1">
        <v>0</v>
      </c>
      <c r="AB161" s="1">
        <v>0</v>
      </c>
      <c r="AC161" s="1"/>
      <c r="AD161" s="1"/>
      <c r="AE161" t="s">
        <v>291</v>
      </c>
      <c r="AF161">
        <v>0</v>
      </c>
      <c r="AG161">
        <v>0</v>
      </c>
      <c r="AH161">
        <v>0</v>
      </c>
      <c r="AI161">
        <v>0</v>
      </c>
      <c r="AJ161" s="1"/>
      <c r="AK161" s="1"/>
      <c r="AL161" t="s">
        <v>291</v>
      </c>
      <c r="AM161">
        <v>0</v>
      </c>
      <c r="AN161">
        <v>0</v>
      </c>
      <c r="AO161">
        <v>0</v>
      </c>
      <c r="AP161">
        <v>0</v>
      </c>
      <c r="AQ161" s="1"/>
      <c r="AR161" s="1"/>
      <c r="AS161" t="s">
        <v>291</v>
      </c>
      <c r="AT161">
        <v>0</v>
      </c>
      <c r="AU161">
        <v>0</v>
      </c>
      <c r="AV161">
        <v>0</v>
      </c>
      <c r="AW161">
        <v>0</v>
      </c>
      <c r="AZ161" t="s">
        <v>291</v>
      </c>
      <c r="BA161">
        <v>0</v>
      </c>
      <c r="BB161">
        <v>0</v>
      </c>
      <c r="BC161">
        <v>0</v>
      </c>
      <c r="BD161">
        <v>0</v>
      </c>
      <c r="BG161" t="s">
        <v>291</v>
      </c>
      <c r="BH161">
        <v>0</v>
      </c>
      <c r="BI161">
        <v>0</v>
      </c>
      <c r="BJ161">
        <v>0</v>
      </c>
      <c r="BK161">
        <v>0</v>
      </c>
      <c r="BN161" t="s">
        <v>291</v>
      </c>
      <c r="BO161">
        <v>0</v>
      </c>
      <c r="BP161">
        <v>0</v>
      </c>
      <c r="BQ161">
        <v>0</v>
      </c>
      <c r="BR161">
        <v>0</v>
      </c>
      <c r="BU161" t="s">
        <v>291</v>
      </c>
      <c r="BV161">
        <v>0</v>
      </c>
      <c r="BW161">
        <v>0</v>
      </c>
      <c r="BX161">
        <v>0</v>
      </c>
      <c r="BY161">
        <v>0</v>
      </c>
      <c r="CB161" t="s">
        <v>291</v>
      </c>
      <c r="CC161">
        <v>0</v>
      </c>
      <c r="CD161">
        <v>0</v>
      </c>
      <c r="CE161">
        <v>0</v>
      </c>
      <c r="CF161">
        <v>0</v>
      </c>
      <c r="CI161" t="s">
        <v>291</v>
      </c>
      <c r="CJ161">
        <v>0</v>
      </c>
      <c r="CK161">
        <v>0</v>
      </c>
      <c r="CL161">
        <v>0</v>
      </c>
      <c r="CM161">
        <v>0</v>
      </c>
      <c r="CP161" t="s">
        <v>291</v>
      </c>
      <c r="CQ161">
        <v>0</v>
      </c>
      <c r="CR161">
        <v>0</v>
      </c>
      <c r="CS161">
        <v>0</v>
      </c>
      <c r="CT161">
        <v>0</v>
      </c>
      <c r="CW161" t="s">
        <v>291</v>
      </c>
      <c r="CX161">
        <v>0</v>
      </c>
      <c r="CY161">
        <v>0</v>
      </c>
      <c r="CZ161">
        <v>0</v>
      </c>
      <c r="DA161">
        <v>0</v>
      </c>
      <c r="DD161" t="s">
        <v>291</v>
      </c>
      <c r="DE161">
        <v>0</v>
      </c>
      <c r="DF161">
        <v>0</v>
      </c>
      <c r="DG161">
        <v>0</v>
      </c>
      <c r="DH161">
        <v>0</v>
      </c>
      <c r="DK161" t="s">
        <v>291</v>
      </c>
      <c r="DL161">
        <v>0</v>
      </c>
      <c r="DM161">
        <v>0</v>
      </c>
      <c r="DN161">
        <v>0</v>
      </c>
      <c r="DO161">
        <v>0</v>
      </c>
      <c r="DR161" t="s">
        <v>291</v>
      </c>
      <c r="DS161">
        <v>0</v>
      </c>
      <c r="DT161">
        <v>0</v>
      </c>
      <c r="DU161">
        <v>0</v>
      </c>
      <c r="DV161">
        <v>0</v>
      </c>
      <c r="DY161" t="s">
        <v>291</v>
      </c>
      <c r="DZ161">
        <v>0</v>
      </c>
      <c r="EA161">
        <v>0</v>
      </c>
      <c r="EB161">
        <v>0</v>
      </c>
      <c r="EC161">
        <v>0</v>
      </c>
      <c r="EF161" t="s">
        <v>291</v>
      </c>
      <c r="EG161">
        <v>0</v>
      </c>
      <c r="EH161">
        <v>0</v>
      </c>
      <c r="EI161">
        <v>0</v>
      </c>
      <c r="EJ161">
        <v>0</v>
      </c>
      <c r="EM161" t="s">
        <v>291</v>
      </c>
      <c r="EN161">
        <v>0</v>
      </c>
      <c r="EO161">
        <v>0</v>
      </c>
      <c r="EP161">
        <v>0</v>
      </c>
      <c r="EQ161">
        <v>0</v>
      </c>
      <c r="ET161" t="s">
        <v>291</v>
      </c>
      <c r="EU161">
        <v>0</v>
      </c>
      <c r="EV161">
        <v>0</v>
      </c>
      <c r="EW161">
        <v>0</v>
      </c>
      <c r="EX161">
        <v>0</v>
      </c>
      <c r="FA161" t="s">
        <v>291</v>
      </c>
      <c r="FB161">
        <v>0</v>
      </c>
      <c r="FC161">
        <v>0</v>
      </c>
      <c r="FD161">
        <v>0</v>
      </c>
      <c r="FE161">
        <v>0</v>
      </c>
      <c r="FH161" t="s">
        <v>291</v>
      </c>
      <c r="FI161">
        <v>0</v>
      </c>
      <c r="FJ161">
        <v>0</v>
      </c>
      <c r="FK161">
        <v>0</v>
      </c>
      <c r="FL161">
        <v>0</v>
      </c>
      <c r="FO161" t="s">
        <v>291</v>
      </c>
      <c r="FP161">
        <v>0</v>
      </c>
      <c r="FQ161">
        <v>0</v>
      </c>
      <c r="FR161">
        <v>0</v>
      </c>
      <c r="FS161">
        <v>0</v>
      </c>
      <c r="FV161" t="s">
        <v>291</v>
      </c>
      <c r="FW161">
        <v>0</v>
      </c>
      <c r="FX161">
        <v>0</v>
      </c>
      <c r="FY161">
        <v>0</v>
      </c>
      <c r="FZ161">
        <v>0</v>
      </c>
      <c r="GC161" t="s">
        <v>291</v>
      </c>
      <c r="GD161">
        <v>0</v>
      </c>
      <c r="GE161">
        <v>0</v>
      </c>
      <c r="GF161">
        <v>0</v>
      </c>
      <c r="GG161">
        <v>0</v>
      </c>
      <c r="GJ161" t="s">
        <v>291</v>
      </c>
      <c r="GK161">
        <v>0</v>
      </c>
      <c r="GL161">
        <v>0</v>
      </c>
      <c r="GM161">
        <v>0</v>
      </c>
      <c r="GN161">
        <v>0</v>
      </c>
      <c r="GQ161" t="s">
        <v>291</v>
      </c>
      <c r="GR161">
        <v>0</v>
      </c>
      <c r="GS161">
        <v>0</v>
      </c>
      <c r="GT161">
        <v>0</v>
      </c>
      <c r="GU161">
        <v>0</v>
      </c>
      <c r="GX161" t="s">
        <v>291</v>
      </c>
      <c r="GY161">
        <v>0</v>
      </c>
      <c r="GZ161">
        <v>0</v>
      </c>
      <c r="HA161">
        <v>0</v>
      </c>
      <c r="HB161">
        <v>0</v>
      </c>
      <c r="HE161" t="s">
        <v>291</v>
      </c>
      <c r="HF161">
        <v>0</v>
      </c>
      <c r="HG161">
        <v>0</v>
      </c>
      <c r="HH161">
        <v>0</v>
      </c>
      <c r="HI161">
        <v>0</v>
      </c>
      <c r="HL161" t="s">
        <v>291</v>
      </c>
      <c r="HM161">
        <v>0</v>
      </c>
      <c r="HN161">
        <v>0</v>
      </c>
      <c r="HO161">
        <v>0</v>
      </c>
      <c r="HP161">
        <v>0</v>
      </c>
      <c r="HS161" t="s">
        <v>291</v>
      </c>
      <c r="HT161">
        <v>0</v>
      </c>
      <c r="HU161">
        <v>0</v>
      </c>
      <c r="HV161">
        <v>0</v>
      </c>
      <c r="HW161">
        <v>0</v>
      </c>
      <c r="HZ161" t="s">
        <v>291</v>
      </c>
      <c r="IA161">
        <v>0</v>
      </c>
      <c r="IB161">
        <v>0</v>
      </c>
      <c r="IC161">
        <v>0</v>
      </c>
      <c r="ID161">
        <v>0</v>
      </c>
      <c r="IG161" t="s">
        <v>291</v>
      </c>
      <c r="IH161">
        <v>0</v>
      </c>
      <c r="II161">
        <v>0</v>
      </c>
      <c r="IJ161">
        <v>0</v>
      </c>
      <c r="IK161">
        <v>0</v>
      </c>
      <c r="IN161" t="s">
        <v>291</v>
      </c>
      <c r="IO161">
        <v>0</v>
      </c>
      <c r="IP161">
        <v>0</v>
      </c>
      <c r="IQ161">
        <v>0</v>
      </c>
      <c r="IR161">
        <v>0</v>
      </c>
      <c r="IU161" t="s">
        <v>291</v>
      </c>
      <c r="IV161">
        <v>0</v>
      </c>
      <c r="IW161">
        <v>0</v>
      </c>
      <c r="IX161">
        <v>0</v>
      </c>
      <c r="IY161">
        <v>0</v>
      </c>
      <c r="JB161" t="s">
        <v>291</v>
      </c>
      <c r="JC161">
        <v>0</v>
      </c>
      <c r="JD161">
        <v>0</v>
      </c>
      <c r="JE161">
        <v>0</v>
      </c>
      <c r="JF161">
        <v>0</v>
      </c>
      <c r="JI161" t="s">
        <v>291</v>
      </c>
      <c r="JJ161">
        <v>0</v>
      </c>
      <c r="JK161">
        <v>0</v>
      </c>
      <c r="JL161">
        <v>0</v>
      </c>
      <c r="JM161">
        <v>0</v>
      </c>
      <c r="JP161" t="s">
        <v>291</v>
      </c>
      <c r="JQ161">
        <v>0</v>
      </c>
      <c r="JR161">
        <v>0</v>
      </c>
      <c r="JS161">
        <v>0</v>
      </c>
      <c r="JT161">
        <v>0</v>
      </c>
      <c r="JW161" t="s">
        <v>291</v>
      </c>
      <c r="JX161">
        <v>0</v>
      </c>
      <c r="JY161">
        <v>0</v>
      </c>
      <c r="JZ161">
        <v>0</v>
      </c>
      <c r="KA161">
        <v>0</v>
      </c>
      <c r="KD161" t="s">
        <v>291</v>
      </c>
      <c r="KE161">
        <v>0</v>
      </c>
      <c r="KF161">
        <v>0</v>
      </c>
      <c r="KG161">
        <v>0</v>
      </c>
      <c r="KH161">
        <v>0</v>
      </c>
      <c r="KK161" t="s">
        <v>291</v>
      </c>
      <c r="KL161">
        <v>0</v>
      </c>
      <c r="KM161">
        <v>0</v>
      </c>
      <c r="KN161">
        <v>0</v>
      </c>
      <c r="KO161">
        <v>0</v>
      </c>
      <c r="KR161" t="s">
        <v>291</v>
      </c>
      <c r="KS161">
        <v>0</v>
      </c>
      <c r="KT161">
        <v>0</v>
      </c>
      <c r="KU161">
        <v>0</v>
      </c>
      <c r="KV161">
        <v>0</v>
      </c>
      <c r="KY161" t="s">
        <v>291</v>
      </c>
      <c r="KZ161">
        <v>0</v>
      </c>
      <c r="LA161">
        <v>0</v>
      </c>
      <c r="LB161">
        <v>0</v>
      </c>
      <c r="LC161">
        <v>0</v>
      </c>
      <c r="LF161" t="s">
        <v>291</v>
      </c>
      <c r="LG161">
        <v>0</v>
      </c>
      <c r="LH161">
        <v>0</v>
      </c>
      <c r="LI161">
        <v>0</v>
      </c>
      <c r="LJ161">
        <v>0</v>
      </c>
      <c r="LM161" t="s">
        <v>291</v>
      </c>
      <c r="LN161">
        <v>0</v>
      </c>
      <c r="LO161">
        <v>0</v>
      </c>
      <c r="LP161">
        <v>0</v>
      </c>
      <c r="LQ161">
        <v>0</v>
      </c>
      <c r="LT161" t="s">
        <v>291</v>
      </c>
      <c r="LU161">
        <v>0</v>
      </c>
      <c r="LV161">
        <v>0</v>
      </c>
      <c r="LW161">
        <v>0</v>
      </c>
      <c r="LX161">
        <v>0</v>
      </c>
      <c r="MA161" t="s">
        <v>291</v>
      </c>
      <c r="MB161">
        <v>0</v>
      </c>
      <c r="MC161">
        <v>0</v>
      </c>
      <c r="MD161">
        <v>0</v>
      </c>
      <c r="ME161">
        <v>0</v>
      </c>
      <c r="MH161" t="s">
        <v>291</v>
      </c>
      <c r="MI161">
        <v>0</v>
      </c>
      <c r="MJ161">
        <v>0</v>
      </c>
      <c r="MK161">
        <v>0</v>
      </c>
      <c r="ML161">
        <v>0</v>
      </c>
      <c r="MO161" t="s">
        <v>291</v>
      </c>
      <c r="MP161">
        <v>0</v>
      </c>
      <c r="MQ161">
        <v>0</v>
      </c>
      <c r="MR161">
        <v>0</v>
      </c>
      <c r="MS161">
        <v>0</v>
      </c>
      <c r="MV161" t="s">
        <v>291</v>
      </c>
      <c r="MW161">
        <v>0</v>
      </c>
      <c r="MX161">
        <v>0</v>
      </c>
      <c r="MY161">
        <v>0</v>
      </c>
      <c r="MZ161">
        <v>0</v>
      </c>
      <c r="NC161" t="s">
        <v>291</v>
      </c>
      <c r="ND161">
        <v>0</v>
      </c>
      <c r="NE161">
        <v>0</v>
      </c>
      <c r="NF161">
        <v>0</v>
      </c>
      <c r="NG161">
        <v>0</v>
      </c>
      <c r="NJ161" t="s">
        <v>291</v>
      </c>
      <c r="NK161">
        <v>0</v>
      </c>
      <c r="NL161">
        <v>0</v>
      </c>
      <c r="NM161">
        <v>0</v>
      </c>
      <c r="NN161">
        <v>0</v>
      </c>
      <c r="NQ161" t="s">
        <v>291</v>
      </c>
      <c r="NR161">
        <v>0</v>
      </c>
      <c r="NS161">
        <v>0</v>
      </c>
      <c r="NT161">
        <v>0</v>
      </c>
      <c r="NU161">
        <v>0</v>
      </c>
      <c r="NX161" t="s">
        <v>291</v>
      </c>
      <c r="NY161">
        <v>0</v>
      </c>
      <c r="NZ161">
        <v>0</v>
      </c>
      <c r="OA161">
        <v>0</v>
      </c>
      <c r="OB161">
        <v>0</v>
      </c>
      <c r="OE161" t="s">
        <v>291</v>
      </c>
      <c r="OF161">
        <v>0</v>
      </c>
      <c r="OG161">
        <v>0</v>
      </c>
      <c r="OH161">
        <v>0</v>
      </c>
      <c r="OI161">
        <v>0</v>
      </c>
      <c r="OL161" t="s">
        <v>291</v>
      </c>
      <c r="OM161">
        <v>0</v>
      </c>
      <c r="ON161">
        <v>0</v>
      </c>
      <c r="OO161">
        <v>0</v>
      </c>
      <c r="OP161">
        <v>0</v>
      </c>
      <c r="OS161" t="s">
        <v>291</v>
      </c>
      <c r="OT161">
        <v>0</v>
      </c>
      <c r="OU161">
        <v>0</v>
      </c>
      <c r="OV161">
        <v>0</v>
      </c>
      <c r="OW161">
        <v>0</v>
      </c>
      <c r="OZ161" t="s">
        <v>291</v>
      </c>
      <c r="PA161">
        <v>0</v>
      </c>
      <c r="PB161">
        <v>0</v>
      </c>
      <c r="PC161">
        <v>0</v>
      </c>
      <c r="PD161">
        <v>0</v>
      </c>
      <c r="PG161" t="s">
        <v>291</v>
      </c>
      <c r="PH161">
        <v>0</v>
      </c>
      <c r="PI161">
        <v>0</v>
      </c>
      <c r="PJ161">
        <v>0</v>
      </c>
      <c r="PK161">
        <v>0</v>
      </c>
      <c r="PN161" t="s">
        <v>291</v>
      </c>
      <c r="PO161">
        <v>0</v>
      </c>
      <c r="PP161">
        <v>0</v>
      </c>
      <c r="PQ161">
        <v>0</v>
      </c>
      <c r="PR161">
        <v>0</v>
      </c>
      <c r="PU161" t="s">
        <v>291</v>
      </c>
      <c r="PV161">
        <v>0</v>
      </c>
      <c r="PW161">
        <v>0</v>
      </c>
      <c r="PX161">
        <v>0</v>
      </c>
      <c r="PY161">
        <v>0</v>
      </c>
      <c r="QB161" t="s">
        <v>291</v>
      </c>
      <c r="QC161">
        <v>0</v>
      </c>
      <c r="QD161">
        <v>0</v>
      </c>
      <c r="QE161">
        <v>0</v>
      </c>
      <c r="QF161">
        <v>0</v>
      </c>
      <c r="QI161" t="s">
        <v>291</v>
      </c>
      <c r="QJ161">
        <v>0</v>
      </c>
      <c r="QK161">
        <v>0</v>
      </c>
      <c r="QL161">
        <v>0</v>
      </c>
      <c r="QM161">
        <v>0</v>
      </c>
      <c r="QP161" t="s">
        <v>291</v>
      </c>
      <c r="QQ161">
        <v>0</v>
      </c>
      <c r="QR161">
        <v>0</v>
      </c>
      <c r="QS161">
        <v>0</v>
      </c>
      <c r="QT161">
        <v>0</v>
      </c>
      <c r="QW161" t="s">
        <v>291</v>
      </c>
      <c r="QX161">
        <v>0</v>
      </c>
      <c r="QY161">
        <v>0</v>
      </c>
      <c r="QZ161">
        <v>0</v>
      </c>
      <c r="RA161">
        <v>0</v>
      </c>
      <c r="RD161" t="s">
        <v>291</v>
      </c>
      <c r="RE161">
        <v>0</v>
      </c>
      <c r="RF161">
        <v>0</v>
      </c>
      <c r="RG161">
        <v>0</v>
      </c>
      <c r="RH161">
        <v>0</v>
      </c>
    </row>
    <row r="162" spans="1:476" x14ac:dyDescent="0.25">
      <c r="A162" s="1">
        <v>7.8499999999999863</v>
      </c>
      <c r="B162" s="1">
        <v>7.8999999999999861</v>
      </c>
      <c r="C162" s="1" t="s">
        <v>292</v>
      </c>
      <c r="D162" s="1">
        <v>0</v>
      </c>
      <c r="E162" s="1">
        <v>0</v>
      </c>
      <c r="F162" s="1">
        <v>0</v>
      </c>
      <c r="G162" s="1">
        <v>0</v>
      </c>
      <c r="H162" s="1"/>
      <c r="I162" s="1"/>
      <c r="J162" s="1" t="s">
        <v>292</v>
      </c>
      <c r="K162" s="1">
        <v>0</v>
      </c>
      <c r="L162" s="1">
        <v>0</v>
      </c>
      <c r="M162" s="1">
        <v>0</v>
      </c>
      <c r="N162" s="1">
        <v>0</v>
      </c>
      <c r="O162" s="1"/>
      <c r="P162" s="1"/>
      <c r="Q162" s="1" t="s">
        <v>292</v>
      </c>
      <c r="R162" s="1">
        <v>0</v>
      </c>
      <c r="S162" s="1">
        <v>0</v>
      </c>
      <c r="T162" s="1">
        <v>0</v>
      </c>
      <c r="U162" s="1">
        <v>0</v>
      </c>
      <c r="V162" s="1"/>
      <c r="W162" s="1"/>
      <c r="X162" s="1" t="s">
        <v>292</v>
      </c>
      <c r="Y162" s="1">
        <v>0</v>
      </c>
      <c r="Z162" s="1">
        <v>0</v>
      </c>
      <c r="AA162" s="1">
        <v>0</v>
      </c>
      <c r="AB162" s="1">
        <v>0</v>
      </c>
      <c r="AC162" s="1"/>
      <c r="AD162" s="1"/>
      <c r="AE162" t="s">
        <v>292</v>
      </c>
      <c r="AF162">
        <v>0</v>
      </c>
      <c r="AG162">
        <v>0</v>
      </c>
      <c r="AH162">
        <v>0</v>
      </c>
      <c r="AI162">
        <v>0</v>
      </c>
      <c r="AJ162" s="1"/>
      <c r="AK162" s="1"/>
      <c r="AL162" t="s">
        <v>292</v>
      </c>
      <c r="AM162">
        <v>0</v>
      </c>
      <c r="AN162">
        <v>0</v>
      </c>
      <c r="AO162">
        <v>0</v>
      </c>
      <c r="AP162">
        <v>0</v>
      </c>
      <c r="AQ162" s="1"/>
      <c r="AR162" s="1"/>
      <c r="AS162" t="s">
        <v>292</v>
      </c>
      <c r="AT162">
        <v>0</v>
      </c>
      <c r="AU162">
        <v>0</v>
      </c>
      <c r="AV162">
        <v>0</v>
      </c>
      <c r="AW162">
        <v>0</v>
      </c>
      <c r="AZ162" t="s">
        <v>292</v>
      </c>
      <c r="BA162">
        <v>0</v>
      </c>
      <c r="BB162">
        <v>0</v>
      </c>
      <c r="BC162">
        <v>0</v>
      </c>
      <c r="BD162">
        <v>0</v>
      </c>
      <c r="BG162" t="s">
        <v>292</v>
      </c>
      <c r="BH162">
        <v>0</v>
      </c>
      <c r="BI162">
        <v>0</v>
      </c>
      <c r="BJ162">
        <v>0</v>
      </c>
      <c r="BK162">
        <v>0</v>
      </c>
      <c r="BN162" t="s">
        <v>292</v>
      </c>
      <c r="BO162">
        <v>0</v>
      </c>
      <c r="BP162">
        <v>0</v>
      </c>
      <c r="BQ162">
        <v>0</v>
      </c>
      <c r="BR162">
        <v>0</v>
      </c>
      <c r="BU162" t="s">
        <v>292</v>
      </c>
      <c r="BV162">
        <v>0</v>
      </c>
      <c r="BW162">
        <v>0</v>
      </c>
      <c r="BX162">
        <v>0</v>
      </c>
      <c r="BY162">
        <v>0</v>
      </c>
      <c r="CB162" t="s">
        <v>292</v>
      </c>
      <c r="CC162">
        <v>0</v>
      </c>
      <c r="CD162">
        <v>0</v>
      </c>
      <c r="CE162">
        <v>0</v>
      </c>
      <c r="CF162">
        <v>0</v>
      </c>
      <c r="CI162" t="s">
        <v>292</v>
      </c>
      <c r="CJ162">
        <v>0</v>
      </c>
      <c r="CK162">
        <v>0</v>
      </c>
      <c r="CL162">
        <v>0</v>
      </c>
      <c r="CM162">
        <v>0</v>
      </c>
      <c r="CP162" t="s">
        <v>292</v>
      </c>
      <c r="CQ162">
        <v>0</v>
      </c>
      <c r="CR162">
        <v>0</v>
      </c>
      <c r="CS162">
        <v>0</v>
      </c>
      <c r="CT162">
        <v>0</v>
      </c>
      <c r="CW162" t="s">
        <v>292</v>
      </c>
      <c r="CX162">
        <v>0</v>
      </c>
      <c r="CY162">
        <v>0</v>
      </c>
      <c r="CZ162">
        <v>0</v>
      </c>
      <c r="DA162">
        <v>0</v>
      </c>
      <c r="DD162" t="s">
        <v>292</v>
      </c>
      <c r="DE162">
        <v>0</v>
      </c>
      <c r="DF162">
        <v>0</v>
      </c>
      <c r="DG162">
        <v>0</v>
      </c>
      <c r="DH162">
        <v>0</v>
      </c>
      <c r="DK162" t="s">
        <v>292</v>
      </c>
      <c r="DL162">
        <v>0</v>
      </c>
      <c r="DM162">
        <v>0</v>
      </c>
      <c r="DN162">
        <v>0</v>
      </c>
      <c r="DO162">
        <v>0</v>
      </c>
      <c r="DR162" t="s">
        <v>292</v>
      </c>
      <c r="DS162">
        <v>0</v>
      </c>
      <c r="DT162">
        <v>0</v>
      </c>
      <c r="DU162">
        <v>0</v>
      </c>
      <c r="DV162">
        <v>0</v>
      </c>
      <c r="DY162" t="s">
        <v>292</v>
      </c>
      <c r="DZ162">
        <v>0</v>
      </c>
      <c r="EA162">
        <v>0</v>
      </c>
      <c r="EB162">
        <v>0</v>
      </c>
      <c r="EC162">
        <v>0</v>
      </c>
      <c r="EF162" t="s">
        <v>292</v>
      </c>
      <c r="EG162">
        <v>0</v>
      </c>
      <c r="EH162">
        <v>0</v>
      </c>
      <c r="EI162">
        <v>0</v>
      </c>
      <c r="EJ162">
        <v>0</v>
      </c>
      <c r="EM162" t="s">
        <v>292</v>
      </c>
      <c r="EN162">
        <v>0</v>
      </c>
      <c r="EO162">
        <v>0</v>
      </c>
      <c r="EP162">
        <v>0</v>
      </c>
      <c r="EQ162">
        <v>0</v>
      </c>
      <c r="ET162" t="s">
        <v>292</v>
      </c>
      <c r="EU162">
        <v>0</v>
      </c>
      <c r="EV162">
        <v>0</v>
      </c>
      <c r="EW162">
        <v>0</v>
      </c>
      <c r="EX162">
        <v>0</v>
      </c>
      <c r="FA162" t="s">
        <v>292</v>
      </c>
      <c r="FB162">
        <v>0</v>
      </c>
      <c r="FC162">
        <v>0</v>
      </c>
      <c r="FD162">
        <v>0</v>
      </c>
      <c r="FE162">
        <v>0</v>
      </c>
      <c r="FH162" t="s">
        <v>292</v>
      </c>
      <c r="FI162">
        <v>0</v>
      </c>
      <c r="FJ162">
        <v>0</v>
      </c>
      <c r="FK162">
        <v>0</v>
      </c>
      <c r="FL162">
        <v>0</v>
      </c>
      <c r="FO162" t="s">
        <v>292</v>
      </c>
      <c r="FP162">
        <v>0</v>
      </c>
      <c r="FQ162">
        <v>0</v>
      </c>
      <c r="FR162">
        <v>0</v>
      </c>
      <c r="FS162">
        <v>0</v>
      </c>
      <c r="FV162" t="s">
        <v>292</v>
      </c>
      <c r="FW162">
        <v>0</v>
      </c>
      <c r="FX162">
        <v>0</v>
      </c>
      <c r="FY162">
        <v>0</v>
      </c>
      <c r="FZ162">
        <v>0</v>
      </c>
      <c r="GC162" t="s">
        <v>292</v>
      </c>
      <c r="GD162">
        <v>0</v>
      </c>
      <c r="GE162">
        <v>0</v>
      </c>
      <c r="GF162">
        <v>0</v>
      </c>
      <c r="GG162">
        <v>0</v>
      </c>
      <c r="GJ162" t="s">
        <v>292</v>
      </c>
      <c r="GK162">
        <v>0</v>
      </c>
      <c r="GL162">
        <v>0</v>
      </c>
      <c r="GM162">
        <v>0</v>
      </c>
      <c r="GN162">
        <v>0</v>
      </c>
      <c r="GQ162" t="s">
        <v>292</v>
      </c>
      <c r="GR162">
        <v>0</v>
      </c>
      <c r="GS162">
        <v>0</v>
      </c>
      <c r="GT162">
        <v>0</v>
      </c>
      <c r="GU162">
        <v>0</v>
      </c>
      <c r="GX162" t="s">
        <v>292</v>
      </c>
      <c r="GY162">
        <v>0</v>
      </c>
      <c r="GZ162">
        <v>0</v>
      </c>
      <c r="HA162">
        <v>0</v>
      </c>
      <c r="HB162">
        <v>0</v>
      </c>
      <c r="HE162" t="s">
        <v>292</v>
      </c>
      <c r="HF162">
        <v>0</v>
      </c>
      <c r="HG162">
        <v>0</v>
      </c>
      <c r="HH162">
        <v>0</v>
      </c>
      <c r="HI162">
        <v>0</v>
      </c>
      <c r="HL162" t="s">
        <v>292</v>
      </c>
      <c r="HM162">
        <v>0</v>
      </c>
      <c r="HN162">
        <v>0</v>
      </c>
      <c r="HO162">
        <v>0</v>
      </c>
      <c r="HP162">
        <v>0</v>
      </c>
      <c r="HS162" t="s">
        <v>292</v>
      </c>
      <c r="HT162">
        <v>0</v>
      </c>
      <c r="HU162">
        <v>0</v>
      </c>
      <c r="HV162">
        <v>0</v>
      </c>
      <c r="HW162">
        <v>0</v>
      </c>
      <c r="HZ162" t="s">
        <v>292</v>
      </c>
      <c r="IA162">
        <v>0</v>
      </c>
      <c r="IB162">
        <v>0</v>
      </c>
      <c r="IC162">
        <v>0</v>
      </c>
      <c r="ID162">
        <v>0</v>
      </c>
      <c r="IG162" t="s">
        <v>292</v>
      </c>
      <c r="IH162">
        <v>0</v>
      </c>
      <c r="II162">
        <v>0</v>
      </c>
      <c r="IJ162">
        <v>0</v>
      </c>
      <c r="IK162">
        <v>0</v>
      </c>
      <c r="IN162" t="s">
        <v>292</v>
      </c>
      <c r="IO162">
        <v>0</v>
      </c>
      <c r="IP162">
        <v>0</v>
      </c>
      <c r="IQ162">
        <v>0</v>
      </c>
      <c r="IR162">
        <v>0</v>
      </c>
      <c r="IU162" t="s">
        <v>292</v>
      </c>
      <c r="IV162">
        <v>0</v>
      </c>
      <c r="IW162">
        <v>0</v>
      </c>
      <c r="IX162">
        <v>0</v>
      </c>
      <c r="IY162">
        <v>0</v>
      </c>
      <c r="JB162" t="s">
        <v>292</v>
      </c>
      <c r="JC162">
        <v>0</v>
      </c>
      <c r="JD162">
        <v>0</v>
      </c>
      <c r="JE162">
        <v>0</v>
      </c>
      <c r="JF162">
        <v>0</v>
      </c>
      <c r="JI162" t="s">
        <v>292</v>
      </c>
      <c r="JJ162">
        <v>0</v>
      </c>
      <c r="JK162">
        <v>0</v>
      </c>
      <c r="JL162">
        <v>0</v>
      </c>
      <c r="JM162">
        <v>0</v>
      </c>
      <c r="JP162" t="s">
        <v>292</v>
      </c>
      <c r="JQ162">
        <v>0</v>
      </c>
      <c r="JR162">
        <v>0</v>
      </c>
      <c r="JS162">
        <v>0</v>
      </c>
      <c r="JT162">
        <v>0</v>
      </c>
      <c r="JW162" t="s">
        <v>292</v>
      </c>
      <c r="JX162">
        <v>0</v>
      </c>
      <c r="JY162">
        <v>0</v>
      </c>
      <c r="JZ162">
        <v>0</v>
      </c>
      <c r="KA162">
        <v>0</v>
      </c>
      <c r="KD162" t="s">
        <v>292</v>
      </c>
      <c r="KE162">
        <v>0</v>
      </c>
      <c r="KF162">
        <v>0</v>
      </c>
      <c r="KG162">
        <v>0</v>
      </c>
      <c r="KH162">
        <v>0</v>
      </c>
      <c r="KK162" t="s">
        <v>292</v>
      </c>
      <c r="KL162">
        <v>0</v>
      </c>
      <c r="KM162">
        <v>0</v>
      </c>
      <c r="KN162">
        <v>0</v>
      </c>
      <c r="KO162">
        <v>0</v>
      </c>
      <c r="KR162" t="s">
        <v>292</v>
      </c>
      <c r="KS162">
        <v>0</v>
      </c>
      <c r="KT162">
        <v>0</v>
      </c>
      <c r="KU162">
        <v>0</v>
      </c>
      <c r="KV162">
        <v>0</v>
      </c>
      <c r="KY162" t="s">
        <v>292</v>
      </c>
      <c r="KZ162">
        <v>0</v>
      </c>
      <c r="LA162">
        <v>0</v>
      </c>
      <c r="LB162">
        <v>0</v>
      </c>
      <c r="LC162">
        <v>0</v>
      </c>
      <c r="LF162" t="s">
        <v>292</v>
      </c>
      <c r="LG162">
        <v>0</v>
      </c>
      <c r="LH162">
        <v>0</v>
      </c>
      <c r="LI162">
        <v>0</v>
      </c>
      <c r="LJ162">
        <v>0</v>
      </c>
      <c r="LM162" t="s">
        <v>292</v>
      </c>
      <c r="LN162">
        <v>0</v>
      </c>
      <c r="LO162">
        <v>0</v>
      </c>
      <c r="LP162">
        <v>0</v>
      </c>
      <c r="LQ162">
        <v>0</v>
      </c>
      <c r="LT162" t="s">
        <v>292</v>
      </c>
      <c r="LU162">
        <v>0</v>
      </c>
      <c r="LV162">
        <v>0</v>
      </c>
      <c r="LW162">
        <v>0</v>
      </c>
      <c r="LX162">
        <v>0</v>
      </c>
      <c r="MA162" t="s">
        <v>292</v>
      </c>
      <c r="MB162">
        <v>0</v>
      </c>
      <c r="MC162">
        <v>0</v>
      </c>
      <c r="MD162">
        <v>0</v>
      </c>
      <c r="ME162">
        <v>0</v>
      </c>
      <c r="MH162" t="s">
        <v>292</v>
      </c>
      <c r="MI162">
        <v>0</v>
      </c>
      <c r="MJ162">
        <v>0</v>
      </c>
      <c r="MK162">
        <v>0</v>
      </c>
      <c r="ML162">
        <v>0</v>
      </c>
      <c r="MO162" t="s">
        <v>292</v>
      </c>
      <c r="MP162">
        <v>0</v>
      </c>
      <c r="MQ162">
        <v>0</v>
      </c>
      <c r="MR162">
        <v>0</v>
      </c>
      <c r="MS162">
        <v>0</v>
      </c>
      <c r="MV162" t="s">
        <v>292</v>
      </c>
      <c r="MW162">
        <v>0</v>
      </c>
      <c r="MX162">
        <v>0</v>
      </c>
      <c r="MY162">
        <v>0</v>
      </c>
      <c r="MZ162">
        <v>0</v>
      </c>
      <c r="NC162" t="s">
        <v>292</v>
      </c>
      <c r="ND162">
        <v>0</v>
      </c>
      <c r="NE162">
        <v>0</v>
      </c>
      <c r="NF162">
        <v>0</v>
      </c>
      <c r="NG162">
        <v>0</v>
      </c>
      <c r="NJ162" t="s">
        <v>292</v>
      </c>
      <c r="NK162">
        <v>0</v>
      </c>
      <c r="NL162">
        <v>0</v>
      </c>
      <c r="NM162">
        <v>0</v>
      </c>
      <c r="NN162">
        <v>0</v>
      </c>
      <c r="NQ162" t="s">
        <v>292</v>
      </c>
      <c r="NR162">
        <v>0</v>
      </c>
      <c r="NS162">
        <v>0</v>
      </c>
      <c r="NT162">
        <v>0</v>
      </c>
      <c r="NU162">
        <v>0</v>
      </c>
      <c r="NX162" t="s">
        <v>292</v>
      </c>
      <c r="NY162">
        <v>0</v>
      </c>
      <c r="NZ162">
        <v>0</v>
      </c>
      <c r="OA162">
        <v>0</v>
      </c>
      <c r="OB162">
        <v>0</v>
      </c>
      <c r="OE162" t="s">
        <v>292</v>
      </c>
      <c r="OF162">
        <v>0</v>
      </c>
      <c r="OG162">
        <v>0</v>
      </c>
      <c r="OH162">
        <v>0</v>
      </c>
      <c r="OI162">
        <v>0</v>
      </c>
      <c r="OL162" t="s">
        <v>292</v>
      </c>
      <c r="OM162">
        <v>0</v>
      </c>
      <c r="ON162">
        <v>0</v>
      </c>
      <c r="OO162">
        <v>0</v>
      </c>
      <c r="OP162">
        <v>0</v>
      </c>
      <c r="OS162" t="s">
        <v>292</v>
      </c>
      <c r="OT162">
        <v>0</v>
      </c>
      <c r="OU162">
        <v>0</v>
      </c>
      <c r="OV162">
        <v>0</v>
      </c>
      <c r="OW162">
        <v>0</v>
      </c>
      <c r="OZ162" t="s">
        <v>292</v>
      </c>
      <c r="PA162">
        <v>0</v>
      </c>
      <c r="PB162">
        <v>0</v>
      </c>
      <c r="PC162">
        <v>0</v>
      </c>
      <c r="PD162">
        <v>0</v>
      </c>
      <c r="PG162" t="s">
        <v>292</v>
      </c>
      <c r="PH162">
        <v>0</v>
      </c>
      <c r="PI162">
        <v>0</v>
      </c>
      <c r="PJ162">
        <v>0</v>
      </c>
      <c r="PK162">
        <v>0</v>
      </c>
      <c r="PN162" t="s">
        <v>292</v>
      </c>
      <c r="PO162">
        <v>0</v>
      </c>
      <c r="PP162">
        <v>0</v>
      </c>
      <c r="PQ162">
        <v>0</v>
      </c>
      <c r="PR162">
        <v>0</v>
      </c>
      <c r="PU162" t="s">
        <v>292</v>
      </c>
      <c r="PV162">
        <v>0</v>
      </c>
      <c r="PW162">
        <v>0</v>
      </c>
      <c r="PX162">
        <v>0</v>
      </c>
      <c r="PY162">
        <v>0</v>
      </c>
      <c r="QB162" t="s">
        <v>292</v>
      </c>
      <c r="QC162">
        <v>0</v>
      </c>
      <c r="QD162">
        <v>0</v>
      </c>
      <c r="QE162">
        <v>0</v>
      </c>
      <c r="QF162">
        <v>0</v>
      </c>
      <c r="QI162" t="s">
        <v>292</v>
      </c>
      <c r="QJ162">
        <v>0</v>
      </c>
      <c r="QK162">
        <v>0</v>
      </c>
      <c r="QL162">
        <v>0</v>
      </c>
      <c r="QM162">
        <v>0</v>
      </c>
      <c r="QP162" t="s">
        <v>292</v>
      </c>
      <c r="QQ162">
        <v>0</v>
      </c>
      <c r="QR162">
        <v>0</v>
      </c>
      <c r="QS162">
        <v>0</v>
      </c>
      <c r="QT162">
        <v>0</v>
      </c>
      <c r="QW162" t="s">
        <v>292</v>
      </c>
      <c r="QX162">
        <v>0</v>
      </c>
      <c r="QY162">
        <v>0</v>
      </c>
      <c r="QZ162">
        <v>0</v>
      </c>
      <c r="RA162">
        <v>0</v>
      </c>
      <c r="RD162" t="s">
        <v>292</v>
      </c>
      <c r="RE162">
        <v>0</v>
      </c>
      <c r="RF162">
        <v>0</v>
      </c>
      <c r="RG162">
        <v>0</v>
      </c>
      <c r="RH162">
        <v>0</v>
      </c>
    </row>
    <row r="163" spans="1:476" x14ac:dyDescent="0.25">
      <c r="A163" s="1">
        <v>7.8999999999999861</v>
      </c>
      <c r="B163" s="1">
        <v>7.949999999999986</v>
      </c>
      <c r="C163" s="1" t="s">
        <v>293</v>
      </c>
      <c r="D163" s="1">
        <v>0</v>
      </c>
      <c r="E163" s="1">
        <v>0</v>
      </c>
      <c r="F163" s="1">
        <v>0</v>
      </c>
      <c r="G163" s="1">
        <v>0</v>
      </c>
      <c r="H163" s="1"/>
      <c r="I163" s="1"/>
      <c r="J163" s="1" t="s">
        <v>293</v>
      </c>
      <c r="K163" s="1">
        <v>0</v>
      </c>
      <c r="L163" s="1">
        <v>0</v>
      </c>
      <c r="M163" s="1">
        <v>0</v>
      </c>
      <c r="N163" s="1">
        <v>0</v>
      </c>
      <c r="O163" s="1"/>
      <c r="P163" s="1"/>
      <c r="Q163" s="1" t="s">
        <v>293</v>
      </c>
      <c r="R163" s="1">
        <v>0</v>
      </c>
      <c r="S163" s="1">
        <v>0</v>
      </c>
      <c r="T163" s="1">
        <v>0</v>
      </c>
      <c r="U163" s="1">
        <v>0</v>
      </c>
      <c r="V163" s="1"/>
      <c r="W163" s="1"/>
      <c r="X163" s="1" t="s">
        <v>293</v>
      </c>
      <c r="Y163" s="1">
        <v>0</v>
      </c>
      <c r="Z163" s="1">
        <v>0</v>
      </c>
      <c r="AA163" s="1">
        <v>0</v>
      </c>
      <c r="AB163" s="1">
        <v>0</v>
      </c>
      <c r="AC163" s="1"/>
      <c r="AD163" s="1"/>
      <c r="AE163" t="s">
        <v>293</v>
      </c>
      <c r="AF163">
        <v>0</v>
      </c>
      <c r="AG163">
        <v>0</v>
      </c>
      <c r="AH163">
        <v>0</v>
      </c>
      <c r="AI163">
        <v>0</v>
      </c>
      <c r="AJ163" s="1"/>
      <c r="AK163" s="1"/>
      <c r="AL163" t="s">
        <v>293</v>
      </c>
      <c r="AM163">
        <v>0</v>
      </c>
      <c r="AN163">
        <v>0</v>
      </c>
      <c r="AO163">
        <v>0</v>
      </c>
      <c r="AP163">
        <v>0</v>
      </c>
      <c r="AQ163" s="1"/>
      <c r="AR163" s="1"/>
      <c r="AS163" t="s">
        <v>293</v>
      </c>
      <c r="AT163">
        <v>0</v>
      </c>
      <c r="AU163">
        <v>0</v>
      </c>
      <c r="AV163">
        <v>0</v>
      </c>
      <c r="AW163">
        <v>0</v>
      </c>
      <c r="AZ163" t="s">
        <v>293</v>
      </c>
      <c r="BA163">
        <v>0</v>
      </c>
      <c r="BB163">
        <v>0</v>
      </c>
      <c r="BC163">
        <v>0</v>
      </c>
      <c r="BD163">
        <v>0</v>
      </c>
      <c r="BG163" t="s">
        <v>293</v>
      </c>
      <c r="BH163">
        <v>0</v>
      </c>
      <c r="BI163">
        <v>0</v>
      </c>
      <c r="BJ163">
        <v>0</v>
      </c>
      <c r="BK163">
        <v>0</v>
      </c>
      <c r="BN163" t="s">
        <v>293</v>
      </c>
      <c r="BO163">
        <v>0</v>
      </c>
      <c r="BP163">
        <v>0</v>
      </c>
      <c r="BQ163">
        <v>0</v>
      </c>
      <c r="BR163">
        <v>0</v>
      </c>
      <c r="BU163" t="s">
        <v>293</v>
      </c>
      <c r="BV163">
        <v>0</v>
      </c>
      <c r="BW163">
        <v>0</v>
      </c>
      <c r="BX163">
        <v>0</v>
      </c>
      <c r="BY163">
        <v>0</v>
      </c>
      <c r="CB163" t="s">
        <v>293</v>
      </c>
      <c r="CC163">
        <v>0</v>
      </c>
      <c r="CD163">
        <v>0</v>
      </c>
      <c r="CE163">
        <v>0</v>
      </c>
      <c r="CF163">
        <v>0</v>
      </c>
      <c r="CI163" t="s">
        <v>293</v>
      </c>
      <c r="CJ163">
        <v>0</v>
      </c>
      <c r="CK163">
        <v>0</v>
      </c>
      <c r="CL163">
        <v>0</v>
      </c>
      <c r="CM163">
        <v>0</v>
      </c>
      <c r="CP163" t="s">
        <v>293</v>
      </c>
      <c r="CQ163">
        <v>0</v>
      </c>
      <c r="CR163">
        <v>0</v>
      </c>
      <c r="CS163">
        <v>0</v>
      </c>
      <c r="CT163">
        <v>0</v>
      </c>
      <c r="CW163" t="s">
        <v>293</v>
      </c>
      <c r="CX163">
        <v>0</v>
      </c>
      <c r="CY163">
        <v>0</v>
      </c>
      <c r="CZ163">
        <v>0</v>
      </c>
      <c r="DA163">
        <v>0</v>
      </c>
      <c r="DD163" t="s">
        <v>293</v>
      </c>
      <c r="DE163">
        <v>0</v>
      </c>
      <c r="DF163">
        <v>0</v>
      </c>
      <c r="DG163">
        <v>0</v>
      </c>
      <c r="DH163">
        <v>0</v>
      </c>
      <c r="DK163" t="s">
        <v>293</v>
      </c>
      <c r="DL163">
        <v>0</v>
      </c>
      <c r="DM163">
        <v>0</v>
      </c>
      <c r="DN163">
        <v>0</v>
      </c>
      <c r="DO163">
        <v>0</v>
      </c>
      <c r="DR163" t="s">
        <v>293</v>
      </c>
      <c r="DS163">
        <v>0</v>
      </c>
      <c r="DT163">
        <v>0</v>
      </c>
      <c r="DU163">
        <v>0</v>
      </c>
      <c r="DV163">
        <v>0</v>
      </c>
      <c r="DY163" t="s">
        <v>293</v>
      </c>
      <c r="DZ163">
        <v>0</v>
      </c>
      <c r="EA163">
        <v>0</v>
      </c>
      <c r="EB163">
        <v>0</v>
      </c>
      <c r="EC163">
        <v>0</v>
      </c>
      <c r="EF163" t="s">
        <v>293</v>
      </c>
      <c r="EG163">
        <v>0</v>
      </c>
      <c r="EH163">
        <v>0</v>
      </c>
      <c r="EI163">
        <v>0</v>
      </c>
      <c r="EJ163">
        <v>0</v>
      </c>
      <c r="EM163" t="s">
        <v>293</v>
      </c>
      <c r="EN163">
        <v>0</v>
      </c>
      <c r="EO163">
        <v>0</v>
      </c>
      <c r="EP163">
        <v>0</v>
      </c>
      <c r="EQ163">
        <v>0</v>
      </c>
      <c r="ET163" t="s">
        <v>293</v>
      </c>
      <c r="EU163">
        <v>0</v>
      </c>
      <c r="EV163">
        <v>0</v>
      </c>
      <c r="EW163">
        <v>0</v>
      </c>
      <c r="EX163">
        <v>0</v>
      </c>
      <c r="FA163" t="s">
        <v>293</v>
      </c>
      <c r="FB163">
        <v>0</v>
      </c>
      <c r="FC163">
        <v>0</v>
      </c>
      <c r="FD163">
        <v>0</v>
      </c>
      <c r="FE163">
        <v>0</v>
      </c>
      <c r="FH163" t="s">
        <v>293</v>
      </c>
      <c r="FI163">
        <v>0</v>
      </c>
      <c r="FJ163">
        <v>0</v>
      </c>
      <c r="FK163">
        <v>0</v>
      </c>
      <c r="FL163">
        <v>0</v>
      </c>
      <c r="FO163" t="s">
        <v>293</v>
      </c>
      <c r="FP163">
        <v>0</v>
      </c>
      <c r="FQ163">
        <v>0</v>
      </c>
      <c r="FR163">
        <v>0</v>
      </c>
      <c r="FS163">
        <v>0</v>
      </c>
      <c r="FV163" t="s">
        <v>293</v>
      </c>
      <c r="FW163">
        <v>0</v>
      </c>
      <c r="FX163">
        <v>0</v>
      </c>
      <c r="FY163">
        <v>0</v>
      </c>
      <c r="FZ163">
        <v>0</v>
      </c>
      <c r="GC163" t="s">
        <v>293</v>
      </c>
      <c r="GD163">
        <v>0</v>
      </c>
      <c r="GE163">
        <v>0</v>
      </c>
      <c r="GF163">
        <v>0</v>
      </c>
      <c r="GG163">
        <v>0</v>
      </c>
      <c r="GJ163" t="s">
        <v>293</v>
      </c>
      <c r="GK163">
        <v>0</v>
      </c>
      <c r="GL163">
        <v>0</v>
      </c>
      <c r="GM163">
        <v>0</v>
      </c>
      <c r="GN163">
        <v>0</v>
      </c>
      <c r="GQ163" t="s">
        <v>293</v>
      </c>
      <c r="GR163">
        <v>0</v>
      </c>
      <c r="GS163">
        <v>0</v>
      </c>
      <c r="GT163">
        <v>0</v>
      </c>
      <c r="GU163">
        <v>0</v>
      </c>
      <c r="GX163" t="s">
        <v>293</v>
      </c>
      <c r="GY163">
        <v>0</v>
      </c>
      <c r="GZ163">
        <v>0</v>
      </c>
      <c r="HA163">
        <v>0</v>
      </c>
      <c r="HB163">
        <v>0</v>
      </c>
      <c r="HE163" t="s">
        <v>293</v>
      </c>
      <c r="HF163">
        <v>0</v>
      </c>
      <c r="HG163">
        <v>0</v>
      </c>
      <c r="HH163">
        <v>0</v>
      </c>
      <c r="HI163">
        <v>0</v>
      </c>
      <c r="HL163" t="s">
        <v>293</v>
      </c>
      <c r="HM163">
        <v>0</v>
      </c>
      <c r="HN163">
        <v>0</v>
      </c>
      <c r="HO163">
        <v>0</v>
      </c>
      <c r="HP163">
        <v>0</v>
      </c>
      <c r="HS163" t="s">
        <v>293</v>
      </c>
      <c r="HT163">
        <v>0</v>
      </c>
      <c r="HU163">
        <v>0</v>
      </c>
      <c r="HV163">
        <v>0</v>
      </c>
      <c r="HW163">
        <v>0</v>
      </c>
      <c r="HZ163" t="s">
        <v>293</v>
      </c>
      <c r="IA163">
        <v>0</v>
      </c>
      <c r="IB163">
        <v>0</v>
      </c>
      <c r="IC163">
        <v>0</v>
      </c>
      <c r="ID163">
        <v>0</v>
      </c>
      <c r="IG163" t="s">
        <v>293</v>
      </c>
      <c r="IH163">
        <v>0</v>
      </c>
      <c r="II163">
        <v>0</v>
      </c>
      <c r="IJ163">
        <v>0</v>
      </c>
      <c r="IK163">
        <v>0</v>
      </c>
      <c r="IN163" t="s">
        <v>293</v>
      </c>
      <c r="IO163">
        <v>0</v>
      </c>
      <c r="IP163">
        <v>0</v>
      </c>
      <c r="IQ163">
        <v>0</v>
      </c>
      <c r="IR163">
        <v>0</v>
      </c>
      <c r="IU163" t="s">
        <v>293</v>
      </c>
      <c r="IV163">
        <v>0</v>
      </c>
      <c r="IW163">
        <v>0</v>
      </c>
      <c r="IX163">
        <v>0</v>
      </c>
      <c r="IY163">
        <v>0</v>
      </c>
      <c r="JB163" t="s">
        <v>293</v>
      </c>
      <c r="JC163">
        <v>0</v>
      </c>
      <c r="JD163">
        <v>0</v>
      </c>
      <c r="JE163">
        <v>0</v>
      </c>
      <c r="JF163">
        <v>0</v>
      </c>
      <c r="JI163" t="s">
        <v>293</v>
      </c>
      <c r="JJ163">
        <v>0</v>
      </c>
      <c r="JK163">
        <v>0</v>
      </c>
      <c r="JL163">
        <v>0</v>
      </c>
      <c r="JM163">
        <v>0</v>
      </c>
      <c r="JP163" t="s">
        <v>293</v>
      </c>
      <c r="JQ163">
        <v>0</v>
      </c>
      <c r="JR163">
        <v>0</v>
      </c>
      <c r="JS163">
        <v>0</v>
      </c>
      <c r="JT163">
        <v>0</v>
      </c>
      <c r="JW163" t="s">
        <v>293</v>
      </c>
      <c r="JX163">
        <v>0</v>
      </c>
      <c r="JY163">
        <v>0</v>
      </c>
      <c r="JZ163">
        <v>0</v>
      </c>
      <c r="KA163">
        <v>0</v>
      </c>
      <c r="KD163" t="s">
        <v>293</v>
      </c>
      <c r="KE163">
        <v>0</v>
      </c>
      <c r="KF163">
        <v>0</v>
      </c>
      <c r="KG163">
        <v>0</v>
      </c>
      <c r="KH163">
        <v>0</v>
      </c>
      <c r="KK163" t="s">
        <v>293</v>
      </c>
      <c r="KL163">
        <v>0</v>
      </c>
      <c r="KM163">
        <v>0</v>
      </c>
      <c r="KN163">
        <v>0</v>
      </c>
      <c r="KO163">
        <v>0</v>
      </c>
      <c r="KR163" t="s">
        <v>293</v>
      </c>
      <c r="KS163">
        <v>0</v>
      </c>
      <c r="KT163">
        <v>0</v>
      </c>
      <c r="KU163">
        <v>0</v>
      </c>
      <c r="KV163">
        <v>0</v>
      </c>
      <c r="KY163" t="s">
        <v>293</v>
      </c>
      <c r="KZ163">
        <v>0</v>
      </c>
      <c r="LA163">
        <v>0</v>
      </c>
      <c r="LB163">
        <v>0</v>
      </c>
      <c r="LC163">
        <v>0</v>
      </c>
      <c r="LF163" t="s">
        <v>293</v>
      </c>
      <c r="LG163">
        <v>0</v>
      </c>
      <c r="LH163">
        <v>0</v>
      </c>
      <c r="LI163">
        <v>0</v>
      </c>
      <c r="LJ163">
        <v>0</v>
      </c>
      <c r="LM163" t="s">
        <v>293</v>
      </c>
      <c r="LN163">
        <v>0</v>
      </c>
      <c r="LO163">
        <v>0</v>
      </c>
      <c r="LP163">
        <v>0</v>
      </c>
      <c r="LQ163">
        <v>0</v>
      </c>
      <c r="LT163" t="s">
        <v>293</v>
      </c>
      <c r="LU163">
        <v>0</v>
      </c>
      <c r="LV163">
        <v>0</v>
      </c>
      <c r="LW163">
        <v>0</v>
      </c>
      <c r="LX163">
        <v>0</v>
      </c>
      <c r="MA163" t="s">
        <v>293</v>
      </c>
      <c r="MB163">
        <v>0</v>
      </c>
      <c r="MC163">
        <v>0</v>
      </c>
      <c r="MD163">
        <v>0</v>
      </c>
      <c r="ME163">
        <v>0</v>
      </c>
      <c r="MH163" t="s">
        <v>293</v>
      </c>
      <c r="MI163">
        <v>0</v>
      </c>
      <c r="MJ163">
        <v>0</v>
      </c>
      <c r="MK163">
        <v>0</v>
      </c>
      <c r="ML163">
        <v>0</v>
      </c>
      <c r="MO163" t="s">
        <v>293</v>
      </c>
      <c r="MP163">
        <v>0</v>
      </c>
      <c r="MQ163">
        <v>0</v>
      </c>
      <c r="MR163">
        <v>0</v>
      </c>
      <c r="MS163">
        <v>0</v>
      </c>
      <c r="MV163" t="s">
        <v>293</v>
      </c>
      <c r="MW163">
        <v>0</v>
      </c>
      <c r="MX163">
        <v>0</v>
      </c>
      <c r="MY163">
        <v>0</v>
      </c>
      <c r="MZ163">
        <v>0</v>
      </c>
      <c r="NC163" t="s">
        <v>293</v>
      </c>
      <c r="ND163">
        <v>0</v>
      </c>
      <c r="NE163">
        <v>0</v>
      </c>
      <c r="NF163">
        <v>0</v>
      </c>
      <c r="NG163">
        <v>0</v>
      </c>
      <c r="NJ163" t="s">
        <v>293</v>
      </c>
      <c r="NK163">
        <v>0</v>
      </c>
      <c r="NL163">
        <v>0</v>
      </c>
      <c r="NM163">
        <v>0</v>
      </c>
      <c r="NN163">
        <v>0</v>
      </c>
      <c r="NQ163" t="s">
        <v>293</v>
      </c>
      <c r="NR163">
        <v>0</v>
      </c>
      <c r="NS163">
        <v>0</v>
      </c>
      <c r="NT163">
        <v>0</v>
      </c>
      <c r="NU163">
        <v>0</v>
      </c>
      <c r="NX163" t="s">
        <v>293</v>
      </c>
      <c r="NY163">
        <v>0</v>
      </c>
      <c r="NZ163">
        <v>0</v>
      </c>
      <c r="OA163">
        <v>0</v>
      </c>
      <c r="OB163">
        <v>0</v>
      </c>
      <c r="OE163" t="s">
        <v>293</v>
      </c>
      <c r="OF163">
        <v>0</v>
      </c>
      <c r="OG163">
        <v>0</v>
      </c>
      <c r="OH163">
        <v>0</v>
      </c>
      <c r="OI163">
        <v>0</v>
      </c>
      <c r="OL163" t="s">
        <v>293</v>
      </c>
      <c r="OM163">
        <v>0</v>
      </c>
      <c r="ON163">
        <v>0</v>
      </c>
      <c r="OO163">
        <v>0</v>
      </c>
      <c r="OP163">
        <v>0</v>
      </c>
      <c r="OS163" t="s">
        <v>293</v>
      </c>
      <c r="OT163">
        <v>0</v>
      </c>
      <c r="OU163">
        <v>0</v>
      </c>
      <c r="OV163">
        <v>0</v>
      </c>
      <c r="OW163">
        <v>0</v>
      </c>
      <c r="OZ163" t="s">
        <v>293</v>
      </c>
      <c r="PA163">
        <v>0</v>
      </c>
      <c r="PB163">
        <v>0</v>
      </c>
      <c r="PC163">
        <v>0</v>
      </c>
      <c r="PD163">
        <v>0</v>
      </c>
      <c r="PG163" t="s">
        <v>293</v>
      </c>
      <c r="PH163">
        <v>0</v>
      </c>
      <c r="PI163">
        <v>0</v>
      </c>
      <c r="PJ163">
        <v>0</v>
      </c>
      <c r="PK163">
        <v>0</v>
      </c>
      <c r="PN163" t="s">
        <v>293</v>
      </c>
      <c r="PO163">
        <v>0</v>
      </c>
      <c r="PP163">
        <v>0</v>
      </c>
      <c r="PQ163">
        <v>0</v>
      </c>
      <c r="PR163">
        <v>0</v>
      </c>
      <c r="PU163" t="s">
        <v>293</v>
      </c>
      <c r="PV163">
        <v>0</v>
      </c>
      <c r="PW163">
        <v>0</v>
      </c>
      <c r="PX163">
        <v>0</v>
      </c>
      <c r="PY163">
        <v>0</v>
      </c>
      <c r="QB163" t="s">
        <v>293</v>
      </c>
      <c r="QC163">
        <v>0</v>
      </c>
      <c r="QD163">
        <v>0</v>
      </c>
      <c r="QE163">
        <v>0</v>
      </c>
      <c r="QF163">
        <v>0</v>
      </c>
      <c r="QI163" t="s">
        <v>293</v>
      </c>
      <c r="QJ163">
        <v>0</v>
      </c>
      <c r="QK163">
        <v>0</v>
      </c>
      <c r="QL163">
        <v>0</v>
      </c>
      <c r="QM163">
        <v>0</v>
      </c>
      <c r="QP163" t="s">
        <v>293</v>
      </c>
      <c r="QQ163">
        <v>0</v>
      </c>
      <c r="QR163">
        <v>0</v>
      </c>
      <c r="QS163">
        <v>0</v>
      </c>
      <c r="QT163">
        <v>0</v>
      </c>
      <c r="QW163" t="s">
        <v>293</v>
      </c>
      <c r="QX163">
        <v>0</v>
      </c>
      <c r="QY163">
        <v>0</v>
      </c>
      <c r="QZ163">
        <v>0</v>
      </c>
      <c r="RA163">
        <v>0</v>
      </c>
      <c r="RD163" t="s">
        <v>293</v>
      </c>
      <c r="RE163">
        <v>0</v>
      </c>
      <c r="RF163">
        <v>0</v>
      </c>
      <c r="RG163">
        <v>0</v>
      </c>
      <c r="RH163">
        <v>0</v>
      </c>
    </row>
    <row r="164" spans="1:476" x14ac:dyDescent="0.25">
      <c r="A164" s="1">
        <v>7.949999999999986</v>
      </c>
      <c r="B164" s="1">
        <v>7.9999999999999858</v>
      </c>
      <c r="C164" s="1" t="s">
        <v>294</v>
      </c>
      <c r="D164" s="1">
        <v>0</v>
      </c>
      <c r="E164" s="1">
        <v>0</v>
      </c>
      <c r="F164" s="1">
        <v>0</v>
      </c>
      <c r="G164" s="1">
        <v>0</v>
      </c>
      <c r="H164" s="1"/>
      <c r="I164" s="1"/>
      <c r="J164" s="1" t="s">
        <v>294</v>
      </c>
      <c r="K164" s="1">
        <v>0</v>
      </c>
      <c r="L164" s="1">
        <v>0</v>
      </c>
      <c r="M164" s="1">
        <v>0</v>
      </c>
      <c r="N164" s="1">
        <v>0</v>
      </c>
      <c r="O164" s="1"/>
      <c r="P164" s="1"/>
      <c r="Q164" s="1" t="s">
        <v>294</v>
      </c>
      <c r="R164" s="1">
        <v>0</v>
      </c>
      <c r="S164" s="1">
        <v>0</v>
      </c>
      <c r="T164" s="1">
        <v>0</v>
      </c>
      <c r="U164" s="1">
        <v>0</v>
      </c>
      <c r="V164" s="1"/>
      <c r="W164" s="1"/>
      <c r="X164" s="1" t="s">
        <v>294</v>
      </c>
      <c r="Y164" s="1">
        <v>0</v>
      </c>
      <c r="Z164" s="1">
        <v>0</v>
      </c>
      <c r="AA164" s="1">
        <v>0</v>
      </c>
      <c r="AB164" s="1">
        <v>0</v>
      </c>
      <c r="AC164" s="1"/>
      <c r="AD164" s="1"/>
      <c r="AE164" t="s">
        <v>294</v>
      </c>
      <c r="AF164">
        <v>0</v>
      </c>
      <c r="AG164">
        <v>0</v>
      </c>
      <c r="AH164">
        <v>0</v>
      </c>
      <c r="AI164">
        <v>0</v>
      </c>
      <c r="AJ164" s="1"/>
      <c r="AK164" s="1"/>
      <c r="AL164" t="s">
        <v>294</v>
      </c>
      <c r="AM164">
        <v>0</v>
      </c>
      <c r="AN164">
        <v>0</v>
      </c>
      <c r="AO164">
        <v>0</v>
      </c>
      <c r="AP164">
        <v>0</v>
      </c>
      <c r="AQ164" s="1"/>
      <c r="AR164" s="1"/>
      <c r="AS164" t="s">
        <v>294</v>
      </c>
      <c r="AT164">
        <v>0</v>
      </c>
      <c r="AU164">
        <v>0</v>
      </c>
      <c r="AV164">
        <v>0</v>
      </c>
      <c r="AW164">
        <v>0</v>
      </c>
      <c r="AZ164" t="s">
        <v>294</v>
      </c>
      <c r="BA164">
        <v>0</v>
      </c>
      <c r="BB164">
        <v>0</v>
      </c>
      <c r="BC164">
        <v>0</v>
      </c>
      <c r="BD164">
        <v>0</v>
      </c>
      <c r="BG164" t="s">
        <v>294</v>
      </c>
      <c r="BH164">
        <v>0</v>
      </c>
      <c r="BI164">
        <v>0</v>
      </c>
      <c r="BJ164">
        <v>0</v>
      </c>
      <c r="BK164">
        <v>0</v>
      </c>
      <c r="BN164" t="s">
        <v>294</v>
      </c>
      <c r="BO164">
        <v>0</v>
      </c>
      <c r="BP164">
        <v>0</v>
      </c>
      <c r="BQ164">
        <v>0</v>
      </c>
      <c r="BR164">
        <v>0</v>
      </c>
      <c r="BU164" t="s">
        <v>294</v>
      </c>
      <c r="BV164">
        <v>0</v>
      </c>
      <c r="BW164">
        <v>0</v>
      </c>
      <c r="BX164">
        <v>0</v>
      </c>
      <c r="BY164">
        <v>0</v>
      </c>
      <c r="CB164" t="s">
        <v>294</v>
      </c>
      <c r="CC164">
        <v>0</v>
      </c>
      <c r="CD164">
        <v>0</v>
      </c>
      <c r="CE164">
        <v>0</v>
      </c>
      <c r="CF164">
        <v>0</v>
      </c>
      <c r="CI164" t="s">
        <v>294</v>
      </c>
      <c r="CJ164">
        <v>0</v>
      </c>
      <c r="CK164">
        <v>0</v>
      </c>
      <c r="CL164">
        <v>0</v>
      </c>
      <c r="CM164">
        <v>0</v>
      </c>
      <c r="CP164" t="s">
        <v>294</v>
      </c>
      <c r="CQ164">
        <v>0</v>
      </c>
      <c r="CR164">
        <v>0</v>
      </c>
      <c r="CS164">
        <v>0</v>
      </c>
      <c r="CT164">
        <v>0</v>
      </c>
      <c r="CW164" t="s">
        <v>294</v>
      </c>
      <c r="CX164">
        <v>0</v>
      </c>
      <c r="CY164">
        <v>0</v>
      </c>
      <c r="CZ164">
        <v>0</v>
      </c>
      <c r="DA164">
        <v>0</v>
      </c>
      <c r="DD164" t="s">
        <v>294</v>
      </c>
      <c r="DE164">
        <v>0</v>
      </c>
      <c r="DF164">
        <v>0</v>
      </c>
      <c r="DG164">
        <v>0</v>
      </c>
      <c r="DH164">
        <v>0</v>
      </c>
      <c r="DK164" t="s">
        <v>294</v>
      </c>
      <c r="DL164">
        <v>0</v>
      </c>
      <c r="DM164">
        <v>0</v>
      </c>
      <c r="DN164">
        <v>0</v>
      </c>
      <c r="DO164">
        <v>0</v>
      </c>
      <c r="DR164" t="s">
        <v>294</v>
      </c>
      <c r="DS164">
        <v>0</v>
      </c>
      <c r="DT164">
        <v>0</v>
      </c>
      <c r="DU164">
        <v>0</v>
      </c>
      <c r="DV164">
        <v>0</v>
      </c>
      <c r="DY164" t="s">
        <v>294</v>
      </c>
      <c r="DZ164">
        <v>0</v>
      </c>
      <c r="EA164">
        <v>0</v>
      </c>
      <c r="EB164">
        <v>0</v>
      </c>
      <c r="EC164">
        <v>0</v>
      </c>
      <c r="EF164" t="s">
        <v>294</v>
      </c>
      <c r="EG164">
        <v>0</v>
      </c>
      <c r="EH164">
        <v>0</v>
      </c>
      <c r="EI164">
        <v>0</v>
      </c>
      <c r="EJ164">
        <v>0</v>
      </c>
      <c r="EM164" t="s">
        <v>294</v>
      </c>
      <c r="EN164">
        <v>0</v>
      </c>
      <c r="EO164">
        <v>0</v>
      </c>
      <c r="EP164">
        <v>0</v>
      </c>
      <c r="EQ164">
        <v>0</v>
      </c>
      <c r="ET164" t="s">
        <v>294</v>
      </c>
      <c r="EU164">
        <v>0</v>
      </c>
      <c r="EV164">
        <v>0</v>
      </c>
      <c r="EW164">
        <v>0</v>
      </c>
      <c r="EX164">
        <v>0</v>
      </c>
      <c r="FA164" t="s">
        <v>294</v>
      </c>
      <c r="FB164">
        <v>0</v>
      </c>
      <c r="FC164">
        <v>0</v>
      </c>
      <c r="FD164">
        <v>0</v>
      </c>
      <c r="FE164">
        <v>0</v>
      </c>
      <c r="FH164" t="s">
        <v>294</v>
      </c>
      <c r="FI164">
        <v>0</v>
      </c>
      <c r="FJ164">
        <v>0</v>
      </c>
      <c r="FK164">
        <v>0</v>
      </c>
      <c r="FL164">
        <v>0</v>
      </c>
      <c r="FO164" t="s">
        <v>294</v>
      </c>
      <c r="FP164">
        <v>0</v>
      </c>
      <c r="FQ164">
        <v>0</v>
      </c>
      <c r="FR164">
        <v>0</v>
      </c>
      <c r="FS164">
        <v>0</v>
      </c>
      <c r="FV164" t="s">
        <v>294</v>
      </c>
      <c r="FW164">
        <v>0</v>
      </c>
      <c r="FX164">
        <v>0</v>
      </c>
      <c r="FY164">
        <v>0</v>
      </c>
      <c r="FZ164">
        <v>0</v>
      </c>
      <c r="GC164" t="s">
        <v>294</v>
      </c>
      <c r="GD164">
        <v>0</v>
      </c>
      <c r="GE164">
        <v>0</v>
      </c>
      <c r="GF164">
        <v>0</v>
      </c>
      <c r="GG164">
        <v>0</v>
      </c>
      <c r="GJ164" t="s">
        <v>294</v>
      </c>
      <c r="GK164">
        <v>0</v>
      </c>
      <c r="GL164">
        <v>0</v>
      </c>
      <c r="GM164">
        <v>0</v>
      </c>
      <c r="GN164">
        <v>0</v>
      </c>
      <c r="GQ164" t="s">
        <v>294</v>
      </c>
      <c r="GR164">
        <v>0</v>
      </c>
      <c r="GS164">
        <v>0</v>
      </c>
      <c r="GT164">
        <v>0</v>
      </c>
      <c r="GU164">
        <v>0</v>
      </c>
      <c r="GX164" t="s">
        <v>294</v>
      </c>
      <c r="GY164">
        <v>0</v>
      </c>
      <c r="GZ164">
        <v>0</v>
      </c>
      <c r="HA164">
        <v>0</v>
      </c>
      <c r="HB164">
        <v>0</v>
      </c>
      <c r="HE164" t="s">
        <v>294</v>
      </c>
      <c r="HF164">
        <v>0</v>
      </c>
      <c r="HG164">
        <v>0</v>
      </c>
      <c r="HH164">
        <v>0</v>
      </c>
      <c r="HI164">
        <v>0</v>
      </c>
      <c r="HL164" t="s">
        <v>294</v>
      </c>
      <c r="HM164">
        <v>0</v>
      </c>
      <c r="HN164">
        <v>0</v>
      </c>
      <c r="HO164">
        <v>0</v>
      </c>
      <c r="HP164">
        <v>0</v>
      </c>
      <c r="HS164" t="s">
        <v>294</v>
      </c>
      <c r="HT164">
        <v>0</v>
      </c>
      <c r="HU164">
        <v>0</v>
      </c>
      <c r="HV164">
        <v>0</v>
      </c>
      <c r="HW164">
        <v>0</v>
      </c>
      <c r="HZ164" t="s">
        <v>294</v>
      </c>
      <c r="IA164">
        <v>0</v>
      </c>
      <c r="IB164">
        <v>0</v>
      </c>
      <c r="IC164">
        <v>0</v>
      </c>
      <c r="ID164">
        <v>0</v>
      </c>
      <c r="IG164" t="s">
        <v>294</v>
      </c>
      <c r="IH164">
        <v>0</v>
      </c>
      <c r="II164">
        <v>0</v>
      </c>
      <c r="IJ164">
        <v>0</v>
      </c>
      <c r="IK164">
        <v>0</v>
      </c>
      <c r="IN164" t="s">
        <v>294</v>
      </c>
      <c r="IO164">
        <v>0</v>
      </c>
      <c r="IP164">
        <v>0</v>
      </c>
      <c r="IQ164">
        <v>0</v>
      </c>
      <c r="IR164">
        <v>0</v>
      </c>
      <c r="IU164" t="s">
        <v>294</v>
      </c>
      <c r="IV164">
        <v>0</v>
      </c>
      <c r="IW164">
        <v>0</v>
      </c>
      <c r="IX164">
        <v>0</v>
      </c>
      <c r="IY164">
        <v>0</v>
      </c>
      <c r="JB164" t="s">
        <v>294</v>
      </c>
      <c r="JC164">
        <v>0</v>
      </c>
      <c r="JD164">
        <v>0</v>
      </c>
      <c r="JE164">
        <v>0</v>
      </c>
      <c r="JF164">
        <v>0</v>
      </c>
      <c r="JI164" t="s">
        <v>294</v>
      </c>
      <c r="JJ164">
        <v>0</v>
      </c>
      <c r="JK164">
        <v>0</v>
      </c>
      <c r="JL164">
        <v>0</v>
      </c>
      <c r="JM164">
        <v>0</v>
      </c>
      <c r="JP164" t="s">
        <v>294</v>
      </c>
      <c r="JQ164">
        <v>0</v>
      </c>
      <c r="JR164">
        <v>0</v>
      </c>
      <c r="JS164">
        <v>0</v>
      </c>
      <c r="JT164">
        <v>0</v>
      </c>
      <c r="JW164" t="s">
        <v>294</v>
      </c>
      <c r="JX164">
        <v>0</v>
      </c>
      <c r="JY164">
        <v>0</v>
      </c>
      <c r="JZ164">
        <v>0</v>
      </c>
      <c r="KA164">
        <v>0</v>
      </c>
      <c r="KD164" t="s">
        <v>294</v>
      </c>
      <c r="KE164">
        <v>0</v>
      </c>
      <c r="KF164">
        <v>0</v>
      </c>
      <c r="KG164">
        <v>0</v>
      </c>
      <c r="KH164">
        <v>0</v>
      </c>
      <c r="KK164" t="s">
        <v>294</v>
      </c>
      <c r="KL164">
        <v>0</v>
      </c>
      <c r="KM164">
        <v>0</v>
      </c>
      <c r="KN164">
        <v>0</v>
      </c>
      <c r="KO164">
        <v>0</v>
      </c>
      <c r="KR164" t="s">
        <v>294</v>
      </c>
      <c r="KS164">
        <v>0</v>
      </c>
      <c r="KT164">
        <v>0</v>
      </c>
      <c r="KU164">
        <v>0</v>
      </c>
      <c r="KV164">
        <v>0</v>
      </c>
      <c r="KY164" t="s">
        <v>294</v>
      </c>
      <c r="KZ164">
        <v>0</v>
      </c>
      <c r="LA164">
        <v>0</v>
      </c>
      <c r="LB164">
        <v>0</v>
      </c>
      <c r="LC164">
        <v>0</v>
      </c>
      <c r="LF164" t="s">
        <v>294</v>
      </c>
      <c r="LG164">
        <v>0</v>
      </c>
      <c r="LH164">
        <v>0</v>
      </c>
      <c r="LI164">
        <v>0</v>
      </c>
      <c r="LJ164">
        <v>0</v>
      </c>
      <c r="LM164" t="s">
        <v>294</v>
      </c>
      <c r="LN164">
        <v>0</v>
      </c>
      <c r="LO164">
        <v>0</v>
      </c>
      <c r="LP164">
        <v>0</v>
      </c>
      <c r="LQ164">
        <v>0</v>
      </c>
      <c r="LT164" t="s">
        <v>294</v>
      </c>
      <c r="LU164">
        <v>0</v>
      </c>
      <c r="LV164">
        <v>0</v>
      </c>
      <c r="LW164">
        <v>0</v>
      </c>
      <c r="LX164">
        <v>0</v>
      </c>
      <c r="MA164" t="s">
        <v>294</v>
      </c>
      <c r="MB164">
        <v>0</v>
      </c>
      <c r="MC164">
        <v>0</v>
      </c>
      <c r="MD164">
        <v>0</v>
      </c>
      <c r="ME164">
        <v>0</v>
      </c>
      <c r="MH164" t="s">
        <v>294</v>
      </c>
      <c r="MI164">
        <v>0</v>
      </c>
      <c r="MJ164">
        <v>0</v>
      </c>
      <c r="MK164">
        <v>0</v>
      </c>
      <c r="ML164">
        <v>0</v>
      </c>
      <c r="MO164" t="s">
        <v>294</v>
      </c>
      <c r="MP164">
        <v>0</v>
      </c>
      <c r="MQ164">
        <v>0</v>
      </c>
      <c r="MR164">
        <v>0</v>
      </c>
      <c r="MS164">
        <v>0</v>
      </c>
      <c r="MV164" t="s">
        <v>294</v>
      </c>
      <c r="MW164">
        <v>0</v>
      </c>
      <c r="MX164">
        <v>0</v>
      </c>
      <c r="MY164">
        <v>0</v>
      </c>
      <c r="MZ164">
        <v>0</v>
      </c>
      <c r="NC164" t="s">
        <v>294</v>
      </c>
      <c r="ND164">
        <v>0</v>
      </c>
      <c r="NE164">
        <v>0</v>
      </c>
      <c r="NF164">
        <v>0</v>
      </c>
      <c r="NG164">
        <v>0</v>
      </c>
      <c r="NJ164" t="s">
        <v>294</v>
      </c>
      <c r="NK164">
        <v>0</v>
      </c>
      <c r="NL164">
        <v>0</v>
      </c>
      <c r="NM164">
        <v>0</v>
      </c>
      <c r="NN164">
        <v>0</v>
      </c>
      <c r="NQ164" t="s">
        <v>294</v>
      </c>
      <c r="NR164">
        <v>0</v>
      </c>
      <c r="NS164">
        <v>0</v>
      </c>
      <c r="NT164">
        <v>0</v>
      </c>
      <c r="NU164">
        <v>0</v>
      </c>
      <c r="NX164" t="s">
        <v>294</v>
      </c>
      <c r="NY164">
        <v>0</v>
      </c>
      <c r="NZ164">
        <v>0</v>
      </c>
      <c r="OA164">
        <v>0</v>
      </c>
      <c r="OB164">
        <v>0</v>
      </c>
      <c r="OE164" t="s">
        <v>294</v>
      </c>
      <c r="OF164">
        <v>0</v>
      </c>
      <c r="OG164">
        <v>0</v>
      </c>
      <c r="OH164">
        <v>0</v>
      </c>
      <c r="OI164">
        <v>0</v>
      </c>
      <c r="OL164" t="s">
        <v>294</v>
      </c>
      <c r="OM164">
        <v>0</v>
      </c>
      <c r="ON164">
        <v>0</v>
      </c>
      <c r="OO164">
        <v>0</v>
      </c>
      <c r="OP164">
        <v>0</v>
      </c>
      <c r="OS164" t="s">
        <v>294</v>
      </c>
      <c r="OT164">
        <v>0</v>
      </c>
      <c r="OU164">
        <v>0</v>
      </c>
      <c r="OV164">
        <v>0</v>
      </c>
      <c r="OW164">
        <v>0</v>
      </c>
      <c r="OZ164" t="s">
        <v>294</v>
      </c>
      <c r="PA164">
        <v>0</v>
      </c>
      <c r="PB164">
        <v>0</v>
      </c>
      <c r="PC164">
        <v>0</v>
      </c>
      <c r="PD164">
        <v>0</v>
      </c>
      <c r="PG164" t="s">
        <v>294</v>
      </c>
      <c r="PH164">
        <v>0</v>
      </c>
      <c r="PI164">
        <v>0</v>
      </c>
      <c r="PJ164">
        <v>0</v>
      </c>
      <c r="PK164">
        <v>0</v>
      </c>
      <c r="PN164" t="s">
        <v>294</v>
      </c>
      <c r="PO164">
        <v>0.04</v>
      </c>
      <c r="PP164">
        <v>0</v>
      </c>
      <c r="PQ164">
        <v>0.06</v>
      </c>
      <c r="PR164">
        <v>0</v>
      </c>
      <c r="PU164" t="s">
        <v>294</v>
      </c>
      <c r="PV164">
        <v>0</v>
      </c>
      <c r="PW164">
        <v>0</v>
      </c>
      <c r="PX164">
        <v>0</v>
      </c>
      <c r="PY164">
        <v>0</v>
      </c>
      <c r="QB164" t="s">
        <v>294</v>
      </c>
      <c r="QC164">
        <v>0</v>
      </c>
      <c r="QD164">
        <v>0</v>
      </c>
      <c r="QE164">
        <v>0</v>
      </c>
      <c r="QF164">
        <v>0</v>
      </c>
      <c r="QI164" t="s">
        <v>294</v>
      </c>
      <c r="QJ164">
        <v>0</v>
      </c>
      <c r="QK164">
        <v>0</v>
      </c>
      <c r="QL164">
        <v>0</v>
      </c>
      <c r="QM164">
        <v>0</v>
      </c>
      <c r="QP164" t="s">
        <v>294</v>
      </c>
      <c r="QQ164">
        <v>0</v>
      </c>
      <c r="QR164">
        <v>0</v>
      </c>
      <c r="QS164">
        <v>0</v>
      </c>
      <c r="QT164">
        <v>0</v>
      </c>
      <c r="QW164" t="s">
        <v>294</v>
      </c>
      <c r="QX164">
        <v>0</v>
      </c>
      <c r="QY164">
        <v>0</v>
      </c>
      <c r="QZ164">
        <v>0</v>
      </c>
      <c r="RA164">
        <v>0</v>
      </c>
      <c r="RD164" t="s">
        <v>294</v>
      </c>
      <c r="RE164">
        <v>0</v>
      </c>
      <c r="RF164">
        <v>0</v>
      </c>
      <c r="RG164">
        <v>0</v>
      </c>
      <c r="RH164">
        <v>0</v>
      </c>
    </row>
    <row r="165" spans="1:476" x14ac:dyDescent="0.25">
      <c r="A165" s="1">
        <v>7.9999999999999858</v>
      </c>
      <c r="B165" s="1">
        <v>8.0499999999999865</v>
      </c>
      <c r="C165" s="1" t="s">
        <v>295</v>
      </c>
      <c r="D165" s="1">
        <v>0</v>
      </c>
      <c r="E165" s="1">
        <v>0</v>
      </c>
      <c r="F165" s="1">
        <v>0</v>
      </c>
      <c r="G165" s="1">
        <v>0</v>
      </c>
      <c r="H165" s="1"/>
      <c r="I165" s="1"/>
      <c r="J165" s="1" t="s">
        <v>295</v>
      </c>
      <c r="K165" s="1">
        <v>0</v>
      </c>
      <c r="L165" s="1">
        <v>0</v>
      </c>
      <c r="M165" s="1">
        <v>0</v>
      </c>
      <c r="N165" s="1">
        <v>0</v>
      </c>
      <c r="O165" s="1"/>
      <c r="P165" s="1"/>
      <c r="Q165" s="1" t="s">
        <v>295</v>
      </c>
      <c r="R165" s="1">
        <v>0</v>
      </c>
      <c r="S165" s="1">
        <v>0</v>
      </c>
      <c r="T165" s="1">
        <v>0</v>
      </c>
      <c r="U165" s="1">
        <v>0</v>
      </c>
      <c r="V165" s="1"/>
      <c r="W165" s="1"/>
      <c r="X165" s="1" t="s">
        <v>295</v>
      </c>
      <c r="Y165" s="1">
        <v>0</v>
      </c>
      <c r="Z165" s="1">
        <v>0</v>
      </c>
      <c r="AA165" s="1">
        <v>0</v>
      </c>
      <c r="AB165" s="1">
        <v>0</v>
      </c>
      <c r="AC165" s="1"/>
      <c r="AD165" s="1"/>
      <c r="AE165" t="s">
        <v>295</v>
      </c>
      <c r="AF165">
        <v>0</v>
      </c>
      <c r="AG165">
        <v>0</v>
      </c>
      <c r="AH165">
        <v>0</v>
      </c>
      <c r="AI165">
        <v>0</v>
      </c>
      <c r="AJ165" s="1"/>
      <c r="AK165" s="1"/>
      <c r="AL165" t="s">
        <v>295</v>
      </c>
      <c r="AM165">
        <v>0</v>
      </c>
      <c r="AN165">
        <v>0</v>
      </c>
      <c r="AO165">
        <v>0</v>
      </c>
      <c r="AP165">
        <v>0</v>
      </c>
      <c r="AQ165" s="1"/>
      <c r="AR165" s="1"/>
      <c r="AS165" t="s">
        <v>295</v>
      </c>
      <c r="AT165">
        <v>0</v>
      </c>
      <c r="AU165">
        <v>0</v>
      </c>
      <c r="AV165">
        <v>0</v>
      </c>
      <c r="AW165">
        <v>0</v>
      </c>
      <c r="AZ165" t="s">
        <v>295</v>
      </c>
      <c r="BA165">
        <v>0</v>
      </c>
      <c r="BB165">
        <v>0</v>
      </c>
      <c r="BC165">
        <v>0</v>
      </c>
      <c r="BD165">
        <v>0</v>
      </c>
      <c r="BG165" t="s">
        <v>295</v>
      </c>
      <c r="BH165">
        <v>0</v>
      </c>
      <c r="BI165">
        <v>0</v>
      </c>
      <c r="BJ165">
        <v>0</v>
      </c>
      <c r="BK165">
        <v>0</v>
      </c>
      <c r="BN165" t="s">
        <v>295</v>
      </c>
      <c r="BO165">
        <v>0</v>
      </c>
      <c r="BP165">
        <v>0</v>
      </c>
      <c r="BQ165">
        <v>0</v>
      </c>
      <c r="BR165">
        <v>0</v>
      </c>
      <c r="BU165" t="s">
        <v>295</v>
      </c>
      <c r="BV165">
        <v>0</v>
      </c>
      <c r="BW165">
        <v>0</v>
      </c>
      <c r="BX165">
        <v>0</v>
      </c>
      <c r="BY165">
        <v>0</v>
      </c>
      <c r="CB165" t="s">
        <v>295</v>
      </c>
      <c r="CC165">
        <v>0</v>
      </c>
      <c r="CD165">
        <v>0</v>
      </c>
      <c r="CE165">
        <v>0</v>
      </c>
      <c r="CF165">
        <v>0</v>
      </c>
      <c r="CI165" t="s">
        <v>295</v>
      </c>
      <c r="CJ165">
        <v>0</v>
      </c>
      <c r="CK165">
        <v>0</v>
      </c>
      <c r="CL165">
        <v>0</v>
      </c>
      <c r="CM165">
        <v>0</v>
      </c>
      <c r="CP165" t="s">
        <v>295</v>
      </c>
      <c r="CQ165">
        <v>0</v>
      </c>
      <c r="CR165">
        <v>0</v>
      </c>
      <c r="CS165">
        <v>0</v>
      </c>
      <c r="CT165">
        <v>0</v>
      </c>
      <c r="CW165" t="s">
        <v>295</v>
      </c>
      <c r="CX165">
        <v>0</v>
      </c>
      <c r="CY165">
        <v>0</v>
      </c>
      <c r="CZ165">
        <v>0</v>
      </c>
      <c r="DA165">
        <v>0</v>
      </c>
      <c r="DD165" t="s">
        <v>295</v>
      </c>
      <c r="DE165">
        <v>0</v>
      </c>
      <c r="DF165">
        <v>0</v>
      </c>
      <c r="DG165">
        <v>0</v>
      </c>
      <c r="DH165">
        <v>0</v>
      </c>
      <c r="DK165" t="s">
        <v>295</v>
      </c>
      <c r="DL165">
        <v>0</v>
      </c>
      <c r="DM165">
        <v>0</v>
      </c>
      <c r="DN165">
        <v>0</v>
      </c>
      <c r="DO165">
        <v>0</v>
      </c>
      <c r="DR165" t="s">
        <v>295</v>
      </c>
      <c r="DS165">
        <v>0</v>
      </c>
      <c r="DT165">
        <v>0</v>
      </c>
      <c r="DU165">
        <v>0</v>
      </c>
      <c r="DV165">
        <v>0</v>
      </c>
      <c r="DY165" t="s">
        <v>295</v>
      </c>
      <c r="DZ165">
        <v>0</v>
      </c>
      <c r="EA165">
        <v>0</v>
      </c>
      <c r="EB165">
        <v>0</v>
      </c>
      <c r="EC165">
        <v>0</v>
      </c>
      <c r="EF165" t="s">
        <v>295</v>
      </c>
      <c r="EG165">
        <v>0</v>
      </c>
      <c r="EH165">
        <v>0</v>
      </c>
      <c r="EI165">
        <v>0</v>
      </c>
      <c r="EJ165">
        <v>0</v>
      </c>
      <c r="EM165" t="s">
        <v>295</v>
      </c>
      <c r="EN165">
        <v>0</v>
      </c>
      <c r="EO165">
        <v>0</v>
      </c>
      <c r="EP165">
        <v>0</v>
      </c>
      <c r="EQ165">
        <v>0</v>
      </c>
      <c r="ET165" t="s">
        <v>295</v>
      </c>
      <c r="EU165">
        <v>0</v>
      </c>
      <c r="EV165">
        <v>0</v>
      </c>
      <c r="EW165">
        <v>0</v>
      </c>
      <c r="EX165">
        <v>0</v>
      </c>
      <c r="FA165" t="s">
        <v>295</v>
      </c>
      <c r="FB165">
        <v>0</v>
      </c>
      <c r="FC165">
        <v>0</v>
      </c>
      <c r="FD165">
        <v>0</v>
      </c>
      <c r="FE165">
        <v>0</v>
      </c>
      <c r="FH165" t="s">
        <v>295</v>
      </c>
      <c r="FI165">
        <v>0</v>
      </c>
      <c r="FJ165">
        <v>0</v>
      </c>
      <c r="FK165">
        <v>0</v>
      </c>
      <c r="FL165">
        <v>0</v>
      </c>
      <c r="FO165" t="s">
        <v>295</v>
      </c>
      <c r="FP165">
        <v>0</v>
      </c>
      <c r="FQ165">
        <v>0</v>
      </c>
      <c r="FR165">
        <v>0</v>
      </c>
      <c r="FS165">
        <v>0</v>
      </c>
      <c r="FV165" t="s">
        <v>295</v>
      </c>
      <c r="FW165">
        <v>0</v>
      </c>
      <c r="FX165">
        <v>0</v>
      </c>
      <c r="FY165">
        <v>0</v>
      </c>
      <c r="FZ165">
        <v>0</v>
      </c>
      <c r="GC165" t="s">
        <v>295</v>
      </c>
      <c r="GD165">
        <v>0</v>
      </c>
      <c r="GE165">
        <v>0</v>
      </c>
      <c r="GF165">
        <v>0</v>
      </c>
      <c r="GG165">
        <v>0</v>
      </c>
      <c r="GJ165" t="s">
        <v>295</v>
      </c>
      <c r="GK165">
        <v>0</v>
      </c>
      <c r="GL165">
        <v>0</v>
      </c>
      <c r="GM165">
        <v>0</v>
      </c>
      <c r="GN165">
        <v>0</v>
      </c>
      <c r="GQ165" t="s">
        <v>295</v>
      </c>
      <c r="GR165">
        <v>0</v>
      </c>
      <c r="GS165">
        <v>0</v>
      </c>
      <c r="GT165">
        <v>0</v>
      </c>
      <c r="GU165">
        <v>0</v>
      </c>
      <c r="GX165" t="s">
        <v>295</v>
      </c>
      <c r="GY165">
        <v>0</v>
      </c>
      <c r="GZ165">
        <v>0</v>
      </c>
      <c r="HA165">
        <v>0</v>
      </c>
      <c r="HB165">
        <v>0</v>
      </c>
      <c r="HE165" t="s">
        <v>295</v>
      </c>
      <c r="HF165">
        <v>0</v>
      </c>
      <c r="HG165">
        <v>0</v>
      </c>
      <c r="HH165">
        <v>0</v>
      </c>
      <c r="HI165">
        <v>0</v>
      </c>
      <c r="HL165" t="s">
        <v>295</v>
      </c>
      <c r="HM165">
        <v>0</v>
      </c>
      <c r="HN165">
        <v>0</v>
      </c>
      <c r="HO165">
        <v>0</v>
      </c>
      <c r="HP165">
        <v>0</v>
      </c>
      <c r="HS165" t="s">
        <v>295</v>
      </c>
      <c r="HT165">
        <v>0</v>
      </c>
      <c r="HU165">
        <v>0</v>
      </c>
      <c r="HV165">
        <v>0</v>
      </c>
      <c r="HW165">
        <v>0</v>
      </c>
      <c r="HZ165" t="s">
        <v>295</v>
      </c>
      <c r="IA165">
        <v>0</v>
      </c>
      <c r="IB165">
        <v>0</v>
      </c>
      <c r="IC165">
        <v>0</v>
      </c>
      <c r="ID165">
        <v>0</v>
      </c>
      <c r="IG165" t="s">
        <v>295</v>
      </c>
      <c r="IH165">
        <v>0</v>
      </c>
      <c r="II165">
        <v>0</v>
      </c>
      <c r="IJ165">
        <v>0</v>
      </c>
      <c r="IK165">
        <v>0</v>
      </c>
      <c r="IN165" t="s">
        <v>295</v>
      </c>
      <c r="IO165">
        <v>0</v>
      </c>
      <c r="IP165">
        <v>0</v>
      </c>
      <c r="IQ165">
        <v>0</v>
      </c>
      <c r="IR165">
        <v>0</v>
      </c>
      <c r="IU165" t="s">
        <v>295</v>
      </c>
      <c r="IV165">
        <v>0</v>
      </c>
      <c r="IW165">
        <v>0</v>
      </c>
      <c r="IX165">
        <v>0</v>
      </c>
      <c r="IY165">
        <v>0</v>
      </c>
      <c r="JB165" t="s">
        <v>295</v>
      </c>
      <c r="JC165">
        <v>0</v>
      </c>
      <c r="JD165">
        <v>0</v>
      </c>
      <c r="JE165">
        <v>0</v>
      </c>
      <c r="JF165">
        <v>0</v>
      </c>
      <c r="JI165" t="s">
        <v>295</v>
      </c>
      <c r="JJ165">
        <v>0</v>
      </c>
      <c r="JK165">
        <v>0</v>
      </c>
      <c r="JL165">
        <v>0</v>
      </c>
      <c r="JM165">
        <v>0</v>
      </c>
      <c r="JP165" t="s">
        <v>295</v>
      </c>
      <c r="JQ165">
        <v>0</v>
      </c>
      <c r="JR165">
        <v>0</v>
      </c>
      <c r="JS165">
        <v>0</v>
      </c>
      <c r="JT165">
        <v>0</v>
      </c>
      <c r="JW165" t="s">
        <v>295</v>
      </c>
      <c r="JX165">
        <v>0</v>
      </c>
      <c r="JY165">
        <v>0</v>
      </c>
      <c r="JZ165">
        <v>0</v>
      </c>
      <c r="KA165">
        <v>0</v>
      </c>
      <c r="KD165" t="s">
        <v>295</v>
      </c>
      <c r="KE165">
        <v>0</v>
      </c>
      <c r="KF165">
        <v>0</v>
      </c>
      <c r="KG165">
        <v>0</v>
      </c>
      <c r="KH165">
        <v>0</v>
      </c>
      <c r="KK165" t="s">
        <v>295</v>
      </c>
      <c r="KL165">
        <v>0</v>
      </c>
      <c r="KM165">
        <v>0</v>
      </c>
      <c r="KN165">
        <v>0</v>
      </c>
      <c r="KO165">
        <v>0</v>
      </c>
      <c r="KR165" t="s">
        <v>295</v>
      </c>
      <c r="KS165">
        <v>0</v>
      </c>
      <c r="KT165">
        <v>0</v>
      </c>
      <c r="KU165">
        <v>0</v>
      </c>
      <c r="KV165">
        <v>0</v>
      </c>
      <c r="KY165" t="s">
        <v>295</v>
      </c>
      <c r="KZ165">
        <v>0</v>
      </c>
      <c r="LA165">
        <v>0</v>
      </c>
      <c r="LB165">
        <v>0</v>
      </c>
      <c r="LC165">
        <v>0</v>
      </c>
      <c r="LF165" t="s">
        <v>295</v>
      </c>
      <c r="LG165">
        <v>0</v>
      </c>
      <c r="LH165">
        <v>0</v>
      </c>
      <c r="LI165">
        <v>0</v>
      </c>
      <c r="LJ165">
        <v>0</v>
      </c>
      <c r="LM165" t="s">
        <v>295</v>
      </c>
      <c r="LN165">
        <v>0</v>
      </c>
      <c r="LO165">
        <v>0</v>
      </c>
      <c r="LP165">
        <v>0</v>
      </c>
      <c r="LQ165">
        <v>0</v>
      </c>
      <c r="LT165" t="s">
        <v>295</v>
      </c>
      <c r="LU165">
        <v>0</v>
      </c>
      <c r="LV165">
        <v>0</v>
      </c>
      <c r="LW165">
        <v>0</v>
      </c>
      <c r="LX165">
        <v>0</v>
      </c>
      <c r="MA165" t="s">
        <v>295</v>
      </c>
      <c r="MB165">
        <v>0</v>
      </c>
      <c r="MC165">
        <v>0</v>
      </c>
      <c r="MD165">
        <v>0</v>
      </c>
      <c r="ME165">
        <v>0</v>
      </c>
      <c r="MH165" t="s">
        <v>295</v>
      </c>
      <c r="MI165">
        <v>0</v>
      </c>
      <c r="MJ165">
        <v>0</v>
      </c>
      <c r="MK165">
        <v>0</v>
      </c>
      <c r="ML165">
        <v>0</v>
      </c>
      <c r="MO165" t="s">
        <v>295</v>
      </c>
      <c r="MP165">
        <v>0</v>
      </c>
      <c r="MQ165">
        <v>0</v>
      </c>
      <c r="MR165">
        <v>0</v>
      </c>
      <c r="MS165">
        <v>0</v>
      </c>
      <c r="MV165" t="s">
        <v>295</v>
      </c>
      <c r="MW165">
        <v>0</v>
      </c>
      <c r="MX165">
        <v>0</v>
      </c>
      <c r="MY165">
        <v>0</v>
      </c>
      <c r="MZ165">
        <v>0</v>
      </c>
      <c r="NC165" t="s">
        <v>295</v>
      </c>
      <c r="ND165">
        <v>0</v>
      </c>
      <c r="NE165">
        <v>0</v>
      </c>
      <c r="NF165">
        <v>0</v>
      </c>
      <c r="NG165">
        <v>0</v>
      </c>
      <c r="NJ165" t="s">
        <v>295</v>
      </c>
      <c r="NK165">
        <v>0</v>
      </c>
      <c r="NL165">
        <v>0</v>
      </c>
      <c r="NM165">
        <v>0</v>
      </c>
      <c r="NN165">
        <v>0</v>
      </c>
      <c r="NQ165" t="s">
        <v>295</v>
      </c>
      <c r="NR165">
        <v>0</v>
      </c>
      <c r="NS165">
        <v>0</v>
      </c>
      <c r="NT165">
        <v>0</v>
      </c>
      <c r="NU165">
        <v>0</v>
      </c>
      <c r="NX165" t="s">
        <v>295</v>
      </c>
      <c r="NY165">
        <v>0</v>
      </c>
      <c r="NZ165">
        <v>0</v>
      </c>
      <c r="OA165">
        <v>0</v>
      </c>
      <c r="OB165">
        <v>0</v>
      </c>
      <c r="OE165" t="s">
        <v>295</v>
      </c>
      <c r="OF165">
        <v>0</v>
      </c>
      <c r="OG165">
        <v>0</v>
      </c>
      <c r="OH165">
        <v>0</v>
      </c>
      <c r="OI165">
        <v>0</v>
      </c>
      <c r="OL165" t="s">
        <v>295</v>
      </c>
      <c r="OM165">
        <v>0</v>
      </c>
      <c r="ON165">
        <v>0</v>
      </c>
      <c r="OO165">
        <v>0</v>
      </c>
      <c r="OP165">
        <v>0</v>
      </c>
      <c r="OS165" t="s">
        <v>295</v>
      </c>
      <c r="OT165">
        <v>0</v>
      </c>
      <c r="OU165">
        <v>0</v>
      </c>
      <c r="OV165">
        <v>0</v>
      </c>
      <c r="OW165">
        <v>0</v>
      </c>
      <c r="OZ165" t="s">
        <v>295</v>
      </c>
      <c r="PA165">
        <v>0</v>
      </c>
      <c r="PB165">
        <v>0</v>
      </c>
      <c r="PC165">
        <v>0</v>
      </c>
      <c r="PD165">
        <v>0</v>
      </c>
      <c r="PG165" t="s">
        <v>295</v>
      </c>
      <c r="PH165">
        <v>0</v>
      </c>
      <c r="PI165">
        <v>0</v>
      </c>
      <c r="PJ165">
        <v>0</v>
      </c>
      <c r="PK165">
        <v>0</v>
      </c>
      <c r="PN165" t="s">
        <v>295</v>
      </c>
      <c r="PO165">
        <v>0</v>
      </c>
      <c r="PP165">
        <v>0</v>
      </c>
      <c r="PQ165">
        <v>0</v>
      </c>
      <c r="PR165">
        <v>0</v>
      </c>
      <c r="PU165" t="s">
        <v>295</v>
      </c>
      <c r="PV165">
        <v>0</v>
      </c>
      <c r="PW165">
        <v>0</v>
      </c>
      <c r="PX165">
        <v>0</v>
      </c>
      <c r="PY165">
        <v>0</v>
      </c>
      <c r="QB165" t="s">
        <v>295</v>
      </c>
      <c r="QC165">
        <v>0</v>
      </c>
      <c r="QD165">
        <v>0</v>
      </c>
      <c r="QE165">
        <v>0</v>
      </c>
      <c r="QF165">
        <v>0</v>
      </c>
      <c r="QI165" t="s">
        <v>295</v>
      </c>
      <c r="QJ165">
        <v>0</v>
      </c>
      <c r="QK165">
        <v>0</v>
      </c>
      <c r="QL165">
        <v>0</v>
      </c>
      <c r="QM165">
        <v>0</v>
      </c>
      <c r="QP165" t="s">
        <v>295</v>
      </c>
      <c r="QQ165">
        <v>0</v>
      </c>
      <c r="QR165">
        <v>0</v>
      </c>
      <c r="QS165">
        <v>0</v>
      </c>
      <c r="QT165">
        <v>0</v>
      </c>
      <c r="QW165" t="s">
        <v>295</v>
      </c>
      <c r="QX165">
        <v>0</v>
      </c>
      <c r="QY165">
        <v>0</v>
      </c>
      <c r="QZ165">
        <v>0</v>
      </c>
      <c r="RA165">
        <v>0</v>
      </c>
      <c r="RD165" t="s">
        <v>295</v>
      </c>
      <c r="RE165">
        <v>0</v>
      </c>
      <c r="RF165">
        <v>0</v>
      </c>
      <c r="RG165">
        <v>0</v>
      </c>
      <c r="RH165">
        <v>0</v>
      </c>
    </row>
    <row r="166" spans="1:476" x14ac:dyDescent="0.25">
      <c r="A166" s="1">
        <v>8.0499999999999865</v>
      </c>
      <c r="B166" s="1">
        <v>8.0999999999999872</v>
      </c>
      <c r="C166" s="1" t="s">
        <v>296</v>
      </c>
      <c r="D166" s="1">
        <v>0</v>
      </c>
      <c r="E166" s="1">
        <v>0</v>
      </c>
      <c r="F166" s="1">
        <v>0</v>
      </c>
      <c r="G166" s="1">
        <v>0</v>
      </c>
      <c r="H166" s="1"/>
      <c r="I166" s="1"/>
      <c r="J166" s="1" t="s">
        <v>296</v>
      </c>
      <c r="K166" s="1">
        <v>0</v>
      </c>
      <c r="L166" s="1">
        <v>0</v>
      </c>
      <c r="M166" s="1">
        <v>0</v>
      </c>
      <c r="N166" s="1">
        <v>0</v>
      </c>
      <c r="O166" s="1"/>
      <c r="P166" s="1"/>
      <c r="Q166" s="1" t="s">
        <v>296</v>
      </c>
      <c r="R166" s="1">
        <v>0</v>
      </c>
      <c r="S166" s="1">
        <v>0</v>
      </c>
      <c r="T166" s="1">
        <v>0</v>
      </c>
      <c r="U166" s="1">
        <v>0</v>
      </c>
      <c r="V166" s="1"/>
      <c r="W166" s="1"/>
      <c r="X166" s="1" t="s">
        <v>296</v>
      </c>
      <c r="Y166" s="1">
        <v>0</v>
      </c>
      <c r="Z166" s="1">
        <v>0</v>
      </c>
      <c r="AA166" s="1">
        <v>0</v>
      </c>
      <c r="AB166" s="1">
        <v>0</v>
      </c>
      <c r="AC166" s="1"/>
      <c r="AD166" s="1"/>
      <c r="AE166" t="s">
        <v>296</v>
      </c>
      <c r="AF166">
        <v>0</v>
      </c>
      <c r="AG166">
        <v>0</v>
      </c>
      <c r="AH166">
        <v>0</v>
      </c>
      <c r="AI166">
        <v>0</v>
      </c>
      <c r="AJ166" s="1"/>
      <c r="AK166" s="1"/>
      <c r="AL166" t="s">
        <v>296</v>
      </c>
      <c r="AM166">
        <v>0</v>
      </c>
      <c r="AN166">
        <v>0</v>
      </c>
      <c r="AO166">
        <v>0</v>
      </c>
      <c r="AP166">
        <v>0</v>
      </c>
      <c r="AQ166" s="1"/>
      <c r="AR166" s="1"/>
      <c r="AS166" t="s">
        <v>296</v>
      </c>
      <c r="AT166">
        <v>0</v>
      </c>
      <c r="AU166">
        <v>0</v>
      </c>
      <c r="AV166">
        <v>0</v>
      </c>
      <c r="AW166">
        <v>0</v>
      </c>
      <c r="AZ166" t="s">
        <v>296</v>
      </c>
      <c r="BA166">
        <v>0</v>
      </c>
      <c r="BB166">
        <v>0</v>
      </c>
      <c r="BC166">
        <v>0</v>
      </c>
      <c r="BD166">
        <v>0</v>
      </c>
      <c r="BG166" t="s">
        <v>296</v>
      </c>
      <c r="BH166">
        <v>0</v>
      </c>
      <c r="BI166">
        <v>0</v>
      </c>
      <c r="BJ166">
        <v>0</v>
      </c>
      <c r="BK166">
        <v>0</v>
      </c>
      <c r="BN166" t="s">
        <v>296</v>
      </c>
      <c r="BO166">
        <v>0</v>
      </c>
      <c r="BP166">
        <v>0</v>
      </c>
      <c r="BQ166">
        <v>0</v>
      </c>
      <c r="BR166">
        <v>0</v>
      </c>
      <c r="BU166" t="s">
        <v>296</v>
      </c>
      <c r="BV166">
        <v>0</v>
      </c>
      <c r="BW166">
        <v>0</v>
      </c>
      <c r="BX166">
        <v>0</v>
      </c>
      <c r="BY166">
        <v>0</v>
      </c>
      <c r="CB166" t="s">
        <v>296</v>
      </c>
      <c r="CC166">
        <v>0</v>
      </c>
      <c r="CD166">
        <v>0</v>
      </c>
      <c r="CE166">
        <v>0</v>
      </c>
      <c r="CF166">
        <v>0</v>
      </c>
      <c r="CI166" t="s">
        <v>296</v>
      </c>
      <c r="CJ166">
        <v>0</v>
      </c>
      <c r="CK166">
        <v>0</v>
      </c>
      <c r="CL166">
        <v>0</v>
      </c>
      <c r="CM166">
        <v>0</v>
      </c>
      <c r="CP166" t="s">
        <v>296</v>
      </c>
      <c r="CQ166">
        <v>0</v>
      </c>
      <c r="CR166">
        <v>0</v>
      </c>
      <c r="CS166">
        <v>0</v>
      </c>
      <c r="CT166">
        <v>0</v>
      </c>
      <c r="CW166" t="s">
        <v>296</v>
      </c>
      <c r="CX166">
        <v>0</v>
      </c>
      <c r="CY166">
        <v>0</v>
      </c>
      <c r="CZ166">
        <v>0</v>
      </c>
      <c r="DA166">
        <v>0</v>
      </c>
      <c r="DD166" t="s">
        <v>296</v>
      </c>
      <c r="DE166">
        <v>0</v>
      </c>
      <c r="DF166">
        <v>0</v>
      </c>
      <c r="DG166">
        <v>0</v>
      </c>
      <c r="DH166">
        <v>0</v>
      </c>
      <c r="DK166" t="s">
        <v>296</v>
      </c>
      <c r="DL166">
        <v>0</v>
      </c>
      <c r="DM166">
        <v>0</v>
      </c>
      <c r="DN166">
        <v>0</v>
      </c>
      <c r="DO166">
        <v>0</v>
      </c>
      <c r="DR166" t="s">
        <v>296</v>
      </c>
      <c r="DS166">
        <v>0</v>
      </c>
      <c r="DT166">
        <v>0</v>
      </c>
      <c r="DU166">
        <v>0</v>
      </c>
      <c r="DV166">
        <v>0</v>
      </c>
      <c r="DY166" t="s">
        <v>296</v>
      </c>
      <c r="DZ166">
        <v>0</v>
      </c>
      <c r="EA166">
        <v>0</v>
      </c>
      <c r="EB166">
        <v>0</v>
      </c>
      <c r="EC166">
        <v>0</v>
      </c>
      <c r="EF166" t="s">
        <v>296</v>
      </c>
      <c r="EG166">
        <v>0</v>
      </c>
      <c r="EH166">
        <v>0</v>
      </c>
      <c r="EI166">
        <v>0</v>
      </c>
      <c r="EJ166">
        <v>0</v>
      </c>
      <c r="EM166" t="s">
        <v>296</v>
      </c>
      <c r="EN166">
        <v>0</v>
      </c>
      <c r="EO166">
        <v>0</v>
      </c>
      <c r="EP166">
        <v>0</v>
      </c>
      <c r="EQ166">
        <v>0</v>
      </c>
      <c r="ET166" t="s">
        <v>296</v>
      </c>
      <c r="EU166">
        <v>0</v>
      </c>
      <c r="EV166">
        <v>0</v>
      </c>
      <c r="EW166">
        <v>0</v>
      </c>
      <c r="EX166">
        <v>0</v>
      </c>
      <c r="FA166" t="s">
        <v>296</v>
      </c>
      <c r="FB166">
        <v>0</v>
      </c>
      <c r="FC166">
        <v>0</v>
      </c>
      <c r="FD166">
        <v>0</v>
      </c>
      <c r="FE166">
        <v>0</v>
      </c>
      <c r="FH166" t="s">
        <v>296</v>
      </c>
      <c r="FI166">
        <v>0</v>
      </c>
      <c r="FJ166">
        <v>0</v>
      </c>
      <c r="FK166">
        <v>0</v>
      </c>
      <c r="FL166">
        <v>0</v>
      </c>
      <c r="FO166" t="s">
        <v>296</v>
      </c>
      <c r="FP166">
        <v>0</v>
      </c>
      <c r="FQ166">
        <v>0</v>
      </c>
      <c r="FR166">
        <v>0</v>
      </c>
      <c r="FS166">
        <v>0</v>
      </c>
      <c r="FV166" t="s">
        <v>296</v>
      </c>
      <c r="FW166">
        <v>0</v>
      </c>
      <c r="FX166">
        <v>0</v>
      </c>
      <c r="FY166">
        <v>0</v>
      </c>
      <c r="FZ166">
        <v>0</v>
      </c>
      <c r="GC166" t="s">
        <v>296</v>
      </c>
      <c r="GD166">
        <v>0</v>
      </c>
      <c r="GE166">
        <v>0</v>
      </c>
      <c r="GF166">
        <v>0</v>
      </c>
      <c r="GG166">
        <v>0</v>
      </c>
      <c r="GJ166" t="s">
        <v>296</v>
      </c>
      <c r="GK166">
        <v>0</v>
      </c>
      <c r="GL166">
        <v>0</v>
      </c>
      <c r="GM166">
        <v>0</v>
      </c>
      <c r="GN166">
        <v>0</v>
      </c>
      <c r="GQ166" t="s">
        <v>296</v>
      </c>
      <c r="GR166">
        <v>0</v>
      </c>
      <c r="GS166">
        <v>0</v>
      </c>
      <c r="GT166">
        <v>0</v>
      </c>
      <c r="GU166">
        <v>0</v>
      </c>
      <c r="GX166" t="s">
        <v>296</v>
      </c>
      <c r="GY166">
        <v>0</v>
      </c>
      <c r="GZ166">
        <v>0</v>
      </c>
      <c r="HA166">
        <v>0</v>
      </c>
      <c r="HB166">
        <v>0</v>
      </c>
      <c r="HE166" t="s">
        <v>296</v>
      </c>
      <c r="HF166">
        <v>0</v>
      </c>
      <c r="HG166">
        <v>0</v>
      </c>
      <c r="HH166">
        <v>0</v>
      </c>
      <c r="HI166">
        <v>0</v>
      </c>
      <c r="HL166" t="s">
        <v>296</v>
      </c>
      <c r="HM166">
        <v>0</v>
      </c>
      <c r="HN166">
        <v>0</v>
      </c>
      <c r="HO166">
        <v>0</v>
      </c>
      <c r="HP166">
        <v>0</v>
      </c>
      <c r="HS166" t="s">
        <v>296</v>
      </c>
      <c r="HT166">
        <v>0</v>
      </c>
      <c r="HU166">
        <v>0</v>
      </c>
      <c r="HV166">
        <v>0</v>
      </c>
      <c r="HW166">
        <v>0</v>
      </c>
      <c r="HZ166" t="s">
        <v>296</v>
      </c>
      <c r="IA166">
        <v>0</v>
      </c>
      <c r="IB166">
        <v>0</v>
      </c>
      <c r="IC166">
        <v>0</v>
      </c>
      <c r="ID166">
        <v>0</v>
      </c>
      <c r="IG166" t="s">
        <v>296</v>
      </c>
      <c r="IH166">
        <v>0</v>
      </c>
      <c r="II166">
        <v>0</v>
      </c>
      <c r="IJ166">
        <v>0</v>
      </c>
      <c r="IK166">
        <v>0</v>
      </c>
      <c r="IN166" t="s">
        <v>296</v>
      </c>
      <c r="IO166">
        <v>0</v>
      </c>
      <c r="IP166">
        <v>0</v>
      </c>
      <c r="IQ166">
        <v>0</v>
      </c>
      <c r="IR166">
        <v>0</v>
      </c>
      <c r="IU166" t="s">
        <v>296</v>
      </c>
      <c r="IV166">
        <v>0</v>
      </c>
      <c r="IW166">
        <v>0</v>
      </c>
      <c r="IX166">
        <v>0</v>
      </c>
      <c r="IY166">
        <v>0</v>
      </c>
      <c r="JB166" t="s">
        <v>296</v>
      </c>
      <c r="JC166">
        <v>0</v>
      </c>
      <c r="JD166">
        <v>0</v>
      </c>
      <c r="JE166">
        <v>0</v>
      </c>
      <c r="JF166">
        <v>0</v>
      </c>
      <c r="JI166" t="s">
        <v>296</v>
      </c>
      <c r="JJ166">
        <v>0</v>
      </c>
      <c r="JK166">
        <v>0</v>
      </c>
      <c r="JL166">
        <v>0</v>
      </c>
      <c r="JM166">
        <v>0</v>
      </c>
      <c r="JP166" t="s">
        <v>296</v>
      </c>
      <c r="JQ166">
        <v>0</v>
      </c>
      <c r="JR166">
        <v>0</v>
      </c>
      <c r="JS166">
        <v>0</v>
      </c>
      <c r="JT166">
        <v>0</v>
      </c>
      <c r="JW166" t="s">
        <v>296</v>
      </c>
      <c r="JX166">
        <v>0</v>
      </c>
      <c r="JY166">
        <v>0</v>
      </c>
      <c r="JZ166">
        <v>0</v>
      </c>
      <c r="KA166">
        <v>0</v>
      </c>
      <c r="KD166" t="s">
        <v>296</v>
      </c>
      <c r="KE166">
        <v>0</v>
      </c>
      <c r="KF166">
        <v>0</v>
      </c>
      <c r="KG166">
        <v>0</v>
      </c>
      <c r="KH166">
        <v>0</v>
      </c>
      <c r="KK166" t="s">
        <v>296</v>
      </c>
      <c r="KL166">
        <v>0</v>
      </c>
      <c r="KM166">
        <v>0</v>
      </c>
      <c r="KN166">
        <v>0</v>
      </c>
      <c r="KO166">
        <v>0</v>
      </c>
      <c r="KR166" t="s">
        <v>296</v>
      </c>
      <c r="KS166">
        <v>0</v>
      </c>
      <c r="KT166">
        <v>0</v>
      </c>
      <c r="KU166">
        <v>0</v>
      </c>
      <c r="KV166">
        <v>0</v>
      </c>
      <c r="KY166" t="s">
        <v>296</v>
      </c>
      <c r="KZ166">
        <v>0</v>
      </c>
      <c r="LA166">
        <v>0</v>
      </c>
      <c r="LB166">
        <v>0</v>
      </c>
      <c r="LC166">
        <v>0</v>
      </c>
      <c r="LF166" t="s">
        <v>296</v>
      </c>
      <c r="LG166">
        <v>0</v>
      </c>
      <c r="LH166">
        <v>0</v>
      </c>
      <c r="LI166">
        <v>0</v>
      </c>
      <c r="LJ166">
        <v>0</v>
      </c>
      <c r="LM166" t="s">
        <v>296</v>
      </c>
      <c r="LN166">
        <v>0</v>
      </c>
      <c r="LO166">
        <v>0</v>
      </c>
      <c r="LP166">
        <v>0</v>
      </c>
      <c r="LQ166">
        <v>0</v>
      </c>
      <c r="LT166" t="s">
        <v>296</v>
      </c>
      <c r="LU166">
        <v>0</v>
      </c>
      <c r="LV166">
        <v>0</v>
      </c>
      <c r="LW166">
        <v>0</v>
      </c>
      <c r="LX166">
        <v>0</v>
      </c>
      <c r="MA166" t="s">
        <v>296</v>
      </c>
      <c r="MB166">
        <v>0</v>
      </c>
      <c r="MC166">
        <v>0</v>
      </c>
      <c r="MD166">
        <v>0</v>
      </c>
      <c r="ME166">
        <v>0</v>
      </c>
      <c r="MH166" t="s">
        <v>296</v>
      </c>
      <c r="MI166">
        <v>0.04</v>
      </c>
      <c r="MJ166">
        <v>0</v>
      </c>
      <c r="MK166">
        <v>0.06</v>
      </c>
      <c r="ML166">
        <v>0</v>
      </c>
      <c r="MO166" t="s">
        <v>296</v>
      </c>
      <c r="MP166">
        <v>0</v>
      </c>
      <c r="MQ166">
        <v>0</v>
      </c>
      <c r="MR166">
        <v>0</v>
      </c>
      <c r="MS166">
        <v>0</v>
      </c>
      <c r="MV166" t="s">
        <v>296</v>
      </c>
      <c r="MW166">
        <v>0</v>
      </c>
      <c r="MX166">
        <v>0</v>
      </c>
      <c r="MY166">
        <v>0</v>
      </c>
      <c r="MZ166">
        <v>0</v>
      </c>
      <c r="NC166" t="s">
        <v>296</v>
      </c>
      <c r="ND166">
        <v>0</v>
      </c>
      <c r="NE166">
        <v>0</v>
      </c>
      <c r="NF166">
        <v>0</v>
      </c>
      <c r="NG166">
        <v>0</v>
      </c>
      <c r="NJ166" t="s">
        <v>296</v>
      </c>
      <c r="NK166">
        <v>0</v>
      </c>
      <c r="NL166">
        <v>0</v>
      </c>
      <c r="NM166">
        <v>0</v>
      </c>
      <c r="NN166">
        <v>0</v>
      </c>
      <c r="NQ166" t="s">
        <v>296</v>
      </c>
      <c r="NR166">
        <v>0</v>
      </c>
      <c r="NS166">
        <v>0</v>
      </c>
      <c r="NT166">
        <v>0</v>
      </c>
      <c r="NU166">
        <v>0</v>
      </c>
      <c r="NX166" t="s">
        <v>296</v>
      </c>
      <c r="NY166">
        <v>0</v>
      </c>
      <c r="NZ166">
        <v>0</v>
      </c>
      <c r="OA166">
        <v>0</v>
      </c>
      <c r="OB166">
        <v>0</v>
      </c>
      <c r="OE166" t="s">
        <v>296</v>
      </c>
      <c r="OF166">
        <v>0</v>
      </c>
      <c r="OG166">
        <v>0</v>
      </c>
      <c r="OH166">
        <v>0</v>
      </c>
      <c r="OI166">
        <v>0</v>
      </c>
      <c r="OL166" t="s">
        <v>296</v>
      </c>
      <c r="OM166">
        <v>0</v>
      </c>
      <c r="ON166">
        <v>0</v>
      </c>
      <c r="OO166">
        <v>0</v>
      </c>
      <c r="OP166">
        <v>0</v>
      </c>
      <c r="OS166" t="s">
        <v>296</v>
      </c>
      <c r="OT166">
        <v>0</v>
      </c>
      <c r="OU166">
        <v>0</v>
      </c>
      <c r="OV166">
        <v>0</v>
      </c>
      <c r="OW166">
        <v>0</v>
      </c>
      <c r="OZ166" t="s">
        <v>296</v>
      </c>
      <c r="PA166">
        <v>0</v>
      </c>
      <c r="PB166">
        <v>0</v>
      </c>
      <c r="PC166">
        <v>0</v>
      </c>
      <c r="PD166">
        <v>0</v>
      </c>
      <c r="PG166" t="s">
        <v>296</v>
      </c>
      <c r="PH166">
        <v>0</v>
      </c>
      <c r="PI166">
        <v>0</v>
      </c>
      <c r="PJ166">
        <v>0</v>
      </c>
      <c r="PK166">
        <v>0</v>
      </c>
      <c r="PN166" t="s">
        <v>296</v>
      </c>
      <c r="PO166">
        <v>0</v>
      </c>
      <c r="PP166">
        <v>0</v>
      </c>
      <c r="PQ166">
        <v>0</v>
      </c>
      <c r="PR166">
        <v>0</v>
      </c>
      <c r="PU166" t="s">
        <v>296</v>
      </c>
      <c r="PV166">
        <v>0</v>
      </c>
      <c r="PW166">
        <v>0</v>
      </c>
      <c r="PX166">
        <v>0</v>
      </c>
      <c r="PY166">
        <v>0</v>
      </c>
      <c r="QB166" t="s">
        <v>296</v>
      </c>
      <c r="QC166">
        <v>0</v>
      </c>
      <c r="QD166">
        <v>0</v>
      </c>
      <c r="QE166">
        <v>0</v>
      </c>
      <c r="QF166">
        <v>0</v>
      </c>
      <c r="QI166" t="s">
        <v>296</v>
      </c>
      <c r="QJ166">
        <v>0</v>
      </c>
      <c r="QK166">
        <v>0</v>
      </c>
      <c r="QL166">
        <v>0</v>
      </c>
      <c r="QM166">
        <v>0</v>
      </c>
      <c r="QP166" t="s">
        <v>296</v>
      </c>
      <c r="QQ166">
        <v>0</v>
      </c>
      <c r="QR166">
        <v>0</v>
      </c>
      <c r="QS166">
        <v>0</v>
      </c>
      <c r="QT166">
        <v>0</v>
      </c>
      <c r="QW166" t="s">
        <v>296</v>
      </c>
      <c r="QX166">
        <v>0</v>
      </c>
      <c r="QY166">
        <v>0</v>
      </c>
      <c r="QZ166">
        <v>0</v>
      </c>
      <c r="RA166">
        <v>0</v>
      </c>
      <c r="RD166" t="s">
        <v>296</v>
      </c>
      <c r="RE166">
        <v>0</v>
      </c>
      <c r="RF166">
        <v>0</v>
      </c>
      <c r="RG166">
        <v>0</v>
      </c>
      <c r="RH166">
        <v>0</v>
      </c>
    </row>
    <row r="167" spans="1:476" x14ac:dyDescent="0.25">
      <c r="A167" s="1">
        <v>8.0999999999999872</v>
      </c>
      <c r="B167" s="1">
        <v>8.1499999999999879</v>
      </c>
      <c r="C167" s="1" t="s">
        <v>297</v>
      </c>
      <c r="D167" s="1">
        <v>0</v>
      </c>
      <c r="E167" s="1">
        <v>0</v>
      </c>
      <c r="F167" s="1">
        <v>0</v>
      </c>
      <c r="G167" s="1">
        <v>0</v>
      </c>
      <c r="H167" s="1"/>
      <c r="I167" s="1"/>
      <c r="J167" s="1" t="s">
        <v>297</v>
      </c>
      <c r="K167" s="1">
        <v>0</v>
      </c>
      <c r="L167" s="1">
        <v>0</v>
      </c>
      <c r="M167" s="1">
        <v>0</v>
      </c>
      <c r="N167" s="1">
        <v>0</v>
      </c>
      <c r="O167" s="1"/>
      <c r="P167" s="1"/>
      <c r="Q167" s="1" t="s">
        <v>297</v>
      </c>
      <c r="R167" s="1">
        <v>0</v>
      </c>
      <c r="S167" s="1">
        <v>0</v>
      </c>
      <c r="T167" s="1">
        <v>0</v>
      </c>
      <c r="U167" s="1">
        <v>0</v>
      </c>
      <c r="V167" s="1"/>
      <c r="W167" s="1"/>
      <c r="X167" s="1" t="s">
        <v>297</v>
      </c>
      <c r="Y167" s="1">
        <v>0</v>
      </c>
      <c r="Z167" s="1">
        <v>0</v>
      </c>
      <c r="AA167" s="1">
        <v>0</v>
      </c>
      <c r="AB167" s="1">
        <v>0</v>
      </c>
      <c r="AC167" s="1"/>
      <c r="AD167" s="1"/>
      <c r="AE167" t="s">
        <v>297</v>
      </c>
      <c r="AF167">
        <v>0</v>
      </c>
      <c r="AG167">
        <v>0</v>
      </c>
      <c r="AH167">
        <v>0</v>
      </c>
      <c r="AI167">
        <v>0</v>
      </c>
      <c r="AJ167" s="1"/>
      <c r="AK167" s="1"/>
      <c r="AL167" t="s">
        <v>297</v>
      </c>
      <c r="AM167">
        <v>0</v>
      </c>
      <c r="AN167">
        <v>0</v>
      </c>
      <c r="AO167">
        <v>0</v>
      </c>
      <c r="AP167">
        <v>0</v>
      </c>
      <c r="AQ167" s="1"/>
      <c r="AR167" s="1"/>
      <c r="AS167" t="s">
        <v>297</v>
      </c>
      <c r="AT167">
        <v>0</v>
      </c>
      <c r="AU167">
        <v>0</v>
      </c>
      <c r="AV167">
        <v>0</v>
      </c>
      <c r="AW167">
        <v>0</v>
      </c>
      <c r="AZ167" t="s">
        <v>297</v>
      </c>
      <c r="BA167">
        <v>0</v>
      </c>
      <c r="BB167">
        <v>0</v>
      </c>
      <c r="BC167">
        <v>0</v>
      </c>
      <c r="BD167">
        <v>0</v>
      </c>
      <c r="BG167" t="s">
        <v>297</v>
      </c>
      <c r="BH167">
        <v>0</v>
      </c>
      <c r="BI167">
        <v>0</v>
      </c>
      <c r="BJ167">
        <v>0</v>
      </c>
      <c r="BK167">
        <v>0</v>
      </c>
      <c r="BN167" t="s">
        <v>297</v>
      </c>
      <c r="BO167">
        <v>0</v>
      </c>
      <c r="BP167">
        <v>0</v>
      </c>
      <c r="BQ167">
        <v>0</v>
      </c>
      <c r="BR167">
        <v>0</v>
      </c>
      <c r="BU167" t="s">
        <v>297</v>
      </c>
      <c r="BV167">
        <v>0</v>
      </c>
      <c r="BW167">
        <v>0</v>
      </c>
      <c r="BX167">
        <v>0</v>
      </c>
      <c r="BY167">
        <v>0</v>
      </c>
      <c r="CB167" t="s">
        <v>297</v>
      </c>
      <c r="CC167">
        <v>0</v>
      </c>
      <c r="CD167">
        <v>0</v>
      </c>
      <c r="CE167">
        <v>0</v>
      </c>
      <c r="CF167">
        <v>0</v>
      </c>
      <c r="CI167" t="s">
        <v>297</v>
      </c>
      <c r="CJ167">
        <v>0</v>
      </c>
      <c r="CK167">
        <v>0</v>
      </c>
      <c r="CL167">
        <v>0</v>
      </c>
      <c r="CM167">
        <v>0</v>
      </c>
      <c r="CP167" t="s">
        <v>297</v>
      </c>
      <c r="CQ167">
        <v>0</v>
      </c>
      <c r="CR167">
        <v>0</v>
      </c>
      <c r="CS167">
        <v>0</v>
      </c>
      <c r="CT167">
        <v>0</v>
      </c>
      <c r="CW167" t="s">
        <v>297</v>
      </c>
      <c r="CX167">
        <v>0</v>
      </c>
      <c r="CY167">
        <v>0</v>
      </c>
      <c r="CZ167">
        <v>0</v>
      </c>
      <c r="DA167">
        <v>0</v>
      </c>
      <c r="DD167" t="s">
        <v>297</v>
      </c>
      <c r="DE167">
        <v>0</v>
      </c>
      <c r="DF167">
        <v>0</v>
      </c>
      <c r="DG167">
        <v>0</v>
      </c>
      <c r="DH167">
        <v>0</v>
      </c>
      <c r="DK167" t="s">
        <v>297</v>
      </c>
      <c r="DL167">
        <v>0</v>
      </c>
      <c r="DM167">
        <v>0</v>
      </c>
      <c r="DN167">
        <v>0</v>
      </c>
      <c r="DO167">
        <v>0</v>
      </c>
      <c r="DR167" t="s">
        <v>297</v>
      </c>
      <c r="DS167">
        <v>0</v>
      </c>
      <c r="DT167">
        <v>0</v>
      </c>
      <c r="DU167">
        <v>0</v>
      </c>
      <c r="DV167">
        <v>0</v>
      </c>
      <c r="DY167" t="s">
        <v>297</v>
      </c>
      <c r="DZ167">
        <v>0</v>
      </c>
      <c r="EA167">
        <v>0</v>
      </c>
      <c r="EB167">
        <v>0</v>
      </c>
      <c r="EC167">
        <v>0</v>
      </c>
      <c r="EF167" t="s">
        <v>297</v>
      </c>
      <c r="EG167">
        <v>0</v>
      </c>
      <c r="EH167">
        <v>0</v>
      </c>
      <c r="EI167">
        <v>0</v>
      </c>
      <c r="EJ167">
        <v>0</v>
      </c>
      <c r="EM167" t="s">
        <v>297</v>
      </c>
      <c r="EN167">
        <v>0</v>
      </c>
      <c r="EO167">
        <v>0</v>
      </c>
      <c r="EP167">
        <v>0</v>
      </c>
      <c r="EQ167">
        <v>0</v>
      </c>
      <c r="ET167" t="s">
        <v>297</v>
      </c>
      <c r="EU167">
        <v>0</v>
      </c>
      <c r="EV167">
        <v>0</v>
      </c>
      <c r="EW167">
        <v>0</v>
      </c>
      <c r="EX167">
        <v>0</v>
      </c>
      <c r="FA167" t="s">
        <v>297</v>
      </c>
      <c r="FB167">
        <v>0</v>
      </c>
      <c r="FC167">
        <v>0</v>
      </c>
      <c r="FD167">
        <v>0</v>
      </c>
      <c r="FE167">
        <v>0</v>
      </c>
      <c r="FH167" t="s">
        <v>297</v>
      </c>
      <c r="FI167">
        <v>0</v>
      </c>
      <c r="FJ167">
        <v>0</v>
      </c>
      <c r="FK167">
        <v>0</v>
      </c>
      <c r="FL167">
        <v>0</v>
      </c>
      <c r="FO167" t="s">
        <v>297</v>
      </c>
      <c r="FP167">
        <v>0</v>
      </c>
      <c r="FQ167">
        <v>0</v>
      </c>
      <c r="FR167">
        <v>0</v>
      </c>
      <c r="FS167">
        <v>0</v>
      </c>
      <c r="FV167" t="s">
        <v>297</v>
      </c>
      <c r="FW167">
        <v>0</v>
      </c>
      <c r="FX167">
        <v>0</v>
      </c>
      <c r="FY167">
        <v>0</v>
      </c>
      <c r="FZ167">
        <v>0</v>
      </c>
      <c r="GC167" t="s">
        <v>297</v>
      </c>
      <c r="GD167">
        <v>0</v>
      </c>
      <c r="GE167">
        <v>0</v>
      </c>
      <c r="GF167">
        <v>0</v>
      </c>
      <c r="GG167">
        <v>0</v>
      </c>
      <c r="GJ167" t="s">
        <v>297</v>
      </c>
      <c r="GK167">
        <v>0</v>
      </c>
      <c r="GL167">
        <v>0</v>
      </c>
      <c r="GM167">
        <v>0</v>
      </c>
      <c r="GN167">
        <v>0</v>
      </c>
      <c r="GQ167" t="s">
        <v>297</v>
      </c>
      <c r="GR167">
        <v>0</v>
      </c>
      <c r="GS167">
        <v>0</v>
      </c>
      <c r="GT167">
        <v>0</v>
      </c>
      <c r="GU167">
        <v>0</v>
      </c>
      <c r="GX167" t="s">
        <v>297</v>
      </c>
      <c r="GY167">
        <v>0</v>
      </c>
      <c r="GZ167">
        <v>0</v>
      </c>
      <c r="HA167">
        <v>0</v>
      </c>
      <c r="HB167">
        <v>0</v>
      </c>
      <c r="HE167" t="s">
        <v>297</v>
      </c>
      <c r="HF167">
        <v>0</v>
      </c>
      <c r="HG167">
        <v>0</v>
      </c>
      <c r="HH167">
        <v>0</v>
      </c>
      <c r="HI167">
        <v>0</v>
      </c>
      <c r="HL167" t="s">
        <v>297</v>
      </c>
      <c r="HM167">
        <v>0</v>
      </c>
      <c r="HN167">
        <v>0</v>
      </c>
      <c r="HO167">
        <v>0</v>
      </c>
      <c r="HP167">
        <v>0</v>
      </c>
      <c r="HS167" t="s">
        <v>297</v>
      </c>
      <c r="HT167">
        <v>0</v>
      </c>
      <c r="HU167">
        <v>0</v>
      </c>
      <c r="HV167">
        <v>0</v>
      </c>
      <c r="HW167">
        <v>0</v>
      </c>
      <c r="HZ167" t="s">
        <v>297</v>
      </c>
      <c r="IA167">
        <v>0</v>
      </c>
      <c r="IB167">
        <v>0</v>
      </c>
      <c r="IC167">
        <v>0</v>
      </c>
      <c r="ID167">
        <v>0</v>
      </c>
      <c r="IG167" t="s">
        <v>297</v>
      </c>
      <c r="IH167">
        <v>0</v>
      </c>
      <c r="II167">
        <v>0</v>
      </c>
      <c r="IJ167">
        <v>0</v>
      </c>
      <c r="IK167">
        <v>0</v>
      </c>
      <c r="IN167" t="s">
        <v>297</v>
      </c>
      <c r="IO167">
        <v>0</v>
      </c>
      <c r="IP167">
        <v>0</v>
      </c>
      <c r="IQ167">
        <v>0</v>
      </c>
      <c r="IR167">
        <v>0</v>
      </c>
      <c r="IU167" t="s">
        <v>297</v>
      </c>
      <c r="IV167">
        <v>0</v>
      </c>
      <c r="IW167">
        <v>0</v>
      </c>
      <c r="IX167">
        <v>0</v>
      </c>
      <c r="IY167">
        <v>0</v>
      </c>
      <c r="JB167" t="s">
        <v>297</v>
      </c>
      <c r="JC167">
        <v>0</v>
      </c>
      <c r="JD167">
        <v>0</v>
      </c>
      <c r="JE167">
        <v>0</v>
      </c>
      <c r="JF167">
        <v>0</v>
      </c>
      <c r="JI167" t="s">
        <v>297</v>
      </c>
      <c r="JJ167">
        <v>0</v>
      </c>
      <c r="JK167">
        <v>0</v>
      </c>
      <c r="JL167">
        <v>0</v>
      </c>
      <c r="JM167">
        <v>0</v>
      </c>
      <c r="JP167" t="s">
        <v>297</v>
      </c>
      <c r="JQ167">
        <v>0</v>
      </c>
      <c r="JR167">
        <v>0</v>
      </c>
      <c r="JS167">
        <v>0</v>
      </c>
      <c r="JT167">
        <v>0</v>
      </c>
      <c r="JW167" t="s">
        <v>297</v>
      </c>
      <c r="JX167">
        <v>0</v>
      </c>
      <c r="JY167">
        <v>0</v>
      </c>
      <c r="JZ167">
        <v>0</v>
      </c>
      <c r="KA167">
        <v>0</v>
      </c>
      <c r="KD167" t="s">
        <v>297</v>
      </c>
      <c r="KE167">
        <v>0</v>
      </c>
      <c r="KF167">
        <v>0</v>
      </c>
      <c r="KG167">
        <v>0</v>
      </c>
      <c r="KH167">
        <v>0</v>
      </c>
      <c r="KK167" t="s">
        <v>297</v>
      </c>
      <c r="KL167">
        <v>0</v>
      </c>
      <c r="KM167">
        <v>0</v>
      </c>
      <c r="KN167">
        <v>0</v>
      </c>
      <c r="KO167">
        <v>0</v>
      </c>
      <c r="KR167" t="s">
        <v>297</v>
      </c>
      <c r="KS167">
        <v>0</v>
      </c>
      <c r="KT167">
        <v>0</v>
      </c>
      <c r="KU167">
        <v>0</v>
      </c>
      <c r="KV167">
        <v>0</v>
      </c>
      <c r="KY167" t="s">
        <v>297</v>
      </c>
      <c r="KZ167">
        <v>0</v>
      </c>
      <c r="LA167">
        <v>0</v>
      </c>
      <c r="LB167">
        <v>0</v>
      </c>
      <c r="LC167">
        <v>0</v>
      </c>
      <c r="LF167" t="s">
        <v>297</v>
      </c>
      <c r="LG167">
        <v>0</v>
      </c>
      <c r="LH167">
        <v>0</v>
      </c>
      <c r="LI167">
        <v>0</v>
      </c>
      <c r="LJ167">
        <v>0</v>
      </c>
      <c r="LM167" t="s">
        <v>297</v>
      </c>
      <c r="LN167">
        <v>0</v>
      </c>
      <c r="LO167">
        <v>0</v>
      </c>
      <c r="LP167">
        <v>0</v>
      </c>
      <c r="LQ167">
        <v>0</v>
      </c>
      <c r="LT167" t="s">
        <v>297</v>
      </c>
      <c r="LU167">
        <v>0</v>
      </c>
      <c r="LV167">
        <v>0</v>
      </c>
      <c r="LW167">
        <v>0</v>
      </c>
      <c r="LX167">
        <v>0</v>
      </c>
      <c r="MA167" t="s">
        <v>297</v>
      </c>
      <c r="MB167">
        <v>0</v>
      </c>
      <c r="MC167">
        <v>0</v>
      </c>
      <c r="MD167">
        <v>0</v>
      </c>
      <c r="ME167">
        <v>0</v>
      </c>
      <c r="MH167" t="s">
        <v>297</v>
      </c>
      <c r="MI167">
        <v>0</v>
      </c>
      <c r="MJ167">
        <v>0</v>
      </c>
      <c r="MK167">
        <v>0</v>
      </c>
      <c r="ML167">
        <v>0</v>
      </c>
      <c r="MO167" t="s">
        <v>297</v>
      </c>
      <c r="MP167">
        <v>0</v>
      </c>
      <c r="MQ167">
        <v>0</v>
      </c>
      <c r="MR167">
        <v>0</v>
      </c>
      <c r="MS167">
        <v>0</v>
      </c>
      <c r="MV167" t="s">
        <v>297</v>
      </c>
      <c r="MW167">
        <v>0</v>
      </c>
      <c r="MX167">
        <v>0</v>
      </c>
      <c r="MY167">
        <v>0</v>
      </c>
      <c r="MZ167">
        <v>0</v>
      </c>
      <c r="NC167" t="s">
        <v>297</v>
      </c>
      <c r="ND167">
        <v>0</v>
      </c>
      <c r="NE167">
        <v>0</v>
      </c>
      <c r="NF167">
        <v>0</v>
      </c>
      <c r="NG167">
        <v>0</v>
      </c>
      <c r="NJ167" t="s">
        <v>297</v>
      </c>
      <c r="NK167">
        <v>0</v>
      </c>
      <c r="NL167">
        <v>0</v>
      </c>
      <c r="NM167">
        <v>0</v>
      </c>
      <c r="NN167">
        <v>0</v>
      </c>
      <c r="NQ167" t="s">
        <v>297</v>
      </c>
      <c r="NR167">
        <v>0</v>
      </c>
      <c r="NS167">
        <v>0</v>
      </c>
      <c r="NT167">
        <v>0</v>
      </c>
      <c r="NU167">
        <v>0</v>
      </c>
      <c r="NX167" t="s">
        <v>297</v>
      </c>
      <c r="NY167">
        <v>0</v>
      </c>
      <c r="NZ167">
        <v>0</v>
      </c>
      <c r="OA167">
        <v>0</v>
      </c>
      <c r="OB167">
        <v>0</v>
      </c>
      <c r="OE167" t="s">
        <v>297</v>
      </c>
      <c r="OF167">
        <v>0</v>
      </c>
      <c r="OG167">
        <v>0</v>
      </c>
      <c r="OH167">
        <v>0</v>
      </c>
      <c r="OI167">
        <v>0</v>
      </c>
      <c r="OL167" t="s">
        <v>297</v>
      </c>
      <c r="OM167">
        <v>0</v>
      </c>
      <c r="ON167">
        <v>0</v>
      </c>
      <c r="OO167">
        <v>0</v>
      </c>
      <c r="OP167">
        <v>0</v>
      </c>
      <c r="OS167" t="s">
        <v>297</v>
      </c>
      <c r="OT167">
        <v>0</v>
      </c>
      <c r="OU167">
        <v>0</v>
      </c>
      <c r="OV167">
        <v>0</v>
      </c>
      <c r="OW167">
        <v>0</v>
      </c>
      <c r="OZ167" t="s">
        <v>297</v>
      </c>
      <c r="PA167">
        <v>0</v>
      </c>
      <c r="PB167">
        <v>0</v>
      </c>
      <c r="PC167">
        <v>0</v>
      </c>
      <c r="PD167">
        <v>0</v>
      </c>
      <c r="PG167" t="s">
        <v>297</v>
      </c>
      <c r="PH167">
        <v>0</v>
      </c>
      <c r="PI167">
        <v>0</v>
      </c>
      <c r="PJ167">
        <v>0</v>
      </c>
      <c r="PK167">
        <v>0</v>
      </c>
      <c r="PN167" t="s">
        <v>297</v>
      </c>
      <c r="PO167">
        <v>0</v>
      </c>
      <c r="PP167">
        <v>0</v>
      </c>
      <c r="PQ167">
        <v>0</v>
      </c>
      <c r="PR167">
        <v>0</v>
      </c>
      <c r="PU167" t="s">
        <v>297</v>
      </c>
      <c r="PV167">
        <v>0</v>
      </c>
      <c r="PW167">
        <v>0</v>
      </c>
      <c r="PX167">
        <v>0</v>
      </c>
      <c r="PY167">
        <v>0</v>
      </c>
      <c r="QB167" t="s">
        <v>297</v>
      </c>
      <c r="QC167">
        <v>0</v>
      </c>
      <c r="QD167">
        <v>0</v>
      </c>
      <c r="QE167">
        <v>0</v>
      </c>
      <c r="QF167">
        <v>0</v>
      </c>
      <c r="QI167" t="s">
        <v>297</v>
      </c>
      <c r="QJ167">
        <v>0</v>
      </c>
      <c r="QK167">
        <v>0</v>
      </c>
      <c r="QL167">
        <v>0</v>
      </c>
      <c r="QM167">
        <v>0</v>
      </c>
      <c r="QP167" t="s">
        <v>297</v>
      </c>
      <c r="QQ167">
        <v>0</v>
      </c>
      <c r="QR167">
        <v>0</v>
      </c>
      <c r="QS167">
        <v>0</v>
      </c>
      <c r="QT167">
        <v>0</v>
      </c>
      <c r="QW167" t="s">
        <v>297</v>
      </c>
      <c r="QX167">
        <v>0</v>
      </c>
      <c r="QY167">
        <v>0</v>
      </c>
      <c r="QZ167">
        <v>0</v>
      </c>
      <c r="RA167">
        <v>0</v>
      </c>
      <c r="RD167" t="s">
        <v>297</v>
      </c>
      <c r="RE167">
        <v>0</v>
      </c>
      <c r="RF167">
        <v>0</v>
      </c>
      <c r="RG167">
        <v>0</v>
      </c>
      <c r="RH167">
        <v>0</v>
      </c>
    </row>
    <row r="168" spans="1:476" x14ac:dyDescent="0.25">
      <c r="A168" s="1">
        <v>8.1499999999999879</v>
      </c>
      <c r="B168" s="1">
        <v>8.1999999999999886</v>
      </c>
      <c r="C168" s="1" t="s">
        <v>298</v>
      </c>
      <c r="D168" s="1">
        <v>0</v>
      </c>
      <c r="E168" s="1">
        <v>0</v>
      </c>
      <c r="F168" s="1">
        <v>0</v>
      </c>
      <c r="G168" s="1">
        <v>0</v>
      </c>
      <c r="H168" s="1"/>
      <c r="I168" s="1"/>
      <c r="J168" s="1" t="s">
        <v>298</v>
      </c>
      <c r="K168" s="1">
        <v>0</v>
      </c>
      <c r="L168" s="1">
        <v>0</v>
      </c>
      <c r="M168" s="1">
        <v>0</v>
      </c>
      <c r="N168" s="1">
        <v>0</v>
      </c>
      <c r="O168" s="1"/>
      <c r="P168" s="1"/>
      <c r="Q168" s="1" t="s">
        <v>298</v>
      </c>
      <c r="R168" s="1">
        <v>0</v>
      </c>
      <c r="S168" s="1">
        <v>0</v>
      </c>
      <c r="T168" s="1">
        <v>0</v>
      </c>
      <c r="U168" s="1">
        <v>0</v>
      </c>
      <c r="V168" s="1"/>
      <c r="W168" s="1"/>
      <c r="X168" s="1" t="s">
        <v>298</v>
      </c>
      <c r="Y168" s="1">
        <v>0</v>
      </c>
      <c r="Z168" s="1">
        <v>0</v>
      </c>
      <c r="AA168" s="1">
        <v>0</v>
      </c>
      <c r="AB168" s="1">
        <v>0</v>
      </c>
      <c r="AC168" s="1"/>
      <c r="AD168" s="1"/>
      <c r="AE168" t="s">
        <v>298</v>
      </c>
      <c r="AF168">
        <v>0</v>
      </c>
      <c r="AG168">
        <v>0</v>
      </c>
      <c r="AH168">
        <v>0</v>
      </c>
      <c r="AI168">
        <v>0</v>
      </c>
      <c r="AJ168" s="1"/>
      <c r="AK168" s="1"/>
      <c r="AL168" t="s">
        <v>298</v>
      </c>
      <c r="AM168">
        <v>0</v>
      </c>
      <c r="AN168">
        <v>0</v>
      </c>
      <c r="AO168">
        <v>0</v>
      </c>
      <c r="AP168">
        <v>0</v>
      </c>
      <c r="AQ168" s="1"/>
      <c r="AR168" s="1"/>
      <c r="AS168" t="s">
        <v>298</v>
      </c>
      <c r="AT168">
        <v>0</v>
      </c>
      <c r="AU168">
        <v>0</v>
      </c>
      <c r="AV168">
        <v>0</v>
      </c>
      <c r="AW168">
        <v>0</v>
      </c>
      <c r="AZ168" t="s">
        <v>298</v>
      </c>
      <c r="BA168">
        <v>0</v>
      </c>
      <c r="BB168">
        <v>0</v>
      </c>
      <c r="BC168">
        <v>0</v>
      </c>
      <c r="BD168">
        <v>0</v>
      </c>
      <c r="BG168" t="s">
        <v>298</v>
      </c>
      <c r="BH168">
        <v>0</v>
      </c>
      <c r="BI168">
        <v>0</v>
      </c>
      <c r="BJ168">
        <v>0</v>
      </c>
      <c r="BK168">
        <v>0</v>
      </c>
      <c r="BN168" t="s">
        <v>298</v>
      </c>
      <c r="BO168">
        <v>0</v>
      </c>
      <c r="BP168">
        <v>0</v>
      </c>
      <c r="BQ168">
        <v>0</v>
      </c>
      <c r="BR168">
        <v>0</v>
      </c>
      <c r="BU168" t="s">
        <v>298</v>
      </c>
      <c r="BV168">
        <v>0.09</v>
      </c>
      <c r="BW168">
        <v>0</v>
      </c>
      <c r="BX168">
        <v>0</v>
      </c>
      <c r="BY168">
        <v>0.37</v>
      </c>
      <c r="CB168" t="s">
        <v>298</v>
      </c>
      <c r="CC168">
        <v>0</v>
      </c>
      <c r="CD168">
        <v>0</v>
      </c>
      <c r="CE168">
        <v>0</v>
      </c>
      <c r="CF168">
        <v>0</v>
      </c>
      <c r="CI168" t="s">
        <v>298</v>
      </c>
      <c r="CJ168">
        <v>0</v>
      </c>
      <c r="CK168">
        <v>0</v>
      </c>
      <c r="CL168">
        <v>0</v>
      </c>
      <c r="CM168">
        <v>0</v>
      </c>
      <c r="CP168" t="s">
        <v>298</v>
      </c>
      <c r="CQ168">
        <v>0</v>
      </c>
      <c r="CR168">
        <v>0</v>
      </c>
      <c r="CS168">
        <v>0</v>
      </c>
      <c r="CT168">
        <v>0</v>
      </c>
      <c r="CW168" t="s">
        <v>298</v>
      </c>
      <c r="CX168">
        <v>0</v>
      </c>
      <c r="CY168">
        <v>0</v>
      </c>
      <c r="CZ168">
        <v>0</v>
      </c>
      <c r="DA168">
        <v>0</v>
      </c>
      <c r="DD168" t="s">
        <v>298</v>
      </c>
      <c r="DE168">
        <v>0</v>
      </c>
      <c r="DF168">
        <v>0</v>
      </c>
      <c r="DG168">
        <v>0</v>
      </c>
      <c r="DH168">
        <v>0</v>
      </c>
      <c r="DK168" t="s">
        <v>298</v>
      </c>
      <c r="DL168">
        <v>0</v>
      </c>
      <c r="DM168">
        <v>0</v>
      </c>
      <c r="DN168">
        <v>0</v>
      </c>
      <c r="DO168">
        <v>0</v>
      </c>
      <c r="DR168" t="s">
        <v>298</v>
      </c>
      <c r="DS168">
        <v>0</v>
      </c>
      <c r="DT168">
        <v>0</v>
      </c>
      <c r="DU168">
        <v>0</v>
      </c>
      <c r="DV168">
        <v>0</v>
      </c>
      <c r="DY168" t="s">
        <v>298</v>
      </c>
      <c r="DZ168">
        <v>0</v>
      </c>
      <c r="EA168">
        <v>0</v>
      </c>
      <c r="EB168">
        <v>0</v>
      </c>
      <c r="EC168">
        <v>0</v>
      </c>
      <c r="EF168" t="s">
        <v>298</v>
      </c>
      <c r="EG168">
        <v>0</v>
      </c>
      <c r="EH168">
        <v>0</v>
      </c>
      <c r="EI168">
        <v>0</v>
      </c>
      <c r="EJ168">
        <v>0</v>
      </c>
      <c r="EM168" t="s">
        <v>298</v>
      </c>
      <c r="EN168">
        <v>0</v>
      </c>
      <c r="EO168">
        <v>0</v>
      </c>
      <c r="EP168">
        <v>0</v>
      </c>
      <c r="EQ168">
        <v>0</v>
      </c>
      <c r="ET168" t="s">
        <v>298</v>
      </c>
      <c r="EU168">
        <v>0</v>
      </c>
      <c r="EV168">
        <v>0</v>
      </c>
      <c r="EW168">
        <v>0</v>
      </c>
      <c r="EX168">
        <v>0</v>
      </c>
      <c r="FA168" t="s">
        <v>298</v>
      </c>
      <c r="FB168">
        <v>0</v>
      </c>
      <c r="FC168">
        <v>0</v>
      </c>
      <c r="FD168">
        <v>0</v>
      </c>
      <c r="FE168">
        <v>0</v>
      </c>
      <c r="FH168" t="s">
        <v>298</v>
      </c>
      <c r="FI168">
        <v>0</v>
      </c>
      <c r="FJ168">
        <v>0</v>
      </c>
      <c r="FK168">
        <v>0</v>
      </c>
      <c r="FL168">
        <v>0</v>
      </c>
      <c r="FO168" t="s">
        <v>298</v>
      </c>
      <c r="FP168">
        <v>0</v>
      </c>
      <c r="FQ168">
        <v>0</v>
      </c>
      <c r="FR168">
        <v>0</v>
      </c>
      <c r="FS168">
        <v>0</v>
      </c>
      <c r="FV168" t="s">
        <v>298</v>
      </c>
      <c r="FW168">
        <v>0</v>
      </c>
      <c r="FX168">
        <v>0</v>
      </c>
      <c r="FY168">
        <v>0</v>
      </c>
      <c r="FZ168">
        <v>0</v>
      </c>
      <c r="GC168" t="s">
        <v>298</v>
      </c>
      <c r="GD168">
        <v>0</v>
      </c>
      <c r="GE168">
        <v>0</v>
      </c>
      <c r="GF168">
        <v>0</v>
      </c>
      <c r="GG168">
        <v>0</v>
      </c>
      <c r="GJ168" t="s">
        <v>298</v>
      </c>
      <c r="GK168">
        <v>0</v>
      </c>
      <c r="GL168">
        <v>0</v>
      </c>
      <c r="GM168">
        <v>0</v>
      </c>
      <c r="GN168">
        <v>0</v>
      </c>
      <c r="GQ168" t="s">
        <v>298</v>
      </c>
      <c r="GR168">
        <v>0</v>
      </c>
      <c r="GS168">
        <v>0</v>
      </c>
      <c r="GT168">
        <v>0</v>
      </c>
      <c r="GU168">
        <v>0</v>
      </c>
      <c r="GX168" t="s">
        <v>298</v>
      </c>
      <c r="GY168">
        <v>0</v>
      </c>
      <c r="GZ168">
        <v>0</v>
      </c>
      <c r="HA168">
        <v>0</v>
      </c>
      <c r="HB168">
        <v>0</v>
      </c>
      <c r="HE168" t="s">
        <v>298</v>
      </c>
      <c r="HF168">
        <v>0</v>
      </c>
      <c r="HG168">
        <v>0</v>
      </c>
      <c r="HH168">
        <v>0</v>
      </c>
      <c r="HI168">
        <v>0</v>
      </c>
      <c r="HL168" t="s">
        <v>298</v>
      </c>
      <c r="HM168">
        <v>0</v>
      </c>
      <c r="HN168">
        <v>0</v>
      </c>
      <c r="HO168">
        <v>0</v>
      </c>
      <c r="HP168">
        <v>0</v>
      </c>
      <c r="HS168" t="s">
        <v>298</v>
      </c>
      <c r="HT168">
        <v>0</v>
      </c>
      <c r="HU168">
        <v>0</v>
      </c>
      <c r="HV168">
        <v>0</v>
      </c>
      <c r="HW168">
        <v>0</v>
      </c>
      <c r="HZ168" t="s">
        <v>298</v>
      </c>
      <c r="IA168">
        <v>0</v>
      </c>
      <c r="IB168">
        <v>0</v>
      </c>
      <c r="IC168">
        <v>0</v>
      </c>
      <c r="ID168">
        <v>0</v>
      </c>
      <c r="IG168" t="s">
        <v>298</v>
      </c>
      <c r="IH168">
        <v>0</v>
      </c>
      <c r="II168">
        <v>0</v>
      </c>
      <c r="IJ168">
        <v>0</v>
      </c>
      <c r="IK168">
        <v>0</v>
      </c>
      <c r="IN168" t="s">
        <v>298</v>
      </c>
      <c r="IO168">
        <v>0</v>
      </c>
      <c r="IP168">
        <v>0</v>
      </c>
      <c r="IQ168">
        <v>0</v>
      </c>
      <c r="IR168">
        <v>0</v>
      </c>
      <c r="IU168" t="s">
        <v>298</v>
      </c>
      <c r="IV168">
        <v>0</v>
      </c>
      <c r="IW168">
        <v>0</v>
      </c>
      <c r="IX168">
        <v>0</v>
      </c>
      <c r="IY168">
        <v>0</v>
      </c>
      <c r="JB168" t="s">
        <v>298</v>
      </c>
      <c r="JC168">
        <v>0</v>
      </c>
      <c r="JD168">
        <v>0</v>
      </c>
      <c r="JE168">
        <v>0</v>
      </c>
      <c r="JF168">
        <v>0</v>
      </c>
      <c r="JI168" t="s">
        <v>298</v>
      </c>
      <c r="JJ168">
        <v>0</v>
      </c>
      <c r="JK168">
        <v>0</v>
      </c>
      <c r="JL168">
        <v>0</v>
      </c>
      <c r="JM168">
        <v>0</v>
      </c>
      <c r="JP168" t="s">
        <v>298</v>
      </c>
      <c r="JQ168">
        <v>0</v>
      </c>
      <c r="JR168">
        <v>0</v>
      </c>
      <c r="JS168">
        <v>0</v>
      </c>
      <c r="JT168">
        <v>0</v>
      </c>
      <c r="JW168" t="s">
        <v>298</v>
      </c>
      <c r="JX168">
        <v>0</v>
      </c>
      <c r="JY168">
        <v>0</v>
      </c>
      <c r="JZ168">
        <v>0</v>
      </c>
      <c r="KA168">
        <v>0</v>
      </c>
      <c r="KD168" t="s">
        <v>298</v>
      </c>
      <c r="KE168">
        <v>0</v>
      </c>
      <c r="KF168">
        <v>0</v>
      </c>
      <c r="KG168">
        <v>0</v>
      </c>
      <c r="KH168">
        <v>0</v>
      </c>
      <c r="KK168" t="s">
        <v>298</v>
      </c>
      <c r="KL168">
        <v>0</v>
      </c>
      <c r="KM168">
        <v>0</v>
      </c>
      <c r="KN168">
        <v>0</v>
      </c>
      <c r="KO168">
        <v>0</v>
      </c>
      <c r="KR168" t="s">
        <v>298</v>
      </c>
      <c r="KS168">
        <v>0</v>
      </c>
      <c r="KT168">
        <v>0</v>
      </c>
      <c r="KU168">
        <v>0</v>
      </c>
      <c r="KV168">
        <v>0</v>
      </c>
      <c r="KY168" t="s">
        <v>298</v>
      </c>
      <c r="KZ168">
        <v>0</v>
      </c>
      <c r="LA168">
        <v>0</v>
      </c>
      <c r="LB168">
        <v>0</v>
      </c>
      <c r="LC168">
        <v>0</v>
      </c>
      <c r="LF168" t="s">
        <v>298</v>
      </c>
      <c r="LG168">
        <v>0</v>
      </c>
      <c r="LH168">
        <v>0</v>
      </c>
      <c r="LI168">
        <v>0</v>
      </c>
      <c r="LJ168">
        <v>0</v>
      </c>
      <c r="LM168" t="s">
        <v>298</v>
      </c>
      <c r="LN168">
        <v>0</v>
      </c>
      <c r="LO168">
        <v>0</v>
      </c>
      <c r="LP168">
        <v>0</v>
      </c>
      <c r="LQ168">
        <v>0</v>
      </c>
      <c r="LT168" t="s">
        <v>298</v>
      </c>
      <c r="LU168">
        <v>0</v>
      </c>
      <c r="LV168">
        <v>0</v>
      </c>
      <c r="LW168">
        <v>0</v>
      </c>
      <c r="LX168">
        <v>0</v>
      </c>
      <c r="MA168" t="s">
        <v>298</v>
      </c>
      <c r="MB168">
        <v>0</v>
      </c>
      <c r="MC168">
        <v>0</v>
      </c>
      <c r="MD168">
        <v>0</v>
      </c>
      <c r="ME168">
        <v>0</v>
      </c>
      <c r="MH168" t="s">
        <v>298</v>
      </c>
      <c r="MI168">
        <v>0</v>
      </c>
      <c r="MJ168">
        <v>0</v>
      </c>
      <c r="MK168">
        <v>0</v>
      </c>
      <c r="ML168">
        <v>0</v>
      </c>
      <c r="MO168" t="s">
        <v>298</v>
      </c>
      <c r="MP168">
        <v>0</v>
      </c>
      <c r="MQ168">
        <v>0</v>
      </c>
      <c r="MR168">
        <v>0</v>
      </c>
      <c r="MS168">
        <v>0</v>
      </c>
      <c r="MV168" t="s">
        <v>298</v>
      </c>
      <c r="MW168">
        <v>0</v>
      </c>
      <c r="MX168">
        <v>0</v>
      </c>
      <c r="MY168">
        <v>0</v>
      </c>
      <c r="MZ168">
        <v>0</v>
      </c>
      <c r="NC168" t="s">
        <v>298</v>
      </c>
      <c r="ND168">
        <v>0</v>
      </c>
      <c r="NE168">
        <v>0</v>
      </c>
      <c r="NF168">
        <v>0</v>
      </c>
      <c r="NG168">
        <v>0</v>
      </c>
      <c r="NJ168" t="s">
        <v>298</v>
      </c>
      <c r="NK168">
        <v>0</v>
      </c>
      <c r="NL168">
        <v>0</v>
      </c>
      <c r="NM168">
        <v>0</v>
      </c>
      <c r="NN168">
        <v>0</v>
      </c>
      <c r="NQ168" t="s">
        <v>298</v>
      </c>
      <c r="NR168">
        <v>0</v>
      </c>
      <c r="NS168">
        <v>0</v>
      </c>
      <c r="NT168">
        <v>0</v>
      </c>
      <c r="NU168">
        <v>0</v>
      </c>
      <c r="NX168" t="s">
        <v>298</v>
      </c>
      <c r="NY168">
        <v>0</v>
      </c>
      <c r="NZ168">
        <v>0</v>
      </c>
      <c r="OA168">
        <v>0</v>
      </c>
      <c r="OB168">
        <v>0</v>
      </c>
      <c r="OE168" t="s">
        <v>298</v>
      </c>
      <c r="OF168">
        <v>0</v>
      </c>
      <c r="OG168">
        <v>0</v>
      </c>
      <c r="OH168">
        <v>0</v>
      </c>
      <c r="OI168">
        <v>0</v>
      </c>
      <c r="OL168" t="s">
        <v>298</v>
      </c>
      <c r="OM168">
        <v>0</v>
      </c>
      <c r="ON168">
        <v>0</v>
      </c>
      <c r="OO168">
        <v>0</v>
      </c>
      <c r="OP168">
        <v>0</v>
      </c>
      <c r="OS168" t="s">
        <v>298</v>
      </c>
      <c r="OT168">
        <v>0</v>
      </c>
      <c r="OU168">
        <v>0</v>
      </c>
      <c r="OV168">
        <v>0</v>
      </c>
      <c r="OW168">
        <v>0</v>
      </c>
      <c r="OZ168" t="s">
        <v>298</v>
      </c>
      <c r="PA168">
        <v>0</v>
      </c>
      <c r="PB168">
        <v>0</v>
      </c>
      <c r="PC168">
        <v>0</v>
      </c>
      <c r="PD168">
        <v>0</v>
      </c>
      <c r="PG168" t="s">
        <v>298</v>
      </c>
      <c r="PH168">
        <v>0</v>
      </c>
      <c r="PI168">
        <v>0</v>
      </c>
      <c r="PJ168">
        <v>0</v>
      </c>
      <c r="PK168">
        <v>0</v>
      </c>
      <c r="PN168" t="s">
        <v>298</v>
      </c>
      <c r="PO168">
        <v>0</v>
      </c>
      <c r="PP168">
        <v>0</v>
      </c>
      <c r="PQ168">
        <v>0</v>
      </c>
      <c r="PR168">
        <v>0</v>
      </c>
      <c r="PU168" t="s">
        <v>298</v>
      </c>
      <c r="PV168">
        <v>0</v>
      </c>
      <c r="PW168">
        <v>0</v>
      </c>
      <c r="PX168">
        <v>0</v>
      </c>
      <c r="PY168">
        <v>0</v>
      </c>
      <c r="QB168" t="s">
        <v>298</v>
      </c>
      <c r="QC168">
        <v>0</v>
      </c>
      <c r="QD168">
        <v>0</v>
      </c>
      <c r="QE168">
        <v>0</v>
      </c>
      <c r="QF168">
        <v>0</v>
      </c>
      <c r="QI168" t="s">
        <v>298</v>
      </c>
      <c r="QJ168">
        <v>0</v>
      </c>
      <c r="QK168">
        <v>0</v>
      </c>
      <c r="QL168">
        <v>0</v>
      </c>
      <c r="QM168">
        <v>0</v>
      </c>
      <c r="QP168" t="s">
        <v>298</v>
      </c>
      <c r="QQ168">
        <v>0</v>
      </c>
      <c r="QR168">
        <v>0</v>
      </c>
      <c r="QS168">
        <v>0</v>
      </c>
      <c r="QT168">
        <v>0</v>
      </c>
      <c r="QW168" t="s">
        <v>298</v>
      </c>
      <c r="QX168">
        <v>0</v>
      </c>
      <c r="QY168">
        <v>0</v>
      </c>
      <c r="QZ168">
        <v>0</v>
      </c>
      <c r="RA168">
        <v>0</v>
      </c>
      <c r="RD168" t="s">
        <v>298</v>
      </c>
      <c r="RE168">
        <v>0</v>
      </c>
      <c r="RF168">
        <v>0</v>
      </c>
      <c r="RG168">
        <v>0</v>
      </c>
      <c r="RH168">
        <v>0</v>
      </c>
    </row>
    <row r="169" spans="1:476" x14ac:dyDescent="0.25">
      <c r="A169" s="1">
        <v>8.1999999999999886</v>
      </c>
      <c r="B169" s="1">
        <v>8.2499999999999893</v>
      </c>
      <c r="C169" s="1" t="s">
        <v>299</v>
      </c>
      <c r="D169" s="1">
        <v>0</v>
      </c>
      <c r="E169" s="1">
        <v>0</v>
      </c>
      <c r="F169" s="1">
        <v>0</v>
      </c>
      <c r="G169" s="1">
        <v>0</v>
      </c>
      <c r="H169" s="1"/>
      <c r="I169" s="1"/>
      <c r="J169" s="1" t="s">
        <v>299</v>
      </c>
      <c r="K169" s="1">
        <v>0</v>
      </c>
      <c r="L169" s="1">
        <v>0</v>
      </c>
      <c r="M169" s="1">
        <v>0</v>
      </c>
      <c r="N169" s="1">
        <v>0</v>
      </c>
      <c r="O169" s="1"/>
      <c r="P169" s="1"/>
      <c r="Q169" s="1" t="s">
        <v>299</v>
      </c>
      <c r="R169" s="1">
        <v>0</v>
      </c>
      <c r="S169" s="1">
        <v>0</v>
      </c>
      <c r="T169" s="1">
        <v>0</v>
      </c>
      <c r="U169" s="1">
        <v>0</v>
      </c>
      <c r="V169" s="1"/>
      <c r="W169" s="1"/>
      <c r="X169" s="1" t="s">
        <v>299</v>
      </c>
      <c r="Y169" s="1">
        <v>0</v>
      </c>
      <c r="Z169" s="1">
        <v>0</v>
      </c>
      <c r="AA169" s="1">
        <v>0</v>
      </c>
      <c r="AB169" s="1">
        <v>0</v>
      </c>
      <c r="AC169" s="1"/>
      <c r="AD169" s="1"/>
      <c r="AE169" t="s">
        <v>299</v>
      </c>
      <c r="AF169">
        <v>0</v>
      </c>
      <c r="AG169">
        <v>0</v>
      </c>
      <c r="AH169">
        <v>0</v>
      </c>
      <c r="AI169">
        <v>0</v>
      </c>
      <c r="AJ169" s="1"/>
      <c r="AK169" s="1"/>
      <c r="AL169" t="s">
        <v>299</v>
      </c>
      <c r="AM169">
        <v>0</v>
      </c>
      <c r="AN169">
        <v>0</v>
      </c>
      <c r="AO169">
        <v>0</v>
      </c>
      <c r="AP169">
        <v>0</v>
      </c>
      <c r="AQ169" s="1"/>
      <c r="AR169" s="1"/>
      <c r="AS169" t="s">
        <v>299</v>
      </c>
      <c r="AT169">
        <v>0</v>
      </c>
      <c r="AU169">
        <v>0</v>
      </c>
      <c r="AV169">
        <v>0</v>
      </c>
      <c r="AW169">
        <v>0</v>
      </c>
      <c r="AZ169" t="s">
        <v>299</v>
      </c>
      <c r="BA169">
        <v>0</v>
      </c>
      <c r="BB169">
        <v>0</v>
      </c>
      <c r="BC169">
        <v>0</v>
      </c>
      <c r="BD169">
        <v>0</v>
      </c>
      <c r="BG169" t="s">
        <v>299</v>
      </c>
      <c r="BH169">
        <v>0</v>
      </c>
      <c r="BI169">
        <v>0</v>
      </c>
      <c r="BJ169">
        <v>0</v>
      </c>
      <c r="BK169">
        <v>0</v>
      </c>
      <c r="BN169" t="s">
        <v>299</v>
      </c>
      <c r="BO169">
        <v>0</v>
      </c>
      <c r="BP169">
        <v>0</v>
      </c>
      <c r="BQ169">
        <v>0</v>
      </c>
      <c r="BR169">
        <v>0</v>
      </c>
      <c r="BU169" t="s">
        <v>299</v>
      </c>
      <c r="BV169">
        <v>0</v>
      </c>
      <c r="BW169">
        <v>0</v>
      </c>
      <c r="BX169">
        <v>0</v>
      </c>
      <c r="BY169">
        <v>0</v>
      </c>
      <c r="CB169" t="s">
        <v>299</v>
      </c>
      <c r="CC169">
        <v>0</v>
      </c>
      <c r="CD169">
        <v>0</v>
      </c>
      <c r="CE169">
        <v>0</v>
      </c>
      <c r="CF169">
        <v>0</v>
      </c>
      <c r="CI169" t="s">
        <v>299</v>
      </c>
      <c r="CJ169">
        <v>0</v>
      </c>
      <c r="CK169">
        <v>0</v>
      </c>
      <c r="CL169">
        <v>0</v>
      </c>
      <c r="CM169">
        <v>0</v>
      </c>
      <c r="CP169" t="s">
        <v>299</v>
      </c>
      <c r="CQ169">
        <v>0</v>
      </c>
      <c r="CR169">
        <v>0</v>
      </c>
      <c r="CS169">
        <v>0</v>
      </c>
      <c r="CT169">
        <v>0</v>
      </c>
      <c r="CW169" t="s">
        <v>299</v>
      </c>
      <c r="CX169">
        <v>0</v>
      </c>
      <c r="CY169">
        <v>0</v>
      </c>
      <c r="CZ169">
        <v>0</v>
      </c>
      <c r="DA169">
        <v>0</v>
      </c>
      <c r="DD169" t="s">
        <v>299</v>
      </c>
      <c r="DE169">
        <v>0</v>
      </c>
      <c r="DF169">
        <v>0</v>
      </c>
      <c r="DG169">
        <v>0</v>
      </c>
      <c r="DH169">
        <v>0</v>
      </c>
      <c r="DK169" t="s">
        <v>299</v>
      </c>
      <c r="DL169">
        <v>0</v>
      </c>
      <c r="DM169">
        <v>0</v>
      </c>
      <c r="DN169">
        <v>0</v>
      </c>
      <c r="DO169">
        <v>0</v>
      </c>
      <c r="DR169" t="s">
        <v>299</v>
      </c>
      <c r="DS169">
        <v>0</v>
      </c>
      <c r="DT169">
        <v>0</v>
      </c>
      <c r="DU169">
        <v>0</v>
      </c>
      <c r="DV169">
        <v>0</v>
      </c>
      <c r="DY169" t="s">
        <v>299</v>
      </c>
      <c r="DZ169">
        <v>0</v>
      </c>
      <c r="EA169">
        <v>0</v>
      </c>
      <c r="EB169">
        <v>0</v>
      </c>
      <c r="EC169">
        <v>0</v>
      </c>
      <c r="EF169" t="s">
        <v>299</v>
      </c>
      <c r="EG169">
        <v>0</v>
      </c>
      <c r="EH169">
        <v>0</v>
      </c>
      <c r="EI169">
        <v>0</v>
      </c>
      <c r="EJ169">
        <v>0</v>
      </c>
      <c r="EM169" t="s">
        <v>299</v>
      </c>
      <c r="EN169">
        <v>0</v>
      </c>
      <c r="EO169">
        <v>0</v>
      </c>
      <c r="EP169">
        <v>0</v>
      </c>
      <c r="EQ169">
        <v>0</v>
      </c>
      <c r="ET169" t="s">
        <v>299</v>
      </c>
      <c r="EU169">
        <v>0</v>
      </c>
      <c r="EV169">
        <v>0</v>
      </c>
      <c r="EW169">
        <v>0</v>
      </c>
      <c r="EX169">
        <v>0</v>
      </c>
      <c r="FA169" t="s">
        <v>299</v>
      </c>
      <c r="FB169">
        <v>0</v>
      </c>
      <c r="FC169">
        <v>0</v>
      </c>
      <c r="FD169">
        <v>0</v>
      </c>
      <c r="FE169">
        <v>0</v>
      </c>
      <c r="FH169" t="s">
        <v>299</v>
      </c>
      <c r="FI169">
        <v>0</v>
      </c>
      <c r="FJ169">
        <v>0</v>
      </c>
      <c r="FK169">
        <v>0</v>
      </c>
      <c r="FL169">
        <v>0</v>
      </c>
      <c r="FO169" t="s">
        <v>299</v>
      </c>
      <c r="FP169">
        <v>0</v>
      </c>
      <c r="FQ169">
        <v>0</v>
      </c>
      <c r="FR169">
        <v>0</v>
      </c>
      <c r="FS169">
        <v>0</v>
      </c>
      <c r="FV169" t="s">
        <v>299</v>
      </c>
      <c r="FW169">
        <v>0</v>
      </c>
      <c r="FX169">
        <v>0</v>
      </c>
      <c r="FY169">
        <v>0</v>
      </c>
      <c r="FZ169">
        <v>0</v>
      </c>
      <c r="GC169" t="s">
        <v>299</v>
      </c>
      <c r="GD169">
        <v>0</v>
      </c>
      <c r="GE169">
        <v>0</v>
      </c>
      <c r="GF169">
        <v>0</v>
      </c>
      <c r="GG169">
        <v>0</v>
      </c>
      <c r="GJ169" t="s">
        <v>299</v>
      </c>
      <c r="GK169">
        <v>0</v>
      </c>
      <c r="GL169">
        <v>0</v>
      </c>
      <c r="GM169">
        <v>0</v>
      </c>
      <c r="GN169">
        <v>0</v>
      </c>
      <c r="GQ169" t="s">
        <v>299</v>
      </c>
      <c r="GR169">
        <v>0</v>
      </c>
      <c r="GS169">
        <v>0</v>
      </c>
      <c r="GT169">
        <v>0</v>
      </c>
      <c r="GU169">
        <v>0</v>
      </c>
      <c r="GX169" t="s">
        <v>299</v>
      </c>
      <c r="GY169">
        <v>0</v>
      </c>
      <c r="GZ169">
        <v>0</v>
      </c>
      <c r="HA169">
        <v>0</v>
      </c>
      <c r="HB169">
        <v>0</v>
      </c>
      <c r="HE169" t="s">
        <v>299</v>
      </c>
      <c r="HF169">
        <v>0</v>
      </c>
      <c r="HG169">
        <v>0</v>
      </c>
      <c r="HH169">
        <v>0</v>
      </c>
      <c r="HI169">
        <v>0</v>
      </c>
      <c r="HL169" t="s">
        <v>299</v>
      </c>
      <c r="HM169">
        <v>0</v>
      </c>
      <c r="HN169">
        <v>0</v>
      </c>
      <c r="HO169">
        <v>0</v>
      </c>
      <c r="HP169">
        <v>0</v>
      </c>
      <c r="HS169" t="s">
        <v>299</v>
      </c>
      <c r="HT169">
        <v>0</v>
      </c>
      <c r="HU169">
        <v>0</v>
      </c>
      <c r="HV169">
        <v>0</v>
      </c>
      <c r="HW169">
        <v>0</v>
      </c>
      <c r="HZ169" t="s">
        <v>299</v>
      </c>
      <c r="IA169">
        <v>0</v>
      </c>
      <c r="IB169">
        <v>0</v>
      </c>
      <c r="IC169">
        <v>0</v>
      </c>
      <c r="ID169">
        <v>0</v>
      </c>
      <c r="IG169" t="s">
        <v>299</v>
      </c>
      <c r="IH169">
        <v>0</v>
      </c>
      <c r="II169">
        <v>0</v>
      </c>
      <c r="IJ169">
        <v>0</v>
      </c>
      <c r="IK169">
        <v>0</v>
      </c>
      <c r="IN169" t="s">
        <v>299</v>
      </c>
      <c r="IO169">
        <v>0</v>
      </c>
      <c r="IP169">
        <v>0</v>
      </c>
      <c r="IQ169">
        <v>0</v>
      </c>
      <c r="IR169">
        <v>0</v>
      </c>
      <c r="IU169" t="s">
        <v>299</v>
      </c>
      <c r="IV169">
        <v>0</v>
      </c>
      <c r="IW169">
        <v>0</v>
      </c>
      <c r="IX169">
        <v>0</v>
      </c>
      <c r="IY169">
        <v>0</v>
      </c>
      <c r="JB169" t="s">
        <v>299</v>
      </c>
      <c r="JC169">
        <v>0</v>
      </c>
      <c r="JD169">
        <v>0</v>
      </c>
      <c r="JE169">
        <v>0</v>
      </c>
      <c r="JF169">
        <v>0</v>
      </c>
      <c r="JI169" t="s">
        <v>299</v>
      </c>
      <c r="JJ169">
        <v>0</v>
      </c>
      <c r="JK169">
        <v>0</v>
      </c>
      <c r="JL169">
        <v>0</v>
      </c>
      <c r="JM169">
        <v>0</v>
      </c>
      <c r="JP169" t="s">
        <v>299</v>
      </c>
      <c r="JQ169">
        <v>0</v>
      </c>
      <c r="JR169">
        <v>0</v>
      </c>
      <c r="JS169">
        <v>0</v>
      </c>
      <c r="JT169">
        <v>0</v>
      </c>
      <c r="JW169" t="s">
        <v>299</v>
      </c>
      <c r="JX169">
        <v>0</v>
      </c>
      <c r="JY169">
        <v>0</v>
      </c>
      <c r="JZ169">
        <v>0</v>
      </c>
      <c r="KA169">
        <v>0</v>
      </c>
      <c r="KD169" t="s">
        <v>299</v>
      </c>
      <c r="KE169">
        <v>0</v>
      </c>
      <c r="KF169">
        <v>0</v>
      </c>
      <c r="KG169">
        <v>0</v>
      </c>
      <c r="KH169">
        <v>0</v>
      </c>
      <c r="KK169" t="s">
        <v>299</v>
      </c>
      <c r="KL169">
        <v>0</v>
      </c>
      <c r="KM169">
        <v>0</v>
      </c>
      <c r="KN169">
        <v>0</v>
      </c>
      <c r="KO169">
        <v>0</v>
      </c>
      <c r="KR169" t="s">
        <v>299</v>
      </c>
      <c r="KS169">
        <v>0</v>
      </c>
      <c r="KT169">
        <v>0</v>
      </c>
      <c r="KU169">
        <v>0</v>
      </c>
      <c r="KV169">
        <v>0</v>
      </c>
      <c r="KY169" t="s">
        <v>299</v>
      </c>
      <c r="KZ169">
        <v>0</v>
      </c>
      <c r="LA169">
        <v>0</v>
      </c>
      <c r="LB169">
        <v>0</v>
      </c>
      <c r="LC169">
        <v>0</v>
      </c>
      <c r="LF169" t="s">
        <v>299</v>
      </c>
      <c r="LG169">
        <v>0</v>
      </c>
      <c r="LH169">
        <v>0</v>
      </c>
      <c r="LI169">
        <v>0</v>
      </c>
      <c r="LJ169">
        <v>0</v>
      </c>
      <c r="LM169" t="s">
        <v>299</v>
      </c>
      <c r="LN169">
        <v>0</v>
      </c>
      <c r="LO169">
        <v>0</v>
      </c>
      <c r="LP169">
        <v>0</v>
      </c>
      <c r="LQ169">
        <v>0</v>
      </c>
      <c r="LT169" t="s">
        <v>299</v>
      </c>
      <c r="LU169">
        <v>0</v>
      </c>
      <c r="LV169">
        <v>0</v>
      </c>
      <c r="LW169">
        <v>0</v>
      </c>
      <c r="LX169">
        <v>0</v>
      </c>
      <c r="MA169" t="s">
        <v>299</v>
      </c>
      <c r="MB169">
        <v>0</v>
      </c>
      <c r="MC169">
        <v>0</v>
      </c>
      <c r="MD169">
        <v>0</v>
      </c>
      <c r="ME169">
        <v>0</v>
      </c>
      <c r="MH169" t="s">
        <v>299</v>
      </c>
      <c r="MI169">
        <v>0</v>
      </c>
      <c r="MJ169">
        <v>0</v>
      </c>
      <c r="MK169">
        <v>0</v>
      </c>
      <c r="ML169">
        <v>0</v>
      </c>
      <c r="MO169" t="s">
        <v>299</v>
      </c>
      <c r="MP169">
        <v>0</v>
      </c>
      <c r="MQ169">
        <v>0</v>
      </c>
      <c r="MR169">
        <v>0</v>
      </c>
      <c r="MS169">
        <v>0</v>
      </c>
      <c r="MV169" t="s">
        <v>299</v>
      </c>
      <c r="MW169">
        <v>0</v>
      </c>
      <c r="MX169">
        <v>0</v>
      </c>
      <c r="MY169">
        <v>0</v>
      </c>
      <c r="MZ169">
        <v>0</v>
      </c>
      <c r="NC169" t="s">
        <v>299</v>
      </c>
      <c r="ND169">
        <v>0</v>
      </c>
      <c r="NE169">
        <v>0</v>
      </c>
      <c r="NF169">
        <v>0</v>
      </c>
      <c r="NG169">
        <v>0</v>
      </c>
      <c r="NJ169" t="s">
        <v>299</v>
      </c>
      <c r="NK169">
        <v>0</v>
      </c>
      <c r="NL169">
        <v>0</v>
      </c>
      <c r="NM169">
        <v>0</v>
      </c>
      <c r="NN169">
        <v>0</v>
      </c>
      <c r="NQ169" t="s">
        <v>299</v>
      </c>
      <c r="NR169">
        <v>0</v>
      </c>
      <c r="NS169">
        <v>0</v>
      </c>
      <c r="NT169">
        <v>0</v>
      </c>
      <c r="NU169">
        <v>0</v>
      </c>
      <c r="NX169" t="s">
        <v>299</v>
      </c>
      <c r="NY169">
        <v>0</v>
      </c>
      <c r="NZ169">
        <v>0</v>
      </c>
      <c r="OA169">
        <v>0</v>
      </c>
      <c r="OB169">
        <v>0</v>
      </c>
      <c r="OE169" t="s">
        <v>299</v>
      </c>
      <c r="OF169">
        <v>0</v>
      </c>
      <c r="OG169">
        <v>0</v>
      </c>
      <c r="OH169">
        <v>0</v>
      </c>
      <c r="OI169">
        <v>0</v>
      </c>
      <c r="OL169" t="s">
        <v>299</v>
      </c>
      <c r="OM169">
        <v>0</v>
      </c>
      <c r="ON169">
        <v>0</v>
      </c>
      <c r="OO169">
        <v>0</v>
      </c>
      <c r="OP169">
        <v>0</v>
      </c>
      <c r="OS169" t="s">
        <v>299</v>
      </c>
      <c r="OT169">
        <v>0</v>
      </c>
      <c r="OU169">
        <v>0</v>
      </c>
      <c r="OV169">
        <v>0</v>
      </c>
      <c r="OW169">
        <v>0</v>
      </c>
      <c r="OZ169" t="s">
        <v>299</v>
      </c>
      <c r="PA169">
        <v>0</v>
      </c>
      <c r="PB169">
        <v>0</v>
      </c>
      <c r="PC169">
        <v>0</v>
      </c>
      <c r="PD169">
        <v>0</v>
      </c>
      <c r="PG169" t="s">
        <v>299</v>
      </c>
      <c r="PH169">
        <v>0</v>
      </c>
      <c r="PI169">
        <v>0</v>
      </c>
      <c r="PJ169">
        <v>0</v>
      </c>
      <c r="PK169">
        <v>0</v>
      </c>
      <c r="PN169" t="s">
        <v>299</v>
      </c>
      <c r="PO169">
        <v>0</v>
      </c>
      <c r="PP169">
        <v>0</v>
      </c>
      <c r="PQ169">
        <v>0</v>
      </c>
      <c r="PR169">
        <v>0</v>
      </c>
      <c r="PU169" t="s">
        <v>299</v>
      </c>
      <c r="PV169">
        <v>0</v>
      </c>
      <c r="PW169">
        <v>0</v>
      </c>
      <c r="PX169">
        <v>0</v>
      </c>
      <c r="PY169">
        <v>0</v>
      </c>
      <c r="QB169" t="s">
        <v>299</v>
      </c>
      <c r="QC169">
        <v>0</v>
      </c>
      <c r="QD169">
        <v>0</v>
      </c>
      <c r="QE169">
        <v>0</v>
      </c>
      <c r="QF169">
        <v>0</v>
      </c>
      <c r="QI169" t="s">
        <v>299</v>
      </c>
      <c r="QJ169">
        <v>0</v>
      </c>
      <c r="QK169">
        <v>0</v>
      </c>
      <c r="QL169">
        <v>0</v>
      </c>
      <c r="QM169">
        <v>0</v>
      </c>
      <c r="QP169" t="s">
        <v>299</v>
      </c>
      <c r="QQ169">
        <v>0</v>
      </c>
      <c r="QR169">
        <v>0</v>
      </c>
      <c r="QS169">
        <v>0</v>
      </c>
      <c r="QT169">
        <v>0</v>
      </c>
      <c r="QW169" t="s">
        <v>299</v>
      </c>
      <c r="QX169">
        <v>0</v>
      </c>
      <c r="QY169">
        <v>0</v>
      </c>
      <c r="QZ169">
        <v>0</v>
      </c>
      <c r="RA169">
        <v>0</v>
      </c>
      <c r="RD169" t="s">
        <v>299</v>
      </c>
      <c r="RE169">
        <v>0</v>
      </c>
      <c r="RF169">
        <v>0</v>
      </c>
      <c r="RG169">
        <v>0</v>
      </c>
      <c r="RH169">
        <v>0</v>
      </c>
    </row>
    <row r="170" spans="1:476" x14ac:dyDescent="0.25">
      <c r="A170" s="1">
        <v>8.2499999999999893</v>
      </c>
      <c r="B170" s="1">
        <v>8.2999999999999901</v>
      </c>
      <c r="C170" s="1" t="s">
        <v>300</v>
      </c>
      <c r="D170" s="1">
        <v>0</v>
      </c>
      <c r="E170" s="1">
        <v>0</v>
      </c>
      <c r="F170" s="1">
        <v>0</v>
      </c>
      <c r="G170" s="1">
        <v>0</v>
      </c>
      <c r="H170" s="1"/>
      <c r="I170" s="1"/>
      <c r="J170" s="1" t="s">
        <v>300</v>
      </c>
      <c r="K170" s="1">
        <v>0</v>
      </c>
      <c r="L170" s="1">
        <v>0</v>
      </c>
      <c r="M170" s="1">
        <v>0</v>
      </c>
      <c r="N170" s="1">
        <v>0</v>
      </c>
      <c r="O170" s="1"/>
      <c r="P170" s="1"/>
      <c r="Q170" s="1" t="s">
        <v>300</v>
      </c>
      <c r="R170" s="1">
        <v>0</v>
      </c>
      <c r="S170" s="1">
        <v>0</v>
      </c>
      <c r="T170" s="1">
        <v>0</v>
      </c>
      <c r="U170" s="1">
        <v>0</v>
      </c>
      <c r="V170" s="1"/>
      <c r="W170" s="1"/>
      <c r="X170" s="1" t="s">
        <v>300</v>
      </c>
      <c r="Y170" s="1">
        <v>0</v>
      </c>
      <c r="Z170" s="1">
        <v>0</v>
      </c>
      <c r="AA170" s="1">
        <v>0</v>
      </c>
      <c r="AB170" s="1">
        <v>0</v>
      </c>
      <c r="AC170" s="1"/>
      <c r="AD170" s="1"/>
      <c r="AE170" t="s">
        <v>300</v>
      </c>
      <c r="AF170">
        <v>0</v>
      </c>
      <c r="AG170">
        <v>0</v>
      </c>
      <c r="AH170">
        <v>0</v>
      </c>
      <c r="AI170">
        <v>0</v>
      </c>
      <c r="AJ170" s="1"/>
      <c r="AK170" s="1"/>
      <c r="AL170" t="s">
        <v>300</v>
      </c>
      <c r="AM170">
        <v>0</v>
      </c>
      <c r="AN170">
        <v>0</v>
      </c>
      <c r="AO170">
        <v>0</v>
      </c>
      <c r="AP170">
        <v>0</v>
      </c>
      <c r="AQ170" s="1"/>
      <c r="AR170" s="1"/>
      <c r="AS170" t="s">
        <v>300</v>
      </c>
      <c r="AT170">
        <v>0</v>
      </c>
      <c r="AU170">
        <v>0</v>
      </c>
      <c r="AV170">
        <v>0</v>
      </c>
      <c r="AW170">
        <v>0</v>
      </c>
      <c r="AZ170" t="s">
        <v>300</v>
      </c>
      <c r="BA170">
        <v>0</v>
      </c>
      <c r="BB170">
        <v>0</v>
      </c>
      <c r="BC170">
        <v>0</v>
      </c>
      <c r="BD170">
        <v>0</v>
      </c>
      <c r="BG170" t="s">
        <v>300</v>
      </c>
      <c r="BH170">
        <v>0</v>
      </c>
      <c r="BI170">
        <v>0</v>
      </c>
      <c r="BJ170">
        <v>0</v>
      </c>
      <c r="BK170">
        <v>0</v>
      </c>
      <c r="BN170" t="s">
        <v>300</v>
      </c>
      <c r="BO170">
        <v>0</v>
      </c>
      <c r="BP170">
        <v>0</v>
      </c>
      <c r="BQ170">
        <v>0</v>
      </c>
      <c r="BR170">
        <v>0</v>
      </c>
      <c r="BU170" t="s">
        <v>300</v>
      </c>
      <c r="BV170">
        <v>0</v>
      </c>
      <c r="BW170">
        <v>0</v>
      </c>
      <c r="BX170">
        <v>0</v>
      </c>
      <c r="BY170">
        <v>0</v>
      </c>
      <c r="CB170" t="s">
        <v>300</v>
      </c>
      <c r="CC170">
        <v>0</v>
      </c>
      <c r="CD170">
        <v>0</v>
      </c>
      <c r="CE170">
        <v>0</v>
      </c>
      <c r="CF170">
        <v>0</v>
      </c>
      <c r="CI170" t="s">
        <v>300</v>
      </c>
      <c r="CJ170">
        <v>0</v>
      </c>
      <c r="CK170">
        <v>0</v>
      </c>
      <c r="CL170">
        <v>0</v>
      </c>
      <c r="CM170">
        <v>0</v>
      </c>
      <c r="CP170" t="s">
        <v>300</v>
      </c>
      <c r="CQ170">
        <v>0</v>
      </c>
      <c r="CR170">
        <v>0</v>
      </c>
      <c r="CS170">
        <v>0</v>
      </c>
      <c r="CT170">
        <v>0</v>
      </c>
      <c r="CW170" t="s">
        <v>300</v>
      </c>
      <c r="CX170">
        <v>0</v>
      </c>
      <c r="CY170">
        <v>0</v>
      </c>
      <c r="CZ170">
        <v>0</v>
      </c>
      <c r="DA170">
        <v>0</v>
      </c>
      <c r="DD170" t="s">
        <v>300</v>
      </c>
      <c r="DE170">
        <v>0</v>
      </c>
      <c r="DF170">
        <v>0</v>
      </c>
      <c r="DG170">
        <v>0</v>
      </c>
      <c r="DH170">
        <v>0</v>
      </c>
      <c r="DK170" t="s">
        <v>300</v>
      </c>
      <c r="DL170">
        <v>0</v>
      </c>
      <c r="DM170">
        <v>0</v>
      </c>
      <c r="DN170">
        <v>0</v>
      </c>
      <c r="DO170">
        <v>0</v>
      </c>
      <c r="DR170" t="s">
        <v>300</v>
      </c>
      <c r="DS170">
        <v>0</v>
      </c>
      <c r="DT170">
        <v>0</v>
      </c>
      <c r="DU170">
        <v>0</v>
      </c>
      <c r="DV170">
        <v>0</v>
      </c>
      <c r="DY170" t="s">
        <v>300</v>
      </c>
      <c r="DZ170">
        <v>0</v>
      </c>
      <c r="EA170">
        <v>0</v>
      </c>
      <c r="EB170">
        <v>0</v>
      </c>
      <c r="EC170">
        <v>0</v>
      </c>
      <c r="EF170" t="s">
        <v>300</v>
      </c>
      <c r="EG170">
        <v>0</v>
      </c>
      <c r="EH170">
        <v>0</v>
      </c>
      <c r="EI170">
        <v>0</v>
      </c>
      <c r="EJ170">
        <v>0</v>
      </c>
      <c r="EM170" t="s">
        <v>300</v>
      </c>
      <c r="EN170">
        <v>0</v>
      </c>
      <c r="EO170">
        <v>0</v>
      </c>
      <c r="EP170">
        <v>0</v>
      </c>
      <c r="EQ170">
        <v>0</v>
      </c>
      <c r="ET170" t="s">
        <v>300</v>
      </c>
      <c r="EU170">
        <v>0</v>
      </c>
      <c r="EV170">
        <v>0</v>
      </c>
      <c r="EW170">
        <v>0</v>
      </c>
      <c r="EX170">
        <v>0</v>
      </c>
      <c r="FA170" t="s">
        <v>300</v>
      </c>
      <c r="FB170">
        <v>0</v>
      </c>
      <c r="FC170">
        <v>0</v>
      </c>
      <c r="FD170">
        <v>0</v>
      </c>
      <c r="FE170">
        <v>0</v>
      </c>
      <c r="FH170" t="s">
        <v>300</v>
      </c>
      <c r="FI170">
        <v>0</v>
      </c>
      <c r="FJ170">
        <v>0</v>
      </c>
      <c r="FK170">
        <v>0</v>
      </c>
      <c r="FL170">
        <v>0</v>
      </c>
      <c r="FO170" t="s">
        <v>300</v>
      </c>
      <c r="FP170">
        <v>0</v>
      </c>
      <c r="FQ170">
        <v>0</v>
      </c>
      <c r="FR170">
        <v>0</v>
      </c>
      <c r="FS170">
        <v>0</v>
      </c>
      <c r="FV170" t="s">
        <v>300</v>
      </c>
      <c r="FW170">
        <v>0</v>
      </c>
      <c r="FX170">
        <v>0</v>
      </c>
      <c r="FY170">
        <v>0</v>
      </c>
      <c r="FZ170">
        <v>0</v>
      </c>
      <c r="GC170" t="s">
        <v>300</v>
      </c>
      <c r="GD170">
        <v>0</v>
      </c>
      <c r="GE170">
        <v>0</v>
      </c>
      <c r="GF170">
        <v>0</v>
      </c>
      <c r="GG170">
        <v>0</v>
      </c>
      <c r="GJ170" t="s">
        <v>300</v>
      </c>
      <c r="GK170">
        <v>0</v>
      </c>
      <c r="GL170">
        <v>0</v>
      </c>
      <c r="GM170">
        <v>0</v>
      </c>
      <c r="GN170">
        <v>0</v>
      </c>
      <c r="GQ170" t="s">
        <v>300</v>
      </c>
      <c r="GR170">
        <v>0</v>
      </c>
      <c r="GS170">
        <v>0</v>
      </c>
      <c r="GT170">
        <v>0</v>
      </c>
      <c r="GU170">
        <v>0</v>
      </c>
      <c r="GX170" t="s">
        <v>300</v>
      </c>
      <c r="GY170">
        <v>0</v>
      </c>
      <c r="GZ170">
        <v>0</v>
      </c>
      <c r="HA170">
        <v>0</v>
      </c>
      <c r="HB170">
        <v>0</v>
      </c>
      <c r="HE170" t="s">
        <v>300</v>
      </c>
      <c r="HF170">
        <v>0</v>
      </c>
      <c r="HG170">
        <v>0</v>
      </c>
      <c r="HH170">
        <v>0</v>
      </c>
      <c r="HI170">
        <v>0</v>
      </c>
      <c r="HL170" t="s">
        <v>300</v>
      </c>
      <c r="HM170">
        <v>0</v>
      </c>
      <c r="HN170">
        <v>0</v>
      </c>
      <c r="HO170">
        <v>0</v>
      </c>
      <c r="HP170">
        <v>0</v>
      </c>
      <c r="HS170" t="s">
        <v>300</v>
      </c>
      <c r="HT170">
        <v>0</v>
      </c>
      <c r="HU170">
        <v>0</v>
      </c>
      <c r="HV170">
        <v>0</v>
      </c>
      <c r="HW170">
        <v>0</v>
      </c>
      <c r="HZ170" t="s">
        <v>300</v>
      </c>
      <c r="IA170">
        <v>0</v>
      </c>
      <c r="IB170">
        <v>0</v>
      </c>
      <c r="IC170">
        <v>0</v>
      </c>
      <c r="ID170">
        <v>0</v>
      </c>
      <c r="IG170" t="s">
        <v>300</v>
      </c>
      <c r="IH170">
        <v>0</v>
      </c>
      <c r="II170">
        <v>0</v>
      </c>
      <c r="IJ170">
        <v>0</v>
      </c>
      <c r="IK170">
        <v>0</v>
      </c>
      <c r="IN170" t="s">
        <v>300</v>
      </c>
      <c r="IO170">
        <v>0</v>
      </c>
      <c r="IP170">
        <v>0</v>
      </c>
      <c r="IQ170">
        <v>0</v>
      </c>
      <c r="IR170">
        <v>0</v>
      </c>
      <c r="IU170" t="s">
        <v>300</v>
      </c>
      <c r="IV170">
        <v>0</v>
      </c>
      <c r="IW170">
        <v>0</v>
      </c>
      <c r="IX170">
        <v>0</v>
      </c>
      <c r="IY170">
        <v>0</v>
      </c>
      <c r="JB170" t="s">
        <v>300</v>
      </c>
      <c r="JC170">
        <v>0</v>
      </c>
      <c r="JD170">
        <v>0</v>
      </c>
      <c r="JE170">
        <v>0</v>
      </c>
      <c r="JF170">
        <v>0</v>
      </c>
      <c r="JI170" t="s">
        <v>300</v>
      </c>
      <c r="JJ170">
        <v>0</v>
      </c>
      <c r="JK170">
        <v>0</v>
      </c>
      <c r="JL170">
        <v>0</v>
      </c>
      <c r="JM170">
        <v>0</v>
      </c>
      <c r="JP170" t="s">
        <v>300</v>
      </c>
      <c r="JQ170">
        <v>0</v>
      </c>
      <c r="JR170">
        <v>0</v>
      </c>
      <c r="JS170">
        <v>0</v>
      </c>
      <c r="JT170">
        <v>0</v>
      </c>
      <c r="JW170" t="s">
        <v>300</v>
      </c>
      <c r="JX170">
        <v>0</v>
      </c>
      <c r="JY170">
        <v>0</v>
      </c>
      <c r="JZ170">
        <v>0</v>
      </c>
      <c r="KA170">
        <v>0</v>
      </c>
      <c r="KD170" t="s">
        <v>300</v>
      </c>
      <c r="KE170">
        <v>0</v>
      </c>
      <c r="KF170">
        <v>0</v>
      </c>
      <c r="KG170">
        <v>0</v>
      </c>
      <c r="KH170">
        <v>0</v>
      </c>
      <c r="KK170" t="s">
        <v>300</v>
      </c>
      <c r="KL170">
        <v>0</v>
      </c>
      <c r="KM170">
        <v>0</v>
      </c>
      <c r="KN170">
        <v>0</v>
      </c>
      <c r="KO170">
        <v>0</v>
      </c>
      <c r="KR170" t="s">
        <v>300</v>
      </c>
      <c r="KS170">
        <v>0</v>
      </c>
      <c r="KT170">
        <v>0</v>
      </c>
      <c r="KU170">
        <v>0</v>
      </c>
      <c r="KV170">
        <v>0</v>
      </c>
      <c r="KY170" t="s">
        <v>300</v>
      </c>
      <c r="KZ170">
        <v>0</v>
      </c>
      <c r="LA170">
        <v>0</v>
      </c>
      <c r="LB170">
        <v>0</v>
      </c>
      <c r="LC170">
        <v>0</v>
      </c>
      <c r="LF170" t="s">
        <v>300</v>
      </c>
      <c r="LG170">
        <v>0</v>
      </c>
      <c r="LH170">
        <v>0</v>
      </c>
      <c r="LI170">
        <v>0</v>
      </c>
      <c r="LJ170">
        <v>0</v>
      </c>
      <c r="LM170" t="s">
        <v>300</v>
      </c>
      <c r="LN170">
        <v>0</v>
      </c>
      <c r="LO170">
        <v>0</v>
      </c>
      <c r="LP170">
        <v>0</v>
      </c>
      <c r="LQ170">
        <v>0</v>
      </c>
      <c r="LT170" t="s">
        <v>300</v>
      </c>
      <c r="LU170">
        <v>0</v>
      </c>
      <c r="LV170">
        <v>0</v>
      </c>
      <c r="LW170">
        <v>0</v>
      </c>
      <c r="LX170">
        <v>0</v>
      </c>
      <c r="MA170" t="s">
        <v>300</v>
      </c>
      <c r="MB170">
        <v>0</v>
      </c>
      <c r="MC170">
        <v>0</v>
      </c>
      <c r="MD170">
        <v>0</v>
      </c>
      <c r="ME170">
        <v>0</v>
      </c>
      <c r="MH170" t="s">
        <v>300</v>
      </c>
      <c r="MI170">
        <v>0</v>
      </c>
      <c r="MJ170">
        <v>0</v>
      </c>
      <c r="MK170">
        <v>0</v>
      </c>
      <c r="ML170">
        <v>0</v>
      </c>
      <c r="MO170" t="s">
        <v>300</v>
      </c>
      <c r="MP170">
        <v>0</v>
      </c>
      <c r="MQ170">
        <v>0</v>
      </c>
      <c r="MR170">
        <v>0</v>
      </c>
      <c r="MS170">
        <v>0</v>
      </c>
      <c r="MV170" t="s">
        <v>300</v>
      </c>
      <c r="MW170">
        <v>0</v>
      </c>
      <c r="MX170">
        <v>0</v>
      </c>
      <c r="MY170">
        <v>0</v>
      </c>
      <c r="MZ170">
        <v>0</v>
      </c>
      <c r="NC170" t="s">
        <v>300</v>
      </c>
      <c r="ND170">
        <v>0</v>
      </c>
      <c r="NE170">
        <v>0</v>
      </c>
      <c r="NF170">
        <v>0</v>
      </c>
      <c r="NG170">
        <v>0</v>
      </c>
      <c r="NJ170" t="s">
        <v>300</v>
      </c>
      <c r="NK170">
        <v>0</v>
      </c>
      <c r="NL170">
        <v>0</v>
      </c>
      <c r="NM170">
        <v>0</v>
      </c>
      <c r="NN170">
        <v>0</v>
      </c>
      <c r="NQ170" t="s">
        <v>300</v>
      </c>
      <c r="NR170">
        <v>0</v>
      </c>
      <c r="NS170">
        <v>0</v>
      </c>
      <c r="NT170">
        <v>0</v>
      </c>
      <c r="NU170">
        <v>0</v>
      </c>
      <c r="NX170" t="s">
        <v>300</v>
      </c>
      <c r="NY170">
        <v>0</v>
      </c>
      <c r="NZ170">
        <v>0</v>
      </c>
      <c r="OA170">
        <v>0</v>
      </c>
      <c r="OB170">
        <v>0</v>
      </c>
      <c r="OE170" t="s">
        <v>300</v>
      </c>
      <c r="OF170">
        <v>0</v>
      </c>
      <c r="OG170">
        <v>0</v>
      </c>
      <c r="OH170">
        <v>0</v>
      </c>
      <c r="OI170">
        <v>0</v>
      </c>
      <c r="OL170" t="s">
        <v>300</v>
      </c>
      <c r="OM170">
        <v>0</v>
      </c>
      <c r="ON170">
        <v>0</v>
      </c>
      <c r="OO170">
        <v>0</v>
      </c>
      <c r="OP170">
        <v>0</v>
      </c>
      <c r="OS170" t="s">
        <v>300</v>
      </c>
      <c r="OT170">
        <v>0</v>
      </c>
      <c r="OU170">
        <v>0</v>
      </c>
      <c r="OV170">
        <v>0</v>
      </c>
      <c r="OW170">
        <v>0</v>
      </c>
      <c r="OZ170" t="s">
        <v>300</v>
      </c>
      <c r="PA170">
        <v>0</v>
      </c>
      <c r="PB170">
        <v>0</v>
      </c>
      <c r="PC170">
        <v>0</v>
      </c>
      <c r="PD170">
        <v>0</v>
      </c>
      <c r="PG170" t="s">
        <v>300</v>
      </c>
      <c r="PH170">
        <v>0</v>
      </c>
      <c r="PI170">
        <v>0</v>
      </c>
      <c r="PJ170">
        <v>0</v>
      </c>
      <c r="PK170">
        <v>0</v>
      </c>
      <c r="PN170" t="s">
        <v>300</v>
      </c>
      <c r="PO170">
        <v>0</v>
      </c>
      <c r="PP170">
        <v>0</v>
      </c>
      <c r="PQ170">
        <v>0</v>
      </c>
      <c r="PR170">
        <v>0</v>
      </c>
      <c r="PU170" t="s">
        <v>300</v>
      </c>
      <c r="PV170">
        <v>0</v>
      </c>
      <c r="PW170">
        <v>0</v>
      </c>
      <c r="PX170">
        <v>0</v>
      </c>
      <c r="PY170">
        <v>0</v>
      </c>
      <c r="QB170" t="s">
        <v>300</v>
      </c>
      <c r="QC170">
        <v>0</v>
      </c>
      <c r="QD170">
        <v>0</v>
      </c>
      <c r="QE170">
        <v>0</v>
      </c>
      <c r="QF170">
        <v>0</v>
      </c>
      <c r="QI170" t="s">
        <v>300</v>
      </c>
      <c r="QJ170">
        <v>0</v>
      </c>
      <c r="QK170">
        <v>0</v>
      </c>
      <c r="QL170">
        <v>0</v>
      </c>
      <c r="QM170">
        <v>0</v>
      </c>
      <c r="QP170" t="s">
        <v>300</v>
      </c>
      <c r="QQ170">
        <v>0</v>
      </c>
      <c r="QR170">
        <v>0</v>
      </c>
      <c r="QS170">
        <v>0</v>
      </c>
      <c r="QT170">
        <v>0</v>
      </c>
      <c r="QW170" t="s">
        <v>300</v>
      </c>
      <c r="QX170">
        <v>0</v>
      </c>
      <c r="QY170">
        <v>0</v>
      </c>
      <c r="QZ170">
        <v>0</v>
      </c>
      <c r="RA170">
        <v>0</v>
      </c>
      <c r="RD170" t="s">
        <v>300</v>
      </c>
      <c r="RE170">
        <v>0</v>
      </c>
      <c r="RF170">
        <v>0</v>
      </c>
      <c r="RG170">
        <v>0</v>
      </c>
      <c r="RH170">
        <v>0</v>
      </c>
    </row>
    <row r="171" spans="1:476" x14ac:dyDescent="0.25">
      <c r="A171" s="1">
        <v>8.2999999999999901</v>
      </c>
      <c r="B171" s="1">
        <v>8.3499999999999908</v>
      </c>
      <c r="C171" s="1" t="s">
        <v>301</v>
      </c>
      <c r="D171" s="1">
        <v>0</v>
      </c>
      <c r="E171" s="1">
        <v>0</v>
      </c>
      <c r="F171" s="1">
        <v>0</v>
      </c>
      <c r="G171" s="1">
        <v>0</v>
      </c>
      <c r="H171" s="1"/>
      <c r="I171" s="1"/>
      <c r="J171" s="1" t="s">
        <v>301</v>
      </c>
      <c r="K171" s="1">
        <v>0</v>
      </c>
      <c r="L171" s="1">
        <v>0</v>
      </c>
      <c r="M171" s="1">
        <v>0</v>
      </c>
      <c r="N171" s="1">
        <v>0</v>
      </c>
      <c r="O171" s="1"/>
      <c r="P171" s="1"/>
      <c r="Q171" s="1" t="s">
        <v>301</v>
      </c>
      <c r="R171" s="1">
        <v>0</v>
      </c>
      <c r="S171" s="1">
        <v>0</v>
      </c>
      <c r="T171" s="1">
        <v>0</v>
      </c>
      <c r="U171" s="1">
        <v>0</v>
      </c>
      <c r="V171" s="1"/>
      <c r="W171" s="1"/>
      <c r="X171" s="1" t="s">
        <v>301</v>
      </c>
      <c r="Y171" s="1">
        <v>0</v>
      </c>
      <c r="Z171" s="1">
        <v>0</v>
      </c>
      <c r="AA171" s="1">
        <v>0</v>
      </c>
      <c r="AB171" s="1">
        <v>0</v>
      </c>
      <c r="AC171" s="1"/>
      <c r="AD171" s="1"/>
      <c r="AE171" t="s">
        <v>301</v>
      </c>
      <c r="AF171">
        <v>0</v>
      </c>
      <c r="AG171">
        <v>0</v>
      </c>
      <c r="AH171">
        <v>0</v>
      </c>
      <c r="AI171">
        <v>0</v>
      </c>
      <c r="AJ171" s="1"/>
      <c r="AK171" s="1"/>
      <c r="AL171" t="s">
        <v>301</v>
      </c>
      <c r="AM171">
        <v>0</v>
      </c>
      <c r="AN171">
        <v>0</v>
      </c>
      <c r="AO171">
        <v>0</v>
      </c>
      <c r="AP171">
        <v>0</v>
      </c>
      <c r="AQ171" s="1"/>
      <c r="AR171" s="1"/>
      <c r="AS171" t="s">
        <v>301</v>
      </c>
      <c r="AT171">
        <v>0</v>
      </c>
      <c r="AU171">
        <v>0</v>
      </c>
      <c r="AV171">
        <v>0</v>
      </c>
      <c r="AW171">
        <v>0</v>
      </c>
      <c r="AZ171" t="s">
        <v>301</v>
      </c>
      <c r="BA171">
        <v>0</v>
      </c>
      <c r="BB171">
        <v>0</v>
      </c>
      <c r="BC171">
        <v>0</v>
      </c>
      <c r="BD171">
        <v>0</v>
      </c>
      <c r="BG171" t="s">
        <v>301</v>
      </c>
      <c r="BH171">
        <v>0</v>
      </c>
      <c r="BI171">
        <v>0</v>
      </c>
      <c r="BJ171">
        <v>0</v>
      </c>
      <c r="BK171">
        <v>0</v>
      </c>
      <c r="BN171" t="s">
        <v>301</v>
      </c>
      <c r="BO171">
        <v>0</v>
      </c>
      <c r="BP171">
        <v>0</v>
      </c>
      <c r="BQ171">
        <v>0</v>
      </c>
      <c r="BR171">
        <v>0</v>
      </c>
      <c r="BU171" t="s">
        <v>301</v>
      </c>
      <c r="BV171">
        <v>0</v>
      </c>
      <c r="BW171">
        <v>0</v>
      </c>
      <c r="BX171">
        <v>0</v>
      </c>
      <c r="BY171">
        <v>0</v>
      </c>
      <c r="CB171" t="s">
        <v>301</v>
      </c>
      <c r="CC171">
        <v>0</v>
      </c>
      <c r="CD171">
        <v>0</v>
      </c>
      <c r="CE171">
        <v>0</v>
      </c>
      <c r="CF171">
        <v>0</v>
      </c>
      <c r="CI171" t="s">
        <v>301</v>
      </c>
      <c r="CJ171">
        <v>0</v>
      </c>
      <c r="CK171">
        <v>0</v>
      </c>
      <c r="CL171">
        <v>0</v>
      </c>
      <c r="CM171">
        <v>0</v>
      </c>
      <c r="CP171" t="s">
        <v>301</v>
      </c>
      <c r="CQ171">
        <v>0</v>
      </c>
      <c r="CR171">
        <v>0</v>
      </c>
      <c r="CS171">
        <v>0</v>
      </c>
      <c r="CT171">
        <v>0</v>
      </c>
      <c r="CW171" t="s">
        <v>301</v>
      </c>
      <c r="CX171">
        <v>0</v>
      </c>
      <c r="CY171">
        <v>0</v>
      </c>
      <c r="CZ171">
        <v>0</v>
      </c>
      <c r="DA171">
        <v>0</v>
      </c>
      <c r="DD171" t="s">
        <v>301</v>
      </c>
      <c r="DE171">
        <v>0</v>
      </c>
      <c r="DF171">
        <v>0</v>
      </c>
      <c r="DG171">
        <v>0</v>
      </c>
      <c r="DH171">
        <v>0</v>
      </c>
      <c r="DK171" t="s">
        <v>301</v>
      </c>
      <c r="DL171">
        <v>0</v>
      </c>
      <c r="DM171">
        <v>0</v>
      </c>
      <c r="DN171">
        <v>0</v>
      </c>
      <c r="DO171">
        <v>0</v>
      </c>
      <c r="DR171" t="s">
        <v>301</v>
      </c>
      <c r="DS171">
        <v>0</v>
      </c>
      <c r="DT171">
        <v>0</v>
      </c>
      <c r="DU171">
        <v>0</v>
      </c>
      <c r="DV171">
        <v>0</v>
      </c>
      <c r="DY171" t="s">
        <v>301</v>
      </c>
      <c r="DZ171">
        <v>0</v>
      </c>
      <c r="EA171">
        <v>0</v>
      </c>
      <c r="EB171">
        <v>0</v>
      </c>
      <c r="EC171">
        <v>0</v>
      </c>
      <c r="EF171" t="s">
        <v>301</v>
      </c>
      <c r="EG171">
        <v>0</v>
      </c>
      <c r="EH171">
        <v>0</v>
      </c>
      <c r="EI171">
        <v>0</v>
      </c>
      <c r="EJ171">
        <v>0</v>
      </c>
      <c r="EM171" t="s">
        <v>301</v>
      </c>
      <c r="EN171">
        <v>0</v>
      </c>
      <c r="EO171">
        <v>0</v>
      </c>
      <c r="EP171">
        <v>0</v>
      </c>
      <c r="EQ171">
        <v>0</v>
      </c>
      <c r="ET171" t="s">
        <v>301</v>
      </c>
      <c r="EU171">
        <v>0</v>
      </c>
      <c r="EV171">
        <v>0</v>
      </c>
      <c r="EW171">
        <v>0</v>
      </c>
      <c r="EX171">
        <v>0</v>
      </c>
      <c r="FA171" t="s">
        <v>301</v>
      </c>
      <c r="FB171">
        <v>0</v>
      </c>
      <c r="FC171">
        <v>0</v>
      </c>
      <c r="FD171">
        <v>0</v>
      </c>
      <c r="FE171">
        <v>0</v>
      </c>
      <c r="FH171" t="s">
        <v>301</v>
      </c>
      <c r="FI171">
        <v>0</v>
      </c>
      <c r="FJ171">
        <v>0</v>
      </c>
      <c r="FK171">
        <v>0</v>
      </c>
      <c r="FL171">
        <v>0</v>
      </c>
      <c r="FO171" t="s">
        <v>301</v>
      </c>
      <c r="FP171">
        <v>0</v>
      </c>
      <c r="FQ171">
        <v>0</v>
      </c>
      <c r="FR171">
        <v>0</v>
      </c>
      <c r="FS171">
        <v>0</v>
      </c>
      <c r="FV171" t="s">
        <v>301</v>
      </c>
      <c r="FW171">
        <v>0</v>
      </c>
      <c r="FX171">
        <v>0</v>
      </c>
      <c r="FY171">
        <v>0</v>
      </c>
      <c r="FZ171">
        <v>0</v>
      </c>
      <c r="GC171" t="s">
        <v>301</v>
      </c>
      <c r="GD171">
        <v>0</v>
      </c>
      <c r="GE171">
        <v>0</v>
      </c>
      <c r="GF171">
        <v>0</v>
      </c>
      <c r="GG171">
        <v>0</v>
      </c>
      <c r="GJ171" t="s">
        <v>301</v>
      </c>
      <c r="GK171">
        <v>0</v>
      </c>
      <c r="GL171">
        <v>0</v>
      </c>
      <c r="GM171">
        <v>0</v>
      </c>
      <c r="GN171">
        <v>0</v>
      </c>
      <c r="GQ171" t="s">
        <v>301</v>
      </c>
      <c r="GR171">
        <v>0</v>
      </c>
      <c r="GS171">
        <v>0</v>
      </c>
      <c r="GT171">
        <v>0</v>
      </c>
      <c r="GU171">
        <v>0</v>
      </c>
      <c r="GX171" t="s">
        <v>301</v>
      </c>
      <c r="GY171">
        <v>0</v>
      </c>
      <c r="GZ171">
        <v>0</v>
      </c>
      <c r="HA171">
        <v>0</v>
      </c>
      <c r="HB171">
        <v>0</v>
      </c>
      <c r="HE171" t="s">
        <v>301</v>
      </c>
      <c r="HF171">
        <v>0</v>
      </c>
      <c r="HG171">
        <v>0</v>
      </c>
      <c r="HH171">
        <v>0</v>
      </c>
      <c r="HI171">
        <v>0</v>
      </c>
      <c r="HL171" t="s">
        <v>301</v>
      </c>
      <c r="HM171">
        <v>0</v>
      </c>
      <c r="HN171">
        <v>0</v>
      </c>
      <c r="HO171">
        <v>0</v>
      </c>
      <c r="HP171">
        <v>0</v>
      </c>
      <c r="HS171" t="s">
        <v>301</v>
      </c>
      <c r="HT171">
        <v>0</v>
      </c>
      <c r="HU171">
        <v>0</v>
      </c>
      <c r="HV171">
        <v>0</v>
      </c>
      <c r="HW171">
        <v>0</v>
      </c>
      <c r="HZ171" t="s">
        <v>301</v>
      </c>
      <c r="IA171">
        <v>0</v>
      </c>
      <c r="IB171">
        <v>0</v>
      </c>
      <c r="IC171">
        <v>0</v>
      </c>
      <c r="ID171">
        <v>0</v>
      </c>
      <c r="IG171" t="s">
        <v>301</v>
      </c>
      <c r="IH171">
        <v>0</v>
      </c>
      <c r="II171">
        <v>0</v>
      </c>
      <c r="IJ171">
        <v>0</v>
      </c>
      <c r="IK171">
        <v>0</v>
      </c>
      <c r="IN171" t="s">
        <v>301</v>
      </c>
      <c r="IO171">
        <v>0</v>
      </c>
      <c r="IP171">
        <v>0</v>
      </c>
      <c r="IQ171">
        <v>0</v>
      </c>
      <c r="IR171">
        <v>0</v>
      </c>
      <c r="IU171" t="s">
        <v>301</v>
      </c>
      <c r="IV171">
        <v>0</v>
      </c>
      <c r="IW171">
        <v>0</v>
      </c>
      <c r="IX171">
        <v>0</v>
      </c>
      <c r="IY171">
        <v>0</v>
      </c>
      <c r="JB171" t="s">
        <v>301</v>
      </c>
      <c r="JC171">
        <v>0</v>
      </c>
      <c r="JD171">
        <v>0</v>
      </c>
      <c r="JE171">
        <v>0</v>
      </c>
      <c r="JF171">
        <v>0</v>
      </c>
      <c r="JI171" t="s">
        <v>301</v>
      </c>
      <c r="JJ171">
        <v>0</v>
      </c>
      <c r="JK171">
        <v>0</v>
      </c>
      <c r="JL171">
        <v>0</v>
      </c>
      <c r="JM171">
        <v>0</v>
      </c>
      <c r="JP171" t="s">
        <v>301</v>
      </c>
      <c r="JQ171">
        <v>0</v>
      </c>
      <c r="JR171">
        <v>0</v>
      </c>
      <c r="JS171">
        <v>0</v>
      </c>
      <c r="JT171">
        <v>0</v>
      </c>
      <c r="JW171" t="s">
        <v>301</v>
      </c>
      <c r="JX171">
        <v>0</v>
      </c>
      <c r="JY171">
        <v>0</v>
      </c>
      <c r="JZ171">
        <v>0</v>
      </c>
      <c r="KA171">
        <v>0</v>
      </c>
      <c r="KD171" t="s">
        <v>301</v>
      </c>
      <c r="KE171">
        <v>0</v>
      </c>
      <c r="KF171">
        <v>0</v>
      </c>
      <c r="KG171">
        <v>0</v>
      </c>
      <c r="KH171">
        <v>0</v>
      </c>
      <c r="KK171" t="s">
        <v>301</v>
      </c>
      <c r="KL171">
        <v>0</v>
      </c>
      <c r="KM171">
        <v>0</v>
      </c>
      <c r="KN171">
        <v>0</v>
      </c>
      <c r="KO171">
        <v>0</v>
      </c>
      <c r="KR171" t="s">
        <v>301</v>
      </c>
      <c r="KS171">
        <v>0</v>
      </c>
      <c r="KT171">
        <v>0</v>
      </c>
      <c r="KU171">
        <v>0</v>
      </c>
      <c r="KV171">
        <v>0</v>
      </c>
      <c r="KY171" t="s">
        <v>301</v>
      </c>
      <c r="KZ171">
        <v>0</v>
      </c>
      <c r="LA171">
        <v>0</v>
      </c>
      <c r="LB171">
        <v>0</v>
      </c>
      <c r="LC171">
        <v>0</v>
      </c>
      <c r="LF171" t="s">
        <v>301</v>
      </c>
      <c r="LG171">
        <v>0</v>
      </c>
      <c r="LH171">
        <v>0</v>
      </c>
      <c r="LI171">
        <v>0</v>
      </c>
      <c r="LJ171">
        <v>0</v>
      </c>
      <c r="LM171" t="s">
        <v>301</v>
      </c>
      <c r="LN171">
        <v>0</v>
      </c>
      <c r="LO171">
        <v>0</v>
      </c>
      <c r="LP171">
        <v>0</v>
      </c>
      <c r="LQ171">
        <v>0</v>
      </c>
      <c r="LT171" t="s">
        <v>301</v>
      </c>
      <c r="LU171">
        <v>0</v>
      </c>
      <c r="LV171">
        <v>0</v>
      </c>
      <c r="LW171">
        <v>0</v>
      </c>
      <c r="LX171">
        <v>0</v>
      </c>
      <c r="MA171" t="s">
        <v>301</v>
      </c>
      <c r="MB171">
        <v>0</v>
      </c>
      <c r="MC171">
        <v>0</v>
      </c>
      <c r="MD171">
        <v>0</v>
      </c>
      <c r="ME171">
        <v>0</v>
      </c>
      <c r="MH171" t="s">
        <v>301</v>
      </c>
      <c r="MI171">
        <v>0</v>
      </c>
      <c r="MJ171">
        <v>0</v>
      </c>
      <c r="MK171">
        <v>0</v>
      </c>
      <c r="ML171">
        <v>0</v>
      </c>
      <c r="MO171" t="s">
        <v>301</v>
      </c>
      <c r="MP171">
        <v>0</v>
      </c>
      <c r="MQ171">
        <v>0</v>
      </c>
      <c r="MR171">
        <v>0</v>
      </c>
      <c r="MS171">
        <v>0</v>
      </c>
      <c r="MV171" t="s">
        <v>301</v>
      </c>
      <c r="MW171">
        <v>0</v>
      </c>
      <c r="MX171">
        <v>0</v>
      </c>
      <c r="MY171">
        <v>0</v>
      </c>
      <c r="MZ171">
        <v>0</v>
      </c>
      <c r="NC171" t="s">
        <v>301</v>
      </c>
      <c r="ND171">
        <v>0</v>
      </c>
      <c r="NE171">
        <v>0</v>
      </c>
      <c r="NF171">
        <v>0</v>
      </c>
      <c r="NG171">
        <v>0</v>
      </c>
      <c r="NJ171" t="s">
        <v>301</v>
      </c>
      <c r="NK171">
        <v>0</v>
      </c>
      <c r="NL171">
        <v>0</v>
      </c>
      <c r="NM171">
        <v>0</v>
      </c>
      <c r="NN171">
        <v>0</v>
      </c>
      <c r="NQ171" t="s">
        <v>301</v>
      </c>
      <c r="NR171">
        <v>0</v>
      </c>
      <c r="NS171">
        <v>0</v>
      </c>
      <c r="NT171">
        <v>0</v>
      </c>
      <c r="NU171">
        <v>0</v>
      </c>
      <c r="NX171" t="s">
        <v>301</v>
      </c>
      <c r="NY171">
        <v>0</v>
      </c>
      <c r="NZ171">
        <v>0</v>
      </c>
      <c r="OA171">
        <v>0</v>
      </c>
      <c r="OB171">
        <v>0</v>
      </c>
      <c r="OE171" t="s">
        <v>301</v>
      </c>
      <c r="OF171">
        <v>0</v>
      </c>
      <c r="OG171">
        <v>0</v>
      </c>
      <c r="OH171">
        <v>0</v>
      </c>
      <c r="OI171">
        <v>0</v>
      </c>
      <c r="OL171" t="s">
        <v>301</v>
      </c>
      <c r="OM171">
        <v>0</v>
      </c>
      <c r="ON171">
        <v>0</v>
      </c>
      <c r="OO171">
        <v>0</v>
      </c>
      <c r="OP171">
        <v>0</v>
      </c>
      <c r="OS171" t="s">
        <v>301</v>
      </c>
      <c r="OT171">
        <v>0</v>
      </c>
      <c r="OU171">
        <v>0</v>
      </c>
      <c r="OV171">
        <v>0</v>
      </c>
      <c r="OW171">
        <v>0</v>
      </c>
      <c r="OZ171" t="s">
        <v>301</v>
      </c>
      <c r="PA171">
        <v>0</v>
      </c>
      <c r="PB171">
        <v>0</v>
      </c>
      <c r="PC171">
        <v>0</v>
      </c>
      <c r="PD171">
        <v>0</v>
      </c>
      <c r="PG171" t="s">
        <v>301</v>
      </c>
      <c r="PH171">
        <v>0</v>
      </c>
      <c r="PI171">
        <v>0</v>
      </c>
      <c r="PJ171">
        <v>0</v>
      </c>
      <c r="PK171">
        <v>0</v>
      </c>
      <c r="PN171" t="s">
        <v>301</v>
      </c>
      <c r="PO171">
        <v>0</v>
      </c>
      <c r="PP171">
        <v>0</v>
      </c>
      <c r="PQ171">
        <v>0</v>
      </c>
      <c r="PR171">
        <v>0</v>
      </c>
      <c r="PU171" t="s">
        <v>301</v>
      </c>
      <c r="PV171">
        <v>0</v>
      </c>
      <c r="PW171">
        <v>0</v>
      </c>
      <c r="PX171">
        <v>0</v>
      </c>
      <c r="PY171">
        <v>0</v>
      </c>
      <c r="QB171" t="s">
        <v>301</v>
      </c>
      <c r="QC171">
        <v>0</v>
      </c>
      <c r="QD171">
        <v>0</v>
      </c>
      <c r="QE171">
        <v>0</v>
      </c>
      <c r="QF171">
        <v>0</v>
      </c>
      <c r="QI171" t="s">
        <v>301</v>
      </c>
      <c r="QJ171">
        <v>0</v>
      </c>
      <c r="QK171">
        <v>0</v>
      </c>
      <c r="QL171">
        <v>0</v>
      </c>
      <c r="QM171">
        <v>0</v>
      </c>
      <c r="QP171" t="s">
        <v>301</v>
      </c>
      <c r="QQ171">
        <v>0</v>
      </c>
      <c r="QR171">
        <v>0</v>
      </c>
      <c r="QS171">
        <v>0</v>
      </c>
      <c r="QT171">
        <v>0</v>
      </c>
      <c r="QW171" t="s">
        <v>301</v>
      </c>
      <c r="QX171">
        <v>0</v>
      </c>
      <c r="QY171">
        <v>0</v>
      </c>
      <c r="QZ171">
        <v>0</v>
      </c>
      <c r="RA171">
        <v>0</v>
      </c>
      <c r="RD171" t="s">
        <v>301</v>
      </c>
      <c r="RE171">
        <v>0</v>
      </c>
      <c r="RF171">
        <v>0</v>
      </c>
      <c r="RG171">
        <v>0</v>
      </c>
      <c r="RH171">
        <v>0</v>
      </c>
    </row>
    <row r="172" spans="1:476" x14ac:dyDescent="0.25">
      <c r="A172" s="1">
        <v>8.3499999999999908</v>
      </c>
      <c r="B172" s="1">
        <v>8.3999999999999915</v>
      </c>
      <c r="C172" s="1" t="s">
        <v>302</v>
      </c>
      <c r="D172" s="1">
        <v>0</v>
      </c>
      <c r="E172" s="1">
        <v>0</v>
      </c>
      <c r="F172" s="1">
        <v>0</v>
      </c>
      <c r="G172" s="1">
        <v>0</v>
      </c>
      <c r="H172" s="1"/>
      <c r="I172" s="1"/>
      <c r="J172" s="1" t="s">
        <v>302</v>
      </c>
      <c r="K172" s="1">
        <v>0</v>
      </c>
      <c r="L172" s="1">
        <v>0</v>
      </c>
      <c r="M172" s="1">
        <v>0</v>
      </c>
      <c r="N172" s="1">
        <v>0</v>
      </c>
      <c r="O172" s="1"/>
      <c r="P172" s="1"/>
      <c r="Q172" s="1" t="s">
        <v>302</v>
      </c>
      <c r="R172" s="1">
        <v>0</v>
      </c>
      <c r="S172" s="1">
        <v>0</v>
      </c>
      <c r="T172" s="1">
        <v>0</v>
      </c>
      <c r="U172" s="1">
        <v>0</v>
      </c>
      <c r="V172" s="1"/>
      <c r="W172" s="1"/>
      <c r="X172" s="1" t="s">
        <v>302</v>
      </c>
      <c r="Y172" s="1">
        <v>0</v>
      </c>
      <c r="Z172" s="1">
        <v>0</v>
      </c>
      <c r="AA172" s="1">
        <v>0</v>
      </c>
      <c r="AB172" s="1">
        <v>0</v>
      </c>
      <c r="AC172" s="1"/>
      <c r="AD172" s="1"/>
      <c r="AE172" t="s">
        <v>302</v>
      </c>
      <c r="AF172">
        <v>0</v>
      </c>
      <c r="AG172">
        <v>0</v>
      </c>
      <c r="AH172">
        <v>0</v>
      </c>
      <c r="AI172">
        <v>0</v>
      </c>
      <c r="AJ172" s="1"/>
      <c r="AK172" s="1"/>
      <c r="AL172" t="s">
        <v>302</v>
      </c>
      <c r="AM172">
        <v>0</v>
      </c>
      <c r="AN172">
        <v>0</v>
      </c>
      <c r="AO172">
        <v>0</v>
      </c>
      <c r="AP172">
        <v>0</v>
      </c>
      <c r="AQ172" s="1"/>
      <c r="AR172" s="1"/>
      <c r="AS172" t="s">
        <v>302</v>
      </c>
      <c r="AT172">
        <v>0</v>
      </c>
      <c r="AU172">
        <v>0</v>
      </c>
      <c r="AV172">
        <v>0</v>
      </c>
      <c r="AW172">
        <v>0</v>
      </c>
      <c r="AZ172" t="s">
        <v>302</v>
      </c>
      <c r="BA172">
        <v>0</v>
      </c>
      <c r="BB172">
        <v>0</v>
      </c>
      <c r="BC172">
        <v>0</v>
      </c>
      <c r="BD172">
        <v>0</v>
      </c>
      <c r="BG172" t="s">
        <v>302</v>
      </c>
      <c r="BH172">
        <v>0</v>
      </c>
      <c r="BI172">
        <v>0</v>
      </c>
      <c r="BJ172">
        <v>0</v>
      </c>
      <c r="BK172">
        <v>0</v>
      </c>
      <c r="BN172" t="s">
        <v>302</v>
      </c>
      <c r="BO172">
        <v>0</v>
      </c>
      <c r="BP172">
        <v>0</v>
      </c>
      <c r="BQ172">
        <v>0</v>
      </c>
      <c r="BR172">
        <v>0</v>
      </c>
      <c r="BU172" t="s">
        <v>302</v>
      </c>
      <c r="BV172">
        <v>0</v>
      </c>
      <c r="BW172">
        <v>0</v>
      </c>
      <c r="BX172">
        <v>0</v>
      </c>
      <c r="BY172">
        <v>0</v>
      </c>
      <c r="CB172" t="s">
        <v>302</v>
      </c>
      <c r="CC172">
        <v>0</v>
      </c>
      <c r="CD172">
        <v>0</v>
      </c>
      <c r="CE172">
        <v>0</v>
      </c>
      <c r="CF172">
        <v>0</v>
      </c>
      <c r="CI172" t="s">
        <v>302</v>
      </c>
      <c r="CJ172">
        <v>0</v>
      </c>
      <c r="CK172">
        <v>0</v>
      </c>
      <c r="CL172">
        <v>0</v>
      </c>
      <c r="CM172">
        <v>0</v>
      </c>
      <c r="CP172" t="s">
        <v>302</v>
      </c>
      <c r="CQ172">
        <v>0</v>
      </c>
      <c r="CR172">
        <v>0</v>
      </c>
      <c r="CS172">
        <v>0</v>
      </c>
      <c r="CT172">
        <v>0</v>
      </c>
      <c r="CW172" t="s">
        <v>302</v>
      </c>
      <c r="CX172">
        <v>0</v>
      </c>
      <c r="CY172">
        <v>0</v>
      </c>
      <c r="CZ172">
        <v>0</v>
      </c>
      <c r="DA172">
        <v>0</v>
      </c>
      <c r="DD172" t="s">
        <v>302</v>
      </c>
      <c r="DE172">
        <v>0</v>
      </c>
      <c r="DF172">
        <v>0</v>
      </c>
      <c r="DG172">
        <v>0</v>
      </c>
      <c r="DH172">
        <v>0</v>
      </c>
      <c r="DK172" t="s">
        <v>302</v>
      </c>
      <c r="DL172">
        <v>0</v>
      </c>
      <c r="DM172">
        <v>0</v>
      </c>
      <c r="DN172">
        <v>0</v>
      </c>
      <c r="DO172">
        <v>0</v>
      </c>
      <c r="DR172" t="s">
        <v>302</v>
      </c>
      <c r="DS172">
        <v>0</v>
      </c>
      <c r="DT172">
        <v>0</v>
      </c>
      <c r="DU172">
        <v>0</v>
      </c>
      <c r="DV172">
        <v>0</v>
      </c>
      <c r="DY172" t="s">
        <v>302</v>
      </c>
      <c r="DZ172">
        <v>0</v>
      </c>
      <c r="EA172">
        <v>0</v>
      </c>
      <c r="EB172">
        <v>0</v>
      </c>
      <c r="EC172">
        <v>0</v>
      </c>
      <c r="EF172" t="s">
        <v>302</v>
      </c>
      <c r="EG172">
        <v>0</v>
      </c>
      <c r="EH172">
        <v>0</v>
      </c>
      <c r="EI172">
        <v>0</v>
      </c>
      <c r="EJ172">
        <v>0</v>
      </c>
      <c r="EM172" t="s">
        <v>302</v>
      </c>
      <c r="EN172">
        <v>0</v>
      </c>
      <c r="EO172">
        <v>0</v>
      </c>
      <c r="EP172">
        <v>0</v>
      </c>
      <c r="EQ172">
        <v>0</v>
      </c>
      <c r="ET172" t="s">
        <v>302</v>
      </c>
      <c r="EU172">
        <v>0</v>
      </c>
      <c r="EV172">
        <v>0</v>
      </c>
      <c r="EW172">
        <v>0</v>
      </c>
      <c r="EX172">
        <v>0</v>
      </c>
      <c r="FA172" t="s">
        <v>302</v>
      </c>
      <c r="FB172">
        <v>0</v>
      </c>
      <c r="FC172">
        <v>0</v>
      </c>
      <c r="FD172">
        <v>0</v>
      </c>
      <c r="FE172">
        <v>0</v>
      </c>
      <c r="FH172" t="s">
        <v>302</v>
      </c>
      <c r="FI172">
        <v>0</v>
      </c>
      <c r="FJ172">
        <v>0</v>
      </c>
      <c r="FK172">
        <v>0</v>
      </c>
      <c r="FL172">
        <v>0</v>
      </c>
      <c r="FO172" t="s">
        <v>302</v>
      </c>
      <c r="FP172">
        <v>0</v>
      </c>
      <c r="FQ172">
        <v>0</v>
      </c>
      <c r="FR172">
        <v>0</v>
      </c>
      <c r="FS172">
        <v>0</v>
      </c>
      <c r="FV172" t="s">
        <v>302</v>
      </c>
      <c r="FW172">
        <v>0</v>
      </c>
      <c r="FX172">
        <v>0</v>
      </c>
      <c r="FY172">
        <v>0</v>
      </c>
      <c r="FZ172">
        <v>0</v>
      </c>
      <c r="GC172" t="s">
        <v>302</v>
      </c>
      <c r="GD172">
        <v>0</v>
      </c>
      <c r="GE172">
        <v>0</v>
      </c>
      <c r="GF172">
        <v>0</v>
      </c>
      <c r="GG172">
        <v>0</v>
      </c>
      <c r="GJ172" t="s">
        <v>302</v>
      </c>
      <c r="GK172">
        <v>0</v>
      </c>
      <c r="GL172">
        <v>0</v>
      </c>
      <c r="GM172">
        <v>0</v>
      </c>
      <c r="GN172">
        <v>0</v>
      </c>
      <c r="GQ172" t="s">
        <v>302</v>
      </c>
      <c r="GR172">
        <v>0</v>
      </c>
      <c r="GS172">
        <v>0</v>
      </c>
      <c r="GT172">
        <v>0</v>
      </c>
      <c r="GU172">
        <v>0</v>
      </c>
      <c r="GX172" t="s">
        <v>302</v>
      </c>
      <c r="GY172">
        <v>0</v>
      </c>
      <c r="GZ172">
        <v>0</v>
      </c>
      <c r="HA172">
        <v>0</v>
      </c>
      <c r="HB172">
        <v>0</v>
      </c>
      <c r="HE172" t="s">
        <v>302</v>
      </c>
      <c r="HF172">
        <v>0</v>
      </c>
      <c r="HG172">
        <v>0</v>
      </c>
      <c r="HH172">
        <v>0</v>
      </c>
      <c r="HI172">
        <v>0</v>
      </c>
      <c r="HL172" t="s">
        <v>302</v>
      </c>
      <c r="HM172">
        <v>0</v>
      </c>
      <c r="HN172">
        <v>0</v>
      </c>
      <c r="HO172">
        <v>0</v>
      </c>
      <c r="HP172">
        <v>0</v>
      </c>
      <c r="HS172" t="s">
        <v>302</v>
      </c>
      <c r="HT172">
        <v>0</v>
      </c>
      <c r="HU172">
        <v>0</v>
      </c>
      <c r="HV172">
        <v>0</v>
      </c>
      <c r="HW172">
        <v>0</v>
      </c>
      <c r="HZ172" t="s">
        <v>302</v>
      </c>
      <c r="IA172">
        <v>0</v>
      </c>
      <c r="IB172">
        <v>0</v>
      </c>
      <c r="IC172">
        <v>0</v>
      </c>
      <c r="ID172">
        <v>0</v>
      </c>
      <c r="IG172" t="s">
        <v>302</v>
      </c>
      <c r="IH172">
        <v>0</v>
      </c>
      <c r="II172">
        <v>0</v>
      </c>
      <c r="IJ172">
        <v>0</v>
      </c>
      <c r="IK172">
        <v>0</v>
      </c>
      <c r="IN172" t="s">
        <v>302</v>
      </c>
      <c r="IO172">
        <v>0</v>
      </c>
      <c r="IP172">
        <v>0</v>
      </c>
      <c r="IQ172">
        <v>0</v>
      </c>
      <c r="IR172">
        <v>0</v>
      </c>
      <c r="IU172" t="s">
        <v>302</v>
      </c>
      <c r="IV172">
        <v>0</v>
      </c>
      <c r="IW172">
        <v>0</v>
      </c>
      <c r="IX172">
        <v>0</v>
      </c>
      <c r="IY172">
        <v>0</v>
      </c>
      <c r="JB172" t="s">
        <v>302</v>
      </c>
      <c r="JC172">
        <v>0</v>
      </c>
      <c r="JD172">
        <v>0</v>
      </c>
      <c r="JE172">
        <v>0</v>
      </c>
      <c r="JF172">
        <v>0</v>
      </c>
      <c r="JI172" t="s">
        <v>302</v>
      </c>
      <c r="JJ172">
        <v>0</v>
      </c>
      <c r="JK172">
        <v>0</v>
      </c>
      <c r="JL172">
        <v>0</v>
      </c>
      <c r="JM172">
        <v>0</v>
      </c>
      <c r="JP172" t="s">
        <v>302</v>
      </c>
      <c r="JQ172">
        <v>0</v>
      </c>
      <c r="JR172">
        <v>0</v>
      </c>
      <c r="JS172">
        <v>0</v>
      </c>
      <c r="JT172">
        <v>0</v>
      </c>
      <c r="JW172" t="s">
        <v>302</v>
      </c>
      <c r="JX172">
        <v>0</v>
      </c>
      <c r="JY172">
        <v>0</v>
      </c>
      <c r="JZ172">
        <v>0</v>
      </c>
      <c r="KA172">
        <v>0</v>
      </c>
      <c r="KD172" t="s">
        <v>302</v>
      </c>
      <c r="KE172">
        <v>0</v>
      </c>
      <c r="KF172">
        <v>0</v>
      </c>
      <c r="KG172">
        <v>0</v>
      </c>
      <c r="KH172">
        <v>0</v>
      </c>
      <c r="KK172" t="s">
        <v>302</v>
      </c>
      <c r="KL172">
        <v>0</v>
      </c>
      <c r="KM172">
        <v>0</v>
      </c>
      <c r="KN172">
        <v>0</v>
      </c>
      <c r="KO172">
        <v>0</v>
      </c>
      <c r="KR172" t="s">
        <v>302</v>
      </c>
      <c r="KS172">
        <v>0</v>
      </c>
      <c r="KT172">
        <v>0</v>
      </c>
      <c r="KU172">
        <v>0</v>
      </c>
      <c r="KV172">
        <v>0</v>
      </c>
      <c r="KY172" t="s">
        <v>302</v>
      </c>
      <c r="KZ172">
        <v>0</v>
      </c>
      <c r="LA172">
        <v>0</v>
      </c>
      <c r="LB172">
        <v>0</v>
      </c>
      <c r="LC172">
        <v>0</v>
      </c>
      <c r="LF172" t="s">
        <v>302</v>
      </c>
      <c r="LG172">
        <v>0</v>
      </c>
      <c r="LH172">
        <v>0</v>
      </c>
      <c r="LI172">
        <v>0</v>
      </c>
      <c r="LJ172">
        <v>0</v>
      </c>
      <c r="LM172" t="s">
        <v>302</v>
      </c>
      <c r="LN172">
        <v>0</v>
      </c>
      <c r="LO172">
        <v>0</v>
      </c>
      <c r="LP172">
        <v>0</v>
      </c>
      <c r="LQ172">
        <v>0</v>
      </c>
      <c r="LT172" t="s">
        <v>302</v>
      </c>
      <c r="LU172">
        <v>0</v>
      </c>
      <c r="LV172">
        <v>0</v>
      </c>
      <c r="LW172">
        <v>0</v>
      </c>
      <c r="LX172">
        <v>0</v>
      </c>
      <c r="MA172" t="s">
        <v>302</v>
      </c>
      <c r="MB172">
        <v>0</v>
      </c>
      <c r="MC172">
        <v>0</v>
      </c>
      <c r="MD172">
        <v>0</v>
      </c>
      <c r="ME172">
        <v>0</v>
      </c>
      <c r="MH172" t="s">
        <v>302</v>
      </c>
      <c r="MI172">
        <v>0</v>
      </c>
      <c r="MJ172">
        <v>0</v>
      </c>
      <c r="MK172">
        <v>0</v>
      </c>
      <c r="ML172">
        <v>0</v>
      </c>
      <c r="MO172" t="s">
        <v>302</v>
      </c>
      <c r="MP172">
        <v>0</v>
      </c>
      <c r="MQ172">
        <v>0</v>
      </c>
      <c r="MR172">
        <v>0</v>
      </c>
      <c r="MS172">
        <v>0</v>
      </c>
      <c r="MV172" t="s">
        <v>302</v>
      </c>
      <c r="MW172">
        <v>0</v>
      </c>
      <c r="MX172">
        <v>0</v>
      </c>
      <c r="MY172">
        <v>0</v>
      </c>
      <c r="MZ172">
        <v>0</v>
      </c>
      <c r="NC172" t="s">
        <v>302</v>
      </c>
      <c r="ND172">
        <v>0</v>
      </c>
      <c r="NE172">
        <v>0</v>
      </c>
      <c r="NF172">
        <v>0</v>
      </c>
      <c r="NG172">
        <v>0</v>
      </c>
      <c r="NJ172" t="s">
        <v>302</v>
      </c>
      <c r="NK172">
        <v>0</v>
      </c>
      <c r="NL172">
        <v>0</v>
      </c>
      <c r="NM172">
        <v>0</v>
      </c>
      <c r="NN172">
        <v>0</v>
      </c>
      <c r="NQ172" t="s">
        <v>302</v>
      </c>
      <c r="NR172">
        <v>0</v>
      </c>
      <c r="NS172">
        <v>0</v>
      </c>
      <c r="NT172">
        <v>0</v>
      </c>
      <c r="NU172">
        <v>0</v>
      </c>
      <c r="NX172" t="s">
        <v>302</v>
      </c>
      <c r="NY172">
        <v>0</v>
      </c>
      <c r="NZ172">
        <v>0</v>
      </c>
      <c r="OA172">
        <v>0</v>
      </c>
      <c r="OB172">
        <v>0</v>
      </c>
      <c r="OE172" t="s">
        <v>302</v>
      </c>
      <c r="OF172">
        <v>0</v>
      </c>
      <c r="OG172">
        <v>0</v>
      </c>
      <c r="OH172">
        <v>0</v>
      </c>
      <c r="OI172">
        <v>0</v>
      </c>
      <c r="OL172" t="s">
        <v>302</v>
      </c>
      <c r="OM172">
        <v>0</v>
      </c>
      <c r="ON172">
        <v>0</v>
      </c>
      <c r="OO172">
        <v>0</v>
      </c>
      <c r="OP172">
        <v>0</v>
      </c>
      <c r="OS172" t="s">
        <v>302</v>
      </c>
      <c r="OT172">
        <v>0</v>
      </c>
      <c r="OU172">
        <v>0</v>
      </c>
      <c r="OV172">
        <v>0</v>
      </c>
      <c r="OW172">
        <v>0</v>
      </c>
      <c r="OZ172" t="s">
        <v>302</v>
      </c>
      <c r="PA172">
        <v>0</v>
      </c>
      <c r="PB172">
        <v>0</v>
      </c>
      <c r="PC172">
        <v>0</v>
      </c>
      <c r="PD172">
        <v>0</v>
      </c>
      <c r="PG172" t="s">
        <v>302</v>
      </c>
      <c r="PH172">
        <v>0</v>
      </c>
      <c r="PI172">
        <v>0</v>
      </c>
      <c r="PJ172">
        <v>0</v>
      </c>
      <c r="PK172">
        <v>0</v>
      </c>
      <c r="PN172" t="s">
        <v>302</v>
      </c>
      <c r="PO172">
        <v>0</v>
      </c>
      <c r="PP172">
        <v>0</v>
      </c>
      <c r="PQ172">
        <v>0</v>
      </c>
      <c r="PR172">
        <v>0</v>
      </c>
      <c r="PU172" t="s">
        <v>302</v>
      </c>
      <c r="PV172">
        <v>0</v>
      </c>
      <c r="PW172">
        <v>0</v>
      </c>
      <c r="PX172">
        <v>0</v>
      </c>
      <c r="PY172">
        <v>0</v>
      </c>
      <c r="QB172" t="s">
        <v>302</v>
      </c>
      <c r="QC172">
        <v>0</v>
      </c>
      <c r="QD172">
        <v>0</v>
      </c>
      <c r="QE172">
        <v>0</v>
      </c>
      <c r="QF172">
        <v>0</v>
      </c>
      <c r="QI172" t="s">
        <v>302</v>
      </c>
      <c r="QJ172">
        <v>0</v>
      </c>
      <c r="QK172">
        <v>0</v>
      </c>
      <c r="QL172">
        <v>0</v>
      </c>
      <c r="QM172">
        <v>0</v>
      </c>
      <c r="QP172" t="s">
        <v>302</v>
      </c>
      <c r="QQ172">
        <v>0</v>
      </c>
      <c r="QR172">
        <v>0</v>
      </c>
      <c r="QS172">
        <v>0</v>
      </c>
      <c r="QT172">
        <v>0</v>
      </c>
      <c r="QW172" t="s">
        <v>302</v>
      </c>
      <c r="QX172">
        <v>0</v>
      </c>
      <c r="QY172">
        <v>0</v>
      </c>
      <c r="QZ172">
        <v>0</v>
      </c>
      <c r="RA172">
        <v>0</v>
      </c>
      <c r="RD172" t="s">
        <v>302</v>
      </c>
      <c r="RE172">
        <v>0</v>
      </c>
      <c r="RF172">
        <v>0</v>
      </c>
      <c r="RG172">
        <v>0</v>
      </c>
      <c r="RH172">
        <v>0</v>
      </c>
    </row>
    <row r="173" spans="1:476" x14ac:dyDescent="0.25">
      <c r="A173" s="1">
        <v>8.3999999999999915</v>
      </c>
      <c r="B173" s="1">
        <v>8.4499999999999922</v>
      </c>
      <c r="C173" s="1" t="s">
        <v>303</v>
      </c>
      <c r="D173" s="1">
        <v>0</v>
      </c>
      <c r="E173" s="1">
        <v>0</v>
      </c>
      <c r="F173" s="1">
        <v>0</v>
      </c>
      <c r="G173" s="1">
        <v>0</v>
      </c>
      <c r="H173" s="1"/>
      <c r="I173" s="1"/>
      <c r="J173" s="1" t="s">
        <v>303</v>
      </c>
      <c r="K173" s="1">
        <v>0</v>
      </c>
      <c r="L173" s="1">
        <v>0</v>
      </c>
      <c r="M173" s="1">
        <v>0</v>
      </c>
      <c r="N173" s="1">
        <v>0</v>
      </c>
      <c r="O173" s="1"/>
      <c r="P173" s="1"/>
      <c r="Q173" s="1" t="s">
        <v>303</v>
      </c>
      <c r="R173" s="1">
        <v>0</v>
      </c>
      <c r="S173" s="1">
        <v>0</v>
      </c>
      <c r="T173" s="1">
        <v>0</v>
      </c>
      <c r="U173" s="1">
        <v>0</v>
      </c>
      <c r="V173" s="1"/>
      <c r="W173" s="1"/>
      <c r="X173" s="1" t="s">
        <v>303</v>
      </c>
      <c r="Y173" s="1">
        <v>0</v>
      </c>
      <c r="Z173" s="1">
        <v>0</v>
      </c>
      <c r="AA173" s="1">
        <v>0</v>
      </c>
      <c r="AB173" s="1">
        <v>0</v>
      </c>
      <c r="AC173" s="1"/>
      <c r="AD173" s="1"/>
      <c r="AE173" t="s">
        <v>303</v>
      </c>
      <c r="AF173">
        <v>0</v>
      </c>
      <c r="AG173">
        <v>0</v>
      </c>
      <c r="AH173">
        <v>0</v>
      </c>
      <c r="AI173">
        <v>0</v>
      </c>
      <c r="AJ173" s="1"/>
      <c r="AK173" s="1"/>
      <c r="AL173" t="s">
        <v>303</v>
      </c>
      <c r="AM173">
        <v>0</v>
      </c>
      <c r="AN173">
        <v>0</v>
      </c>
      <c r="AO173">
        <v>0</v>
      </c>
      <c r="AP173">
        <v>0</v>
      </c>
      <c r="AQ173" s="1"/>
      <c r="AR173" s="1"/>
      <c r="AS173" t="s">
        <v>303</v>
      </c>
      <c r="AT173">
        <v>0</v>
      </c>
      <c r="AU173">
        <v>0</v>
      </c>
      <c r="AV173">
        <v>0</v>
      </c>
      <c r="AW173">
        <v>0</v>
      </c>
      <c r="AZ173" t="s">
        <v>303</v>
      </c>
      <c r="BA173">
        <v>0</v>
      </c>
      <c r="BB173">
        <v>0</v>
      </c>
      <c r="BC173">
        <v>0</v>
      </c>
      <c r="BD173">
        <v>0</v>
      </c>
      <c r="BG173" t="s">
        <v>303</v>
      </c>
      <c r="BH173">
        <v>0</v>
      </c>
      <c r="BI173">
        <v>0</v>
      </c>
      <c r="BJ173">
        <v>0</v>
      </c>
      <c r="BK173">
        <v>0</v>
      </c>
      <c r="BN173" t="s">
        <v>303</v>
      </c>
      <c r="BO173">
        <v>0</v>
      </c>
      <c r="BP173">
        <v>0</v>
      </c>
      <c r="BQ173">
        <v>0</v>
      </c>
      <c r="BR173">
        <v>0</v>
      </c>
      <c r="BU173" t="s">
        <v>303</v>
      </c>
      <c r="BV173">
        <v>0</v>
      </c>
      <c r="BW173">
        <v>0</v>
      </c>
      <c r="BX173">
        <v>0</v>
      </c>
      <c r="BY173">
        <v>0</v>
      </c>
      <c r="CB173" t="s">
        <v>303</v>
      </c>
      <c r="CC173">
        <v>0</v>
      </c>
      <c r="CD173">
        <v>0</v>
      </c>
      <c r="CE173">
        <v>0</v>
      </c>
      <c r="CF173">
        <v>0</v>
      </c>
      <c r="CI173" t="s">
        <v>303</v>
      </c>
      <c r="CJ173">
        <v>0</v>
      </c>
      <c r="CK173">
        <v>0</v>
      </c>
      <c r="CL173">
        <v>0</v>
      </c>
      <c r="CM173">
        <v>0</v>
      </c>
      <c r="CP173" t="s">
        <v>303</v>
      </c>
      <c r="CQ173">
        <v>0</v>
      </c>
      <c r="CR173">
        <v>0</v>
      </c>
      <c r="CS173">
        <v>0</v>
      </c>
      <c r="CT173">
        <v>0</v>
      </c>
      <c r="CW173" t="s">
        <v>303</v>
      </c>
      <c r="CX173">
        <v>0</v>
      </c>
      <c r="CY173">
        <v>0</v>
      </c>
      <c r="CZ173">
        <v>0</v>
      </c>
      <c r="DA173">
        <v>0</v>
      </c>
      <c r="DD173" t="s">
        <v>303</v>
      </c>
      <c r="DE173">
        <v>0</v>
      </c>
      <c r="DF173">
        <v>0</v>
      </c>
      <c r="DG173">
        <v>0</v>
      </c>
      <c r="DH173">
        <v>0</v>
      </c>
      <c r="DK173" t="s">
        <v>303</v>
      </c>
      <c r="DL173">
        <v>0</v>
      </c>
      <c r="DM173">
        <v>0</v>
      </c>
      <c r="DN173">
        <v>0</v>
      </c>
      <c r="DO173">
        <v>0</v>
      </c>
      <c r="DR173" t="s">
        <v>303</v>
      </c>
      <c r="DS173">
        <v>0</v>
      </c>
      <c r="DT173">
        <v>0</v>
      </c>
      <c r="DU173">
        <v>0</v>
      </c>
      <c r="DV173">
        <v>0</v>
      </c>
      <c r="DY173" t="s">
        <v>303</v>
      </c>
      <c r="DZ173">
        <v>0</v>
      </c>
      <c r="EA173">
        <v>0</v>
      </c>
      <c r="EB173">
        <v>0</v>
      </c>
      <c r="EC173">
        <v>0</v>
      </c>
      <c r="EF173" t="s">
        <v>303</v>
      </c>
      <c r="EG173">
        <v>0</v>
      </c>
      <c r="EH173">
        <v>0</v>
      </c>
      <c r="EI173">
        <v>0</v>
      </c>
      <c r="EJ173">
        <v>0</v>
      </c>
      <c r="EM173" t="s">
        <v>303</v>
      </c>
      <c r="EN173">
        <v>0</v>
      </c>
      <c r="EO173">
        <v>0</v>
      </c>
      <c r="EP173">
        <v>0</v>
      </c>
      <c r="EQ173">
        <v>0</v>
      </c>
      <c r="ET173" t="s">
        <v>303</v>
      </c>
      <c r="EU173">
        <v>0</v>
      </c>
      <c r="EV173">
        <v>0</v>
      </c>
      <c r="EW173">
        <v>0</v>
      </c>
      <c r="EX173">
        <v>0</v>
      </c>
      <c r="FA173" t="s">
        <v>303</v>
      </c>
      <c r="FB173">
        <v>0</v>
      </c>
      <c r="FC173">
        <v>0</v>
      </c>
      <c r="FD173">
        <v>0</v>
      </c>
      <c r="FE173">
        <v>0</v>
      </c>
      <c r="FH173" t="s">
        <v>303</v>
      </c>
      <c r="FI173">
        <v>0</v>
      </c>
      <c r="FJ173">
        <v>0</v>
      </c>
      <c r="FK173">
        <v>0</v>
      </c>
      <c r="FL173">
        <v>0</v>
      </c>
      <c r="FO173" t="s">
        <v>303</v>
      </c>
      <c r="FP173">
        <v>0</v>
      </c>
      <c r="FQ173">
        <v>0</v>
      </c>
      <c r="FR173">
        <v>0</v>
      </c>
      <c r="FS173">
        <v>0</v>
      </c>
      <c r="FV173" t="s">
        <v>303</v>
      </c>
      <c r="FW173">
        <v>0</v>
      </c>
      <c r="FX173">
        <v>0</v>
      </c>
      <c r="FY173">
        <v>0</v>
      </c>
      <c r="FZ173">
        <v>0</v>
      </c>
      <c r="GC173" t="s">
        <v>303</v>
      </c>
      <c r="GD173">
        <v>0.03</v>
      </c>
      <c r="GE173">
        <v>0</v>
      </c>
      <c r="GF173">
        <v>0.06</v>
      </c>
      <c r="GG173">
        <v>0</v>
      </c>
      <c r="GJ173" t="s">
        <v>303</v>
      </c>
      <c r="GK173">
        <v>0</v>
      </c>
      <c r="GL173">
        <v>0</v>
      </c>
      <c r="GM173">
        <v>0</v>
      </c>
      <c r="GN173">
        <v>0</v>
      </c>
      <c r="GQ173" t="s">
        <v>303</v>
      </c>
      <c r="GR173">
        <v>0</v>
      </c>
      <c r="GS173">
        <v>0</v>
      </c>
      <c r="GT173">
        <v>0</v>
      </c>
      <c r="GU173">
        <v>0</v>
      </c>
      <c r="GX173" t="s">
        <v>303</v>
      </c>
      <c r="GY173">
        <v>0</v>
      </c>
      <c r="GZ173">
        <v>0</v>
      </c>
      <c r="HA173">
        <v>0</v>
      </c>
      <c r="HB173">
        <v>0</v>
      </c>
      <c r="HE173" t="s">
        <v>303</v>
      </c>
      <c r="HF173">
        <v>0</v>
      </c>
      <c r="HG173">
        <v>0</v>
      </c>
      <c r="HH173">
        <v>0</v>
      </c>
      <c r="HI173">
        <v>0</v>
      </c>
      <c r="HL173" t="s">
        <v>303</v>
      </c>
      <c r="HM173">
        <v>0</v>
      </c>
      <c r="HN173">
        <v>0</v>
      </c>
      <c r="HO173">
        <v>0</v>
      </c>
      <c r="HP173">
        <v>0</v>
      </c>
      <c r="HS173" t="s">
        <v>303</v>
      </c>
      <c r="HT173">
        <v>0</v>
      </c>
      <c r="HU173">
        <v>0</v>
      </c>
      <c r="HV173">
        <v>0</v>
      </c>
      <c r="HW173">
        <v>0</v>
      </c>
      <c r="HZ173" t="s">
        <v>303</v>
      </c>
      <c r="IA173">
        <v>0</v>
      </c>
      <c r="IB173">
        <v>0</v>
      </c>
      <c r="IC173">
        <v>0</v>
      </c>
      <c r="ID173">
        <v>0</v>
      </c>
      <c r="IG173" t="s">
        <v>303</v>
      </c>
      <c r="IH173">
        <v>0</v>
      </c>
      <c r="II173">
        <v>0</v>
      </c>
      <c r="IJ173">
        <v>0</v>
      </c>
      <c r="IK173">
        <v>0</v>
      </c>
      <c r="IN173" t="s">
        <v>303</v>
      </c>
      <c r="IO173">
        <v>0</v>
      </c>
      <c r="IP173">
        <v>0</v>
      </c>
      <c r="IQ173">
        <v>0</v>
      </c>
      <c r="IR173">
        <v>0</v>
      </c>
      <c r="IU173" t="s">
        <v>303</v>
      </c>
      <c r="IV173">
        <v>0</v>
      </c>
      <c r="IW173">
        <v>0</v>
      </c>
      <c r="IX173">
        <v>0</v>
      </c>
      <c r="IY173">
        <v>0</v>
      </c>
      <c r="JB173" t="s">
        <v>303</v>
      </c>
      <c r="JC173">
        <v>0</v>
      </c>
      <c r="JD173">
        <v>0</v>
      </c>
      <c r="JE173">
        <v>0</v>
      </c>
      <c r="JF173">
        <v>0</v>
      </c>
      <c r="JI173" t="s">
        <v>303</v>
      </c>
      <c r="JJ173">
        <v>0</v>
      </c>
      <c r="JK173">
        <v>0</v>
      </c>
      <c r="JL173">
        <v>0</v>
      </c>
      <c r="JM173">
        <v>0</v>
      </c>
      <c r="JP173" t="s">
        <v>303</v>
      </c>
      <c r="JQ173">
        <v>0</v>
      </c>
      <c r="JR173">
        <v>0</v>
      </c>
      <c r="JS173">
        <v>0</v>
      </c>
      <c r="JT173">
        <v>0</v>
      </c>
      <c r="JW173" t="s">
        <v>303</v>
      </c>
      <c r="JX173">
        <v>0</v>
      </c>
      <c r="JY173">
        <v>0</v>
      </c>
      <c r="JZ173">
        <v>0</v>
      </c>
      <c r="KA173">
        <v>0</v>
      </c>
      <c r="KD173" t="s">
        <v>303</v>
      </c>
      <c r="KE173">
        <v>0</v>
      </c>
      <c r="KF173">
        <v>0</v>
      </c>
      <c r="KG173">
        <v>0</v>
      </c>
      <c r="KH173">
        <v>0</v>
      </c>
      <c r="KK173" t="s">
        <v>303</v>
      </c>
      <c r="KL173">
        <v>0</v>
      </c>
      <c r="KM173">
        <v>0</v>
      </c>
      <c r="KN173">
        <v>0</v>
      </c>
      <c r="KO173">
        <v>0</v>
      </c>
      <c r="KR173" t="s">
        <v>303</v>
      </c>
      <c r="KS173">
        <v>0</v>
      </c>
      <c r="KT173">
        <v>0</v>
      </c>
      <c r="KU173">
        <v>0</v>
      </c>
      <c r="KV173">
        <v>0</v>
      </c>
      <c r="KY173" t="s">
        <v>303</v>
      </c>
      <c r="KZ173">
        <v>0</v>
      </c>
      <c r="LA173">
        <v>0</v>
      </c>
      <c r="LB173">
        <v>0</v>
      </c>
      <c r="LC173">
        <v>0</v>
      </c>
      <c r="LF173" t="s">
        <v>303</v>
      </c>
      <c r="LG173">
        <v>0</v>
      </c>
      <c r="LH173">
        <v>0</v>
      </c>
      <c r="LI173">
        <v>0</v>
      </c>
      <c r="LJ173">
        <v>0</v>
      </c>
      <c r="LM173" t="s">
        <v>303</v>
      </c>
      <c r="LN173">
        <v>0</v>
      </c>
      <c r="LO173">
        <v>0</v>
      </c>
      <c r="LP173">
        <v>0</v>
      </c>
      <c r="LQ173">
        <v>0</v>
      </c>
      <c r="LT173" t="s">
        <v>303</v>
      </c>
      <c r="LU173">
        <v>0</v>
      </c>
      <c r="LV173">
        <v>0</v>
      </c>
      <c r="LW173">
        <v>0</v>
      </c>
      <c r="LX173">
        <v>0</v>
      </c>
      <c r="MA173" t="s">
        <v>303</v>
      </c>
      <c r="MB173">
        <v>0</v>
      </c>
      <c r="MC173">
        <v>0</v>
      </c>
      <c r="MD173">
        <v>0</v>
      </c>
      <c r="ME173">
        <v>0</v>
      </c>
      <c r="MH173" t="s">
        <v>303</v>
      </c>
      <c r="MI173">
        <v>0</v>
      </c>
      <c r="MJ173">
        <v>0</v>
      </c>
      <c r="MK173">
        <v>0</v>
      </c>
      <c r="ML173">
        <v>0</v>
      </c>
      <c r="MO173" t="s">
        <v>303</v>
      </c>
      <c r="MP173">
        <v>0</v>
      </c>
      <c r="MQ173">
        <v>0</v>
      </c>
      <c r="MR173">
        <v>0</v>
      </c>
      <c r="MS173">
        <v>0</v>
      </c>
      <c r="MV173" t="s">
        <v>303</v>
      </c>
      <c r="MW173">
        <v>0</v>
      </c>
      <c r="MX173">
        <v>0</v>
      </c>
      <c r="MY173">
        <v>0</v>
      </c>
      <c r="MZ173">
        <v>0</v>
      </c>
      <c r="NC173" t="s">
        <v>303</v>
      </c>
      <c r="ND173">
        <v>0</v>
      </c>
      <c r="NE173">
        <v>0</v>
      </c>
      <c r="NF173">
        <v>0</v>
      </c>
      <c r="NG173">
        <v>0</v>
      </c>
      <c r="NJ173" t="s">
        <v>303</v>
      </c>
      <c r="NK173">
        <v>0</v>
      </c>
      <c r="NL173">
        <v>0</v>
      </c>
      <c r="NM173">
        <v>0</v>
      </c>
      <c r="NN173">
        <v>0</v>
      </c>
      <c r="NQ173" t="s">
        <v>303</v>
      </c>
      <c r="NR173">
        <v>0</v>
      </c>
      <c r="NS173">
        <v>0</v>
      </c>
      <c r="NT173">
        <v>0</v>
      </c>
      <c r="NU173">
        <v>0</v>
      </c>
      <c r="NX173" t="s">
        <v>303</v>
      </c>
      <c r="NY173">
        <v>0</v>
      </c>
      <c r="NZ173">
        <v>0</v>
      </c>
      <c r="OA173">
        <v>0</v>
      </c>
      <c r="OB173">
        <v>0</v>
      </c>
      <c r="OE173" t="s">
        <v>303</v>
      </c>
      <c r="OF173">
        <v>0</v>
      </c>
      <c r="OG173">
        <v>0</v>
      </c>
      <c r="OH173">
        <v>0</v>
      </c>
      <c r="OI173">
        <v>0</v>
      </c>
      <c r="OL173" t="s">
        <v>303</v>
      </c>
      <c r="OM173">
        <v>0</v>
      </c>
      <c r="ON173">
        <v>0</v>
      </c>
      <c r="OO173">
        <v>0</v>
      </c>
      <c r="OP173">
        <v>0</v>
      </c>
      <c r="OS173" t="s">
        <v>303</v>
      </c>
      <c r="OT173">
        <v>0</v>
      </c>
      <c r="OU173">
        <v>0</v>
      </c>
      <c r="OV173">
        <v>0</v>
      </c>
      <c r="OW173">
        <v>0</v>
      </c>
      <c r="OZ173" t="s">
        <v>303</v>
      </c>
      <c r="PA173">
        <v>0</v>
      </c>
      <c r="PB173">
        <v>0</v>
      </c>
      <c r="PC173">
        <v>0</v>
      </c>
      <c r="PD173">
        <v>0</v>
      </c>
      <c r="PG173" t="s">
        <v>303</v>
      </c>
      <c r="PH173">
        <v>0</v>
      </c>
      <c r="PI173">
        <v>0</v>
      </c>
      <c r="PJ173">
        <v>0</v>
      </c>
      <c r="PK173">
        <v>0</v>
      </c>
      <c r="PN173" t="s">
        <v>303</v>
      </c>
      <c r="PO173">
        <v>0</v>
      </c>
      <c r="PP173">
        <v>0</v>
      </c>
      <c r="PQ173">
        <v>0</v>
      </c>
      <c r="PR173">
        <v>0</v>
      </c>
      <c r="PU173" t="s">
        <v>303</v>
      </c>
      <c r="PV173">
        <v>0</v>
      </c>
      <c r="PW173">
        <v>0</v>
      </c>
      <c r="PX173">
        <v>0</v>
      </c>
      <c r="PY173">
        <v>0</v>
      </c>
      <c r="QB173" t="s">
        <v>303</v>
      </c>
      <c r="QC173">
        <v>0</v>
      </c>
      <c r="QD173">
        <v>0</v>
      </c>
      <c r="QE173">
        <v>0</v>
      </c>
      <c r="QF173">
        <v>0</v>
      </c>
      <c r="QI173" t="s">
        <v>303</v>
      </c>
      <c r="QJ173">
        <v>0</v>
      </c>
      <c r="QK173">
        <v>0</v>
      </c>
      <c r="QL173">
        <v>0</v>
      </c>
      <c r="QM173">
        <v>0</v>
      </c>
      <c r="QP173" t="s">
        <v>303</v>
      </c>
      <c r="QQ173">
        <v>0</v>
      </c>
      <c r="QR173">
        <v>0</v>
      </c>
      <c r="QS173">
        <v>0</v>
      </c>
      <c r="QT173">
        <v>0</v>
      </c>
      <c r="QW173" t="s">
        <v>303</v>
      </c>
      <c r="QX173">
        <v>0</v>
      </c>
      <c r="QY173">
        <v>0</v>
      </c>
      <c r="QZ173">
        <v>0</v>
      </c>
      <c r="RA173">
        <v>0</v>
      </c>
      <c r="RD173" t="s">
        <v>303</v>
      </c>
      <c r="RE173">
        <v>0</v>
      </c>
      <c r="RF173">
        <v>0</v>
      </c>
      <c r="RG173">
        <v>0</v>
      </c>
      <c r="RH173">
        <v>0</v>
      </c>
    </row>
    <row r="174" spans="1:476" x14ac:dyDescent="0.25">
      <c r="A174" s="1">
        <v>8.4499999999999922</v>
      </c>
      <c r="B174" s="1">
        <v>8.4999999999999929</v>
      </c>
      <c r="C174" s="1" t="s">
        <v>304</v>
      </c>
      <c r="D174" s="1">
        <v>0</v>
      </c>
      <c r="E174" s="1">
        <v>0</v>
      </c>
      <c r="F174" s="1">
        <v>0</v>
      </c>
      <c r="G174" s="1">
        <v>0</v>
      </c>
      <c r="H174" s="1"/>
      <c r="I174" s="1"/>
      <c r="J174" s="1" t="s">
        <v>304</v>
      </c>
      <c r="K174" s="1">
        <v>0</v>
      </c>
      <c r="L174" s="1">
        <v>0</v>
      </c>
      <c r="M174" s="1">
        <v>0</v>
      </c>
      <c r="N174" s="1">
        <v>0</v>
      </c>
      <c r="O174" s="1"/>
      <c r="P174" s="1"/>
      <c r="Q174" s="1" t="s">
        <v>304</v>
      </c>
      <c r="R174" s="1">
        <v>0</v>
      </c>
      <c r="S174" s="1">
        <v>0</v>
      </c>
      <c r="T174" s="1">
        <v>0</v>
      </c>
      <c r="U174" s="1">
        <v>0</v>
      </c>
      <c r="V174" s="1"/>
      <c r="W174" s="1"/>
      <c r="X174" s="1" t="s">
        <v>304</v>
      </c>
      <c r="Y174" s="1">
        <v>0</v>
      </c>
      <c r="Z174" s="1">
        <v>0</v>
      </c>
      <c r="AA174" s="1">
        <v>0</v>
      </c>
      <c r="AB174" s="1">
        <v>0</v>
      </c>
      <c r="AC174" s="1"/>
      <c r="AD174" s="1"/>
      <c r="AE174" t="s">
        <v>304</v>
      </c>
      <c r="AF174">
        <v>0</v>
      </c>
      <c r="AG174">
        <v>0</v>
      </c>
      <c r="AH174">
        <v>0</v>
      </c>
      <c r="AI174">
        <v>0</v>
      </c>
      <c r="AJ174" s="1"/>
      <c r="AK174" s="1"/>
      <c r="AL174" t="s">
        <v>304</v>
      </c>
      <c r="AM174">
        <v>0</v>
      </c>
      <c r="AN174">
        <v>0</v>
      </c>
      <c r="AO174">
        <v>0</v>
      </c>
      <c r="AP174">
        <v>0</v>
      </c>
      <c r="AQ174" s="1"/>
      <c r="AR174" s="1"/>
      <c r="AS174" t="s">
        <v>304</v>
      </c>
      <c r="AT174">
        <v>0</v>
      </c>
      <c r="AU174">
        <v>0</v>
      </c>
      <c r="AV174">
        <v>0</v>
      </c>
      <c r="AW174">
        <v>0</v>
      </c>
      <c r="AZ174" t="s">
        <v>304</v>
      </c>
      <c r="BA174">
        <v>0</v>
      </c>
      <c r="BB174">
        <v>0</v>
      </c>
      <c r="BC174">
        <v>0</v>
      </c>
      <c r="BD174">
        <v>0</v>
      </c>
      <c r="BG174" t="s">
        <v>304</v>
      </c>
      <c r="BH174">
        <v>0</v>
      </c>
      <c r="BI174">
        <v>0</v>
      </c>
      <c r="BJ174">
        <v>0</v>
      </c>
      <c r="BK174">
        <v>0</v>
      </c>
      <c r="BN174" t="s">
        <v>304</v>
      </c>
      <c r="BO174">
        <v>0</v>
      </c>
      <c r="BP174">
        <v>0</v>
      </c>
      <c r="BQ174">
        <v>0</v>
      </c>
      <c r="BR174">
        <v>0</v>
      </c>
      <c r="BU174" t="s">
        <v>304</v>
      </c>
      <c r="BV174">
        <v>0</v>
      </c>
      <c r="BW174">
        <v>0</v>
      </c>
      <c r="BX174">
        <v>0</v>
      </c>
      <c r="BY174">
        <v>0</v>
      </c>
      <c r="CB174" t="s">
        <v>304</v>
      </c>
      <c r="CC174">
        <v>0</v>
      </c>
      <c r="CD174">
        <v>0</v>
      </c>
      <c r="CE174">
        <v>0</v>
      </c>
      <c r="CF174">
        <v>0</v>
      </c>
      <c r="CI174" t="s">
        <v>304</v>
      </c>
      <c r="CJ174">
        <v>0</v>
      </c>
      <c r="CK174">
        <v>0</v>
      </c>
      <c r="CL174">
        <v>0</v>
      </c>
      <c r="CM174">
        <v>0</v>
      </c>
      <c r="CP174" t="s">
        <v>304</v>
      </c>
      <c r="CQ174">
        <v>0</v>
      </c>
      <c r="CR174">
        <v>0</v>
      </c>
      <c r="CS174">
        <v>0</v>
      </c>
      <c r="CT174">
        <v>0</v>
      </c>
      <c r="CW174" t="s">
        <v>304</v>
      </c>
      <c r="CX174">
        <v>0</v>
      </c>
      <c r="CY174">
        <v>0</v>
      </c>
      <c r="CZ174">
        <v>0</v>
      </c>
      <c r="DA174">
        <v>0</v>
      </c>
      <c r="DD174" t="s">
        <v>304</v>
      </c>
      <c r="DE174">
        <v>0</v>
      </c>
      <c r="DF174">
        <v>0</v>
      </c>
      <c r="DG174">
        <v>0</v>
      </c>
      <c r="DH174">
        <v>0</v>
      </c>
      <c r="DK174" t="s">
        <v>304</v>
      </c>
      <c r="DL174">
        <v>0</v>
      </c>
      <c r="DM174">
        <v>0</v>
      </c>
      <c r="DN174">
        <v>0</v>
      </c>
      <c r="DO174">
        <v>0</v>
      </c>
      <c r="DR174" t="s">
        <v>304</v>
      </c>
      <c r="DS174">
        <v>0</v>
      </c>
      <c r="DT174">
        <v>0</v>
      </c>
      <c r="DU174">
        <v>0</v>
      </c>
      <c r="DV174">
        <v>0</v>
      </c>
      <c r="DY174" t="s">
        <v>304</v>
      </c>
      <c r="DZ174">
        <v>0</v>
      </c>
      <c r="EA174">
        <v>0</v>
      </c>
      <c r="EB174">
        <v>0</v>
      </c>
      <c r="EC174">
        <v>0</v>
      </c>
      <c r="EF174" t="s">
        <v>304</v>
      </c>
      <c r="EG174">
        <v>0</v>
      </c>
      <c r="EH174">
        <v>0</v>
      </c>
      <c r="EI174">
        <v>0</v>
      </c>
      <c r="EJ174">
        <v>0</v>
      </c>
      <c r="EM174" t="s">
        <v>304</v>
      </c>
      <c r="EN174">
        <v>0</v>
      </c>
      <c r="EO174">
        <v>0</v>
      </c>
      <c r="EP174">
        <v>0</v>
      </c>
      <c r="EQ174">
        <v>0</v>
      </c>
      <c r="ET174" t="s">
        <v>304</v>
      </c>
      <c r="EU174">
        <v>0</v>
      </c>
      <c r="EV174">
        <v>0</v>
      </c>
      <c r="EW174">
        <v>0</v>
      </c>
      <c r="EX174">
        <v>0</v>
      </c>
      <c r="FA174" t="s">
        <v>304</v>
      </c>
      <c r="FB174">
        <v>0</v>
      </c>
      <c r="FC174">
        <v>0</v>
      </c>
      <c r="FD174">
        <v>0</v>
      </c>
      <c r="FE174">
        <v>0</v>
      </c>
      <c r="FH174" t="s">
        <v>304</v>
      </c>
      <c r="FI174">
        <v>0</v>
      </c>
      <c r="FJ174">
        <v>0</v>
      </c>
      <c r="FK174">
        <v>0</v>
      </c>
      <c r="FL174">
        <v>0</v>
      </c>
      <c r="FO174" t="s">
        <v>304</v>
      </c>
      <c r="FP174">
        <v>0</v>
      </c>
      <c r="FQ174">
        <v>0</v>
      </c>
      <c r="FR174">
        <v>0</v>
      </c>
      <c r="FS174">
        <v>0</v>
      </c>
      <c r="FV174" t="s">
        <v>304</v>
      </c>
      <c r="FW174">
        <v>0.57999999999999996</v>
      </c>
      <c r="FX174">
        <v>3.28</v>
      </c>
      <c r="FY174">
        <v>0</v>
      </c>
      <c r="FZ174">
        <v>0</v>
      </c>
      <c r="GC174" t="s">
        <v>304</v>
      </c>
      <c r="GD174">
        <v>0</v>
      </c>
      <c r="GE174">
        <v>0</v>
      </c>
      <c r="GF174">
        <v>0</v>
      </c>
      <c r="GG174">
        <v>0</v>
      </c>
      <c r="GJ174" t="s">
        <v>304</v>
      </c>
      <c r="GK174">
        <v>0</v>
      </c>
      <c r="GL174">
        <v>0</v>
      </c>
      <c r="GM174">
        <v>0</v>
      </c>
      <c r="GN174">
        <v>0</v>
      </c>
      <c r="GQ174" t="s">
        <v>304</v>
      </c>
      <c r="GR174">
        <v>0</v>
      </c>
      <c r="GS174">
        <v>0</v>
      </c>
      <c r="GT174">
        <v>0</v>
      </c>
      <c r="GU174">
        <v>0</v>
      </c>
      <c r="GX174" t="s">
        <v>304</v>
      </c>
      <c r="GY174">
        <v>0</v>
      </c>
      <c r="GZ174">
        <v>0</v>
      </c>
      <c r="HA174">
        <v>0</v>
      </c>
      <c r="HB174">
        <v>0</v>
      </c>
      <c r="HE174" t="s">
        <v>304</v>
      </c>
      <c r="HF174">
        <v>0</v>
      </c>
      <c r="HG174">
        <v>0</v>
      </c>
      <c r="HH174">
        <v>0</v>
      </c>
      <c r="HI174">
        <v>0</v>
      </c>
      <c r="HL174" t="s">
        <v>304</v>
      </c>
      <c r="HM174">
        <v>0</v>
      </c>
      <c r="HN174">
        <v>0</v>
      </c>
      <c r="HO174">
        <v>0</v>
      </c>
      <c r="HP174">
        <v>0</v>
      </c>
      <c r="HS174" t="s">
        <v>304</v>
      </c>
      <c r="HT174">
        <v>0</v>
      </c>
      <c r="HU174">
        <v>0</v>
      </c>
      <c r="HV174">
        <v>0</v>
      </c>
      <c r="HW174">
        <v>0</v>
      </c>
      <c r="HZ174" t="s">
        <v>304</v>
      </c>
      <c r="IA174">
        <v>0</v>
      </c>
      <c r="IB174">
        <v>0</v>
      </c>
      <c r="IC174">
        <v>0</v>
      </c>
      <c r="ID174">
        <v>0</v>
      </c>
      <c r="IG174" t="s">
        <v>304</v>
      </c>
      <c r="IH174">
        <v>0</v>
      </c>
      <c r="II174">
        <v>0</v>
      </c>
      <c r="IJ174">
        <v>0</v>
      </c>
      <c r="IK174">
        <v>0</v>
      </c>
      <c r="IN174" t="s">
        <v>304</v>
      </c>
      <c r="IO174">
        <v>0</v>
      </c>
      <c r="IP174">
        <v>0</v>
      </c>
      <c r="IQ174">
        <v>0</v>
      </c>
      <c r="IR174">
        <v>0</v>
      </c>
      <c r="IU174" t="s">
        <v>304</v>
      </c>
      <c r="IV174">
        <v>0</v>
      </c>
      <c r="IW174">
        <v>0</v>
      </c>
      <c r="IX174">
        <v>0</v>
      </c>
      <c r="IY174">
        <v>0</v>
      </c>
      <c r="JB174" t="s">
        <v>304</v>
      </c>
      <c r="JC174">
        <v>0</v>
      </c>
      <c r="JD174">
        <v>0</v>
      </c>
      <c r="JE174">
        <v>0</v>
      </c>
      <c r="JF174">
        <v>0</v>
      </c>
      <c r="JI174" t="s">
        <v>304</v>
      </c>
      <c r="JJ174">
        <v>0</v>
      </c>
      <c r="JK174">
        <v>0</v>
      </c>
      <c r="JL174">
        <v>0</v>
      </c>
      <c r="JM174">
        <v>0</v>
      </c>
      <c r="JP174" t="s">
        <v>304</v>
      </c>
      <c r="JQ174">
        <v>0</v>
      </c>
      <c r="JR174">
        <v>0</v>
      </c>
      <c r="JS174">
        <v>0</v>
      </c>
      <c r="JT174">
        <v>0</v>
      </c>
      <c r="JW174" t="s">
        <v>304</v>
      </c>
      <c r="JX174">
        <v>0</v>
      </c>
      <c r="JY174">
        <v>0</v>
      </c>
      <c r="JZ174">
        <v>0</v>
      </c>
      <c r="KA174">
        <v>0</v>
      </c>
      <c r="KD174" t="s">
        <v>304</v>
      </c>
      <c r="KE174">
        <v>0</v>
      </c>
      <c r="KF174">
        <v>0</v>
      </c>
      <c r="KG174">
        <v>0</v>
      </c>
      <c r="KH174">
        <v>0</v>
      </c>
      <c r="KK174" t="s">
        <v>304</v>
      </c>
      <c r="KL174">
        <v>0</v>
      </c>
      <c r="KM174">
        <v>0</v>
      </c>
      <c r="KN174">
        <v>0</v>
      </c>
      <c r="KO174">
        <v>0</v>
      </c>
      <c r="KR174" t="s">
        <v>304</v>
      </c>
      <c r="KS174">
        <v>0</v>
      </c>
      <c r="KT174">
        <v>0</v>
      </c>
      <c r="KU174">
        <v>0</v>
      </c>
      <c r="KV174">
        <v>0</v>
      </c>
      <c r="KY174" t="s">
        <v>304</v>
      </c>
      <c r="KZ174">
        <v>0</v>
      </c>
      <c r="LA174">
        <v>0</v>
      </c>
      <c r="LB174">
        <v>0</v>
      </c>
      <c r="LC174">
        <v>0</v>
      </c>
      <c r="LF174" t="s">
        <v>304</v>
      </c>
      <c r="LG174">
        <v>0</v>
      </c>
      <c r="LH174">
        <v>0</v>
      </c>
      <c r="LI174">
        <v>0</v>
      </c>
      <c r="LJ174">
        <v>0</v>
      </c>
      <c r="LM174" t="s">
        <v>304</v>
      </c>
      <c r="LN174">
        <v>0</v>
      </c>
      <c r="LO174">
        <v>0</v>
      </c>
      <c r="LP174">
        <v>0</v>
      </c>
      <c r="LQ174">
        <v>0</v>
      </c>
      <c r="LT174" t="s">
        <v>304</v>
      </c>
      <c r="LU174">
        <v>0</v>
      </c>
      <c r="LV174">
        <v>0</v>
      </c>
      <c r="LW174">
        <v>0</v>
      </c>
      <c r="LX174">
        <v>0</v>
      </c>
      <c r="MA174" t="s">
        <v>304</v>
      </c>
      <c r="MB174">
        <v>0</v>
      </c>
      <c r="MC174">
        <v>0</v>
      </c>
      <c r="MD174">
        <v>0</v>
      </c>
      <c r="ME174">
        <v>0</v>
      </c>
      <c r="MH174" t="s">
        <v>304</v>
      </c>
      <c r="MI174">
        <v>0</v>
      </c>
      <c r="MJ174">
        <v>0</v>
      </c>
      <c r="MK174">
        <v>0</v>
      </c>
      <c r="ML174">
        <v>0</v>
      </c>
      <c r="MO174" t="s">
        <v>304</v>
      </c>
      <c r="MP174">
        <v>0</v>
      </c>
      <c r="MQ174">
        <v>0</v>
      </c>
      <c r="MR174">
        <v>0</v>
      </c>
      <c r="MS174">
        <v>0</v>
      </c>
      <c r="MV174" t="s">
        <v>304</v>
      </c>
      <c r="MW174">
        <v>0</v>
      </c>
      <c r="MX174">
        <v>0</v>
      </c>
      <c r="MY174">
        <v>0</v>
      </c>
      <c r="MZ174">
        <v>0</v>
      </c>
      <c r="NC174" t="s">
        <v>304</v>
      </c>
      <c r="ND174">
        <v>0</v>
      </c>
      <c r="NE174">
        <v>0</v>
      </c>
      <c r="NF174">
        <v>0</v>
      </c>
      <c r="NG174">
        <v>0</v>
      </c>
      <c r="NJ174" t="s">
        <v>304</v>
      </c>
      <c r="NK174">
        <v>0</v>
      </c>
      <c r="NL174">
        <v>0</v>
      </c>
      <c r="NM174">
        <v>0</v>
      </c>
      <c r="NN174">
        <v>0</v>
      </c>
      <c r="NQ174" t="s">
        <v>304</v>
      </c>
      <c r="NR174">
        <v>0</v>
      </c>
      <c r="NS174">
        <v>0</v>
      </c>
      <c r="NT174">
        <v>0</v>
      </c>
      <c r="NU174">
        <v>0</v>
      </c>
      <c r="NX174" t="s">
        <v>304</v>
      </c>
      <c r="NY174">
        <v>0</v>
      </c>
      <c r="NZ174">
        <v>0</v>
      </c>
      <c r="OA174">
        <v>0</v>
      </c>
      <c r="OB174">
        <v>0</v>
      </c>
      <c r="OE174" t="s">
        <v>304</v>
      </c>
      <c r="OF174">
        <v>0</v>
      </c>
      <c r="OG174">
        <v>0</v>
      </c>
      <c r="OH174">
        <v>0</v>
      </c>
      <c r="OI174">
        <v>0</v>
      </c>
      <c r="OL174" t="s">
        <v>304</v>
      </c>
      <c r="OM174">
        <v>0</v>
      </c>
      <c r="ON174">
        <v>0</v>
      </c>
      <c r="OO174">
        <v>0</v>
      </c>
      <c r="OP174">
        <v>0</v>
      </c>
      <c r="OS174" t="s">
        <v>304</v>
      </c>
      <c r="OT174">
        <v>0</v>
      </c>
      <c r="OU174">
        <v>0</v>
      </c>
      <c r="OV174">
        <v>0</v>
      </c>
      <c r="OW174">
        <v>0</v>
      </c>
      <c r="OZ174" t="s">
        <v>304</v>
      </c>
      <c r="PA174">
        <v>0</v>
      </c>
      <c r="PB174">
        <v>0</v>
      </c>
      <c r="PC174">
        <v>0</v>
      </c>
      <c r="PD174">
        <v>0</v>
      </c>
      <c r="PG174" t="s">
        <v>304</v>
      </c>
      <c r="PH174">
        <v>0</v>
      </c>
      <c r="PI174">
        <v>0</v>
      </c>
      <c r="PJ174">
        <v>0</v>
      </c>
      <c r="PK174">
        <v>0</v>
      </c>
      <c r="PN174" t="s">
        <v>304</v>
      </c>
      <c r="PO174">
        <v>0</v>
      </c>
      <c r="PP174">
        <v>0</v>
      </c>
      <c r="PQ174">
        <v>0</v>
      </c>
      <c r="PR174">
        <v>0</v>
      </c>
      <c r="PU174" t="s">
        <v>304</v>
      </c>
      <c r="PV174">
        <v>0</v>
      </c>
      <c r="PW174">
        <v>0</v>
      </c>
      <c r="PX174">
        <v>0</v>
      </c>
      <c r="PY174">
        <v>0</v>
      </c>
      <c r="QB174" t="s">
        <v>304</v>
      </c>
      <c r="QC174">
        <v>0</v>
      </c>
      <c r="QD174">
        <v>0</v>
      </c>
      <c r="QE174">
        <v>0</v>
      </c>
      <c r="QF174">
        <v>0</v>
      </c>
      <c r="QI174" t="s">
        <v>304</v>
      </c>
      <c r="QJ174">
        <v>0</v>
      </c>
      <c r="QK174">
        <v>0</v>
      </c>
      <c r="QL174">
        <v>0</v>
      </c>
      <c r="QM174">
        <v>0</v>
      </c>
      <c r="QP174" t="s">
        <v>304</v>
      </c>
      <c r="QQ174">
        <v>0</v>
      </c>
      <c r="QR174">
        <v>0</v>
      </c>
      <c r="QS174">
        <v>0</v>
      </c>
      <c r="QT174">
        <v>0</v>
      </c>
      <c r="QW174" t="s">
        <v>304</v>
      </c>
      <c r="QX174">
        <v>0</v>
      </c>
      <c r="QY174">
        <v>0</v>
      </c>
      <c r="QZ174">
        <v>0</v>
      </c>
      <c r="RA174">
        <v>0</v>
      </c>
      <c r="RD174" t="s">
        <v>304</v>
      </c>
      <c r="RE174">
        <v>0</v>
      </c>
      <c r="RF174">
        <v>0</v>
      </c>
      <c r="RG174">
        <v>0</v>
      </c>
      <c r="RH174">
        <v>0</v>
      </c>
    </row>
    <row r="175" spans="1:476" x14ac:dyDescent="0.25">
      <c r="A175" s="1">
        <v>8.4999999999999929</v>
      </c>
      <c r="B175" s="1">
        <v>8.5499999999999936</v>
      </c>
      <c r="C175" s="1" t="s">
        <v>305</v>
      </c>
      <c r="D175" s="1">
        <v>0</v>
      </c>
      <c r="E175" s="1">
        <v>0</v>
      </c>
      <c r="F175" s="1">
        <v>0</v>
      </c>
      <c r="G175" s="1">
        <v>0</v>
      </c>
      <c r="H175" s="1"/>
      <c r="I175" s="1"/>
      <c r="J175" s="1" t="s">
        <v>305</v>
      </c>
      <c r="K175" s="1">
        <v>0</v>
      </c>
      <c r="L175" s="1">
        <v>0</v>
      </c>
      <c r="M175" s="1">
        <v>0</v>
      </c>
      <c r="N175" s="1">
        <v>0</v>
      </c>
      <c r="O175" s="1"/>
      <c r="P175" s="1"/>
      <c r="Q175" s="1" t="s">
        <v>305</v>
      </c>
      <c r="R175" s="1">
        <v>0</v>
      </c>
      <c r="S175" s="1">
        <v>0</v>
      </c>
      <c r="T175" s="1">
        <v>0</v>
      </c>
      <c r="U175" s="1">
        <v>0</v>
      </c>
      <c r="V175" s="1"/>
      <c r="W175" s="1"/>
      <c r="X175" s="1" t="s">
        <v>305</v>
      </c>
      <c r="Y175" s="1">
        <v>0</v>
      </c>
      <c r="Z175" s="1">
        <v>0</v>
      </c>
      <c r="AA175" s="1">
        <v>0</v>
      </c>
      <c r="AB175" s="1">
        <v>0</v>
      </c>
      <c r="AC175" s="1"/>
      <c r="AD175" s="1"/>
      <c r="AE175" t="s">
        <v>305</v>
      </c>
      <c r="AF175">
        <v>0</v>
      </c>
      <c r="AG175">
        <v>0</v>
      </c>
      <c r="AH175">
        <v>0</v>
      </c>
      <c r="AI175">
        <v>0</v>
      </c>
      <c r="AJ175" s="1"/>
      <c r="AK175" s="1"/>
      <c r="AL175" t="s">
        <v>305</v>
      </c>
      <c r="AM175">
        <v>0</v>
      </c>
      <c r="AN175">
        <v>0</v>
      </c>
      <c r="AO175">
        <v>0</v>
      </c>
      <c r="AP175">
        <v>0</v>
      </c>
      <c r="AQ175" s="1"/>
      <c r="AR175" s="1"/>
      <c r="AS175" t="s">
        <v>305</v>
      </c>
      <c r="AT175">
        <v>0</v>
      </c>
      <c r="AU175">
        <v>0</v>
      </c>
      <c r="AV175">
        <v>0</v>
      </c>
      <c r="AW175">
        <v>0</v>
      </c>
      <c r="AZ175" t="s">
        <v>305</v>
      </c>
      <c r="BA175">
        <v>0</v>
      </c>
      <c r="BB175">
        <v>0</v>
      </c>
      <c r="BC175">
        <v>0</v>
      </c>
      <c r="BD175">
        <v>0</v>
      </c>
      <c r="BG175" t="s">
        <v>305</v>
      </c>
      <c r="BH175">
        <v>0</v>
      </c>
      <c r="BI175">
        <v>0</v>
      </c>
      <c r="BJ175">
        <v>0</v>
      </c>
      <c r="BK175">
        <v>0</v>
      </c>
      <c r="BN175" t="s">
        <v>305</v>
      </c>
      <c r="BO175">
        <v>0</v>
      </c>
      <c r="BP175">
        <v>0</v>
      </c>
      <c r="BQ175">
        <v>0</v>
      </c>
      <c r="BR175">
        <v>0</v>
      </c>
      <c r="BU175" t="s">
        <v>305</v>
      </c>
      <c r="BV175">
        <v>0</v>
      </c>
      <c r="BW175">
        <v>0</v>
      </c>
      <c r="BX175">
        <v>0</v>
      </c>
      <c r="BY175">
        <v>0</v>
      </c>
      <c r="CB175" t="s">
        <v>305</v>
      </c>
      <c r="CC175">
        <v>0</v>
      </c>
      <c r="CD175">
        <v>0</v>
      </c>
      <c r="CE175">
        <v>0</v>
      </c>
      <c r="CF175">
        <v>0</v>
      </c>
      <c r="CI175" t="s">
        <v>305</v>
      </c>
      <c r="CJ175">
        <v>0</v>
      </c>
      <c r="CK175">
        <v>0</v>
      </c>
      <c r="CL175">
        <v>0</v>
      </c>
      <c r="CM175">
        <v>0</v>
      </c>
      <c r="CP175" t="s">
        <v>305</v>
      </c>
      <c r="CQ175">
        <v>0</v>
      </c>
      <c r="CR175">
        <v>0</v>
      </c>
      <c r="CS175">
        <v>0</v>
      </c>
      <c r="CT175">
        <v>0</v>
      </c>
      <c r="CW175" t="s">
        <v>305</v>
      </c>
      <c r="CX175">
        <v>0</v>
      </c>
      <c r="CY175">
        <v>0</v>
      </c>
      <c r="CZ175">
        <v>0</v>
      </c>
      <c r="DA175">
        <v>0</v>
      </c>
      <c r="DD175" t="s">
        <v>305</v>
      </c>
      <c r="DE175">
        <v>0</v>
      </c>
      <c r="DF175">
        <v>0</v>
      </c>
      <c r="DG175">
        <v>0</v>
      </c>
      <c r="DH175">
        <v>0</v>
      </c>
      <c r="DK175" t="s">
        <v>305</v>
      </c>
      <c r="DL175">
        <v>0</v>
      </c>
      <c r="DM175">
        <v>0</v>
      </c>
      <c r="DN175">
        <v>0</v>
      </c>
      <c r="DO175">
        <v>0</v>
      </c>
      <c r="DR175" t="s">
        <v>305</v>
      </c>
      <c r="DS175">
        <v>0</v>
      </c>
      <c r="DT175">
        <v>0</v>
      </c>
      <c r="DU175">
        <v>0</v>
      </c>
      <c r="DV175">
        <v>0</v>
      </c>
      <c r="DY175" t="s">
        <v>305</v>
      </c>
      <c r="DZ175">
        <v>0</v>
      </c>
      <c r="EA175">
        <v>0</v>
      </c>
      <c r="EB175">
        <v>0</v>
      </c>
      <c r="EC175">
        <v>0</v>
      </c>
      <c r="EF175" t="s">
        <v>305</v>
      </c>
      <c r="EG175">
        <v>0</v>
      </c>
      <c r="EH175">
        <v>0</v>
      </c>
      <c r="EI175">
        <v>0</v>
      </c>
      <c r="EJ175">
        <v>0</v>
      </c>
      <c r="EM175" t="s">
        <v>305</v>
      </c>
      <c r="EN175">
        <v>0</v>
      </c>
      <c r="EO175">
        <v>0</v>
      </c>
      <c r="EP175">
        <v>0</v>
      </c>
      <c r="EQ175">
        <v>0</v>
      </c>
      <c r="ET175" t="s">
        <v>305</v>
      </c>
      <c r="EU175">
        <v>0</v>
      </c>
      <c r="EV175">
        <v>0</v>
      </c>
      <c r="EW175">
        <v>0</v>
      </c>
      <c r="EX175">
        <v>0</v>
      </c>
      <c r="FA175" t="s">
        <v>305</v>
      </c>
      <c r="FB175">
        <v>0</v>
      </c>
      <c r="FC175">
        <v>0</v>
      </c>
      <c r="FD175">
        <v>0</v>
      </c>
      <c r="FE175">
        <v>0</v>
      </c>
      <c r="FH175" t="s">
        <v>305</v>
      </c>
      <c r="FI175">
        <v>0</v>
      </c>
      <c r="FJ175">
        <v>0</v>
      </c>
      <c r="FK175">
        <v>0</v>
      </c>
      <c r="FL175">
        <v>0</v>
      </c>
      <c r="FO175" t="s">
        <v>305</v>
      </c>
      <c r="FP175">
        <v>0</v>
      </c>
      <c r="FQ175">
        <v>0</v>
      </c>
      <c r="FR175">
        <v>0</v>
      </c>
      <c r="FS175">
        <v>0</v>
      </c>
      <c r="FV175" t="s">
        <v>305</v>
      </c>
      <c r="FW175">
        <v>0</v>
      </c>
      <c r="FX175">
        <v>0</v>
      </c>
      <c r="FY175">
        <v>0</v>
      </c>
      <c r="FZ175">
        <v>0</v>
      </c>
      <c r="GC175" t="s">
        <v>305</v>
      </c>
      <c r="GD175">
        <v>0</v>
      </c>
      <c r="GE175">
        <v>0</v>
      </c>
      <c r="GF175">
        <v>0</v>
      </c>
      <c r="GG175">
        <v>0</v>
      </c>
      <c r="GJ175" t="s">
        <v>305</v>
      </c>
      <c r="GK175">
        <v>0</v>
      </c>
      <c r="GL175">
        <v>0</v>
      </c>
      <c r="GM175">
        <v>0</v>
      </c>
      <c r="GN175">
        <v>0</v>
      </c>
      <c r="GQ175" t="s">
        <v>305</v>
      </c>
      <c r="GR175">
        <v>0</v>
      </c>
      <c r="GS175">
        <v>0</v>
      </c>
      <c r="GT175">
        <v>0</v>
      </c>
      <c r="GU175">
        <v>0</v>
      </c>
      <c r="GX175" t="s">
        <v>305</v>
      </c>
      <c r="GY175">
        <v>0</v>
      </c>
      <c r="GZ175">
        <v>0</v>
      </c>
      <c r="HA175">
        <v>0</v>
      </c>
      <c r="HB175">
        <v>0</v>
      </c>
      <c r="HE175" t="s">
        <v>305</v>
      </c>
      <c r="HF175">
        <v>0</v>
      </c>
      <c r="HG175">
        <v>0</v>
      </c>
      <c r="HH175">
        <v>0</v>
      </c>
      <c r="HI175">
        <v>0</v>
      </c>
      <c r="HL175" t="s">
        <v>305</v>
      </c>
      <c r="HM175">
        <v>0</v>
      </c>
      <c r="HN175">
        <v>0</v>
      </c>
      <c r="HO175">
        <v>0</v>
      </c>
      <c r="HP175">
        <v>0</v>
      </c>
      <c r="HS175" t="s">
        <v>305</v>
      </c>
      <c r="HT175">
        <v>0</v>
      </c>
      <c r="HU175">
        <v>0</v>
      </c>
      <c r="HV175">
        <v>0</v>
      </c>
      <c r="HW175">
        <v>0</v>
      </c>
      <c r="HZ175" t="s">
        <v>305</v>
      </c>
      <c r="IA175">
        <v>0</v>
      </c>
      <c r="IB175">
        <v>0</v>
      </c>
      <c r="IC175">
        <v>0</v>
      </c>
      <c r="ID175">
        <v>0</v>
      </c>
      <c r="IG175" t="s">
        <v>305</v>
      </c>
      <c r="IH175">
        <v>0</v>
      </c>
      <c r="II175">
        <v>0</v>
      </c>
      <c r="IJ175">
        <v>0</v>
      </c>
      <c r="IK175">
        <v>0</v>
      </c>
      <c r="IN175" t="s">
        <v>305</v>
      </c>
      <c r="IO175">
        <v>0</v>
      </c>
      <c r="IP175">
        <v>0</v>
      </c>
      <c r="IQ175">
        <v>0</v>
      </c>
      <c r="IR175">
        <v>0</v>
      </c>
      <c r="IU175" t="s">
        <v>305</v>
      </c>
      <c r="IV175">
        <v>0</v>
      </c>
      <c r="IW175">
        <v>0</v>
      </c>
      <c r="IX175">
        <v>0</v>
      </c>
      <c r="IY175">
        <v>0</v>
      </c>
      <c r="JB175" t="s">
        <v>305</v>
      </c>
      <c r="JC175">
        <v>0</v>
      </c>
      <c r="JD175">
        <v>0</v>
      </c>
      <c r="JE175">
        <v>0</v>
      </c>
      <c r="JF175">
        <v>0</v>
      </c>
      <c r="JI175" t="s">
        <v>305</v>
      </c>
      <c r="JJ175">
        <v>0</v>
      </c>
      <c r="JK175">
        <v>0</v>
      </c>
      <c r="JL175">
        <v>0</v>
      </c>
      <c r="JM175">
        <v>0</v>
      </c>
      <c r="JP175" t="s">
        <v>305</v>
      </c>
      <c r="JQ175">
        <v>0</v>
      </c>
      <c r="JR175">
        <v>0</v>
      </c>
      <c r="JS175">
        <v>0</v>
      </c>
      <c r="JT175">
        <v>0</v>
      </c>
      <c r="JW175" t="s">
        <v>305</v>
      </c>
      <c r="JX175">
        <v>0</v>
      </c>
      <c r="JY175">
        <v>0</v>
      </c>
      <c r="JZ175">
        <v>0</v>
      </c>
      <c r="KA175">
        <v>0</v>
      </c>
      <c r="KD175" t="s">
        <v>305</v>
      </c>
      <c r="KE175">
        <v>0</v>
      </c>
      <c r="KF175">
        <v>0</v>
      </c>
      <c r="KG175">
        <v>0</v>
      </c>
      <c r="KH175">
        <v>0</v>
      </c>
      <c r="KK175" t="s">
        <v>305</v>
      </c>
      <c r="KL175">
        <v>0</v>
      </c>
      <c r="KM175">
        <v>0</v>
      </c>
      <c r="KN175">
        <v>0</v>
      </c>
      <c r="KO175">
        <v>0</v>
      </c>
      <c r="KR175" t="s">
        <v>305</v>
      </c>
      <c r="KS175">
        <v>0</v>
      </c>
      <c r="KT175">
        <v>0</v>
      </c>
      <c r="KU175">
        <v>0</v>
      </c>
      <c r="KV175">
        <v>0</v>
      </c>
      <c r="KY175" t="s">
        <v>305</v>
      </c>
      <c r="KZ175">
        <v>0</v>
      </c>
      <c r="LA175">
        <v>0</v>
      </c>
      <c r="LB175">
        <v>0</v>
      </c>
      <c r="LC175">
        <v>0</v>
      </c>
      <c r="LF175" t="s">
        <v>305</v>
      </c>
      <c r="LG175">
        <v>0</v>
      </c>
      <c r="LH175">
        <v>0</v>
      </c>
      <c r="LI175">
        <v>0</v>
      </c>
      <c r="LJ175">
        <v>0</v>
      </c>
      <c r="LM175" t="s">
        <v>305</v>
      </c>
      <c r="LN175">
        <v>0</v>
      </c>
      <c r="LO175">
        <v>0</v>
      </c>
      <c r="LP175">
        <v>0</v>
      </c>
      <c r="LQ175">
        <v>0</v>
      </c>
      <c r="LT175" t="s">
        <v>305</v>
      </c>
      <c r="LU175">
        <v>0</v>
      </c>
      <c r="LV175">
        <v>0</v>
      </c>
      <c r="LW175">
        <v>0</v>
      </c>
      <c r="LX175">
        <v>0</v>
      </c>
      <c r="MA175" t="s">
        <v>305</v>
      </c>
      <c r="MB175">
        <v>0</v>
      </c>
      <c r="MC175">
        <v>0</v>
      </c>
      <c r="MD175">
        <v>0</v>
      </c>
      <c r="ME175">
        <v>0</v>
      </c>
      <c r="MH175" t="s">
        <v>305</v>
      </c>
      <c r="MI175">
        <v>0</v>
      </c>
      <c r="MJ175">
        <v>0</v>
      </c>
      <c r="MK175">
        <v>0</v>
      </c>
      <c r="ML175">
        <v>0</v>
      </c>
      <c r="MO175" t="s">
        <v>305</v>
      </c>
      <c r="MP175">
        <v>0</v>
      </c>
      <c r="MQ175">
        <v>0</v>
      </c>
      <c r="MR175">
        <v>0</v>
      </c>
      <c r="MS175">
        <v>0</v>
      </c>
      <c r="MV175" t="s">
        <v>305</v>
      </c>
      <c r="MW175">
        <v>0</v>
      </c>
      <c r="MX175">
        <v>0</v>
      </c>
      <c r="MY175">
        <v>0</v>
      </c>
      <c r="MZ175">
        <v>0</v>
      </c>
      <c r="NC175" t="s">
        <v>305</v>
      </c>
      <c r="ND175">
        <v>0</v>
      </c>
      <c r="NE175">
        <v>0</v>
      </c>
      <c r="NF175">
        <v>0</v>
      </c>
      <c r="NG175">
        <v>0</v>
      </c>
      <c r="NJ175" t="s">
        <v>305</v>
      </c>
      <c r="NK175">
        <v>0</v>
      </c>
      <c r="NL175">
        <v>0</v>
      </c>
      <c r="NM175">
        <v>0</v>
      </c>
      <c r="NN175">
        <v>0</v>
      </c>
      <c r="NQ175" t="s">
        <v>305</v>
      </c>
      <c r="NR175">
        <v>0</v>
      </c>
      <c r="NS175">
        <v>0</v>
      </c>
      <c r="NT175">
        <v>0</v>
      </c>
      <c r="NU175">
        <v>0</v>
      </c>
      <c r="NX175" t="s">
        <v>305</v>
      </c>
      <c r="NY175">
        <v>0</v>
      </c>
      <c r="NZ175">
        <v>0</v>
      </c>
      <c r="OA175">
        <v>0</v>
      </c>
      <c r="OB175">
        <v>0</v>
      </c>
      <c r="OE175" t="s">
        <v>305</v>
      </c>
      <c r="OF175">
        <v>0</v>
      </c>
      <c r="OG175">
        <v>0</v>
      </c>
      <c r="OH175">
        <v>0</v>
      </c>
      <c r="OI175">
        <v>0</v>
      </c>
      <c r="OL175" t="s">
        <v>305</v>
      </c>
      <c r="OM175">
        <v>0</v>
      </c>
      <c r="ON175">
        <v>0</v>
      </c>
      <c r="OO175">
        <v>0</v>
      </c>
      <c r="OP175">
        <v>0</v>
      </c>
      <c r="OS175" t="s">
        <v>305</v>
      </c>
      <c r="OT175">
        <v>0</v>
      </c>
      <c r="OU175">
        <v>0</v>
      </c>
      <c r="OV175">
        <v>0</v>
      </c>
      <c r="OW175">
        <v>0</v>
      </c>
      <c r="OZ175" t="s">
        <v>305</v>
      </c>
      <c r="PA175">
        <v>0</v>
      </c>
      <c r="PB175">
        <v>0</v>
      </c>
      <c r="PC175">
        <v>0</v>
      </c>
      <c r="PD175">
        <v>0</v>
      </c>
      <c r="PG175" t="s">
        <v>305</v>
      </c>
      <c r="PH175">
        <v>0</v>
      </c>
      <c r="PI175">
        <v>0</v>
      </c>
      <c r="PJ175">
        <v>0</v>
      </c>
      <c r="PK175">
        <v>0</v>
      </c>
      <c r="PN175" t="s">
        <v>305</v>
      </c>
      <c r="PO175">
        <v>0</v>
      </c>
      <c r="PP175">
        <v>0</v>
      </c>
      <c r="PQ175">
        <v>0</v>
      </c>
      <c r="PR175">
        <v>0</v>
      </c>
      <c r="PU175" t="s">
        <v>305</v>
      </c>
      <c r="PV175">
        <v>0</v>
      </c>
      <c r="PW175">
        <v>0</v>
      </c>
      <c r="PX175">
        <v>0</v>
      </c>
      <c r="PY175">
        <v>0</v>
      </c>
      <c r="QB175" t="s">
        <v>305</v>
      </c>
      <c r="QC175">
        <v>0</v>
      </c>
      <c r="QD175">
        <v>0</v>
      </c>
      <c r="QE175">
        <v>0</v>
      </c>
      <c r="QF175">
        <v>0</v>
      </c>
      <c r="QI175" t="s">
        <v>305</v>
      </c>
      <c r="QJ175">
        <v>0</v>
      </c>
      <c r="QK175">
        <v>0</v>
      </c>
      <c r="QL175">
        <v>0</v>
      </c>
      <c r="QM175">
        <v>0</v>
      </c>
      <c r="QP175" t="s">
        <v>305</v>
      </c>
      <c r="QQ175">
        <v>0</v>
      </c>
      <c r="QR175">
        <v>0</v>
      </c>
      <c r="QS175">
        <v>0</v>
      </c>
      <c r="QT175">
        <v>0</v>
      </c>
      <c r="QW175" t="s">
        <v>305</v>
      </c>
      <c r="QX175">
        <v>0</v>
      </c>
      <c r="QY175">
        <v>0</v>
      </c>
      <c r="QZ175">
        <v>0</v>
      </c>
      <c r="RA175">
        <v>0</v>
      </c>
      <c r="RD175" t="s">
        <v>305</v>
      </c>
      <c r="RE175">
        <v>0</v>
      </c>
      <c r="RF175">
        <v>0</v>
      </c>
      <c r="RG175">
        <v>0</v>
      </c>
      <c r="RH175">
        <v>0</v>
      </c>
    </row>
    <row r="176" spans="1:476" x14ac:dyDescent="0.25">
      <c r="A176" s="1">
        <v>8.5499999999999936</v>
      </c>
      <c r="B176" s="1">
        <v>8.5999999999999943</v>
      </c>
      <c r="C176" s="1" t="s">
        <v>306</v>
      </c>
      <c r="D176" s="1">
        <v>0</v>
      </c>
      <c r="E176" s="1">
        <v>0</v>
      </c>
      <c r="F176" s="1">
        <v>0</v>
      </c>
      <c r="G176" s="1">
        <v>0</v>
      </c>
      <c r="H176" s="1"/>
      <c r="I176" s="1"/>
      <c r="J176" s="1" t="s">
        <v>306</v>
      </c>
      <c r="K176" s="1">
        <v>0</v>
      </c>
      <c r="L176" s="1">
        <v>0</v>
      </c>
      <c r="M176" s="1">
        <v>0</v>
      </c>
      <c r="N176" s="1">
        <v>0</v>
      </c>
      <c r="O176" s="1"/>
      <c r="P176" s="1"/>
      <c r="Q176" s="1" t="s">
        <v>306</v>
      </c>
      <c r="R176" s="1">
        <v>0</v>
      </c>
      <c r="S176" s="1">
        <v>0</v>
      </c>
      <c r="T176" s="1">
        <v>0</v>
      </c>
      <c r="U176" s="1">
        <v>0</v>
      </c>
      <c r="V176" s="1"/>
      <c r="W176" s="1"/>
      <c r="X176" s="1" t="s">
        <v>306</v>
      </c>
      <c r="Y176" s="1">
        <v>0</v>
      </c>
      <c r="Z176" s="1">
        <v>0</v>
      </c>
      <c r="AA176" s="1">
        <v>0</v>
      </c>
      <c r="AB176" s="1">
        <v>0</v>
      </c>
      <c r="AC176" s="1"/>
      <c r="AD176" s="1"/>
      <c r="AE176" t="s">
        <v>306</v>
      </c>
      <c r="AF176">
        <v>0</v>
      </c>
      <c r="AG176">
        <v>0</v>
      </c>
      <c r="AH176">
        <v>0</v>
      </c>
      <c r="AI176">
        <v>0</v>
      </c>
      <c r="AJ176" s="1"/>
      <c r="AK176" s="1"/>
      <c r="AL176" t="s">
        <v>306</v>
      </c>
      <c r="AM176">
        <v>0</v>
      </c>
      <c r="AN176">
        <v>0</v>
      </c>
      <c r="AO176">
        <v>0</v>
      </c>
      <c r="AP176">
        <v>0</v>
      </c>
      <c r="AQ176" s="1"/>
      <c r="AR176" s="1"/>
      <c r="AS176" t="s">
        <v>306</v>
      </c>
      <c r="AT176">
        <v>0</v>
      </c>
      <c r="AU176">
        <v>0</v>
      </c>
      <c r="AV176">
        <v>0</v>
      </c>
      <c r="AW176">
        <v>0</v>
      </c>
      <c r="AZ176" t="s">
        <v>306</v>
      </c>
      <c r="BA176">
        <v>0</v>
      </c>
      <c r="BB176">
        <v>0</v>
      </c>
      <c r="BC176">
        <v>0</v>
      </c>
      <c r="BD176">
        <v>0</v>
      </c>
      <c r="BG176" t="s">
        <v>306</v>
      </c>
      <c r="BH176">
        <v>0</v>
      </c>
      <c r="BI176">
        <v>0</v>
      </c>
      <c r="BJ176">
        <v>0</v>
      </c>
      <c r="BK176">
        <v>0</v>
      </c>
      <c r="BN176" t="s">
        <v>306</v>
      </c>
      <c r="BO176">
        <v>0</v>
      </c>
      <c r="BP176">
        <v>0</v>
      </c>
      <c r="BQ176">
        <v>0</v>
      </c>
      <c r="BR176">
        <v>0</v>
      </c>
      <c r="BU176" t="s">
        <v>306</v>
      </c>
      <c r="BV176">
        <v>0</v>
      </c>
      <c r="BW176">
        <v>0</v>
      </c>
      <c r="BX176">
        <v>0</v>
      </c>
      <c r="BY176">
        <v>0</v>
      </c>
      <c r="CB176" t="s">
        <v>306</v>
      </c>
      <c r="CC176">
        <v>0</v>
      </c>
      <c r="CD176">
        <v>0</v>
      </c>
      <c r="CE176">
        <v>0</v>
      </c>
      <c r="CF176">
        <v>0</v>
      </c>
      <c r="CI176" t="s">
        <v>306</v>
      </c>
      <c r="CJ176">
        <v>0</v>
      </c>
      <c r="CK176">
        <v>0</v>
      </c>
      <c r="CL176">
        <v>0</v>
      </c>
      <c r="CM176">
        <v>0</v>
      </c>
      <c r="CP176" t="s">
        <v>306</v>
      </c>
      <c r="CQ176">
        <v>0</v>
      </c>
      <c r="CR176">
        <v>0</v>
      </c>
      <c r="CS176">
        <v>0</v>
      </c>
      <c r="CT176">
        <v>0</v>
      </c>
      <c r="CW176" t="s">
        <v>306</v>
      </c>
      <c r="CX176">
        <v>0</v>
      </c>
      <c r="CY176">
        <v>0</v>
      </c>
      <c r="CZ176">
        <v>0</v>
      </c>
      <c r="DA176">
        <v>0</v>
      </c>
      <c r="DD176" t="s">
        <v>306</v>
      </c>
      <c r="DE176">
        <v>0</v>
      </c>
      <c r="DF176">
        <v>0</v>
      </c>
      <c r="DG176">
        <v>0</v>
      </c>
      <c r="DH176">
        <v>0</v>
      </c>
      <c r="DK176" t="s">
        <v>306</v>
      </c>
      <c r="DL176">
        <v>0</v>
      </c>
      <c r="DM176">
        <v>0</v>
      </c>
      <c r="DN176">
        <v>0</v>
      </c>
      <c r="DO176">
        <v>0</v>
      </c>
      <c r="DR176" t="s">
        <v>306</v>
      </c>
      <c r="DS176">
        <v>0</v>
      </c>
      <c r="DT176">
        <v>0</v>
      </c>
      <c r="DU176">
        <v>0</v>
      </c>
      <c r="DV176">
        <v>0</v>
      </c>
      <c r="DY176" t="s">
        <v>306</v>
      </c>
      <c r="DZ176">
        <v>0</v>
      </c>
      <c r="EA176">
        <v>0</v>
      </c>
      <c r="EB176">
        <v>0</v>
      </c>
      <c r="EC176">
        <v>0</v>
      </c>
      <c r="EF176" t="s">
        <v>306</v>
      </c>
      <c r="EG176">
        <v>0</v>
      </c>
      <c r="EH176">
        <v>0</v>
      </c>
      <c r="EI176">
        <v>0</v>
      </c>
      <c r="EJ176">
        <v>0</v>
      </c>
      <c r="EM176" t="s">
        <v>306</v>
      </c>
      <c r="EN176">
        <v>0</v>
      </c>
      <c r="EO176">
        <v>0</v>
      </c>
      <c r="EP176">
        <v>0</v>
      </c>
      <c r="EQ176">
        <v>0</v>
      </c>
      <c r="ET176" t="s">
        <v>306</v>
      </c>
      <c r="EU176">
        <v>0</v>
      </c>
      <c r="EV176">
        <v>0</v>
      </c>
      <c r="EW176">
        <v>0</v>
      </c>
      <c r="EX176">
        <v>0</v>
      </c>
      <c r="FA176" t="s">
        <v>306</v>
      </c>
      <c r="FB176">
        <v>0</v>
      </c>
      <c r="FC176">
        <v>0</v>
      </c>
      <c r="FD176">
        <v>0</v>
      </c>
      <c r="FE176">
        <v>0</v>
      </c>
      <c r="FH176" t="s">
        <v>306</v>
      </c>
      <c r="FI176">
        <v>0</v>
      </c>
      <c r="FJ176">
        <v>0</v>
      </c>
      <c r="FK176">
        <v>0</v>
      </c>
      <c r="FL176">
        <v>0</v>
      </c>
      <c r="FO176" t="s">
        <v>306</v>
      </c>
      <c r="FP176">
        <v>0</v>
      </c>
      <c r="FQ176">
        <v>0</v>
      </c>
      <c r="FR176">
        <v>0</v>
      </c>
      <c r="FS176">
        <v>0</v>
      </c>
      <c r="FV176" t="s">
        <v>306</v>
      </c>
      <c r="FW176">
        <v>0</v>
      </c>
      <c r="FX176">
        <v>0</v>
      </c>
      <c r="FY176">
        <v>0</v>
      </c>
      <c r="FZ176">
        <v>0</v>
      </c>
      <c r="GC176" t="s">
        <v>306</v>
      </c>
      <c r="GD176">
        <v>0</v>
      </c>
      <c r="GE176">
        <v>0</v>
      </c>
      <c r="GF176">
        <v>0</v>
      </c>
      <c r="GG176">
        <v>0</v>
      </c>
      <c r="GJ176" t="s">
        <v>306</v>
      </c>
      <c r="GK176">
        <v>0</v>
      </c>
      <c r="GL176">
        <v>0</v>
      </c>
      <c r="GM176">
        <v>0</v>
      </c>
      <c r="GN176">
        <v>0</v>
      </c>
      <c r="GQ176" t="s">
        <v>306</v>
      </c>
      <c r="GR176">
        <v>0</v>
      </c>
      <c r="GS176">
        <v>0</v>
      </c>
      <c r="GT176">
        <v>0</v>
      </c>
      <c r="GU176">
        <v>0</v>
      </c>
      <c r="GX176" t="s">
        <v>306</v>
      </c>
      <c r="GY176">
        <v>0</v>
      </c>
      <c r="GZ176">
        <v>0</v>
      </c>
      <c r="HA176">
        <v>0</v>
      </c>
      <c r="HB176">
        <v>0</v>
      </c>
      <c r="HE176" t="s">
        <v>306</v>
      </c>
      <c r="HF176">
        <v>0</v>
      </c>
      <c r="HG176">
        <v>0</v>
      </c>
      <c r="HH176">
        <v>0</v>
      </c>
      <c r="HI176">
        <v>0</v>
      </c>
      <c r="HL176" t="s">
        <v>306</v>
      </c>
      <c r="HM176">
        <v>0</v>
      </c>
      <c r="HN176">
        <v>0</v>
      </c>
      <c r="HO176">
        <v>0</v>
      </c>
      <c r="HP176">
        <v>0</v>
      </c>
      <c r="HS176" t="s">
        <v>306</v>
      </c>
      <c r="HT176">
        <v>0</v>
      </c>
      <c r="HU176">
        <v>0</v>
      </c>
      <c r="HV176">
        <v>0</v>
      </c>
      <c r="HW176">
        <v>0</v>
      </c>
      <c r="HZ176" t="s">
        <v>306</v>
      </c>
      <c r="IA176">
        <v>0</v>
      </c>
      <c r="IB176">
        <v>0</v>
      </c>
      <c r="IC176">
        <v>0</v>
      </c>
      <c r="ID176">
        <v>0</v>
      </c>
      <c r="IG176" t="s">
        <v>306</v>
      </c>
      <c r="IH176">
        <v>0</v>
      </c>
      <c r="II176">
        <v>0</v>
      </c>
      <c r="IJ176">
        <v>0</v>
      </c>
      <c r="IK176">
        <v>0</v>
      </c>
      <c r="IN176" t="s">
        <v>306</v>
      </c>
      <c r="IO176">
        <v>0</v>
      </c>
      <c r="IP176">
        <v>0</v>
      </c>
      <c r="IQ176">
        <v>0</v>
      </c>
      <c r="IR176">
        <v>0</v>
      </c>
      <c r="IU176" t="s">
        <v>306</v>
      </c>
      <c r="IV176">
        <v>0</v>
      </c>
      <c r="IW176">
        <v>0</v>
      </c>
      <c r="IX176">
        <v>0</v>
      </c>
      <c r="IY176">
        <v>0</v>
      </c>
      <c r="JB176" t="s">
        <v>306</v>
      </c>
      <c r="JC176">
        <v>0</v>
      </c>
      <c r="JD176">
        <v>0</v>
      </c>
      <c r="JE176">
        <v>0</v>
      </c>
      <c r="JF176">
        <v>0</v>
      </c>
      <c r="JI176" t="s">
        <v>306</v>
      </c>
      <c r="JJ176">
        <v>0</v>
      </c>
      <c r="JK176">
        <v>0</v>
      </c>
      <c r="JL176">
        <v>0</v>
      </c>
      <c r="JM176">
        <v>0</v>
      </c>
      <c r="JP176" t="s">
        <v>306</v>
      </c>
      <c r="JQ176">
        <v>0</v>
      </c>
      <c r="JR176">
        <v>0</v>
      </c>
      <c r="JS176">
        <v>0</v>
      </c>
      <c r="JT176">
        <v>0</v>
      </c>
      <c r="JW176" t="s">
        <v>306</v>
      </c>
      <c r="JX176">
        <v>0</v>
      </c>
      <c r="JY176">
        <v>0</v>
      </c>
      <c r="JZ176">
        <v>0</v>
      </c>
      <c r="KA176">
        <v>0</v>
      </c>
      <c r="KD176" t="s">
        <v>306</v>
      </c>
      <c r="KE176">
        <v>0</v>
      </c>
      <c r="KF176">
        <v>0</v>
      </c>
      <c r="KG176">
        <v>0</v>
      </c>
      <c r="KH176">
        <v>0</v>
      </c>
      <c r="KK176" t="s">
        <v>306</v>
      </c>
      <c r="KL176">
        <v>0</v>
      </c>
      <c r="KM176">
        <v>0</v>
      </c>
      <c r="KN176">
        <v>0</v>
      </c>
      <c r="KO176">
        <v>0</v>
      </c>
      <c r="KR176" t="s">
        <v>306</v>
      </c>
      <c r="KS176">
        <v>0</v>
      </c>
      <c r="KT176">
        <v>0</v>
      </c>
      <c r="KU176">
        <v>0</v>
      </c>
      <c r="KV176">
        <v>0</v>
      </c>
      <c r="KY176" t="s">
        <v>306</v>
      </c>
      <c r="KZ176">
        <v>0</v>
      </c>
      <c r="LA176">
        <v>0</v>
      </c>
      <c r="LB176">
        <v>0</v>
      </c>
      <c r="LC176">
        <v>0</v>
      </c>
      <c r="LF176" t="s">
        <v>306</v>
      </c>
      <c r="LG176">
        <v>0</v>
      </c>
      <c r="LH176">
        <v>0</v>
      </c>
      <c r="LI176">
        <v>0</v>
      </c>
      <c r="LJ176">
        <v>0</v>
      </c>
      <c r="LM176" t="s">
        <v>306</v>
      </c>
      <c r="LN176">
        <v>0</v>
      </c>
      <c r="LO176">
        <v>0</v>
      </c>
      <c r="LP176">
        <v>0</v>
      </c>
      <c r="LQ176">
        <v>0</v>
      </c>
      <c r="LT176" t="s">
        <v>306</v>
      </c>
      <c r="LU176">
        <v>0</v>
      </c>
      <c r="LV176">
        <v>0</v>
      </c>
      <c r="LW176">
        <v>0</v>
      </c>
      <c r="LX176">
        <v>0</v>
      </c>
      <c r="MA176" t="s">
        <v>306</v>
      </c>
      <c r="MB176">
        <v>0</v>
      </c>
      <c r="MC176">
        <v>0</v>
      </c>
      <c r="MD176">
        <v>0</v>
      </c>
      <c r="ME176">
        <v>0</v>
      </c>
      <c r="MH176" t="s">
        <v>306</v>
      </c>
      <c r="MI176">
        <v>0</v>
      </c>
      <c r="MJ176">
        <v>0</v>
      </c>
      <c r="MK176">
        <v>0</v>
      </c>
      <c r="ML176">
        <v>0</v>
      </c>
      <c r="MO176" t="s">
        <v>306</v>
      </c>
      <c r="MP176">
        <v>0</v>
      </c>
      <c r="MQ176">
        <v>0</v>
      </c>
      <c r="MR176">
        <v>0</v>
      </c>
      <c r="MS176">
        <v>0</v>
      </c>
      <c r="MV176" t="s">
        <v>306</v>
      </c>
      <c r="MW176">
        <v>0</v>
      </c>
      <c r="MX176">
        <v>0</v>
      </c>
      <c r="MY176">
        <v>0</v>
      </c>
      <c r="MZ176">
        <v>0</v>
      </c>
      <c r="NC176" t="s">
        <v>306</v>
      </c>
      <c r="ND176">
        <v>0</v>
      </c>
      <c r="NE176">
        <v>0</v>
      </c>
      <c r="NF176">
        <v>0</v>
      </c>
      <c r="NG176">
        <v>0</v>
      </c>
      <c r="NJ176" t="s">
        <v>306</v>
      </c>
      <c r="NK176">
        <v>0</v>
      </c>
      <c r="NL176">
        <v>0</v>
      </c>
      <c r="NM176">
        <v>0</v>
      </c>
      <c r="NN176">
        <v>0</v>
      </c>
      <c r="NQ176" t="s">
        <v>306</v>
      </c>
      <c r="NR176">
        <v>0</v>
      </c>
      <c r="NS176">
        <v>0</v>
      </c>
      <c r="NT176">
        <v>0</v>
      </c>
      <c r="NU176">
        <v>0</v>
      </c>
      <c r="NX176" t="s">
        <v>306</v>
      </c>
      <c r="NY176">
        <v>0</v>
      </c>
      <c r="NZ176">
        <v>0</v>
      </c>
      <c r="OA176">
        <v>0</v>
      </c>
      <c r="OB176">
        <v>0</v>
      </c>
      <c r="OE176" t="s">
        <v>306</v>
      </c>
      <c r="OF176">
        <v>0</v>
      </c>
      <c r="OG176">
        <v>0</v>
      </c>
      <c r="OH176">
        <v>0</v>
      </c>
      <c r="OI176">
        <v>0</v>
      </c>
      <c r="OL176" t="s">
        <v>306</v>
      </c>
      <c r="OM176">
        <v>0</v>
      </c>
      <c r="ON176">
        <v>0</v>
      </c>
      <c r="OO176">
        <v>0</v>
      </c>
      <c r="OP176">
        <v>0</v>
      </c>
      <c r="OS176" t="s">
        <v>306</v>
      </c>
      <c r="OT176">
        <v>0</v>
      </c>
      <c r="OU176">
        <v>0</v>
      </c>
      <c r="OV176">
        <v>0</v>
      </c>
      <c r="OW176">
        <v>0</v>
      </c>
      <c r="OZ176" t="s">
        <v>306</v>
      </c>
      <c r="PA176">
        <v>0</v>
      </c>
      <c r="PB176">
        <v>0</v>
      </c>
      <c r="PC176">
        <v>0</v>
      </c>
      <c r="PD176">
        <v>0</v>
      </c>
      <c r="PG176" t="s">
        <v>306</v>
      </c>
      <c r="PH176">
        <v>0</v>
      </c>
      <c r="PI176">
        <v>0</v>
      </c>
      <c r="PJ176">
        <v>0</v>
      </c>
      <c r="PK176">
        <v>0</v>
      </c>
      <c r="PN176" t="s">
        <v>306</v>
      </c>
      <c r="PO176">
        <v>0</v>
      </c>
      <c r="PP176">
        <v>0</v>
      </c>
      <c r="PQ176">
        <v>0</v>
      </c>
      <c r="PR176">
        <v>0</v>
      </c>
      <c r="PU176" t="s">
        <v>306</v>
      </c>
      <c r="PV176">
        <v>0</v>
      </c>
      <c r="PW176">
        <v>0</v>
      </c>
      <c r="PX176">
        <v>0</v>
      </c>
      <c r="PY176">
        <v>0</v>
      </c>
      <c r="QB176" t="s">
        <v>306</v>
      </c>
      <c r="QC176">
        <v>0</v>
      </c>
      <c r="QD176">
        <v>0</v>
      </c>
      <c r="QE176">
        <v>0</v>
      </c>
      <c r="QF176">
        <v>0</v>
      </c>
      <c r="QI176" t="s">
        <v>306</v>
      </c>
      <c r="QJ176">
        <v>0</v>
      </c>
      <c r="QK176">
        <v>0</v>
      </c>
      <c r="QL176">
        <v>0</v>
      </c>
      <c r="QM176">
        <v>0</v>
      </c>
      <c r="QP176" t="s">
        <v>306</v>
      </c>
      <c r="QQ176">
        <v>0</v>
      </c>
      <c r="QR176">
        <v>0</v>
      </c>
      <c r="QS176">
        <v>0</v>
      </c>
      <c r="QT176">
        <v>0</v>
      </c>
      <c r="QW176" t="s">
        <v>306</v>
      </c>
      <c r="QX176">
        <v>0</v>
      </c>
      <c r="QY176">
        <v>0</v>
      </c>
      <c r="QZ176">
        <v>0</v>
      </c>
      <c r="RA176">
        <v>0</v>
      </c>
      <c r="RD176" t="s">
        <v>306</v>
      </c>
      <c r="RE176">
        <v>0</v>
      </c>
      <c r="RF176">
        <v>0</v>
      </c>
      <c r="RG176">
        <v>0</v>
      </c>
      <c r="RH176">
        <v>0</v>
      </c>
    </row>
    <row r="177" spans="1:476" x14ac:dyDescent="0.25">
      <c r="A177" s="1">
        <v>8.5999999999999943</v>
      </c>
      <c r="B177" s="1">
        <v>8.649999999999995</v>
      </c>
      <c r="C177" s="1" t="s">
        <v>307</v>
      </c>
      <c r="D177" s="1">
        <v>0</v>
      </c>
      <c r="E177" s="1">
        <v>0</v>
      </c>
      <c r="F177" s="1">
        <v>0</v>
      </c>
      <c r="G177" s="1">
        <v>0</v>
      </c>
      <c r="H177" s="1"/>
      <c r="I177" s="1"/>
      <c r="J177" s="1" t="s">
        <v>307</v>
      </c>
      <c r="K177" s="1">
        <v>0</v>
      </c>
      <c r="L177" s="1">
        <v>0</v>
      </c>
      <c r="M177" s="1">
        <v>0</v>
      </c>
      <c r="N177" s="1">
        <v>0</v>
      </c>
      <c r="O177" s="1"/>
      <c r="P177" s="1"/>
      <c r="Q177" s="1" t="s">
        <v>307</v>
      </c>
      <c r="R177" s="1">
        <v>0</v>
      </c>
      <c r="S177" s="1">
        <v>0</v>
      </c>
      <c r="T177" s="1">
        <v>0</v>
      </c>
      <c r="U177" s="1">
        <v>0</v>
      </c>
      <c r="V177" s="1"/>
      <c r="W177" s="1"/>
      <c r="X177" s="1" t="s">
        <v>307</v>
      </c>
      <c r="Y177" s="1">
        <v>0</v>
      </c>
      <c r="Z177" s="1">
        <v>0</v>
      </c>
      <c r="AA177" s="1">
        <v>0</v>
      </c>
      <c r="AB177" s="1">
        <v>0</v>
      </c>
      <c r="AC177" s="1"/>
      <c r="AD177" s="1"/>
      <c r="AE177" t="s">
        <v>307</v>
      </c>
      <c r="AF177">
        <v>0</v>
      </c>
      <c r="AG177">
        <v>0</v>
      </c>
      <c r="AH177">
        <v>0</v>
      </c>
      <c r="AI177">
        <v>0</v>
      </c>
      <c r="AJ177" s="1"/>
      <c r="AK177" s="1"/>
      <c r="AL177" t="s">
        <v>307</v>
      </c>
      <c r="AM177">
        <v>0</v>
      </c>
      <c r="AN177">
        <v>0</v>
      </c>
      <c r="AO177">
        <v>0</v>
      </c>
      <c r="AP177">
        <v>0</v>
      </c>
      <c r="AQ177" s="1"/>
      <c r="AR177" s="1"/>
      <c r="AS177" t="s">
        <v>307</v>
      </c>
      <c r="AT177">
        <v>0</v>
      </c>
      <c r="AU177">
        <v>0</v>
      </c>
      <c r="AV177">
        <v>0</v>
      </c>
      <c r="AW177">
        <v>0</v>
      </c>
      <c r="AZ177" t="s">
        <v>307</v>
      </c>
      <c r="BA177">
        <v>0</v>
      </c>
      <c r="BB177">
        <v>0</v>
      </c>
      <c r="BC177">
        <v>0</v>
      </c>
      <c r="BD177">
        <v>0</v>
      </c>
      <c r="BG177" t="s">
        <v>307</v>
      </c>
      <c r="BH177">
        <v>0</v>
      </c>
      <c r="BI177">
        <v>0</v>
      </c>
      <c r="BJ177">
        <v>0</v>
      </c>
      <c r="BK177">
        <v>0</v>
      </c>
      <c r="BN177" t="s">
        <v>307</v>
      </c>
      <c r="BO177">
        <v>0</v>
      </c>
      <c r="BP177">
        <v>0</v>
      </c>
      <c r="BQ177">
        <v>0</v>
      </c>
      <c r="BR177">
        <v>0</v>
      </c>
      <c r="BU177" t="s">
        <v>307</v>
      </c>
      <c r="BV177">
        <v>0</v>
      </c>
      <c r="BW177">
        <v>0</v>
      </c>
      <c r="BX177">
        <v>0</v>
      </c>
      <c r="BY177">
        <v>0</v>
      </c>
      <c r="CB177" t="s">
        <v>307</v>
      </c>
      <c r="CC177">
        <v>0</v>
      </c>
      <c r="CD177">
        <v>0</v>
      </c>
      <c r="CE177">
        <v>0</v>
      </c>
      <c r="CF177">
        <v>0</v>
      </c>
      <c r="CI177" t="s">
        <v>307</v>
      </c>
      <c r="CJ177">
        <v>0</v>
      </c>
      <c r="CK177">
        <v>0</v>
      </c>
      <c r="CL177">
        <v>0</v>
      </c>
      <c r="CM177">
        <v>0</v>
      </c>
      <c r="CP177" t="s">
        <v>307</v>
      </c>
      <c r="CQ177">
        <v>0</v>
      </c>
      <c r="CR177">
        <v>0</v>
      </c>
      <c r="CS177">
        <v>0</v>
      </c>
      <c r="CT177">
        <v>0</v>
      </c>
      <c r="CW177" t="s">
        <v>307</v>
      </c>
      <c r="CX177">
        <v>0</v>
      </c>
      <c r="CY177">
        <v>0</v>
      </c>
      <c r="CZ177">
        <v>0</v>
      </c>
      <c r="DA177">
        <v>0</v>
      </c>
      <c r="DD177" t="s">
        <v>307</v>
      </c>
      <c r="DE177">
        <v>0</v>
      </c>
      <c r="DF177">
        <v>0</v>
      </c>
      <c r="DG177">
        <v>0</v>
      </c>
      <c r="DH177">
        <v>0</v>
      </c>
      <c r="DK177" t="s">
        <v>307</v>
      </c>
      <c r="DL177">
        <v>0</v>
      </c>
      <c r="DM177">
        <v>0</v>
      </c>
      <c r="DN177">
        <v>0</v>
      </c>
      <c r="DO177">
        <v>0</v>
      </c>
      <c r="DR177" t="s">
        <v>307</v>
      </c>
      <c r="DS177">
        <v>0</v>
      </c>
      <c r="DT177">
        <v>0</v>
      </c>
      <c r="DU177">
        <v>0</v>
      </c>
      <c r="DV177">
        <v>0</v>
      </c>
      <c r="DY177" t="s">
        <v>307</v>
      </c>
      <c r="DZ177">
        <v>0</v>
      </c>
      <c r="EA177">
        <v>0</v>
      </c>
      <c r="EB177">
        <v>0</v>
      </c>
      <c r="EC177">
        <v>0</v>
      </c>
      <c r="EF177" t="s">
        <v>307</v>
      </c>
      <c r="EG177">
        <v>0</v>
      </c>
      <c r="EH177">
        <v>0</v>
      </c>
      <c r="EI177">
        <v>0</v>
      </c>
      <c r="EJ177">
        <v>0</v>
      </c>
      <c r="EM177" t="s">
        <v>307</v>
      </c>
      <c r="EN177">
        <v>0</v>
      </c>
      <c r="EO177">
        <v>0</v>
      </c>
      <c r="EP177">
        <v>0</v>
      </c>
      <c r="EQ177">
        <v>0</v>
      </c>
      <c r="ET177" t="s">
        <v>307</v>
      </c>
      <c r="EU177">
        <v>0</v>
      </c>
      <c r="EV177">
        <v>0</v>
      </c>
      <c r="EW177">
        <v>0</v>
      </c>
      <c r="EX177">
        <v>0</v>
      </c>
      <c r="FA177" t="s">
        <v>307</v>
      </c>
      <c r="FB177">
        <v>0</v>
      </c>
      <c r="FC177">
        <v>0</v>
      </c>
      <c r="FD177">
        <v>0</v>
      </c>
      <c r="FE177">
        <v>0</v>
      </c>
      <c r="FH177" t="s">
        <v>307</v>
      </c>
      <c r="FI177">
        <v>0</v>
      </c>
      <c r="FJ177">
        <v>0</v>
      </c>
      <c r="FK177">
        <v>0</v>
      </c>
      <c r="FL177">
        <v>0</v>
      </c>
      <c r="FO177" t="s">
        <v>307</v>
      </c>
      <c r="FP177">
        <v>0</v>
      </c>
      <c r="FQ177">
        <v>0</v>
      </c>
      <c r="FR177">
        <v>0</v>
      </c>
      <c r="FS177">
        <v>0</v>
      </c>
      <c r="FV177" t="s">
        <v>307</v>
      </c>
      <c r="FW177">
        <v>0</v>
      </c>
      <c r="FX177">
        <v>0</v>
      </c>
      <c r="FY177">
        <v>0</v>
      </c>
      <c r="FZ177">
        <v>0</v>
      </c>
      <c r="GC177" t="s">
        <v>307</v>
      </c>
      <c r="GD177">
        <v>0</v>
      </c>
      <c r="GE177">
        <v>0</v>
      </c>
      <c r="GF177">
        <v>0</v>
      </c>
      <c r="GG177">
        <v>0</v>
      </c>
      <c r="GJ177" t="s">
        <v>307</v>
      </c>
      <c r="GK177">
        <v>0</v>
      </c>
      <c r="GL177">
        <v>0</v>
      </c>
      <c r="GM177">
        <v>0</v>
      </c>
      <c r="GN177">
        <v>0</v>
      </c>
      <c r="GQ177" t="s">
        <v>307</v>
      </c>
      <c r="GR177">
        <v>0</v>
      </c>
      <c r="GS177">
        <v>0</v>
      </c>
      <c r="GT177">
        <v>0</v>
      </c>
      <c r="GU177">
        <v>0</v>
      </c>
      <c r="GX177" t="s">
        <v>307</v>
      </c>
      <c r="GY177">
        <v>0</v>
      </c>
      <c r="GZ177">
        <v>0</v>
      </c>
      <c r="HA177">
        <v>0</v>
      </c>
      <c r="HB177">
        <v>0</v>
      </c>
      <c r="HE177" t="s">
        <v>307</v>
      </c>
      <c r="HF177">
        <v>0</v>
      </c>
      <c r="HG177">
        <v>0</v>
      </c>
      <c r="HH177">
        <v>0</v>
      </c>
      <c r="HI177">
        <v>0</v>
      </c>
      <c r="HL177" t="s">
        <v>307</v>
      </c>
      <c r="HM177">
        <v>0</v>
      </c>
      <c r="HN177">
        <v>0</v>
      </c>
      <c r="HO177">
        <v>0</v>
      </c>
      <c r="HP177">
        <v>0</v>
      </c>
      <c r="HS177" t="s">
        <v>307</v>
      </c>
      <c r="HT177">
        <v>0</v>
      </c>
      <c r="HU177">
        <v>0</v>
      </c>
      <c r="HV177">
        <v>0</v>
      </c>
      <c r="HW177">
        <v>0</v>
      </c>
      <c r="HZ177" t="s">
        <v>307</v>
      </c>
      <c r="IA177">
        <v>0</v>
      </c>
      <c r="IB177">
        <v>0</v>
      </c>
      <c r="IC177">
        <v>0</v>
      </c>
      <c r="ID177">
        <v>0</v>
      </c>
      <c r="IG177" t="s">
        <v>307</v>
      </c>
      <c r="IH177">
        <v>0</v>
      </c>
      <c r="II177">
        <v>0</v>
      </c>
      <c r="IJ177">
        <v>0</v>
      </c>
      <c r="IK177">
        <v>0</v>
      </c>
      <c r="IN177" t="s">
        <v>307</v>
      </c>
      <c r="IO177">
        <v>0</v>
      </c>
      <c r="IP177">
        <v>0</v>
      </c>
      <c r="IQ177">
        <v>0</v>
      </c>
      <c r="IR177">
        <v>0</v>
      </c>
      <c r="IU177" t="s">
        <v>307</v>
      </c>
      <c r="IV177">
        <v>0.02</v>
      </c>
      <c r="IW177">
        <v>0.1</v>
      </c>
      <c r="IX177">
        <v>0</v>
      </c>
      <c r="IY177">
        <v>0</v>
      </c>
      <c r="JB177" t="s">
        <v>307</v>
      </c>
      <c r="JC177">
        <v>0</v>
      </c>
      <c r="JD177">
        <v>0</v>
      </c>
      <c r="JE177">
        <v>0</v>
      </c>
      <c r="JF177">
        <v>0</v>
      </c>
      <c r="JI177" t="s">
        <v>307</v>
      </c>
      <c r="JJ177">
        <v>0</v>
      </c>
      <c r="JK177">
        <v>0</v>
      </c>
      <c r="JL177">
        <v>0</v>
      </c>
      <c r="JM177">
        <v>0</v>
      </c>
      <c r="JP177" t="s">
        <v>307</v>
      </c>
      <c r="JQ177">
        <v>0</v>
      </c>
      <c r="JR177">
        <v>0</v>
      </c>
      <c r="JS177">
        <v>0</v>
      </c>
      <c r="JT177">
        <v>0</v>
      </c>
      <c r="JW177" t="s">
        <v>307</v>
      </c>
      <c r="JX177">
        <v>0</v>
      </c>
      <c r="JY177">
        <v>0</v>
      </c>
      <c r="JZ177">
        <v>0</v>
      </c>
      <c r="KA177">
        <v>0</v>
      </c>
      <c r="KD177" t="s">
        <v>307</v>
      </c>
      <c r="KE177">
        <v>0</v>
      </c>
      <c r="KF177">
        <v>0</v>
      </c>
      <c r="KG177">
        <v>0</v>
      </c>
      <c r="KH177">
        <v>0</v>
      </c>
      <c r="KK177" t="s">
        <v>307</v>
      </c>
      <c r="KL177">
        <v>0</v>
      </c>
      <c r="KM177">
        <v>0</v>
      </c>
      <c r="KN177">
        <v>0</v>
      </c>
      <c r="KO177">
        <v>0</v>
      </c>
      <c r="KR177" t="s">
        <v>307</v>
      </c>
      <c r="KS177">
        <v>0</v>
      </c>
      <c r="KT177">
        <v>0</v>
      </c>
      <c r="KU177">
        <v>0</v>
      </c>
      <c r="KV177">
        <v>0</v>
      </c>
      <c r="KY177" t="s">
        <v>307</v>
      </c>
      <c r="KZ177">
        <v>0</v>
      </c>
      <c r="LA177">
        <v>0</v>
      </c>
      <c r="LB177">
        <v>0</v>
      </c>
      <c r="LC177">
        <v>0</v>
      </c>
      <c r="LF177" t="s">
        <v>307</v>
      </c>
      <c r="LG177">
        <v>0</v>
      </c>
      <c r="LH177">
        <v>0</v>
      </c>
      <c r="LI177">
        <v>0</v>
      </c>
      <c r="LJ177">
        <v>0</v>
      </c>
      <c r="LM177" t="s">
        <v>307</v>
      </c>
      <c r="LN177">
        <v>0</v>
      </c>
      <c r="LO177">
        <v>0</v>
      </c>
      <c r="LP177">
        <v>0</v>
      </c>
      <c r="LQ177">
        <v>0</v>
      </c>
      <c r="LT177" t="s">
        <v>307</v>
      </c>
      <c r="LU177">
        <v>0</v>
      </c>
      <c r="LV177">
        <v>0</v>
      </c>
      <c r="LW177">
        <v>0</v>
      </c>
      <c r="LX177">
        <v>0</v>
      </c>
      <c r="MA177" t="s">
        <v>307</v>
      </c>
      <c r="MB177">
        <v>0</v>
      </c>
      <c r="MC177">
        <v>0</v>
      </c>
      <c r="MD177">
        <v>0</v>
      </c>
      <c r="ME177">
        <v>0</v>
      </c>
      <c r="MH177" t="s">
        <v>307</v>
      </c>
      <c r="MI177">
        <v>0</v>
      </c>
      <c r="MJ177">
        <v>0</v>
      </c>
      <c r="MK177">
        <v>0</v>
      </c>
      <c r="ML177">
        <v>0</v>
      </c>
      <c r="MO177" t="s">
        <v>307</v>
      </c>
      <c r="MP177">
        <v>0</v>
      </c>
      <c r="MQ177">
        <v>0</v>
      </c>
      <c r="MR177">
        <v>0</v>
      </c>
      <c r="MS177">
        <v>0</v>
      </c>
      <c r="MV177" t="s">
        <v>307</v>
      </c>
      <c r="MW177">
        <v>0</v>
      </c>
      <c r="MX177">
        <v>0</v>
      </c>
      <c r="MY177">
        <v>0</v>
      </c>
      <c r="MZ177">
        <v>0</v>
      </c>
      <c r="NC177" t="s">
        <v>307</v>
      </c>
      <c r="ND177">
        <v>0</v>
      </c>
      <c r="NE177">
        <v>0</v>
      </c>
      <c r="NF177">
        <v>0</v>
      </c>
      <c r="NG177">
        <v>0</v>
      </c>
      <c r="NJ177" t="s">
        <v>307</v>
      </c>
      <c r="NK177">
        <v>0</v>
      </c>
      <c r="NL177">
        <v>0</v>
      </c>
      <c r="NM177">
        <v>0</v>
      </c>
      <c r="NN177">
        <v>0</v>
      </c>
      <c r="NQ177" t="s">
        <v>307</v>
      </c>
      <c r="NR177">
        <v>0</v>
      </c>
      <c r="NS177">
        <v>0</v>
      </c>
      <c r="NT177">
        <v>0</v>
      </c>
      <c r="NU177">
        <v>0</v>
      </c>
      <c r="NX177" t="s">
        <v>307</v>
      </c>
      <c r="NY177">
        <v>0</v>
      </c>
      <c r="NZ177">
        <v>0</v>
      </c>
      <c r="OA177">
        <v>0</v>
      </c>
      <c r="OB177">
        <v>0</v>
      </c>
      <c r="OE177" t="s">
        <v>307</v>
      </c>
      <c r="OF177">
        <v>0</v>
      </c>
      <c r="OG177">
        <v>0</v>
      </c>
      <c r="OH177">
        <v>0</v>
      </c>
      <c r="OI177">
        <v>0</v>
      </c>
      <c r="OL177" t="s">
        <v>307</v>
      </c>
      <c r="OM177">
        <v>0</v>
      </c>
      <c r="ON177">
        <v>0</v>
      </c>
      <c r="OO177">
        <v>0</v>
      </c>
      <c r="OP177">
        <v>0</v>
      </c>
      <c r="OS177" t="s">
        <v>307</v>
      </c>
      <c r="OT177">
        <v>0</v>
      </c>
      <c r="OU177">
        <v>0</v>
      </c>
      <c r="OV177">
        <v>0</v>
      </c>
      <c r="OW177">
        <v>0</v>
      </c>
      <c r="OZ177" t="s">
        <v>307</v>
      </c>
      <c r="PA177">
        <v>0</v>
      </c>
      <c r="PB177">
        <v>0</v>
      </c>
      <c r="PC177">
        <v>0</v>
      </c>
      <c r="PD177">
        <v>0</v>
      </c>
      <c r="PG177" t="s">
        <v>307</v>
      </c>
      <c r="PH177">
        <v>0</v>
      </c>
      <c r="PI177">
        <v>0</v>
      </c>
      <c r="PJ177">
        <v>0</v>
      </c>
      <c r="PK177">
        <v>0</v>
      </c>
      <c r="PN177" t="s">
        <v>307</v>
      </c>
      <c r="PO177">
        <v>0</v>
      </c>
      <c r="PP177">
        <v>0</v>
      </c>
      <c r="PQ177">
        <v>0</v>
      </c>
      <c r="PR177">
        <v>0</v>
      </c>
      <c r="PU177" t="s">
        <v>307</v>
      </c>
      <c r="PV177">
        <v>0</v>
      </c>
      <c r="PW177">
        <v>0</v>
      </c>
      <c r="PX177">
        <v>0</v>
      </c>
      <c r="PY177">
        <v>0</v>
      </c>
      <c r="QB177" t="s">
        <v>307</v>
      </c>
      <c r="QC177">
        <v>0</v>
      </c>
      <c r="QD177">
        <v>0</v>
      </c>
      <c r="QE177">
        <v>0</v>
      </c>
      <c r="QF177">
        <v>0</v>
      </c>
      <c r="QI177" t="s">
        <v>307</v>
      </c>
      <c r="QJ177">
        <v>0</v>
      </c>
      <c r="QK177">
        <v>0</v>
      </c>
      <c r="QL177">
        <v>0</v>
      </c>
      <c r="QM177">
        <v>0</v>
      </c>
      <c r="QP177" t="s">
        <v>307</v>
      </c>
      <c r="QQ177">
        <v>0</v>
      </c>
      <c r="QR177">
        <v>0</v>
      </c>
      <c r="QS177">
        <v>0</v>
      </c>
      <c r="QT177">
        <v>0</v>
      </c>
      <c r="QW177" t="s">
        <v>307</v>
      </c>
      <c r="QX177">
        <v>0</v>
      </c>
      <c r="QY177">
        <v>0</v>
      </c>
      <c r="QZ177">
        <v>0</v>
      </c>
      <c r="RA177">
        <v>0</v>
      </c>
      <c r="RD177" t="s">
        <v>307</v>
      </c>
      <c r="RE177">
        <v>0</v>
      </c>
      <c r="RF177">
        <v>0</v>
      </c>
      <c r="RG177">
        <v>0</v>
      </c>
      <c r="RH177">
        <v>0</v>
      </c>
    </row>
    <row r="178" spans="1:476" x14ac:dyDescent="0.25">
      <c r="A178" s="1">
        <v>8.649999999999995</v>
      </c>
      <c r="B178" s="1">
        <v>8.6999999999999957</v>
      </c>
      <c r="C178" s="1" t="s">
        <v>308</v>
      </c>
      <c r="D178" s="1">
        <v>0</v>
      </c>
      <c r="E178" s="1">
        <v>0</v>
      </c>
      <c r="F178" s="1">
        <v>0</v>
      </c>
      <c r="G178" s="1">
        <v>0</v>
      </c>
      <c r="H178" s="1"/>
      <c r="I178" s="1"/>
      <c r="J178" s="1" t="s">
        <v>308</v>
      </c>
      <c r="K178" s="1">
        <v>0</v>
      </c>
      <c r="L178" s="1">
        <v>0</v>
      </c>
      <c r="M178" s="1">
        <v>0</v>
      </c>
      <c r="N178" s="1">
        <v>0</v>
      </c>
      <c r="O178" s="1"/>
      <c r="P178" s="1"/>
      <c r="Q178" s="1" t="s">
        <v>308</v>
      </c>
      <c r="R178" s="1">
        <v>0</v>
      </c>
      <c r="S178" s="1">
        <v>0</v>
      </c>
      <c r="T178" s="1">
        <v>0</v>
      </c>
      <c r="U178" s="1">
        <v>0</v>
      </c>
      <c r="V178" s="1"/>
      <c r="W178" s="1"/>
      <c r="X178" s="1" t="s">
        <v>308</v>
      </c>
      <c r="Y178" s="1">
        <v>0</v>
      </c>
      <c r="Z178" s="1">
        <v>0</v>
      </c>
      <c r="AA178" s="1">
        <v>0</v>
      </c>
      <c r="AB178" s="1">
        <v>0</v>
      </c>
      <c r="AC178" s="1"/>
      <c r="AD178" s="1"/>
      <c r="AE178" t="s">
        <v>308</v>
      </c>
      <c r="AF178">
        <v>0</v>
      </c>
      <c r="AG178">
        <v>0</v>
      </c>
      <c r="AH178">
        <v>0</v>
      </c>
      <c r="AI178">
        <v>0</v>
      </c>
      <c r="AJ178" s="1"/>
      <c r="AK178" s="1"/>
      <c r="AL178" t="s">
        <v>308</v>
      </c>
      <c r="AM178">
        <v>0</v>
      </c>
      <c r="AN178">
        <v>0</v>
      </c>
      <c r="AO178">
        <v>0</v>
      </c>
      <c r="AP178">
        <v>0</v>
      </c>
      <c r="AQ178" s="1"/>
      <c r="AR178" s="1"/>
      <c r="AS178" t="s">
        <v>308</v>
      </c>
      <c r="AT178">
        <v>0</v>
      </c>
      <c r="AU178">
        <v>0</v>
      </c>
      <c r="AV178">
        <v>0</v>
      </c>
      <c r="AW178">
        <v>0</v>
      </c>
      <c r="AZ178" t="s">
        <v>308</v>
      </c>
      <c r="BA178">
        <v>0</v>
      </c>
      <c r="BB178">
        <v>0</v>
      </c>
      <c r="BC178">
        <v>0</v>
      </c>
      <c r="BD178">
        <v>0</v>
      </c>
      <c r="BG178" t="s">
        <v>308</v>
      </c>
      <c r="BH178">
        <v>0</v>
      </c>
      <c r="BI178">
        <v>0</v>
      </c>
      <c r="BJ178">
        <v>0</v>
      </c>
      <c r="BK178">
        <v>0</v>
      </c>
      <c r="BN178" t="s">
        <v>308</v>
      </c>
      <c r="BO178">
        <v>0</v>
      </c>
      <c r="BP178">
        <v>0</v>
      </c>
      <c r="BQ178">
        <v>0</v>
      </c>
      <c r="BR178">
        <v>0</v>
      </c>
      <c r="BU178" t="s">
        <v>308</v>
      </c>
      <c r="BV178">
        <v>0</v>
      </c>
      <c r="BW178">
        <v>0</v>
      </c>
      <c r="BX178">
        <v>0</v>
      </c>
      <c r="BY178">
        <v>0</v>
      </c>
      <c r="CB178" t="s">
        <v>308</v>
      </c>
      <c r="CC178">
        <v>0</v>
      </c>
      <c r="CD178">
        <v>0</v>
      </c>
      <c r="CE178">
        <v>0</v>
      </c>
      <c r="CF178">
        <v>0</v>
      </c>
      <c r="CI178" t="s">
        <v>308</v>
      </c>
      <c r="CJ178">
        <v>0</v>
      </c>
      <c r="CK178">
        <v>0</v>
      </c>
      <c r="CL178">
        <v>0</v>
      </c>
      <c r="CM178">
        <v>0</v>
      </c>
      <c r="CP178" t="s">
        <v>308</v>
      </c>
      <c r="CQ178">
        <v>0</v>
      </c>
      <c r="CR178">
        <v>0</v>
      </c>
      <c r="CS178">
        <v>0</v>
      </c>
      <c r="CT178">
        <v>0</v>
      </c>
      <c r="CW178" t="s">
        <v>308</v>
      </c>
      <c r="CX178">
        <v>0</v>
      </c>
      <c r="CY178">
        <v>0</v>
      </c>
      <c r="CZ178">
        <v>0</v>
      </c>
      <c r="DA178">
        <v>0</v>
      </c>
      <c r="DD178" t="s">
        <v>308</v>
      </c>
      <c r="DE178">
        <v>0</v>
      </c>
      <c r="DF178">
        <v>0</v>
      </c>
      <c r="DG178">
        <v>0</v>
      </c>
      <c r="DH178">
        <v>0</v>
      </c>
      <c r="DK178" t="s">
        <v>308</v>
      </c>
      <c r="DL178">
        <v>0</v>
      </c>
      <c r="DM178">
        <v>0</v>
      </c>
      <c r="DN178">
        <v>0</v>
      </c>
      <c r="DO178">
        <v>0</v>
      </c>
      <c r="DR178" t="s">
        <v>308</v>
      </c>
      <c r="DS178">
        <v>0</v>
      </c>
      <c r="DT178">
        <v>0</v>
      </c>
      <c r="DU178">
        <v>0</v>
      </c>
      <c r="DV178">
        <v>0</v>
      </c>
      <c r="DY178" t="s">
        <v>308</v>
      </c>
      <c r="DZ178">
        <v>0</v>
      </c>
      <c r="EA178">
        <v>0</v>
      </c>
      <c r="EB178">
        <v>0</v>
      </c>
      <c r="EC178">
        <v>0</v>
      </c>
      <c r="EF178" t="s">
        <v>308</v>
      </c>
      <c r="EG178">
        <v>0</v>
      </c>
      <c r="EH178">
        <v>0</v>
      </c>
      <c r="EI178">
        <v>0</v>
      </c>
      <c r="EJ178">
        <v>0</v>
      </c>
      <c r="EM178" t="s">
        <v>308</v>
      </c>
      <c r="EN178">
        <v>0</v>
      </c>
      <c r="EO178">
        <v>0</v>
      </c>
      <c r="EP178">
        <v>0</v>
      </c>
      <c r="EQ178">
        <v>0</v>
      </c>
      <c r="ET178" t="s">
        <v>308</v>
      </c>
      <c r="EU178">
        <v>0</v>
      </c>
      <c r="EV178">
        <v>0</v>
      </c>
      <c r="EW178">
        <v>0</v>
      </c>
      <c r="EX178">
        <v>0</v>
      </c>
      <c r="FA178" t="s">
        <v>308</v>
      </c>
      <c r="FB178">
        <v>0</v>
      </c>
      <c r="FC178">
        <v>0</v>
      </c>
      <c r="FD178">
        <v>0</v>
      </c>
      <c r="FE178">
        <v>0</v>
      </c>
      <c r="FH178" t="s">
        <v>308</v>
      </c>
      <c r="FI178">
        <v>0</v>
      </c>
      <c r="FJ178">
        <v>0</v>
      </c>
      <c r="FK178">
        <v>0</v>
      </c>
      <c r="FL178">
        <v>0</v>
      </c>
      <c r="FO178" t="s">
        <v>308</v>
      </c>
      <c r="FP178">
        <v>0</v>
      </c>
      <c r="FQ178">
        <v>0</v>
      </c>
      <c r="FR178">
        <v>0</v>
      </c>
      <c r="FS178">
        <v>0</v>
      </c>
      <c r="FV178" t="s">
        <v>308</v>
      </c>
      <c r="FW178">
        <v>0</v>
      </c>
      <c r="FX178">
        <v>0</v>
      </c>
      <c r="FY178">
        <v>0</v>
      </c>
      <c r="FZ178">
        <v>0</v>
      </c>
      <c r="GC178" t="s">
        <v>308</v>
      </c>
      <c r="GD178">
        <v>0</v>
      </c>
      <c r="GE178">
        <v>0</v>
      </c>
      <c r="GF178">
        <v>0</v>
      </c>
      <c r="GG178">
        <v>0</v>
      </c>
      <c r="GJ178" t="s">
        <v>308</v>
      </c>
      <c r="GK178">
        <v>0</v>
      </c>
      <c r="GL178">
        <v>0</v>
      </c>
      <c r="GM178">
        <v>0</v>
      </c>
      <c r="GN178">
        <v>0</v>
      </c>
      <c r="GQ178" t="s">
        <v>308</v>
      </c>
      <c r="GR178">
        <v>0</v>
      </c>
      <c r="GS178">
        <v>0</v>
      </c>
      <c r="GT178">
        <v>0</v>
      </c>
      <c r="GU178">
        <v>0</v>
      </c>
      <c r="GX178" t="s">
        <v>308</v>
      </c>
      <c r="GY178">
        <v>0</v>
      </c>
      <c r="GZ178">
        <v>0</v>
      </c>
      <c r="HA178">
        <v>0</v>
      </c>
      <c r="HB178">
        <v>0</v>
      </c>
      <c r="HE178" t="s">
        <v>308</v>
      </c>
      <c r="HF178">
        <v>0</v>
      </c>
      <c r="HG178">
        <v>0</v>
      </c>
      <c r="HH178">
        <v>0</v>
      </c>
      <c r="HI178">
        <v>0</v>
      </c>
      <c r="HL178" t="s">
        <v>308</v>
      </c>
      <c r="HM178">
        <v>0</v>
      </c>
      <c r="HN178">
        <v>0</v>
      </c>
      <c r="HO178">
        <v>0</v>
      </c>
      <c r="HP178">
        <v>0</v>
      </c>
      <c r="HS178" t="s">
        <v>308</v>
      </c>
      <c r="HT178">
        <v>0</v>
      </c>
      <c r="HU178">
        <v>0</v>
      </c>
      <c r="HV178">
        <v>0</v>
      </c>
      <c r="HW178">
        <v>0</v>
      </c>
      <c r="HZ178" t="s">
        <v>308</v>
      </c>
      <c r="IA178">
        <v>0</v>
      </c>
      <c r="IB178">
        <v>0</v>
      </c>
      <c r="IC178">
        <v>0</v>
      </c>
      <c r="ID178">
        <v>0</v>
      </c>
      <c r="IG178" t="s">
        <v>308</v>
      </c>
      <c r="IH178">
        <v>0</v>
      </c>
      <c r="II178">
        <v>0</v>
      </c>
      <c r="IJ178">
        <v>0</v>
      </c>
      <c r="IK178">
        <v>0</v>
      </c>
      <c r="IN178" t="s">
        <v>308</v>
      </c>
      <c r="IO178">
        <v>0</v>
      </c>
      <c r="IP178">
        <v>0</v>
      </c>
      <c r="IQ178">
        <v>0</v>
      </c>
      <c r="IR178">
        <v>0</v>
      </c>
      <c r="IU178" t="s">
        <v>308</v>
      </c>
      <c r="IV178">
        <v>0</v>
      </c>
      <c r="IW178">
        <v>0</v>
      </c>
      <c r="IX178">
        <v>0</v>
      </c>
      <c r="IY178">
        <v>0</v>
      </c>
      <c r="JB178" t="s">
        <v>308</v>
      </c>
      <c r="JC178">
        <v>0</v>
      </c>
      <c r="JD178">
        <v>0</v>
      </c>
      <c r="JE178">
        <v>0</v>
      </c>
      <c r="JF178">
        <v>0</v>
      </c>
      <c r="JI178" t="s">
        <v>308</v>
      </c>
      <c r="JJ178">
        <v>0</v>
      </c>
      <c r="JK178">
        <v>0</v>
      </c>
      <c r="JL178">
        <v>0</v>
      </c>
      <c r="JM178">
        <v>0</v>
      </c>
      <c r="JP178" t="s">
        <v>308</v>
      </c>
      <c r="JQ178">
        <v>0</v>
      </c>
      <c r="JR178">
        <v>0</v>
      </c>
      <c r="JS178">
        <v>0</v>
      </c>
      <c r="JT178">
        <v>0</v>
      </c>
      <c r="JW178" t="s">
        <v>308</v>
      </c>
      <c r="JX178">
        <v>0</v>
      </c>
      <c r="JY178">
        <v>0</v>
      </c>
      <c r="JZ178">
        <v>0</v>
      </c>
      <c r="KA178">
        <v>0</v>
      </c>
      <c r="KD178" t="s">
        <v>308</v>
      </c>
      <c r="KE178">
        <v>0</v>
      </c>
      <c r="KF178">
        <v>0</v>
      </c>
      <c r="KG178">
        <v>0</v>
      </c>
      <c r="KH178">
        <v>0</v>
      </c>
      <c r="KK178" t="s">
        <v>308</v>
      </c>
      <c r="KL178">
        <v>0</v>
      </c>
      <c r="KM178">
        <v>0</v>
      </c>
      <c r="KN178">
        <v>0</v>
      </c>
      <c r="KO178">
        <v>0</v>
      </c>
      <c r="KR178" t="s">
        <v>308</v>
      </c>
      <c r="KS178">
        <v>0</v>
      </c>
      <c r="KT178">
        <v>0</v>
      </c>
      <c r="KU178">
        <v>0</v>
      </c>
      <c r="KV178">
        <v>0</v>
      </c>
      <c r="KY178" t="s">
        <v>308</v>
      </c>
      <c r="KZ178">
        <v>0</v>
      </c>
      <c r="LA178">
        <v>0</v>
      </c>
      <c r="LB178">
        <v>0</v>
      </c>
      <c r="LC178">
        <v>0</v>
      </c>
      <c r="LF178" t="s">
        <v>308</v>
      </c>
      <c r="LG178">
        <v>0</v>
      </c>
      <c r="LH178">
        <v>0</v>
      </c>
      <c r="LI178">
        <v>0</v>
      </c>
      <c r="LJ178">
        <v>0</v>
      </c>
      <c r="LM178" t="s">
        <v>308</v>
      </c>
      <c r="LN178">
        <v>0</v>
      </c>
      <c r="LO178">
        <v>0</v>
      </c>
      <c r="LP178">
        <v>0</v>
      </c>
      <c r="LQ178">
        <v>0</v>
      </c>
      <c r="LT178" t="s">
        <v>308</v>
      </c>
      <c r="LU178">
        <v>0</v>
      </c>
      <c r="LV178">
        <v>0</v>
      </c>
      <c r="LW178">
        <v>0</v>
      </c>
      <c r="LX178">
        <v>0</v>
      </c>
      <c r="MA178" t="s">
        <v>308</v>
      </c>
      <c r="MB178">
        <v>0</v>
      </c>
      <c r="MC178">
        <v>0</v>
      </c>
      <c r="MD178">
        <v>0</v>
      </c>
      <c r="ME178">
        <v>0</v>
      </c>
      <c r="MH178" t="s">
        <v>308</v>
      </c>
      <c r="MI178">
        <v>0</v>
      </c>
      <c r="MJ178">
        <v>0</v>
      </c>
      <c r="MK178">
        <v>0</v>
      </c>
      <c r="ML178">
        <v>0</v>
      </c>
      <c r="MO178" t="s">
        <v>308</v>
      </c>
      <c r="MP178">
        <v>0</v>
      </c>
      <c r="MQ178">
        <v>0</v>
      </c>
      <c r="MR178">
        <v>0</v>
      </c>
      <c r="MS178">
        <v>0</v>
      </c>
      <c r="MV178" t="s">
        <v>308</v>
      </c>
      <c r="MW178">
        <v>0</v>
      </c>
      <c r="MX178">
        <v>0</v>
      </c>
      <c r="MY178">
        <v>0</v>
      </c>
      <c r="MZ178">
        <v>0</v>
      </c>
      <c r="NC178" t="s">
        <v>308</v>
      </c>
      <c r="ND178">
        <v>0</v>
      </c>
      <c r="NE178">
        <v>0</v>
      </c>
      <c r="NF178">
        <v>0</v>
      </c>
      <c r="NG178">
        <v>0</v>
      </c>
      <c r="NJ178" t="s">
        <v>308</v>
      </c>
      <c r="NK178">
        <v>0</v>
      </c>
      <c r="NL178">
        <v>0</v>
      </c>
      <c r="NM178">
        <v>0</v>
      </c>
      <c r="NN178">
        <v>0</v>
      </c>
      <c r="NQ178" t="s">
        <v>308</v>
      </c>
      <c r="NR178">
        <v>0</v>
      </c>
      <c r="NS178">
        <v>0</v>
      </c>
      <c r="NT178">
        <v>0</v>
      </c>
      <c r="NU178">
        <v>0</v>
      </c>
      <c r="NX178" t="s">
        <v>308</v>
      </c>
      <c r="NY178">
        <v>0</v>
      </c>
      <c r="NZ178">
        <v>0</v>
      </c>
      <c r="OA178">
        <v>0</v>
      </c>
      <c r="OB178">
        <v>0</v>
      </c>
      <c r="OE178" t="s">
        <v>308</v>
      </c>
      <c r="OF178">
        <v>0</v>
      </c>
      <c r="OG178">
        <v>0</v>
      </c>
      <c r="OH178">
        <v>0</v>
      </c>
      <c r="OI178">
        <v>0</v>
      </c>
      <c r="OL178" t="s">
        <v>308</v>
      </c>
      <c r="OM178">
        <v>0</v>
      </c>
      <c r="ON178">
        <v>0</v>
      </c>
      <c r="OO178">
        <v>0</v>
      </c>
      <c r="OP178">
        <v>0</v>
      </c>
      <c r="OS178" t="s">
        <v>308</v>
      </c>
      <c r="OT178">
        <v>0</v>
      </c>
      <c r="OU178">
        <v>0</v>
      </c>
      <c r="OV178">
        <v>0</v>
      </c>
      <c r="OW178">
        <v>0</v>
      </c>
      <c r="OZ178" t="s">
        <v>308</v>
      </c>
      <c r="PA178">
        <v>0</v>
      </c>
      <c r="PB178">
        <v>0</v>
      </c>
      <c r="PC178">
        <v>0</v>
      </c>
      <c r="PD178">
        <v>0</v>
      </c>
      <c r="PG178" t="s">
        <v>308</v>
      </c>
      <c r="PH178">
        <v>0</v>
      </c>
      <c r="PI178">
        <v>0</v>
      </c>
      <c r="PJ178">
        <v>0</v>
      </c>
      <c r="PK178">
        <v>0</v>
      </c>
      <c r="PN178" t="s">
        <v>308</v>
      </c>
      <c r="PO178">
        <v>0</v>
      </c>
      <c r="PP178">
        <v>0</v>
      </c>
      <c r="PQ178">
        <v>0</v>
      </c>
      <c r="PR178">
        <v>0</v>
      </c>
      <c r="PU178" t="s">
        <v>308</v>
      </c>
      <c r="PV178">
        <v>0</v>
      </c>
      <c r="PW178">
        <v>0</v>
      </c>
      <c r="PX178">
        <v>0</v>
      </c>
      <c r="PY178">
        <v>0</v>
      </c>
      <c r="QB178" t="s">
        <v>308</v>
      </c>
      <c r="QC178">
        <v>0</v>
      </c>
      <c r="QD178">
        <v>0</v>
      </c>
      <c r="QE178">
        <v>0</v>
      </c>
      <c r="QF178">
        <v>0</v>
      </c>
      <c r="QI178" t="s">
        <v>308</v>
      </c>
      <c r="QJ178">
        <v>0</v>
      </c>
      <c r="QK178">
        <v>0</v>
      </c>
      <c r="QL178">
        <v>0</v>
      </c>
      <c r="QM178">
        <v>0</v>
      </c>
      <c r="QP178" t="s">
        <v>308</v>
      </c>
      <c r="QQ178">
        <v>0</v>
      </c>
      <c r="QR178">
        <v>0</v>
      </c>
      <c r="QS178">
        <v>0</v>
      </c>
      <c r="QT178">
        <v>0</v>
      </c>
      <c r="QW178" t="s">
        <v>308</v>
      </c>
      <c r="QX178">
        <v>0.05</v>
      </c>
      <c r="QY178">
        <v>0</v>
      </c>
      <c r="QZ178">
        <v>0</v>
      </c>
      <c r="RA178">
        <v>0</v>
      </c>
      <c r="RD178" t="s">
        <v>308</v>
      </c>
      <c r="RE178">
        <v>0</v>
      </c>
      <c r="RF178">
        <v>0</v>
      </c>
      <c r="RG178">
        <v>0</v>
      </c>
      <c r="RH178">
        <v>0</v>
      </c>
    </row>
    <row r="179" spans="1:476" x14ac:dyDescent="0.25">
      <c r="A179" s="1">
        <v>8.6999999999999957</v>
      </c>
      <c r="B179" s="1">
        <v>8.7499999999999964</v>
      </c>
      <c r="C179" s="1" t="s">
        <v>309</v>
      </c>
      <c r="D179" s="1">
        <v>0</v>
      </c>
      <c r="E179" s="1">
        <v>0</v>
      </c>
      <c r="F179" s="1">
        <v>0</v>
      </c>
      <c r="G179" s="1">
        <v>0</v>
      </c>
      <c r="H179" s="1"/>
      <c r="I179" s="1"/>
      <c r="J179" s="1" t="s">
        <v>309</v>
      </c>
      <c r="K179" s="1">
        <v>0</v>
      </c>
      <c r="L179" s="1">
        <v>0</v>
      </c>
      <c r="M179" s="1">
        <v>0</v>
      </c>
      <c r="N179" s="1">
        <v>0</v>
      </c>
      <c r="O179" s="1"/>
      <c r="P179" s="1"/>
      <c r="Q179" s="1" t="s">
        <v>309</v>
      </c>
      <c r="R179" s="1">
        <v>0</v>
      </c>
      <c r="S179" s="1">
        <v>0</v>
      </c>
      <c r="T179" s="1">
        <v>0</v>
      </c>
      <c r="U179" s="1">
        <v>0</v>
      </c>
      <c r="V179" s="1"/>
      <c r="W179" s="1"/>
      <c r="X179" s="1" t="s">
        <v>309</v>
      </c>
      <c r="Y179" s="1">
        <v>0</v>
      </c>
      <c r="Z179" s="1">
        <v>0</v>
      </c>
      <c r="AA179" s="1">
        <v>0</v>
      </c>
      <c r="AB179" s="1">
        <v>0</v>
      </c>
      <c r="AC179" s="1"/>
      <c r="AD179" s="1"/>
      <c r="AE179" t="s">
        <v>309</v>
      </c>
      <c r="AF179">
        <v>0</v>
      </c>
      <c r="AG179">
        <v>0</v>
      </c>
      <c r="AH179">
        <v>0</v>
      </c>
      <c r="AI179">
        <v>0</v>
      </c>
      <c r="AJ179" s="1"/>
      <c r="AK179" s="1"/>
      <c r="AL179" t="s">
        <v>309</v>
      </c>
      <c r="AM179">
        <v>0</v>
      </c>
      <c r="AN179">
        <v>0</v>
      </c>
      <c r="AO179">
        <v>0</v>
      </c>
      <c r="AP179">
        <v>0</v>
      </c>
      <c r="AQ179" s="1"/>
      <c r="AR179" s="1"/>
      <c r="AS179" t="s">
        <v>309</v>
      </c>
      <c r="AT179">
        <v>0</v>
      </c>
      <c r="AU179">
        <v>0</v>
      </c>
      <c r="AV179">
        <v>0</v>
      </c>
      <c r="AW179">
        <v>0</v>
      </c>
      <c r="AZ179" t="s">
        <v>309</v>
      </c>
      <c r="BA179">
        <v>0</v>
      </c>
      <c r="BB179">
        <v>0</v>
      </c>
      <c r="BC179">
        <v>0</v>
      </c>
      <c r="BD179">
        <v>0</v>
      </c>
      <c r="BG179" t="s">
        <v>309</v>
      </c>
      <c r="BH179">
        <v>0</v>
      </c>
      <c r="BI179">
        <v>0</v>
      </c>
      <c r="BJ179">
        <v>0</v>
      </c>
      <c r="BK179">
        <v>0</v>
      </c>
      <c r="BN179" t="s">
        <v>309</v>
      </c>
      <c r="BO179">
        <v>0</v>
      </c>
      <c r="BP179">
        <v>0</v>
      </c>
      <c r="BQ179">
        <v>0</v>
      </c>
      <c r="BR179">
        <v>0</v>
      </c>
      <c r="BU179" t="s">
        <v>309</v>
      </c>
      <c r="BV179">
        <v>0</v>
      </c>
      <c r="BW179">
        <v>0</v>
      </c>
      <c r="BX179">
        <v>0</v>
      </c>
      <c r="BY179">
        <v>0</v>
      </c>
      <c r="CB179" t="s">
        <v>309</v>
      </c>
      <c r="CC179">
        <v>0.05</v>
      </c>
      <c r="CD179">
        <v>0</v>
      </c>
      <c r="CE179">
        <v>0</v>
      </c>
      <c r="CF179">
        <v>0</v>
      </c>
      <c r="CI179" t="s">
        <v>309</v>
      </c>
      <c r="CJ179">
        <v>0</v>
      </c>
      <c r="CK179">
        <v>0</v>
      </c>
      <c r="CL179">
        <v>0</v>
      </c>
      <c r="CM179">
        <v>0</v>
      </c>
      <c r="CP179" t="s">
        <v>309</v>
      </c>
      <c r="CQ179">
        <v>0</v>
      </c>
      <c r="CR179">
        <v>0</v>
      </c>
      <c r="CS179">
        <v>0</v>
      </c>
      <c r="CT179">
        <v>0</v>
      </c>
      <c r="CW179" t="s">
        <v>309</v>
      </c>
      <c r="CX179">
        <v>0</v>
      </c>
      <c r="CY179">
        <v>0</v>
      </c>
      <c r="CZ179">
        <v>0</v>
      </c>
      <c r="DA179">
        <v>0</v>
      </c>
      <c r="DD179" t="s">
        <v>309</v>
      </c>
      <c r="DE179">
        <v>0</v>
      </c>
      <c r="DF179">
        <v>0</v>
      </c>
      <c r="DG179">
        <v>0</v>
      </c>
      <c r="DH179">
        <v>0</v>
      </c>
      <c r="DK179" t="s">
        <v>309</v>
      </c>
      <c r="DL179">
        <v>0</v>
      </c>
      <c r="DM179">
        <v>0</v>
      </c>
      <c r="DN179">
        <v>0</v>
      </c>
      <c r="DO179">
        <v>0</v>
      </c>
      <c r="DR179" t="s">
        <v>309</v>
      </c>
      <c r="DS179">
        <v>0</v>
      </c>
      <c r="DT179">
        <v>0</v>
      </c>
      <c r="DU179">
        <v>0</v>
      </c>
      <c r="DV179">
        <v>0</v>
      </c>
      <c r="DY179" t="s">
        <v>309</v>
      </c>
      <c r="DZ179">
        <v>0</v>
      </c>
      <c r="EA179">
        <v>0</v>
      </c>
      <c r="EB179">
        <v>0</v>
      </c>
      <c r="EC179">
        <v>0</v>
      </c>
      <c r="EF179" t="s">
        <v>309</v>
      </c>
      <c r="EG179">
        <v>0</v>
      </c>
      <c r="EH179">
        <v>0</v>
      </c>
      <c r="EI179">
        <v>0</v>
      </c>
      <c r="EJ179">
        <v>0</v>
      </c>
      <c r="EM179" t="s">
        <v>309</v>
      </c>
      <c r="EN179">
        <v>0</v>
      </c>
      <c r="EO179">
        <v>0</v>
      </c>
      <c r="EP179">
        <v>0</v>
      </c>
      <c r="EQ179">
        <v>0</v>
      </c>
      <c r="ET179" t="s">
        <v>309</v>
      </c>
      <c r="EU179">
        <v>0</v>
      </c>
      <c r="EV179">
        <v>0</v>
      </c>
      <c r="EW179">
        <v>0</v>
      </c>
      <c r="EX179">
        <v>0</v>
      </c>
      <c r="FA179" t="s">
        <v>309</v>
      </c>
      <c r="FB179">
        <v>0</v>
      </c>
      <c r="FC179">
        <v>0</v>
      </c>
      <c r="FD179">
        <v>0</v>
      </c>
      <c r="FE179">
        <v>0</v>
      </c>
      <c r="FH179" t="s">
        <v>309</v>
      </c>
      <c r="FI179">
        <v>0</v>
      </c>
      <c r="FJ179">
        <v>0</v>
      </c>
      <c r="FK179">
        <v>0</v>
      </c>
      <c r="FL179">
        <v>0</v>
      </c>
      <c r="FO179" t="s">
        <v>309</v>
      </c>
      <c r="FP179">
        <v>0</v>
      </c>
      <c r="FQ179">
        <v>0</v>
      </c>
      <c r="FR179">
        <v>0</v>
      </c>
      <c r="FS179">
        <v>0</v>
      </c>
      <c r="FV179" t="s">
        <v>309</v>
      </c>
      <c r="FW179">
        <v>0</v>
      </c>
      <c r="FX179">
        <v>0</v>
      </c>
      <c r="FY179">
        <v>0</v>
      </c>
      <c r="FZ179">
        <v>0</v>
      </c>
      <c r="GC179" t="s">
        <v>309</v>
      </c>
      <c r="GD179">
        <v>0</v>
      </c>
      <c r="GE179">
        <v>0</v>
      </c>
      <c r="GF179">
        <v>0</v>
      </c>
      <c r="GG179">
        <v>0</v>
      </c>
      <c r="GJ179" t="s">
        <v>309</v>
      </c>
      <c r="GK179">
        <v>0</v>
      </c>
      <c r="GL179">
        <v>0</v>
      </c>
      <c r="GM179">
        <v>0</v>
      </c>
      <c r="GN179">
        <v>0</v>
      </c>
      <c r="GQ179" t="s">
        <v>309</v>
      </c>
      <c r="GR179">
        <v>0</v>
      </c>
      <c r="GS179">
        <v>0</v>
      </c>
      <c r="GT179">
        <v>0</v>
      </c>
      <c r="GU179">
        <v>0</v>
      </c>
      <c r="GX179" t="s">
        <v>309</v>
      </c>
      <c r="GY179">
        <v>0</v>
      </c>
      <c r="GZ179">
        <v>0</v>
      </c>
      <c r="HA179">
        <v>0</v>
      </c>
      <c r="HB179">
        <v>0</v>
      </c>
      <c r="HE179" t="s">
        <v>309</v>
      </c>
      <c r="HF179">
        <v>0</v>
      </c>
      <c r="HG179">
        <v>0</v>
      </c>
      <c r="HH179">
        <v>0</v>
      </c>
      <c r="HI179">
        <v>0</v>
      </c>
      <c r="HL179" t="s">
        <v>309</v>
      </c>
      <c r="HM179">
        <v>0</v>
      </c>
      <c r="HN179">
        <v>0</v>
      </c>
      <c r="HO179">
        <v>0</v>
      </c>
      <c r="HP179">
        <v>0</v>
      </c>
      <c r="HS179" t="s">
        <v>309</v>
      </c>
      <c r="HT179">
        <v>0</v>
      </c>
      <c r="HU179">
        <v>0</v>
      </c>
      <c r="HV179">
        <v>0</v>
      </c>
      <c r="HW179">
        <v>0</v>
      </c>
      <c r="HZ179" t="s">
        <v>309</v>
      </c>
      <c r="IA179">
        <v>0</v>
      </c>
      <c r="IB179">
        <v>0</v>
      </c>
      <c r="IC179">
        <v>0</v>
      </c>
      <c r="ID179">
        <v>0</v>
      </c>
      <c r="IG179" t="s">
        <v>309</v>
      </c>
      <c r="IH179">
        <v>0</v>
      </c>
      <c r="II179">
        <v>0</v>
      </c>
      <c r="IJ179">
        <v>0</v>
      </c>
      <c r="IK179">
        <v>0</v>
      </c>
      <c r="IN179" t="s">
        <v>309</v>
      </c>
      <c r="IO179">
        <v>0</v>
      </c>
      <c r="IP179">
        <v>0</v>
      </c>
      <c r="IQ179">
        <v>0</v>
      </c>
      <c r="IR179">
        <v>0</v>
      </c>
      <c r="IU179" t="s">
        <v>309</v>
      </c>
      <c r="IV179">
        <v>0</v>
      </c>
      <c r="IW179">
        <v>0</v>
      </c>
      <c r="IX179">
        <v>0</v>
      </c>
      <c r="IY179">
        <v>0</v>
      </c>
      <c r="JB179" t="s">
        <v>309</v>
      </c>
      <c r="JC179">
        <v>0</v>
      </c>
      <c r="JD179">
        <v>0</v>
      </c>
      <c r="JE179">
        <v>0</v>
      </c>
      <c r="JF179">
        <v>0</v>
      </c>
      <c r="JI179" t="s">
        <v>309</v>
      </c>
      <c r="JJ179">
        <v>0</v>
      </c>
      <c r="JK179">
        <v>0</v>
      </c>
      <c r="JL179">
        <v>0</v>
      </c>
      <c r="JM179">
        <v>0</v>
      </c>
      <c r="JP179" t="s">
        <v>309</v>
      </c>
      <c r="JQ179">
        <v>0</v>
      </c>
      <c r="JR179">
        <v>0</v>
      </c>
      <c r="JS179">
        <v>0</v>
      </c>
      <c r="JT179">
        <v>0</v>
      </c>
      <c r="JW179" t="s">
        <v>309</v>
      </c>
      <c r="JX179">
        <v>0</v>
      </c>
      <c r="JY179">
        <v>0</v>
      </c>
      <c r="JZ179">
        <v>0</v>
      </c>
      <c r="KA179">
        <v>0</v>
      </c>
      <c r="KD179" t="s">
        <v>309</v>
      </c>
      <c r="KE179">
        <v>0</v>
      </c>
      <c r="KF179">
        <v>0</v>
      </c>
      <c r="KG179">
        <v>0</v>
      </c>
      <c r="KH179">
        <v>0</v>
      </c>
      <c r="KK179" t="s">
        <v>309</v>
      </c>
      <c r="KL179">
        <v>0</v>
      </c>
      <c r="KM179">
        <v>0</v>
      </c>
      <c r="KN179">
        <v>0</v>
      </c>
      <c r="KO179">
        <v>0</v>
      </c>
      <c r="KR179" t="s">
        <v>309</v>
      </c>
      <c r="KS179">
        <v>0</v>
      </c>
      <c r="KT179">
        <v>0</v>
      </c>
      <c r="KU179">
        <v>0</v>
      </c>
      <c r="KV179">
        <v>0</v>
      </c>
      <c r="KY179" t="s">
        <v>309</v>
      </c>
      <c r="KZ179">
        <v>0</v>
      </c>
      <c r="LA179">
        <v>0</v>
      </c>
      <c r="LB179">
        <v>0</v>
      </c>
      <c r="LC179">
        <v>0</v>
      </c>
      <c r="LF179" t="s">
        <v>309</v>
      </c>
      <c r="LG179">
        <v>0</v>
      </c>
      <c r="LH179">
        <v>0</v>
      </c>
      <c r="LI179">
        <v>0</v>
      </c>
      <c r="LJ179">
        <v>0</v>
      </c>
      <c r="LM179" t="s">
        <v>309</v>
      </c>
      <c r="LN179">
        <v>0</v>
      </c>
      <c r="LO179">
        <v>0</v>
      </c>
      <c r="LP179">
        <v>0</v>
      </c>
      <c r="LQ179">
        <v>0</v>
      </c>
      <c r="LT179" t="s">
        <v>309</v>
      </c>
      <c r="LU179">
        <v>0</v>
      </c>
      <c r="LV179">
        <v>0</v>
      </c>
      <c r="LW179">
        <v>0</v>
      </c>
      <c r="LX179">
        <v>0</v>
      </c>
      <c r="MA179" t="s">
        <v>309</v>
      </c>
      <c r="MB179">
        <v>0.05</v>
      </c>
      <c r="MC179">
        <v>0</v>
      </c>
      <c r="MD179">
        <v>0.08</v>
      </c>
      <c r="ME179">
        <v>0</v>
      </c>
      <c r="MH179" t="s">
        <v>309</v>
      </c>
      <c r="MI179">
        <v>0</v>
      </c>
      <c r="MJ179">
        <v>0</v>
      </c>
      <c r="MK179">
        <v>0</v>
      </c>
      <c r="ML179">
        <v>0</v>
      </c>
      <c r="MO179" t="s">
        <v>309</v>
      </c>
      <c r="MP179">
        <v>0</v>
      </c>
      <c r="MQ179">
        <v>0</v>
      </c>
      <c r="MR179">
        <v>0</v>
      </c>
      <c r="MS179">
        <v>0</v>
      </c>
      <c r="MV179" t="s">
        <v>309</v>
      </c>
      <c r="MW179">
        <v>0</v>
      </c>
      <c r="MX179">
        <v>0</v>
      </c>
      <c r="MY179">
        <v>0</v>
      </c>
      <c r="MZ179">
        <v>0</v>
      </c>
      <c r="NC179" t="s">
        <v>309</v>
      </c>
      <c r="ND179">
        <v>0</v>
      </c>
      <c r="NE179">
        <v>0</v>
      </c>
      <c r="NF179">
        <v>0</v>
      </c>
      <c r="NG179">
        <v>0</v>
      </c>
      <c r="NJ179" t="s">
        <v>309</v>
      </c>
      <c r="NK179">
        <v>0</v>
      </c>
      <c r="NL179">
        <v>0</v>
      </c>
      <c r="NM179">
        <v>0</v>
      </c>
      <c r="NN179">
        <v>0</v>
      </c>
      <c r="NQ179" t="s">
        <v>309</v>
      </c>
      <c r="NR179">
        <v>0</v>
      </c>
      <c r="NS179">
        <v>0</v>
      </c>
      <c r="NT179">
        <v>0</v>
      </c>
      <c r="NU179">
        <v>0</v>
      </c>
      <c r="NX179" t="s">
        <v>309</v>
      </c>
      <c r="NY179">
        <v>0</v>
      </c>
      <c r="NZ179">
        <v>0</v>
      </c>
      <c r="OA179">
        <v>0</v>
      </c>
      <c r="OB179">
        <v>0</v>
      </c>
      <c r="OE179" t="s">
        <v>309</v>
      </c>
      <c r="OF179">
        <v>0</v>
      </c>
      <c r="OG179">
        <v>0</v>
      </c>
      <c r="OH179">
        <v>0</v>
      </c>
      <c r="OI179">
        <v>0</v>
      </c>
      <c r="OL179" t="s">
        <v>309</v>
      </c>
      <c r="OM179">
        <v>0</v>
      </c>
      <c r="ON179">
        <v>0</v>
      </c>
      <c r="OO179">
        <v>0</v>
      </c>
      <c r="OP179">
        <v>0</v>
      </c>
      <c r="OS179" t="s">
        <v>309</v>
      </c>
      <c r="OT179">
        <v>0</v>
      </c>
      <c r="OU179">
        <v>0</v>
      </c>
      <c r="OV179">
        <v>0</v>
      </c>
      <c r="OW179">
        <v>0</v>
      </c>
      <c r="OZ179" t="s">
        <v>309</v>
      </c>
      <c r="PA179">
        <v>0</v>
      </c>
      <c r="PB179">
        <v>0</v>
      </c>
      <c r="PC179">
        <v>0</v>
      </c>
      <c r="PD179">
        <v>0</v>
      </c>
      <c r="PG179" t="s">
        <v>309</v>
      </c>
      <c r="PH179">
        <v>0</v>
      </c>
      <c r="PI179">
        <v>0</v>
      </c>
      <c r="PJ179">
        <v>0</v>
      </c>
      <c r="PK179">
        <v>0</v>
      </c>
      <c r="PN179" t="s">
        <v>309</v>
      </c>
      <c r="PO179">
        <v>0</v>
      </c>
      <c r="PP179">
        <v>0</v>
      </c>
      <c r="PQ179">
        <v>0</v>
      </c>
      <c r="PR179">
        <v>0</v>
      </c>
      <c r="PU179" t="s">
        <v>309</v>
      </c>
      <c r="PV179">
        <v>0</v>
      </c>
      <c r="PW179">
        <v>0</v>
      </c>
      <c r="PX179">
        <v>0</v>
      </c>
      <c r="PY179">
        <v>0</v>
      </c>
      <c r="QB179" t="s">
        <v>309</v>
      </c>
      <c r="QC179">
        <v>0</v>
      </c>
      <c r="QD179">
        <v>0</v>
      </c>
      <c r="QE179">
        <v>0</v>
      </c>
      <c r="QF179">
        <v>0</v>
      </c>
      <c r="QI179" t="s">
        <v>309</v>
      </c>
      <c r="QJ179">
        <v>0</v>
      </c>
      <c r="QK179">
        <v>0</v>
      </c>
      <c r="QL179">
        <v>0</v>
      </c>
      <c r="QM179">
        <v>0</v>
      </c>
      <c r="QP179" t="s">
        <v>309</v>
      </c>
      <c r="QQ179">
        <v>0</v>
      </c>
      <c r="QR179">
        <v>0</v>
      </c>
      <c r="QS179">
        <v>0</v>
      </c>
      <c r="QT179">
        <v>0</v>
      </c>
      <c r="QW179" t="s">
        <v>309</v>
      </c>
      <c r="QX179">
        <v>0</v>
      </c>
      <c r="QY179">
        <v>0</v>
      </c>
      <c r="QZ179">
        <v>0</v>
      </c>
      <c r="RA179">
        <v>0</v>
      </c>
      <c r="RD179" t="s">
        <v>309</v>
      </c>
      <c r="RE179">
        <v>0</v>
      </c>
      <c r="RF179">
        <v>0</v>
      </c>
      <c r="RG179">
        <v>0</v>
      </c>
      <c r="RH179">
        <v>0</v>
      </c>
    </row>
    <row r="180" spans="1:476" x14ac:dyDescent="0.25">
      <c r="A180" s="1">
        <v>8.7499999999999964</v>
      </c>
      <c r="B180" s="1">
        <v>8.7999999999999972</v>
      </c>
      <c r="C180" s="1" t="s">
        <v>310</v>
      </c>
      <c r="D180" s="1">
        <v>0</v>
      </c>
      <c r="E180" s="1">
        <v>0</v>
      </c>
      <c r="F180" s="1">
        <v>0</v>
      </c>
      <c r="G180" s="1">
        <v>0</v>
      </c>
      <c r="H180" s="1"/>
      <c r="I180" s="1"/>
      <c r="J180" s="1" t="s">
        <v>310</v>
      </c>
      <c r="K180" s="1">
        <v>0</v>
      </c>
      <c r="L180" s="1">
        <v>0</v>
      </c>
      <c r="M180" s="1">
        <v>0</v>
      </c>
      <c r="N180" s="1">
        <v>0</v>
      </c>
      <c r="O180" s="1"/>
      <c r="P180" s="1"/>
      <c r="Q180" s="1" t="s">
        <v>310</v>
      </c>
      <c r="R180" s="1">
        <v>0</v>
      </c>
      <c r="S180" s="1">
        <v>0</v>
      </c>
      <c r="T180" s="1">
        <v>0</v>
      </c>
      <c r="U180" s="1">
        <v>0</v>
      </c>
      <c r="V180" s="1"/>
      <c r="W180" s="1"/>
      <c r="X180" s="1" t="s">
        <v>310</v>
      </c>
      <c r="Y180" s="1">
        <v>0</v>
      </c>
      <c r="Z180" s="1">
        <v>0</v>
      </c>
      <c r="AA180" s="1">
        <v>0</v>
      </c>
      <c r="AB180" s="1">
        <v>0</v>
      </c>
      <c r="AC180" s="1"/>
      <c r="AD180" s="1"/>
      <c r="AE180" t="s">
        <v>310</v>
      </c>
      <c r="AF180">
        <v>0</v>
      </c>
      <c r="AG180">
        <v>0</v>
      </c>
      <c r="AH180">
        <v>0</v>
      </c>
      <c r="AI180">
        <v>0</v>
      </c>
      <c r="AJ180" s="1"/>
      <c r="AK180" s="1"/>
      <c r="AL180" t="s">
        <v>310</v>
      </c>
      <c r="AM180">
        <v>0</v>
      </c>
      <c r="AN180">
        <v>0</v>
      </c>
      <c r="AO180">
        <v>0</v>
      </c>
      <c r="AP180">
        <v>0</v>
      </c>
      <c r="AQ180" s="1"/>
      <c r="AR180" s="1"/>
      <c r="AS180" t="s">
        <v>310</v>
      </c>
      <c r="AT180">
        <v>0</v>
      </c>
      <c r="AU180">
        <v>0</v>
      </c>
      <c r="AV180">
        <v>0</v>
      </c>
      <c r="AW180">
        <v>0</v>
      </c>
      <c r="AZ180" t="s">
        <v>310</v>
      </c>
      <c r="BA180">
        <v>0</v>
      </c>
      <c r="BB180">
        <v>0</v>
      </c>
      <c r="BC180">
        <v>0</v>
      </c>
      <c r="BD180">
        <v>0</v>
      </c>
      <c r="BG180" t="s">
        <v>310</v>
      </c>
      <c r="BH180">
        <v>0</v>
      </c>
      <c r="BI180">
        <v>0</v>
      </c>
      <c r="BJ180">
        <v>0</v>
      </c>
      <c r="BK180">
        <v>0</v>
      </c>
      <c r="BN180" t="s">
        <v>310</v>
      </c>
      <c r="BO180">
        <v>0</v>
      </c>
      <c r="BP180">
        <v>0</v>
      </c>
      <c r="BQ180">
        <v>0</v>
      </c>
      <c r="BR180">
        <v>0</v>
      </c>
      <c r="BU180" t="s">
        <v>310</v>
      </c>
      <c r="BV180">
        <v>0</v>
      </c>
      <c r="BW180">
        <v>0</v>
      </c>
      <c r="BX180">
        <v>0</v>
      </c>
      <c r="BY180">
        <v>0</v>
      </c>
      <c r="CB180" t="s">
        <v>310</v>
      </c>
      <c r="CC180">
        <v>0</v>
      </c>
      <c r="CD180">
        <v>0</v>
      </c>
      <c r="CE180">
        <v>0</v>
      </c>
      <c r="CF180">
        <v>0</v>
      </c>
      <c r="CI180" t="s">
        <v>310</v>
      </c>
      <c r="CJ180">
        <v>0</v>
      </c>
      <c r="CK180">
        <v>0</v>
      </c>
      <c r="CL180">
        <v>0</v>
      </c>
      <c r="CM180">
        <v>0</v>
      </c>
      <c r="CP180" t="s">
        <v>310</v>
      </c>
      <c r="CQ180">
        <v>0</v>
      </c>
      <c r="CR180">
        <v>0</v>
      </c>
      <c r="CS180">
        <v>0</v>
      </c>
      <c r="CT180">
        <v>0</v>
      </c>
      <c r="CW180" t="s">
        <v>310</v>
      </c>
      <c r="CX180">
        <v>0</v>
      </c>
      <c r="CY180">
        <v>0</v>
      </c>
      <c r="CZ180">
        <v>0</v>
      </c>
      <c r="DA180">
        <v>0</v>
      </c>
      <c r="DD180" t="s">
        <v>310</v>
      </c>
      <c r="DE180">
        <v>0</v>
      </c>
      <c r="DF180">
        <v>0</v>
      </c>
      <c r="DG180">
        <v>0</v>
      </c>
      <c r="DH180">
        <v>0</v>
      </c>
      <c r="DK180" t="s">
        <v>310</v>
      </c>
      <c r="DL180">
        <v>0</v>
      </c>
      <c r="DM180">
        <v>0</v>
      </c>
      <c r="DN180">
        <v>0</v>
      </c>
      <c r="DO180">
        <v>0</v>
      </c>
      <c r="DR180" t="s">
        <v>310</v>
      </c>
      <c r="DS180">
        <v>0</v>
      </c>
      <c r="DT180">
        <v>0</v>
      </c>
      <c r="DU180">
        <v>0</v>
      </c>
      <c r="DV180">
        <v>0</v>
      </c>
      <c r="DY180" t="s">
        <v>310</v>
      </c>
      <c r="DZ180">
        <v>0</v>
      </c>
      <c r="EA180">
        <v>0</v>
      </c>
      <c r="EB180">
        <v>0</v>
      </c>
      <c r="EC180">
        <v>0</v>
      </c>
      <c r="EF180" t="s">
        <v>310</v>
      </c>
      <c r="EG180">
        <v>0</v>
      </c>
      <c r="EH180">
        <v>0</v>
      </c>
      <c r="EI180">
        <v>0</v>
      </c>
      <c r="EJ180">
        <v>0</v>
      </c>
      <c r="EM180" t="s">
        <v>310</v>
      </c>
      <c r="EN180">
        <v>0</v>
      </c>
      <c r="EO180">
        <v>0</v>
      </c>
      <c r="EP180">
        <v>0</v>
      </c>
      <c r="EQ180">
        <v>0</v>
      </c>
      <c r="ET180" t="s">
        <v>310</v>
      </c>
      <c r="EU180">
        <v>0</v>
      </c>
      <c r="EV180">
        <v>0</v>
      </c>
      <c r="EW180">
        <v>0</v>
      </c>
      <c r="EX180">
        <v>0</v>
      </c>
      <c r="FA180" t="s">
        <v>310</v>
      </c>
      <c r="FB180">
        <v>0</v>
      </c>
      <c r="FC180">
        <v>0</v>
      </c>
      <c r="FD180">
        <v>0</v>
      </c>
      <c r="FE180">
        <v>0</v>
      </c>
      <c r="FH180" t="s">
        <v>310</v>
      </c>
      <c r="FI180">
        <v>0</v>
      </c>
      <c r="FJ180">
        <v>0</v>
      </c>
      <c r="FK180">
        <v>0</v>
      </c>
      <c r="FL180">
        <v>0</v>
      </c>
      <c r="FO180" t="s">
        <v>310</v>
      </c>
      <c r="FP180">
        <v>0</v>
      </c>
      <c r="FQ180">
        <v>0</v>
      </c>
      <c r="FR180">
        <v>0</v>
      </c>
      <c r="FS180">
        <v>0</v>
      </c>
      <c r="FV180" t="s">
        <v>310</v>
      </c>
      <c r="FW180">
        <v>0</v>
      </c>
      <c r="FX180">
        <v>0</v>
      </c>
      <c r="FY180">
        <v>0</v>
      </c>
      <c r="FZ180">
        <v>0</v>
      </c>
      <c r="GC180" t="s">
        <v>310</v>
      </c>
      <c r="GD180">
        <v>0</v>
      </c>
      <c r="GE180">
        <v>0</v>
      </c>
      <c r="GF180">
        <v>0</v>
      </c>
      <c r="GG180">
        <v>0</v>
      </c>
      <c r="GJ180" t="s">
        <v>310</v>
      </c>
      <c r="GK180">
        <v>0</v>
      </c>
      <c r="GL180">
        <v>0</v>
      </c>
      <c r="GM180">
        <v>0</v>
      </c>
      <c r="GN180">
        <v>0</v>
      </c>
      <c r="GQ180" t="s">
        <v>310</v>
      </c>
      <c r="GR180">
        <v>0.13</v>
      </c>
      <c r="GS180">
        <v>0.68</v>
      </c>
      <c r="GT180">
        <v>0</v>
      </c>
      <c r="GU180">
        <v>0</v>
      </c>
      <c r="GX180" t="s">
        <v>310</v>
      </c>
      <c r="GY180">
        <v>0</v>
      </c>
      <c r="GZ180">
        <v>0</v>
      </c>
      <c r="HA180">
        <v>0</v>
      </c>
      <c r="HB180">
        <v>0</v>
      </c>
      <c r="HE180" t="s">
        <v>310</v>
      </c>
      <c r="HF180">
        <v>0</v>
      </c>
      <c r="HG180">
        <v>0</v>
      </c>
      <c r="HH180">
        <v>0</v>
      </c>
      <c r="HI180">
        <v>0</v>
      </c>
      <c r="HL180" t="s">
        <v>310</v>
      </c>
      <c r="HM180">
        <v>0</v>
      </c>
      <c r="HN180">
        <v>0</v>
      </c>
      <c r="HO180">
        <v>0</v>
      </c>
      <c r="HP180">
        <v>0</v>
      </c>
      <c r="HS180" t="s">
        <v>310</v>
      </c>
      <c r="HT180">
        <v>0</v>
      </c>
      <c r="HU180">
        <v>0</v>
      </c>
      <c r="HV180">
        <v>0</v>
      </c>
      <c r="HW180">
        <v>0</v>
      </c>
      <c r="HZ180" t="s">
        <v>310</v>
      </c>
      <c r="IA180">
        <v>0</v>
      </c>
      <c r="IB180">
        <v>0</v>
      </c>
      <c r="IC180">
        <v>0</v>
      </c>
      <c r="ID180">
        <v>0</v>
      </c>
      <c r="IG180" t="s">
        <v>310</v>
      </c>
      <c r="IH180">
        <v>0</v>
      </c>
      <c r="II180">
        <v>0</v>
      </c>
      <c r="IJ180">
        <v>0</v>
      </c>
      <c r="IK180">
        <v>0</v>
      </c>
      <c r="IN180" t="s">
        <v>310</v>
      </c>
      <c r="IO180">
        <v>0</v>
      </c>
      <c r="IP180">
        <v>0</v>
      </c>
      <c r="IQ180">
        <v>0</v>
      </c>
      <c r="IR180">
        <v>0</v>
      </c>
      <c r="IU180" t="s">
        <v>310</v>
      </c>
      <c r="IV180">
        <v>0</v>
      </c>
      <c r="IW180">
        <v>0</v>
      </c>
      <c r="IX180">
        <v>0</v>
      </c>
      <c r="IY180">
        <v>0</v>
      </c>
      <c r="JB180" t="s">
        <v>310</v>
      </c>
      <c r="JC180">
        <v>0</v>
      </c>
      <c r="JD180">
        <v>0</v>
      </c>
      <c r="JE180">
        <v>0</v>
      </c>
      <c r="JF180">
        <v>0</v>
      </c>
      <c r="JI180" t="s">
        <v>310</v>
      </c>
      <c r="JJ180">
        <v>0</v>
      </c>
      <c r="JK180">
        <v>0</v>
      </c>
      <c r="JL180">
        <v>0</v>
      </c>
      <c r="JM180">
        <v>0</v>
      </c>
      <c r="JP180" t="s">
        <v>310</v>
      </c>
      <c r="JQ180">
        <v>0</v>
      </c>
      <c r="JR180">
        <v>0</v>
      </c>
      <c r="JS180">
        <v>0</v>
      </c>
      <c r="JT180">
        <v>0</v>
      </c>
      <c r="JW180" t="s">
        <v>310</v>
      </c>
      <c r="JX180">
        <v>0</v>
      </c>
      <c r="JY180">
        <v>0</v>
      </c>
      <c r="JZ180">
        <v>0</v>
      </c>
      <c r="KA180">
        <v>0</v>
      </c>
      <c r="KD180" t="s">
        <v>310</v>
      </c>
      <c r="KE180">
        <v>0</v>
      </c>
      <c r="KF180">
        <v>0</v>
      </c>
      <c r="KG180">
        <v>0</v>
      </c>
      <c r="KH180">
        <v>0</v>
      </c>
      <c r="KK180" t="s">
        <v>310</v>
      </c>
      <c r="KL180">
        <v>0</v>
      </c>
      <c r="KM180">
        <v>0</v>
      </c>
      <c r="KN180">
        <v>0</v>
      </c>
      <c r="KO180">
        <v>0</v>
      </c>
      <c r="KR180" t="s">
        <v>310</v>
      </c>
      <c r="KS180">
        <v>0</v>
      </c>
      <c r="KT180">
        <v>0</v>
      </c>
      <c r="KU180">
        <v>0</v>
      </c>
      <c r="KV180">
        <v>0</v>
      </c>
      <c r="KY180" t="s">
        <v>310</v>
      </c>
      <c r="KZ180">
        <v>0</v>
      </c>
      <c r="LA180">
        <v>0</v>
      </c>
      <c r="LB180">
        <v>0</v>
      </c>
      <c r="LC180">
        <v>0</v>
      </c>
      <c r="LF180" t="s">
        <v>310</v>
      </c>
      <c r="LG180">
        <v>0</v>
      </c>
      <c r="LH180">
        <v>0</v>
      </c>
      <c r="LI180">
        <v>0</v>
      </c>
      <c r="LJ180">
        <v>0</v>
      </c>
      <c r="LM180" t="s">
        <v>310</v>
      </c>
      <c r="LN180">
        <v>0</v>
      </c>
      <c r="LO180">
        <v>0</v>
      </c>
      <c r="LP180">
        <v>0</v>
      </c>
      <c r="LQ180">
        <v>0</v>
      </c>
      <c r="LT180" t="s">
        <v>310</v>
      </c>
      <c r="LU180">
        <v>0</v>
      </c>
      <c r="LV180">
        <v>0</v>
      </c>
      <c r="LW180">
        <v>0</v>
      </c>
      <c r="LX180">
        <v>0</v>
      </c>
      <c r="MA180" t="s">
        <v>310</v>
      </c>
      <c r="MB180">
        <v>0</v>
      </c>
      <c r="MC180">
        <v>0</v>
      </c>
      <c r="MD180">
        <v>0</v>
      </c>
      <c r="ME180">
        <v>0</v>
      </c>
      <c r="MH180" t="s">
        <v>310</v>
      </c>
      <c r="MI180">
        <v>0</v>
      </c>
      <c r="MJ180">
        <v>0</v>
      </c>
      <c r="MK180">
        <v>0</v>
      </c>
      <c r="ML180">
        <v>0</v>
      </c>
      <c r="MO180" t="s">
        <v>310</v>
      </c>
      <c r="MP180">
        <v>0</v>
      </c>
      <c r="MQ180">
        <v>0</v>
      </c>
      <c r="MR180">
        <v>0</v>
      </c>
      <c r="MS180">
        <v>0</v>
      </c>
      <c r="MV180" t="s">
        <v>310</v>
      </c>
      <c r="MW180">
        <v>0</v>
      </c>
      <c r="MX180">
        <v>0</v>
      </c>
      <c r="MY180">
        <v>0</v>
      </c>
      <c r="MZ180">
        <v>0</v>
      </c>
      <c r="NC180" t="s">
        <v>310</v>
      </c>
      <c r="ND180">
        <v>0</v>
      </c>
      <c r="NE180">
        <v>0</v>
      </c>
      <c r="NF180">
        <v>0</v>
      </c>
      <c r="NG180">
        <v>0</v>
      </c>
      <c r="NJ180" t="s">
        <v>310</v>
      </c>
      <c r="NK180">
        <v>0</v>
      </c>
      <c r="NL180">
        <v>0</v>
      </c>
      <c r="NM180">
        <v>0</v>
      </c>
      <c r="NN180">
        <v>0</v>
      </c>
      <c r="NQ180" t="s">
        <v>310</v>
      </c>
      <c r="NR180">
        <v>0</v>
      </c>
      <c r="NS180">
        <v>0</v>
      </c>
      <c r="NT180">
        <v>0</v>
      </c>
      <c r="NU180">
        <v>0</v>
      </c>
      <c r="NX180" t="s">
        <v>310</v>
      </c>
      <c r="NY180">
        <v>0</v>
      </c>
      <c r="NZ180">
        <v>0</v>
      </c>
      <c r="OA180">
        <v>0</v>
      </c>
      <c r="OB180">
        <v>0</v>
      </c>
      <c r="OE180" t="s">
        <v>310</v>
      </c>
      <c r="OF180">
        <v>0</v>
      </c>
      <c r="OG180">
        <v>0</v>
      </c>
      <c r="OH180">
        <v>0</v>
      </c>
      <c r="OI180">
        <v>0</v>
      </c>
      <c r="OL180" t="s">
        <v>310</v>
      </c>
      <c r="OM180">
        <v>0</v>
      </c>
      <c r="ON180">
        <v>0</v>
      </c>
      <c r="OO180">
        <v>0</v>
      </c>
      <c r="OP180">
        <v>0</v>
      </c>
      <c r="OS180" t="s">
        <v>310</v>
      </c>
      <c r="OT180">
        <v>0</v>
      </c>
      <c r="OU180">
        <v>0</v>
      </c>
      <c r="OV180">
        <v>0</v>
      </c>
      <c r="OW180">
        <v>0</v>
      </c>
      <c r="OZ180" t="s">
        <v>310</v>
      </c>
      <c r="PA180">
        <v>0</v>
      </c>
      <c r="PB180">
        <v>0</v>
      </c>
      <c r="PC180">
        <v>0</v>
      </c>
      <c r="PD180">
        <v>0</v>
      </c>
      <c r="PG180" t="s">
        <v>310</v>
      </c>
      <c r="PH180">
        <v>0</v>
      </c>
      <c r="PI180">
        <v>0</v>
      </c>
      <c r="PJ180">
        <v>0</v>
      </c>
      <c r="PK180">
        <v>0</v>
      </c>
      <c r="PN180" t="s">
        <v>310</v>
      </c>
      <c r="PO180">
        <v>0</v>
      </c>
      <c r="PP180">
        <v>0</v>
      </c>
      <c r="PQ180">
        <v>0</v>
      </c>
      <c r="PR180">
        <v>0</v>
      </c>
      <c r="PU180" t="s">
        <v>310</v>
      </c>
      <c r="PV180">
        <v>0</v>
      </c>
      <c r="PW180">
        <v>0</v>
      </c>
      <c r="PX180">
        <v>0</v>
      </c>
      <c r="PY180">
        <v>0</v>
      </c>
      <c r="QB180" t="s">
        <v>310</v>
      </c>
      <c r="QC180">
        <v>0</v>
      </c>
      <c r="QD180">
        <v>0</v>
      </c>
      <c r="QE180">
        <v>0</v>
      </c>
      <c r="QF180">
        <v>0</v>
      </c>
      <c r="QI180" t="s">
        <v>310</v>
      </c>
      <c r="QJ180">
        <v>0</v>
      </c>
      <c r="QK180">
        <v>0</v>
      </c>
      <c r="QL180">
        <v>0</v>
      </c>
      <c r="QM180">
        <v>0</v>
      </c>
      <c r="QP180" t="s">
        <v>310</v>
      </c>
      <c r="QQ180">
        <v>0</v>
      </c>
      <c r="QR180">
        <v>0</v>
      </c>
      <c r="QS180">
        <v>0</v>
      </c>
      <c r="QT180">
        <v>0</v>
      </c>
      <c r="QW180" t="s">
        <v>310</v>
      </c>
      <c r="QX180">
        <v>0</v>
      </c>
      <c r="QY180">
        <v>0</v>
      </c>
      <c r="QZ180">
        <v>0</v>
      </c>
      <c r="RA180">
        <v>0</v>
      </c>
      <c r="RD180" t="s">
        <v>310</v>
      </c>
      <c r="RE180">
        <v>0</v>
      </c>
      <c r="RF180">
        <v>0</v>
      </c>
      <c r="RG180">
        <v>0</v>
      </c>
      <c r="RH180">
        <v>0</v>
      </c>
    </row>
    <row r="181" spans="1:476" x14ac:dyDescent="0.25">
      <c r="A181" s="1">
        <v>8.7999999999999972</v>
      </c>
      <c r="B181" s="1">
        <v>8.8499999999999979</v>
      </c>
      <c r="C181" s="1" t="s">
        <v>311</v>
      </c>
      <c r="D181" s="1">
        <v>0</v>
      </c>
      <c r="E181" s="1">
        <v>0</v>
      </c>
      <c r="F181" s="1">
        <v>0</v>
      </c>
      <c r="G181" s="1">
        <v>0</v>
      </c>
      <c r="H181" s="1"/>
      <c r="I181" s="1"/>
      <c r="J181" s="1" t="s">
        <v>311</v>
      </c>
      <c r="K181" s="1">
        <v>0</v>
      </c>
      <c r="L181" s="1">
        <v>0</v>
      </c>
      <c r="M181" s="1">
        <v>0</v>
      </c>
      <c r="N181" s="1">
        <v>0</v>
      </c>
      <c r="O181" s="1"/>
      <c r="P181" s="1"/>
      <c r="Q181" s="1" t="s">
        <v>311</v>
      </c>
      <c r="R181" s="1">
        <v>0</v>
      </c>
      <c r="S181" s="1">
        <v>0</v>
      </c>
      <c r="T181" s="1">
        <v>0</v>
      </c>
      <c r="U181" s="1">
        <v>0</v>
      </c>
      <c r="V181" s="1"/>
      <c r="W181" s="1"/>
      <c r="X181" s="1" t="s">
        <v>311</v>
      </c>
      <c r="Y181" s="1">
        <v>0</v>
      </c>
      <c r="Z181" s="1">
        <v>0</v>
      </c>
      <c r="AA181" s="1">
        <v>0</v>
      </c>
      <c r="AB181" s="1">
        <v>0</v>
      </c>
      <c r="AC181" s="1"/>
      <c r="AD181" s="1"/>
      <c r="AE181" t="s">
        <v>311</v>
      </c>
      <c r="AF181">
        <v>0</v>
      </c>
      <c r="AG181">
        <v>0</v>
      </c>
      <c r="AH181">
        <v>0</v>
      </c>
      <c r="AI181">
        <v>0</v>
      </c>
      <c r="AJ181" s="1"/>
      <c r="AK181" s="1"/>
      <c r="AL181" t="s">
        <v>311</v>
      </c>
      <c r="AM181">
        <v>0</v>
      </c>
      <c r="AN181">
        <v>0</v>
      </c>
      <c r="AO181">
        <v>0</v>
      </c>
      <c r="AP181">
        <v>0</v>
      </c>
      <c r="AQ181" s="1"/>
      <c r="AR181" s="1"/>
      <c r="AS181" t="s">
        <v>311</v>
      </c>
      <c r="AT181">
        <v>0</v>
      </c>
      <c r="AU181">
        <v>0</v>
      </c>
      <c r="AV181">
        <v>0</v>
      </c>
      <c r="AW181">
        <v>0</v>
      </c>
      <c r="AZ181" t="s">
        <v>311</v>
      </c>
      <c r="BA181">
        <v>0</v>
      </c>
      <c r="BB181">
        <v>0</v>
      </c>
      <c r="BC181">
        <v>0</v>
      </c>
      <c r="BD181">
        <v>0</v>
      </c>
      <c r="BG181" t="s">
        <v>311</v>
      </c>
      <c r="BH181">
        <v>0</v>
      </c>
      <c r="BI181">
        <v>0</v>
      </c>
      <c r="BJ181">
        <v>0</v>
      </c>
      <c r="BK181">
        <v>0</v>
      </c>
      <c r="BN181" t="s">
        <v>311</v>
      </c>
      <c r="BO181">
        <v>0</v>
      </c>
      <c r="BP181">
        <v>0</v>
      </c>
      <c r="BQ181">
        <v>0</v>
      </c>
      <c r="BR181">
        <v>0</v>
      </c>
      <c r="BU181" t="s">
        <v>311</v>
      </c>
      <c r="BV181">
        <v>0</v>
      </c>
      <c r="BW181">
        <v>0</v>
      </c>
      <c r="BX181">
        <v>0</v>
      </c>
      <c r="BY181">
        <v>0</v>
      </c>
      <c r="CB181" t="s">
        <v>311</v>
      </c>
      <c r="CC181">
        <v>0</v>
      </c>
      <c r="CD181">
        <v>0</v>
      </c>
      <c r="CE181">
        <v>0</v>
      </c>
      <c r="CF181">
        <v>0</v>
      </c>
      <c r="CI181" t="s">
        <v>311</v>
      </c>
      <c r="CJ181">
        <v>0</v>
      </c>
      <c r="CK181">
        <v>0</v>
      </c>
      <c r="CL181">
        <v>0</v>
      </c>
      <c r="CM181">
        <v>0</v>
      </c>
      <c r="CP181" t="s">
        <v>311</v>
      </c>
      <c r="CQ181">
        <v>0</v>
      </c>
      <c r="CR181">
        <v>0</v>
      </c>
      <c r="CS181">
        <v>0</v>
      </c>
      <c r="CT181">
        <v>0</v>
      </c>
      <c r="CW181" t="s">
        <v>311</v>
      </c>
      <c r="CX181">
        <v>0</v>
      </c>
      <c r="CY181">
        <v>0</v>
      </c>
      <c r="CZ181">
        <v>0</v>
      </c>
      <c r="DA181">
        <v>0</v>
      </c>
      <c r="DD181" t="s">
        <v>311</v>
      </c>
      <c r="DE181">
        <v>0</v>
      </c>
      <c r="DF181">
        <v>0</v>
      </c>
      <c r="DG181">
        <v>0</v>
      </c>
      <c r="DH181">
        <v>0</v>
      </c>
      <c r="DK181" t="s">
        <v>311</v>
      </c>
      <c r="DL181">
        <v>0</v>
      </c>
      <c r="DM181">
        <v>0</v>
      </c>
      <c r="DN181">
        <v>0</v>
      </c>
      <c r="DO181">
        <v>0</v>
      </c>
      <c r="DR181" t="s">
        <v>311</v>
      </c>
      <c r="DS181">
        <v>0</v>
      </c>
      <c r="DT181">
        <v>0</v>
      </c>
      <c r="DU181">
        <v>0</v>
      </c>
      <c r="DV181">
        <v>0</v>
      </c>
      <c r="DY181" t="s">
        <v>311</v>
      </c>
      <c r="DZ181">
        <v>0</v>
      </c>
      <c r="EA181">
        <v>0</v>
      </c>
      <c r="EB181">
        <v>0</v>
      </c>
      <c r="EC181">
        <v>0</v>
      </c>
      <c r="EF181" t="s">
        <v>311</v>
      </c>
      <c r="EG181">
        <v>0</v>
      </c>
      <c r="EH181">
        <v>0</v>
      </c>
      <c r="EI181">
        <v>0</v>
      </c>
      <c r="EJ181">
        <v>0</v>
      </c>
      <c r="EM181" t="s">
        <v>311</v>
      </c>
      <c r="EN181">
        <v>0</v>
      </c>
      <c r="EO181">
        <v>0</v>
      </c>
      <c r="EP181">
        <v>0</v>
      </c>
      <c r="EQ181">
        <v>0</v>
      </c>
      <c r="ET181" t="s">
        <v>311</v>
      </c>
      <c r="EU181">
        <v>0</v>
      </c>
      <c r="EV181">
        <v>0</v>
      </c>
      <c r="EW181">
        <v>0</v>
      </c>
      <c r="EX181">
        <v>0</v>
      </c>
      <c r="FA181" t="s">
        <v>311</v>
      </c>
      <c r="FB181">
        <v>0</v>
      </c>
      <c r="FC181">
        <v>0</v>
      </c>
      <c r="FD181">
        <v>0</v>
      </c>
      <c r="FE181">
        <v>0</v>
      </c>
      <c r="FH181" t="s">
        <v>311</v>
      </c>
      <c r="FI181">
        <v>0</v>
      </c>
      <c r="FJ181">
        <v>0</v>
      </c>
      <c r="FK181">
        <v>0</v>
      </c>
      <c r="FL181">
        <v>0</v>
      </c>
      <c r="FO181" t="s">
        <v>311</v>
      </c>
      <c r="FP181">
        <v>0</v>
      </c>
      <c r="FQ181">
        <v>0</v>
      </c>
      <c r="FR181">
        <v>0</v>
      </c>
      <c r="FS181">
        <v>0</v>
      </c>
      <c r="FV181" t="s">
        <v>311</v>
      </c>
      <c r="FW181">
        <v>0</v>
      </c>
      <c r="FX181">
        <v>0</v>
      </c>
      <c r="FY181">
        <v>0</v>
      </c>
      <c r="FZ181">
        <v>0</v>
      </c>
      <c r="GC181" t="s">
        <v>311</v>
      </c>
      <c r="GD181">
        <v>0</v>
      </c>
      <c r="GE181">
        <v>0</v>
      </c>
      <c r="GF181">
        <v>0</v>
      </c>
      <c r="GG181">
        <v>0</v>
      </c>
      <c r="GJ181" t="s">
        <v>311</v>
      </c>
      <c r="GK181">
        <v>0</v>
      </c>
      <c r="GL181">
        <v>0</v>
      </c>
      <c r="GM181">
        <v>0</v>
      </c>
      <c r="GN181">
        <v>0</v>
      </c>
      <c r="GQ181" t="s">
        <v>311</v>
      </c>
      <c r="GR181">
        <v>0</v>
      </c>
      <c r="GS181">
        <v>0</v>
      </c>
      <c r="GT181">
        <v>0</v>
      </c>
      <c r="GU181">
        <v>0</v>
      </c>
      <c r="GX181" t="s">
        <v>311</v>
      </c>
      <c r="GY181">
        <v>0</v>
      </c>
      <c r="GZ181">
        <v>0</v>
      </c>
      <c r="HA181">
        <v>0</v>
      </c>
      <c r="HB181">
        <v>0</v>
      </c>
      <c r="HE181" t="s">
        <v>311</v>
      </c>
      <c r="HF181">
        <v>0</v>
      </c>
      <c r="HG181">
        <v>0</v>
      </c>
      <c r="HH181">
        <v>0</v>
      </c>
      <c r="HI181">
        <v>0</v>
      </c>
      <c r="HL181" t="s">
        <v>311</v>
      </c>
      <c r="HM181">
        <v>0</v>
      </c>
      <c r="HN181">
        <v>0</v>
      </c>
      <c r="HO181">
        <v>0</v>
      </c>
      <c r="HP181">
        <v>0</v>
      </c>
      <c r="HS181" t="s">
        <v>311</v>
      </c>
      <c r="HT181">
        <v>0</v>
      </c>
      <c r="HU181">
        <v>0</v>
      </c>
      <c r="HV181">
        <v>0</v>
      </c>
      <c r="HW181">
        <v>0</v>
      </c>
      <c r="HZ181" t="s">
        <v>311</v>
      </c>
      <c r="IA181">
        <v>0</v>
      </c>
      <c r="IB181">
        <v>0</v>
      </c>
      <c r="IC181">
        <v>0</v>
      </c>
      <c r="ID181">
        <v>0</v>
      </c>
      <c r="IG181" t="s">
        <v>311</v>
      </c>
      <c r="IH181">
        <v>0</v>
      </c>
      <c r="II181">
        <v>0</v>
      </c>
      <c r="IJ181">
        <v>0</v>
      </c>
      <c r="IK181">
        <v>0</v>
      </c>
      <c r="IN181" t="s">
        <v>311</v>
      </c>
      <c r="IO181">
        <v>0</v>
      </c>
      <c r="IP181">
        <v>0</v>
      </c>
      <c r="IQ181">
        <v>0</v>
      </c>
      <c r="IR181">
        <v>0</v>
      </c>
      <c r="IU181" t="s">
        <v>311</v>
      </c>
      <c r="IV181">
        <v>0</v>
      </c>
      <c r="IW181">
        <v>0</v>
      </c>
      <c r="IX181">
        <v>0</v>
      </c>
      <c r="IY181">
        <v>0</v>
      </c>
      <c r="JB181" t="s">
        <v>311</v>
      </c>
      <c r="JC181">
        <v>0</v>
      </c>
      <c r="JD181">
        <v>0</v>
      </c>
      <c r="JE181">
        <v>0</v>
      </c>
      <c r="JF181">
        <v>0</v>
      </c>
      <c r="JI181" t="s">
        <v>311</v>
      </c>
      <c r="JJ181">
        <v>0</v>
      </c>
      <c r="JK181">
        <v>0</v>
      </c>
      <c r="JL181">
        <v>0</v>
      </c>
      <c r="JM181">
        <v>0</v>
      </c>
      <c r="JP181" t="s">
        <v>311</v>
      </c>
      <c r="JQ181">
        <v>0</v>
      </c>
      <c r="JR181">
        <v>0</v>
      </c>
      <c r="JS181">
        <v>0</v>
      </c>
      <c r="JT181">
        <v>0</v>
      </c>
      <c r="JW181" t="s">
        <v>311</v>
      </c>
      <c r="JX181">
        <v>0</v>
      </c>
      <c r="JY181">
        <v>0</v>
      </c>
      <c r="JZ181">
        <v>0</v>
      </c>
      <c r="KA181">
        <v>0</v>
      </c>
      <c r="KD181" t="s">
        <v>311</v>
      </c>
      <c r="KE181">
        <v>0</v>
      </c>
      <c r="KF181">
        <v>0</v>
      </c>
      <c r="KG181">
        <v>0</v>
      </c>
      <c r="KH181">
        <v>0</v>
      </c>
      <c r="KK181" t="s">
        <v>311</v>
      </c>
      <c r="KL181">
        <v>0</v>
      </c>
      <c r="KM181">
        <v>0</v>
      </c>
      <c r="KN181">
        <v>0</v>
      </c>
      <c r="KO181">
        <v>0</v>
      </c>
      <c r="KR181" t="s">
        <v>311</v>
      </c>
      <c r="KS181">
        <v>0</v>
      </c>
      <c r="KT181">
        <v>0</v>
      </c>
      <c r="KU181">
        <v>0</v>
      </c>
      <c r="KV181">
        <v>0</v>
      </c>
      <c r="KY181" t="s">
        <v>311</v>
      </c>
      <c r="KZ181">
        <v>0</v>
      </c>
      <c r="LA181">
        <v>0</v>
      </c>
      <c r="LB181">
        <v>0</v>
      </c>
      <c r="LC181">
        <v>0</v>
      </c>
      <c r="LF181" t="s">
        <v>311</v>
      </c>
      <c r="LG181">
        <v>0</v>
      </c>
      <c r="LH181">
        <v>0</v>
      </c>
      <c r="LI181">
        <v>0</v>
      </c>
      <c r="LJ181">
        <v>0</v>
      </c>
      <c r="LM181" t="s">
        <v>311</v>
      </c>
      <c r="LN181">
        <v>0</v>
      </c>
      <c r="LO181">
        <v>0</v>
      </c>
      <c r="LP181">
        <v>0</v>
      </c>
      <c r="LQ181">
        <v>0</v>
      </c>
      <c r="LT181" t="s">
        <v>311</v>
      </c>
      <c r="LU181">
        <v>0</v>
      </c>
      <c r="LV181">
        <v>0</v>
      </c>
      <c r="LW181">
        <v>0</v>
      </c>
      <c r="LX181">
        <v>0</v>
      </c>
      <c r="MA181" t="s">
        <v>311</v>
      </c>
      <c r="MB181">
        <v>0</v>
      </c>
      <c r="MC181">
        <v>0</v>
      </c>
      <c r="MD181">
        <v>0</v>
      </c>
      <c r="ME181">
        <v>0</v>
      </c>
      <c r="MH181" t="s">
        <v>311</v>
      </c>
      <c r="MI181">
        <v>0</v>
      </c>
      <c r="MJ181">
        <v>0</v>
      </c>
      <c r="MK181">
        <v>0</v>
      </c>
      <c r="ML181">
        <v>0</v>
      </c>
      <c r="MO181" t="s">
        <v>311</v>
      </c>
      <c r="MP181">
        <v>0</v>
      </c>
      <c r="MQ181">
        <v>0</v>
      </c>
      <c r="MR181">
        <v>0</v>
      </c>
      <c r="MS181">
        <v>0</v>
      </c>
      <c r="MV181" t="s">
        <v>311</v>
      </c>
      <c r="MW181">
        <v>0</v>
      </c>
      <c r="MX181">
        <v>0</v>
      </c>
      <c r="MY181">
        <v>0</v>
      </c>
      <c r="MZ181">
        <v>0</v>
      </c>
      <c r="NC181" t="s">
        <v>311</v>
      </c>
      <c r="ND181">
        <v>0.06</v>
      </c>
      <c r="NE181">
        <v>0</v>
      </c>
      <c r="NF181">
        <v>0</v>
      </c>
      <c r="NG181">
        <v>0</v>
      </c>
      <c r="NJ181" t="s">
        <v>311</v>
      </c>
      <c r="NK181">
        <v>0</v>
      </c>
      <c r="NL181">
        <v>0</v>
      </c>
      <c r="NM181">
        <v>0</v>
      </c>
      <c r="NN181">
        <v>0</v>
      </c>
      <c r="NQ181" t="s">
        <v>311</v>
      </c>
      <c r="NR181">
        <v>0</v>
      </c>
      <c r="NS181">
        <v>0</v>
      </c>
      <c r="NT181">
        <v>0</v>
      </c>
      <c r="NU181">
        <v>0</v>
      </c>
      <c r="NX181" t="s">
        <v>311</v>
      </c>
      <c r="NY181">
        <v>0</v>
      </c>
      <c r="NZ181">
        <v>0</v>
      </c>
      <c r="OA181">
        <v>0</v>
      </c>
      <c r="OB181">
        <v>0</v>
      </c>
      <c r="OE181" t="s">
        <v>311</v>
      </c>
      <c r="OF181">
        <v>0</v>
      </c>
      <c r="OG181">
        <v>0</v>
      </c>
      <c r="OH181">
        <v>0</v>
      </c>
      <c r="OI181">
        <v>0</v>
      </c>
      <c r="OL181" t="s">
        <v>311</v>
      </c>
      <c r="OM181">
        <v>0</v>
      </c>
      <c r="ON181">
        <v>0</v>
      </c>
      <c r="OO181">
        <v>0</v>
      </c>
      <c r="OP181">
        <v>0</v>
      </c>
      <c r="OS181" t="s">
        <v>311</v>
      </c>
      <c r="OT181">
        <v>0</v>
      </c>
      <c r="OU181">
        <v>0</v>
      </c>
      <c r="OV181">
        <v>0</v>
      </c>
      <c r="OW181">
        <v>0</v>
      </c>
      <c r="OZ181" t="s">
        <v>311</v>
      </c>
      <c r="PA181">
        <v>0</v>
      </c>
      <c r="PB181">
        <v>0</v>
      </c>
      <c r="PC181">
        <v>0</v>
      </c>
      <c r="PD181">
        <v>0</v>
      </c>
      <c r="PG181" t="s">
        <v>311</v>
      </c>
      <c r="PH181">
        <v>0</v>
      </c>
      <c r="PI181">
        <v>0</v>
      </c>
      <c r="PJ181">
        <v>0</v>
      </c>
      <c r="PK181">
        <v>0</v>
      </c>
      <c r="PN181" t="s">
        <v>311</v>
      </c>
      <c r="PO181">
        <v>0</v>
      </c>
      <c r="PP181">
        <v>0</v>
      </c>
      <c r="PQ181">
        <v>0</v>
      </c>
      <c r="PR181">
        <v>0</v>
      </c>
      <c r="PU181" t="s">
        <v>311</v>
      </c>
      <c r="PV181">
        <v>0</v>
      </c>
      <c r="PW181">
        <v>0</v>
      </c>
      <c r="PX181">
        <v>0</v>
      </c>
      <c r="PY181">
        <v>0</v>
      </c>
      <c r="QB181" t="s">
        <v>311</v>
      </c>
      <c r="QC181">
        <v>0</v>
      </c>
      <c r="QD181">
        <v>0</v>
      </c>
      <c r="QE181">
        <v>0</v>
      </c>
      <c r="QF181">
        <v>0</v>
      </c>
      <c r="QI181" t="s">
        <v>311</v>
      </c>
      <c r="QJ181">
        <v>0</v>
      </c>
      <c r="QK181">
        <v>0</v>
      </c>
      <c r="QL181">
        <v>0</v>
      </c>
      <c r="QM181">
        <v>0</v>
      </c>
      <c r="QP181" t="s">
        <v>311</v>
      </c>
      <c r="QQ181">
        <v>0</v>
      </c>
      <c r="QR181">
        <v>0</v>
      </c>
      <c r="QS181">
        <v>0</v>
      </c>
      <c r="QT181">
        <v>0</v>
      </c>
      <c r="QW181" t="s">
        <v>311</v>
      </c>
      <c r="QX181">
        <v>0</v>
      </c>
      <c r="QY181">
        <v>0</v>
      </c>
      <c r="QZ181">
        <v>0</v>
      </c>
      <c r="RA181">
        <v>0</v>
      </c>
      <c r="RD181" t="s">
        <v>311</v>
      </c>
      <c r="RE181">
        <v>0</v>
      </c>
      <c r="RF181">
        <v>0</v>
      </c>
      <c r="RG181">
        <v>0</v>
      </c>
      <c r="RH181">
        <v>0</v>
      </c>
    </row>
    <row r="182" spans="1:476" x14ac:dyDescent="0.25">
      <c r="A182" s="1">
        <v>8.8499999999999979</v>
      </c>
      <c r="B182" s="1">
        <v>8.8999999999999986</v>
      </c>
      <c r="C182" s="1" t="s">
        <v>312</v>
      </c>
      <c r="D182" s="1">
        <v>0</v>
      </c>
      <c r="E182" s="1">
        <v>0</v>
      </c>
      <c r="F182" s="1">
        <v>0</v>
      </c>
      <c r="G182" s="1">
        <v>0</v>
      </c>
      <c r="H182" s="1"/>
      <c r="I182" s="1"/>
      <c r="J182" s="1" t="s">
        <v>312</v>
      </c>
      <c r="K182" s="1">
        <v>0</v>
      </c>
      <c r="L182" s="1">
        <v>0</v>
      </c>
      <c r="M182" s="1">
        <v>0</v>
      </c>
      <c r="N182" s="1">
        <v>0</v>
      </c>
      <c r="O182" s="1"/>
      <c r="P182" s="1"/>
      <c r="Q182" s="1" t="s">
        <v>312</v>
      </c>
      <c r="R182" s="1">
        <v>0</v>
      </c>
      <c r="S182" s="1">
        <v>0</v>
      </c>
      <c r="T182" s="1">
        <v>0</v>
      </c>
      <c r="U182" s="1">
        <v>0</v>
      </c>
      <c r="V182" s="1"/>
      <c r="W182" s="1"/>
      <c r="X182" s="1" t="s">
        <v>312</v>
      </c>
      <c r="Y182" s="1">
        <v>0</v>
      </c>
      <c r="Z182" s="1">
        <v>0</v>
      </c>
      <c r="AA182" s="1">
        <v>0</v>
      </c>
      <c r="AB182" s="1">
        <v>0</v>
      </c>
      <c r="AC182" s="1"/>
      <c r="AD182" s="1"/>
      <c r="AE182" t="s">
        <v>312</v>
      </c>
      <c r="AF182">
        <v>0</v>
      </c>
      <c r="AG182">
        <v>0</v>
      </c>
      <c r="AH182">
        <v>0</v>
      </c>
      <c r="AI182">
        <v>0</v>
      </c>
      <c r="AJ182" s="1"/>
      <c r="AK182" s="1"/>
      <c r="AL182" t="s">
        <v>312</v>
      </c>
      <c r="AM182">
        <v>0</v>
      </c>
      <c r="AN182">
        <v>0</v>
      </c>
      <c r="AO182">
        <v>0</v>
      </c>
      <c r="AP182">
        <v>0</v>
      </c>
      <c r="AQ182" s="1"/>
      <c r="AR182" s="1"/>
      <c r="AS182" t="s">
        <v>312</v>
      </c>
      <c r="AT182">
        <v>0</v>
      </c>
      <c r="AU182">
        <v>0</v>
      </c>
      <c r="AV182">
        <v>0</v>
      </c>
      <c r="AW182">
        <v>0</v>
      </c>
      <c r="AZ182" t="s">
        <v>312</v>
      </c>
      <c r="BA182">
        <v>0</v>
      </c>
      <c r="BB182">
        <v>0</v>
      </c>
      <c r="BC182">
        <v>0</v>
      </c>
      <c r="BD182">
        <v>0</v>
      </c>
      <c r="BG182" t="s">
        <v>312</v>
      </c>
      <c r="BH182">
        <v>0</v>
      </c>
      <c r="BI182">
        <v>0</v>
      </c>
      <c r="BJ182">
        <v>0</v>
      </c>
      <c r="BK182">
        <v>0</v>
      </c>
      <c r="BN182" t="s">
        <v>312</v>
      </c>
      <c r="BO182">
        <v>0</v>
      </c>
      <c r="BP182">
        <v>0</v>
      </c>
      <c r="BQ182">
        <v>0</v>
      </c>
      <c r="BR182">
        <v>0</v>
      </c>
      <c r="BU182" t="s">
        <v>312</v>
      </c>
      <c r="BV182">
        <v>0</v>
      </c>
      <c r="BW182">
        <v>0</v>
      </c>
      <c r="BX182">
        <v>0</v>
      </c>
      <c r="BY182">
        <v>0</v>
      </c>
      <c r="CB182" t="s">
        <v>312</v>
      </c>
      <c r="CC182">
        <v>0</v>
      </c>
      <c r="CD182">
        <v>0</v>
      </c>
      <c r="CE182">
        <v>0</v>
      </c>
      <c r="CF182">
        <v>0</v>
      </c>
      <c r="CI182" t="s">
        <v>312</v>
      </c>
      <c r="CJ182">
        <v>0</v>
      </c>
      <c r="CK182">
        <v>0</v>
      </c>
      <c r="CL182">
        <v>0</v>
      </c>
      <c r="CM182">
        <v>0</v>
      </c>
      <c r="CP182" t="s">
        <v>312</v>
      </c>
      <c r="CQ182">
        <v>0</v>
      </c>
      <c r="CR182">
        <v>0</v>
      </c>
      <c r="CS182">
        <v>0</v>
      </c>
      <c r="CT182">
        <v>0</v>
      </c>
      <c r="CW182" t="s">
        <v>312</v>
      </c>
      <c r="CX182">
        <v>0</v>
      </c>
      <c r="CY182">
        <v>0</v>
      </c>
      <c r="CZ182">
        <v>0</v>
      </c>
      <c r="DA182">
        <v>0</v>
      </c>
      <c r="DD182" t="s">
        <v>312</v>
      </c>
      <c r="DE182">
        <v>0</v>
      </c>
      <c r="DF182">
        <v>0</v>
      </c>
      <c r="DG182">
        <v>0</v>
      </c>
      <c r="DH182">
        <v>0</v>
      </c>
      <c r="DK182" t="s">
        <v>312</v>
      </c>
      <c r="DL182">
        <v>0</v>
      </c>
      <c r="DM182">
        <v>0</v>
      </c>
      <c r="DN182">
        <v>0</v>
      </c>
      <c r="DO182">
        <v>0</v>
      </c>
      <c r="DR182" t="s">
        <v>312</v>
      </c>
      <c r="DS182">
        <v>0</v>
      </c>
      <c r="DT182">
        <v>0</v>
      </c>
      <c r="DU182">
        <v>0</v>
      </c>
      <c r="DV182">
        <v>0</v>
      </c>
      <c r="DY182" t="s">
        <v>312</v>
      </c>
      <c r="DZ182">
        <v>0</v>
      </c>
      <c r="EA182">
        <v>0</v>
      </c>
      <c r="EB182">
        <v>0</v>
      </c>
      <c r="EC182">
        <v>0</v>
      </c>
      <c r="EF182" t="s">
        <v>312</v>
      </c>
      <c r="EG182">
        <v>0</v>
      </c>
      <c r="EH182">
        <v>0</v>
      </c>
      <c r="EI182">
        <v>0</v>
      </c>
      <c r="EJ182">
        <v>0</v>
      </c>
      <c r="EM182" t="s">
        <v>312</v>
      </c>
      <c r="EN182">
        <v>0</v>
      </c>
      <c r="EO182">
        <v>0</v>
      </c>
      <c r="EP182">
        <v>0</v>
      </c>
      <c r="EQ182">
        <v>0</v>
      </c>
      <c r="ET182" t="s">
        <v>312</v>
      </c>
      <c r="EU182">
        <v>0</v>
      </c>
      <c r="EV182">
        <v>0</v>
      </c>
      <c r="EW182">
        <v>0</v>
      </c>
      <c r="EX182">
        <v>0</v>
      </c>
      <c r="FA182" t="s">
        <v>312</v>
      </c>
      <c r="FB182">
        <v>0</v>
      </c>
      <c r="FC182">
        <v>0</v>
      </c>
      <c r="FD182">
        <v>0</v>
      </c>
      <c r="FE182">
        <v>0</v>
      </c>
      <c r="FH182" t="s">
        <v>312</v>
      </c>
      <c r="FI182">
        <v>0</v>
      </c>
      <c r="FJ182">
        <v>0</v>
      </c>
      <c r="FK182">
        <v>0</v>
      </c>
      <c r="FL182">
        <v>0</v>
      </c>
      <c r="FO182" t="s">
        <v>312</v>
      </c>
      <c r="FP182">
        <v>0</v>
      </c>
      <c r="FQ182">
        <v>0</v>
      </c>
      <c r="FR182">
        <v>0</v>
      </c>
      <c r="FS182">
        <v>0</v>
      </c>
      <c r="FV182" t="s">
        <v>312</v>
      </c>
      <c r="FW182">
        <v>0</v>
      </c>
      <c r="FX182">
        <v>0</v>
      </c>
      <c r="FY182">
        <v>0</v>
      </c>
      <c r="FZ182">
        <v>0</v>
      </c>
      <c r="GC182" t="s">
        <v>312</v>
      </c>
      <c r="GD182">
        <v>0</v>
      </c>
      <c r="GE182">
        <v>0</v>
      </c>
      <c r="GF182">
        <v>0</v>
      </c>
      <c r="GG182">
        <v>0</v>
      </c>
      <c r="GJ182" t="s">
        <v>312</v>
      </c>
      <c r="GK182">
        <v>0</v>
      </c>
      <c r="GL182">
        <v>0</v>
      </c>
      <c r="GM182">
        <v>0</v>
      </c>
      <c r="GN182">
        <v>0</v>
      </c>
      <c r="GQ182" t="s">
        <v>312</v>
      </c>
      <c r="GR182">
        <v>0</v>
      </c>
      <c r="GS182">
        <v>0</v>
      </c>
      <c r="GT182">
        <v>0</v>
      </c>
      <c r="GU182">
        <v>0</v>
      </c>
      <c r="GX182" t="s">
        <v>312</v>
      </c>
      <c r="GY182">
        <v>0</v>
      </c>
      <c r="GZ182">
        <v>0</v>
      </c>
      <c r="HA182">
        <v>0</v>
      </c>
      <c r="HB182">
        <v>0</v>
      </c>
      <c r="HE182" t="s">
        <v>312</v>
      </c>
      <c r="HF182">
        <v>0</v>
      </c>
      <c r="HG182">
        <v>0</v>
      </c>
      <c r="HH182">
        <v>0</v>
      </c>
      <c r="HI182">
        <v>0</v>
      </c>
      <c r="HL182" t="s">
        <v>312</v>
      </c>
      <c r="HM182">
        <v>0</v>
      </c>
      <c r="HN182">
        <v>0</v>
      </c>
      <c r="HO182">
        <v>0</v>
      </c>
      <c r="HP182">
        <v>0</v>
      </c>
      <c r="HS182" t="s">
        <v>312</v>
      </c>
      <c r="HT182">
        <v>0</v>
      </c>
      <c r="HU182">
        <v>0</v>
      </c>
      <c r="HV182">
        <v>0</v>
      </c>
      <c r="HW182">
        <v>0</v>
      </c>
      <c r="HZ182" t="s">
        <v>312</v>
      </c>
      <c r="IA182">
        <v>0</v>
      </c>
      <c r="IB182">
        <v>0</v>
      </c>
      <c r="IC182">
        <v>0</v>
      </c>
      <c r="ID182">
        <v>0</v>
      </c>
      <c r="IG182" t="s">
        <v>312</v>
      </c>
      <c r="IH182">
        <v>0</v>
      </c>
      <c r="II182">
        <v>0</v>
      </c>
      <c r="IJ182">
        <v>0</v>
      </c>
      <c r="IK182">
        <v>0</v>
      </c>
      <c r="IN182" t="s">
        <v>312</v>
      </c>
      <c r="IO182">
        <v>0</v>
      </c>
      <c r="IP182">
        <v>0</v>
      </c>
      <c r="IQ182">
        <v>0</v>
      </c>
      <c r="IR182">
        <v>0</v>
      </c>
      <c r="IU182" t="s">
        <v>312</v>
      </c>
      <c r="IV182">
        <v>0</v>
      </c>
      <c r="IW182">
        <v>0</v>
      </c>
      <c r="IX182">
        <v>0</v>
      </c>
      <c r="IY182">
        <v>0</v>
      </c>
      <c r="JB182" t="s">
        <v>312</v>
      </c>
      <c r="JC182">
        <v>0</v>
      </c>
      <c r="JD182">
        <v>0</v>
      </c>
      <c r="JE182">
        <v>0</v>
      </c>
      <c r="JF182">
        <v>0</v>
      </c>
      <c r="JI182" t="s">
        <v>312</v>
      </c>
      <c r="JJ182">
        <v>0</v>
      </c>
      <c r="JK182">
        <v>0</v>
      </c>
      <c r="JL182">
        <v>0</v>
      </c>
      <c r="JM182">
        <v>0</v>
      </c>
      <c r="JP182" t="s">
        <v>312</v>
      </c>
      <c r="JQ182">
        <v>0</v>
      </c>
      <c r="JR182">
        <v>0</v>
      </c>
      <c r="JS182">
        <v>0</v>
      </c>
      <c r="JT182">
        <v>0</v>
      </c>
      <c r="JW182" t="s">
        <v>312</v>
      </c>
      <c r="JX182">
        <v>0</v>
      </c>
      <c r="JY182">
        <v>0</v>
      </c>
      <c r="JZ182">
        <v>0</v>
      </c>
      <c r="KA182">
        <v>0</v>
      </c>
      <c r="KD182" t="s">
        <v>312</v>
      </c>
      <c r="KE182">
        <v>0</v>
      </c>
      <c r="KF182">
        <v>0</v>
      </c>
      <c r="KG182">
        <v>0</v>
      </c>
      <c r="KH182">
        <v>0</v>
      </c>
      <c r="KK182" t="s">
        <v>312</v>
      </c>
      <c r="KL182">
        <v>0</v>
      </c>
      <c r="KM182">
        <v>0</v>
      </c>
      <c r="KN182">
        <v>0</v>
      </c>
      <c r="KO182">
        <v>0</v>
      </c>
      <c r="KR182" t="s">
        <v>312</v>
      </c>
      <c r="KS182">
        <v>0</v>
      </c>
      <c r="KT182">
        <v>0</v>
      </c>
      <c r="KU182">
        <v>0</v>
      </c>
      <c r="KV182">
        <v>0</v>
      </c>
      <c r="KY182" t="s">
        <v>312</v>
      </c>
      <c r="KZ182">
        <v>0</v>
      </c>
      <c r="LA182">
        <v>0</v>
      </c>
      <c r="LB182">
        <v>0</v>
      </c>
      <c r="LC182">
        <v>0</v>
      </c>
      <c r="LF182" t="s">
        <v>312</v>
      </c>
      <c r="LG182">
        <v>0</v>
      </c>
      <c r="LH182">
        <v>0</v>
      </c>
      <c r="LI182">
        <v>0</v>
      </c>
      <c r="LJ182">
        <v>0</v>
      </c>
      <c r="LM182" t="s">
        <v>312</v>
      </c>
      <c r="LN182">
        <v>0</v>
      </c>
      <c r="LO182">
        <v>0</v>
      </c>
      <c r="LP182">
        <v>0</v>
      </c>
      <c r="LQ182">
        <v>0</v>
      </c>
      <c r="LT182" t="s">
        <v>312</v>
      </c>
      <c r="LU182">
        <v>0</v>
      </c>
      <c r="LV182">
        <v>0</v>
      </c>
      <c r="LW182">
        <v>0</v>
      </c>
      <c r="LX182">
        <v>0</v>
      </c>
      <c r="MA182" t="s">
        <v>312</v>
      </c>
      <c r="MB182">
        <v>0</v>
      </c>
      <c r="MC182">
        <v>0</v>
      </c>
      <c r="MD182">
        <v>0</v>
      </c>
      <c r="ME182">
        <v>0</v>
      </c>
      <c r="MH182" t="s">
        <v>312</v>
      </c>
      <c r="MI182">
        <v>0</v>
      </c>
      <c r="MJ182">
        <v>0</v>
      </c>
      <c r="MK182">
        <v>0</v>
      </c>
      <c r="ML182">
        <v>0</v>
      </c>
      <c r="MO182" t="s">
        <v>312</v>
      </c>
      <c r="MP182">
        <v>0</v>
      </c>
      <c r="MQ182">
        <v>0</v>
      </c>
      <c r="MR182">
        <v>0</v>
      </c>
      <c r="MS182">
        <v>0</v>
      </c>
      <c r="MV182" t="s">
        <v>312</v>
      </c>
      <c r="MW182">
        <v>0</v>
      </c>
      <c r="MX182">
        <v>0</v>
      </c>
      <c r="MY182">
        <v>0</v>
      </c>
      <c r="MZ182">
        <v>0</v>
      </c>
      <c r="NC182" t="s">
        <v>312</v>
      </c>
      <c r="ND182">
        <v>0</v>
      </c>
      <c r="NE182">
        <v>0</v>
      </c>
      <c r="NF182">
        <v>0</v>
      </c>
      <c r="NG182">
        <v>0</v>
      </c>
      <c r="NJ182" t="s">
        <v>312</v>
      </c>
      <c r="NK182">
        <v>0</v>
      </c>
      <c r="NL182">
        <v>0</v>
      </c>
      <c r="NM182">
        <v>0</v>
      </c>
      <c r="NN182">
        <v>0</v>
      </c>
      <c r="NQ182" t="s">
        <v>312</v>
      </c>
      <c r="NR182">
        <v>0</v>
      </c>
      <c r="NS182">
        <v>0</v>
      </c>
      <c r="NT182">
        <v>0</v>
      </c>
      <c r="NU182">
        <v>0</v>
      </c>
      <c r="NX182" t="s">
        <v>312</v>
      </c>
      <c r="NY182">
        <v>0</v>
      </c>
      <c r="NZ182">
        <v>0</v>
      </c>
      <c r="OA182">
        <v>0</v>
      </c>
      <c r="OB182">
        <v>0</v>
      </c>
      <c r="OE182" t="s">
        <v>312</v>
      </c>
      <c r="OF182">
        <v>0</v>
      </c>
      <c r="OG182">
        <v>0</v>
      </c>
      <c r="OH182">
        <v>0</v>
      </c>
      <c r="OI182">
        <v>0</v>
      </c>
      <c r="OL182" t="s">
        <v>312</v>
      </c>
      <c r="OM182">
        <v>0</v>
      </c>
      <c r="ON182">
        <v>0</v>
      </c>
      <c r="OO182">
        <v>0</v>
      </c>
      <c r="OP182">
        <v>0</v>
      </c>
      <c r="OS182" t="s">
        <v>312</v>
      </c>
      <c r="OT182">
        <v>0</v>
      </c>
      <c r="OU182">
        <v>0</v>
      </c>
      <c r="OV182">
        <v>0</v>
      </c>
      <c r="OW182">
        <v>0</v>
      </c>
      <c r="OZ182" t="s">
        <v>312</v>
      </c>
      <c r="PA182">
        <v>0</v>
      </c>
      <c r="PB182">
        <v>0</v>
      </c>
      <c r="PC182">
        <v>0</v>
      </c>
      <c r="PD182">
        <v>0</v>
      </c>
      <c r="PG182" t="s">
        <v>312</v>
      </c>
      <c r="PH182">
        <v>0</v>
      </c>
      <c r="PI182">
        <v>0</v>
      </c>
      <c r="PJ182">
        <v>0</v>
      </c>
      <c r="PK182">
        <v>0</v>
      </c>
      <c r="PN182" t="s">
        <v>312</v>
      </c>
      <c r="PO182">
        <v>0</v>
      </c>
      <c r="PP182">
        <v>0</v>
      </c>
      <c r="PQ182">
        <v>0</v>
      </c>
      <c r="PR182">
        <v>0</v>
      </c>
      <c r="PU182" t="s">
        <v>312</v>
      </c>
      <c r="PV182">
        <v>0</v>
      </c>
      <c r="PW182">
        <v>0</v>
      </c>
      <c r="PX182">
        <v>0</v>
      </c>
      <c r="PY182">
        <v>0</v>
      </c>
      <c r="QB182" t="s">
        <v>312</v>
      </c>
      <c r="QC182">
        <v>0</v>
      </c>
      <c r="QD182">
        <v>0</v>
      </c>
      <c r="QE182">
        <v>0</v>
      </c>
      <c r="QF182">
        <v>0</v>
      </c>
      <c r="QI182" t="s">
        <v>312</v>
      </c>
      <c r="QJ182">
        <v>0</v>
      </c>
      <c r="QK182">
        <v>0</v>
      </c>
      <c r="QL182">
        <v>0</v>
      </c>
      <c r="QM182">
        <v>0</v>
      </c>
      <c r="QP182" t="s">
        <v>312</v>
      </c>
      <c r="QQ182">
        <v>0</v>
      </c>
      <c r="QR182">
        <v>0</v>
      </c>
      <c r="QS182">
        <v>0</v>
      </c>
      <c r="QT182">
        <v>0</v>
      </c>
      <c r="QW182" t="s">
        <v>312</v>
      </c>
      <c r="QX182">
        <v>0</v>
      </c>
      <c r="QY182">
        <v>0</v>
      </c>
      <c r="QZ182">
        <v>0</v>
      </c>
      <c r="RA182">
        <v>0</v>
      </c>
      <c r="RD182" t="s">
        <v>312</v>
      </c>
      <c r="RE182">
        <v>0</v>
      </c>
      <c r="RF182">
        <v>0</v>
      </c>
      <c r="RG182">
        <v>0</v>
      </c>
      <c r="RH182">
        <v>0</v>
      </c>
    </row>
    <row r="183" spans="1:476" x14ac:dyDescent="0.25">
      <c r="A183" s="1">
        <v>8.8999999999999986</v>
      </c>
      <c r="B183" s="1">
        <v>8.9499999999999993</v>
      </c>
      <c r="C183" s="1" t="s">
        <v>313</v>
      </c>
      <c r="D183" s="1">
        <v>0</v>
      </c>
      <c r="E183" s="1">
        <v>0</v>
      </c>
      <c r="F183" s="1">
        <v>0</v>
      </c>
      <c r="G183" s="1">
        <v>0</v>
      </c>
      <c r="H183" s="1"/>
      <c r="I183" s="1"/>
      <c r="J183" s="1" t="s">
        <v>313</v>
      </c>
      <c r="K183" s="1">
        <v>0</v>
      </c>
      <c r="L183" s="1">
        <v>0</v>
      </c>
      <c r="M183" s="1">
        <v>0</v>
      </c>
      <c r="N183" s="1">
        <v>0</v>
      </c>
      <c r="O183" s="1"/>
      <c r="P183" s="1"/>
      <c r="Q183" s="1" t="s">
        <v>313</v>
      </c>
      <c r="R183" s="1">
        <v>0</v>
      </c>
      <c r="S183" s="1">
        <v>0</v>
      </c>
      <c r="T183" s="1">
        <v>0</v>
      </c>
      <c r="U183" s="1">
        <v>0</v>
      </c>
      <c r="V183" s="1"/>
      <c r="W183" s="1"/>
      <c r="X183" s="1" t="s">
        <v>313</v>
      </c>
      <c r="Y183" s="1">
        <v>0</v>
      </c>
      <c r="Z183" s="1">
        <v>0</v>
      </c>
      <c r="AA183" s="1">
        <v>0</v>
      </c>
      <c r="AB183" s="1">
        <v>0</v>
      </c>
      <c r="AC183" s="1"/>
      <c r="AD183" s="1"/>
      <c r="AE183" t="s">
        <v>313</v>
      </c>
      <c r="AF183">
        <v>0</v>
      </c>
      <c r="AG183">
        <v>0</v>
      </c>
      <c r="AH183">
        <v>0</v>
      </c>
      <c r="AI183">
        <v>0</v>
      </c>
      <c r="AJ183" s="1"/>
      <c r="AK183" s="1"/>
      <c r="AL183" t="s">
        <v>313</v>
      </c>
      <c r="AM183">
        <v>0</v>
      </c>
      <c r="AN183">
        <v>0</v>
      </c>
      <c r="AO183">
        <v>0</v>
      </c>
      <c r="AP183">
        <v>0</v>
      </c>
      <c r="AQ183" s="1"/>
      <c r="AR183" s="1"/>
      <c r="AS183" t="s">
        <v>313</v>
      </c>
      <c r="AT183">
        <v>0</v>
      </c>
      <c r="AU183">
        <v>0</v>
      </c>
      <c r="AV183">
        <v>0</v>
      </c>
      <c r="AW183">
        <v>0</v>
      </c>
      <c r="AZ183" t="s">
        <v>313</v>
      </c>
      <c r="BA183">
        <v>0</v>
      </c>
      <c r="BB183">
        <v>0</v>
      </c>
      <c r="BC183">
        <v>0</v>
      </c>
      <c r="BD183">
        <v>0</v>
      </c>
      <c r="BG183" t="s">
        <v>313</v>
      </c>
      <c r="BH183">
        <v>0</v>
      </c>
      <c r="BI183">
        <v>0</v>
      </c>
      <c r="BJ183">
        <v>0</v>
      </c>
      <c r="BK183">
        <v>0</v>
      </c>
      <c r="BN183" t="s">
        <v>313</v>
      </c>
      <c r="BO183">
        <v>0</v>
      </c>
      <c r="BP183">
        <v>0</v>
      </c>
      <c r="BQ183">
        <v>0</v>
      </c>
      <c r="BR183">
        <v>0</v>
      </c>
      <c r="BU183" t="s">
        <v>313</v>
      </c>
      <c r="BV183">
        <v>0</v>
      </c>
      <c r="BW183">
        <v>0</v>
      </c>
      <c r="BX183">
        <v>0</v>
      </c>
      <c r="BY183">
        <v>0</v>
      </c>
      <c r="CB183" t="s">
        <v>313</v>
      </c>
      <c r="CC183">
        <v>0</v>
      </c>
      <c r="CD183">
        <v>0</v>
      </c>
      <c r="CE183">
        <v>0</v>
      </c>
      <c r="CF183">
        <v>0</v>
      </c>
      <c r="CI183" t="s">
        <v>313</v>
      </c>
      <c r="CJ183">
        <v>0</v>
      </c>
      <c r="CK183">
        <v>0</v>
      </c>
      <c r="CL183">
        <v>0</v>
      </c>
      <c r="CM183">
        <v>0</v>
      </c>
      <c r="CP183" t="s">
        <v>313</v>
      </c>
      <c r="CQ183">
        <v>0</v>
      </c>
      <c r="CR183">
        <v>0</v>
      </c>
      <c r="CS183">
        <v>0</v>
      </c>
      <c r="CT183">
        <v>0</v>
      </c>
      <c r="CW183" t="s">
        <v>313</v>
      </c>
      <c r="CX183">
        <v>0</v>
      </c>
      <c r="CY183">
        <v>0</v>
      </c>
      <c r="CZ183">
        <v>0</v>
      </c>
      <c r="DA183">
        <v>0</v>
      </c>
      <c r="DD183" t="s">
        <v>313</v>
      </c>
      <c r="DE183">
        <v>0</v>
      </c>
      <c r="DF183">
        <v>0</v>
      </c>
      <c r="DG183">
        <v>0</v>
      </c>
      <c r="DH183">
        <v>0</v>
      </c>
      <c r="DK183" t="s">
        <v>313</v>
      </c>
      <c r="DL183">
        <v>0</v>
      </c>
      <c r="DM183">
        <v>0</v>
      </c>
      <c r="DN183">
        <v>0</v>
      </c>
      <c r="DO183">
        <v>0</v>
      </c>
      <c r="DR183" t="s">
        <v>313</v>
      </c>
      <c r="DS183">
        <v>0</v>
      </c>
      <c r="DT183">
        <v>0</v>
      </c>
      <c r="DU183">
        <v>0</v>
      </c>
      <c r="DV183">
        <v>0</v>
      </c>
      <c r="DY183" t="s">
        <v>313</v>
      </c>
      <c r="DZ183">
        <v>0</v>
      </c>
      <c r="EA183">
        <v>0</v>
      </c>
      <c r="EB183">
        <v>0</v>
      </c>
      <c r="EC183">
        <v>0</v>
      </c>
      <c r="EF183" t="s">
        <v>313</v>
      </c>
      <c r="EG183">
        <v>0</v>
      </c>
      <c r="EH183">
        <v>0</v>
      </c>
      <c r="EI183">
        <v>0</v>
      </c>
      <c r="EJ183">
        <v>0</v>
      </c>
      <c r="EM183" t="s">
        <v>313</v>
      </c>
      <c r="EN183">
        <v>0</v>
      </c>
      <c r="EO183">
        <v>0</v>
      </c>
      <c r="EP183">
        <v>0</v>
      </c>
      <c r="EQ183">
        <v>0</v>
      </c>
      <c r="ET183" t="s">
        <v>313</v>
      </c>
      <c r="EU183">
        <v>0</v>
      </c>
      <c r="EV183">
        <v>0</v>
      </c>
      <c r="EW183">
        <v>0</v>
      </c>
      <c r="EX183">
        <v>0</v>
      </c>
      <c r="FA183" t="s">
        <v>313</v>
      </c>
      <c r="FB183">
        <v>0</v>
      </c>
      <c r="FC183">
        <v>0</v>
      </c>
      <c r="FD183">
        <v>0</v>
      </c>
      <c r="FE183">
        <v>0</v>
      </c>
      <c r="FH183" t="s">
        <v>313</v>
      </c>
      <c r="FI183">
        <v>0</v>
      </c>
      <c r="FJ183">
        <v>0</v>
      </c>
      <c r="FK183">
        <v>0</v>
      </c>
      <c r="FL183">
        <v>0</v>
      </c>
      <c r="FO183" t="s">
        <v>313</v>
      </c>
      <c r="FP183">
        <v>0</v>
      </c>
      <c r="FQ183">
        <v>0</v>
      </c>
      <c r="FR183">
        <v>0</v>
      </c>
      <c r="FS183">
        <v>0</v>
      </c>
      <c r="FV183" t="s">
        <v>313</v>
      </c>
      <c r="FW183">
        <v>0</v>
      </c>
      <c r="FX183">
        <v>0</v>
      </c>
      <c r="FY183">
        <v>0</v>
      </c>
      <c r="FZ183">
        <v>0</v>
      </c>
      <c r="GC183" t="s">
        <v>313</v>
      </c>
      <c r="GD183">
        <v>0</v>
      </c>
      <c r="GE183">
        <v>0</v>
      </c>
      <c r="GF183">
        <v>0</v>
      </c>
      <c r="GG183">
        <v>0</v>
      </c>
      <c r="GJ183" t="s">
        <v>313</v>
      </c>
      <c r="GK183">
        <v>0</v>
      </c>
      <c r="GL183">
        <v>0</v>
      </c>
      <c r="GM183">
        <v>0</v>
      </c>
      <c r="GN183">
        <v>0</v>
      </c>
      <c r="GQ183" t="s">
        <v>313</v>
      </c>
      <c r="GR183">
        <v>0</v>
      </c>
      <c r="GS183">
        <v>0</v>
      </c>
      <c r="GT183">
        <v>0</v>
      </c>
      <c r="GU183">
        <v>0</v>
      </c>
      <c r="GX183" t="s">
        <v>313</v>
      </c>
      <c r="GY183">
        <v>0</v>
      </c>
      <c r="GZ183">
        <v>0</v>
      </c>
      <c r="HA183">
        <v>0</v>
      </c>
      <c r="HB183">
        <v>0</v>
      </c>
      <c r="HE183" t="s">
        <v>313</v>
      </c>
      <c r="HF183">
        <v>0</v>
      </c>
      <c r="HG183">
        <v>0</v>
      </c>
      <c r="HH183">
        <v>0</v>
      </c>
      <c r="HI183">
        <v>0</v>
      </c>
      <c r="HL183" t="s">
        <v>313</v>
      </c>
      <c r="HM183">
        <v>0</v>
      </c>
      <c r="HN183">
        <v>0</v>
      </c>
      <c r="HO183">
        <v>0</v>
      </c>
      <c r="HP183">
        <v>0</v>
      </c>
      <c r="HS183" t="s">
        <v>313</v>
      </c>
      <c r="HT183">
        <v>0</v>
      </c>
      <c r="HU183">
        <v>0</v>
      </c>
      <c r="HV183">
        <v>0</v>
      </c>
      <c r="HW183">
        <v>0</v>
      </c>
      <c r="HZ183" t="s">
        <v>313</v>
      </c>
      <c r="IA183">
        <v>0</v>
      </c>
      <c r="IB183">
        <v>0</v>
      </c>
      <c r="IC183">
        <v>0</v>
      </c>
      <c r="ID183">
        <v>0</v>
      </c>
      <c r="IG183" t="s">
        <v>313</v>
      </c>
      <c r="IH183">
        <v>0</v>
      </c>
      <c r="II183">
        <v>0</v>
      </c>
      <c r="IJ183">
        <v>0</v>
      </c>
      <c r="IK183">
        <v>0</v>
      </c>
      <c r="IN183" t="s">
        <v>313</v>
      </c>
      <c r="IO183">
        <v>0</v>
      </c>
      <c r="IP183">
        <v>0</v>
      </c>
      <c r="IQ183">
        <v>0</v>
      </c>
      <c r="IR183">
        <v>0</v>
      </c>
      <c r="IU183" t="s">
        <v>313</v>
      </c>
      <c r="IV183">
        <v>0</v>
      </c>
      <c r="IW183">
        <v>0</v>
      </c>
      <c r="IX183">
        <v>0</v>
      </c>
      <c r="IY183">
        <v>0</v>
      </c>
      <c r="JB183" t="s">
        <v>313</v>
      </c>
      <c r="JC183">
        <v>0</v>
      </c>
      <c r="JD183">
        <v>0</v>
      </c>
      <c r="JE183">
        <v>0</v>
      </c>
      <c r="JF183">
        <v>0</v>
      </c>
      <c r="JI183" t="s">
        <v>313</v>
      </c>
      <c r="JJ183">
        <v>0</v>
      </c>
      <c r="JK183">
        <v>0</v>
      </c>
      <c r="JL183">
        <v>0</v>
      </c>
      <c r="JM183">
        <v>0</v>
      </c>
      <c r="JP183" t="s">
        <v>313</v>
      </c>
      <c r="JQ183">
        <v>0</v>
      </c>
      <c r="JR183">
        <v>0</v>
      </c>
      <c r="JS183">
        <v>0</v>
      </c>
      <c r="JT183">
        <v>0</v>
      </c>
      <c r="JW183" t="s">
        <v>313</v>
      </c>
      <c r="JX183">
        <v>0</v>
      </c>
      <c r="JY183">
        <v>0</v>
      </c>
      <c r="JZ183">
        <v>0</v>
      </c>
      <c r="KA183">
        <v>0</v>
      </c>
      <c r="KD183" t="s">
        <v>313</v>
      </c>
      <c r="KE183">
        <v>0</v>
      </c>
      <c r="KF183">
        <v>0</v>
      </c>
      <c r="KG183">
        <v>0</v>
      </c>
      <c r="KH183">
        <v>0</v>
      </c>
      <c r="KK183" t="s">
        <v>313</v>
      </c>
      <c r="KL183">
        <v>0</v>
      </c>
      <c r="KM183">
        <v>0</v>
      </c>
      <c r="KN183">
        <v>0</v>
      </c>
      <c r="KO183">
        <v>0</v>
      </c>
      <c r="KR183" t="s">
        <v>313</v>
      </c>
      <c r="KS183">
        <v>0</v>
      </c>
      <c r="KT183">
        <v>0</v>
      </c>
      <c r="KU183">
        <v>0</v>
      </c>
      <c r="KV183">
        <v>0</v>
      </c>
      <c r="KY183" t="s">
        <v>313</v>
      </c>
      <c r="KZ183">
        <v>0</v>
      </c>
      <c r="LA183">
        <v>0</v>
      </c>
      <c r="LB183">
        <v>0</v>
      </c>
      <c r="LC183">
        <v>0</v>
      </c>
      <c r="LF183" t="s">
        <v>313</v>
      </c>
      <c r="LG183">
        <v>0</v>
      </c>
      <c r="LH183">
        <v>0</v>
      </c>
      <c r="LI183">
        <v>0</v>
      </c>
      <c r="LJ183">
        <v>0</v>
      </c>
      <c r="LM183" t="s">
        <v>313</v>
      </c>
      <c r="LN183">
        <v>0</v>
      </c>
      <c r="LO183">
        <v>0</v>
      </c>
      <c r="LP183">
        <v>0</v>
      </c>
      <c r="LQ183">
        <v>0</v>
      </c>
      <c r="LT183" t="s">
        <v>313</v>
      </c>
      <c r="LU183">
        <v>0</v>
      </c>
      <c r="LV183">
        <v>0</v>
      </c>
      <c r="LW183">
        <v>0</v>
      </c>
      <c r="LX183">
        <v>0</v>
      </c>
      <c r="MA183" t="s">
        <v>313</v>
      </c>
      <c r="MB183">
        <v>0</v>
      </c>
      <c r="MC183">
        <v>0</v>
      </c>
      <c r="MD183">
        <v>0</v>
      </c>
      <c r="ME183">
        <v>0</v>
      </c>
      <c r="MH183" t="s">
        <v>313</v>
      </c>
      <c r="MI183">
        <v>0</v>
      </c>
      <c r="MJ183">
        <v>0</v>
      </c>
      <c r="MK183">
        <v>0</v>
      </c>
      <c r="ML183">
        <v>0</v>
      </c>
      <c r="MO183" t="s">
        <v>313</v>
      </c>
      <c r="MP183">
        <v>0</v>
      </c>
      <c r="MQ183">
        <v>0</v>
      </c>
      <c r="MR183">
        <v>0</v>
      </c>
      <c r="MS183">
        <v>0</v>
      </c>
      <c r="MV183" t="s">
        <v>313</v>
      </c>
      <c r="MW183">
        <v>0</v>
      </c>
      <c r="MX183">
        <v>0</v>
      </c>
      <c r="MY183">
        <v>0</v>
      </c>
      <c r="MZ183">
        <v>0</v>
      </c>
      <c r="NC183" t="s">
        <v>313</v>
      </c>
      <c r="ND183">
        <v>0</v>
      </c>
      <c r="NE183">
        <v>0</v>
      </c>
      <c r="NF183">
        <v>0</v>
      </c>
      <c r="NG183">
        <v>0</v>
      </c>
      <c r="NJ183" t="s">
        <v>313</v>
      </c>
      <c r="NK183">
        <v>0</v>
      </c>
      <c r="NL183">
        <v>0</v>
      </c>
      <c r="NM183">
        <v>0</v>
      </c>
      <c r="NN183">
        <v>0</v>
      </c>
      <c r="NQ183" t="s">
        <v>313</v>
      </c>
      <c r="NR183">
        <v>0</v>
      </c>
      <c r="NS183">
        <v>0</v>
      </c>
      <c r="NT183">
        <v>0</v>
      </c>
      <c r="NU183">
        <v>0</v>
      </c>
      <c r="NX183" t="s">
        <v>313</v>
      </c>
      <c r="NY183">
        <v>0</v>
      </c>
      <c r="NZ183">
        <v>0</v>
      </c>
      <c r="OA183">
        <v>0</v>
      </c>
      <c r="OB183">
        <v>0</v>
      </c>
      <c r="OE183" t="s">
        <v>313</v>
      </c>
      <c r="OF183">
        <v>0</v>
      </c>
      <c r="OG183">
        <v>0</v>
      </c>
      <c r="OH183">
        <v>0</v>
      </c>
      <c r="OI183">
        <v>0</v>
      </c>
      <c r="OL183" t="s">
        <v>313</v>
      </c>
      <c r="OM183">
        <v>0</v>
      </c>
      <c r="ON183">
        <v>0</v>
      </c>
      <c r="OO183">
        <v>0</v>
      </c>
      <c r="OP183">
        <v>0</v>
      </c>
      <c r="OS183" t="s">
        <v>313</v>
      </c>
      <c r="OT183">
        <v>0</v>
      </c>
      <c r="OU183">
        <v>0</v>
      </c>
      <c r="OV183">
        <v>0</v>
      </c>
      <c r="OW183">
        <v>0</v>
      </c>
      <c r="OZ183" t="s">
        <v>313</v>
      </c>
      <c r="PA183">
        <v>0</v>
      </c>
      <c r="PB183">
        <v>0</v>
      </c>
      <c r="PC183">
        <v>0</v>
      </c>
      <c r="PD183">
        <v>0</v>
      </c>
      <c r="PG183" t="s">
        <v>313</v>
      </c>
      <c r="PH183">
        <v>0</v>
      </c>
      <c r="PI183">
        <v>0</v>
      </c>
      <c r="PJ183">
        <v>0</v>
      </c>
      <c r="PK183">
        <v>0</v>
      </c>
      <c r="PN183" t="s">
        <v>313</v>
      </c>
      <c r="PO183">
        <v>0</v>
      </c>
      <c r="PP183">
        <v>0</v>
      </c>
      <c r="PQ183">
        <v>0</v>
      </c>
      <c r="PR183">
        <v>0</v>
      </c>
      <c r="PU183" t="s">
        <v>313</v>
      </c>
      <c r="PV183">
        <v>0</v>
      </c>
      <c r="PW183">
        <v>0</v>
      </c>
      <c r="PX183">
        <v>0</v>
      </c>
      <c r="PY183">
        <v>0</v>
      </c>
      <c r="QB183" t="s">
        <v>313</v>
      </c>
      <c r="QC183">
        <v>0</v>
      </c>
      <c r="QD183">
        <v>0</v>
      </c>
      <c r="QE183">
        <v>0</v>
      </c>
      <c r="QF183">
        <v>0</v>
      </c>
      <c r="QI183" t="s">
        <v>313</v>
      </c>
      <c r="QJ183">
        <v>0</v>
      </c>
      <c r="QK183">
        <v>0</v>
      </c>
      <c r="QL183">
        <v>0</v>
      </c>
      <c r="QM183">
        <v>0</v>
      </c>
      <c r="QP183" t="s">
        <v>313</v>
      </c>
      <c r="QQ183">
        <v>0</v>
      </c>
      <c r="QR183">
        <v>0</v>
      </c>
      <c r="QS183">
        <v>0</v>
      </c>
      <c r="QT183">
        <v>0</v>
      </c>
      <c r="QW183" t="s">
        <v>313</v>
      </c>
      <c r="QX183">
        <v>0</v>
      </c>
      <c r="QY183">
        <v>0</v>
      </c>
      <c r="QZ183">
        <v>0</v>
      </c>
      <c r="RA183">
        <v>0</v>
      </c>
      <c r="RD183" t="s">
        <v>313</v>
      </c>
      <c r="RE183">
        <v>0</v>
      </c>
      <c r="RF183">
        <v>0</v>
      </c>
      <c r="RG183">
        <v>0</v>
      </c>
      <c r="RH183">
        <v>0</v>
      </c>
    </row>
    <row r="184" spans="1:476" x14ac:dyDescent="0.25">
      <c r="A184" s="1">
        <v>8.9499999999999993</v>
      </c>
      <c r="B184" s="1">
        <v>9</v>
      </c>
      <c r="C184" s="1" t="s">
        <v>314</v>
      </c>
      <c r="D184" s="1">
        <v>0</v>
      </c>
      <c r="E184" s="1">
        <v>0</v>
      </c>
      <c r="F184" s="1">
        <v>0</v>
      </c>
      <c r="G184" s="1">
        <v>0</v>
      </c>
      <c r="H184" s="1"/>
      <c r="I184" s="1"/>
      <c r="J184" s="1" t="s">
        <v>314</v>
      </c>
      <c r="K184" s="1">
        <v>0</v>
      </c>
      <c r="L184" s="1">
        <v>0</v>
      </c>
      <c r="M184" s="1">
        <v>0</v>
      </c>
      <c r="N184" s="1">
        <v>0</v>
      </c>
      <c r="O184" s="1"/>
      <c r="P184" s="1"/>
      <c r="Q184" s="1" t="s">
        <v>314</v>
      </c>
      <c r="R184" s="1">
        <v>0</v>
      </c>
      <c r="S184" s="1">
        <v>0</v>
      </c>
      <c r="T184" s="1">
        <v>0</v>
      </c>
      <c r="U184" s="1">
        <v>0</v>
      </c>
      <c r="V184" s="1"/>
      <c r="W184" s="1"/>
      <c r="X184" s="1" t="s">
        <v>314</v>
      </c>
      <c r="Y184" s="1">
        <v>0</v>
      </c>
      <c r="Z184" s="1">
        <v>0</v>
      </c>
      <c r="AA184" s="1">
        <v>0</v>
      </c>
      <c r="AB184" s="1">
        <v>0</v>
      </c>
      <c r="AC184" s="1"/>
      <c r="AD184" s="1"/>
      <c r="AE184" t="s">
        <v>314</v>
      </c>
      <c r="AF184">
        <v>0</v>
      </c>
      <c r="AG184">
        <v>0</v>
      </c>
      <c r="AH184">
        <v>0</v>
      </c>
      <c r="AI184">
        <v>0</v>
      </c>
      <c r="AJ184" s="1"/>
      <c r="AK184" s="1"/>
      <c r="AL184" t="s">
        <v>314</v>
      </c>
      <c r="AM184">
        <v>0</v>
      </c>
      <c r="AN184">
        <v>0</v>
      </c>
      <c r="AO184">
        <v>0</v>
      </c>
      <c r="AP184">
        <v>0</v>
      </c>
      <c r="AQ184" s="1"/>
      <c r="AR184" s="1"/>
      <c r="AS184" t="s">
        <v>314</v>
      </c>
      <c r="AT184">
        <v>0</v>
      </c>
      <c r="AU184">
        <v>0</v>
      </c>
      <c r="AV184">
        <v>0</v>
      </c>
      <c r="AW184">
        <v>0</v>
      </c>
      <c r="AZ184" t="s">
        <v>314</v>
      </c>
      <c r="BA184">
        <v>0</v>
      </c>
      <c r="BB184">
        <v>0</v>
      </c>
      <c r="BC184">
        <v>0</v>
      </c>
      <c r="BD184">
        <v>0</v>
      </c>
      <c r="BG184" t="s">
        <v>314</v>
      </c>
      <c r="BH184">
        <v>0</v>
      </c>
      <c r="BI184">
        <v>0</v>
      </c>
      <c r="BJ184">
        <v>0</v>
      </c>
      <c r="BK184">
        <v>0</v>
      </c>
      <c r="BN184" t="s">
        <v>314</v>
      </c>
      <c r="BO184">
        <v>0</v>
      </c>
      <c r="BP184">
        <v>0</v>
      </c>
      <c r="BQ184">
        <v>0</v>
      </c>
      <c r="BR184">
        <v>0</v>
      </c>
      <c r="BU184" t="s">
        <v>314</v>
      </c>
      <c r="BV184">
        <v>0</v>
      </c>
      <c r="BW184">
        <v>0</v>
      </c>
      <c r="BX184">
        <v>0</v>
      </c>
      <c r="BY184">
        <v>0</v>
      </c>
      <c r="CB184" t="s">
        <v>314</v>
      </c>
      <c r="CC184">
        <v>0</v>
      </c>
      <c r="CD184">
        <v>0</v>
      </c>
      <c r="CE184">
        <v>0</v>
      </c>
      <c r="CF184">
        <v>0</v>
      </c>
      <c r="CI184" t="s">
        <v>314</v>
      </c>
      <c r="CJ184">
        <v>0</v>
      </c>
      <c r="CK184">
        <v>0</v>
      </c>
      <c r="CL184">
        <v>0</v>
      </c>
      <c r="CM184">
        <v>0</v>
      </c>
      <c r="CP184" t="s">
        <v>314</v>
      </c>
      <c r="CQ184">
        <v>0</v>
      </c>
      <c r="CR184">
        <v>0</v>
      </c>
      <c r="CS184">
        <v>0</v>
      </c>
      <c r="CT184">
        <v>0</v>
      </c>
      <c r="CW184" t="s">
        <v>314</v>
      </c>
      <c r="CX184">
        <v>0</v>
      </c>
      <c r="CY184">
        <v>0</v>
      </c>
      <c r="CZ184">
        <v>0</v>
      </c>
      <c r="DA184">
        <v>0</v>
      </c>
      <c r="DD184" t="s">
        <v>314</v>
      </c>
      <c r="DE184">
        <v>0</v>
      </c>
      <c r="DF184">
        <v>0</v>
      </c>
      <c r="DG184">
        <v>0</v>
      </c>
      <c r="DH184">
        <v>0</v>
      </c>
      <c r="DK184" t="s">
        <v>314</v>
      </c>
      <c r="DL184">
        <v>0</v>
      </c>
      <c r="DM184">
        <v>0</v>
      </c>
      <c r="DN184">
        <v>0</v>
      </c>
      <c r="DO184">
        <v>0</v>
      </c>
      <c r="DR184" t="s">
        <v>314</v>
      </c>
      <c r="DS184">
        <v>0.05</v>
      </c>
      <c r="DT184">
        <v>0</v>
      </c>
      <c r="DU184">
        <v>0.1</v>
      </c>
      <c r="DV184">
        <v>0</v>
      </c>
      <c r="DY184" t="s">
        <v>314</v>
      </c>
      <c r="DZ184">
        <v>0</v>
      </c>
      <c r="EA184">
        <v>0</v>
      </c>
      <c r="EB184">
        <v>0</v>
      </c>
      <c r="EC184">
        <v>0</v>
      </c>
      <c r="EF184" t="s">
        <v>314</v>
      </c>
      <c r="EG184">
        <v>0</v>
      </c>
      <c r="EH184">
        <v>0</v>
      </c>
      <c r="EI184">
        <v>0</v>
      </c>
      <c r="EJ184">
        <v>0</v>
      </c>
      <c r="EM184" t="s">
        <v>314</v>
      </c>
      <c r="EN184">
        <v>0</v>
      </c>
      <c r="EO184">
        <v>0</v>
      </c>
      <c r="EP184">
        <v>0</v>
      </c>
      <c r="EQ184">
        <v>0</v>
      </c>
      <c r="ET184" t="s">
        <v>314</v>
      </c>
      <c r="EU184">
        <v>0.06</v>
      </c>
      <c r="EV184">
        <v>0</v>
      </c>
      <c r="EW184">
        <v>0.09</v>
      </c>
      <c r="EX184">
        <v>0</v>
      </c>
      <c r="FA184" t="s">
        <v>314</v>
      </c>
      <c r="FB184">
        <v>0</v>
      </c>
      <c r="FC184">
        <v>0</v>
      </c>
      <c r="FD184">
        <v>0</v>
      </c>
      <c r="FE184">
        <v>0</v>
      </c>
      <c r="FH184" t="s">
        <v>314</v>
      </c>
      <c r="FI184">
        <v>0</v>
      </c>
      <c r="FJ184">
        <v>0</v>
      </c>
      <c r="FK184">
        <v>0</v>
      </c>
      <c r="FL184">
        <v>0</v>
      </c>
      <c r="FO184" t="s">
        <v>314</v>
      </c>
      <c r="FP184">
        <v>0</v>
      </c>
      <c r="FQ184">
        <v>0</v>
      </c>
      <c r="FR184">
        <v>0</v>
      </c>
      <c r="FS184">
        <v>0</v>
      </c>
      <c r="FV184" t="s">
        <v>314</v>
      </c>
      <c r="FW184">
        <v>0</v>
      </c>
      <c r="FX184">
        <v>0</v>
      </c>
      <c r="FY184">
        <v>0</v>
      </c>
      <c r="FZ184">
        <v>0</v>
      </c>
      <c r="GC184" t="s">
        <v>314</v>
      </c>
      <c r="GD184">
        <v>0</v>
      </c>
      <c r="GE184">
        <v>0</v>
      </c>
      <c r="GF184">
        <v>0</v>
      </c>
      <c r="GG184">
        <v>0</v>
      </c>
      <c r="GJ184" t="s">
        <v>314</v>
      </c>
      <c r="GK184">
        <v>0</v>
      </c>
      <c r="GL184">
        <v>0</v>
      </c>
      <c r="GM184">
        <v>0</v>
      </c>
      <c r="GN184">
        <v>0</v>
      </c>
      <c r="GQ184" t="s">
        <v>314</v>
      </c>
      <c r="GR184">
        <v>0</v>
      </c>
      <c r="GS184">
        <v>0</v>
      </c>
      <c r="GT184">
        <v>0</v>
      </c>
      <c r="GU184">
        <v>0</v>
      </c>
      <c r="GX184" t="s">
        <v>314</v>
      </c>
      <c r="GY184">
        <v>0</v>
      </c>
      <c r="GZ184">
        <v>0</v>
      </c>
      <c r="HA184">
        <v>0</v>
      </c>
      <c r="HB184">
        <v>0</v>
      </c>
      <c r="HE184" t="s">
        <v>314</v>
      </c>
      <c r="HF184">
        <v>0</v>
      </c>
      <c r="HG184">
        <v>0</v>
      </c>
      <c r="HH184">
        <v>0</v>
      </c>
      <c r="HI184">
        <v>0</v>
      </c>
      <c r="HL184" t="s">
        <v>314</v>
      </c>
      <c r="HM184">
        <v>0</v>
      </c>
      <c r="HN184">
        <v>0</v>
      </c>
      <c r="HO184">
        <v>0</v>
      </c>
      <c r="HP184">
        <v>0</v>
      </c>
      <c r="HS184" t="s">
        <v>314</v>
      </c>
      <c r="HT184">
        <v>0</v>
      </c>
      <c r="HU184">
        <v>0</v>
      </c>
      <c r="HV184">
        <v>0</v>
      </c>
      <c r="HW184">
        <v>0</v>
      </c>
      <c r="HZ184" t="s">
        <v>314</v>
      </c>
      <c r="IA184">
        <v>0</v>
      </c>
      <c r="IB184">
        <v>0</v>
      </c>
      <c r="IC184">
        <v>0</v>
      </c>
      <c r="ID184">
        <v>0</v>
      </c>
      <c r="IG184" t="s">
        <v>314</v>
      </c>
      <c r="IH184">
        <v>0</v>
      </c>
      <c r="II184">
        <v>0</v>
      </c>
      <c r="IJ184">
        <v>0</v>
      </c>
      <c r="IK184">
        <v>0</v>
      </c>
      <c r="IN184" t="s">
        <v>314</v>
      </c>
      <c r="IO184">
        <v>0</v>
      </c>
      <c r="IP184">
        <v>0</v>
      </c>
      <c r="IQ184">
        <v>0</v>
      </c>
      <c r="IR184">
        <v>0</v>
      </c>
      <c r="IU184" t="s">
        <v>314</v>
      </c>
      <c r="IV184">
        <v>0</v>
      </c>
      <c r="IW184">
        <v>0</v>
      </c>
      <c r="IX184">
        <v>0</v>
      </c>
      <c r="IY184">
        <v>0</v>
      </c>
      <c r="JB184" t="s">
        <v>314</v>
      </c>
      <c r="JC184">
        <v>0</v>
      </c>
      <c r="JD184">
        <v>0</v>
      </c>
      <c r="JE184">
        <v>0</v>
      </c>
      <c r="JF184">
        <v>0</v>
      </c>
      <c r="JI184" t="s">
        <v>314</v>
      </c>
      <c r="JJ184">
        <v>0</v>
      </c>
      <c r="JK184">
        <v>0</v>
      </c>
      <c r="JL184">
        <v>0</v>
      </c>
      <c r="JM184">
        <v>0</v>
      </c>
      <c r="JP184" t="s">
        <v>314</v>
      </c>
      <c r="JQ184">
        <v>0</v>
      </c>
      <c r="JR184">
        <v>0</v>
      </c>
      <c r="JS184">
        <v>0</v>
      </c>
      <c r="JT184">
        <v>0</v>
      </c>
      <c r="JW184" t="s">
        <v>314</v>
      </c>
      <c r="JX184">
        <v>0</v>
      </c>
      <c r="JY184">
        <v>0</v>
      </c>
      <c r="JZ184">
        <v>0</v>
      </c>
      <c r="KA184">
        <v>0</v>
      </c>
      <c r="KD184" t="s">
        <v>314</v>
      </c>
      <c r="KE184">
        <v>0</v>
      </c>
      <c r="KF184">
        <v>0</v>
      </c>
      <c r="KG184">
        <v>0</v>
      </c>
      <c r="KH184">
        <v>0</v>
      </c>
      <c r="KK184" t="s">
        <v>314</v>
      </c>
      <c r="KL184">
        <v>0</v>
      </c>
      <c r="KM184">
        <v>0</v>
      </c>
      <c r="KN184">
        <v>0</v>
      </c>
      <c r="KO184">
        <v>0</v>
      </c>
      <c r="KR184" t="s">
        <v>314</v>
      </c>
      <c r="KS184">
        <v>0.04</v>
      </c>
      <c r="KT184">
        <v>0</v>
      </c>
      <c r="KU184">
        <v>0</v>
      </c>
      <c r="KV184">
        <v>0</v>
      </c>
      <c r="KY184" t="s">
        <v>314</v>
      </c>
      <c r="KZ184">
        <v>0.04</v>
      </c>
      <c r="LA184">
        <v>0</v>
      </c>
      <c r="LB184">
        <v>0</v>
      </c>
      <c r="LC184">
        <v>0</v>
      </c>
      <c r="LF184" t="s">
        <v>314</v>
      </c>
      <c r="LG184">
        <v>0</v>
      </c>
      <c r="LH184">
        <v>0</v>
      </c>
      <c r="LI184">
        <v>0</v>
      </c>
      <c r="LJ184">
        <v>0</v>
      </c>
      <c r="LM184" t="s">
        <v>314</v>
      </c>
      <c r="LN184">
        <v>0</v>
      </c>
      <c r="LO184">
        <v>0</v>
      </c>
      <c r="LP184">
        <v>0</v>
      </c>
      <c r="LQ184">
        <v>0</v>
      </c>
      <c r="LT184" t="s">
        <v>314</v>
      </c>
      <c r="LU184">
        <v>0</v>
      </c>
      <c r="LV184">
        <v>0</v>
      </c>
      <c r="LW184">
        <v>0</v>
      </c>
      <c r="LX184">
        <v>0</v>
      </c>
      <c r="MA184" t="s">
        <v>314</v>
      </c>
      <c r="MB184">
        <v>0</v>
      </c>
      <c r="MC184">
        <v>0</v>
      </c>
      <c r="MD184">
        <v>0</v>
      </c>
      <c r="ME184">
        <v>0</v>
      </c>
      <c r="MH184" t="s">
        <v>314</v>
      </c>
      <c r="MI184">
        <v>0</v>
      </c>
      <c r="MJ184">
        <v>0</v>
      </c>
      <c r="MK184">
        <v>0</v>
      </c>
      <c r="ML184">
        <v>0</v>
      </c>
      <c r="MO184" t="s">
        <v>314</v>
      </c>
      <c r="MP184">
        <v>0</v>
      </c>
      <c r="MQ184">
        <v>0</v>
      </c>
      <c r="MR184">
        <v>0</v>
      </c>
      <c r="MS184">
        <v>0</v>
      </c>
      <c r="MV184" t="s">
        <v>314</v>
      </c>
      <c r="MW184">
        <v>0</v>
      </c>
      <c r="MX184">
        <v>0</v>
      </c>
      <c r="MY184">
        <v>0</v>
      </c>
      <c r="MZ184">
        <v>0</v>
      </c>
      <c r="NC184" t="s">
        <v>314</v>
      </c>
      <c r="ND184">
        <v>0</v>
      </c>
      <c r="NE184">
        <v>0</v>
      </c>
      <c r="NF184">
        <v>0</v>
      </c>
      <c r="NG184">
        <v>0</v>
      </c>
      <c r="NJ184" t="s">
        <v>314</v>
      </c>
      <c r="NK184">
        <v>0</v>
      </c>
      <c r="NL184">
        <v>0</v>
      </c>
      <c r="NM184">
        <v>0</v>
      </c>
      <c r="NN184">
        <v>0</v>
      </c>
      <c r="NQ184" t="s">
        <v>314</v>
      </c>
      <c r="NR184">
        <v>0.03</v>
      </c>
      <c r="NS184">
        <v>0</v>
      </c>
      <c r="NT184">
        <v>0.05</v>
      </c>
      <c r="NU184">
        <v>0</v>
      </c>
      <c r="NX184" t="s">
        <v>314</v>
      </c>
      <c r="NY184">
        <v>0</v>
      </c>
      <c r="NZ184">
        <v>0</v>
      </c>
      <c r="OA184">
        <v>0</v>
      </c>
      <c r="OB184">
        <v>0</v>
      </c>
      <c r="OE184" t="s">
        <v>314</v>
      </c>
      <c r="OF184">
        <v>0</v>
      </c>
      <c r="OG184">
        <v>0</v>
      </c>
      <c r="OH184">
        <v>0</v>
      </c>
      <c r="OI184">
        <v>0</v>
      </c>
      <c r="OL184" t="s">
        <v>314</v>
      </c>
      <c r="OM184">
        <v>0</v>
      </c>
      <c r="ON184">
        <v>0</v>
      </c>
      <c r="OO184">
        <v>0</v>
      </c>
      <c r="OP184">
        <v>0</v>
      </c>
      <c r="OS184" t="s">
        <v>314</v>
      </c>
      <c r="OT184">
        <v>0</v>
      </c>
      <c r="OU184">
        <v>0</v>
      </c>
      <c r="OV184">
        <v>0</v>
      </c>
      <c r="OW184">
        <v>0</v>
      </c>
      <c r="OZ184" t="s">
        <v>314</v>
      </c>
      <c r="PA184">
        <v>0</v>
      </c>
      <c r="PB184">
        <v>0</v>
      </c>
      <c r="PC184">
        <v>0</v>
      </c>
      <c r="PD184">
        <v>0</v>
      </c>
      <c r="PG184" t="s">
        <v>314</v>
      </c>
      <c r="PH184">
        <v>0</v>
      </c>
      <c r="PI184">
        <v>0</v>
      </c>
      <c r="PJ184">
        <v>0</v>
      </c>
      <c r="PK184">
        <v>0</v>
      </c>
      <c r="PN184" t="s">
        <v>314</v>
      </c>
      <c r="PO184">
        <v>0</v>
      </c>
      <c r="PP184">
        <v>0</v>
      </c>
      <c r="PQ184">
        <v>0</v>
      </c>
      <c r="PR184">
        <v>0</v>
      </c>
      <c r="PU184" t="s">
        <v>314</v>
      </c>
      <c r="PV184">
        <v>0</v>
      </c>
      <c r="PW184">
        <v>0</v>
      </c>
      <c r="PX184">
        <v>0</v>
      </c>
      <c r="PY184">
        <v>0</v>
      </c>
      <c r="QB184" t="s">
        <v>314</v>
      </c>
      <c r="QC184">
        <v>0</v>
      </c>
      <c r="QD184">
        <v>0</v>
      </c>
      <c r="QE184">
        <v>0</v>
      </c>
      <c r="QF184">
        <v>0</v>
      </c>
      <c r="QI184" t="s">
        <v>314</v>
      </c>
      <c r="QJ184">
        <v>0</v>
      </c>
      <c r="QK184">
        <v>0</v>
      </c>
      <c r="QL184">
        <v>0</v>
      </c>
      <c r="QM184">
        <v>0</v>
      </c>
      <c r="QP184" t="s">
        <v>314</v>
      </c>
      <c r="QQ184">
        <v>0</v>
      </c>
      <c r="QR184">
        <v>0</v>
      </c>
      <c r="QS184">
        <v>0</v>
      </c>
      <c r="QT184">
        <v>0</v>
      </c>
      <c r="QW184" t="s">
        <v>314</v>
      </c>
      <c r="QX184">
        <v>0</v>
      </c>
      <c r="QY184">
        <v>0</v>
      </c>
      <c r="QZ184">
        <v>0</v>
      </c>
      <c r="RA184">
        <v>0</v>
      </c>
      <c r="RD184" t="s">
        <v>314</v>
      </c>
      <c r="RE184">
        <v>0</v>
      </c>
      <c r="RF184">
        <v>0</v>
      </c>
      <c r="RG184">
        <v>0</v>
      </c>
      <c r="RH184">
        <v>0</v>
      </c>
    </row>
    <row r="185" spans="1:476" x14ac:dyDescent="0.25">
      <c r="A185" s="1">
        <v>9</v>
      </c>
      <c r="B185" s="1">
        <v>9.0500000000000007</v>
      </c>
      <c r="C185" s="1" t="s">
        <v>315</v>
      </c>
      <c r="D185" s="1">
        <v>0</v>
      </c>
      <c r="E185" s="1">
        <v>0</v>
      </c>
      <c r="F185" s="1">
        <v>0</v>
      </c>
      <c r="G185" s="1">
        <v>0</v>
      </c>
      <c r="H185" s="1"/>
      <c r="I185" s="1"/>
      <c r="J185" s="1" t="s">
        <v>315</v>
      </c>
      <c r="K185" s="1">
        <v>0</v>
      </c>
      <c r="L185" s="1">
        <v>0</v>
      </c>
      <c r="M185" s="1">
        <v>0</v>
      </c>
      <c r="N185" s="1">
        <v>0</v>
      </c>
      <c r="O185" s="1"/>
      <c r="P185" s="1"/>
      <c r="Q185" s="1" t="s">
        <v>315</v>
      </c>
      <c r="R185" s="1">
        <v>0</v>
      </c>
      <c r="S185" s="1">
        <v>0</v>
      </c>
      <c r="T185" s="1">
        <v>0</v>
      </c>
      <c r="U185" s="1">
        <v>0</v>
      </c>
      <c r="V185" s="1"/>
      <c r="W185" s="1"/>
      <c r="X185" s="1" t="s">
        <v>315</v>
      </c>
      <c r="Y185" s="1">
        <v>0</v>
      </c>
      <c r="Z185" s="1">
        <v>0</v>
      </c>
      <c r="AA185" s="1">
        <v>0</v>
      </c>
      <c r="AB185" s="1">
        <v>0</v>
      </c>
      <c r="AC185" s="1"/>
      <c r="AD185" s="1"/>
      <c r="AE185" t="s">
        <v>315</v>
      </c>
      <c r="AF185">
        <v>0</v>
      </c>
      <c r="AG185">
        <v>0</v>
      </c>
      <c r="AH185">
        <v>0</v>
      </c>
      <c r="AI185">
        <v>0</v>
      </c>
      <c r="AJ185" s="1"/>
      <c r="AK185" s="1"/>
      <c r="AL185" t="s">
        <v>315</v>
      </c>
      <c r="AM185">
        <v>0</v>
      </c>
      <c r="AN185">
        <v>0</v>
      </c>
      <c r="AO185">
        <v>0</v>
      </c>
      <c r="AP185">
        <v>0</v>
      </c>
      <c r="AQ185" s="1"/>
      <c r="AR185" s="1"/>
      <c r="AS185" t="s">
        <v>315</v>
      </c>
      <c r="AT185">
        <v>0</v>
      </c>
      <c r="AU185">
        <v>0</v>
      </c>
      <c r="AV185">
        <v>0</v>
      </c>
      <c r="AW185">
        <v>0</v>
      </c>
      <c r="AZ185" t="s">
        <v>315</v>
      </c>
      <c r="BA185">
        <v>0</v>
      </c>
      <c r="BB185">
        <v>0</v>
      </c>
      <c r="BC185">
        <v>0</v>
      </c>
      <c r="BD185">
        <v>0</v>
      </c>
      <c r="BG185" t="s">
        <v>315</v>
      </c>
      <c r="BH185">
        <v>0</v>
      </c>
      <c r="BI185">
        <v>0</v>
      </c>
      <c r="BJ185">
        <v>0</v>
      </c>
      <c r="BK185">
        <v>0</v>
      </c>
      <c r="BN185" t="s">
        <v>315</v>
      </c>
      <c r="BO185">
        <v>0.36</v>
      </c>
      <c r="BP185">
        <v>0</v>
      </c>
      <c r="BQ185">
        <v>0.75</v>
      </c>
      <c r="BR185">
        <v>0</v>
      </c>
      <c r="BU185" t="s">
        <v>315</v>
      </c>
      <c r="BV185">
        <v>0</v>
      </c>
      <c r="BW185">
        <v>0</v>
      </c>
      <c r="BX185">
        <v>0</v>
      </c>
      <c r="BY185">
        <v>0</v>
      </c>
      <c r="CB185" t="s">
        <v>315</v>
      </c>
      <c r="CC185">
        <v>0</v>
      </c>
      <c r="CD185">
        <v>0</v>
      </c>
      <c r="CE185">
        <v>0</v>
      </c>
      <c r="CF185">
        <v>0</v>
      </c>
      <c r="CI185" t="s">
        <v>315</v>
      </c>
      <c r="CJ185">
        <v>0</v>
      </c>
      <c r="CK185">
        <v>0</v>
      </c>
      <c r="CL185">
        <v>0</v>
      </c>
      <c r="CM185">
        <v>0</v>
      </c>
      <c r="CP185" t="s">
        <v>315</v>
      </c>
      <c r="CQ185">
        <v>0</v>
      </c>
      <c r="CR185">
        <v>0</v>
      </c>
      <c r="CS185">
        <v>0</v>
      </c>
      <c r="CT185">
        <v>0</v>
      </c>
      <c r="CW185" t="s">
        <v>315</v>
      </c>
      <c r="CX185">
        <v>0</v>
      </c>
      <c r="CY185">
        <v>0</v>
      </c>
      <c r="CZ185">
        <v>0</v>
      </c>
      <c r="DA185">
        <v>0</v>
      </c>
      <c r="DD185" t="s">
        <v>315</v>
      </c>
      <c r="DE185">
        <v>0</v>
      </c>
      <c r="DF185">
        <v>0</v>
      </c>
      <c r="DG185">
        <v>0</v>
      </c>
      <c r="DH185">
        <v>0</v>
      </c>
      <c r="DK185" t="s">
        <v>315</v>
      </c>
      <c r="DL185">
        <v>0</v>
      </c>
      <c r="DM185">
        <v>0</v>
      </c>
      <c r="DN185">
        <v>0</v>
      </c>
      <c r="DO185">
        <v>0</v>
      </c>
      <c r="DR185" t="s">
        <v>315</v>
      </c>
      <c r="DS185">
        <v>0</v>
      </c>
      <c r="DT185">
        <v>0</v>
      </c>
      <c r="DU185">
        <v>0</v>
      </c>
      <c r="DV185">
        <v>0</v>
      </c>
      <c r="DY185" t="s">
        <v>315</v>
      </c>
      <c r="DZ185">
        <v>0</v>
      </c>
      <c r="EA185">
        <v>0</v>
      </c>
      <c r="EB185">
        <v>0</v>
      </c>
      <c r="EC185">
        <v>0</v>
      </c>
      <c r="EF185" t="s">
        <v>315</v>
      </c>
      <c r="EG185">
        <v>0</v>
      </c>
      <c r="EH185">
        <v>0</v>
      </c>
      <c r="EI185">
        <v>0</v>
      </c>
      <c r="EJ185">
        <v>0</v>
      </c>
      <c r="EM185" t="s">
        <v>315</v>
      </c>
      <c r="EN185">
        <v>0</v>
      </c>
      <c r="EO185">
        <v>0</v>
      </c>
      <c r="EP185">
        <v>0</v>
      </c>
      <c r="EQ185">
        <v>0</v>
      </c>
      <c r="ET185" t="s">
        <v>315</v>
      </c>
      <c r="EU185">
        <v>0</v>
      </c>
      <c r="EV185">
        <v>0</v>
      </c>
      <c r="EW185">
        <v>0</v>
      </c>
      <c r="EX185">
        <v>0</v>
      </c>
      <c r="FA185" t="s">
        <v>315</v>
      </c>
      <c r="FB185">
        <v>0</v>
      </c>
      <c r="FC185">
        <v>0</v>
      </c>
      <c r="FD185">
        <v>0</v>
      </c>
      <c r="FE185">
        <v>0</v>
      </c>
      <c r="FH185" t="s">
        <v>315</v>
      </c>
      <c r="FI185">
        <v>0</v>
      </c>
      <c r="FJ185">
        <v>0</v>
      </c>
      <c r="FK185">
        <v>0</v>
      </c>
      <c r="FL185">
        <v>0</v>
      </c>
      <c r="FO185" t="s">
        <v>315</v>
      </c>
      <c r="FP185">
        <v>0</v>
      </c>
      <c r="FQ185">
        <v>0</v>
      </c>
      <c r="FR185">
        <v>0</v>
      </c>
      <c r="FS185">
        <v>0</v>
      </c>
      <c r="FV185" t="s">
        <v>315</v>
      </c>
      <c r="FW185">
        <v>0</v>
      </c>
      <c r="FX185">
        <v>0</v>
      </c>
      <c r="FY185">
        <v>0</v>
      </c>
      <c r="FZ185">
        <v>0</v>
      </c>
      <c r="GC185" t="s">
        <v>315</v>
      </c>
      <c r="GD185">
        <v>0</v>
      </c>
      <c r="GE185">
        <v>0</v>
      </c>
      <c r="GF185">
        <v>0</v>
      </c>
      <c r="GG185">
        <v>0</v>
      </c>
      <c r="GJ185" t="s">
        <v>315</v>
      </c>
      <c r="GK185">
        <v>0</v>
      </c>
      <c r="GL185">
        <v>0</v>
      </c>
      <c r="GM185">
        <v>0</v>
      </c>
      <c r="GN185">
        <v>0</v>
      </c>
      <c r="GQ185" t="s">
        <v>315</v>
      </c>
      <c r="GR185">
        <v>0</v>
      </c>
      <c r="GS185">
        <v>0</v>
      </c>
      <c r="GT185">
        <v>0</v>
      </c>
      <c r="GU185">
        <v>0</v>
      </c>
      <c r="GX185" t="s">
        <v>315</v>
      </c>
      <c r="GY185">
        <v>0</v>
      </c>
      <c r="GZ185">
        <v>0</v>
      </c>
      <c r="HA185">
        <v>0</v>
      </c>
      <c r="HB185">
        <v>0</v>
      </c>
      <c r="HE185" t="s">
        <v>315</v>
      </c>
      <c r="HF185">
        <v>0</v>
      </c>
      <c r="HG185">
        <v>0</v>
      </c>
      <c r="HH185">
        <v>0</v>
      </c>
      <c r="HI185">
        <v>0</v>
      </c>
      <c r="HL185" t="s">
        <v>315</v>
      </c>
      <c r="HM185">
        <v>0</v>
      </c>
      <c r="HN185">
        <v>0</v>
      </c>
      <c r="HO185">
        <v>0</v>
      </c>
      <c r="HP185">
        <v>0</v>
      </c>
      <c r="HS185" t="s">
        <v>315</v>
      </c>
      <c r="HT185">
        <v>0</v>
      </c>
      <c r="HU185">
        <v>0</v>
      </c>
      <c r="HV185">
        <v>0</v>
      </c>
      <c r="HW185">
        <v>0</v>
      </c>
      <c r="HZ185" t="s">
        <v>315</v>
      </c>
      <c r="IA185">
        <v>0</v>
      </c>
      <c r="IB185">
        <v>0</v>
      </c>
      <c r="IC185">
        <v>0</v>
      </c>
      <c r="ID185">
        <v>0</v>
      </c>
      <c r="IG185" t="s">
        <v>315</v>
      </c>
      <c r="IH185">
        <v>0</v>
      </c>
      <c r="II185">
        <v>0</v>
      </c>
      <c r="IJ185">
        <v>0</v>
      </c>
      <c r="IK185">
        <v>0</v>
      </c>
      <c r="IN185" t="s">
        <v>315</v>
      </c>
      <c r="IO185">
        <v>0</v>
      </c>
      <c r="IP185">
        <v>0</v>
      </c>
      <c r="IQ185">
        <v>0</v>
      </c>
      <c r="IR185">
        <v>0</v>
      </c>
      <c r="IU185" t="s">
        <v>315</v>
      </c>
      <c r="IV185">
        <v>0</v>
      </c>
      <c r="IW185">
        <v>0</v>
      </c>
      <c r="IX185">
        <v>0</v>
      </c>
      <c r="IY185">
        <v>0</v>
      </c>
      <c r="JB185" t="s">
        <v>315</v>
      </c>
      <c r="JC185">
        <v>0</v>
      </c>
      <c r="JD185">
        <v>0</v>
      </c>
      <c r="JE185">
        <v>0</v>
      </c>
      <c r="JF185">
        <v>0</v>
      </c>
      <c r="JI185" t="s">
        <v>315</v>
      </c>
      <c r="JJ185">
        <v>0</v>
      </c>
      <c r="JK185">
        <v>0</v>
      </c>
      <c r="JL185">
        <v>0</v>
      </c>
      <c r="JM185">
        <v>0</v>
      </c>
      <c r="JP185" t="s">
        <v>315</v>
      </c>
      <c r="JQ185">
        <v>0</v>
      </c>
      <c r="JR185">
        <v>0</v>
      </c>
      <c r="JS185">
        <v>0</v>
      </c>
      <c r="JT185">
        <v>0</v>
      </c>
      <c r="JW185" t="s">
        <v>315</v>
      </c>
      <c r="JX185">
        <v>0</v>
      </c>
      <c r="JY185">
        <v>0</v>
      </c>
      <c r="JZ185">
        <v>0</v>
      </c>
      <c r="KA185">
        <v>0</v>
      </c>
      <c r="KD185" t="s">
        <v>315</v>
      </c>
      <c r="KE185">
        <v>0</v>
      </c>
      <c r="KF185">
        <v>0</v>
      </c>
      <c r="KG185">
        <v>0</v>
      </c>
      <c r="KH185">
        <v>0</v>
      </c>
      <c r="KK185" t="s">
        <v>315</v>
      </c>
      <c r="KL185">
        <v>0</v>
      </c>
      <c r="KM185">
        <v>0</v>
      </c>
      <c r="KN185">
        <v>0</v>
      </c>
      <c r="KO185">
        <v>0</v>
      </c>
      <c r="KR185" t="s">
        <v>315</v>
      </c>
      <c r="KS185">
        <v>0</v>
      </c>
      <c r="KT185">
        <v>0</v>
      </c>
      <c r="KU185">
        <v>0</v>
      </c>
      <c r="KV185">
        <v>0</v>
      </c>
      <c r="KY185" t="s">
        <v>315</v>
      </c>
      <c r="KZ185">
        <v>0</v>
      </c>
      <c r="LA185">
        <v>0</v>
      </c>
      <c r="LB185">
        <v>0</v>
      </c>
      <c r="LC185">
        <v>0</v>
      </c>
      <c r="LF185" t="s">
        <v>315</v>
      </c>
      <c r="LG185">
        <v>0</v>
      </c>
      <c r="LH185">
        <v>0</v>
      </c>
      <c r="LI185">
        <v>0</v>
      </c>
      <c r="LJ185">
        <v>0</v>
      </c>
      <c r="LM185" t="s">
        <v>315</v>
      </c>
      <c r="LN185">
        <v>0</v>
      </c>
      <c r="LO185">
        <v>0</v>
      </c>
      <c r="LP185">
        <v>0</v>
      </c>
      <c r="LQ185">
        <v>0</v>
      </c>
      <c r="LT185" t="s">
        <v>315</v>
      </c>
      <c r="LU185">
        <v>0</v>
      </c>
      <c r="LV185">
        <v>0</v>
      </c>
      <c r="LW185">
        <v>0</v>
      </c>
      <c r="LX185">
        <v>0</v>
      </c>
      <c r="MA185" t="s">
        <v>315</v>
      </c>
      <c r="MB185">
        <v>0</v>
      </c>
      <c r="MC185">
        <v>0</v>
      </c>
      <c r="MD185">
        <v>0</v>
      </c>
      <c r="ME185">
        <v>0</v>
      </c>
      <c r="MH185" t="s">
        <v>315</v>
      </c>
      <c r="MI185">
        <v>0</v>
      </c>
      <c r="MJ185">
        <v>0</v>
      </c>
      <c r="MK185">
        <v>0</v>
      </c>
      <c r="ML185">
        <v>0</v>
      </c>
      <c r="MO185" t="s">
        <v>315</v>
      </c>
      <c r="MP185">
        <v>0</v>
      </c>
      <c r="MQ185">
        <v>0</v>
      </c>
      <c r="MR185">
        <v>0</v>
      </c>
      <c r="MS185">
        <v>0</v>
      </c>
      <c r="MV185" t="s">
        <v>315</v>
      </c>
      <c r="MW185">
        <v>0.05</v>
      </c>
      <c r="MX185">
        <v>0</v>
      </c>
      <c r="MY185">
        <v>0.08</v>
      </c>
      <c r="MZ185">
        <v>0</v>
      </c>
      <c r="NC185" t="s">
        <v>315</v>
      </c>
      <c r="ND185">
        <v>0</v>
      </c>
      <c r="NE185">
        <v>0</v>
      </c>
      <c r="NF185">
        <v>0</v>
      </c>
      <c r="NG185">
        <v>0</v>
      </c>
      <c r="NJ185" t="s">
        <v>315</v>
      </c>
      <c r="NK185">
        <v>0</v>
      </c>
      <c r="NL185">
        <v>0</v>
      </c>
      <c r="NM185">
        <v>0</v>
      </c>
      <c r="NN185">
        <v>0</v>
      </c>
      <c r="NQ185" t="s">
        <v>315</v>
      </c>
      <c r="NR185">
        <v>0</v>
      </c>
      <c r="NS185">
        <v>0</v>
      </c>
      <c r="NT185">
        <v>0</v>
      </c>
      <c r="NU185">
        <v>0</v>
      </c>
      <c r="NX185" t="s">
        <v>315</v>
      </c>
      <c r="NY185">
        <v>0</v>
      </c>
      <c r="NZ185">
        <v>0</v>
      </c>
      <c r="OA185">
        <v>0</v>
      </c>
      <c r="OB185">
        <v>0</v>
      </c>
      <c r="OE185" t="s">
        <v>315</v>
      </c>
      <c r="OF185">
        <v>0</v>
      </c>
      <c r="OG185">
        <v>0</v>
      </c>
      <c r="OH185">
        <v>0</v>
      </c>
      <c r="OI185">
        <v>0</v>
      </c>
      <c r="OL185" t="s">
        <v>315</v>
      </c>
      <c r="OM185">
        <v>0</v>
      </c>
      <c r="ON185">
        <v>0</v>
      </c>
      <c r="OO185">
        <v>0</v>
      </c>
      <c r="OP185">
        <v>0</v>
      </c>
      <c r="OS185" t="s">
        <v>315</v>
      </c>
      <c r="OT185">
        <v>0</v>
      </c>
      <c r="OU185">
        <v>0</v>
      </c>
      <c r="OV185">
        <v>0</v>
      </c>
      <c r="OW185">
        <v>0</v>
      </c>
      <c r="OZ185" t="s">
        <v>315</v>
      </c>
      <c r="PA185">
        <v>0</v>
      </c>
      <c r="PB185">
        <v>0</v>
      </c>
      <c r="PC185">
        <v>0</v>
      </c>
      <c r="PD185">
        <v>0</v>
      </c>
      <c r="PG185" t="s">
        <v>315</v>
      </c>
      <c r="PH185">
        <v>0</v>
      </c>
      <c r="PI185">
        <v>0</v>
      </c>
      <c r="PJ185">
        <v>0</v>
      </c>
      <c r="PK185">
        <v>0</v>
      </c>
      <c r="PN185" t="s">
        <v>315</v>
      </c>
      <c r="PO185">
        <v>0</v>
      </c>
      <c r="PP185">
        <v>0</v>
      </c>
      <c r="PQ185">
        <v>0</v>
      </c>
      <c r="PR185">
        <v>0</v>
      </c>
      <c r="PU185" t="s">
        <v>315</v>
      </c>
      <c r="PV185">
        <v>0</v>
      </c>
      <c r="PW185">
        <v>0</v>
      </c>
      <c r="PX185">
        <v>0</v>
      </c>
      <c r="PY185">
        <v>0</v>
      </c>
      <c r="QB185" t="s">
        <v>315</v>
      </c>
      <c r="QC185">
        <v>0</v>
      </c>
      <c r="QD185">
        <v>0</v>
      </c>
      <c r="QE185">
        <v>0</v>
      </c>
      <c r="QF185">
        <v>0</v>
      </c>
      <c r="QI185" t="s">
        <v>315</v>
      </c>
      <c r="QJ185">
        <v>0</v>
      </c>
      <c r="QK185">
        <v>0</v>
      </c>
      <c r="QL185">
        <v>0</v>
      </c>
      <c r="QM185">
        <v>0</v>
      </c>
      <c r="QP185" t="s">
        <v>315</v>
      </c>
      <c r="QQ185">
        <v>0</v>
      </c>
      <c r="QR185">
        <v>0</v>
      </c>
      <c r="QS185">
        <v>0</v>
      </c>
      <c r="QT185">
        <v>0</v>
      </c>
      <c r="QW185" t="s">
        <v>315</v>
      </c>
      <c r="QX185">
        <v>0</v>
      </c>
      <c r="QY185">
        <v>0</v>
      </c>
      <c r="QZ185">
        <v>0</v>
      </c>
      <c r="RA185">
        <v>0</v>
      </c>
      <c r="RD185" t="s">
        <v>315</v>
      </c>
      <c r="RE185">
        <v>0</v>
      </c>
      <c r="RF185">
        <v>0</v>
      </c>
      <c r="RG185">
        <v>0</v>
      </c>
      <c r="RH185">
        <v>0</v>
      </c>
    </row>
    <row r="186" spans="1:476" x14ac:dyDescent="0.25">
      <c r="A186" s="1">
        <v>9.0500000000000007</v>
      </c>
      <c r="B186" s="1">
        <v>9.1000000000000014</v>
      </c>
      <c r="C186" s="1" t="s">
        <v>316</v>
      </c>
      <c r="D186" s="1">
        <v>0</v>
      </c>
      <c r="E186" s="1">
        <v>0</v>
      </c>
      <c r="F186" s="1">
        <v>0</v>
      </c>
      <c r="G186" s="1">
        <v>0</v>
      </c>
      <c r="H186" s="1"/>
      <c r="I186" s="1"/>
      <c r="J186" s="1" t="s">
        <v>316</v>
      </c>
      <c r="K186" s="1">
        <v>0</v>
      </c>
      <c r="L186" s="1">
        <v>0</v>
      </c>
      <c r="M186" s="1">
        <v>0</v>
      </c>
      <c r="N186" s="1">
        <v>0</v>
      </c>
      <c r="O186" s="1"/>
      <c r="P186" s="1"/>
      <c r="Q186" s="1" t="s">
        <v>316</v>
      </c>
      <c r="R186" s="1">
        <v>0</v>
      </c>
      <c r="S186" s="1">
        <v>0</v>
      </c>
      <c r="T186" s="1">
        <v>0</v>
      </c>
      <c r="U186" s="1">
        <v>0</v>
      </c>
      <c r="V186" s="1"/>
      <c r="W186" s="1"/>
      <c r="X186" s="1" t="s">
        <v>316</v>
      </c>
      <c r="Y186" s="1">
        <v>0</v>
      </c>
      <c r="Z186" s="1">
        <v>0</v>
      </c>
      <c r="AA186" s="1">
        <v>0</v>
      </c>
      <c r="AB186" s="1">
        <v>0</v>
      </c>
      <c r="AC186" s="1"/>
      <c r="AD186" s="1"/>
      <c r="AE186" t="s">
        <v>316</v>
      </c>
      <c r="AF186">
        <v>0</v>
      </c>
      <c r="AG186">
        <v>0</v>
      </c>
      <c r="AH186">
        <v>0</v>
      </c>
      <c r="AI186">
        <v>0</v>
      </c>
      <c r="AJ186" s="1"/>
      <c r="AK186" s="1"/>
      <c r="AL186" t="s">
        <v>316</v>
      </c>
      <c r="AM186">
        <v>0</v>
      </c>
      <c r="AN186">
        <v>0</v>
      </c>
      <c r="AO186">
        <v>0</v>
      </c>
      <c r="AP186">
        <v>0</v>
      </c>
      <c r="AQ186" s="1"/>
      <c r="AR186" s="1"/>
      <c r="AS186" t="s">
        <v>316</v>
      </c>
      <c r="AT186">
        <v>0</v>
      </c>
      <c r="AU186">
        <v>0</v>
      </c>
      <c r="AV186">
        <v>0</v>
      </c>
      <c r="AW186">
        <v>0</v>
      </c>
      <c r="AZ186" t="s">
        <v>316</v>
      </c>
      <c r="BA186">
        <v>0</v>
      </c>
      <c r="BB186">
        <v>0</v>
      </c>
      <c r="BC186">
        <v>0</v>
      </c>
      <c r="BD186">
        <v>0</v>
      </c>
      <c r="BG186" t="s">
        <v>316</v>
      </c>
      <c r="BH186">
        <v>0</v>
      </c>
      <c r="BI186">
        <v>0</v>
      </c>
      <c r="BJ186">
        <v>0</v>
      </c>
      <c r="BK186">
        <v>0</v>
      </c>
      <c r="BN186" t="s">
        <v>316</v>
      </c>
      <c r="BO186">
        <v>0</v>
      </c>
      <c r="BP186">
        <v>0</v>
      </c>
      <c r="BQ186">
        <v>0</v>
      </c>
      <c r="BR186">
        <v>0</v>
      </c>
      <c r="BU186" t="s">
        <v>316</v>
      </c>
      <c r="BV186">
        <v>0</v>
      </c>
      <c r="BW186">
        <v>0</v>
      </c>
      <c r="BX186">
        <v>0</v>
      </c>
      <c r="BY186">
        <v>0</v>
      </c>
      <c r="CB186" t="s">
        <v>316</v>
      </c>
      <c r="CC186">
        <v>0</v>
      </c>
      <c r="CD186">
        <v>0</v>
      </c>
      <c r="CE186">
        <v>0</v>
      </c>
      <c r="CF186">
        <v>0</v>
      </c>
      <c r="CI186" t="s">
        <v>316</v>
      </c>
      <c r="CJ186">
        <v>0</v>
      </c>
      <c r="CK186">
        <v>0</v>
      </c>
      <c r="CL186">
        <v>0</v>
      </c>
      <c r="CM186">
        <v>0</v>
      </c>
      <c r="CP186" t="s">
        <v>316</v>
      </c>
      <c r="CQ186">
        <v>0</v>
      </c>
      <c r="CR186">
        <v>0</v>
      </c>
      <c r="CS186">
        <v>0</v>
      </c>
      <c r="CT186">
        <v>0</v>
      </c>
      <c r="CW186" t="s">
        <v>316</v>
      </c>
      <c r="CX186">
        <v>0</v>
      </c>
      <c r="CY186">
        <v>0</v>
      </c>
      <c r="CZ186">
        <v>0</v>
      </c>
      <c r="DA186">
        <v>0</v>
      </c>
      <c r="DD186" t="s">
        <v>316</v>
      </c>
      <c r="DE186">
        <v>0</v>
      </c>
      <c r="DF186">
        <v>0</v>
      </c>
      <c r="DG186">
        <v>0</v>
      </c>
      <c r="DH186">
        <v>0</v>
      </c>
      <c r="DK186" t="s">
        <v>316</v>
      </c>
      <c r="DL186">
        <v>0</v>
      </c>
      <c r="DM186">
        <v>0</v>
      </c>
      <c r="DN186">
        <v>0</v>
      </c>
      <c r="DO186">
        <v>0</v>
      </c>
      <c r="DR186" t="s">
        <v>316</v>
      </c>
      <c r="DS186">
        <v>0</v>
      </c>
      <c r="DT186">
        <v>0</v>
      </c>
      <c r="DU186">
        <v>0</v>
      </c>
      <c r="DV186">
        <v>0</v>
      </c>
      <c r="DY186" t="s">
        <v>316</v>
      </c>
      <c r="DZ186">
        <v>0</v>
      </c>
      <c r="EA186">
        <v>0</v>
      </c>
      <c r="EB186">
        <v>0</v>
      </c>
      <c r="EC186">
        <v>0</v>
      </c>
      <c r="EF186" t="s">
        <v>316</v>
      </c>
      <c r="EG186">
        <v>0</v>
      </c>
      <c r="EH186">
        <v>0</v>
      </c>
      <c r="EI186">
        <v>0</v>
      </c>
      <c r="EJ186">
        <v>0</v>
      </c>
      <c r="EM186" t="s">
        <v>316</v>
      </c>
      <c r="EN186">
        <v>0</v>
      </c>
      <c r="EO186">
        <v>0</v>
      </c>
      <c r="EP186">
        <v>0</v>
      </c>
      <c r="EQ186">
        <v>0</v>
      </c>
      <c r="ET186" t="s">
        <v>316</v>
      </c>
      <c r="EU186">
        <v>0</v>
      </c>
      <c r="EV186">
        <v>0</v>
      </c>
      <c r="EW186">
        <v>0</v>
      </c>
      <c r="EX186">
        <v>0</v>
      </c>
      <c r="FA186" t="s">
        <v>316</v>
      </c>
      <c r="FB186">
        <v>0</v>
      </c>
      <c r="FC186">
        <v>0</v>
      </c>
      <c r="FD186">
        <v>0</v>
      </c>
      <c r="FE186">
        <v>0</v>
      </c>
      <c r="FH186" t="s">
        <v>316</v>
      </c>
      <c r="FI186">
        <v>0</v>
      </c>
      <c r="FJ186">
        <v>0</v>
      </c>
      <c r="FK186">
        <v>0</v>
      </c>
      <c r="FL186">
        <v>0</v>
      </c>
      <c r="FO186" t="s">
        <v>316</v>
      </c>
      <c r="FP186">
        <v>0</v>
      </c>
      <c r="FQ186">
        <v>0</v>
      </c>
      <c r="FR186">
        <v>0</v>
      </c>
      <c r="FS186">
        <v>0</v>
      </c>
      <c r="FV186" t="s">
        <v>316</v>
      </c>
      <c r="FW186">
        <v>0</v>
      </c>
      <c r="FX186">
        <v>0</v>
      </c>
      <c r="FY186">
        <v>0</v>
      </c>
      <c r="FZ186">
        <v>0</v>
      </c>
      <c r="GC186" t="s">
        <v>316</v>
      </c>
      <c r="GD186">
        <v>0</v>
      </c>
      <c r="GE186">
        <v>0</v>
      </c>
      <c r="GF186">
        <v>0</v>
      </c>
      <c r="GG186">
        <v>0</v>
      </c>
      <c r="GJ186" t="s">
        <v>316</v>
      </c>
      <c r="GK186">
        <v>0</v>
      </c>
      <c r="GL186">
        <v>0</v>
      </c>
      <c r="GM186">
        <v>0</v>
      </c>
      <c r="GN186">
        <v>0</v>
      </c>
      <c r="GQ186" t="s">
        <v>316</v>
      </c>
      <c r="GR186">
        <v>0</v>
      </c>
      <c r="GS186">
        <v>0</v>
      </c>
      <c r="GT186">
        <v>0</v>
      </c>
      <c r="GU186">
        <v>0</v>
      </c>
      <c r="GX186" t="s">
        <v>316</v>
      </c>
      <c r="GY186">
        <v>0</v>
      </c>
      <c r="GZ186">
        <v>0</v>
      </c>
      <c r="HA186">
        <v>0</v>
      </c>
      <c r="HB186">
        <v>0</v>
      </c>
      <c r="HE186" t="s">
        <v>316</v>
      </c>
      <c r="HF186">
        <v>0</v>
      </c>
      <c r="HG186">
        <v>0</v>
      </c>
      <c r="HH186">
        <v>0</v>
      </c>
      <c r="HI186">
        <v>0</v>
      </c>
      <c r="HL186" t="s">
        <v>316</v>
      </c>
      <c r="HM186">
        <v>0</v>
      </c>
      <c r="HN186">
        <v>0</v>
      </c>
      <c r="HO186">
        <v>0</v>
      </c>
      <c r="HP186">
        <v>0</v>
      </c>
      <c r="HS186" t="s">
        <v>316</v>
      </c>
      <c r="HT186">
        <v>0</v>
      </c>
      <c r="HU186">
        <v>0</v>
      </c>
      <c r="HV186">
        <v>0</v>
      </c>
      <c r="HW186">
        <v>0</v>
      </c>
      <c r="HZ186" t="s">
        <v>316</v>
      </c>
      <c r="IA186">
        <v>0</v>
      </c>
      <c r="IB186">
        <v>0</v>
      </c>
      <c r="IC186">
        <v>0</v>
      </c>
      <c r="ID186">
        <v>0</v>
      </c>
      <c r="IG186" t="s">
        <v>316</v>
      </c>
      <c r="IH186">
        <v>0</v>
      </c>
      <c r="II186">
        <v>0</v>
      </c>
      <c r="IJ186">
        <v>0</v>
      </c>
      <c r="IK186">
        <v>0</v>
      </c>
      <c r="IN186" t="s">
        <v>316</v>
      </c>
      <c r="IO186">
        <v>0</v>
      </c>
      <c r="IP186">
        <v>0</v>
      </c>
      <c r="IQ186">
        <v>0</v>
      </c>
      <c r="IR186">
        <v>0</v>
      </c>
      <c r="IU186" t="s">
        <v>316</v>
      </c>
      <c r="IV186">
        <v>0</v>
      </c>
      <c r="IW186">
        <v>0</v>
      </c>
      <c r="IX186">
        <v>0</v>
      </c>
      <c r="IY186">
        <v>0</v>
      </c>
      <c r="JB186" t="s">
        <v>316</v>
      </c>
      <c r="JC186">
        <v>0</v>
      </c>
      <c r="JD186">
        <v>0</v>
      </c>
      <c r="JE186">
        <v>0</v>
      </c>
      <c r="JF186">
        <v>0</v>
      </c>
      <c r="JI186" t="s">
        <v>316</v>
      </c>
      <c r="JJ186">
        <v>0</v>
      </c>
      <c r="JK186">
        <v>0</v>
      </c>
      <c r="JL186">
        <v>0</v>
      </c>
      <c r="JM186">
        <v>0</v>
      </c>
      <c r="JP186" t="s">
        <v>316</v>
      </c>
      <c r="JQ186">
        <v>0</v>
      </c>
      <c r="JR186">
        <v>0</v>
      </c>
      <c r="JS186">
        <v>0</v>
      </c>
      <c r="JT186">
        <v>0</v>
      </c>
      <c r="JW186" t="s">
        <v>316</v>
      </c>
      <c r="JX186">
        <v>0</v>
      </c>
      <c r="JY186">
        <v>0</v>
      </c>
      <c r="JZ186">
        <v>0</v>
      </c>
      <c r="KA186">
        <v>0</v>
      </c>
      <c r="KD186" t="s">
        <v>316</v>
      </c>
      <c r="KE186">
        <v>0</v>
      </c>
      <c r="KF186">
        <v>0</v>
      </c>
      <c r="KG186">
        <v>0</v>
      </c>
      <c r="KH186">
        <v>0</v>
      </c>
      <c r="KK186" t="s">
        <v>316</v>
      </c>
      <c r="KL186">
        <v>0</v>
      </c>
      <c r="KM186">
        <v>0</v>
      </c>
      <c r="KN186">
        <v>0</v>
      </c>
      <c r="KO186">
        <v>0</v>
      </c>
      <c r="KR186" t="s">
        <v>316</v>
      </c>
      <c r="KS186">
        <v>0</v>
      </c>
      <c r="KT186">
        <v>0</v>
      </c>
      <c r="KU186">
        <v>0</v>
      </c>
      <c r="KV186">
        <v>0</v>
      </c>
      <c r="KY186" t="s">
        <v>316</v>
      </c>
      <c r="KZ186">
        <v>0</v>
      </c>
      <c r="LA186">
        <v>0</v>
      </c>
      <c r="LB186">
        <v>0</v>
      </c>
      <c r="LC186">
        <v>0</v>
      </c>
      <c r="LF186" t="s">
        <v>316</v>
      </c>
      <c r="LG186">
        <v>0</v>
      </c>
      <c r="LH186">
        <v>0</v>
      </c>
      <c r="LI186">
        <v>0</v>
      </c>
      <c r="LJ186">
        <v>0</v>
      </c>
      <c r="LM186" t="s">
        <v>316</v>
      </c>
      <c r="LN186">
        <v>0</v>
      </c>
      <c r="LO186">
        <v>0</v>
      </c>
      <c r="LP186">
        <v>0</v>
      </c>
      <c r="LQ186">
        <v>0</v>
      </c>
      <c r="LT186" t="s">
        <v>316</v>
      </c>
      <c r="LU186">
        <v>0</v>
      </c>
      <c r="LV186">
        <v>0</v>
      </c>
      <c r="LW186">
        <v>0</v>
      </c>
      <c r="LX186">
        <v>0</v>
      </c>
      <c r="MA186" t="s">
        <v>316</v>
      </c>
      <c r="MB186">
        <v>0</v>
      </c>
      <c r="MC186">
        <v>0</v>
      </c>
      <c r="MD186">
        <v>0</v>
      </c>
      <c r="ME186">
        <v>0</v>
      </c>
      <c r="MH186" t="s">
        <v>316</v>
      </c>
      <c r="MI186">
        <v>0</v>
      </c>
      <c r="MJ186">
        <v>0</v>
      </c>
      <c r="MK186">
        <v>0</v>
      </c>
      <c r="ML186">
        <v>0</v>
      </c>
      <c r="MO186" t="s">
        <v>316</v>
      </c>
      <c r="MP186">
        <v>0</v>
      </c>
      <c r="MQ186">
        <v>0</v>
      </c>
      <c r="MR186">
        <v>0</v>
      </c>
      <c r="MS186">
        <v>0</v>
      </c>
      <c r="MV186" t="s">
        <v>316</v>
      </c>
      <c r="MW186">
        <v>0</v>
      </c>
      <c r="MX186">
        <v>0</v>
      </c>
      <c r="MY186">
        <v>0</v>
      </c>
      <c r="MZ186">
        <v>0</v>
      </c>
      <c r="NC186" t="s">
        <v>316</v>
      </c>
      <c r="ND186">
        <v>0</v>
      </c>
      <c r="NE186">
        <v>0</v>
      </c>
      <c r="NF186">
        <v>0</v>
      </c>
      <c r="NG186">
        <v>0</v>
      </c>
      <c r="NJ186" t="s">
        <v>316</v>
      </c>
      <c r="NK186">
        <v>0</v>
      </c>
      <c r="NL186">
        <v>0</v>
      </c>
      <c r="NM186">
        <v>0</v>
      </c>
      <c r="NN186">
        <v>0</v>
      </c>
      <c r="NQ186" t="s">
        <v>316</v>
      </c>
      <c r="NR186">
        <v>0</v>
      </c>
      <c r="NS186">
        <v>0</v>
      </c>
      <c r="NT186">
        <v>0</v>
      </c>
      <c r="NU186">
        <v>0</v>
      </c>
      <c r="NX186" t="s">
        <v>316</v>
      </c>
      <c r="NY186">
        <v>0</v>
      </c>
      <c r="NZ186">
        <v>0</v>
      </c>
      <c r="OA186">
        <v>0</v>
      </c>
      <c r="OB186">
        <v>0</v>
      </c>
      <c r="OE186" t="s">
        <v>316</v>
      </c>
      <c r="OF186">
        <v>0</v>
      </c>
      <c r="OG186">
        <v>0</v>
      </c>
      <c r="OH186">
        <v>0</v>
      </c>
      <c r="OI186">
        <v>0</v>
      </c>
      <c r="OL186" t="s">
        <v>316</v>
      </c>
      <c r="OM186">
        <v>0</v>
      </c>
      <c r="ON186">
        <v>0</v>
      </c>
      <c r="OO186">
        <v>0</v>
      </c>
      <c r="OP186">
        <v>0</v>
      </c>
      <c r="OS186" t="s">
        <v>316</v>
      </c>
      <c r="OT186">
        <v>0</v>
      </c>
      <c r="OU186">
        <v>0</v>
      </c>
      <c r="OV186">
        <v>0</v>
      </c>
      <c r="OW186">
        <v>0</v>
      </c>
      <c r="OZ186" t="s">
        <v>316</v>
      </c>
      <c r="PA186">
        <v>0</v>
      </c>
      <c r="PB186">
        <v>0</v>
      </c>
      <c r="PC186">
        <v>0</v>
      </c>
      <c r="PD186">
        <v>0</v>
      </c>
      <c r="PG186" t="s">
        <v>316</v>
      </c>
      <c r="PH186">
        <v>0</v>
      </c>
      <c r="PI186">
        <v>0</v>
      </c>
      <c r="PJ186">
        <v>0</v>
      </c>
      <c r="PK186">
        <v>0</v>
      </c>
      <c r="PN186" t="s">
        <v>316</v>
      </c>
      <c r="PO186">
        <v>0</v>
      </c>
      <c r="PP186">
        <v>0</v>
      </c>
      <c r="PQ186">
        <v>0</v>
      </c>
      <c r="PR186">
        <v>0</v>
      </c>
      <c r="PU186" t="s">
        <v>316</v>
      </c>
      <c r="PV186">
        <v>0</v>
      </c>
      <c r="PW186">
        <v>0</v>
      </c>
      <c r="PX186">
        <v>0</v>
      </c>
      <c r="PY186">
        <v>0</v>
      </c>
      <c r="QB186" t="s">
        <v>316</v>
      </c>
      <c r="QC186">
        <v>0</v>
      </c>
      <c r="QD186">
        <v>0</v>
      </c>
      <c r="QE186">
        <v>0</v>
      </c>
      <c r="QF186">
        <v>0</v>
      </c>
      <c r="QI186" t="s">
        <v>316</v>
      </c>
      <c r="QJ186">
        <v>0</v>
      </c>
      <c r="QK186">
        <v>0</v>
      </c>
      <c r="QL186">
        <v>0</v>
      </c>
      <c r="QM186">
        <v>0</v>
      </c>
      <c r="QP186" t="s">
        <v>316</v>
      </c>
      <c r="QQ186">
        <v>0</v>
      </c>
      <c r="QR186">
        <v>0</v>
      </c>
      <c r="QS186">
        <v>0</v>
      </c>
      <c r="QT186">
        <v>0</v>
      </c>
      <c r="QW186" t="s">
        <v>316</v>
      </c>
      <c r="QX186">
        <v>0</v>
      </c>
      <c r="QY186">
        <v>0</v>
      </c>
      <c r="QZ186">
        <v>0</v>
      </c>
      <c r="RA186">
        <v>0</v>
      </c>
      <c r="RD186" t="s">
        <v>316</v>
      </c>
      <c r="RE186">
        <v>0</v>
      </c>
      <c r="RF186">
        <v>0</v>
      </c>
      <c r="RG186">
        <v>0</v>
      </c>
      <c r="RH186">
        <v>0</v>
      </c>
    </row>
    <row r="187" spans="1:476" x14ac:dyDescent="0.25">
      <c r="A187" s="1">
        <v>9.1000000000000014</v>
      </c>
      <c r="B187" s="1">
        <v>9.1500000000000021</v>
      </c>
      <c r="C187" s="1" t="s">
        <v>317</v>
      </c>
      <c r="D187" s="1">
        <v>0</v>
      </c>
      <c r="E187" s="1">
        <v>0</v>
      </c>
      <c r="F187" s="1">
        <v>0</v>
      </c>
      <c r="G187" s="1">
        <v>0</v>
      </c>
      <c r="H187" s="1"/>
      <c r="I187" s="1"/>
      <c r="J187" s="1" t="s">
        <v>317</v>
      </c>
      <c r="K187" s="1">
        <v>0</v>
      </c>
      <c r="L187" s="1">
        <v>0</v>
      </c>
      <c r="M187" s="1">
        <v>0</v>
      </c>
      <c r="N187" s="1">
        <v>0</v>
      </c>
      <c r="O187" s="1"/>
      <c r="P187" s="1"/>
      <c r="Q187" s="1" t="s">
        <v>317</v>
      </c>
      <c r="R187" s="1">
        <v>0</v>
      </c>
      <c r="S187" s="1">
        <v>0</v>
      </c>
      <c r="T187" s="1">
        <v>0</v>
      </c>
      <c r="U187" s="1">
        <v>0</v>
      </c>
      <c r="V187" s="1"/>
      <c r="W187" s="1"/>
      <c r="X187" s="1" t="s">
        <v>317</v>
      </c>
      <c r="Y187" s="1">
        <v>0</v>
      </c>
      <c r="Z187" s="1">
        <v>0</v>
      </c>
      <c r="AA187" s="1">
        <v>0</v>
      </c>
      <c r="AB187" s="1">
        <v>0</v>
      </c>
      <c r="AC187" s="1"/>
      <c r="AD187" s="1"/>
      <c r="AE187" t="s">
        <v>317</v>
      </c>
      <c r="AF187">
        <v>0</v>
      </c>
      <c r="AG187">
        <v>0</v>
      </c>
      <c r="AH187">
        <v>0</v>
      </c>
      <c r="AI187">
        <v>0</v>
      </c>
      <c r="AJ187" s="1"/>
      <c r="AK187" s="1"/>
      <c r="AL187" t="s">
        <v>317</v>
      </c>
      <c r="AM187">
        <v>0</v>
      </c>
      <c r="AN187">
        <v>0</v>
      </c>
      <c r="AO187">
        <v>0</v>
      </c>
      <c r="AP187">
        <v>0</v>
      </c>
      <c r="AQ187" s="1"/>
      <c r="AR187" s="1"/>
      <c r="AS187" t="s">
        <v>317</v>
      </c>
      <c r="AT187">
        <v>0</v>
      </c>
      <c r="AU187">
        <v>0</v>
      </c>
      <c r="AV187">
        <v>0</v>
      </c>
      <c r="AW187">
        <v>0</v>
      </c>
      <c r="AZ187" t="s">
        <v>317</v>
      </c>
      <c r="BA187">
        <v>0</v>
      </c>
      <c r="BB187">
        <v>0</v>
      </c>
      <c r="BC187">
        <v>0</v>
      </c>
      <c r="BD187">
        <v>0</v>
      </c>
      <c r="BG187" t="s">
        <v>317</v>
      </c>
      <c r="BH187">
        <v>0</v>
      </c>
      <c r="BI187">
        <v>0</v>
      </c>
      <c r="BJ187">
        <v>0</v>
      </c>
      <c r="BK187">
        <v>0</v>
      </c>
      <c r="BN187" t="s">
        <v>317</v>
      </c>
      <c r="BO187">
        <v>0</v>
      </c>
      <c r="BP187">
        <v>0</v>
      </c>
      <c r="BQ187">
        <v>0</v>
      </c>
      <c r="BR187">
        <v>0</v>
      </c>
      <c r="BU187" t="s">
        <v>317</v>
      </c>
      <c r="BV187">
        <v>0</v>
      </c>
      <c r="BW187">
        <v>0</v>
      </c>
      <c r="BX187">
        <v>0</v>
      </c>
      <c r="BY187">
        <v>0</v>
      </c>
      <c r="CB187" t="s">
        <v>317</v>
      </c>
      <c r="CC187">
        <v>0</v>
      </c>
      <c r="CD187">
        <v>0</v>
      </c>
      <c r="CE187">
        <v>0</v>
      </c>
      <c r="CF187">
        <v>0</v>
      </c>
      <c r="CI187" t="s">
        <v>317</v>
      </c>
      <c r="CJ187">
        <v>0</v>
      </c>
      <c r="CK187">
        <v>0</v>
      </c>
      <c r="CL187">
        <v>0</v>
      </c>
      <c r="CM187">
        <v>0</v>
      </c>
      <c r="CP187" t="s">
        <v>317</v>
      </c>
      <c r="CQ187">
        <v>0</v>
      </c>
      <c r="CR187">
        <v>0</v>
      </c>
      <c r="CS187">
        <v>0</v>
      </c>
      <c r="CT187">
        <v>0</v>
      </c>
      <c r="CW187" t="s">
        <v>317</v>
      </c>
      <c r="CX187">
        <v>0</v>
      </c>
      <c r="CY187">
        <v>0</v>
      </c>
      <c r="CZ187">
        <v>0</v>
      </c>
      <c r="DA187">
        <v>0</v>
      </c>
      <c r="DD187" t="s">
        <v>317</v>
      </c>
      <c r="DE187">
        <v>0</v>
      </c>
      <c r="DF187">
        <v>0</v>
      </c>
      <c r="DG187">
        <v>0</v>
      </c>
      <c r="DH187">
        <v>0</v>
      </c>
      <c r="DK187" t="s">
        <v>317</v>
      </c>
      <c r="DL187">
        <v>0</v>
      </c>
      <c r="DM187">
        <v>0</v>
      </c>
      <c r="DN187">
        <v>0</v>
      </c>
      <c r="DO187">
        <v>0</v>
      </c>
      <c r="DR187" t="s">
        <v>317</v>
      </c>
      <c r="DS187">
        <v>0</v>
      </c>
      <c r="DT187">
        <v>0</v>
      </c>
      <c r="DU187">
        <v>0</v>
      </c>
      <c r="DV187">
        <v>0</v>
      </c>
      <c r="DY187" t="s">
        <v>317</v>
      </c>
      <c r="DZ187">
        <v>0</v>
      </c>
      <c r="EA187">
        <v>0</v>
      </c>
      <c r="EB187">
        <v>0</v>
      </c>
      <c r="EC187">
        <v>0</v>
      </c>
      <c r="EF187" t="s">
        <v>317</v>
      </c>
      <c r="EG187">
        <v>0</v>
      </c>
      <c r="EH187">
        <v>0</v>
      </c>
      <c r="EI187">
        <v>0</v>
      </c>
      <c r="EJ187">
        <v>0</v>
      </c>
      <c r="EM187" t="s">
        <v>317</v>
      </c>
      <c r="EN187">
        <v>0</v>
      </c>
      <c r="EO187">
        <v>0</v>
      </c>
      <c r="EP187">
        <v>0</v>
      </c>
      <c r="EQ187">
        <v>0</v>
      </c>
      <c r="ET187" t="s">
        <v>317</v>
      </c>
      <c r="EU187">
        <v>0</v>
      </c>
      <c r="EV187">
        <v>0</v>
      </c>
      <c r="EW187">
        <v>0</v>
      </c>
      <c r="EX187">
        <v>0</v>
      </c>
      <c r="FA187" t="s">
        <v>317</v>
      </c>
      <c r="FB187">
        <v>0</v>
      </c>
      <c r="FC187">
        <v>0</v>
      </c>
      <c r="FD187">
        <v>0</v>
      </c>
      <c r="FE187">
        <v>0</v>
      </c>
      <c r="FH187" t="s">
        <v>317</v>
      </c>
      <c r="FI187">
        <v>0</v>
      </c>
      <c r="FJ187">
        <v>0</v>
      </c>
      <c r="FK187">
        <v>0</v>
      </c>
      <c r="FL187">
        <v>0</v>
      </c>
      <c r="FO187" t="s">
        <v>317</v>
      </c>
      <c r="FP187">
        <v>0</v>
      </c>
      <c r="FQ187">
        <v>0</v>
      </c>
      <c r="FR187">
        <v>0</v>
      </c>
      <c r="FS187">
        <v>0</v>
      </c>
      <c r="FV187" t="s">
        <v>317</v>
      </c>
      <c r="FW187">
        <v>0</v>
      </c>
      <c r="FX187">
        <v>0</v>
      </c>
      <c r="FY187">
        <v>0</v>
      </c>
      <c r="FZ187">
        <v>0</v>
      </c>
      <c r="GC187" t="s">
        <v>317</v>
      </c>
      <c r="GD187">
        <v>0</v>
      </c>
      <c r="GE187">
        <v>0</v>
      </c>
      <c r="GF187">
        <v>0</v>
      </c>
      <c r="GG187">
        <v>0</v>
      </c>
      <c r="GJ187" t="s">
        <v>317</v>
      </c>
      <c r="GK187">
        <v>0</v>
      </c>
      <c r="GL187">
        <v>0</v>
      </c>
      <c r="GM187">
        <v>0</v>
      </c>
      <c r="GN187">
        <v>0</v>
      </c>
      <c r="GQ187" t="s">
        <v>317</v>
      </c>
      <c r="GR187">
        <v>0</v>
      </c>
      <c r="GS187">
        <v>0</v>
      </c>
      <c r="GT187">
        <v>0</v>
      </c>
      <c r="GU187">
        <v>0</v>
      </c>
      <c r="GX187" t="s">
        <v>317</v>
      </c>
      <c r="GY187">
        <v>0</v>
      </c>
      <c r="GZ187">
        <v>0</v>
      </c>
      <c r="HA187">
        <v>0</v>
      </c>
      <c r="HB187">
        <v>0</v>
      </c>
      <c r="HE187" t="s">
        <v>317</v>
      </c>
      <c r="HF187">
        <v>0</v>
      </c>
      <c r="HG187">
        <v>0</v>
      </c>
      <c r="HH187">
        <v>0</v>
      </c>
      <c r="HI187">
        <v>0</v>
      </c>
      <c r="HL187" t="s">
        <v>317</v>
      </c>
      <c r="HM187">
        <v>0</v>
      </c>
      <c r="HN187">
        <v>0</v>
      </c>
      <c r="HO187">
        <v>0</v>
      </c>
      <c r="HP187">
        <v>0</v>
      </c>
      <c r="HS187" t="s">
        <v>317</v>
      </c>
      <c r="HT187">
        <v>0</v>
      </c>
      <c r="HU187">
        <v>0</v>
      </c>
      <c r="HV187">
        <v>0</v>
      </c>
      <c r="HW187">
        <v>0</v>
      </c>
      <c r="HZ187" t="s">
        <v>317</v>
      </c>
      <c r="IA187">
        <v>0</v>
      </c>
      <c r="IB187">
        <v>0</v>
      </c>
      <c r="IC187">
        <v>0</v>
      </c>
      <c r="ID187">
        <v>0</v>
      </c>
      <c r="IG187" t="s">
        <v>317</v>
      </c>
      <c r="IH187">
        <v>0</v>
      </c>
      <c r="II187">
        <v>0</v>
      </c>
      <c r="IJ187">
        <v>0</v>
      </c>
      <c r="IK187">
        <v>0</v>
      </c>
      <c r="IN187" t="s">
        <v>317</v>
      </c>
      <c r="IO187">
        <v>0</v>
      </c>
      <c r="IP187">
        <v>0</v>
      </c>
      <c r="IQ187">
        <v>0</v>
      </c>
      <c r="IR187">
        <v>0</v>
      </c>
      <c r="IU187" t="s">
        <v>317</v>
      </c>
      <c r="IV187">
        <v>0</v>
      </c>
      <c r="IW187">
        <v>0</v>
      </c>
      <c r="IX187">
        <v>0</v>
      </c>
      <c r="IY187">
        <v>0</v>
      </c>
      <c r="JB187" t="s">
        <v>317</v>
      </c>
      <c r="JC187">
        <v>0</v>
      </c>
      <c r="JD187">
        <v>0</v>
      </c>
      <c r="JE187">
        <v>0</v>
      </c>
      <c r="JF187">
        <v>0</v>
      </c>
      <c r="JI187" t="s">
        <v>317</v>
      </c>
      <c r="JJ187">
        <v>0</v>
      </c>
      <c r="JK187">
        <v>0</v>
      </c>
      <c r="JL187">
        <v>0</v>
      </c>
      <c r="JM187">
        <v>0</v>
      </c>
      <c r="JP187" t="s">
        <v>317</v>
      </c>
      <c r="JQ187">
        <v>0</v>
      </c>
      <c r="JR187">
        <v>0</v>
      </c>
      <c r="JS187">
        <v>0</v>
      </c>
      <c r="JT187">
        <v>0</v>
      </c>
      <c r="JW187" t="s">
        <v>317</v>
      </c>
      <c r="JX187">
        <v>0</v>
      </c>
      <c r="JY187">
        <v>0</v>
      </c>
      <c r="JZ187">
        <v>0</v>
      </c>
      <c r="KA187">
        <v>0</v>
      </c>
      <c r="KD187" t="s">
        <v>317</v>
      </c>
      <c r="KE187">
        <v>0</v>
      </c>
      <c r="KF187">
        <v>0</v>
      </c>
      <c r="KG187">
        <v>0</v>
      </c>
      <c r="KH187">
        <v>0</v>
      </c>
      <c r="KK187" t="s">
        <v>317</v>
      </c>
      <c r="KL187">
        <v>0</v>
      </c>
      <c r="KM187">
        <v>0</v>
      </c>
      <c r="KN187">
        <v>0</v>
      </c>
      <c r="KO187">
        <v>0</v>
      </c>
      <c r="KR187" t="s">
        <v>317</v>
      </c>
      <c r="KS187">
        <v>0</v>
      </c>
      <c r="KT187">
        <v>0</v>
      </c>
      <c r="KU187">
        <v>0</v>
      </c>
      <c r="KV187">
        <v>0</v>
      </c>
      <c r="KY187" t="s">
        <v>317</v>
      </c>
      <c r="KZ187">
        <v>0</v>
      </c>
      <c r="LA187">
        <v>0</v>
      </c>
      <c r="LB187">
        <v>0</v>
      </c>
      <c r="LC187">
        <v>0</v>
      </c>
      <c r="LF187" t="s">
        <v>317</v>
      </c>
      <c r="LG187">
        <v>0</v>
      </c>
      <c r="LH187">
        <v>0</v>
      </c>
      <c r="LI187">
        <v>0</v>
      </c>
      <c r="LJ187">
        <v>0</v>
      </c>
      <c r="LM187" t="s">
        <v>317</v>
      </c>
      <c r="LN187">
        <v>0</v>
      </c>
      <c r="LO187">
        <v>0</v>
      </c>
      <c r="LP187">
        <v>0</v>
      </c>
      <c r="LQ187">
        <v>0</v>
      </c>
      <c r="LT187" t="s">
        <v>317</v>
      </c>
      <c r="LU187">
        <v>0</v>
      </c>
      <c r="LV187">
        <v>0</v>
      </c>
      <c r="LW187">
        <v>0</v>
      </c>
      <c r="LX187">
        <v>0</v>
      </c>
      <c r="MA187" t="s">
        <v>317</v>
      </c>
      <c r="MB187">
        <v>0</v>
      </c>
      <c r="MC187">
        <v>0</v>
      </c>
      <c r="MD187">
        <v>0</v>
      </c>
      <c r="ME187">
        <v>0</v>
      </c>
      <c r="MH187" t="s">
        <v>317</v>
      </c>
      <c r="MI187">
        <v>0</v>
      </c>
      <c r="MJ187">
        <v>0</v>
      </c>
      <c r="MK187">
        <v>0</v>
      </c>
      <c r="ML187">
        <v>0</v>
      </c>
      <c r="MO187" t="s">
        <v>317</v>
      </c>
      <c r="MP187">
        <v>0</v>
      </c>
      <c r="MQ187">
        <v>0</v>
      </c>
      <c r="MR187">
        <v>0</v>
      </c>
      <c r="MS187">
        <v>0</v>
      </c>
      <c r="MV187" t="s">
        <v>317</v>
      </c>
      <c r="MW187">
        <v>0</v>
      </c>
      <c r="MX187">
        <v>0</v>
      </c>
      <c r="MY187">
        <v>0</v>
      </c>
      <c r="MZ187">
        <v>0</v>
      </c>
      <c r="NC187" t="s">
        <v>317</v>
      </c>
      <c r="ND187">
        <v>0</v>
      </c>
      <c r="NE187">
        <v>0</v>
      </c>
      <c r="NF187">
        <v>0</v>
      </c>
      <c r="NG187">
        <v>0</v>
      </c>
      <c r="NJ187" t="s">
        <v>317</v>
      </c>
      <c r="NK187">
        <v>0</v>
      </c>
      <c r="NL187">
        <v>0</v>
      </c>
      <c r="NM187">
        <v>0</v>
      </c>
      <c r="NN187">
        <v>0</v>
      </c>
      <c r="NQ187" t="s">
        <v>317</v>
      </c>
      <c r="NR187">
        <v>0</v>
      </c>
      <c r="NS187">
        <v>0</v>
      </c>
      <c r="NT187">
        <v>0</v>
      </c>
      <c r="NU187">
        <v>0</v>
      </c>
      <c r="NX187" t="s">
        <v>317</v>
      </c>
      <c r="NY187">
        <v>0</v>
      </c>
      <c r="NZ187">
        <v>0</v>
      </c>
      <c r="OA187">
        <v>0</v>
      </c>
      <c r="OB187">
        <v>0</v>
      </c>
      <c r="OE187" t="s">
        <v>317</v>
      </c>
      <c r="OF187">
        <v>0</v>
      </c>
      <c r="OG187">
        <v>0</v>
      </c>
      <c r="OH187">
        <v>0</v>
      </c>
      <c r="OI187">
        <v>0</v>
      </c>
      <c r="OL187" t="s">
        <v>317</v>
      </c>
      <c r="OM187">
        <v>0</v>
      </c>
      <c r="ON187">
        <v>0</v>
      </c>
      <c r="OO187">
        <v>0</v>
      </c>
      <c r="OP187">
        <v>0</v>
      </c>
      <c r="OS187" t="s">
        <v>317</v>
      </c>
      <c r="OT187">
        <v>0</v>
      </c>
      <c r="OU187">
        <v>0</v>
      </c>
      <c r="OV187">
        <v>0</v>
      </c>
      <c r="OW187">
        <v>0</v>
      </c>
      <c r="OZ187" t="s">
        <v>317</v>
      </c>
      <c r="PA187">
        <v>0</v>
      </c>
      <c r="PB187">
        <v>0</v>
      </c>
      <c r="PC187">
        <v>0</v>
      </c>
      <c r="PD187">
        <v>0</v>
      </c>
      <c r="PG187" t="s">
        <v>317</v>
      </c>
      <c r="PH187">
        <v>0</v>
      </c>
      <c r="PI187">
        <v>0</v>
      </c>
      <c r="PJ187">
        <v>0</v>
      </c>
      <c r="PK187">
        <v>0</v>
      </c>
      <c r="PN187" t="s">
        <v>317</v>
      </c>
      <c r="PO187">
        <v>0</v>
      </c>
      <c r="PP187">
        <v>0</v>
      </c>
      <c r="PQ187">
        <v>0</v>
      </c>
      <c r="PR187">
        <v>0</v>
      </c>
      <c r="PU187" t="s">
        <v>317</v>
      </c>
      <c r="PV187">
        <v>0</v>
      </c>
      <c r="PW187">
        <v>0</v>
      </c>
      <c r="PX187">
        <v>0</v>
      </c>
      <c r="PY187">
        <v>0</v>
      </c>
      <c r="QB187" t="s">
        <v>317</v>
      </c>
      <c r="QC187">
        <v>0</v>
      </c>
      <c r="QD187">
        <v>0</v>
      </c>
      <c r="QE187">
        <v>0</v>
      </c>
      <c r="QF187">
        <v>0</v>
      </c>
      <c r="QI187" t="s">
        <v>317</v>
      </c>
      <c r="QJ187">
        <v>0</v>
      </c>
      <c r="QK187">
        <v>0</v>
      </c>
      <c r="QL187">
        <v>0</v>
      </c>
      <c r="QM187">
        <v>0</v>
      </c>
      <c r="QP187" t="s">
        <v>317</v>
      </c>
      <c r="QQ187">
        <v>0</v>
      </c>
      <c r="QR187">
        <v>0</v>
      </c>
      <c r="QS187">
        <v>0</v>
      </c>
      <c r="QT187">
        <v>0</v>
      </c>
      <c r="QW187" t="s">
        <v>317</v>
      </c>
      <c r="QX187">
        <v>0</v>
      </c>
      <c r="QY187">
        <v>0</v>
      </c>
      <c r="QZ187">
        <v>0</v>
      </c>
      <c r="RA187">
        <v>0</v>
      </c>
      <c r="RD187" t="s">
        <v>317</v>
      </c>
      <c r="RE187">
        <v>0</v>
      </c>
      <c r="RF187">
        <v>0</v>
      </c>
      <c r="RG187">
        <v>0</v>
      </c>
      <c r="RH187">
        <v>0</v>
      </c>
    </row>
    <row r="188" spans="1:476" x14ac:dyDescent="0.25">
      <c r="A188" s="1">
        <v>9.1500000000000021</v>
      </c>
      <c r="B188" s="1">
        <v>9.2000000000000028</v>
      </c>
      <c r="C188" s="1" t="s">
        <v>318</v>
      </c>
      <c r="D188" s="1">
        <v>0</v>
      </c>
      <c r="E188" s="1">
        <v>0</v>
      </c>
      <c r="F188" s="1">
        <v>0</v>
      </c>
      <c r="G188" s="1">
        <v>0</v>
      </c>
      <c r="H188" s="1"/>
      <c r="I188" s="1"/>
      <c r="J188" s="1" t="s">
        <v>318</v>
      </c>
      <c r="K188" s="1">
        <v>0</v>
      </c>
      <c r="L188" s="1">
        <v>0</v>
      </c>
      <c r="M188" s="1">
        <v>0</v>
      </c>
      <c r="N188" s="1">
        <v>0</v>
      </c>
      <c r="O188" s="1"/>
      <c r="P188" s="1"/>
      <c r="Q188" s="1" t="s">
        <v>318</v>
      </c>
      <c r="R188" s="1">
        <v>0</v>
      </c>
      <c r="S188" s="1">
        <v>0</v>
      </c>
      <c r="T188" s="1">
        <v>0</v>
      </c>
      <c r="U188" s="1">
        <v>0</v>
      </c>
      <c r="V188" s="1"/>
      <c r="W188" s="1"/>
      <c r="X188" s="1" t="s">
        <v>318</v>
      </c>
      <c r="Y188" s="1">
        <v>0</v>
      </c>
      <c r="Z188" s="1">
        <v>0</v>
      </c>
      <c r="AA188" s="1">
        <v>0</v>
      </c>
      <c r="AB188" s="1">
        <v>0</v>
      </c>
      <c r="AC188" s="1"/>
      <c r="AD188" s="1"/>
      <c r="AE188" t="s">
        <v>318</v>
      </c>
      <c r="AF188">
        <v>0</v>
      </c>
      <c r="AG188">
        <v>0</v>
      </c>
      <c r="AH188">
        <v>0</v>
      </c>
      <c r="AI188">
        <v>0</v>
      </c>
      <c r="AJ188" s="1"/>
      <c r="AK188" s="1"/>
      <c r="AL188" t="s">
        <v>318</v>
      </c>
      <c r="AM188">
        <v>0</v>
      </c>
      <c r="AN188">
        <v>0</v>
      </c>
      <c r="AO188">
        <v>0</v>
      </c>
      <c r="AP188">
        <v>0</v>
      </c>
      <c r="AQ188" s="1"/>
      <c r="AR188" s="1"/>
      <c r="AS188" t="s">
        <v>318</v>
      </c>
      <c r="AT188">
        <v>0</v>
      </c>
      <c r="AU188">
        <v>0</v>
      </c>
      <c r="AV188">
        <v>0</v>
      </c>
      <c r="AW188">
        <v>0</v>
      </c>
      <c r="AZ188" t="s">
        <v>318</v>
      </c>
      <c r="BA188">
        <v>0</v>
      </c>
      <c r="BB188">
        <v>0</v>
      </c>
      <c r="BC188">
        <v>0</v>
      </c>
      <c r="BD188">
        <v>0</v>
      </c>
      <c r="BG188" t="s">
        <v>318</v>
      </c>
      <c r="BH188">
        <v>0</v>
      </c>
      <c r="BI188">
        <v>0</v>
      </c>
      <c r="BJ188">
        <v>0</v>
      </c>
      <c r="BK188">
        <v>0</v>
      </c>
      <c r="BN188" t="s">
        <v>318</v>
      </c>
      <c r="BO188">
        <v>0</v>
      </c>
      <c r="BP188">
        <v>0</v>
      </c>
      <c r="BQ188">
        <v>0</v>
      </c>
      <c r="BR188">
        <v>0</v>
      </c>
      <c r="BU188" t="s">
        <v>318</v>
      </c>
      <c r="BV188">
        <v>0</v>
      </c>
      <c r="BW188">
        <v>0</v>
      </c>
      <c r="BX188">
        <v>0</v>
      </c>
      <c r="BY188">
        <v>0</v>
      </c>
      <c r="CB188" t="s">
        <v>318</v>
      </c>
      <c r="CC188">
        <v>0</v>
      </c>
      <c r="CD188">
        <v>0</v>
      </c>
      <c r="CE188">
        <v>0</v>
      </c>
      <c r="CF188">
        <v>0</v>
      </c>
      <c r="CI188" t="s">
        <v>318</v>
      </c>
      <c r="CJ188">
        <v>0</v>
      </c>
      <c r="CK188">
        <v>0</v>
      </c>
      <c r="CL188">
        <v>0</v>
      </c>
      <c r="CM188">
        <v>0</v>
      </c>
      <c r="CP188" t="s">
        <v>318</v>
      </c>
      <c r="CQ188">
        <v>0</v>
      </c>
      <c r="CR188">
        <v>0</v>
      </c>
      <c r="CS188">
        <v>0</v>
      </c>
      <c r="CT188">
        <v>0</v>
      </c>
      <c r="CW188" t="s">
        <v>318</v>
      </c>
      <c r="CX188">
        <v>0</v>
      </c>
      <c r="CY188">
        <v>0</v>
      </c>
      <c r="CZ188">
        <v>0</v>
      </c>
      <c r="DA188">
        <v>0</v>
      </c>
      <c r="DD188" t="s">
        <v>318</v>
      </c>
      <c r="DE188">
        <v>0</v>
      </c>
      <c r="DF188">
        <v>0</v>
      </c>
      <c r="DG188">
        <v>0</v>
      </c>
      <c r="DH188">
        <v>0</v>
      </c>
      <c r="DK188" t="s">
        <v>318</v>
      </c>
      <c r="DL188">
        <v>0</v>
      </c>
      <c r="DM188">
        <v>0</v>
      </c>
      <c r="DN188">
        <v>0</v>
      </c>
      <c r="DO188">
        <v>0</v>
      </c>
      <c r="DR188" t="s">
        <v>318</v>
      </c>
      <c r="DS188">
        <v>0</v>
      </c>
      <c r="DT188">
        <v>0</v>
      </c>
      <c r="DU188">
        <v>0</v>
      </c>
      <c r="DV188">
        <v>0</v>
      </c>
      <c r="DY188" t="s">
        <v>318</v>
      </c>
      <c r="DZ188">
        <v>0</v>
      </c>
      <c r="EA188">
        <v>0</v>
      </c>
      <c r="EB188">
        <v>0</v>
      </c>
      <c r="EC188">
        <v>0</v>
      </c>
      <c r="EF188" t="s">
        <v>318</v>
      </c>
      <c r="EG188">
        <v>0</v>
      </c>
      <c r="EH188">
        <v>0</v>
      </c>
      <c r="EI188">
        <v>0</v>
      </c>
      <c r="EJ188">
        <v>0</v>
      </c>
      <c r="EM188" t="s">
        <v>318</v>
      </c>
      <c r="EN188">
        <v>0</v>
      </c>
      <c r="EO188">
        <v>0</v>
      </c>
      <c r="EP188">
        <v>0</v>
      </c>
      <c r="EQ188">
        <v>0</v>
      </c>
      <c r="ET188" t="s">
        <v>318</v>
      </c>
      <c r="EU188">
        <v>0.11</v>
      </c>
      <c r="EV188">
        <v>0</v>
      </c>
      <c r="EW188">
        <v>0.17</v>
      </c>
      <c r="EX188">
        <v>0</v>
      </c>
      <c r="FA188" t="s">
        <v>318</v>
      </c>
      <c r="FB188">
        <v>0</v>
      </c>
      <c r="FC188">
        <v>0</v>
      </c>
      <c r="FD188">
        <v>0</v>
      </c>
      <c r="FE188">
        <v>0</v>
      </c>
      <c r="FH188" t="s">
        <v>318</v>
      </c>
      <c r="FI188">
        <v>0</v>
      </c>
      <c r="FJ188">
        <v>0</v>
      </c>
      <c r="FK188">
        <v>0</v>
      </c>
      <c r="FL188">
        <v>0</v>
      </c>
      <c r="FO188" t="s">
        <v>318</v>
      </c>
      <c r="FP188">
        <v>0</v>
      </c>
      <c r="FQ188">
        <v>0</v>
      </c>
      <c r="FR188">
        <v>0</v>
      </c>
      <c r="FS188">
        <v>0</v>
      </c>
      <c r="FV188" t="s">
        <v>318</v>
      </c>
      <c r="FW188">
        <v>0</v>
      </c>
      <c r="FX188">
        <v>0</v>
      </c>
      <c r="FY188">
        <v>0</v>
      </c>
      <c r="FZ188">
        <v>0</v>
      </c>
      <c r="GC188" t="s">
        <v>318</v>
      </c>
      <c r="GD188">
        <v>0</v>
      </c>
      <c r="GE188">
        <v>0</v>
      </c>
      <c r="GF188">
        <v>0</v>
      </c>
      <c r="GG188">
        <v>0</v>
      </c>
      <c r="GJ188" t="s">
        <v>318</v>
      </c>
      <c r="GK188">
        <v>0</v>
      </c>
      <c r="GL188">
        <v>0</v>
      </c>
      <c r="GM188">
        <v>0</v>
      </c>
      <c r="GN188">
        <v>0</v>
      </c>
      <c r="GQ188" t="s">
        <v>318</v>
      </c>
      <c r="GR188">
        <v>0</v>
      </c>
      <c r="GS188">
        <v>0</v>
      </c>
      <c r="GT188">
        <v>0</v>
      </c>
      <c r="GU188">
        <v>0</v>
      </c>
      <c r="GX188" t="s">
        <v>318</v>
      </c>
      <c r="GY188">
        <v>0</v>
      </c>
      <c r="GZ188">
        <v>0</v>
      </c>
      <c r="HA188">
        <v>0</v>
      </c>
      <c r="HB188">
        <v>0</v>
      </c>
      <c r="HE188" t="s">
        <v>318</v>
      </c>
      <c r="HF188">
        <v>0</v>
      </c>
      <c r="HG188">
        <v>0</v>
      </c>
      <c r="HH188">
        <v>0</v>
      </c>
      <c r="HI188">
        <v>0</v>
      </c>
      <c r="HL188" t="s">
        <v>318</v>
      </c>
      <c r="HM188">
        <v>0</v>
      </c>
      <c r="HN188">
        <v>0</v>
      </c>
      <c r="HO188">
        <v>0</v>
      </c>
      <c r="HP188">
        <v>0</v>
      </c>
      <c r="HS188" t="s">
        <v>318</v>
      </c>
      <c r="HT188">
        <v>0</v>
      </c>
      <c r="HU188">
        <v>0</v>
      </c>
      <c r="HV188">
        <v>0</v>
      </c>
      <c r="HW188">
        <v>0</v>
      </c>
      <c r="HZ188" t="s">
        <v>318</v>
      </c>
      <c r="IA188">
        <v>0</v>
      </c>
      <c r="IB188">
        <v>0</v>
      </c>
      <c r="IC188">
        <v>0</v>
      </c>
      <c r="ID188">
        <v>0</v>
      </c>
      <c r="IG188" t="s">
        <v>318</v>
      </c>
      <c r="IH188">
        <v>0</v>
      </c>
      <c r="II188">
        <v>0</v>
      </c>
      <c r="IJ188">
        <v>0</v>
      </c>
      <c r="IK188">
        <v>0</v>
      </c>
      <c r="IN188" t="s">
        <v>318</v>
      </c>
      <c r="IO188">
        <v>0</v>
      </c>
      <c r="IP188">
        <v>0</v>
      </c>
      <c r="IQ188">
        <v>0</v>
      </c>
      <c r="IR188">
        <v>0</v>
      </c>
      <c r="IU188" t="s">
        <v>318</v>
      </c>
      <c r="IV188">
        <v>0</v>
      </c>
      <c r="IW188">
        <v>0</v>
      </c>
      <c r="IX188">
        <v>0</v>
      </c>
      <c r="IY188">
        <v>0</v>
      </c>
      <c r="JB188" t="s">
        <v>318</v>
      </c>
      <c r="JC188">
        <v>0</v>
      </c>
      <c r="JD188">
        <v>0</v>
      </c>
      <c r="JE188">
        <v>0</v>
      </c>
      <c r="JF188">
        <v>0</v>
      </c>
      <c r="JI188" t="s">
        <v>318</v>
      </c>
      <c r="JJ188">
        <v>0</v>
      </c>
      <c r="JK188">
        <v>0</v>
      </c>
      <c r="JL188">
        <v>0</v>
      </c>
      <c r="JM188">
        <v>0</v>
      </c>
      <c r="JP188" t="s">
        <v>318</v>
      </c>
      <c r="JQ188">
        <v>0</v>
      </c>
      <c r="JR188">
        <v>0</v>
      </c>
      <c r="JS188">
        <v>0</v>
      </c>
      <c r="JT188">
        <v>0</v>
      </c>
      <c r="JW188" t="s">
        <v>318</v>
      </c>
      <c r="JX188">
        <v>0</v>
      </c>
      <c r="JY188">
        <v>0</v>
      </c>
      <c r="JZ188">
        <v>0</v>
      </c>
      <c r="KA188">
        <v>0</v>
      </c>
      <c r="KD188" t="s">
        <v>318</v>
      </c>
      <c r="KE188">
        <v>0</v>
      </c>
      <c r="KF188">
        <v>0</v>
      </c>
      <c r="KG188">
        <v>0</v>
      </c>
      <c r="KH188">
        <v>0</v>
      </c>
      <c r="KK188" t="s">
        <v>318</v>
      </c>
      <c r="KL188">
        <v>0</v>
      </c>
      <c r="KM188">
        <v>0</v>
      </c>
      <c r="KN188">
        <v>0</v>
      </c>
      <c r="KO188">
        <v>0</v>
      </c>
      <c r="KR188" t="s">
        <v>318</v>
      </c>
      <c r="KS188">
        <v>0</v>
      </c>
      <c r="KT188">
        <v>0</v>
      </c>
      <c r="KU188">
        <v>0</v>
      </c>
      <c r="KV188">
        <v>0</v>
      </c>
      <c r="KY188" t="s">
        <v>318</v>
      </c>
      <c r="KZ188">
        <v>0</v>
      </c>
      <c r="LA188">
        <v>0</v>
      </c>
      <c r="LB188">
        <v>0</v>
      </c>
      <c r="LC188">
        <v>0</v>
      </c>
      <c r="LF188" t="s">
        <v>318</v>
      </c>
      <c r="LG188">
        <v>0</v>
      </c>
      <c r="LH188">
        <v>0</v>
      </c>
      <c r="LI188">
        <v>0</v>
      </c>
      <c r="LJ188">
        <v>0</v>
      </c>
      <c r="LM188" t="s">
        <v>318</v>
      </c>
      <c r="LN188">
        <v>0</v>
      </c>
      <c r="LO188">
        <v>0</v>
      </c>
      <c r="LP188">
        <v>0</v>
      </c>
      <c r="LQ188">
        <v>0</v>
      </c>
      <c r="LT188" t="s">
        <v>318</v>
      </c>
      <c r="LU188">
        <v>0</v>
      </c>
      <c r="LV188">
        <v>0</v>
      </c>
      <c r="LW188">
        <v>0</v>
      </c>
      <c r="LX188">
        <v>0</v>
      </c>
      <c r="MA188" t="s">
        <v>318</v>
      </c>
      <c r="MB188">
        <v>0</v>
      </c>
      <c r="MC188">
        <v>0</v>
      </c>
      <c r="MD188">
        <v>0</v>
      </c>
      <c r="ME188">
        <v>0</v>
      </c>
      <c r="MH188" t="s">
        <v>318</v>
      </c>
      <c r="MI188">
        <v>0</v>
      </c>
      <c r="MJ188">
        <v>0</v>
      </c>
      <c r="MK188">
        <v>0</v>
      </c>
      <c r="ML188">
        <v>0</v>
      </c>
      <c r="MO188" t="s">
        <v>318</v>
      </c>
      <c r="MP188">
        <v>0</v>
      </c>
      <c r="MQ188">
        <v>0</v>
      </c>
      <c r="MR188">
        <v>0</v>
      </c>
      <c r="MS188">
        <v>0</v>
      </c>
      <c r="MV188" t="s">
        <v>318</v>
      </c>
      <c r="MW188">
        <v>0</v>
      </c>
      <c r="MX188">
        <v>0</v>
      </c>
      <c r="MY188">
        <v>0</v>
      </c>
      <c r="MZ188">
        <v>0</v>
      </c>
      <c r="NC188" t="s">
        <v>318</v>
      </c>
      <c r="ND188">
        <v>0</v>
      </c>
      <c r="NE188">
        <v>0</v>
      </c>
      <c r="NF188">
        <v>0</v>
      </c>
      <c r="NG188">
        <v>0</v>
      </c>
      <c r="NJ188" t="s">
        <v>318</v>
      </c>
      <c r="NK188">
        <v>0</v>
      </c>
      <c r="NL188">
        <v>0</v>
      </c>
      <c r="NM188">
        <v>0</v>
      </c>
      <c r="NN188">
        <v>0</v>
      </c>
      <c r="NQ188" t="s">
        <v>318</v>
      </c>
      <c r="NR188">
        <v>0</v>
      </c>
      <c r="NS188">
        <v>0</v>
      </c>
      <c r="NT188">
        <v>0</v>
      </c>
      <c r="NU188">
        <v>0</v>
      </c>
      <c r="NX188" t="s">
        <v>318</v>
      </c>
      <c r="NY188">
        <v>0</v>
      </c>
      <c r="NZ188">
        <v>0</v>
      </c>
      <c r="OA188">
        <v>0</v>
      </c>
      <c r="OB188">
        <v>0</v>
      </c>
      <c r="OE188" t="s">
        <v>318</v>
      </c>
      <c r="OF188">
        <v>0</v>
      </c>
      <c r="OG188">
        <v>0</v>
      </c>
      <c r="OH188">
        <v>0</v>
      </c>
      <c r="OI188">
        <v>0</v>
      </c>
      <c r="OL188" t="s">
        <v>318</v>
      </c>
      <c r="OM188">
        <v>0</v>
      </c>
      <c r="ON188">
        <v>0</v>
      </c>
      <c r="OO188">
        <v>0</v>
      </c>
      <c r="OP188">
        <v>0</v>
      </c>
      <c r="OS188" t="s">
        <v>318</v>
      </c>
      <c r="OT188">
        <v>0</v>
      </c>
      <c r="OU188">
        <v>0</v>
      </c>
      <c r="OV188">
        <v>0</v>
      </c>
      <c r="OW188">
        <v>0</v>
      </c>
      <c r="OZ188" t="s">
        <v>318</v>
      </c>
      <c r="PA188">
        <v>0</v>
      </c>
      <c r="PB188">
        <v>0</v>
      </c>
      <c r="PC188">
        <v>0</v>
      </c>
      <c r="PD188">
        <v>0</v>
      </c>
      <c r="PG188" t="s">
        <v>318</v>
      </c>
      <c r="PH188">
        <v>0</v>
      </c>
      <c r="PI188">
        <v>0</v>
      </c>
      <c r="PJ188">
        <v>0</v>
      </c>
      <c r="PK188">
        <v>0</v>
      </c>
      <c r="PN188" t="s">
        <v>318</v>
      </c>
      <c r="PO188">
        <v>0</v>
      </c>
      <c r="PP188">
        <v>0</v>
      </c>
      <c r="PQ188">
        <v>0</v>
      </c>
      <c r="PR188">
        <v>0</v>
      </c>
      <c r="PU188" t="s">
        <v>318</v>
      </c>
      <c r="PV188">
        <v>0</v>
      </c>
      <c r="PW188">
        <v>0</v>
      </c>
      <c r="PX188">
        <v>0</v>
      </c>
      <c r="PY188">
        <v>0</v>
      </c>
      <c r="QB188" t="s">
        <v>318</v>
      </c>
      <c r="QC188">
        <v>0</v>
      </c>
      <c r="QD188">
        <v>0</v>
      </c>
      <c r="QE188">
        <v>0</v>
      </c>
      <c r="QF188">
        <v>0</v>
      </c>
      <c r="QI188" t="s">
        <v>318</v>
      </c>
      <c r="QJ188">
        <v>0</v>
      </c>
      <c r="QK188">
        <v>0</v>
      </c>
      <c r="QL188">
        <v>0</v>
      </c>
      <c r="QM188">
        <v>0</v>
      </c>
      <c r="QP188" t="s">
        <v>318</v>
      </c>
      <c r="QQ188">
        <v>0</v>
      </c>
      <c r="QR188">
        <v>0</v>
      </c>
      <c r="QS188">
        <v>0</v>
      </c>
      <c r="QT188">
        <v>0</v>
      </c>
      <c r="QW188" t="s">
        <v>318</v>
      </c>
      <c r="QX188">
        <v>0</v>
      </c>
      <c r="QY188">
        <v>0</v>
      </c>
      <c r="QZ188">
        <v>0</v>
      </c>
      <c r="RA188">
        <v>0</v>
      </c>
      <c r="RD188" t="s">
        <v>318</v>
      </c>
      <c r="RE188">
        <v>0</v>
      </c>
      <c r="RF188">
        <v>0</v>
      </c>
      <c r="RG188">
        <v>0</v>
      </c>
      <c r="RH188">
        <v>0</v>
      </c>
    </row>
    <row r="189" spans="1:476" x14ac:dyDescent="0.25">
      <c r="A189" s="1">
        <v>9.2000000000000028</v>
      </c>
      <c r="B189" s="1">
        <v>9.2500000000000036</v>
      </c>
      <c r="C189" s="1" t="s">
        <v>319</v>
      </c>
      <c r="D189" s="1">
        <v>0</v>
      </c>
      <c r="E189" s="1">
        <v>0</v>
      </c>
      <c r="F189" s="1">
        <v>0</v>
      </c>
      <c r="G189" s="1">
        <v>0</v>
      </c>
      <c r="H189" s="1"/>
      <c r="I189" s="1"/>
      <c r="J189" s="1" t="s">
        <v>319</v>
      </c>
      <c r="K189" s="1">
        <v>0</v>
      </c>
      <c r="L189" s="1">
        <v>0</v>
      </c>
      <c r="M189" s="1">
        <v>0</v>
      </c>
      <c r="N189" s="1">
        <v>0</v>
      </c>
      <c r="O189" s="1"/>
      <c r="P189" s="1"/>
      <c r="Q189" s="1" t="s">
        <v>319</v>
      </c>
      <c r="R189" s="1">
        <v>0</v>
      </c>
      <c r="S189" s="1">
        <v>0</v>
      </c>
      <c r="T189" s="1">
        <v>0</v>
      </c>
      <c r="U189" s="1">
        <v>0</v>
      </c>
      <c r="V189" s="1"/>
      <c r="W189" s="1"/>
      <c r="X189" s="1" t="s">
        <v>319</v>
      </c>
      <c r="Y189" s="1">
        <v>0</v>
      </c>
      <c r="Z189" s="1">
        <v>0</v>
      </c>
      <c r="AA189" s="1">
        <v>0</v>
      </c>
      <c r="AB189" s="1">
        <v>0</v>
      </c>
      <c r="AC189" s="1"/>
      <c r="AD189" s="1"/>
      <c r="AE189" t="s">
        <v>319</v>
      </c>
      <c r="AF189">
        <v>0</v>
      </c>
      <c r="AG189">
        <v>0</v>
      </c>
      <c r="AH189">
        <v>0</v>
      </c>
      <c r="AI189">
        <v>0</v>
      </c>
      <c r="AJ189" s="1"/>
      <c r="AK189" s="1"/>
      <c r="AL189" t="s">
        <v>319</v>
      </c>
      <c r="AM189">
        <v>0</v>
      </c>
      <c r="AN189">
        <v>0</v>
      </c>
      <c r="AO189">
        <v>0</v>
      </c>
      <c r="AP189">
        <v>0</v>
      </c>
      <c r="AQ189" s="1"/>
      <c r="AR189" s="1"/>
      <c r="AS189" t="s">
        <v>319</v>
      </c>
      <c r="AT189">
        <v>0</v>
      </c>
      <c r="AU189">
        <v>0</v>
      </c>
      <c r="AV189">
        <v>0</v>
      </c>
      <c r="AW189">
        <v>0</v>
      </c>
      <c r="AZ189" t="s">
        <v>319</v>
      </c>
      <c r="BA189">
        <v>0</v>
      </c>
      <c r="BB189">
        <v>0</v>
      </c>
      <c r="BC189">
        <v>0</v>
      </c>
      <c r="BD189">
        <v>0</v>
      </c>
      <c r="BG189" t="s">
        <v>319</v>
      </c>
      <c r="BH189">
        <v>0</v>
      </c>
      <c r="BI189">
        <v>0</v>
      </c>
      <c r="BJ189">
        <v>0</v>
      </c>
      <c r="BK189">
        <v>0</v>
      </c>
      <c r="BN189" t="s">
        <v>319</v>
      </c>
      <c r="BO189">
        <v>0</v>
      </c>
      <c r="BP189">
        <v>0</v>
      </c>
      <c r="BQ189">
        <v>0</v>
      </c>
      <c r="BR189">
        <v>0</v>
      </c>
      <c r="BU189" t="s">
        <v>319</v>
      </c>
      <c r="BV189">
        <v>0</v>
      </c>
      <c r="BW189">
        <v>0</v>
      </c>
      <c r="BX189">
        <v>0</v>
      </c>
      <c r="BY189">
        <v>0</v>
      </c>
      <c r="CB189" t="s">
        <v>319</v>
      </c>
      <c r="CC189">
        <v>0</v>
      </c>
      <c r="CD189">
        <v>0</v>
      </c>
      <c r="CE189">
        <v>0</v>
      </c>
      <c r="CF189">
        <v>0</v>
      </c>
      <c r="CI189" t="s">
        <v>319</v>
      </c>
      <c r="CJ189">
        <v>0</v>
      </c>
      <c r="CK189">
        <v>0</v>
      </c>
      <c r="CL189">
        <v>0</v>
      </c>
      <c r="CM189">
        <v>0</v>
      </c>
      <c r="CP189" t="s">
        <v>319</v>
      </c>
      <c r="CQ189">
        <v>0</v>
      </c>
      <c r="CR189">
        <v>0</v>
      </c>
      <c r="CS189">
        <v>0</v>
      </c>
      <c r="CT189">
        <v>0</v>
      </c>
      <c r="CW189" t="s">
        <v>319</v>
      </c>
      <c r="CX189">
        <v>0</v>
      </c>
      <c r="CY189">
        <v>0</v>
      </c>
      <c r="CZ189">
        <v>0</v>
      </c>
      <c r="DA189">
        <v>0</v>
      </c>
      <c r="DD189" t="s">
        <v>319</v>
      </c>
      <c r="DE189">
        <v>0</v>
      </c>
      <c r="DF189">
        <v>0</v>
      </c>
      <c r="DG189">
        <v>0</v>
      </c>
      <c r="DH189">
        <v>0</v>
      </c>
      <c r="DK189" t="s">
        <v>319</v>
      </c>
      <c r="DL189">
        <v>0</v>
      </c>
      <c r="DM189">
        <v>0</v>
      </c>
      <c r="DN189">
        <v>0</v>
      </c>
      <c r="DO189">
        <v>0</v>
      </c>
      <c r="DR189" t="s">
        <v>319</v>
      </c>
      <c r="DS189">
        <v>0</v>
      </c>
      <c r="DT189">
        <v>0</v>
      </c>
      <c r="DU189">
        <v>0</v>
      </c>
      <c r="DV189">
        <v>0</v>
      </c>
      <c r="DY189" t="s">
        <v>319</v>
      </c>
      <c r="DZ189">
        <v>0</v>
      </c>
      <c r="EA189">
        <v>0</v>
      </c>
      <c r="EB189">
        <v>0</v>
      </c>
      <c r="EC189">
        <v>0</v>
      </c>
      <c r="EF189" t="s">
        <v>319</v>
      </c>
      <c r="EG189">
        <v>0</v>
      </c>
      <c r="EH189">
        <v>0</v>
      </c>
      <c r="EI189">
        <v>0</v>
      </c>
      <c r="EJ189">
        <v>0</v>
      </c>
      <c r="EM189" t="s">
        <v>319</v>
      </c>
      <c r="EN189">
        <v>0</v>
      </c>
      <c r="EO189">
        <v>0</v>
      </c>
      <c r="EP189">
        <v>0</v>
      </c>
      <c r="EQ189">
        <v>0</v>
      </c>
      <c r="ET189" t="s">
        <v>319</v>
      </c>
      <c r="EU189">
        <v>0</v>
      </c>
      <c r="EV189">
        <v>0</v>
      </c>
      <c r="EW189">
        <v>0</v>
      </c>
      <c r="EX189">
        <v>0</v>
      </c>
      <c r="FA189" t="s">
        <v>319</v>
      </c>
      <c r="FB189">
        <v>0</v>
      </c>
      <c r="FC189">
        <v>0</v>
      </c>
      <c r="FD189">
        <v>0</v>
      </c>
      <c r="FE189">
        <v>0</v>
      </c>
      <c r="FH189" t="s">
        <v>319</v>
      </c>
      <c r="FI189">
        <v>0</v>
      </c>
      <c r="FJ189">
        <v>0</v>
      </c>
      <c r="FK189">
        <v>0</v>
      </c>
      <c r="FL189">
        <v>0</v>
      </c>
      <c r="FO189" t="s">
        <v>319</v>
      </c>
      <c r="FP189">
        <v>0</v>
      </c>
      <c r="FQ189">
        <v>0</v>
      </c>
      <c r="FR189">
        <v>0</v>
      </c>
      <c r="FS189">
        <v>0</v>
      </c>
      <c r="FV189" t="s">
        <v>319</v>
      </c>
      <c r="FW189">
        <v>0</v>
      </c>
      <c r="FX189">
        <v>0</v>
      </c>
      <c r="FY189">
        <v>0</v>
      </c>
      <c r="FZ189">
        <v>0</v>
      </c>
      <c r="GC189" t="s">
        <v>319</v>
      </c>
      <c r="GD189">
        <v>0</v>
      </c>
      <c r="GE189">
        <v>0</v>
      </c>
      <c r="GF189">
        <v>0</v>
      </c>
      <c r="GG189">
        <v>0</v>
      </c>
      <c r="GJ189" t="s">
        <v>319</v>
      </c>
      <c r="GK189">
        <v>0</v>
      </c>
      <c r="GL189">
        <v>0</v>
      </c>
      <c r="GM189">
        <v>0</v>
      </c>
      <c r="GN189">
        <v>0</v>
      </c>
      <c r="GQ189" t="s">
        <v>319</v>
      </c>
      <c r="GR189">
        <v>0</v>
      </c>
      <c r="GS189">
        <v>0</v>
      </c>
      <c r="GT189">
        <v>0</v>
      </c>
      <c r="GU189">
        <v>0</v>
      </c>
      <c r="GX189" t="s">
        <v>319</v>
      </c>
      <c r="GY189">
        <v>0</v>
      </c>
      <c r="GZ189">
        <v>0</v>
      </c>
      <c r="HA189">
        <v>0</v>
      </c>
      <c r="HB189">
        <v>0</v>
      </c>
      <c r="HE189" t="s">
        <v>319</v>
      </c>
      <c r="HF189">
        <v>0</v>
      </c>
      <c r="HG189">
        <v>0</v>
      </c>
      <c r="HH189">
        <v>0</v>
      </c>
      <c r="HI189">
        <v>0</v>
      </c>
      <c r="HL189" t="s">
        <v>319</v>
      </c>
      <c r="HM189">
        <v>0</v>
      </c>
      <c r="HN189">
        <v>0</v>
      </c>
      <c r="HO189">
        <v>0</v>
      </c>
      <c r="HP189">
        <v>0</v>
      </c>
      <c r="HS189" t="s">
        <v>319</v>
      </c>
      <c r="HT189">
        <v>0</v>
      </c>
      <c r="HU189">
        <v>0</v>
      </c>
      <c r="HV189">
        <v>0</v>
      </c>
      <c r="HW189">
        <v>0</v>
      </c>
      <c r="HZ189" t="s">
        <v>319</v>
      </c>
      <c r="IA189">
        <v>0</v>
      </c>
      <c r="IB189">
        <v>0</v>
      </c>
      <c r="IC189">
        <v>0</v>
      </c>
      <c r="ID189">
        <v>0</v>
      </c>
      <c r="IG189" t="s">
        <v>319</v>
      </c>
      <c r="IH189">
        <v>0</v>
      </c>
      <c r="II189">
        <v>0</v>
      </c>
      <c r="IJ189">
        <v>0</v>
      </c>
      <c r="IK189">
        <v>0</v>
      </c>
      <c r="IN189" t="s">
        <v>319</v>
      </c>
      <c r="IO189">
        <v>0</v>
      </c>
      <c r="IP189">
        <v>0</v>
      </c>
      <c r="IQ189">
        <v>0</v>
      </c>
      <c r="IR189">
        <v>0</v>
      </c>
      <c r="IU189" t="s">
        <v>319</v>
      </c>
      <c r="IV189">
        <v>0</v>
      </c>
      <c r="IW189">
        <v>0</v>
      </c>
      <c r="IX189">
        <v>0</v>
      </c>
      <c r="IY189">
        <v>0</v>
      </c>
      <c r="JB189" t="s">
        <v>319</v>
      </c>
      <c r="JC189">
        <v>0</v>
      </c>
      <c r="JD189">
        <v>0</v>
      </c>
      <c r="JE189">
        <v>0</v>
      </c>
      <c r="JF189">
        <v>0</v>
      </c>
      <c r="JI189" t="s">
        <v>319</v>
      </c>
      <c r="JJ189">
        <v>0</v>
      </c>
      <c r="JK189">
        <v>0</v>
      </c>
      <c r="JL189">
        <v>0</v>
      </c>
      <c r="JM189">
        <v>0</v>
      </c>
      <c r="JP189" t="s">
        <v>319</v>
      </c>
      <c r="JQ189">
        <v>0</v>
      </c>
      <c r="JR189">
        <v>0</v>
      </c>
      <c r="JS189">
        <v>0</v>
      </c>
      <c r="JT189">
        <v>0</v>
      </c>
      <c r="JW189" t="s">
        <v>319</v>
      </c>
      <c r="JX189">
        <v>0</v>
      </c>
      <c r="JY189">
        <v>0</v>
      </c>
      <c r="JZ189">
        <v>0</v>
      </c>
      <c r="KA189">
        <v>0</v>
      </c>
      <c r="KD189" t="s">
        <v>319</v>
      </c>
      <c r="KE189">
        <v>0</v>
      </c>
      <c r="KF189">
        <v>0</v>
      </c>
      <c r="KG189">
        <v>0</v>
      </c>
      <c r="KH189">
        <v>0</v>
      </c>
      <c r="KK189" t="s">
        <v>319</v>
      </c>
      <c r="KL189">
        <v>0</v>
      </c>
      <c r="KM189">
        <v>0</v>
      </c>
      <c r="KN189">
        <v>0</v>
      </c>
      <c r="KO189">
        <v>0</v>
      </c>
      <c r="KR189" t="s">
        <v>319</v>
      </c>
      <c r="KS189">
        <v>0</v>
      </c>
      <c r="KT189">
        <v>0</v>
      </c>
      <c r="KU189">
        <v>0</v>
      </c>
      <c r="KV189">
        <v>0</v>
      </c>
      <c r="KY189" t="s">
        <v>319</v>
      </c>
      <c r="KZ189">
        <v>0</v>
      </c>
      <c r="LA189">
        <v>0</v>
      </c>
      <c r="LB189">
        <v>0</v>
      </c>
      <c r="LC189">
        <v>0</v>
      </c>
      <c r="LF189" t="s">
        <v>319</v>
      </c>
      <c r="LG189">
        <v>0</v>
      </c>
      <c r="LH189">
        <v>0</v>
      </c>
      <c r="LI189">
        <v>0</v>
      </c>
      <c r="LJ189">
        <v>0</v>
      </c>
      <c r="LM189" t="s">
        <v>319</v>
      </c>
      <c r="LN189">
        <v>0</v>
      </c>
      <c r="LO189">
        <v>0</v>
      </c>
      <c r="LP189">
        <v>0</v>
      </c>
      <c r="LQ189">
        <v>0</v>
      </c>
      <c r="LT189" t="s">
        <v>319</v>
      </c>
      <c r="LU189">
        <v>0</v>
      </c>
      <c r="LV189">
        <v>0</v>
      </c>
      <c r="LW189">
        <v>0</v>
      </c>
      <c r="LX189">
        <v>0</v>
      </c>
      <c r="MA189" t="s">
        <v>319</v>
      </c>
      <c r="MB189">
        <v>0</v>
      </c>
      <c r="MC189">
        <v>0</v>
      </c>
      <c r="MD189">
        <v>0</v>
      </c>
      <c r="ME189">
        <v>0</v>
      </c>
      <c r="MH189" t="s">
        <v>319</v>
      </c>
      <c r="MI189">
        <v>0</v>
      </c>
      <c r="MJ189">
        <v>0</v>
      </c>
      <c r="MK189">
        <v>0</v>
      </c>
      <c r="ML189">
        <v>0</v>
      </c>
      <c r="MO189" t="s">
        <v>319</v>
      </c>
      <c r="MP189">
        <v>0</v>
      </c>
      <c r="MQ189">
        <v>0</v>
      </c>
      <c r="MR189">
        <v>0</v>
      </c>
      <c r="MS189">
        <v>0</v>
      </c>
      <c r="MV189" t="s">
        <v>319</v>
      </c>
      <c r="MW189">
        <v>0</v>
      </c>
      <c r="MX189">
        <v>0</v>
      </c>
      <c r="MY189">
        <v>0</v>
      </c>
      <c r="MZ189">
        <v>0</v>
      </c>
      <c r="NC189" t="s">
        <v>319</v>
      </c>
      <c r="ND189">
        <v>0</v>
      </c>
      <c r="NE189">
        <v>0</v>
      </c>
      <c r="NF189">
        <v>0</v>
      </c>
      <c r="NG189">
        <v>0</v>
      </c>
      <c r="NJ189" t="s">
        <v>319</v>
      </c>
      <c r="NK189">
        <v>0</v>
      </c>
      <c r="NL189">
        <v>0</v>
      </c>
      <c r="NM189">
        <v>0</v>
      </c>
      <c r="NN189">
        <v>0</v>
      </c>
      <c r="NQ189" t="s">
        <v>319</v>
      </c>
      <c r="NR189">
        <v>0</v>
      </c>
      <c r="NS189">
        <v>0</v>
      </c>
      <c r="NT189">
        <v>0</v>
      </c>
      <c r="NU189">
        <v>0</v>
      </c>
      <c r="NX189" t="s">
        <v>319</v>
      </c>
      <c r="NY189">
        <v>0</v>
      </c>
      <c r="NZ189">
        <v>0</v>
      </c>
      <c r="OA189">
        <v>0</v>
      </c>
      <c r="OB189">
        <v>0</v>
      </c>
      <c r="OE189" t="s">
        <v>319</v>
      </c>
      <c r="OF189">
        <v>0</v>
      </c>
      <c r="OG189">
        <v>0</v>
      </c>
      <c r="OH189">
        <v>0</v>
      </c>
      <c r="OI189">
        <v>0</v>
      </c>
      <c r="OL189" t="s">
        <v>319</v>
      </c>
      <c r="OM189">
        <v>0</v>
      </c>
      <c r="ON189">
        <v>0</v>
      </c>
      <c r="OO189">
        <v>0</v>
      </c>
      <c r="OP189">
        <v>0</v>
      </c>
      <c r="OS189" t="s">
        <v>319</v>
      </c>
      <c r="OT189">
        <v>0</v>
      </c>
      <c r="OU189">
        <v>0</v>
      </c>
      <c r="OV189">
        <v>0</v>
      </c>
      <c r="OW189">
        <v>0</v>
      </c>
      <c r="OZ189" t="s">
        <v>319</v>
      </c>
      <c r="PA189">
        <v>0</v>
      </c>
      <c r="PB189">
        <v>0</v>
      </c>
      <c r="PC189">
        <v>0</v>
      </c>
      <c r="PD189">
        <v>0</v>
      </c>
      <c r="PG189" t="s">
        <v>319</v>
      </c>
      <c r="PH189">
        <v>0</v>
      </c>
      <c r="PI189">
        <v>0</v>
      </c>
      <c r="PJ189">
        <v>0</v>
      </c>
      <c r="PK189">
        <v>0</v>
      </c>
      <c r="PN189" t="s">
        <v>319</v>
      </c>
      <c r="PO189">
        <v>0</v>
      </c>
      <c r="PP189">
        <v>0</v>
      </c>
      <c r="PQ189">
        <v>0</v>
      </c>
      <c r="PR189">
        <v>0</v>
      </c>
      <c r="PU189" t="s">
        <v>319</v>
      </c>
      <c r="PV189">
        <v>0</v>
      </c>
      <c r="PW189">
        <v>0</v>
      </c>
      <c r="PX189">
        <v>0</v>
      </c>
      <c r="PY189">
        <v>0</v>
      </c>
      <c r="QB189" t="s">
        <v>319</v>
      </c>
      <c r="QC189">
        <v>0</v>
      </c>
      <c r="QD189">
        <v>0</v>
      </c>
      <c r="QE189">
        <v>0</v>
      </c>
      <c r="QF189">
        <v>0</v>
      </c>
      <c r="QI189" t="s">
        <v>319</v>
      </c>
      <c r="QJ189">
        <v>0</v>
      </c>
      <c r="QK189">
        <v>0</v>
      </c>
      <c r="QL189">
        <v>0</v>
      </c>
      <c r="QM189">
        <v>0</v>
      </c>
      <c r="QP189" t="s">
        <v>319</v>
      </c>
      <c r="QQ189">
        <v>0</v>
      </c>
      <c r="QR189">
        <v>0</v>
      </c>
      <c r="QS189">
        <v>0</v>
      </c>
      <c r="QT189">
        <v>0</v>
      </c>
      <c r="QW189" t="s">
        <v>319</v>
      </c>
      <c r="QX189">
        <v>0</v>
      </c>
      <c r="QY189">
        <v>0</v>
      </c>
      <c r="QZ189">
        <v>0</v>
      </c>
      <c r="RA189">
        <v>0</v>
      </c>
      <c r="RD189" t="s">
        <v>319</v>
      </c>
      <c r="RE189">
        <v>0</v>
      </c>
      <c r="RF189">
        <v>0</v>
      </c>
      <c r="RG189">
        <v>0</v>
      </c>
      <c r="RH189">
        <v>0</v>
      </c>
    </row>
    <row r="190" spans="1:476" x14ac:dyDescent="0.25">
      <c r="A190" s="1">
        <v>9.2500000000000036</v>
      </c>
      <c r="B190" s="1">
        <v>9.3000000000000043</v>
      </c>
      <c r="C190" s="1" t="s">
        <v>320</v>
      </c>
      <c r="D190" s="1">
        <v>0</v>
      </c>
      <c r="E190" s="1">
        <v>0</v>
      </c>
      <c r="F190" s="1">
        <v>0</v>
      </c>
      <c r="G190" s="1">
        <v>0</v>
      </c>
      <c r="H190" s="1"/>
      <c r="I190" s="1"/>
      <c r="J190" s="1" t="s">
        <v>320</v>
      </c>
      <c r="K190" s="1">
        <v>0</v>
      </c>
      <c r="L190" s="1">
        <v>0</v>
      </c>
      <c r="M190" s="1">
        <v>0</v>
      </c>
      <c r="N190" s="1">
        <v>0</v>
      </c>
      <c r="O190" s="1"/>
      <c r="P190" s="1"/>
      <c r="Q190" s="1" t="s">
        <v>320</v>
      </c>
      <c r="R190" s="1">
        <v>0</v>
      </c>
      <c r="S190" s="1">
        <v>0</v>
      </c>
      <c r="T190" s="1">
        <v>0</v>
      </c>
      <c r="U190" s="1">
        <v>0</v>
      </c>
      <c r="V190" s="1"/>
      <c r="W190" s="1"/>
      <c r="X190" s="1" t="s">
        <v>320</v>
      </c>
      <c r="Y190" s="1">
        <v>0</v>
      </c>
      <c r="Z190" s="1">
        <v>0</v>
      </c>
      <c r="AA190" s="1">
        <v>0</v>
      </c>
      <c r="AB190" s="1">
        <v>0</v>
      </c>
      <c r="AC190" s="1"/>
      <c r="AD190" s="1"/>
      <c r="AE190" t="s">
        <v>320</v>
      </c>
      <c r="AF190">
        <v>0</v>
      </c>
      <c r="AG190">
        <v>0</v>
      </c>
      <c r="AH190">
        <v>0</v>
      </c>
      <c r="AI190">
        <v>0</v>
      </c>
      <c r="AJ190" s="1"/>
      <c r="AK190" s="1"/>
      <c r="AL190" t="s">
        <v>320</v>
      </c>
      <c r="AM190">
        <v>0</v>
      </c>
      <c r="AN190">
        <v>0</v>
      </c>
      <c r="AO190">
        <v>0</v>
      </c>
      <c r="AP190">
        <v>0</v>
      </c>
      <c r="AQ190" s="1"/>
      <c r="AR190" s="1"/>
      <c r="AS190" t="s">
        <v>320</v>
      </c>
      <c r="AT190">
        <v>0</v>
      </c>
      <c r="AU190">
        <v>0</v>
      </c>
      <c r="AV190">
        <v>0</v>
      </c>
      <c r="AW190">
        <v>0</v>
      </c>
      <c r="AZ190" t="s">
        <v>320</v>
      </c>
      <c r="BA190">
        <v>0</v>
      </c>
      <c r="BB190">
        <v>0</v>
      </c>
      <c r="BC190">
        <v>0</v>
      </c>
      <c r="BD190">
        <v>0</v>
      </c>
      <c r="BG190" t="s">
        <v>320</v>
      </c>
      <c r="BH190">
        <v>0</v>
      </c>
      <c r="BI190">
        <v>0</v>
      </c>
      <c r="BJ190">
        <v>0</v>
      </c>
      <c r="BK190">
        <v>0</v>
      </c>
      <c r="BN190" t="s">
        <v>320</v>
      </c>
      <c r="BO190">
        <v>0</v>
      </c>
      <c r="BP190">
        <v>0</v>
      </c>
      <c r="BQ190">
        <v>0</v>
      </c>
      <c r="BR190">
        <v>0</v>
      </c>
      <c r="BU190" t="s">
        <v>320</v>
      </c>
      <c r="BV190">
        <v>0</v>
      </c>
      <c r="BW190">
        <v>0</v>
      </c>
      <c r="BX190">
        <v>0</v>
      </c>
      <c r="BY190">
        <v>0</v>
      </c>
      <c r="CB190" t="s">
        <v>320</v>
      </c>
      <c r="CC190">
        <v>0</v>
      </c>
      <c r="CD190">
        <v>0</v>
      </c>
      <c r="CE190">
        <v>0</v>
      </c>
      <c r="CF190">
        <v>0</v>
      </c>
      <c r="CI190" t="s">
        <v>320</v>
      </c>
      <c r="CJ190">
        <v>0</v>
      </c>
      <c r="CK190">
        <v>0</v>
      </c>
      <c r="CL190">
        <v>0</v>
      </c>
      <c r="CM190">
        <v>0</v>
      </c>
      <c r="CP190" t="s">
        <v>320</v>
      </c>
      <c r="CQ190">
        <v>0</v>
      </c>
      <c r="CR190">
        <v>0</v>
      </c>
      <c r="CS190">
        <v>0</v>
      </c>
      <c r="CT190">
        <v>0</v>
      </c>
      <c r="CW190" t="s">
        <v>320</v>
      </c>
      <c r="CX190">
        <v>0</v>
      </c>
      <c r="CY190">
        <v>0</v>
      </c>
      <c r="CZ190">
        <v>0</v>
      </c>
      <c r="DA190">
        <v>0</v>
      </c>
      <c r="DD190" t="s">
        <v>320</v>
      </c>
      <c r="DE190">
        <v>0</v>
      </c>
      <c r="DF190">
        <v>0</v>
      </c>
      <c r="DG190">
        <v>0</v>
      </c>
      <c r="DH190">
        <v>0</v>
      </c>
      <c r="DK190" t="s">
        <v>320</v>
      </c>
      <c r="DL190">
        <v>0</v>
      </c>
      <c r="DM190">
        <v>0</v>
      </c>
      <c r="DN190">
        <v>0</v>
      </c>
      <c r="DO190">
        <v>0</v>
      </c>
      <c r="DR190" t="s">
        <v>320</v>
      </c>
      <c r="DS190">
        <v>0</v>
      </c>
      <c r="DT190">
        <v>0</v>
      </c>
      <c r="DU190">
        <v>0</v>
      </c>
      <c r="DV190">
        <v>0</v>
      </c>
      <c r="DY190" t="s">
        <v>320</v>
      </c>
      <c r="DZ190">
        <v>0</v>
      </c>
      <c r="EA190">
        <v>0</v>
      </c>
      <c r="EB190">
        <v>0</v>
      </c>
      <c r="EC190">
        <v>0</v>
      </c>
      <c r="EF190" t="s">
        <v>320</v>
      </c>
      <c r="EG190">
        <v>0</v>
      </c>
      <c r="EH190">
        <v>0</v>
      </c>
      <c r="EI190">
        <v>0</v>
      </c>
      <c r="EJ190">
        <v>0</v>
      </c>
      <c r="EM190" t="s">
        <v>320</v>
      </c>
      <c r="EN190">
        <v>0</v>
      </c>
      <c r="EO190">
        <v>0</v>
      </c>
      <c r="EP190">
        <v>0</v>
      </c>
      <c r="EQ190">
        <v>0</v>
      </c>
      <c r="ET190" t="s">
        <v>320</v>
      </c>
      <c r="EU190">
        <v>0</v>
      </c>
      <c r="EV190">
        <v>0</v>
      </c>
      <c r="EW190">
        <v>0</v>
      </c>
      <c r="EX190">
        <v>0</v>
      </c>
      <c r="FA190" t="s">
        <v>320</v>
      </c>
      <c r="FB190">
        <v>0</v>
      </c>
      <c r="FC190">
        <v>0</v>
      </c>
      <c r="FD190">
        <v>0</v>
      </c>
      <c r="FE190">
        <v>0</v>
      </c>
      <c r="FH190" t="s">
        <v>320</v>
      </c>
      <c r="FI190">
        <v>0</v>
      </c>
      <c r="FJ190">
        <v>0</v>
      </c>
      <c r="FK190">
        <v>0</v>
      </c>
      <c r="FL190">
        <v>0</v>
      </c>
      <c r="FO190" t="s">
        <v>320</v>
      </c>
      <c r="FP190">
        <v>0</v>
      </c>
      <c r="FQ190">
        <v>0</v>
      </c>
      <c r="FR190">
        <v>0</v>
      </c>
      <c r="FS190">
        <v>0</v>
      </c>
      <c r="FV190" t="s">
        <v>320</v>
      </c>
      <c r="FW190">
        <v>0</v>
      </c>
      <c r="FX190">
        <v>0</v>
      </c>
      <c r="FY190">
        <v>0</v>
      </c>
      <c r="FZ190">
        <v>0</v>
      </c>
      <c r="GC190" t="s">
        <v>320</v>
      </c>
      <c r="GD190">
        <v>0</v>
      </c>
      <c r="GE190">
        <v>0</v>
      </c>
      <c r="GF190">
        <v>0</v>
      </c>
      <c r="GG190">
        <v>0</v>
      </c>
      <c r="GJ190" t="s">
        <v>320</v>
      </c>
      <c r="GK190">
        <v>0</v>
      </c>
      <c r="GL190">
        <v>0</v>
      </c>
      <c r="GM190">
        <v>0</v>
      </c>
      <c r="GN190">
        <v>0</v>
      </c>
      <c r="GQ190" t="s">
        <v>320</v>
      </c>
      <c r="GR190">
        <v>0</v>
      </c>
      <c r="GS190">
        <v>0</v>
      </c>
      <c r="GT190">
        <v>0</v>
      </c>
      <c r="GU190">
        <v>0</v>
      </c>
      <c r="GX190" t="s">
        <v>320</v>
      </c>
      <c r="GY190">
        <v>0</v>
      </c>
      <c r="GZ190">
        <v>0</v>
      </c>
      <c r="HA190">
        <v>0</v>
      </c>
      <c r="HB190">
        <v>0</v>
      </c>
      <c r="HE190" t="s">
        <v>320</v>
      </c>
      <c r="HF190">
        <v>0</v>
      </c>
      <c r="HG190">
        <v>0</v>
      </c>
      <c r="HH190">
        <v>0</v>
      </c>
      <c r="HI190">
        <v>0</v>
      </c>
      <c r="HL190" t="s">
        <v>320</v>
      </c>
      <c r="HM190">
        <v>0</v>
      </c>
      <c r="HN190">
        <v>0</v>
      </c>
      <c r="HO190">
        <v>0</v>
      </c>
      <c r="HP190">
        <v>0</v>
      </c>
      <c r="HS190" t="s">
        <v>320</v>
      </c>
      <c r="HT190">
        <v>0</v>
      </c>
      <c r="HU190">
        <v>0</v>
      </c>
      <c r="HV190">
        <v>0</v>
      </c>
      <c r="HW190">
        <v>0</v>
      </c>
      <c r="HZ190" t="s">
        <v>320</v>
      </c>
      <c r="IA190">
        <v>0</v>
      </c>
      <c r="IB190">
        <v>0</v>
      </c>
      <c r="IC190">
        <v>0</v>
      </c>
      <c r="ID190">
        <v>0</v>
      </c>
      <c r="IG190" t="s">
        <v>320</v>
      </c>
      <c r="IH190">
        <v>0</v>
      </c>
      <c r="II190">
        <v>0</v>
      </c>
      <c r="IJ190">
        <v>0</v>
      </c>
      <c r="IK190">
        <v>0</v>
      </c>
      <c r="IN190" t="s">
        <v>320</v>
      </c>
      <c r="IO190">
        <v>0</v>
      </c>
      <c r="IP190">
        <v>0</v>
      </c>
      <c r="IQ190">
        <v>0</v>
      </c>
      <c r="IR190">
        <v>0</v>
      </c>
      <c r="IU190" t="s">
        <v>320</v>
      </c>
      <c r="IV190">
        <v>0</v>
      </c>
      <c r="IW190">
        <v>0</v>
      </c>
      <c r="IX190">
        <v>0</v>
      </c>
      <c r="IY190">
        <v>0</v>
      </c>
      <c r="JB190" t="s">
        <v>320</v>
      </c>
      <c r="JC190">
        <v>0</v>
      </c>
      <c r="JD190">
        <v>0</v>
      </c>
      <c r="JE190">
        <v>0</v>
      </c>
      <c r="JF190">
        <v>0</v>
      </c>
      <c r="JI190" t="s">
        <v>320</v>
      </c>
      <c r="JJ190">
        <v>0</v>
      </c>
      <c r="JK190">
        <v>0</v>
      </c>
      <c r="JL190">
        <v>0</v>
      </c>
      <c r="JM190">
        <v>0</v>
      </c>
      <c r="JP190" t="s">
        <v>320</v>
      </c>
      <c r="JQ190">
        <v>0</v>
      </c>
      <c r="JR190">
        <v>0</v>
      </c>
      <c r="JS190">
        <v>0</v>
      </c>
      <c r="JT190">
        <v>0</v>
      </c>
      <c r="JW190" t="s">
        <v>320</v>
      </c>
      <c r="JX190">
        <v>0</v>
      </c>
      <c r="JY190">
        <v>0</v>
      </c>
      <c r="JZ190">
        <v>0</v>
      </c>
      <c r="KA190">
        <v>0</v>
      </c>
      <c r="KD190" t="s">
        <v>320</v>
      </c>
      <c r="KE190">
        <v>0</v>
      </c>
      <c r="KF190">
        <v>0</v>
      </c>
      <c r="KG190">
        <v>0</v>
      </c>
      <c r="KH190">
        <v>0</v>
      </c>
      <c r="KK190" t="s">
        <v>320</v>
      </c>
      <c r="KL190">
        <v>0</v>
      </c>
      <c r="KM190">
        <v>0</v>
      </c>
      <c r="KN190">
        <v>0</v>
      </c>
      <c r="KO190">
        <v>0</v>
      </c>
      <c r="KR190" t="s">
        <v>320</v>
      </c>
      <c r="KS190">
        <v>0</v>
      </c>
      <c r="KT190">
        <v>0</v>
      </c>
      <c r="KU190">
        <v>0</v>
      </c>
      <c r="KV190">
        <v>0</v>
      </c>
      <c r="KY190" t="s">
        <v>320</v>
      </c>
      <c r="KZ190">
        <v>0</v>
      </c>
      <c r="LA190">
        <v>0</v>
      </c>
      <c r="LB190">
        <v>0</v>
      </c>
      <c r="LC190">
        <v>0</v>
      </c>
      <c r="LF190" t="s">
        <v>320</v>
      </c>
      <c r="LG190">
        <v>0</v>
      </c>
      <c r="LH190">
        <v>0</v>
      </c>
      <c r="LI190">
        <v>0</v>
      </c>
      <c r="LJ190">
        <v>0</v>
      </c>
      <c r="LM190" t="s">
        <v>320</v>
      </c>
      <c r="LN190">
        <v>0</v>
      </c>
      <c r="LO190">
        <v>0</v>
      </c>
      <c r="LP190">
        <v>0</v>
      </c>
      <c r="LQ190">
        <v>0</v>
      </c>
      <c r="LT190" t="s">
        <v>320</v>
      </c>
      <c r="LU190">
        <v>0</v>
      </c>
      <c r="LV190">
        <v>0</v>
      </c>
      <c r="LW190">
        <v>0</v>
      </c>
      <c r="LX190">
        <v>0</v>
      </c>
      <c r="MA190" t="s">
        <v>320</v>
      </c>
      <c r="MB190">
        <v>0</v>
      </c>
      <c r="MC190">
        <v>0</v>
      </c>
      <c r="MD190">
        <v>0</v>
      </c>
      <c r="ME190">
        <v>0</v>
      </c>
      <c r="MH190" t="s">
        <v>320</v>
      </c>
      <c r="MI190">
        <v>0</v>
      </c>
      <c r="MJ190">
        <v>0</v>
      </c>
      <c r="MK190">
        <v>0</v>
      </c>
      <c r="ML190">
        <v>0</v>
      </c>
      <c r="MO190" t="s">
        <v>320</v>
      </c>
      <c r="MP190">
        <v>0</v>
      </c>
      <c r="MQ190">
        <v>0</v>
      </c>
      <c r="MR190">
        <v>0</v>
      </c>
      <c r="MS190">
        <v>0</v>
      </c>
      <c r="MV190" t="s">
        <v>320</v>
      </c>
      <c r="MW190">
        <v>0</v>
      </c>
      <c r="MX190">
        <v>0</v>
      </c>
      <c r="MY190">
        <v>0</v>
      </c>
      <c r="MZ190">
        <v>0</v>
      </c>
      <c r="NC190" t="s">
        <v>320</v>
      </c>
      <c r="ND190">
        <v>0</v>
      </c>
      <c r="NE190">
        <v>0</v>
      </c>
      <c r="NF190">
        <v>0</v>
      </c>
      <c r="NG190">
        <v>0</v>
      </c>
      <c r="NJ190" t="s">
        <v>320</v>
      </c>
      <c r="NK190">
        <v>0</v>
      </c>
      <c r="NL190">
        <v>0</v>
      </c>
      <c r="NM190">
        <v>0</v>
      </c>
      <c r="NN190">
        <v>0</v>
      </c>
      <c r="NQ190" t="s">
        <v>320</v>
      </c>
      <c r="NR190">
        <v>0</v>
      </c>
      <c r="NS190">
        <v>0</v>
      </c>
      <c r="NT190">
        <v>0</v>
      </c>
      <c r="NU190">
        <v>0</v>
      </c>
      <c r="NX190" t="s">
        <v>320</v>
      </c>
      <c r="NY190">
        <v>0</v>
      </c>
      <c r="NZ190">
        <v>0</v>
      </c>
      <c r="OA190">
        <v>0</v>
      </c>
      <c r="OB190">
        <v>0</v>
      </c>
      <c r="OE190" t="s">
        <v>320</v>
      </c>
      <c r="OF190">
        <v>0</v>
      </c>
      <c r="OG190">
        <v>0</v>
      </c>
      <c r="OH190">
        <v>0</v>
      </c>
      <c r="OI190">
        <v>0</v>
      </c>
      <c r="OL190" t="s">
        <v>320</v>
      </c>
      <c r="OM190">
        <v>0</v>
      </c>
      <c r="ON190">
        <v>0</v>
      </c>
      <c r="OO190">
        <v>0</v>
      </c>
      <c r="OP190">
        <v>0</v>
      </c>
      <c r="OS190" t="s">
        <v>320</v>
      </c>
      <c r="OT190">
        <v>0</v>
      </c>
      <c r="OU190">
        <v>0</v>
      </c>
      <c r="OV190">
        <v>0</v>
      </c>
      <c r="OW190">
        <v>0</v>
      </c>
      <c r="OZ190" t="s">
        <v>320</v>
      </c>
      <c r="PA190">
        <v>0</v>
      </c>
      <c r="PB190">
        <v>0</v>
      </c>
      <c r="PC190">
        <v>0</v>
      </c>
      <c r="PD190">
        <v>0</v>
      </c>
      <c r="PG190" t="s">
        <v>320</v>
      </c>
      <c r="PH190">
        <v>0</v>
      </c>
      <c r="PI190">
        <v>0</v>
      </c>
      <c r="PJ190">
        <v>0</v>
      </c>
      <c r="PK190">
        <v>0</v>
      </c>
      <c r="PN190" t="s">
        <v>320</v>
      </c>
      <c r="PO190">
        <v>0</v>
      </c>
      <c r="PP190">
        <v>0</v>
      </c>
      <c r="PQ190">
        <v>0</v>
      </c>
      <c r="PR190">
        <v>0</v>
      </c>
      <c r="PU190" t="s">
        <v>320</v>
      </c>
      <c r="PV190">
        <v>0</v>
      </c>
      <c r="PW190">
        <v>0</v>
      </c>
      <c r="PX190">
        <v>0</v>
      </c>
      <c r="PY190">
        <v>0</v>
      </c>
      <c r="QB190" t="s">
        <v>320</v>
      </c>
      <c r="QC190">
        <v>0</v>
      </c>
      <c r="QD190">
        <v>0</v>
      </c>
      <c r="QE190">
        <v>0</v>
      </c>
      <c r="QF190">
        <v>0</v>
      </c>
      <c r="QI190" t="s">
        <v>320</v>
      </c>
      <c r="QJ190">
        <v>0</v>
      </c>
      <c r="QK190">
        <v>0</v>
      </c>
      <c r="QL190">
        <v>0</v>
      </c>
      <c r="QM190">
        <v>0</v>
      </c>
      <c r="QP190" t="s">
        <v>320</v>
      </c>
      <c r="QQ190">
        <v>0</v>
      </c>
      <c r="QR190">
        <v>0</v>
      </c>
      <c r="QS190">
        <v>0</v>
      </c>
      <c r="QT190">
        <v>0</v>
      </c>
      <c r="QW190" t="s">
        <v>320</v>
      </c>
      <c r="QX190">
        <v>0</v>
      </c>
      <c r="QY190">
        <v>0</v>
      </c>
      <c r="QZ190">
        <v>0</v>
      </c>
      <c r="RA190">
        <v>0</v>
      </c>
      <c r="RD190" t="s">
        <v>320</v>
      </c>
      <c r="RE190">
        <v>0</v>
      </c>
      <c r="RF190">
        <v>0</v>
      </c>
      <c r="RG190">
        <v>0</v>
      </c>
      <c r="RH190">
        <v>0</v>
      </c>
    </row>
    <row r="191" spans="1:476" x14ac:dyDescent="0.25">
      <c r="A191" s="1">
        <v>9.3000000000000043</v>
      </c>
      <c r="B191" s="1">
        <v>9.350000000000005</v>
      </c>
      <c r="C191" s="1" t="s">
        <v>321</v>
      </c>
      <c r="D191" s="1">
        <v>0</v>
      </c>
      <c r="E191" s="1">
        <v>0</v>
      </c>
      <c r="F191" s="1">
        <v>0</v>
      </c>
      <c r="G191" s="1">
        <v>0</v>
      </c>
      <c r="H191" s="1"/>
      <c r="I191" s="1"/>
      <c r="J191" s="1" t="s">
        <v>321</v>
      </c>
      <c r="K191" s="1">
        <v>0</v>
      </c>
      <c r="L191" s="1">
        <v>0</v>
      </c>
      <c r="M191" s="1">
        <v>0</v>
      </c>
      <c r="N191" s="1">
        <v>0</v>
      </c>
      <c r="O191" s="1"/>
      <c r="P191" s="1"/>
      <c r="Q191" s="1" t="s">
        <v>321</v>
      </c>
      <c r="R191" s="1">
        <v>0</v>
      </c>
      <c r="S191" s="1">
        <v>0</v>
      </c>
      <c r="T191" s="1">
        <v>0</v>
      </c>
      <c r="U191" s="1">
        <v>0</v>
      </c>
      <c r="V191" s="1"/>
      <c r="W191" s="1"/>
      <c r="X191" s="1" t="s">
        <v>321</v>
      </c>
      <c r="Y191" s="1">
        <v>0</v>
      </c>
      <c r="Z191" s="1">
        <v>0</v>
      </c>
      <c r="AA191" s="1">
        <v>0</v>
      </c>
      <c r="AB191" s="1">
        <v>0</v>
      </c>
      <c r="AC191" s="1"/>
      <c r="AD191" s="1"/>
      <c r="AE191" t="s">
        <v>321</v>
      </c>
      <c r="AF191">
        <v>0</v>
      </c>
      <c r="AG191">
        <v>0</v>
      </c>
      <c r="AH191">
        <v>0</v>
      </c>
      <c r="AI191">
        <v>0</v>
      </c>
      <c r="AJ191" s="1"/>
      <c r="AK191" s="1"/>
      <c r="AL191" t="s">
        <v>321</v>
      </c>
      <c r="AM191">
        <v>0</v>
      </c>
      <c r="AN191">
        <v>0</v>
      </c>
      <c r="AO191">
        <v>0</v>
      </c>
      <c r="AP191">
        <v>0</v>
      </c>
      <c r="AQ191" s="1"/>
      <c r="AR191" s="1"/>
      <c r="AS191" t="s">
        <v>321</v>
      </c>
      <c r="AT191">
        <v>0</v>
      </c>
      <c r="AU191">
        <v>0</v>
      </c>
      <c r="AV191">
        <v>0</v>
      </c>
      <c r="AW191">
        <v>0</v>
      </c>
      <c r="AZ191" t="s">
        <v>321</v>
      </c>
      <c r="BA191">
        <v>0</v>
      </c>
      <c r="BB191">
        <v>0</v>
      </c>
      <c r="BC191">
        <v>0</v>
      </c>
      <c r="BD191">
        <v>0</v>
      </c>
      <c r="BG191" t="s">
        <v>321</v>
      </c>
      <c r="BH191">
        <v>0</v>
      </c>
      <c r="BI191">
        <v>0</v>
      </c>
      <c r="BJ191">
        <v>0</v>
      </c>
      <c r="BK191">
        <v>0</v>
      </c>
      <c r="BN191" t="s">
        <v>321</v>
      </c>
      <c r="BO191">
        <v>0</v>
      </c>
      <c r="BP191">
        <v>0</v>
      </c>
      <c r="BQ191">
        <v>0</v>
      </c>
      <c r="BR191">
        <v>0</v>
      </c>
      <c r="BU191" t="s">
        <v>321</v>
      </c>
      <c r="BV191">
        <v>0</v>
      </c>
      <c r="BW191">
        <v>0</v>
      </c>
      <c r="BX191">
        <v>0</v>
      </c>
      <c r="BY191">
        <v>0</v>
      </c>
      <c r="CB191" t="s">
        <v>321</v>
      </c>
      <c r="CC191">
        <v>0</v>
      </c>
      <c r="CD191">
        <v>0</v>
      </c>
      <c r="CE191">
        <v>0</v>
      </c>
      <c r="CF191">
        <v>0</v>
      </c>
      <c r="CI191" t="s">
        <v>321</v>
      </c>
      <c r="CJ191">
        <v>0</v>
      </c>
      <c r="CK191">
        <v>0</v>
      </c>
      <c r="CL191">
        <v>0</v>
      </c>
      <c r="CM191">
        <v>0</v>
      </c>
      <c r="CP191" t="s">
        <v>321</v>
      </c>
      <c r="CQ191">
        <v>0</v>
      </c>
      <c r="CR191">
        <v>0</v>
      </c>
      <c r="CS191">
        <v>0</v>
      </c>
      <c r="CT191">
        <v>0</v>
      </c>
      <c r="CW191" t="s">
        <v>321</v>
      </c>
      <c r="CX191">
        <v>0</v>
      </c>
      <c r="CY191">
        <v>0</v>
      </c>
      <c r="CZ191">
        <v>0</v>
      </c>
      <c r="DA191">
        <v>0</v>
      </c>
      <c r="DD191" t="s">
        <v>321</v>
      </c>
      <c r="DE191">
        <v>0</v>
      </c>
      <c r="DF191">
        <v>0</v>
      </c>
      <c r="DG191">
        <v>0</v>
      </c>
      <c r="DH191">
        <v>0</v>
      </c>
      <c r="DK191" t="s">
        <v>321</v>
      </c>
      <c r="DL191">
        <v>0</v>
      </c>
      <c r="DM191">
        <v>0</v>
      </c>
      <c r="DN191">
        <v>0</v>
      </c>
      <c r="DO191">
        <v>0</v>
      </c>
      <c r="DR191" t="s">
        <v>321</v>
      </c>
      <c r="DS191">
        <v>0</v>
      </c>
      <c r="DT191">
        <v>0</v>
      </c>
      <c r="DU191">
        <v>0</v>
      </c>
      <c r="DV191">
        <v>0</v>
      </c>
      <c r="DY191" t="s">
        <v>321</v>
      </c>
      <c r="DZ191">
        <v>0</v>
      </c>
      <c r="EA191">
        <v>0</v>
      </c>
      <c r="EB191">
        <v>0</v>
      </c>
      <c r="EC191">
        <v>0</v>
      </c>
      <c r="EF191" t="s">
        <v>321</v>
      </c>
      <c r="EG191">
        <v>0</v>
      </c>
      <c r="EH191">
        <v>0</v>
      </c>
      <c r="EI191">
        <v>0</v>
      </c>
      <c r="EJ191">
        <v>0</v>
      </c>
      <c r="EM191" t="s">
        <v>321</v>
      </c>
      <c r="EN191">
        <v>0</v>
      </c>
      <c r="EO191">
        <v>0</v>
      </c>
      <c r="EP191">
        <v>0</v>
      </c>
      <c r="EQ191">
        <v>0</v>
      </c>
      <c r="ET191" t="s">
        <v>321</v>
      </c>
      <c r="EU191">
        <v>0</v>
      </c>
      <c r="EV191">
        <v>0</v>
      </c>
      <c r="EW191">
        <v>0</v>
      </c>
      <c r="EX191">
        <v>0</v>
      </c>
      <c r="FA191" t="s">
        <v>321</v>
      </c>
      <c r="FB191">
        <v>0</v>
      </c>
      <c r="FC191">
        <v>0</v>
      </c>
      <c r="FD191">
        <v>0</v>
      </c>
      <c r="FE191">
        <v>0</v>
      </c>
      <c r="FH191" t="s">
        <v>321</v>
      </c>
      <c r="FI191">
        <v>0</v>
      </c>
      <c r="FJ191">
        <v>0</v>
      </c>
      <c r="FK191">
        <v>0</v>
      </c>
      <c r="FL191">
        <v>0</v>
      </c>
      <c r="FO191" t="s">
        <v>321</v>
      </c>
      <c r="FP191">
        <v>0</v>
      </c>
      <c r="FQ191">
        <v>0</v>
      </c>
      <c r="FR191">
        <v>0</v>
      </c>
      <c r="FS191">
        <v>0</v>
      </c>
      <c r="FV191" t="s">
        <v>321</v>
      </c>
      <c r="FW191">
        <v>0</v>
      </c>
      <c r="FX191">
        <v>0</v>
      </c>
      <c r="FY191">
        <v>0</v>
      </c>
      <c r="FZ191">
        <v>0</v>
      </c>
      <c r="GC191" t="s">
        <v>321</v>
      </c>
      <c r="GD191">
        <v>0</v>
      </c>
      <c r="GE191">
        <v>0</v>
      </c>
      <c r="GF191">
        <v>0</v>
      </c>
      <c r="GG191">
        <v>0</v>
      </c>
      <c r="GJ191" t="s">
        <v>321</v>
      </c>
      <c r="GK191">
        <v>0</v>
      </c>
      <c r="GL191">
        <v>0</v>
      </c>
      <c r="GM191">
        <v>0</v>
      </c>
      <c r="GN191">
        <v>0</v>
      </c>
      <c r="GQ191" t="s">
        <v>321</v>
      </c>
      <c r="GR191">
        <v>0</v>
      </c>
      <c r="GS191">
        <v>0</v>
      </c>
      <c r="GT191">
        <v>0</v>
      </c>
      <c r="GU191">
        <v>0</v>
      </c>
      <c r="GX191" t="s">
        <v>321</v>
      </c>
      <c r="GY191">
        <v>0</v>
      </c>
      <c r="GZ191">
        <v>0</v>
      </c>
      <c r="HA191">
        <v>0</v>
      </c>
      <c r="HB191">
        <v>0</v>
      </c>
      <c r="HE191" t="s">
        <v>321</v>
      </c>
      <c r="HF191">
        <v>0</v>
      </c>
      <c r="HG191">
        <v>0</v>
      </c>
      <c r="HH191">
        <v>0</v>
      </c>
      <c r="HI191">
        <v>0</v>
      </c>
      <c r="HL191" t="s">
        <v>321</v>
      </c>
      <c r="HM191">
        <v>0</v>
      </c>
      <c r="HN191">
        <v>0</v>
      </c>
      <c r="HO191">
        <v>0</v>
      </c>
      <c r="HP191">
        <v>0</v>
      </c>
      <c r="HS191" t="s">
        <v>321</v>
      </c>
      <c r="HT191">
        <v>0</v>
      </c>
      <c r="HU191">
        <v>0</v>
      </c>
      <c r="HV191">
        <v>0</v>
      </c>
      <c r="HW191">
        <v>0</v>
      </c>
      <c r="HZ191" t="s">
        <v>321</v>
      </c>
      <c r="IA191">
        <v>0</v>
      </c>
      <c r="IB191">
        <v>0</v>
      </c>
      <c r="IC191">
        <v>0</v>
      </c>
      <c r="ID191">
        <v>0</v>
      </c>
      <c r="IG191" t="s">
        <v>321</v>
      </c>
      <c r="IH191">
        <v>0</v>
      </c>
      <c r="II191">
        <v>0</v>
      </c>
      <c r="IJ191">
        <v>0</v>
      </c>
      <c r="IK191">
        <v>0</v>
      </c>
      <c r="IN191" t="s">
        <v>321</v>
      </c>
      <c r="IO191">
        <v>0</v>
      </c>
      <c r="IP191">
        <v>0</v>
      </c>
      <c r="IQ191">
        <v>0</v>
      </c>
      <c r="IR191">
        <v>0</v>
      </c>
      <c r="IU191" t="s">
        <v>321</v>
      </c>
      <c r="IV191">
        <v>0</v>
      </c>
      <c r="IW191">
        <v>0</v>
      </c>
      <c r="IX191">
        <v>0</v>
      </c>
      <c r="IY191">
        <v>0</v>
      </c>
      <c r="JB191" t="s">
        <v>321</v>
      </c>
      <c r="JC191">
        <v>0</v>
      </c>
      <c r="JD191">
        <v>0</v>
      </c>
      <c r="JE191">
        <v>0</v>
      </c>
      <c r="JF191">
        <v>0</v>
      </c>
      <c r="JI191" t="s">
        <v>321</v>
      </c>
      <c r="JJ191">
        <v>0</v>
      </c>
      <c r="JK191">
        <v>0</v>
      </c>
      <c r="JL191">
        <v>0</v>
      </c>
      <c r="JM191">
        <v>0</v>
      </c>
      <c r="JP191" t="s">
        <v>321</v>
      </c>
      <c r="JQ191">
        <v>0.17</v>
      </c>
      <c r="JR191">
        <v>0.89</v>
      </c>
      <c r="JS191">
        <v>0</v>
      </c>
      <c r="JT191">
        <v>0</v>
      </c>
      <c r="JW191" t="s">
        <v>321</v>
      </c>
      <c r="JX191">
        <v>0</v>
      </c>
      <c r="JY191">
        <v>0</v>
      </c>
      <c r="JZ191">
        <v>0</v>
      </c>
      <c r="KA191">
        <v>0</v>
      </c>
      <c r="KD191" t="s">
        <v>321</v>
      </c>
      <c r="KE191">
        <v>0</v>
      </c>
      <c r="KF191">
        <v>0</v>
      </c>
      <c r="KG191">
        <v>0</v>
      </c>
      <c r="KH191">
        <v>0</v>
      </c>
      <c r="KK191" t="s">
        <v>321</v>
      </c>
      <c r="KL191">
        <v>0</v>
      </c>
      <c r="KM191">
        <v>0</v>
      </c>
      <c r="KN191">
        <v>0</v>
      </c>
      <c r="KO191">
        <v>0</v>
      </c>
      <c r="KR191" t="s">
        <v>321</v>
      </c>
      <c r="KS191">
        <v>0</v>
      </c>
      <c r="KT191">
        <v>0</v>
      </c>
      <c r="KU191">
        <v>0</v>
      </c>
      <c r="KV191">
        <v>0</v>
      </c>
      <c r="KY191" t="s">
        <v>321</v>
      </c>
      <c r="KZ191">
        <v>0</v>
      </c>
      <c r="LA191">
        <v>0</v>
      </c>
      <c r="LB191">
        <v>0</v>
      </c>
      <c r="LC191">
        <v>0</v>
      </c>
      <c r="LF191" t="s">
        <v>321</v>
      </c>
      <c r="LG191">
        <v>0</v>
      </c>
      <c r="LH191">
        <v>0</v>
      </c>
      <c r="LI191">
        <v>0</v>
      </c>
      <c r="LJ191">
        <v>0</v>
      </c>
      <c r="LM191" t="s">
        <v>321</v>
      </c>
      <c r="LN191">
        <v>0</v>
      </c>
      <c r="LO191">
        <v>0</v>
      </c>
      <c r="LP191">
        <v>0</v>
      </c>
      <c r="LQ191">
        <v>0</v>
      </c>
      <c r="LT191" t="s">
        <v>321</v>
      </c>
      <c r="LU191">
        <v>0</v>
      </c>
      <c r="LV191">
        <v>0</v>
      </c>
      <c r="LW191">
        <v>0</v>
      </c>
      <c r="LX191">
        <v>0</v>
      </c>
      <c r="MA191" t="s">
        <v>321</v>
      </c>
      <c r="MB191">
        <v>0</v>
      </c>
      <c r="MC191">
        <v>0</v>
      </c>
      <c r="MD191">
        <v>0</v>
      </c>
      <c r="ME191">
        <v>0</v>
      </c>
      <c r="MH191" t="s">
        <v>321</v>
      </c>
      <c r="MI191">
        <v>0</v>
      </c>
      <c r="MJ191">
        <v>0</v>
      </c>
      <c r="MK191">
        <v>0</v>
      </c>
      <c r="ML191">
        <v>0</v>
      </c>
      <c r="MO191" t="s">
        <v>321</v>
      </c>
      <c r="MP191">
        <v>0</v>
      </c>
      <c r="MQ191">
        <v>0</v>
      </c>
      <c r="MR191">
        <v>0</v>
      </c>
      <c r="MS191">
        <v>0</v>
      </c>
      <c r="MV191" t="s">
        <v>321</v>
      </c>
      <c r="MW191">
        <v>0</v>
      </c>
      <c r="MX191">
        <v>0</v>
      </c>
      <c r="MY191">
        <v>0</v>
      </c>
      <c r="MZ191">
        <v>0</v>
      </c>
      <c r="NC191" t="s">
        <v>321</v>
      </c>
      <c r="ND191">
        <v>0</v>
      </c>
      <c r="NE191">
        <v>0</v>
      </c>
      <c r="NF191">
        <v>0</v>
      </c>
      <c r="NG191">
        <v>0</v>
      </c>
      <c r="NJ191" t="s">
        <v>321</v>
      </c>
      <c r="NK191">
        <v>0</v>
      </c>
      <c r="NL191">
        <v>0</v>
      </c>
      <c r="NM191">
        <v>0</v>
      </c>
      <c r="NN191">
        <v>0</v>
      </c>
      <c r="NQ191" t="s">
        <v>321</v>
      </c>
      <c r="NR191">
        <v>0</v>
      </c>
      <c r="NS191">
        <v>0</v>
      </c>
      <c r="NT191">
        <v>0</v>
      </c>
      <c r="NU191">
        <v>0</v>
      </c>
      <c r="NX191" t="s">
        <v>321</v>
      </c>
      <c r="NY191">
        <v>0</v>
      </c>
      <c r="NZ191">
        <v>0</v>
      </c>
      <c r="OA191">
        <v>0</v>
      </c>
      <c r="OB191">
        <v>0</v>
      </c>
      <c r="OE191" t="s">
        <v>321</v>
      </c>
      <c r="OF191">
        <v>0</v>
      </c>
      <c r="OG191">
        <v>0</v>
      </c>
      <c r="OH191">
        <v>0</v>
      </c>
      <c r="OI191">
        <v>0</v>
      </c>
      <c r="OL191" t="s">
        <v>321</v>
      </c>
      <c r="OM191">
        <v>0</v>
      </c>
      <c r="ON191">
        <v>0</v>
      </c>
      <c r="OO191">
        <v>0</v>
      </c>
      <c r="OP191">
        <v>0</v>
      </c>
      <c r="OS191" t="s">
        <v>321</v>
      </c>
      <c r="OT191">
        <v>0</v>
      </c>
      <c r="OU191">
        <v>0</v>
      </c>
      <c r="OV191">
        <v>0</v>
      </c>
      <c r="OW191">
        <v>0</v>
      </c>
      <c r="OZ191" t="s">
        <v>321</v>
      </c>
      <c r="PA191">
        <v>0</v>
      </c>
      <c r="PB191">
        <v>0</v>
      </c>
      <c r="PC191">
        <v>0</v>
      </c>
      <c r="PD191">
        <v>0</v>
      </c>
      <c r="PG191" t="s">
        <v>321</v>
      </c>
      <c r="PH191">
        <v>0</v>
      </c>
      <c r="PI191">
        <v>0</v>
      </c>
      <c r="PJ191">
        <v>0</v>
      </c>
      <c r="PK191">
        <v>0</v>
      </c>
      <c r="PN191" t="s">
        <v>321</v>
      </c>
      <c r="PO191">
        <v>0</v>
      </c>
      <c r="PP191">
        <v>0</v>
      </c>
      <c r="PQ191">
        <v>0</v>
      </c>
      <c r="PR191">
        <v>0</v>
      </c>
      <c r="PU191" t="s">
        <v>321</v>
      </c>
      <c r="PV191">
        <v>0</v>
      </c>
      <c r="PW191">
        <v>0</v>
      </c>
      <c r="PX191">
        <v>0</v>
      </c>
      <c r="PY191">
        <v>0</v>
      </c>
      <c r="QB191" t="s">
        <v>321</v>
      </c>
      <c r="QC191">
        <v>0</v>
      </c>
      <c r="QD191">
        <v>0</v>
      </c>
      <c r="QE191">
        <v>0</v>
      </c>
      <c r="QF191">
        <v>0</v>
      </c>
      <c r="QI191" t="s">
        <v>321</v>
      </c>
      <c r="QJ191">
        <v>0</v>
      </c>
      <c r="QK191">
        <v>0</v>
      </c>
      <c r="QL191">
        <v>0</v>
      </c>
      <c r="QM191">
        <v>0</v>
      </c>
      <c r="QP191" t="s">
        <v>321</v>
      </c>
      <c r="QQ191">
        <v>0</v>
      </c>
      <c r="QR191">
        <v>0</v>
      </c>
      <c r="QS191">
        <v>0</v>
      </c>
      <c r="QT191">
        <v>0</v>
      </c>
      <c r="QW191" t="s">
        <v>321</v>
      </c>
      <c r="QX191">
        <v>0</v>
      </c>
      <c r="QY191">
        <v>0</v>
      </c>
      <c r="QZ191">
        <v>0</v>
      </c>
      <c r="RA191">
        <v>0</v>
      </c>
      <c r="RD191" t="s">
        <v>321</v>
      </c>
      <c r="RE191">
        <v>0</v>
      </c>
      <c r="RF191">
        <v>0</v>
      </c>
      <c r="RG191">
        <v>0</v>
      </c>
      <c r="RH191">
        <v>0</v>
      </c>
    </row>
    <row r="192" spans="1:476" x14ac:dyDescent="0.25">
      <c r="A192" s="1">
        <v>9.350000000000005</v>
      </c>
      <c r="B192" s="1">
        <v>9.4000000000000057</v>
      </c>
      <c r="C192" s="1" t="s">
        <v>322</v>
      </c>
      <c r="D192" s="1">
        <v>0</v>
      </c>
      <c r="E192" s="1">
        <v>0</v>
      </c>
      <c r="F192" s="1">
        <v>0</v>
      </c>
      <c r="G192" s="1">
        <v>0</v>
      </c>
      <c r="H192" s="1"/>
      <c r="I192" s="1"/>
      <c r="J192" s="1" t="s">
        <v>322</v>
      </c>
      <c r="K192" s="1">
        <v>0</v>
      </c>
      <c r="L192" s="1">
        <v>0</v>
      </c>
      <c r="M192" s="1">
        <v>0</v>
      </c>
      <c r="N192" s="1">
        <v>0</v>
      </c>
      <c r="O192" s="1"/>
      <c r="P192" s="1"/>
      <c r="Q192" s="1" t="s">
        <v>322</v>
      </c>
      <c r="R192" s="1">
        <v>0</v>
      </c>
      <c r="S192" s="1">
        <v>0</v>
      </c>
      <c r="T192" s="1">
        <v>0</v>
      </c>
      <c r="U192" s="1">
        <v>0</v>
      </c>
      <c r="V192" s="1"/>
      <c r="W192" s="1"/>
      <c r="X192" s="1" t="s">
        <v>322</v>
      </c>
      <c r="Y192" s="1">
        <v>0</v>
      </c>
      <c r="Z192" s="1">
        <v>0</v>
      </c>
      <c r="AA192" s="1">
        <v>0</v>
      </c>
      <c r="AB192" s="1">
        <v>0</v>
      </c>
      <c r="AC192" s="1"/>
      <c r="AD192" s="1"/>
      <c r="AE192" t="s">
        <v>322</v>
      </c>
      <c r="AF192">
        <v>0</v>
      </c>
      <c r="AG192">
        <v>0</v>
      </c>
      <c r="AH192">
        <v>0</v>
      </c>
      <c r="AI192">
        <v>0</v>
      </c>
      <c r="AJ192" s="1"/>
      <c r="AK192" s="1"/>
      <c r="AL192" t="s">
        <v>322</v>
      </c>
      <c r="AM192">
        <v>0</v>
      </c>
      <c r="AN192">
        <v>0</v>
      </c>
      <c r="AO192">
        <v>0</v>
      </c>
      <c r="AP192">
        <v>0</v>
      </c>
      <c r="AQ192" s="1"/>
      <c r="AR192" s="1"/>
      <c r="AS192" t="s">
        <v>322</v>
      </c>
      <c r="AT192">
        <v>0</v>
      </c>
      <c r="AU192">
        <v>0</v>
      </c>
      <c r="AV192">
        <v>0</v>
      </c>
      <c r="AW192">
        <v>0</v>
      </c>
      <c r="AZ192" t="s">
        <v>322</v>
      </c>
      <c r="BA192">
        <v>0</v>
      </c>
      <c r="BB192">
        <v>0</v>
      </c>
      <c r="BC192">
        <v>0</v>
      </c>
      <c r="BD192">
        <v>0</v>
      </c>
      <c r="BG192" t="s">
        <v>322</v>
      </c>
      <c r="BH192">
        <v>0</v>
      </c>
      <c r="BI192">
        <v>0</v>
      </c>
      <c r="BJ192">
        <v>0</v>
      </c>
      <c r="BK192">
        <v>0</v>
      </c>
      <c r="BN192" t="s">
        <v>322</v>
      </c>
      <c r="BO192">
        <v>0</v>
      </c>
      <c r="BP192">
        <v>0</v>
      </c>
      <c r="BQ192">
        <v>0</v>
      </c>
      <c r="BR192">
        <v>0</v>
      </c>
      <c r="BU192" t="s">
        <v>322</v>
      </c>
      <c r="BV192">
        <v>0</v>
      </c>
      <c r="BW192">
        <v>0</v>
      </c>
      <c r="BX192">
        <v>0</v>
      </c>
      <c r="BY192">
        <v>0</v>
      </c>
      <c r="CB192" t="s">
        <v>322</v>
      </c>
      <c r="CC192">
        <v>0</v>
      </c>
      <c r="CD192">
        <v>0</v>
      </c>
      <c r="CE192">
        <v>0</v>
      </c>
      <c r="CF192">
        <v>0</v>
      </c>
      <c r="CI192" t="s">
        <v>322</v>
      </c>
      <c r="CJ192">
        <v>0</v>
      </c>
      <c r="CK192">
        <v>0</v>
      </c>
      <c r="CL192">
        <v>0</v>
      </c>
      <c r="CM192">
        <v>0</v>
      </c>
      <c r="CP192" t="s">
        <v>322</v>
      </c>
      <c r="CQ192">
        <v>0</v>
      </c>
      <c r="CR192">
        <v>0</v>
      </c>
      <c r="CS192">
        <v>0</v>
      </c>
      <c r="CT192">
        <v>0</v>
      </c>
      <c r="CW192" t="s">
        <v>322</v>
      </c>
      <c r="CX192">
        <v>0</v>
      </c>
      <c r="CY192">
        <v>0</v>
      </c>
      <c r="CZ192">
        <v>0</v>
      </c>
      <c r="DA192">
        <v>0</v>
      </c>
      <c r="DD192" t="s">
        <v>322</v>
      </c>
      <c r="DE192">
        <v>0</v>
      </c>
      <c r="DF192">
        <v>0</v>
      </c>
      <c r="DG192">
        <v>0</v>
      </c>
      <c r="DH192">
        <v>0</v>
      </c>
      <c r="DK192" t="s">
        <v>322</v>
      </c>
      <c r="DL192">
        <v>0</v>
      </c>
      <c r="DM192">
        <v>0</v>
      </c>
      <c r="DN192">
        <v>0</v>
      </c>
      <c r="DO192">
        <v>0</v>
      </c>
      <c r="DR192" t="s">
        <v>322</v>
      </c>
      <c r="DS192">
        <v>0</v>
      </c>
      <c r="DT192">
        <v>0</v>
      </c>
      <c r="DU192">
        <v>0</v>
      </c>
      <c r="DV192">
        <v>0</v>
      </c>
      <c r="DY192" t="s">
        <v>322</v>
      </c>
      <c r="DZ192">
        <v>0</v>
      </c>
      <c r="EA192">
        <v>0</v>
      </c>
      <c r="EB192">
        <v>0</v>
      </c>
      <c r="EC192">
        <v>0</v>
      </c>
      <c r="EF192" t="s">
        <v>322</v>
      </c>
      <c r="EG192">
        <v>0</v>
      </c>
      <c r="EH192">
        <v>0</v>
      </c>
      <c r="EI192">
        <v>0</v>
      </c>
      <c r="EJ192">
        <v>0</v>
      </c>
      <c r="EM192" t="s">
        <v>322</v>
      </c>
      <c r="EN192">
        <v>0</v>
      </c>
      <c r="EO192">
        <v>0</v>
      </c>
      <c r="EP192">
        <v>0</v>
      </c>
      <c r="EQ192">
        <v>0</v>
      </c>
      <c r="ET192" t="s">
        <v>322</v>
      </c>
      <c r="EU192">
        <v>0</v>
      </c>
      <c r="EV192">
        <v>0</v>
      </c>
      <c r="EW192">
        <v>0</v>
      </c>
      <c r="EX192">
        <v>0</v>
      </c>
      <c r="FA192" t="s">
        <v>322</v>
      </c>
      <c r="FB192">
        <v>0</v>
      </c>
      <c r="FC192">
        <v>0</v>
      </c>
      <c r="FD192">
        <v>0</v>
      </c>
      <c r="FE192">
        <v>0</v>
      </c>
      <c r="FH192" t="s">
        <v>322</v>
      </c>
      <c r="FI192">
        <v>0</v>
      </c>
      <c r="FJ192">
        <v>0</v>
      </c>
      <c r="FK192">
        <v>0</v>
      </c>
      <c r="FL192">
        <v>0</v>
      </c>
      <c r="FO192" t="s">
        <v>322</v>
      </c>
      <c r="FP192">
        <v>0</v>
      </c>
      <c r="FQ192">
        <v>0</v>
      </c>
      <c r="FR192">
        <v>0</v>
      </c>
      <c r="FS192">
        <v>0</v>
      </c>
      <c r="FV192" t="s">
        <v>322</v>
      </c>
      <c r="FW192">
        <v>0</v>
      </c>
      <c r="FX192">
        <v>0</v>
      </c>
      <c r="FY192">
        <v>0</v>
      </c>
      <c r="FZ192">
        <v>0</v>
      </c>
      <c r="GC192" t="s">
        <v>322</v>
      </c>
      <c r="GD192">
        <v>0</v>
      </c>
      <c r="GE192">
        <v>0</v>
      </c>
      <c r="GF192">
        <v>0</v>
      </c>
      <c r="GG192">
        <v>0</v>
      </c>
      <c r="GJ192" t="s">
        <v>322</v>
      </c>
      <c r="GK192">
        <v>0</v>
      </c>
      <c r="GL192">
        <v>0</v>
      </c>
      <c r="GM192">
        <v>0</v>
      </c>
      <c r="GN192">
        <v>0</v>
      </c>
      <c r="GQ192" t="s">
        <v>322</v>
      </c>
      <c r="GR192">
        <v>0</v>
      </c>
      <c r="GS192">
        <v>0</v>
      </c>
      <c r="GT192">
        <v>0</v>
      </c>
      <c r="GU192">
        <v>0</v>
      </c>
      <c r="GX192" t="s">
        <v>322</v>
      </c>
      <c r="GY192">
        <v>0</v>
      </c>
      <c r="GZ192">
        <v>0</v>
      </c>
      <c r="HA192">
        <v>0</v>
      </c>
      <c r="HB192">
        <v>0</v>
      </c>
      <c r="HE192" t="s">
        <v>322</v>
      </c>
      <c r="HF192">
        <v>0</v>
      </c>
      <c r="HG192">
        <v>0</v>
      </c>
      <c r="HH192">
        <v>0</v>
      </c>
      <c r="HI192">
        <v>0</v>
      </c>
      <c r="HL192" t="s">
        <v>322</v>
      </c>
      <c r="HM192">
        <v>0</v>
      </c>
      <c r="HN192">
        <v>0</v>
      </c>
      <c r="HO192">
        <v>0</v>
      </c>
      <c r="HP192">
        <v>0</v>
      </c>
      <c r="HS192" t="s">
        <v>322</v>
      </c>
      <c r="HT192">
        <v>0</v>
      </c>
      <c r="HU192">
        <v>0</v>
      </c>
      <c r="HV192">
        <v>0</v>
      </c>
      <c r="HW192">
        <v>0</v>
      </c>
      <c r="HZ192" t="s">
        <v>322</v>
      </c>
      <c r="IA192">
        <v>0</v>
      </c>
      <c r="IB192">
        <v>0</v>
      </c>
      <c r="IC192">
        <v>0</v>
      </c>
      <c r="ID192">
        <v>0</v>
      </c>
      <c r="IG192" t="s">
        <v>322</v>
      </c>
      <c r="IH192">
        <v>0</v>
      </c>
      <c r="II192">
        <v>0</v>
      </c>
      <c r="IJ192">
        <v>0</v>
      </c>
      <c r="IK192">
        <v>0</v>
      </c>
      <c r="IN192" t="s">
        <v>322</v>
      </c>
      <c r="IO192">
        <v>0</v>
      </c>
      <c r="IP192">
        <v>0</v>
      </c>
      <c r="IQ192">
        <v>0</v>
      </c>
      <c r="IR192">
        <v>0</v>
      </c>
      <c r="IU192" t="s">
        <v>322</v>
      </c>
      <c r="IV192">
        <v>0</v>
      </c>
      <c r="IW192">
        <v>0</v>
      </c>
      <c r="IX192">
        <v>0</v>
      </c>
      <c r="IY192">
        <v>0</v>
      </c>
      <c r="JB192" t="s">
        <v>322</v>
      </c>
      <c r="JC192">
        <v>0</v>
      </c>
      <c r="JD192">
        <v>0</v>
      </c>
      <c r="JE192">
        <v>0</v>
      </c>
      <c r="JF192">
        <v>0</v>
      </c>
      <c r="JI192" t="s">
        <v>322</v>
      </c>
      <c r="JJ192">
        <v>0</v>
      </c>
      <c r="JK192">
        <v>0</v>
      </c>
      <c r="JL192">
        <v>0</v>
      </c>
      <c r="JM192">
        <v>0</v>
      </c>
      <c r="JP192" t="s">
        <v>322</v>
      </c>
      <c r="JQ192">
        <v>0</v>
      </c>
      <c r="JR192">
        <v>0</v>
      </c>
      <c r="JS192">
        <v>0</v>
      </c>
      <c r="JT192">
        <v>0</v>
      </c>
      <c r="JW192" t="s">
        <v>322</v>
      </c>
      <c r="JX192">
        <v>0</v>
      </c>
      <c r="JY192">
        <v>0</v>
      </c>
      <c r="JZ192">
        <v>0</v>
      </c>
      <c r="KA192">
        <v>0</v>
      </c>
      <c r="KD192" t="s">
        <v>322</v>
      </c>
      <c r="KE192">
        <v>0</v>
      </c>
      <c r="KF192">
        <v>0</v>
      </c>
      <c r="KG192">
        <v>0</v>
      </c>
      <c r="KH192">
        <v>0</v>
      </c>
      <c r="KK192" t="s">
        <v>322</v>
      </c>
      <c r="KL192">
        <v>0</v>
      </c>
      <c r="KM192">
        <v>0</v>
      </c>
      <c r="KN192">
        <v>0</v>
      </c>
      <c r="KO192">
        <v>0</v>
      </c>
      <c r="KR192" t="s">
        <v>322</v>
      </c>
      <c r="KS192">
        <v>0</v>
      </c>
      <c r="KT192">
        <v>0</v>
      </c>
      <c r="KU192">
        <v>0</v>
      </c>
      <c r="KV192">
        <v>0</v>
      </c>
      <c r="KY192" t="s">
        <v>322</v>
      </c>
      <c r="KZ192">
        <v>0</v>
      </c>
      <c r="LA192">
        <v>0</v>
      </c>
      <c r="LB192">
        <v>0</v>
      </c>
      <c r="LC192">
        <v>0</v>
      </c>
      <c r="LF192" t="s">
        <v>322</v>
      </c>
      <c r="LG192">
        <v>0</v>
      </c>
      <c r="LH192">
        <v>0</v>
      </c>
      <c r="LI192">
        <v>0</v>
      </c>
      <c r="LJ192">
        <v>0</v>
      </c>
      <c r="LM192" t="s">
        <v>322</v>
      </c>
      <c r="LN192">
        <v>0</v>
      </c>
      <c r="LO192">
        <v>0</v>
      </c>
      <c r="LP192">
        <v>0</v>
      </c>
      <c r="LQ192">
        <v>0</v>
      </c>
      <c r="LT192" t="s">
        <v>322</v>
      </c>
      <c r="LU192">
        <v>0</v>
      </c>
      <c r="LV192">
        <v>0</v>
      </c>
      <c r="LW192">
        <v>0</v>
      </c>
      <c r="LX192">
        <v>0</v>
      </c>
      <c r="MA192" t="s">
        <v>322</v>
      </c>
      <c r="MB192">
        <v>0</v>
      </c>
      <c r="MC192">
        <v>0</v>
      </c>
      <c r="MD192">
        <v>0</v>
      </c>
      <c r="ME192">
        <v>0</v>
      </c>
      <c r="MH192" t="s">
        <v>322</v>
      </c>
      <c r="MI192">
        <v>0</v>
      </c>
      <c r="MJ192">
        <v>0</v>
      </c>
      <c r="MK192">
        <v>0</v>
      </c>
      <c r="ML192">
        <v>0</v>
      </c>
      <c r="MO192" t="s">
        <v>322</v>
      </c>
      <c r="MP192">
        <v>0</v>
      </c>
      <c r="MQ192">
        <v>0</v>
      </c>
      <c r="MR192">
        <v>0</v>
      </c>
      <c r="MS192">
        <v>0</v>
      </c>
      <c r="MV192" t="s">
        <v>322</v>
      </c>
      <c r="MW192">
        <v>0</v>
      </c>
      <c r="MX192">
        <v>0</v>
      </c>
      <c r="MY192">
        <v>0</v>
      </c>
      <c r="MZ192">
        <v>0</v>
      </c>
      <c r="NC192" t="s">
        <v>322</v>
      </c>
      <c r="ND192">
        <v>0</v>
      </c>
      <c r="NE192">
        <v>0</v>
      </c>
      <c r="NF192">
        <v>0</v>
      </c>
      <c r="NG192">
        <v>0</v>
      </c>
      <c r="NJ192" t="s">
        <v>322</v>
      </c>
      <c r="NK192">
        <v>0</v>
      </c>
      <c r="NL192">
        <v>0</v>
      </c>
      <c r="NM192">
        <v>0</v>
      </c>
      <c r="NN192">
        <v>0</v>
      </c>
      <c r="NQ192" t="s">
        <v>322</v>
      </c>
      <c r="NR192">
        <v>0</v>
      </c>
      <c r="NS192">
        <v>0</v>
      </c>
      <c r="NT192">
        <v>0</v>
      </c>
      <c r="NU192">
        <v>0</v>
      </c>
      <c r="NX192" t="s">
        <v>322</v>
      </c>
      <c r="NY192">
        <v>0</v>
      </c>
      <c r="NZ192">
        <v>0</v>
      </c>
      <c r="OA192">
        <v>0</v>
      </c>
      <c r="OB192">
        <v>0</v>
      </c>
      <c r="OE192" t="s">
        <v>322</v>
      </c>
      <c r="OF192">
        <v>0</v>
      </c>
      <c r="OG192">
        <v>0</v>
      </c>
      <c r="OH192">
        <v>0</v>
      </c>
      <c r="OI192">
        <v>0</v>
      </c>
      <c r="OL192" t="s">
        <v>322</v>
      </c>
      <c r="OM192">
        <v>0</v>
      </c>
      <c r="ON192">
        <v>0</v>
      </c>
      <c r="OO192">
        <v>0</v>
      </c>
      <c r="OP192">
        <v>0</v>
      </c>
      <c r="OS192" t="s">
        <v>322</v>
      </c>
      <c r="OT192">
        <v>0</v>
      </c>
      <c r="OU192">
        <v>0</v>
      </c>
      <c r="OV192">
        <v>0</v>
      </c>
      <c r="OW192">
        <v>0</v>
      </c>
      <c r="OZ192" t="s">
        <v>322</v>
      </c>
      <c r="PA192">
        <v>0</v>
      </c>
      <c r="PB192">
        <v>0</v>
      </c>
      <c r="PC192">
        <v>0</v>
      </c>
      <c r="PD192">
        <v>0</v>
      </c>
      <c r="PG192" t="s">
        <v>322</v>
      </c>
      <c r="PH192">
        <v>0</v>
      </c>
      <c r="PI192">
        <v>0</v>
      </c>
      <c r="PJ192">
        <v>0</v>
      </c>
      <c r="PK192">
        <v>0</v>
      </c>
      <c r="PN192" t="s">
        <v>322</v>
      </c>
      <c r="PO192">
        <v>0</v>
      </c>
      <c r="PP192">
        <v>0</v>
      </c>
      <c r="PQ192">
        <v>0</v>
      </c>
      <c r="PR192">
        <v>0</v>
      </c>
      <c r="PU192" t="s">
        <v>322</v>
      </c>
      <c r="PV192">
        <v>0</v>
      </c>
      <c r="PW192">
        <v>0</v>
      </c>
      <c r="PX192">
        <v>0</v>
      </c>
      <c r="PY192">
        <v>0</v>
      </c>
      <c r="QB192" t="s">
        <v>322</v>
      </c>
      <c r="QC192">
        <v>0</v>
      </c>
      <c r="QD192">
        <v>0</v>
      </c>
      <c r="QE192">
        <v>0</v>
      </c>
      <c r="QF192">
        <v>0</v>
      </c>
      <c r="QI192" t="s">
        <v>322</v>
      </c>
      <c r="QJ192">
        <v>0</v>
      </c>
      <c r="QK192">
        <v>0</v>
      </c>
      <c r="QL192">
        <v>0</v>
      </c>
      <c r="QM192">
        <v>0</v>
      </c>
      <c r="QP192" t="s">
        <v>322</v>
      </c>
      <c r="QQ192">
        <v>0</v>
      </c>
      <c r="QR192">
        <v>0</v>
      </c>
      <c r="QS192">
        <v>0</v>
      </c>
      <c r="QT192">
        <v>0</v>
      </c>
      <c r="QW192" t="s">
        <v>322</v>
      </c>
      <c r="QX192">
        <v>0</v>
      </c>
      <c r="QY192">
        <v>0</v>
      </c>
      <c r="QZ192">
        <v>0</v>
      </c>
      <c r="RA192">
        <v>0</v>
      </c>
      <c r="RD192" t="s">
        <v>322</v>
      </c>
      <c r="RE192">
        <v>0</v>
      </c>
      <c r="RF192">
        <v>0</v>
      </c>
      <c r="RG192">
        <v>0</v>
      </c>
      <c r="RH192">
        <v>0</v>
      </c>
    </row>
    <row r="193" spans="1:476" x14ac:dyDescent="0.25">
      <c r="A193" s="1">
        <v>9.4000000000000057</v>
      </c>
      <c r="B193" s="1">
        <v>9.4500000000000064</v>
      </c>
      <c r="C193" s="1" t="s">
        <v>323</v>
      </c>
      <c r="D193" s="1">
        <v>0</v>
      </c>
      <c r="E193" s="1">
        <v>0</v>
      </c>
      <c r="F193" s="1">
        <v>0</v>
      </c>
      <c r="G193" s="1">
        <v>0</v>
      </c>
      <c r="H193" s="1"/>
      <c r="I193" s="1"/>
      <c r="J193" s="1" t="s">
        <v>323</v>
      </c>
      <c r="K193" s="1">
        <v>0</v>
      </c>
      <c r="L193" s="1">
        <v>0</v>
      </c>
      <c r="M193" s="1">
        <v>0</v>
      </c>
      <c r="N193" s="1">
        <v>0</v>
      </c>
      <c r="O193" s="1"/>
      <c r="P193" s="1"/>
      <c r="Q193" s="1" t="s">
        <v>323</v>
      </c>
      <c r="R193" s="1">
        <v>0</v>
      </c>
      <c r="S193" s="1">
        <v>0</v>
      </c>
      <c r="T193" s="1">
        <v>0</v>
      </c>
      <c r="U193" s="1">
        <v>0</v>
      </c>
      <c r="V193" s="1"/>
      <c r="W193" s="1"/>
      <c r="X193" s="1" t="s">
        <v>323</v>
      </c>
      <c r="Y193" s="1">
        <v>0</v>
      </c>
      <c r="Z193" s="1">
        <v>0</v>
      </c>
      <c r="AA193" s="1">
        <v>0</v>
      </c>
      <c r="AB193" s="1">
        <v>0</v>
      </c>
      <c r="AC193" s="1"/>
      <c r="AD193" s="1"/>
      <c r="AE193" t="s">
        <v>323</v>
      </c>
      <c r="AF193">
        <v>0</v>
      </c>
      <c r="AG193">
        <v>0</v>
      </c>
      <c r="AH193">
        <v>0</v>
      </c>
      <c r="AI193">
        <v>0</v>
      </c>
      <c r="AJ193" s="1"/>
      <c r="AK193" s="1"/>
      <c r="AL193" t="s">
        <v>323</v>
      </c>
      <c r="AM193">
        <v>0</v>
      </c>
      <c r="AN193">
        <v>0</v>
      </c>
      <c r="AO193">
        <v>0</v>
      </c>
      <c r="AP193">
        <v>0</v>
      </c>
      <c r="AQ193" s="1"/>
      <c r="AR193" s="1"/>
      <c r="AS193" t="s">
        <v>323</v>
      </c>
      <c r="AT193">
        <v>0</v>
      </c>
      <c r="AU193">
        <v>0</v>
      </c>
      <c r="AV193">
        <v>0</v>
      </c>
      <c r="AW193">
        <v>0</v>
      </c>
      <c r="AZ193" t="s">
        <v>323</v>
      </c>
      <c r="BA193">
        <v>0</v>
      </c>
      <c r="BB193">
        <v>0</v>
      </c>
      <c r="BC193">
        <v>0</v>
      </c>
      <c r="BD193">
        <v>0</v>
      </c>
      <c r="BG193" t="s">
        <v>323</v>
      </c>
      <c r="BH193">
        <v>0</v>
      </c>
      <c r="BI193">
        <v>0</v>
      </c>
      <c r="BJ193">
        <v>0</v>
      </c>
      <c r="BK193">
        <v>0</v>
      </c>
      <c r="BN193" t="s">
        <v>323</v>
      </c>
      <c r="BO193">
        <v>0</v>
      </c>
      <c r="BP193">
        <v>0</v>
      </c>
      <c r="BQ193">
        <v>0</v>
      </c>
      <c r="BR193">
        <v>0</v>
      </c>
      <c r="BU193" t="s">
        <v>323</v>
      </c>
      <c r="BV193">
        <v>0</v>
      </c>
      <c r="BW193">
        <v>0</v>
      </c>
      <c r="BX193">
        <v>0</v>
      </c>
      <c r="BY193">
        <v>0</v>
      </c>
      <c r="CB193" t="s">
        <v>323</v>
      </c>
      <c r="CC193">
        <v>0</v>
      </c>
      <c r="CD193">
        <v>0</v>
      </c>
      <c r="CE193">
        <v>0</v>
      </c>
      <c r="CF193">
        <v>0</v>
      </c>
      <c r="CI193" t="s">
        <v>323</v>
      </c>
      <c r="CJ193">
        <v>0</v>
      </c>
      <c r="CK193">
        <v>0</v>
      </c>
      <c r="CL193">
        <v>0</v>
      </c>
      <c r="CM193">
        <v>0</v>
      </c>
      <c r="CP193" t="s">
        <v>323</v>
      </c>
      <c r="CQ193">
        <v>0</v>
      </c>
      <c r="CR193">
        <v>0</v>
      </c>
      <c r="CS193">
        <v>0</v>
      </c>
      <c r="CT193">
        <v>0</v>
      </c>
      <c r="CW193" t="s">
        <v>323</v>
      </c>
      <c r="CX193">
        <v>0</v>
      </c>
      <c r="CY193">
        <v>0</v>
      </c>
      <c r="CZ193">
        <v>0</v>
      </c>
      <c r="DA193">
        <v>0</v>
      </c>
      <c r="DD193" t="s">
        <v>323</v>
      </c>
      <c r="DE193">
        <v>0</v>
      </c>
      <c r="DF193">
        <v>0</v>
      </c>
      <c r="DG193">
        <v>0</v>
      </c>
      <c r="DH193">
        <v>0</v>
      </c>
      <c r="DK193" t="s">
        <v>323</v>
      </c>
      <c r="DL193">
        <v>0</v>
      </c>
      <c r="DM193">
        <v>0</v>
      </c>
      <c r="DN193">
        <v>0</v>
      </c>
      <c r="DO193">
        <v>0</v>
      </c>
      <c r="DR193" t="s">
        <v>323</v>
      </c>
      <c r="DS193">
        <v>0</v>
      </c>
      <c r="DT193">
        <v>0</v>
      </c>
      <c r="DU193">
        <v>0</v>
      </c>
      <c r="DV193">
        <v>0</v>
      </c>
      <c r="DY193" t="s">
        <v>323</v>
      </c>
      <c r="DZ193">
        <v>0</v>
      </c>
      <c r="EA193">
        <v>0</v>
      </c>
      <c r="EB193">
        <v>0</v>
      </c>
      <c r="EC193">
        <v>0</v>
      </c>
      <c r="EF193" t="s">
        <v>323</v>
      </c>
      <c r="EG193">
        <v>0</v>
      </c>
      <c r="EH193">
        <v>0</v>
      </c>
      <c r="EI193">
        <v>0</v>
      </c>
      <c r="EJ193">
        <v>0</v>
      </c>
      <c r="EM193" t="s">
        <v>323</v>
      </c>
      <c r="EN193">
        <v>0</v>
      </c>
      <c r="EO193">
        <v>0</v>
      </c>
      <c r="EP193">
        <v>0</v>
      </c>
      <c r="EQ193">
        <v>0</v>
      </c>
      <c r="ET193" t="s">
        <v>323</v>
      </c>
      <c r="EU193">
        <v>0</v>
      </c>
      <c r="EV193">
        <v>0</v>
      </c>
      <c r="EW193">
        <v>0</v>
      </c>
      <c r="EX193">
        <v>0</v>
      </c>
      <c r="FA193" t="s">
        <v>323</v>
      </c>
      <c r="FB193">
        <v>0</v>
      </c>
      <c r="FC193">
        <v>0</v>
      </c>
      <c r="FD193">
        <v>0</v>
      </c>
      <c r="FE193">
        <v>0</v>
      </c>
      <c r="FH193" t="s">
        <v>323</v>
      </c>
      <c r="FI193">
        <v>0</v>
      </c>
      <c r="FJ193">
        <v>0</v>
      </c>
      <c r="FK193">
        <v>0</v>
      </c>
      <c r="FL193">
        <v>0</v>
      </c>
      <c r="FO193" t="s">
        <v>323</v>
      </c>
      <c r="FP193">
        <v>0</v>
      </c>
      <c r="FQ193">
        <v>0</v>
      </c>
      <c r="FR193">
        <v>0</v>
      </c>
      <c r="FS193">
        <v>0</v>
      </c>
      <c r="FV193" t="s">
        <v>323</v>
      </c>
      <c r="FW193">
        <v>0</v>
      </c>
      <c r="FX193">
        <v>0</v>
      </c>
      <c r="FY193">
        <v>0</v>
      </c>
      <c r="FZ193">
        <v>0</v>
      </c>
      <c r="GC193" t="s">
        <v>323</v>
      </c>
      <c r="GD193">
        <v>0</v>
      </c>
      <c r="GE193">
        <v>0</v>
      </c>
      <c r="GF193">
        <v>0</v>
      </c>
      <c r="GG193">
        <v>0</v>
      </c>
      <c r="GJ193" t="s">
        <v>323</v>
      </c>
      <c r="GK193">
        <v>0</v>
      </c>
      <c r="GL193">
        <v>0</v>
      </c>
      <c r="GM193">
        <v>0</v>
      </c>
      <c r="GN193">
        <v>0</v>
      </c>
      <c r="GQ193" t="s">
        <v>323</v>
      </c>
      <c r="GR193">
        <v>0</v>
      </c>
      <c r="GS193">
        <v>0</v>
      </c>
      <c r="GT193">
        <v>0</v>
      </c>
      <c r="GU193">
        <v>0</v>
      </c>
      <c r="GX193" t="s">
        <v>323</v>
      </c>
      <c r="GY193">
        <v>0</v>
      </c>
      <c r="GZ193">
        <v>0</v>
      </c>
      <c r="HA193">
        <v>0</v>
      </c>
      <c r="HB193">
        <v>0</v>
      </c>
      <c r="HE193" t="s">
        <v>323</v>
      </c>
      <c r="HF193">
        <v>0</v>
      </c>
      <c r="HG193">
        <v>0</v>
      </c>
      <c r="HH193">
        <v>0</v>
      </c>
      <c r="HI193">
        <v>0</v>
      </c>
      <c r="HL193" t="s">
        <v>323</v>
      </c>
      <c r="HM193">
        <v>0</v>
      </c>
      <c r="HN193">
        <v>0</v>
      </c>
      <c r="HO193">
        <v>0</v>
      </c>
      <c r="HP193">
        <v>0</v>
      </c>
      <c r="HS193" t="s">
        <v>323</v>
      </c>
      <c r="HT193">
        <v>0</v>
      </c>
      <c r="HU193">
        <v>0</v>
      </c>
      <c r="HV193">
        <v>0</v>
      </c>
      <c r="HW193">
        <v>0</v>
      </c>
      <c r="HZ193" t="s">
        <v>323</v>
      </c>
      <c r="IA193">
        <v>0</v>
      </c>
      <c r="IB193">
        <v>0</v>
      </c>
      <c r="IC193">
        <v>0</v>
      </c>
      <c r="ID193">
        <v>0</v>
      </c>
      <c r="IG193" t="s">
        <v>323</v>
      </c>
      <c r="IH193">
        <v>0</v>
      </c>
      <c r="II193">
        <v>0</v>
      </c>
      <c r="IJ193">
        <v>0</v>
      </c>
      <c r="IK193">
        <v>0</v>
      </c>
      <c r="IN193" t="s">
        <v>323</v>
      </c>
      <c r="IO193">
        <v>0</v>
      </c>
      <c r="IP193">
        <v>0</v>
      </c>
      <c r="IQ193">
        <v>0</v>
      </c>
      <c r="IR193">
        <v>0</v>
      </c>
      <c r="IU193" t="s">
        <v>323</v>
      </c>
      <c r="IV193">
        <v>0</v>
      </c>
      <c r="IW193">
        <v>0</v>
      </c>
      <c r="IX193">
        <v>0</v>
      </c>
      <c r="IY193">
        <v>0</v>
      </c>
      <c r="JB193" t="s">
        <v>323</v>
      </c>
      <c r="JC193">
        <v>0.13</v>
      </c>
      <c r="JD193">
        <v>0.69</v>
      </c>
      <c r="JE193">
        <v>0</v>
      </c>
      <c r="JF193">
        <v>0</v>
      </c>
      <c r="JI193" t="s">
        <v>323</v>
      </c>
      <c r="JJ193">
        <v>0</v>
      </c>
      <c r="JK193">
        <v>0</v>
      </c>
      <c r="JL193">
        <v>0</v>
      </c>
      <c r="JM193">
        <v>0</v>
      </c>
      <c r="JP193" t="s">
        <v>323</v>
      </c>
      <c r="JQ193">
        <v>0.15</v>
      </c>
      <c r="JR193">
        <v>0.4</v>
      </c>
      <c r="JS193">
        <v>0.13</v>
      </c>
      <c r="JT193">
        <v>0</v>
      </c>
      <c r="JW193" t="s">
        <v>323</v>
      </c>
      <c r="JX193">
        <v>0.02</v>
      </c>
      <c r="JY193">
        <v>0</v>
      </c>
      <c r="JZ193">
        <v>0.03</v>
      </c>
      <c r="KA193">
        <v>0</v>
      </c>
      <c r="KD193" t="s">
        <v>323</v>
      </c>
      <c r="KE193">
        <v>0.05</v>
      </c>
      <c r="KF193">
        <v>0.25</v>
      </c>
      <c r="KG193">
        <v>0</v>
      </c>
      <c r="KH193">
        <v>0</v>
      </c>
      <c r="KK193" t="s">
        <v>323</v>
      </c>
      <c r="KL193">
        <v>0.11</v>
      </c>
      <c r="KM193">
        <v>0.67</v>
      </c>
      <c r="KN193">
        <v>0</v>
      </c>
      <c r="KO193">
        <v>0</v>
      </c>
      <c r="KR193" t="s">
        <v>323</v>
      </c>
      <c r="KS193">
        <v>0.09</v>
      </c>
      <c r="KT193">
        <v>0.45</v>
      </c>
      <c r="KU193">
        <v>0</v>
      </c>
      <c r="KV193">
        <v>0</v>
      </c>
      <c r="KY193" t="s">
        <v>323</v>
      </c>
      <c r="KZ193">
        <v>0</v>
      </c>
      <c r="LA193">
        <v>0</v>
      </c>
      <c r="LB193">
        <v>0</v>
      </c>
      <c r="LC193">
        <v>0</v>
      </c>
      <c r="LF193" t="s">
        <v>323</v>
      </c>
      <c r="LG193">
        <v>0</v>
      </c>
      <c r="LH193">
        <v>0</v>
      </c>
      <c r="LI193">
        <v>0</v>
      </c>
      <c r="LJ193">
        <v>0</v>
      </c>
      <c r="LM193" t="s">
        <v>323</v>
      </c>
      <c r="LN193">
        <v>0</v>
      </c>
      <c r="LO193">
        <v>0</v>
      </c>
      <c r="LP193">
        <v>0</v>
      </c>
      <c r="LQ193">
        <v>0</v>
      </c>
      <c r="LT193" t="s">
        <v>323</v>
      </c>
      <c r="LU193">
        <v>0</v>
      </c>
      <c r="LV193">
        <v>0</v>
      </c>
      <c r="LW193">
        <v>0</v>
      </c>
      <c r="LX193">
        <v>0</v>
      </c>
      <c r="MA193" t="s">
        <v>323</v>
      </c>
      <c r="MB193">
        <v>0</v>
      </c>
      <c r="MC193">
        <v>0</v>
      </c>
      <c r="MD193">
        <v>0</v>
      </c>
      <c r="ME193">
        <v>0</v>
      </c>
      <c r="MH193" t="s">
        <v>323</v>
      </c>
      <c r="MI193">
        <v>0</v>
      </c>
      <c r="MJ193">
        <v>0</v>
      </c>
      <c r="MK193">
        <v>0</v>
      </c>
      <c r="ML193">
        <v>0</v>
      </c>
      <c r="MO193" t="s">
        <v>323</v>
      </c>
      <c r="MP193">
        <v>0</v>
      </c>
      <c r="MQ193">
        <v>0</v>
      </c>
      <c r="MR193">
        <v>0</v>
      </c>
      <c r="MS193">
        <v>0</v>
      </c>
      <c r="MV193" t="s">
        <v>323</v>
      </c>
      <c r="MW193">
        <v>0</v>
      </c>
      <c r="MX193">
        <v>0</v>
      </c>
      <c r="MY193">
        <v>0</v>
      </c>
      <c r="MZ193">
        <v>0</v>
      </c>
      <c r="NC193" t="s">
        <v>323</v>
      </c>
      <c r="ND193">
        <v>0</v>
      </c>
      <c r="NE193">
        <v>0</v>
      </c>
      <c r="NF193">
        <v>0</v>
      </c>
      <c r="NG193">
        <v>0</v>
      </c>
      <c r="NJ193" t="s">
        <v>323</v>
      </c>
      <c r="NK193">
        <v>0</v>
      </c>
      <c r="NL193">
        <v>0</v>
      </c>
      <c r="NM193">
        <v>0</v>
      </c>
      <c r="NN193">
        <v>0</v>
      </c>
      <c r="NQ193" t="s">
        <v>323</v>
      </c>
      <c r="NR193">
        <v>0</v>
      </c>
      <c r="NS193">
        <v>0</v>
      </c>
      <c r="NT193">
        <v>0</v>
      </c>
      <c r="NU193">
        <v>0</v>
      </c>
      <c r="NX193" t="s">
        <v>323</v>
      </c>
      <c r="NY193">
        <v>0</v>
      </c>
      <c r="NZ193">
        <v>0</v>
      </c>
      <c r="OA193">
        <v>0</v>
      </c>
      <c r="OB193">
        <v>0</v>
      </c>
      <c r="OE193" t="s">
        <v>323</v>
      </c>
      <c r="OF193">
        <v>0</v>
      </c>
      <c r="OG193">
        <v>0</v>
      </c>
      <c r="OH193">
        <v>0</v>
      </c>
      <c r="OI193">
        <v>0</v>
      </c>
      <c r="OL193" t="s">
        <v>323</v>
      </c>
      <c r="OM193">
        <v>0</v>
      </c>
      <c r="ON193">
        <v>0</v>
      </c>
      <c r="OO193">
        <v>0</v>
      </c>
      <c r="OP193">
        <v>0</v>
      </c>
      <c r="OS193" t="s">
        <v>323</v>
      </c>
      <c r="OT193">
        <v>0</v>
      </c>
      <c r="OU193">
        <v>0</v>
      </c>
      <c r="OV193">
        <v>0</v>
      </c>
      <c r="OW193">
        <v>0</v>
      </c>
      <c r="OZ193" t="s">
        <v>323</v>
      </c>
      <c r="PA193">
        <v>0</v>
      </c>
      <c r="PB193">
        <v>0</v>
      </c>
      <c r="PC193">
        <v>0</v>
      </c>
      <c r="PD193">
        <v>0</v>
      </c>
      <c r="PG193" t="s">
        <v>323</v>
      </c>
      <c r="PH193">
        <v>0</v>
      </c>
      <c r="PI193">
        <v>0</v>
      </c>
      <c r="PJ193">
        <v>0</v>
      </c>
      <c r="PK193">
        <v>0</v>
      </c>
      <c r="PN193" t="s">
        <v>323</v>
      </c>
      <c r="PO193">
        <v>0</v>
      </c>
      <c r="PP193">
        <v>0</v>
      </c>
      <c r="PQ193">
        <v>0</v>
      </c>
      <c r="PR193">
        <v>0</v>
      </c>
      <c r="PU193" t="s">
        <v>323</v>
      </c>
      <c r="PV193">
        <v>0</v>
      </c>
      <c r="PW193">
        <v>0</v>
      </c>
      <c r="PX193">
        <v>0</v>
      </c>
      <c r="PY193">
        <v>0</v>
      </c>
      <c r="QB193" t="s">
        <v>323</v>
      </c>
      <c r="QC193">
        <v>0</v>
      </c>
      <c r="QD193">
        <v>0</v>
      </c>
      <c r="QE193">
        <v>0</v>
      </c>
      <c r="QF193">
        <v>0</v>
      </c>
      <c r="QI193" t="s">
        <v>323</v>
      </c>
      <c r="QJ193">
        <v>0</v>
      </c>
      <c r="QK193">
        <v>0</v>
      </c>
      <c r="QL193">
        <v>0</v>
      </c>
      <c r="QM193">
        <v>0</v>
      </c>
      <c r="QP193" t="s">
        <v>323</v>
      </c>
      <c r="QQ193">
        <v>0</v>
      </c>
      <c r="QR193">
        <v>0</v>
      </c>
      <c r="QS193">
        <v>0</v>
      </c>
      <c r="QT193">
        <v>0</v>
      </c>
      <c r="QW193" t="s">
        <v>323</v>
      </c>
      <c r="QX193">
        <v>0</v>
      </c>
      <c r="QY193">
        <v>0</v>
      </c>
      <c r="QZ193">
        <v>0</v>
      </c>
      <c r="RA193">
        <v>0</v>
      </c>
      <c r="RD193" t="s">
        <v>323</v>
      </c>
      <c r="RE193">
        <v>0</v>
      </c>
      <c r="RF193">
        <v>0</v>
      </c>
      <c r="RG193">
        <v>0</v>
      </c>
      <c r="RH193">
        <v>0</v>
      </c>
    </row>
    <row r="194" spans="1:476" x14ac:dyDescent="0.25">
      <c r="A194" s="1">
        <v>9.4500000000000064</v>
      </c>
      <c r="B194" s="1">
        <v>9.5000000000000071</v>
      </c>
      <c r="C194" s="1" t="s">
        <v>324</v>
      </c>
      <c r="D194" s="1">
        <v>0</v>
      </c>
      <c r="E194" s="1">
        <v>0</v>
      </c>
      <c r="F194" s="1">
        <v>0</v>
      </c>
      <c r="G194" s="1">
        <v>0</v>
      </c>
      <c r="H194" s="1"/>
      <c r="I194" s="1"/>
      <c r="J194" s="1" t="s">
        <v>324</v>
      </c>
      <c r="K194" s="1">
        <v>0</v>
      </c>
      <c r="L194" s="1">
        <v>0</v>
      </c>
      <c r="M194" s="1">
        <v>0</v>
      </c>
      <c r="N194" s="1">
        <v>0</v>
      </c>
      <c r="O194" s="1"/>
      <c r="P194" s="1"/>
      <c r="Q194" s="1" t="s">
        <v>324</v>
      </c>
      <c r="R194" s="1">
        <v>0</v>
      </c>
      <c r="S194" s="1">
        <v>0</v>
      </c>
      <c r="T194" s="1">
        <v>0</v>
      </c>
      <c r="U194" s="1">
        <v>0</v>
      </c>
      <c r="V194" s="1"/>
      <c r="W194" s="1"/>
      <c r="X194" s="1" t="s">
        <v>324</v>
      </c>
      <c r="Y194" s="1">
        <v>0</v>
      </c>
      <c r="Z194" s="1">
        <v>0</v>
      </c>
      <c r="AA194" s="1">
        <v>0</v>
      </c>
      <c r="AB194" s="1">
        <v>0</v>
      </c>
      <c r="AC194" s="1"/>
      <c r="AD194" s="1"/>
      <c r="AE194" t="s">
        <v>324</v>
      </c>
      <c r="AF194">
        <v>0</v>
      </c>
      <c r="AG194">
        <v>0</v>
      </c>
      <c r="AH194">
        <v>0</v>
      </c>
      <c r="AI194">
        <v>0</v>
      </c>
      <c r="AJ194" s="1"/>
      <c r="AK194" s="1"/>
      <c r="AL194" t="s">
        <v>324</v>
      </c>
      <c r="AM194">
        <v>0</v>
      </c>
      <c r="AN194">
        <v>0</v>
      </c>
      <c r="AO194">
        <v>0</v>
      </c>
      <c r="AP194">
        <v>0</v>
      </c>
      <c r="AQ194" s="1"/>
      <c r="AR194" s="1"/>
      <c r="AS194" t="s">
        <v>324</v>
      </c>
      <c r="AT194">
        <v>0</v>
      </c>
      <c r="AU194">
        <v>0</v>
      </c>
      <c r="AV194">
        <v>0</v>
      </c>
      <c r="AW194">
        <v>0</v>
      </c>
      <c r="AZ194" t="s">
        <v>324</v>
      </c>
      <c r="BA194">
        <v>0</v>
      </c>
      <c r="BB194">
        <v>0</v>
      </c>
      <c r="BC194">
        <v>0</v>
      </c>
      <c r="BD194">
        <v>0</v>
      </c>
      <c r="BG194" t="s">
        <v>324</v>
      </c>
      <c r="BH194">
        <v>0</v>
      </c>
      <c r="BI194">
        <v>0</v>
      </c>
      <c r="BJ194">
        <v>0</v>
      </c>
      <c r="BK194">
        <v>0</v>
      </c>
      <c r="BN194" t="s">
        <v>324</v>
      </c>
      <c r="BO194">
        <v>0</v>
      </c>
      <c r="BP194">
        <v>0</v>
      </c>
      <c r="BQ194">
        <v>0</v>
      </c>
      <c r="BR194">
        <v>0</v>
      </c>
      <c r="BU194" t="s">
        <v>324</v>
      </c>
      <c r="BV194">
        <v>0</v>
      </c>
      <c r="BW194">
        <v>0</v>
      </c>
      <c r="BX194">
        <v>0</v>
      </c>
      <c r="BY194">
        <v>0</v>
      </c>
      <c r="CB194" t="s">
        <v>324</v>
      </c>
      <c r="CC194">
        <v>0</v>
      </c>
      <c r="CD194">
        <v>0</v>
      </c>
      <c r="CE194">
        <v>0</v>
      </c>
      <c r="CF194">
        <v>0</v>
      </c>
      <c r="CI194" t="s">
        <v>324</v>
      </c>
      <c r="CJ194">
        <v>0</v>
      </c>
      <c r="CK194">
        <v>0</v>
      </c>
      <c r="CL194">
        <v>0</v>
      </c>
      <c r="CM194">
        <v>0</v>
      </c>
      <c r="CP194" t="s">
        <v>324</v>
      </c>
      <c r="CQ194">
        <v>0</v>
      </c>
      <c r="CR194">
        <v>0</v>
      </c>
      <c r="CS194">
        <v>0</v>
      </c>
      <c r="CT194">
        <v>0</v>
      </c>
      <c r="CW194" t="s">
        <v>324</v>
      </c>
      <c r="CX194">
        <v>0</v>
      </c>
      <c r="CY194">
        <v>0</v>
      </c>
      <c r="CZ194">
        <v>0</v>
      </c>
      <c r="DA194">
        <v>0</v>
      </c>
      <c r="DD194" t="s">
        <v>324</v>
      </c>
      <c r="DE194">
        <v>0</v>
      </c>
      <c r="DF194">
        <v>0</v>
      </c>
      <c r="DG194">
        <v>0</v>
      </c>
      <c r="DH194">
        <v>0</v>
      </c>
      <c r="DK194" t="s">
        <v>324</v>
      </c>
      <c r="DL194">
        <v>0</v>
      </c>
      <c r="DM194">
        <v>0</v>
      </c>
      <c r="DN194">
        <v>0</v>
      </c>
      <c r="DO194">
        <v>0</v>
      </c>
      <c r="DR194" t="s">
        <v>324</v>
      </c>
      <c r="DS194">
        <v>0</v>
      </c>
      <c r="DT194">
        <v>0</v>
      </c>
      <c r="DU194">
        <v>0</v>
      </c>
      <c r="DV194">
        <v>0</v>
      </c>
      <c r="DY194" t="s">
        <v>324</v>
      </c>
      <c r="DZ194">
        <v>0</v>
      </c>
      <c r="EA194">
        <v>0</v>
      </c>
      <c r="EB194">
        <v>0</v>
      </c>
      <c r="EC194">
        <v>0</v>
      </c>
      <c r="EF194" t="s">
        <v>324</v>
      </c>
      <c r="EG194">
        <v>0</v>
      </c>
      <c r="EH194">
        <v>0</v>
      </c>
      <c r="EI194">
        <v>0</v>
      </c>
      <c r="EJ194">
        <v>0</v>
      </c>
      <c r="EM194" t="s">
        <v>324</v>
      </c>
      <c r="EN194">
        <v>0</v>
      </c>
      <c r="EO194">
        <v>0</v>
      </c>
      <c r="EP194">
        <v>0</v>
      </c>
      <c r="EQ194">
        <v>0</v>
      </c>
      <c r="ET194" t="s">
        <v>324</v>
      </c>
      <c r="EU194">
        <v>0</v>
      </c>
      <c r="EV194">
        <v>0</v>
      </c>
      <c r="EW194">
        <v>0</v>
      </c>
      <c r="EX194">
        <v>0</v>
      </c>
      <c r="FA194" t="s">
        <v>324</v>
      </c>
      <c r="FB194">
        <v>0</v>
      </c>
      <c r="FC194">
        <v>0</v>
      </c>
      <c r="FD194">
        <v>0</v>
      </c>
      <c r="FE194">
        <v>0</v>
      </c>
      <c r="FH194" t="s">
        <v>324</v>
      </c>
      <c r="FI194">
        <v>0</v>
      </c>
      <c r="FJ194">
        <v>0</v>
      </c>
      <c r="FK194">
        <v>0</v>
      </c>
      <c r="FL194">
        <v>0</v>
      </c>
      <c r="FO194" t="s">
        <v>324</v>
      </c>
      <c r="FP194">
        <v>0</v>
      </c>
      <c r="FQ194">
        <v>0</v>
      </c>
      <c r="FR194">
        <v>0</v>
      </c>
      <c r="FS194">
        <v>0</v>
      </c>
      <c r="FV194" t="s">
        <v>324</v>
      </c>
      <c r="FW194">
        <v>0</v>
      </c>
      <c r="FX194">
        <v>0</v>
      </c>
      <c r="FY194">
        <v>0</v>
      </c>
      <c r="FZ194">
        <v>0</v>
      </c>
      <c r="GC194" t="s">
        <v>324</v>
      </c>
      <c r="GD194">
        <v>0</v>
      </c>
      <c r="GE194">
        <v>0</v>
      </c>
      <c r="GF194">
        <v>0</v>
      </c>
      <c r="GG194">
        <v>0</v>
      </c>
      <c r="GJ194" t="s">
        <v>324</v>
      </c>
      <c r="GK194">
        <v>0</v>
      </c>
      <c r="GL194">
        <v>0</v>
      </c>
      <c r="GM194">
        <v>0</v>
      </c>
      <c r="GN194">
        <v>0</v>
      </c>
      <c r="GQ194" t="s">
        <v>324</v>
      </c>
      <c r="GR194">
        <v>0</v>
      </c>
      <c r="GS194">
        <v>0</v>
      </c>
      <c r="GT194">
        <v>0</v>
      </c>
      <c r="GU194">
        <v>0</v>
      </c>
      <c r="GX194" t="s">
        <v>324</v>
      </c>
      <c r="GY194">
        <v>0.02</v>
      </c>
      <c r="GZ194">
        <v>0.14000000000000001</v>
      </c>
      <c r="HA194">
        <v>0</v>
      </c>
      <c r="HB194">
        <v>0</v>
      </c>
      <c r="HE194" t="s">
        <v>324</v>
      </c>
      <c r="HF194">
        <v>0.03</v>
      </c>
      <c r="HG194">
        <v>0.16</v>
      </c>
      <c r="HH194">
        <v>0</v>
      </c>
      <c r="HI194">
        <v>0</v>
      </c>
      <c r="HL194" t="s">
        <v>324</v>
      </c>
      <c r="HM194">
        <v>0</v>
      </c>
      <c r="HN194">
        <v>0</v>
      </c>
      <c r="HO194">
        <v>0</v>
      </c>
      <c r="HP194">
        <v>0</v>
      </c>
      <c r="HS194" t="s">
        <v>324</v>
      </c>
      <c r="HT194">
        <v>0</v>
      </c>
      <c r="HU194">
        <v>0</v>
      </c>
      <c r="HV194">
        <v>0</v>
      </c>
      <c r="HW194">
        <v>0</v>
      </c>
      <c r="HZ194" t="s">
        <v>324</v>
      </c>
      <c r="IA194">
        <v>0</v>
      </c>
      <c r="IB194">
        <v>0</v>
      </c>
      <c r="IC194">
        <v>0</v>
      </c>
      <c r="ID194">
        <v>0</v>
      </c>
      <c r="IG194" t="s">
        <v>324</v>
      </c>
      <c r="IH194">
        <v>0</v>
      </c>
      <c r="II194">
        <v>0</v>
      </c>
      <c r="IJ194">
        <v>0</v>
      </c>
      <c r="IK194">
        <v>0</v>
      </c>
      <c r="IN194" t="s">
        <v>324</v>
      </c>
      <c r="IO194">
        <v>0</v>
      </c>
      <c r="IP194">
        <v>0</v>
      </c>
      <c r="IQ194">
        <v>0</v>
      </c>
      <c r="IR194">
        <v>0</v>
      </c>
      <c r="IU194" t="s">
        <v>324</v>
      </c>
      <c r="IV194">
        <v>0</v>
      </c>
      <c r="IW194">
        <v>0</v>
      </c>
      <c r="IX194">
        <v>0</v>
      </c>
      <c r="IY194">
        <v>0</v>
      </c>
      <c r="JB194" t="s">
        <v>324</v>
      </c>
      <c r="JC194">
        <v>0</v>
      </c>
      <c r="JD194">
        <v>0</v>
      </c>
      <c r="JE194">
        <v>0</v>
      </c>
      <c r="JF194">
        <v>0</v>
      </c>
      <c r="JI194" t="s">
        <v>324</v>
      </c>
      <c r="JJ194">
        <v>0</v>
      </c>
      <c r="JK194">
        <v>0</v>
      </c>
      <c r="JL194">
        <v>0</v>
      </c>
      <c r="JM194">
        <v>0</v>
      </c>
      <c r="JP194" t="s">
        <v>324</v>
      </c>
      <c r="JQ194">
        <v>0</v>
      </c>
      <c r="JR194">
        <v>0</v>
      </c>
      <c r="JS194">
        <v>0</v>
      </c>
      <c r="JT194">
        <v>0</v>
      </c>
      <c r="JW194" t="s">
        <v>324</v>
      </c>
      <c r="JX194">
        <v>0</v>
      </c>
      <c r="JY194">
        <v>0</v>
      </c>
      <c r="JZ194">
        <v>0</v>
      </c>
      <c r="KA194">
        <v>0</v>
      </c>
      <c r="KD194" t="s">
        <v>324</v>
      </c>
      <c r="KE194">
        <v>0.02</v>
      </c>
      <c r="KF194">
        <v>0.13</v>
      </c>
      <c r="KG194">
        <v>0</v>
      </c>
      <c r="KH194">
        <v>0</v>
      </c>
      <c r="KK194" t="s">
        <v>324</v>
      </c>
      <c r="KL194">
        <v>0</v>
      </c>
      <c r="KM194">
        <v>0</v>
      </c>
      <c r="KN194">
        <v>0</v>
      </c>
      <c r="KO194">
        <v>0</v>
      </c>
      <c r="KR194" t="s">
        <v>324</v>
      </c>
      <c r="KS194">
        <v>0</v>
      </c>
      <c r="KT194">
        <v>0</v>
      </c>
      <c r="KU194">
        <v>0</v>
      </c>
      <c r="KV194">
        <v>0</v>
      </c>
      <c r="KY194" t="s">
        <v>324</v>
      </c>
      <c r="KZ194">
        <v>0</v>
      </c>
      <c r="LA194">
        <v>0</v>
      </c>
      <c r="LB194">
        <v>0</v>
      </c>
      <c r="LC194">
        <v>0</v>
      </c>
      <c r="LF194" t="s">
        <v>324</v>
      </c>
      <c r="LG194">
        <v>0</v>
      </c>
      <c r="LH194">
        <v>0</v>
      </c>
      <c r="LI194">
        <v>0</v>
      </c>
      <c r="LJ194">
        <v>0</v>
      </c>
      <c r="LM194" t="s">
        <v>324</v>
      </c>
      <c r="LN194">
        <v>0</v>
      </c>
      <c r="LO194">
        <v>0</v>
      </c>
      <c r="LP194">
        <v>0</v>
      </c>
      <c r="LQ194">
        <v>0</v>
      </c>
      <c r="LT194" t="s">
        <v>324</v>
      </c>
      <c r="LU194">
        <v>0</v>
      </c>
      <c r="LV194">
        <v>0</v>
      </c>
      <c r="LW194">
        <v>0</v>
      </c>
      <c r="LX194">
        <v>0</v>
      </c>
      <c r="MA194" t="s">
        <v>324</v>
      </c>
      <c r="MB194">
        <v>0</v>
      </c>
      <c r="MC194">
        <v>0</v>
      </c>
      <c r="MD194">
        <v>0</v>
      </c>
      <c r="ME194">
        <v>0</v>
      </c>
      <c r="MH194" t="s">
        <v>324</v>
      </c>
      <c r="MI194">
        <v>0</v>
      </c>
      <c r="MJ194">
        <v>0</v>
      </c>
      <c r="MK194">
        <v>0</v>
      </c>
      <c r="ML194">
        <v>0</v>
      </c>
      <c r="MO194" t="s">
        <v>324</v>
      </c>
      <c r="MP194">
        <v>0</v>
      </c>
      <c r="MQ194">
        <v>0</v>
      </c>
      <c r="MR194">
        <v>0</v>
      </c>
      <c r="MS194">
        <v>0</v>
      </c>
      <c r="MV194" t="s">
        <v>324</v>
      </c>
      <c r="MW194">
        <v>0</v>
      </c>
      <c r="MX194">
        <v>0</v>
      </c>
      <c r="MY194">
        <v>0</v>
      </c>
      <c r="MZ194">
        <v>0</v>
      </c>
      <c r="NC194" t="s">
        <v>324</v>
      </c>
      <c r="ND194">
        <v>0</v>
      </c>
      <c r="NE194">
        <v>0</v>
      </c>
      <c r="NF194">
        <v>0</v>
      </c>
      <c r="NG194">
        <v>0</v>
      </c>
      <c r="NJ194" t="s">
        <v>324</v>
      </c>
      <c r="NK194">
        <v>0</v>
      </c>
      <c r="NL194">
        <v>0</v>
      </c>
      <c r="NM194">
        <v>0</v>
      </c>
      <c r="NN194">
        <v>0</v>
      </c>
      <c r="NQ194" t="s">
        <v>324</v>
      </c>
      <c r="NR194">
        <v>0</v>
      </c>
      <c r="NS194">
        <v>0</v>
      </c>
      <c r="NT194">
        <v>0</v>
      </c>
      <c r="NU194">
        <v>0</v>
      </c>
      <c r="NX194" t="s">
        <v>324</v>
      </c>
      <c r="NY194">
        <v>0</v>
      </c>
      <c r="NZ194">
        <v>0</v>
      </c>
      <c r="OA194">
        <v>0</v>
      </c>
      <c r="OB194">
        <v>0</v>
      </c>
      <c r="OE194" t="s">
        <v>324</v>
      </c>
      <c r="OF194">
        <v>0</v>
      </c>
      <c r="OG194">
        <v>0</v>
      </c>
      <c r="OH194">
        <v>0</v>
      </c>
      <c r="OI194">
        <v>0</v>
      </c>
      <c r="OL194" t="s">
        <v>324</v>
      </c>
      <c r="OM194">
        <v>0</v>
      </c>
      <c r="ON194">
        <v>0</v>
      </c>
      <c r="OO194">
        <v>0</v>
      </c>
      <c r="OP194">
        <v>0</v>
      </c>
      <c r="OS194" t="s">
        <v>324</v>
      </c>
      <c r="OT194">
        <v>0</v>
      </c>
      <c r="OU194">
        <v>0</v>
      </c>
      <c r="OV194">
        <v>0</v>
      </c>
      <c r="OW194">
        <v>0</v>
      </c>
      <c r="OZ194" t="s">
        <v>324</v>
      </c>
      <c r="PA194">
        <v>0</v>
      </c>
      <c r="PB194">
        <v>0</v>
      </c>
      <c r="PC194">
        <v>0</v>
      </c>
      <c r="PD194">
        <v>0</v>
      </c>
      <c r="PG194" t="s">
        <v>324</v>
      </c>
      <c r="PH194">
        <v>0</v>
      </c>
      <c r="PI194">
        <v>0</v>
      </c>
      <c r="PJ194">
        <v>0</v>
      </c>
      <c r="PK194">
        <v>0</v>
      </c>
      <c r="PN194" t="s">
        <v>324</v>
      </c>
      <c r="PO194">
        <v>0</v>
      </c>
      <c r="PP194">
        <v>0</v>
      </c>
      <c r="PQ194">
        <v>0</v>
      </c>
      <c r="PR194">
        <v>0</v>
      </c>
      <c r="PU194" t="s">
        <v>324</v>
      </c>
      <c r="PV194">
        <v>0</v>
      </c>
      <c r="PW194">
        <v>0</v>
      </c>
      <c r="PX194">
        <v>0</v>
      </c>
      <c r="PY194">
        <v>0</v>
      </c>
      <c r="QB194" t="s">
        <v>324</v>
      </c>
      <c r="QC194">
        <v>0</v>
      </c>
      <c r="QD194">
        <v>0</v>
      </c>
      <c r="QE194">
        <v>0</v>
      </c>
      <c r="QF194">
        <v>0</v>
      </c>
      <c r="QI194" t="s">
        <v>324</v>
      </c>
      <c r="QJ194">
        <v>0</v>
      </c>
      <c r="QK194">
        <v>0</v>
      </c>
      <c r="QL194">
        <v>0</v>
      </c>
      <c r="QM194">
        <v>0</v>
      </c>
      <c r="QP194" t="s">
        <v>324</v>
      </c>
      <c r="QQ194">
        <v>0</v>
      </c>
      <c r="QR194">
        <v>0</v>
      </c>
      <c r="QS194">
        <v>0</v>
      </c>
      <c r="QT194">
        <v>0</v>
      </c>
      <c r="QW194" t="s">
        <v>324</v>
      </c>
      <c r="QX194">
        <v>0</v>
      </c>
      <c r="QY194">
        <v>0</v>
      </c>
      <c r="QZ194">
        <v>0</v>
      </c>
      <c r="RA194">
        <v>0</v>
      </c>
      <c r="RD194" t="s">
        <v>324</v>
      </c>
      <c r="RE194">
        <v>0</v>
      </c>
      <c r="RF194">
        <v>0</v>
      </c>
      <c r="RG194">
        <v>0</v>
      </c>
      <c r="RH194">
        <v>0</v>
      </c>
    </row>
    <row r="195" spans="1:476" x14ac:dyDescent="0.25">
      <c r="A195" s="1">
        <v>9.5000000000000071</v>
      </c>
      <c r="B195" s="1">
        <v>9.5500000000000078</v>
      </c>
      <c r="C195" s="1" t="s">
        <v>325</v>
      </c>
      <c r="D195" s="1">
        <v>0</v>
      </c>
      <c r="E195" s="1">
        <v>0</v>
      </c>
      <c r="F195" s="1">
        <v>0</v>
      </c>
      <c r="G195" s="1">
        <v>0</v>
      </c>
      <c r="H195" s="1"/>
      <c r="I195" s="1"/>
      <c r="J195" s="1" t="s">
        <v>325</v>
      </c>
      <c r="K195" s="1">
        <v>0</v>
      </c>
      <c r="L195" s="1">
        <v>0</v>
      </c>
      <c r="M195" s="1">
        <v>0</v>
      </c>
      <c r="N195" s="1">
        <v>0</v>
      </c>
      <c r="O195" s="1"/>
      <c r="P195" s="1"/>
      <c r="Q195" s="1" t="s">
        <v>325</v>
      </c>
      <c r="R195" s="1">
        <v>0</v>
      </c>
      <c r="S195" s="1">
        <v>0</v>
      </c>
      <c r="T195" s="1">
        <v>0</v>
      </c>
      <c r="U195" s="1">
        <v>0</v>
      </c>
      <c r="V195" s="1"/>
      <c r="W195" s="1"/>
      <c r="X195" s="1" t="s">
        <v>325</v>
      </c>
      <c r="Y195" s="1">
        <v>0</v>
      </c>
      <c r="Z195" s="1">
        <v>0</v>
      </c>
      <c r="AA195" s="1">
        <v>0</v>
      </c>
      <c r="AB195" s="1">
        <v>0</v>
      </c>
      <c r="AC195" s="1"/>
      <c r="AD195" s="1"/>
      <c r="AE195" t="s">
        <v>325</v>
      </c>
      <c r="AF195">
        <v>0</v>
      </c>
      <c r="AG195">
        <v>0</v>
      </c>
      <c r="AH195">
        <v>0</v>
      </c>
      <c r="AI195">
        <v>0</v>
      </c>
      <c r="AJ195" s="1"/>
      <c r="AK195" s="1"/>
      <c r="AL195" t="s">
        <v>325</v>
      </c>
      <c r="AM195">
        <v>0</v>
      </c>
      <c r="AN195">
        <v>0</v>
      </c>
      <c r="AO195">
        <v>0</v>
      </c>
      <c r="AP195">
        <v>0</v>
      </c>
      <c r="AQ195" s="1"/>
      <c r="AR195" s="1"/>
      <c r="AS195" t="s">
        <v>325</v>
      </c>
      <c r="AT195">
        <v>0</v>
      </c>
      <c r="AU195">
        <v>0</v>
      </c>
      <c r="AV195">
        <v>0</v>
      </c>
      <c r="AW195">
        <v>0</v>
      </c>
      <c r="AZ195" t="s">
        <v>325</v>
      </c>
      <c r="BA195">
        <v>0</v>
      </c>
      <c r="BB195">
        <v>0</v>
      </c>
      <c r="BC195">
        <v>0</v>
      </c>
      <c r="BD195">
        <v>0</v>
      </c>
      <c r="BG195" t="s">
        <v>325</v>
      </c>
      <c r="BH195">
        <v>0</v>
      </c>
      <c r="BI195">
        <v>0</v>
      </c>
      <c r="BJ195">
        <v>0</v>
      </c>
      <c r="BK195">
        <v>0</v>
      </c>
      <c r="BN195" t="s">
        <v>325</v>
      </c>
      <c r="BO195">
        <v>0</v>
      </c>
      <c r="BP195">
        <v>0</v>
      </c>
      <c r="BQ195">
        <v>0</v>
      </c>
      <c r="BR195">
        <v>0</v>
      </c>
      <c r="BU195" t="s">
        <v>325</v>
      </c>
      <c r="BV195">
        <v>0</v>
      </c>
      <c r="BW195">
        <v>0</v>
      </c>
      <c r="BX195">
        <v>0</v>
      </c>
      <c r="BY195">
        <v>0</v>
      </c>
      <c r="CB195" t="s">
        <v>325</v>
      </c>
      <c r="CC195">
        <v>0</v>
      </c>
      <c r="CD195">
        <v>0</v>
      </c>
      <c r="CE195">
        <v>0</v>
      </c>
      <c r="CF195">
        <v>0</v>
      </c>
      <c r="CI195" t="s">
        <v>325</v>
      </c>
      <c r="CJ195">
        <v>0</v>
      </c>
      <c r="CK195">
        <v>0</v>
      </c>
      <c r="CL195">
        <v>0</v>
      </c>
      <c r="CM195">
        <v>0</v>
      </c>
      <c r="CP195" t="s">
        <v>325</v>
      </c>
      <c r="CQ195">
        <v>0</v>
      </c>
      <c r="CR195">
        <v>0</v>
      </c>
      <c r="CS195">
        <v>0</v>
      </c>
      <c r="CT195">
        <v>0</v>
      </c>
      <c r="CW195" t="s">
        <v>325</v>
      </c>
      <c r="CX195">
        <v>0</v>
      </c>
      <c r="CY195">
        <v>0</v>
      </c>
      <c r="CZ195">
        <v>0</v>
      </c>
      <c r="DA195">
        <v>0</v>
      </c>
      <c r="DD195" t="s">
        <v>325</v>
      </c>
      <c r="DE195">
        <v>0</v>
      </c>
      <c r="DF195">
        <v>0</v>
      </c>
      <c r="DG195">
        <v>0</v>
      </c>
      <c r="DH195">
        <v>0</v>
      </c>
      <c r="DK195" t="s">
        <v>325</v>
      </c>
      <c r="DL195">
        <v>0</v>
      </c>
      <c r="DM195">
        <v>0</v>
      </c>
      <c r="DN195">
        <v>0</v>
      </c>
      <c r="DO195">
        <v>0</v>
      </c>
      <c r="DR195" t="s">
        <v>325</v>
      </c>
      <c r="DS195">
        <v>0</v>
      </c>
      <c r="DT195">
        <v>0</v>
      </c>
      <c r="DU195">
        <v>0</v>
      </c>
      <c r="DV195">
        <v>0</v>
      </c>
      <c r="DY195" t="s">
        <v>325</v>
      </c>
      <c r="DZ195">
        <v>0</v>
      </c>
      <c r="EA195">
        <v>0</v>
      </c>
      <c r="EB195">
        <v>0</v>
      </c>
      <c r="EC195">
        <v>0</v>
      </c>
      <c r="EF195" t="s">
        <v>325</v>
      </c>
      <c r="EG195">
        <v>0</v>
      </c>
      <c r="EH195">
        <v>0</v>
      </c>
      <c r="EI195">
        <v>0</v>
      </c>
      <c r="EJ195">
        <v>0</v>
      </c>
      <c r="EM195" t="s">
        <v>325</v>
      </c>
      <c r="EN195">
        <v>0</v>
      </c>
      <c r="EO195">
        <v>0</v>
      </c>
      <c r="EP195">
        <v>0</v>
      </c>
      <c r="EQ195">
        <v>0</v>
      </c>
      <c r="ET195" t="s">
        <v>325</v>
      </c>
      <c r="EU195">
        <v>0</v>
      </c>
      <c r="EV195">
        <v>0</v>
      </c>
      <c r="EW195">
        <v>0</v>
      </c>
      <c r="EX195">
        <v>0</v>
      </c>
      <c r="FA195" t="s">
        <v>325</v>
      </c>
      <c r="FB195">
        <v>0</v>
      </c>
      <c r="FC195">
        <v>0</v>
      </c>
      <c r="FD195">
        <v>0</v>
      </c>
      <c r="FE195">
        <v>0</v>
      </c>
      <c r="FH195" t="s">
        <v>325</v>
      </c>
      <c r="FI195">
        <v>0</v>
      </c>
      <c r="FJ195">
        <v>0</v>
      </c>
      <c r="FK195">
        <v>0</v>
      </c>
      <c r="FL195">
        <v>0</v>
      </c>
      <c r="FO195" t="s">
        <v>325</v>
      </c>
      <c r="FP195">
        <v>0</v>
      </c>
      <c r="FQ195">
        <v>0</v>
      </c>
      <c r="FR195">
        <v>0</v>
      </c>
      <c r="FS195">
        <v>0</v>
      </c>
      <c r="FV195" t="s">
        <v>325</v>
      </c>
      <c r="FW195">
        <v>0</v>
      </c>
      <c r="FX195">
        <v>0</v>
      </c>
      <c r="FY195">
        <v>0</v>
      </c>
      <c r="FZ195">
        <v>0</v>
      </c>
      <c r="GC195" t="s">
        <v>325</v>
      </c>
      <c r="GD195">
        <v>0</v>
      </c>
      <c r="GE195">
        <v>0</v>
      </c>
      <c r="GF195">
        <v>0</v>
      </c>
      <c r="GG195">
        <v>0</v>
      </c>
      <c r="GJ195" t="s">
        <v>325</v>
      </c>
      <c r="GK195">
        <v>0</v>
      </c>
      <c r="GL195">
        <v>0</v>
      </c>
      <c r="GM195">
        <v>0</v>
      </c>
      <c r="GN195">
        <v>0</v>
      </c>
      <c r="GQ195" t="s">
        <v>325</v>
      </c>
      <c r="GR195">
        <v>0</v>
      </c>
      <c r="GS195">
        <v>0</v>
      </c>
      <c r="GT195">
        <v>0</v>
      </c>
      <c r="GU195">
        <v>0</v>
      </c>
      <c r="GX195" t="s">
        <v>325</v>
      </c>
      <c r="GY195">
        <v>0</v>
      </c>
      <c r="GZ195">
        <v>0</v>
      </c>
      <c r="HA195">
        <v>0</v>
      </c>
      <c r="HB195">
        <v>0</v>
      </c>
      <c r="HE195" t="s">
        <v>325</v>
      </c>
      <c r="HF195">
        <v>0</v>
      </c>
      <c r="HG195">
        <v>0</v>
      </c>
      <c r="HH195">
        <v>0</v>
      </c>
      <c r="HI195">
        <v>0</v>
      </c>
      <c r="HL195" t="s">
        <v>325</v>
      </c>
      <c r="HM195">
        <v>0</v>
      </c>
      <c r="HN195">
        <v>0</v>
      </c>
      <c r="HO195">
        <v>0</v>
      </c>
      <c r="HP195">
        <v>0</v>
      </c>
      <c r="HS195" t="s">
        <v>325</v>
      </c>
      <c r="HT195">
        <v>0</v>
      </c>
      <c r="HU195">
        <v>0</v>
      </c>
      <c r="HV195">
        <v>0</v>
      </c>
      <c r="HW195">
        <v>0</v>
      </c>
      <c r="HZ195" t="s">
        <v>325</v>
      </c>
      <c r="IA195">
        <v>0</v>
      </c>
      <c r="IB195">
        <v>0</v>
      </c>
      <c r="IC195">
        <v>0</v>
      </c>
      <c r="ID195">
        <v>0</v>
      </c>
      <c r="IG195" t="s">
        <v>325</v>
      </c>
      <c r="IH195">
        <v>0</v>
      </c>
      <c r="II195">
        <v>0</v>
      </c>
      <c r="IJ195">
        <v>0</v>
      </c>
      <c r="IK195">
        <v>0</v>
      </c>
      <c r="IN195" t="s">
        <v>325</v>
      </c>
      <c r="IO195">
        <v>0</v>
      </c>
      <c r="IP195">
        <v>0</v>
      </c>
      <c r="IQ195">
        <v>0</v>
      </c>
      <c r="IR195">
        <v>0</v>
      </c>
      <c r="IU195" t="s">
        <v>325</v>
      </c>
      <c r="IV195">
        <v>0</v>
      </c>
      <c r="IW195">
        <v>0</v>
      </c>
      <c r="IX195">
        <v>0</v>
      </c>
      <c r="IY195">
        <v>0</v>
      </c>
      <c r="JB195" t="s">
        <v>325</v>
      </c>
      <c r="JC195">
        <v>0</v>
      </c>
      <c r="JD195">
        <v>0</v>
      </c>
      <c r="JE195">
        <v>0</v>
      </c>
      <c r="JF195">
        <v>0</v>
      </c>
      <c r="JI195" t="s">
        <v>325</v>
      </c>
      <c r="JJ195">
        <v>0</v>
      </c>
      <c r="JK195">
        <v>0</v>
      </c>
      <c r="JL195">
        <v>0</v>
      </c>
      <c r="JM195">
        <v>0</v>
      </c>
      <c r="JP195" t="s">
        <v>325</v>
      </c>
      <c r="JQ195">
        <v>0</v>
      </c>
      <c r="JR195">
        <v>0</v>
      </c>
      <c r="JS195">
        <v>0</v>
      </c>
      <c r="JT195">
        <v>0</v>
      </c>
      <c r="JW195" t="s">
        <v>325</v>
      </c>
      <c r="JX195">
        <v>0</v>
      </c>
      <c r="JY195">
        <v>0</v>
      </c>
      <c r="JZ195">
        <v>0</v>
      </c>
      <c r="KA195">
        <v>0</v>
      </c>
      <c r="KD195" t="s">
        <v>325</v>
      </c>
      <c r="KE195">
        <v>0</v>
      </c>
      <c r="KF195">
        <v>0</v>
      </c>
      <c r="KG195">
        <v>0</v>
      </c>
      <c r="KH195">
        <v>0</v>
      </c>
      <c r="KK195" t="s">
        <v>325</v>
      </c>
      <c r="KL195">
        <v>0</v>
      </c>
      <c r="KM195">
        <v>0</v>
      </c>
      <c r="KN195">
        <v>0</v>
      </c>
      <c r="KO195">
        <v>0</v>
      </c>
      <c r="KR195" t="s">
        <v>325</v>
      </c>
      <c r="KS195">
        <v>0</v>
      </c>
      <c r="KT195">
        <v>0</v>
      </c>
      <c r="KU195">
        <v>0</v>
      </c>
      <c r="KV195">
        <v>0</v>
      </c>
      <c r="KY195" t="s">
        <v>325</v>
      </c>
      <c r="KZ195">
        <v>0</v>
      </c>
      <c r="LA195">
        <v>0</v>
      </c>
      <c r="LB195">
        <v>0</v>
      </c>
      <c r="LC195">
        <v>0</v>
      </c>
      <c r="LF195" t="s">
        <v>325</v>
      </c>
      <c r="LG195">
        <v>0</v>
      </c>
      <c r="LH195">
        <v>0</v>
      </c>
      <c r="LI195">
        <v>0</v>
      </c>
      <c r="LJ195">
        <v>0</v>
      </c>
      <c r="LM195" t="s">
        <v>325</v>
      </c>
      <c r="LN195">
        <v>0</v>
      </c>
      <c r="LO195">
        <v>0</v>
      </c>
      <c r="LP195">
        <v>0</v>
      </c>
      <c r="LQ195">
        <v>0</v>
      </c>
      <c r="LT195" t="s">
        <v>325</v>
      </c>
      <c r="LU195">
        <v>0</v>
      </c>
      <c r="LV195">
        <v>0</v>
      </c>
      <c r="LW195">
        <v>0</v>
      </c>
      <c r="LX195">
        <v>0</v>
      </c>
      <c r="MA195" t="s">
        <v>325</v>
      </c>
      <c r="MB195">
        <v>0</v>
      </c>
      <c r="MC195">
        <v>0</v>
      </c>
      <c r="MD195">
        <v>0</v>
      </c>
      <c r="ME195">
        <v>0</v>
      </c>
      <c r="MH195" t="s">
        <v>325</v>
      </c>
      <c r="MI195">
        <v>0</v>
      </c>
      <c r="MJ195">
        <v>0</v>
      </c>
      <c r="MK195">
        <v>0</v>
      </c>
      <c r="ML195">
        <v>0</v>
      </c>
      <c r="MO195" t="s">
        <v>325</v>
      </c>
      <c r="MP195">
        <v>0</v>
      </c>
      <c r="MQ195">
        <v>0</v>
      </c>
      <c r="MR195">
        <v>0</v>
      </c>
      <c r="MS195">
        <v>0</v>
      </c>
      <c r="MV195" t="s">
        <v>325</v>
      </c>
      <c r="MW195">
        <v>0</v>
      </c>
      <c r="MX195">
        <v>0</v>
      </c>
      <c r="MY195">
        <v>0</v>
      </c>
      <c r="MZ195">
        <v>0</v>
      </c>
      <c r="NC195" t="s">
        <v>325</v>
      </c>
      <c r="ND195">
        <v>0</v>
      </c>
      <c r="NE195">
        <v>0</v>
      </c>
      <c r="NF195">
        <v>0</v>
      </c>
      <c r="NG195">
        <v>0</v>
      </c>
      <c r="NJ195" t="s">
        <v>325</v>
      </c>
      <c r="NK195">
        <v>0</v>
      </c>
      <c r="NL195">
        <v>0</v>
      </c>
      <c r="NM195">
        <v>0</v>
      </c>
      <c r="NN195">
        <v>0</v>
      </c>
      <c r="NQ195" t="s">
        <v>325</v>
      </c>
      <c r="NR195">
        <v>0</v>
      </c>
      <c r="NS195">
        <v>0</v>
      </c>
      <c r="NT195">
        <v>0</v>
      </c>
      <c r="NU195">
        <v>0</v>
      </c>
      <c r="NX195" t="s">
        <v>325</v>
      </c>
      <c r="NY195">
        <v>0</v>
      </c>
      <c r="NZ195">
        <v>0</v>
      </c>
      <c r="OA195">
        <v>0</v>
      </c>
      <c r="OB195">
        <v>0</v>
      </c>
      <c r="OE195" t="s">
        <v>325</v>
      </c>
      <c r="OF195">
        <v>0</v>
      </c>
      <c r="OG195">
        <v>0</v>
      </c>
      <c r="OH195">
        <v>0</v>
      </c>
      <c r="OI195">
        <v>0</v>
      </c>
      <c r="OL195" t="s">
        <v>325</v>
      </c>
      <c r="OM195">
        <v>0</v>
      </c>
      <c r="ON195">
        <v>0</v>
      </c>
      <c r="OO195">
        <v>0</v>
      </c>
      <c r="OP195">
        <v>0</v>
      </c>
      <c r="OS195" t="s">
        <v>325</v>
      </c>
      <c r="OT195">
        <v>0</v>
      </c>
      <c r="OU195">
        <v>0</v>
      </c>
      <c r="OV195">
        <v>0</v>
      </c>
      <c r="OW195">
        <v>0</v>
      </c>
      <c r="OZ195" t="s">
        <v>325</v>
      </c>
      <c r="PA195">
        <v>0</v>
      </c>
      <c r="PB195">
        <v>0</v>
      </c>
      <c r="PC195">
        <v>0</v>
      </c>
      <c r="PD195">
        <v>0</v>
      </c>
      <c r="PG195" t="s">
        <v>325</v>
      </c>
      <c r="PH195">
        <v>0</v>
      </c>
      <c r="PI195">
        <v>0</v>
      </c>
      <c r="PJ195">
        <v>0</v>
      </c>
      <c r="PK195">
        <v>0</v>
      </c>
      <c r="PN195" t="s">
        <v>325</v>
      </c>
      <c r="PO195">
        <v>0</v>
      </c>
      <c r="PP195">
        <v>0</v>
      </c>
      <c r="PQ195">
        <v>0</v>
      </c>
      <c r="PR195">
        <v>0</v>
      </c>
      <c r="PU195" t="s">
        <v>325</v>
      </c>
      <c r="PV195">
        <v>0</v>
      </c>
      <c r="PW195">
        <v>0</v>
      </c>
      <c r="PX195">
        <v>0</v>
      </c>
      <c r="PY195">
        <v>0</v>
      </c>
      <c r="QB195" t="s">
        <v>325</v>
      </c>
      <c r="QC195">
        <v>0</v>
      </c>
      <c r="QD195">
        <v>0</v>
      </c>
      <c r="QE195">
        <v>0</v>
      </c>
      <c r="QF195">
        <v>0</v>
      </c>
      <c r="QI195" t="s">
        <v>325</v>
      </c>
      <c r="QJ195">
        <v>0</v>
      </c>
      <c r="QK195">
        <v>0</v>
      </c>
      <c r="QL195">
        <v>0</v>
      </c>
      <c r="QM195">
        <v>0</v>
      </c>
      <c r="QP195" t="s">
        <v>325</v>
      </c>
      <c r="QQ195">
        <v>0</v>
      </c>
      <c r="QR195">
        <v>0</v>
      </c>
      <c r="QS195">
        <v>0</v>
      </c>
      <c r="QT195">
        <v>0</v>
      </c>
      <c r="QW195" t="s">
        <v>325</v>
      </c>
      <c r="QX195">
        <v>0</v>
      </c>
      <c r="QY195">
        <v>0</v>
      </c>
      <c r="QZ195">
        <v>0</v>
      </c>
      <c r="RA195">
        <v>0</v>
      </c>
      <c r="RD195" t="s">
        <v>325</v>
      </c>
      <c r="RE195">
        <v>0</v>
      </c>
      <c r="RF195">
        <v>0</v>
      </c>
      <c r="RG195">
        <v>0</v>
      </c>
      <c r="RH195">
        <v>0</v>
      </c>
    </row>
    <row r="196" spans="1:476" x14ac:dyDescent="0.25">
      <c r="A196" s="1">
        <v>9.5500000000000078</v>
      </c>
      <c r="B196" s="1">
        <v>9.6000000000000085</v>
      </c>
      <c r="C196" s="1" t="s">
        <v>326</v>
      </c>
      <c r="D196" s="1">
        <v>0</v>
      </c>
      <c r="E196" s="1">
        <v>0</v>
      </c>
      <c r="F196" s="1">
        <v>0</v>
      </c>
      <c r="G196" s="1">
        <v>0</v>
      </c>
      <c r="H196" s="1"/>
      <c r="I196" s="1"/>
      <c r="J196" s="1" t="s">
        <v>326</v>
      </c>
      <c r="K196" s="1">
        <v>0</v>
      </c>
      <c r="L196" s="1">
        <v>0</v>
      </c>
      <c r="M196" s="1">
        <v>0</v>
      </c>
      <c r="N196" s="1">
        <v>0</v>
      </c>
      <c r="O196" s="1"/>
      <c r="P196" s="1"/>
      <c r="Q196" s="1" t="s">
        <v>326</v>
      </c>
      <c r="R196" s="1">
        <v>0</v>
      </c>
      <c r="S196" s="1">
        <v>0</v>
      </c>
      <c r="T196" s="1">
        <v>0</v>
      </c>
      <c r="U196" s="1">
        <v>0</v>
      </c>
      <c r="V196" s="1"/>
      <c r="W196" s="1"/>
      <c r="X196" s="1" t="s">
        <v>326</v>
      </c>
      <c r="Y196" s="1">
        <v>0</v>
      </c>
      <c r="Z196" s="1">
        <v>0</v>
      </c>
      <c r="AA196" s="1">
        <v>0</v>
      </c>
      <c r="AB196" s="1">
        <v>0</v>
      </c>
      <c r="AC196" s="1"/>
      <c r="AD196" s="1"/>
      <c r="AE196" t="s">
        <v>326</v>
      </c>
      <c r="AF196">
        <v>0</v>
      </c>
      <c r="AG196">
        <v>0</v>
      </c>
      <c r="AH196">
        <v>0</v>
      </c>
      <c r="AI196">
        <v>0</v>
      </c>
      <c r="AJ196" s="1"/>
      <c r="AK196" s="1"/>
      <c r="AL196" t="s">
        <v>326</v>
      </c>
      <c r="AM196">
        <v>0</v>
      </c>
      <c r="AN196">
        <v>0</v>
      </c>
      <c r="AO196">
        <v>0</v>
      </c>
      <c r="AP196">
        <v>0</v>
      </c>
      <c r="AQ196" s="1"/>
      <c r="AR196" s="1"/>
      <c r="AS196" t="s">
        <v>326</v>
      </c>
      <c r="AT196">
        <v>0</v>
      </c>
      <c r="AU196">
        <v>0</v>
      </c>
      <c r="AV196">
        <v>0</v>
      </c>
      <c r="AW196">
        <v>0</v>
      </c>
      <c r="AZ196" t="s">
        <v>326</v>
      </c>
      <c r="BA196">
        <v>0</v>
      </c>
      <c r="BB196">
        <v>0</v>
      </c>
      <c r="BC196">
        <v>0</v>
      </c>
      <c r="BD196">
        <v>0</v>
      </c>
      <c r="BG196" t="s">
        <v>326</v>
      </c>
      <c r="BH196">
        <v>0</v>
      </c>
      <c r="BI196">
        <v>0</v>
      </c>
      <c r="BJ196">
        <v>0</v>
      </c>
      <c r="BK196">
        <v>0</v>
      </c>
      <c r="BN196" t="s">
        <v>326</v>
      </c>
      <c r="BO196">
        <v>0</v>
      </c>
      <c r="BP196">
        <v>0</v>
      </c>
      <c r="BQ196">
        <v>0</v>
      </c>
      <c r="BR196">
        <v>0</v>
      </c>
      <c r="BU196" t="s">
        <v>326</v>
      </c>
      <c r="BV196">
        <v>0</v>
      </c>
      <c r="BW196">
        <v>0</v>
      </c>
      <c r="BX196">
        <v>0</v>
      </c>
      <c r="BY196">
        <v>0</v>
      </c>
      <c r="CB196" t="s">
        <v>326</v>
      </c>
      <c r="CC196">
        <v>0</v>
      </c>
      <c r="CD196">
        <v>0</v>
      </c>
      <c r="CE196">
        <v>0</v>
      </c>
      <c r="CF196">
        <v>0</v>
      </c>
      <c r="CI196" t="s">
        <v>326</v>
      </c>
      <c r="CJ196">
        <v>0</v>
      </c>
      <c r="CK196">
        <v>0</v>
      </c>
      <c r="CL196">
        <v>0</v>
      </c>
      <c r="CM196">
        <v>0</v>
      </c>
      <c r="CP196" t="s">
        <v>326</v>
      </c>
      <c r="CQ196">
        <v>0</v>
      </c>
      <c r="CR196">
        <v>0</v>
      </c>
      <c r="CS196">
        <v>0</v>
      </c>
      <c r="CT196">
        <v>0</v>
      </c>
      <c r="CW196" t="s">
        <v>326</v>
      </c>
      <c r="CX196">
        <v>0</v>
      </c>
      <c r="CY196">
        <v>0</v>
      </c>
      <c r="CZ196">
        <v>0</v>
      </c>
      <c r="DA196">
        <v>0</v>
      </c>
      <c r="DD196" t="s">
        <v>326</v>
      </c>
      <c r="DE196">
        <v>0</v>
      </c>
      <c r="DF196">
        <v>0</v>
      </c>
      <c r="DG196">
        <v>0</v>
      </c>
      <c r="DH196">
        <v>0</v>
      </c>
      <c r="DK196" t="s">
        <v>326</v>
      </c>
      <c r="DL196">
        <v>0</v>
      </c>
      <c r="DM196">
        <v>0</v>
      </c>
      <c r="DN196">
        <v>0</v>
      </c>
      <c r="DO196">
        <v>0</v>
      </c>
      <c r="DR196" t="s">
        <v>326</v>
      </c>
      <c r="DS196">
        <v>0</v>
      </c>
      <c r="DT196">
        <v>0</v>
      </c>
      <c r="DU196">
        <v>0</v>
      </c>
      <c r="DV196">
        <v>0</v>
      </c>
      <c r="DY196" t="s">
        <v>326</v>
      </c>
      <c r="DZ196">
        <v>0</v>
      </c>
      <c r="EA196">
        <v>0</v>
      </c>
      <c r="EB196">
        <v>0</v>
      </c>
      <c r="EC196">
        <v>0</v>
      </c>
      <c r="EF196" t="s">
        <v>326</v>
      </c>
      <c r="EG196">
        <v>0</v>
      </c>
      <c r="EH196">
        <v>0</v>
      </c>
      <c r="EI196">
        <v>0</v>
      </c>
      <c r="EJ196">
        <v>0</v>
      </c>
      <c r="EM196" t="s">
        <v>326</v>
      </c>
      <c r="EN196">
        <v>0</v>
      </c>
      <c r="EO196">
        <v>0</v>
      </c>
      <c r="EP196">
        <v>0</v>
      </c>
      <c r="EQ196">
        <v>0</v>
      </c>
      <c r="ET196" t="s">
        <v>326</v>
      </c>
      <c r="EU196">
        <v>0</v>
      </c>
      <c r="EV196">
        <v>0</v>
      </c>
      <c r="EW196">
        <v>0</v>
      </c>
      <c r="EX196">
        <v>0</v>
      </c>
      <c r="FA196" t="s">
        <v>326</v>
      </c>
      <c r="FB196">
        <v>0</v>
      </c>
      <c r="FC196">
        <v>0</v>
      </c>
      <c r="FD196">
        <v>0</v>
      </c>
      <c r="FE196">
        <v>0</v>
      </c>
      <c r="FH196" t="s">
        <v>326</v>
      </c>
      <c r="FI196">
        <v>0</v>
      </c>
      <c r="FJ196">
        <v>0</v>
      </c>
      <c r="FK196">
        <v>0</v>
      </c>
      <c r="FL196">
        <v>0</v>
      </c>
      <c r="FO196" t="s">
        <v>326</v>
      </c>
      <c r="FP196">
        <v>0</v>
      </c>
      <c r="FQ196">
        <v>0</v>
      </c>
      <c r="FR196">
        <v>0</v>
      </c>
      <c r="FS196">
        <v>0</v>
      </c>
      <c r="FV196" t="s">
        <v>326</v>
      </c>
      <c r="FW196">
        <v>0</v>
      </c>
      <c r="FX196">
        <v>0</v>
      </c>
      <c r="FY196">
        <v>0</v>
      </c>
      <c r="FZ196">
        <v>0</v>
      </c>
      <c r="GC196" t="s">
        <v>326</v>
      </c>
      <c r="GD196">
        <v>0</v>
      </c>
      <c r="GE196">
        <v>0</v>
      </c>
      <c r="GF196">
        <v>0</v>
      </c>
      <c r="GG196">
        <v>0</v>
      </c>
      <c r="GJ196" t="s">
        <v>326</v>
      </c>
      <c r="GK196">
        <v>0</v>
      </c>
      <c r="GL196">
        <v>0</v>
      </c>
      <c r="GM196">
        <v>0</v>
      </c>
      <c r="GN196">
        <v>0</v>
      </c>
      <c r="GQ196" t="s">
        <v>326</v>
      </c>
      <c r="GR196">
        <v>0</v>
      </c>
      <c r="GS196">
        <v>0</v>
      </c>
      <c r="GT196">
        <v>0</v>
      </c>
      <c r="GU196">
        <v>0</v>
      </c>
      <c r="GX196" t="s">
        <v>326</v>
      </c>
      <c r="GY196">
        <v>0</v>
      </c>
      <c r="GZ196">
        <v>0</v>
      </c>
      <c r="HA196">
        <v>0</v>
      </c>
      <c r="HB196">
        <v>0</v>
      </c>
      <c r="HE196" t="s">
        <v>326</v>
      </c>
      <c r="HF196">
        <v>0</v>
      </c>
      <c r="HG196">
        <v>0</v>
      </c>
      <c r="HH196">
        <v>0</v>
      </c>
      <c r="HI196">
        <v>0</v>
      </c>
      <c r="HL196" t="s">
        <v>326</v>
      </c>
      <c r="HM196">
        <v>0</v>
      </c>
      <c r="HN196">
        <v>0</v>
      </c>
      <c r="HO196">
        <v>0</v>
      </c>
      <c r="HP196">
        <v>0</v>
      </c>
      <c r="HS196" t="s">
        <v>326</v>
      </c>
      <c r="HT196">
        <v>0</v>
      </c>
      <c r="HU196">
        <v>0</v>
      </c>
      <c r="HV196">
        <v>0</v>
      </c>
      <c r="HW196">
        <v>0</v>
      </c>
      <c r="HZ196" t="s">
        <v>326</v>
      </c>
      <c r="IA196">
        <v>0</v>
      </c>
      <c r="IB196">
        <v>0</v>
      </c>
      <c r="IC196">
        <v>0</v>
      </c>
      <c r="ID196">
        <v>0</v>
      </c>
      <c r="IG196" t="s">
        <v>326</v>
      </c>
      <c r="IH196">
        <v>0</v>
      </c>
      <c r="II196">
        <v>0</v>
      </c>
      <c r="IJ196">
        <v>0</v>
      </c>
      <c r="IK196">
        <v>0</v>
      </c>
      <c r="IN196" t="s">
        <v>326</v>
      </c>
      <c r="IO196">
        <v>0</v>
      </c>
      <c r="IP196">
        <v>0</v>
      </c>
      <c r="IQ196">
        <v>0</v>
      </c>
      <c r="IR196">
        <v>0</v>
      </c>
      <c r="IU196" t="s">
        <v>326</v>
      </c>
      <c r="IV196">
        <v>0</v>
      </c>
      <c r="IW196">
        <v>0</v>
      </c>
      <c r="IX196">
        <v>0</v>
      </c>
      <c r="IY196">
        <v>0</v>
      </c>
      <c r="JB196" t="s">
        <v>326</v>
      </c>
      <c r="JC196">
        <v>0</v>
      </c>
      <c r="JD196">
        <v>0</v>
      </c>
      <c r="JE196">
        <v>0</v>
      </c>
      <c r="JF196">
        <v>0</v>
      </c>
      <c r="JI196" t="s">
        <v>326</v>
      </c>
      <c r="JJ196">
        <v>0</v>
      </c>
      <c r="JK196">
        <v>0</v>
      </c>
      <c r="JL196">
        <v>0</v>
      </c>
      <c r="JM196">
        <v>0</v>
      </c>
      <c r="JP196" t="s">
        <v>326</v>
      </c>
      <c r="JQ196">
        <v>0</v>
      </c>
      <c r="JR196">
        <v>0</v>
      </c>
      <c r="JS196">
        <v>0</v>
      </c>
      <c r="JT196">
        <v>0</v>
      </c>
      <c r="JW196" t="s">
        <v>326</v>
      </c>
      <c r="JX196">
        <v>0</v>
      </c>
      <c r="JY196">
        <v>0</v>
      </c>
      <c r="JZ196">
        <v>0</v>
      </c>
      <c r="KA196">
        <v>0</v>
      </c>
      <c r="KD196" t="s">
        <v>326</v>
      </c>
      <c r="KE196">
        <v>0</v>
      </c>
      <c r="KF196">
        <v>0</v>
      </c>
      <c r="KG196">
        <v>0</v>
      </c>
      <c r="KH196">
        <v>0</v>
      </c>
      <c r="KK196" t="s">
        <v>326</v>
      </c>
      <c r="KL196">
        <v>0</v>
      </c>
      <c r="KM196">
        <v>0</v>
      </c>
      <c r="KN196">
        <v>0</v>
      </c>
      <c r="KO196">
        <v>0</v>
      </c>
      <c r="KR196" t="s">
        <v>326</v>
      </c>
      <c r="KS196">
        <v>0.08</v>
      </c>
      <c r="KT196">
        <v>0</v>
      </c>
      <c r="KU196">
        <v>0.14000000000000001</v>
      </c>
      <c r="KV196">
        <v>0</v>
      </c>
      <c r="KY196" t="s">
        <v>326</v>
      </c>
      <c r="KZ196">
        <v>0</v>
      </c>
      <c r="LA196">
        <v>0</v>
      </c>
      <c r="LB196">
        <v>0</v>
      </c>
      <c r="LC196">
        <v>0</v>
      </c>
      <c r="LF196" t="s">
        <v>326</v>
      </c>
      <c r="LG196">
        <v>0</v>
      </c>
      <c r="LH196">
        <v>0</v>
      </c>
      <c r="LI196">
        <v>0</v>
      </c>
      <c r="LJ196">
        <v>0</v>
      </c>
      <c r="LM196" t="s">
        <v>326</v>
      </c>
      <c r="LN196">
        <v>0</v>
      </c>
      <c r="LO196">
        <v>0</v>
      </c>
      <c r="LP196">
        <v>0</v>
      </c>
      <c r="LQ196">
        <v>0</v>
      </c>
      <c r="LT196" t="s">
        <v>326</v>
      </c>
      <c r="LU196">
        <v>0</v>
      </c>
      <c r="LV196">
        <v>0</v>
      </c>
      <c r="LW196">
        <v>0</v>
      </c>
      <c r="LX196">
        <v>0</v>
      </c>
      <c r="MA196" t="s">
        <v>326</v>
      </c>
      <c r="MB196">
        <v>0</v>
      </c>
      <c r="MC196">
        <v>0</v>
      </c>
      <c r="MD196">
        <v>0</v>
      </c>
      <c r="ME196">
        <v>0</v>
      </c>
      <c r="MH196" t="s">
        <v>326</v>
      </c>
      <c r="MI196">
        <v>0</v>
      </c>
      <c r="MJ196">
        <v>0</v>
      </c>
      <c r="MK196">
        <v>0</v>
      </c>
      <c r="ML196">
        <v>0</v>
      </c>
      <c r="MO196" t="s">
        <v>326</v>
      </c>
      <c r="MP196">
        <v>0.06</v>
      </c>
      <c r="MQ196">
        <v>0</v>
      </c>
      <c r="MR196">
        <v>0</v>
      </c>
      <c r="MS196">
        <v>0.41</v>
      </c>
      <c r="MV196" t="s">
        <v>326</v>
      </c>
      <c r="MW196">
        <v>0</v>
      </c>
      <c r="MX196">
        <v>0</v>
      </c>
      <c r="MY196">
        <v>0</v>
      </c>
      <c r="MZ196">
        <v>0</v>
      </c>
      <c r="NC196" t="s">
        <v>326</v>
      </c>
      <c r="ND196">
        <v>0</v>
      </c>
      <c r="NE196">
        <v>0</v>
      </c>
      <c r="NF196">
        <v>0</v>
      </c>
      <c r="NG196">
        <v>0</v>
      </c>
      <c r="NJ196" t="s">
        <v>326</v>
      </c>
      <c r="NK196">
        <v>0</v>
      </c>
      <c r="NL196">
        <v>0</v>
      </c>
      <c r="NM196">
        <v>0</v>
      </c>
      <c r="NN196">
        <v>0</v>
      </c>
      <c r="NQ196" t="s">
        <v>326</v>
      </c>
      <c r="NR196">
        <v>0</v>
      </c>
      <c r="NS196">
        <v>0</v>
      </c>
      <c r="NT196">
        <v>0</v>
      </c>
      <c r="NU196">
        <v>0</v>
      </c>
      <c r="NX196" t="s">
        <v>326</v>
      </c>
      <c r="NY196">
        <v>0</v>
      </c>
      <c r="NZ196">
        <v>0</v>
      </c>
      <c r="OA196">
        <v>0</v>
      </c>
      <c r="OB196">
        <v>0</v>
      </c>
      <c r="OE196" t="s">
        <v>326</v>
      </c>
      <c r="OF196">
        <v>0</v>
      </c>
      <c r="OG196">
        <v>0</v>
      </c>
      <c r="OH196">
        <v>0</v>
      </c>
      <c r="OI196">
        <v>0</v>
      </c>
      <c r="OL196" t="s">
        <v>326</v>
      </c>
      <c r="OM196">
        <v>0</v>
      </c>
      <c r="ON196">
        <v>0</v>
      </c>
      <c r="OO196">
        <v>0</v>
      </c>
      <c r="OP196">
        <v>0</v>
      </c>
      <c r="OS196" t="s">
        <v>326</v>
      </c>
      <c r="OT196">
        <v>0</v>
      </c>
      <c r="OU196">
        <v>0</v>
      </c>
      <c r="OV196">
        <v>0</v>
      </c>
      <c r="OW196">
        <v>0</v>
      </c>
      <c r="OZ196" t="s">
        <v>326</v>
      </c>
      <c r="PA196">
        <v>0</v>
      </c>
      <c r="PB196">
        <v>0</v>
      </c>
      <c r="PC196">
        <v>0</v>
      </c>
      <c r="PD196">
        <v>0</v>
      </c>
      <c r="PG196" t="s">
        <v>326</v>
      </c>
      <c r="PH196">
        <v>0</v>
      </c>
      <c r="PI196">
        <v>0</v>
      </c>
      <c r="PJ196">
        <v>0</v>
      </c>
      <c r="PK196">
        <v>0</v>
      </c>
      <c r="PN196" t="s">
        <v>326</v>
      </c>
      <c r="PO196">
        <v>0</v>
      </c>
      <c r="PP196">
        <v>0</v>
      </c>
      <c r="PQ196">
        <v>0</v>
      </c>
      <c r="PR196">
        <v>0</v>
      </c>
      <c r="PU196" t="s">
        <v>326</v>
      </c>
      <c r="PV196">
        <v>0</v>
      </c>
      <c r="PW196">
        <v>0</v>
      </c>
      <c r="PX196">
        <v>0</v>
      </c>
      <c r="PY196">
        <v>0</v>
      </c>
      <c r="QB196" t="s">
        <v>326</v>
      </c>
      <c r="QC196">
        <v>0</v>
      </c>
      <c r="QD196">
        <v>0</v>
      </c>
      <c r="QE196">
        <v>0</v>
      </c>
      <c r="QF196">
        <v>0</v>
      </c>
      <c r="QI196" t="s">
        <v>326</v>
      </c>
      <c r="QJ196">
        <v>0</v>
      </c>
      <c r="QK196">
        <v>0</v>
      </c>
      <c r="QL196">
        <v>0</v>
      </c>
      <c r="QM196">
        <v>0</v>
      </c>
      <c r="QP196" t="s">
        <v>326</v>
      </c>
      <c r="QQ196">
        <v>0</v>
      </c>
      <c r="QR196">
        <v>0</v>
      </c>
      <c r="QS196">
        <v>0</v>
      </c>
      <c r="QT196">
        <v>0</v>
      </c>
      <c r="QW196" t="s">
        <v>326</v>
      </c>
      <c r="QX196">
        <v>0</v>
      </c>
      <c r="QY196">
        <v>0</v>
      </c>
      <c r="QZ196">
        <v>0</v>
      </c>
      <c r="RA196">
        <v>0</v>
      </c>
      <c r="RD196" t="s">
        <v>326</v>
      </c>
      <c r="RE196">
        <v>0</v>
      </c>
      <c r="RF196">
        <v>0</v>
      </c>
      <c r="RG196">
        <v>0</v>
      </c>
      <c r="RH196">
        <v>0</v>
      </c>
    </row>
    <row r="197" spans="1:476" x14ac:dyDescent="0.25">
      <c r="A197" s="1">
        <v>9.6000000000000085</v>
      </c>
      <c r="B197" s="1">
        <v>9.6500000000000092</v>
      </c>
      <c r="C197" s="1" t="s">
        <v>327</v>
      </c>
      <c r="D197" s="1">
        <v>0</v>
      </c>
      <c r="E197" s="1">
        <v>0</v>
      </c>
      <c r="F197" s="1">
        <v>0</v>
      </c>
      <c r="G197" s="1">
        <v>0</v>
      </c>
      <c r="H197" s="1"/>
      <c r="I197" s="1"/>
      <c r="J197" s="1" t="s">
        <v>327</v>
      </c>
      <c r="K197" s="1">
        <v>0</v>
      </c>
      <c r="L197" s="1">
        <v>0</v>
      </c>
      <c r="M197" s="1">
        <v>0</v>
      </c>
      <c r="N197" s="1">
        <v>0</v>
      </c>
      <c r="O197" s="1"/>
      <c r="P197" s="1"/>
      <c r="Q197" s="1" t="s">
        <v>327</v>
      </c>
      <c r="R197" s="1">
        <v>0</v>
      </c>
      <c r="S197" s="1">
        <v>0</v>
      </c>
      <c r="T197" s="1">
        <v>0</v>
      </c>
      <c r="U197" s="1">
        <v>0</v>
      </c>
      <c r="V197" s="1"/>
      <c r="W197" s="1"/>
      <c r="X197" s="1" t="s">
        <v>327</v>
      </c>
      <c r="Y197" s="1">
        <v>0</v>
      </c>
      <c r="Z197" s="1">
        <v>0</v>
      </c>
      <c r="AA197" s="1">
        <v>0</v>
      </c>
      <c r="AB197" s="1">
        <v>0</v>
      </c>
      <c r="AC197" s="1"/>
      <c r="AD197" s="1"/>
      <c r="AE197" t="s">
        <v>327</v>
      </c>
      <c r="AF197">
        <v>0</v>
      </c>
      <c r="AG197">
        <v>0</v>
      </c>
      <c r="AH197">
        <v>0</v>
      </c>
      <c r="AI197">
        <v>0</v>
      </c>
      <c r="AJ197" s="1"/>
      <c r="AK197" s="1"/>
      <c r="AL197" t="s">
        <v>327</v>
      </c>
      <c r="AM197">
        <v>0</v>
      </c>
      <c r="AN197">
        <v>0</v>
      </c>
      <c r="AO197">
        <v>0</v>
      </c>
      <c r="AP197">
        <v>0</v>
      </c>
      <c r="AQ197" s="1"/>
      <c r="AR197" s="1"/>
      <c r="AS197" t="s">
        <v>327</v>
      </c>
      <c r="AT197">
        <v>0</v>
      </c>
      <c r="AU197">
        <v>0</v>
      </c>
      <c r="AV197">
        <v>0</v>
      </c>
      <c r="AW197">
        <v>0</v>
      </c>
      <c r="AZ197" t="s">
        <v>327</v>
      </c>
      <c r="BA197">
        <v>0</v>
      </c>
      <c r="BB197">
        <v>0</v>
      </c>
      <c r="BC197">
        <v>0</v>
      </c>
      <c r="BD197">
        <v>0</v>
      </c>
      <c r="BG197" t="s">
        <v>327</v>
      </c>
      <c r="BH197">
        <v>0</v>
      </c>
      <c r="BI197">
        <v>0</v>
      </c>
      <c r="BJ197">
        <v>0</v>
      </c>
      <c r="BK197">
        <v>0</v>
      </c>
      <c r="BN197" t="s">
        <v>327</v>
      </c>
      <c r="BO197">
        <v>0</v>
      </c>
      <c r="BP197">
        <v>0</v>
      </c>
      <c r="BQ197">
        <v>0</v>
      </c>
      <c r="BR197">
        <v>0</v>
      </c>
      <c r="BU197" t="s">
        <v>327</v>
      </c>
      <c r="BV197">
        <v>0</v>
      </c>
      <c r="BW197">
        <v>0</v>
      </c>
      <c r="BX197">
        <v>0</v>
      </c>
      <c r="BY197">
        <v>0</v>
      </c>
      <c r="CB197" t="s">
        <v>327</v>
      </c>
      <c r="CC197">
        <v>0</v>
      </c>
      <c r="CD197">
        <v>0</v>
      </c>
      <c r="CE197">
        <v>0</v>
      </c>
      <c r="CF197">
        <v>0</v>
      </c>
      <c r="CI197" t="s">
        <v>327</v>
      </c>
      <c r="CJ197">
        <v>0</v>
      </c>
      <c r="CK197">
        <v>0</v>
      </c>
      <c r="CL197">
        <v>0</v>
      </c>
      <c r="CM197">
        <v>0</v>
      </c>
      <c r="CP197" t="s">
        <v>327</v>
      </c>
      <c r="CQ197">
        <v>0</v>
      </c>
      <c r="CR197">
        <v>0</v>
      </c>
      <c r="CS197">
        <v>0</v>
      </c>
      <c r="CT197">
        <v>0</v>
      </c>
      <c r="CW197" t="s">
        <v>327</v>
      </c>
      <c r="CX197">
        <v>0</v>
      </c>
      <c r="CY197">
        <v>0</v>
      </c>
      <c r="CZ197">
        <v>0</v>
      </c>
      <c r="DA197">
        <v>0</v>
      </c>
      <c r="DD197" t="s">
        <v>327</v>
      </c>
      <c r="DE197">
        <v>0</v>
      </c>
      <c r="DF197">
        <v>0</v>
      </c>
      <c r="DG197">
        <v>0</v>
      </c>
      <c r="DH197">
        <v>0</v>
      </c>
      <c r="DK197" t="s">
        <v>327</v>
      </c>
      <c r="DL197">
        <v>0</v>
      </c>
      <c r="DM197">
        <v>0</v>
      </c>
      <c r="DN197">
        <v>0</v>
      </c>
      <c r="DO197">
        <v>0</v>
      </c>
      <c r="DR197" t="s">
        <v>327</v>
      </c>
      <c r="DS197">
        <v>0</v>
      </c>
      <c r="DT197">
        <v>0</v>
      </c>
      <c r="DU197">
        <v>0</v>
      </c>
      <c r="DV197">
        <v>0</v>
      </c>
      <c r="DY197" t="s">
        <v>327</v>
      </c>
      <c r="DZ197">
        <v>0</v>
      </c>
      <c r="EA197">
        <v>0</v>
      </c>
      <c r="EB197">
        <v>0</v>
      </c>
      <c r="EC197">
        <v>0</v>
      </c>
      <c r="EF197" t="s">
        <v>327</v>
      </c>
      <c r="EG197">
        <v>0</v>
      </c>
      <c r="EH197">
        <v>0</v>
      </c>
      <c r="EI197">
        <v>0</v>
      </c>
      <c r="EJ197">
        <v>0</v>
      </c>
      <c r="EM197" t="s">
        <v>327</v>
      </c>
      <c r="EN197">
        <v>0</v>
      </c>
      <c r="EO197">
        <v>0</v>
      </c>
      <c r="EP197">
        <v>0</v>
      </c>
      <c r="EQ197">
        <v>0</v>
      </c>
      <c r="ET197" t="s">
        <v>327</v>
      </c>
      <c r="EU197">
        <v>0</v>
      </c>
      <c r="EV197">
        <v>0</v>
      </c>
      <c r="EW197">
        <v>0</v>
      </c>
      <c r="EX197">
        <v>0</v>
      </c>
      <c r="FA197" t="s">
        <v>327</v>
      </c>
      <c r="FB197">
        <v>0</v>
      </c>
      <c r="FC197">
        <v>0</v>
      </c>
      <c r="FD197">
        <v>0</v>
      </c>
      <c r="FE197">
        <v>0</v>
      </c>
      <c r="FH197" t="s">
        <v>327</v>
      </c>
      <c r="FI197">
        <v>0</v>
      </c>
      <c r="FJ197">
        <v>0</v>
      </c>
      <c r="FK197">
        <v>0</v>
      </c>
      <c r="FL197">
        <v>0</v>
      </c>
      <c r="FO197" t="s">
        <v>327</v>
      </c>
      <c r="FP197">
        <v>0</v>
      </c>
      <c r="FQ197">
        <v>0</v>
      </c>
      <c r="FR197">
        <v>0</v>
      </c>
      <c r="FS197">
        <v>0</v>
      </c>
      <c r="FV197" t="s">
        <v>327</v>
      </c>
      <c r="FW197">
        <v>0</v>
      </c>
      <c r="FX197">
        <v>0</v>
      </c>
      <c r="FY197">
        <v>0</v>
      </c>
      <c r="FZ197">
        <v>0</v>
      </c>
      <c r="GC197" t="s">
        <v>327</v>
      </c>
      <c r="GD197">
        <v>0</v>
      </c>
      <c r="GE197">
        <v>0</v>
      </c>
      <c r="GF197">
        <v>0</v>
      </c>
      <c r="GG197">
        <v>0</v>
      </c>
      <c r="GJ197" t="s">
        <v>327</v>
      </c>
      <c r="GK197">
        <v>0</v>
      </c>
      <c r="GL197">
        <v>0</v>
      </c>
      <c r="GM197">
        <v>0</v>
      </c>
      <c r="GN197">
        <v>0</v>
      </c>
      <c r="GQ197" t="s">
        <v>327</v>
      </c>
      <c r="GR197">
        <v>0</v>
      </c>
      <c r="GS197">
        <v>0</v>
      </c>
      <c r="GT197">
        <v>0</v>
      </c>
      <c r="GU197">
        <v>0</v>
      </c>
      <c r="GX197" t="s">
        <v>327</v>
      </c>
      <c r="GY197">
        <v>0</v>
      </c>
      <c r="GZ197">
        <v>0</v>
      </c>
      <c r="HA197">
        <v>0</v>
      </c>
      <c r="HB197">
        <v>0</v>
      </c>
      <c r="HE197" t="s">
        <v>327</v>
      </c>
      <c r="HF197">
        <v>0</v>
      </c>
      <c r="HG197">
        <v>0</v>
      </c>
      <c r="HH197">
        <v>0</v>
      </c>
      <c r="HI197">
        <v>0</v>
      </c>
      <c r="HL197" t="s">
        <v>327</v>
      </c>
      <c r="HM197">
        <v>0</v>
      </c>
      <c r="HN197">
        <v>0</v>
      </c>
      <c r="HO197">
        <v>0</v>
      </c>
      <c r="HP197">
        <v>0</v>
      </c>
      <c r="HS197" t="s">
        <v>327</v>
      </c>
      <c r="HT197">
        <v>0</v>
      </c>
      <c r="HU197">
        <v>0</v>
      </c>
      <c r="HV197">
        <v>0</v>
      </c>
      <c r="HW197">
        <v>0</v>
      </c>
      <c r="HZ197" t="s">
        <v>327</v>
      </c>
      <c r="IA197">
        <v>0</v>
      </c>
      <c r="IB197">
        <v>0</v>
      </c>
      <c r="IC197">
        <v>0</v>
      </c>
      <c r="ID197">
        <v>0</v>
      </c>
      <c r="IG197" t="s">
        <v>327</v>
      </c>
      <c r="IH197">
        <v>0</v>
      </c>
      <c r="II197">
        <v>0</v>
      </c>
      <c r="IJ197">
        <v>0</v>
      </c>
      <c r="IK197">
        <v>0</v>
      </c>
      <c r="IN197" t="s">
        <v>327</v>
      </c>
      <c r="IO197">
        <v>0</v>
      </c>
      <c r="IP197">
        <v>0</v>
      </c>
      <c r="IQ197">
        <v>0</v>
      </c>
      <c r="IR197">
        <v>0</v>
      </c>
      <c r="IU197" t="s">
        <v>327</v>
      </c>
      <c r="IV197">
        <v>0</v>
      </c>
      <c r="IW197">
        <v>0</v>
      </c>
      <c r="IX197">
        <v>0</v>
      </c>
      <c r="IY197">
        <v>0</v>
      </c>
      <c r="JB197" t="s">
        <v>327</v>
      </c>
      <c r="JC197">
        <v>0</v>
      </c>
      <c r="JD197">
        <v>0</v>
      </c>
      <c r="JE197">
        <v>0</v>
      </c>
      <c r="JF197">
        <v>0</v>
      </c>
      <c r="JI197" t="s">
        <v>327</v>
      </c>
      <c r="JJ197">
        <v>0</v>
      </c>
      <c r="JK197">
        <v>0</v>
      </c>
      <c r="JL197">
        <v>0</v>
      </c>
      <c r="JM197">
        <v>0</v>
      </c>
      <c r="JP197" t="s">
        <v>327</v>
      </c>
      <c r="JQ197">
        <v>0</v>
      </c>
      <c r="JR197">
        <v>0</v>
      </c>
      <c r="JS197">
        <v>0</v>
      </c>
      <c r="JT197">
        <v>0</v>
      </c>
      <c r="JW197" t="s">
        <v>327</v>
      </c>
      <c r="JX197">
        <v>0</v>
      </c>
      <c r="JY197">
        <v>0</v>
      </c>
      <c r="JZ197">
        <v>0</v>
      </c>
      <c r="KA197">
        <v>0</v>
      </c>
      <c r="KD197" t="s">
        <v>327</v>
      </c>
      <c r="KE197">
        <v>0</v>
      </c>
      <c r="KF197">
        <v>0</v>
      </c>
      <c r="KG197">
        <v>0</v>
      </c>
      <c r="KH197">
        <v>0</v>
      </c>
      <c r="KK197" t="s">
        <v>327</v>
      </c>
      <c r="KL197">
        <v>0</v>
      </c>
      <c r="KM197">
        <v>0</v>
      </c>
      <c r="KN197">
        <v>0</v>
      </c>
      <c r="KO197">
        <v>0</v>
      </c>
      <c r="KR197" t="s">
        <v>327</v>
      </c>
      <c r="KS197">
        <v>0</v>
      </c>
      <c r="KT197">
        <v>0</v>
      </c>
      <c r="KU197">
        <v>0</v>
      </c>
      <c r="KV197">
        <v>0</v>
      </c>
      <c r="KY197" t="s">
        <v>327</v>
      </c>
      <c r="KZ197">
        <v>0</v>
      </c>
      <c r="LA197">
        <v>0</v>
      </c>
      <c r="LB197">
        <v>0</v>
      </c>
      <c r="LC197">
        <v>0</v>
      </c>
      <c r="LF197" t="s">
        <v>327</v>
      </c>
      <c r="LG197">
        <v>0</v>
      </c>
      <c r="LH197">
        <v>0</v>
      </c>
      <c r="LI197">
        <v>0</v>
      </c>
      <c r="LJ197">
        <v>0</v>
      </c>
      <c r="LM197" t="s">
        <v>327</v>
      </c>
      <c r="LN197">
        <v>0</v>
      </c>
      <c r="LO197">
        <v>0</v>
      </c>
      <c r="LP197">
        <v>0</v>
      </c>
      <c r="LQ197">
        <v>0</v>
      </c>
      <c r="LT197" t="s">
        <v>327</v>
      </c>
      <c r="LU197">
        <v>0</v>
      </c>
      <c r="LV197">
        <v>0</v>
      </c>
      <c r="LW197">
        <v>0</v>
      </c>
      <c r="LX197">
        <v>0</v>
      </c>
      <c r="MA197" t="s">
        <v>327</v>
      </c>
      <c r="MB197">
        <v>0</v>
      </c>
      <c r="MC197">
        <v>0</v>
      </c>
      <c r="MD197">
        <v>0</v>
      </c>
      <c r="ME197">
        <v>0</v>
      </c>
      <c r="MH197" t="s">
        <v>327</v>
      </c>
      <c r="MI197">
        <v>0</v>
      </c>
      <c r="MJ197">
        <v>0</v>
      </c>
      <c r="MK197">
        <v>0</v>
      </c>
      <c r="ML197">
        <v>0</v>
      </c>
      <c r="MO197" t="s">
        <v>327</v>
      </c>
      <c r="MP197">
        <v>0</v>
      </c>
      <c r="MQ197">
        <v>0</v>
      </c>
      <c r="MR197">
        <v>0</v>
      </c>
      <c r="MS197">
        <v>0</v>
      </c>
      <c r="MV197" t="s">
        <v>327</v>
      </c>
      <c r="MW197">
        <v>0</v>
      </c>
      <c r="MX197">
        <v>0</v>
      </c>
      <c r="MY197">
        <v>0</v>
      </c>
      <c r="MZ197">
        <v>0</v>
      </c>
      <c r="NC197" t="s">
        <v>327</v>
      </c>
      <c r="ND197">
        <v>0</v>
      </c>
      <c r="NE197">
        <v>0</v>
      </c>
      <c r="NF197">
        <v>0</v>
      </c>
      <c r="NG197">
        <v>0</v>
      </c>
      <c r="NJ197" t="s">
        <v>327</v>
      </c>
      <c r="NK197">
        <v>0</v>
      </c>
      <c r="NL197">
        <v>0</v>
      </c>
      <c r="NM197">
        <v>0</v>
      </c>
      <c r="NN197">
        <v>0</v>
      </c>
      <c r="NQ197" t="s">
        <v>327</v>
      </c>
      <c r="NR197">
        <v>0</v>
      </c>
      <c r="NS197">
        <v>0</v>
      </c>
      <c r="NT197">
        <v>0</v>
      </c>
      <c r="NU197">
        <v>0</v>
      </c>
      <c r="NX197" t="s">
        <v>327</v>
      </c>
      <c r="NY197">
        <v>0</v>
      </c>
      <c r="NZ197">
        <v>0</v>
      </c>
      <c r="OA197">
        <v>0</v>
      </c>
      <c r="OB197">
        <v>0</v>
      </c>
      <c r="OE197" t="s">
        <v>327</v>
      </c>
      <c r="OF197">
        <v>0</v>
      </c>
      <c r="OG197">
        <v>0</v>
      </c>
      <c r="OH197">
        <v>0</v>
      </c>
      <c r="OI197">
        <v>0</v>
      </c>
      <c r="OL197" t="s">
        <v>327</v>
      </c>
      <c r="OM197">
        <v>0</v>
      </c>
      <c r="ON197">
        <v>0</v>
      </c>
      <c r="OO197">
        <v>0</v>
      </c>
      <c r="OP197">
        <v>0</v>
      </c>
      <c r="OS197" t="s">
        <v>327</v>
      </c>
      <c r="OT197">
        <v>0</v>
      </c>
      <c r="OU197">
        <v>0</v>
      </c>
      <c r="OV197">
        <v>0</v>
      </c>
      <c r="OW197">
        <v>0</v>
      </c>
      <c r="OZ197" t="s">
        <v>327</v>
      </c>
      <c r="PA197">
        <v>0</v>
      </c>
      <c r="PB197">
        <v>0</v>
      </c>
      <c r="PC197">
        <v>0</v>
      </c>
      <c r="PD197">
        <v>0</v>
      </c>
      <c r="PG197" t="s">
        <v>327</v>
      </c>
      <c r="PH197">
        <v>0</v>
      </c>
      <c r="PI197">
        <v>0</v>
      </c>
      <c r="PJ197">
        <v>0</v>
      </c>
      <c r="PK197">
        <v>0</v>
      </c>
      <c r="PN197" t="s">
        <v>327</v>
      </c>
      <c r="PO197">
        <v>0</v>
      </c>
      <c r="PP197">
        <v>0</v>
      </c>
      <c r="PQ197">
        <v>0</v>
      </c>
      <c r="PR197">
        <v>0</v>
      </c>
      <c r="PU197" t="s">
        <v>327</v>
      </c>
      <c r="PV197">
        <v>0</v>
      </c>
      <c r="PW197">
        <v>0</v>
      </c>
      <c r="PX197">
        <v>0</v>
      </c>
      <c r="PY197">
        <v>0</v>
      </c>
      <c r="QB197" t="s">
        <v>327</v>
      </c>
      <c r="QC197">
        <v>0</v>
      </c>
      <c r="QD197">
        <v>0</v>
      </c>
      <c r="QE197">
        <v>0</v>
      </c>
      <c r="QF197">
        <v>0</v>
      </c>
      <c r="QI197" t="s">
        <v>327</v>
      </c>
      <c r="QJ197">
        <v>0</v>
      </c>
      <c r="QK197">
        <v>0</v>
      </c>
      <c r="QL197">
        <v>0</v>
      </c>
      <c r="QM197">
        <v>0</v>
      </c>
      <c r="QP197" t="s">
        <v>327</v>
      </c>
      <c r="QQ197">
        <v>0</v>
      </c>
      <c r="QR197">
        <v>0</v>
      </c>
      <c r="QS197">
        <v>0</v>
      </c>
      <c r="QT197">
        <v>0</v>
      </c>
      <c r="QW197" t="s">
        <v>327</v>
      </c>
      <c r="QX197">
        <v>0</v>
      </c>
      <c r="QY197">
        <v>0</v>
      </c>
      <c r="QZ197">
        <v>0</v>
      </c>
      <c r="RA197">
        <v>0</v>
      </c>
      <c r="RD197" t="s">
        <v>327</v>
      </c>
      <c r="RE197">
        <v>0</v>
      </c>
      <c r="RF197">
        <v>0</v>
      </c>
      <c r="RG197">
        <v>0</v>
      </c>
      <c r="RH197">
        <v>0</v>
      </c>
    </row>
    <row r="198" spans="1:476" x14ac:dyDescent="0.25">
      <c r="A198" s="1">
        <v>9.6500000000000092</v>
      </c>
      <c r="B198" s="1">
        <v>9.7000000000000099</v>
      </c>
      <c r="C198" s="1" t="s">
        <v>328</v>
      </c>
      <c r="D198" s="1">
        <v>0</v>
      </c>
      <c r="E198" s="1">
        <v>0</v>
      </c>
      <c r="F198" s="1">
        <v>0</v>
      </c>
      <c r="G198" s="1">
        <v>0</v>
      </c>
      <c r="H198" s="1"/>
      <c r="I198" s="1"/>
      <c r="J198" s="1" t="s">
        <v>328</v>
      </c>
      <c r="K198" s="1">
        <v>0</v>
      </c>
      <c r="L198" s="1">
        <v>0</v>
      </c>
      <c r="M198" s="1">
        <v>0</v>
      </c>
      <c r="N198" s="1">
        <v>0</v>
      </c>
      <c r="O198" s="1"/>
      <c r="P198" s="1"/>
      <c r="Q198" s="1" t="s">
        <v>328</v>
      </c>
      <c r="R198" s="1">
        <v>0</v>
      </c>
      <c r="S198" s="1">
        <v>0</v>
      </c>
      <c r="T198" s="1">
        <v>0</v>
      </c>
      <c r="U198" s="1">
        <v>0</v>
      </c>
      <c r="V198" s="1"/>
      <c r="W198" s="1"/>
      <c r="X198" s="1" t="s">
        <v>328</v>
      </c>
      <c r="Y198" s="1">
        <v>0</v>
      </c>
      <c r="Z198" s="1">
        <v>0</v>
      </c>
      <c r="AA198" s="1">
        <v>0</v>
      </c>
      <c r="AB198" s="1">
        <v>0</v>
      </c>
      <c r="AC198" s="1"/>
      <c r="AD198" s="1"/>
      <c r="AE198" t="s">
        <v>328</v>
      </c>
      <c r="AF198">
        <v>0</v>
      </c>
      <c r="AG198">
        <v>0</v>
      </c>
      <c r="AH198">
        <v>0</v>
      </c>
      <c r="AI198">
        <v>0</v>
      </c>
      <c r="AJ198" s="1"/>
      <c r="AK198" s="1"/>
      <c r="AL198" t="s">
        <v>328</v>
      </c>
      <c r="AM198">
        <v>0</v>
      </c>
      <c r="AN198">
        <v>0</v>
      </c>
      <c r="AO198">
        <v>0</v>
      </c>
      <c r="AP198">
        <v>0</v>
      </c>
      <c r="AQ198" s="1"/>
      <c r="AR198" s="1"/>
      <c r="AS198" t="s">
        <v>328</v>
      </c>
      <c r="AT198">
        <v>0</v>
      </c>
      <c r="AU198">
        <v>0</v>
      </c>
      <c r="AV198">
        <v>0</v>
      </c>
      <c r="AW198">
        <v>0</v>
      </c>
      <c r="AZ198" t="s">
        <v>328</v>
      </c>
      <c r="BA198">
        <v>0</v>
      </c>
      <c r="BB198">
        <v>0</v>
      </c>
      <c r="BC198">
        <v>0</v>
      </c>
      <c r="BD198">
        <v>0</v>
      </c>
      <c r="BG198" t="s">
        <v>328</v>
      </c>
      <c r="BH198">
        <v>0</v>
      </c>
      <c r="BI198">
        <v>0</v>
      </c>
      <c r="BJ198">
        <v>0</v>
      </c>
      <c r="BK198">
        <v>0</v>
      </c>
      <c r="BN198" t="s">
        <v>328</v>
      </c>
      <c r="BO198">
        <v>0</v>
      </c>
      <c r="BP198">
        <v>0</v>
      </c>
      <c r="BQ198">
        <v>0</v>
      </c>
      <c r="BR198">
        <v>0</v>
      </c>
      <c r="BU198" t="s">
        <v>328</v>
      </c>
      <c r="BV198">
        <v>0</v>
      </c>
      <c r="BW198">
        <v>0</v>
      </c>
      <c r="BX198">
        <v>0</v>
      </c>
      <c r="BY198">
        <v>0</v>
      </c>
      <c r="CB198" t="s">
        <v>328</v>
      </c>
      <c r="CC198">
        <v>0</v>
      </c>
      <c r="CD198">
        <v>0</v>
      </c>
      <c r="CE198">
        <v>0</v>
      </c>
      <c r="CF198">
        <v>0</v>
      </c>
      <c r="CI198" t="s">
        <v>328</v>
      </c>
      <c r="CJ198">
        <v>0</v>
      </c>
      <c r="CK198">
        <v>0</v>
      </c>
      <c r="CL198">
        <v>0</v>
      </c>
      <c r="CM198">
        <v>0</v>
      </c>
      <c r="CP198" t="s">
        <v>328</v>
      </c>
      <c r="CQ198">
        <v>0</v>
      </c>
      <c r="CR198">
        <v>0</v>
      </c>
      <c r="CS198">
        <v>0</v>
      </c>
      <c r="CT198">
        <v>0</v>
      </c>
      <c r="CW198" t="s">
        <v>328</v>
      </c>
      <c r="CX198">
        <v>0</v>
      </c>
      <c r="CY198">
        <v>0</v>
      </c>
      <c r="CZ198">
        <v>0</v>
      </c>
      <c r="DA198">
        <v>0</v>
      </c>
      <c r="DD198" t="s">
        <v>328</v>
      </c>
      <c r="DE198">
        <v>0</v>
      </c>
      <c r="DF198">
        <v>0</v>
      </c>
      <c r="DG198">
        <v>0</v>
      </c>
      <c r="DH198">
        <v>0</v>
      </c>
      <c r="DK198" t="s">
        <v>328</v>
      </c>
      <c r="DL198">
        <v>0</v>
      </c>
      <c r="DM198">
        <v>0</v>
      </c>
      <c r="DN198">
        <v>0</v>
      </c>
      <c r="DO198">
        <v>0</v>
      </c>
      <c r="DR198" t="s">
        <v>328</v>
      </c>
      <c r="DS198">
        <v>0</v>
      </c>
      <c r="DT198">
        <v>0</v>
      </c>
      <c r="DU198">
        <v>0</v>
      </c>
      <c r="DV198">
        <v>0</v>
      </c>
      <c r="DY198" t="s">
        <v>328</v>
      </c>
      <c r="DZ198">
        <v>0</v>
      </c>
      <c r="EA198">
        <v>0</v>
      </c>
      <c r="EB198">
        <v>0</v>
      </c>
      <c r="EC198">
        <v>0</v>
      </c>
      <c r="EF198" t="s">
        <v>328</v>
      </c>
      <c r="EG198">
        <v>0</v>
      </c>
      <c r="EH198">
        <v>0</v>
      </c>
      <c r="EI198">
        <v>0</v>
      </c>
      <c r="EJ198">
        <v>0</v>
      </c>
      <c r="EM198" t="s">
        <v>328</v>
      </c>
      <c r="EN198">
        <v>0</v>
      </c>
      <c r="EO198">
        <v>0</v>
      </c>
      <c r="EP198">
        <v>0</v>
      </c>
      <c r="EQ198">
        <v>0</v>
      </c>
      <c r="ET198" t="s">
        <v>328</v>
      </c>
      <c r="EU198">
        <v>0</v>
      </c>
      <c r="EV198">
        <v>0</v>
      </c>
      <c r="EW198">
        <v>0</v>
      </c>
      <c r="EX198">
        <v>0</v>
      </c>
      <c r="FA198" t="s">
        <v>328</v>
      </c>
      <c r="FB198">
        <v>0</v>
      </c>
      <c r="FC198">
        <v>0</v>
      </c>
      <c r="FD198">
        <v>0</v>
      </c>
      <c r="FE198">
        <v>0</v>
      </c>
      <c r="FH198" t="s">
        <v>328</v>
      </c>
      <c r="FI198">
        <v>0</v>
      </c>
      <c r="FJ198">
        <v>0</v>
      </c>
      <c r="FK198">
        <v>0</v>
      </c>
      <c r="FL198">
        <v>0</v>
      </c>
      <c r="FO198" t="s">
        <v>328</v>
      </c>
      <c r="FP198">
        <v>0</v>
      </c>
      <c r="FQ198">
        <v>0</v>
      </c>
      <c r="FR198">
        <v>0</v>
      </c>
      <c r="FS198">
        <v>0</v>
      </c>
      <c r="FV198" t="s">
        <v>328</v>
      </c>
      <c r="FW198">
        <v>0</v>
      </c>
      <c r="FX198">
        <v>0</v>
      </c>
      <c r="FY198">
        <v>0</v>
      </c>
      <c r="FZ198">
        <v>0</v>
      </c>
      <c r="GC198" t="s">
        <v>328</v>
      </c>
      <c r="GD198">
        <v>0</v>
      </c>
      <c r="GE198">
        <v>0</v>
      </c>
      <c r="GF198">
        <v>0</v>
      </c>
      <c r="GG198">
        <v>0</v>
      </c>
      <c r="GJ198" t="s">
        <v>328</v>
      </c>
      <c r="GK198">
        <v>0</v>
      </c>
      <c r="GL198">
        <v>0</v>
      </c>
      <c r="GM198">
        <v>0</v>
      </c>
      <c r="GN198">
        <v>0</v>
      </c>
      <c r="GQ198" t="s">
        <v>328</v>
      </c>
      <c r="GR198">
        <v>0</v>
      </c>
      <c r="GS198">
        <v>0</v>
      </c>
      <c r="GT198">
        <v>0</v>
      </c>
      <c r="GU198">
        <v>0</v>
      </c>
      <c r="GX198" t="s">
        <v>328</v>
      </c>
      <c r="GY198">
        <v>0</v>
      </c>
      <c r="GZ198">
        <v>0</v>
      </c>
      <c r="HA198">
        <v>0</v>
      </c>
      <c r="HB198">
        <v>0</v>
      </c>
      <c r="HE198" t="s">
        <v>328</v>
      </c>
      <c r="HF198">
        <v>0</v>
      </c>
      <c r="HG198">
        <v>0</v>
      </c>
      <c r="HH198">
        <v>0</v>
      </c>
      <c r="HI198">
        <v>0</v>
      </c>
      <c r="HL198" t="s">
        <v>328</v>
      </c>
      <c r="HM198">
        <v>0</v>
      </c>
      <c r="HN198">
        <v>0</v>
      </c>
      <c r="HO198">
        <v>0</v>
      </c>
      <c r="HP198">
        <v>0</v>
      </c>
      <c r="HS198" t="s">
        <v>328</v>
      </c>
      <c r="HT198">
        <v>0</v>
      </c>
      <c r="HU198">
        <v>0</v>
      </c>
      <c r="HV198">
        <v>0</v>
      </c>
      <c r="HW198">
        <v>0</v>
      </c>
      <c r="HZ198" t="s">
        <v>328</v>
      </c>
      <c r="IA198">
        <v>0</v>
      </c>
      <c r="IB198">
        <v>0</v>
      </c>
      <c r="IC198">
        <v>0</v>
      </c>
      <c r="ID198">
        <v>0</v>
      </c>
      <c r="IG198" t="s">
        <v>328</v>
      </c>
      <c r="IH198">
        <v>0</v>
      </c>
      <c r="II198">
        <v>0</v>
      </c>
      <c r="IJ198">
        <v>0</v>
      </c>
      <c r="IK198">
        <v>0</v>
      </c>
      <c r="IN198" t="s">
        <v>328</v>
      </c>
      <c r="IO198">
        <v>0</v>
      </c>
      <c r="IP198">
        <v>0</v>
      </c>
      <c r="IQ198">
        <v>0</v>
      </c>
      <c r="IR198">
        <v>0</v>
      </c>
      <c r="IU198" t="s">
        <v>328</v>
      </c>
      <c r="IV198">
        <v>0</v>
      </c>
      <c r="IW198">
        <v>0</v>
      </c>
      <c r="IX198">
        <v>0</v>
      </c>
      <c r="IY198">
        <v>0</v>
      </c>
      <c r="JB198" t="s">
        <v>328</v>
      </c>
      <c r="JC198">
        <v>0</v>
      </c>
      <c r="JD198">
        <v>0</v>
      </c>
      <c r="JE198">
        <v>0</v>
      </c>
      <c r="JF198">
        <v>0</v>
      </c>
      <c r="JI198" t="s">
        <v>328</v>
      </c>
      <c r="JJ198">
        <v>0</v>
      </c>
      <c r="JK198">
        <v>0</v>
      </c>
      <c r="JL198">
        <v>0</v>
      </c>
      <c r="JM198">
        <v>0</v>
      </c>
      <c r="JP198" t="s">
        <v>328</v>
      </c>
      <c r="JQ198">
        <v>0</v>
      </c>
      <c r="JR198">
        <v>0</v>
      </c>
      <c r="JS198">
        <v>0</v>
      </c>
      <c r="JT198">
        <v>0</v>
      </c>
      <c r="JW198" t="s">
        <v>328</v>
      </c>
      <c r="JX198">
        <v>0</v>
      </c>
      <c r="JY198">
        <v>0</v>
      </c>
      <c r="JZ198">
        <v>0</v>
      </c>
      <c r="KA198">
        <v>0</v>
      </c>
      <c r="KD198" t="s">
        <v>328</v>
      </c>
      <c r="KE198">
        <v>0</v>
      </c>
      <c r="KF198">
        <v>0</v>
      </c>
      <c r="KG198">
        <v>0</v>
      </c>
      <c r="KH198">
        <v>0</v>
      </c>
      <c r="KK198" t="s">
        <v>328</v>
      </c>
      <c r="KL198">
        <v>0</v>
      </c>
      <c r="KM198">
        <v>0</v>
      </c>
      <c r="KN198">
        <v>0</v>
      </c>
      <c r="KO198">
        <v>0</v>
      </c>
      <c r="KR198" t="s">
        <v>328</v>
      </c>
      <c r="KS198">
        <v>0</v>
      </c>
      <c r="KT198">
        <v>0</v>
      </c>
      <c r="KU198">
        <v>0</v>
      </c>
      <c r="KV198">
        <v>0</v>
      </c>
      <c r="KY198" t="s">
        <v>328</v>
      </c>
      <c r="KZ198">
        <v>0</v>
      </c>
      <c r="LA198">
        <v>0</v>
      </c>
      <c r="LB198">
        <v>0</v>
      </c>
      <c r="LC198">
        <v>0</v>
      </c>
      <c r="LF198" t="s">
        <v>328</v>
      </c>
      <c r="LG198">
        <v>0</v>
      </c>
      <c r="LH198">
        <v>0</v>
      </c>
      <c r="LI198">
        <v>0</v>
      </c>
      <c r="LJ198">
        <v>0</v>
      </c>
      <c r="LM198" t="s">
        <v>328</v>
      </c>
      <c r="LN198">
        <v>0</v>
      </c>
      <c r="LO198">
        <v>0</v>
      </c>
      <c r="LP198">
        <v>0</v>
      </c>
      <c r="LQ198">
        <v>0</v>
      </c>
      <c r="LT198" t="s">
        <v>328</v>
      </c>
      <c r="LU198">
        <v>0</v>
      </c>
      <c r="LV198">
        <v>0</v>
      </c>
      <c r="LW198">
        <v>0</v>
      </c>
      <c r="LX198">
        <v>0</v>
      </c>
      <c r="MA198" t="s">
        <v>328</v>
      </c>
      <c r="MB198">
        <v>0</v>
      </c>
      <c r="MC198">
        <v>0</v>
      </c>
      <c r="MD198">
        <v>0</v>
      </c>
      <c r="ME198">
        <v>0</v>
      </c>
      <c r="MH198" t="s">
        <v>328</v>
      </c>
      <c r="MI198">
        <v>0</v>
      </c>
      <c r="MJ198">
        <v>0</v>
      </c>
      <c r="MK198">
        <v>0</v>
      </c>
      <c r="ML198">
        <v>0</v>
      </c>
      <c r="MO198" t="s">
        <v>328</v>
      </c>
      <c r="MP198">
        <v>0</v>
      </c>
      <c r="MQ198">
        <v>0</v>
      </c>
      <c r="MR198">
        <v>0</v>
      </c>
      <c r="MS198">
        <v>0</v>
      </c>
      <c r="MV198" t="s">
        <v>328</v>
      </c>
      <c r="MW198">
        <v>0</v>
      </c>
      <c r="MX198">
        <v>0</v>
      </c>
      <c r="MY198">
        <v>0</v>
      </c>
      <c r="MZ198">
        <v>0</v>
      </c>
      <c r="NC198" t="s">
        <v>328</v>
      </c>
      <c r="ND198">
        <v>0</v>
      </c>
      <c r="NE198">
        <v>0</v>
      </c>
      <c r="NF198">
        <v>0</v>
      </c>
      <c r="NG198">
        <v>0</v>
      </c>
      <c r="NJ198" t="s">
        <v>328</v>
      </c>
      <c r="NK198">
        <v>0</v>
      </c>
      <c r="NL198">
        <v>0</v>
      </c>
      <c r="NM198">
        <v>0</v>
      </c>
      <c r="NN198">
        <v>0</v>
      </c>
      <c r="NQ198" t="s">
        <v>328</v>
      </c>
      <c r="NR198">
        <v>0</v>
      </c>
      <c r="NS198">
        <v>0</v>
      </c>
      <c r="NT198">
        <v>0</v>
      </c>
      <c r="NU198">
        <v>0</v>
      </c>
      <c r="NX198" t="s">
        <v>328</v>
      </c>
      <c r="NY198">
        <v>0</v>
      </c>
      <c r="NZ198">
        <v>0</v>
      </c>
      <c r="OA198">
        <v>0</v>
      </c>
      <c r="OB198">
        <v>0</v>
      </c>
      <c r="OE198" t="s">
        <v>328</v>
      </c>
      <c r="OF198">
        <v>0</v>
      </c>
      <c r="OG198">
        <v>0</v>
      </c>
      <c r="OH198">
        <v>0</v>
      </c>
      <c r="OI198">
        <v>0</v>
      </c>
      <c r="OL198" t="s">
        <v>328</v>
      </c>
      <c r="OM198">
        <v>0</v>
      </c>
      <c r="ON198">
        <v>0</v>
      </c>
      <c r="OO198">
        <v>0</v>
      </c>
      <c r="OP198">
        <v>0</v>
      </c>
      <c r="OS198" t="s">
        <v>328</v>
      </c>
      <c r="OT198">
        <v>0</v>
      </c>
      <c r="OU198">
        <v>0</v>
      </c>
      <c r="OV198">
        <v>0</v>
      </c>
      <c r="OW198">
        <v>0</v>
      </c>
      <c r="OZ198" t="s">
        <v>328</v>
      </c>
      <c r="PA198">
        <v>0</v>
      </c>
      <c r="PB198">
        <v>0</v>
      </c>
      <c r="PC198">
        <v>0</v>
      </c>
      <c r="PD198">
        <v>0</v>
      </c>
      <c r="PG198" t="s">
        <v>328</v>
      </c>
      <c r="PH198">
        <v>0</v>
      </c>
      <c r="PI198">
        <v>0</v>
      </c>
      <c r="PJ198">
        <v>0</v>
      </c>
      <c r="PK198">
        <v>0</v>
      </c>
      <c r="PN198" t="s">
        <v>328</v>
      </c>
      <c r="PO198">
        <v>0</v>
      </c>
      <c r="PP198">
        <v>0</v>
      </c>
      <c r="PQ198">
        <v>0</v>
      </c>
      <c r="PR198">
        <v>0</v>
      </c>
      <c r="PU198" t="s">
        <v>328</v>
      </c>
      <c r="PV198">
        <v>0</v>
      </c>
      <c r="PW198">
        <v>0</v>
      </c>
      <c r="PX198">
        <v>0</v>
      </c>
      <c r="PY198">
        <v>0</v>
      </c>
      <c r="QB198" t="s">
        <v>328</v>
      </c>
      <c r="QC198">
        <v>0</v>
      </c>
      <c r="QD198">
        <v>0</v>
      </c>
      <c r="QE198">
        <v>0</v>
      </c>
      <c r="QF198">
        <v>0</v>
      </c>
      <c r="QI198" t="s">
        <v>328</v>
      </c>
      <c r="QJ198">
        <v>0</v>
      </c>
      <c r="QK198">
        <v>0</v>
      </c>
      <c r="QL198">
        <v>0</v>
      </c>
      <c r="QM198">
        <v>0</v>
      </c>
      <c r="QP198" t="s">
        <v>328</v>
      </c>
      <c r="QQ198">
        <v>0</v>
      </c>
      <c r="QR198">
        <v>0</v>
      </c>
      <c r="QS198">
        <v>0</v>
      </c>
      <c r="QT198">
        <v>0</v>
      </c>
      <c r="QW198" t="s">
        <v>328</v>
      </c>
      <c r="QX198">
        <v>0</v>
      </c>
      <c r="QY198">
        <v>0</v>
      </c>
      <c r="QZ198">
        <v>0</v>
      </c>
      <c r="RA198">
        <v>0</v>
      </c>
      <c r="RD198" t="s">
        <v>328</v>
      </c>
      <c r="RE198">
        <v>0</v>
      </c>
      <c r="RF198">
        <v>0</v>
      </c>
      <c r="RG198">
        <v>0</v>
      </c>
      <c r="RH198">
        <v>0</v>
      </c>
    </row>
    <row r="199" spans="1:476" x14ac:dyDescent="0.25">
      <c r="A199" s="1">
        <v>9.7000000000000099</v>
      </c>
      <c r="B199" s="1">
        <v>9.7500000000000107</v>
      </c>
      <c r="C199" s="1" t="s">
        <v>329</v>
      </c>
      <c r="D199" s="1">
        <v>0</v>
      </c>
      <c r="E199" s="1">
        <v>0</v>
      </c>
      <c r="F199" s="1">
        <v>0</v>
      </c>
      <c r="G199" s="1">
        <v>0</v>
      </c>
      <c r="H199" s="1"/>
      <c r="I199" s="1"/>
      <c r="J199" s="1" t="s">
        <v>329</v>
      </c>
      <c r="K199" s="1">
        <v>0</v>
      </c>
      <c r="L199" s="1">
        <v>0</v>
      </c>
      <c r="M199" s="1">
        <v>0</v>
      </c>
      <c r="N199" s="1">
        <v>0</v>
      </c>
      <c r="O199" s="1"/>
      <c r="P199" s="1"/>
      <c r="Q199" s="1" t="s">
        <v>329</v>
      </c>
      <c r="R199" s="1">
        <v>0</v>
      </c>
      <c r="S199" s="1">
        <v>0</v>
      </c>
      <c r="T199" s="1">
        <v>0</v>
      </c>
      <c r="U199" s="1">
        <v>0</v>
      </c>
      <c r="V199" s="1"/>
      <c r="W199" s="1"/>
      <c r="X199" s="1" t="s">
        <v>329</v>
      </c>
      <c r="Y199" s="1">
        <v>0</v>
      </c>
      <c r="Z199" s="1">
        <v>0</v>
      </c>
      <c r="AA199" s="1">
        <v>0</v>
      </c>
      <c r="AB199" s="1">
        <v>0</v>
      </c>
      <c r="AC199" s="1"/>
      <c r="AD199" s="1"/>
      <c r="AE199" t="s">
        <v>329</v>
      </c>
      <c r="AF199">
        <v>0</v>
      </c>
      <c r="AG199">
        <v>0</v>
      </c>
      <c r="AH199">
        <v>0</v>
      </c>
      <c r="AI199">
        <v>0</v>
      </c>
      <c r="AJ199" s="1"/>
      <c r="AK199" s="1"/>
      <c r="AL199" t="s">
        <v>329</v>
      </c>
      <c r="AM199">
        <v>0</v>
      </c>
      <c r="AN199">
        <v>0</v>
      </c>
      <c r="AO199">
        <v>0</v>
      </c>
      <c r="AP199">
        <v>0</v>
      </c>
      <c r="AQ199" s="1"/>
      <c r="AR199" s="1"/>
      <c r="AS199" t="s">
        <v>329</v>
      </c>
      <c r="AT199">
        <v>0</v>
      </c>
      <c r="AU199">
        <v>0</v>
      </c>
      <c r="AV199">
        <v>0</v>
      </c>
      <c r="AW199">
        <v>0</v>
      </c>
      <c r="AZ199" t="s">
        <v>329</v>
      </c>
      <c r="BA199">
        <v>0</v>
      </c>
      <c r="BB199">
        <v>0</v>
      </c>
      <c r="BC199">
        <v>0</v>
      </c>
      <c r="BD199">
        <v>0</v>
      </c>
      <c r="BG199" t="s">
        <v>329</v>
      </c>
      <c r="BH199">
        <v>0</v>
      </c>
      <c r="BI199">
        <v>0</v>
      </c>
      <c r="BJ199">
        <v>0</v>
      </c>
      <c r="BK199">
        <v>0</v>
      </c>
      <c r="BN199" t="s">
        <v>329</v>
      </c>
      <c r="BO199">
        <v>0</v>
      </c>
      <c r="BP199">
        <v>0</v>
      </c>
      <c r="BQ199">
        <v>0</v>
      </c>
      <c r="BR199">
        <v>0</v>
      </c>
      <c r="BU199" t="s">
        <v>329</v>
      </c>
      <c r="BV199">
        <v>0</v>
      </c>
      <c r="BW199">
        <v>0</v>
      </c>
      <c r="BX199">
        <v>0</v>
      </c>
      <c r="BY199">
        <v>0</v>
      </c>
      <c r="CB199" t="s">
        <v>329</v>
      </c>
      <c r="CC199">
        <v>0</v>
      </c>
      <c r="CD199">
        <v>0</v>
      </c>
      <c r="CE199">
        <v>0</v>
      </c>
      <c r="CF199">
        <v>0</v>
      </c>
      <c r="CI199" t="s">
        <v>329</v>
      </c>
      <c r="CJ199">
        <v>0</v>
      </c>
      <c r="CK199">
        <v>0</v>
      </c>
      <c r="CL199">
        <v>0</v>
      </c>
      <c r="CM199">
        <v>0</v>
      </c>
      <c r="CP199" t="s">
        <v>329</v>
      </c>
      <c r="CQ199">
        <v>0</v>
      </c>
      <c r="CR199">
        <v>0</v>
      </c>
      <c r="CS199">
        <v>0</v>
      </c>
      <c r="CT199">
        <v>0</v>
      </c>
      <c r="CW199" t="s">
        <v>329</v>
      </c>
      <c r="CX199">
        <v>0</v>
      </c>
      <c r="CY199">
        <v>0</v>
      </c>
      <c r="CZ199">
        <v>0</v>
      </c>
      <c r="DA199">
        <v>0</v>
      </c>
      <c r="DD199" t="s">
        <v>329</v>
      </c>
      <c r="DE199">
        <v>0</v>
      </c>
      <c r="DF199">
        <v>0</v>
      </c>
      <c r="DG199">
        <v>0</v>
      </c>
      <c r="DH199">
        <v>0</v>
      </c>
      <c r="DK199" t="s">
        <v>329</v>
      </c>
      <c r="DL199">
        <v>0</v>
      </c>
      <c r="DM199">
        <v>0</v>
      </c>
      <c r="DN199">
        <v>0</v>
      </c>
      <c r="DO199">
        <v>0</v>
      </c>
      <c r="DR199" t="s">
        <v>329</v>
      </c>
      <c r="DS199">
        <v>0</v>
      </c>
      <c r="DT199">
        <v>0</v>
      </c>
      <c r="DU199">
        <v>0</v>
      </c>
      <c r="DV199">
        <v>0</v>
      </c>
      <c r="DY199" t="s">
        <v>329</v>
      </c>
      <c r="DZ199">
        <v>0</v>
      </c>
      <c r="EA199">
        <v>0</v>
      </c>
      <c r="EB199">
        <v>0</v>
      </c>
      <c r="EC199">
        <v>0</v>
      </c>
      <c r="EF199" t="s">
        <v>329</v>
      </c>
      <c r="EG199">
        <v>0</v>
      </c>
      <c r="EH199">
        <v>0</v>
      </c>
      <c r="EI199">
        <v>0</v>
      </c>
      <c r="EJ199">
        <v>0</v>
      </c>
      <c r="EM199" t="s">
        <v>329</v>
      </c>
      <c r="EN199">
        <v>0</v>
      </c>
      <c r="EO199">
        <v>0</v>
      </c>
      <c r="EP199">
        <v>0</v>
      </c>
      <c r="EQ199">
        <v>0</v>
      </c>
      <c r="ET199" t="s">
        <v>329</v>
      </c>
      <c r="EU199">
        <v>0</v>
      </c>
      <c r="EV199">
        <v>0</v>
      </c>
      <c r="EW199">
        <v>0</v>
      </c>
      <c r="EX199">
        <v>0</v>
      </c>
      <c r="FA199" t="s">
        <v>329</v>
      </c>
      <c r="FB199">
        <v>0</v>
      </c>
      <c r="FC199">
        <v>0</v>
      </c>
      <c r="FD199">
        <v>0</v>
      </c>
      <c r="FE199">
        <v>0</v>
      </c>
      <c r="FH199" t="s">
        <v>329</v>
      </c>
      <c r="FI199">
        <v>0</v>
      </c>
      <c r="FJ199">
        <v>0</v>
      </c>
      <c r="FK199">
        <v>0</v>
      </c>
      <c r="FL199">
        <v>0</v>
      </c>
      <c r="FO199" t="s">
        <v>329</v>
      </c>
      <c r="FP199">
        <v>0</v>
      </c>
      <c r="FQ199">
        <v>0</v>
      </c>
      <c r="FR199">
        <v>0</v>
      </c>
      <c r="FS199">
        <v>0</v>
      </c>
      <c r="FV199" t="s">
        <v>329</v>
      </c>
      <c r="FW199">
        <v>0</v>
      </c>
      <c r="FX199">
        <v>0</v>
      </c>
      <c r="FY199">
        <v>0</v>
      </c>
      <c r="FZ199">
        <v>0</v>
      </c>
      <c r="GC199" t="s">
        <v>329</v>
      </c>
      <c r="GD199">
        <v>0</v>
      </c>
      <c r="GE199">
        <v>0</v>
      </c>
      <c r="GF199">
        <v>0</v>
      </c>
      <c r="GG199">
        <v>0</v>
      </c>
      <c r="GJ199" t="s">
        <v>329</v>
      </c>
      <c r="GK199">
        <v>0</v>
      </c>
      <c r="GL199">
        <v>0</v>
      </c>
      <c r="GM199">
        <v>0</v>
      </c>
      <c r="GN199">
        <v>0</v>
      </c>
      <c r="GQ199" t="s">
        <v>329</v>
      </c>
      <c r="GR199">
        <v>0</v>
      </c>
      <c r="GS199">
        <v>0</v>
      </c>
      <c r="GT199">
        <v>0</v>
      </c>
      <c r="GU199">
        <v>0</v>
      </c>
      <c r="GX199" t="s">
        <v>329</v>
      </c>
      <c r="GY199">
        <v>0</v>
      </c>
      <c r="GZ199">
        <v>0</v>
      </c>
      <c r="HA199">
        <v>0</v>
      </c>
      <c r="HB199">
        <v>0</v>
      </c>
      <c r="HE199" t="s">
        <v>329</v>
      </c>
      <c r="HF199">
        <v>0</v>
      </c>
      <c r="HG199">
        <v>0</v>
      </c>
      <c r="HH199">
        <v>0</v>
      </c>
      <c r="HI199">
        <v>0</v>
      </c>
      <c r="HL199" t="s">
        <v>329</v>
      </c>
      <c r="HM199">
        <v>0</v>
      </c>
      <c r="HN199">
        <v>0</v>
      </c>
      <c r="HO199">
        <v>0</v>
      </c>
      <c r="HP199">
        <v>0</v>
      </c>
      <c r="HS199" t="s">
        <v>329</v>
      </c>
      <c r="HT199">
        <v>0</v>
      </c>
      <c r="HU199">
        <v>0</v>
      </c>
      <c r="HV199">
        <v>0</v>
      </c>
      <c r="HW199">
        <v>0</v>
      </c>
      <c r="HZ199" t="s">
        <v>329</v>
      </c>
      <c r="IA199">
        <v>0</v>
      </c>
      <c r="IB199">
        <v>0</v>
      </c>
      <c r="IC199">
        <v>0</v>
      </c>
      <c r="ID199">
        <v>0</v>
      </c>
      <c r="IG199" t="s">
        <v>329</v>
      </c>
      <c r="IH199">
        <v>0</v>
      </c>
      <c r="II199">
        <v>0</v>
      </c>
      <c r="IJ199">
        <v>0</v>
      </c>
      <c r="IK199">
        <v>0</v>
      </c>
      <c r="IN199" t="s">
        <v>329</v>
      </c>
      <c r="IO199">
        <v>0</v>
      </c>
      <c r="IP199">
        <v>0</v>
      </c>
      <c r="IQ199">
        <v>0</v>
      </c>
      <c r="IR199">
        <v>0</v>
      </c>
      <c r="IU199" t="s">
        <v>329</v>
      </c>
      <c r="IV199">
        <v>0</v>
      </c>
      <c r="IW199">
        <v>0</v>
      </c>
      <c r="IX199">
        <v>0</v>
      </c>
      <c r="IY199">
        <v>0</v>
      </c>
      <c r="JB199" t="s">
        <v>329</v>
      </c>
      <c r="JC199">
        <v>0</v>
      </c>
      <c r="JD199">
        <v>0</v>
      </c>
      <c r="JE199">
        <v>0</v>
      </c>
      <c r="JF199">
        <v>0</v>
      </c>
      <c r="JI199" t="s">
        <v>329</v>
      </c>
      <c r="JJ199">
        <v>0</v>
      </c>
      <c r="JK199">
        <v>0</v>
      </c>
      <c r="JL199">
        <v>0</v>
      </c>
      <c r="JM199">
        <v>0</v>
      </c>
      <c r="JP199" t="s">
        <v>329</v>
      </c>
      <c r="JQ199">
        <v>0</v>
      </c>
      <c r="JR199">
        <v>0</v>
      </c>
      <c r="JS199">
        <v>0</v>
      </c>
      <c r="JT199">
        <v>0</v>
      </c>
      <c r="JW199" t="s">
        <v>329</v>
      </c>
      <c r="JX199">
        <v>0</v>
      </c>
      <c r="JY199">
        <v>0</v>
      </c>
      <c r="JZ199">
        <v>0</v>
      </c>
      <c r="KA199">
        <v>0</v>
      </c>
      <c r="KD199" t="s">
        <v>329</v>
      </c>
      <c r="KE199">
        <v>0</v>
      </c>
      <c r="KF199">
        <v>0</v>
      </c>
      <c r="KG199">
        <v>0</v>
      </c>
      <c r="KH199">
        <v>0</v>
      </c>
      <c r="KK199" t="s">
        <v>329</v>
      </c>
      <c r="KL199">
        <v>0</v>
      </c>
      <c r="KM199">
        <v>0</v>
      </c>
      <c r="KN199">
        <v>0</v>
      </c>
      <c r="KO199">
        <v>0</v>
      </c>
      <c r="KR199" t="s">
        <v>329</v>
      </c>
      <c r="KS199">
        <v>0</v>
      </c>
      <c r="KT199">
        <v>0</v>
      </c>
      <c r="KU199">
        <v>0</v>
      </c>
      <c r="KV199">
        <v>0</v>
      </c>
      <c r="KY199" t="s">
        <v>329</v>
      </c>
      <c r="KZ199">
        <v>0</v>
      </c>
      <c r="LA199">
        <v>0</v>
      </c>
      <c r="LB199">
        <v>0</v>
      </c>
      <c r="LC199">
        <v>0</v>
      </c>
      <c r="LF199" t="s">
        <v>329</v>
      </c>
      <c r="LG199">
        <v>0</v>
      </c>
      <c r="LH199">
        <v>0</v>
      </c>
      <c r="LI199">
        <v>0</v>
      </c>
      <c r="LJ199">
        <v>0</v>
      </c>
      <c r="LM199" t="s">
        <v>329</v>
      </c>
      <c r="LN199">
        <v>0</v>
      </c>
      <c r="LO199">
        <v>0</v>
      </c>
      <c r="LP199">
        <v>0</v>
      </c>
      <c r="LQ199">
        <v>0</v>
      </c>
      <c r="LT199" t="s">
        <v>329</v>
      </c>
      <c r="LU199">
        <v>0</v>
      </c>
      <c r="LV199">
        <v>0</v>
      </c>
      <c r="LW199">
        <v>0</v>
      </c>
      <c r="LX199">
        <v>0</v>
      </c>
      <c r="MA199" t="s">
        <v>329</v>
      </c>
      <c r="MB199">
        <v>0</v>
      </c>
      <c r="MC199">
        <v>0</v>
      </c>
      <c r="MD199">
        <v>0</v>
      </c>
      <c r="ME199">
        <v>0</v>
      </c>
      <c r="MH199" t="s">
        <v>329</v>
      </c>
      <c r="MI199">
        <v>0</v>
      </c>
      <c r="MJ199">
        <v>0</v>
      </c>
      <c r="MK199">
        <v>0</v>
      </c>
      <c r="ML199">
        <v>0</v>
      </c>
      <c r="MO199" t="s">
        <v>329</v>
      </c>
      <c r="MP199">
        <v>0</v>
      </c>
      <c r="MQ199">
        <v>0</v>
      </c>
      <c r="MR199">
        <v>0</v>
      </c>
      <c r="MS199">
        <v>0</v>
      </c>
      <c r="MV199" t="s">
        <v>329</v>
      </c>
      <c r="MW199">
        <v>0</v>
      </c>
      <c r="MX199">
        <v>0</v>
      </c>
      <c r="MY199">
        <v>0</v>
      </c>
      <c r="MZ199">
        <v>0</v>
      </c>
      <c r="NC199" t="s">
        <v>329</v>
      </c>
      <c r="ND199">
        <v>0</v>
      </c>
      <c r="NE199">
        <v>0</v>
      </c>
      <c r="NF199">
        <v>0</v>
      </c>
      <c r="NG199">
        <v>0</v>
      </c>
      <c r="NJ199" t="s">
        <v>329</v>
      </c>
      <c r="NK199">
        <v>0</v>
      </c>
      <c r="NL199">
        <v>0</v>
      </c>
      <c r="NM199">
        <v>0</v>
      </c>
      <c r="NN199">
        <v>0</v>
      </c>
      <c r="NQ199" t="s">
        <v>329</v>
      </c>
      <c r="NR199">
        <v>0</v>
      </c>
      <c r="NS199">
        <v>0</v>
      </c>
      <c r="NT199">
        <v>0</v>
      </c>
      <c r="NU199">
        <v>0</v>
      </c>
      <c r="NX199" t="s">
        <v>329</v>
      </c>
      <c r="NY199">
        <v>0</v>
      </c>
      <c r="NZ199">
        <v>0</v>
      </c>
      <c r="OA199">
        <v>0</v>
      </c>
      <c r="OB199">
        <v>0</v>
      </c>
      <c r="OE199" t="s">
        <v>329</v>
      </c>
      <c r="OF199">
        <v>0</v>
      </c>
      <c r="OG199">
        <v>0</v>
      </c>
      <c r="OH199">
        <v>0</v>
      </c>
      <c r="OI199">
        <v>0</v>
      </c>
      <c r="OL199" t="s">
        <v>329</v>
      </c>
      <c r="OM199">
        <v>0.04</v>
      </c>
      <c r="ON199">
        <v>0.21</v>
      </c>
      <c r="OO199">
        <v>0</v>
      </c>
      <c r="OP199">
        <v>0</v>
      </c>
      <c r="OS199" t="s">
        <v>329</v>
      </c>
      <c r="OT199">
        <v>0</v>
      </c>
      <c r="OU199">
        <v>0</v>
      </c>
      <c r="OV199">
        <v>0</v>
      </c>
      <c r="OW199">
        <v>0</v>
      </c>
      <c r="OZ199" t="s">
        <v>329</v>
      </c>
      <c r="PA199">
        <v>0</v>
      </c>
      <c r="PB199">
        <v>0</v>
      </c>
      <c r="PC199">
        <v>0</v>
      </c>
      <c r="PD199">
        <v>0</v>
      </c>
      <c r="PG199" t="s">
        <v>329</v>
      </c>
      <c r="PH199">
        <v>0</v>
      </c>
      <c r="PI199">
        <v>0</v>
      </c>
      <c r="PJ199">
        <v>0</v>
      </c>
      <c r="PK199">
        <v>0</v>
      </c>
      <c r="PN199" t="s">
        <v>329</v>
      </c>
      <c r="PO199">
        <v>0</v>
      </c>
      <c r="PP199">
        <v>0</v>
      </c>
      <c r="PQ199">
        <v>0</v>
      </c>
      <c r="PR199">
        <v>0</v>
      </c>
      <c r="PU199" t="s">
        <v>329</v>
      </c>
      <c r="PV199">
        <v>0</v>
      </c>
      <c r="PW199">
        <v>0</v>
      </c>
      <c r="PX199">
        <v>0</v>
      </c>
      <c r="PY199">
        <v>0</v>
      </c>
      <c r="QB199" t="s">
        <v>329</v>
      </c>
      <c r="QC199">
        <v>0</v>
      </c>
      <c r="QD199">
        <v>0</v>
      </c>
      <c r="QE199">
        <v>0</v>
      </c>
      <c r="QF199">
        <v>0</v>
      </c>
      <c r="QI199" t="s">
        <v>329</v>
      </c>
      <c r="QJ199">
        <v>0</v>
      </c>
      <c r="QK199">
        <v>0</v>
      </c>
      <c r="QL199">
        <v>0</v>
      </c>
      <c r="QM199">
        <v>0</v>
      </c>
      <c r="QP199" t="s">
        <v>329</v>
      </c>
      <c r="QQ199">
        <v>0</v>
      </c>
      <c r="QR199">
        <v>0</v>
      </c>
      <c r="QS199">
        <v>0</v>
      </c>
      <c r="QT199">
        <v>0</v>
      </c>
      <c r="QW199" t="s">
        <v>329</v>
      </c>
      <c r="QX199">
        <v>0</v>
      </c>
      <c r="QY199">
        <v>0</v>
      </c>
      <c r="QZ199">
        <v>0</v>
      </c>
      <c r="RA199">
        <v>0</v>
      </c>
      <c r="RD199" t="s">
        <v>329</v>
      </c>
      <c r="RE199">
        <v>0</v>
      </c>
      <c r="RF199">
        <v>0</v>
      </c>
      <c r="RG199">
        <v>0</v>
      </c>
      <c r="RH199">
        <v>0</v>
      </c>
    </row>
    <row r="200" spans="1:476" x14ac:dyDescent="0.25">
      <c r="A200" s="1">
        <v>9.7500000000000107</v>
      </c>
      <c r="B200" s="1">
        <v>9.8000000000000114</v>
      </c>
      <c r="C200" s="1" t="s">
        <v>330</v>
      </c>
      <c r="D200" s="1">
        <v>0</v>
      </c>
      <c r="E200" s="1">
        <v>0</v>
      </c>
      <c r="F200" s="1">
        <v>0</v>
      </c>
      <c r="G200" s="1">
        <v>0</v>
      </c>
      <c r="H200" s="1"/>
      <c r="I200" s="1"/>
      <c r="J200" s="1" t="s">
        <v>330</v>
      </c>
      <c r="K200" s="1">
        <v>0</v>
      </c>
      <c r="L200" s="1">
        <v>0</v>
      </c>
      <c r="M200" s="1">
        <v>0</v>
      </c>
      <c r="N200" s="1">
        <v>0</v>
      </c>
      <c r="O200" s="1"/>
      <c r="P200" s="1"/>
      <c r="Q200" s="1" t="s">
        <v>330</v>
      </c>
      <c r="R200" s="1">
        <v>0</v>
      </c>
      <c r="S200" s="1">
        <v>0</v>
      </c>
      <c r="T200" s="1">
        <v>0</v>
      </c>
      <c r="U200" s="1">
        <v>0</v>
      </c>
      <c r="V200" s="1"/>
      <c r="W200" s="1"/>
      <c r="X200" s="1" t="s">
        <v>330</v>
      </c>
      <c r="Y200" s="1">
        <v>0</v>
      </c>
      <c r="Z200" s="1">
        <v>0</v>
      </c>
      <c r="AA200" s="1">
        <v>0</v>
      </c>
      <c r="AB200" s="1">
        <v>0</v>
      </c>
      <c r="AC200" s="1"/>
      <c r="AD200" s="1"/>
      <c r="AE200" t="s">
        <v>330</v>
      </c>
      <c r="AF200">
        <v>0</v>
      </c>
      <c r="AG200">
        <v>0</v>
      </c>
      <c r="AH200">
        <v>0</v>
      </c>
      <c r="AI200">
        <v>0</v>
      </c>
      <c r="AJ200" s="1"/>
      <c r="AK200" s="1"/>
      <c r="AL200" t="s">
        <v>330</v>
      </c>
      <c r="AM200">
        <v>0</v>
      </c>
      <c r="AN200">
        <v>0</v>
      </c>
      <c r="AO200">
        <v>0</v>
      </c>
      <c r="AP200">
        <v>0</v>
      </c>
      <c r="AQ200" s="1"/>
      <c r="AR200" s="1"/>
      <c r="AS200" t="s">
        <v>330</v>
      </c>
      <c r="AT200">
        <v>0</v>
      </c>
      <c r="AU200">
        <v>0</v>
      </c>
      <c r="AV200">
        <v>0</v>
      </c>
      <c r="AW200">
        <v>0</v>
      </c>
      <c r="AZ200" t="s">
        <v>330</v>
      </c>
      <c r="BA200">
        <v>0</v>
      </c>
      <c r="BB200">
        <v>0</v>
      </c>
      <c r="BC200">
        <v>0</v>
      </c>
      <c r="BD200">
        <v>0</v>
      </c>
      <c r="BG200" t="s">
        <v>330</v>
      </c>
      <c r="BH200">
        <v>0</v>
      </c>
      <c r="BI200">
        <v>0</v>
      </c>
      <c r="BJ200">
        <v>0</v>
      </c>
      <c r="BK200">
        <v>0</v>
      </c>
      <c r="BN200" t="s">
        <v>330</v>
      </c>
      <c r="BO200">
        <v>0</v>
      </c>
      <c r="BP200">
        <v>0</v>
      </c>
      <c r="BQ200">
        <v>0</v>
      </c>
      <c r="BR200">
        <v>0</v>
      </c>
      <c r="BU200" t="s">
        <v>330</v>
      </c>
      <c r="BV200">
        <v>0</v>
      </c>
      <c r="BW200">
        <v>0</v>
      </c>
      <c r="BX200">
        <v>0</v>
      </c>
      <c r="BY200">
        <v>0</v>
      </c>
      <c r="CB200" t="s">
        <v>330</v>
      </c>
      <c r="CC200">
        <v>0</v>
      </c>
      <c r="CD200">
        <v>0</v>
      </c>
      <c r="CE200">
        <v>0</v>
      </c>
      <c r="CF200">
        <v>0</v>
      </c>
      <c r="CI200" t="s">
        <v>330</v>
      </c>
      <c r="CJ200">
        <v>0</v>
      </c>
      <c r="CK200">
        <v>0</v>
      </c>
      <c r="CL200">
        <v>0</v>
      </c>
      <c r="CM200">
        <v>0</v>
      </c>
      <c r="CP200" t="s">
        <v>330</v>
      </c>
      <c r="CQ200">
        <v>0</v>
      </c>
      <c r="CR200">
        <v>0</v>
      </c>
      <c r="CS200">
        <v>0</v>
      </c>
      <c r="CT200">
        <v>0</v>
      </c>
      <c r="CW200" t="s">
        <v>330</v>
      </c>
      <c r="CX200">
        <v>0</v>
      </c>
      <c r="CY200">
        <v>0</v>
      </c>
      <c r="CZ200">
        <v>0</v>
      </c>
      <c r="DA200">
        <v>0</v>
      </c>
      <c r="DD200" t="s">
        <v>330</v>
      </c>
      <c r="DE200">
        <v>0</v>
      </c>
      <c r="DF200">
        <v>0</v>
      </c>
      <c r="DG200">
        <v>0</v>
      </c>
      <c r="DH200">
        <v>0</v>
      </c>
      <c r="DK200" t="s">
        <v>330</v>
      </c>
      <c r="DL200">
        <v>0</v>
      </c>
      <c r="DM200">
        <v>0</v>
      </c>
      <c r="DN200">
        <v>0</v>
      </c>
      <c r="DO200">
        <v>0</v>
      </c>
      <c r="DR200" t="s">
        <v>330</v>
      </c>
      <c r="DS200">
        <v>0</v>
      </c>
      <c r="DT200">
        <v>0</v>
      </c>
      <c r="DU200">
        <v>0</v>
      </c>
      <c r="DV200">
        <v>0</v>
      </c>
      <c r="DY200" t="s">
        <v>330</v>
      </c>
      <c r="DZ200">
        <v>0</v>
      </c>
      <c r="EA200">
        <v>0</v>
      </c>
      <c r="EB200">
        <v>0</v>
      </c>
      <c r="EC200">
        <v>0</v>
      </c>
      <c r="EF200" t="s">
        <v>330</v>
      </c>
      <c r="EG200">
        <v>0</v>
      </c>
      <c r="EH200">
        <v>0</v>
      </c>
      <c r="EI200">
        <v>0</v>
      </c>
      <c r="EJ200">
        <v>0</v>
      </c>
      <c r="EM200" t="s">
        <v>330</v>
      </c>
      <c r="EN200">
        <v>0</v>
      </c>
      <c r="EO200">
        <v>0</v>
      </c>
      <c r="EP200">
        <v>0</v>
      </c>
      <c r="EQ200">
        <v>0</v>
      </c>
      <c r="ET200" t="s">
        <v>330</v>
      </c>
      <c r="EU200">
        <v>0</v>
      </c>
      <c r="EV200">
        <v>0</v>
      </c>
      <c r="EW200">
        <v>0</v>
      </c>
      <c r="EX200">
        <v>0</v>
      </c>
      <c r="FA200" t="s">
        <v>330</v>
      </c>
      <c r="FB200">
        <v>0</v>
      </c>
      <c r="FC200">
        <v>0</v>
      </c>
      <c r="FD200">
        <v>0</v>
      </c>
      <c r="FE200">
        <v>0</v>
      </c>
      <c r="FH200" t="s">
        <v>330</v>
      </c>
      <c r="FI200">
        <v>0</v>
      </c>
      <c r="FJ200">
        <v>0</v>
      </c>
      <c r="FK200">
        <v>0</v>
      </c>
      <c r="FL200">
        <v>0</v>
      </c>
      <c r="FO200" t="s">
        <v>330</v>
      </c>
      <c r="FP200">
        <v>0</v>
      </c>
      <c r="FQ200">
        <v>0</v>
      </c>
      <c r="FR200">
        <v>0</v>
      </c>
      <c r="FS200">
        <v>0</v>
      </c>
      <c r="FV200" t="s">
        <v>330</v>
      </c>
      <c r="FW200">
        <v>0</v>
      </c>
      <c r="FX200">
        <v>0</v>
      </c>
      <c r="FY200">
        <v>0</v>
      </c>
      <c r="FZ200">
        <v>0</v>
      </c>
      <c r="GC200" t="s">
        <v>330</v>
      </c>
      <c r="GD200">
        <v>0</v>
      </c>
      <c r="GE200">
        <v>0</v>
      </c>
      <c r="GF200">
        <v>0</v>
      </c>
      <c r="GG200">
        <v>0</v>
      </c>
      <c r="GJ200" t="s">
        <v>330</v>
      </c>
      <c r="GK200">
        <v>0</v>
      </c>
      <c r="GL200">
        <v>0</v>
      </c>
      <c r="GM200">
        <v>0</v>
      </c>
      <c r="GN200">
        <v>0</v>
      </c>
      <c r="GQ200" t="s">
        <v>330</v>
      </c>
      <c r="GR200">
        <v>0</v>
      </c>
      <c r="GS200">
        <v>0</v>
      </c>
      <c r="GT200">
        <v>0</v>
      </c>
      <c r="GU200">
        <v>0</v>
      </c>
      <c r="GX200" t="s">
        <v>330</v>
      </c>
      <c r="GY200">
        <v>0</v>
      </c>
      <c r="GZ200">
        <v>0</v>
      </c>
      <c r="HA200">
        <v>0</v>
      </c>
      <c r="HB200">
        <v>0</v>
      </c>
      <c r="HE200" t="s">
        <v>330</v>
      </c>
      <c r="HF200">
        <v>0</v>
      </c>
      <c r="HG200">
        <v>0</v>
      </c>
      <c r="HH200">
        <v>0</v>
      </c>
      <c r="HI200">
        <v>0</v>
      </c>
      <c r="HL200" t="s">
        <v>330</v>
      </c>
      <c r="HM200">
        <v>0</v>
      </c>
      <c r="HN200">
        <v>0</v>
      </c>
      <c r="HO200">
        <v>0</v>
      </c>
      <c r="HP200">
        <v>0</v>
      </c>
      <c r="HS200" t="s">
        <v>330</v>
      </c>
      <c r="HT200">
        <v>0</v>
      </c>
      <c r="HU200">
        <v>0</v>
      </c>
      <c r="HV200">
        <v>0</v>
      </c>
      <c r="HW200">
        <v>0</v>
      </c>
      <c r="HZ200" t="s">
        <v>330</v>
      </c>
      <c r="IA200">
        <v>0</v>
      </c>
      <c r="IB200">
        <v>0</v>
      </c>
      <c r="IC200">
        <v>0</v>
      </c>
      <c r="ID200">
        <v>0</v>
      </c>
      <c r="IG200" t="s">
        <v>330</v>
      </c>
      <c r="IH200">
        <v>0</v>
      </c>
      <c r="II200">
        <v>0</v>
      </c>
      <c r="IJ200">
        <v>0</v>
      </c>
      <c r="IK200">
        <v>0</v>
      </c>
      <c r="IN200" t="s">
        <v>330</v>
      </c>
      <c r="IO200">
        <v>0</v>
      </c>
      <c r="IP200">
        <v>0</v>
      </c>
      <c r="IQ200">
        <v>0</v>
      </c>
      <c r="IR200">
        <v>0</v>
      </c>
      <c r="IU200" t="s">
        <v>330</v>
      </c>
      <c r="IV200">
        <v>0</v>
      </c>
      <c r="IW200">
        <v>0</v>
      </c>
      <c r="IX200">
        <v>0</v>
      </c>
      <c r="IY200">
        <v>0</v>
      </c>
      <c r="JB200" t="s">
        <v>330</v>
      </c>
      <c r="JC200">
        <v>0</v>
      </c>
      <c r="JD200">
        <v>0</v>
      </c>
      <c r="JE200">
        <v>0</v>
      </c>
      <c r="JF200">
        <v>0</v>
      </c>
      <c r="JI200" t="s">
        <v>330</v>
      </c>
      <c r="JJ200">
        <v>0</v>
      </c>
      <c r="JK200">
        <v>0</v>
      </c>
      <c r="JL200">
        <v>0</v>
      </c>
      <c r="JM200">
        <v>0</v>
      </c>
      <c r="JP200" t="s">
        <v>330</v>
      </c>
      <c r="JQ200">
        <v>0</v>
      </c>
      <c r="JR200">
        <v>0</v>
      </c>
      <c r="JS200">
        <v>0</v>
      </c>
      <c r="JT200">
        <v>0</v>
      </c>
      <c r="JW200" t="s">
        <v>330</v>
      </c>
      <c r="JX200">
        <v>0</v>
      </c>
      <c r="JY200">
        <v>0</v>
      </c>
      <c r="JZ200">
        <v>0</v>
      </c>
      <c r="KA200">
        <v>0</v>
      </c>
      <c r="KD200" t="s">
        <v>330</v>
      </c>
      <c r="KE200">
        <v>0</v>
      </c>
      <c r="KF200">
        <v>0</v>
      </c>
      <c r="KG200">
        <v>0</v>
      </c>
      <c r="KH200">
        <v>0</v>
      </c>
      <c r="KK200" t="s">
        <v>330</v>
      </c>
      <c r="KL200">
        <v>0</v>
      </c>
      <c r="KM200">
        <v>0</v>
      </c>
      <c r="KN200">
        <v>0</v>
      </c>
      <c r="KO200">
        <v>0</v>
      </c>
      <c r="KR200" t="s">
        <v>330</v>
      </c>
      <c r="KS200">
        <v>0</v>
      </c>
      <c r="KT200">
        <v>0</v>
      </c>
      <c r="KU200">
        <v>0</v>
      </c>
      <c r="KV200">
        <v>0</v>
      </c>
      <c r="KY200" t="s">
        <v>330</v>
      </c>
      <c r="KZ200">
        <v>0</v>
      </c>
      <c r="LA200">
        <v>0</v>
      </c>
      <c r="LB200">
        <v>0</v>
      </c>
      <c r="LC200">
        <v>0</v>
      </c>
      <c r="LF200" t="s">
        <v>330</v>
      </c>
      <c r="LG200">
        <v>0</v>
      </c>
      <c r="LH200">
        <v>0</v>
      </c>
      <c r="LI200">
        <v>0</v>
      </c>
      <c r="LJ200">
        <v>0</v>
      </c>
      <c r="LM200" t="s">
        <v>330</v>
      </c>
      <c r="LN200">
        <v>0</v>
      </c>
      <c r="LO200">
        <v>0</v>
      </c>
      <c r="LP200">
        <v>0</v>
      </c>
      <c r="LQ200">
        <v>0</v>
      </c>
      <c r="LT200" t="s">
        <v>330</v>
      </c>
      <c r="LU200">
        <v>0</v>
      </c>
      <c r="LV200">
        <v>0</v>
      </c>
      <c r="LW200">
        <v>0</v>
      </c>
      <c r="LX200">
        <v>0</v>
      </c>
      <c r="MA200" t="s">
        <v>330</v>
      </c>
      <c r="MB200">
        <v>0</v>
      </c>
      <c r="MC200">
        <v>0</v>
      </c>
      <c r="MD200">
        <v>0</v>
      </c>
      <c r="ME200">
        <v>0</v>
      </c>
      <c r="MH200" t="s">
        <v>330</v>
      </c>
      <c r="MI200">
        <v>0</v>
      </c>
      <c r="MJ200">
        <v>0</v>
      </c>
      <c r="MK200">
        <v>0</v>
      </c>
      <c r="ML200">
        <v>0</v>
      </c>
      <c r="MO200" t="s">
        <v>330</v>
      </c>
      <c r="MP200">
        <v>0</v>
      </c>
      <c r="MQ200">
        <v>0</v>
      </c>
      <c r="MR200">
        <v>0</v>
      </c>
      <c r="MS200">
        <v>0</v>
      </c>
      <c r="MV200" t="s">
        <v>330</v>
      </c>
      <c r="MW200">
        <v>0</v>
      </c>
      <c r="MX200">
        <v>0</v>
      </c>
      <c r="MY200">
        <v>0</v>
      </c>
      <c r="MZ200">
        <v>0</v>
      </c>
      <c r="NC200" t="s">
        <v>330</v>
      </c>
      <c r="ND200">
        <v>0</v>
      </c>
      <c r="NE200">
        <v>0</v>
      </c>
      <c r="NF200">
        <v>0</v>
      </c>
      <c r="NG200">
        <v>0</v>
      </c>
      <c r="NJ200" t="s">
        <v>330</v>
      </c>
      <c r="NK200">
        <v>0</v>
      </c>
      <c r="NL200">
        <v>0</v>
      </c>
      <c r="NM200">
        <v>0</v>
      </c>
      <c r="NN200">
        <v>0</v>
      </c>
      <c r="NQ200" t="s">
        <v>330</v>
      </c>
      <c r="NR200">
        <v>0</v>
      </c>
      <c r="NS200">
        <v>0</v>
      </c>
      <c r="NT200">
        <v>0</v>
      </c>
      <c r="NU200">
        <v>0</v>
      </c>
      <c r="NX200" t="s">
        <v>330</v>
      </c>
      <c r="NY200">
        <v>0</v>
      </c>
      <c r="NZ200">
        <v>0</v>
      </c>
      <c r="OA200">
        <v>0</v>
      </c>
      <c r="OB200">
        <v>0</v>
      </c>
      <c r="OE200" t="s">
        <v>330</v>
      </c>
      <c r="OF200">
        <v>0</v>
      </c>
      <c r="OG200">
        <v>0</v>
      </c>
      <c r="OH200">
        <v>0</v>
      </c>
      <c r="OI200">
        <v>0</v>
      </c>
      <c r="OL200" t="s">
        <v>330</v>
      </c>
      <c r="OM200">
        <v>0</v>
      </c>
      <c r="ON200">
        <v>0</v>
      </c>
      <c r="OO200">
        <v>0</v>
      </c>
      <c r="OP200">
        <v>0</v>
      </c>
      <c r="OS200" t="s">
        <v>330</v>
      </c>
      <c r="OT200">
        <v>0</v>
      </c>
      <c r="OU200">
        <v>0</v>
      </c>
      <c r="OV200">
        <v>0</v>
      </c>
      <c r="OW200">
        <v>0</v>
      </c>
      <c r="OZ200" t="s">
        <v>330</v>
      </c>
      <c r="PA200">
        <v>0</v>
      </c>
      <c r="PB200">
        <v>0</v>
      </c>
      <c r="PC200">
        <v>0</v>
      </c>
      <c r="PD200">
        <v>0</v>
      </c>
      <c r="PG200" t="s">
        <v>330</v>
      </c>
      <c r="PH200">
        <v>0</v>
      </c>
      <c r="PI200">
        <v>0</v>
      </c>
      <c r="PJ200">
        <v>0</v>
      </c>
      <c r="PK200">
        <v>0</v>
      </c>
      <c r="PN200" t="s">
        <v>330</v>
      </c>
      <c r="PO200">
        <v>0</v>
      </c>
      <c r="PP200">
        <v>0</v>
      </c>
      <c r="PQ200">
        <v>0</v>
      </c>
      <c r="PR200">
        <v>0</v>
      </c>
      <c r="PU200" t="s">
        <v>330</v>
      </c>
      <c r="PV200">
        <v>0</v>
      </c>
      <c r="PW200">
        <v>0</v>
      </c>
      <c r="PX200">
        <v>0</v>
      </c>
      <c r="PY200">
        <v>0</v>
      </c>
      <c r="QB200" t="s">
        <v>330</v>
      </c>
      <c r="QC200">
        <v>0</v>
      </c>
      <c r="QD200">
        <v>0</v>
      </c>
      <c r="QE200">
        <v>0</v>
      </c>
      <c r="QF200">
        <v>0</v>
      </c>
      <c r="QI200" t="s">
        <v>330</v>
      </c>
      <c r="QJ200">
        <v>0</v>
      </c>
      <c r="QK200">
        <v>0</v>
      </c>
      <c r="QL200">
        <v>0</v>
      </c>
      <c r="QM200">
        <v>0</v>
      </c>
      <c r="QP200" t="s">
        <v>330</v>
      </c>
      <c r="QQ200">
        <v>0</v>
      </c>
      <c r="QR200">
        <v>0</v>
      </c>
      <c r="QS200">
        <v>0</v>
      </c>
      <c r="QT200">
        <v>0</v>
      </c>
      <c r="QW200" t="s">
        <v>330</v>
      </c>
      <c r="QX200">
        <v>0</v>
      </c>
      <c r="QY200">
        <v>0</v>
      </c>
      <c r="QZ200">
        <v>0</v>
      </c>
      <c r="RA200">
        <v>0</v>
      </c>
      <c r="RD200" t="s">
        <v>330</v>
      </c>
      <c r="RE200">
        <v>0</v>
      </c>
      <c r="RF200">
        <v>0</v>
      </c>
      <c r="RG200">
        <v>0</v>
      </c>
      <c r="RH200">
        <v>0</v>
      </c>
    </row>
    <row r="201" spans="1:476" x14ac:dyDescent="0.25">
      <c r="A201" s="1">
        <v>9.8000000000000114</v>
      </c>
      <c r="B201" s="1">
        <v>9.8500000000000121</v>
      </c>
      <c r="C201" s="1" t="s">
        <v>331</v>
      </c>
      <c r="D201" s="1">
        <v>0</v>
      </c>
      <c r="E201" s="1">
        <v>0</v>
      </c>
      <c r="F201" s="1">
        <v>0</v>
      </c>
      <c r="G201" s="1">
        <v>0</v>
      </c>
      <c r="H201" s="1"/>
      <c r="I201" s="1"/>
      <c r="J201" s="1" t="s">
        <v>331</v>
      </c>
      <c r="K201" s="1">
        <v>0</v>
      </c>
      <c r="L201" s="1">
        <v>0</v>
      </c>
      <c r="M201" s="1">
        <v>0</v>
      </c>
      <c r="N201" s="1">
        <v>0</v>
      </c>
      <c r="O201" s="1"/>
      <c r="P201" s="1"/>
      <c r="Q201" s="1" t="s">
        <v>331</v>
      </c>
      <c r="R201" s="1">
        <v>0</v>
      </c>
      <c r="S201" s="1">
        <v>0</v>
      </c>
      <c r="T201" s="1">
        <v>0</v>
      </c>
      <c r="U201" s="1">
        <v>0</v>
      </c>
      <c r="V201" s="1"/>
      <c r="W201" s="1"/>
      <c r="X201" s="1" t="s">
        <v>331</v>
      </c>
      <c r="Y201" s="1">
        <v>0</v>
      </c>
      <c r="Z201" s="1">
        <v>0</v>
      </c>
      <c r="AA201" s="1">
        <v>0</v>
      </c>
      <c r="AB201" s="1">
        <v>0</v>
      </c>
      <c r="AC201" s="1"/>
      <c r="AD201" s="1"/>
      <c r="AE201" t="s">
        <v>331</v>
      </c>
      <c r="AF201">
        <v>0</v>
      </c>
      <c r="AG201">
        <v>0</v>
      </c>
      <c r="AH201">
        <v>0</v>
      </c>
      <c r="AI201">
        <v>0</v>
      </c>
      <c r="AJ201" s="1"/>
      <c r="AK201" s="1"/>
      <c r="AL201" t="s">
        <v>331</v>
      </c>
      <c r="AM201">
        <v>0</v>
      </c>
      <c r="AN201">
        <v>0</v>
      </c>
      <c r="AO201">
        <v>0</v>
      </c>
      <c r="AP201">
        <v>0</v>
      </c>
      <c r="AQ201" s="1"/>
      <c r="AR201" s="1"/>
      <c r="AS201" t="s">
        <v>331</v>
      </c>
      <c r="AT201">
        <v>0</v>
      </c>
      <c r="AU201">
        <v>0</v>
      </c>
      <c r="AV201">
        <v>0</v>
      </c>
      <c r="AW201">
        <v>0</v>
      </c>
      <c r="AZ201" t="s">
        <v>331</v>
      </c>
      <c r="BA201">
        <v>0</v>
      </c>
      <c r="BB201">
        <v>0</v>
      </c>
      <c r="BC201">
        <v>0</v>
      </c>
      <c r="BD201">
        <v>0</v>
      </c>
      <c r="BG201" t="s">
        <v>331</v>
      </c>
      <c r="BH201">
        <v>0</v>
      </c>
      <c r="BI201">
        <v>0</v>
      </c>
      <c r="BJ201">
        <v>0</v>
      </c>
      <c r="BK201">
        <v>0</v>
      </c>
      <c r="BN201" t="s">
        <v>331</v>
      </c>
      <c r="BO201">
        <v>0</v>
      </c>
      <c r="BP201">
        <v>0</v>
      </c>
      <c r="BQ201">
        <v>0</v>
      </c>
      <c r="BR201">
        <v>0</v>
      </c>
      <c r="BU201" t="s">
        <v>331</v>
      </c>
      <c r="BV201">
        <v>0</v>
      </c>
      <c r="BW201">
        <v>0</v>
      </c>
      <c r="BX201">
        <v>0</v>
      </c>
      <c r="BY201">
        <v>0</v>
      </c>
      <c r="CB201" t="s">
        <v>331</v>
      </c>
      <c r="CC201">
        <v>0</v>
      </c>
      <c r="CD201">
        <v>0</v>
      </c>
      <c r="CE201">
        <v>0</v>
      </c>
      <c r="CF201">
        <v>0</v>
      </c>
      <c r="CI201" t="s">
        <v>331</v>
      </c>
      <c r="CJ201">
        <v>0</v>
      </c>
      <c r="CK201">
        <v>0</v>
      </c>
      <c r="CL201">
        <v>0</v>
      </c>
      <c r="CM201">
        <v>0</v>
      </c>
      <c r="CP201" t="s">
        <v>331</v>
      </c>
      <c r="CQ201">
        <v>0</v>
      </c>
      <c r="CR201">
        <v>0</v>
      </c>
      <c r="CS201">
        <v>0</v>
      </c>
      <c r="CT201">
        <v>0</v>
      </c>
      <c r="CW201" t="s">
        <v>331</v>
      </c>
      <c r="CX201">
        <v>0</v>
      </c>
      <c r="CY201">
        <v>0</v>
      </c>
      <c r="CZ201">
        <v>0</v>
      </c>
      <c r="DA201">
        <v>0</v>
      </c>
      <c r="DD201" t="s">
        <v>331</v>
      </c>
      <c r="DE201">
        <v>0</v>
      </c>
      <c r="DF201">
        <v>0</v>
      </c>
      <c r="DG201">
        <v>0</v>
      </c>
      <c r="DH201">
        <v>0</v>
      </c>
      <c r="DK201" t="s">
        <v>331</v>
      </c>
      <c r="DL201">
        <v>0</v>
      </c>
      <c r="DM201">
        <v>0</v>
      </c>
      <c r="DN201">
        <v>0</v>
      </c>
      <c r="DO201">
        <v>0</v>
      </c>
      <c r="DR201" t="s">
        <v>331</v>
      </c>
      <c r="DS201">
        <v>0</v>
      </c>
      <c r="DT201">
        <v>0</v>
      </c>
      <c r="DU201">
        <v>0</v>
      </c>
      <c r="DV201">
        <v>0</v>
      </c>
      <c r="DY201" t="s">
        <v>331</v>
      </c>
      <c r="DZ201">
        <v>0</v>
      </c>
      <c r="EA201">
        <v>0</v>
      </c>
      <c r="EB201">
        <v>0</v>
      </c>
      <c r="EC201">
        <v>0</v>
      </c>
      <c r="EF201" t="s">
        <v>331</v>
      </c>
      <c r="EG201">
        <v>0</v>
      </c>
      <c r="EH201">
        <v>0</v>
      </c>
      <c r="EI201">
        <v>0</v>
      </c>
      <c r="EJ201">
        <v>0</v>
      </c>
      <c r="EM201" t="s">
        <v>331</v>
      </c>
      <c r="EN201">
        <v>0</v>
      </c>
      <c r="EO201">
        <v>0</v>
      </c>
      <c r="EP201">
        <v>0</v>
      </c>
      <c r="EQ201">
        <v>0</v>
      </c>
      <c r="ET201" t="s">
        <v>331</v>
      </c>
      <c r="EU201">
        <v>0</v>
      </c>
      <c r="EV201">
        <v>0</v>
      </c>
      <c r="EW201">
        <v>0</v>
      </c>
      <c r="EX201">
        <v>0</v>
      </c>
      <c r="FA201" t="s">
        <v>331</v>
      </c>
      <c r="FB201">
        <v>0</v>
      </c>
      <c r="FC201">
        <v>0</v>
      </c>
      <c r="FD201">
        <v>0</v>
      </c>
      <c r="FE201">
        <v>0</v>
      </c>
      <c r="FH201" t="s">
        <v>331</v>
      </c>
      <c r="FI201">
        <v>0</v>
      </c>
      <c r="FJ201">
        <v>0</v>
      </c>
      <c r="FK201">
        <v>0</v>
      </c>
      <c r="FL201">
        <v>0</v>
      </c>
      <c r="FO201" t="s">
        <v>331</v>
      </c>
      <c r="FP201">
        <v>0</v>
      </c>
      <c r="FQ201">
        <v>0</v>
      </c>
      <c r="FR201">
        <v>0</v>
      </c>
      <c r="FS201">
        <v>0</v>
      </c>
      <c r="FV201" t="s">
        <v>331</v>
      </c>
      <c r="FW201">
        <v>0</v>
      </c>
      <c r="FX201">
        <v>0</v>
      </c>
      <c r="FY201">
        <v>0</v>
      </c>
      <c r="FZ201">
        <v>0</v>
      </c>
      <c r="GC201" t="s">
        <v>331</v>
      </c>
      <c r="GD201">
        <v>0</v>
      </c>
      <c r="GE201">
        <v>0</v>
      </c>
      <c r="GF201">
        <v>0</v>
      </c>
      <c r="GG201">
        <v>0</v>
      </c>
      <c r="GJ201" t="s">
        <v>331</v>
      </c>
      <c r="GK201">
        <v>0</v>
      </c>
      <c r="GL201">
        <v>0</v>
      </c>
      <c r="GM201">
        <v>0</v>
      </c>
      <c r="GN201">
        <v>0</v>
      </c>
      <c r="GQ201" t="s">
        <v>331</v>
      </c>
      <c r="GR201">
        <v>0</v>
      </c>
      <c r="GS201">
        <v>0</v>
      </c>
      <c r="GT201">
        <v>0</v>
      </c>
      <c r="GU201">
        <v>0</v>
      </c>
      <c r="GX201" t="s">
        <v>331</v>
      </c>
      <c r="GY201">
        <v>0</v>
      </c>
      <c r="GZ201">
        <v>0</v>
      </c>
      <c r="HA201">
        <v>0</v>
      </c>
      <c r="HB201">
        <v>0</v>
      </c>
      <c r="HE201" t="s">
        <v>331</v>
      </c>
      <c r="HF201">
        <v>0</v>
      </c>
      <c r="HG201">
        <v>0</v>
      </c>
      <c r="HH201">
        <v>0</v>
      </c>
      <c r="HI201">
        <v>0</v>
      </c>
      <c r="HL201" t="s">
        <v>331</v>
      </c>
      <c r="HM201">
        <v>0</v>
      </c>
      <c r="HN201">
        <v>0</v>
      </c>
      <c r="HO201">
        <v>0</v>
      </c>
      <c r="HP201">
        <v>0</v>
      </c>
      <c r="HS201" t="s">
        <v>331</v>
      </c>
      <c r="HT201">
        <v>0</v>
      </c>
      <c r="HU201">
        <v>0</v>
      </c>
      <c r="HV201">
        <v>0</v>
      </c>
      <c r="HW201">
        <v>0</v>
      </c>
      <c r="HZ201" t="s">
        <v>331</v>
      </c>
      <c r="IA201">
        <v>0</v>
      </c>
      <c r="IB201">
        <v>0</v>
      </c>
      <c r="IC201">
        <v>0</v>
      </c>
      <c r="ID201">
        <v>0</v>
      </c>
      <c r="IG201" t="s">
        <v>331</v>
      </c>
      <c r="IH201">
        <v>0</v>
      </c>
      <c r="II201">
        <v>0</v>
      </c>
      <c r="IJ201">
        <v>0</v>
      </c>
      <c r="IK201">
        <v>0</v>
      </c>
      <c r="IN201" t="s">
        <v>331</v>
      </c>
      <c r="IO201">
        <v>0</v>
      </c>
      <c r="IP201">
        <v>0</v>
      </c>
      <c r="IQ201">
        <v>0</v>
      </c>
      <c r="IR201">
        <v>0</v>
      </c>
      <c r="IU201" t="s">
        <v>331</v>
      </c>
      <c r="IV201">
        <v>0</v>
      </c>
      <c r="IW201">
        <v>0</v>
      </c>
      <c r="IX201">
        <v>0</v>
      </c>
      <c r="IY201">
        <v>0</v>
      </c>
      <c r="JB201" t="s">
        <v>331</v>
      </c>
      <c r="JC201">
        <v>0</v>
      </c>
      <c r="JD201">
        <v>0</v>
      </c>
      <c r="JE201">
        <v>0</v>
      </c>
      <c r="JF201">
        <v>0</v>
      </c>
      <c r="JI201" t="s">
        <v>331</v>
      </c>
      <c r="JJ201">
        <v>0</v>
      </c>
      <c r="JK201">
        <v>0</v>
      </c>
      <c r="JL201">
        <v>0</v>
      </c>
      <c r="JM201">
        <v>0</v>
      </c>
      <c r="JP201" t="s">
        <v>331</v>
      </c>
      <c r="JQ201">
        <v>0</v>
      </c>
      <c r="JR201">
        <v>0</v>
      </c>
      <c r="JS201">
        <v>0</v>
      </c>
      <c r="JT201">
        <v>0</v>
      </c>
      <c r="JW201" t="s">
        <v>331</v>
      </c>
      <c r="JX201">
        <v>0</v>
      </c>
      <c r="JY201">
        <v>0</v>
      </c>
      <c r="JZ201">
        <v>0</v>
      </c>
      <c r="KA201">
        <v>0</v>
      </c>
      <c r="KD201" t="s">
        <v>331</v>
      </c>
      <c r="KE201">
        <v>0</v>
      </c>
      <c r="KF201">
        <v>0</v>
      </c>
      <c r="KG201">
        <v>0</v>
      </c>
      <c r="KH201">
        <v>0</v>
      </c>
      <c r="KK201" t="s">
        <v>331</v>
      </c>
      <c r="KL201">
        <v>0</v>
      </c>
      <c r="KM201">
        <v>0</v>
      </c>
      <c r="KN201">
        <v>0</v>
      </c>
      <c r="KO201">
        <v>0</v>
      </c>
      <c r="KR201" t="s">
        <v>331</v>
      </c>
      <c r="KS201">
        <v>0</v>
      </c>
      <c r="KT201">
        <v>0</v>
      </c>
      <c r="KU201">
        <v>0</v>
      </c>
      <c r="KV201">
        <v>0</v>
      </c>
      <c r="KY201" t="s">
        <v>331</v>
      </c>
      <c r="KZ201">
        <v>0</v>
      </c>
      <c r="LA201">
        <v>0</v>
      </c>
      <c r="LB201">
        <v>0</v>
      </c>
      <c r="LC201">
        <v>0</v>
      </c>
      <c r="LF201" t="s">
        <v>331</v>
      </c>
      <c r="LG201">
        <v>0</v>
      </c>
      <c r="LH201">
        <v>0</v>
      </c>
      <c r="LI201">
        <v>0</v>
      </c>
      <c r="LJ201">
        <v>0</v>
      </c>
      <c r="LM201" t="s">
        <v>331</v>
      </c>
      <c r="LN201">
        <v>0</v>
      </c>
      <c r="LO201">
        <v>0</v>
      </c>
      <c r="LP201">
        <v>0</v>
      </c>
      <c r="LQ201">
        <v>0</v>
      </c>
      <c r="LT201" t="s">
        <v>331</v>
      </c>
      <c r="LU201">
        <v>0</v>
      </c>
      <c r="LV201">
        <v>0</v>
      </c>
      <c r="LW201">
        <v>0</v>
      </c>
      <c r="LX201">
        <v>0</v>
      </c>
      <c r="MA201" t="s">
        <v>331</v>
      </c>
      <c r="MB201">
        <v>0.22</v>
      </c>
      <c r="MC201">
        <v>1.18</v>
      </c>
      <c r="MD201">
        <v>0</v>
      </c>
      <c r="ME201">
        <v>0</v>
      </c>
      <c r="MH201" t="s">
        <v>331</v>
      </c>
      <c r="MI201">
        <v>0</v>
      </c>
      <c r="MJ201">
        <v>0</v>
      </c>
      <c r="MK201">
        <v>0</v>
      </c>
      <c r="ML201">
        <v>0</v>
      </c>
      <c r="MO201" t="s">
        <v>331</v>
      </c>
      <c r="MP201">
        <v>0</v>
      </c>
      <c r="MQ201">
        <v>0</v>
      </c>
      <c r="MR201">
        <v>0</v>
      </c>
      <c r="MS201">
        <v>0</v>
      </c>
      <c r="MV201" t="s">
        <v>331</v>
      </c>
      <c r="MW201">
        <v>0</v>
      </c>
      <c r="MX201">
        <v>0</v>
      </c>
      <c r="MY201">
        <v>0</v>
      </c>
      <c r="MZ201">
        <v>0</v>
      </c>
      <c r="NC201" t="s">
        <v>331</v>
      </c>
      <c r="ND201">
        <v>0</v>
      </c>
      <c r="NE201">
        <v>0</v>
      </c>
      <c r="NF201">
        <v>0</v>
      </c>
      <c r="NG201">
        <v>0</v>
      </c>
      <c r="NJ201" t="s">
        <v>331</v>
      </c>
      <c r="NK201">
        <v>0</v>
      </c>
      <c r="NL201">
        <v>0</v>
      </c>
      <c r="NM201">
        <v>0</v>
      </c>
      <c r="NN201">
        <v>0</v>
      </c>
      <c r="NQ201" t="s">
        <v>331</v>
      </c>
      <c r="NR201">
        <v>0</v>
      </c>
      <c r="NS201">
        <v>0</v>
      </c>
      <c r="NT201">
        <v>0</v>
      </c>
      <c r="NU201">
        <v>0</v>
      </c>
      <c r="NX201" t="s">
        <v>331</v>
      </c>
      <c r="NY201">
        <v>0</v>
      </c>
      <c r="NZ201">
        <v>0</v>
      </c>
      <c r="OA201">
        <v>0</v>
      </c>
      <c r="OB201">
        <v>0</v>
      </c>
      <c r="OE201" t="s">
        <v>331</v>
      </c>
      <c r="OF201">
        <v>0</v>
      </c>
      <c r="OG201">
        <v>0</v>
      </c>
      <c r="OH201">
        <v>0</v>
      </c>
      <c r="OI201">
        <v>0</v>
      </c>
      <c r="OL201" t="s">
        <v>331</v>
      </c>
      <c r="OM201">
        <v>0</v>
      </c>
      <c r="ON201">
        <v>0</v>
      </c>
      <c r="OO201">
        <v>0</v>
      </c>
      <c r="OP201">
        <v>0</v>
      </c>
      <c r="OS201" t="s">
        <v>331</v>
      </c>
      <c r="OT201">
        <v>0</v>
      </c>
      <c r="OU201">
        <v>0</v>
      </c>
      <c r="OV201">
        <v>0</v>
      </c>
      <c r="OW201">
        <v>0</v>
      </c>
      <c r="OZ201" t="s">
        <v>331</v>
      </c>
      <c r="PA201">
        <v>0</v>
      </c>
      <c r="PB201">
        <v>0</v>
      </c>
      <c r="PC201">
        <v>0</v>
      </c>
      <c r="PD201">
        <v>0</v>
      </c>
      <c r="PG201" t="s">
        <v>331</v>
      </c>
      <c r="PH201">
        <v>0</v>
      </c>
      <c r="PI201">
        <v>0</v>
      </c>
      <c r="PJ201">
        <v>0</v>
      </c>
      <c r="PK201">
        <v>0</v>
      </c>
      <c r="PN201" t="s">
        <v>331</v>
      </c>
      <c r="PO201">
        <v>0</v>
      </c>
      <c r="PP201">
        <v>0</v>
      </c>
      <c r="PQ201">
        <v>0</v>
      </c>
      <c r="PR201">
        <v>0</v>
      </c>
      <c r="PU201" t="s">
        <v>331</v>
      </c>
      <c r="PV201">
        <v>0</v>
      </c>
      <c r="PW201">
        <v>0</v>
      </c>
      <c r="PX201">
        <v>0</v>
      </c>
      <c r="PY201">
        <v>0</v>
      </c>
      <c r="QB201" t="s">
        <v>331</v>
      </c>
      <c r="QC201">
        <v>0</v>
      </c>
      <c r="QD201">
        <v>0</v>
      </c>
      <c r="QE201">
        <v>0</v>
      </c>
      <c r="QF201">
        <v>0</v>
      </c>
      <c r="QI201" t="s">
        <v>331</v>
      </c>
      <c r="QJ201">
        <v>0</v>
      </c>
      <c r="QK201">
        <v>0</v>
      </c>
      <c r="QL201">
        <v>0</v>
      </c>
      <c r="QM201">
        <v>0</v>
      </c>
      <c r="QP201" t="s">
        <v>331</v>
      </c>
      <c r="QQ201">
        <v>0</v>
      </c>
      <c r="QR201">
        <v>0</v>
      </c>
      <c r="QS201">
        <v>0</v>
      </c>
      <c r="QT201">
        <v>0</v>
      </c>
      <c r="QW201" t="s">
        <v>331</v>
      </c>
      <c r="QX201">
        <v>0</v>
      </c>
      <c r="QY201">
        <v>0</v>
      </c>
      <c r="QZ201">
        <v>0</v>
      </c>
      <c r="RA201">
        <v>0</v>
      </c>
      <c r="RD201" t="s">
        <v>331</v>
      </c>
      <c r="RE201">
        <v>0</v>
      </c>
      <c r="RF201">
        <v>0</v>
      </c>
      <c r="RG201">
        <v>0</v>
      </c>
      <c r="RH201">
        <v>0</v>
      </c>
    </row>
    <row r="202" spans="1:476" x14ac:dyDescent="0.25">
      <c r="A202" s="1">
        <v>9.8500000000000121</v>
      </c>
      <c r="B202" s="1">
        <v>9.9000000000000128</v>
      </c>
      <c r="C202" s="1" t="s">
        <v>332</v>
      </c>
      <c r="D202" s="1">
        <v>0</v>
      </c>
      <c r="E202" s="1">
        <v>0</v>
      </c>
      <c r="F202" s="1">
        <v>0</v>
      </c>
      <c r="G202" s="1">
        <v>0</v>
      </c>
      <c r="H202" s="1"/>
      <c r="I202" s="1"/>
      <c r="J202" s="1" t="s">
        <v>332</v>
      </c>
      <c r="K202" s="1">
        <v>0</v>
      </c>
      <c r="L202" s="1">
        <v>0</v>
      </c>
      <c r="M202" s="1">
        <v>0</v>
      </c>
      <c r="N202" s="1">
        <v>0</v>
      </c>
      <c r="O202" s="1"/>
      <c r="P202" s="1"/>
      <c r="Q202" s="1" t="s">
        <v>332</v>
      </c>
      <c r="R202" s="1">
        <v>0</v>
      </c>
      <c r="S202" s="1">
        <v>0</v>
      </c>
      <c r="T202" s="1">
        <v>0</v>
      </c>
      <c r="U202" s="1">
        <v>0</v>
      </c>
      <c r="V202" s="1"/>
      <c r="W202" s="1"/>
      <c r="X202" s="1" t="s">
        <v>332</v>
      </c>
      <c r="Y202" s="1">
        <v>0</v>
      </c>
      <c r="Z202" s="1">
        <v>0</v>
      </c>
      <c r="AA202" s="1">
        <v>0</v>
      </c>
      <c r="AB202" s="1">
        <v>0</v>
      </c>
      <c r="AC202" s="1"/>
      <c r="AD202" s="1"/>
      <c r="AE202" t="s">
        <v>332</v>
      </c>
      <c r="AF202">
        <v>0</v>
      </c>
      <c r="AG202">
        <v>0</v>
      </c>
      <c r="AH202">
        <v>0</v>
      </c>
      <c r="AI202">
        <v>0</v>
      </c>
      <c r="AJ202" s="1"/>
      <c r="AK202" s="1"/>
      <c r="AL202" t="s">
        <v>332</v>
      </c>
      <c r="AM202">
        <v>0</v>
      </c>
      <c r="AN202">
        <v>0</v>
      </c>
      <c r="AO202">
        <v>0</v>
      </c>
      <c r="AP202">
        <v>0</v>
      </c>
      <c r="AQ202" s="1"/>
      <c r="AR202" s="1"/>
      <c r="AS202" t="s">
        <v>332</v>
      </c>
      <c r="AT202">
        <v>0</v>
      </c>
      <c r="AU202">
        <v>0</v>
      </c>
      <c r="AV202">
        <v>0</v>
      </c>
      <c r="AW202">
        <v>0</v>
      </c>
      <c r="AZ202" t="s">
        <v>332</v>
      </c>
      <c r="BA202">
        <v>0</v>
      </c>
      <c r="BB202">
        <v>0</v>
      </c>
      <c r="BC202">
        <v>0</v>
      </c>
      <c r="BD202">
        <v>0</v>
      </c>
      <c r="BG202" t="s">
        <v>332</v>
      </c>
      <c r="BH202">
        <v>0</v>
      </c>
      <c r="BI202">
        <v>0</v>
      </c>
      <c r="BJ202">
        <v>0</v>
      </c>
      <c r="BK202">
        <v>0</v>
      </c>
      <c r="BN202" t="s">
        <v>332</v>
      </c>
      <c r="BO202">
        <v>0</v>
      </c>
      <c r="BP202">
        <v>0</v>
      </c>
      <c r="BQ202">
        <v>0</v>
      </c>
      <c r="BR202">
        <v>0</v>
      </c>
      <c r="BU202" t="s">
        <v>332</v>
      </c>
      <c r="BV202">
        <v>0</v>
      </c>
      <c r="BW202">
        <v>0</v>
      </c>
      <c r="BX202">
        <v>0</v>
      </c>
      <c r="BY202">
        <v>0</v>
      </c>
      <c r="CB202" t="s">
        <v>332</v>
      </c>
      <c r="CC202">
        <v>0</v>
      </c>
      <c r="CD202">
        <v>0</v>
      </c>
      <c r="CE202">
        <v>0</v>
      </c>
      <c r="CF202">
        <v>0</v>
      </c>
      <c r="CI202" t="s">
        <v>332</v>
      </c>
      <c r="CJ202">
        <v>0</v>
      </c>
      <c r="CK202">
        <v>0</v>
      </c>
      <c r="CL202">
        <v>0</v>
      </c>
      <c r="CM202">
        <v>0</v>
      </c>
      <c r="CP202" t="s">
        <v>332</v>
      </c>
      <c r="CQ202">
        <v>0</v>
      </c>
      <c r="CR202">
        <v>0</v>
      </c>
      <c r="CS202">
        <v>0</v>
      </c>
      <c r="CT202">
        <v>0</v>
      </c>
      <c r="CW202" t="s">
        <v>332</v>
      </c>
      <c r="CX202">
        <v>0</v>
      </c>
      <c r="CY202">
        <v>0</v>
      </c>
      <c r="CZ202">
        <v>0</v>
      </c>
      <c r="DA202">
        <v>0</v>
      </c>
      <c r="DD202" t="s">
        <v>332</v>
      </c>
      <c r="DE202">
        <v>0</v>
      </c>
      <c r="DF202">
        <v>0</v>
      </c>
      <c r="DG202">
        <v>0</v>
      </c>
      <c r="DH202">
        <v>0</v>
      </c>
      <c r="DK202" t="s">
        <v>332</v>
      </c>
      <c r="DL202">
        <v>0</v>
      </c>
      <c r="DM202">
        <v>0</v>
      </c>
      <c r="DN202">
        <v>0</v>
      </c>
      <c r="DO202">
        <v>0</v>
      </c>
      <c r="DR202" t="s">
        <v>332</v>
      </c>
      <c r="DS202">
        <v>0</v>
      </c>
      <c r="DT202">
        <v>0</v>
      </c>
      <c r="DU202">
        <v>0</v>
      </c>
      <c r="DV202">
        <v>0</v>
      </c>
      <c r="DY202" t="s">
        <v>332</v>
      </c>
      <c r="DZ202">
        <v>0</v>
      </c>
      <c r="EA202">
        <v>0</v>
      </c>
      <c r="EB202">
        <v>0</v>
      </c>
      <c r="EC202">
        <v>0</v>
      </c>
      <c r="EF202" t="s">
        <v>332</v>
      </c>
      <c r="EG202">
        <v>0</v>
      </c>
      <c r="EH202">
        <v>0</v>
      </c>
      <c r="EI202">
        <v>0</v>
      </c>
      <c r="EJ202">
        <v>0</v>
      </c>
      <c r="EM202" t="s">
        <v>332</v>
      </c>
      <c r="EN202">
        <v>0</v>
      </c>
      <c r="EO202">
        <v>0</v>
      </c>
      <c r="EP202">
        <v>0</v>
      </c>
      <c r="EQ202">
        <v>0</v>
      </c>
      <c r="ET202" t="s">
        <v>332</v>
      </c>
      <c r="EU202">
        <v>0</v>
      </c>
      <c r="EV202">
        <v>0</v>
      </c>
      <c r="EW202">
        <v>0</v>
      </c>
      <c r="EX202">
        <v>0</v>
      </c>
      <c r="FA202" t="s">
        <v>332</v>
      </c>
      <c r="FB202">
        <v>0</v>
      </c>
      <c r="FC202">
        <v>0</v>
      </c>
      <c r="FD202">
        <v>0</v>
      </c>
      <c r="FE202">
        <v>0</v>
      </c>
      <c r="FH202" t="s">
        <v>332</v>
      </c>
      <c r="FI202">
        <v>0</v>
      </c>
      <c r="FJ202">
        <v>0</v>
      </c>
      <c r="FK202">
        <v>0</v>
      </c>
      <c r="FL202">
        <v>0</v>
      </c>
      <c r="FO202" t="s">
        <v>332</v>
      </c>
      <c r="FP202">
        <v>0</v>
      </c>
      <c r="FQ202">
        <v>0</v>
      </c>
      <c r="FR202">
        <v>0</v>
      </c>
      <c r="FS202">
        <v>0</v>
      </c>
      <c r="FV202" t="s">
        <v>332</v>
      </c>
      <c r="FW202">
        <v>0</v>
      </c>
      <c r="FX202">
        <v>0</v>
      </c>
      <c r="FY202">
        <v>0</v>
      </c>
      <c r="FZ202">
        <v>0</v>
      </c>
      <c r="GC202" t="s">
        <v>332</v>
      </c>
      <c r="GD202">
        <v>0</v>
      </c>
      <c r="GE202">
        <v>0</v>
      </c>
      <c r="GF202">
        <v>0</v>
      </c>
      <c r="GG202">
        <v>0</v>
      </c>
      <c r="GJ202" t="s">
        <v>332</v>
      </c>
      <c r="GK202">
        <v>0</v>
      </c>
      <c r="GL202">
        <v>0</v>
      </c>
      <c r="GM202">
        <v>0</v>
      </c>
      <c r="GN202">
        <v>0</v>
      </c>
      <c r="GQ202" t="s">
        <v>332</v>
      </c>
      <c r="GR202">
        <v>0</v>
      </c>
      <c r="GS202">
        <v>0</v>
      </c>
      <c r="GT202">
        <v>0</v>
      </c>
      <c r="GU202">
        <v>0</v>
      </c>
      <c r="GX202" t="s">
        <v>332</v>
      </c>
      <c r="GY202">
        <v>0</v>
      </c>
      <c r="GZ202">
        <v>0</v>
      </c>
      <c r="HA202">
        <v>0</v>
      </c>
      <c r="HB202">
        <v>0</v>
      </c>
      <c r="HE202" t="s">
        <v>332</v>
      </c>
      <c r="HF202">
        <v>0</v>
      </c>
      <c r="HG202">
        <v>0</v>
      </c>
      <c r="HH202">
        <v>0</v>
      </c>
      <c r="HI202">
        <v>0</v>
      </c>
      <c r="HL202" t="s">
        <v>332</v>
      </c>
      <c r="HM202">
        <v>0</v>
      </c>
      <c r="HN202">
        <v>0</v>
      </c>
      <c r="HO202">
        <v>0</v>
      </c>
      <c r="HP202">
        <v>0</v>
      </c>
      <c r="HS202" t="s">
        <v>332</v>
      </c>
      <c r="HT202">
        <v>0</v>
      </c>
      <c r="HU202">
        <v>0</v>
      </c>
      <c r="HV202">
        <v>0</v>
      </c>
      <c r="HW202">
        <v>0</v>
      </c>
      <c r="HZ202" t="s">
        <v>332</v>
      </c>
      <c r="IA202">
        <v>0</v>
      </c>
      <c r="IB202">
        <v>0</v>
      </c>
      <c r="IC202">
        <v>0</v>
      </c>
      <c r="ID202">
        <v>0</v>
      </c>
      <c r="IG202" t="s">
        <v>332</v>
      </c>
      <c r="IH202">
        <v>0</v>
      </c>
      <c r="II202">
        <v>0</v>
      </c>
      <c r="IJ202">
        <v>0</v>
      </c>
      <c r="IK202">
        <v>0</v>
      </c>
      <c r="IN202" t="s">
        <v>332</v>
      </c>
      <c r="IO202">
        <v>0</v>
      </c>
      <c r="IP202">
        <v>0</v>
      </c>
      <c r="IQ202">
        <v>0</v>
      </c>
      <c r="IR202">
        <v>0</v>
      </c>
      <c r="IU202" t="s">
        <v>332</v>
      </c>
      <c r="IV202">
        <v>0</v>
      </c>
      <c r="IW202">
        <v>0</v>
      </c>
      <c r="IX202">
        <v>0</v>
      </c>
      <c r="IY202">
        <v>0</v>
      </c>
      <c r="JB202" t="s">
        <v>332</v>
      </c>
      <c r="JC202">
        <v>0</v>
      </c>
      <c r="JD202">
        <v>0</v>
      </c>
      <c r="JE202">
        <v>0</v>
      </c>
      <c r="JF202">
        <v>0</v>
      </c>
      <c r="JI202" t="s">
        <v>332</v>
      </c>
      <c r="JJ202">
        <v>0</v>
      </c>
      <c r="JK202">
        <v>0</v>
      </c>
      <c r="JL202">
        <v>0</v>
      </c>
      <c r="JM202">
        <v>0</v>
      </c>
      <c r="JP202" t="s">
        <v>332</v>
      </c>
      <c r="JQ202">
        <v>0</v>
      </c>
      <c r="JR202">
        <v>0</v>
      </c>
      <c r="JS202">
        <v>0</v>
      </c>
      <c r="JT202">
        <v>0</v>
      </c>
      <c r="JW202" t="s">
        <v>332</v>
      </c>
      <c r="JX202">
        <v>0</v>
      </c>
      <c r="JY202">
        <v>0</v>
      </c>
      <c r="JZ202">
        <v>0</v>
      </c>
      <c r="KA202">
        <v>0</v>
      </c>
      <c r="KD202" t="s">
        <v>332</v>
      </c>
      <c r="KE202">
        <v>0</v>
      </c>
      <c r="KF202">
        <v>0</v>
      </c>
      <c r="KG202">
        <v>0</v>
      </c>
      <c r="KH202">
        <v>0</v>
      </c>
      <c r="KK202" t="s">
        <v>332</v>
      </c>
      <c r="KL202">
        <v>0</v>
      </c>
      <c r="KM202">
        <v>0</v>
      </c>
      <c r="KN202">
        <v>0</v>
      </c>
      <c r="KO202">
        <v>0</v>
      </c>
      <c r="KR202" t="s">
        <v>332</v>
      </c>
      <c r="KS202">
        <v>0</v>
      </c>
      <c r="KT202">
        <v>0</v>
      </c>
      <c r="KU202">
        <v>0</v>
      </c>
      <c r="KV202">
        <v>0</v>
      </c>
      <c r="KY202" t="s">
        <v>332</v>
      </c>
      <c r="KZ202">
        <v>0</v>
      </c>
      <c r="LA202">
        <v>0</v>
      </c>
      <c r="LB202">
        <v>0</v>
      </c>
      <c r="LC202">
        <v>0</v>
      </c>
      <c r="LF202" t="s">
        <v>332</v>
      </c>
      <c r="LG202">
        <v>0</v>
      </c>
      <c r="LH202">
        <v>0</v>
      </c>
      <c r="LI202">
        <v>0</v>
      </c>
      <c r="LJ202">
        <v>0</v>
      </c>
      <c r="LM202" t="s">
        <v>332</v>
      </c>
      <c r="LN202">
        <v>0</v>
      </c>
      <c r="LO202">
        <v>0</v>
      </c>
      <c r="LP202">
        <v>0</v>
      </c>
      <c r="LQ202">
        <v>0</v>
      </c>
      <c r="LT202" t="s">
        <v>332</v>
      </c>
      <c r="LU202">
        <v>0</v>
      </c>
      <c r="LV202">
        <v>0</v>
      </c>
      <c r="LW202">
        <v>0</v>
      </c>
      <c r="LX202">
        <v>0</v>
      </c>
      <c r="MA202" t="s">
        <v>332</v>
      </c>
      <c r="MB202">
        <v>0</v>
      </c>
      <c r="MC202">
        <v>0</v>
      </c>
      <c r="MD202">
        <v>0</v>
      </c>
      <c r="ME202">
        <v>0</v>
      </c>
      <c r="MH202" t="s">
        <v>332</v>
      </c>
      <c r="MI202">
        <v>0</v>
      </c>
      <c r="MJ202">
        <v>0</v>
      </c>
      <c r="MK202">
        <v>0</v>
      </c>
      <c r="ML202">
        <v>0</v>
      </c>
      <c r="MO202" t="s">
        <v>332</v>
      </c>
      <c r="MP202">
        <v>0</v>
      </c>
      <c r="MQ202">
        <v>0</v>
      </c>
      <c r="MR202">
        <v>0</v>
      </c>
      <c r="MS202">
        <v>0</v>
      </c>
      <c r="MV202" t="s">
        <v>332</v>
      </c>
      <c r="MW202">
        <v>0</v>
      </c>
      <c r="MX202">
        <v>0</v>
      </c>
      <c r="MY202">
        <v>0</v>
      </c>
      <c r="MZ202">
        <v>0</v>
      </c>
      <c r="NC202" t="s">
        <v>332</v>
      </c>
      <c r="ND202">
        <v>0</v>
      </c>
      <c r="NE202">
        <v>0</v>
      </c>
      <c r="NF202">
        <v>0</v>
      </c>
      <c r="NG202">
        <v>0</v>
      </c>
      <c r="NJ202" t="s">
        <v>332</v>
      </c>
      <c r="NK202">
        <v>0</v>
      </c>
      <c r="NL202">
        <v>0</v>
      </c>
      <c r="NM202">
        <v>0</v>
      </c>
      <c r="NN202">
        <v>0</v>
      </c>
      <c r="NQ202" t="s">
        <v>332</v>
      </c>
      <c r="NR202">
        <v>0</v>
      </c>
      <c r="NS202">
        <v>0</v>
      </c>
      <c r="NT202">
        <v>0</v>
      </c>
      <c r="NU202">
        <v>0</v>
      </c>
      <c r="NX202" t="s">
        <v>332</v>
      </c>
      <c r="NY202">
        <v>0</v>
      </c>
      <c r="NZ202">
        <v>0</v>
      </c>
      <c r="OA202">
        <v>0</v>
      </c>
      <c r="OB202">
        <v>0</v>
      </c>
      <c r="OE202" t="s">
        <v>332</v>
      </c>
      <c r="OF202">
        <v>0</v>
      </c>
      <c r="OG202">
        <v>0</v>
      </c>
      <c r="OH202">
        <v>0</v>
      </c>
      <c r="OI202">
        <v>0</v>
      </c>
      <c r="OL202" t="s">
        <v>332</v>
      </c>
      <c r="OM202">
        <v>0</v>
      </c>
      <c r="ON202">
        <v>0</v>
      </c>
      <c r="OO202">
        <v>0</v>
      </c>
      <c r="OP202">
        <v>0</v>
      </c>
      <c r="OS202" t="s">
        <v>332</v>
      </c>
      <c r="OT202">
        <v>0</v>
      </c>
      <c r="OU202">
        <v>0</v>
      </c>
      <c r="OV202">
        <v>0</v>
      </c>
      <c r="OW202">
        <v>0</v>
      </c>
      <c r="OZ202" t="s">
        <v>332</v>
      </c>
      <c r="PA202">
        <v>0</v>
      </c>
      <c r="PB202">
        <v>0</v>
      </c>
      <c r="PC202">
        <v>0</v>
      </c>
      <c r="PD202">
        <v>0</v>
      </c>
      <c r="PG202" t="s">
        <v>332</v>
      </c>
      <c r="PH202">
        <v>0</v>
      </c>
      <c r="PI202">
        <v>0</v>
      </c>
      <c r="PJ202">
        <v>0</v>
      </c>
      <c r="PK202">
        <v>0</v>
      </c>
      <c r="PN202" t="s">
        <v>332</v>
      </c>
      <c r="PO202">
        <v>0</v>
      </c>
      <c r="PP202">
        <v>0</v>
      </c>
      <c r="PQ202">
        <v>0</v>
      </c>
      <c r="PR202">
        <v>0</v>
      </c>
      <c r="PU202" t="s">
        <v>332</v>
      </c>
      <c r="PV202">
        <v>0</v>
      </c>
      <c r="PW202">
        <v>0</v>
      </c>
      <c r="PX202">
        <v>0</v>
      </c>
      <c r="PY202">
        <v>0</v>
      </c>
      <c r="QB202" t="s">
        <v>332</v>
      </c>
      <c r="QC202">
        <v>0</v>
      </c>
      <c r="QD202">
        <v>0</v>
      </c>
      <c r="QE202">
        <v>0</v>
      </c>
      <c r="QF202">
        <v>0</v>
      </c>
      <c r="QI202" t="s">
        <v>332</v>
      </c>
      <c r="QJ202">
        <v>0</v>
      </c>
      <c r="QK202">
        <v>0</v>
      </c>
      <c r="QL202">
        <v>0</v>
      </c>
      <c r="QM202">
        <v>0</v>
      </c>
      <c r="QP202" t="s">
        <v>332</v>
      </c>
      <c r="QQ202">
        <v>0</v>
      </c>
      <c r="QR202">
        <v>0</v>
      </c>
      <c r="QS202">
        <v>0</v>
      </c>
      <c r="QT202">
        <v>0</v>
      </c>
      <c r="QW202" t="s">
        <v>332</v>
      </c>
      <c r="QX202">
        <v>0</v>
      </c>
      <c r="QY202">
        <v>0</v>
      </c>
      <c r="QZ202">
        <v>0</v>
      </c>
      <c r="RA202">
        <v>0</v>
      </c>
      <c r="RD202" t="s">
        <v>332</v>
      </c>
      <c r="RE202">
        <v>0</v>
      </c>
      <c r="RF202">
        <v>0</v>
      </c>
      <c r="RG202">
        <v>0</v>
      </c>
      <c r="RH202">
        <v>0</v>
      </c>
    </row>
    <row r="203" spans="1:476" x14ac:dyDescent="0.25">
      <c r="A203" s="1">
        <v>9.9000000000000128</v>
      </c>
      <c r="B203" s="1">
        <v>9.9500000000000135</v>
      </c>
      <c r="C203" s="1" t="s">
        <v>333</v>
      </c>
      <c r="D203" s="1">
        <v>0</v>
      </c>
      <c r="E203" s="1">
        <v>0</v>
      </c>
      <c r="F203" s="1">
        <v>0</v>
      </c>
      <c r="G203" s="1">
        <v>0</v>
      </c>
      <c r="H203" s="1"/>
      <c r="I203" s="1"/>
      <c r="J203" s="1" t="s">
        <v>333</v>
      </c>
      <c r="K203" s="1">
        <v>0</v>
      </c>
      <c r="L203" s="1">
        <v>0</v>
      </c>
      <c r="M203" s="1">
        <v>0</v>
      </c>
      <c r="N203" s="1">
        <v>0</v>
      </c>
      <c r="O203" s="1"/>
      <c r="P203" s="1"/>
      <c r="Q203" s="1" t="s">
        <v>333</v>
      </c>
      <c r="R203" s="1">
        <v>0</v>
      </c>
      <c r="S203" s="1">
        <v>0</v>
      </c>
      <c r="T203" s="1">
        <v>0</v>
      </c>
      <c r="U203" s="1">
        <v>0</v>
      </c>
      <c r="V203" s="1"/>
      <c r="W203" s="1"/>
      <c r="X203" s="1" t="s">
        <v>333</v>
      </c>
      <c r="Y203" s="1">
        <v>0</v>
      </c>
      <c r="Z203" s="1">
        <v>0</v>
      </c>
      <c r="AA203" s="1">
        <v>0</v>
      </c>
      <c r="AB203" s="1">
        <v>0</v>
      </c>
      <c r="AC203" s="1"/>
      <c r="AD203" s="1"/>
      <c r="AE203" t="s">
        <v>333</v>
      </c>
      <c r="AF203">
        <v>0</v>
      </c>
      <c r="AG203">
        <v>0</v>
      </c>
      <c r="AH203">
        <v>0</v>
      </c>
      <c r="AI203">
        <v>0</v>
      </c>
      <c r="AJ203" s="1"/>
      <c r="AK203" s="1"/>
      <c r="AL203" t="s">
        <v>333</v>
      </c>
      <c r="AM203">
        <v>0</v>
      </c>
      <c r="AN203">
        <v>0</v>
      </c>
      <c r="AO203">
        <v>0</v>
      </c>
      <c r="AP203">
        <v>0</v>
      </c>
      <c r="AQ203" s="1"/>
      <c r="AR203" s="1"/>
      <c r="AS203" t="s">
        <v>333</v>
      </c>
      <c r="AT203">
        <v>0</v>
      </c>
      <c r="AU203">
        <v>0</v>
      </c>
      <c r="AV203">
        <v>0</v>
      </c>
      <c r="AW203">
        <v>0</v>
      </c>
      <c r="AZ203" t="s">
        <v>333</v>
      </c>
      <c r="BA203">
        <v>0</v>
      </c>
      <c r="BB203">
        <v>0</v>
      </c>
      <c r="BC203">
        <v>0</v>
      </c>
      <c r="BD203">
        <v>0</v>
      </c>
      <c r="BG203" t="s">
        <v>333</v>
      </c>
      <c r="BH203">
        <v>0</v>
      </c>
      <c r="BI203">
        <v>0</v>
      </c>
      <c r="BJ203">
        <v>0</v>
      </c>
      <c r="BK203">
        <v>0</v>
      </c>
      <c r="BN203" t="s">
        <v>333</v>
      </c>
      <c r="BO203">
        <v>0</v>
      </c>
      <c r="BP203">
        <v>0</v>
      </c>
      <c r="BQ203">
        <v>0</v>
      </c>
      <c r="BR203">
        <v>0</v>
      </c>
      <c r="BU203" t="s">
        <v>333</v>
      </c>
      <c r="BV203">
        <v>0</v>
      </c>
      <c r="BW203">
        <v>0</v>
      </c>
      <c r="BX203">
        <v>0</v>
      </c>
      <c r="BY203">
        <v>0</v>
      </c>
      <c r="CB203" t="s">
        <v>333</v>
      </c>
      <c r="CC203">
        <v>0.13</v>
      </c>
      <c r="CD203">
        <v>0</v>
      </c>
      <c r="CE203">
        <v>0.26</v>
      </c>
      <c r="CF203">
        <v>0</v>
      </c>
      <c r="CI203" t="s">
        <v>333</v>
      </c>
      <c r="CJ203">
        <v>0.11</v>
      </c>
      <c r="CK203">
        <v>0</v>
      </c>
      <c r="CL203">
        <v>0.22</v>
      </c>
      <c r="CM203">
        <v>0</v>
      </c>
      <c r="CP203" t="s">
        <v>333</v>
      </c>
      <c r="CQ203">
        <v>0.09</v>
      </c>
      <c r="CR203">
        <v>0</v>
      </c>
      <c r="CS203">
        <v>0.14000000000000001</v>
      </c>
      <c r="CT203">
        <v>0</v>
      </c>
      <c r="CW203" t="s">
        <v>333</v>
      </c>
      <c r="CX203">
        <v>0.19</v>
      </c>
      <c r="CY203">
        <v>0</v>
      </c>
      <c r="CZ203">
        <v>0.33</v>
      </c>
      <c r="DA203">
        <v>0</v>
      </c>
      <c r="DD203" t="s">
        <v>333</v>
      </c>
      <c r="DE203">
        <v>0.09</v>
      </c>
      <c r="DF203">
        <v>0</v>
      </c>
      <c r="DG203">
        <v>0.18</v>
      </c>
      <c r="DH203">
        <v>0</v>
      </c>
      <c r="DK203" t="s">
        <v>333</v>
      </c>
      <c r="DL203">
        <v>0</v>
      </c>
      <c r="DM203">
        <v>0</v>
      </c>
      <c r="DN203">
        <v>0</v>
      </c>
      <c r="DO203">
        <v>0</v>
      </c>
      <c r="DR203" t="s">
        <v>333</v>
      </c>
      <c r="DS203">
        <v>0</v>
      </c>
      <c r="DT203">
        <v>0</v>
      </c>
      <c r="DU203">
        <v>0</v>
      </c>
      <c r="DV203">
        <v>0</v>
      </c>
      <c r="DY203" t="s">
        <v>333</v>
      </c>
      <c r="DZ203">
        <v>0</v>
      </c>
      <c r="EA203">
        <v>0</v>
      </c>
      <c r="EB203">
        <v>0</v>
      </c>
      <c r="EC203">
        <v>0</v>
      </c>
      <c r="EF203" t="s">
        <v>333</v>
      </c>
      <c r="EG203">
        <v>0</v>
      </c>
      <c r="EH203">
        <v>0</v>
      </c>
      <c r="EI203">
        <v>0</v>
      </c>
      <c r="EJ203">
        <v>0</v>
      </c>
      <c r="EM203" t="s">
        <v>333</v>
      </c>
      <c r="EN203">
        <v>0</v>
      </c>
      <c r="EO203">
        <v>0</v>
      </c>
      <c r="EP203">
        <v>0</v>
      </c>
      <c r="EQ203">
        <v>0</v>
      </c>
      <c r="ET203" t="s">
        <v>333</v>
      </c>
      <c r="EU203">
        <v>0</v>
      </c>
      <c r="EV203">
        <v>0</v>
      </c>
      <c r="EW203">
        <v>0</v>
      </c>
      <c r="EX203">
        <v>0</v>
      </c>
      <c r="FA203" t="s">
        <v>333</v>
      </c>
      <c r="FB203">
        <v>0</v>
      </c>
      <c r="FC203">
        <v>0</v>
      </c>
      <c r="FD203">
        <v>0</v>
      </c>
      <c r="FE203">
        <v>0</v>
      </c>
      <c r="FH203" t="s">
        <v>333</v>
      </c>
      <c r="FI203">
        <v>0</v>
      </c>
      <c r="FJ203">
        <v>0</v>
      </c>
      <c r="FK203">
        <v>0</v>
      </c>
      <c r="FL203">
        <v>0</v>
      </c>
      <c r="FO203" t="s">
        <v>333</v>
      </c>
      <c r="FP203">
        <v>0</v>
      </c>
      <c r="FQ203">
        <v>0</v>
      </c>
      <c r="FR203">
        <v>0</v>
      </c>
      <c r="FS203">
        <v>0</v>
      </c>
      <c r="FV203" t="s">
        <v>333</v>
      </c>
      <c r="FW203">
        <v>0</v>
      </c>
      <c r="FX203">
        <v>0</v>
      </c>
      <c r="FY203">
        <v>0</v>
      </c>
      <c r="FZ203">
        <v>0</v>
      </c>
      <c r="GC203" t="s">
        <v>333</v>
      </c>
      <c r="GD203">
        <v>0</v>
      </c>
      <c r="GE203">
        <v>0</v>
      </c>
      <c r="GF203">
        <v>0</v>
      </c>
      <c r="GG203">
        <v>0</v>
      </c>
      <c r="GJ203" t="s">
        <v>333</v>
      </c>
      <c r="GK203">
        <v>0</v>
      </c>
      <c r="GL203">
        <v>0</v>
      </c>
      <c r="GM203">
        <v>0</v>
      </c>
      <c r="GN203">
        <v>0</v>
      </c>
      <c r="GQ203" t="s">
        <v>333</v>
      </c>
      <c r="GR203">
        <v>0</v>
      </c>
      <c r="GS203">
        <v>0</v>
      </c>
      <c r="GT203">
        <v>0</v>
      </c>
      <c r="GU203">
        <v>0</v>
      </c>
      <c r="GX203" t="s">
        <v>333</v>
      </c>
      <c r="GY203">
        <v>0</v>
      </c>
      <c r="GZ203">
        <v>0</v>
      </c>
      <c r="HA203">
        <v>0</v>
      </c>
      <c r="HB203">
        <v>0</v>
      </c>
      <c r="HE203" t="s">
        <v>333</v>
      </c>
      <c r="HF203">
        <v>0</v>
      </c>
      <c r="HG203">
        <v>0</v>
      </c>
      <c r="HH203">
        <v>0</v>
      </c>
      <c r="HI203">
        <v>0</v>
      </c>
      <c r="HL203" t="s">
        <v>333</v>
      </c>
      <c r="HM203">
        <v>0</v>
      </c>
      <c r="HN203">
        <v>0</v>
      </c>
      <c r="HO203">
        <v>0</v>
      </c>
      <c r="HP203">
        <v>0</v>
      </c>
      <c r="HS203" t="s">
        <v>333</v>
      </c>
      <c r="HT203">
        <v>0</v>
      </c>
      <c r="HU203">
        <v>0</v>
      </c>
      <c r="HV203">
        <v>0</v>
      </c>
      <c r="HW203">
        <v>0</v>
      </c>
      <c r="HZ203" t="s">
        <v>333</v>
      </c>
      <c r="IA203">
        <v>0</v>
      </c>
      <c r="IB203">
        <v>0</v>
      </c>
      <c r="IC203">
        <v>0</v>
      </c>
      <c r="ID203">
        <v>0</v>
      </c>
      <c r="IG203" t="s">
        <v>333</v>
      </c>
      <c r="IH203">
        <v>0</v>
      </c>
      <c r="II203">
        <v>0</v>
      </c>
      <c r="IJ203">
        <v>0</v>
      </c>
      <c r="IK203">
        <v>0</v>
      </c>
      <c r="IN203" t="s">
        <v>333</v>
      </c>
      <c r="IO203">
        <v>0</v>
      </c>
      <c r="IP203">
        <v>0</v>
      </c>
      <c r="IQ203">
        <v>0</v>
      </c>
      <c r="IR203">
        <v>0</v>
      </c>
      <c r="IU203" t="s">
        <v>333</v>
      </c>
      <c r="IV203">
        <v>0.14000000000000001</v>
      </c>
      <c r="IW203">
        <v>0.73</v>
      </c>
      <c r="IX203">
        <v>0</v>
      </c>
      <c r="IY203">
        <v>0</v>
      </c>
      <c r="JB203" t="s">
        <v>333</v>
      </c>
      <c r="JC203">
        <v>0.1</v>
      </c>
      <c r="JD203">
        <v>0.56000000000000005</v>
      </c>
      <c r="JE203">
        <v>0</v>
      </c>
      <c r="JF203">
        <v>0</v>
      </c>
      <c r="JI203" t="s">
        <v>333</v>
      </c>
      <c r="JJ203">
        <v>0.05</v>
      </c>
      <c r="JK203">
        <v>0.3</v>
      </c>
      <c r="JL203">
        <v>0</v>
      </c>
      <c r="JM203">
        <v>0</v>
      </c>
      <c r="JP203" t="s">
        <v>333</v>
      </c>
      <c r="JQ203">
        <v>0</v>
      </c>
      <c r="JR203">
        <v>0</v>
      </c>
      <c r="JS203">
        <v>0</v>
      </c>
      <c r="JT203">
        <v>0</v>
      </c>
      <c r="JW203" t="s">
        <v>333</v>
      </c>
      <c r="JX203">
        <v>0</v>
      </c>
      <c r="JY203">
        <v>0</v>
      </c>
      <c r="JZ203">
        <v>0</v>
      </c>
      <c r="KA203">
        <v>0</v>
      </c>
      <c r="KD203" t="s">
        <v>333</v>
      </c>
      <c r="KE203">
        <v>0</v>
      </c>
      <c r="KF203">
        <v>0</v>
      </c>
      <c r="KG203">
        <v>0</v>
      </c>
      <c r="KH203">
        <v>0</v>
      </c>
      <c r="KK203" t="s">
        <v>333</v>
      </c>
      <c r="KL203">
        <v>0</v>
      </c>
      <c r="KM203">
        <v>0</v>
      </c>
      <c r="KN203">
        <v>0</v>
      </c>
      <c r="KO203">
        <v>0</v>
      </c>
      <c r="KR203" t="s">
        <v>333</v>
      </c>
      <c r="KS203">
        <v>0</v>
      </c>
      <c r="KT203">
        <v>0</v>
      </c>
      <c r="KU203">
        <v>0</v>
      </c>
      <c r="KV203">
        <v>0</v>
      </c>
      <c r="KY203" t="s">
        <v>333</v>
      </c>
      <c r="KZ203">
        <v>0</v>
      </c>
      <c r="LA203">
        <v>0</v>
      </c>
      <c r="LB203">
        <v>0</v>
      </c>
      <c r="LC203">
        <v>0</v>
      </c>
      <c r="LF203" t="s">
        <v>333</v>
      </c>
      <c r="LG203">
        <v>0</v>
      </c>
      <c r="LH203">
        <v>0</v>
      </c>
      <c r="LI203">
        <v>0</v>
      </c>
      <c r="LJ203">
        <v>0</v>
      </c>
      <c r="LM203" t="s">
        <v>333</v>
      </c>
      <c r="LN203">
        <v>0</v>
      </c>
      <c r="LO203">
        <v>0</v>
      </c>
      <c r="LP203">
        <v>0</v>
      </c>
      <c r="LQ203">
        <v>0</v>
      </c>
      <c r="LT203" t="s">
        <v>333</v>
      </c>
      <c r="LU203">
        <v>0</v>
      </c>
      <c r="LV203">
        <v>0</v>
      </c>
      <c r="LW203">
        <v>0</v>
      </c>
      <c r="LX203">
        <v>0</v>
      </c>
      <c r="MA203" t="s">
        <v>333</v>
      </c>
      <c r="MB203">
        <v>0</v>
      </c>
      <c r="MC203">
        <v>0</v>
      </c>
      <c r="MD203">
        <v>0</v>
      </c>
      <c r="ME203">
        <v>0</v>
      </c>
      <c r="MH203" t="s">
        <v>333</v>
      </c>
      <c r="MI203">
        <v>0.42</v>
      </c>
      <c r="MJ203">
        <v>2.36</v>
      </c>
      <c r="MK203">
        <v>0</v>
      </c>
      <c r="ML203">
        <v>0</v>
      </c>
      <c r="MO203" t="s">
        <v>333</v>
      </c>
      <c r="MP203">
        <v>0</v>
      </c>
      <c r="MQ203">
        <v>0</v>
      </c>
      <c r="MR203">
        <v>0</v>
      </c>
      <c r="MS203">
        <v>0</v>
      </c>
      <c r="MV203" t="s">
        <v>333</v>
      </c>
      <c r="MW203">
        <v>0.04</v>
      </c>
      <c r="MX203">
        <v>0.21</v>
      </c>
      <c r="MY203">
        <v>0</v>
      </c>
      <c r="MZ203">
        <v>0</v>
      </c>
      <c r="NC203" t="s">
        <v>333</v>
      </c>
      <c r="ND203">
        <v>0</v>
      </c>
      <c r="NE203">
        <v>0</v>
      </c>
      <c r="NF203">
        <v>0</v>
      </c>
      <c r="NG203">
        <v>0</v>
      </c>
      <c r="NJ203" t="s">
        <v>333</v>
      </c>
      <c r="NK203">
        <v>0</v>
      </c>
      <c r="NL203">
        <v>0</v>
      </c>
      <c r="NM203">
        <v>0</v>
      </c>
      <c r="NN203">
        <v>0</v>
      </c>
      <c r="NQ203" t="s">
        <v>333</v>
      </c>
      <c r="NR203">
        <v>0</v>
      </c>
      <c r="NS203">
        <v>0</v>
      </c>
      <c r="NT203">
        <v>0</v>
      </c>
      <c r="NU203">
        <v>0</v>
      </c>
      <c r="NX203" t="s">
        <v>333</v>
      </c>
      <c r="NY203">
        <v>0</v>
      </c>
      <c r="NZ203">
        <v>0</v>
      </c>
      <c r="OA203">
        <v>0</v>
      </c>
      <c r="OB203">
        <v>0</v>
      </c>
      <c r="OE203" t="s">
        <v>333</v>
      </c>
      <c r="OF203">
        <v>0</v>
      </c>
      <c r="OG203">
        <v>0</v>
      </c>
      <c r="OH203">
        <v>0</v>
      </c>
      <c r="OI203">
        <v>0</v>
      </c>
      <c r="OL203" t="s">
        <v>333</v>
      </c>
      <c r="OM203">
        <v>0</v>
      </c>
      <c r="ON203">
        <v>0</v>
      </c>
      <c r="OO203">
        <v>0</v>
      </c>
      <c r="OP203">
        <v>0</v>
      </c>
      <c r="OS203" t="s">
        <v>333</v>
      </c>
      <c r="OT203">
        <v>0</v>
      </c>
      <c r="OU203">
        <v>0</v>
      </c>
      <c r="OV203">
        <v>0</v>
      </c>
      <c r="OW203">
        <v>0</v>
      </c>
      <c r="OZ203" t="s">
        <v>333</v>
      </c>
      <c r="PA203">
        <v>0</v>
      </c>
      <c r="PB203">
        <v>0</v>
      </c>
      <c r="PC203">
        <v>0</v>
      </c>
      <c r="PD203">
        <v>0</v>
      </c>
      <c r="PG203" t="s">
        <v>333</v>
      </c>
      <c r="PH203">
        <v>0</v>
      </c>
      <c r="PI203">
        <v>0</v>
      </c>
      <c r="PJ203">
        <v>0</v>
      </c>
      <c r="PK203">
        <v>0</v>
      </c>
      <c r="PN203" t="s">
        <v>333</v>
      </c>
      <c r="PO203">
        <v>0</v>
      </c>
      <c r="PP203">
        <v>0</v>
      </c>
      <c r="PQ203">
        <v>0</v>
      </c>
      <c r="PR203">
        <v>0</v>
      </c>
      <c r="PU203" t="s">
        <v>333</v>
      </c>
      <c r="PV203">
        <v>0</v>
      </c>
      <c r="PW203">
        <v>0</v>
      </c>
      <c r="PX203">
        <v>0</v>
      </c>
      <c r="PY203">
        <v>0</v>
      </c>
      <c r="QB203" t="s">
        <v>333</v>
      </c>
      <c r="QC203">
        <v>0</v>
      </c>
      <c r="QD203">
        <v>0</v>
      </c>
      <c r="QE203">
        <v>0</v>
      </c>
      <c r="QF203">
        <v>0</v>
      </c>
      <c r="QI203" t="s">
        <v>333</v>
      </c>
      <c r="QJ203">
        <v>0</v>
      </c>
      <c r="QK203">
        <v>0</v>
      </c>
      <c r="QL203">
        <v>0</v>
      </c>
      <c r="QM203">
        <v>0</v>
      </c>
      <c r="QP203" t="s">
        <v>333</v>
      </c>
      <c r="QQ203">
        <v>0</v>
      </c>
      <c r="QR203">
        <v>0</v>
      </c>
      <c r="QS203">
        <v>0</v>
      </c>
      <c r="QT203">
        <v>0</v>
      </c>
      <c r="QW203" t="s">
        <v>333</v>
      </c>
      <c r="QX203">
        <v>0</v>
      </c>
      <c r="QY203">
        <v>0</v>
      </c>
      <c r="QZ203">
        <v>0</v>
      </c>
      <c r="RA203">
        <v>0</v>
      </c>
      <c r="RD203" t="s">
        <v>333</v>
      </c>
      <c r="RE203">
        <v>0</v>
      </c>
      <c r="RF203">
        <v>0</v>
      </c>
      <c r="RG203">
        <v>0</v>
      </c>
      <c r="RH203">
        <v>0</v>
      </c>
    </row>
    <row r="204" spans="1:476" x14ac:dyDescent="0.25">
      <c r="A204" s="1">
        <v>9.9500000000000135</v>
      </c>
      <c r="B204" s="1">
        <v>10.000000000000014</v>
      </c>
      <c r="C204" s="1" t="s">
        <v>334</v>
      </c>
      <c r="D204" s="1">
        <v>0</v>
      </c>
      <c r="E204" s="1">
        <v>0</v>
      </c>
      <c r="F204" s="1">
        <v>0</v>
      </c>
      <c r="G204" s="1">
        <v>0</v>
      </c>
      <c r="H204" s="1"/>
      <c r="I204" s="1"/>
      <c r="J204" s="1" t="s">
        <v>334</v>
      </c>
      <c r="K204" s="1">
        <v>0</v>
      </c>
      <c r="L204" s="1">
        <v>0</v>
      </c>
      <c r="M204" s="1">
        <v>0</v>
      </c>
      <c r="N204" s="1">
        <v>0</v>
      </c>
      <c r="O204" s="1"/>
      <c r="P204" s="1"/>
      <c r="Q204" s="1" t="s">
        <v>334</v>
      </c>
      <c r="R204" s="1">
        <v>0</v>
      </c>
      <c r="S204" s="1">
        <v>0</v>
      </c>
      <c r="T204" s="1">
        <v>0</v>
      </c>
      <c r="U204" s="1">
        <v>0</v>
      </c>
      <c r="V204" s="1"/>
      <c r="W204" s="1"/>
      <c r="X204" s="1" t="s">
        <v>334</v>
      </c>
      <c r="Y204" s="1">
        <v>0</v>
      </c>
      <c r="Z204" s="1">
        <v>0</v>
      </c>
      <c r="AA204" s="1">
        <v>0</v>
      </c>
      <c r="AB204" s="1">
        <v>0</v>
      </c>
      <c r="AC204" s="1"/>
      <c r="AD204" s="1"/>
      <c r="AE204" t="s">
        <v>334</v>
      </c>
      <c r="AF204">
        <v>0</v>
      </c>
      <c r="AG204">
        <v>0</v>
      </c>
      <c r="AH204">
        <v>0</v>
      </c>
      <c r="AI204">
        <v>0</v>
      </c>
      <c r="AJ204" s="1"/>
      <c r="AK204" s="1"/>
      <c r="AL204" t="s">
        <v>334</v>
      </c>
      <c r="AM204">
        <v>0</v>
      </c>
      <c r="AN204">
        <v>0</v>
      </c>
      <c r="AO204">
        <v>0</v>
      </c>
      <c r="AP204">
        <v>0</v>
      </c>
      <c r="AQ204" s="1"/>
      <c r="AR204" s="1"/>
      <c r="AS204" t="s">
        <v>334</v>
      </c>
      <c r="AT204">
        <v>0</v>
      </c>
      <c r="AU204">
        <v>0</v>
      </c>
      <c r="AV204">
        <v>0</v>
      </c>
      <c r="AW204">
        <v>0</v>
      </c>
      <c r="AZ204" t="s">
        <v>334</v>
      </c>
      <c r="BA204">
        <v>0</v>
      </c>
      <c r="BB204">
        <v>0</v>
      </c>
      <c r="BC204">
        <v>0</v>
      </c>
      <c r="BD204">
        <v>0</v>
      </c>
      <c r="BG204" t="s">
        <v>334</v>
      </c>
      <c r="BH204">
        <v>0</v>
      </c>
      <c r="BI204">
        <v>0</v>
      </c>
      <c r="BJ204">
        <v>0</v>
      </c>
      <c r="BK204">
        <v>0</v>
      </c>
      <c r="BN204" t="s">
        <v>334</v>
      </c>
      <c r="BO204">
        <v>0</v>
      </c>
      <c r="BP204">
        <v>0</v>
      </c>
      <c r="BQ204">
        <v>0</v>
      </c>
      <c r="BR204">
        <v>0</v>
      </c>
      <c r="BU204" t="s">
        <v>334</v>
      </c>
      <c r="BV204">
        <v>0</v>
      </c>
      <c r="BW204">
        <v>0</v>
      </c>
      <c r="BX204">
        <v>0</v>
      </c>
      <c r="BY204">
        <v>0</v>
      </c>
      <c r="CB204" t="s">
        <v>334</v>
      </c>
      <c r="CC204">
        <v>0</v>
      </c>
      <c r="CD204">
        <v>0</v>
      </c>
      <c r="CE204">
        <v>0</v>
      </c>
      <c r="CF204">
        <v>0</v>
      </c>
      <c r="CI204" t="s">
        <v>334</v>
      </c>
      <c r="CJ204">
        <v>0</v>
      </c>
      <c r="CK204">
        <v>0</v>
      </c>
      <c r="CL204">
        <v>0</v>
      </c>
      <c r="CM204">
        <v>0</v>
      </c>
      <c r="CP204" t="s">
        <v>334</v>
      </c>
      <c r="CQ204">
        <v>0.11</v>
      </c>
      <c r="CR204">
        <v>0.63</v>
      </c>
      <c r="CS204">
        <v>0</v>
      </c>
      <c r="CT204">
        <v>0</v>
      </c>
      <c r="CW204" t="s">
        <v>334</v>
      </c>
      <c r="CX204">
        <v>0</v>
      </c>
      <c r="CY204">
        <v>0</v>
      </c>
      <c r="CZ204">
        <v>0</v>
      </c>
      <c r="DA204">
        <v>0</v>
      </c>
      <c r="DD204" t="s">
        <v>334</v>
      </c>
      <c r="DE204">
        <v>0</v>
      </c>
      <c r="DF204">
        <v>0</v>
      </c>
      <c r="DG204">
        <v>0</v>
      </c>
      <c r="DH204">
        <v>0</v>
      </c>
      <c r="DK204" t="s">
        <v>334</v>
      </c>
      <c r="DL204">
        <v>0</v>
      </c>
      <c r="DM204">
        <v>0</v>
      </c>
      <c r="DN204">
        <v>0</v>
      </c>
      <c r="DO204">
        <v>0</v>
      </c>
      <c r="DR204" t="s">
        <v>334</v>
      </c>
      <c r="DS204">
        <v>0</v>
      </c>
      <c r="DT204">
        <v>0</v>
      </c>
      <c r="DU204">
        <v>0</v>
      </c>
      <c r="DV204">
        <v>0</v>
      </c>
      <c r="DY204" t="s">
        <v>334</v>
      </c>
      <c r="DZ204">
        <v>0</v>
      </c>
      <c r="EA204">
        <v>0</v>
      </c>
      <c r="EB204">
        <v>0</v>
      </c>
      <c r="EC204">
        <v>0</v>
      </c>
      <c r="EF204" t="s">
        <v>334</v>
      </c>
      <c r="EG204">
        <v>0</v>
      </c>
      <c r="EH204">
        <v>0</v>
      </c>
      <c r="EI204">
        <v>0</v>
      </c>
      <c r="EJ204">
        <v>0</v>
      </c>
      <c r="EM204" t="s">
        <v>334</v>
      </c>
      <c r="EN204">
        <v>0</v>
      </c>
      <c r="EO204">
        <v>0</v>
      </c>
      <c r="EP204">
        <v>0</v>
      </c>
      <c r="EQ204">
        <v>0</v>
      </c>
      <c r="ET204" t="s">
        <v>334</v>
      </c>
      <c r="EU204">
        <v>0</v>
      </c>
      <c r="EV204">
        <v>0</v>
      </c>
      <c r="EW204">
        <v>0</v>
      </c>
      <c r="EX204">
        <v>0</v>
      </c>
      <c r="FA204" t="s">
        <v>334</v>
      </c>
      <c r="FB204">
        <v>0</v>
      </c>
      <c r="FC204">
        <v>0</v>
      </c>
      <c r="FD204">
        <v>0</v>
      </c>
      <c r="FE204">
        <v>0</v>
      </c>
      <c r="FH204" t="s">
        <v>334</v>
      </c>
      <c r="FI204">
        <v>0</v>
      </c>
      <c r="FJ204">
        <v>0</v>
      </c>
      <c r="FK204">
        <v>0</v>
      </c>
      <c r="FL204">
        <v>0</v>
      </c>
      <c r="FO204" t="s">
        <v>334</v>
      </c>
      <c r="FP204">
        <v>0</v>
      </c>
      <c r="FQ204">
        <v>0</v>
      </c>
      <c r="FR204">
        <v>0</v>
      </c>
      <c r="FS204">
        <v>0</v>
      </c>
      <c r="FV204" t="s">
        <v>334</v>
      </c>
      <c r="FW204">
        <v>0.12</v>
      </c>
      <c r="FX204">
        <v>0</v>
      </c>
      <c r="FY204">
        <v>0.2</v>
      </c>
      <c r="FZ204">
        <v>0</v>
      </c>
      <c r="GC204" t="s">
        <v>334</v>
      </c>
      <c r="GD204">
        <v>0.23</v>
      </c>
      <c r="GE204">
        <v>0.47</v>
      </c>
      <c r="GF204">
        <v>0.24</v>
      </c>
      <c r="GG204">
        <v>0</v>
      </c>
      <c r="GJ204" t="s">
        <v>334</v>
      </c>
      <c r="GK204">
        <v>0.06</v>
      </c>
      <c r="GL204">
        <v>0.18</v>
      </c>
      <c r="GM204">
        <v>0.04</v>
      </c>
      <c r="GN204">
        <v>0</v>
      </c>
      <c r="GQ204" t="s">
        <v>334</v>
      </c>
      <c r="GR204">
        <v>0</v>
      </c>
      <c r="GS204">
        <v>0</v>
      </c>
      <c r="GT204">
        <v>0</v>
      </c>
      <c r="GU204">
        <v>0</v>
      </c>
      <c r="GX204" t="s">
        <v>334</v>
      </c>
      <c r="GY204">
        <v>0.02</v>
      </c>
      <c r="GZ204">
        <v>0</v>
      </c>
      <c r="HA204">
        <v>0.04</v>
      </c>
      <c r="HB204">
        <v>0</v>
      </c>
      <c r="HE204" t="s">
        <v>334</v>
      </c>
      <c r="HF204">
        <v>0</v>
      </c>
      <c r="HG204">
        <v>0</v>
      </c>
      <c r="HH204">
        <v>0</v>
      </c>
      <c r="HI204">
        <v>0</v>
      </c>
      <c r="HL204" t="s">
        <v>334</v>
      </c>
      <c r="HM204">
        <v>0</v>
      </c>
      <c r="HN204">
        <v>0</v>
      </c>
      <c r="HO204">
        <v>0</v>
      </c>
      <c r="HP204">
        <v>0</v>
      </c>
      <c r="HS204" t="s">
        <v>334</v>
      </c>
      <c r="HT204">
        <v>0</v>
      </c>
      <c r="HU204">
        <v>0</v>
      </c>
      <c r="HV204">
        <v>0</v>
      </c>
      <c r="HW204">
        <v>0</v>
      </c>
      <c r="HZ204" t="s">
        <v>334</v>
      </c>
      <c r="IA204">
        <v>0</v>
      </c>
      <c r="IB204">
        <v>0</v>
      </c>
      <c r="IC204">
        <v>0</v>
      </c>
      <c r="ID204">
        <v>0</v>
      </c>
      <c r="IG204" t="s">
        <v>334</v>
      </c>
      <c r="IH204">
        <v>0.35</v>
      </c>
      <c r="II204">
        <v>1.26</v>
      </c>
      <c r="IJ204">
        <v>0.28000000000000003</v>
      </c>
      <c r="IK204">
        <v>0</v>
      </c>
      <c r="IN204" t="s">
        <v>334</v>
      </c>
      <c r="IO204">
        <v>0.18</v>
      </c>
      <c r="IP204">
        <v>0.92</v>
      </c>
      <c r="IQ204">
        <v>0.03</v>
      </c>
      <c r="IR204">
        <v>0</v>
      </c>
      <c r="IU204" t="s">
        <v>334</v>
      </c>
      <c r="IV204">
        <v>0.6</v>
      </c>
      <c r="IW204">
        <v>2.95</v>
      </c>
      <c r="IX204">
        <v>0.09</v>
      </c>
      <c r="IY204">
        <v>0</v>
      </c>
      <c r="JB204" t="s">
        <v>334</v>
      </c>
      <c r="JC204">
        <v>0.43</v>
      </c>
      <c r="JD204">
        <v>1.84</v>
      </c>
      <c r="JE204">
        <v>0.11</v>
      </c>
      <c r="JF204">
        <v>0</v>
      </c>
      <c r="JI204" t="s">
        <v>334</v>
      </c>
      <c r="JJ204">
        <v>0</v>
      </c>
      <c r="JK204">
        <v>0</v>
      </c>
      <c r="JL204">
        <v>0</v>
      </c>
      <c r="JM204">
        <v>0</v>
      </c>
      <c r="JP204" t="s">
        <v>334</v>
      </c>
      <c r="JQ204">
        <v>0</v>
      </c>
      <c r="JR204">
        <v>0</v>
      </c>
      <c r="JS204">
        <v>0</v>
      </c>
      <c r="JT204">
        <v>0</v>
      </c>
      <c r="JW204" t="s">
        <v>334</v>
      </c>
      <c r="JX204">
        <v>0</v>
      </c>
      <c r="JY204">
        <v>0</v>
      </c>
      <c r="JZ204">
        <v>0</v>
      </c>
      <c r="KA204">
        <v>0</v>
      </c>
      <c r="KD204" t="s">
        <v>334</v>
      </c>
      <c r="KE204">
        <v>0</v>
      </c>
      <c r="KF204">
        <v>0</v>
      </c>
      <c r="KG204">
        <v>0</v>
      </c>
      <c r="KH204">
        <v>0</v>
      </c>
      <c r="KK204" t="s">
        <v>334</v>
      </c>
      <c r="KL204">
        <v>0</v>
      </c>
      <c r="KM204">
        <v>0</v>
      </c>
      <c r="KN204">
        <v>0</v>
      </c>
      <c r="KO204">
        <v>0</v>
      </c>
      <c r="KR204" t="s">
        <v>334</v>
      </c>
      <c r="KS204">
        <v>0.06</v>
      </c>
      <c r="KT204">
        <v>0.09</v>
      </c>
      <c r="KU204">
        <v>0.06</v>
      </c>
      <c r="KV204">
        <v>0</v>
      </c>
      <c r="KY204" t="s">
        <v>334</v>
      </c>
      <c r="KZ204">
        <v>0.02</v>
      </c>
      <c r="LA204">
        <v>0</v>
      </c>
      <c r="LB204">
        <v>0.04</v>
      </c>
      <c r="LC204">
        <v>0</v>
      </c>
      <c r="LF204" t="s">
        <v>334</v>
      </c>
      <c r="LG204">
        <v>0.03</v>
      </c>
      <c r="LH204">
        <v>0.16</v>
      </c>
      <c r="LI204">
        <v>0</v>
      </c>
      <c r="LJ204">
        <v>0</v>
      </c>
      <c r="LM204" t="s">
        <v>334</v>
      </c>
      <c r="LN204">
        <v>0</v>
      </c>
      <c r="LO204">
        <v>0</v>
      </c>
      <c r="LP204">
        <v>0</v>
      </c>
      <c r="LQ204">
        <v>0</v>
      </c>
      <c r="LT204" t="s">
        <v>334</v>
      </c>
      <c r="LU204">
        <v>0.12</v>
      </c>
      <c r="LV204">
        <v>0.62</v>
      </c>
      <c r="LW204">
        <v>0</v>
      </c>
      <c r="LX204">
        <v>0</v>
      </c>
      <c r="MA204" t="s">
        <v>334</v>
      </c>
      <c r="MB204">
        <v>0.12</v>
      </c>
      <c r="MC204">
        <v>0.63</v>
      </c>
      <c r="MD204">
        <v>0</v>
      </c>
      <c r="ME204">
        <v>0</v>
      </c>
      <c r="MH204" t="s">
        <v>334</v>
      </c>
      <c r="MI204">
        <v>0.31</v>
      </c>
      <c r="MJ204">
        <v>1.44</v>
      </c>
      <c r="MK204">
        <v>0.08</v>
      </c>
      <c r="ML204">
        <v>0</v>
      </c>
      <c r="MO204" t="s">
        <v>334</v>
      </c>
      <c r="MP204">
        <v>0.18</v>
      </c>
      <c r="MQ204">
        <v>0</v>
      </c>
      <c r="MR204">
        <v>0.31</v>
      </c>
      <c r="MS204">
        <v>0</v>
      </c>
      <c r="MV204" t="s">
        <v>334</v>
      </c>
      <c r="MW204">
        <v>0</v>
      </c>
      <c r="MX204">
        <v>0</v>
      </c>
      <c r="MY204">
        <v>0</v>
      </c>
      <c r="MZ204">
        <v>0</v>
      </c>
      <c r="NC204" t="s">
        <v>334</v>
      </c>
      <c r="ND204">
        <v>0</v>
      </c>
      <c r="NE204">
        <v>0</v>
      </c>
      <c r="NF204">
        <v>0</v>
      </c>
      <c r="NG204">
        <v>0</v>
      </c>
      <c r="NJ204" t="s">
        <v>334</v>
      </c>
      <c r="NK204">
        <v>0</v>
      </c>
      <c r="NL204">
        <v>0</v>
      </c>
      <c r="NM204">
        <v>0</v>
      </c>
      <c r="NN204">
        <v>0</v>
      </c>
      <c r="NQ204" t="s">
        <v>334</v>
      </c>
      <c r="NR204">
        <v>0</v>
      </c>
      <c r="NS204">
        <v>0</v>
      </c>
      <c r="NT204">
        <v>0</v>
      </c>
      <c r="NU204">
        <v>0</v>
      </c>
      <c r="NX204" t="s">
        <v>334</v>
      </c>
      <c r="NY204">
        <v>0</v>
      </c>
      <c r="NZ204">
        <v>0</v>
      </c>
      <c r="OA204">
        <v>0</v>
      </c>
      <c r="OB204">
        <v>0</v>
      </c>
      <c r="OE204" t="s">
        <v>334</v>
      </c>
      <c r="OF204">
        <v>0</v>
      </c>
      <c r="OG204">
        <v>0</v>
      </c>
      <c r="OH204">
        <v>0</v>
      </c>
      <c r="OI204">
        <v>0</v>
      </c>
      <c r="OL204" t="s">
        <v>334</v>
      </c>
      <c r="OM204">
        <v>0</v>
      </c>
      <c r="ON204">
        <v>0</v>
      </c>
      <c r="OO204">
        <v>0</v>
      </c>
      <c r="OP204">
        <v>0</v>
      </c>
      <c r="OS204" t="s">
        <v>334</v>
      </c>
      <c r="OT204">
        <v>0</v>
      </c>
      <c r="OU204">
        <v>0</v>
      </c>
      <c r="OV204">
        <v>0</v>
      </c>
      <c r="OW204">
        <v>0</v>
      </c>
      <c r="OZ204" t="s">
        <v>334</v>
      </c>
      <c r="PA204">
        <v>0</v>
      </c>
      <c r="PB204">
        <v>0</v>
      </c>
      <c r="PC204">
        <v>0</v>
      </c>
      <c r="PD204">
        <v>0</v>
      </c>
      <c r="PG204" t="s">
        <v>334</v>
      </c>
      <c r="PH204">
        <v>0</v>
      </c>
      <c r="PI204">
        <v>0</v>
      </c>
      <c r="PJ204">
        <v>0</v>
      </c>
      <c r="PK204">
        <v>0</v>
      </c>
      <c r="PN204" t="s">
        <v>334</v>
      </c>
      <c r="PO204">
        <v>0</v>
      </c>
      <c r="PP204">
        <v>0</v>
      </c>
      <c r="PQ204">
        <v>0</v>
      </c>
      <c r="PR204">
        <v>0</v>
      </c>
      <c r="PU204" t="s">
        <v>334</v>
      </c>
      <c r="PV204">
        <v>0</v>
      </c>
      <c r="PW204">
        <v>0</v>
      </c>
      <c r="PX204">
        <v>0</v>
      </c>
      <c r="PY204">
        <v>0</v>
      </c>
      <c r="QB204" t="s">
        <v>334</v>
      </c>
      <c r="QC204">
        <v>0</v>
      </c>
      <c r="QD204">
        <v>0</v>
      </c>
      <c r="QE204">
        <v>0</v>
      </c>
      <c r="QF204">
        <v>0</v>
      </c>
      <c r="QI204" t="s">
        <v>334</v>
      </c>
      <c r="QJ204">
        <v>0</v>
      </c>
      <c r="QK204">
        <v>0</v>
      </c>
      <c r="QL204">
        <v>0</v>
      </c>
      <c r="QM204">
        <v>0</v>
      </c>
      <c r="QP204" t="s">
        <v>334</v>
      </c>
      <c r="QQ204">
        <v>0</v>
      </c>
      <c r="QR204">
        <v>0</v>
      </c>
      <c r="QS204">
        <v>0</v>
      </c>
      <c r="QT204">
        <v>0</v>
      </c>
      <c r="QW204" t="s">
        <v>334</v>
      </c>
      <c r="QX204">
        <v>0</v>
      </c>
      <c r="QY204">
        <v>0</v>
      </c>
      <c r="QZ204">
        <v>0</v>
      </c>
      <c r="RA204">
        <v>0</v>
      </c>
      <c r="RD204" t="s">
        <v>334</v>
      </c>
      <c r="RE204">
        <v>0</v>
      </c>
      <c r="RF204">
        <v>0</v>
      </c>
      <c r="RG204">
        <v>0</v>
      </c>
      <c r="RH204">
        <v>0</v>
      </c>
    </row>
    <row r="205" spans="1:476" x14ac:dyDescent="0.25">
      <c r="A205" s="1">
        <v>10.000000000000014</v>
      </c>
      <c r="B205" s="1">
        <v>10.050000000000015</v>
      </c>
      <c r="C205" s="1" t="s">
        <v>335</v>
      </c>
      <c r="D205" s="1">
        <v>0</v>
      </c>
      <c r="E205" s="1">
        <v>0</v>
      </c>
      <c r="F205" s="1">
        <v>0</v>
      </c>
      <c r="G205" s="1">
        <v>0</v>
      </c>
      <c r="H205" s="1"/>
      <c r="I205" s="1"/>
      <c r="J205" s="1" t="s">
        <v>335</v>
      </c>
      <c r="K205" s="1">
        <v>0</v>
      </c>
      <c r="L205" s="1">
        <v>0</v>
      </c>
      <c r="M205" s="1">
        <v>0</v>
      </c>
      <c r="N205" s="1">
        <v>0</v>
      </c>
      <c r="O205" s="1"/>
      <c r="P205" s="1"/>
      <c r="Q205" s="1" t="s">
        <v>335</v>
      </c>
      <c r="R205" s="1">
        <v>0</v>
      </c>
      <c r="S205" s="1">
        <v>0</v>
      </c>
      <c r="T205" s="1">
        <v>0</v>
      </c>
      <c r="U205" s="1">
        <v>0</v>
      </c>
      <c r="V205" s="1"/>
      <c r="W205" s="1"/>
      <c r="X205" s="1" t="s">
        <v>335</v>
      </c>
      <c r="Y205" s="1">
        <v>0</v>
      </c>
      <c r="Z205" s="1">
        <v>0</v>
      </c>
      <c r="AA205" s="1">
        <v>0</v>
      </c>
      <c r="AB205" s="1">
        <v>0</v>
      </c>
      <c r="AC205" s="1"/>
      <c r="AD205" s="1"/>
      <c r="AE205" t="s">
        <v>335</v>
      </c>
      <c r="AF205">
        <v>0</v>
      </c>
      <c r="AG205">
        <v>0</v>
      </c>
      <c r="AH205">
        <v>0</v>
      </c>
      <c r="AI205">
        <v>0</v>
      </c>
      <c r="AJ205" s="1"/>
      <c r="AK205" s="1"/>
      <c r="AL205" t="s">
        <v>335</v>
      </c>
      <c r="AM205">
        <v>0</v>
      </c>
      <c r="AN205">
        <v>0</v>
      </c>
      <c r="AO205">
        <v>0</v>
      </c>
      <c r="AP205">
        <v>0</v>
      </c>
      <c r="AQ205" s="1"/>
      <c r="AR205" s="1"/>
      <c r="AS205" t="s">
        <v>335</v>
      </c>
      <c r="AT205">
        <v>0</v>
      </c>
      <c r="AU205">
        <v>0</v>
      </c>
      <c r="AV205">
        <v>0</v>
      </c>
      <c r="AW205">
        <v>0</v>
      </c>
      <c r="AZ205" t="s">
        <v>335</v>
      </c>
      <c r="BA205">
        <v>0</v>
      </c>
      <c r="BB205">
        <v>0</v>
      </c>
      <c r="BC205">
        <v>0</v>
      </c>
      <c r="BD205">
        <v>0</v>
      </c>
      <c r="BG205" t="s">
        <v>335</v>
      </c>
      <c r="BH205">
        <v>0</v>
      </c>
      <c r="BI205">
        <v>0</v>
      </c>
      <c r="BJ205">
        <v>0</v>
      </c>
      <c r="BK205">
        <v>0</v>
      </c>
      <c r="BN205" t="s">
        <v>335</v>
      </c>
      <c r="BO205">
        <v>0</v>
      </c>
      <c r="BP205">
        <v>0</v>
      </c>
      <c r="BQ205">
        <v>0</v>
      </c>
      <c r="BR205">
        <v>0</v>
      </c>
      <c r="BU205" t="s">
        <v>335</v>
      </c>
      <c r="BV205">
        <v>0</v>
      </c>
      <c r="BW205">
        <v>0</v>
      </c>
      <c r="BX205">
        <v>0</v>
      </c>
      <c r="BY205">
        <v>0</v>
      </c>
      <c r="CB205" t="s">
        <v>335</v>
      </c>
      <c r="CC205">
        <v>0</v>
      </c>
      <c r="CD205">
        <v>0</v>
      </c>
      <c r="CE205">
        <v>0</v>
      </c>
      <c r="CF205">
        <v>0</v>
      </c>
      <c r="CI205" t="s">
        <v>335</v>
      </c>
      <c r="CJ205">
        <v>0</v>
      </c>
      <c r="CK205">
        <v>0</v>
      </c>
      <c r="CL205">
        <v>0</v>
      </c>
      <c r="CM205">
        <v>0</v>
      </c>
      <c r="CP205" t="s">
        <v>335</v>
      </c>
      <c r="CQ205">
        <v>0</v>
      </c>
      <c r="CR205">
        <v>0</v>
      </c>
      <c r="CS205">
        <v>0</v>
      </c>
      <c r="CT205">
        <v>0</v>
      </c>
      <c r="CW205" t="s">
        <v>335</v>
      </c>
      <c r="CX205">
        <v>0</v>
      </c>
      <c r="CY205">
        <v>0</v>
      </c>
      <c r="CZ205">
        <v>0</v>
      </c>
      <c r="DA205">
        <v>0</v>
      </c>
      <c r="DD205" t="s">
        <v>335</v>
      </c>
      <c r="DE205">
        <v>0</v>
      </c>
      <c r="DF205">
        <v>0</v>
      </c>
      <c r="DG205">
        <v>0</v>
      </c>
      <c r="DH205">
        <v>0</v>
      </c>
      <c r="DK205" t="s">
        <v>335</v>
      </c>
      <c r="DL205">
        <v>0</v>
      </c>
      <c r="DM205">
        <v>0</v>
      </c>
      <c r="DN205">
        <v>0</v>
      </c>
      <c r="DO205">
        <v>0</v>
      </c>
      <c r="DR205" t="s">
        <v>335</v>
      </c>
      <c r="DS205">
        <v>0</v>
      </c>
      <c r="DT205">
        <v>0</v>
      </c>
      <c r="DU205">
        <v>0</v>
      </c>
      <c r="DV205">
        <v>0</v>
      </c>
      <c r="DY205" t="s">
        <v>335</v>
      </c>
      <c r="DZ205">
        <v>0</v>
      </c>
      <c r="EA205">
        <v>0</v>
      </c>
      <c r="EB205">
        <v>0</v>
      </c>
      <c r="EC205">
        <v>0</v>
      </c>
      <c r="EF205" t="s">
        <v>335</v>
      </c>
      <c r="EG205">
        <v>0</v>
      </c>
      <c r="EH205">
        <v>0</v>
      </c>
      <c r="EI205">
        <v>0</v>
      </c>
      <c r="EJ205">
        <v>0</v>
      </c>
      <c r="EM205" t="s">
        <v>335</v>
      </c>
      <c r="EN205">
        <v>0</v>
      </c>
      <c r="EO205">
        <v>0</v>
      </c>
      <c r="EP205">
        <v>0</v>
      </c>
      <c r="EQ205">
        <v>0</v>
      </c>
      <c r="ET205" t="s">
        <v>335</v>
      </c>
      <c r="EU205">
        <v>0</v>
      </c>
      <c r="EV205">
        <v>0</v>
      </c>
      <c r="EW205">
        <v>0</v>
      </c>
      <c r="EX205">
        <v>0</v>
      </c>
      <c r="FA205" t="s">
        <v>335</v>
      </c>
      <c r="FB205">
        <v>0</v>
      </c>
      <c r="FC205">
        <v>0</v>
      </c>
      <c r="FD205">
        <v>0</v>
      </c>
      <c r="FE205">
        <v>0</v>
      </c>
      <c r="FH205" t="s">
        <v>335</v>
      </c>
      <c r="FI205">
        <v>0</v>
      </c>
      <c r="FJ205">
        <v>0</v>
      </c>
      <c r="FK205">
        <v>0</v>
      </c>
      <c r="FL205">
        <v>0</v>
      </c>
      <c r="FO205" t="s">
        <v>335</v>
      </c>
      <c r="FP205">
        <v>0</v>
      </c>
      <c r="FQ205">
        <v>0</v>
      </c>
      <c r="FR205">
        <v>0</v>
      </c>
      <c r="FS205">
        <v>0</v>
      </c>
      <c r="FV205" t="s">
        <v>335</v>
      </c>
      <c r="FW205">
        <v>0</v>
      </c>
      <c r="FX205">
        <v>0</v>
      </c>
      <c r="FY205">
        <v>0</v>
      </c>
      <c r="FZ205">
        <v>0</v>
      </c>
      <c r="GC205" t="s">
        <v>335</v>
      </c>
      <c r="GD205">
        <v>0</v>
      </c>
      <c r="GE205">
        <v>0</v>
      </c>
      <c r="GF205">
        <v>0</v>
      </c>
      <c r="GG205">
        <v>0</v>
      </c>
      <c r="GJ205" t="s">
        <v>335</v>
      </c>
      <c r="GK205">
        <v>0</v>
      </c>
      <c r="GL205">
        <v>0</v>
      </c>
      <c r="GM205">
        <v>0</v>
      </c>
      <c r="GN205">
        <v>0</v>
      </c>
      <c r="GQ205" t="s">
        <v>335</v>
      </c>
      <c r="GR205">
        <v>0</v>
      </c>
      <c r="GS205">
        <v>0</v>
      </c>
      <c r="GT205">
        <v>0</v>
      </c>
      <c r="GU205">
        <v>0</v>
      </c>
      <c r="GX205" t="s">
        <v>335</v>
      </c>
      <c r="GY205">
        <v>0</v>
      </c>
      <c r="GZ205">
        <v>0</v>
      </c>
      <c r="HA205">
        <v>0</v>
      </c>
      <c r="HB205">
        <v>0</v>
      </c>
      <c r="HE205" t="s">
        <v>335</v>
      </c>
      <c r="HF205">
        <v>0</v>
      </c>
      <c r="HG205">
        <v>0</v>
      </c>
      <c r="HH205">
        <v>0</v>
      </c>
      <c r="HI205">
        <v>0</v>
      </c>
      <c r="HL205" t="s">
        <v>335</v>
      </c>
      <c r="HM205">
        <v>0</v>
      </c>
      <c r="HN205">
        <v>0</v>
      </c>
      <c r="HO205">
        <v>0</v>
      </c>
      <c r="HP205">
        <v>0</v>
      </c>
      <c r="HS205" t="s">
        <v>335</v>
      </c>
      <c r="HT205">
        <v>0.08</v>
      </c>
      <c r="HU205">
        <v>0.11</v>
      </c>
      <c r="HV205">
        <v>0</v>
      </c>
      <c r="HW205">
        <v>0</v>
      </c>
      <c r="HZ205" t="s">
        <v>335</v>
      </c>
      <c r="IA205">
        <v>0.05</v>
      </c>
      <c r="IB205">
        <v>0</v>
      </c>
      <c r="IC205">
        <v>0</v>
      </c>
      <c r="ID205">
        <v>0</v>
      </c>
      <c r="IG205" t="s">
        <v>335</v>
      </c>
      <c r="IH205">
        <v>0</v>
      </c>
      <c r="II205">
        <v>0</v>
      </c>
      <c r="IJ205">
        <v>0</v>
      </c>
      <c r="IK205">
        <v>0</v>
      </c>
      <c r="IN205" t="s">
        <v>335</v>
      </c>
      <c r="IO205">
        <v>0</v>
      </c>
      <c r="IP205">
        <v>0</v>
      </c>
      <c r="IQ205">
        <v>0</v>
      </c>
      <c r="IR205">
        <v>0</v>
      </c>
      <c r="IU205" t="s">
        <v>335</v>
      </c>
      <c r="IV205">
        <v>0</v>
      </c>
      <c r="IW205">
        <v>0</v>
      </c>
      <c r="IX205">
        <v>0</v>
      </c>
      <c r="IY205">
        <v>0</v>
      </c>
      <c r="JB205" t="s">
        <v>335</v>
      </c>
      <c r="JC205">
        <v>0</v>
      </c>
      <c r="JD205">
        <v>0</v>
      </c>
      <c r="JE205">
        <v>0</v>
      </c>
      <c r="JF205">
        <v>0</v>
      </c>
      <c r="JI205" t="s">
        <v>335</v>
      </c>
      <c r="JJ205">
        <v>0.19</v>
      </c>
      <c r="JK205">
        <v>0</v>
      </c>
      <c r="JL205">
        <v>0</v>
      </c>
      <c r="JM205">
        <v>0</v>
      </c>
      <c r="JP205" t="s">
        <v>335</v>
      </c>
      <c r="JQ205">
        <v>0.27</v>
      </c>
      <c r="JR205">
        <v>0.81</v>
      </c>
      <c r="JS205">
        <v>0.1</v>
      </c>
      <c r="JT205">
        <v>0</v>
      </c>
      <c r="JW205" t="s">
        <v>335</v>
      </c>
      <c r="JX205">
        <v>0.36</v>
      </c>
      <c r="JY205">
        <v>0.3</v>
      </c>
      <c r="JZ205">
        <v>0.27</v>
      </c>
      <c r="KA205">
        <v>0</v>
      </c>
      <c r="KD205" t="s">
        <v>335</v>
      </c>
      <c r="KE205">
        <v>0.2</v>
      </c>
      <c r="KF205">
        <v>0.31</v>
      </c>
      <c r="KG205">
        <v>0.21</v>
      </c>
      <c r="KH205">
        <v>0</v>
      </c>
      <c r="KK205" t="s">
        <v>335</v>
      </c>
      <c r="KL205">
        <v>0.04</v>
      </c>
      <c r="KM205">
        <v>0</v>
      </c>
      <c r="KN205">
        <v>0</v>
      </c>
      <c r="KO205">
        <v>0</v>
      </c>
      <c r="KR205" t="s">
        <v>335</v>
      </c>
      <c r="KS205">
        <v>0</v>
      </c>
      <c r="KT205">
        <v>0</v>
      </c>
      <c r="KU205">
        <v>0</v>
      </c>
      <c r="KV205">
        <v>0</v>
      </c>
      <c r="KY205" t="s">
        <v>335</v>
      </c>
      <c r="KZ205">
        <v>0</v>
      </c>
      <c r="LA205">
        <v>0</v>
      </c>
      <c r="LB205">
        <v>0</v>
      </c>
      <c r="LC205">
        <v>0</v>
      </c>
      <c r="LF205" t="s">
        <v>335</v>
      </c>
      <c r="LG205">
        <v>0</v>
      </c>
      <c r="LH205">
        <v>0</v>
      </c>
      <c r="LI205">
        <v>0</v>
      </c>
      <c r="LJ205">
        <v>0</v>
      </c>
      <c r="LM205" t="s">
        <v>335</v>
      </c>
      <c r="LN205">
        <v>0.03</v>
      </c>
      <c r="LO205">
        <v>0.14000000000000001</v>
      </c>
      <c r="LP205">
        <v>0</v>
      </c>
      <c r="LQ205">
        <v>0</v>
      </c>
      <c r="LT205" t="s">
        <v>335</v>
      </c>
      <c r="LU205">
        <v>0</v>
      </c>
      <c r="LV205">
        <v>0</v>
      </c>
      <c r="LW205">
        <v>0</v>
      </c>
      <c r="LX205">
        <v>0</v>
      </c>
      <c r="MA205" t="s">
        <v>335</v>
      </c>
      <c r="MB205">
        <v>0</v>
      </c>
      <c r="MC205">
        <v>0</v>
      </c>
      <c r="MD205">
        <v>0</v>
      </c>
      <c r="ME205">
        <v>0</v>
      </c>
      <c r="MH205" t="s">
        <v>335</v>
      </c>
      <c r="MI205">
        <v>0</v>
      </c>
      <c r="MJ205">
        <v>0</v>
      </c>
      <c r="MK205">
        <v>0</v>
      </c>
      <c r="ML205">
        <v>0</v>
      </c>
      <c r="MO205" t="s">
        <v>335</v>
      </c>
      <c r="MP205">
        <v>0</v>
      </c>
      <c r="MQ205">
        <v>0</v>
      </c>
      <c r="MR205">
        <v>0</v>
      </c>
      <c r="MS205">
        <v>0</v>
      </c>
      <c r="MV205" t="s">
        <v>335</v>
      </c>
      <c r="MW205">
        <v>0</v>
      </c>
      <c r="MX205">
        <v>0</v>
      </c>
      <c r="MY205">
        <v>0</v>
      </c>
      <c r="MZ205">
        <v>0</v>
      </c>
      <c r="NC205" t="s">
        <v>335</v>
      </c>
      <c r="ND205">
        <v>0</v>
      </c>
      <c r="NE205">
        <v>0</v>
      </c>
      <c r="NF205">
        <v>0</v>
      </c>
      <c r="NG205">
        <v>0</v>
      </c>
      <c r="NJ205" t="s">
        <v>335</v>
      </c>
      <c r="NK205">
        <v>7.0000000000000007E-2</v>
      </c>
      <c r="NL205">
        <v>0.4</v>
      </c>
      <c r="NM205">
        <v>0</v>
      </c>
      <c r="NN205">
        <v>0</v>
      </c>
      <c r="NQ205" t="s">
        <v>335</v>
      </c>
      <c r="NR205">
        <v>0</v>
      </c>
      <c r="NS205">
        <v>0</v>
      </c>
      <c r="NT205">
        <v>0</v>
      </c>
      <c r="NU205">
        <v>0</v>
      </c>
      <c r="NX205" t="s">
        <v>335</v>
      </c>
      <c r="NY205">
        <v>0</v>
      </c>
      <c r="NZ205">
        <v>0</v>
      </c>
      <c r="OA205">
        <v>0</v>
      </c>
      <c r="OB205">
        <v>0</v>
      </c>
      <c r="OE205" t="s">
        <v>335</v>
      </c>
      <c r="OF205">
        <v>0</v>
      </c>
      <c r="OG205">
        <v>0</v>
      </c>
      <c r="OH205">
        <v>0</v>
      </c>
      <c r="OI205">
        <v>0</v>
      </c>
      <c r="OL205" t="s">
        <v>335</v>
      </c>
      <c r="OM205">
        <v>0</v>
      </c>
      <c r="ON205">
        <v>0</v>
      </c>
      <c r="OO205">
        <v>0</v>
      </c>
      <c r="OP205">
        <v>0</v>
      </c>
      <c r="OS205" t="s">
        <v>335</v>
      </c>
      <c r="OT205">
        <v>0</v>
      </c>
      <c r="OU205">
        <v>0</v>
      </c>
      <c r="OV205">
        <v>0</v>
      </c>
      <c r="OW205">
        <v>0</v>
      </c>
      <c r="OZ205" t="s">
        <v>335</v>
      </c>
      <c r="PA205">
        <v>0</v>
      </c>
      <c r="PB205">
        <v>0</v>
      </c>
      <c r="PC205">
        <v>0</v>
      </c>
      <c r="PD205">
        <v>0</v>
      </c>
      <c r="PG205" t="s">
        <v>335</v>
      </c>
      <c r="PH205">
        <v>0</v>
      </c>
      <c r="PI205">
        <v>0</v>
      </c>
      <c r="PJ205">
        <v>0</v>
      </c>
      <c r="PK205">
        <v>0</v>
      </c>
      <c r="PN205" t="s">
        <v>335</v>
      </c>
      <c r="PO205">
        <v>0</v>
      </c>
      <c r="PP205">
        <v>0</v>
      </c>
      <c r="PQ205">
        <v>0</v>
      </c>
      <c r="PR205">
        <v>0</v>
      </c>
      <c r="PU205" t="s">
        <v>335</v>
      </c>
      <c r="PV205">
        <v>0.04</v>
      </c>
      <c r="PW205">
        <v>0.19</v>
      </c>
      <c r="PX205">
        <v>0</v>
      </c>
      <c r="PY205">
        <v>0</v>
      </c>
      <c r="QB205" t="s">
        <v>335</v>
      </c>
      <c r="QC205">
        <v>0.04</v>
      </c>
      <c r="QD205">
        <v>0.19</v>
      </c>
      <c r="QE205">
        <v>0</v>
      </c>
      <c r="QF205">
        <v>0</v>
      </c>
      <c r="QI205" t="s">
        <v>335</v>
      </c>
      <c r="QJ205">
        <v>0</v>
      </c>
      <c r="QK205">
        <v>0</v>
      </c>
      <c r="QL205">
        <v>0</v>
      </c>
      <c r="QM205">
        <v>0</v>
      </c>
      <c r="QP205" t="s">
        <v>335</v>
      </c>
      <c r="QQ205">
        <v>0</v>
      </c>
      <c r="QR205">
        <v>0</v>
      </c>
      <c r="QS205">
        <v>0</v>
      </c>
      <c r="QT205">
        <v>0</v>
      </c>
      <c r="QW205" t="s">
        <v>335</v>
      </c>
      <c r="QX205">
        <v>0</v>
      </c>
      <c r="QY205">
        <v>0</v>
      </c>
      <c r="QZ205">
        <v>0</v>
      </c>
      <c r="RA205">
        <v>0</v>
      </c>
      <c r="RD205" t="s">
        <v>335</v>
      </c>
      <c r="RE205">
        <v>0</v>
      </c>
      <c r="RF205">
        <v>0</v>
      </c>
      <c r="RG205">
        <v>0</v>
      </c>
      <c r="RH205">
        <v>0</v>
      </c>
    </row>
    <row r="206" spans="1:476" x14ac:dyDescent="0.25">
      <c r="A206" s="1">
        <v>10.050000000000015</v>
      </c>
      <c r="B206" s="1">
        <v>10.100000000000016</v>
      </c>
      <c r="C206" s="1" t="s">
        <v>336</v>
      </c>
      <c r="D206" s="1">
        <v>0</v>
      </c>
      <c r="E206" s="1">
        <v>0</v>
      </c>
      <c r="F206" s="1">
        <v>0</v>
      </c>
      <c r="G206" s="1">
        <v>0</v>
      </c>
      <c r="H206" s="1"/>
      <c r="I206" s="1"/>
      <c r="J206" s="1" t="s">
        <v>336</v>
      </c>
      <c r="K206" s="1">
        <v>0</v>
      </c>
      <c r="L206" s="1">
        <v>0</v>
      </c>
      <c r="M206" s="1">
        <v>0</v>
      </c>
      <c r="N206" s="1">
        <v>0</v>
      </c>
      <c r="O206" s="1"/>
      <c r="P206" s="1"/>
      <c r="Q206" s="1" t="s">
        <v>336</v>
      </c>
      <c r="R206" s="1">
        <v>0</v>
      </c>
      <c r="S206" s="1">
        <v>0</v>
      </c>
      <c r="T206" s="1">
        <v>0</v>
      </c>
      <c r="U206" s="1">
        <v>0</v>
      </c>
      <c r="V206" s="1"/>
      <c r="W206" s="1"/>
      <c r="X206" s="1" t="s">
        <v>336</v>
      </c>
      <c r="Y206" s="1">
        <v>0</v>
      </c>
      <c r="Z206" s="1">
        <v>0</v>
      </c>
      <c r="AA206" s="1">
        <v>0</v>
      </c>
      <c r="AB206" s="1">
        <v>0</v>
      </c>
      <c r="AC206" s="1"/>
      <c r="AD206" s="1"/>
      <c r="AE206" t="s">
        <v>336</v>
      </c>
      <c r="AF206">
        <v>0</v>
      </c>
      <c r="AG206">
        <v>0</v>
      </c>
      <c r="AH206">
        <v>0</v>
      </c>
      <c r="AI206">
        <v>0</v>
      </c>
      <c r="AJ206" s="1"/>
      <c r="AK206" s="1"/>
      <c r="AL206" t="s">
        <v>336</v>
      </c>
      <c r="AM206">
        <v>0</v>
      </c>
      <c r="AN206">
        <v>0</v>
      </c>
      <c r="AO206">
        <v>0</v>
      </c>
      <c r="AP206">
        <v>0</v>
      </c>
      <c r="AQ206" s="1"/>
      <c r="AR206" s="1"/>
      <c r="AS206" t="s">
        <v>336</v>
      </c>
      <c r="AT206">
        <v>0</v>
      </c>
      <c r="AU206">
        <v>0</v>
      </c>
      <c r="AV206">
        <v>0</v>
      </c>
      <c r="AW206">
        <v>0</v>
      </c>
      <c r="AZ206" t="s">
        <v>336</v>
      </c>
      <c r="BA206">
        <v>0</v>
      </c>
      <c r="BB206">
        <v>0</v>
      </c>
      <c r="BC206">
        <v>0</v>
      </c>
      <c r="BD206">
        <v>0</v>
      </c>
      <c r="BG206" t="s">
        <v>336</v>
      </c>
      <c r="BH206">
        <v>0</v>
      </c>
      <c r="BI206">
        <v>0</v>
      </c>
      <c r="BJ206">
        <v>0</v>
      </c>
      <c r="BK206">
        <v>0</v>
      </c>
      <c r="BN206" t="s">
        <v>336</v>
      </c>
      <c r="BO206">
        <v>0</v>
      </c>
      <c r="BP206">
        <v>0</v>
      </c>
      <c r="BQ206">
        <v>0</v>
      </c>
      <c r="BR206">
        <v>0</v>
      </c>
      <c r="BU206" t="s">
        <v>336</v>
      </c>
      <c r="BV206">
        <v>0</v>
      </c>
      <c r="BW206">
        <v>0</v>
      </c>
      <c r="BX206">
        <v>0</v>
      </c>
      <c r="BY206">
        <v>0</v>
      </c>
      <c r="CB206" t="s">
        <v>336</v>
      </c>
      <c r="CC206">
        <v>0</v>
      </c>
      <c r="CD206">
        <v>0</v>
      </c>
      <c r="CE206">
        <v>0</v>
      </c>
      <c r="CF206">
        <v>0</v>
      </c>
      <c r="CI206" t="s">
        <v>336</v>
      </c>
      <c r="CJ206">
        <v>0</v>
      </c>
      <c r="CK206">
        <v>0</v>
      </c>
      <c r="CL206">
        <v>0</v>
      </c>
      <c r="CM206">
        <v>0</v>
      </c>
      <c r="CP206" t="s">
        <v>336</v>
      </c>
      <c r="CQ206">
        <v>0</v>
      </c>
      <c r="CR206">
        <v>0</v>
      </c>
      <c r="CS206">
        <v>0</v>
      </c>
      <c r="CT206">
        <v>0</v>
      </c>
      <c r="CW206" t="s">
        <v>336</v>
      </c>
      <c r="CX206">
        <v>0</v>
      </c>
      <c r="CY206">
        <v>0</v>
      </c>
      <c r="CZ206">
        <v>0</v>
      </c>
      <c r="DA206">
        <v>0</v>
      </c>
      <c r="DD206" t="s">
        <v>336</v>
      </c>
      <c r="DE206">
        <v>0</v>
      </c>
      <c r="DF206">
        <v>0</v>
      </c>
      <c r="DG206">
        <v>0</v>
      </c>
      <c r="DH206">
        <v>0</v>
      </c>
      <c r="DK206" t="s">
        <v>336</v>
      </c>
      <c r="DL206">
        <v>0</v>
      </c>
      <c r="DM206">
        <v>0</v>
      </c>
      <c r="DN206">
        <v>0</v>
      </c>
      <c r="DO206">
        <v>0</v>
      </c>
      <c r="DR206" t="s">
        <v>336</v>
      </c>
      <c r="DS206">
        <v>0</v>
      </c>
      <c r="DT206">
        <v>0</v>
      </c>
      <c r="DU206">
        <v>0</v>
      </c>
      <c r="DV206">
        <v>0</v>
      </c>
      <c r="DY206" t="s">
        <v>336</v>
      </c>
      <c r="DZ206">
        <v>0</v>
      </c>
      <c r="EA206">
        <v>0</v>
      </c>
      <c r="EB206">
        <v>0</v>
      </c>
      <c r="EC206">
        <v>0</v>
      </c>
      <c r="EF206" t="s">
        <v>336</v>
      </c>
      <c r="EG206">
        <v>0</v>
      </c>
      <c r="EH206">
        <v>0</v>
      </c>
      <c r="EI206">
        <v>0</v>
      </c>
      <c r="EJ206">
        <v>0</v>
      </c>
      <c r="EM206" t="s">
        <v>336</v>
      </c>
      <c r="EN206">
        <v>0</v>
      </c>
      <c r="EO206">
        <v>0</v>
      </c>
      <c r="EP206">
        <v>0</v>
      </c>
      <c r="EQ206">
        <v>0</v>
      </c>
      <c r="ET206" t="s">
        <v>336</v>
      </c>
      <c r="EU206">
        <v>0</v>
      </c>
      <c r="EV206">
        <v>0</v>
      </c>
      <c r="EW206">
        <v>0</v>
      </c>
      <c r="EX206">
        <v>0</v>
      </c>
      <c r="FA206" t="s">
        <v>336</v>
      </c>
      <c r="FB206">
        <v>0</v>
      </c>
      <c r="FC206">
        <v>0</v>
      </c>
      <c r="FD206">
        <v>0</v>
      </c>
      <c r="FE206">
        <v>0</v>
      </c>
      <c r="FH206" t="s">
        <v>336</v>
      </c>
      <c r="FI206">
        <v>0</v>
      </c>
      <c r="FJ206">
        <v>0</v>
      </c>
      <c r="FK206">
        <v>0</v>
      </c>
      <c r="FL206">
        <v>0</v>
      </c>
      <c r="FO206" t="s">
        <v>336</v>
      </c>
      <c r="FP206">
        <v>0</v>
      </c>
      <c r="FQ206">
        <v>0</v>
      </c>
      <c r="FR206">
        <v>0</v>
      </c>
      <c r="FS206">
        <v>0</v>
      </c>
      <c r="FV206" t="s">
        <v>336</v>
      </c>
      <c r="FW206">
        <v>0</v>
      </c>
      <c r="FX206">
        <v>0</v>
      </c>
      <c r="FY206">
        <v>0</v>
      </c>
      <c r="FZ206">
        <v>0</v>
      </c>
      <c r="GC206" t="s">
        <v>336</v>
      </c>
      <c r="GD206">
        <v>0</v>
      </c>
      <c r="GE206">
        <v>0</v>
      </c>
      <c r="GF206">
        <v>0</v>
      </c>
      <c r="GG206">
        <v>0</v>
      </c>
      <c r="GJ206" t="s">
        <v>336</v>
      </c>
      <c r="GK206">
        <v>0</v>
      </c>
      <c r="GL206">
        <v>0</v>
      </c>
      <c r="GM206">
        <v>0</v>
      </c>
      <c r="GN206">
        <v>0</v>
      </c>
      <c r="GQ206" t="s">
        <v>336</v>
      </c>
      <c r="GR206">
        <v>0</v>
      </c>
      <c r="GS206">
        <v>0</v>
      </c>
      <c r="GT206">
        <v>0</v>
      </c>
      <c r="GU206">
        <v>0</v>
      </c>
      <c r="GX206" t="s">
        <v>336</v>
      </c>
      <c r="GY206">
        <v>0</v>
      </c>
      <c r="GZ206">
        <v>0</v>
      </c>
      <c r="HA206">
        <v>0</v>
      </c>
      <c r="HB206">
        <v>0</v>
      </c>
      <c r="HE206" t="s">
        <v>336</v>
      </c>
      <c r="HF206">
        <v>0</v>
      </c>
      <c r="HG206">
        <v>0</v>
      </c>
      <c r="HH206">
        <v>0</v>
      </c>
      <c r="HI206">
        <v>0</v>
      </c>
      <c r="HL206" t="s">
        <v>336</v>
      </c>
      <c r="HM206">
        <v>0</v>
      </c>
      <c r="HN206">
        <v>0</v>
      </c>
      <c r="HO206">
        <v>0</v>
      </c>
      <c r="HP206">
        <v>0</v>
      </c>
      <c r="HS206" t="s">
        <v>336</v>
      </c>
      <c r="HT206">
        <v>0</v>
      </c>
      <c r="HU206">
        <v>0</v>
      </c>
      <c r="HV206">
        <v>0</v>
      </c>
      <c r="HW206">
        <v>0</v>
      </c>
      <c r="HZ206" t="s">
        <v>336</v>
      </c>
      <c r="IA206">
        <v>0</v>
      </c>
      <c r="IB206">
        <v>0</v>
      </c>
      <c r="IC206">
        <v>0</v>
      </c>
      <c r="ID206">
        <v>0</v>
      </c>
      <c r="IG206" t="s">
        <v>336</v>
      </c>
      <c r="IH206">
        <v>0</v>
      </c>
      <c r="II206">
        <v>0</v>
      </c>
      <c r="IJ206">
        <v>0</v>
      </c>
      <c r="IK206">
        <v>0</v>
      </c>
      <c r="IN206" t="s">
        <v>336</v>
      </c>
      <c r="IO206">
        <v>0</v>
      </c>
      <c r="IP206">
        <v>0</v>
      </c>
      <c r="IQ206">
        <v>0</v>
      </c>
      <c r="IR206">
        <v>0</v>
      </c>
      <c r="IU206" t="s">
        <v>336</v>
      </c>
      <c r="IV206">
        <v>0</v>
      </c>
      <c r="IW206">
        <v>0</v>
      </c>
      <c r="IX206">
        <v>0</v>
      </c>
      <c r="IY206">
        <v>0</v>
      </c>
      <c r="JB206" t="s">
        <v>336</v>
      </c>
      <c r="JC206">
        <v>0</v>
      </c>
      <c r="JD206">
        <v>0</v>
      </c>
      <c r="JE206">
        <v>0</v>
      </c>
      <c r="JF206">
        <v>0</v>
      </c>
      <c r="JI206" t="s">
        <v>336</v>
      </c>
      <c r="JJ206">
        <v>0</v>
      </c>
      <c r="JK206">
        <v>0</v>
      </c>
      <c r="JL206">
        <v>0</v>
      </c>
      <c r="JM206">
        <v>0</v>
      </c>
      <c r="JP206" t="s">
        <v>336</v>
      </c>
      <c r="JQ206">
        <v>0</v>
      </c>
      <c r="JR206">
        <v>0</v>
      </c>
      <c r="JS206">
        <v>0</v>
      </c>
      <c r="JT206">
        <v>0</v>
      </c>
      <c r="JW206" t="s">
        <v>336</v>
      </c>
      <c r="JX206">
        <v>0</v>
      </c>
      <c r="JY206">
        <v>0</v>
      </c>
      <c r="JZ206">
        <v>0</v>
      </c>
      <c r="KA206">
        <v>0</v>
      </c>
      <c r="KD206" t="s">
        <v>336</v>
      </c>
      <c r="KE206">
        <v>0</v>
      </c>
      <c r="KF206">
        <v>0</v>
      </c>
      <c r="KG206">
        <v>0</v>
      </c>
      <c r="KH206">
        <v>0</v>
      </c>
      <c r="KK206" t="s">
        <v>336</v>
      </c>
      <c r="KL206">
        <v>0</v>
      </c>
      <c r="KM206">
        <v>0</v>
      </c>
      <c r="KN206">
        <v>0</v>
      </c>
      <c r="KO206">
        <v>0</v>
      </c>
      <c r="KR206" t="s">
        <v>336</v>
      </c>
      <c r="KS206">
        <v>0</v>
      </c>
      <c r="KT206">
        <v>0</v>
      </c>
      <c r="KU206">
        <v>0</v>
      </c>
      <c r="KV206">
        <v>0</v>
      </c>
      <c r="KY206" t="s">
        <v>336</v>
      </c>
      <c r="KZ206">
        <v>0</v>
      </c>
      <c r="LA206">
        <v>0</v>
      </c>
      <c r="LB206">
        <v>0</v>
      </c>
      <c r="LC206">
        <v>0</v>
      </c>
      <c r="LF206" t="s">
        <v>336</v>
      </c>
      <c r="LG206">
        <v>0</v>
      </c>
      <c r="LH206">
        <v>0</v>
      </c>
      <c r="LI206">
        <v>0</v>
      </c>
      <c r="LJ206">
        <v>0</v>
      </c>
      <c r="LM206" t="s">
        <v>336</v>
      </c>
      <c r="LN206">
        <v>0</v>
      </c>
      <c r="LO206">
        <v>0</v>
      </c>
      <c r="LP206">
        <v>0</v>
      </c>
      <c r="LQ206">
        <v>0</v>
      </c>
      <c r="LT206" t="s">
        <v>336</v>
      </c>
      <c r="LU206">
        <v>0</v>
      </c>
      <c r="LV206">
        <v>0</v>
      </c>
      <c r="LW206">
        <v>0</v>
      </c>
      <c r="LX206">
        <v>0</v>
      </c>
      <c r="MA206" t="s">
        <v>336</v>
      </c>
      <c r="MB206">
        <v>0</v>
      </c>
      <c r="MC206">
        <v>0</v>
      </c>
      <c r="MD206">
        <v>0</v>
      </c>
      <c r="ME206">
        <v>0</v>
      </c>
      <c r="MH206" t="s">
        <v>336</v>
      </c>
      <c r="MI206">
        <v>0</v>
      </c>
      <c r="MJ206">
        <v>0</v>
      </c>
      <c r="MK206">
        <v>0</v>
      </c>
      <c r="ML206">
        <v>0</v>
      </c>
      <c r="MO206" t="s">
        <v>336</v>
      </c>
      <c r="MP206">
        <v>0</v>
      </c>
      <c r="MQ206">
        <v>0</v>
      </c>
      <c r="MR206">
        <v>0</v>
      </c>
      <c r="MS206">
        <v>0</v>
      </c>
      <c r="MV206" t="s">
        <v>336</v>
      </c>
      <c r="MW206">
        <v>0</v>
      </c>
      <c r="MX206">
        <v>0</v>
      </c>
      <c r="MY206">
        <v>0</v>
      </c>
      <c r="MZ206">
        <v>0</v>
      </c>
      <c r="NC206" t="s">
        <v>336</v>
      </c>
      <c r="ND206">
        <v>0</v>
      </c>
      <c r="NE206">
        <v>0</v>
      </c>
      <c r="NF206">
        <v>0</v>
      </c>
      <c r="NG206">
        <v>0</v>
      </c>
      <c r="NJ206" t="s">
        <v>336</v>
      </c>
      <c r="NK206">
        <v>0</v>
      </c>
      <c r="NL206">
        <v>0</v>
      </c>
      <c r="NM206">
        <v>0</v>
      </c>
      <c r="NN206">
        <v>0</v>
      </c>
      <c r="NQ206" t="s">
        <v>336</v>
      </c>
      <c r="NR206">
        <v>0.05</v>
      </c>
      <c r="NS206">
        <v>0</v>
      </c>
      <c r="NT206">
        <v>0.08</v>
      </c>
      <c r="NU206">
        <v>0</v>
      </c>
      <c r="NX206" t="s">
        <v>336</v>
      </c>
      <c r="NY206">
        <v>0</v>
      </c>
      <c r="NZ206">
        <v>0</v>
      </c>
      <c r="OA206">
        <v>0</v>
      </c>
      <c r="OB206">
        <v>0</v>
      </c>
      <c r="OE206" t="s">
        <v>336</v>
      </c>
      <c r="OF206">
        <v>0</v>
      </c>
      <c r="OG206">
        <v>0</v>
      </c>
      <c r="OH206">
        <v>0</v>
      </c>
      <c r="OI206">
        <v>0</v>
      </c>
      <c r="OL206" t="s">
        <v>336</v>
      </c>
      <c r="OM206">
        <v>0</v>
      </c>
      <c r="ON206">
        <v>0</v>
      </c>
      <c r="OO206">
        <v>0</v>
      </c>
      <c r="OP206">
        <v>0</v>
      </c>
      <c r="OS206" t="s">
        <v>336</v>
      </c>
      <c r="OT206">
        <v>0</v>
      </c>
      <c r="OU206">
        <v>0</v>
      </c>
      <c r="OV206">
        <v>0</v>
      </c>
      <c r="OW206">
        <v>0</v>
      </c>
      <c r="OZ206" t="s">
        <v>336</v>
      </c>
      <c r="PA206">
        <v>0</v>
      </c>
      <c r="PB206">
        <v>0</v>
      </c>
      <c r="PC206">
        <v>0</v>
      </c>
      <c r="PD206">
        <v>0</v>
      </c>
      <c r="PG206" t="s">
        <v>336</v>
      </c>
      <c r="PH206">
        <v>0</v>
      </c>
      <c r="PI206">
        <v>0</v>
      </c>
      <c r="PJ206">
        <v>0</v>
      </c>
      <c r="PK206">
        <v>0</v>
      </c>
      <c r="PN206" t="s">
        <v>336</v>
      </c>
      <c r="PO206">
        <v>0</v>
      </c>
      <c r="PP206">
        <v>0</v>
      </c>
      <c r="PQ206">
        <v>0</v>
      </c>
      <c r="PR206">
        <v>0</v>
      </c>
      <c r="PU206" t="s">
        <v>336</v>
      </c>
      <c r="PV206">
        <v>0</v>
      </c>
      <c r="PW206">
        <v>0</v>
      </c>
      <c r="PX206">
        <v>0</v>
      </c>
      <c r="PY206">
        <v>0</v>
      </c>
      <c r="QB206" t="s">
        <v>336</v>
      </c>
      <c r="QC206">
        <v>0</v>
      </c>
      <c r="QD206">
        <v>0</v>
      </c>
      <c r="QE206">
        <v>0</v>
      </c>
      <c r="QF206">
        <v>0</v>
      </c>
      <c r="QI206" t="s">
        <v>336</v>
      </c>
      <c r="QJ206">
        <v>0</v>
      </c>
      <c r="QK206">
        <v>0</v>
      </c>
      <c r="QL206">
        <v>0</v>
      </c>
      <c r="QM206">
        <v>0</v>
      </c>
      <c r="QP206" t="s">
        <v>336</v>
      </c>
      <c r="QQ206">
        <v>0</v>
      </c>
      <c r="QR206">
        <v>0</v>
      </c>
      <c r="QS206">
        <v>0</v>
      </c>
      <c r="QT206">
        <v>0</v>
      </c>
      <c r="QW206" t="s">
        <v>336</v>
      </c>
      <c r="QX206">
        <v>0</v>
      </c>
      <c r="QY206">
        <v>0</v>
      </c>
      <c r="QZ206">
        <v>0</v>
      </c>
      <c r="RA206">
        <v>0</v>
      </c>
      <c r="RD206" t="s">
        <v>336</v>
      </c>
      <c r="RE206">
        <v>0</v>
      </c>
      <c r="RF206">
        <v>0</v>
      </c>
      <c r="RG206">
        <v>0</v>
      </c>
      <c r="RH206">
        <v>0</v>
      </c>
    </row>
    <row r="207" spans="1:476" x14ac:dyDescent="0.25">
      <c r="A207" s="1">
        <v>10.100000000000016</v>
      </c>
      <c r="B207" s="1">
        <v>10.150000000000016</v>
      </c>
      <c r="C207" s="1" t="s">
        <v>337</v>
      </c>
      <c r="D207" s="1">
        <v>0</v>
      </c>
      <c r="E207" s="1">
        <v>0</v>
      </c>
      <c r="F207" s="1">
        <v>0</v>
      </c>
      <c r="G207" s="1">
        <v>0</v>
      </c>
      <c r="H207" s="1"/>
      <c r="I207" s="1"/>
      <c r="J207" s="1" t="s">
        <v>337</v>
      </c>
      <c r="K207" s="1">
        <v>0</v>
      </c>
      <c r="L207" s="1">
        <v>0</v>
      </c>
      <c r="M207" s="1">
        <v>0</v>
      </c>
      <c r="N207" s="1">
        <v>0</v>
      </c>
      <c r="O207" s="1"/>
      <c r="P207" s="1"/>
      <c r="Q207" s="1" t="s">
        <v>337</v>
      </c>
      <c r="R207" s="1">
        <v>0</v>
      </c>
      <c r="S207" s="1">
        <v>0</v>
      </c>
      <c r="T207" s="1">
        <v>0</v>
      </c>
      <c r="U207" s="1">
        <v>0</v>
      </c>
      <c r="V207" s="1"/>
      <c r="W207" s="1"/>
      <c r="X207" s="1" t="s">
        <v>337</v>
      </c>
      <c r="Y207" s="1">
        <v>0</v>
      </c>
      <c r="Z207" s="1">
        <v>0</v>
      </c>
      <c r="AA207" s="1">
        <v>0</v>
      </c>
      <c r="AB207" s="1">
        <v>0</v>
      </c>
      <c r="AC207" s="1"/>
      <c r="AD207" s="1"/>
      <c r="AE207" t="s">
        <v>337</v>
      </c>
      <c r="AF207">
        <v>0</v>
      </c>
      <c r="AG207">
        <v>0</v>
      </c>
      <c r="AH207">
        <v>0</v>
      </c>
      <c r="AI207">
        <v>0</v>
      </c>
      <c r="AJ207" s="1"/>
      <c r="AK207" s="1"/>
      <c r="AL207" t="s">
        <v>337</v>
      </c>
      <c r="AM207">
        <v>0</v>
      </c>
      <c r="AN207">
        <v>0</v>
      </c>
      <c r="AO207">
        <v>0</v>
      </c>
      <c r="AP207">
        <v>0</v>
      </c>
      <c r="AQ207" s="1"/>
      <c r="AR207" s="1"/>
      <c r="AS207" t="s">
        <v>337</v>
      </c>
      <c r="AT207">
        <v>0</v>
      </c>
      <c r="AU207">
        <v>0</v>
      </c>
      <c r="AV207">
        <v>0</v>
      </c>
      <c r="AW207">
        <v>0</v>
      </c>
      <c r="AZ207" t="s">
        <v>337</v>
      </c>
      <c r="BA207">
        <v>0</v>
      </c>
      <c r="BB207">
        <v>0</v>
      </c>
      <c r="BC207">
        <v>0</v>
      </c>
      <c r="BD207">
        <v>0</v>
      </c>
      <c r="BG207" t="s">
        <v>337</v>
      </c>
      <c r="BH207">
        <v>0</v>
      </c>
      <c r="BI207">
        <v>0</v>
      </c>
      <c r="BJ207">
        <v>0</v>
      </c>
      <c r="BK207">
        <v>0</v>
      </c>
      <c r="BN207" t="s">
        <v>337</v>
      </c>
      <c r="BO207">
        <v>0</v>
      </c>
      <c r="BP207">
        <v>0</v>
      </c>
      <c r="BQ207">
        <v>0</v>
      </c>
      <c r="BR207">
        <v>0</v>
      </c>
      <c r="BU207" t="s">
        <v>337</v>
      </c>
      <c r="BV207">
        <v>0</v>
      </c>
      <c r="BW207">
        <v>0</v>
      </c>
      <c r="BX207">
        <v>0</v>
      </c>
      <c r="BY207">
        <v>0</v>
      </c>
      <c r="CB207" t="s">
        <v>337</v>
      </c>
      <c r="CC207">
        <v>0</v>
      </c>
      <c r="CD207">
        <v>0</v>
      </c>
      <c r="CE207">
        <v>0</v>
      </c>
      <c r="CF207">
        <v>0</v>
      </c>
      <c r="CI207" t="s">
        <v>337</v>
      </c>
      <c r="CJ207">
        <v>0</v>
      </c>
      <c r="CK207">
        <v>0</v>
      </c>
      <c r="CL207">
        <v>0</v>
      </c>
      <c r="CM207">
        <v>0</v>
      </c>
      <c r="CP207" t="s">
        <v>337</v>
      </c>
      <c r="CQ207">
        <v>0</v>
      </c>
      <c r="CR207">
        <v>0</v>
      </c>
      <c r="CS207">
        <v>0</v>
      </c>
      <c r="CT207">
        <v>0</v>
      </c>
      <c r="CW207" t="s">
        <v>337</v>
      </c>
      <c r="CX207">
        <v>0</v>
      </c>
      <c r="CY207">
        <v>0</v>
      </c>
      <c r="CZ207">
        <v>0</v>
      </c>
      <c r="DA207">
        <v>0</v>
      </c>
      <c r="DD207" t="s">
        <v>337</v>
      </c>
      <c r="DE207">
        <v>0</v>
      </c>
      <c r="DF207">
        <v>0</v>
      </c>
      <c r="DG207">
        <v>0</v>
      </c>
      <c r="DH207">
        <v>0</v>
      </c>
      <c r="DK207" t="s">
        <v>337</v>
      </c>
      <c r="DL207">
        <v>0</v>
      </c>
      <c r="DM207">
        <v>0</v>
      </c>
      <c r="DN207">
        <v>0</v>
      </c>
      <c r="DO207">
        <v>0</v>
      </c>
      <c r="DR207" t="s">
        <v>337</v>
      </c>
      <c r="DS207">
        <v>0</v>
      </c>
      <c r="DT207">
        <v>0</v>
      </c>
      <c r="DU207">
        <v>0</v>
      </c>
      <c r="DV207">
        <v>0</v>
      </c>
      <c r="DY207" t="s">
        <v>337</v>
      </c>
      <c r="DZ207">
        <v>0</v>
      </c>
      <c r="EA207">
        <v>0</v>
      </c>
      <c r="EB207">
        <v>0</v>
      </c>
      <c r="EC207">
        <v>0</v>
      </c>
      <c r="EF207" t="s">
        <v>337</v>
      </c>
      <c r="EG207">
        <v>0</v>
      </c>
      <c r="EH207">
        <v>0</v>
      </c>
      <c r="EI207">
        <v>0</v>
      </c>
      <c r="EJ207">
        <v>0</v>
      </c>
      <c r="EM207" t="s">
        <v>337</v>
      </c>
      <c r="EN207">
        <v>0</v>
      </c>
      <c r="EO207">
        <v>0</v>
      </c>
      <c r="EP207">
        <v>0</v>
      </c>
      <c r="EQ207">
        <v>0</v>
      </c>
      <c r="ET207" t="s">
        <v>337</v>
      </c>
      <c r="EU207">
        <v>0</v>
      </c>
      <c r="EV207">
        <v>0</v>
      </c>
      <c r="EW207">
        <v>0</v>
      </c>
      <c r="EX207">
        <v>0</v>
      </c>
      <c r="FA207" t="s">
        <v>337</v>
      </c>
      <c r="FB207">
        <v>0</v>
      </c>
      <c r="FC207">
        <v>0</v>
      </c>
      <c r="FD207">
        <v>0</v>
      </c>
      <c r="FE207">
        <v>0</v>
      </c>
      <c r="FH207" t="s">
        <v>337</v>
      </c>
      <c r="FI207">
        <v>0</v>
      </c>
      <c r="FJ207">
        <v>0</v>
      </c>
      <c r="FK207">
        <v>0</v>
      </c>
      <c r="FL207">
        <v>0</v>
      </c>
      <c r="FO207" t="s">
        <v>337</v>
      </c>
      <c r="FP207">
        <v>0</v>
      </c>
      <c r="FQ207">
        <v>0</v>
      </c>
      <c r="FR207">
        <v>0</v>
      </c>
      <c r="FS207">
        <v>0</v>
      </c>
      <c r="FV207" t="s">
        <v>337</v>
      </c>
      <c r="FW207">
        <v>0</v>
      </c>
      <c r="FX207">
        <v>0</v>
      </c>
      <c r="FY207">
        <v>0</v>
      </c>
      <c r="FZ207">
        <v>0</v>
      </c>
      <c r="GC207" t="s">
        <v>337</v>
      </c>
      <c r="GD207">
        <v>0</v>
      </c>
      <c r="GE207">
        <v>0</v>
      </c>
      <c r="GF207">
        <v>0</v>
      </c>
      <c r="GG207">
        <v>0</v>
      </c>
      <c r="GJ207" t="s">
        <v>337</v>
      </c>
      <c r="GK207">
        <v>0</v>
      </c>
      <c r="GL207">
        <v>0</v>
      </c>
      <c r="GM207">
        <v>0</v>
      </c>
      <c r="GN207">
        <v>0</v>
      </c>
      <c r="GQ207" t="s">
        <v>337</v>
      </c>
      <c r="GR207">
        <v>0</v>
      </c>
      <c r="GS207">
        <v>0</v>
      </c>
      <c r="GT207">
        <v>0</v>
      </c>
      <c r="GU207">
        <v>0</v>
      </c>
      <c r="GX207" t="s">
        <v>337</v>
      </c>
      <c r="GY207">
        <v>0</v>
      </c>
      <c r="GZ207">
        <v>0</v>
      </c>
      <c r="HA207">
        <v>0</v>
      </c>
      <c r="HB207">
        <v>0</v>
      </c>
      <c r="HE207" t="s">
        <v>337</v>
      </c>
      <c r="HF207">
        <v>0</v>
      </c>
      <c r="HG207">
        <v>0</v>
      </c>
      <c r="HH207">
        <v>0</v>
      </c>
      <c r="HI207">
        <v>0</v>
      </c>
      <c r="HL207" t="s">
        <v>337</v>
      </c>
      <c r="HM207">
        <v>0</v>
      </c>
      <c r="HN207">
        <v>0</v>
      </c>
      <c r="HO207">
        <v>0</v>
      </c>
      <c r="HP207">
        <v>0</v>
      </c>
      <c r="HS207" t="s">
        <v>337</v>
      </c>
      <c r="HT207">
        <v>0</v>
      </c>
      <c r="HU207">
        <v>0</v>
      </c>
      <c r="HV207">
        <v>0</v>
      </c>
      <c r="HW207">
        <v>0</v>
      </c>
      <c r="HZ207" t="s">
        <v>337</v>
      </c>
      <c r="IA207">
        <v>0</v>
      </c>
      <c r="IB207">
        <v>0</v>
      </c>
      <c r="IC207">
        <v>0</v>
      </c>
      <c r="ID207">
        <v>0</v>
      </c>
      <c r="IG207" t="s">
        <v>337</v>
      </c>
      <c r="IH207">
        <v>0</v>
      </c>
      <c r="II207">
        <v>0</v>
      </c>
      <c r="IJ207">
        <v>0</v>
      </c>
      <c r="IK207">
        <v>0</v>
      </c>
      <c r="IN207" t="s">
        <v>337</v>
      </c>
      <c r="IO207">
        <v>0</v>
      </c>
      <c r="IP207">
        <v>0</v>
      </c>
      <c r="IQ207">
        <v>0</v>
      </c>
      <c r="IR207">
        <v>0</v>
      </c>
      <c r="IU207" t="s">
        <v>337</v>
      </c>
      <c r="IV207">
        <v>0</v>
      </c>
      <c r="IW207">
        <v>0</v>
      </c>
      <c r="IX207">
        <v>0</v>
      </c>
      <c r="IY207">
        <v>0</v>
      </c>
      <c r="JB207" t="s">
        <v>337</v>
      </c>
      <c r="JC207">
        <v>0</v>
      </c>
      <c r="JD207">
        <v>0</v>
      </c>
      <c r="JE207">
        <v>0</v>
      </c>
      <c r="JF207">
        <v>0</v>
      </c>
      <c r="JI207" t="s">
        <v>337</v>
      </c>
      <c r="JJ207">
        <v>0</v>
      </c>
      <c r="JK207">
        <v>0</v>
      </c>
      <c r="JL207">
        <v>0</v>
      </c>
      <c r="JM207">
        <v>0</v>
      </c>
      <c r="JP207" t="s">
        <v>337</v>
      </c>
      <c r="JQ207">
        <v>0</v>
      </c>
      <c r="JR207">
        <v>0</v>
      </c>
      <c r="JS207">
        <v>0</v>
      </c>
      <c r="JT207">
        <v>0</v>
      </c>
      <c r="JW207" t="s">
        <v>337</v>
      </c>
      <c r="JX207">
        <v>0</v>
      </c>
      <c r="JY207">
        <v>0</v>
      </c>
      <c r="JZ207">
        <v>0</v>
      </c>
      <c r="KA207">
        <v>0</v>
      </c>
      <c r="KD207" t="s">
        <v>337</v>
      </c>
      <c r="KE207">
        <v>0</v>
      </c>
      <c r="KF207">
        <v>0</v>
      </c>
      <c r="KG207">
        <v>0</v>
      </c>
      <c r="KH207">
        <v>0</v>
      </c>
      <c r="KK207" t="s">
        <v>337</v>
      </c>
      <c r="KL207">
        <v>0</v>
      </c>
      <c r="KM207">
        <v>0</v>
      </c>
      <c r="KN207">
        <v>0</v>
      </c>
      <c r="KO207">
        <v>0</v>
      </c>
      <c r="KR207" t="s">
        <v>337</v>
      </c>
      <c r="KS207">
        <v>0</v>
      </c>
      <c r="KT207">
        <v>0</v>
      </c>
      <c r="KU207">
        <v>0</v>
      </c>
      <c r="KV207">
        <v>0</v>
      </c>
      <c r="KY207" t="s">
        <v>337</v>
      </c>
      <c r="KZ207">
        <v>0</v>
      </c>
      <c r="LA207">
        <v>0</v>
      </c>
      <c r="LB207">
        <v>0</v>
      </c>
      <c r="LC207">
        <v>0</v>
      </c>
      <c r="LF207" t="s">
        <v>337</v>
      </c>
      <c r="LG207">
        <v>0</v>
      </c>
      <c r="LH207">
        <v>0</v>
      </c>
      <c r="LI207">
        <v>0</v>
      </c>
      <c r="LJ207">
        <v>0</v>
      </c>
      <c r="LM207" t="s">
        <v>337</v>
      </c>
      <c r="LN207">
        <v>0</v>
      </c>
      <c r="LO207">
        <v>0</v>
      </c>
      <c r="LP207">
        <v>0</v>
      </c>
      <c r="LQ207">
        <v>0</v>
      </c>
      <c r="LT207" t="s">
        <v>337</v>
      </c>
      <c r="LU207">
        <v>0</v>
      </c>
      <c r="LV207">
        <v>0</v>
      </c>
      <c r="LW207">
        <v>0</v>
      </c>
      <c r="LX207">
        <v>0</v>
      </c>
      <c r="MA207" t="s">
        <v>337</v>
      </c>
      <c r="MB207">
        <v>0</v>
      </c>
      <c r="MC207">
        <v>0</v>
      </c>
      <c r="MD207">
        <v>0</v>
      </c>
      <c r="ME207">
        <v>0</v>
      </c>
      <c r="MH207" t="s">
        <v>337</v>
      </c>
      <c r="MI207">
        <v>0</v>
      </c>
      <c r="MJ207">
        <v>0</v>
      </c>
      <c r="MK207">
        <v>0</v>
      </c>
      <c r="ML207">
        <v>0</v>
      </c>
      <c r="MO207" t="s">
        <v>337</v>
      </c>
      <c r="MP207">
        <v>0</v>
      </c>
      <c r="MQ207">
        <v>0</v>
      </c>
      <c r="MR207">
        <v>0</v>
      </c>
      <c r="MS207">
        <v>0</v>
      </c>
      <c r="MV207" t="s">
        <v>337</v>
      </c>
      <c r="MW207">
        <v>0</v>
      </c>
      <c r="MX207">
        <v>0</v>
      </c>
      <c r="MY207">
        <v>0</v>
      </c>
      <c r="MZ207">
        <v>0</v>
      </c>
      <c r="NC207" t="s">
        <v>337</v>
      </c>
      <c r="ND207">
        <v>0</v>
      </c>
      <c r="NE207">
        <v>0</v>
      </c>
      <c r="NF207">
        <v>0</v>
      </c>
      <c r="NG207">
        <v>0</v>
      </c>
      <c r="NJ207" t="s">
        <v>337</v>
      </c>
      <c r="NK207">
        <v>0</v>
      </c>
      <c r="NL207">
        <v>0</v>
      </c>
      <c r="NM207">
        <v>0</v>
      </c>
      <c r="NN207">
        <v>0</v>
      </c>
      <c r="NQ207" t="s">
        <v>337</v>
      </c>
      <c r="NR207">
        <v>0</v>
      </c>
      <c r="NS207">
        <v>0</v>
      </c>
      <c r="NT207">
        <v>0</v>
      </c>
      <c r="NU207">
        <v>0</v>
      </c>
      <c r="NX207" t="s">
        <v>337</v>
      </c>
      <c r="NY207">
        <v>0</v>
      </c>
      <c r="NZ207">
        <v>0</v>
      </c>
      <c r="OA207">
        <v>0</v>
      </c>
      <c r="OB207">
        <v>0</v>
      </c>
      <c r="OE207" t="s">
        <v>337</v>
      </c>
      <c r="OF207">
        <v>0</v>
      </c>
      <c r="OG207">
        <v>0</v>
      </c>
      <c r="OH207">
        <v>0</v>
      </c>
      <c r="OI207">
        <v>0</v>
      </c>
      <c r="OL207" t="s">
        <v>337</v>
      </c>
      <c r="OM207">
        <v>0</v>
      </c>
      <c r="ON207">
        <v>0</v>
      </c>
      <c r="OO207">
        <v>0</v>
      </c>
      <c r="OP207">
        <v>0</v>
      </c>
      <c r="OS207" t="s">
        <v>337</v>
      </c>
      <c r="OT207">
        <v>0</v>
      </c>
      <c r="OU207">
        <v>0</v>
      </c>
      <c r="OV207">
        <v>0</v>
      </c>
      <c r="OW207">
        <v>0</v>
      </c>
      <c r="OZ207" t="s">
        <v>337</v>
      </c>
      <c r="PA207">
        <v>0</v>
      </c>
      <c r="PB207">
        <v>0</v>
      </c>
      <c r="PC207">
        <v>0</v>
      </c>
      <c r="PD207">
        <v>0</v>
      </c>
      <c r="PG207" t="s">
        <v>337</v>
      </c>
      <c r="PH207">
        <v>0</v>
      </c>
      <c r="PI207">
        <v>0</v>
      </c>
      <c r="PJ207">
        <v>0</v>
      </c>
      <c r="PK207">
        <v>0</v>
      </c>
      <c r="PN207" t="s">
        <v>337</v>
      </c>
      <c r="PO207">
        <v>0</v>
      </c>
      <c r="PP207">
        <v>0</v>
      </c>
      <c r="PQ207">
        <v>0</v>
      </c>
      <c r="PR207">
        <v>0</v>
      </c>
      <c r="PU207" t="s">
        <v>337</v>
      </c>
      <c r="PV207">
        <v>0</v>
      </c>
      <c r="PW207">
        <v>0</v>
      </c>
      <c r="PX207">
        <v>0</v>
      </c>
      <c r="PY207">
        <v>0</v>
      </c>
      <c r="QB207" t="s">
        <v>337</v>
      </c>
      <c r="QC207">
        <v>0</v>
      </c>
      <c r="QD207">
        <v>0</v>
      </c>
      <c r="QE207">
        <v>0</v>
      </c>
      <c r="QF207">
        <v>0</v>
      </c>
      <c r="QI207" t="s">
        <v>337</v>
      </c>
      <c r="QJ207">
        <v>0</v>
      </c>
      <c r="QK207">
        <v>0</v>
      </c>
      <c r="QL207">
        <v>0</v>
      </c>
      <c r="QM207">
        <v>0</v>
      </c>
      <c r="QP207" t="s">
        <v>337</v>
      </c>
      <c r="QQ207">
        <v>0</v>
      </c>
      <c r="QR207">
        <v>0</v>
      </c>
      <c r="QS207">
        <v>0</v>
      </c>
      <c r="QT207">
        <v>0</v>
      </c>
      <c r="QW207" t="s">
        <v>337</v>
      </c>
      <c r="QX207">
        <v>0</v>
      </c>
      <c r="QY207">
        <v>0</v>
      </c>
      <c r="QZ207">
        <v>0</v>
      </c>
      <c r="RA207">
        <v>0</v>
      </c>
      <c r="RD207" t="s">
        <v>337</v>
      </c>
      <c r="RE207">
        <v>0</v>
      </c>
      <c r="RF207">
        <v>0</v>
      </c>
      <c r="RG207">
        <v>0</v>
      </c>
      <c r="RH207">
        <v>0</v>
      </c>
    </row>
    <row r="208" spans="1:476" x14ac:dyDescent="0.25">
      <c r="A208" s="1">
        <v>10.150000000000016</v>
      </c>
      <c r="B208" s="1">
        <v>10.200000000000017</v>
      </c>
      <c r="C208" s="1" t="s">
        <v>338</v>
      </c>
      <c r="D208" s="1">
        <v>0</v>
      </c>
      <c r="E208" s="1">
        <v>0</v>
      </c>
      <c r="F208" s="1">
        <v>0</v>
      </c>
      <c r="G208" s="1">
        <v>0</v>
      </c>
      <c r="H208" s="1"/>
      <c r="I208" s="1"/>
      <c r="J208" s="1" t="s">
        <v>338</v>
      </c>
      <c r="K208" s="1">
        <v>0</v>
      </c>
      <c r="L208" s="1">
        <v>0</v>
      </c>
      <c r="M208" s="1">
        <v>0</v>
      </c>
      <c r="N208" s="1">
        <v>0</v>
      </c>
      <c r="O208" s="1"/>
      <c r="P208" s="1"/>
      <c r="Q208" s="1" t="s">
        <v>338</v>
      </c>
      <c r="R208" s="1">
        <v>0</v>
      </c>
      <c r="S208" s="1">
        <v>0</v>
      </c>
      <c r="T208" s="1">
        <v>0</v>
      </c>
      <c r="U208" s="1">
        <v>0</v>
      </c>
      <c r="V208" s="1"/>
      <c r="W208" s="1"/>
      <c r="X208" s="1" t="s">
        <v>338</v>
      </c>
      <c r="Y208" s="1">
        <v>0</v>
      </c>
      <c r="Z208" s="1">
        <v>0</v>
      </c>
      <c r="AA208" s="1">
        <v>0</v>
      </c>
      <c r="AB208" s="1">
        <v>0</v>
      </c>
      <c r="AC208" s="1"/>
      <c r="AD208" s="1"/>
      <c r="AE208" t="s">
        <v>338</v>
      </c>
      <c r="AF208">
        <v>0</v>
      </c>
      <c r="AG208">
        <v>0</v>
      </c>
      <c r="AH208">
        <v>0</v>
      </c>
      <c r="AI208">
        <v>0</v>
      </c>
      <c r="AJ208" s="1"/>
      <c r="AK208" s="1"/>
      <c r="AL208" t="s">
        <v>338</v>
      </c>
      <c r="AM208">
        <v>0</v>
      </c>
      <c r="AN208">
        <v>0</v>
      </c>
      <c r="AO208">
        <v>0</v>
      </c>
      <c r="AP208">
        <v>0</v>
      </c>
      <c r="AQ208" s="1"/>
      <c r="AR208" s="1"/>
      <c r="AS208" t="s">
        <v>338</v>
      </c>
      <c r="AT208">
        <v>0</v>
      </c>
      <c r="AU208">
        <v>0</v>
      </c>
      <c r="AV208">
        <v>0</v>
      </c>
      <c r="AW208">
        <v>0</v>
      </c>
      <c r="AZ208" t="s">
        <v>338</v>
      </c>
      <c r="BA208">
        <v>0</v>
      </c>
      <c r="BB208">
        <v>0</v>
      </c>
      <c r="BC208">
        <v>0</v>
      </c>
      <c r="BD208">
        <v>0</v>
      </c>
      <c r="BG208" t="s">
        <v>338</v>
      </c>
      <c r="BH208">
        <v>0</v>
      </c>
      <c r="BI208">
        <v>0</v>
      </c>
      <c r="BJ208">
        <v>0</v>
      </c>
      <c r="BK208">
        <v>0</v>
      </c>
      <c r="BN208" t="s">
        <v>338</v>
      </c>
      <c r="BO208">
        <v>0</v>
      </c>
      <c r="BP208">
        <v>0</v>
      </c>
      <c r="BQ208">
        <v>0</v>
      </c>
      <c r="BR208">
        <v>0</v>
      </c>
      <c r="BU208" t="s">
        <v>338</v>
      </c>
      <c r="BV208">
        <v>0</v>
      </c>
      <c r="BW208">
        <v>0</v>
      </c>
      <c r="BX208">
        <v>0</v>
      </c>
      <c r="BY208">
        <v>0</v>
      </c>
      <c r="CB208" t="s">
        <v>338</v>
      </c>
      <c r="CC208">
        <v>0</v>
      </c>
      <c r="CD208">
        <v>0</v>
      </c>
      <c r="CE208">
        <v>0</v>
      </c>
      <c r="CF208">
        <v>0</v>
      </c>
      <c r="CI208" t="s">
        <v>338</v>
      </c>
      <c r="CJ208">
        <v>0</v>
      </c>
      <c r="CK208">
        <v>0</v>
      </c>
      <c r="CL208">
        <v>0</v>
      </c>
      <c r="CM208">
        <v>0</v>
      </c>
      <c r="CP208" t="s">
        <v>338</v>
      </c>
      <c r="CQ208">
        <v>0</v>
      </c>
      <c r="CR208">
        <v>0</v>
      </c>
      <c r="CS208">
        <v>0</v>
      </c>
      <c r="CT208">
        <v>0</v>
      </c>
      <c r="CW208" t="s">
        <v>338</v>
      </c>
      <c r="CX208">
        <v>0</v>
      </c>
      <c r="CY208">
        <v>0</v>
      </c>
      <c r="CZ208">
        <v>0</v>
      </c>
      <c r="DA208">
        <v>0</v>
      </c>
      <c r="DD208" t="s">
        <v>338</v>
      </c>
      <c r="DE208">
        <v>0</v>
      </c>
      <c r="DF208">
        <v>0</v>
      </c>
      <c r="DG208">
        <v>0</v>
      </c>
      <c r="DH208">
        <v>0</v>
      </c>
      <c r="DK208" t="s">
        <v>338</v>
      </c>
      <c r="DL208">
        <v>0</v>
      </c>
      <c r="DM208">
        <v>0</v>
      </c>
      <c r="DN208">
        <v>0</v>
      </c>
      <c r="DO208">
        <v>0</v>
      </c>
      <c r="DR208" t="s">
        <v>338</v>
      </c>
      <c r="DS208">
        <v>0</v>
      </c>
      <c r="DT208">
        <v>0</v>
      </c>
      <c r="DU208">
        <v>0</v>
      </c>
      <c r="DV208">
        <v>0</v>
      </c>
      <c r="DY208" t="s">
        <v>338</v>
      </c>
      <c r="DZ208">
        <v>0</v>
      </c>
      <c r="EA208">
        <v>0</v>
      </c>
      <c r="EB208">
        <v>0</v>
      </c>
      <c r="EC208">
        <v>0</v>
      </c>
      <c r="EF208" t="s">
        <v>338</v>
      </c>
      <c r="EG208">
        <v>0</v>
      </c>
      <c r="EH208">
        <v>0</v>
      </c>
      <c r="EI208">
        <v>0</v>
      </c>
      <c r="EJ208">
        <v>0</v>
      </c>
      <c r="EM208" t="s">
        <v>338</v>
      </c>
      <c r="EN208">
        <v>0</v>
      </c>
      <c r="EO208">
        <v>0</v>
      </c>
      <c r="EP208">
        <v>0</v>
      </c>
      <c r="EQ208">
        <v>0</v>
      </c>
      <c r="ET208" t="s">
        <v>338</v>
      </c>
      <c r="EU208">
        <v>0</v>
      </c>
      <c r="EV208">
        <v>0</v>
      </c>
      <c r="EW208">
        <v>0</v>
      </c>
      <c r="EX208">
        <v>0</v>
      </c>
      <c r="FA208" t="s">
        <v>338</v>
      </c>
      <c r="FB208">
        <v>0</v>
      </c>
      <c r="FC208">
        <v>0</v>
      </c>
      <c r="FD208">
        <v>0</v>
      </c>
      <c r="FE208">
        <v>0</v>
      </c>
      <c r="FH208" t="s">
        <v>338</v>
      </c>
      <c r="FI208">
        <v>0</v>
      </c>
      <c r="FJ208">
        <v>0</v>
      </c>
      <c r="FK208">
        <v>0</v>
      </c>
      <c r="FL208">
        <v>0</v>
      </c>
      <c r="FO208" t="s">
        <v>338</v>
      </c>
      <c r="FP208">
        <v>0</v>
      </c>
      <c r="FQ208">
        <v>0</v>
      </c>
      <c r="FR208">
        <v>0</v>
      </c>
      <c r="FS208">
        <v>0</v>
      </c>
      <c r="FV208" t="s">
        <v>338</v>
      </c>
      <c r="FW208">
        <v>0</v>
      </c>
      <c r="FX208">
        <v>0</v>
      </c>
      <c r="FY208">
        <v>0</v>
      </c>
      <c r="FZ208">
        <v>0</v>
      </c>
      <c r="GC208" t="s">
        <v>338</v>
      </c>
      <c r="GD208">
        <v>0</v>
      </c>
      <c r="GE208">
        <v>0</v>
      </c>
      <c r="GF208">
        <v>0</v>
      </c>
      <c r="GG208">
        <v>0</v>
      </c>
      <c r="GJ208" t="s">
        <v>338</v>
      </c>
      <c r="GK208">
        <v>0</v>
      </c>
      <c r="GL208">
        <v>0</v>
      </c>
      <c r="GM208">
        <v>0</v>
      </c>
      <c r="GN208">
        <v>0</v>
      </c>
      <c r="GQ208" t="s">
        <v>338</v>
      </c>
      <c r="GR208">
        <v>0</v>
      </c>
      <c r="GS208">
        <v>0</v>
      </c>
      <c r="GT208">
        <v>0</v>
      </c>
      <c r="GU208">
        <v>0</v>
      </c>
      <c r="GX208" t="s">
        <v>338</v>
      </c>
      <c r="GY208">
        <v>0</v>
      </c>
      <c r="GZ208">
        <v>0</v>
      </c>
      <c r="HA208">
        <v>0</v>
      </c>
      <c r="HB208">
        <v>0</v>
      </c>
      <c r="HE208" t="s">
        <v>338</v>
      </c>
      <c r="HF208">
        <v>0</v>
      </c>
      <c r="HG208">
        <v>0</v>
      </c>
      <c r="HH208">
        <v>0</v>
      </c>
      <c r="HI208">
        <v>0</v>
      </c>
      <c r="HL208" t="s">
        <v>338</v>
      </c>
      <c r="HM208">
        <v>0</v>
      </c>
      <c r="HN208">
        <v>0</v>
      </c>
      <c r="HO208">
        <v>0</v>
      </c>
      <c r="HP208">
        <v>0</v>
      </c>
      <c r="HS208" t="s">
        <v>338</v>
      </c>
      <c r="HT208">
        <v>0</v>
      </c>
      <c r="HU208">
        <v>0</v>
      </c>
      <c r="HV208">
        <v>0</v>
      </c>
      <c r="HW208">
        <v>0</v>
      </c>
      <c r="HZ208" t="s">
        <v>338</v>
      </c>
      <c r="IA208">
        <v>0</v>
      </c>
      <c r="IB208">
        <v>0</v>
      </c>
      <c r="IC208">
        <v>0</v>
      </c>
      <c r="ID208">
        <v>0</v>
      </c>
      <c r="IG208" t="s">
        <v>338</v>
      </c>
      <c r="IH208">
        <v>0</v>
      </c>
      <c r="II208">
        <v>0</v>
      </c>
      <c r="IJ208">
        <v>0</v>
      </c>
      <c r="IK208">
        <v>0</v>
      </c>
      <c r="IN208" t="s">
        <v>338</v>
      </c>
      <c r="IO208">
        <v>0</v>
      </c>
      <c r="IP208">
        <v>0</v>
      </c>
      <c r="IQ208">
        <v>0</v>
      </c>
      <c r="IR208">
        <v>0</v>
      </c>
      <c r="IU208" t="s">
        <v>338</v>
      </c>
      <c r="IV208">
        <v>0</v>
      </c>
      <c r="IW208">
        <v>0</v>
      </c>
      <c r="IX208">
        <v>0</v>
      </c>
      <c r="IY208">
        <v>0</v>
      </c>
      <c r="JB208" t="s">
        <v>338</v>
      </c>
      <c r="JC208">
        <v>0</v>
      </c>
      <c r="JD208">
        <v>0</v>
      </c>
      <c r="JE208">
        <v>0</v>
      </c>
      <c r="JF208">
        <v>0</v>
      </c>
      <c r="JI208" t="s">
        <v>338</v>
      </c>
      <c r="JJ208">
        <v>0</v>
      </c>
      <c r="JK208">
        <v>0</v>
      </c>
      <c r="JL208">
        <v>0</v>
      </c>
      <c r="JM208">
        <v>0</v>
      </c>
      <c r="JP208" t="s">
        <v>338</v>
      </c>
      <c r="JQ208">
        <v>0</v>
      </c>
      <c r="JR208">
        <v>0</v>
      </c>
      <c r="JS208">
        <v>0</v>
      </c>
      <c r="JT208">
        <v>0</v>
      </c>
      <c r="JW208" t="s">
        <v>338</v>
      </c>
      <c r="JX208">
        <v>0</v>
      </c>
      <c r="JY208">
        <v>0</v>
      </c>
      <c r="JZ208">
        <v>0</v>
      </c>
      <c r="KA208">
        <v>0</v>
      </c>
      <c r="KD208" t="s">
        <v>338</v>
      </c>
      <c r="KE208">
        <v>0</v>
      </c>
      <c r="KF208">
        <v>0</v>
      </c>
      <c r="KG208">
        <v>0</v>
      </c>
      <c r="KH208">
        <v>0</v>
      </c>
      <c r="KK208" t="s">
        <v>338</v>
      </c>
      <c r="KL208">
        <v>0</v>
      </c>
      <c r="KM208">
        <v>0</v>
      </c>
      <c r="KN208">
        <v>0</v>
      </c>
      <c r="KO208">
        <v>0</v>
      </c>
      <c r="KR208" t="s">
        <v>338</v>
      </c>
      <c r="KS208">
        <v>0</v>
      </c>
      <c r="KT208">
        <v>0</v>
      </c>
      <c r="KU208">
        <v>0</v>
      </c>
      <c r="KV208">
        <v>0</v>
      </c>
      <c r="KY208" t="s">
        <v>338</v>
      </c>
      <c r="KZ208">
        <v>0</v>
      </c>
      <c r="LA208">
        <v>0</v>
      </c>
      <c r="LB208">
        <v>0</v>
      </c>
      <c r="LC208">
        <v>0</v>
      </c>
      <c r="LF208" t="s">
        <v>338</v>
      </c>
      <c r="LG208">
        <v>0</v>
      </c>
      <c r="LH208">
        <v>0</v>
      </c>
      <c r="LI208">
        <v>0</v>
      </c>
      <c r="LJ208">
        <v>0</v>
      </c>
      <c r="LM208" t="s">
        <v>338</v>
      </c>
      <c r="LN208">
        <v>0</v>
      </c>
      <c r="LO208">
        <v>0</v>
      </c>
      <c r="LP208">
        <v>0</v>
      </c>
      <c r="LQ208">
        <v>0</v>
      </c>
      <c r="LT208" t="s">
        <v>338</v>
      </c>
      <c r="LU208">
        <v>0</v>
      </c>
      <c r="LV208">
        <v>0</v>
      </c>
      <c r="LW208">
        <v>0</v>
      </c>
      <c r="LX208">
        <v>0</v>
      </c>
      <c r="MA208" t="s">
        <v>338</v>
      </c>
      <c r="MB208">
        <v>0</v>
      </c>
      <c r="MC208">
        <v>0</v>
      </c>
      <c r="MD208">
        <v>0</v>
      </c>
      <c r="ME208">
        <v>0</v>
      </c>
      <c r="MH208" t="s">
        <v>338</v>
      </c>
      <c r="MI208">
        <v>0</v>
      </c>
      <c r="MJ208">
        <v>0</v>
      </c>
      <c r="MK208">
        <v>0</v>
      </c>
      <c r="ML208">
        <v>0</v>
      </c>
      <c r="MO208" t="s">
        <v>338</v>
      </c>
      <c r="MP208">
        <v>0</v>
      </c>
      <c r="MQ208">
        <v>0</v>
      </c>
      <c r="MR208">
        <v>0</v>
      </c>
      <c r="MS208">
        <v>0</v>
      </c>
      <c r="MV208" t="s">
        <v>338</v>
      </c>
      <c r="MW208">
        <v>0</v>
      </c>
      <c r="MX208">
        <v>0</v>
      </c>
      <c r="MY208">
        <v>0</v>
      </c>
      <c r="MZ208">
        <v>0</v>
      </c>
      <c r="NC208" t="s">
        <v>338</v>
      </c>
      <c r="ND208">
        <v>0</v>
      </c>
      <c r="NE208">
        <v>0</v>
      </c>
      <c r="NF208">
        <v>0</v>
      </c>
      <c r="NG208">
        <v>0</v>
      </c>
      <c r="NJ208" t="s">
        <v>338</v>
      </c>
      <c r="NK208">
        <v>0</v>
      </c>
      <c r="NL208">
        <v>0</v>
      </c>
      <c r="NM208">
        <v>0</v>
      </c>
      <c r="NN208">
        <v>0</v>
      </c>
      <c r="NQ208" t="s">
        <v>338</v>
      </c>
      <c r="NR208">
        <v>0</v>
      </c>
      <c r="NS208">
        <v>0</v>
      </c>
      <c r="NT208">
        <v>0</v>
      </c>
      <c r="NU208">
        <v>0</v>
      </c>
      <c r="NX208" t="s">
        <v>338</v>
      </c>
      <c r="NY208">
        <v>0</v>
      </c>
      <c r="NZ208">
        <v>0</v>
      </c>
      <c r="OA208">
        <v>0</v>
      </c>
      <c r="OB208">
        <v>0</v>
      </c>
      <c r="OE208" t="s">
        <v>338</v>
      </c>
      <c r="OF208">
        <v>0</v>
      </c>
      <c r="OG208">
        <v>0</v>
      </c>
      <c r="OH208">
        <v>0</v>
      </c>
      <c r="OI208">
        <v>0</v>
      </c>
      <c r="OL208" t="s">
        <v>338</v>
      </c>
      <c r="OM208">
        <v>0</v>
      </c>
      <c r="ON208">
        <v>0</v>
      </c>
      <c r="OO208">
        <v>0</v>
      </c>
      <c r="OP208">
        <v>0</v>
      </c>
      <c r="OS208" t="s">
        <v>338</v>
      </c>
      <c r="OT208">
        <v>0</v>
      </c>
      <c r="OU208">
        <v>0</v>
      </c>
      <c r="OV208">
        <v>0</v>
      </c>
      <c r="OW208">
        <v>0</v>
      </c>
      <c r="OZ208" t="s">
        <v>338</v>
      </c>
      <c r="PA208">
        <v>0</v>
      </c>
      <c r="PB208">
        <v>0</v>
      </c>
      <c r="PC208">
        <v>0</v>
      </c>
      <c r="PD208">
        <v>0</v>
      </c>
      <c r="PG208" t="s">
        <v>338</v>
      </c>
      <c r="PH208">
        <v>0</v>
      </c>
      <c r="PI208">
        <v>0</v>
      </c>
      <c r="PJ208">
        <v>0</v>
      </c>
      <c r="PK208">
        <v>0</v>
      </c>
      <c r="PN208" t="s">
        <v>338</v>
      </c>
      <c r="PO208">
        <v>0</v>
      </c>
      <c r="PP208">
        <v>0</v>
      </c>
      <c r="PQ208">
        <v>0</v>
      </c>
      <c r="PR208">
        <v>0</v>
      </c>
      <c r="PU208" t="s">
        <v>338</v>
      </c>
      <c r="PV208">
        <v>0</v>
      </c>
      <c r="PW208">
        <v>0</v>
      </c>
      <c r="PX208">
        <v>0</v>
      </c>
      <c r="PY208">
        <v>0</v>
      </c>
      <c r="QB208" t="s">
        <v>338</v>
      </c>
      <c r="QC208">
        <v>0</v>
      </c>
      <c r="QD208">
        <v>0</v>
      </c>
      <c r="QE208">
        <v>0</v>
      </c>
      <c r="QF208">
        <v>0</v>
      </c>
      <c r="QI208" t="s">
        <v>338</v>
      </c>
      <c r="QJ208">
        <v>0</v>
      </c>
      <c r="QK208">
        <v>0</v>
      </c>
      <c r="QL208">
        <v>0</v>
      </c>
      <c r="QM208">
        <v>0</v>
      </c>
      <c r="QP208" t="s">
        <v>338</v>
      </c>
      <c r="QQ208">
        <v>0</v>
      </c>
      <c r="QR208">
        <v>0</v>
      </c>
      <c r="QS208">
        <v>0</v>
      </c>
      <c r="QT208">
        <v>0</v>
      </c>
      <c r="QW208" t="s">
        <v>338</v>
      </c>
      <c r="QX208">
        <v>0</v>
      </c>
      <c r="QY208">
        <v>0</v>
      </c>
      <c r="QZ208">
        <v>0</v>
      </c>
      <c r="RA208">
        <v>0</v>
      </c>
      <c r="RD208" t="s">
        <v>338</v>
      </c>
      <c r="RE208">
        <v>0</v>
      </c>
      <c r="RF208">
        <v>0</v>
      </c>
      <c r="RG208">
        <v>0</v>
      </c>
      <c r="RH208">
        <v>0</v>
      </c>
    </row>
    <row r="209" spans="1:476" x14ac:dyDescent="0.25">
      <c r="A209" s="1">
        <v>10.200000000000017</v>
      </c>
      <c r="B209" s="1">
        <v>10.250000000000018</v>
      </c>
      <c r="C209" s="1" t="s">
        <v>339</v>
      </c>
      <c r="D209" s="1">
        <v>0</v>
      </c>
      <c r="E209" s="1">
        <v>0</v>
      </c>
      <c r="F209" s="1">
        <v>0</v>
      </c>
      <c r="G209" s="1">
        <v>0</v>
      </c>
      <c r="H209" s="1"/>
      <c r="I209" s="1"/>
      <c r="J209" s="1" t="s">
        <v>339</v>
      </c>
      <c r="K209" s="1">
        <v>0</v>
      </c>
      <c r="L209" s="1">
        <v>0</v>
      </c>
      <c r="M209" s="1">
        <v>0</v>
      </c>
      <c r="N209" s="1">
        <v>0</v>
      </c>
      <c r="O209" s="1"/>
      <c r="P209" s="1"/>
      <c r="Q209" s="1" t="s">
        <v>339</v>
      </c>
      <c r="R209" s="1">
        <v>0</v>
      </c>
      <c r="S209" s="1">
        <v>0</v>
      </c>
      <c r="T209" s="1">
        <v>0</v>
      </c>
      <c r="U209" s="1">
        <v>0</v>
      </c>
      <c r="V209" s="1"/>
      <c r="W209" s="1"/>
      <c r="X209" s="1" t="s">
        <v>339</v>
      </c>
      <c r="Y209" s="1">
        <v>0</v>
      </c>
      <c r="Z209" s="1">
        <v>0</v>
      </c>
      <c r="AA209" s="1">
        <v>0</v>
      </c>
      <c r="AB209" s="1">
        <v>0</v>
      </c>
      <c r="AC209" s="1"/>
      <c r="AD209" s="1"/>
      <c r="AE209" t="s">
        <v>339</v>
      </c>
      <c r="AF209">
        <v>0</v>
      </c>
      <c r="AG209">
        <v>0</v>
      </c>
      <c r="AH209">
        <v>0</v>
      </c>
      <c r="AI209">
        <v>0</v>
      </c>
      <c r="AJ209" s="1"/>
      <c r="AK209" s="1"/>
      <c r="AL209" t="s">
        <v>339</v>
      </c>
      <c r="AM209">
        <v>0</v>
      </c>
      <c r="AN209">
        <v>0</v>
      </c>
      <c r="AO209">
        <v>0</v>
      </c>
      <c r="AP209">
        <v>0</v>
      </c>
      <c r="AQ209" s="1"/>
      <c r="AR209" s="1"/>
      <c r="AS209" t="s">
        <v>339</v>
      </c>
      <c r="AT209">
        <v>0</v>
      </c>
      <c r="AU209">
        <v>0</v>
      </c>
      <c r="AV209">
        <v>0</v>
      </c>
      <c r="AW209">
        <v>0</v>
      </c>
      <c r="AZ209" t="s">
        <v>339</v>
      </c>
      <c r="BA209">
        <v>0</v>
      </c>
      <c r="BB209">
        <v>0</v>
      </c>
      <c r="BC209">
        <v>0</v>
      </c>
      <c r="BD209">
        <v>0</v>
      </c>
      <c r="BG209" t="s">
        <v>339</v>
      </c>
      <c r="BH209">
        <v>0</v>
      </c>
      <c r="BI209">
        <v>0</v>
      </c>
      <c r="BJ209">
        <v>0</v>
      </c>
      <c r="BK209">
        <v>0</v>
      </c>
      <c r="BN209" t="s">
        <v>339</v>
      </c>
      <c r="BO209">
        <v>0</v>
      </c>
      <c r="BP209">
        <v>0</v>
      </c>
      <c r="BQ209">
        <v>0</v>
      </c>
      <c r="BR209">
        <v>0</v>
      </c>
      <c r="BU209" t="s">
        <v>339</v>
      </c>
      <c r="BV209">
        <v>0</v>
      </c>
      <c r="BW209">
        <v>0</v>
      </c>
      <c r="BX209">
        <v>0</v>
      </c>
      <c r="BY209">
        <v>0</v>
      </c>
      <c r="CB209" t="s">
        <v>339</v>
      </c>
      <c r="CC209">
        <v>0</v>
      </c>
      <c r="CD209">
        <v>0</v>
      </c>
      <c r="CE209">
        <v>0</v>
      </c>
      <c r="CF209">
        <v>0</v>
      </c>
      <c r="CI209" t="s">
        <v>339</v>
      </c>
      <c r="CJ209">
        <v>0</v>
      </c>
      <c r="CK209">
        <v>0</v>
      </c>
      <c r="CL209">
        <v>0</v>
      </c>
      <c r="CM209">
        <v>0</v>
      </c>
      <c r="CP209" t="s">
        <v>339</v>
      </c>
      <c r="CQ209">
        <v>0</v>
      </c>
      <c r="CR209">
        <v>0</v>
      </c>
      <c r="CS209">
        <v>0</v>
      </c>
      <c r="CT209">
        <v>0</v>
      </c>
      <c r="CW209" t="s">
        <v>339</v>
      </c>
      <c r="CX209">
        <v>0</v>
      </c>
      <c r="CY209">
        <v>0</v>
      </c>
      <c r="CZ209">
        <v>0</v>
      </c>
      <c r="DA209">
        <v>0</v>
      </c>
      <c r="DD209" t="s">
        <v>339</v>
      </c>
      <c r="DE209">
        <v>0</v>
      </c>
      <c r="DF209">
        <v>0</v>
      </c>
      <c r="DG209">
        <v>0</v>
      </c>
      <c r="DH209">
        <v>0</v>
      </c>
      <c r="DK209" t="s">
        <v>339</v>
      </c>
      <c r="DL209">
        <v>0</v>
      </c>
      <c r="DM209">
        <v>0</v>
      </c>
      <c r="DN209">
        <v>0</v>
      </c>
      <c r="DO209">
        <v>0</v>
      </c>
      <c r="DR209" t="s">
        <v>339</v>
      </c>
      <c r="DS209">
        <v>0</v>
      </c>
      <c r="DT209">
        <v>0</v>
      </c>
      <c r="DU209">
        <v>0</v>
      </c>
      <c r="DV209">
        <v>0</v>
      </c>
      <c r="DY209" t="s">
        <v>339</v>
      </c>
      <c r="DZ209">
        <v>0</v>
      </c>
      <c r="EA209">
        <v>0</v>
      </c>
      <c r="EB209">
        <v>0</v>
      </c>
      <c r="EC209">
        <v>0</v>
      </c>
      <c r="EF209" t="s">
        <v>339</v>
      </c>
      <c r="EG209">
        <v>0</v>
      </c>
      <c r="EH209">
        <v>0</v>
      </c>
      <c r="EI209">
        <v>0</v>
      </c>
      <c r="EJ209">
        <v>0</v>
      </c>
      <c r="EM209" t="s">
        <v>339</v>
      </c>
      <c r="EN209">
        <v>0</v>
      </c>
      <c r="EO209">
        <v>0</v>
      </c>
      <c r="EP209">
        <v>0</v>
      </c>
      <c r="EQ209">
        <v>0</v>
      </c>
      <c r="ET209" t="s">
        <v>339</v>
      </c>
      <c r="EU209">
        <v>0</v>
      </c>
      <c r="EV209">
        <v>0</v>
      </c>
      <c r="EW209">
        <v>0</v>
      </c>
      <c r="EX209">
        <v>0</v>
      </c>
      <c r="FA209" t="s">
        <v>339</v>
      </c>
      <c r="FB209">
        <v>0</v>
      </c>
      <c r="FC209">
        <v>0</v>
      </c>
      <c r="FD209">
        <v>0</v>
      </c>
      <c r="FE209">
        <v>0</v>
      </c>
      <c r="FH209" t="s">
        <v>339</v>
      </c>
      <c r="FI209">
        <v>0</v>
      </c>
      <c r="FJ209">
        <v>0</v>
      </c>
      <c r="FK209">
        <v>0</v>
      </c>
      <c r="FL209">
        <v>0</v>
      </c>
      <c r="FO209" t="s">
        <v>339</v>
      </c>
      <c r="FP209">
        <v>0</v>
      </c>
      <c r="FQ209">
        <v>0</v>
      </c>
      <c r="FR209">
        <v>0</v>
      </c>
      <c r="FS209">
        <v>0</v>
      </c>
      <c r="FV209" t="s">
        <v>339</v>
      </c>
      <c r="FW209">
        <v>0</v>
      </c>
      <c r="FX209">
        <v>0</v>
      </c>
      <c r="FY209">
        <v>0</v>
      </c>
      <c r="FZ209">
        <v>0</v>
      </c>
      <c r="GC209" t="s">
        <v>339</v>
      </c>
      <c r="GD209">
        <v>0</v>
      </c>
      <c r="GE209">
        <v>0</v>
      </c>
      <c r="GF209">
        <v>0</v>
      </c>
      <c r="GG209">
        <v>0</v>
      </c>
      <c r="GJ209" t="s">
        <v>339</v>
      </c>
      <c r="GK209">
        <v>0</v>
      </c>
      <c r="GL209">
        <v>0</v>
      </c>
      <c r="GM209">
        <v>0</v>
      </c>
      <c r="GN209">
        <v>0</v>
      </c>
      <c r="GQ209" t="s">
        <v>339</v>
      </c>
      <c r="GR209">
        <v>0</v>
      </c>
      <c r="GS209">
        <v>0</v>
      </c>
      <c r="GT209">
        <v>0</v>
      </c>
      <c r="GU209">
        <v>0</v>
      </c>
      <c r="GX209" t="s">
        <v>339</v>
      </c>
      <c r="GY209">
        <v>0</v>
      </c>
      <c r="GZ209">
        <v>0</v>
      </c>
      <c r="HA209">
        <v>0</v>
      </c>
      <c r="HB209">
        <v>0</v>
      </c>
      <c r="HE209" t="s">
        <v>339</v>
      </c>
      <c r="HF209">
        <v>0</v>
      </c>
      <c r="HG209">
        <v>0</v>
      </c>
      <c r="HH209">
        <v>0</v>
      </c>
      <c r="HI209">
        <v>0</v>
      </c>
      <c r="HL209" t="s">
        <v>339</v>
      </c>
      <c r="HM209">
        <v>0</v>
      </c>
      <c r="HN209">
        <v>0</v>
      </c>
      <c r="HO209">
        <v>0</v>
      </c>
      <c r="HP209">
        <v>0</v>
      </c>
      <c r="HS209" t="s">
        <v>339</v>
      </c>
      <c r="HT209">
        <v>0</v>
      </c>
      <c r="HU209">
        <v>0</v>
      </c>
      <c r="HV209">
        <v>0</v>
      </c>
      <c r="HW209">
        <v>0</v>
      </c>
      <c r="HZ209" t="s">
        <v>339</v>
      </c>
      <c r="IA209">
        <v>0</v>
      </c>
      <c r="IB209">
        <v>0</v>
      </c>
      <c r="IC209">
        <v>0</v>
      </c>
      <c r="ID209">
        <v>0</v>
      </c>
      <c r="IG209" t="s">
        <v>339</v>
      </c>
      <c r="IH209">
        <v>0</v>
      </c>
      <c r="II209">
        <v>0</v>
      </c>
      <c r="IJ209">
        <v>0</v>
      </c>
      <c r="IK209">
        <v>0</v>
      </c>
      <c r="IN209" t="s">
        <v>339</v>
      </c>
      <c r="IO209">
        <v>0</v>
      </c>
      <c r="IP209">
        <v>0</v>
      </c>
      <c r="IQ209">
        <v>0</v>
      </c>
      <c r="IR209">
        <v>0</v>
      </c>
      <c r="IU209" t="s">
        <v>339</v>
      </c>
      <c r="IV209">
        <v>0</v>
      </c>
      <c r="IW209">
        <v>0</v>
      </c>
      <c r="IX209">
        <v>0</v>
      </c>
      <c r="IY209">
        <v>0</v>
      </c>
      <c r="JB209" t="s">
        <v>339</v>
      </c>
      <c r="JC209">
        <v>0</v>
      </c>
      <c r="JD209">
        <v>0</v>
      </c>
      <c r="JE209">
        <v>0</v>
      </c>
      <c r="JF209">
        <v>0</v>
      </c>
      <c r="JI209" t="s">
        <v>339</v>
      </c>
      <c r="JJ209">
        <v>0</v>
      </c>
      <c r="JK209">
        <v>0</v>
      </c>
      <c r="JL209">
        <v>0</v>
      </c>
      <c r="JM209">
        <v>0</v>
      </c>
      <c r="JP209" t="s">
        <v>339</v>
      </c>
      <c r="JQ209">
        <v>0</v>
      </c>
      <c r="JR209">
        <v>0</v>
      </c>
      <c r="JS209">
        <v>0</v>
      </c>
      <c r="JT209">
        <v>0</v>
      </c>
      <c r="JW209" t="s">
        <v>339</v>
      </c>
      <c r="JX209">
        <v>0</v>
      </c>
      <c r="JY209">
        <v>0</v>
      </c>
      <c r="JZ209">
        <v>0</v>
      </c>
      <c r="KA209">
        <v>0</v>
      </c>
      <c r="KD209" t="s">
        <v>339</v>
      </c>
      <c r="KE209">
        <v>0</v>
      </c>
      <c r="KF209">
        <v>0</v>
      </c>
      <c r="KG209">
        <v>0</v>
      </c>
      <c r="KH209">
        <v>0</v>
      </c>
      <c r="KK209" t="s">
        <v>339</v>
      </c>
      <c r="KL209">
        <v>0</v>
      </c>
      <c r="KM209">
        <v>0</v>
      </c>
      <c r="KN209">
        <v>0</v>
      </c>
      <c r="KO209">
        <v>0</v>
      </c>
      <c r="KR209" t="s">
        <v>339</v>
      </c>
      <c r="KS209">
        <v>0</v>
      </c>
      <c r="KT209">
        <v>0</v>
      </c>
      <c r="KU209">
        <v>0</v>
      </c>
      <c r="KV209">
        <v>0</v>
      </c>
      <c r="KY209" t="s">
        <v>339</v>
      </c>
      <c r="KZ209">
        <v>0</v>
      </c>
      <c r="LA209">
        <v>0</v>
      </c>
      <c r="LB209">
        <v>0</v>
      </c>
      <c r="LC209">
        <v>0</v>
      </c>
      <c r="LF209" t="s">
        <v>339</v>
      </c>
      <c r="LG209">
        <v>0</v>
      </c>
      <c r="LH209">
        <v>0</v>
      </c>
      <c r="LI209">
        <v>0</v>
      </c>
      <c r="LJ209">
        <v>0</v>
      </c>
      <c r="LM209" t="s">
        <v>339</v>
      </c>
      <c r="LN209">
        <v>0</v>
      </c>
      <c r="LO209">
        <v>0</v>
      </c>
      <c r="LP209">
        <v>0</v>
      </c>
      <c r="LQ209">
        <v>0</v>
      </c>
      <c r="LT209" t="s">
        <v>339</v>
      </c>
      <c r="LU209">
        <v>0</v>
      </c>
      <c r="LV209">
        <v>0</v>
      </c>
      <c r="LW209">
        <v>0</v>
      </c>
      <c r="LX209">
        <v>0</v>
      </c>
      <c r="MA209" t="s">
        <v>339</v>
      </c>
      <c r="MB209">
        <v>0</v>
      </c>
      <c r="MC209">
        <v>0</v>
      </c>
      <c r="MD209">
        <v>0</v>
      </c>
      <c r="ME209">
        <v>0</v>
      </c>
      <c r="MH209" t="s">
        <v>339</v>
      </c>
      <c r="MI209">
        <v>0</v>
      </c>
      <c r="MJ209">
        <v>0</v>
      </c>
      <c r="MK209">
        <v>0</v>
      </c>
      <c r="ML209">
        <v>0</v>
      </c>
      <c r="MO209" t="s">
        <v>339</v>
      </c>
      <c r="MP209">
        <v>0</v>
      </c>
      <c r="MQ209">
        <v>0</v>
      </c>
      <c r="MR209">
        <v>0</v>
      </c>
      <c r="MS209">
        <v>0</v>
      </c>
      <c r="MV209" t="s">
        <v>339</v>
      </c>
      <c r="MW209">
        <v>0</v>
      </c>
      <c r="MX209">
        <v>0</v>
      </c>
      <c r="MY209">
        <v>0</v>
      </c>
      <c r="MZ209">
        <v>0</v>
      </c>
      <c r="NC209" t="s">
        <v>339</v>
      </c>
      <c r="ND209">
        <v>0</v>
      </c>
      <c r="NE209">
        <v>0</v>
      </c>
      <c r="NF209">
        <v>0</v>
      </c>
      <c r="NG209">
        <v>0</v>
      </c>
      <c r="NJ209" t="s">
        <v>339</v>
      </c>
      <c r="NK209">
        <v>0</v>
      </c>
      <c r="NL209">
        <v>0</v>
      </c>
      <c r="NM209">
        <v>0</v>
      </c>
      <c r="NN209">
        <v>0</v>
      </c>
      <c r="NQ209" t="s">
        <v>339</v>
      </c>
      <c r="NR209">
        <v>0</v>
      </c>
      <c r="NS209">
        <v>0</v>
      </c>
      <c r="NT209">
        <v>0</v>
      </c>
      <c r="NU209">
        <v>0</v>
      </c>
      <c r="NX209" t="s">
        <v>339</v>
      </c>
      <c r="NY209">
        <v>0</v>
      </c>
      <c r="NZ209">
        <v>0</v>
      </c>
      <c r="OA209">
        <v>0</v>
      </c>
      <c r="OB209">
        <v>0</v>
      </c>
      <c r="OE209" t="s">
        <v>339</v>
      </c>
      <c r="OF209">
        <v>0</v>
      </c>
      <c r="OG209">
        <v>0</v>
      </c>
      <c r="OH209">
        <v>0</v>
      </c>
      <c r="OI209">
        <v>0</v>
      </c>
      <c r="OL209" t="s">
        <v>339</v>
      </c>
      <c r="OM209">
        <v>0</v>
      </c>
      <c r="ON209">
        <v>0</v>
      </c>
      <c r="OO209">
        <v>0</v>
      </c>
      <c r="OP209">
        <v>0</v>
      </c>
      <c r="OS209" t="s">
        <v>339</v>
      </c>
      <c r="OT209">
        <v>0</v>
      </c>
      <c r="OU209">
        <v>0</v>
      </c>
      <c r="OV209">
        <v>0</v>
      </c>
      <c r="OW209">
        <v>0</v>
      </c>
      <c r="OZ209" t="s">
        <v>339</v>
      </c>
      <c r="PA209">
        <v>0</v>
      </c>
      <c r="PB209">
        <v>0</v>
      </c>
      <c r="PC209">
        <v>0</v>
      </c>
      <c r="PD209">
        <v>0</v>
      </c>
      <c r="PG209" t="s">
        <v>339</v>
      </c>
      <c r="PH209">
        <v>0</v>
      </c>
      <c r="PI209">
        <v>0</v>
      </c>
      <c r="PJ209">
        <v>0</v>
      </c>
      <c r="PK209">
        <v>0</v>
      </c>
      <c r="PN209" t="s">
        <v>339</v>
      </c>
      <c r="PO209">
        <v>0</v>
      </c>
      <c r="PP209">
        <v>0</v>
      </c>
      <c r="PQ209">
        <v>0</v>
      </c>
      <c r="PR209">
        <v>0</v>
      </c>
      <c r="PU209" t="s">
        <v>339</v>
      </c>
      <c r="PV209">
        <v>0</v>
      </c>
      <c r="PW209">
        <v>0</v>
      </c>
      <c r="PX209">
        <v>0</v>
      </c>
      <c r="PY209">
        <v>0</v>
      </c>
      <c r="QB209" t="s">
        <v>339</v>
      </c>
      <c r="QC209">
        <v>0</v>
      </c>
      <c r="QD209">
        <v>0</v>
      </c>
      <c r="QE209">
        <v>0</v>
      </c>
      <c r="QF209">
        <v>0</v>
      </c>
      <c r="QI209" t="s">
        <v>339</v>
      </c>
      <c r="QJ209">
        <v>0</v>
      </c>
      <c r="QK209">
        <v>0</v>
      </c>
      <c r="QL209">
        <v>0</v>
      </c>
      <c r="QM209">
        <v>0</v>
      </c>
      <c r="QP209" t="s">
        <v>339</v>
      </c>
      <c r="QQ209">
        <v>0</v>
      </c>
      <c r="QR209">
        <v>0</v>
      </c>
      <c r="QS209">
        <v>0</v>
      </c>
      <c r="QT209">
        <v>0</v>
      </c>
      <c r="QW209" t="s">
        <v>339</v>
      </c>
      <c r="QX209">
        <v>0</v>
      </c>
      <c r="QY209">
        <v>0</v>
      </c>
      <c r="QZ209">
        <v>0</v>
      </c>
      <c r="RA209">
        <v>0</v>
      </c>
      <c r="RD209" t="s">
        <v>339</v>
      </c>
      <c r="RE209">
        <v>0</v>
      </c>
      <c r="RF209">
        <v>0</v>
      </c>
      <c r="RG209">
        <v>0</v>
      </c>
      <c r="RH209">
        <v>0</v>
      </c>
    </row>
    <row r="210" spans="1:476" x14ac:dyDescent="0.25">
      <c r="A210" s="1">
        <v>10.250000000000018</v>
      </c>
      <c r="B210" s="1">
        <v>10.300000000000018</v>
      </c>
      <c r="C210" s="1" t="s">
        <v>340</v>
      </c>
      <c r="D210" s="1">
        <v>0</v>
      </c>
      <c r="E210" s="1">
        <v>0</v>
      </c>
      <c r="F210" s="1">
        <v>0</v>
      </c>
      <c r="G210" s="1">
        <v>0</v>
      </c>
      <c r="H210" s="1"/>
      <c r="I210" s="1"/>
      <c r="J210" s="1" t="s">
        <v>340</v>
      </c>
      <c r="K210" s="1">
        <v>0</v>
      </c>
      <c r="L210" s="1">
        <v>0</v>
      </c>
      <c r="M210" s="1">
        <v>0</v>
      </c>
      <c r="N210" s="1">
        <v>0</v>
      </c>
      <c r="O210" s="1"/>
      <c r="P210" s="1"/>
      <c r="Q210" s="1" t="s">
        <v>340</v>
      </c>
      <c r="R210" s="1">
        <v>0</v>
      </c>
      <c r="S210" s="1">
        <v>0</v>
      </c>
      <c r="T210" s="1">
        <v>0</v>
      </c>
      <c r="U210" s="1">
        <v>0</v>
      </c>
      <c r="V210" s="1"/>
      <c r="W210" s="1"/>
      <c r="X210" s="1" t="s">
        <v>340</v>
      </c>
      <c r="Y210" s="1">
        <v>0</v>
      </c>
      <c r="Z210" s="1">
        <v>0</v>
      </c>
      <c r="AA210" s="1">
        <v>0</v>
      </c>
      <c r="AB210" s="1">
        <v>0</v>
      </c>
      <c r="AC210" s="1"/>
      <c r="AD210" s="1"/>
      <c r="AE210" t="s">
        <v>340</v>
      </c>
      <c r="AF210">
        <v>0</v>
      </c>
      <c r="AG210">
        <v>0</v>
      </c>
      <c r="AH210">
        <v>0</v>
      </c>
      <c r="AI210">
        <v>0</v>
      </c>
      <c r="AJ210" s="1"/>
      <c r="AK210" s="1"/>
      <c r="AL210" t="s">
        <v>340</v>
      </c>
      <c r="AM210">
        <v>0</v>
      </c>
      <c r="AN210">
        <v>0</v>
      </c>
      <c r="AO210">
        <v>0</v>
      </c>
      <c r="AP210">
        <v>0</v>
      </c>
      <c r="AQ210" s="1"/>
      <c r="AR210" s="1"/>
      <c r="AS210" t="s">
        <v>340</v>
      </c>
      <c r="AT210">
        <v>0</v>
      </c>
      <c r="AU210">
        <v>0</v>
      </c>
      <c r="AV210">
        <v>0</v>
      </c>
      <c r="AW210">
        <v>0</v>
      </c>
      <c r="AZ210" t="s">
        <v>340</v>
      </c>
      <c r="BA210">
        <v>0</v>
      </c>
      <c r="BB210">
        <v>0</v>
      </c>
      <c r="BC210">
        <v>0</v>
      </c>
      <c r="BD210">
        <v>0</v>
      </c>
      <c r="BG210" t="s">
        <v>340</v>
      </c>
      <c r="BH210">
        <v>0</v>
      </c>
      <c r="BI210">
        <v>0</v>
      </c>
      <c r="BJ210">
        <v>0</v>
      </c>
      <c r="BK210">
        <v>0</v>
      </c>
      <c r="BN210" t="s">
        <v>340</v>
      </c>
      <c r="BO210">
        <v>0</v>
      </c>
      <c r="BP210">
        <v>0</v>
      </c>
      <c r="BQ210">
        <v>0</v>
      </c>
      <c r="BR210">
        <v>0</v>
      </c>
      <c r="BU210" t="s">
        <v>340</v>
      </c>
      <c r="BV210">
        <v>0</v>
      </c>
      <c r="BW210">
        <v>0</v>
      </c>
      <c r="BX210">
        <v>0</v>
      </c>
      <c r="BY210">
        <v>0</v>
      </c>
      <c r="CB210" t="s">
        <v>340</v>
      </c>
      <c r="CC210">
        <v>0</v>
      </c>
      <c r="CD210">
        <v>0</v>
      </c>
      <c r="CE210">
        <v>0</v>
      </c>
      <c r="CF210">
        <v>0</v>
      </c>
      <c r="CI210" t="s">
        <v>340</v>
      </c>
      <c r="CJ210">
        <v>0</v>
      </c>
      <c r="CK210">
        <v>0</v>
      </c>
      <c r="CL210">
        <v>0</v>
      </c>
      <c r="CM210">
        <v>0</v>
      </c>
      <c r="CP210" t="s">
        <v>340</v>
      </c>
      <c r="CQ210">
        <v>0</v>
      </c>
      <c r="CR210">
        <v>0</v>
      </c>
      <c r="CS210">
        <v>0</v>
      </c>
      <c r="CT210">
        <v>0</v>
      </c>
      <c r="CW210" t="s">
        <v>340</v>
      </c>
      <c r="CX210">
        <v>0</v>
      </c>
      <c r="CY210">
        <v>0</v>
      </c>
      <c r="CZ210">
        <v>0</v>
      </c>
      <c r="DA210">
        <v>0</v>
      </c>
      <c r="DD210" t="s">
        <v>340</v>
      </c>
      <c r="DE210">
        <v>0</v>
      </c>
      <c r="DF210">
        <v>0</v>
      </c>
      <c r="DG210">
        <v>0</v>
      </c>
      <c r="DH210">
        <v>0</v>
      </c>
      <c r="DK210" t="s">
        <v>340</v>
      </c>
      <c r="DL210">
        <v>0</v>
      </c>
      <c r="DM210">
        <v>0</v>
      </c>
      <c r="DN210">
        <v>0</v>
      </c>
      <c r="DO210">
        <v>0</v>
      </c>
      <c r="DR210" t="s">
        <v>340</v>
      </c>
      <c r="DS210">
        <v>0</v>
      </c>
      <c r="DT210">
        <v>0</v>
      </c>
      <c r="DU210">
        <v>0</v>
      </c>
      <c r="DV210">
        <v>0</v>
      </c>
      <c r="DY210" t="s">
        <v>340</v>
      </c>
      <c r="DZ210">
        <v>0</v>
      </c>
      <c r="EA210">
        <v>0</v>
      </c>
      <c r="EB210">
        <v>0</v>
      </c>
      <c r="EC210">
        <v>0</v>
      </c>
      <c r="EF210" t="s">
        <v>340</v>
      </c>
      <c r="EG210">
        <v>0</v>
      </c>
      <c r="EH210">
        <v>0</v>
      </c>
      <c r="EI210">
        <v>0</v>
      </c>
      <c r="EJ210">
        <v>0</v>
      </c>
      <c r="EM210" t="s">
        <v>340</v>
      </c>
      <c r="EN210">
        <v>0</v>
      </c>
      <c r="EO210">
        <v>0</v>
      </c>
      <c r="EP210">
        <v>0</v>
      </c>
      <c r="EQ210">
        <v>0</v>
      </c>
      <c r="ET210" t="s">
        <v>340</v>
      </c>
      <c r="EU210">
        <v>0</v>
      </c>
      <c r="EV210">
        <v>0</v>
      </c>
      <c r="EW210">
        <v>0</v>
      </c>
      <c r="EX210">
        <v>0</v>
      </c>
      <c r="FA210" t="s">
        <v>340</v>
      </c>
      <c r="FB210">
        <v>0</v>
      </c>
      <c r="FC210">
        <v>0</v>
      </c>
      <c r="FD210">
        <v>0</v>
      </c>
      <c r="FE210">
        <v>0</v>
      </c>
      <c r="FH210" t="s">
        <v>340</v>
      </c>
      <c r="FI210">
        <v>0</v>
      </c>
      <c r="FJ210">
        <v>0</v>
      </c>
      <c r="FK210">
        <v>0</v>
      </c>
      <c r="FL210">
        <v>0</v>
      </c>
      <c r="FO210" t="s">
        <v>340</v>
      </c>
      <c r="FP210">
        <v>0</v>
      </c>
      <c r="FQ210">
        <v>0</v>
      </c>
      <c r="FR210">
        <v>0</v>
      </c>
      <c r="FS210">
        <v>0</v>
      </c>
      <c r="FV210" t="s">
        <v>340</v>
      </c>
      <c r="FW210">
        <v>0</v>
      </c>
      <c r="FX210">
        <v>0</v>
      </c>
      <c r="FY210">
        <v>0</v>
      </c>
      <c r="FZ210">
        <v>0</v>
      </c>
      <c r="GC210" t="s">
        <v>340</v>
      </c>
      <c r="GD210">
        <v>0</v>
      </c>
      <c r="GE210">
        <v>0</v>
      </c>
      <c r="GF210">
        <v>0</v>
      </c>
      <c r="GG210">
        <v>0</v>
      </c>
      <c r="GJ210" t="s">
        <v>340</v>
      </c>
      <c r="GK210">
        <v>0</v>
      </c>
      <c r="GL210">
        <v>0</v>
      </c>
      <c r="GM210">
        <v>0</v>
      </c>
      <c r="GN210">
        <v>0</v>
      </c>
      <c r="GQ210" t="s">
        <v>340</v>
      </c>
      <c r="GR210">
        <v>0</v>
      </c>
      <c r="GS210">
        <v>0</v>
      </c>
      <c r="GT210">
        <v>0</v>
      </c>
      <c r="GU210">
        <v>0</v>
      </c>
      <c r="GX210" t="s">
        <v>340</v>
      </c>
      <c r="GY210">
        <v>0</v>
      </c>
      <c r="GZ210">
        <v>0</v>
      </c>
      <c r="HA210">
        <v>0</v>
      </c>
      <c r="HB210">
        <v>0</v>
      </c>
      <c r="HE210" t="s">
        <v>340</v>
      </c>
      <c r="HF210">
        <v>0</v>
      </c>
      <c r="HG210">
        <v>0</v>
      </c>
      <c r="HH210">
        <v>0</v>
      </c>
      <c r="HI210">
        <v>0</v>
      </c>
      <c r="HL210" t="s">
        <v>340</v>
      </c>
      <c r="HM210">
        <v>0</v>
      </c>
      <c r="HN210">
        <v>0</v>
      </c>
      <c r="HO210">
        <v>0</v>
      </c>
      <c r="HP210">
        <v>0</v>
      </c>
      <c r="HS210" t="s">
        <v>340</v>
      </c>
      <c r="HT210">
        <v>0</v>
      </c>
      <c r="HU210">
        <v>0</v>
      </c>
      <c r="HV210">
        <v>0</v>
      </c>
      <c r="HW210">
        <v>0</v>
      </c>
      <c r="HZ210" t="s">
        <v>340</v>
      </c>
      <c r="IA210">
        <v>0</v>
      </c>
      <c r="IB210">
        <v>0</v>
      </c>
      <c r="IC210">
        <v>0</v>
      </c>
      <c r="ID210">
        <v>0</v>
      </c>
      <c r="IG210" t="s">
        <v>340</v>
      </c>
      <c r="IH210">
        <v>0</v>
      </c>
      <c r="II210">
        <v>0</v>
      </c>
      <c r="IJ210">
        <v>0</v>
      </c>
      <c r="IK210">
        <v>0</v>
      </c>
      <c r="IN210" t="s">
        <v>340</v>
      </c>
      <c r="IO210">
        <v>0</v>
      </c>
      <c r="IP210">
        <v>0</v>
      </c>
      <c r="IQ210">
        <v>0</v>
      </c>
      <c r="IR210">
        <v>0</v>
      </c>
      <c r="IU210" t="s">
        <v>340</v>
      </c>
      <c r="IV210">
        <v>0</v>
      </c>
      <c r="IW210">
        <v>0</v>
      </c>
      <c r="IX210">
        <v>0</v>
      </c>
      <c r="IY210">
        <v>0</v>
      </c>
      <c r="JB210" t="s">
        <v>340</v>
      </c>
      <c r="JC210">
        <v>0</v>
      </c>
      <c r="JD210">
        <v>0</v>
      </c>
      <c r="JE210">
        <v>0</v>
      </c>
      <c r="JF210">
        <v>0</v>
      </c>
      <c r="JI210" t="s">
        <v>340</v>
      </c>
      <c r="JJ210">
        <v>0</v>
      </c>
      <c r="JK210">
        <v>0</v>
      </c>
      <c r="JL210">
        <v>0</v>
      </c>
      <c r="JM210">
        <v>0</v>
      </c>
      <c r="JP210" t="s">
        <v>340</v>
      </c>
      <c r="JQ210">
        <v>0</v>
      </c>
      <c r="JR210">
        <v>0</v>
      </c>
      <c r="JS210">
        <v>0</v>
      </c>
      <c r="JT210">
        <v>0</v>
      </c>
      <c r="JW210" t="s">
        <v>340</v>
      </c>
      <c r="JX210">
        <v>0</v>
      </c>
      <c r="JY210">
        <v>0</v>
      </c>
      <c r="JZ210">
        <v>0</v>
      </c>
      <c r="KA210">
        <v>0</v>
      </c>
      <c r="KD210" t="s">
        <v>340</v>
      </c>
      <c r="KE210">
        <v>0</v>
      </c>
      <c r="KF210">
        <v>0</v>
      </c>
      <c r="KG210">
        <v>0</v>
      </c>
      <c r="KH210">
        <v>0</v>
      </c>
      <c r="KK210" t="s">
        <v>340</v>
      </c>
      <c r="KL210">
        <v>0</v>
      </c>
      <c r="KM210">
        <v>0</v>
      </c>
      <c r="KN210">
        <v>0</v>
      </c>
      <c r="KO210">
        <v>0</v>
      </c>
      <c r="KR210" t="s">
        <v>340</v>
      </c>
      <c r="KS210">
        <v>0</v>
      </c>
      <c r="KT210">
        <v>0</v>
      </c>
      <c r="KU210">
        <v>0</v>
      </c>
      <c r="KV210">
        <v>0</v>
      </c>
      <c r="KY210" t="s">
        <v>340</v>
      </c>
      <c r="KZ210">
        <v>0</v>
      </c>
      <c r="LA210">
        <v>0</v>
      </c>
      <c r="LB210">
        <v>0</v>
      </c>
      <c r="LC210">
        <v>0</v>
      </c>
      <c r="LF210" t="s">
        <v>340</v>
      </c>
      <c r="LG210">
        <v>0</v>
      </c>
      <c r="LH210">
        <v>0</v>
      </c>
      <c r="LI210">
        <v>0</v>
      </c>
      <c r="LJ210">
        <v>0</v>
      </c>
      <c r="LM210" t="s">
        <v>340</v>
      </c>
      <c r="LN210">
        <v>0</v>
      </c>
      <c r="LO210">
        <v>0</v>
      </c>
      <c r="LP210">
        <v>0</v>
      </c>
      <c r="LQ210">
        <v>0</v>
      </c>
      <c r="LT210" t="s">
        <v>340</v>
      </c>
      <c r="LU210">
        <v>0</v>
      </c>
      <c r="LV210">
        <v>0</v>
      </c>
      <c r="LW210">
        <v>0</v>
      </c>
      <c r="LX210">
        <v>0</v>
      </c>
      <c r="MA210" t="s">
        <v>340</v>
      </c>
      <c r="MB210">
        <v>0</v>
      </c>
      <c r="MC210">
        <v>0</v>
      </c>
      <c r="MD210">
        <v>0</v>
      </c>
      <c r="ME210">
        <v>0</v>
      </c>
      <c r="MH210" t="s">
        <v>340</v>
      </c>
      <c r="MI210">
        <v>0</v>
      </c>
      <c r="MJ210">
        <v>0</v>
      </c>
      <c r="MK210">
        <v>0</v>
      </c>
      <c r="ML210">
        <v>0</v>
      </c>
      <c r="MO210" t="s">
        <v>340</v>
      </c>
      <c r="MP210">
        <v>0</v>
      </c>
      <c r="MQ210">
        <v>0</v>
      </c>
      <c r="MR210">
        <v>0</v>
      </c>
      <c r="MS210">
        <v>0</v>
      </c>
      <c r="MV210" t="s">
        <v>340</v>
      </c>
      <c r="MW210">
        <v>0</v>
      </c>
      <c r="MX210">
        <v>0</v>
      </c>
      <c r="MY210">
        <v>0</v>
      </c>
      <c r="MZ210">
        <v>0</v>
      </c>
      <c r="NC210" t="s">
        <v>340</v>
      </c>
      <c r="ND210">
        <v>0</v>
      </c>
      <c r="NE210">
        <v>0</v>
      </c>
      <c r="NF210">
        <v>0</v>
      </c>
      <c r="NG210">
        <v>0</v>
      </c>
      <c r="NJ210" t="s">
        <v>340</v>
      </c>
      <c r="NK210">
        <v>0</v>
      </c>
      <c r="NL210">
        <v>0</v>
      </c>
      <c r="NM210">
        <v>0</v>
      </c>
      <c r="NN210">
        <v>0</v>
      </c>
      <c r="NQ210" t="s">
        <v>340</v>
      </c>
      <c r="NR210">
        <v>0</v>
      </c>
      <c r="NS210">
        <v>0</v>
      </c>
      <c r="NT210">
        <v>0</v>
      </c>
      <c r="NU210">
        <v>0</v>
      </c>
      <c r="NX210" t="s">
        <v>340</v>
      </c>
      <c r="NY210">
        <v>0</v>
      </c>
      <c r="NZ210">
        <v>0</v>
      </c>
      <c r="OA210">
        <v>0</v>
      </c>
      <c r="OB210">
        <v>0</v>
      </c>
      <c r="OE210" t="s">
        <v>340</v>
      </c>
      <c r="OF210">
        <v>0</v>
      </c>
      <c r="OG210">
        <v>0</v>
      </c>
      <c r="OH210">
        <v>0</v>
      </c>
      <c r="OI210">
        <v>0</v>
      </c>
      <c r="OL210" t="s">
        <v>340</v>
      </c>
      <c r="OM210">
        <v>0</v>
      </c>
      <c r="ON210">
        <v>0</v>
      </c>
      <c r="OO210">
        <v>0</v>
      </c>
      <c r="OP210">
        <v>0</v>
      </c>
      <c r="OS210" t="s">
        <v>340</v>
      </c>
      <c r="OT210">
        <v>0</v>
      </c>
      <c r="OU210">
        <v>0</v>
      </c>
      <c r="OV210">
        <v>0</v>
      </c>
      <c r="OW210">
        <v>0</v>
      </c>
      <c r="OZ210" t="s">
        <v>340</v>
      </c>
      <c r="PA210">
        <v>0</v>
      </c>
      <c r="PB210">
        <v>0</v>
      </c>
      <c r="PC210">
        <v>0</v>
      </c>
      <c r="PD210">
        <v>0</v>
      </c>
      <c r="PG210" t="s">
        <v>340</v>
      </c>
      <c r="PH210">
        <v>0</v>
      </c>
      <c r="PI210">
        <v>0</v>
      </c>
      <c r="PJ210">
        <v>0</v>
      </c>
      <c r="PK210">
        <v>0</v>
      </c>
      <c r="PN210" t="s">
        <v>340</v>
      </c>
      <c r="PO210">
        <v>0</v>
      </c>
      <c r="PP210">
        <v>0</v>
      </c>
      <c r="PQ210">
        <v>0</v>
      </c>
      <c r="PR210">
        <v>0</v>
      </c>
      <c r="PU210" t="s">
        <v>340</v>
      </c>
      <c r="PV210">
        <v>0</v>
      </c>
      <c r="PW210">
        <v>0</v>
      </c>
      <c r="PX210">
        <v>0</v>
      </c>
      <c r="PY210">
        <v>0</v>
      </c>
      <c r="QB210" t="s">
        <v>340</v>
      </c>
      <c r="QC210">
        <v>0</v>
      </c>
      <c r="QD210">
        <v>0</v>
      </c>
      <c r="QE210">
        <v>0</v>
      </c>
      <c r="QF210">
        <v>0</v>
      </c>
      <c r="QI210" t="s">
        <v>340</v>
      </c>
      <c r="QJ210">
        <v>0</v>
      </c>
      <c r="QK210">
        <v>0</v>
      </c>
      <c r="QL210">
        <v>0</v>
      </c>
      <c r="QM210">
        <v>0</v>
      </c>
      <c r="QP210" t="s">
        <v>340</v>
      </c>
      <c r="QQ210">
        <v>0</v>
      </c>
      <c r="QR210">
        <v>0</v>
      </c>
      <c r="QS210">
        <v>0</v>
      </c>
      <c r="QT210">
        <v>0</v>
      </c>
      <c r="QW210" t="s">
        <v>340</v>
      </c>
      <c r="QX210">
        <v>0</v>
      </c>
      <c r="QY210">
        <v>0</v>
      </c>
      <c r="QZ210">
        <v>0</v>
      </c>
      <c r="RA210">
        <v>0</v>
      </c>
      <c r="RD210" t="s">
        <v>340</v>
      </c>
      <c r="RE210">
        <v>0</v>
      </c>
      <c r="RF210">
        <v>0</v>
      </c>
      <c r="RG210">
        <v>0</v>
      </c>
      <c r="RH210">
        <v>0</v>
      </c>
    </row>
    <row r="211" spans="1:476" x14ac:dyDescent="0.25">
      <c r="A211" s="1">
        <v>10.300000000000018</v>
      </c>
      <c r="B211" s="1">
        <v>10.350000000000019</v>
      </c>
      <c r="C211" s="1" t="s">
        <v>341</v>
      </c>
      <c r="D211" s="1">
        <v>0</v>
      </c>
      <c r="E211" s="1">
        <v>0</v>
      </c>
      <c r="F211" s="1">
        <v>0</v>
      </c>
      <c r="G211" s="1">
        <v>0</v>
      </c>
      <c r="H211" s="1"/>
      <c r="I211" s="1"/>
      <c r="J211" s="1" t="s">
        <v>341</v>
      </c>
      <c r="K211" s="1">
        <v>0</v>
      </c>
      <c r="L211" s="1">
        <v>0</v>
      </c>
      <c r="M211" s="1">
        <v>0</v>
      </c>
      <c r="N211" s="1">
        <v>0</v>
      </c>
      <c r="O211" s="1"/>
      <c r="P211" s="1"/>
      <c r="Q211" s="1" t="s">
        <v>341</v>
      </c>
      <c r="R211" s="1">
        <v>0</v>
      </c>
      <c r="S211" s="1">
        <v>0</v>
      </c>
      <c r="T211" s="1">
        <v>0</v>
      </c>
      <c r="U211" s="1">
        <v>0</v>
      </c>
      <c r="V211" s="1"/>
      <c r="W211" s="1"/>
      <c r="X211" s="1" t="s">
        <v>341</v>
      </c>
      <c r="Y211" s="1">
        <v>0</v>
      </c>
      <c r="Z211" s="1">
        <v>0</v>
      </c>
      <c r="AA211" s="1">
        <v>0</v>
      </c>
      <c r="AB211" s="1">
        <v>0</v>
      </c>
      <c r="AC211" s="1"/>
      <c r="AD211" s="1"/>
      <c r="AE211" t="s">
        <v>341</v>
      </c>
      <c r="AF211">
        <v>0</v>
      </c>
      <c r="AG211">
        <v>0</v>
      </c>
      <c r="AH211">
        <v>0</v>
      </c>
      <c r="AI211">
        <v>0</v>
      </c>
      <c r="AJ211" s="1"/>
      <c r="AK211" s="1"/>
      <c r="AL211" t="s">
        <v>341</v>
      </c>
      <c r="AM211">
        <v>0</v>
      </c>
      <c r="AN211">
        <v>0</v>
      </c>
      <c r="AO211">
        <v>0</v>
      </c>
      <c r="AP211">
        <v>0</v>
      </c>
      <c r="AQ211" s="1"/>
      <c r="AR211" s="1"/>
      <c r="AS211" t="s">
        <v>341</v>
      </c>
      <c r="AT211">
        <v>0</v>
      </c>
      <c r="AU211">
        <v>0</v>
      </c>
      <c r="AV211">
        <v>0</v>
      </c>
      <c r="AW211">
        <v>0</v>
      </c>
      <c r="AZ211" t="s">
        <v>341</v>
      </c>
      <c r="BA211">
        <v>0.12</v>
      </c>
      <c r="BB211">
        <v>0</v>
      </c>
      <c r="BC211">
        <v>0.28999999999999998</v>
      </c>
      <c r="BD211">
        <v>0</v>
      </c>
      <c r="BG211" t="s">
        <v>341</v>
      </c>
      <c r="BH211">
        <v>0</v>
      </c>
      <c r="BI211">
        <v>0</v>
      </c>
      <c r="BJ211">
        <v>0</v>
      </c>
      <c r="BK211">
        <v>0</v>
      </c>
      <c r="BN211" t="s">
        <v>341</v>
      </c>
      <c r="BO211">
        <v>0</v>
      </c>
      <c r="BP211">
        <v>0</v>
      </c>
      <c r="BQ211">
        <v>0</v>
      </c>
      <c r="BR211">
        <v>0</v>
      </c>
      <c r="BU211" t="s">
        <v>341</v>
      </c>
      <c r="BV211">
        <v>0</v>
      </c>
      <c r="BW211">
        <v>0</v>
      </c>
      <c r="BX211">
        <v>0</v>
      </c>
      <c r="BY211">
        <v>0</v>
      </c>
      <c r="CB211" t="s">
        <v>341</v>
      </c>
      <c r="CC211">
        <v>0</v>
      </c>
      <c r="CD211">
        <v>0</v>
      </c>
      <c r="CE211">
        <v>0</v>
      </c>
      <c r="CF211">
        <v>0</v>
      </c>
      <c r="CI211" t="s">
        <v>341</v>
      </c>
      <c r="CJ211">
        <v>0</v>
      </c>
      <c r="CK211">
        <v>0</v>
      </c>
      <c r="CL211">
        <v>0</v>
      </c>
      <c r="CM211">
        <v>0</v>
      </c>
      <c r="CP211" t="s">
        <v>341</v>
      </c>
      <c r="CQ211">
        <v>0</v>
      </c>
      <c r="CR211">
        <v>0</v>
      </c>
      <c r="CS211">
        <v>0</v>
      </c>
      <c r="CT211">
        <v>0</v>
      </c>
      <c r="CW211" t="s">
        <v>341</v>
      </c>
      <c r="CX211">
        <v>0</v>
      </c>
      <c r="CY211">
        <v>0</v>
      </c>
      <c r="CZ211">
        <v>0</v>
      </c>
      <c r="DA211">
        <v>0</v>
      </c>
      <c r="DD211" t="s">
        <v>341</v>
      </c>
      <c r="DE211">
        <v>0</v>
      </c>
      <c r="DF211">
        <v>0</v>
      </c>
      <c r="DG211">
        <v>0</v>
      </c>
      <c r="DH211">
        <v>0</v>
      </c>
      <c r="DK211" t="s">
        <v>341</v>
      </c>
      <c r="DL211">
        <v>0</v>
      </c>
      <c r="DM211">
        <v>0</v>
      </c>
      <c r="DN211">
        <v>0</v>
      </c>
      <c r="DO211">
        <v>0</v>
      </c>
      <c r="DR211" t="s">
        <v>341</v>
      </c>
      <c r="DS211">
        <v>0</v>
      </c>
      <c r="DT211">
        <v>0</v>
      </c>
      <c r="DU211">
        <v>0</v>
      </c>
      <c r="DV211">
        <v>0</v>
      </c>
      <c r="DY211" t="s">
        <v>341</v>
      </c>
      <c r="DZ211">
        <v>0</v>
      </c>
      <c r="EA211">
        <v>0</v>
      </c>
      <c r="EB211">
        <v>0</v>
      </c>
      <c r="EC211">
        <v>0</v>
      </c>
      <c r="EF211" t="s">
        <v>341</v>
      </c>
      <c r="EG211">
        <v>0</v>
      </c>
      <c r="EH211">
        <v>0</v>
      </c>
      <c r="EI211">
        <v>0</v>
      </c>
      <c r="EJ211">
        <v>0</v>
      </c>
      <c r="EM211" t="s">
        <v>341</v>
      </c>
      <c r="EN211">
        <v>0</v>
      </c>
      <c r="EO211">
        <v>0</v>
      </c>
      <c r="EP211">
        <v>0</v>
      </c>
      <c r="EQ211">
        <v>0</v>
      </c>
      <c r="ET211" t="s">
        <v>341</v>
      </c>
      <c r="EU211">
        <v>0</v>
      </c>
      <c r="EV211">
        <v>0</v>
      </c>
      <c r="EW211">
        <v>0</v>
      </c>
      <c r="EX211">
        <v>0</v>
      </c>
      <c r="FA211" t="s">
        <v>341</v>
      </c>
      <c r="FB211">
        <v>0</v>
      </c>
      <c r="FC211">
        <v>0</v>
      </c>
      <c r="FD211">
        <v>0</v>
      </c>
      <c r="FE211">
        <v>0</v>
      </c>
      <c r="FH211" t="s">
        <v>341</v>
      </c>
      <c r="FI211">
        <v>0</v>
      </c>
      <c r="FJ211">
        <v>0</v>
      </c>
      <c r="FK211">
        <v>0</v>
      </c>
      <c r="FL211">
        <v>0</v>
      </c>
      <c r="FO211" t="s">
        <v>341</v>
      </c>
      <c r="FP211">
        <v>0</v>
      </c>
      <c r="FQ211">
        <v>0</v>
      </c>
      <c r="FR211">
        <v>0</v>
      </c>
      <c r="FS211">
        <v>0</v>
      </c>
      <c r="FV211" t="s">
        <v>341</v>
      </c>
      <c r="FW211">
        <v>0</v>
      </c>
      <c r="FX211">
        <v>0</v>
      </c>
      <c r="FY211">
        <v>0</v>
      </c>
      <c r="FZ211">
        <v>0</v>
      </c>
      <c r="GC211" t="s">
        <v>341</v>
      </c>
      <c r="GD211">
        <v>0</v>
      </c>
      <c r="GE211">
        <v>0</v>
      </c>
      <c r="GF211">
        <v>0</v>
      </c>
      <c r="GG211">
        <v>0</v>
      </c>
      <c r="GJ211" t="s">
        <v>341</v>
      </c>
      <c r="GK211">
        <v>0</v>
      </c>
      <c r="GL211">
        <v>0</v>
      </c>
      <c r="GM211">
        <v>0</v>
      </c>
      <c r="GN211">
        <v>0</v>
      </c>
      <c r="GQ211" t="s">
        <v>341</v>
      </c>
      <c r="GR211">
        <v>0</v>
      </c>
      <c r="GS211">
        <v>0</v>
      </c>
      <c r="GT211">
        <v>0</v>
      </c>
      <c r="GU211">
        <v>0</v>
      </c>
      <c r="GX211" t="s">
        <v>341</v>
      </c>
      <c r="GY211">
        <v>0</v>
      </c>
      <c r="GZ211">
        <v>0</v>
      </c>
      <c r="HA211">
        <v>0</v>
      </c>
      <c r="HB211">
        <v>0</v>
      </c>
      <c r="HE211" t="s">
        <v>341</v>
      </c>
      <c r="HF211">
        <v>0</v>
      </c>
      <c r="HG211">
        <v>0</v>
      </c>
      <c r="HH211">
        <v>0</v>
      </c>
      <c r="HI211">
        <v>0</v>
      </c>
      <c r="HL211" t="s">
        <v>341</v>
      </c>
      <c r="HM211">
        <v>0</v>
      </c>
      <c r="HN211">
        <v>0</v>
      </c>
      <c r="HO211">
        <v>0</v>
      </c>
      <c r="HP211">
        <v>0</v>
      </c>
      <c r="HS211" t="s">
        <v>341</v>
      </c>
      <c r="HT211">
        <v>0</v>
      </c>
      <c r="HU211">
        <v>0</v>
      </c>
      <c r="HV211">
        <v>0</v>
      </c>
      <c r="HW211">
        <v>0</v>
      </c>
      <c r="HZ211" t="s">
        <v>341</v>
      </c>
      <c r="IA211">
        <v>0</v>
      </c>
      <c r="IB211">
        <v>0</v>
      </c>
      <c r="IC211">
        <v>0</v>
      </c>
      <c r="ID211">
        <v>0</v>
      </c>
      <c r="IG211" t="s">
        <v>341</v>
      </c>
      <c r="IH211">
        <v>0</v>
      </c>
      <c r="II211">
        <v>0</v>
      </c>
      <c r="IJ211">
        <v>0</v>
      </c>
      <c r="IK211">
        <v>0</v>
      </c>
      <c r="IN211" t="s">
        <v>341</v>
      </c>
      <c r="IO211">
        <v>0</v>
      </c>
      <c r="IP211">
        <v>0</v>
      </c>
      <c r="IQ211">
        <v>0</v>
      </c>
      <c r="IR211">
        <v>0</v>
      </c>
      <c r="IU211" t="s">
        <v>341</v>
      </c>
      <c r="IV211">
        <v>0</v>
      </c>
      <c r="IW211">
        <v>0</v>
      </c>
      <c r="IX211">
        <v>0</v>
      </c>
      <c r="IY211">
        <v>0</v>
      </c>
      <c r="JB211" t="s">
        <v>341</v>
      </c>
      <c r="JC211">
        <v>0</v>
      </c>
      <c r="JD211">
        <v>0</v>
      </c>
      <c r="JE211">
        <v>0</v>
      </c>
      <c r="JF211">
        <v>0</v>
      </c>
      <c r="JI211" t="s">
        <v>341</v>
      </c>
      <c r="JJ211">
        <v>0</v>
      </c>
      <c r="JK211">
        <v>0</v>
      </c>
      <c r="JL211">
        <v>0</v>
      </c>
      <c r="JM211">
        <v>0</v>
      </c>
      <c r="JP211" t="s">
        <v>341</v>
      </c>
      <c r="JQ211">
        <v>0</v>
      </c>
      <c r="JR211">
        <v>0</v>
      </c>
      <c r="JS211">
        <v>0</v>
      </c>
      <c r="JT211">
        <v>0</v>
      </c>
      <c r="JW211" t="s">
        <v>341</v>
      </c>
      <c r="JX211">
        <v>0</v>
      </c>
      <c r="JY211">
        <v>0</v>
      </c>
      <c r="JZ211">
        <v>0</v>
      </c>
      <c r="KA211">
        <v>0</v>
      </c>
      <c r="KD211" t="s">
        <v>341</v>
      </c>
      <c r="KE211">
        <v>0</v>
      </c>
      <c r="KF211">
        <v>0</v>
      </c>
      <c r="KG211">
        <v>0</v>
      </c>
      <c r="KH211">
        <v>0</v>
      </c>
      <c r="KK211" t="s">
        <v>341</v>
      </c>
      <c r="KL211">
        <v>0</v>
      </c>
      <c r="KM211">
        <v>0</v>
      </c>
      <c r="KN211">
        <v>0</v>
      </c>
      <c r="KO211">
        <v>0</v>
      </c>
      <c r="KR211" t="s">
        <v>341</v>
      </c>
      <c r="KS211">
        <v>0</v>
      </c>
      <c r="KT211">
        <v>0</v>
      </c>
      <c r="KU211">
        <v>0</v>
      </c>
      <c r="KV211">
        <v>0</v>
      </c>
      <c r="KY211" t="s">
        <v>341</v>
      </c>
      <c r="KZ211">
        <v>0</v>
      </c>
      <c r="LA211">
        <v>0</v>
      </c>
      <c r="LB211">
        <v>0</v>
      </c>
      <c r="LC211">
        <v>0</v>
      </c>
      <c r="LF211" t="s">
        <v>341</v>
      </c>
      <c r="LG211">
        <v>0</v>
      </c>
      <c r="LH211">
        <v>0</v>
      </c>
      <c r="LI211">
        <v>0</v>
      </c>
      <c r="LJ211">
        <v>0</v>
      </c>
      <c r="LM211" t="s">
        <v>341</v>
      </c>
      <c r="LN211">
        <v>0</v>
      </c>
      <c r="LO211">
        <v>0</v>
      </c>
      <c r="LP211">
        <v>0</v>
      </c>
      <c r="LQ211">
        <v>0</v>
      </c>
      <c r="LT211" t="s">
        <v>341</v>
      </c>
      <c r="LU211">
        <v>0</v>
      </c>
      <c r="LV211">
        <v>0</v>
      </c>
      <c r="LW211">
        <v>0</v>
      </c>
      <c r="LX211">
        <v>0</v>
      </c>
      <c r="MA211" t="s">
        <v>341</v>
      </c>
      <c r="MB211">
        <v>0</v>
      </c>
      <c r="MC211">
        <v>0</v>
      </c>
      <c r="MD211">
        <v>0</v>
      </c>
      <c r="ME211">
        <v>0</v>
      </c>
      <c r="MH211" t="s">
        <v>341</v>
      </c>
      <c r="MI211">
        <v>0</v>
      </c>
      <c r="MJ211">
        <v>0</v>
      </c>
      <c r="MK211">
        <v>0</v>
      </c>
      <c r="ML211">
        <v>0</v>
      </c>
      <c r="MO211" t="s">
        <v>341</v>
      </c>
      <c r="MP211">
        <v>0</v>
      </c>
      <c r="MQ211">
        <v>0</v>
      </c>
      <c r="MR211">
        <v>0</v>
      </c>
      <c r="MS211">
        <v>0</v>
      </c>
      <c r="MV211" t="s">
        <v>341</v>
      </c>
      <c r="MW211">
        <v>0</v>
      </c>
      <c r="MX211">
        <v>0</v>
      </c>
      <c r="MY211">
        <v>0</v>
      </c>
      <c r="MZ211">
        <v>0</v>
      </c>
      <c r="NC211" t="s">
        <v>341</v>
      </c>
      <c r="ND211">
        <v>0</v>
      </c>
      <c r="NE211">
        <v>0</v>
      </c>
      <c r="NF211">
        <v>0</v>
      </c>
      <c r="NG211">
        <v>0</v>
      </c>
      <c r="NJ211" t="s">
        <v>341</v>
      </c>
      <c r="NK211">
        <v>0</v>
      </c>
      <c r="NL211">
        <v>0</v>
      </c>
      <c r="NM211">
        <v>0</v>
      </c>
      <c r="NN211">
        <v>0</v>
      </c>
      <c r="NQ211" t="s">
        <v>341</v>
      </c>
      <c r="NR211">
        <v>0</v>
      </c>
      <c r="NS211">
        <v>0</v>
      </c>
      <c r="NT211">
        <v>0</v>
      </c>
      <c r="NU211">
        <v>0</v>
      </c>
      <c r="NX211" t="s">
        <v>341</v>
      </c>
      <c r="NY211">
        <v>0</v>
      </c>
      <c r="NZ211">
        <v>0</v>
      </c>
      <c r="OA211">
        <v>0</v>
      </c>
      <c r="OB211">
        <v>0</v>
      </c>
      <c r="OE211" t="s">
        <v>341</v>
      </c>
      <c r="OF211">
        <v>0</v>
      </c>
      <c r="OG211">
        <v>0</v>
      </c>
      <c r="OH211">
        <v>0</v>
      </c>
      <c r="OI211">
        <v>0</v>
      </c>
      <c r="OL211" t="s">
        <v>341</v>
      </c>
      <c r="OM211">
        <v>0</v>
      </c>
      <c r="ON211">
        <v>0</v>
      </c>
      <c r="OO211">
        <v>0</v>
      </c>
      <c r="OP211">
        <v>0</v>
      </c>
      <c r="OS211" t="s">
        <v>341</v>
      </c>
      <c r="OT211">
        <v>0</v>
      </c>
      <c r="OU211">
        <v>0</v>
      </c>
      <c r="OV211">
        <v>0</v>
      </c>
      <c r="OW211">
        <v>0</v>
      </c>
      <c r="OZ211" t="s">
        <v>341</v>
      </c>
      <c r="PA211">
        <v>0</v>
      </c>
      <c r="PB211">
        <v>0</v>
      </c>
      <c r="PC211">
        <v>0</v>
      </c>
      <c r="PD211">
        <v>0</v>
      </c>
      <c r="PG211" t="s">
        <v>341</v>
      </c>
      <c r="PH211">
        <v>0</v>
      </c>
      <c r="PI211">
        <v>0</v>
      </c>
      <c r="PJ211">
        <v>0</v>
      </c>
      <c r="PK211">
        <v>0</v>
      </c>
      <c r="PN211" t="s">
        <v>341</v>
      </c>
      <c r="PO211">
        <v>0</v>
      </c>
      <c r="PP211">
        <v>0</v>
      </c>
      <c r="PQ211">
        <v>0</v>
      </c>
      <c r="PR211">
        <v>0</v>
      </c>
      <c r="PU211" t="s">
        <v>341</v>
      </c>
      <c r="PV211">
        <v>0</v>
      </c>
      <c r="PW211">
        <v>0</v>
      </c>
      <c r="PX211">
        <v>0</v>
      </c>
      <c r="PY211">
        <v>0</v>
      </c>
      <c r="QB211" t="s">
        <v>341</v>
      </c>
      <c r="QC211">
        <v>0</v>
      </c>
      <c r="QD211">
        <v>0</v>
      </c>
      <c r="QE211">
        <v>0</v>
      </c>
      <c r="QF211">
        <v>0</v>
      </c>
      <c r="QI211" t="s">
        <v>341</v>
      </c>
      <c r="QJ211">
        <v>0</v>
      </c>
      <c r="QK211">
        <v>0</v>
      </c>
      <c r="QL211">
        <v>0</v>
      </c>
      <c r="QM211">
        <v>0</v>
      </c>
      <c r="QP211" t="s">
        <v>341</v>
      </c>
      <c r="QQ211">
        <v>0</v>
      </c>
      <c r="QR211">
        <v>0</v>
      </c>
      <c r="QS211">
        <v>0</v>
      </c>
      <c r="QT211">
        <v>0</v>
      </c>
      <c r="QW211" t="s">
        <v>341</v>
      </c>
      <c r="QX211">
        <v>0</v>
      </c>
      <c r="QY211">
        <v>0</v>
      </c>
      <c r="QZ211">
        <v>0</v>
      </c>
      <c r="RA211">
        <v>0</v>
      </c>
      <c r="RD211" t="s">
        <v>341</v>
      </c>
      <c r="RE211">
        <v>0</v>
      </c>
      <c r="RF211">
        <v>0</v>
      </c>
      <c r="RG211">
        <v>0</v>
      </c>
      <c r="RH211">
        <v>0</v>
      </c>
    </row>
    <row r="212" spans="1:476" x14ac:dyDescent="0.25">
      <c r="A212" s="1">
        <v>10.350000000000019</v>
      </c>
      <c r="B212" s="1">
        <v>10.40000000000002</v>
      </c>
      <c r="C212" s="1" t="s">
        <v>342</v>
      </c>
      <c r="D212" s="1">
        <v>0</v>
      </c>
      <c r="E212" s="1">
        <v>0</v>
      </c>
      <c r="F212" s="1">
        <v>0</v>
      </c>
      <c r="G212" s="1">
        <v>0</v>
      </c>
      <c r="H212" s="1"/>
      <c r="I212" s="1"/>
      <c r="J212" s="1" t="s">
        <v>342</v>
      </c>
      <c r="K212" s="1">
        <v>0</v>
      </c>
      <c r="L212" s="1">
        <v>0</v>
      </c>
      <c r="M212" s="1">
        <v>0</v>
      </c>
      <c r="N212" s="1">
        <v>0</v>
      </c>
      <c r="O212" s="1"/>
      <c r="P212" s="1"/>
      <c r="Q212" s="1" t="s">
        <v>342</v>
      </c>
      <c r="R212" s="1">
        <v>0</v>
      </c>
      <c r="S212" s="1">
        <v>0</v>
      </c>
      <c r="T212" s="1">
        <v>0</v>
      </c>
      <c r="U212" s="1">
        <v>0</v>
      </c>
      <c r="V212" s="1"/>
      <c r="W212" s="1"/>
      <c r="X212" s="1" t="s">
        <v>342</v>
      </c>
      <c r="Y212" s="1">
        <v>0</v>
      </c>
      <c r="Z212" s="1">
        <v>0</v>
      </c>
      <c r="AA212" s="1">
        <v>0</v>
      </c>
      <c r="AB212" s="1">
        <v>0</v>
      </c>
      <c r="AC212" s="1"/>
      <c r="AD212" s="1"/>
      <c r="AE212" t="s">
        <v>342</v>
      </c>
      <c r="AF212">
        <v>0</v>
      </c>
      <c r="AG212">
        <v>0</v>
      </c>
      <c r="AH212">
        <v>0</v>
      </c>
      <c r="AI212">
        <v>0</v>
      </c>
      <c r="AJ212" s="1"/>
      <c r="AK212" s="1"/>
      <c r="AL212" t="s">
        <v>342</v>
      </c>
      <c r="AM212">
        <v>0</v>
      </c>
      <c r="AN212">
        <v>0</v>
      </c>
      <c r="AO212">
        <v>0</v>
      </c>
      <c r="AP212">
        <v>0</v>
      </c>
      <c r="AQ212" s="1"/>
      <c r="AR212" s="1"/>
      <c r="AS212" t="s">
        <v>342</v>
      </c>
      <c r="AT212">
        <v>0</v>
      </c>
      <c r="AU212">
        <v>0</v>
      </c>
      <c r="AV212">
        <v>0</v>
      </c>
      <c r="AW212">
        <v>0</v>
      </c>
      <c r="AZ212" t="s">
        <v>342</v>
      </c>
      <c r="BA212">
        <v>0</v>
      </c>
      <c r="BB212">
        <v>0</v>
      </c>
      <c r="BC212">
        <v>0</v>
      </c>
      <c r="BD212">
        <v>0</v>
      </c>
      <c r="BG212" t="s">
        <v>342</v>
      </c>
      <c r="BH212">
        <v>0</v>
      </c>
      <c r="BI212">
        <v>0</v>
      </c>
      <c r="BJ212">
        <v>0</v>
      </c>
      <c r="BK212">
        <v>0</v>
      </c>
      <c r="BN212" t="s">
        <v>342</v>
      </c>
      <c r="BO212">
        <v>0</v>
      </c>
      <c r="BP212">
        <v>0</v>
      </c>
      <c r="BQ212">
        <v>0</v>
      </c>
      <c r="BR212">
        <v>0</v>
      </c>
      <c r="BU212" t="s">
        <v>342</v>
      </c>
      <c r="BV212">
        <v>0</v>
      </c>
      <c r="BW212">
        <v>0</v>
      </c>
      <c r="BX212">
        <v>0</v>
      </c>
      <c r="BY212">
        <v>0</v>
      </c>
      <c r="CB212" t="s">
        <v>342</v>
      </c>
      <c r="CC212">
        <v>0</v>
      </c>
      <c r="CD212">
        <v>0</v>
      </c>
      <c r="CE212">
        <v>0</v>
      </c>
      <c r="CF212">
        <v>0</v>
      </c>
      <c r="CI212" t="s">
        <v>342</v>
      </c>
      <c r="CJ212">
        <v>0</v>
      </c>
      <c r="CK212">
        <v>0</v>
      </c>
      <c r="CL212">
        <v>0</v>
      </c>
      <c r="CM212">
        <v>0</v>
      </c>
      <c r="CP212" t="s">
        <v>342</v>
      </c>
      <c r="CQ212">
        <v>0</v>
      </c>
      <c r="CR212">
        <v>0</v>
      </c>
      <c r="CS212">
        <v>0</v>
      </c>
      <c r="CT212">
        <v>0</v>
      </c>
      <c r="CW212" t="s">
        <v>342</v>
      </c>
      <c r="CX212">
        <v>0</v>
      </c>
      <c r="CY212">
        <v>0</v>
      </c>
      <c r="CZ212">
        <v>0</v>
      </c>
      <c r="DA212">
        <v>0</v>
      </c>
      <c r="DD212" t="s">
        <v>342</v>
      </c>
      <c r="DE212">
        <v>0</v>
      </c>
      <c r="DF212">
        <v>0</v>
      </c>
      <c r="DG212">
        <v>0</v>
      </c>
      <c r="DH212">
        <v>0</v>
      </c>
      <c r="DK212" t="s">
        <v>342</v>
      </c>
      <c r="DL212">
        <v>0</v>
      </c>
      <c r="DM212">
        <v>0</v>
      </c>
      <c r="DN212">
        <v>0</v>
      </c>
      <c r="DO212">
        <v>0</v>
      </c>
      <c r="DR212" t="s">
        <v>342</v>
      </c>
      <c r="DS212">
        <v>0</v>
      </c>
      <c r="DT212">
        <v>0</v>
      </c>
      <c r="DU212">
        <v>0</v>
      </c>
      <c r="DV212">
        <v>0</v>
      </c>
      <c r="DY212" t="s">
        <v>342</v>
      </c>
      <c r="DZ212">
        <v>0</v>
      </c>
      <c r="EA212">
        <v>0</v>
      </c>
      <c r="EB212">
        <v>0</v>
      </c>
      <c r="EC212">
        <v>0</v>
      </c>
      <c r="EF212" t="s">
        <v>342</v>
      </c>
      <c r="EG212">
        <v>0</v>
      </c>
      <c r="EH212">
        <v>0</v>
      </c>
      <c r="EI212">
        <v>0</v>
      </c>
      <c r="EJ212">
        <v>0</v>
      </c>
      <c r="EM212" t="s">
        <v>342</v>
      </c>
      <c r="EN212">
        <v>0</v>
      </c>
      <c r="EO212">
        <v>0</v>
      </c>
      <c r="EP212">
        <v>0</v>
      </c>
      <c r="EQ212">
        <v>0</v>
      </c>
      <c r="ET212" t="s">
        <v>342</v>
      </c>
      <c r="EU212">
        <v>0</v>
      </c>
      <c r="EV212">
        <v>0</v>
      </c>
      <c r="EW212">
        <v>0</v>
      </c>
      <c r="EX212">
        <v>0</v>
      </c>
      <c r="FA212" t="s">
        <v>342</v>
      </c>
      <c r="FB212">
        <v>0</v>
      </c>
      <c r="FC212">
        <v>0</v>
      </c>
      <c r="FD212">
        <v>0</v>
      </c>
      <c r="FE212">
        <v>0</v>
      </c>
      <c r="FH212" t="s">
        <v>342</v>
      </c>
      <c r="FI212">
        <v>0</v>
      </c>
      <c r="FJ212">
        <v>0</v>
      </c>
      <c r="FK212">
        <v>0</v>
      </c>
      <c r="FL212">
        <v>0</v>
      </c>
      <c r="FO212" t="s">
        <v>342</v>
      </c>
      <c r="FP212">
        <v>0</v>
      </c>
      <c r="FQ212">
        <v>0</v>
      </c>
      <c r="FR212">
        <v>0</v>
      </c>
      <c r="FS212">
        <v>0</v>
      </c>
      <c r="FV212" t="s">
        <v>342</v>
      </c>
      <c r="FW212">
        <v>0</v>
      </c>
      <c r="FX212">
        <v>0</v>
      </c>
      <c r="FY212">
        <v>0</v>
      </c>
      <c r="FZ212">
        <v>0</v>
      </c>
      <c r="GC212" t="s">
        <v>342</v>
      </c>
      <c r="GD212">
        <v>0</v>
      </c>
      <c r="GE212">
        <v>0</v>
      </c>
      <c r="GF212">
        <v>0</v>
      </c>
      <c r="GG212">
        <v>0</v>
      </c>
      <c r="GJ212" t="s">
        <v>342</v>
      </c>
      <c r="GK212">
        <v>0</v>
      </c>
      <c r="GL212">
        <v>0</v>
      </c>
      <c r="GM212">
        <v>0</v>
      </c>
      <c r="GN212">
        <v>0</v>
      </c>
      <c r="GQ212" t="s">
        <v>342</v>
      </c>
      <c r="GR212">
        <v>0</v>
      </c>
      <c r="GS212">
        <v>0</v>
      </c>
      <c r="GT212">
        <v>0</v>
      </c>
      <c r="GU212">
        <v>0</v>
      </c>
      <c r="GX212" t="s">
        <v>342</v>
      </c>
      <c r="GY212">
        <v>0</v>
      </c>
      <c r="GZ212">
        <v>0</v>
      </c>
      <c r="HA212">
        <v>0</v>
      </c>
      <c r="HB212">
        <v>0</v>
      </c>
      <c r="HE212" t="s">
        <v>342</v>
      </c>
      <c r="HF212">
        <v>0</v>
      </c>
      <c r="HG212">
        <v>0</v>
      </c>
      <c r="HH212">
        <v>0</v>
      </c>
      <c r="HI212">
        <v>0</v>
      </c>
      <c r="HL212" t="s">
        <v>342</v>
      </c>
      <c r="HM212">
        <v>0</v>
      </c>
      <c r="HN212">
        <v>0</v>
      </c>
      <c r="HO212">
        <v>0</v>
      </c>
      <c r="HP212">
        <v>0</v>
      </c>
      <c r="HS212" t="s">
        <v>342</v>
      </c>
      <c r="HT212">
        <v>0</v>
      </c>
      <c r="HU212">
        <v>0</v>
      </c>
      <c r="HV212">
        <v>0</v>
      </c>
      <c r="HW212">
        <v>0</v>
      </c>
      <c r="HZ212" t="s">
        <v>342</v>
      </c>
      <c r="IA212">
        <v>0</v>
      </c>
      <c r="IB212">
        <v>0</v>
      </c>
      <c r="IC212">
        <v>0</v>
      </c>
      <c r="ID212">
        <v>0</v>
      </c>
      <c r="IG212" t="s">
        <v>342</v>
      </c>
      <c r="IH212">
        <v>0</v>
      </c>
      <c r="II212">
        <v>0</v>
      </c>
      <c r="IJ212">
        <v>0</v>
      </c>
      <c r="IK212">
        <v>0</v>
      </c>
      <c r="IN212" t="s">
        <v>342</v>
      </c>
      <c r="IO212">
        <v>0</v>
      </c>
      <c r="IP212">
        <v>0</v>
      </c>
      <c r="IQ212">
        <v>0</v>
      </c>
      <c r="IR212">
        <v>0</v>
      </c>
      <c r="IU212" t="s">
        <v>342</v>
      </c>
      <c r="IV212">
        <v>0</v>
      </c>
      <c r="IW212">
        <v>0</v>
      </c>
      <c r="IX212">
        <v>0</v>
      </c>
      <c r="IY212">
        <v>0</v>
      </c>
      <c r="JB212" t="s">
        <v>342</v>
      </c>
      <c r="JC212">
        <v>0.14000000000000001</v>
      </c>
      <c r="JD212">
        <v>0.77</v>
      </c>
      <c r="JE212">
        <v>0</v>
      </c>
      <c r="JF212">
        <v>0</v>
      </c>
      <c r="JI212" t="s">
        <v>342</v>
      </c>
      <c r="JJ212">
        <v>0</v>
      </c>
      <c r="JK212">
        <v>0</v>
      </c>
      <c r="JL212">
        <v>0</v>
      </c>
      <c r="JM212">
        <v>0</v>
      </c>
      <c r="JP212" t="s">
        <v>342</v>
      </c>
      <c r="JQ212">
        <v>0</v>
      </c>
      <c r="JR212">
        <v>0</v>
      </c>
      <c r="JS212">
        <v>0</v>
      </c>
      <c r="JT212">
        <v>0</v>
      </c>
      <c r="JW212" t="s">
        <v>342</v>
      </c>
      <c r="JX212">
        <v>0</v>
      </c>
      <c r="JY212">
        <v>0</v>
      </c>
      <c r="JZ212">
        <v>0</v>
      </c>
      <c r="KA212">
        <v>0</v>
      </c>
      <c r="KD212" t="s">
        <v>342</v>
      </c>
      <c r="KE212">
        <v>0</v>
      </c>
      <c r="KF212">
        <v>0</v>
      </c>
      <c r="KG212">
        <v>0</v>
      </c>
      <c r="KH212">
        <v>0</v>
      </c>
      <c r="KK212" t="s">
        <v>342</v>
      </c>
      <c r="KL212">
        <v>0</v>
      </c>
      <c r="KM212">
        <v>0</v>
      </c>
      <c r="KN212">
        <v>0</v>
      </c>
      <c r="KO212">
        <v>0</v>
      </c>
      <c r="KR212" t="s">
        <v>342</v>
      </c>
      <c r="KS212">
        <v>0</v>
      </c>
      <c r="KT212">
        <v>0</v>
      </c>
      <c r="KU212">
        <v>0</v>
      </c>
      <c r="KV212">
        <v>0</v>
      </c>
      <c r="KY212" t="s">
        <v>342</v>
      </c>
      <c r="KZ212">
        <v>0</v>
      </c>
      <c r="LA212">
        <v>0</v>
      </c>
      <c r="LB212">
        <v>0</v>
      </c>
      <c r="LC212">
        <v>0</v>
      </c>
      <c r="LF212" t="s">
        <v>342</v>
      </c>
      <c r="LG212">
        <v>0</v>
      </c>
      <c r="LH212">
        <v>0</v>
      </c>
      <c r="LI212">
        <v>0</v>
      </c>
      <c r="LJ212">
        <v>0</v>
      </c>
      <c r="LM212" t="s">
        <v>342</v>
      </c>
      <c r="LN212">
        <v>0</v>
      </c>
      <c r="LO212">
        <v>0</v>
      </c>
      <c r="LP212">
        <v>0</v>
      </c>
      <c r="LQ212">
        <v>0</v>
      </c>
      <c r="LT212" t="s">
        <v>342</v>
      </c>
      <c r="LU212">
        <v>0</v>
      </c>
      <c r="LV212">
        <v>0</v>
      </c>
      <c r="LW212">
        <v>0</v>
      </c>
      <c r="LX212">
        <v>0</v>
      </c>
      <c r="MA212" t="s">
        <v>342</v>
      </c>
      <c r="MB212">
        <v>0</v>
      </c>
      <c r="MC212">
        <v>0</v>
      </c>
      <c r="MD212">
        <v>0</v>
      </c>
      <c r="ME212">
        <v>0</v>
      </c>
      <c r="MH212" t="s">
        <v>342</v>
      </c>
      <c r="MI212">
        <v>0</v>
      </c>
      <c r="MJ212">
        <v>0</v>
      </c>
      <c r="MK212">
        <v>0</v>
      </c>
      <c r="ML212">
        <v>0</v>
      </c>
      <c r="MO212" t="s">
        <v>342</v>
      </c>
      <c r="MP212">
        <v>0</v>
      </c>
      <c r="MQ212">
        <v>0</v>
      </c>
      <c r="MR212">
        <v>0</v>
      </c>
      <c r="MS212">
        <v>0</v>
      </c>
      <c r="MV212" t="s">
        <v>342</v>
      </c>
      <c r="MW212">
        <v>0</v>
      </c>
      <c r="MX212">
        <v>0</v>
      </c>
      <c r="MY212">
        <v>0</v>
      </c>
      <c r="MZ212">
        <v>0</v>
      </c>
      <c r="NC212" t="s">
        <v>342</v>
      </c>
      <c r="ND212">
        <v>0</v>
      </c>
      <c r="NE212">
        <v>0</v>
      </c>
      <c r="NF212">
        <v>0</v>
      </c>
      <c r="NG212">
        <v>0</v>
      </c>
      <c r="NJ212" t="s">
        <v>342</v>
      </c>
      <c r="NK212">
        <v>0</v>
      </c>
      <c r="NL212">
        <v>0</v>
      </c>
      <c r="NM212">
        <v>0</v>
      </c>
      <c r="NN212">
        <v>0</v>
      </c>
      <c r="NQ212" t="s">
        <v>342</v>
      </c>
      <c r="NR212">
        <v>0</v>
      </c>
      <c r="NS212">
        <v>0</v>
      </c>
      <c r="NT212">
        <v>0</v>
      </c>
      <c r="NU212">
        <v>0</v>
      </c>
      <c r="NX212" t="s">
        <v>342</v>
      </c>
      <c r="NY212">
        <v>0</v>
      </c>
      <c r="NZ212">
        <v>0</v>
      </c>
      <c r="OA212">
        <v>0</v>
      </c>
      <c r="OB212">
        <v>0</v>
      </c>
      <c r="OE212" t="s">
        <v>342</v>
      </c>
      <c r="OF212">
        <v>0</v>
      </c>
      <c r="OG212">
        <v>0</v>
      </c>
      <c r="OH212">
        <v>0</v>
      </c>
      <c r="OI212">
        <v>0</v>
      </c>
      <c r="OL212" t="s">
        <v>342</v>
      </c>
      <c r="OM212">
        <v>0</v>
      </c>
      <c r="ON212">
        <v>0</v>
      </c>
      <c r="OO212">
        <v>0</v>
      </c>
      <c r="OP212">
        <v>0</v>
      </c>
      <c r="OS212" t="s">
        <v>342</v>
      </c>
      <c r="OT212">
        <v>0</v>
      </c>
      <c r="OU212">
        <v>0</v>
      </c>
      <c r="OV212">
        <v>0</v>
      </c>
      <c r="OW212">
        <v>0</v>
      </c>
      <c r="OZ212" t="s">
        <v>342</v>
      </c>
      <c r="PA212">
        <v>0</v>
      </c>
      <c r="PB212">
        <v>0</v>
      </c>
      <c r="PC212">
        <v>0</v>
      </c>
      <c r="PD212">
        <v>0</v>
      </c>
      <c r="PG212" t="s">
        <v>342</v>
      </c>
      <c r="PH212">
        <v>0</v>
      </c>
      <c r="PI212">
        <v>0</v>
      </c>
      <c r="PJ212">
        <v>0</v>
      </c>
      <c r="PK212">
        <v>0</v>
      </c>
      <c r="PN212" t="s">
        <v>342</v>
      </c>
      <c r="PO212">
        <v>0</v>
      </c>
      <c r="PP212">
        <v>0</v>
      </c>
      <c r="PQ212">
        <v>0</v>
      </c>
      <c r="PR212">
        <v>0</v>
      </c>
      <c r="PU212" t="s">
        <v>342</v>
      </c>
      <c r="PV212">
        <v>0</v>
      </c>
      <c r="PW212">
        <v>0</v>
      </c>
      <c r="PX212">
        <v>0</v>
      </c>
      <c r="PY212">
        <v>0</v>
      </c>
      <c r="QB212" t="s">
        <v>342</v>
      </c>
      <c r="QC212">
        <v>0</v>
      </c>
      <c r="QD212">
        <v>0</v>
      </c>
      <c r="QE212">
        <v>0</v>
      </c>
      <c r="QF212">
        <v>0</v>
      </c>
      <c r="QI212" t="s">
        <v>342</v>
      </c>
      <c r="QJ212">
        <v>0</v>
      </c>
      <c r="QK212">
        <v>0</v>
      </c>
      <c r="QL212">
        <v>0</v>
      </c>
      <c r="QM212">
        <v>0</v>
      </c>
      <c r="QP212" t="s">
        <v>342</v>
      </c>
      <c r="QQ212">
        <v>0</v>
      </c>
      <c r="QR212">
        <v>0</v>
      </c>
      <c r="QS212">
        <v>0</v>
      </c>
      <c r="QT212">
        <v>0</v>
      </c>
      <c r="QW212" t="s">
        <v>342</v>
      </c>
      <c r="QX212">
        <v>0</v>
      </c>
      <c r="QY212">
        <v>0</v>
      </c>
      <c r="QZ212">
        <v>0</v>
      </c>
      <c r="RA212">
        <v>0</v>
      </c>
      <c r="RD212" t="s">
        <v>342</v>
      </c>
      <c r="RE212">
        <v>0</v>
      </c>
      <c r="RF212">
        <v>0</v>
      </c>
      <c r="RG212">
        <v>0</v>
      </c>
      <c r="RH212">
        <v>0</v>
      </c>
    </row>
    <row r="213" spans="1:476" x14ac:dyDescent="0.25">
      <c r="A213" s="1">
        <v>10.40000000000002</v>
      </c>
      <c r="B213" s="1">
        <v>10.450000000000021</v>
      </c>
      <c r="C213" s="1" t="s">
        <v>343</v>
      </c>
      <c r="D213" s="1">
        <v>0</v>
      </c>
      <c r="E213" s="1">
        <v>0</v>
      </c>
      <c r="F213" s="1">
        <v>0</v>
      </c>
      <c r="G213" s="1">
        <v>0</v>
      </c>
      <c r="H213" s="1"/>
      <c r="I213" s="1"/>
      <c r="J213" s="1" t="s">
        <v>343</v>
      </c>
      <c r="K213" s="1">
        <v>0</v>
      </c>
      <c r="L213" s="1">
        <v>0</v>
      </c>
      <c r="M213" s="1">
        <v>0</v>
      </c>
      <c r="N213" s="1">
        <v>0</v>
      </c>
      <c r="O213" s="1"/>
      <c r="P213" s="1"/>
      <c r="Q213" s="1" t="s">
        <v>343</v>
      </c>
      <c r="R213" s="1">
        <v>0</v>
      </c>
      <c r="S213" s="1">
        <v>0</v>
      </c>
      <c r="T213" s="1">
        <v>0</v>
      </c>
      <c r="U213" s="1">
        <v>0</v>
      </c>
      <c r="V213" s="1"/>
      <c r="W213" s="1"/>
      <c r="X213" s="1" t="s">
        <v>343</v>
      </c>
      <c r="Y213" s="1">
        <v>0</v>
      </c>
      <c r="Z213" s="1">
        <v>0</v>
      </c>
      <c r="AA213" s="1">
        <v>0</v>
      </c>
      <c r="AB213" s="1">
        <v>0</v>
      </c>
      <c r="AC213" s="1"/>
      <c r="AD213" s="1"/>
      <c r="AE213" t="s">
        <v>343</v>
      </c>
      <c r="AF213">
        <v>0</v>
      </c>
      <c r="AG213">
        <v>0</v>
      </c>
      <c r="AH213">
        <v>0</v>
      </c>
      <c r="AI213">
        <v>0</v>
      </c>
      <c r="AJ213" s="1"/>
      <c r="AK213" s="1"/>
      <c r="AL213" t="s">
        <v>343</v>
      </c>
      <c r="AM213">
        <v>0</v>
      </c>
      <c r="AN213">
        <v>0</v>
      </c>
      <c r="AO213">
        <v>0</v>
      </c>
      <c r="AP213">
        <v>0</v>
      </c>
      <c r="AQ213" s="1"/>
      <c r="AR213" s="1"/>
      <c r="AS213" t="s">
        <v>343</v>
      </c>
      <c r="AT213">
        <v>0</v>
      </c>
      <c r="AU213">
        <v>0</v>
      </c>
      <c r="AV213">
        <v>0</v>
      </c>
      <c r="AW213">
        <v>0</v>
      </c>
      <c r="AZ213" t="s">
        <v>343</v>
      </c>
      <c r="BA213">
        <v>0</v>
      </c>
      <c r="BB213">
        <v>0</v>
      </c>
      <c r="BC213">
        <v>0</v>
      </c>
      <c r="BD213">
        <v>0</v>
      </c>
      <c r="BG213" t="s">
        <v>343</v>
      </c>
      <c r="BH213">
        <v>0</v>
      </c>
      <c r="BI213">
        <v>0</v>
      </c>
      <c r="BJ213">
        <v>0</v>
      </c>
      <c r="BK213">
        <v>0</v>
      </c>
      <c r="BN213" t="s">
        <v>343</v>
      </c>
      <c r="BO213">
        <v>0</v>
      </c>
      <c r="BP213">
        <v>0</v>
      </c>
      <c r="BQ213">
        <v>0</v>
      </c>
      <c r="BR213">
        <v>0</v>
      </c>
      <c r="BU213" t="s">
        <v>343</v>
      </c>
      <c r="BV213">
        <v>0</v>
      </c>
      <c r="BW213">
        <v>0</v>
      </c>
      <c r="BX213">
        <v>0</v>
      </c>
      <c r="BY213">
        <v>0</v>
      </c>
      <c r="CB213" t="s">
        <v>343</v>
      </c>
      <c r="CC213">
        <v>0</v>
      </c>
      <c r="CD213">
        <v>0</v>
      </c>
      <c r="CE213">
        <v>0</v>
      </c>
      <c r="CF213">
        <v>0</v>
      </c>
      <c r="CI213" t="s">
        <v>343</v>
      </c>
      <c r="CJ213">
        <v>0</v>
      </c>
      <c r="CK213">
        <v>0</v>
      </c>
      <c r="CL213">
        <v>0</v>
      </c>
      <c r="CM213">
        <v>0</v>
      </c>
      <c r="CP213" t="s">
        <v>343</v>
      </c>
      <c r="CQ213">
        <v>0</v>
      </c>
      <c r="CR213">
        <v>0</v>
      </c>
      <c r="CS213">
        <v>0</v>
      </c>
      <c r="CT213">
        <v>0</v>
      </c>
      <c r="CW213" t="s">
        <v>343</v>
      </c>
      <c r="CX213">
        <v>0</v>
      </c>
      <c r="CY213">
        <v>0</v>
      </c>
      <c r="CZ213">
        <v>0</v>
      </c>
      <c r="DA213">
        <v>0</v>
      </c>
      <c r="DD213" t="s">
        <v>343</v>
      </c>
      <c r="DE213">
        <v>0</v>
      </c>
      <c r="DF213">
        <v>0</v>
      </c>
      <c r="DG213">
        <v>0</v>
      </c>
      <c r="DH213">
        <v>0</v>
      </c>
      <c r="DK213" t="s">
        <v>343</v>
      </c>
      <c r="DL213">
        <v>0</v>
      </c>
      <c r="DM213">
        <v>0</v>
      </c>
      <c r="DN213">
        <v>0</v>
      </c>
      <c r="DO213">
        <v>0</v>
      </c>
      <c r="DR213" t="s">
        <v>343</v>
      </c>
      <c r="DS213">
        <v>0</v>
      </c>
      <c r="DT213">
        <v>0</v>
      </c>
      <c r="DU213">
        <v>0</v>
      </c>
      <c r="DV213">
        <v>0</v>
      </c>
      <c r="DY213" t="s">
        <v>343</v>
      </c>
      <c r="DZ213">
        <v>0</v>
      </c>
      <c r="EA213">
        <v>0</v>
      </c>
      <c r="EB213">
        <v>0</v>
      </c>
      <c r="EC213">
        <v>0</v>
      </c>
      <c r="EF213" t="s">
        <v>343</v>
      </c>
      <c r="EG213">
        <v>0</v>
      </c>
      <c r="EH213">
        <v>0</v>
      </c>
      <c r="EI213">
        <v>0</v>
      </c>
      <c r="EJ213">
        <v>0</v>
      </c>
      <c r="EM213" t="s">
        <v>343</v>
      </c>
      <c r="EN213">
        <v>0</v>
      </c>
      <c r="EO213">
        <v>0</v>
      </c>
      <c r="EP213">
        <v>0</v>
      </c>
      <c r="EQ213">
        <v>0</v>
      </c>
      <c r="ET213" t="s">
        <v>343</v>
      </c>
      <c r="EU213">
        <v>0</v>
      </c>
      <c r="EV213">
        <v>0</v>
      </c>
      <c r="EW213">
        <v>0</v>
      </c>
      <c r="EX213">
        <v>0</v>
      </c>
      <c r="FA213" t="s">
        <v>343</v>
      </c>
      <c r="FB213">
        <v>0</v>
      </c>
      <c r="FC213">
        <v>0</v>
      </c>
      <c r="FD213">
        <v>0</v>
      </c>
      <c r="FE213">
        <v>0</v>
      </c>
      <c r="FH213" t="s">
        <v>343</v>
      </c>
      <c r="FI213">
        <v>0</v>
      </c>
      <c r="FJ213">
        <v>0</v>
      </c>
      <c r="FK213">
        <v>0</v>
      </c>
      <c r="FL213">
        <v>0</v>
      </c>
      <c r="FO213" t="s">
        <v>343</v>
      </c>
      <c r="FP213">
        <v>0.03</v>
      </c>
      <c r="FQ213">
        <v>0.14000000000000001</v>
      </c>
      <c r="FR213">
        <v>0</v>
      </c>
      <c r="FS213">
        <v>0</v>
      </c>
      <c r="FV213" t="s">
        <v>343</v>
      </c>
      <c r="FW213">
        <v>0</v>
      </c>
      <c r="FX213">
        <v>0</v>
      </c>
      <c r="FY213">
        <v>0</v>
      </c>
      <c r="FZ213">
        <v>0</v>
      </c>
      <c r="GC213" t="s">
        <v>343</v>
      </c>
      <c r="GD213">
        <v>0</v>
      </c>
      <c r="GE213">
        <v>0</v>
      </c>
      <c r="GF213">
        <v>0</v>
      </c>
      <c r="GG213">
        <v>0</v>
      </c>
      <c r="GJ213" t="s">
        <v>343</v>
      </c>
      <c r="GK213">
        <v>0</v>
      </c>
      <c r="GL213">
        <v>0</v>
      </c>
      <c r="GM213">
        <v>0</v>
      </c>
      <c r="GN213">
        <v>0</v>
      </c>
      <c r="GQ213" t="s">
        <v>343</v>
      </c>
      <c r="GR213">
        <v>0</v>
      </c>
      <c r="GS213">
        <v>0</v>
      </c>
      <c r="GT213">
        <v>0</v>
      </c>
      <c r="GU213">
        <v>0</v>
      </c>
      <c r="GX213" t="s">
        <v>343</v>
      </c>
      <c r="GY213">
        <v>0</v>
      </c>
      <c r="GZ213">
        <v>0</v>
      </c>
      <c r="HA213">
        <v>0</v>
      </c>
      <c r="HB213">
        <v>0</v>
      </c>
      <c r="HE213" t="s">
        <v>343</v>
      </c>
      <c r="HF213">
        <v>0</v>
      </c>
      <c r="HG213">
        <v>0</v>
      </c>
      <c r="HH213">
        <v>0</v>
      </c>
      <c r="HI213">
        <v>0</v>
      </c>
      <c r="HL213" t="s">
        <v>343</v>
      </c>
      <c r="HM213">
        <v>0</v>
      </c>
      <c r="HN213">
        <v>0</v>
      </c>
      <c r="HO213">
        <v>0</v>
      </c>
      <c r="HP213">
        <v>0</v>
      </c>
      <c r="HS213" t="s">
        <v>343</v>
      </c>
      <c r="HT213">
        <v>0</v>
      </c>
      <c r="HU213">
        <v>0</v>
      </c>
      <c r="HV213">
        <v>0</v>
      </c>
      <c r="HW213">
        <v>0</v>
      </c>
      <c r="HZ213" t="s">
        <v>343</v>
      </c>
      <c r="IA213">
        <v>0</v>
      </c>
      <c r="IB213">
        <v>0</v>
      </c>
      <c r="IC213">
        <v>0</v>
      </c>
      <c r="ID213">
        <v>0</v>
      </c>
      <c r="IG213" t="s">
        <v>343</v>
      </c>
      <c r="IH213">
        <v>0</v>
      </c>
      <c r="II213">
        <v>0</v>
      </c>
      <c r="IJ213">
        <v>0</v>
      </c>
      <c r="IK213">
        <v>0</v>
      </c>
      <c r="IN213" t="s">
        <v>343</v>
      </c>
      <c r="IO213">
        <v>0</v>
      </c>
      <c r="IP213">
        <v>0</v>
      </c>
      <c r="IQ213">
        <v>0</v>
      </c>
      <c r="IR213">
        <v>0</v>
      </c>
      <c r="IU213" t="s">
        <v>343</v>
      </c>
      <c r="IV213">
        <v>0</v>
      </c>
      <c r="IW213">
        <v>0</v>
      </c>
      <c r="IX213">
        <v>0</v>
      </c>
      <c r="IY213">
        <v>0</v>
      </c>
      <c r="JB213" t="s">
        <v>343</v>
      </c>
      <c r="JC213">
        <v>0</v>
      </c>
      <c r="JD213">
        <v>0</v>
      </c>
      <c r="JE213">
        <v>0</v>
      </c>
      <c r="JF213">
        <v>0</v>
      </c>
      <c r="JI213" t="s">
        <v>343</v>
      </c>
      <c r="JJ213">
        <v>0</v>
      </c>
      <c r="JK213">
        <v>0</v>
      </c>
      <c r="JL213">
        <v>0</v>
      </c>
      <c r="JM213">
        <v>0</v>
      </c>
      <c r="JP213" t="s">
        <v>343</v>
      </c>
      <c r="JQ213">
        <v>0</v>
      </c>
      <c r="JR213">
        <v>0</v>
      </c>
      <c r="JS213">
        <v>0</v>
      </c>
      <c r="JT213">
        <v>0</v>
      </c>
      <c r="JW213" t="s">
        <v>343</v>
      </c>
      <c r="JX213">
        <v>0</v>
      </c>
      <c r="JY213">
        <v>0</v>
      </c>
      <c r="JZ213">
        <v>0</v>
      </c>
      <c r="KA213">
        <v>0</v>
      </c>
      <c r="KD213" t="s">
        <v>343</v>
      </c>
      <c r="KE213">
        <v>0</v>
      </c>
      <c r="KF213">
        <v>0</v>
      </c>
      <c r="KG213">
        <v>0</v>
      </c>
      <c r="KH213">
        <v>0</v>
      </c>
      <c r="KK213" t="s">
        <v>343</v>
      </c>
      <c r="KL213">
        <v>0</v>
      </c>
      <c r="KM213">
        <v>0</v>
      </c>
      <c r="KN213">
        <v>0</v>
      </c>
      <c r="KO213">
        <v>0</v>
      </c>
      <c r="KR213" t="s">
        <v>343</v>
      </c>
      <c r="KS213">
        <v>0.1</v>
      </c>
      <c r="KT213">
        <v>0.2</v>
      </c>
      <c r="KU213">
        <v>0.04</v>
      </c>
      <c r="KV213">
        <v>0</v>
      </c>
      <c r="KY213" t="s">
        <v>343</v>
      </c>
      <c r="KZ213">
        <v>0</v>
      </c>
      <c r="LA213">
        <v>0</v>
      </c>
      <c r="LB213">
        <v>0</v>
      </c>
      <c r="LC213">
        <v>0</v>
      </c>
      <c r="LF213" t="s">
        <v>343</v>
      </c>
      <c r="LG213">
        <v>0</v>
      </c>
      <c r="LH213">
        <v>0</v>
      </c>
      <c r="LI213">
        <v>0</v>
      </c>
      <c r="LJ213">
        <v>0</v>
      </c>
      <c r="LM213" t="s">
        <v>343</v>
      </c>
      <c r="LN213">
        <v>0</v>
      </c>
      <c r="LO213">
        <v>0</v>
      </c>
      <c r="LP213">
        <v>0</v>
      </c>
      <c r="LQ213">
        <v>0</v>
      </c>
      <c r="LT213" t="s">
        <v>343</v>
      </c>
      <c r="LU213">
        <v>0</v>
      </c>
      <c r="LV213">
        <v>0</v>
      </c>
      <c r="LW213">
        <v>0</v>
      </c>
      <c r="LX213">
        <v>0</v>
      </c>
      <c r="MA213" t="s">
        <v>343</v>
      </c>
      <c r="MB213">
        <v>0</v>
      </c>
      <c r="MC213">
        <v>0</v>
      </c>
      <c r="MD213">
        <v>0</v>
      </c>
      <c r="ME213">
        <v>0</v>
      </c>
      <c r="MH213" t="s">
        <v>343</v>
      </c>
      <c r="MI213">
        <v>0</v>
      </c>
      <c r="MJ213">
        <v>0</v>
      </c>
      <c r="MK213">
        <v>0</v>
      </c>
      <c r="ML213">
        <v>0</v>
      </c>
      <c r="MO213" t="s">
        <v>343</v>
      </c>
      <c r="MP213">
        <v>0</v>
      </c>
      <c r="MQ213">
        <v>0</v>
      </c>
      <c r="MR213">
        <v>0</v>
      </c>
      <c r="MS213">
        <v>0</v>
      </c>
      <c r="MV213" t="s">
        <v>343</v>
      </c>
      <c r="MW213">
        <v>0</v>
      </c>
      <c r="MX213">
        <v>0</v>
      </c>
      <c r="MY213">
        <v>0</v>
      </c>
      <c r="MZ213">
        <v>0</v>
      </c>
      <c r="NC213" t="s">
        <v>343</v>
      </c>
      <c r="ND213">
        <v>0</v>
      </c>
      <c r="NE213">
        <v>0</v>
      </c>
      <c r="NF213">
        <v>0</v>
      </c>
      <c r="NG213">
        <v>0</v>
      </c>
      <c r="NJ213" t="s">
        <v>343</v>
      </c>
      <c r="NK213">
        <v>0</v>
      </c>
      <c r="NL213">
        <v>0</v>
      </c>
      <c r="NM213">
        <v>0</v>
      </c>
      <c r="NN213">
        <v>0</v>
      </c>
      <c r="NQ213" t="s">
        <v>343</v>
      </c>
      <c r="NR213">
        <v>0</v>
      </c>
      <c r="NS213">
        <v>0</v>
      </c>
      <c r="NT213">
        <v>0</v>
      </c>
      <c r="NU213">
        <v>0</v>
      </c>
      <c r="NX213" t="s">
        <v>343</v>
      </c>
      <c r="NY213">
        <v>0</v>
      </c>
      <c r="NZ213">
        <v>0</v>
      </c>
      <c r="OA213">
        <v>0</v>
      </c>
      <c r="OB213">
        <v>0</v>
      </c>
      <c r="OE213" t="s">
        <v>343</v>
      </c>
      <c r="OF213">
        <v>0</v>
      </c>
      <c r="OG213">
        <v>0</v>
      </c>
      <c r="OH213">
        <v>0</v>
      </c>
      <c r="OI213">
        <v>0</v>
      </c>
      <c r="OL213" t="s">
        <v>343</v>
      </c>
      <c r="OM213">
        <v>0</v>
      </c>
      <c r="ON213">
        <v>0</v>
      </c>
      <c r="OO213">
        <v>0</v>
      </c>
      <c r="OP213">
        <v>0</v>
      </c>
      <c r="OS213" t="s">
        <v>343</v>
      </c>
      <c r="OT213">
        <v>0</v>
      </c>
      <c r="OU213">
        <v>0</v>
      </c>
      <c r="OV213">
        <v>0</v>
      </c>
      <c r="OW213">
        <v>0</v>
      </c>
      <c r="OZ213" t="s">
        <v>343</v>
      </c>
      <c r="PA213">
        <v>0</v>
      </c>
      <c r="PB213">
        <v>0</v>
      </c>
      <c r="PC213">
        <v>0</v>
      </c>
      <c r="PD213">
        <v>0</v>
      </c>
      <c r="PG213" t="s">
        <v>343</v>
      </c>
      <c r="PH213">
        <v>0</v>
      </c>
      <c r="PI213">
        <v>0</v>
      </c>
      <c r="PJ213">
        <v>0</v>
      </c>
      <c r="PK213">
        <v>0</v>
      </c>
      <c r="PN213" t="s">
        <v>343</v>
      </c>
      <c r="PO213">
        <v>0</v>
      </c>
      <c r="PP213">
        <v>0</v>
      </c>
      <c r="PQ213">
        <v>0</v>
      </c>
      <c r="PR213">
        <v>0</v>
      </c>
      <c r="PU213" t="s">
        <v>343</v>
      </c>
      <c r="PV213">
        <v>0</v>
      </c>
      <c r="PW213">
        <v>0</v>
      </c>
      <c r="PX213">
        <v>0</v>
      </c>
      <c r="PY213">
        <v>0</v>
      </c>
      <c r="QB213" t="s">
        <v>343</v>
      </c>
      <c r="QC213">
        <v>0</v>
      </c>
      <c r="QD213">
        <v>0</v>
      </c>
      <c r="QE213">
        <v>0</v>
      </c>
      <c r="QF213">
        <v>0</v>
      </c>
      <c r="QI213" t="s">
        <v>343</v>
      </c>
      <c r="QJ213">
        <v>0</v>
      </c>
      <c r="QK213">
        <v>0</v>
      </c>
      <c r="QL213">
        <v>0</v>
      </c>
      <c r="QM213">
        <v>0</v>
      </c>
      <c r="QP213" t="s">
        <v>343</v>
      </c>
      <c r="QQ213">
        <v>0</v>
      </c>
      <c r="QR213">
        <v>0</v>
      </c>
      <c r="QS213">
        <v>0</v>
      </c>
      <c r="QT213">
        <v>0</v>
      </c>
      <c r="QW213" t="s">
        <v>343</v>
      </c>
      <c r="QX213">
        <v>0</v>
      </c>
      <c r="QY213">
        <v>0</v>
      </c>
      <c r="QZ213">
        <v>0</v>
      </c>
      <c r="RA213">
        <v>0</v>
      </c>
      <c r="RD213" t="s">
        <v>343</v>
      </c>
      <c r="RE213">
        <v>0</v>
      </c>
      <c r="RF213">
        <v>0</v>
      </c>
      <c r="RG213">
        <v>0</v>
      </c>
      <c r="RH213">
        <v>0</v>
      </c>
    </row>
    <row r="214" spans="1:476" x14ac:dyDescent="0.25">
      <c r="A214" s="1">
        <v>10.450000000000021</v>
      </c>
      <c r="B214" s="1">
        <v>10.500000000000021</v>
      </c>
      <c r="C214" s="1" t="s">
        <v>344</v>
      </c>
      <c r="D214" s="1">
        <v>0</v>
      </c>
      <c r="E214" s="1">
        <v>0</v>
      </c>
      <c r="F214" s="1">
        <v>0</v>
      </c>
      <c r="G214" s="1">
        <v>0</v>
      </c>
      <c r="H214" s="1"/>
      <c r="I214" s="1"/>
      <c r="J214" s="1" t="s">
        <v>344</v>
      </c>
      <c r="K214" s="1">
        <v>0</v>
      </c>
      <c r="L214" s="1">
        <v>0</v>
      </c>
      <c r="M214" s="1">
        <v>0</v>
      </c>
      <c r="N214" s="1">
        <v>0</v>
      </c>
      <c r="O214" s="1"/>
      <c r="P214" s="1"/>
      <c r="Q214" s="1" t="s">
        <v>344</v>
      </c>
      <c r="R214" s="1">
        <v>0</v>
      </c>
      <c r="S214" s="1">
        <v>0</v>
      </c>
      <c r="T214" s="1">
        <v>0</v>
      </c>
      <c r="U214" s="1">
        <v>0</v>
      </c>
      <c r="V214" s="1"/>
      <c r="W214" s="1"/>
      <c r="X214" s="1" t="s">
        <v>344</v>
      </c>
      <c r="Y214" s="1">
        <v>0</v>
      </c>
      <c r="Z214" s="1">
        <v>0</v>
      </c>
      <c r="AA214" s="1">
        <v>0</v>
      </c>
      <c r="AB214" s="1">
        <v>0</v>
      </c>
      <c r="AC214" s="1"/>
      <c r="AD214" s="1"/>
      <c r="AE214" t="s">
        <v>344</v>
      </c>
      <c r="AF214">
        <v>0</v>
      </c>
      <c r="AG214">
        <v>0</v>
      </c>
      <c r="AH214">
        <v>0</v>
      </c>
      <c r="AI214">
        <v>0</v>
      </c>
      <c r="AJ214" s="1"/>
      <c r="AK214" s="1"/>
      <c r="AL214" t="s">
        <v>344</v>
      </c>
      <c r="AM214">
        <v>0</v>
      </c>
      <c r="AN214">
        <v>0</v>
      </c>
      <c r="AO214">
        <v>0</v>
      </c>
      <c r="AP214">
        <v>0</v>
      </c>
      <c r="AQ214" s="1"/>
      <c r="AR214" s="1"/>
      <c r="AS214" t="s">
        <v>344</v>
      </c>
      <c r="AT214">
        <v>0</v>
      </c>
      <c r="AU214">
        <v>0</v>
      </c>
      <c r="AV214">
        <v>0</v>
      </c>
      <c r="AW214">
        <v>0</v>
      </c>
      <c r="AZ214" t="s">
        <v>344</v>
      </c>
      <c r="BA214">
        <v>0</v>
      </c>
      <c r="BB214">
        <v>0</v>
      </c>
      <c r="BC214">
        <v>0</v>
      </c>
      <c r="BD214">
        <v>0</v>
      </c>
      <c r="BG214" t="s">
        <v>344</v>
      </c>
      <c r="BH214">
        <v>0</v>
      </c>
      <c r="BI214">
        <v>0</v>
      </c>
      <c r="BJ214">
        <v>0</v>
      </c>
      <c r="BK214">
        <v>0</v>
      </c>
      <c r="BN214" t="s">
        <v>344</v>
      </c>
      <c r="BO214">
        <v>0</v>
      </c>
      <c r="BP214">
        <v>0</v>
      </c>
      <c r="BQ214">
        <v>0</v>
      </c>
      <c r="BR214">
        <v>0</v>
      </c>
      <c r="BU214" t="s">
        <v>344</v>
      </c>
      <c r="BV214">
        <v>0.09</v>
      </c>
      <c r="BW214">
        <v>0</v>
      </c>
      <c r="BX214">
        <v>0.19</v>
      </c>
      <c r="BY214">
        <v>0</v>
      </c>
      <c r="CB214" t="s">
        <v>344</v>
      </c>
      <c r="CC214">
        <v>0</v>
      </c>
      <c r="CD214">
        <v>0</v>
      </c>
      <c r="CE214">
        <v>0</v>
      </c>
      <c r="CF214">
        <v>0</v>
      </c>
      <c r="CI214" t="s">
        <v>344</v>
      </c>
      <c r="CJ214">
        <v>0</v>
      </c>
      <c r="CK214">
        <v>0</v>
      </c>
      <c r="CL214">
        <v>0</v>
      </c>
      <c r="CM214">
        <v>0</v>
      </c>
      <c r="CP214" t="s">
        <v>344</v>
      </c>
      <c r="CQ214">
        <v>0</v>
      </c>
      <c r="CR214">
        <v>0</v>
      </c>
      <c r="CS214">
        <v>0</v>
      </c>
      <c r="CT214">
        <v>0</v>
      </c>
      <c r="CW214" t="s">
        <v>344</v>
      </c>
      <c r="CX214">
        <v>0</v>
      </c>
      <c r="CY214">
        <v>0</v>
      </c>
      <c r="CZ214">
        <v>0</v>
      </c>
      <c r="DA214">
        <v>0</v>
      </c>
      <c r="DD214" t="s">
        <v>344</v>
      </c>
      <c r="DE214">
        <v>0</v>
      </c>
      <c r="DF214">
        <v>0</v>
      </c>
      <c r="DG214">
        <v>0</v>
      </c>
      <c r="DH214">
        <v>0</v>
      </c>
      <c r="DK214" t="s">
        <v>344</v>
      </c>
      <c r="DL214">
        <v>0</v>
      </c>
      <c r="DM214">
        <v>0</v>
      </c>
      <c r="DN214">
        <v>0</v>
      </c>
      <c r="DO214">
        <v>0</v>
      </c>
      <c r="DR214" t="s">
        <v>344</v>
      </c>
      <c r="DS214">
        <v>0</v>
      </c>
      <c r="DT214">
        <v>0</v>
      </c>
      <c r="DU214">
        <v>0</v>
      </c>
      <c r="DV214">
        <v>0</v>
      </c>
      <c r="DY214" t="s">
        <v>344</v>
      </c>
      <c r="DZ214">
        <v>0</v>
      </c>
      <c r="EA214">
        <v>0</v>
      </c>
      <c r="EB214">
        <v>0</v>
      </c>
      <c r="EC214">
        <v>0</v>
      </c>
      <c r="EF214" t="s">
        <v>344</v>
      </c>
      <c r="EG214">
        <v>0</v>
      </c>
      <c r="EH214">
        <v>0</v>
      </c>
      <c r="EI214">
        <v>0</v>
      </c>
      <c r="EJ214">
        <v>0</v>
      </c>
      <c r="EM214" t="s">
        <v>344</v>
      </c>
      <c r="EN214">
        <v>0</v>
      </c>
      <c r="EO214">
        <v>0</v>
      </c>
      <c r="EP214">
        <v>0</v>
      </c>
      <c r="EQ214">
        <v>0</v>
      </c>
      <c r="ET214" t="s">
        <v>344</v>
      </c>
      <c r="EU214">
        <v>0</v>
      </c>
      <c r="EV214">
        <v>0</v>
      </c>
      <c r="EW214">
        <v>0</v>
      </c>
      <c r="EX214">
        <v>0</v>
      </c>
      <c r="FA214" t="s">
        <v>344</v>
      </c>
      <c r="FB214">
        <v>0</v>
      </c>
      <c r="FC214">
        <v>0</v>
      </c>
      <c r="FD214">
        <v>0</v>
      </c>
      <c r="FE214">
        <v>0</v>
      </c>
      <c r="FH214" t="s">
        <v>344</v>
      </c>
      <c r="FI214">
        <v>0</v>
      </c>
      <c r="FJ214">
        <v>0</v>
      </c>
      <c r="FK214">
        <v>0</v>
      </c>
      <c r="FL214">
        <v>0</v>
      </c>
      <c r="FO214" t="s">
        <v>344</v>
      </c>
      <c r="FP214">
        <v>0</v>
      </c>
      <c r="FQ214">
        <v>0</v>
      </c>
      <c r="FR214">
        <v>0</v>
      </c>
      <c r="FS214">
        <v>0</v>
      </c>
      <c r="FV214" t="s">
        <v>344</v>
      </c>
      <c r="FW214">
        <v>0</v>
      </c>
      <c r="FX214">
        <v>0</v>
      </c>
      <c r="FY214">
        <v>0</v>
      </c>
      <c r="FZ214">
        <v>0</v>
      </c>
      <c r="GC214" t="s">
        <v>344</v>
      </c>
      <c r="GD214">
        <v>7.0000000000000007E-2</v>
      </c>
      <c r="GE214">
        <v>0</v>
      </c>
      <c r="GF214">
        <v>0.12</v>
      </c>
      <c r="GG214">
        <v>0</v>
      </c>
      <c r="GJ214" t="s">
        <v>344</v>
      </c>
      <c r="GK214">
        <v>0</v>
      </c>
      <c r="GL214">
        <v>0</v>
      </c>
      <c r="GM214">
        <v>0</v>
      </c>
      <c r="GN214">
        <v>0</v>
      </c>
      <c r="GQ214" t="s">
        <v>344</v>
      </c>
      <c r="GR214">
        <v>0</v>
      </c>
      <c r="GS214">
        <v>0</v>
      </c>
      <c r="GT214">
        <v>0</v>
      </c>
      <c r="GU214">
        <v>0</v>
      </c>
      <c r="GX214" t="s">
        <v>344</v>
      </c>
      <c r="GY214">
        <v>0</v>
      </c>
      <c r="GZ214">
        <v>0</v>
      </c>
      <c r="HA214">
        <v>0</v>
      </c>
      <c r="HB214">
        <v>0</v>
      </c>
      <c r="HE214" t="s">
        <v>344</v>
      </c>
      <c r="HF214">
        <v>0</v>
      </c>
      <c r="HG214">
        <v>0</v>
      </c>
      <c r="HH214">
        <v>0</v>
      </c>
      <c r="HI214">
        <v>0</v>
      </c>
      <c r="HL214" t="s">
        <v>344</v>
      </c>
      <c r="HM214">
        <v>0</v>
      </c>
      <c r="HN214">
        <v>0</v>
      </c>
      <c r="HO214">
        <v>0</v>
      </c>
      <c r="HP214">
        <v>0</v>
      </c>
      <c r="HS214" t="s">
        <v>344</v>
      </c>
      <c r="HT214">
        <v>0</v>
      </c>
      <c r="HU214">
        <v>0</v>
      </c>
      <c r="HV214">
        <v>0</v>
      </c>
      <c r="HW214">
        <v>0</v>
      </c>
      <c r="HZ214" t="s">
        <v>344</v>
      </c>
      <c r="IA214">
        <v>0</v>
      </c>
      <c r="IB214">
        <v>0</v>
      </c>
      <c r="IC214">
        <v>0</v>
      </c>
      <c r="ID214">
        <v>0</v>
      </c>
      <c r="IG214" t="s">
        <v>344</v>
      </c>
      <c r="IH214">
        <v>0</v>
      </c>
      <c r="II214">
        <v>0</v>
      </c>
      <c r="IJ214">
        <v>0</v>
      </c>
      <c r="IK214">
        <v>0</v>
      </c>
      <c r="IN214" t="s">
        <v>344</v>
      </c>
      <c r="IO214">
        <v>0</v>
      </c>
      <c r="IP214">
        <v>0</v>
      </c>
      <c r="IQ214">
        <v>0</v>
      </c>
      <c r="IR214">
        <v>0</v>
      </c>
      <c r="IU214" t="s">
        <v>344</v>
      </c>
      <c r="IV214">
        <v>0</v>
      </c>
      <c r="IW214">
        <v>0</v>
      </c>
      <c r="IX214">
        <v>0</v>
      </c>
      <c r="IY214">
        <v>0</v>
      </c>
      <c r="JB214" t="s">
        <v>344</v>
      </c>
      <c r="JC214">
        <v>0</v>
      </c>
      <c r="JD214">
        <v>0</v>
      </c>
      <c r="JE214">
        <v>0</v>
      </c>
      <c r="JF214">
        <v>0</v>
      </c>
      <c r="JI214" t="s">
        <v>344</v>
      </c>
      <c r="JJ214">
        <v>0.03</v>
      </c>
      <c r="JK214">
        <v>0</v>
      </c>
      <c r="JL214">
        <v>0.05</v>
      </c>
      <c r="JM214">
        <v>0</v>
      </c>
      <c r="JP214" t="s">
        <v>344</v>
      </c>
      <c r="JQ214">
        <v>0</v>
      </c>
      <c r="JR214">
        <v>0</v>
      </c>
      <c r="JS214">
        <v>0</v>
      </c>
      <c r="JT214">
        <v>0</v>
      </c>
      <c r="JW214" t="s">
        <v>344</v>
      </c>
      <c r="JX214">
        <v>0</v>
      </c>
      <c r="JY214">
        <v>0</v>
      </c>
      <c r="JZ214">
        <v>0</v>
      </c>
      <c r="KA214">
        <v>0</v>
      </c>
      <c r="KD214" t="s">
        <v>344</v>
      </c>
      <c r="KE214">
        <v>0</v>
      </c>
      <c r="KF214">
        <v>0</v>
      </c>
      <c r="KG214">
        <v>0</v>
      </c>
      <c r="KH214">
        <v>0</v>
      </c>
      <c r="KK214" t="s">
        <v>344</v>
      </c>
      <c r="KL214">
        <v>0</v>
      </c>
      <c r="KM214">
        <v>0</v>
      </c>
      <c r="KN214">
        <v>0</v>
      </c>
      <c r="KO214">
        <v>0</v>
      </c>
      <c r="KR214" t="s">
        <v>344</v>
      </c>
      <c r="KS214">
        <v>0</v>
      </c>
      <c r="KT214">
        <v>0</v>
      </c>
      <c r="KU214">
        <v>0</v>
      </c>
      <c r="KV214">
        <v>0</v>
      </c>
      <c r="KY214" t="s">
        <v>344</v>
      </c>
      <c r="KZ214">
        <v>0</v>
      </c>
      <c r="LA214">
        <v>0</v>
      </c>
      <c r="LB214">
        <v>0</v>
      </c>
      <c r="LC214">
        <v>0</v>
      </c>
      <c r="LF214" t="s">
        <v>344</v>
      </c>
      <c r="LG214">
        <v>0.23</v>
      </c>
      <c r="LH214">
        <v>0.89</v>
      </c>
      <c r="LI214">
        <v>7.0000000000000007E-2</v>
      </c>
      <c r="LJ214">
        <v>0</v>
      </c>
      <c r="LM214" t="s">
        <v>344</v>
      </c>
      <c r="LN214">
        <v>0</v>
      </c>
      <c r="LO214">
        <v>0</v>
      </c>
      <c r="LP214">
        <v>0</v>
      </c>
      <c r="LQ214">
        <v>0</v>
      </c>
      <c r="LT214" t="s">
        <v>344</v>
      </c>
      <c r="LU214">
        <v>0</v>
      </c>
      <c r="LV214">
        <v>0</v>
      </c>
      <c r="LW214">
        <v>0</v>
      </c>
      <c r="LX214">
        <v>0</v>
      </c>
      <c r="MA214" t="s">
        <v>344</v>
      </c>
      <c r="MB214">
        <v>0</v>
      </c>
      <c r="MC214">
        <v>0</v>
      </c>
      <c r="MD214">
        <v>0</v>
      </c>
      <c r="ME214">
        <v>0</v>
      </c>
      <c r="MH214" t="s">
        <v>344</v>
      </c>
      <c r="MI214">
        <v>0</v>
      </c>
      <c r="MJ214">
        <v>0</v>
      </c>
      <c r="MK214">
        <v>0</v>
      </c>
      <c r="ML214">
        <v>0</v>
      </c>
      <c r="MO214" t="s">
        <v>344</v>
      </c>
      <c r="MP214">
        <v>0</v>
      </c>
      <c r="MQ214">
        <v>0</v>
      </c>
      <c r="MR214">
        <v>0</v>
      </c>
      <c r="MS214">
        <v>0</v>
      </c>
      <c r="MV214" t="s">
        <v>344</v>
      </c>
      <c r="MW214">
        <v>0</v>
      </c>
      <c r="MX214">
        <v>0</v>
      </c>
      <c r="MY214">
        <v>0</v>
      </c>
      <c r="MZ214">
        <v>0</v>
      </c>
      <c r="NC214" t="s">
        <v>344</v>
      </c>
      <c r="ND214">
        <v>0</v>
      </c>
      <c r="NE214">
        <v>0</v>
      </c>
      <c r="NF214">
        <v>0</v>
      </c>
      <c r="NG214">
        <v>0</v>
      </c>
      <c r="NJ214" t="s">
        <v>344</v>
      </c>
      <c r="NK214">
        <v>0</v>
      </c>
      <c r="NL214">
        <v>0</v>
      </c>
      <c r="NM214">
        <v>0</v>
      </c>
      <c r="NN214">
        <v>0</v>
      </c>
      <c r="NQ214" t="s">
        <v>344</v>
      </c>
      <c r="NR214">
        <v>0</v>
      </c>
      <c r="NS214">
        <v>0</v>
      </c>
      <c r="NT214">
        <v>0</v>
      </c>
      <c r="NU214">
        <v>0</v>
      </c>
      <c r="NX214" t="s">
        <v>344</v>
      </c>
      <c r="NY214">
        <v>0</v>
      </c>
      <c r="NZ214">
        <v>0</v>
      </c>
      <c r="OA214">
        <v>0</v>
      </c>
      <c r="OB214">
        <v>0</v>
      </c>
      <c r="OE214" t="s">
        <v>344</v>
      </c>
      <c r="OF214">
        <v>0</v>
      </c>
      <c r="OG214">
        <v>0</v>
      </c>
      <c r="OH214">
        <v>0</v>
      </c>
      <c r="OI214">
        <v>0</v>
      </c>
      <c r="OL214" t="s">
        <v>344</v>
      </c>
      <c r="OM214">
        <v>0</v>
      </c>
      <c r="ON214">
        <v>0</v>
      </c>
      <c r="OO214">
        <v>0</v>
      </c>
      <c r="OP214">
        <v>0</v>
      </c>
      <c r="OS214" t="s">
        <v>344</v>
      </c>
      <c r="OT214">
        <v>0</v>
      </c>
      <c r="OU214">
        <v>0</v>
      </c>
      <c r="OV214">
        <v>0</v>
      </c>
      <c r="OW214">
        <v>0</v>
      </c>
      <c r="OZ214" t="s">
        <v>344</v>
      </c>
      <c r="PA214">
        <v>0</v>
      </c>
      <c r="PB214">
        <v>0</v>
      </c>
      <c r="PC214">
        <v>0</v>
      </c>
      <c r="PD214">
        <v>0</v>
      </c>
      <c r="PG214" t="s">
        <v>344</v>
      </c>
      <c r="PH214">
        <v>0</v>
      </c>
      <c r="PI214">
        <v>0</v>
      </c>
      <c r="PJ214">
        <v>0</v>
      </c>
      <c r="PK214">
        <v>0</v>
      </c>
      <c r="PN214" t="s">
        <v>344</v>
      </c>
      <c r="PO214">
        <v>0</v>
      </c>
      <c r="PP214">
        <v>0</v>
      </c>
      <c r="PQ214">
        <v>0</v>
      </c>
      <c r="PR214">
        <v>0</v>
      </c>
      <c r="PU214" t="s">
        <v>344</v>
      </c>
      <c r="PV214">
        <v>0</v>
      </c>
      <c r="PW214">
        <v>0</v>
      </c>
      <c r="PX214">
        <v>0</v>
      </c>
      <c r="PY214">
        <v>0</v>
      </c>
      <c r="QB214" t="s">
        <v>344</v>
      </c>
      <c r="QC214">
        <v>0</v>
      </c>
      <c r="QD214">
        <v>0</v>
      </c>
      <c r="QE214">
        <v>0</v>
      </c>
      <c r="QF214">
        <v>0</v>
      </c>
      <c r="QI214" t="s">
        <v>344</v>
      </c>
      <c r="QJ214">
        <v>0</v>
      </c>
      <c r="QK214">
        <v>0</v>
      </c>
      <c r="QL214">
        <v>0</v>
      </c>
      <c r="QM214">
        <v>0</v>
      </c>
      <c r="QP214" t="s">
        <v>344</v>
      </c>
      <c r="QQ214">
        <v>0</v>
      </c>
      <c r="QR214">
        <v>0</v>
      </c>
      <c r="QS214">
        <v>0</v>
      </c>
      <c r="QT214">
        <v>0</v>
      </c>
      <c r="QW214" t="s">
        <v>344</v>
      </c>
      <c r="QX214">
        <v>0</v>
      </c>
      <c r="QY214">
        <v>0</v>
      </c>
      <c r="QZ214">
        <v>0</v>
      </c>
      <c r="RA214">
        <v>0</v>
      </c>
      <c r="RD214" t="s">
        <v>344</v>
      </c>
      <c r="RE214">
        <v>0</v>
      </c>
      <c r="RF214">
        <v>0</v>
      </c>
      <c r="RG214">
        <v>0</v>
      </c>
      <c r="RH214">
        <v>0</v>
      </c>
    </row>
    <row r="215" spans="1:476" x14ac:dyDescent="0.25">
      <c r="A215" s="1">
        <v>10.500000000000021</v>
      </c>
      <c r="B215" s="1">
        <v>10.550000000000022</v>
      </c>
      <c r="C215" s="1" t="s">
        <v>345</v>
      </c>
      <c r="D215" s="1">
        <v>0</v>
      </c>
      <c r="E215" s="1">
        <v>0</v>
      </c>
      <c r="F215" s="1">
        <v>0</v>
      </c>
      <c r="G215" s="1">
        <v>0</v>
      </c>
      <c r="H215" s="1"/>
      <c r="I215" s="1"/>
      <c r="J215" s="1" t="s">
        <v>345</v>
      </c>
      <c r="K215" s="1">
        <v>0</v>
      </c>
      <c r="L215" s="1">
        <v>0</v>
      </c>
      <c r="M215" s="1">
        <v>0</v>
      </c>
      <c r="N215" s="1">
        <v>0</v>
      </c>
      <c r="O215" s="1"/>
      <c r="P215" s="1"/>
      <c r="Q215" s="1" t="s">
        <v>345</v>
      </c>
      <c r="R215" s="1">
        <v>0</v>
      </c>
      <c r="S215" s="1">
        <v>0</v>
      </c>
      <c r="T215" s="1">
        <v>0</v>
      </c>
      <c r="U215" s="1">
        <v>0</v>
      </c>
      <c r="V215" s="1"/>
      <c r="W215" s="1"/>
      <c r="X215" s="1" t="s">
        <v>345</v>
      </c>
      <c r="Y215" s="1">
        <v>0</v>
      </c>
      <c r="Z215" s="1">
        <v>0</v>
      </c>
      <c r="AA215" s="1">
        <v>0</v>
      </c>
      <c r="AB215" s="1">
        <v>0</v>
      </c>
      <c r="AC215" s="1"/>
      <c r="AD215" s="1"/>
      <c r="AE215" t="s">
        <v>345</v>
      </c>
      <c r="AF215">
        <v>0</v>
      </c>
      <c r="AG215">
        <v>0</v>
      </c>
      <c r="AH215">
        <v>0</v>
      </c>
      <c r="AI215">
        <v>0</v>
      </c>
      <c r="AJ215" s="1"/>
      <c r="AK215" s="1"/>
      <c r="AL215" t="s">
        <v>345</v>
      </c>
      <c r="AM215">
        <v>0</v>
      </c>
      <c r="AN215">
        <v>0</v>
      </c>
      <c r="AO215">
        <v>0</v>
      </c>
      <c r="AP215">
        <v>0</v>
      </c>
      <c r="AQ215" s="1"/>
      <c r="AR215" s="1"/>
      <c r="AS215" t="s">
        <v>345</v>
      </c>
      <c r="AT215">
        <v>0</v>
      </c>
      <c r="AU215">
        <v>0</v>
      </c>
      <c r="AV215">
        <v>0</v>
      </c>
      <c r="AW215">
        <v>0</v>
      </c>
      <c r="AZ215" t="s">
        <v>345</v>
      </c>
      <c r="BA215">
        <v>0</v>
      </c>
      <c r="BB215">
        <v>0</v>
      </c>
      <c r="BC215">
        <v>0</v>
      </c>
      <c r="BD215">
        <v>0</v>
      </c>
      <c r="BG215" t="s">
        <v>345</v>
      </c>
      <c r="BH215">
        <v>0</v>
      </c>
      <c r="BI215">
        <v>0</v>
      </c>
      <c r="BJ215">
        <v>0</v>
      </c>
      <c r="BK215">
        <v>0</v>
      </c>
      <c r="BN215" t="s">
        <v>345</v>
      </c>
      <c r="BO215">
        <v>0</v>
      </c>
      <c r="BP215">
        <v>0</v>
      </c>
      <c r="BQ215">
        <v>0</v>
      </c>
      <c r="BR215">
        <v>0</v>
      </c>
      <c r="BU215" t="s">
        <v>345</v>
      </c>
      <c r="BV215">
        <v>0</v>
      </c>
      <c r="BW215">
        <v>0</v>
      </c>
      <c r="BX215">
        <v>0</v>
      </c>
      <c r="BY215">
        <v>0</v>
      </c>
      <c r="CB215" t="s">
        <v>345</v>
      </c>
      <c r="CC215">
        <v>0</v>
      </c>
      <c r="CD215">
        <v>0</v>
      </c>
      <c r="CE215">
        <v>0</v>
      </c>
      <c r="CF215">
        <v>0</v>
      </c>
      <c r="CI215" t="s">
        <v>345</v>
      </c>
      <c r="CJ215">
        <v>0</v>
      </c>
      <c r="CK215">
        <v>0</v>
      </c>
      <c r="CL215">
        <v>0</v>
      </c>
      <c r="CM215">
        <v>0</v>
      </c>
      <c r="CP215" t="s">
        <v>345</v>
      </c>
      <c r="CQ215">
        <v>0</v>
      </c>
      <c r="CR215">
        <v>0</v>
      </c>
      <c r="CS215">
        <v>0</v>
      </c>
      <c r="CT215">
        <v>0</v>
      </c>
      <c r="CW215" t="s">
        <v>345</v>
      </c>
      <c r="CX215">
        <v>0</v>
      </c>
      <c r="CY215">
        <v>0</v>
      </c>
      <c r="CZ215">
        <v>0</v>
      </c>
      <c r="DA215">
        <v>0</v>
      </c>
      <c r="DD215" t="s">
        <v>345</v>
      </c>
      <c r="DE215">
        <v>0</v>
      </c>
      <c r="DF215">
        <v>0</v>
      </c>
      <c r="DG215">
        <v>0</v>
      </c>
      <c r="DH215">
        <v>0</v>
      </c>
      <c r="DK215" t="s">
        <v>345</v>
      </c>
      <c r="DL215">
        <v>0</v>
      </c>
      <c r="DM215">
        <v>0</v>
      </c>
      <c r="DN215">
        <v>0</v>
      </c>
      <c r="DO215">
        <v>0</v>
      </c>
      <c r="DR215" t="s">
        <v>345</v>
      </c>
      <c r="DS215">
        <v>0</v>
      </c>
      <c r="DT215">
        <v>0</v>
      </c>
      <c r="DU215">
        <v>0</v>
      </c>
      <c r="DV215">
        <v>0</v>
      </c>
      <c r="DY215" t="s">
        <v>345</v>
      </c>
      <c r="DZ215">
        <v>0</v>
      </c>
      <c r="EA215">
        <v>0</v>
      </c>
      <c r="EB215">
        <v>0</v>
      </c>
      <c r="EC215">
        <v>0</v>
      </c>
      <c r="EF215" t="s">
        <v>345</v>
      </c>
      <c r="EG215">
        <v>0</v>
      </c>
      <c r="EH215">
        <v>0</v>
      </c>
      <c r="EI215">
        <v>0</v>
      </c>
      <c r="EJ215">
        <v>0</v>
      </c>
      <c r="EM215" t="s">
        <v>345</v>
      </c>
      <c r="EN215">
        <v>0</v>
      </c>
      <c r="EO215">
        <v>0</v>
      </c>
      <c r="EP215">
        <v>0</v>
      </c>
      <c r="EQ215">
        <v>0</v>
      </c>
      <c r="ET215" t="s">
        <v>345</v>
      </c>
      <c r="EU215">
        <v>0</v>
      </c>
      <c r="EV215">
        <v>0</v>
      </c>
      <c r="EW215">
        <v>0</v>
      </c>
      <c r="EX215">
        <v>0</v>
      </c>
      <c r="FA215" t="s">
        <v>345</v>
      </c>
      <c r="FB215">
        <v>0</v>
      </c>
      <c r="FC215">
        <v>0</v>
      </c>
      <c r="FD215">
        <v>0</v>
      </c>
      <c r="FE215">
        <v>0</v>
      </c>
      <c r="FH215" t="s">
        <v>345</v>
      </c>
      <c r="FI215">
        <v>0</v>
      </c>
      <c r="FJ215">
        <v>0</v>
      </c>
      <c r="FK215">
        <v>0</v>
      </c>
      <c r="FL215">
        <v>0</v>
      </c>
      <c r="FO215" t="s">
        <v>345</v>
      </c>
      <c r="FP215">
        <v>0</v>
      </c>
      <c r="FQ215">
        <v>0</v>
      </c>
      <c r="FR215">
        <v>0</v>
      </c>
      <c r="FS215">
        <v>0</v>
      </c>
      <c r="FV215" t="s">
        <v>345</v>
      </c>
      <c r="FW215">
        <v>0</v>
      </c>
      <c r="FX215">
        <v>0</v>
      </c>
      <c r="FY215">
        <v>0</v>
      </c>
      <c r="FZ215">
        <v>0</v>
      </c>
      <c r="GC215" t="s">
        <v>345</v>
      </c>
      <c r="GD215">
        <v>0</v>
      </c>
      <c r="GE215">
        <v>0</v>
      </c>
      <c r="GF215">
        <v>0</v>
      </c>
      <c r="GG215">
        <v>0</v>
      </c>
      <c r="GJ215" t="s">
        <v>345</v>
      </c>
      <c r="GK215">
        <v>0</v>
      </c>
      <c r="GL215">
        <v>0</v>
      </c>
      <c r="GM215">
        <v>0</v>
      </c>
      <c r="GN215">
        <v>0</v>
      </c>
      <c r="GQ215" t="s">
        <v>345</v>
      </c>
      <c r="GR215">
        <v>0</v>
      </c>
      <c r="GS215">
        <v>0</v>
      </c>
      <c r="GT215">
        <v>0</v>
      </c>
      <c r="GU215">
        <v>0</v>
      </c>
      <c r="GX215" t="s">
        <v>345</v>
      </c>
      <c r="GY215">
        <v>0</v>
      </c>
      <c r="GZ215">
        <v>0</v>
      </c>
      <c r="HA215">
        <v>0</v>
      </c>
      <c r="HB215">
        <v>0</v>
      </c>
      <c r="HE215" t="s">
        <v>345</v>
      </c>
      <c r="HF215">
        <v>0</v>
      </c>
      <c r="HG215">
        <v>0</v>
      </c>
      <c r="HH215">
        <v>0</v>
      </c>
      <c r="HI215">
        <v>0</v>
      </c>
      <c r="HL215" t="s">
        <v>345</v>
      </c>
      <c r="HM215">
        <v>0</v>
      </c>
      <c r="HN215">
        <v>0</v>
      </c>
      <c r="HO215">
        <v>0</v>
      </c>
      <c r="HP215">
        <v>0</v>
      </c>
      <c r="HS215" t="s">
        <v>345</v>
      </c>
      <c r="HT215">
        <v>0</v>
      </c>
      <c r="HU215">
        <v>0</v>
      </c>
      <c r="HV215">
        <v>0</v>
      </c>
      <c r="HW215">
        <v>0</v>
      </c>
      <c r="HZ215" t="s">
        <v>345</v>
      </c>
      <c r="IA215">
        <v>0</v>
      </c>
      <c r="IB215">
        <v>0</v>
      </c>
      <c r="IC215">
        <v>0</v>
      </c>
      <c r="ID215">
        <v>0</v>
      </c>
      <c r="IG215" t="s">
        <v>345</v>
      </c>
      <c r="IH215">
        <v>0</v>
      </c>
      <c r="II215">
        <v>0</v>
      </c>
      <c r="IJ215">
        <v>0</v>
      </c>
      <c r="IK215">
        <v>0</v>
      </c>
      <c r="IN215" t="s">
        <v>345</v>
      </c>
      <c r="IO215">
        <v>0</v>
      </c>
      <c r="IP215">
        <v>0</v>
      </c>
      <c r="IQ215">
        <v>0</v>
      </c>
      <c r="IR215">
        <v>0</v>
      </c>
      <c r="IU215" t="s">
        <v>345</v>
      </c>
      <c r="IV215">
        <v>0</v>
      </c>
      <c r="IW215">
        <v>0</v>
      </c>
      <c r="IX215">
        <v>0</v>
      </c>
      <c r="IY215">
        <v>0</v>
      </c>
      <c r="JB215" t="s">
        <v>345</v>
      </c>
      <c r="JC215">
        <v>0</v>
      </c>
      <c r="JD215">
        <v>0</v>
      </c>
      <c r="JE215">
        <v>0</v>
      </c>
      <c r="JF215">
        <v>0</v>
      </c>
      <c r="JI215" t="s">
        <v>345</v>
      </c>
      <c r="JJ215">
        <v>0</v>
      </c>
      <c r="JK215">
        <v>0</v>
      </c>
      <c r="JL215">
        <v>0</v>
      </c>
      <c r="JM215">
        <v>0</v>
      </c>
      <c r="JP215" t="s">
        <v>345</v>
      </c>
      <c r="JQ215">
        <v>0</v>
      </c>
      <c r="JR215">
        <v>0</v>
      </c>
      <c r="JS215">
        <v>0</v>
      </c>
      <c r="JT215">
        <v>0</v>
      </c>
      <c r="JW215" t="s">
        <v>345</v>
      </c>
      <c r="JX215">
        <v>0</v>
      </c>
      <c r="JY215">
        <v>0</v>
      </c>
      <c r="JZ215">
        <v>0</v>
      </c>
      <c r="KA215">
        <v>0</v>
      </c>
      <c r="KD215" t="s">
        <v>345</v>
      </c>
      <c r="KE215">
        <v>0</v>
      </c>
      <c r="KF215">
        <v>0</v>
      </c>
      <c r="KG215">
        <v>0</v>
      </c>
      <c r="KH215">
        <v>0</v>
      </c>
      <c r="KK215" t="s">
        <v>345</v>
      </c>
      <c r="KL215">
        <v>0</v>
      </c>
      <c r="KM215">
        <v>0</v>
      </c>
      <c r="KN215">
        <v>0</v>
      </c>
      <c r="KO215">
        <v>0</v>
      </c>
      <c r="KR215" t="s">
        <v>345</v>
      </c>
      <c r="KS215">
        <v>0</v>
      </c>
      <c r="KT215">
        <v>0</v>
      </c>
      <c r="KU215">
        <v>0</v>
      </c>
      <c r="KV215">
        <v>0</v>
      </c>
      <c r="KY215" t="s">
        <v>345</v>
      </c>
      <c r="KZ215">
        <v>0</v>
      </c>
      <c r="LA215">
        <v>0</v>
      </c>
      <c r="LB215">
        <v>0</v>
      </c>
      <c r="LC215">
        <v>0</v>
      </c>
      <c r="LF215" t="s">
        <v>345</v>
      </c>
      <c r="LG215">
        <v>0</v>
      </c>
      <c r="LH215">
        <v>0</v>
      </c>
      <c r="LI215">
        <v>0</v>
      </c>
      <c r="LJ215">
        <v>0</v>
      </c>
      <c r="LM215" t="s">
        <v>345</v>
      </c>
      <c r="LN215">
        <v>0</v>
      </c>
      <c r="LO215">
        <v>0</v>
      </c>
      <c r="LP215">
        <v>0</v>
      </c>
      <c r="LQ215">
        <v>0</v>
      </c>
      <c r="LT215" t="s">
        <v>345</v>
      </c>
      <c r="LU215">
        <v>0</v>
      </c>
      <c r="LV215">
        <v>0</v>
      </c>
      <c r="LW215">
        <v>0</v>
      </c>
      <c r="LX215">
        <v>0</v>
      </c>
      <c r="MA215" t="s">
        <v>345</v>
      </c>
      <c r="MB215">
        <v>0</v>
      </c>
      <c r="MC215">
        <v>0</v>
      </c>
      <c r="MD215">
        <v>0</v>
      </c>
      <c r="ME215">
        <v>0</v>
      </c>
      <c r="MH215" t="s">
        <v>345</v>
      </c>
      <c r="MI215">
        <v>0</v>
      </c>
      <c r="MJ215">
        <v>0</v>
      </c>
      <c r="MK215">
        <v>0</v>
      </c>
      <c r="ML215">
        <v>0</v>
      </c>
      <c r="MO215" t="s">
        <v>345</v>
      </c>
      <c r="MP215">
        <v>0</v>
      </c>
      <c r="MQ215">
        <v>0</v>
      </c>
      <c r="MR215">
        <v>0</v>
      </c>
      <c r="MS215">
        <v>0</v>
      </c>
      <c r="MV215" t="s">
        <v>345</v>
      </c>
      <c r="MW215">
        <v>0</v>
      </c>
      <c r="MX215">
        <v>0</v>
      </c>
      <c r="MY215">
        <v>0</v>
      </c>
      <c r="MZ215">
        <v>0</v>
      </c>
      <c r="NC215" t="s">
        <v>345</v>
      </c>
      <c r="ND215">
        <v>0</v>
      </c>
      <c r="NE215">
        <v>0</v>
      </c>
      <c r="NF215">
        <v>0</v>
      </c>
      <c r="NG215">
        <v>0</v>
      </c>
      <c r="NJ215" t="s">
        <v>345</v>
      </c>
      <c r="NK215">
        <v>0</v>
      </c>
      <c r="NL215">
        <v>0</v>
      </c>
      <c r="NM215">
        <v>0</v>
      </c>
      <c r="NN215">
        <v>0</v>
      </c>
      <c r="NQ215" t="s">
        <v>345</v>
      </c>
      <c r="NR215">
        <v>0</v>
      </c>
      <c r="NS215">
        <v>0</v>
      </c>
      <c r="NT215">
        <v>0</v>
      </c>
      <c r="NU215">
        <v>0</v>
      </c>
      <c r="NX215" t="s">
        <v>345</v>
      </c>
      <c r="NY215">
        <v>0</v>
      </c>
      <c r="NZ215">
        <v>0</v>
      </c>
      <c r="OA215">
        <v>0</v>
      </c>
      <c r="OB215">
        <v>0</v>
      </c>
      <c r="OE215" t="s">
        <v>345</v>
      </c>
      <c r="OF215">
        <v>0</v>
      </c>
      <c r="OG215">
        <v>0</v>
      </c>
      <c r="OH215">
        <v>0</v>
      </c>
      <c r="OI215">
        <v>0</v>
      </c>
      <c r="OL215" t="s">
        <v>345</v>
      </c>
      <c r="OM215">
        <v>0</v>
      </c>
      <c r="ON215">
        <v>0</v>
      </c>
      <c r="OO215">
        <v>0</v>
      </c>
      <c r="OP215">
        <v>0</v>
      </c>
      <c r="OS215" t="s">
        <v>345</v>
      </c>
      <c r="OT215">
        <v>0</v>
      </c>
      <c r="OU215">
        <v>0</v>
      </c>
      <c r="OV215">
        <v>0</v>
      </c>
      <c r="OW215">
        <v>0</v>
      </c>
      <c r="OZ215" t="s">
        <v>345</v>
      </c>
      <c r="PA215">
        <v>0</v>
      </c>
      <c r="PB215">
        <v>0</v>
      </c>
      <c r="PC215">
        <v>0</v>
      </c>
      <c r="PD215">
        <v>0</v>
      </c>
      <c r="PG215" t="s">
        <v>345</v>
      </c>
      <c r="PH215">
        <v>0</v>
      </c>
      <c r="PI215">
        <v>0</v>
      </c>
      <c r="PJ215">
        <v>0</v>
      </c>
      <c r="PK215">
        <v>0</v>
      </c>
      <c r="PN215" t="s">
        <v>345</v>
      </c>
      <c r="PO215">
        <v>0</v>
      </c>
      <c r="PP215">
        <v>0</v>
      </c>
      <c r="PQ215">
        <v>0</v>
      </c>
      <c r="PR215">
        <v>0</v>
      </c>
      <c r="PU215" t="s">
        <v>345</v>
      </c>
      <c r="PV215">
        <v>0</v>
      </c>
      <c r="PW215">
        <v>0</v>
      </c>
      <c r="PX215">
        <v>0</v>
      </c>
      <c r="PY215">
        <v>0</v>
      </c>
      <c r="QB215" t="s">
        <v>345</v>
      </c>
      <c r="QC215">
        <v>0</v>
      </c>
      <c r="QD215">
        <v>0</v>
      </c>
      <c r="QE215">
        <v>0</v>
      </c>
      <c r="QF215">
        <v>0</v>
      </c>
      <c r="QI215" t="s">
        <v>345</v>
      </c>
      <c r="QJ215">
        <v>0</v>
      </c>
      <c r="QK215">
        <v>0</v>
      </c>
      <c r="QL215">
        <v>0</v>
      </c>
      <c r="QM215">
        <v>0</v>
      </c>
      <c r="QP215" t="s">
        <v>345</v>
      </c>
      <c r="QQ215">
        <v>0</v>
      </c>
      <c r="QR215">
        <v>0</v>
      </c>
      <c r="QS215">
        <v>0</v>
      </c>
      <c r="QT215">
        <v>0</v>
      </c>
      <c r="QW215" t="s">
        <v>345</v>
      </c>
      <c r="QX215">
        <v>0</v>
      </c>
      <c r="QY215">
        <v>0</v>
      </c>
      <c r="QZ215">
        <v>0</v>
      </c>
      <c r="RA215">
        <v>0</v>
      </c>
      <c r="RD215" t="s">
        <v>345</v>
      </c>
      <c r="RE215">
        <v>0</v>
      </c>
      <c r="RF215">
        <v>0</v>
      </c>
      <c r="RG215">
        <v>0</v>
      </c>
      <c r="RH215">
        <v>0</v>
      </c>
    </row>
    <row r="216" spans="1:476" x14ac:dyDescent="0.25">
      <c r="A216" s="1">
        <v>10.550000000000022</v>
      </c>
      <c r="B216" s="1">
        <v>10.600000000000023</v>
      </c>
      <c r="C216" s="1" t="s">
        <v>346</v>
      </c>
      <c r="D216" s="1">
        <v>0</v>
      </c>
      <c r="E216" s="1">
        <v>0</v>
      </c>
      <c r="F216" s="1">
        <v>0</v>
      </c>
      <c r="G216" s="1">
        <v>0</v>
      </c>
      <c r="H216" s="1"/>
      <c r="I216" s="1"/>
      <c r="J216" s="1" t="s">
        <v>346</v>
      </c>
      <c r="K216" s="1">
        <v>0</v>
      </c>
      <c r="L216" s="1">
        <v>0</v>
      </c>
      <c r="M216" s="1">
        <v>0</v>
      </c>
      <c r="N216" s="1">
        <v>0</v>
      </c>
      <c r="O216" s="1"/>
      <c r="P216" s="1"/>
      <c r="Q216" s="1" t="s">
        <v>346</v>
      </c>
      <c r="R216" s="1">
        <v>0.02</v>
      </c>
      <c r="S216" s="1">
        <v>0</v>
      </c>
      <c r="T216" s="1">
        <v>0.03</v>
      </c>
      <c r="U216" s="1">
        <v>0</v>
      </c>
      <c r="V216" s="1"/>
      <c r="W216" s="1"/>
      <c r="X216" s="1" t="s">
        <v>346</v>
      </c>
      <c r="Y216" s="1">
        <v>0</v>
      </c>
      <c r="Z216" s="1">
        <v>0</v>
      </c>
      <c r="AA216" s="1">
        <v>0</v>
      </c>
      <c r="AB216" s="1">
        <v>0</v>
      </c>
      <c r="AC216" s="1"/>
      <c r="AD216" s="1"/>
      <c r="AE216" t="s">
        <v>346</v>
      </c>
      <c r="AF216">
        <v>0</v>
      </c>
      <c r="AG216">
        <v>0</v>
      </c>
      <c r="AH216">
        <v>0</v>
      </c>
      <c r="AI216">
        <v>0</v>
      </c>
      <c r="AJ216" s="1"/>
      <c r="AK216" s="1"/>
      <c r="AL216" t="s">
        <v>346</v>
      </c>
      <c r="AM216">
        <v>0</v>
      </c>
      <c r="AN216">
        <v>0</v>
      </c>
      <c r="AO216">
        <v>0</v>
      </c>
      <c r="AP216">
        <v>0</v>
      </c>
      <c r="AQ216" s="1"/>
      <c r="AR216" s="1"/>
      <c r="AS216" t="s">
        <v>346</v>
      </c>
      <c r="AT216">
        <v>0</v>
      </c>
      <c r="AU216">
        <v>0</v>
      </c>
      <c r="AV216">
        <v>0</v>
      </c>
      <c r="AW216">
        <v>0</v>
      </c>
      <c r="AZ216" t="s">
        <v>346</v>
      </c>
      <c r="BA216">
        <v>0</v>
      </c>
      <c r="BB216">
        <v>0</v>
      </c>
      <c r="BC216">
        <v>0</v>
      </c>
      <c r="BD216">
        <v>0</v>
      </c>
      <c r="BG216" t="s">
        <v>346</v>
      </c>
      <c r="BH216">
        <v>0</v>
      </c>
      <c r="BI216">
        <v>0</v>
      </c>
      <c r="BJ216">
        <v>0</v>
      </c>
      <c r="BK216">
        <v>0</v>
      </c>
      <c r="BN216" t="s">
        <v>346</v>
      </c>
      <c r="BO216">
        <v>0</v>
      </c>
      <c r="BP216">
        <v>0</v>
      </c>
      <c r="BQ216">
        <v>0</v>
      </c>
      <c r="BR216">
        <v>0</v>
      </c>
      <c r="BU216" t="s">
        <v>346</v>
      </c>
      <c r="BV216">
        <v>0</v>
      </c>
      <c r="BW216">
        <v>0</v>
      </c>
      <c r="BX216">
        <v>0</v>
      </c>
      <c r="BY216">
        <v>0</v>
      </c>
      <c r="CB216" t="s">
        <v>346</v>
      </c>
      <c r="CC216">
        <v>0</v>
      </c>
      <c r="CD216">
        <v>0</v>
      </c>
      <c r="CE216">
        <v>0</v>
      </c>
      <c r="CF216">
        <v>0</v>
      </c>
      <c r="CI216" t="s">
        <v>346</v>
      </c>
      <c r="CJ216">
        <v>0</v>
      </c>
      <c r="CK216">
        <v>0</v>
      </c>
      <c r="CL216">
        <v>0</v>
      </c>
      <c r="CM216">
        <v>0</v>
      </c>
      <c r="CP216" t="s">
        <v>346</v>
      </c>
      <c r="CQ216">
        <v>0</v>
      </c>
      <c r="CR216">
        <v>0</v>
      </c>
      <c r="CS216">
        <v>0</v>
      </c>
      <c r="CT216">
        <v>0</v>
      </c>
      <c r="CW216" t="s">
        <v>346</v>
      </c>
      <c r="CX216">
        <v>0</v>
      </c>
      <c r="CY216">
        <v>0</v>
      </c>
      <c r="CZ216">
        <v>0</v>
      </c>
      <c r="DA216">
        <v>0</v>
      </c>
      <c r="DD216" t="s">
        <v>346</v>
      </c>
      <c r="DE216">
        <v>0</v>
      </c>
      <c r="DF216">
        <v>0</v>
      </c>
      <c r="DG216">
        <v>0</v>
      </c>
      <c r="DH216">
        <v>0</v>
      </c>
      <c r="DK216" t="s">
        <v>346</v>
      </c>
      <c r="DL216">
        <v>0</v>
      </c>
      <c r="DM216">
        <v>0</v>
      </c>
      <c r="DN216">
        <v>0</v>
      </c>
      <c r="DO216">
        <v>0</v>
      </c>
      <c r="DR216" t="s">
        <v>346</v>
      </c>
      <c r="DS216">
        <v>0</v>
      </c>
      <c r="DT216">
        <v>0</v>
      </c>
      <c r="DU216">
        <v>0</v>
      </c>
      <c r="DV216">
        <v>0</v>
      </c>
      <c r="DY216" t="s">
        <v>346</v>
      </c>
      <c r="DZ216">
        <v>0</v>
      </c>
      <c r="EA216">
        <v>0</v>
      </c>
      <c r="EB216">
        <v>0</v>
      </c>
      <c r="EC216">
        <v>0</v>
      </c>
      <c r="EF216" t="s">
        <v>346</v>
      </c>
      <c r="EG216">
        <v>0</v>
      </c>
      <c r="EH216">
        <v>0</v>
      </c>
      <c r="EI216">
        <v>0</v>
      </c>
      <c r="EJ216">
        <v>0</v>
      </c>
      <c r="EM216" t="s">
        <v>346</v>
      </c>
      <c r="EN216">
        <v>0</v>
      </c>
      <c r="EO216">
        <v>0</v>
      </c>
      <c r="EP216">
        <v>0</v>
      </c>
      <c r="EQ216">
        <v>0</v>
      </c>
      <c r="ET216" t="s">
        <v>346</v>
      </c>
      <c r="EU216">
        <v>0</v>
      </c>
      <c r="EV216">
        <v>0</v>
      </c>
      <c r="EW216">
        <v>0</v>
      </c>
      <c r="EX216">
        <v>0</v>
      </c>
      <c r="FA216" t="s">
        <v>346</v>
      </c>
      <c r="FB216">
        <v>0</v>
      </c>
      <c r="FC216">
        <v>0</v>
      </c>
      <c r="FD216">
        <v>0</v>
      </c>
      <c r="FE216">
        <v>0</v>
      </c>
      <c r="FH216" t="s">
        <v>346</v>
      </c>
      <c r="FI216">
        <v>0</v>
      </c>
      <c r="FJ216">
        <v>0</v>
      </c>
      <c r="FK216">
        <v>0</v>
      </c>
      <c r="FL216">
        <v>0</v>
      </c>
      <c r="FO216" t="s">
        <v>346</v>
      </c>
      <c r="FP216">
        <v>0</v>
      </c>
      <c r="FQ216">
        <v>0</v>
      </c>
      <c r="FR216">
        <v>0</v>
      </c>
      <c r="FS216">
        <v>0</v>
      </c>
      <c r="FV216" t="s">
        <v>346</v>
      </c>
      <c r="FW216">
        <v>0</v>
      </c>
      <c r="FX216">
        <v>0</v>
      </c>
      <c r="FY216">
        <v>0</v>
      </c>
      <c r="FZ216">
        <v>0</v>
      </c>
      <c r="GC216" t="s">
        <v>346</v>
      </c>
      <c r="GD216">
        <v>0</v>
      </c>
      <c r="GE216">
        <v>0</v>
      </c>
      <c r="GF216">
        <v>0</v>
      </c>
      <c r="GG216">
        <v>0</v>
      </c>
      <c r="GJ216" t="s">
        <v>346</v>
      </c>
      <c r="GK216">
        <v>0</v>
      </c>
      <c r="GL216">
        <v>0</v>
      </c>
      <c r="GM216">
        <v>0</v>
      </c>
      <c r="GN216">
        <v>0</v>
      </c>
      <c r="GQ216" t="s">
        <v>346</v>
      </c>
      <c r="GR216">
        <v>0</v>
      </c>
      <c r="GS216">
        <v>0</v>
      </c>
      <c r="GT216">
        <v>0</v>
      </c>
      <c r="GU216">
        <v>0</v>
      </c>
      <c r="GX216" t="s">
        <v>346</v>
      </c>
      <c r="GY216">
        <v>0</v>
      </c>
      <c r="GZ216">
        <v>0</v>
      </c>
      <c r="HA216">
        <v>0</v>
      </c>
      <c r="HB216">
        <v>0</v>
      </c>
      <c r="HE216" t="s">
        <v>346</v>
      </c>
      <c r="HF216">
        <v>0</v>
      </c>
      <c r="HG216">
        <v>0</v>
      </c>
      <c r="HH216">
        <v>0</v>
      </c>
      <c r="HI216">
        <v>0</v>
      </c>
      <c r="HL216" t="s">
        <v>346</v>
      </c>
      <c r="HM216">
        <v>0</v>
      </c>
      <c r="HN216">
        <v>0</v>
      </c>
      <c r="HO216">
        <v>0</v>
      </c>
      <c r="HP216">
        <v>0</v>
      </c>
      <c r="HS216" t="s">
        <v>346</v>
      </c>
      <c r="HT216">
        <v>0</v>
      </c>
      <c r="HU216">
        <v>0</v>
      </c>
      <c r="HV216">
        <v>0</v>
      </c>
      <c r="HW216">
        <v>0</v>
      </c>
      <c r="HZ216" t="s">
        <v>346</v>
      </c>
      <c r="IA216">
        <v>0</v>
      </c>
      <c r="IB216">
        <v>0</v>
      </c>
      <c r="IC216">
        <v>0</v>
      </c>
      <c r="ID216">
        <v>0</v>
      </c>
      <c r="IG216" t="s">
        <v>346</v>
      </c>
      <c r="IH216">
        <v>0</v>
      </c>
      <c r="II216">
        <v>0</v>
      </c>
      <c r="IJ216">
        <v>0</v>
      </c>
      <c r="IK216">
        <v>0</v>
      </c>
      <c r="IN216" t="s">
        <v>346</v>
      </c>
      <c r="IO216">
        <v>0</v>
      </c>
      <c r="IP216">
        <v>0</v>
      </c>
      <c r="IQ216">
        <v>0</v>
      </c>
      <c r="IR216">
        <v>0</v>
      </c>
      <c r="IU216" t="s">
        <v>346</v>
      </c>
      <c r="IV216">
        <v>0</v>
      </c>
      <c r="IW216">
        <v>0</v>
      </c>
      <c r="IX216">
        <v>0</v>
      </c>
      <c r="IY216">
        <v>0</v>
      </c>
      <c r="JB216" t="s">
        <v>346</v>
      </c>
      <c r="JC216">
        <v>0</v>
      </c>
      <c r="JD216">
        <v>0</v>
      </c>
      <c r="JE216">
        <v>0</v>
      </c>
      <c r="JF216">
        <v>0</v>
      </c>
      <c r="JI216" t="s">
        <v>346</v>
      </c>
      <c r="JJ216">
        <v>0</v>
      </c>
      <c r="JK216">
        <v>0</v>
      </c>
      <c r="JL216">
        <v>0</v>
      </c>
      <c r="JM216">
        <v>0</v>
      </c>
      <c r="JP216" t="s">
        <v>346</v>
      </c>
      <c r="JQ216">
        <v>0</v>
      </c>
      <c r="JR216">
        <v>0</v>
      </c>
      <c r="JS216">
        <v>0</v>
      </c>
      <c r="JT216">
        <v>0</v>
      </c>
      <c r="JW216" t="s">
        <v>346</v>
      </c>
      <c r="JX216">
        <v>0</v>
      </c>
      <c r="JY216">
        <v>0</v>
      </c>
      <c r="JZ216">
        <v>0</v>
      </c>
      <c r="KA216">
        <v>0</v>
      </c>
      <c r="KD216" t="s">
        <v>346</v>
      </c>
      <c r="KE216">
        <v>0</v>
      </c>
      <c r="KF216">
        <v>0</v>
      </c>
      <c r="KG216">
        <v>0</v>
      </c>
      <c r="KH216">
        <v>0</v>
      </c>
      <c r="KK216" t="s">
        <v>346</v>
      </c>
      <c r="KL216">
        <v>0</v>
      </c>
      <c r="KM216">
        <v>0</v>
      </c>
      <c r="KN216">
        <v>0</v>
      </c>
      <c r="KO216">
        <v>0</v>
      </c>
      <c r="KR216" t="s">
        <v>346</v>
      </c>
      <c r="KS216">
        <v>0</v>
      </c>
      <c r="KT216">
        <v>0</v>
      </c>
      <c r="KU216">
        <v>0</v>
      </c>
      <c r="KV216">
        <v>0</v>
      </c>
      <c r="KY216" t="s">
        <v>346</v>
      </c>
      <c r="KZ216">
        <v>0</v>
      </c>
      <c r="LA216">
        <v>0</v>
      </c>
      <c r="LB216">
        <v>0</v>
      </c>
      <c r="LC216">
        <v>0</v>
      </c>
      <c r="LF216" t="s">
        <v>346</v>
      </c>
      <c r="LG216">
        <v>0</v>
      </c>
      <c r="LH216">
        <v>0</v>
      </c>
      <c r="LI216">
        <v>0</v>
      </c>
      <c r="LJ216">
        <v>0</v>
      </c>
      <c r="LM216" t="s">
        <v>346</v>
      </c>
      <c r="LN216">
        <v>0</v>
      </c>
      <c r="LO216">
        <v>0</v>
      </c>
      <c r="LP216">
        <v>0</v>
      </c>
      <c r="LQ216">
        <v>0</v>
      </c>
      <c r="LT216" t="s">
        <v>346</v>
      </c>
      <c r="LU216">
        <v>0</v>
      </c>
      <c r="LV216">
        <v>0</v>
      </c>
      <c r="LW216">
        <v>0</v>
      </c>
      <c r="LX216">
        <v>0</v>
      </c>
      <c r="MA216" t="s">
        <v>346</v>
      </c>
      <c r="MB216">
        <v>0</v>
      </c>
      <c r="MC216">
        <v>0</v>
      </c>
      <c r="MD216">
        <v>0</v>
      </c>
      <c r="ME216">
        <v>0</v>
      </c>
      <c r="MH216" t="s">
        <v>346</v>
      </c>
      <c r="MI216">
        <v>0</v>
      </c>
      <c r="MJ216">
        <v>0</v>
      </c>
      <c r="MK216">
        <v>0</v>
      </c>
      <c r="ML216">
        <v>0</v>
      </c>
      <c r="MO216" t="s">
        <v>346</v>
      </c>
      <c r="MP216">
        <v>0</v>
      </c>
      <c r="MQ216">
        <v>0</v>
      </c>
      <c r="MR216">
        <v>0</v>
      </c>
      <c r="MS216">
        <v>0</v>
      </c>
      <c r="MV216" t="s">
        <v>346</v>
      </c>
      <c r="MW216">
        <v>0</v>
      </c>
      <c r="MX216">
        <v>0</v>
      </c>
      <c r="MY216">
        <v>0</v>
      </c>
      <c r="MZ216">
        <v>0</v>
      </c>
      <c r="NC216" t="s">
        <v>346</v>
      </c>
      <c r="ND216">
        <v>0</v>
      </c>
      <c r="NE216">
        <v>0</v>
      </c>
      <c r="NF216">
        <v>0</v>
      </c>
      <c r="NG216">
        <v>0</v>
      </c>
      <c r="NJ216" t="s">
        <v>346</v>
      </c>
      <c r="NK216">
        <v>0</v>
      </c>
      <c r="NL216">
        <v>0</v>
      </c>
      <c r="NM216">
        <v>0</v>
      </c>
      <c r="NN216">
        <v>0</v>
      </c>
      <c r="NQ216" t="s">
        <v>346</v>
      </c>
      <c r="NR216">
        <v>0</v>
      </c>
      <c r="NS216">
        <v>0</v>
      </c>
      <c r="NT216">
        <v>0</v>
      </c>
      <c r="NU216">
        <v>0</v>
      </c>
      <c r="NX216" t="s">
        <v>346</v>
      </c>
      <c r="NY216">
        <v>0</v>
      </c>
      <c r="NZ216">
        <v>0</v>
      </c>
      <c r="OA216">
        <v>0</v>
      </c>
      <c r="OB216">
        <v>0</v>
      </c>
      <c r="OE216" t="s">
        <v>346</v>
      </c>
      <c r="OF216">
        <v>0</v>
      </c>
      <c r="OG216">
        <v>0</v>
      </c>
      <c r="OH216">
        <v>0</v>
      </c>
      <c r="OI216">
        <v>0</v>
      </c>
      <c r="OL216" t="s">
        <v>346</v>
      </c>
      <c r="OM216">
        <v>0</v>
      </c>
      <c r="ON216">
        <v>0</v>
      </c>
      <c r="OO216">
        <v>0</v>
      </c>
      <c r="OP216">
        <v>0</v>
      </c>
      <c r="OS216" t="s">
        <v>346</v>
      </c>
      <c r="OT216">
        <v>0</v>
      </c>
      <c r="OU216">
        <v>0</v>
      </c>
      <c r="OV216">
        <v>0</v>
      </c>
      <c r="OW216">
        <v>0</v>
      </c>
      <c r="OZ216" t="s">
        <v>346</v>
      </c>
      <c r="PA216">
        <v>0</v>
      </c>
      <c r="PB216">
        <v>0</v>
      </c>
      <c r="PC216">
        <v>0</v>
      </c>
      <c r="PD216">
        <v>0</v>
      </c>
      <c r="PG216" t="s">
        <v>346</v>
      </c>
      <c r="PH216">
        <v>0</v>
      </c>
      <c r="PI216">
        <v>0</v>
      </c>
      <c r="PJ216">
        <v>0</v>
      </c>
      <c r="PK216">
        <v>0</v>
      </c>
      <c r="PN216" t="s">
        <v>346</v>
      </c>
      <c r="PO216">
        <v>0</v>
      </c>
      <c r="PP216">
        <v>0</v>
      </c>
      <c r="PQ216">
        <v>0</v>
      </c>
      <c r="PR216">
        <v>0</v>
      </c>
      <c r="PU216" t="s">
        <v>346</v>
      </c>
      <c r="PV216">
        <v>0</v>
      </c>
      <c r="PW216">
        <v>0</v>
      </c>
      <c r="PX216">
        <v>0</v>
      </c>
      <c r="PY216">
        <v>0</v>
      </c>
      <c r="QB216" t="s">
        <v>346</v>
      </c>
      <c r="QC216">
        <v>0</v>
      </c>
      <c r="QD216">
        <v>0</v>
      </c>
      <c r="QE216">
        <v>0</v>
      </c>
      <c r="QF216">
        <v>0</v>
      </c>
      <c r="QI216" t="s">
        <v>346</v>
      </c>
      <c r="QJ216">
        <v>0</v>
      </c>
      <c r="QK216">
        <v>0</v>
      </c>
      <c r="QL216">
        <v>0</v>
      </c>
      <c r="QM216">
        <v>0</v>
      </c>
      <c r="QP216" t="s">
        <v>346</v>
      </c>
      <c r="QQ216">
        <v>0</v>
      </c>
      <c r="QR216">
        <v>0</v>
      </c>
      <c r="QS216">
        <v>0</v>
      </c>
      <c r="QT216">
        <v>0</v>
      </c>
      <c r="QW216" t="s">
        <v>346</v>
      </c>
      <c r="QX216">
        <v>0</v>
      </c>
      <c r="QY216">
        <v>0</v>
      </c>
      <c r="QZ216">
        <v>0</v>
      </c>
      <c r="RA216">
        <v>0</v>
      </c>
      <c r="RD216" t="s">
        <v>346</v>
      </c>
      <c r="RE216">
        <v>0</v>
      </c>
      <c r="RF216">
        <v>0</v>
      </c>
      <c r="RG216">
        <v>0</v>
      </c>
      <c r="RH216">
        <v>0</v>
      </c>
    </row>
    <row r="217" spans="1:476" x14ac:dyDescent="0.25">
      <c r="A217" s="1">
        <v>10.600000000000023</v>
      </c>
      <c r="B217" s="1">
        <v>10.650000000000023</v>
      </c>
      <c r="C217" s="1" t="s">
        <v>347</v>
      </c>
      <c r="D217" s="1">
        <v>0</v>
      </c>
      <c r="E217" s="1">
        <v>0</v>
      </c>
      <c r="F217" s="1">
        <v>0</v>
      </c>
      <c r="G217" s="1">
        <v>0</v>
      </c>
      <c r="H217" s="1"/>
      <c r="I217" s="1"/>
      <c r="J217" s="1" t="s">
        <v>347</v>
      </c>
      <c r="K217" s="1">
        <v>0</v>
      </c>
      <c r="L217" s="1">
        <v>0</v>
      </c>
      <c r="M217" s="1">
        <v>0</v>
      </c>
      <c r="N217" s="1">
        <v>0</v>
      </c>
      <c r="O217" s="1"/>
      <c r="P217" s="1"/>
      <c r="Q217" s="1" t="s">
        <v>347</v>
      </c>
      <c r="R217" s="1">
        <v>0</v>
      </c>
      <c r="S217" s="1">
        <v>0</v>
      </c>
      <c r="T217" s="1">
        <v>0</v>
      </c>
      <c r="U217" s="1">
        <v>0</v>
      </c>
      <c r="V217" s="1"/>
      <c r="W217" s="1"/>
      <c r="X217" s="1" t="s">
        <v>347</v>
      </c>
      <c r="Y217" s="1">
        <v>0</v>
      </c>
      <c r="Z217" s="1">
        <v>0</v>
      </c>
      <c r="AA217" s="1">
        <v>0</v>
      </c>
      <c r="AB217" s="1">
        <v>0</v>
      </c>
      <c r="AC217" s="1"/>
      <c r="AD217" s="1"/>
      <c r="AE217" t="s">
        <v>347</v>
      </c>
      <c r="AF217">
        <v>0</v>
      </c>
      <c r="AG217">
        <v>0</v>
      </c>
      <c r="AH217">
        <v>0</v>
      </c>
      <c r="AI217">
        <v>0</v>
      </c>
      <c r="AJ217" s="1"/>
      <c r="AK217" s="1"/>
      <c r="AL217" t="s">
        <v>347</v>
      </c>
      <c r="AM217">
        <v>0</v>
      </c>
      <c r="AN217">
        <v>0</v>
      </c>
      <c r="AO217">
        <v>0</v>
      </c>
      <c r="AP217">
        <v>0</v>
      </c>
      <c r="AQ217" s="1"/>
      <c r="AR217" s="1"/>
      <c r="AS217" t="s">
        <v>347</v>
      </c>
      <c r="AT217">
        <v>0</v>
      </c>
      <c r="AU217">
        <v>0</v>
      </c>
      <c r="AV217">
        <v>0</v>
      </c>
      <c r="AW217">
        <v>0</v>
      </c>
      <c r="AZ217" t="s">
        <v>347</v>
      </c>
      <c r="BA217">
        <v>0</v>
      </c>
      <c r="BB217">
        <v>0</v>
      </c>
      <c r="BC217">
        <v>0</v>
      </c>
      <c r="BD217">
        <v>0</v>
      </c>
      <c r="BG217" t="s">
        <v>347</v>
      </c>
      <c r="BH217">
        <v>0</v>
      </c>
      <c r="BI217">
        <v>0</v>
      </c>
      <c r="BJ217">
        <v>0</v>
      </c>
      <c r="BK217">
        <v>0</v>
      </c>
      <c r="BN217" t="s">
        <v>347</v>
      </c>
      <c r="BO217">
        <v>0</v>
      </c>
      <c r="BP217">
        <v>0</v>
      </c>
      <c r="BQ217">
        <v>0</v>
      </c>
      <c r="BR217">
        <v>0</v>
      </c>
      <c r="BU217" t="s">
        <v>347</v>
      </c>
      <c r="BV217">
        <v>0</v>
      </c>
      <c r="BW217">
        <v>0</v>
      </c>
      <c r="BX217">
        <v>0</v>
      </c>
      <c r="BY217">
        <v>0</v>
      </c>
      <c r="CB217" t="s">
        <v>347</v>
      </c>
      <c r="CC217">
        <v>0</v>
      </c>
      <c r="CD217">
        <v>0</v>
      </c>
      <c r="CE217">
        <v>0</v>
      </c>
      <c r="CF217">
        <v>0</v>
      </c>
      <c r="CI217" t="s">
        <v>347</v>
      </c>
      <c r="CJ217">
        <v>0</v>
      </c>
      <c r="CK217">
        <v>0</v>
      </c>
      <c r="CL217">
        <v>0</v>
      </c>
      <c r="CM217">
        <v>0</v>
      </c>
      <c r="CP217" t="s">
        <v>347</v>
      </c>
      <c r="CQ217">
        <v>0</v>
      </c>
      <c r="CR217">
        <v>0</v>
      </c>
      <c r="CS217">
        <v>0</v>
      </c>
      <c r="CT217">
        <v>0</v>
      </c>
      <c r="CW217" t="s">
        <v>347</v>
      </c>
      <c r="CX217">
        <v>0</v>
      </c>
      <c r="CY217">
        <v>0</v>
      </c>
      <c r="CZ217">
        <v>0</v>
      </c>
      <c r="DA217">
        <v>0</v>
      </c>
      <c r="DD217" t="s">
        <v>347</v>
      </c>
      <c r="DE217">
        <v>0</v>
      </c>
      <c r="DF217">
        <v>0</v>
      </c>
      <c r="DG217">
        <v>0</v>
      </c>
      <c r="DH217">
        <v>0</v>
      </c>
      <c r="DK217" t="s">
        <v>347</v>
      </c>
      <c r="DL217">
        <v>0</v>
      </c>
      <c r="DM217">
        <v>0</v>
      </c>
      <c r="DN217">
        <v>0</v>
      </c>
      <c r="DO217">
        <v>0</v>
      </c>
      <c r="DR217" t="s">
        <v>347</v>
      </c>
      <c r="DS217">
        <v>0</v>
      </c>
      <c r="DT217">
        <v>0</v>
      </c>
      <c r="DU217">
        <v>0</v>
      </c>
      <c r="DV217">
        <v>0</v>
      </c>
      <c r="DY217" t="s">
        <v>347</v>
      </c>
      <c r="DZ217">
        <v>0</v>
      </c>
      <c r="EA217">
        <v>0</v>
      </c>
      <c r="EB217">
        <v>0</v>
      </c>
      <c r="EC217">
        <v>0</v>
      </c>
      <c r="EF217" t="s">
        <v>347</v>
      </c>
      <c r="EG217">
        <v>0</v>
      </c>
      <c r="EH217">
        <v>0</v>
      </c>
      <c r="EI217">
        <v>0</v>
      </c>
      <c r="EJ217">
        <v>0</v>
      </c>
      <c r="EM217" t="s">
        <v>347</v>
      </c>
      <c r="EN217">
        <v>0</v>
      </c>
      <c r="EO217">
        <v>0</v>
      </c>
      <c r="EP217">
        <v>0</v>
      </c>
      <c r="EQ217">
        <v>0</v>
      </c>
      <c r="ET217" t="s">
        <v>347</v>
      </c>
      <c r="EU217">
        <v>0</v>
      </c>
      <c r="EV217">
        <v>0</v>
      </c>
      <c r="EW217">
        <v>0</v>
      </c>
      <c r="EX217">
        <v>0</v>
      </c>
      <c r="FA217" t="s">
        <v>347</v>
      </c>
      <c r="FB217">
        <v>0</v>
      </c>
      <c r="FC217">
        <v>0</v>
      </c>
      <c r="FD217">
        <v>0</v>
      </c>
      <c r="FE217">
        <v>0</v>
      </c>
      <c r="FH217" t="s">
        <v>347</v>
      </c>
      <c r="FI217">
        <v>0</v>
      </c>
      <c r="FJ217">
        <v>0</v>
      </c>
      <c r="FK217">
        <v>0</v>
      </c>
      <c r="FL217">
        <v>0</v>
      </c>
      <c r="FO217" t="s">
        <v>347</v>
      </c>
      <c r="FP217">
        <v>0</v>
      </c>
      <c r="FQ217">
        <v>0</v>
      </c>
      <c r="FR217">
        <v>0</v>
      </c>
      <c r="FS217">
        <v>0</v>
      </c>
      <c r="FV217" t="s">
        <v>347</v>
      </c>
      <c r="FW217">
        <v>0</v>
      </c>
      <c r="FX217">
        <v>0</v>
      </c>
      <c r="FY217">
        <v>0</v>
      </c>
      <c r="FZ217">
        <v>0</v>
      </c>
      <c r="GC217" t="s">
        <v>347</v>
      </c>
      <c r="GD217">
        <v>0</v>
      </c>
      <c r="GE217">
        <v>0</v>
      </c>
      <c r="GF217">
        <v>0</v>
      </c>
      <c r="GG217">
        <v>0</v>
      </c>
      <c r="GJ217" t="s">
        <v>347</v>
      </c>
      <c r="GK217">
        <v>0</v>
      </c>
      <c r="GL217">
        <v>0</v>
      </c>
      <c r="GM217">
        <v>0</v>
      </c>
      <c r="GN217">
        <v>0</v>
      </c>
      <c r="GQ217" t="s">
        <v>347</v>
      </c>
      <c r="GR217">
        <v>0</v>
      </c>
      <c r="GS217">
        <v>0</v>
      </c>
      <c r="GT217">
        <v>0</v>
      </c>
      <c r="GU217">
        <v>0</v>
      </c>
      <c r="GX217" t="s">
        <v>347</v>
      </c>
      <c r="GY217">
        <v>0</v>
      </c>
      <c r="GZ217">
        <v>0</v>
      </c>
      <c r="HA217">
        <v>0</v>
      </c>
      <c r="HB217">
        <v>0</v>
      </c>
      <c r="HE217" t="s">
        <v>347</v>
      </c>
      <c r="HF217">
        <v>0</v>
      </c>
      <c r="HG217">
        <v>0</v>
      </c>
      <c r="HH217">
        <v>0</v>
      </c>
      <c r="HI217">
        <v>0</v>
      </c>
      <c r="HL217" t="s">
        <v>347</v>
      </c>
      <c r="HM217">
        <v>0</v>
      </c>
      <c r="HN217">
        <v>0</v>
      </c>
      <c r="HO217">
        <v>0</v>
      </c>
      <c r="HP217">
        <v>0</v>
      </c>
      <c r="HS217" t="s">
        <v>347</v>
      </c>
      <c r="HT217">
        <v>0</v>
      </c>
      <c r="HU217">
        <v>0</v>
      </c>
      <c r="HV217">
        <v>0</v>
      </c>
      <c r="HW217">
        <v>0</v>
      </c>
      <c r="HZ217" t="s">
        <v>347</v>
      </c>
      <c r="IA217">
        <v>0</v>
      </c>
      <c r="IB217">
        <v>0</v>
      </c>
      <c r="IC217">
        <v>0</v>
      </c>
      <c r="ID217">
        <v>0</v>
      </c>
      <c r="IG217" t="s">
        <v>347</v>
      </c>
      <c r="IH217">
        <v>0</v>
      </c>
      <c r="II217">
        <v>0</v>
      </c>
      <c r="IJ217">
        <v>0</v>
      </c>
      <c r="IK217">
        <v>0</v>
      </c>
      <c r="IN217" t="s">
        <v>347</v>
      </c>
      <c r="IO217">
        <v>0</v>
      </c>
      <c r="IP217">
        <v>0</v>
      </c>
      <c r="IQ217">
        <v>0</v>
      </c>
      <c r="IR217">
        <v>0</v>
      </c>
      <c r="IU217" t="s">
        <v>347</v>
      </c>
      <c r="IV217">
        <v>0</v>
      </c>
      <c r="IW217">
        <v>0</v>
      </c>
      <c r="IX217">
        <v>0</v>
      </c>
      <c r="IY217">
        <v>0</v>
      </c>
      <c r="JB217" t="s">
        <v>347</v>
      </c>
      <c r="JC217">
        <v>0</v>
      </c>
      <c r="JD217">
        <v>0</v>
      </c>
      <c r="JE217">
        <v>0</v>
      </c>
      <c r="JF217">
        <v>0</v>
      </c>
      <c r="JI217" t="s">
        <v>347</v>
      </c>
      <c r="JJ217">
        <v>0</v>
      </c>
      <c r="JK217">
        <v>0</v>
      </c>
      <c r="JL217">
        <v>0</v>
      </c>
      <c r="JM217">
        <v>0</v>
      </c>
      <c r="JP217" t="s">
        <v>347</v>
      </c>
      <c r="JQ217">
        <v>0</v>
      </c>
      <c r="JR217">
        <v>0</v>
      </c>
      <c r="JS217">
        <v>0</v>
      </c>
      <c r="JT217">
        <v>0</v>
      </c>
      <c r="JW217" t="s">
        <v>347</v>
      </c>
      <c r="JX217">
        <v>0</v>
      </c>
      <c r="JY217">
        <v>0</v>
      </c>
      <c r="JZ217">
        <v>0</v>
      </c>
      <c r="KA217">
        <v>0</v>
      </c>
      <c r="KD217" t="s">
        <v>347</v>
      </c>
      <c r="KE217">
        <v>0</v>
      </c>
      <c r="KF217">
        <v>0</v>
      </c>
      <c r="KG217">
        <v>0</v>
      </c>
      <c r="KH217">
        <v>0</v>
      </c>
      <c r="KK217" t="s">
        <v>347</v>
      </c>
      <c r="KL217">
        <v>0</v>
      </c>
      <c r="KM217">
        <v>0</v>
      </c>
      <c r="KN217">
        <v>0</v>
      </c>
      <c r="KO217">
        <v>0</v>
      </c>
      <c r="KR217" t="s">
        <v>347</v>
      </c>
      <c r="KS217">
        <v>0</v>
      </c>
      <c r="KT217">
        <v>0</v>
      </c>
      <c r="KU217">
        <v>0</v>
      </c>
      <c r="KV217">
        <v>0</v>
      </c>
      <c r="KY217" t="s">
        <v>347</v>
      </c>
      <c r="KZ217">
        <v>0</v>
      </c>
      <c r="LA217">
        <v>0</v>
      </c>
      <c r="LB217">
        <v>0</v>
      </c>
      <c r="LC217">
        <v>0</v>
      </c>
      <c r="LF217" t="s">
        <v>347</v>
      </c>
      <c r="LG217">
        <v>0</v>
      </c>
      <c r="LH217">
        <v>0</v>
      </c>
      <c r="LI217">
        <v>0</v>
      </c>
      <c r="LJ217">
        <v>0</v>
      </c>
      <c r="LM217" t="s">
        <v>347</v>
      </c>
      <c r="LN217">
        <v>0</v>
      </c>
      <c r="LO217">
        <v>0</v>
      </c>
      <c r="LP217">
        <v>0</v>
      </c>
      <c r="LQ217">
        <v>0</v>
      </c>
      <c r="LT217" t="s">
        <v>347</v>
      </c>
      <c r="LU217">
        <v>0</v>
      </c>
      <c r="LV217">
        <v>0</v>
      </c>
      <c r="LW217">
        <v>0</v>
      </c>
      <c r="LX217">
        <v>0</v>
      </c>
      <c r="MA217" t="s">
        <v>347</v>
      </c>
      <c r="MB217">
        <v>0</v>
      </c>
      <c r="MC217">
        <v>0</v>
      </c>
      <c r="MD217">
        <v>0</v>
      </c>
      <c r="ME217">
        <v>0</v>
      </c>
      <c r="MH217" t="s">
        <v>347</v>
      </c>
      <c r="MI217">
        <v>0</v>
      </c>
      <c r="MJ217">
        <v>0</v>
      </c>
      <c r="MK217">
        <v>0</v>
      </c>
      <c r="ML217">
        <v>0</v>
      </c>
      <c r="MO217" t="s">
        <v>347</v>
      </c>
      <c r="MP217">
        <v>0</v>
      </c>
      <c r="MQ217">
        <v>0</v>
      </c>
      <c r="MR217">
        <v>0</v>
      </c>
      <c r="MS217">
        <v>0</v>
      </c>
      <c r="MV217" t="s">
        <v>347</v>
      </c>
      <c r="MW217">
        <v>0</v>
      </c>
      <c r="MX217">
        <v>0</v>
      </c>
      <c r="MY217">
        <v>0</v>
      </c>
      <c r="MZ217">
        <v>0</v>
      </c>
      <c r="NC217" t="s">
        <v>347</v>
      </c>
      <c r="ND217">
        <v>0</v>
      </c>
      <c r="NE217">
        <v>0</v>
      </c>
      <c r="NF217">
        <v>0</v>
      </c>
      <c r="NG217">
        <v>0</v>
      </c>
      <c r="NJ217" t="s">
        <v>347</v>
      </c>
      <c r="NK217">
        <v>0</v>
      </c>
      <c r="NL217">
        <v>0</v>
      </c>
      <c r="NM217">
        <v>0</v>
      </c>
      <c r="NN217">
        <v>0</v>
      </c>
      <c r="NQ217" t="s">
        <v>347</v>
      </c>
      <c r="NR217">
        <v>0</v>
      </c>
      <c r="NS217">
        <v>0</v>
      </c>
      <c r="NT217">
        <v>0</v>
      </c>
      <c r="NU217">
        <v>0</v>
      </c>
      <c r="NX217" t="s">
        <v>347</v>
      </c>
      <c r="NY217">
        <v>0</v>
      </c>
      <c r="NZ217">
        <v>0</v>
      </c>
      <c r="OA217">
        <v>0</v>
      </c>
      <c r="OB217">
        <v>0</v>
      </c>
      <c r="OE217" t="s">
        <v>347</v>
      </c>
      <c r="OF217">
        <v>0</v>
      </c>
      <c r="OG217">
        <v>0</v>
      </c>
      <c r="OH217">
        <v>0</v>
      </c>
      <c r="OI217">
        <v>0</v>
      </c>
      <c r="OL217" t="s">
        <v>347</v>
      </c>
      <c r="OM217">
        <v>0</v>
      </c>
      <c r="ON217">
        <v>0</v>
      </c>
      <c r="OO217">
        <v>0</v>
      </c>
      <c r="OP217">
        <v>0</v>
      </c>
      <c r="OS217" t="s">
        <v>347</v>
      </c>
      <c r="OT217">
        <v>0</v>
      </c>
      <c r="OU217">
        <v>0</v>
      </c>
      <c r="OV217">
        <v>0</v>
      </c>
      <c r="OW217">
        <v>0</v>
      </c>
      <c r="OZ217" t="s">
        <v>347</v>
      </c>
      <c r="PA217">
        <v>0</v>
      </c>
      <c r="PB217">
        <v>0</v>
      </c>
      <c r="PC217">
        <v>0</v>
      </c>
      <c r="PD217">
        <v>0</v>
      </c>
      <c r="PG217" t="s">
        <v>347</v>
      </c>
      <c r="PH217">
        <v>0</v>
      </c>
      <c r="PI217">
        <v>0</v>
      </c>
      <c r="PJ217">
        <v>0</v>
      </c>
      <c r="PK217">
        <v>0</v>
      </c>
      <c r="PN217" t="s">
        <v>347</v>
      </c>
      <c r="PO217">
        <v>0</v>
      </c>
      <c r="PP217">
        <v>0</v>
      </c>
      <c r="PQ217">
        <v>0</v>
      </c>
      <c r="PR217">
        <v>0</v>
      </c>
      <c r="PU217" t="s">
        <v>347</v>
      </c>
      <c r="PV217">
        <v>0</v>
      </c>
      <c r="PW217">
        <v>0</v>
      </c>
      <c r="PX217">
        <v>0</v>
      </c>
      <c r="PY217">
        <v>0</v>
      </c>
      <c r="QB217" t="s">
        <v>347</v>
      </c>
      <c r="QC217">
        <v>0</v>
      </c>
      <c r="QD217">
        <v>0</v>
      </c>
      <c r="QE217">
        <v>0</v>
      </c>
      <c r="QF217">
        <v>0</v>
      </c>
      <c r="QI217" t="s">
        <v>347</v>
      </c>
      <c r="QJ217">
        <v>0.04</v>
      </c>
      <c r="QK217">
        <v>0.17</v>
      </c>
      <c r="QL217">
        <v>0</v>
      </c>
      <c r="QM217">
        <v>0</v>
      </c>
      <c r="QP217" t="s">
        <v>347</v>
      </c>
      <c r="QQ217">
        <v>0</v>
      </c>
      <c r="QR217">
        <v>0</v>
      </c>
      <c r="QS217">
        <v>0</v>
      </c>
      <c r="QT217">
        <v>0</v>
      </c>
      <c r="QW217" t="s">
        <v>347</v>
      </c>
      <c r="QX217">
        <v>0</v>
      </c>
      <c r="QY217">
        <v>0</v>
      </c>
      <c r="QZ217">
        <v>0</v>
      </c>
      <c r="RA217">
        <v>0</v>
      </c>
      <c r="RD217" t="s">
        <v>347</v>
      </c>
      <c r="RE217">
        <v>0</v>
      </c>
      <c r="RF217">
        <v>0</v>
      </c>
      <c r="RG217">
        <v>0</v>
      </c>
      <c r="RH217">
        <v>0</v>
      </c>
    </row>
    <row r="218" spans="1:476" x14ac:dyDescent="0.25">
      <c r="A218" s="1">
        <v>10.650000000000023</v>
      </c>
      <c r="B218" s="1">
        <v>10.700000000000024</v>
      </c>
      <c r="C218" s="1" t="s">
        <v>348</v>
      </c>
      <c r="D218" s="1">
        <v>0</v>
      </c>
      <c r="E218" s="1">
        <v>0</v>
      </c>
      <c r="F218" s="1">
        <v>0</v>
      </c>
      <c r="G218" s="1">
        <v>0</v>
      </c>
      <c r="H218" s="1"/>
      <c r="I218" s="1"/>
      <c r="J218" s="1" t="s">
        <v>348</v>
      </c>
      <c r="K218" s="1">
        <v>0</v>
      </c>
      <c r="L218" s="1">
        <v>0</v>
      </c>
      <c r="M218" s="1">
        <v>0</v>
      </c>
      <c r="N218" s="1">
        <v>0</v>
      </c>
      <c r="O218" s="1"/>
      <c r="P218" s="1"/>
      <c r="Q218" s="1" t="s">
        <v>348</v>
      </c>
      <c r="R218" s="1">
        <v>0</v>
      </c>
      <c r="S218" s="1">
        <v>0</v>
      </c>
      <c r="T218" s="1">
        <v>0</v>
      </c>
      <c r="U218" s="1">
        <v>0</v>
      </c>
      <c r="V218" s="1"/>
      <c r="W218" s="1"/>
      <c r="X218" s="1" t="s">
        <v>348</v>
      </c>
      <c r="Y218" s="1">
        <v>0</v>
      </c>
      <c r="Z218" s="1">
        <v>0</v>
      </c>
      <c r="AA218" s="1">
        <v>0</v>
      </c>
      <c r="AB218" s="1">
        <v>0</v>
      </c>
      <c r="AC218" s="1"/>
      <c r="AD218" s="1"/>
      <c r="AE218" t="s">
        <v>348</v>
      </c>
      <c r="AF218">
        <v>0</v>
      </c>
      <c r="AG218">
        <v>0</v>
      </c>
      <c r="AH218">
        <v>0</v>
      </c>
      <c r="AI218">
        <v>0</v>
      </c>
      <c r="AJ218" s="1"/>
      <c r="AK218" s="1"/>
      <c r="AL218" t="s">
        <v>348</v>
      </c>
      <c r="AM218">
        <v>0</v>
      </c>
      <c r="AN218">
        <v>0</v>
      </c>
      <c r="AO218">
        <v>0</v>
      </c>
      <c r="AP218">
        <v>0</v>
      </c>
      <c r="AQ218" s="1"/>
      <c r="AR218" s="1"/>
      <c r="AS218" t="s">
        <v>348</v>
      </c>
      <c r="AT218">
        <v>0</v>
      </c>
      <c r="AU218">
        <v>0</v>
      </c>
      <c r="AV218">
        <v>0</v>
      </c>
      <c r="AW218">
        <v>0</v>
      </c>
      <c r="AZ218" t="s">
        <v>348</v>
      </c>
      <c r="BA218">
        <v>0</v>
      </c>
      <c r="BB218">
        <v>0</v>
      </c>
      <c r="BC218">
        <v>0</v>
      </c>
      <c r="BD218">
        <v>0</v>
      </c>
      <c r="BG218" t="s">
        <v>348</v>
      </c>
      <c r="BH218">
        <v>0</v>
      </c>
      <c r="BI218">
        <v>0</v>
      </c>
      <c r="BJ218">
        <v>0</v>
      </c>
      <c r="BK218">
        <v>0</v>
      </c>
      <c r="BN218" t="s">
        <v>348</v>
      </c>
      <c r="BO218">
        <v>0</v>
      </c>
      <c r="BP218">
        <v>0</v>
      </c>
      <c r="BQ218">
        <v>0</v>
      </c>
      <c r="BR218">
        <v>0</v>
      </c>
      <c r="BU218" t="s">
        <v>348</v>
      </c>
      <c r="BV218">
        <v>0</v>
      </c>
      <c r="BW218">
        <v>0</v>
      </c>
      <c r="BX218">
        <v>0</v>
      </c>
      <c r="BY218">
        <v>0</v>
      </c>
      <c r="CB218" t="s">
        <v>348</v>
      </c>
      <c r="CC218">
        <v>0</v>
      </c>
      <c r="CD218">
        <v>0</v>
      </c>
      <c r="CE218">
        <v>0</v>
      </c>
      <c r="CF218">
        <v>0</v>
      </c>
      <c r="CI218" t="s">
        <v>348</v>
      </c>
      <c r="CJ218">
        <v>0</v>
      </c>
      <c r="CK218">
        <v>0</v>
      </c>
      <c r="CL218">
        <v>0</v>
      </c>
      <c r="CM218">
        <v>0</v>
      </c>
      <c r="CP218" t="s">
        <v>348</v>
      </c>
      <c r="CQ218">
        <v>0</v>
      </c>
      <c r="CR218">
        <v>0</v>
      </c>
      <c r="CS218">
        <v>0</v>
      </c>
      <c r="CT218">
        <v>0</v>
      </c>
      <c r="CW218" t="s">
        <v>348</v>
      </c>
      <c r="CX218">
        <v>0</v>
      </c>
      <c r="CY218">
        <v>0</v>
      </c>
      <c r="CZ218">
        <v>0</v>
      </c>
      <c r="DA218">
        <v>0</v>
      </c>
      <c r="DD218" t="s">
        <v>348</v>
      </c>
      <c r="DE218">
        <v>0</v>
      </c>
      <c r="DF218">
        <v>0</v>
      </c>
      <c r="DG218">
        <v>0</v>
      </c>
      <c r="DH218">
        <v>0</v>
      </c>
      <c r="DK218" t="s">
        <v>348</v>
      </c>
      <c r="DL218">
        <v>0</v>
      </c>
      <c r="DM218">
        <v>0</v>
      </c>
      <c r="DN218">
        <v>0</v>
      </c>
      <c r="DO218">
        <v>0</v>
      </c>
      <c r="DR218" t="s">
        <v>348</v>
      </c>
      <c r="DS218">
        <v>0</v>
      </c>
      <c r="DT218">
        <v>0</v>
      </c>
      <c r="DU218">
        <v>0</v>
      </c>
      <c r="DV218">
        <v>0</v>
      </c>
      <c r="DY218" t="s">
        <v>348</v>
      </c>
      <c r="DZ218">
        <v>0</v>
      </c>
      <c r="EA218">
        <v>0</v>
      </c>
      <c r="EB218">
        <v>0</v>
      </c>
      <c r="EC218">
        <v>0</v>
      </c>
      <c r="EF218" t="s">
        <v>348</v>
      </c>
      <c r="EG218">
        <v>0</v>
      </c>
      <c r="EH218">
        <v>0</v>
      </c>
      <c r="EI218">
        <v>0</v>
      </c>
      <c r="EJ218">
        <v>0</v>
      </c>
      <c r="EM218" t="s">
        <v>348</v>
      </c>
      <c r="EN218">
        <v>0</v>
      </c>
      <c r="EO218">
        <v>0</v>
      </c>
      <c r="EP218">
        <v>0</v>
      </c>
      <c r="EQ218">
        <v>0</v>
      </c>
      <c r="ET218" t="s">
        <v>348</v>
      </c>
      <c r="EU218">
        <v>0</v>
      </c>
      <c r="EV218">
        <v>0</v>
      </c>
      <c r="EW218">
        <v>0</v>
      </c>
      <c r="EX218">
        <v>0</v>
      </c>
      <c r="FA218" t="s">
        <v>348</v>
      </c>
      <c r="FB218">
        <v>0</v>
      </c>
      <c r="FC218">
        <v>0</v>
      </c>
      <c r="FD218">
        <v>0</v>
      </c>
      <c r="FE218">
        <v>0</v>
      </c>
      <c r="FH218" t="s">
        <v>348</v>
      </c>
      <c r="FI218">
        <v>0</v>
      </c>
      <c r="FJ218">
        <v>0</v>
      </c>
      <c r="FK218">
        <v>0</v>
      </c>
      <c r="FL218">
        <v>0</v>
      </c>
      <c r="FO218" t="s">
        <v>348</v>
      </c>
      <c r="FP218">
        <v>0</v>
      </c>
      <c r="FQ218">
        <v>0</v>
      </c>
      <c r="FR218">
        <v>0</v>
      </c>
      <c r="FS218">
        <v>0</v>
      </c>
      <c r="FV218" t="s">
        <v>348</v>
      </c>
      <c r="FW218">
        <v>0</v>
      </c>
      <c r="FX218">
        <v>0</v>
      </c>
      <c r="FY218">
        <v>0</v>
      </c>
      <c r="FZ218">
        <v>0</v>
      </c>
      <c r="GC218" t="s">
        <v>348</v>
      </c>
      <c r="GD218">
        <v>0</v>
      </c>
      <c r="GE218">
        <v>0</v>
      </c>
      <c r="GF218">
        <v>0</v>
      </c>
      <c r="GG218">
        <v>0</v>
      </c>
      <c r="GJ218" t="s">
        <v>348</v>
      </c>
      <c r="GK218">
        <v>0</v>
      </c>
      <c r="GL218">
        <v>0</v>
      </c>
      <c r="GM218">
        <v>0</v>
      </c>
      <c r="GN218">
        <v>0</v>
      </c>
      <c r="GQ218" t="s">
        <v>348</v>
      </c>
      <c r="GR218">
        <v>0</v>
      </c>
      <c r="GS218">
        <v>0</v>
      </c>
      <c r="GT218">
        <v>0</v>
      </c>
      <c r="GU218">
        <v>0</v>
      </c>
      <c r="GX218" t="s">
        <v>348</v>
      </c>
      <c r="GY218">
        <v>0</v>
      </c>
      <c r="GZ218">
        <v>0</v>
      </c>
      <c r="HA218">
        <v>0</v>
      </c>
      <c r="HB218">
        <v>0</v>
      </c>
      <c r="HE218" t="s">
        <v>348</v>
      </c>
      <c r="HF218">
        <v>0</v>
      </c>
      <c r="HG218">
        <v>0</v>
      </c>
      <c r="HH218">
        <v>0</v>
      </c>
      <c r="HI218">
        <v>0</v>
      </c>
      <c r="HL218" t="s">
        <v>348</v>
      </c>
      <c r="HM218">
        <v>0</v>
      </c>
      <c r="HN218">
        <v>0</v>
      </c>
      <c r="HO218">
        <v>0</v>
      </c>
      <c r="HP218">
        <v>0</v>
      </c>
      <c r="HS218" t="s">
        <v>348</v>
      </c>
      <c r="HT218">
        <v>0</v>
      </c>
      <c r="HU218">
        <v>0</v>
      </c>
      <c r="HV218">
        <v>0</v>
      </c>
      <c r="HW218">
        <v>0</v>
      </c>
      <c r="HZ218" t="s">
        <v>348</v>
      </c>
      <c r="IA218">
        <v>0</v>
      </c>
      <c r="IB218">
        <v>0</v>
      </c>
      <c r="IC218">
        <v>0</v>
      </c>
      <c r="ID218">
        <v>0</v>
      </c>
      <c r="IG218" t="s">
        <v>348</v>
      </c>
      <c r="IH218">
        <v>0</v>
      </c>
      <c r="II218">
        <v>0</v>
      </c>
      <c r="IJ218">
        <v>0</v>
      </c>
      <c r="IK218">
        <v>0</v>
      </c>
      <c r="IN218" t="s">
        <v>348</v>
      </c>
      <c r="IO218">
        <v>0</v>
      </c>
      <c r="IP218">
        <v>0</v>
      </c>
      <c r="IQ218">
        <v>0</v>
      </c>
      <c r="IR218">
        <v>0</v>
      </c>
      <c r="IU218" t="s">
        <v>348</v>
      </c>
      <c r="IV218">
        <v>0</v>
      </c>
      <c r="IW218">
        <v>0</v>
      </c>
      <c r="IX218">
        <v>0</v>
      </c>
      <c r="IY218">
        <v>0</v>
      </c>
      <c r="JB218" t="s">
        <v>348</v>
      </c>
      <c r="JC218">
        <v>0</v>
      </c>
      <c r="JD218">
        <v>0</v>
      </c>
      <c r="JE218">
        <v>0</v>
      </c>
      <c r="JF218">
        <v>0</v>
      </c>
      <c r="JI218" t="s">
        <v>348</v>
      </c>
      <c r="JJ218">
        <v>0</v>
      </c>
      <c r="JK218">
        <v>0</v>
      </c>
      <c r="JL218">
        <v>0</v>
      </c>
      <c r="JM218">
        <v>0</v>
      </c>
      <c r="JP218" t="s">
        <v>348</v>
      </c>
      <c r="JQ218">
        <v>0</v>
      </c>
      <c r="JR218">
        <v>0</v>
      </c>
      <c r="JS218">
        <v>0</v>
      </c>
      <c r="JT218">
        <v>0</v>
      </c>
      <c r="JW218" t="s">
        <v>348</v>
      </c>
      <c r="JX218">
        <v>0</v>
      </c>
      <c r="JY218">
        <v>0</v>
      </c>
      <c r="JZ218">
        <v>0</v>
      </c>
      <c r="KA218">
        <v>0</v>
      </c>
      <c r="KD218" t="s">
        <v>348</v>
      </c>
      <c r="KE218">
        <v>0</v>
      </c>
      <c r="KF218">
        <v>0</v>
      </c>
      <c r="KG218">
        <v>0</v>
      </c>
      <c r="KH218">
        <v>0</v>
      </c>
      <c r="KK218" t="s">
        <v>348</v>
      </c>
      <c r="KL218">
        <v>0</v>
      </c>
      <c r="KM218">
        <v>0</v>
      </c>
      <c r="KN218">
        <v>0</v>
      </c>
      <c r="KO218">
        <v>0</v>
      </c>
      <c r="KR218" t="s">
        <v>348</v>
      </c>
      <c r="KS218">
        <v>0</v>
      </c>
      <c r="KT218">
        <v>0</v>
      </c>
      <c r="KU218">
        <v>0</v>
      </c>
      <c r="KV218">
        <v>0</v>
      </c>
      <c r="KY218" t="s">
        <v>348</v>
      </c>
      <c r="KZ218">
        <v>0</v>
      </c>
      <c r="LA218">
        <v>0</v>
      </c>
      <c r="LB218">
        <v>0</v>
      </c>
      <c r="LC218">
        <v>0</v>
      </c>
      <c r="LF218" t="s">
        <v>348</v>
      </c>
      <c r="LG218">
        <v>0</v>
      </c>
      <c r="LH218">
        <v>0</v>
      </c>
      <c r="LI218">
        <v>0</v>
      </c>
      <c r="LJ218">
        <v>0</v>
      </c>
      <c r="LM218" t="s">
        <v>348</v>
      </c>
      <c r="LN218">
        <v>0</v>
      </c>
      <c r="LO218">
        <v>0</v>
      </c>
      <c r="LP218">
        <v>0</v>
      </c>
      <c r="LQ218">
        <v>0</v>
      </c>
      <c r="LT218" t="s">
        <v>348</v>
      </c>
      <c r="LU218">
        <v>0</v>
      </c>
      <c r="LV218">
        <v>0</v>
      </c>
      <c r="LW218">
        <v>0</v>
      </c>
      <c r="LX218">
        <v>0</v>
      </c>
      <c r="MA218" t="s">
        <v>348</v>
      </c>
      <c r="MB218">
        <v>0</v>
      </c>
      <c r="MC218">
        <v>0</v>
      </c>
      <c r="MD218">
        <v>0</v>
      </c>
      <c r="ME218">
        <v>0</v>
      </c>
      <c r="MH218" t="s">
        <v>348</v>
      </c>
      <c r="MI218">
        <v>0</v>
      </c>
      <c r="MJ218">
        <v>0</v>
      </c>
      <c r="MK218">
        <v>0</v>
      </c>
      <c r="ML218">
        <v>0</v>
      </c>
      <c r="MO218" t="s">
        <v>348</v>
      </c>
      <c r="MP218">
        <v>0</v>
      </c>
      <c r="MQ218">
        <v>0</v>
      </c>
      <c r="MR218">
        <v>0</v>
      </c>
      <c r="MS218">
        <v>0</v>
      </c>
      <c r="MV218" t="s">
        <v>348</v>
      </c>
      <c r="MW218">
        <v>0</v>
      </c>
      <c r="MX218">
        <v>0</v>
      </c>
      <c r="MY218">
        <v>0</v>
      </c>
      <c r="MZ218">
        <v>0</v>
      </c>
      <c r="NC218" t="s">
        <v>348</v>
      </c>
      <c r="ND218">
        <v>0</v>
      </c>
      <c r="NE218">
        <v>0</v>
      </c>
      <c r="NF218">
        <v>0</v>
      </c>
      <c r="NG218">
        <v>0</v>
      </c>
      <c r="NJ218" t="s">
        <v>348</v>
      </c>
      <c r="NK218">
        <v>0</v>
      </c>
      <c r="NL218">
        <v>0</v>
      </c>
      <c r="NM218">
        <v>0</v>
      </c>
      <c r="NN218">
        <v>0</v>
      </c>
      <c r="NQ218" t="s">
        <v>348</v>
      </c>
      <c r="NR218">
        <v>0</v>
      </c>
      <c r="NS218">
        <v>0</v>
      </c>
      <c r="NT218">
        <v>0</v>
      </c>
      <c r="NU218">
        <v>0</v>
      </c>
      <c r="NX218" t="s">
        <v>348</v>
      </c>
      <c r="NY218">
        <v>0</v>
      </c>
      <c r="NZ218">
        <v>0</v>
      </c>
      <c r="OA218">
        <v>0</v>
      </c>
      <c r="OB218">
        <v>0</v>
      </c>
      <c r="OE218" t="s">
        <v>348</v>
      </c>
      <c r="OF218">
        <v>0</v>
      </c>
      <c r="OG218">
        <v>0</v>
      </c>
      <c r="OH218">
        <v>0</v>
      </c>
      <c r="OI218">
        <v>0</v>
      </c>
      <c r="OL218" t="s">
        <v>348</v>
      </c>
      <c r="OM218">
        <v>0</v>
      </c>
      <c r="ON218">
        <v>0</v>
      </c>
      <c r="OO218">
        <v>0</v>
      </c>
      <c r="OP218">
        <v>0</v>
      </c>
      <c r="OS218" t="s">
        <v>348</v>
      </c>
      <c r="OT218">
        <v>0</v>
      </c>
      <c r="OU218">
        <v>0</v>
      </c>
      <c r="OV218">
        <v>0</v>
      </c>
      <c r="OW218">
        <v>0</v>
      </c>
      <c r="OZ218" t="s">
        <v>348</v>
      </c>
      <c r="PA218">
        <v>0</v>
      </c>
      <c r="PB218">
        <v>0</v>
      </c>
      <c r="PC218">
        <v>0</v>
      </c>
      <c r="PD218">
        <v>0</v>
      </c>
      <c r="PG218" t="s">
        <v>348</v>
      </c>
      <c r="PH218">
        <v>0</v>
      </c>
      <c r="PI218">
        <v>0</v>
      </c>
      <c r="PJ218">
        <v>0</v>
      </c>
      <c r="PK218">
        <v>0</v>
      </c>
      <c r="PN218" t="s">
        <v>348</v>
      </c>
      <c r="PO218">
        <v>0</v>
      </c>
      <c r="PP218">
        <v>0</v>
      </c>
      <c r="PQ218">
        <v>0</v>
      </c>
      <c r="PR218">
        <v>0</v>
      </c>
      <c r="PU218" t="s">
        <v>348</v>
      </c>
      <c r="PV218">
        <v>0</v>
      </c>
      <c r="PW218">
        <v>0</v>
      </c>
      <c r="PX218">
        <v>0</v>
      </c>
      <c r="PY218">
        <v>0</v>
      </c>
      <c r="QB218" t="s">
        <v>348</v>
      </c>
      <c r="QC218">
        <v>0</v>
      </c>
      <c r="QD218">
        <v>0</v>
      </c>
      <c r="QE218">
        <v>0</v>
      </c>
      <c r="QF218">
        <v>0</v>
      </c>
      <c r="QI218" t="s">
        <v>348</v>
      </c>
      <c r="QJ218">
        <v>0</v>
      </c>
      <c r="QK218">
        <v>0</v>
      </c>
      <c r="QL218">
        <v>0</v>
      </c>
      <c r="QM218">
        <v>0</v>
      </c>
      <c r="QP218" t="s">
        <v>348</v>
      </c>
      <c r="QQ218">
        <v>0</v>
      </c>
      <c r="QR218">
        <v>0</v>
      </c>
      <c r="QS218">
        <v>0</v>
      </c>
      <c r="QT218">
        <v>0</v>
      </c>
      <c r="QW218" t="s">
        <v>348</v>
      </c>
      <c r="QX218">
        <v>0</v>
      </c>
      <c r="QY218">
        <v>0</v>
      </c>
      <c r="QZ218">
        <v>0</v>
      </c>
      <c r="RA218">
        <v>0</v>
      </c>
      <c r="RD218" t="s">
        <v>348</v>
      </c>
      <c r="RE218">
        <v>0</v>
      </c>
      <c r="RF218">
        <v>0</v>
      </c>
      <c r="RG218">
        <v>0</v>
      </c>
      <c r="RH218">
        <v>0</v>
      </c>
    </row>
    <row r="219" spans="1:476" x14ac:dyDescent="0.25">
      <c r="A219" s="1">
        <v>10.700000000000024</v>
      </c>
      <c r="B219" s="1">
        <v>10.750000000000025</v>
      </c>
      <c r="C219" s="1" t="s">
        <v>349</v>
      </c>
      <c r="D219" s="1">
        <v>0</v>
      </c>
      <c r="E219" s="1">
        <v>0</v>
      </c>
      <c r="F219" s="1">
        <v>0</v>
      </c>
      <c r="G219" s="1">
        <v>0</v>
      </c>
      <c r="H219" s="1"/>
      <c r="I219" s="1"/>
      <c r="J219" s="1" t="s">
        <v>349</v>
      </c>
      <c r="K219" s="1">
        <v>0</v>
      </c>
      <c r="L219" s="1">
        <v>0</v>
      </c>
      <c r="M219" s="1">
        <v>0</v>
      </c>
      <c r="N219" s="1">
        <v>0</v>
      </c>
      <c r="O219" s="1"/>
      <c r="P219" s="1"/>
      <c r="Q219" s="1" t="s">
        <v>349</v>
      </c>
      <c r="R219" s="1">
        <v>0</v>
      </c>
      <c r="S219" s="1">
        <v>0</v>
      </c>
      <c r="T219" s="1">
        <v>0</v>
      </c>
      <c r="U219" s="1">
        <v>0</v>
      </c>
      <c r="V219" s="1"/>
      <c r="W219" s="1"/>
      <c r="X219" s="1" t="s">
        <v>349</v>
      </c>
      <c r="Y219" s="1">
        <v>0</v>
      </c>
      <c r="Z219" s="1">
        <v>0</v>
      </c>
      <c r="AA219" s="1">
        <v>0</v>
      </c>
      <c r="AB219" s="1">
        <v>0</v>
      </c>
      <c r="AC219" s="1"/>
      <c r="AD219" s="1"/>
      <c r="AE219" t="s">
        <v>349</v>
      </c>
      <c r="AF219">
        <v>0</v>
      </c>
      <c r="AG219">
        <v>0</v>
      </c>
      <c r="AH219">
        <v>0</v>
      </c>
      <c r="AI219">
        <v>0</v>
      </c>
      <c r="AJ219" s="1"/>
      <c r="AK219" s="1"/>
      <c r="AL219" t="s">
        <v>349</v>
      </c>
      <c r="AM219">
        <v>0</v>
      </c>
      <c r="AN219">
        <v>0</v>
      </c>
      <c r="AO219">
        <v>0</v>
      </c>
      <c r="AP219">
        <v>0</v>
      </c>
      <c r="AQ219" s="1"/>
      <c r="AR219" s="1"/>
      <c r="AS219" t="s">
        <v>349</v>
      </c>
      <c r="AT219">
        <v>0</v>
      </c>
      <c r="AU219">
        <v>0</v>
      </c>
      <c r="AV219">
        <v>0</v>
      </c>
      <c r="AW219">
        <v>0</v>
      </c>
      <c r="AZ219" t="s">
        <v>349</v>
      </c>
      <c r="BA219">
        <v>0</v>
      </c>
      <c r="BB219">
        <v>0</v>
      </c>
      <c r="BC219">
        <v>0</v>
      </c>
      <c r="BD219">
        <v>0</v>
      </c>
      <c r="BG219" t="s">
        <v>349</v>
      </c>
      <c r="BH219">
        <v>0</v>
      </c>
      <c r="BI219">
        <v>0</v>
      </c>
      <c r="BJ219">
        <v>0</v>
      </c>
      <c r="BK219">
        <v>0</v>
      </c>
      <c r="BN219" t="s">
        <v>349</v>
      </c>
      <c r="BO219">
        <v>0</v>
      </c>
      <c r="BP219">
        <v>0</v>
      </c>
      <c r="BQ219">
        <v>0</v>
      </c>
      <c r="BR219">
        <v>0</v>
      </c>
      <c r="BU219" t="s">
        <v>349</v>
      </c>
      <c r="BV219">
        <v>0</v>
      </c>
      <c r="BW219">
        <v>0</v>
      </c>
      <c r="BX219">
        <v>0</v>
      </c>
      <c r="BY219">
        <v>0</v>
      </c>
      <c r="CB219" t="s">
        <v>349</v>
      </c>
      <c r="CC219">
        <v>0</v>
      </c>
      <c r="CD219">
        <v>0</v>
      </c>
      <c r="CE219">
        <v>0</v>
      </c>
      <c r="CF219">
        <v>0</v>
      </c>
      <c r="CI219" t="s">
        <v>349</v>
      </c>
      <c r="CJ219">
        <v>0</v>
      </c>
      <c r="CK219">
        <v>0</v>
      </c>
      <c r="CL219">
        <v>0</v>
      </c>
      <c r="CM219">
        <v>0</v>
      </c>
      <c r="CP219" t="s">
        <v>349</v>
      </c>
      <c r="CQ219">
        <v>0</v>
      </c>
      <c r="CR219">
        <v>0</v>
      </c>
      <c r="CS219">
        <v>0</v>
      </c>
      <c r="CT219">
        <v>0</v>
      </c>
      <c r="CW219" t="s">
        <v>349</v>
      </c>
      <c r="CX219">
        <v>0</v>
      </c>
      <c r="CY219">
        <v>0</v>
      </c>
      <c r="CZ219">
        <v>0</v>
      </c>
      <c r="DA219">
        <v>0</v>
      </c>
      <c r="DD219" t="s">
        <v>349</v>
      </c>
      <c r="DE219">
        <v>0</v>
      </c>
      <c r="DF219">
        <v>0</v>
      </c>
      <c r="DG219">
        <v>0</v>
      </c>
      <c r="DH219">
        <v>0</v>
      </c>
      <c r="DK219" t="s">
        <v>349</v>
      </c>
      <c r="DL219">
        <v>0</v>
      </c>
      <c r="DM219">
        <v>0</v>
      </c>
      <c r="DN219">
        <v>0</v>
      </c>
      <c r="DO219">
        <v>0</v>
      </c>
      <c r="DR219" t="s">
        <v>349</v>
      </c>
      <c r="DS219">
        <v>0</v>
      </c>
      <c r="DT219">
        <v>0</v>
      </c>
      <c r="DU219">
        <v>0</v>
      </c>
      <c r="DV219">
        <v>0</v>
      </c>
      <c r="DY219" t="s">
        <v>349</v>
      </c>
      <c r="DZ219">
        <v>0</v>
      </c>
      <c r="EA219">
        <v>0</v>
      </c>
      <c r="EB219">
        <v>0</v>
      </c>
      <c r="EC219">
        <v>0</v>
      </c>
      <c r="EF219" t="s">
        <v>349</v>
      </c>
      <c r="EG219">
        <v>0</v>
      </c>
      <c r="EH219">
        <v>0</v>
      </c>
      <c r="EI219">
        <v>0</v>
      </c>
      <c r="EJ219">
        <v>0</v>
      </c>
      <c r="EM219" t="s">
        <v>349</v>
      </c>
      <c r="EN219">
        <v>0</v>
      </c>
      <c r="EO219">
        <v>0</v>
      </c>
      <c r="EP219">
        <v>0</v>
      </c>
      <c r="EQ219">
        <v>0</v>
      </c>
      <c r="ET219" t="s">
        <v>349</v>
      </c>
      <c r="EU219">
        <v>0</v>
      </c>
      <c r="EV219">
        <v>0</v>
      </c>
      <c r="EW219">
        <v>0</v>
      </c>
      <c r="EX219">
        <v>0</v>
      </c>
      <c r="FA219" t="s">
        <v>349</v>
      </c>
      <c r="FB219">
        <v>0</v>
      </c>
      <c r="FC219">
        <v>0</v>
      </c>
      <c r="FD219">
        <v>0</v>
      </c>
      <c r="FE219">
        <v>0</v>
      </c>
      <c r="FH219" t="s">
        <v>349</v>
      </c>
      <c r="FI219">
        <v>0</v>
      </c>
      <c r="FJ219">
        <v>0</v>
      </c>
      <c r="FK219">
        <v>0</v>
      </c>
      <c r="FL219">
        <v>0</v>
      </c>
      <c r="FO219" t="s">
        <v>349</v>
      </c>
      <c r="FP219">
        <v>0</v>
      </c>
      <c r="FQ219">
        <v>0</v>
      </c>
      <c r="FR219">
        <v>0</v>
      </c>
      <c r="FS219">
        <v>0</v>
      </c>
      <c r="FV219" t="s">
        <v>349</v>
      </c>
      <c r="FW219">
        <v>0</v>
      </c>
      <c r="FX219">
        <v>0</v>
      </c>
      <c r="FY219">
        <v>0</v>
      </c>
      <c r="FZ219">
        <v>0</v>
      </c>
      <c r="GC219" t="s">
        <v>349</v>
      </c>
      <c r="GD219">
        <v>0</v>
      </c>
      <c r="GE219">
        <v>0</v>
      </c>
      <c r="GF219">
        <v>0</v>
      </c>
      <c r="GG219">
        <v>0</v>
      </c>
      <c r="GJ219" t="s">
        <v>349</v>
      </c>
      <c r="GK219">
        <v>0</v>
      </c>
      <c r="GL219">
        <v>0</v>
      </c>
      <c r="GM219">
        <v>0</v>
      </c>
      <c r="GN219">
        <v>0</v>
      </c>
      <c r="GQ219" t="s">
        <v>349</v>
      </c>
      <c r="GR219">
        <v>0</v>
      </c>
      <c r="GS219">
        <v>0</v>
      </c>
      <c r="GT219">
        <v>0</v>
      </c>
      <c r="GU219">
        <v>0</v>
      </c>
      <c r="GX219" t="s">
        <v>349</v>
      </c>
      <c r="GY219">
        <v>0</v>
      </c>
      <c r="GZ219">
        <v>0</v>
      </c>
      <c r="HA219">
        <v>0</v>
      </c>
      <c r="HB219">
        <v>0</v>
      </c>
      <c r="HE219" t="s">
        <v>349</v>
      </c>
      <c r="HF219">
        <v>0</v>
      </c>
      <c r="HG219">
        <v>0</v>
      </c>
      <c r="HH219">
        <v>0</v>
      </c>
      <c r="HI219">
        <v>0</v>
      </c>
      <c r="HL219" t="s">
        <v>349</v>
      </c>
      <c r="HM219">
        <v>0</v>
      </c>
      <c r="HN219">
        <v>0</v>
      </c>
      <c r="HO219">
        <v>0</v>
      </c>
      <c r="HP219">
        <v>0</v>
      </c>
      <c r="HS219" t="s">
        <v>349</v>
      </c>
      <c r="HT219">
        <v>0</v>
      </c>
      <c r="HU219">
        <v>0</v>
      </c>
      <c r="HV219">
        <v>0</v>
      </c>
      <c r="HW219">
        <v>0</v>
      </c>
      <c r="HZ219" t="s">
        <v>349</v>
      </c>
      <c r="IA219">
        <v>0</v>
      </c>
      <c r="IB219">
        <v>0</v>
      </c>
      <c r="IC219">
        <v>0</v>
      </c>
      <c r="ID219">
        <v>0</v>
      </c>
      <c r="IG219" t="s">
        <v>349</v>
      </c>
      <c r="IH219">
        <v>0</v>
      </c>
      <c r="II219">
        <v>0</v>
      </c>
      <c r="IJ219">
        <v>0</v>
      </c>
      <c r="IK219">
        <v>0</v>
      </c>
      <c r="IN219" t="s">
        <v>349</v>
      </c>
      <c r="IO219">
        <v>0</v>
      </c>
      <c r="IP219">
        <v>0</v>
      </c>
      <c r="IQ219">
        <v>0</v>
      </c>
      <c r="IR219">
        <v>0</v>
      </c>
      <c r="IU219" t="s">
        <v>349</v>
      </c>
      <c r="IV219">
        <v>0</v>
      </c>
      <c r="IW219">
        <v>0</v>
      </c>
      <c r="IX219">
        <v>0</v>
      </c>
      <c r="IY219">
        <v>0</v>
      </c>
      <c r="JB219" t="s">
        <v>349</v>
      </c>
      <c r="JC219">
        <v>0</v>
      </c>
      <c r="JD219">
        <v>0</v>
      </c>
      <c r="JE219">
        <v>0</v>
      </c>
      <c r="JF219">
        <v>0</v>
      </c>
      <c r="JI219" t="s">
        <v>349</v>
      </c>
      <c r="JJ219">
        <v>0</v>
      </c>
      <c r="JK219">
        <v>0</v>
      </c>
      <c r="JL219">
        <v>0</v>
      </c>
      <c r="JM219">
        <v>0</v>
      </c>
      <c r="JP219" t="s">
        <v>349</v>
      </c>
      <c r="JQ219">
        <v>0</v>
      </c>
      <c r="JR219">
        <v>0</v>
      </c>
      <c r="JS219">
        <v>0</v>
      </c>
      <c r="JT219">
        <v>0</v>
      </c>
      <c r="JW219" t="s">
        <v>349</v>
      </c>
      <c r="JX219">
        <v>0</v>
      </c>
      <c r="JY219">
        <v>0</v>
      </c>
      <c r="JZ219">
        <v>0</v>
      </c>
      <c r="KA219">
        <v>0</v>
      </c>
      <c r="KD219" t="s">
        <v>349</v>
      </c>
      <c r="KE219">
        <v>0</v>
      </c>
      <c r="KF219">
        <v>0</v>
      </c>
      <c r="KG219">
        <v>0</v>
      </c>
      <c r="KH219">
        <v>0</v>
      </c>
      <c r="KK219" t="s">
        <v>349</v>
      </c>
      <c r="KL219">
        <v>0</v>
      </c>
      <c r="KM219">
        <v>0</v>
      </c>
      <c r="KN219">
        <v>0</v>
      </c>
      <c r="KO219">
        <v>0</v>
      </c>
      <c r="KR219" t="s">
        <v>349</v>
      </c>
      <c r="KS219">
        <v>0</v>
      </c>
      <c r="KT219">
        <v>0</v>
      </c>
      <c r="KU219">
        <v>0</v>
      </c>
      <c r="KV219">
        <v>0</v>
      </c>
      <c r="KY219" t="s">
        <v>349</v>
      </c>
      <c r="KZ219">
        <v>0</v>
      </c>
      <c r="LA219">
        <v>0</v>
      </c>
      <c r="LB219">
        <v>0</v>
      </c>
      <c r="LC219">
        <v>0</v>
      </c>
      <c r="LF219" t="s">
        <v>349</v>
      </c>
      <c r="LG219">
        <v>0</v>
      </c>
      <c r="LH219">
        <v>0</v>
      </c>
      <c r="LI219">
        <v>0</v>
      </c>
      <c r="LJ219">
        <v>0</v>
      </c>
      <c r="LM219" t="s">
        <v>349</v>
      </c>
      <c r="LN219">
        <v>0</v>
      </c>
      <c r="LO219">
        <v>0</v>
      </c>
      <c r="LP219">
        <v>0</v>
      </c>
      <c r="LQ219">
        <v>0</v>
      </c>
      <c r="LT219" t="s">
        <v>349</v>
      </c>
      <c r="LU219">
        <v>0</v>
      </c>
      <c r="LV219">
        <v>0</v>
      </c>
      <c r="LW219">
        <v>0</v>
      </c>
      <c r="LX219">
        <v>0</v>
      </c>
      <c r="MA219" t="s">
        <v>349</v>
      </c>
      <c r="MB219">
        <v>0</v>
      </c>
      <c r="MC219">
        <v>0</v>
      </c>
      <c r="MD219">
        <v>0</v>
      </c>
      <c r="ME219">
        <v>0</v>
      </c>
      <c r="MH219" t="s">
        <v>349</v>
      </c>
      <c r="MI219">
        <v>0</v>
      </c>
      <c r="MJ219">
        <v>0</v>
      </c>
      <c r="MK219">
        <v>0</v>
      </c>
      <c r="ML219">
        <v>0</v>
      </c>
      <c r="MO219" t="s">
        <v>349</v>
      </c>
      <c r="MP219">
        <v>0</v>
      </c>
      <c r="MQ219">
        <v>0</v>
      </c>
      <c r="MR219">
        <v>0</v>
      </c>
      <c r="MS219">
        <v>0</v>
      </c>
      <c r="MV219" t="s">
        <v>349</v>
      </c>
      <c r="MW219">
        <v>0</v>
      </c>
      <c r="MX219">
        <v>0</v>
      </c>
      <c r="MY219">
        <v>0</v>
      </c>
      <c r="MZ219">
        <v>0</v>
      </c>
      <c r="NC219" t="s">
        <v>349</v>
      </c>
      <c r="ND219">
        <v>0</v>
      </c>
      <c r="NE219">
        <v>0</v>
      </c>
      <c r="NF219">
        <v>0</v>
      </c>
      <c r="NG219">
        <v>0</v>
      </c>
      <c r="NJ219" t="s">
        <v>349</v>
      </c>
      <c r="NK219">
        <v>0</v>
      </c>
      <c r="NL219">
        <v>0</v>
      </c>
      <c r="NM219">
        <v>0</v>
      </c>
      <c r="NN219">
        <v>0</v>
      </c>
      <c r="NQ219" t="s">
        <v>349</v>
      </c>
      <c r="NR219">
        <v>0</v>
      </c>
      <c r="NS219">
        <v>0</v>
      </c>
      <c r="NT219">
        <v>0</v>
      </c>
      <c r="NU219">
        <v>0</v>
      </c>
      <c r="NX219" t="s">
        <v>349</v>
      </c>
      <c r="NY219">
        <v>0</v>
      </c>
      <c r="NZ219">
        <v>0</v>
      </c>
      <c r="OA219">
        <v>0</v>
      </c>
      <c r="OB219">
        <v>0</v>
      </c>
      <c r="OE219" t="s">
        <v>349</v>
      </c>
      <c r="OF219">
        <v>0</v>
      </c>
      <c r="OG219">
        <v>0</v>
      </c>
      <c r="OH219">
        <v>0</v>
      </c>
      <c r="OI219">
        <v>0</v>
      </c>
      <c r="OL219" t="s">
        <v>349</v>
      </c>
      <c r="OM219">
        <v>0</v>
      </c>
      <c r="ON219">
        <v>0</v>
      </c>
      <c r="OO219">
        <v>0</v>
      </c>
      <c r="OP219">
        <v>0</v>
      </c>
      <c r="OS219" t="s">
        <v>349</v>
      </c>
      <c r="OT219">
        <v>0</v>
      </c>
      <c r="OU219">
        <v>0</v>
      </c>
      <c r="OV219">
        <v>0</v>
      </c>
      <c r="OW219">
        <v>0</v>
      </c>
      <c r="OZ219" t="s">
        <v>349</v>
      </c>
      <c r="PA219">
        <v>0</v>
      </c>
      <c r="PB219">
        <v>0</v>
      </c>
      <c r="PC219">
        <v>0</v>
      </c>
      <c r="PD219">
        <v>0</v>
      </c>
      <c r="PG219" t="s">
        <v>349</v>
      </c>
      <c r="PH219">
        <v>0</v>
      </c>
      <c r="PI219">
        <v>0</v>
      </c>
      <c r="PJ219">
        <v>0</v>
      </c>
      <c r="PK219">
        <v>0</v>
      </c>
      <c r="PN219" t="s">
        <v>349</v>
      </c>
      <c r="PO219">
        <v>0</v>
      </c>
      <c r="PP219">
        <v>0</v>
      </c>
      <c r="PQ219">
        <v>0</v>
      </c>
      <c r="PR219">
        <v>0</v>
      </c>
      <c r="PU219" t="s">
        <v>349</v>
      </c>
      <c r="PV219">
        <v>0</v>
      </c>
      <c r="PW219">
        <v>0</v>
      </c>
      <c r="PX219">
        <v>0</v>
      </c>
      <c r="PY219">
        <v>0</v>
      </c>
      <c r="QB219" t="s">
        <v>349</v>
      </c>
      <c r="QC219">
        <v>0</v>
      </c>
      <c r="QD219">
        <v>0</v>
      </c>
      <c r="QE219">
        <v>0</v>
      </c>
      <c r="QF219">
        <v>0</v>
      </c>
      <c r="QI219" t="s">
        <v>349</v>
      </c>
      <c r="QJ219">
        <v>0</v>
      </c>
      <c r="QK219">
        <v>0</v>
      </c>
      <c r="QL219">
        <v>0</v>
      </c>
      <c r="QM219">
        <v>0</v>
      </c>
      <c r="QP219" t="s">
        <v>349</v>
      </c>
      <c r="QQ219">
        <v>0</v>
      </c>
      <c r="QR219">
        <v>0</v>
      </c>
      <c r="QS219">
        <v>0</v>
      </c>
      <c r="QT219">
        <v>0</v>
      </c>
      <c r="QW219" t="s">
        <v>349</v>
      </c>
      <c r="QX219">
        <v>0</v>
      </c>
      <c r="QY219">
        <v>0</v>
      </c>
      <c r="QZ219">
        <v>0</v>
      </c>
      <c r="RA219">
        <v>0</v>
      </c>
      <c r="RD219" t="s">
        <v>349</v>
      </c>
      <c r="RE219">
        <v>0</v>
      </c>
      <c r="RF219">
        <v>0</v>
      </c>
      <c r="RG219">
        <v>0</v>
      </c>
      <c r="RH219">
        <v>0</v>
      </c>
    </row>
    <row r="220" spans="1:476" x14ac:dyDescent="0.25">
      <c r="A220" s="1">
        <v>10.750000000000025</v>
      </c>
      <c r="B220" s="1">
        <v>10.800000000000026</v>
      </c>
      <c r="C220" s="1" t="s">
        <v>350</v>
      </c>
      <c r="D220" s="1">
        <v>0</v>
      </c>
      <c r="E220" s="1">
        <v>0</v>
      </c>
      <c r="F220" s="1">
        <v>0</v>
      </c>
      <c r="G220" s="1">
        <v>0</v>
      </c>
      <c r="H220" s="1"/>
      <c r="I220" s="1"/>
      <c r="J220" s="1" t="s">
        <v>350</v>
      </c>
      <c r="K220" s="1">
        <v>0</v>
      </c>
      <c r="L220" s="1">
        <v>0</v>
      </c>
      <c r="M220" s="1">
        <v>0</v>
      </c>
      <c r="N220" s="1">
        <v>0</v>
      </c>
      <c r="O220" s="1"/>
      <c r="P220" s="1"/>
      <c r="Q220" s="1" t="s">
        <v>350</v>
      </c>
      <c r="R220" s="1">
        <v>0</v>
      </c>
      <c r="S220" s="1">
        <v>0</v>
      </c>
      <c r="T220" s="1">
        <v>0</v>
      </c>
      <c r="U220" s="1">
        <v>0</v>
      </c>
      <c r="V220" s="1"/>
      <c r="W220" s="1"/>
      <c r="X220" s="1" t="s">
        <v>350</v>
      </c>
      <c r="Y220" s="1">
        <v>0</v>
      </c>
      <c r="Z220" s="1">
        <v>0</v>
      </c>
      <c r="AA220" s="1">
        <v>0</v>
      </c>
      <c r="AB220" s="1">
        <v>0</v>
      </c>
      <c r="AC220" s="1"/>
      <c r="AD220" s="1"/>
      <c r="AE220" t="s">
        <v>350</v>
      </c>
      <c r="AF220">
        <v>0</v>
      </c>
      <c r="AG220">
        <v>0</v>
      </c>
      <c r="AH220">
        <v>0</v>
      </c>
      <c r="AI220">
        <v>0</v>
      </c>
      <c r="AJ220" s="1"/>
      <c r="AK220" s="1"/>
      <c r="AL220" t="s">
        <v>350</v>
      </c>
      <c r="AM220">
        <v>0</v>
      </c>
      <c r="AN220">
        <v>0</v>
      </c>
      <c r="AO220">
        <v>0</v>
      </c>
      <c r="AP220">
        <v>0</v>
      </c>
      <c r="AQ220" s="1"/>
      <c r="AR220" s="1"/>
      <c r="AS220" t="s">
        <v>350</v>
      </c>
      <c r="AT220">
        <v>0</v>
      </c>
      <c r="AU220">
        <v>0</v>
      </c>
      <c r="AV220">
        <v>0</v>
      </c>
      <c r="AW220">
        <v>0</v>
      </c>
      <c r="AZ220" t="s">
        <v>350</v>
      </c>
      <c r="BA220">
        <v>0</v>
      </c>
      <c r="BB220">
        <v>0</v>
      </c>
      <c r="BC220">
        <v>0</v>
      </c>
      <c r="BD220">
        <v>0</v>
      </c>
      <c r="BG220" t="s">
        <v>350</v>
      </c>
      <c r="BH220">
        <v>0</v>
      </c>
      <c r="BI220">
        <v>0</v>
      </c>
      <c r="BJ220">
        <v>0</v>
      </c>
      <c r="BK220">
        <v>0</v>
      </c>
      <c r="BN220" t="s">
        <v>350</v>
      </c>
      <c r="BO220">
        <v>0</v>
      </c>
      <c r="BP220">
        <v>0</v>
      </c>
      <c r="BQ220">
        <v>0</v>
      </c>
      <c r="BR220">
        <v>0</v>
      </c>
      <c r="BU220" t="s">
        <v>350</v>
      </c>
      <c r="BV220">
        <v>0</v>
      </c>
      <c r="BW220">
        <v>0</v>
      </c>
      <c r="BX220">
        <v>0</v>
      </c>
      <c r="BY220">
        <v>0</v>
      </c>
      <c r="CB220" t="s">
        <v>350</v>
      </c>
      <c r="CC220">
        <v>0</v>
      </c>
      <c r="CD220">
        <v>0</v>
      </c>
      <c r="CE220">
        <v>0</v>
      </c>
      <c r="CF220">
        <v>0</v>
      </c>
      <c r="CI220" t="s">
        <v>350</v>
      </c>
      <c r="CJ220">
        <v>0</v>
      </c>
      <c r="CK220">
        <v>0</v>
      </c>
      <c r="CL220">
        <v>0</v>
      </c>
      <c r="CM220">
        <v>0</v>
      </c>
      <c r="CP220" t="s">
        <v>350</v>
      </c>
      <c r="CQ220">
        <v>0</v>
      </c>
      <c r="CR220">
        <v>0</v>
      </c>
      <c r="CS220">
        <v>0</v>
      </c>
      <c r="CT220">
        <v>0</v>
      </c>
      <c r="CW220" t="s">
        <v>350</v>
      </c>
      <c r="CX220">
        <v>0</v>
      </c>
      <c r="CY220">
        <v>0</v>
      </c>
      <c r="CZ220">
        <v>0</v>
      </c>
      <c r="DA220">
        <v>0</v>
      </c>
      <c r="DD220" t="s">
        <v>350</v>
      </c>
      <c r="DE220">
        <v>0</v>
      </c>
      <c r="DF220">
        <v>0</v>
      </c>
      <c r="DG220">
        <v>0</v>
      </c>
      <c r="DH220">
        <v>0</v>
      </c>
      <c r="DK220" t="s">
        <v>350</v>
      </c>
      <c r="DL220">
        <v>0</v>
      </c>
      <c r="DM220">
        <v>0</v>
      </c>
      <c r="DN220">
        <v>0</v>
      </c>
      <c r="DO220">
        <v>0</v>
      </c>
      <c r="DR220" t="s">
        <v>350</v>
      </c>
      <c r="DS220">
        <v>0</v>
      </c>
      <c r="DT220">
        <v>0</v>
      </c>
      <c r="DU220">
        <v>0</v>
      </c>
      <c r="DV220">
        <v>0</v>
      </c>
      <c r="DY220" t="s">
        <v>350</v>
      </c>
      <c r="DZ220">
        <v>0</v>
      </c>
      <c r="EA220">
        <v>0</v>
      </c>
      <c r="EB220">
        <v>0</v>
      </c>
      <c r="EC220">
        <v>0</v>
      </c>
      <c r="EF220" t="s">
        <v>350</v>
      </c>
      <c r="EG220">
        <v>0</v>
      </c>
      <c r="EH220">
        <v>0</v>
      </c>
      <c r="EI220">
        <v>0</v>
      </c>
      <c r="EJ220">
        <v>0</v>
      </c>
      <c r="EM220" t="s">
        <v>350</v>
      </c>
      <c r="EN220">
        <v>0</v>
      </c>
      <c r="EO220">
        <v>0</v>
      </c>
      <c r="EP220">
        <v>0</v>
      </c>
      <c r="EQ220">
        <v>0</v>
      </c>
      <c r="ET220" t="s">
        <v>350</v>
      </c>
      <c r="EU220">
        <v>0</v>
      </c>
      <c r="EV220">
        <v>0</v>
      </c>
      <c r="EW220">
        <v>0</v>
      </c>
      <c r="EX220">
        <v>0</v>
      </c>
      <c r="FA220" t="s">
        <v>350</v>
      </c>
      <c r="FB220">
        <v>0</v>
      </c>
      <c r="FC220">
        <v>0</v>
      </c>
      <c r="FD220">
        <v>0</v>
      </c>
      <c r="FE220">
        <v>0</v>
      </c>
      <c r="FH220" t="s">
        <v>350</v>
      </c>
      <c r="FI220">
        <v>0</v>
      </c>
      <c r="FJ220">
        <v>0</v>
      </c>
      <c r="FK220">
        <v>0</v>
      </c>
      <c r="FL220">
        <v>0</v>
      </c>
      <c r="FO220" t="s">
        <v>350</v>
      </c>
      <c r="FP220">
        <v>0</v>
      </c>
      <c r="FQ220">
        <v>0</v>
      </c>
      <c r="FR220">
        <v>0</v>
      </c>
      <c r="FS220">
        <v>0</v>
      </c>
      <c r="FV220" t="s">
        <v>350</v>
      </c>
      <c r="FW220">
        <v>0</v>
      </c>
      <c r="FX220">
        <v>0</v>
      </c>
      <c r="FY220">
        <v>0</v>
      </c>
      <c r="FZ220">
        <v>0</v>
      </c>
      <c r="GC220" t="s">
        <v>350</v>
      </c>
      <c r="GD220">
        <v>0</v>
      </c>
      <c r="GE220">
        <v>0</v>
      </c>
      <c r="GF220">
        <v>0</v>
      </c>
      <c r="GG220">
        <v>0</v>
      </c>
      <c r="GJ220" t="s">
        <v>350</v>
      </c>
      <c r="GK220">
        <v>0</v>
      </c>
      <c r="GL220">
        <v>0</v>
      </c>
      <c r="GM220">
        <v>0</v>
      </c>
      <c r="GN220">
        <v>0</v>
      </c>
      <c r="GQ220" t="s">
        <v>350</v>
      </c>
      <c r="GR220">
        <v>0</v>
      </c>
      <c r="GS220">
        <v>0</v>
      </c>
      <c r="GT220">
        <v>0</v>
      </c>
      <c r="GU220">
        <v>0</v>
      </c>
      <c r="GX220" t="s">
        <v>350</v>
      </c>
      <c r="GY220">
        <v>0</v>
      </c>
      <c r="GZ220">
        <v>0</v>
      </c>
      <c r="HA220">
        <v>0</v>
      </c>
      <c r="HB220">
        <v>0</v>
      </c>
      <c r="HE220" t="s">
        <v>350</v>
      </c>
      <c r="HF220">
        <v>0</v>
      </c>
      <c r="HG220">
        <v>0</v>
      </c>
      <c r="HH220">
        <v>0</v>
      </c>
      <c r="HI220">
        <v>0</v>
      </c>
      <c r="HL220" t="s">
        <v>350</v>
      </c>
      <c r="HM220">
        <v>0.04</v>
      </c>
      <c r="HN220">
        <v>0.2</v>
      </c>
      <c r="HO220">
        <v>0</v>
      </c>
      <c r="HP220">
        <v>0</v>
      </c>
      <c r="HS220" t="s">
        <v>350</v>
      </c>
      <c r="HT220">
        <v>0</v>
      </c>
      <c r="HU220">
        <v>0</v>
      </c>
      <c r="HV220">
        <v>0</v>
      </c>
      <c r="HW220">
        <v>0</v>
      </c>
      <c r="HZ220" t="s">
        <v>350</v>
      </c>
      <c r="IA220">
        <v>0.16</v>
      </c>
      <c r="IB220">
        <v>0</v>
      </c>
      <c r="IC220">
        <v>0.26</v>
      </c>
      <c r="ID220">
        <v>0</v>
      </c>
      <c r="IG220" t="s">
        <v>350</v>
      </c>
      <c r="IH220">
        <v>0</v>
      </c>
      <c r="II220">
        <v>0</v>
      </c>
      <c r="IJ220">
        <v>0</v>
      </c>
      <c r="IK220">
        <v>0</v>
      </c>
      <c r="IN220" t="s">
        <v>350</v>
      </c>
      <c r="IO220">
        <v>0</v>
      </c>
      <c r="IP220">
        <v>0</v>
      </c>
      <c r="IQ220">
        <v>0</v>
      </c>
      <c r="IR220">
        <v>0</v>
      </c>
      <c r="IU220" t="s">
        <v>350</v>
      </c>
      <c r="IV220">
        <v>0</v>
      </c>
      <c r="IW220">
        <v>0</v>
      </c>
      <c r="IX220">
        <v>0</v>
      </c>
      <c r="IY220">
        <v>0</v>
      </c>
      <c r="JB220" t="s">
        <v>350</v>
      </c>
      <c r="JC220">
        <v>0</v>
      </c>
      <c r="JD220">
        <v>0</v>
      </c>
      <c r="JE220">
        <v>0</v>
      </c>
      <c r="JF220">
        <v>0</v>
      </c>
      <c r="JI220" t="s">
        <v>350</v>
      </c>
      <c r="JJ220">
        <v>0</v>
      </c>
      <c r="JK220">
        <v>0</v>
      </c>
      <c r="JL220">
        <v>0</v>
      </c>
      <c r="JM220">
        <v>0</v>
      </c>
      <c r="JP220" t="s">
        <v>350</v>
      </c>
      <c r="JQ220">
        <v>0</v>
      </c>
      <c r="JR220">
        <v>0</v>
      </c>
      <c r="JS220">
        <v>0</v>
      </c>
      <c r="JT220">
        <v>0</v>
      </c>
      <c r="JW220" t="s">
        <v>350</v>
      </c>
      <c r="JX220">
        <v>0</v>
      </c>
      <c r="JY220">
        <v>0</v>
      </c>
      <c r="JZ220">
        <v>0</v>
      </c>
      <c r="KA220">
        <v>0</v>
      </c>
      <c r="KD220" t="s">
        <v>350</v>
      </c>
      <c r="KE220">
        <v>0</v>
      </c>
      <c r="KF220">
        <v>0</v>
      </c>
      <c r="KG220">
        <v>0</v>
      </c>
      <c r="KH220">
        <v>0</v>
      </c>
      <c r="KK220" t="s">
        <v>350</v>
      </c>
      <c r="KL220">
        <v>0</v>
      </c>
      <c r="KM220">
        <v>0</v>
      </c>
      <c r="KN220">
        <v>0</v>
      </c>
      <c r="KO220">
        <v>0</v>
      </c>
      <c r="KR220" t="s">
        <v>350</v>
      </c>
      <c r="KS220">
        <v>0</v>
      </c>
      <c r="KT220">
        <v>0</v>
      </c>
      <c r="KU220">
        <v>0</v>
      </c>
      <c r="KV220">
        <v>0</v>
      </c>
      <c r="KY220" t="s">
        <v>350</v>
      </c>
      <c r="KZ220">
        <v>0.05</v>
      </c>
      <c r="LA220">
        <v>0</v>
      </c>
      <c r="LB220">
        <v>0.09</v>
      </c>
      <c r="LC220">
        <v>0</v>
      </c>
      <c r="LF220" t="s">
        <v>350</v>
      </c>
      <c r="LG220">
        <v>0</v>
      </c>
      <c r="LH220">
        <v>0</v>
      </c>
      <c r="LI220">
        <v>0</v>
      </c>
      <c r="LJ220">
        <v>0</v>
      </c>
      <c r="LM220" t="s">
        <v>350</v>
      </c>
      <c r="LN220">
        <v>0</v>
      </c>
      <c r="LO220">
        <v>0</v>
      </c>
      <c r="LP220">
        <v>0</v>
      </c>
      <c r="LQ220">
        <v>0</v>
      </c>
      <c r="LT220" t="s">
        <v>350</v>
      </c>
      <c r="LU220">
        <v>0.05</v>
      </c>
      <c r="LV220">
        <v>0</v>
      </c>
      <c r="LW220">
        <v>0.08</v>
      </c>
      <c r="LX220">
        <v>0</v>
      </c>
      <c r="MA220" t="s">
        <v>350</v>
      </c>
      <c r="MB220">
        <v>0</v>
      </c>
      <c r="MC220">
        <v>0</v>
      </c>
      <c r="MD220">
        <v>0</v>
      </c>
      <c r="ME220">
        <v>0</v>
      </c>
      <c r="MH220" t="s">
        <v>350</v>
      </c>
      <c r="MI220">
        <v>0</v>
      </c>
      <c r="MJ220">
        <v>0</v>
      </c>
      <c r="MK220">
        <v>0</v>
      </c>
      <c r="ML220">
        <v>0</v>
      </c>
      <c r="MO220" t="s">
        <v>350</v>
      </c>
      <c r="MP220">
        <v>0</v>
      </c>
      <c r="MQ220">
        <v>0</v>
      </c>
      <c r="MR220">
        <v>0</v>
      </c>
      <c r="MS220">
        <v>0</v>
      </c>
      <c r="MV220" t="s">
        <v>350</v>
      </c>
      <c r="MW220">
        <v>0</v>
      </c>
      <c r="MX220">
        <v>0</v>
      </c>
      <c r="MY220">
        <v>0</v>
      </c>
      <c r="MZ220">
        <v>0</v>
      </c>
      <c r="NC220" t="s">
        <v>350</v>
      </c>
      <c r="ND220">
        <v>0</v>
      </c>
      <c r="NE220">
        <v>0</v>
      </c>
      <c r="NF220">
        <v>0</v>
      </c>
      <c r="NG220">
        <v>0</v>
      </c>
      <c r="NJ220" t="s">
        <v>350</v>
      </c>
      <c r="NK220">
        <v>0</v>
      </c>
      <c r="NL220">
        <v>0</v>
      </c>
      <c r="NM220">
        <v>0</v>
      </c>
      <c r="NN220">
        <v>0</v>
      </c>
      <c r="NQ220" t="s">
        <v>350</v>
      </c>
      <c r="NR220">
        <v>0</v>
      </c>
      <c r="NS220">
        <v>0</v>
      </c>
      <c r="NT220">
        <v>0</v>
      </c>
      <c r="NU220">
        <v>0</v>
      </c>
      <c r="NX220" t="s">
        <v>350</v>
      </c>
      <c r="NY220">
        <v>0</v>
      </c>
      <c r="NZ220">
        <v>0</v>
      </c>
      <c r="OA220">
        <v>0</v>
      </c>
      <c r="OB220">
        <v>0</v>
      </c>
      <c r="OE220" t="s">
        <v>350</v>
      </c>
      <c r="OF220">
        <v>0</v>
      </c>
      <c r="OG220">
        <v>0</v>
      </c>
      <c r="OH220">
        <v>0</v>
      </c>
      <c r="OI220">
        <v>0</v>
      </c>
      <c r="OL220" t="s">
        <v>350</v>
      </c>
      <c r="OM220">
        <v>0</v>
      </c>
      <c r="ON220">
        <v>0</v>
      </c>
      <c r="OO220">
        <v>0</v>
      </c>
      <c r="OP220">
        <v>0</v>
      </c>
      <c r="OS220" t="s">
        <v>350</v>
      </c>
      <c r="OT220">
        <v>0</v>
      </c>
      <c r="OU220">
        <v>0</v>
      </c>
      <c r="OV220">
        <v>0</v>
      </c>
      <c r="OW220">
        <v>0</v>
      </c>
      <c r="OZ220" t="s">
        <v>350</v>
      </c>
      <c r="PA220">
        <v>0</v>
      </c>
      <c r="PB220">
        <v>0</v>
      </c>
      <c r="PC220">
        <v>0</v>
      </c>
      <c r="PD220">
        <v>0</v>
      </c>
      <c r="PG220" t="s">
        <v>350</v>
      </c>
      <c r="PH220">
        <v>0</v>
      </c>
      <c r="PI220">
        <v>0</v>
      </c>
      <c r="PJ220">
        <v>0</v>
      </c>
      <c r="PK220">
        <v>0</v>
      </c>
      <c r="PN220" t="s">
        <v>350</v>
      </c>
      <c r="PO220">
        <v>0</v>
      </c>
      <c r="PP220">
        <v>0</v>
      </c>
      <c r="PQ220">
        <v>0</v>
      </c>
      <c r="PR220">
        <v>0</v>
      </c>
      <c r="PU220" t="s">
        <v>350</v>
      </c>
      <c r="PV220">
        <v>0</v>
      </c>
      <c r="PW220">
        <v>0</v>
      </c>
      <c r="PX220">
        <v>0</v>
      </c>
      <c r="PY220">
        <v>0</v>
      </c>
      <c r="QB220" t="s">
        <v>350</v>
      </c>
      <c r="QC220">
        <v>0.06</v>
      </c>
      <c r="QD220">
        <v>0.33</v>
      </c>
      <c r="QE220">
        <v>0</v>
      </c>
      <c r="QF220">
        <v>0</v>
      </c>
      <c r="QI220" t="s">
        <v>350</v>
      </c>
      <c r="QJ220">
        <v>0</v>
      </c>
      <c r="QK220">
        <v>0</v>
      </c>
      <c r="QL220">
        <v>0</v>
      </c>
      <c r="QM220">
        <v>0</v>
      </c>
      <c r="QP220" t="s">
        <v>350</v>
      </c>
      <c r="QQ220">
        <v>0</v>
      </c>
      <c r="QR220">
        <v>0</v>
      </c>
      <c r="QS220">
        <v>0</v>
      </c>
      <c r="QT220">
        <v>0</v>
      </c>
      <c r="QW220" t="s">
        <v>350</v>
      </c>
      <c r="QX220">
        <v>0.05</v>
      </c>
      <c r="QY220">
        <v>0</v>
      </c>
      <c r="QZ220">
        <v>0</v>
      </c>
      <c r="RA220">
        <v>0.37</v>
      </c>
      <c r="RD220" t="s">
        <v>350</v>
      </c>
      <c r="RE220">
        <v>0</v>
      </c>
      <c r="RF220">
        <v>0</v>
      </c>
      <c r="RG220">
        <v>0</v>
      </c>
      <c r="RH220">
        <v>0</v>
      </c>
    </row>
    <row r="221" spans="1:476" x14ac:dyDescent="0.25">
      <c r="A221" s="1">
        <v>10.800000000000026</v>
      </c>
      <c r="B221" s="1">
        <v>10.850000000000026</v>
      </c>
      <c r="C221" s="1" t="s">
        <v>351</v>
      </c>
      <c r="D221" s="1">
        <v>0.03</v>
      </c>
      <c r="E221" s="1">
        <v>0</v>
      </c>
      <c r="F221" s="1">
        <v>0.06</v>
      </c>
      <c r="G221" s="1">
        <v>0</v>
      </c>
      <c r="H221" s="1"/>
      <c r="I221" s="1"/>
      <c r="J221" s="1" t="s">
        <v>351</v>
      </c>
      <c r="K221" s="1">
        <v>0</v>
      </c>
      <c r="L221" s="1">
        <v>0</v>
      </c>
      <c r="M221" s="1">
        <v>0</v>
      </c>
      <c r="N221" s="1">
        <v>0</v>
      </c>
      <c r="O221" s="1"/>
      <c r="P221" s="1"/>
      <c r="Q221" s="1" t="s">
        <v>351</v>
      </c>
      <c r="R221" s="1">
        <v>0</v>
      </c>
      <c r="S221" s="1">
        <v>0</v>
      </c>
      <c r="T221" s="1">
        <v>0</v>
      </c>
      <c r="U221" s="1">
        <v>0</v>
      </c>
      <c r="V221" s="1"/>
      <c r="W221" s="1"/>
      <c r="X221" s="1" t="s">
        <v>351</v>
      </c>
      <c r="Y221" s="1">
        <v>0.03</v>
      </c>
      <c r="Z221" s="1">
        <v>0</v>
      </c>
      <c r="AA221" s="1">
        <v>0.06</v>
      </c>
      <c r="AB221" s="1">
        <v>0</v>
      </c>
      <c r="AC221" s="1"/>
      <c r="AD221" s="1"/>
      <c r="AE221" t="s">
        <v>351</v>
      </c>
      <c r="AF221">
        <v>0</v>
      </c>
      <c r="AG221">
        <v>0</v>
      </c>
      <c r="AH221">
        <v>0</v>
      </c>
      <c r="AI221">
        <v>0</v>
      </c>
      <c r="AJ221" s="1"/>
      <c r="AK221" s="1"/>
      <c r="AL221" t="s">
        <v>351</v>
      </c>
      <c r="AM221">
        <v>0</v>
      </c>
      <c r="AN221">
        <v>0</v>
      </c>
      <c r="AO221">
        <v>0</v>
      </c>
      <c r="AP221">
        <v>0</v>
      </c>
      <c r="AQ221" s="1"/>
      <c r="AR221" s="1"/>
      <c r="AS221" t="s">
        <v>351</v>
      </c>
      <c r="AT221">
        <v>0.18</v>
      </c>
      <c r="AU221">
        <v>0.77</v>
      </c>
      <c r="AV221">
        <v>0</v>
      </c>
      <c r="AW221">
        <v>0</v>
      </c>
      <c r="AZ221" t="s">
        <v>351</v>
      </c>
      <c r="BA221">
        <v>0</v>
      </c>
      <c r="BB221">
        <v>0</v>
      </c>
      <c r="BC221">
        <v>0</v>
      </c>
      <c r="BD221">
        <v>0</v>
      </c>
      <c r="BG221" t="s">
        <v>351</v>
      </c>
      <c r="BH221">
        <v>0</v>
      </c>
      <c r="BI221">
        <v>0</v>
      </c>
      <c r="BJ221">
        <v>0</v>
      </c>
      <c r="BK221">
        <v>0</v>
      </c>
      <c r="BN221" t="s">
        <v>351</v>
      </c>
      <c r="BO221">
        <v>0</v>
      </c>
      <c r="BP221">
        <v>0</v>
      </c>
      <c r="BQ221">
        <v>0</v>
      </c>
      <c r="BR221">
        <v>0</v>
      </c>
      <c r="BU221" t="s">
        <v>351</v>
      </c>
      <c r="BV221">
        <v>0</v>
      </c>
      <c r="BW221">
        <v>0</v>
      </c>
      <c r="BX221">
        <v>0</v>
      </c>
      <c r="BY221">
        <v>0</v>
      </c>
      <c r="CB221" t="s">
        <v>351</v>
      </c>
      <c r="CC221">
        <v>0.03</v>
      </c>
      <c r="CD221">
        <v>0</v>
      </c>
      <c r="CE221">
        <v>0.06</v>
      </c>
      <c r="CF221">
        <v>0</v>
      </c>
      <c r="CI221" t="s">
        <v>351</v>
      </c>
      <c r="CJ221">
        <v>0</v>
      </c>
      <c r="CK221">
        <v>0</v>
      </c>
      <c r="CL221">
        <v>0</v>
      </c>
      <c r="CM221">
        <v>0</v>
      </c>
      <c r="CP221" t="s">
        <v>351</v>
      </c>
      <c r="CQ221">
        <v>0</v>
      </c>
      <c r="CR221">
        <v>0</v>
      </c>
      <c r="CS221">
        <v>0</v>
      </c>
      <c r="CT221">
        <v>0</v>
      </c>
      <c r="CW221" t="s">
        <v>351</v>
      </c>
      <c r="CX221">
        <v>0</v>
      </c>
      <c r="CY221">
        <v>0</v>
      </c>
      <c r="CZ221">
        <v>0</v>
      </c>
      <c r="DA221">
        <v>0</v>
      </c>
      <c r="DD221" t="s">
        <v>351</v>
      </c>
      <c r="DE221">
        <v>0</v>
      </c>
      <c r="DF221">
        <v>0</v>
      </c>
      <c r="DG221">
        <v>0</v>
      </c>
      <c r="DH221">
        <v>0</v>
      </c>
      <c r="DK221" t="s">
        <v>351</v>
      </c>
      <c r="DL221">
        <v>0</v>
      </c>
      <c r="DM221">
        <v>0</v>
      </c>
      <c r="DN221">
        <v>0</v>
      </c>
      <c r="DO221">
        <v>0</v>
      </c>
      <c r="DR221" t="s">
        <v>351</v>
      </c>
      <c r="DS221">
        <v>0</v>
      </c>
      <c r="DT221">
        <v>0</v>
      </c>
      <c r="DU221">
        <v>0</v>
      </c>
      <c r="DV221">
        <v>0</v>
      </c>
      <c r="DY221" t="s">
        <v>351</v>
      </c>
      <c r="DZ221">
        <v>0</v>
      </c>
      <c r="EA221">
        <v>0</v>
      </c>
      <c r="EB221">
        <v>0</v>
      </c>
      <c r="EC221">
        <v>0</v>
      </c>
      <c r="EF221" t="s">
        <v>351</v>
      </c>
      <c r="EG221">
        <v>0</v>
      </c>
      <c r="EH221">
        <v>0</v>
      </c>
      <c r="EI221">
        <v>0</v>
      </c>
      <c r="EJ221">
        <v>0</v>
      </c>
      <c r="EM221" t="s">
        <v>351</v>
      </c>
      <c r="EN221">
        <v>0</v>
      </c>
      <c r="EO221">
        <v>0</v>
      </c>
      <c r="EP221">
        <v>0</v>
      </c>
      <c r="EQ221">
        <v>0</v>
      </c>
      <c r="ET221" t="s">
        <v>351</v>
      </c>
      <c r="EU221">
        <v>0.09</v>
      </c>
      <c r="EV221">
        <v>0.48</v>
      </c>
      <c r="EW221">
        <v>0</v>
      </c>
      <c r="EX221">
        <v>0</v>
      </c>
      <c r="FA221" t="s">
        <v>351</v>
      </c>
      <c r="FB221">
        <v>0.03</v>
      </c>
      <c r="FC221">
        <v>0</v>
      </c>
      <c r="FD221">
        <v>0.06</v>
      </c>
      <c r="FE221">
        <v>0</v>
      </c>
      <c r="FH221" t="s">
        <v>351</v>
      </c>
      <c r="FI221">
        <v>0</v>
      </c>
      <c r="FJ221">
        <v>0</v>
      </c>
      <c r="FK221">
        <v>0</v>
      </c>
      <c r="FL221">
        <v>0</v>
      </c>
      <c r="FO221" t="s">
        <v>351</v>
      </c>
      <c r="FP221">
        <v>0.04</v>
      </c>
      <c r="FQ221">
        <v>0.2</v>
      </c>
      <c r="FR221">
        <v>0</v>
      </c>
      <c r="FS221">
        <v>0</v>
      </c>
      <c r="FV221" t="s">
        <v>351</v>
      </c>
      <c r="FW221">
        <v>0</v>
      </c>
      <c r="FX221">
        <v>0</v>
      </c>
      <c r="FY221">
        <v>0</v>
      </c>
      <c r="FZ221">
        <v>0</v>
      </c>
      <c r="GC221" t="s">
        <v>351</v>
      </c>
      <c r="GD221">
        <v>0</v>
      </c>
      <c r="GE221">
        <v>0</v>
      </c>
      <c r="GF221">
        <v>0</v>
      </c>
      <c r="GG221">
        <v>0</v>
      </c>
      <c r="GJ221" t="s">
        <v>351</v>
      </c>
      <c r="GK221">
        <v>0.04</v>
      </c>
      <c r="GL221">
        <v>0</v>
      </c>
      <c r="GM221">
        <v>7.0000000000000007E-2</v>
      </c>
      <c r="GN221">
        <v>0</v>
      </c>
      <c r="GQ221" t="s">
        <v>351</v>
      </c>
      <c r="GR221">
        <v>0</v>
      </c>
      <c r="GS221">
        <v>0</v>
      </c>
      <c r="GT221">
        <v>0</v>
      </c>
      <c r="GU221">
        <v>0</v>
      </c>
      <c r="GX221" t="s">
        <v>351</v>
      </c>
      <c r="GY221">
        <v>0</v>
      </c>
      <c r="GZ221">
        <v>0</v>
      </c>
      <c r="HA221">
        <v>0</v>
      </c>
      <c r="HB221">
        <v>0</v>
      </c>
      <c r="HE221" t="s">
        <v>351</v>
      </c>
      <c r="HF221">
        <v>0</v>
      </c>
      <c r="HG221">
        <v>0</v>
      </c>
      <c r="HH221">
        <v>0</v>
      </c>
      <c r="HI221">
        <v>0</v>
      </c>
      <c r="HL221" t="s">
        <v>351</v>
      </c>
      <c r="HM221">
        <v>0</v>
      </c>
      <c r="HN221">
        <v>0</v>
      </c>
      <c r="HO221">
        <v>0</v>
      </c>
      <c r="HP221">
        <v>0</v>
      </c>
      <c r="HS221" t="s">
        <v>351</v>
      </c>
      <c r="HT221">
        <v>0</v>
      </c>
      <c r="HU221">
        <v>0</v>
      </c>
      <c r="HV221">
        <v>0</v>
      </c>
      <c r="HW221">
        <v>0</v>
      </c>
      <c r="HZ221" t="s">
        <v>351</v>
      </c>
      <c r="IA221">
        <v>0</v>
      </c>
      <c r="IB221">
        <v>0</v>
      </c>
      <c r="IC221">
        <v>0</v>
      </c>
      <c r="ID221">
        <v>0</v>
      </c>
      <c r="IG221" t="s">
        <v>351</v>
      </c>
      <c r="IH221">
        <v>0</v>
      </c>
      <c r="II221">
        <v>0</v>
      </c>
      <c r="IJ221">
        <v>0</v>
      </c>
      <c r="IK221">
        <v>0</v>
      </c>
      <c r="IN221" t="s">
        <v>351</v>
      </c>
      <c r="IO221">
        <v>0</v>
      </c>
      <c r="IP221">
        <v>0</v>
      </c>
      <c r="IQ221">
        <v>0</v>
      </c>
      <c r="IR221">
        <v>0</v>
      </c>
      <c r="IU221" t="s">
        <v>351</v>
      </c>
      <c r="IV221">
        <v>0</v>
      </c>
      <c r="IW221">
        <v>0</v>
      </c>
      <c r="IX221">
        <v>0</v>
      </c>
      <c r="IY221">
        <v>0</v>
      </c>
      <c r="JB221" t="s">
        <v>351</v>
      </c>
      <c r="JC221">
        <v>0</v>
      </c>
      <c r="JD221">
        <v>0</v>
      </c>
      <c r="JE221">
        <v>0</v>
      </c>
      <c r="JF221">
        <v>0</v>
      </c>
      <c r="JI221" t="s">
        <v>351</v>
      </c>
      <c r="JJ221">
        <v>0</v>
      </c>
      <c r="JK221">
        <v>0</v>
      </c>
      <c r="JL221">
        <v>0</v>
      </c>
      <c r="JM221">
        <v>0</v>
      </c>
      <c r="JP221" t="s">
        <v>351</v>
      </c>
      <c r="JQ221">
        <v>0</v>
      </c>
      <c r="JR221">
        <v>0</v>
      </c>
      <c r="JS221">
        <v>0</v>
      </c>
      <c r="JT221">
        <v>0</v>
      </c>
      <c r="JW221" t="s">
        <v>351</v>
      </c>
      <c r="JX221">
        <v>0</v>
      </c>
      <c r="JY221">
        <v>0</v>
      </c>
      <c r="JZ221">
        <v>0</v>
      </c>
      <c r="KA221">
        <v>0</v>
      </c>
      <c r="KD221" t="s">
        <v>351</v>
      </c>
      <c r="KE221">
        <v>0</v>
      </c>
      <c r="KF221">
        <v>0</v>
      </c>
      <c r="KG221">
        <v>0</v>
      </c>
      <c r="KH221">
        <v>0</v>
      </c>
      <c r="KK221" t="s">
        <v>351</v>
      </c>
      <c r="KL221">
        <v>0</v>
      </c>
      <c r="KM221">
        <v>0</v>
      </c>
      <c r="KN221">
        <v>0</v>
      </c>
      <c r="KO221">
        <v>0</v>
      </c>
      <c r="KR221" t="s">
        <v>351</v>
      </c>
      <c r="KS221">
        <v>0</v>
      </c>
      <c r="KT221">
        <v>0</v>
      </c>
      <c r="KU221">
        <v>0</v>
      </c>
      <c r="KV221">
        <v>0</v>
      </c>
      <c r="KY221" t="s">
        <v>351</v>
      </c>
      <c r="KZ221">
        <v>0</v>
      </c>
      <c r="LA221">
        <v>0</v>
      </c>
      <c r="LB221">
        <v>0</v>
      </c>
      <c r="LC221">
        <v>0</v>
      </c>
      <c r="LF221" t="s">
        <v>351</v>
      </c>
      <c r="LG221">
        <v>0</v>
      </c>
      <c r="LH221">
        <v>0</v>
      </c>
      <c r="LI221">
        <v>0</v>
      </c>
      <c r="LJ221">
        <v>0</v>
      </c>
      <c r="LM221" t="s">
        <v>351</v>
      </c>
      <c r="LN221">
        <v>0</v>
      </c>
      <c r="LO221">
        <v>0</v>
      </c>
      <c r="LP221">
        <v>0</v>
      </c>
      <c r="LQ221">
        <v>0</v>
      </c>
      <c r="LT221" t="s">
        <v>351</v>
      </c>
      <c r="LU221">
        <v>0</v>
      </c>
      <c r="LV221">
        <v>0</v>
      </c>
      <c r="LW221">
        <v>0</v>
      </c>
      <c r="LX221">
        <v>0</v>
      </c>
      <c r="MA221" t="s">
        <v>351</v>
      </c>
      <c r="MB221">
        <v>0</v>
      </c>
      <c r="MC221">
        <v>0</v>
      </c>
      <c r="MD221">
        <v>0</v>
      </c>
      <c r="ME221">
        <v>0</v>
      </c>
      <c r="MH221" t="s">
        <v>351</v>
      </c>
      <c r="MI221">
        <v>0</v>
      </c>
      <c r="MJ221">
        <v>0</v>
      </c>
      <c r="MK221">
        <v>0</v>
      </c>
      <c r="ML221">
        <v>0</v>
      </c>
      <c r="MO221" t="s">
        <v>351</v>
      </c>
      <c r="MP221">
        <v>0</v>
      </c>
      <c r="MQ221">
        <v>0</v>
      </c>
      <c r="MR221">
        <v>0</v>
      </c>
      <c r="MS221">
        <v>0</v>
      </c>
      <c r="MV221" t="s">
        <v>351</v>
      </c>
      <c r="MW221">
        <v>0</v>
      </c>
      <c r="MX221">
        <v>0</v>
      </c>
      <c r="MY221">
        <v>0</v>
      </c>
      <c r="MZ221">
        <v>0</v>
      </c>
      <c r="NC221" t="s">
        <v>351</v>
      </c>
      <c r="ND221">
        <v>0</v>
      </c>
      <c r="NE221">
        <v>0</v>
      </c>
      <c r="NF221">
        <v>0</v>
      </c>
      <c r="NG221">
        <v>0</v>
      </c>
      <c r="NJ221" t="s">
        <v>351</v>
      </c>
      <c r="NK221">
        <v>0</v>
      </c>
      <c r="NL221">
        <v>0</v>
      </c>
      <c r="NM221">
        <v>0</v>
      </c>
      <c r="NN221">
        <v>0</v>
      </c>
      <c r="NQ221" t="s">
        <v>351</v>
      </c>
      <c r="NR221">
        <v>0</v>
      </c>
      <c r="NS221">
        <v>0</v>
      </c>
      <c r="NT221">
        <v>0</v>
      </c>
      <c r="NU221">
        <v>0</v>
      </c>
      <c r="NX221" t="s">
        <v>351</v>
      </c>
      <c r="NY221">
        <v>0</v>
      </c>
      <c r="NZ221">
        <v>0</v>
      </c>
      <c r="OA221">
        <v>0</v>
      </c>
      <c r="OB221">
        <v>0</v>
      </c>
      <c r="OE221" t="s">
        <v>351</v>
      </c>
      <c r="OF221">
        <v>0</v>
      </c>
      <c r="OG221">
        <v>0</v>
      </c>
      <c r="OH221">
        <v>0</v>
      </c>
      <c r="OI221">
        <v>0</v>
      </c>
      <c r="OL221" t="s">
        <v>351</v>
      </c>
      <c r="OM221">
        <v>0</v>
      </c>
      <c r="ON221">
        <v>0</v>
      </c>
      <c r="OO221">
        <v>0</v>
      </c>
      <c r="OP221">
        <v>0</v>
      </c>
      <c r="OS221" t="s">
        <v>351</v>
      </c>
      <c r="OT221">
        <v>0</v>
      </c>
      <c r="OU221">
        <v>0</v>
      </c>
      <c r="OV221">
        <v>0</v>
      </c>
      <c r="OW221">
        <v>0</v>
      </c>
      <c r="OZ221" t="s">
        <v>351</v>
      </c>
      <c r="PA221">
        <v>0</v>
      </c>
      <c r="PB221">
        <v>0</v>
      </c>
      <c r="PC221">
        <v>0</v>
      </c>
      <c r="PD221">
        <v>0</v>
      </c>
      <c r="PG221" t="s">
        <v>351</v>
      </c>
      <c r="PH221">
        <v>0</v>
      </c>
      <c r="PI221">
        <v>0</v>
      </c>
      <c r="PJ221">
        <v>0</v>
      </c>
      <c r="PK221">
        <v>0</v>
      </c>
      <c r="PN221" t="s">
        <v>351</v>
      </c>
      <c r="PO221">
        <v>0</v>
      </c>
      <c r="PP221">
        <v>0</v>
      </c>
      <c r="PQ221">
        <v>0</v>
      </c>
      <c r="PR221">
        <v>0</v>
      </c>
      <c r="PU221" t="s">
        <v>351</v>
      </c>
      <c r="PV221">
        <v>0</v>
      </c>
      <c r="PW221">
        <v>0</v>
      </c>
      <c r="PX221">
        <v>0</v>
      </c>
      <c r="PY221">
        <v>0</v>
      </c>
      <c r="QB221" t="s">
        <v>351</v>
      </c>
      <c r="QC221">
        <v>0</v>
      </c>
      <c r="QD221">
        <v>0</v>
      </c>
      <c r="QE221">
        <v>0</v>
      </c>
      <c r="QF221">
        <v>0</v>
      </c>
      <c r="QI221" t="s">
        <v>351</v>
      </c>
      <c r="QJ221">
        <v>0</v>
      </c>
      <c r="QK221">
        <v>0</v>
      </c>
      <c r="QL221">
        <v>0</v>
      </c>
      <c r="QM221">
        <v>0</v>
      </c>
      <c r="QP221" t="s">
        <v>351</v>
      </c>
      <c r="QQ221">
        <v>0</v>
      </c>
      <c r="QR221">
        <v>0</v>
      </c>
      <c r="QS221">
        <v>0</v>
      </c>
      <c r="QT221">
        <v>0</v>
      </c>
      <c r="QW221" t="s">
        <v>351</v>
      </c>
      <c r="QX221">
        <v>0</v>
      </c>
      <c r="QY221">
        <v>0</v>
      </c>
      <c r="QZ221">
        <v>0</v>
      </c>
      <c r="RA221">
        <v>0</v>
      </c>
      <c r="RD221" t="s">
        <v>351</v>
      </c>
      <c r="RE221">
        <v>0</v>
      </c>
      <c r="RF221">
        <v>0</v>
      </c>
      <c r="RG221">
        <v>0</v>
      </c>
      <c r="RH221">
        <v>0</v>
      </c>
    </row>
    <row r="222" spans="1:476" x14ac:dyDescent="0.25">
      <c r="A222" s="1">
        <v>10.850000000000026</v>
      </c>
      <c r="B222" s="1">
        <v>10.900000000000027</v>
      </c>
      <c r="C222" s="1" t="s">
        <v>352</v>
      </c>
      <c r="D222" s="1">
        <v>0</v>
      </c>
      <c r="E222" s="1">
        <v>0</v>
      </c>
      <c r="F222" s="1">
        <v>0</v>
      </c>
      <c r="G222" s="1">
        <v>0</v>
      </c>
      <c r="H222" s="1"/>
      <c r="I222" s="1"/>
      <c r="J222" s="1" t="s">
        <v>352</v>
      </c>
      <c r="K222" s="1">
        <v>0</v>
      </c>
      <c r="L222" s="1">
        <v>0</v>
      </c>
      <c r="M222" s="1">
        <v>0</v>
      </c>
      <c r="N222" s="1">
        <v>0</v>
      </c>
      <c r="O222" s="1"/>
      <c r="P222" s="1"/>
      <c r="Q222" s="1" t="s">
        <v>352</v>
      </c>
      <c r="R222" s="1">
        <v>0</v>
      </c>
      <c r="S222" s="1">
        <v>0</v>
      </c>
      <c r="T222" s="1">
        <v>0</v>
      </c>
      <c r="U222" s="1">
        <v>0</v>
      </c>
      <c r="V222" s="1"/>
      <c r="W222" s="1"/>
      <c r="X222" s="1" t="s">
        <v>352</v>
      </c>
      <c r="Y222" s="1">
        <v>0</v>
      </c>
      <c r="Z222" s="1">
        <v>0</v>
      </c>
      <c r="AA222" s="1">
        <v>0</v>
      </c>
      <c r="AB222" s="1">
        <v>0</v>
      </c>
      <c r="AC222" s="1"/>
      <c r="AD222" s="1"/>
      <c r="AE222" t="s">
        <v>352</v>
      </c>
      <c r="AF222">
        <v>0</v>
      </c>
      <c r="AG222">
        <v>0</v>
      </c>
      <c r="AH222">
        <v>0</v>
      </c>
      <c r="AI222">
        <v>0</v>
      </c>
      <c r="AJ222" s="1"/>
      <c r="AK222" s="1"/>
      <c r="AL222" t="s">
        <v>352</v>
      </c>
      <c r="AM222">
        <v>0</v>
      </c>
      <c r="AN222">
        <v>0</v>
      </c>
      <c r="AO222">
        <v>0</v>
      </c>
      <c r="AP222">
        <v>0</v>
      </c>
      <c r="AQ222" s="1"/>
      <c r="AR222" s="1"/>
      <c r="AS222" t="s">
        <v>352</v>
      </c>
      <c r="AT222">
        <v>0</v>
      </c>
      <c r="AU222">
        <v>0</v>
      </c>
      <c r="AV222">
        <v>0</v>
      </c>
      <c r="AW222">
        <v>0</v>
      </c>
      <c r="AZ222" t="s">
        <v>352</v>
      </c>
      <c r="BA222">
        <v>0</v>
      </c>
      <c r="BB222">
        <v>0</v>
      </c>
      <c r="BC222">
        <v>0</v>
      </c>
      <c r="BD222">
        <v>0</v>
      </c>
      <c r="BG222" t="s">
        <v>352</v>
      </c>
      <c r="BH222">
        <v>0</v>
      </c>
      <c r="BI222">
        <v>0</v>
      </c>
      <c r="BJ222">
        <v>0</v>
      </c>
      <c r="BK222">
        <v>0</v>
      </c>
      <c r="BN222" t="s">
        <v>352</v>
      </c>
      <c r="BO222">
        <v>0</v>
      </c>
      <c r="BP222">
        <v>0</v>
      </c>
      <c r="BQ222">
        <v>0</v>
      </c>
      <c r="BR222">
        <v>0</v>
      </c>
      <c r="BU222" t="s">
        <v>352</v>
      </c>
      <c r="BV222">
        <v>0</v>
      </c>
      <c r="BW222">
        <v>0</v>
      </c>
      <c r="BX222">
        <v>0</v>
      </c>
      <c r="BY222">
        <v>0</v>
      </c>
      <c r="CB222" t="s">
        <v>352</v>
      </c>
      <c r="CC222">
        <v>0</v>
      </c>
      <c r="CD222">
        <v>0</v>
      </c>
      <c r="CE222">
        <v>0</v>
      </c>
      <c r="CF222">
        <v>0</v>
      </c>
      <c r="CI222" t="s">
        <v>352</v>
      </c>
      <c r="CJ222">
        <v>0</v>
      </c>
      <c r="CK222">
        <v>0</v>
      </c>
      <c r="CL222">
        <v>0</v>
      </c>
      <c r="CM222">
        <v>0</v>
      </c>
      <c r="CP222" t="s">
        <v>352</v>
      </c>
      <c r="CQ222">
        <v>0</v>
      </c>
      <c r="CR222">
        <v>0</v>
      </c>
      <c r="CS222">
        <v>0</v>
      </c>
      <c r="CT222">
        <v>0</v>
      </c>
      <c r="CW222" t="s">
        <v>352</v>
      </c>
      <c r="CX222">
        <v>0</v>
      </c>
      <c r="CY222">
        <v>0</v>
      </c>
      <c r="CZ222">
        <v>0</v>
      </c>
      <c r="DA222">
        <v>0</v>
      </c>
      <c r="DD222" t="s">
        <v>352</v>
      </c>
      <c r="DE222">
        <v>0</v>
      </c>
      <c r="DF222">
        <v>0</v>
      </c>
      <c r="DG222">
        <v>0</v>
      </c>
      <c r="DH222">
        <v>0</v>
      </c>
      <c r="DK222" t="s">
        <v>352</v>
      </c>
      <c r="DL222">
        <v>0</v>
      </c>
      <c r="DM222">
        <v>0</v>
      </c>
      <c r="DN222">
        <v>0</v>
      </c>
      <c r="DO222">
        <v>0</v>
      </c>
      <c r="DR222" t="s">
        <v>352</v>
      </c>
      <c r="DS222">
        <v>0</v>
      </c>
      <c r="DT222">
        <v>0</v>
      </c>
      <c r="DU222">
        <v>0</v>
      </c>
      <c r="DV222">
        <v>0</v>
      </c>
      <c r="DY222" t="s">
        <v>352</v>
      </c>
      <c r="DZ222">
        <v>0</v>
      </c>
      <c r="EA222">
        <v>0</v>
      </c>
      <c r="EB222">
        <v>0</v>
      </c>
      <c r="EC222">
        <v>0</v>
      </c>
      <c r="EF222" t="s">
        <v>352</v>
      </c>
      <c r="EG222">
        <v>0.09</v>
      </c>
      <c r="EH222">
        <v>0.37</v>
      </c>
      <c r="EI222">
        <v>0</v>
      </c>
      <c r="EJ222">
        <v>0</v>
      </c>
      <c r="EM222" t="s">
        <v>352</v>
      </c>
      <c r="EN222">
        <v>0</v>
      </c>
      <c r="EO222">
        <v>0</v>
      </c>
      <c r="EP222">
        <v>0</v>
      </c>
      <c r="EQ222">
        <v>0</v>
      </c>
      <c r="ET222" t="s">
        <v>352</v>
      </c>
      <c r="EU222">
        <v>0</v>
      </c>
      <c r="EV222">
        <v>0</v>
      </c>
      <c r="EW222">
        <v>0</v>
      </c>
      <c r="EX222">
        <v>0</v>
      </c>
      <c r="FA222" t="s">
        <v>352</v>
      </c>
      <c r="FB222">
        <v>0</v>
      </c>
      <c r="FC222">
        <v>0</v>
      </c>
      <c r="FD222">
        <v>0</v>
      </c>
      <c r="FE222">
        <v>0</v>
      </c>
      <c r="FH222" t="s">
        <v>352</v>
      </c>
      <c r="FI222">
        <v>0</v>
      </c>
      <c r="FJ222">
        <v>0</v>
      </c>
      <c r="FK222">
        <v>0</v>
      </c>
      <c r="FL222">
        <v>0</v>
      </c>
      <c r="FO222" t="s">
        <v>352</v>
      </c>
      <c r="FP222">
        <v>0</v>
      </c>
      <c r="FQ222">
        <v>0</v>
      </c>
      <c r="FR222">
        <v>0</v>
      </c>
      <c r="FS222">
        <v>0</v>
      </c>
      <c r="FV222" t="s">
        <v>352</v>
      </c>
      <c r="FW222">
        <v>0</v>
      </c>
      <c r="FX222">
        <v>0</v>
      </c>
      <c r="FY222">
        <v>0</v>
      </c>
      <c r="FZ222">
        <v>0</v>
      </c>
      <c r="GC222" t="s">
        <v>352</v>
      </c>
      <c r="GD222">
        <v>0</v>
      </c>
      <c r="GE222">
        <v>0</v>
      </c>
      <c r="GF222">
        <v>0</v>
      </c>
      <c r="GG222">
        <v>0</v>
      </c>
      <c r="GJ222" t="s">
        <v>352</v>
      </c>
      <c r="GK222">
        <v>0</v>
      </c>
      <c r="GL222">
        <v>0</v>
      </c>
      <c r="GM222">
        <v>0</v>
      </c>
      <c r="GN222">
        <v>0</v>
      </c>
      <c r="GQ222" t="s">
        <v>352</v>
      </c>
      <c r="GR222">
        <v>0</v>
      </c>
      <c r="GS222">
        <v>0</v>
      </c>
      <c r="GT222">
        <v>0</v>
      </c>
      <c r="GU222">
        <v>0</v>
      </c>
      <c r="GX222" t="s">
        <v>352</v>
      </c>
      <c r="GY222">
        <v>0</v>
      </c>
      <c r="GZ222">
        <v>0</v>
      </c>
      <c r="HA222">
        <v>0</v>
      </c>
      <c r="HB222">
        <v>0</v>
      </c>
      <c r="HE222" t="s">
        <v>352</v>
      </c>
      <c r="HF222">
        <v>0</v>
      </c>
      <c r="HG222">
        <v>0</v>
      </c>
      <c r="HH222">
        <v>0</v>
      </c>
      <c r="HI222">
        <v>0</v>
      </c>
      <c r="HL222" t="s">
        <v>352</v>
      </c>
      <c r="HM222">
        <v>0</v>
      </c>
      <c r="HN222">
        <v>0</v>
      </c>
      <c r="HO222">
        <v>0</v>
      </c>
      <c r="HP222">
        <v>0</v>
      </c>
      <c r="HS222" t="s">
        <v>352</v>
      </c>
      <c r="HT222">
        <v>0</v>
      </c>
      <c r="HU222">
        <v>0</v>
      </c>
      <c r="HV222">
        <v>0</v>
      </c>
      <c r="HW222">
        <v>0</v>
      </c>
      <c r="HZ222" t="s">
        <v>352</v>
      </c>
      <c r="IA222">
        <v>0</v>
      </c>
      <c r="IB222">
        <v>0</v>
      </c>
      <c r="IC222">
        <v>0</v>
      </c>
      <c r="ID222">
        <v>0</v>
      </c>
      <c r="IG222" t="s">
        <v>352</v>
      </c>
      <c r="IH222">
        <v>0</v>
      </c>
      <c r="II222">
        <v>0</v>
      </c>
      <c r="IJ222">
        <v>0</v>
      </c>
      <c r="IK222">
        <v>0</v>
      </c>
      <c r="IN222" t="s">
        <v>352</v>
      </c>
      <c r="IO222">
        <v>0</v>
      </c>
      <c r="IP222">
        <v>0</v>
      </c>
      <c r="IQ222">
        <v>0</v>
      </c>
      <c r="IR222">
        <v>0</v>
      </c>
      <c r="IU222" t="s">
        <v>352</v>
      </c>
      <c r="IV222">
        <v>0</v>
      </c>
      <c r="IW222">
        <v>0</v>
      </c>
      <c r="IX222">
        <v>0</v>
      </c>
      <c r="IY222">
        <v>0</v>
      </c>
      <c r="JB222" t="s">
        <v>352</v>
      </c>
      <c r="JC222">
        <v>0</v>
      </c>
      <c r="JD222">
        <v>0</v>
      </c>
      <c r="JE222">
        <v>0</v>
      </c>
      <c r="JF222">
        <v>0</v>
      </c>
      <c r="JI222" t="s">
        <v>352</v>
      </c>
      <c r="JJ222">
        <v>0</v>
      </c>
      <c r="JK222">
        <v>0</v>
      </c>
      <c r="JL222">
        <v>0</v>
      </c>
      <c r="JM222">
        <v>0</v>
      </c>
      <c r="JP222" t="s">
        <v>352</v>
      </c>
      <c r="JQ222">
        <v>0</v>
      </c>
      <c r="JR222">
        <v>0</v>
      </c>
      <c r="JS222">
        <v>0</v>
      </c>
      <c r="JT222">
        <v>0</v>
      </c>
      <c r="JW222" t="s">
        <v>352</v>
      </c>
      <c r="JX222">
        <v>0</v>
      </c>
      <c r="JY222">
        <v>0</v>
      </c>
      <c r="JZ222">
        <v>0</v>
      </c>
      <c r="KA222">
        <v>0</v>
      </c>
      <c r="KD222" t="s">
        <v>352</v>
      </c>
      <c r="KE222">
        <v>0</v>
      </c>
      <c r="KF222">
        <v>0</v>
      </c>
      <c r="KG222">
        <v>0</v>
      </c>
      <c r="KH222">
        <v>0</v>
      </c>
      <c r="KK222" t="s">
        <v>352</v>
      </c>
      <c r="KL222">
        <v>0</v>
      </c>
      <c r="KM222">
        <v>0</v>
      </c>
      <c r="KN222">
        <v>0</v>
      </c>
      <c r="KO222">
        <v>0</v>
      </c>
      <c r="KR222" t="s">
        <v>352</v>
      </c>
      <c r="KS222">
        <v>0</v>
      </c>
      <c r="KT222">
        <v>0</v>
      </c>
      <c r="KU222">
        <v>0</v>
      </c>
      <c r="KV222">
        <v>0</v>
      </c>
      <c r="KY222" t="s">
        <v>352</v>
      </c>
      <c r="KZ222">
        <v>0</v>
      </c>
      <c r="LA222">
        <v>0</v>
      </c>
      <c r="LB222">
        <v>0</v>
      </c>
      <c r="LC222">
        <v>0</v>
      </c>
      <c r="LF222" t="s">
        <v>352</v>
      </c>
      <c r="LG222">
        <v>0</v>
      </c>
      <c r="LH222">
        <v>0</v>
      </c>
      <c r="LI222">
        <v>0</v>
      </c>
      <c r="LJ222">
        <v>0</v>
      </c>
      <c r="LM222" t="s">
        <v>352</v>
      </c>
      <c r="LN222">
        <v>0</v>
      </c>
      <c r="LO222">
        <v>0</v>
      </c>
      <c r="LP222">
        <v>0</v>
      </c>
      <c r="LQ222">
        <v>0</v>
      </c>
      <c r="LT222" t="s">
        <v>352</v>
      </c>
      <c r="LU222">
        <v>0</v>
      </c>
      <c r="LV222">
        <v>0</v>
      </c>
      <c r="LW222">
        <v>0</v>
      </c>
      <c r="LX222">
        <v>0</v>
      </c>
      <c r="MA222" t="s">
        <v>352</v>
      </c>
      <c r="MB222">
        <v>0</v>
      </c>
      <c r="MC222">
        <v>0</v>
      </c>
      <c r="MD222">
        <v>0</v>
      </c>
      <c r="ME222">
        <v>0</v>
      </c>
      <c r="MH222" t="s">
        <v>352</v>
      </c>
      <c r="MI222">
        <v>0</v>
      </c>
      <c r="MJ222">
        <v>0</v>
      </c>
      <c r="MK222">
        <v>0</v>
      </c>
      <c r="ML222">
        <v>0</v>
      </c>
      <c r="MO222" t="s">
        <v>352</v>
      </c>
      <c r="MP222">
        <v>0</v>
      </c>
      <c r="MQ222">
        <v>0</v>
      </c>
      <c r="MR222">
        <v>0</v>
      </c>
      <c r="MS222">
        <v>0</v>
      </c>
      <c r="MV222" t="s">
        <v>352</v>
      </c>
      <c r="MW222">
        <v>0</v>
      </c>
      <c r="MX222">
        <v>0</v>
      </c>
      <c r="MY222">
        <v>0</v>
      </c>
      <c r="MZ222">
        <v>0</v>
      </c>
      <c r="NC222" t="s">
        <v>352</v>
      </c>
      <c r="ND222">
        <v>0</v>
      </c>
      <c r="NE222">
        <v>0</v>
      </c>
      <c r="NF222">
        <v>0</v>
      </c>
      <c r="NG222">
        <v>0</v>
      </c>
      <c r="NJ222" t="s">
        <v>352</v>
      </c>
      <c r="NK222">
        <v>0</v>
      </c>
      <c r="NL222">
        <v>0</v>
      </c>
      <c r="NM222">
        <v>0</v>
      </c>
      <c r="NN222">
        <v>0</v>
      </c>
      <c r="NQ222" t="s">
        <v>352</v>
      </c>
      <c r="NR222">
        <v>0</v>
      </c>
      <c r="NS222">
        <v>0</v>
      </c>
      <c r="NT222">
        <v>0</v>
      </c>
      <c r="NU222">
        <v>0</v>
      </c>
      <c r="NX222" t="s">
        <v>352</v>
      </c>
      <c r="NY222">
        <v>0</v>
      </c>
      <c r="NZ222">
        <v>0</v>
      </c>
      <c r="OA222">
        <v>0</v>
      </c>
      <c r="OB222">
        <v>0</v>
      </c>
      <c r="OE222" t="s">
        <v>352</v>
      </c>
      <c r="OF222">
        <v>0</v>
      </c>
      <c r="OG222">
        <v>0</v>
      </c>
      <c r="OH222">
        <v>0</v>
      </c>
      <c r="OI222">
        <v>0</v>
      </c>
      <c r="OL222" t="s">
        <v>352</v>
      </c>
      <c r="OM222">
        <v>0</v>
      </c>
      <c r="ON222">
        <v>0</v>
      </c>
      <c r="OO222">
        <v>0</v>
      </c>
      <c r="OP222">
        <v>0</v>
      </c>
      <c r="OS222" t="s">
        <v>352</v>
      </c>
      <c r="OT222">
        <v>0</v>
      </c>
      <c r="OU222">
        <v>0</v>
      </c>
      <c r="OV222">
        <v>0</v>
      </c>
      <c r="OW222">
        <v>0</v>
      </c>
      <c r="OZ222" t="s">
        <v>352</v>
      </c>
      <c r="PA222">
        <v>0</v>
      </c>
      <c r="PB222">
        <v>0</v>
      </c>
      <c r="PC222">
        <v>0</v>
      </c>
      <c r="PD222">
        <v>0</v>
      </c>
      <c r="PG222" t="s">
        <v>352</v>
      </c>
      <c r="PH222">
        <v>0</v>
      </c>
      <c r="PI222">
        <v>0</v>
      </c>
      <c r="PJ222">
        <v>0</v>
      </c>
      <c r="PK222">
        <v>0</v>
      </c>
      <c r="PN222" t="s">
        <v>352</v>
      </c>
      <c r="PO222">
        <v>0</v>
      </c>
      <c r="PP222">
        <v>0</v>
      </c>
      <c r="PQ222">
        <v>0</v>
      </c>
      <c r="PR222">
        <v>0</v>
      </c>
      <c r="PU222" t="s">
        <v>352</v>
      </c>
      <c r="PV222">
        <v>0</v>
      </c>
      <c r="PW222">
        <v>0</v>
      </c>
      <c r="PX222">
        <v>0</v>
      </c>
      <c r="PY222">
        <v>0</v>
      </c>
      <c r="QB222" t="s">
        <v>352</v>
      </c>
      <c r="QC222">
        <v>0</v>
      </c>
      <c r="QD222">
        <v>0</v>
      </c>
      <c r="QE222">
        <v>0</v>
      </c>
      <c r="QF222">
        <v>0</v>
      </c>
      <c r="QI222" t="s">
        <v>352</v>
      </c>
      <c r="QJ222">
        <v>0</v>
      </c>
      <c r="QK222">
        <v>0</v>
      </c>
      <c r="QL222">
        <v>0</v>
      </c>
      <c r="QM222">
        <v>0</v>
      </c>
      <c r="QP222" t="s">
        <v>352</v>
      </c>
      <c r="QQ222">
        <v>0</v>
      </c>
      <c r="QR222">
        <v>0</v>
      </c>
      <c r="QS222">
        <v>0</v>
      </c>
      <c r="QT222">
        <v>0</v>
      </c>
      <c r="QW222" t="s">
        <v>352</v>
      </c>
      <c r="QX222">
        <v>0</v>
      </c>
      <c r="QY222">
        <v>0</v>
      </c>
      <c r="QZ222">
        <v>0</v>
      </c>
      <c r="RA222">
        <v>0</v>
      </c>
      <c r="RD222" t="s">
        <v>352</v>
      </c>
      <c r="RE222">
        <v>0</v>
      </c>
      <c r="RF222">
        <v>0</v>
      </c>
      <c r="RG222">
        <v>0</v>
      </c>
      <c r="RH222">
        <v>0</v>
      </c>
    </row>
    <row r="223" spans="1:476" x14ac:dyDescent="0.25">
      <c r="A223" s="1">
        <v>10.900000000000027</v>
      </c>
      <c r="B223" s="1">
        <v>10.950000000000028</v>
      </c>
      <c r="C223" s="1" t="s">
        <v>353</v>
      </c>
      <c r="D223" s="1">
        <v>0</v>
      </c>
      <c r="E223" s="1">
        <v>0</v>
      </c>
      <c r="F223" s="1">
        <v>0</v>
      </c>
      <c r="G223" s="1">
        <v>0</v>
      </c>
      <c r="H223" s="1"/>
      <c r="I223" s="1"/>
      <c r="J223" s="1" t="s">
        <v>353</v>
      </c>
      <c r="K223" s="1">
        <v>0</v>
      </c>
      <c r="L223" s="1">
        <v>0</v>
      </c>
      <c r="M223" s="1">
        <v>0</v>
      </c>
      <c r="N223" s="1">
        <v>0</v>
      </c>
      <c r="O223" s="1"/>
      <c r="P223" s="1"/>
      <c r="Q223" s="1" t="s">
        <v>353</v>
      </c>
      <c r="R223" s="1">
        <v>0</v>
      </c>
      <c r="S223" s="1">
        <v>0</v>
      </c>
      <c r="T223" s="1">
        <v>0</v>
      </c>
      <c r="U223" s="1">
        <v>0</v>
      </c>
      <c r="V223" s="1"/>
      <c r="W223" s="1"/>
      <c r="X223" s="1" t="s">
        <v>353</v>
      </c>
      <c r="Y223" s="1">
        <v>0</v>
      </c>
      <c r="Z223" s="1">
        <v>0</v>
      </c>
      <c r="AA223" s="1">
        <v>0</v>
      </c>
      <c r="AB223" s="1">
        <v>0</v>
      </c>
      <c r="AC223" s="1"/>
      <c r="AD223" s="1"/>
      <c r="AE223" t="s">
        <v>353</v>
      </c>
      <c r="AF223">
        <v>0</v>
      </c>
      <c r="AG223">
        <v>0</v>
      </c>
      <c r="AH223">
        <v>0</v>
      </c>
      <c r="AI223">
        <v>0</v>
      </c>
      <c r="AJ223" s="1"/>
      <c r="AK223" s="1"/>
      <c r="AL223" t="s">
        <v>353</v>
      </c>
      <c r="AM223">
        <v>0</v>
      </c>
      <c r="AN223">
        <v>0</v>
      </c>
      <c r="AO223">
        <v>0</v>
      </c>
      <c r="AP223">
        <v>0</v>
      </c>
      <c r="AQ223" s="1"/>
      <c r="AR223" s="1"/>
      <c r="AS223" t="s">
        <v>353</v>
      </c>
      <c r="AT223">
        <v>0</v>
      </c>
      <c r="AU223">
        <v>0</v>
      </c>
      <c r="AV223">
        <v>0</v>
      </c>
      <c r="AW223">
        <v>0</v>
      </c>
      <c r="AZ223" t="s">
        <v>353</v>
      </c>
      <c r="BA223">
        <v>0</v>
      </c>
      <c r="BB223">
        <v>0</v>
      </c>
      <c r="BC223">
        <v>0</v>
      </c>
      <c r="BD223">
        <v>0</v>
      </c>
      <c r="BG223" t="s">
        <v>353</v>
      </c>
      <c r="BH223">
        <v>0</v>
      </c>
      <c r="BI223">
        <v>0</v>
      </c>
      <c r="BJ223">
        <v>0</v>
      </c>
      <c r="BK223">
        <v>0</v>
      </c>
      <c r="BN223" t="s">
        <v>353</v>
      </c>
      <c r="BO223">
        <v>0</v>
      </c>
      <c r="BP223">
        <v>0</v>
      </c>
      <c r="BQ223">
        <v>0</v>
      </c>
      <c r="BR223">
        <v>0</v>
      </c>
      <c r="BU223" t="s">
        <v>353</v>
      </c>
      <c r="BV223">
        <v>0</v>
      </c>
      <c r="BW223">
        <v>0</v>
      </c>
      <c r="BX223">
        <v>0</v>
      </c>
      <c r="BY223">
        <v>0</v>
      </c>
      <c r="CB223" t="s">
        <v>353</v>
      </c>
      <c r="CC223">
        <v>0</v>
      </c>
      <c r="CD223">
        <v>0</v>
      </c>
      <c r="CE223">
        <v>0</v>
      </c>
      <c r="CF223">
        <v>0</v>
      </c>
      <c r="CI223" t="s">
        <v>353</v>
      </c>
      <c r="CJ223">
        <v>0</v>
      </c>
      <c r="CK223">
        <v>0</v>
      </c>
      <c r="CL223">
        <v>0</v>
      </c>
      <c r="CM223">
        <v>0</v>
      </c>
      <c r="CP223" t="s">
        <v>353</v>
      </c>
      <c r="CQ223">
        <v>0</v>
      </c>
      <c r="CR223">
        <v>0</v>
      </c>
      <c r="CS223">
        <v>0</v>
      </c>
      <c r="CT223">
        <v>0</v>
      </c>
      <c r="CW223" t="s">
        <v>353</v>
      </c>
      <c r="CX223">
        <v>0</v>
      </c>
      <c r="CY223">
        <v>0</v>
      </c>
      <c r="CZ223">
        <v>0</v>
      </c>
      <c r="DA223">
        <v>0</v>
      </c>
      <c r="DD223" t="s">
        <v>353</v>
      </c>
      <c r="DE223">
        <v>0</v>
      </c>
      <c r="DF223">
        <v>0</v>
      </c>
      <c r="DG223">
        <v>0</v>
      </c>
      <c r="DH223">
        <v>0</v>
      </c>
      <c r="DK223" t="s">
        <v>353</v>
      </c>
      <c r="DL223">
        <v>0</v>
      </c>
      <c r="DM223">
        <v>0</v>
      </c>
      <c r="DN223">
        <v>0</v>
      </c>
      <c r="DO223">
        <v>0</v>
      </c>
      <c r="DR223" t="s">
        <v>353</v>
      </c>
      <c r="DS223">
        <v>0</v>
      </c>
      <c r="DT223">
        <v>0</v>
      </c>
      <c r="DU223">
        <v>0</v>
      </c>
      <c r="DV223">
        <v>0</v>
      </c>
      <c r="DY223" t="s">
        <v>353</v>
      </c>
      <c r="DZ223">
        <v>0</v>
      </c>
      <c r="EA223">
        <v>0</v>
      </c>
      <c r="EB223">
        <v>0</v>
      </c>
      <c r="EC223">
        <v>0</v>
      </c>
      <c r="EF223" t="s">
        <v>353</v>
      </c>
      <c r="EG223">
        <v>0</v>
      </c>
      <c r="EH223">
        <v>0</v>
      </c>
      <c r="EI223">
        <v>0</v>
      </c>
      <c r="EJ223">
        <v>0</v>
      </c>
      <c r="EM223" t="s">
        <v>353</v>
      </c>
      <c r="EN223">
        <v>0</v>
      </c>
      <c r="EO223">
        <v>0</v>
      </c>
      <c r="EP223">
        <v>0</v>
      </c>
      <c r="EQ223">
        <v>0</v>
      </c>
      <c r="ET223" t="s">
        <v>353</v>
      </c>
      <c r="EU223">
        <v>0</v>
      </c>
      <c r="EV223">
        <v>0</v>
      </c>
      <c r="EW223">
        <v>0</v>
      </c>
      <c r="EX223">
        <v>0</v>
      </c>
      <c r="FA223" t="s">
        <v>353</v>
      </c>
      <c r="FB223">
        <v>0</v>
      </c>
      <c r="FC223">
        <v>0</v>
      </c>
      <c r="FD223">
        <v>0</v>
      </c>
      <c r="FE223">
        <v>0</v>
      </c>
      <c r="FH223" t="s">
        <v>353</v>
      </c>
      <c r="FI223">
        <v>0</v>
      </c>
      <c r="FJ223">
        <v>0</v>
      </c>
      <c r="FK223">
        <v>0</v>
      </c>
      <c r="FL223">
        <v>0</v>
      </c>
      <c r="FO223" t="s">
        <v>353</v>
      </c>
      <c r="FP223">
        <v>0</v>
      </c>
      <c r="FQ223">
        <v>0</v>
      </c>
      <c r="FR223">
        <v>0</v>
      </c>
      <c r="FS223">
        <v>0</v>
      </c>
      <c r="FV223" t="s">
        <v>353</v>
      </c>
      <c r="FW223">
        <v>0</v>
      </c>
      <c r="FX223">
        <v>0</v>
      </c>
      <c r="FY223">
        <v>0</v>
      </c>
      <c r="FZ223">
        <v>0</v>
      </c>
      <c r="GC223" t="s">
        <v>353</v>
      </c>
      <c r="GD223">
        <v>0</v>
      </c>
      <c r="GE223">
        <v>0</v>
      </c>
      <c r="GF223">
        <v>0</v>
      </c>
      <c r="GG223">
        <v>0</v>
      </c>
      <c r="GJ223" t="s">
        <v>353</v>
      </c>
      <c r="GK223">
        <v>0</v>
      </c>
      <c r="GL223">
        <v>0</v>
      </c>
      <c r="GM223">
        <v>0</v>
      </c>
      <c r="GN223">
        <v>0</v>
      </c>
      <c r="GQ223" t="s">
        <v>353</v>
      </c>
      <c r="GR223">
        <v>0</v>
      </c>
      <c r="GS223">
        <v>0</v>
      </c>
      <c r="GT223">
        <v>0</v>
      </c>
      <c r="GU223">
        <v>0</v>
      </c>
      <c r="GX223" t="s">
        <v>353</v>
      </c>
      <c r="GY223">
        <v>0</v>
      </c>
      <c r="GZ223">
        <v>0</v>
      </c>
      <c r="HA223">
        <v>0</v>
      </c>
      <c r="HB223">
        <v>0</v>
      </c>
      <c r="HE223" t="s">
        <v>353</v>
      </c>
      <c r="HF223">
        <v>0</v>
      </c>
      <c r="HG223">
        <v>0</v>
      </c>
      <c r="HH223">
        <v>0</v>
      </c>
      <c r="HI223">
        <v>0</v>
      </c>
      <c r="HL223" t="s">
        <v>353</v>
      </c>
      <c r="HM223">
        <v>0</v>
      </c>
      <c r="HN223">
        <v>0</v>
      </c>
      <c r="HO223">
        <v>0</v>
      </c>
      <c r="HP223">
        <v>0</v>
      </c>
      <c r="HS223" t="s">
        <v>353</v>
      </c>
      <c r="HT223">
        <v>0</v>
      </c>
      <c r="HU223">
        <v>0</v>
      </c>
      <c r="HV223">
        <v>0</v>
      </c>
      <c r="HW223">
        <v>0</v>
      </c>
      <c r="HZ223" t="s">
        <v>353</v>
      </c>
      <c r="IA223">
        <v>0</v>
      </c>
      <c r="IB223">
        <v>0</v>
      </c>
      <c r="IC223">
        <v>0</v>
      </c>
      <c r="ID223">
        <v>0</v>
      </c>
      <c r="IG223" t="s">
        <v>353</v>
      </c>
      <c r="IH223">
        <v>0</v>
      </c>
      <c r="II223">
        <v>0</v>
      </c>
      <c r="IJ223">
        <v>0</v>
      </c>
      <c r="IK223">
        <v>0</v>
      </c>
      <c r="IN223" t="s">
        <v>353</v>
      </c>
      <c r="IO223">
        <v>0</v>
      </c>
      <c r="IP223">
        <v>0</v>
      </c>
      <c r="IQ223">
        <v>0</v>
      </c>
      <c r="IR223">
        <v>0</v>
      </c>
      <c r="IU223" t="s">
        <v>353</v>
      </c>
      <c r="IV223">
        <v>0</v>
      </c>
      <c r="IW223">
        <v>0</v>
      </c>
      <c r="IX223">
        <v>0</v>
      </c>
      <c r="IY223">
        <v>0</v>
      </c>
      <c r="JB223" t="s">
        <v>353</v>
      </c>
      <c r="JC223">
        <v>0</v>
      </c>
      <c r="JD223">
        <v>0</v>
      </c>
      <c r="JE223">
        <v>0</v>
      </c>
      <c r="JF223">
        <v>0</v>
      </c>
      <c r="JI223" t="s">
        <v>353</v>
      </c>
      <c r="JJ223">
        <v>0</v>
      </c>
      <c r="JK223">
        <v>0</v>
      </c>
      <c r="JL223">
        <v>0</v>
      </c>
      <c r="JM223">
        <v>0</v>
      </c>
      <c r="JP223" t="s">
        <v>353</v>
      </c>
      <c r="JQ223">
        <v>0</v>
      </c>
      <c r="JR223">
        <v>0</v>
      </c>
      <c r="JS223">
        <v>0</v>
      </c>
      <c r="JT223">
        <v>0</v>
      </c>
      <c r="JW223" t="s">
        <v>353</v>
      </c>
      <c r="JX223">
        <v>0</v>
      </c>
      <c r="JY223">
        <v>0</v>
      </c>
      <c r="JZ223">
        <v>0</v>
      </c>
      <c r="KA223">
        <v>0</v>
      </c>
      <c r="KD223" t="s">
        <v>353</v>
      </c>
      <c r="KE223">
        <v>0</v>
      </c>
      <c r="KF223">
        <v>0</v>
      </c>
      <c r="KG223">
        <v>0</v>
      </c>
      <c r="KH223">
        <v>0</v>
      </c>
      <c r="KK223" t="s">
        <v>353</v>
      </c>
      <c r="KL223">
        <v>0</v>
      </c>
      <c r="KM223">
        <v>0</v>
      </c>
      <c r="KN223">
        <v>0</v>
      </c>
      <c r="KO223">
        <v>0</v>
      </c>
      <c r="KR223" t="s">
        <v>353</v>
      </c>
      <c r="KS223">
        <v>0</v>
      </c>
      <c r="KT223">
        <v>0</v>
      </c>
      <c r="KU223">
        <v>0</v>
      </c>
      <c r="KV223">
        <v>0</v>
      </c>
      <c r="KY223" t="s">
        <v>353</v>
      </c>
      <c r="KZ223">
        <v>0</v>
      </c>
      <c r="LA223">
        <v>0</v>
      </c>
      <c r="LB223">
        <v>0</v>
      </c>
      <c r="LC223">
        <v>0</v>
      </c>
      <c r="LF223" t="s">
        <v>353</v>
      </c>
      <c r="LG223">
        <v>0</v>
      </c>
      <c r="LH223">
        <v>0</v>
      </c>
      <c r="LI223">
        <v>0</v>
      </c>
      <c r="LJ223">
        <v>0</v>
      </c>
      <c r="LM223" t="s">
        <v>353</v>
      </c>
      <c r="LN223">
        <v>0</v>
      </c>
      <c r="LO223">
        <v>0</v>
      </c>
      <c r="LP223">
        <v>0</v>
      </c>
      <c r="LQ223">
        <v>0</v>
      </c>
      <c r="LT223" t="s">
        <v>353</v>
      </c>
      <c r="LU223">
        <v>0</v>
      </c>
      <c r="LV223">
        <v>0</v>
      </c>
      <c r="LW223">
        <v>0</v>
      </c>
      <c r="LX223">
        <v>0</v>
      </c>
      <c r="MA223" t="s">
        <v>353</v>
      </c>
      <c r="MB223">
        <v>0</v>
      </c>
      <c r="MC223">
        <v>0</v>
      </c>
      <c r="MD223">
        <v>0</v>
      </c>
      <c r="ME223">
        <v>0</v>
      </c>
      <c r="MH223" t="s">
        <v>353</v>
      </c>
      <c r="MI223">
        <v>0</v>
      </c>
      <c r="MJ223">
        <v>0</v>
      </c>
      <c r="MK223">
        <v>0</v>
      </c>
      <c r="ML223">
        <v>0</v>
      </c>
      <c r="MO223" t="s">
        <v>353</v>
      </c>
      <c r="MP223">
        <v>0</v>
      </c>
      <c r="MQ223">
        <v>0</v>
      </c>
      <c r="MR223">
        <v>0</v>
      </c>
      <c r="MS223">
        <v>0</v>
      </c>
      <c r="MV223" t="s">
        <v>353</v>
      </c>
      <c r="MW223">
        <v>0</v>
      </c>
      <c r="MX223">
        <v>0</v>
      </c>
      <c r="MY223">
        <v>0</v>
      </c>
      <c r="MZ223">
        <v>0</v>
      </c>
      <c r="NC223" t="s">
        <v>353</v>
      </c>
      <c r="ND223">
        <v>0</v>
      </c>
      <c r="NE223">
        <v>0</v>
      </c>
      <c r="NF223">
        <v>0</v>
      </c>
      <c r="NG223">
        <v>0</v>
      </c>
      <c r="NJ223" t="s">
        <v>353</v>
      </c>
      <c r="NK223">
        <v>0</v>
      </c>
      <c r="NL223">
        <v>0</v>
      </c>
      <c r="NM223">
        <v>0</v>
      </c>
      <c r="NN223">
        <v>0</v>
      </c>
      <c r="NQ223" t="s">
        <v>353</v>
      </c>
      <c r="NR223">
        <v>0</v>
      </c>
      <c r="NS223">
        <v>0</v>
      </c>
      <c r="NT223">
        <v>0</v>
      </c>
      <c r="NU223">
        <v>0</v>
      </c>
      <c r="NX223" t="s">
        <v>353</v>
      </c>
      <c r="NY223">
        <v>0</v>
      </c>
      <c r="NZ223">
        <v>0</v>
      </c>
      <c r="OA223">
        <v>0</v>
      </c>
      <c r="OB223">
        <v>0</v>
      </c>
      <c r="OE223" t="s">
        <v>353</v>
      </c>
      <c r="OF223">
        <v>0</v>
      </c>
      <c r="OG223">
        <v>0</v>
      </c>
      <c r="OH223">
        <v>0</v>
      </c>
      <c r="OI223">
        <v>0</v>
      </c>
      <c r="OL223" t="s">
        <v>353</v>
      </c>
      <c r="OM223">
        <v>0</v>
      </c>
      <c r="ON223">
        <v>0</v>
      </c>
      <c r="OO223">
        <v>0</v>
      </c>
      <c r="OP223">
        <v>0</v>
      </c>
      <c r="OS223" t="s">
        <v>353</v>
      </c>
      <c r="OT223">
        <v>0</v>
      </c>
      <c r="OU223">
        <v>0</v>
      </c>
      <c r="OV223">
        <v>0</v>
      </c>
      <c r="OW223">
        <v>0</v>
      </c>
      <c r="OZ223" t="s">
        <v>353</v>
      </c>
      <c r="PA223">
        <v>0</v>
      </c>
      <c r="PB223">
        <v>0</v>
      </c>
      <c r="PC223">
        <v>0</v>
      </c>
      <c r="PD223">
        <v>0</v>
      </c>
      <c r="PG223" t="s">
        <v>353</v>
      </c>
      <c r="PH223">
        <v>0</v>
      </c>
      <c r="PI223">
        <v>0</v>
      </c>
      <c r="PJ223">
        <v>0</v>
      </c>
      <c r="PK223">
        <v>0</v>
      </c>
      <c r="PN223" t="s">
        <v>353</v>
      </c>
      <c r="PO223">
        <v>0</v>
      </c>
      <c r="PP223">
        <v>0</v>
      </c>
      <c r="PQ223">
        <v>0</v>
      </c>
      <c r="PR223">
        <v>0</v>
      </c>
      <c r="PU223" t="s">
        <v>353</v>
      </c>
      <c r="PV223">
        <v>0</v>
      </c>
      <c r="PW223">
        <v>0</v>
      </c>
      <c r="PX223">
        <v>0</v>
      </c>
      <c r="PY223">
        <v>0</v>
      </c>
      <c r="QB223" t="s">
        <v>353</v>
      </c>
      <c r="QC223">
        <v>0</v>
      </c>
      <c r="QD223">
        <v>0</v>
      </c>
      <c r="QE223">
        <v>0</v>
      </c>
      <c r="QF223">
        <v>0</v>
      </c>
      <c r="QI223" t="s">
        <v>353</v>
      </c>
      <c r="QJ223">
        <v>0</v>
      </c>
      <c r="QK223">
        <v>0</v>
      </c>
      <c r="QL223">
        <v>0</v>
      </c>
      <c r="QM223">
        <v>0</v>
      </c>
      <c r="QP223" t="s">
        <v>353</v>
      </c>
      <c r="QQ223">
        <v>0</v>
      </c>
      <c r="QR223">
        <v>0</v>
      </c>
      <c r="QS223">
        <v>0</v>
      </c>
      <c r="QT223">
        <v>0</v>
      </c>
      <c r="QW223" t="s">
        <v>353</v>
      </c>
      <c r="QX223">
        <v>0</v>
      </c>
      <c r="QY223">
        <v>0</v>
      </c>
      <c r="QZ223">
        <v>0</v>
      </c>
      <c r="RA223">
        <v>0</v>
      </c>
      <c r="RD223" t="s">
        <v>353</v>
      </c>
      <c r="RE223">
        <v>0</v>
      </c>
      <c r="RF223">
        <v>0</v>
      </c>
      <c r="RG223">
        <v>0</v>
      </c>
      <c r="RH223">
        <v>0</v>
      </c>
    </row>
    <row r="224" spans="1:476" x14ac:dyDescent="0.25">
      <c r="A224" s="1">
        <v>10.950000000000028</v>
      </c>
      <c r="B224" s="1">
        <v>11.000000000000028</v>
      </c>
      <c r="C224" s="1" t="s">
        <v>354</v>
      </c>
      <c r="D224" s="1">
        <v>0</v>
      </c>
      <c r="E224" s="1">
        <v>0</v>
      </c>
      <c r="F224" s="1">
        <v>0</v>
      </c>
      <c r="G224" s="1">
        <v>0</v>
      </c>
      <c r="H224" s="1"/>
      <c r="I224" s="1"/>
      <c r="J224" s="1" t="s">
        <v>354</v>
      </c>
      <c r="K224" s="1">
        <v>0</v>
      </c>
      <c r="L224" s="1">
        <v>0</v>
      </c>
      <c r="M224" s="1">
        <v>0</v>
      </c>
      <c r="N224" s="1">
        <v>0</v>
      </c>
      <c r="O224" s="1"/>
      <c r="P224" s="1"/>
      <c r="Q224" s="1" t="s">
        <v>354</v>
      </c>
      <c r="R224" s="1">
        <v>0</v>
      </c>
      <c r="S224" s="1">
        <v>0</v>
      </c>
      <c r="T224" s="1">
        <v>0</v>
      </c>
      <c r="U224" s="1">
        <v>0</v>
      </c>
      <c r="V224" s="1"/>
      <c r="W224" s="1"/>
      <c r="X224" s="1" t="s">
        <v>354</v>
      </c>
      <c r="Y224" s="1">
        <v>0</v>
      </c>
      <c r="Z224" s="1">
        <v>0</v>
      </c>
      <c r="AA224" s="1">
        <v>0</v>
      </c>
      <c r="AB224" s="1">
        <v>0</v>
      </c>
      <c r="AC224" s="1"/>
      <c r="AD224" s="1"/>
      <c r="AE224" t="s">
        <v>354</v>
      </c>
      <c r="AF224">
        <v>0</v>
      </c>
      <c r="AG224">
        <v>0</v>
      </c>
      <c r="AH224">
        <v>0</v>
      </c>
      <c r="AI224">
        <v>0</v>
      </c>
      <c r="AJ224" s="1"/>
      <c r="AK224" s="1"/>
      <c r="AL224" t="s">
        <v>354</v>
      </c>
      <c r="AM224">
        <v>0</v>
      </c>
      <c r="AN224">
        <v>0</v>
      </c>
      <c r="AO224">
        <v>0</v>
      </c>
      <c r="AP224">
        <v>0</v>
      </c>
      <c r="AQ224" s="1"/>
      <c r="AR224" s="1"/>
      <c r="AS224" t="s">
        <v>354</v>
      </c>
      <c r="AT224">
        <v>0</v>
      </c>
      <c r="AU224">
        <v>0</v>
      </c>
      <c r="AV224">
        <v>0</v>
      </c>
      <c r="AW224">
        <v>0</v>
      </c>
      <c r="AZ224" t="s">
        <v>354</v>
      </c>
      <c r="BA224">
        <v>0</v>
      </c>
      <c r="BB224">
        <v>0</v>
      </c>
      <c r="BC224">
        <v>0</v>
      </c>
      <c r="BD224">
        <v>0</v>
      </c>
      <c r="BG224" t="s">
        <v>354</v>
      </c>
      <c r="BH224">
        <v>0</v>
      </c>
      <c r="BI224">
        <v>0</v>
      </c>
      <c r="BJ224">
        <v>0</v>
      </c>
      <c r="BK224">
        <v>0</v>
      </c>
      <c r="BN224" t="s">
        <v>354</v>
      </c>
      <c r="BO224">
        <v>0.1</v>
      </c>
      <c r="BP224">
        <v>0</v>
      </c>
      <c r="BQ224">
        <v>0</v>
      </c>
      <c r="BR224">
        <v>0</v>
      </c>
      <c r="BU224" t="s">
        <v>354</v>
      </c>
      <c r="BV224">
        <v>0.18</v>
      </c>
      <c r="BW224">
        <v>0</v>
      </c>
      <c r="BX224">
        <v>0.39</v>
      </c>
      <c r="BY224">
        <v>0</v>
      </c>
      <c r="CB224" t="s">
        <v>354</v>
      </c>
      <c r="CC224">
        <v>0</v>
      </c>
      <c r="CD224">
        <v>0</v>
      </c>
      <c r="CE224">
        <v>0</v>
      </c>
      <c r="CF224">
        <v>0</v>
      </c>
      <c r="CI224" t="s">
        <v>354</v>
      </c>
      <c r="CJ224">
        <v>0</v>
      </c>
      <c r="CK224">
        <v>0</v>
      </c>
      <c r="CL224">
        <v>0</v>
      </c>
      <c r="CM224">
        <v>0</v>
      </c>
      <c r="CP224" t="s">
        <v>354</v>
      </c>
      <c r="CQ224">
        <v>0</v>
      </c>
      <c r="CR224">
        <v>0</v>
      </c>
      <c r="CS224">
        <v>0</v>
      </c>
      <c r="CT224">
        <v>0</v>
      </c>
      <c r="CW224" t="s">
        <v>354</v>
      </c>
      <c r="CX224">
        <v>0</v>
      </c>
      <c r="CY224">
        <v>0</v>
      </c>
      <c r="CZ224">
        <v>0</v>
      </c>
      <c r="DA224">
        <v>0</v>
      </c>
      <c r="DD224" t="s">
        <v>354</v>
      </c>
      <c r="DE224">
        <v>0</v>
      </c>
      <c r="DF224">
        <v>0</v>
      </c>
      <c r="DG224">
        <v>0</v>
      </c>
      <c r="DH224">
        <v>0</v>
      </c>
      <c r="DK224" t="s">
        <v>354</v>
      </c>
      <c r="DL224">
        <v>0</v>
      </c>
      <c r="DM224">
        <v>0</v>
      </c>
      <c r="DN224">
        <v>0</v>
      </c>
      <c r="DO224">
        <v>0</v>
      </c>
      <c r="DR224" t="s">
        <v>354</v>
      </c>
      <c r="DS224">
        <v>0</v>
      </c>
      <c r="DT224">
        <v>0</v>
      </c>
      <c r="DU224">
        <v>0</v>
      </c>
      <c r="DV224">
        <v>0</v>
      </c>
      <c r="DY224" t="s">
        <v>354</v>
      </c>
      <c r="DZ224">
        <v>0.06</v>
      </c>
      <c r="EA224">
        <v>0</v>
      </c>
      <c r="EB224">
        <v>0.1</v>
      </c>
      <c r="EC224">
        <v>0</v>
      </c>
      <c r="EF224" t="s">
        <v>354</v>
      </c>
      <c r="EG224">
        <v>0</v>
      </c>
      <c r="EH224">
        <v>0</v>
      </c>
      <c r="EI224">
        <v>0</v>
      </c>
      <c r="EJ224">
        <v>0</v>
      </c>
      <c r="EM224" t="s">
        <v>354</v>
      </c>
      <c r="EN224">
        <v>0</v>
      </c>
      <c r="EO224">
        <v>0</v>
      </c>
      <c r="EP224">
        <v>0</v>
      </c>
      <c r="EQ224">
        <v>0</v>
      </c>
      <c r="ET224" t="s">
        <v>354</v>
      </c>
      <c r="EU224">
        <v>0</v>
      </c>
      <c r="EV224">
        <v>0</v>
      </c>
      <c r="EW224">
        <v>0</v>
      </c>
      <c r="EX224">
        <v>0</v>
      </c>
      <c r="FA224" t="s">
        <v>354</v>
      </c>
      <c r="FB224">
        <v>0</v>
      </c>
      <c r="FC224">
        <v>0</v>
      </c>
      <c r="FD224">
        <v>0</v>
      </c>
      <c r="FE224">
        <v>0</v>
      </c>
      <c r="FH224" t="s">
        <v>354</v>
      </c>
      <c r="FI224">
        <v>0</v>
      </c>
      <c r="FJ224">
        <v>0</v>
      </c>
      <c r="FK224">
        <v>0</v>
      </c>
      <c r="FL224">
        <v>0</v>
      </c>
      <c r="FO224" t="s">
        <v>354</v>
      </c>
      <c r="FP224">
        <v>0</v>
      </c>
      <c r="FQ224">
        <v>0</v>
      </c>
      <c r="FR224">
        <v>0</v>
      </c>
      <c r="FS224">
        <v>0</v>
      </c>
      <c r="FV224" t="s">
        <v>354</v>
      </c>
      <c r="FW224">
        <v>0</v>
      </c>
      <c r="FX224">
        <v>0</v>
      </c>
      <c r="FY224">
        <v>0</v>
      </c>
      <c r="FZ224">
        <v>0</v>
      </c>
      <c r="GC224" t="s">
        <v>354</v>
      </c>
      <c r="GD224">
        <v>0</v>
      </c>
      <c r="GE224">
        <v>0</v>
      </c>
      <c r="GF224">
        <v>0</v>
      </c>
      <c r="GG224">
        <v>0</v>
      </c>
      <c r="GJ224" t="s">
        <v>354</v>
      </c>
      <c r="GK224">
        <v>0</v>
      </c>
      <c r="GL224">
        <v>0</v>
      </c>
      <c r="GM224">
        <v>0</v>
      </c>
      <c r="GN224">
        <v>0</v>
      </c>
      <c r="GQ224" t="s">
        <v>354</v>
      </c>
      <c r="GR224">
        <v>0</v>
      </c>
      <c r="GS224">
        <v>0</v>
      </c>
      <c r="GT224">
        <v>0</v>
      </c>
      <c r="GU224">
        <v>0</v>
      </c>
      <c r="GX224" t="s">
        <v>354</v>
      </c>
      <c r="GY224">
        <v>0</v>
      </c>
      <c r="GZ224">
        <v>0</v>
      </c>
      <c r="HA224">
        <v>0</v>
      </c>
      <c r="HB224">
        <v>0</v>
      </c>
      <c r="HE224" t="s">
        <v>354</v>
      </c>
      <c r="HF224">
        <v>0</v>
      </c>
      <c r="HG224">
        <v>0</v>
      </c>
      <c r="HH224">
        <v>0</v>
      </c>
      <c r="HI224">
        <v>0</v>
      </c>
      <c r="HL224" t="s">
        <v>354</v>
      </c>
      <c r="HM224">
        <v>0</v>
      </c>
      <c r="HN224">
        <v>0</v>
      </c>
      <c r="HO224">
        <v>0</v>
      </c>
      <c r="HP224">
        <v>0</v>
      </c>
      <c r="HS224" t="s">
        <v>354</v>
      </c>
      <c r="HT224">
        <v>0</v>
      </c>
      <c r="HU224">
        <v>0</v>
      </c>
      <c r="HV224">
        <v>0</v>
      </c>
      <c r="HW224">
        <v>0</v>
      </c>
      <c r="HZ224" t="s">
        <v>354</v>
      </c>
      <c r="IA224">
        <v>0</v>
      </c>
      <c r="IB224">
        <v>0</v>
      </c>
      <c r="IC224">
        <v>0</v>
      </c>
      <c r="ID224">
        <v>0</v>
      </c>
      <c r="IG224" t="s">
        <v>354</v>
      </c>
      <c r="IH224">
        <v>0</v>
      </c>
      <c r="II224">
        <v>0</v>
      </c>
      <c r="IJ224">
        <v>0</v>
      </c>
      <c r="IK224">
        <v>0</v>
      </c>
      <c r="IN224" t="s">
        <v>354</v>
      </c>
      <c r="IO224">
        <v>0</v>
      </c>
      <c r="IP224">
        <v>0</v>
      </c>
      <c r="IQ224">
        <v>0</v>
      </c>
      <c r="IR224">
        <v>0</v>
      </c>
      <c r="IU224" t="s">
        <v>354</v>
      </c>
      <c r="IV224">
        <v>0</v>
      </c>
      <c r="IW224">
        <v>0</v>
      </c>
      <c r="IX224">
        <v>0</v>
      </c>
      <c r="IY224">
        <v>0</v>
      </c>
      <c r="JB224" t="s">
        <v>354</v>
      </c>
      <c r="JC224">
        <v>0</v>
      </c>
      <c r="JD224">
        <v>0</v>
      </c>
      <c r="JE224">
        <v>0</v>
      </c>
      <c r="JF224">
        <v>0</v>
      </c>
      <c r="JI224" t="s">
        <v>354</v>
      </c>
      <c r="JJ224">
        <v>0</v>
      </c>
      <c r="JK224">
        <v>0</v>
      </c>
      <c r="JL224">
        <v>0</v>
      </c>
      <c r="JM224">
        <v>0</v>
      </c>
      <c r="JP224" t="s">
        <v>354</v>
      </c>
      <c r="JQ224">
        <v>0</v>
      </c>
      <c r="JR224">
        <v>0</v>
      </c>
      <c r="JS224">
        <v>0</v>
      </c>
      <c r="JT224">
        <v>0</v>
      </c>
      <c r="JW224" t="s">
        <v>354</v>
      </c>
      <c r="JX224">
        <v>0</v>
      </c>
      <c r="JY224">
        <v>0</v>
      </c>
      <c r="JZ224">
        <v>0</v>
      </c>
      <c r="KA224">
        <v>0</v>
      </c>
      <c r="KD224" t="s">
        <v>354</v>
      </c>
      <c r="KE224">
        <v>0</v>
      </c>
      <c r="KF224">
        <v>0</v>
      </c>
      <c r="KG224">
        <v>0</v>
      </c>
      <c r="KH224">
        <v>0</v>
      </c>
      <c r="KK224" t="s">
        <v>354</v>
      </c>
      <c r="KL224">
        <v>0</v>
      </c>
      <c r="KM224">
        <v>0</v>
      </c>
      <c r="KN224">
        <v>0</v>
      </c>
      <c r="KO224">
        <v>0</v>
      </c>
      <c r="KR224" t="s">
        <v>354</v>
      </c>
      <c r="KS224">
        <v>0</v>
      </c>
      <c r="KT224">
        <v>0</v>
      </c>
      <c r="KU224">
        <v>0</v>
      </c>
      <c r="KV224">
        <v>0</v>
      </c>
      <c r="KY224" t="s">
        <v>354</v>
      </c>
      <c r="KZ224">
        <v>0</v>
      </c>
      <c r="LA224">
        <v>0</v>
      </c>
      <c r="LB224">
        <v>0</v>
      </c>
      <c r="LC224">
        <v>0</v>
      </c>
      <c r="LF224" t="s">
        <v>354</v>
      </c>
      <c r="LG224">
        <v>0</v>
      </c>
      <c r="LH224">
        <v>0</v>
      </c>
      <c r="LI224">
        <v>0</v>
      </c>
      <c r="LJ224">
        <v>0</v>
      </c>
      <c r="LM224" t="s">
        <v>354</v>
      </c>
      <c r="LN224">
        <v>0</v>
      </c>
      <c r="LO224">
        <v>0</v>
      </c>
      <c r="LP224">
        <v>0</v>
      </c>
      <c r="LQ224">
        <v>0</v>
      </c>
      <c r="LT224" t="s">
        <v>354</v>
      </c>
      <c r="LU224">
        <v>0.11</v>
      </c>
      <c r="LV224">
        <v>0</v>
      </c>
      <c r="LW224">
        <v>0.18</v>
      </c>
      <c r="LX224">
        <v>0</v>
      </c>
      <c r="MA224" t="s">
        <v>354</v>
      </c>
      <c r="MB224">
        <v>0</v>
      </c>
      <c r="MC224">
        <v>0</v>
      </c>
      <c r="MD224">
        <v>0</v>
      </c>
      <c r="ME224">
        <v>0</v>
      </c>
      <c r="MH224" t="s">
        <v>354</v>
      </c>
      <c r="MI224">
        <v>0</v>
      </c>
      <c r="MJ224">
        <v>0</v>
      </c>
      <c r="MK224">
        <v>0</v>
      </c>
      <c r="ML224">
        <v>0</v>
      </c>
      <c r="MO224" t="s">
        <v>354</v>
      </c>
      <c r="MP224">
        <v>0</v>
      </c>
      <c r="MQ224">
        <v>0</v>
      </c>
      <c r="MR224">
        <v>0</v>
      </c>
      <c r="MS224">
        <v>0</v>
      </c>
      <c r="MV224" t="s">
        <v>354</v>
      </c>
      <c r="MW224">
        <v>0</v>
      </c>
      <c r="MX224">
        <v>0</v>
      </c>
      <c r="MY224">
        <v>0</v>
      </c>
      <c r="MZ224">
        <v>0</v>
      </c>
      <c r="NC224" t="s">
        <v>354</v>
      </c>
      <c r="ND224">
        <v>0</v>
      </c>
      <c r="NE224">
        <v>0</v>
      </c>
      <c r="NF224">
        <v>0</v>
      </c>
      <c r="NG224">
        <v>0</v>
      </c>
      <c r="NJ224" t="s">
        <v>354</v>
      </c>
      <c r="NK224">
        <v>0</v>
      </c>
      <c r="NL224">
        <v>0</v>
      </c>
      <c r="NM224">
        <v>0</v>
      </c>
      <c r="NN224">
        <v>0</v>
      </c>
      <c r="NQ224" t="s">
        <v>354</v>
      </c>
      <c r="NR224">
        <v>0</v>
      </c>
      <c r="NS224">
        <v>0</v>
      </c>
      <c r="NT224">
        <v>0</v>
      </c>
      <c r="NU224">
        <v>0</v>
      </c>
      <c r="NX224" t="s">
        <v>354</v>
      </c>
      <c r="NY224">
        <v>0</v>
      </c>
      <c r="NZ224">
        <v>0</v>
      </c>
      <c r="OA224">
        <v>0</v>
      </c>
      <c r="OB224">
        <v>0</v>
      </c>
      <c r="OE224" t="s">
        <v>354</v>
      </c>
      <c r="OF224">
        <v>0</v>
      </c>
      <c r="OG224">
        <v>0</v>
      </c>
      <c r="OH224">
        <v>0</v>
      </c>
      <c r="OI224">
        <v>0</v>
      </c>
      <c r="OL224" t="s">
        <v>354</v>
      </c>
      <c r="OM224">
        <v>0</v>
      </c>
      <c r="ON224">
        <v>0</v>
      </c>
      <c r="OO224">
        <v>0</v>
      </c>
      <c r="OP224">
        <v>0</v>
      </c>
      <c r="OS224" t="s">
        <v>354</v>
      </c>
      <c r="OT224">
        <v>0</v>
      </c>
      <c r="OU224">
        <v>0</v>
      </c>
      <c r="OV224">
        <v>0</v>
      </c>
      <c r="OW224">
        <v>0</v>
      </c>
      <c r="OZ224" t="s">
        <v>354</v>
      </c>
      <c r="PA224">
        <v>0</v>
      </c>
      <c r="PB224">
        <v>0</v>
      </c>
      <c r="PC224">
        <v>0</v>
      </c>
      <c r="PD224">
        <v>0</v>
      </c>
      <c r="PG224" t="s">
        <v>354</v>
      </c>
      <c r="PH224">
        <v>0</v>
      </c>
      <c r="PI224">
        <v>0</v>
      </c>
      <c r="PJ224">
        <v>0</v>
      </c>
      <c r="PK224">
        <v>0</v>
      </c>
      <c r="PN224" t="s">
        <v>354</v>
      </c>
      <c r="PO224">
        <v>0</v>
      </c>
      <c r="PP224">
        <v>0</v>
      </c>
      <c r="PQ224">
        <v>0</v>
      </c>
      <c r="PR224">
        <v>0</v>
      </c>
      <c r="PU224" t="s">
        <v>354</v>
      </c>
      <c r="PV224">
        <v>0</v>
      </c>
      <c r="PW224">
        <v>0</v>
      </c>
      <c r="PX224">
        <v>0</v>
      </c>
      <c r="PY224">
        <v>0</v>
      </c>
      <c r="QB224" t="s">
        <v>354</v>
      </c>
      <c r="QC224">
        <v>0</v>
      </c>
      <c r="QD224">
        <v>0</v>
      </c>
      <c r="QE224">
        <v>0</v>
      </c>
      <c r="QF224">
        <v>0</v>
      </c>
      <c r="QI224" t="s">
        <v>354</v>
      </c>
      <c r="QJ224">
        <v>0</v>
      </c>
      <c r="QK224">
        <v>0</v>
      </c>
      <c r="QL224">
        <v>0</v>
      </c>
      <c r="QM224">
        <v>0</v>
      </c>
      <c r="QP224" t="s">
        <v>354</v>
      </c>
      <c r="QQ224">
        <v>0</v>
      </c>
      <c r="QR224">
        <v>0</v>
      </c>
      <c r="QS224">
        <v>0</v>
      </c>
      <c r="QT224">
        <v>0</v>
      </c>
      <c r="QW224" t="s">
        <v>354</v>
      </c>
      <c r="QX224">
        <v>0</v>
      </c>
      <c r="QY224">
        <v>0</v>
      </c>
      <c r="QZ224">
        <v>0</v>
      </c>
      <c r="RA224">
        <v>0</v>
      </c>
      <c r="RD224" t="s">
        <v>354</v>
      </c>
      <c r="RE224">
        <v>0</v>
      </c>
      <c r="RF224">
        <v>0</v>
      </c>
      <c r="RG224">
        <v>0</v>
      </c>
      <c r="RH224">
        <v>0</v>
      </c>
    </row>
    <row r="225" spans="1:476" x14ac:dyDescent="0.25">
      <c r="A225" s="1">
        <v>11.000000000000028</v>
      </c>
      <c r="B225" s="1">
        <v>11.050000000000029</v>
      </c>
      <c r="C225" s="1" t="s">
        <v>355</v>
      </c>
      <c r="D225" s="1">
        <v>0</v>
      </c>
      <c r="E225" s="1">
        <v>0</v>
      </c>
      <c r="F225" s="1">
        <v>0</v>
      </c>
      <c r="G225" s="1">
        <v>0</v>
      </c>
      <c r="H225" s="1"/>
      <c r="I225" s="1"/>
      <c r="J225" s="1" t="s">
        <v>355</v>
      </c>
      <c r="K225" s="1">
        <v>0</v>
      </c>
      <c r="L225" s="1">
        <v>0</v>
      </c>
      <c r="M225" s="1">
        <v>0</v>
      </c>
      <c r="N225" s="1">
        <v>0</v>
      </c>
      <c r="O225" s="1"/>
      <c r="P225" s="1"/>
      <c r="Q225" s="1" t="s">
        <v>355</v>
      </c>
      <c r="R225" s="1">
        <v>0</v>
      </c>
      <c r="S225" s="1">
        <v>0</v>
      </c>
      <c r="T225" s="1">
        <v>0</v>
      </c>
      <c r="U225" s="1">
        <v>0</v>
      </c>
      <c r="V225" s="1"/>
      <c r="W225" s="1"/>
      <c r="X225" s="1" t="s">
        <v>355</v>
      </c>
      <c r="Y225" s="1">
        <v>0</v>
      </c>
      <c r="Z225" s="1">
        <v>0</v>
      </c>
      <c r="AA225" s="1">
        <v>0</v>
      </c>
      <c r="AB225" s="1">
        <v>0</v>
      </c>
      <c r="AC225" s="1"/>
      <c r="AD225" s="1"/>
      <c r="AE225" t="s">
        <v>355</v>
      </c>
      <c r="AF225">
        <v>0</v>
      </c>
      <c r="AG225">
        <v>0</v>
      </c>
      <c r="AH225">
        <v>0</v>
      </c>
      <c r="AI225">
        <v>0</v>
      </c>
      <c r="AJ225" s="1"/>
      <c r="AK225" s="1"/>
      <c r="AL225" t="s">
        <v>355</v>
      </c>
      <c r="AM225">
        <v>0</v>
      </c>
      <c r="AN225">
        <v>0</v>
      </c>
      <c r="AO225">
        <v>0</v>
      </c>
      <c r="AP225">
        <v>0</v>
      </c>
      <c r="AQ225" s="1"/>
      <c r="AR225" s="1"/>
      <c r="AS225" t="s">
        <v>355</v>
      </c>
      <c r="AT225">
        <v>0</v>
      </c>
      <c r="AU225">
        <v>0</v>
      </c>
      <c r="AV225">
        <v>0</v>
      </c>
      <c r="AW225">
        <v>0</v>
      </c>
      <c r="AZ225" t="s">
        <v>355</v>
      </c>
      <c r="BA225">
        <v>0</v>
      </c>
      <c r="BB225">
        <v>0</v>
      </c>
      <c r="BC225">
        <v>0</v>
      </c>
      <c r="BD225">
        <v>0</v>
      </c>
      <c r="BG225" t="s">
        <v>355</v>
      </c>
      <c r="BH225">
        <v>0</v>
      </c>
      <c r="BI225">
        <v>0</v>
      </c>
      <c r="BJ225">
        <v>0</v>
      </c>
      <c r="BK225">
        <v>0</v>
      </c>
      <c r="BN225" t="s">
        <v>355</v>
      </c>
      <c r="BO225">
        <v>0</v>
      </c>
      <c r="BP225">
        <v>0</v>
      </c>
      <c r="BQ225">
        <v>0</v>
      </c>
      <c r="BR225">
        <v>0</v>
      </c>
      <c r="BU225" t="s">
        <v>355</v>
      </c>
      <c r="BV225">
        <v>0</v>
      </c>
      <c r="BW225">
        <v>0</v>
      </c>
      <c r="BX225">
        <v>0</v>
      </c>
      <c r="BY225">
        <v>0</v>
      </c>
      <c r="CB225" t="s">
        <v>355</v>
      </c>
      <c r="CC225">
        <v>0</v>
      </c>
      <c r="CD225">
        <v>0</v>
      </c>
      <c r="CE225">
        <v>0</v>
      </c>
      <c r="CF225">
        <v>0</v>
      </c>
      <c r="CI225" t="s">
        <v>355</v>
      </c>
      <c r="CJ225">
        <v>0</v>
      </c>
      <c r="CK225">
        <v>0</v>
      </c>
      <c r="CL225">
        <v>0</v>
      </c>
      <c r="CM225">
        <v>0</v>
      </c>
      <c r="CP225" t="s">
        <v>355</v>
      </c>
      <c r="CQ225">
        <v>0</v>
      </c>
      <c r="CR225">
        <v>0</v>
      </c>
      <c r="CS225">
        <v>0</v>
      </c>
      <c r="CT225">
        <v>0</v>
      </c>
      <c r="CW225" t="s">
        <v>355</v>
      </c>
      <c r="CX225">
        <v>0.1</v>
      </c>
      <c r="CY225">
        <v>0</v>
      </c>
      <c r="CZ225">
        <v>0</v>
      </c>
      <c r="DA225">
        <v>0</v>
      </c>
      <c r="DD225" t="s">
        <v>355</v>
      </c>
      <c r="DE225">
        <v>0</v>
      </c>
      <c r="DF225">
        <v>0</v>
      </c>
      <c r="DG225">
        <v>0</v>
      </c>
      <c r="DH225">
        <v>0</v>
      </c>
      <c r="DK225" t="s">
        <v>355</v>
      </c>
      <c r="DL225">
        <v>0</v>
      </c>
      <c r="DM225">
        <v>0</v>
      </c>
      <c r="DN225">
        <v>0</v>
      </c>
      <c r="DO225">
        <v>0</v>
      </c>
      <c r="DR225" t="s">
        <v>355</v>
      </c>
      <c r="DS225">
        <v>0</v>
      </c>
      <c r="DT225">
        <v>0</v>
      </c>
      <c r="DU225">
        <v>0</v>
      </c>
      <c r="DV225">
        <v>0</v>
      </c>
      <c r="DY225" t="s">
        <v>355</v>
      </c>
      <c r="DZ225">
        <v>0</v>
      </c>
      <c r="EA225">
        <v>0</v>
      </c>
      <c r="EB225">
        <v>0</v>
      </c>
      <c r="EC225">
        <v>0</v>
      </c>
      <c r="EF225" t="s">
        <v>355</v>
      </c>
      <c r="EG225">
        <v>0</v>
      </c>
      <c r="EH225">
        <v>0</v>
      </c>
      <c r="EI225">
        <v>0</v>
      </c>
      <c r="EJ225">
        <v>0</v>
      </c>
      <c r="EM225" t="s">
        <v>355</v>
      </c>
      <c r="EN225">
        <v>0</v>
      </c>
      <c r="EO225">
        <v>0</v>
      </c>
      <c r="EP225">
        <v>0</v>
      </c>
      <c r="EQ225">
        <v>0</v>
      </c>
      <c r="ET225" t="s">
        <v>355</v>
      </c>
      <c r="EU225">
        <v>0</v>
      </c>
      <c r="EV225">
        <v>0</v>
      </c>
      <c r="EW225">
        <v>0</v>
      </c>
      <c r="EX225">
        <v>0</v>
      </c>
      <c r="FA225" t="s">
        <v>355</v>
      </c>
      <c r="FB225">
        <v>0</v>
      </c>
      <c r="FC225">
        <v>0</v>
      </c>
      <c r="FD225">
        <v>0</v>
      </c>
      <c r="FE225">
        <v>0</v>
      </c>
      <c r="FH225" t="s">
        <v>355</v>
      </c>
      <c r="FI225">
        <v>0</v>
      </c>
      <c r="FJ225">
        <v>0</v>
      </c>
      <c r="FK225">
        <v>0</v>
      </c>
      <c r="FL225">
        <v>0</v>
      </c>
      <c r="FO225" t="s">
        <v>355</v>
      </c>
      <c r="FP225">
        <v>0</v>
      </c>
      <c r="FQ225">
        <v>0</v>
      </c>
      <c r="FR225">
        <v>0</v>
      </c>
      <c r="FS225">
        <v>0</v>
      </c>
      <c r="FV225" t="s">
        <v>355</v>
      </c>
      <c r="FW225">
        <v>0</v>
      </c>
      <c r="FX225">
        <v>0</v>
      </c>
      <c r="FY225">
        <v>0</v>
      </c>
      <c r="FZ225">
        <v>0</v>
      </c>
      <c r="GC225" t="s">
        <v>355</v>
      </c>
      <c r="GD225">
        <v>0</v>
      </c>
      <c r="GE225">
        <v>0</v>
      </c>
      <c r="GF225">
        <v>0</v>
      </c>
      <c r="GG225">
        <v>0</v>
      </c>
      <c r="GJ225" t="s">
        <v>355</v>
      </c>
      <c r="GK225">
        <v>0</v>
      </c>
      <c r="GL225">
        <v>0</v>
      </c>
      <c r="GM225">
        <v>0</v>
      </c>
      <c r="GN225">
        <v>0</v>
      </c>
      <c r="GQ225" t="s">
        <v>355</v>
      </c>
      <c r="GR225">
        <v>0</v>
      </c>
      <c r="GS225">
        <v>0</v>
      </c>
      <c r="GT225">
        <v>0</v>
      </c>
      <c r="GU225">
        <v>0</v>
      </c>
      <c r="GX225" t="s">
        <v>355</v>
      </c>
      <c r="GY225">
        <v>0</v>
      </c>
      <c r="GZ225">
        <v>0</v>
      </c>
      <c r="HA225">
        <v>0</v>
      </c>
      <c r="HB225">
        <v>0</v>
      </c>
      <c r="HE225" t="s">
        <v>355</v>
      </c>
      <c r="HF225">
        <v>0</v>
      </c>
      <c r="HG225">
        <v>0</v>
      </c>
      <c r="HH225">
        <v>0</v>
      </c>
      <c r="HI225">
        <v>0</v>
      </c>
      <c r="HL225" t="s">
        <v>355</v>
      </c>
      <c r="HM225">
        <v>0</v>
      </c>
      <c r="HN225">
        <v>0</v>
      </c>
      <c r="HO225">
        <v>0</v>
      </c>
      <c r="HP225">
        <v>0</v>
      </c>
      <c r="HS225" t="s">
        <v>355</v>
      </c>
      <c r="HT225">
        <v>0</v>
      </c>
      <c r="HU225">
        <v>0</v>
      </c>
      <c r="HV225">
        <v>0</v>
      </c>
      <c r="HW225">
        <v>0</v>
      </c>
      <c r="HZ225" t="s">
        <v>355</v>
      </c>
      <c r="IA225">
        <v>0</v>
      </c>
      <c r="IB225">
        <v>0</v>
      </c>
      <c r="IC225">
        <v>0</v>
      </c>
      <c r="ID225">
        <v>0</v>
      </c>
      <c r="IG225" t="s">
        <v>355</v>
      </c>
      <c r="IH225">
        <v>0</v>
      </c>
      <c r="II225">
        <v>0</v>
      </c>
      <c r="IJ225">
        <v>0</v>
      </c>
      <c r="IK225">
        <v>0</v>
      </c>
      <c r="IN225" t="s">
        <v>355</v>
      </c>
      <c r="IO225">
        <v>0</v>
      </c>
      <c r="IP225">
        <v>0</v>
      </c>
      <c r="IQ225">
        <v>0</v>
      </c>
      <c r="IR225">
        <v>0</v>
      </c>
      <c r="IU225" t="s">
        <v>355</v>
      </c>
      <c r="IV225">
        <v>0</v>
      </c>
      <c r="IW225">
        <v>0</v>
      </c>
      <c r="IX225">
        <v>0</v>
      </c>
      <c r="IY225">
        <v>0</v>
      </c>
      <c r="JB225" t="s">
        <v>355</v>
      </c>
      <c r="JC225">
        <v>0</v>
      </c>
      <c r="JD225">
        <v>0</v>
      </c>
      <c r="JE225">
        <v>0</v>
      </c>
      <c r="JF225">
        <v>0</v>
      </c>
      <c r="JI225" t="s">
        <v>355</v>
      </c>
      <c r="JJ225">
        <v>0</v>
      </c>
      <c r="JK225">
        <v>0</v>
      </c>
      <c r="JL225">
        <v>0</v>
      </c>
      <c r="JM225">
        <v>0</v>
      </c>
      <c r="JP225" t="s">
        <v>355</v>
      </c>
      <c r="JQ225">
        <v>0</v>
      </c>
      <c r="JR225">
        <v>0</v>
      </c>
      <c r="JS225">
        <v>0</v>
      </c>
      <c r="JT225">
        <v>0</v>
      </c>
      <c r="JW225" t="s">
        <v>355</v>
      </c>
      <c r="JX225">
        <v>0</v>
      </c>
      <c r="JY225">
        <v>0</v>
      </c>
      <c r="JZ225">
        <v>0</v>
      </c>
      <c r="KA225">
        <v>0</v>
      </c>
      <c r="KD225" t="s">
        <v>355</v>
      </c>
      <c r="KE225">
        <v>0</v>
      </c>
      <c r="KF225">
        <v>0</v>
      </c>
      <c r="KG225">
        <v>0</v>
      </c>
      <c r="KH225">
        <v>0</v>
      </c>
      <c r="KK225" t="s">
        <v>355</v>
      </c>
      <c r="KL225">
        <v>0</v>
      </c>
      <c r="KM225">
        <v>0</v>
      </c>
      <c r="KN225">
        <v>0</v>
      </c>
      <c r="KO225">
        <v>0</v>
      </c>
      <c r="KR225" t="s">
        <v>355</v>
      </c>
      <c r="KS225">
        <v>0</v>
      </c>
      <c r="KT225">
        <v>0</v>
      </c>
      <c r="KU225">
        <v>0</v>
      </c>
      <c r="KV225">
        <v>0</v>
      </c>
      <c r="KY225" t="s">
        <v>355</v>
      </c>
      <c r="KZ225">
        <v>0</v>
      </c>
      <c r="LA225">
        <v>0</v>
      </c>
      <c r="LB225">
        <v>0</v>
      </c>
      <c r="LC225">
        <v>0</v>
      </c>
      <c r="LF225" t="s">
        <v>355</v>
      </c>
      <c r="LG225">
        <v>0</v>
      </c>
      <c r="LH225">
        <v>0</v>
      </c>
      <c r="LI225">
        <v>0</v>
      </c>
      <c r="LJ225">
        <v>0</v>
      </c>
      <c r="LM225" t="s">
        <v>355</v>
      </c>
      <c r="LN225">
        <v>0</v>
      </c>
      <c r="LO225">
        <v>0</v>
      </c>
      <c r="LP225">
        <v>0</v>
      </c>
      <c r="LQ225">
        <v>0</v>
      </c>
      <c r="LT225" t="s">
        <v>355</v>
      </c>
      <c r="LU225">
        <v>0</v>
      </c>
      <c r="LV225">
        <v>0</v>
      </c>
      <c r="LW225">
        <v>0</v>
      </c>
      <c r="LX225">
        <v>0</v>
      </c>
      <c r="MA225" t="s">
        <v>355</v>
      </c>
      <c r="MB225">
        <v>0</v>
      </c>
      <c r="MC225">
        <v>0</v>
      </c>
      <c r="MD225">
        <v>0</v>
      </c>
      <c r="ME225">
        <v>0</v>
      </c>
      <c r="MH225" t="s">
        <v>355</v>
      </c>
      <c r="MI225">
        <v>0</v>
      </c>
      <c r="MJ225">
        <v>0</v>
      </c>
      <c r="MK225">
        <v>0</v>
      </c>
      <c r="ML225">
        <v>0</v>
      </c>
      <c r="MO225" t="s">
        <v>355</v>
      </c>
      <c r="MP225">
        <v>0</v>
      </c>
      <c r="MQ225">
        <v>0</v>
      </c>
      <c r="MR225">
        <v>0</v>
      </c>
      <c r="MS225">
        <v>0</v>
      </c>
      <c r="MV225" t="s">
        <v>355</v>
      </c>
      <c r="MW225">
        <v>0</v>
      </c>
      <c r="MX225">
        <v>0</v>
      </c>
      <c r="MY225">
        <v>0</v>
      </c>
      <c r="MZ225">
        <v>0</v>
      </c>
      <c r="NC225" t="s">
        <v>355</v>
      </c>
      <c r="ND225">
        <v>0</v>
      </c>
      <c r="NE225">
        <v>0</v>
      </c>
      <c r="NF225">
        <v>0</v>
      </c>
      <c r="NG225">
        <v>0</v>
      </c>
      <c r="NJ225" t="s">
        <v>355</v>
      </c>
      <c r="NK225">
        <v>0</v>
      </c>
      <c r="NL225">
        <v>0</v>
      </c>
      <c r="NM225">
        <v>0</v>
      </c>
      <c r="NN225">
        <v>0</v>
      </c>
      <c r="NQ225" t="s">
        <v>355</v>
      </c>
      <c r="NR225">
        <v>0</v>
      </c>
      <c r="NS225">
        <v>0</v>
      </c>
      <c r="NT225">
        <v>0</v>
      </c>
      <c r="NU225">
        <v>0</v>
      </c>
      <c r="NX225" t="s">
        <v>355</v>
      </c>
      <c r="NY225">
        <v>0</v>
      </c>
      <c r="NZ225">
        <v>0</v>
      </c>
      <c r="OA225">
        <v>0</v>
      </c>
      <c r="OB225">
        <v>0</v>
      </c>
      <c r="OE225" t="s">
        <v>355</v>
      </c>
      <c r="OF225">
        <v>0</v>
      </c>
      <c r="OG225">
        <v>0</v>
      </c>
      <c r="OH225">
        <v>0</v>
      </c>
      <c r="OI225">
        <v>0</v>
      </c>
      <c r="OL225" t="s">
        <v>355</v>
      </c>
      <c r="OM225">
        <v>0</v>
      </c>
      <c r="ON225">
        <v>0</v>
      </c>
      <c r="OO225">
        <v>0</v>
      </c>
      <c r="OP225">
        <v>0</v>
      </c>
      <c r="OS225" t="s">
        <v>355</v>
      </c>
      <c r="OT225">
        <v>0</v>
      </c>
      <c r="OU225">
        <v>0</v>
      </c>
      <c r="OV225">
        <v>0</v>
      </c>
      <c r="OW225">
        <v>0</v>
      </c>
      <c r="OZ225" t="s">
        <v>355</v>
      </c>
      <c r="PA225">
        <v>0</v>
      </c>
      <c r="PB225">
        <v>0</v>
      </c>
      <c r="PC225">
        <v>0</v>
      </c>
      <c r="PD225">
        <v>0</v>
      </c>
      <c r="PG225" t="s">
        <v>355</v>
      </c>
      <c r="PH225">
        <v>0</v>
      </c>
      <c r="PI225">
        <v>0</v>
      </c>
      <c r="PJ225">
        <v>0</v>
      </c>
      <c r="PK225">
        <v>0</v>
      </c>
      <c r="PN225" t="s">
        <v>355</v>
      </c>
      <c r="PO225">
        <v>0</v>
      </c>
      <c r="PP225">
        <v>0</v>
      </c>
      <c r="PQ225">
        <v>0</v>
      </c>
      <c r="PR225">
        <v>0</v>
      </c>
      <c r="PU225" t="s">
        <v>355</v>
      </c>
      <c r="PV225">
        <v>0</v>
      </c>
      <c r="PW225">
        <v>0</v>
      </c>
      <c r="PX225">
        <v>0</v>
      </c>
      <c r="PY225">
        <v>0</v>
      </c>
      <c r="QB225" t="s">
        <v>355</v>
      </c>
      <c r="QC225">
        <v>0</v>
      </c>
      <c r="QD225">
        <v>0</v>
      </c>
      <c r="QE225">
        <v>0</v>
      </c>
      <c r="QF225">
        <v>0</v>
      </c>
      <c r="QI225" t="s">
        <v>355</v>
      </c>
      <c r="QJ225">
        <v>0</v>
      </c>
      <c r="QK225">
        <v>0</v>
      </c>
      <c r="QL225">
        <v>0</v>
      </c>
      <c r="QM225">
        <v>0</v>
      </c>
      <c r="QP225" t="s">
        <v>355</v>
      </c>
      <c r="QQ225">
        <v>0</v>
      </c>
      <c r="QR225">
        <v>0</v>
      </c>
      <c r="QS225">
        <v>0</v>
      </c>
      <c r="QT225">
        <v>0</v>
      </c>
      <c r="QW225" t="s">
        <v>355</v>
      </c>
      <c r="QX225">
        <v>0</v>
      </c>
      <c r="QY225">
        <v>0</v>
      </c>
      <c r="QZ225">
        <v>0</v>
      </c>
      <c r="RA225">
        <v>0</v>
      </c>
      <c r="RD225" t="s">
        <v>355</v>
      </c>
      <c r="RE225">
        <v>0</v>
      </c>
      <c r="RF225">
        <v>0</v>
      </c>
      <c r="RG225">
        <v>0</v>
      </c>
      <c r="RH225">
        <v>0</v>
      </c>
    </row>
    <row r="226" spans="1:476" x14ac:dyDescent="0.25">
      <c r="A226" s="1">
        <v>11.050000000000029</v>
      </c>
      <c r="B226" s="1">
        <v>11.10000000000003</v>
      </c>
      <c r="C226" s="1" t="s">
        <v>356</v>
      </c>
      <c r="D226" s="1">
        <v>0</v>
      </c>
      <c r="E226" s="1">
        <v>0</v>
      </c>
      <c r="F226" s="1">
        <v>0</v>
      </c>
      <c r="G226" s="1">
        <v>0</v>
      </c>
      <c r="H226" s="1"/>
      <c r="I226" s="1"/>
      <c r="J226" s="1" t="s">
        <v>356</v>
      </c>
      <c r="K226" s="1">
        <v>0</v>
      </c>
      <c r="L226" s="1">
        <v>0</v>
      </c>
      <c r="M226" s="1">
        <v>0</v>
      </c>
      <c r="N226" s="1">
        <v>0</v>
      </c>
      <c r="O226" s="1"/>
      <c r="P226" s="1"/>
      <c r="Q226" s="1" t="s">
        <v>356</v>
      </c>
      <c r="R226" s="1">
        <v>0</v>
      </c>
      <c r="S226" s="1">
        <v>0</v>
      </c>
      <c r="T226" s="1">
        <v>0</v>
      </c>
      <c r="U226" s="1">
        <v>0</v>
      </c>
      <c r="V226" s="1"/>
      <c r="W226" s="1"/>
      <c r="X226" s="1" t="s">
        <v>356</v>
      </c>
      <c r="Y226" s="1">
        <v>0</v>
      </c>
      <c r="Z226" s="1">
        <v>0</v>
      </c>
      <c r="AA226" s="1">
        <v>0</v>
      </c>
      <c r="AB226" s="1">
        <v>0</v>
      </c>
      <c r="AC226" s="1"/>
      <c r="AD226" s="1"/>
      <c r="AE226" t="s">
        <v>356</v>
      </c>
      <c r="AF226">
        <v>0</v>
      </c>
      <c r="AG226">
        <v>0</v>
      </c>
      <c r="AH226">
        <v>0</v>
      </c>
      <c r="AI226">
        <v>0</v>
      </c>
      <c r="AJ226" s="1"/>
      <c r="AK226" s="1"/>
      <c r="AL226" t="s">
        <v>356</v>
      </c>
      <c r="AM226">
        <v>0</v>
      </c>
      <c r="AN226">
        <v>0</v>
      </c>
      <c r="AO226">
        <v>0</v>
      </c>
      <c r="AP226">
        <v>0</v>
      </c>
      <c r="AQ226" s="1"/>
      <c r="AR226" s="1"/>
      <c r="AS226" t="s">
        <v>356</v>
      </c>
      <c r="AT226">
        <v>0</v>
      </c>
      <c r="AU226">
        <v>0</v>
      </c>
      <c r="AV226">
        <v>0</v>
      </c>
      <c r="AW226">
        <v>0</v>
      </c>
      <c r="AZ226" t="s">
        <v>356</v>
      </c>
      <c r="BA226">
        <v>0</v>
      </c>
      <c r="BB226">
        <v>0</v>
      </c>
      <c r="BC226">
        <v>0</v>
      </c>
      <c r="BD226">
        <v>0</v>
      </c>
      <c r="BG226" t="s">
        <v>356</v>
      </c>
      <c r="BH226">
        <v>0</v>
      </c>
      <c r="BI226">
        <v>0</v>
      </c>
      <c r="BJ226">
        <v>0</v>
      </c>
      <c r="BK226">
        <v>0</v>
      </c>
      <c r="BN226" t="s">
        <v>356</v>
      </c>
      <c r="BO226">
        <v>0</v>
      </c>
      <c r="BP226">
        <v>0</v>
      </c>
      <c r="BQ226">
        <v>0</v>
      </c>
      <c r="BR226">
        <v>0</v>
      </c>
      <c r="BU226" t="s">
        <v>356</v>
      </c>
      <c r="BV226">
        <v>0</v>
      </c>
      <c r="BW226">
        <v>0</v>
      </c>
      <c r="BX226">
        <v>0</v>
      </c>
      <c r="BY226">
        <v>0</v>
      </c>
      <c r="CB226" t="s">
        <v>356</v>
      </c>
      <c r="CC226">
        <v>0</v>
      </c>
      <c r="CD226">
        <v>0</v>
      </c>
      <c r="CE226">
        <v>0</v>
      </c>
      <c r="CF226">
        <v>0</v>
      </c>
      <c r="CI226" t="s">
        <v>356</v>
      </c>
      <c r="CJ226">
        <v>0</v>
      </c>
      <c r="CK226">
        <v>0</v>
      </c>
      <c r="CL226">
        <v>0</v>
      </c>
      <c r="CM226">
        <v>0</v>
      </c>
      <c r="CP226" t="s">
        <v>356</v>
      </c>
      <c r="CQ226">
        <v>0</v>
      </c>
      <c r="CR226">
        <v>0</v>
      </c>
      <c r="CS226">
        <v>0</v>
      </c>
      <c r="CT226">
        <v>0</v>
      </c>
      <c r="CW226" t="s">
        <v>356</v>
      </c>
      <c r="CX226">
        <v>0</v>
      </c>
      <c r="CY226">
        <v>0</v>
      </c>
      <c r="CZ226">
        <v>0</v>
      </c>
      <c r="DA226">
        <v>0</v>
      </c>
      <c r="DD226" t="s">
        <v>356</v>
      </c>
      <c r="DE226">
        <v>0</v>
      </c>
      <c r="DF226">
        <v>0</v>
      </c>
      <c r="DG226">
        <v>0</v>
      </c>
      <c r="DH226">
        <v>0</v>
      </c>
      <c r="DK226" t="s">
        <v>356</v>
      </c>
      <c r="DL226">
        <v>0</v>
      </c>
      <c r="DM226">
        <v>0</v>
      </c>
      <c r="DN226">
        <v>0</v>
      </c>
      <c r="DO226">
        <v>0</v>
      </c>
      <c r="DR226" t="s">
        <v>356</v>
      </c>
      <c r="DS226">
        <v>0</v>
      </c>
      <c r="DT226">
        <v>0</v>
      </c>
      <c r="DU226">
        <v>0</v>
      </c>
      <c r="DV226">
        <v>0</v>
      </c>
      <c r="DY226" t="s">
        <v>356</v>
      </c>
      <c r="DZ226">
        <v>0</v>
      </c>
      <c r="EA226">
        <v>0</v>
      </c>
      <c r="EB226">
        <v>0</v>
      </c>
      <c r="EC226">
        <v>0</v>
      </c>
      <c r="EF226" t="s">
        <v>356</v>
      </c>
      <c r="EG226">
        <v>0</v>
      </c>
      <c r="EH226">
        <v>0</v>
      </c>
      <c r="EI226">
        <v>0</v>
      </c>
      <c r="EJ226">
        <v>0</v>
      </c>
      <c r="EM226" t="s">
        <v>356</v>
      </c>
      <c r="EN226">
        <v>0</v>
      </c>
      <c r="EO226">
        <v>0</v>
      </c>
      <c r="EP226">
        <v>0</v>
      </c>
      <c r="EQ226">
        <v>0</v>
      </c>
      <c r="ET226" t="s">
        <v>356</v>
      </c>
      <c r="EU226">
        <v>0</v>
      </c>
      <c r="EV226">
        <v>0</v>
      </c>
      <c r="EW226">
        <v>0</v>
      </c>
      <c r="EX226">
        <v>0</v>
      </c>
      <c r="FA226" t="s">
        <v>356</v>
      </c>
      <c r="FB226">
        <v>0</v>
      </c>
      <c r="FC226">
        <v>0</v>
      </c>
      <c r="FD226">
        <v>0</v>
      </c>
      <c r="FE226">
        <v>0</v>
      </c>
      <c r="FH226" t="s">
        <v>356</v>
      </c>
      <c r="FI226">
        <v>0</v>
      </c>
      <c r="FJ226">
        <v>0</v>
      </c>
      <c r="FK226">
        <v>0</v>
      </c>
      <c r="FL226">
        <v>0</v>
      </c>
      <c r="FO226" t="s">
        <v>356</v>
      </c>
      <c r="FP226">
        <v>0</v>
      </c>
      <c r="FQ226">
        <v>0</v>
      </c>
      <c r="FR226">
        <v>0</v>
      </c>
      <c r="FS226">
        <v>0</v>
      </c>
      <c r="FV226" t="s">
        <v>356</v>
      </c>
      <c r="FW226">
        <v>0</v>
      </c>
      <c r="FX226">
        <v>0</v>
      </c>
      <c r="FY226">
        <v>0</v>
      </c>
      <c r="FZ226">
        <v>0</v>
      </c>
      <c r="GC226" t="s">
        <v>356</v>
      </c>
      <c r="GD226">
        <v>0</v>
      </c>
      <c r="GE226">
        <v>0</v>
      </c>
      <c r="GF226">
        <v>0</v>
      </c>
      <c r="GG226">
        <v>0</v>
      </c>
      <c r="GJ226" t="s">
        <v>356</v>
      </c>
      <c r="GK226">
        <v>0</v>
      </c>
      <c r="GL226">
        <v>0</v>
      </c>
      <c r="GM226">
        <v>0</v>
      </c>
      <c r="GN226">
        <v>0</v>
      </c>
      <c r="GQ226" t="s">
        <v>356</v>
      </c>
      <c r="GR226">
        <v>0</v>
      </c>
      <c r="GS226">
        <v>0</v>
      </c>
      <c r="GT226">
        <v>0</v>
      </c>
      <c r="GU226">
        <v>0</v>
      </c>
      <c r="GX226" t="s">
        <v>356</v>
      </c>
      <c r="GY226">
        <v>0</v>
      </c>
      <c r="GZ226">
        <v>0</v>
      </c>
      <c r="HA226">
        <v>0</v>
      </c>
      <c r="HB226">
        <v>0</v>
      </c>
      <c r="HE226" t="s">
        <v>356</v>
      </c>
      <c r="HF226">
        <v>0</v>
      </c>
      <c r="HG226">
        <v>0</v>
      </c>
      <c r="HH226">
        <v>0</v>
      </c>
      <c r="HI226">
        <v>0</v>
      </c>
      <c r="HL226" t="s">
        <v>356</v>
      </c>
      <c r="HM226">
        <v>0</v>
      </c>
      <c r="HN226">
        <v>0</v>
      </c>
      <c r="HO226">
        <v>0</v>
      </c>
      <c r="HP226">
        <v>0</v>
      </c>
      <c r="HS226" t="s">
        <v>356</v>
      </c>
      <c r="HT226">
        <v>0</v>
      </c>
      <c r="HU226">
        <v>0</v>
      </c>
      <c r="HV226">
        <v>0</v>
      </c>
      <c r="HW226">
        <v>0</v>
      </c>
      <c r="HZ226" t="s">
        <v>356</v>
      </c>
      <c r="IA226">
        <v>0</v>
      </c>
      <c r="IB226">
        <v>0</v>
      </c>
      <c r="IC226">
        <v>0</v>
      </c>
      <c r="ID226">
        <v>0</v>
      </c>
      <c r="IG226" t="s">
        <v>356</v>
      </c>
      <c r="IH226">
        <v>0</v>
      </c>
      <c r="II226">
        <v>0</v>
      </c>
      <c r="IJ226">
        <v>0</v>
      </c>
      <c r="IK226">
        <v>0</v>
      </c>
      <c r="IN226" t="s">
        <v>356</v>
      </c>
      <c r="IO226">
        <v>0</v>
      </c>
      <c r="IP226">
        <v>0</v>
      </c>
      <c r="IQ226">
        <v>0</v>
      </c>
      <c r="IR226">
        <v>0</v>
      </c>
      <c r="IU226" t="s">
        <v>356</v>
      </c>
      <c r="IV226">
        <v>0</v>
      </c>
      <c r="IW226">
        <v>0</v>
      </c>
      <c r="IX226">
        <v>0</v>
      </c>
      <c r="IY226">
        <v>0</v>
      </c>
      <c r="JB226" t="s">
        <v>356</v>
      </c>
      <c r="JC226">
        <v>0</v>
      </c>
      <c r="JD226">
        <v>0</v>
      </c>
      <c r="JE226">
        <v>0</v>
      </c>
      <c r="JF226">
        <v>0</v>
      </c>
      <c r="JI226" t="s">
        <v>356</v>
      </c>
      <c r="JJ226">
        <v>0</v>
      </c>
      <c r="JK226">
        <v>0</v>
      </c>
      <c r="JL226">
        <v>0</v>
      </c>
      <c r="JM226">
        <v>0</v>
      </c>
      <c r="JP226" t="s">
        <v>356</v>
      </c>
      <c r="JQ226">
        <v>0</v>
      </c>
      <c r="JR226">
        <v>0</v>
      </c>
      <c r="JS226">
        <v>0</v>
      </c>
      <c r="JT226">
        <v>0</v>
      </c>
      <c r="JW226" t="s">
        <v>356</v>
      </c>
      <c r="JX226">
        <v>0</v>
      </c>
      <c r="JY226">
        <v>0</v>
      </c>
      <c r="JZ226">
        <v>0</v>
      </c>
      <c r="KA226">
        <v>0</v>
      </c>
      <c r="KD226" t="s">
        <v>356</v>
      </c>
      <c r="KE226">
        <v>0</v>
      </c>
      <c r="KF226">
        <v>0</v>
      </c>
      <c r="KG226">
        <v>0</v>
      </c>
      <c r="KH226">
        <v>0</v>
      </c>
      <c r="KK226" t="s">
        <v>356</v>
      </c>
      <c r="KL226">
        <v>0</v>
      </c>
      <c r="KM226">
        <v>0</v>
      </c>
      <c r="KN226">
        <v>0</v>
      </c>
      <c r="KO226">
        <v>0</v>
      </c>
      <c r="KR226" t="s">
        <v>356</v>
      </c>
      <c r="KS226">
        <v>0</v>
      </c>
      <c r="KT226">
        <v>0</v>
      </c>
      <c r="KU226">
        <v>0</v>
      </c>
      <c r="KV226">
        <v>0</v>
      </c>
      <c r="KY226" t="s">
        <v>356</v>
      </c>
      <c r="KZ226">
        <v>0</v>
      </c>
      <c r="LA226">
        <v>0</v>
      </c>
      <c r="LB226">
        <v>0</v>
      </c>
      <c r="LC226">
        <v>0</v>
      </c>
      <c r="LF226" t="s">
        <v>356</v>
      </c>
      <c r="LG226">
        <v>0</v>
      </c>
      <c r="LH226">
        <v>0</v>
      </c>
      <c r="LI226">
        <v>0</v>
      </c>
      <c r="LJ226">
        <v>0</v>
      </c>
      <c r="LM226" t="s">
        <v>356</v>
      </c>
      <c r="LN226">
        <v>0</v>
      </c>
      <c r="LO226">
        <v>0</v>
      </c>
      <c r="LP226">
        <v>0</v>
      </c>
      <c r="LQ226">
        <v>0</v>
      </c>
      <c r="LT226" t="s">
        <v>356</v>
      </c>
      <c r="LU226">
        <v>0</v>
      </c>
      <c r="LV226">
        <v>0</v>
      </c>
      <c r="LW226">
        <v>0</v>
      </c>
      <c r="LX226">
        <v>0</v>
      </c>
      <c r="MA226" t="s">
        <v>356</v>
      </c>
      <c r="MB226">
        <v>0</v>
      </c>
      <c r="MC226">
        <v>0</v>
      </c>
      <c r="MD226">
        <v>0</v>
      </c>
      <c r="ME226">
        <v>0</v>
      </c>
      <c r="MH226" t="s">
        <v>356</v>
      </c>
      <c r="MI226">
        <v>0</v>
      </c>
      <c r="MJ226">
        <v>0</v>
      </c>
      <c r="MK226">
        <v>0</v>
      </c>
      <c r="ML226">
        <v>0</v>
      </c>
      <c r="MO226" t="s">
        <v>356</v>
      </c>
      <c r="MP226">
        <v>0</v>
      </c>
      <c r="MQ226">
        <v>0</v>
      </c>
      <c r="MR226">
        <v>0</v>
      </c>
      <c r="MS226">
        <v>0</v>
      </c>
      <c r="MV226" t="s">
        <v>356</v>
      </c>
      <c r="MW226">
        <v>0</v>
      </c>
      <c r="MX226">
        <v>0</v>
      </c>
      <c r="MY226">
        <v>0</v>
      </c>
      <c r="MZ226">
        <v>0</v>
      </c>
      <c r="NC226" t="s">
        <v>356</v>
      </c>
      <c r="ND226">
        <v>0</v>
      </c>
      <c r="NE226">
        <v>0</v>
      </c>
      <c r="NF226">
        <v>0</v>
      </c>
      <c r="NG226">
        <v>0</v>
      </c>
      <c r="NJ226" t="s">
        <v>356</v>
      </c>
      <c r="NK226">
        <v>0</v>
      </c>
      <c r="NL226">
        <v>0</v>
      </c>
      <c r="NM226">
        <v>0</v>
      </c>
      <c r="NN226">
        <v>0</v>
      </c>
      <c r="NQ226" t="s">
        <v>356</v>
      </c>
      <c r="NR226">
        <v>0</v>
      </c>
      <c r="NS226">
        <v>0</v>
      </c>
      <c r="NT226">
        <v>0</v>
      </c>
      <c r="NU226">
        <v>0</v>
      </c>
      <c r="NX226" t="s">
        <v>356</v>
      </c>
      <c r="NY226">
        <v>0</v>
      </c>
      <c r="NZ226">
        <v>0</v>
      </c>
      <c r="OA226">
        <v>0</v>
      </c>
      <c r="OB226">
        <v>0</v>
      </c>
      <c r="OE226" t="s">
        <v>356</v>
      </c>
      <c r="OF226">
        <v>0.04</v>
      </c>
      <c r="OG226">
        <v>0</v>
      </c>
      <c r="OH226">
        <v>0.06</v>
      </c>
      <c r="OI226">
        <v>0</v>
      </c>
      <c r="OL226" t="s">
        <v>356</v>
      </c>
      <c r="OM226">
        <v>0</v>
      </c>
      <c r="ON226">
        <v>0</v>
      </c>
      <c r="OO226">
        <v>0</v>
      </c>
      <c r="OP226">
        <v>0</v>
      </c>
      <c r="OS226" t="s">
        <v>356</v>
      </c>
      <c r="OT226">
        <v>0</v>
      </c>
      <c r="OU226">
        <v>0</v>
      </c>
      <c r="OV226">
        <v>0</v>
      </c>
      <c r="OW226">
        <v>0</v>
      </c>
      <c r="OZ226" t="s">
        <v>356</v>
      </c>
      <c r="PA226">
        <v>0</v>
      </c>
      <c r="PB226">
        <v>0</v>
      </c>
      <c r="PC226">
        <v>0</v>
      </c>
      <c r="PD226">
        <v>0</v>
      </c>
      <c r="PG226" t="s">
        <v>356</v>
      </c>
      <c r="PH226">
        <v>0</v>
      </c>
      <c r="PI226">
        <v>0</v>
      </c>
      <c r="PJ226">
        <v>0</v>
      </c>
      <c r="PK226">
        <v>0</v>
      </c>
      <c r="PN226" t="s">
        <v>356</v>
      </c>
      <c r="PO226">
        <v>0</v>
      </c>
      <c r="PP226">
        <v>0</v>
      </c>
      <c r="PQ226">
        <v>0</v>
      </c>
      <c r="PR226">
        <v>0</v>
      </c>
      <c r="PU226" t="s">
        <v>356</v>
      </c>
      <c r="PV226">
        <v>0</v>
      </c>
      <c r="PW226">
        <v>0</v>
      </c>
      <c r="PX226">
        <v>0</v>
      </c>
      <c r="PY226">
        <v>0</v>
      </c>
      <c r="QB226" t="s">
        <v>356</v>
      </c>
      <c r="QC226">
        <v>0</v>
      </c>
      <c r="QD226">
        <v>0</v>
      </c>
      <c r="QE226">
        <v>0</v>
      </c>
      <c r="QF226">
        <v>0</v>
      </c>
      <c r="QI226" t="s">
        <v>356</v>
      </c>
      <c r="QJ226">
        <v>0</v>
      </c>
      <c r="QK226">
        <v>0</v>
      </c>
      <c r="QL226">
        <v>0</v>
      </c>
      <c r="QM226">
        <v>0</v>
      </c>
      <c r="QP226" t="s">
        <v>356</v>
      </c>
      <c r="QQ226">
        <v>0</v>
      </c>
      <c r="QR226">
        <v>0</v>
      </c>
      <c r="QS226">
        <v>0</v>
      </c>
      <c r="QT226">
        <v>0</v>
      </c>
      <c r="QW226" t="s">
        <v>356</v>
      </c>
      <c r="QX226">
        <v>0</v>
      </c>
      <c r="QY226">
        <v>0</v>
      </c>
      <c r="QZ226">
        <v>0</v>
      </c>
      <c r="RA226">
        <v>0</v>
      </c>
      <c r="RD226" t="s">
        <v>356</v>
      </c>
      <c r="RE226">
        <v>0</v>
      </c>
      <c r="RF226">
        <v>0</v>
      </c>
      <c r="RG226">
        <v>0</v>
      </c>
      <c r="RH226">
        <v>0</v>
      </c>
    </row>
    <row r="227" spans="1:476" x14ac:dyDescent="0.25">
      <c r="A227" s="1">
        <v>11.10000000000003</v>
      </c>
      <c r="B227" s="1">
        <v>11.150000000000031</v>
      </c>
      <c r="C227" s="1" t="s">
        <v>357</v>
      </c>
      <c r="D227" s="1">
        <v>0</v>
      </c>
      <c r="E227" s="1">
        <v>0</v>
      </c>
      <c r="F227" s="1">
        <v>0</v>
      </c>
      <c r="G227" s="1">
        <v>0</v>
      </c>
      <c r="H227" s="1"/>
      <c r="I227" s="1"/>
      <c r="J227" s="1" t="s">
        <v>357</v>
      </c>
      <c r="K227" s="1">
        <v>0</v>
      </c>
      <c r="L227" s="1">
        <v>0</v>
      </c>
      <c r="M227" s="1">
        <v>0</v>
      </c>
      <c r="N227" s="1">
        <v>0</v>
      </c>
      <c r="O227" s="1"/>
      <c r="P227" s="1"/>
      <c r="Q227" s="1" t="s">
        <v>357</v>
      </c>
      <c r="R227" s="1">
        <v>0</v>
      </c>
      <c r="S227" s="1">
        <v>0</v>
      </c>
      <c r="T227" s="1">
        <v>0</v>
      </c>
      <c r="U227" s="1">
        <v>0</v>
      </c>
      <c r="V227" s="1"/>
      <c r="W227" s="1"/>
      <c r="X227" s="1" t="s">
        <v>357</v>
      </c>
      <c r="Y227" s="1">
        <v>0</v>
      </c>
      <c r="Z227" s="1">
        <v>0</v>
      </c>
      <c r="AA227" s="1">
        <v>0</v>
      </c>
      <c r="AB227" s="1">
        <v>0</v>
      </c>
      <c r="AC227" s="1"/>
      <c r="AD227" s="1"/>
      <c r="AE227" t="s">
        <v>357</v>
      </c>
      <c r="AF227">
        <v>0</v>
      </c>
      <c r="AG227">
        <v>0</v>
      </c>
      <c r="AH227">
        <v>0</v>
      </c>
      <c r="AI227">
        <v>0</v>
      </c>
      <c r="AJ227" s="1"/>
      <c r="AK227" s="1"/>
      <c r="AL227" t="s">
        <v>357</v>
      </c>
      <c r="AM227">
        <v>0</v>
      </c>
      <c r="AN227">
        <v>0</v>
      </c>
      <c r="AO227">
        <v>0</v>
      </c>
      <c r="AP227">
        <v>0</v>
      </c>
      <c r="AQ227" s="1"/>
      <c r="AR227" s="1"/>
      <c r="AS227" t="s">
        <v>357</v>
      </c>
      <c r="AT227">
        <v>0</v>
      </c>
      <c r="AU227">
        <v>0</v>
      </c>
      <c r="AV227">
        <v>0</v>
      </c>
      <c r="AW227">
        <v>0</v>
      </c>
      <c r="AZ227" t="s">
        <v>357</v>
      </c>
      <c r="BA227">
        <v>0</v>
      </c>
      <c r="BB227">
        <v>0</v>
      </c>
      <c r="BC227">
        <v>0</v>
      </c>
      <c r="BD227">
        <v>0</v>
      </c>
      <c r="BG227" t="s">
        <v>357</v>
      </c>
      <c r="BH227">
        <v>0</v>
      </c>
      <c r="BI227">
        <v>0</v>
      </c>
      <c r="BJ227">
        <v>0</v>
      </c>
      <c r="BK227">
        <v>0</v>
      </c>
      <c r="BN227" t="s">
        <v>357</v>
      </c>
      <c r="BO227">
        <v>0</v>
      </c>
      <c r="BP227">
        <v>0</v>
      </c>
      <c r="BQ227">
        <v>0</v>
      </c>
      <c r="BR227">
        <v>0</v>
      </c>
      <c r="BU227" t="s">
        <v>357</v>
      </c>
      <c r="BV227">
        <v>0</v>
      </c>
      <c r="BW227">
        <v>0</v>
      </c>
      <c r="BX227">
        <v>0</v>
      </c>
      <c r="BY227">
        <v>0</v>
      </c>
      <c r="CB227" t="s">
        <v>357</v>
      </c>
      <c r="CC227">
        <v>0</v>
      </c>
      <c r="CD227">
        <v>0</v>
      </c>
      <c r="CE227">
        <v>0</v>
      </c>
      <c r="CF227">
        <v>0</v>
      </c>
      <c r="CI227" t="s">
        <v>357</v>
      </c>
      <c r="CJ227">
        <v>0</v>
      </c>
      <c r="CK227">
        <v>0</v>
      </c>
      <c r="CL227">
        <v>0</v>
      </c>
      <c r="CM227">
        <v>0</v>
      </c>
      <c r="CP227" t="s">
        <v>357</v>
      </c>
      <c r="CQ227">
        <v>0</v>
      </c>
      <c r="CR227">
        <v>0</v>
      </c>
      <c r="CS227">
        <v>0</v>
      </c>
      <c r="CT227">
        <v>0</v>
      </c>
      <c r="CW227" t="s">
        <v>357</v>
      </c>
      <c r="CX227">
        <v>0</v>
      </c>
      <c r="CY227">
        <v>0</v>
      </c>
      <c r="CZ227">
        <v>0</v>
      </c>
      <c r="DA227">
        <v>0</v>
      </c>
      <c r="DD227" t="s">
        <v>357</v>
      </c>
      <c r="DE227">
        <v>0</v>
      </c>
      <c r="DF227">
        <v>0</v>
      </c>
      <c r="DG227">
        <v>0</v>
      </c>
      <c r="DH227">
        <v>0</v>
      </c>
      <c r="DK227" t="s">
        <v>357</v>
      </c>
      <c r="DL227">
        <v>0</v>
      </c>
      <c r="DM227">
        <v>0</v>
      </c>
      <c r="DN227">
        <v>0</v>
      </c>
      <c r="DO227">
        <v>0</v>
      </c>
      <c r="DR227" t="s">
        <v>357</v>
      </c>
      <c r="DS227">
        <v>0</v>
      </c>
      <c r="DT227">
        <v>0</v>
      </c>
      <c r="DU227">
        <v>0</v>
      </c>
      <c r="DV227">
        <v>0</v>
      </c>
      <c r="DY227" t="s">
        <v>357</v>
      </c>
      <c r="DZ227">
        <v>0</v>
      </c>
      <c r="EA227">
        <v>0</v>
      </c>
      <c r="EB227">
        <v>0</v>
      </c>
      <c r="EC227">
        <v>0</v>
      </c>
      <c r="EF227" t="s">
        <v>357</v>
      </c>
      <c r="EG227">
        <v>0</v>
      </c>
      <c r="EH227">
        <v>0</v>
      </c>
      <c r="EI227">
        <v>0</v>
      </c>
      <c r="EJ227">
        <v>0</v>
      </c>
      <c r="EM227" t="s">
        <v>357</v>
      </c>
      <c r="EN227">
        <v>0</v>
      </c>
      <c r="EO227">
        <v>0</v>
      </c>
      <c r="EP227">
        <v>0</v>
      </c>
      <c r="EQ227">
        <v>0</v>
      </c>
      <c r="ET227" t="s">
        <v>357</v>
      </c>
      <c r="EU227">
        <v>0</v>
      </c>
      <c r="EV227">
        <v>0</v>
      </c>
      <c r="EW227">
        <v>0</v>
      </c>
      <c r="EX227">
        <v>0</v>
      </c>
      <c r="FA227" t="s">
        <v>357</v>
      </c>
      <c r="FB227">
        <v>0</v>
      </c>
      <c r="FC227">
        <v>0</v>
      </c>
      <c r="FD227">
        <v>0</v>
      </c>
      <c r="FE227">
        <v>0</v>
      </c>
      <c r="FH227" t="s">
        <v>357</v>
      </c>
      <c r="FI227">
        <v>0</v>
      </c>
      <c r="FJ227">
        <v>0</v>
      </c>
      <c r="FK227">
        <v>0</v>
      </c>
      <c r="FL227">
        <v>0</v>
      </c>
      <c r="FO227" t="s">
        <v>357</v>
      </c>
      <c r="FP227">
        <v>0</v>
      </c>
      <c r="FQ227">
        <v>0</v>
      </c>
      <c r="FR227">
        <v>0</v>
      </c>
      <c r="FS227">
        <v>0</v>
      </c>
      <c r="FV227" t="s">
        <v>357</v>
      </c>
      <c r="FW227">
        <v>0</v>
      </c>
      <c r="FX227">
        <v>0</v>
      </c>
      <c r="FY227">
        <v>0</v>
      </c>
      <c r="FZ227">
        <v>0</v>
      </c>
      <c r="GC227" t="s">
        <v>357</v>
      </c>
      <c r="GD227">
        <v>0</v>
      </c>
      <c r="GE227">
        <v>0</v>
      </c>
      <c r="GF227">
        <v>0</v>
      </c>
      <c r="GG227">
        <v>0</v>
      </c>
      <c r="GJ227" t="s">
        <v>357</v>
      </c>
      <c r="GK227">
        <v>0</v>
      </c>
      <c r="GL227">
        <v>0</v>
      </c>
      <c r="GM227">
        <v>0</v>
      </c>
      <c r="GN227">
        <v>0</v>
      </c>
      <c r="GQ227" t="s">
        <v>357</v>
      </c>
      <c r="GR227">
        <v>0</v>
      </c>
      <c r="GS227">
        <v>0</v>
      </c>
      <c r="GT227">
        <v>0</v>
      </c>
      <c r="GU227">
        <v>0</v>
      </c>
      <c r="GX227" t="s">
        <v>357</v>
      </c>
      <c r="GY227">
        <v>0</v>
      </c>
      <c r="GZ227">
        <v>0</v>
      </c>
      <c r="HA227">
        <v>0</v>
      </c>
      <c r="HB227">
        <v>0</v>
      </c>
      <c r="HE227" t="s">
        <v>357</v>
      </c>
      <c r="HF227">
        <v>0</v>
      </c>
      <c r="HG227">
        <v>0</v>
      </c>
      <c r="HH227">
        <v>0</v>
      </c>
      <c r="HI227">
        <v>0</v>
      </c>
      <c r="HL227" t="s">
        <v>357</v>
      </c>
      <c r="HM227">
        <v>0</v>
      </c>
      <c r="HN227">
        <v>0</v>
      </c>
      <c r="HO227">
        <v>0</v>
      </c>
      <c r="HP227">
        <v>0</v>
      </c>
      <c r="HS227" t="s">
        <v>357</v>
      </c>
      <c r="HT227">
        <v>0</v>
      </c>
      <c r="HU227">
        <v>0</v>
      </c>
      <c r="HV227">
        <v>0</v>
      </c>
      <c r="HW227">
        <v>0</v>
      </c>
      <c r="HZ227" t="s">
        <v>357</v>
      </c>
      <c r="IA227">
        <v>0</v>
      </c>
      <c r="IB227">
        <v>0</v>
      </c>
      <c r="IC227">
        <v>0</v>
      </c>
      <c r="ID227">
        <v>0</v>
      </c>
      <c r="IG227" t="s">
        <v>357</v>
      </c>
      <c r="IH227">
        <v>0</v>
      </c>
      <c r="II227">
        <v>0</v>
      </c>
      <c r="IJ227">
        <v>0</v>
      </c>
      <c r="IK227">
        <v>0</v>
      </c>
      <c r="IN227" t="s">
        <v>357</v>
      </c>
      <c r="IO227">
        <v>0</v>
      </c>
      <c r="IP227">
        <v>0</v>
      </c>
      <c r="IQ227">
        <v>0</v>
      </c>
      <c r="IR227">
        <v>0</v>
      </c>
      <c r="IU227" t="s">
        <v>357</v>
      </c>
      <c r="IV227">
        <v>0</v>
      </c>
      <c r="IW227">
        <v>0</v>
      </c>
      <c r="IX227">
        <v>0</v>
      </c>
      <c r="IY227">
        <v>0</v>
      </c>
      <c r="JB227" t="s">
        <v>357</v>
      </c>
      <c r="JC227">
        <v>0</v>
      </c>
      <c r="JD227">
        <v>0</v>
      </c>
      <c r="JE227">
        <v>0</v>
      </c>
      <c r="JF227">
        <v>0</v>
      </c>
      <c r="JI227" t="s">
        <v>357</v>
      </c>
      <c r="JJ227">
        <v>0</v>
      </c>
      <c r="JK227">
        <v>0</v>
      </c>
      <c r="JL227">
        <v>0</v>
      </c>
      <c r="JM227">
        <v>0</v>
      </c>
      <c r="JP227" t="s">
        <v>357</v>
      </c>
      <c r="JQ227">
        <v>0</v>
      </c>
      <c r="JR227">
        <v>0</v>
      </c>
      <c r="JS227">
        <v>0</v>
      </c>
      <c r="JT227">
        <v>0</v>
      </c>
      <c r="JW227" t="s">
        <v>357</v>
      </c>
      <c r="JX227">
        <v>0</v>
      </c>
      <c r="JY227">
        <v>0</v>
      </c>
      <c r="JZ227">
        <v>0</v>
      </c>
      <c r="KA227">
        <v>0</v>
      </c>
      <c r="KD227" t="s">
        <v>357</v>
      </c>
      <c r="KE227">
        <v>0</v>
      </c>
      <c r="KF227">
        <v>0</v>
      </c>
      <c r="KG227">
        <v>0</v>
      </c>
      <c r="KH227">
        <v>0</v>
      </c>
      <c r="KK227" t="s">
        <v>357</v>
      </c>
      <c r="KL227">
        <v>0</v>
      </c>
      <c r="KM227">
        <v>0</v>
      </c>
      <c r="KN227">
        <v>0</v>
      </c>
      <c r="KO227">
        <v>0</v>
      </c>
      <c r="KR227" t="s">
        <v>357</v>
      </c>
      <c r="KS227">
        <v>0</v>
      </c>
      <c r="KT227">
        <v>0</v>
      </c>
      <c r="KU227">
        <v>0</v>
      </c>
      <c r="KV227">
        <v>0</v>
      </c>
      <c r="KY227" t="s">
        <v>357</v>
      </c>
      <c r="KZ227">
        <v>0</v>
      </c>
      <c r="LA227">
        <v>0</v>
      </c>
      <c r="LB227">
        <v>0</v>
      </c>
      <c r="LC227">
        <v>0</v>
      </c>
      <c r="LF227" t="s">
        <v>357</v>
      </c>
      <c r="LG227">
        <v>0</v>
      </c>
      <c r="LH227">
        <v>0</v>
      </c>
      <c r="LI227">
        <v>0</v>
      </c>
      <c r="LJ227">
        <v>0</v>
      </c>
      <c r="LM227" t="s">
        <v>357</v>
      </c>
      <c r="LN227">
        <v>0</v>
      </c>
      <c r="LO227">
        <v>0</v>
      </c>
      <c r="LP227">
        <v>0</v>
      </c>
      <c r="LQ227">
        <v>0</v>
      </c>
      <c r="LT227" t="s">
        <v>357</v>
      </c>
      <c r="LU227">
        <v>0</v>
      </c>
      <c r="LV227">
        <v>0</v>
      </c>
      <c r="LW227">
        <v>0</v>
      </c>
      <c r="LX227">
        <v>0</v>
      </c>
      <c r="MA227" t="s">
        <v>357</v>
      </c>
      <c r="MB227">
        <v>0</v>
      </c>
      <c r="MC227">
        <v>0</v>
      </c>
      <c r="MD227">
        <v>0</v>
      </c>
      <c r="ME227">
        <v>0</v>
      </c>
      <c r="MH227" t="s">
        <v>357</v>
      </c>
      <c r="MI227">
        <v>0</v>
      </c>
      <c r="MJ227">
        <v>0</v>
      </c>
      <c r="MK227">
        <v>0</v>
      </c>
      <c r="ML227">
        <v>0</v>
      </c>
      <c r="MO227" t="s">
        <v>357</v>
      </c>
      <c r="MP227">
        <v>0</v>
      </c>
      <c r="MQ227">
        <v>0</v>
      </c>
      <c r="MR227">
        <v>0</v>
      </c>
      <c r="MS227">
        <v>0</v>
      </c>
      <c r="MV227" t="s">
        <v>357</v>
      </c>
      <c r="MW227">
        <v>0</v>
      </c>
      <c r="MX227">
        <v>0</v>
      </c>
      <c r="MY227">
        <v>0</v>
      </c>
      <c r="MZ227">
        <v>0</v>
      </c>
      <c r="NC227" t="s">
        <v>357</v>
      </c>
      <c r="ND227">
        <v>0</v>
      </c>
      <c r="NE227">
        <v>0</v>
      </c>
      <c r="NF227">
        <v>0</v>
      </c>
      <c r="NG227">
        <v>0</v>
      </c>
      <c r="NJ227" t="s">
        <v>357</v>
      </c>
      <c r="NK227">
        <v>0</v>
      </c>
      <c r="NL227">
        <v>0</v>
      </c>
      <c r="NM227">
        <v>0</v>
      </c>
      <c r="NN227">
        <v>0</v>
      </c>
      <c r="NQ227" t="s">
        <v>357</v>
      </c>
      <c r="NR227">
        <v>0</v>
      </c>
      <c r="NS227">
        <v>0</v>
      </c>
      <c r="NT227">
        <v>0</v>
      </c>
      <c r="NU227">
        <v>0</v>
      </c>
      <c r="NX227" t="s">
        <v>357</v>
      </c>
      <c r="NY227">
        <v>0</v>
      </c>
      <c r="NZ227">
        <v>0</v>
      </c>
      <c r="OA227">
        <v>0</v>
      </c>
      <c r="OB227">
        <v>0</v>
      </c>
      <c r="OE227" t="s">
        <v>357</v>
      </c>
      <c r="OF227">
        <v>0</v>
      </c>
      <c r="OG227">
        <v>0</v>
      </c>
      <c r="OH227">
        <v>0</v>
      </c>
      <c r="OI227">
        <v>0</v>
      </c>
      <c r="OL227" t="s">
        <v>357</v>
      </c>
      <c r="OM227">
        <v>0</v>
      </c>
      <c r="ON227">
        <v>0</v>
      </c>
      <c r="OO227">
        <v>0</v>
      </c>
      <c r="OP227">
        <v>0</v>
      </c>
      <c r="OS227" t="s">
        <v>357</v>
      </c>
      <c r="OT227">
        <v>0</v>
      </c>
      <c r="OU227">
        <v>0</v>
      </c>
      <c r="OV227">
        <v>0</v>
      </c>
      <c r="OW227">
        <v>0</v>
      </c>
      <c r="OZ227" t="s">
        <v>357</v>
      </c>
      <c r="PA227">
        <v>0</v>
      </c>
      <c r="PB227">
        <v>0</v>
      </c>
      <c r="PC227">
        <v>0</v>
      </c>
      <c r="PD227">
        <v>0</v>
      </c>
      <c r="PG227" t="s">
        <v>357</v>
      </c>
      <c r="PH227">
        <v>0</v>
      </c>
      <c r="PI227">
        <v>0</v>
      </c>
      <c r="PJ227">
        <v>0</v>
      </c>
      <c r="PK227">
        <v>0</v>
      </c>
      <c r="PN227" t="s">
        <v>357</v>
      </c>
      <c r="PO227">
        <v>0</v>
      </c>
      <c r="PP227">
        <v>0</v>
      </c>
      <c r="PQ227">
        <v>0</v>
      </c>
      <c r="PR227">
        <v>0</v>
      </c>
      <c r="PU227" t="s">
        <v>357</v>
      </c>
      <c r="PV227">
        <v>0</v>
      </c>
      <c r="PW227">
        <v>0</v>
      </c>
      <c r="PX227">
        <v>0</v>
      </c>
      <c r="PY227">
        <v>0</v>
      </c>
      <c r="QB227" t="s">
        <v>357</v>
      </c>
      <c r="QC227">
        <v>0</v>
      </c>
      <c r="QD227">
        <v>0</v>
      </c>
      <c r="QE227">
        <v>0</v>
      </c>
      <c r="QF227">
        <v>0</v>
      </c>
      <c r="QI227" t="s">
        <v>357</v>
      </c>
      <c r="QJ227">
        <v>0</v>
      </c>
      <c r="QK227">
        <v>0</v>
      </c>
      <c r="QL227">
        <v>0</v>
      </c>
      <c r="QM227">
        <v>0</v>
      </c>
      <c r="QP227" t="s">
        <v>357</v>
      </c>
      <c r="QQ227">
        <v>0</v>
      </c>
      <c r="QR227">
        <v>0</v>
      </c>
      <c r="QS227">
        <v>0</v>
      </c>
      <c r="QT227">
        <v>0</v>
      </c>
      <c r="QW227" t="s">
        <v>357</v>
      </c>
      <c r="QX227">
        <v>0</v>
      </c>
      <c r="QY227">
        <v>0</v>
      </c>
      <c r="QZ227">
        <v>0</v>
      </c>
      <c r="RA227">
        <v>0</v>
      </c>
      <c r="RD227" t="s">
        <v>357</v>
      </c>
      <c r="RE227">
        <v>0</v>
      </c>
      <c r="RF227">
        <v>0</v>
      </c>
      <c r="RG227">
        <v>0</v>
      </c>
      <c r="RH227">
        <v>0</v>
      </c>
    </row>
    <row r="228" spans="1:476" x14ac:dyDescent="0.25">
      <c r="A228" s="1">
        <v>11.150000000000031</v>
      </c>
      <c r="B228" s="1">
        <v>11.200000000000031</v>
      </c>
      <c r="C228" s="1" t="s">
        <v>358</v>
      </c>
      <c r="D228" s="1">
        <v>0</v>
      </c>
      <c r="E228" s="1">
        <v>0</v>
      </c>
      <c r="F228" s="1">
        <v>0</v>
      </c>
      <c r="G228" s="1">
        <v>0</v>
      </c>
      <c r="H228" s="1"/>
      <c r="I228" s="1"/>
      <c r="J228" s="1" t="s">
        <v>358</v>
      </c>
      <c r="K228" s="1">
        <v>0</v>
      </c>
      <c r="L228" s="1">
        <v>0</v>
      </c>
      <c r="M228" s="1">
        <v>0</v>
      </c>
      <c r="N228" s="1">
        <v>0</v>
      </c>
      <c r="O228" s="1"/>
      <c r="P228" s="1"/>
      <c r="Q228" s="1" t="s">
        <v>358</v>
      </c>
      <c r="R228" s="1">
        <v>0</v>
      </c>
      <c r="S228" s="1">
        <v>0</v>
      </c>
      <c r="T228" s="1">
        <v>0</v>
      </c>
      <c r="U228" s="1">
        <v>0</v>
      </c>
      <c r="V228" s="1"/>
      <c r="W228" s="1"/>
      <c r="X228" s="1" t="s">
        <v>358</v>
      </c>
      <c r="Y228" s="1">
        <v>0</v>
      </c>
      <c r="Z228" s="1">
        <v>0</v>
      </c>
      <c r="AA228" s="1">
        <v>0</v>
      </c>
      <c r="AB228" s="1">
        <v>0</v>
      </c>
      <c r="AC228" s="1"/>
      <c r="AD228" s="1"/>
      <c r="AE228" t="s">
        <v>358</v>
      </c>
      <c r="AF228">
        <v>0</v>
      </c>
      <c r="AG228">
        <v>0</v>
      </c>
      <c r="AH228">
        <v>0</v>
      </c>
      <c r="AI228">
        <v>0</v>
      </c>
      <c r="AJ228" s="1"/>
      <c r="AK228" s="1"/>
      <c r="AL228" t="s">
        <v>358</v>
      </c>
      <c r="AM228">
        <v>0</v>
      </c>
      <c r="AN228">
        <v>0</v>
      </c>
      <c r="AO228">
        <v>0</v>
      </c>
      <c r="AP228">
        <v>0</v>
      </c>
      <c r="AQ228" s="1"/>
      <c r="AR228" s="1"/>
      <c r="AS228" t="s">
        <v>358</v>
      </c>
      <c r="AT228">
        <v>0</v>
      </c>
      <c r="AU228">
        <v>0</v>
      </c>
      <c r="AV228">
        <v>0</v>
      </c>
      <c r="AW228">
        <v>0</v>
      </c>
      <c r="AZ228" t="s">
        <v>358</v>
      </c>
      <c r="BA228">
        <v>0</v>
      </c>
      <c r="BB228">
        <v>0</v>
      </c>
      <c r="BC228">
        <v>0</v>
      </c>
      <c r="BD228">
        <v>0</v>
      </c>
      <c r="BG228" t="s">
        <v>358</v>
      </c>
      <c r="BH228">
        <v>0</v>
      </c>
      <c r="BI228">
        <v>0</v>
      </c>
      <c r="BJ228">
        <v>0</v>
      </c>
      <c r="BK228">
        <v>0</v>
      </c>
      <c r="BN228" t="s">
        <v>358</v>
      </c>
      <c r="BO228">
        <v>0</v>
      </c>
      <c r="BP228">
        <v>0</v>
      </c>
      <c r="BQ228">
        <v>0</v>
      </c>
      <c r="BR228">
        <v>0</v>
      </c>
      <c r="BU228" t="s">
        <v>358</v>
      </c>
      <c r="BV228">
        <v>0</v>
      </c>
      <c r="BW228">
        <v>0</v>
      </c>
      <c r="BX228">
        <v>0</v>
      </c>
      <c r="BY228">
        <v>0</v>
      </c>
      <c r="CB228" t="s">
        <v>358</v>
      </c>
      <c r="CC228">
        <v>0</v>
      </c>
      <c r="CD228">
        <v>0</v>
      </c>
      <c r="CE228">
        <v>0</v>
      </c>
      <c r="CF228">
        <v>0</v>
      </c>
      <c r="CI228" t="s">
        <v>358</v>
      </c>
      <c r="CJ228">
        <v>0</v>
      </c>
      <c r="CK228">
        <v>0</v>
      </c>
      <c r="CL228">
        <v>0</v>
      </c>
      <c r="CM228">
        <v>0</v>
      </c>
      <c r="CP228" t="s">
        <v>358</v>
      </c>
      <c r="CQ228">
        <v>0</v>
      </c>
      <c r="CR228">
        <v>0</v>
      </c>
      <c r="CS228">
        <v>0</v>
      </c>
      <c r="CT228">
        <v>0</v>
      </c>
      <c r="CW228" t="s">
        <v>358</v>
      </c>
      <c r="CX228">
        <v>0</v>
      </c>
      <c r="CY228">
        <v>0</v>
      </c>
      <c r="CZ228">
        <v>0</v>
      </c>
      <c r="DA228">
        <v>0</v>
      </c>
      <c r="DD228" t="s">
        <v>358</v>
      </c>
      <c r="DE228">
        <v>0</v>
      </c>
      <c r="DF228">
        <v>0</v>
      </c>
      <c r="DG228">
        <v>0</v>
      </c>
      <c r="DH228">
        <v>0</v>
      </c>
      <c r="DK228" t="s">
        <v>358</v>
      </c>
      <c r="DL228">
        <v>0</v>
      </c>
      <c r="DM228">
        <v>0</v>
      </c>
      <c r="DN228">
        <v>0</v>
      </c>
      <c r="DO228">
        <v>0</v>
      </c>
      <c r="DR228" t="s">
        <v>358</v>
      </c>
      <c r="DS228">
        <v>0</v>
      </c>
      <c r="DT228">
        <v>0</v>
      </c>
      <c r="DU228">
        <v>0</v>
      </c>
      <c r="DV228">
        <v>0</v>
      </c>
      <c r="DY228" t="s">
        <v>358</v>
      </c>
      <c r="DZ228">
        <v>0</v>
      </c>
      <c r="EA228">
        <v>0</v>
      </c>
      <c r="EB228">
        <v>0</v>
      </c>
      <c r="EC228">
        <v>0</v>
      </c>
      <c r="EF228" t="s">
        <v>358</v>
      </c>
      <c r="EG228">
        <v>0</v>
      </c>
      <c r="EH228">
        <v>0</v>
      </c>
      <c r="EI228">
        <v>0</v>
      </c>
      <c r="EJ228">
        <v>0</v>
      </c>
      <c r="EM228" t="s">
        <v>358</v>
      </c>
      <c r="EN228">
        <v>0</v>
      </c>
      <c r="EO228">
        <v>0</v>
      </c>
      <c r="EP228">
        <v>0</v>
      </c>
      <c r="EQ228">
        <v>0</v>
      </c>
      <c r="ET228" t="s">
        <v>358</v>
      </c>
      <c r="EU228">
        <v>0</v>
      </c>
      <c r="EV228">
        <v>0</v>
      </c>
      <c r="EW228">
        <v>0</v>
      </c>
      <c r="EX228">
        <v>0</v>
      </c>
      <c r="FA228" t="s">
        <v>358</v>
      </c>
      <c r="FB228">
        <v>0</v>
      </c>
      <c r="FC228">
        <v>0</v>
      </c>
      <c r="FD228">
        <v>0</v>
      </c>
      <c r="FE228">
        <v>0</v>
      </c>
      <c r="FH228" t="s">
        <v>358</v>
      </c>
      <c r="FI228">
        <v>0</v>
      </c>
      <c r="FJ228">
        <v>0</v>
      </c>
      <c r="FK228">
        <v>0</v>
      </c>
      <c r="FL228">
        <v>0</v>
      </c>
      <c r="FO228" t="s">
        <v>358</v>
      </c>
      <c r="FP228">
        <v>0</v>
      </c>
      <c r="FQ228">
        <v>0</v>
      </c>
      <c r="FR228">
        <v>0</v>
      </c>
      <c r="FS228">
        <v>0</v>
      </c>
      <c r="FV228" t="s">
        <v>358</v>
      </c>
      <c r="FW228">
        <v>0</v>
      </c>
      <c r="FX228">
        <v>0</v>
      </c>
      <c r="FY228">
        <v>0</v>
      </c>
      <c r="FZ228">
        <v>0</v>
      </c>
      <c r="GC228" t="s">
        <v>358</v>
      </c>
      <c r="GD228">
        <v>0</v>
      </c>
      <c r="GE228">
        <v>0</v>
      </c>
      <c r="GF228">
        <v>0</v>
      </c>
      <c r="GG228">
        <v>0</v>
      </c>
      <c r="GJ228" t="s">
        <v>358</v>
      </c>
      <c r="GK228">
        <v>0</v>
      </c>
      <c r="GL228">
        <v>0</v>
      </c>
      <c r="GM228">
        <v>0</v>
      </c>
      <c r="GN228">
        <v>0</v>
      </c>
      <c r="GQ228" t="s">
        <v>358</v>
      </c>
      <c r="GR228">
        <v>0</v>
      </c>
      <c r="GS228">
        <v>0</v>
      </c>
      <c r="GT228">
        <v>0</v>
      </c>
      <c r="GU228">
        <v>0</v>
      </c>
      <c r="GX228" t="s">
        <v>358</v>
      </c>
      <c r="GY228">
        <v>0</v>
      </c>
      <c r="GZ228">
        <v>0</v>
      </c>
      <c r="HA228">
        <v>0</v>
      </c>
      <c r="HB228">
        <v>0</v>
      </c>
      <c r="HE228" t="s">
        <v>358</v>
      </c>
      <c r="HF228">
        <v>0</v>
      </c>
      <c r="HG228">
        <v>0</v>
      </c>
      <c r="HH228">
        <v>0</v>
      </c>
      <c r="HI228">
        <v>0</v>
      </c>
      <c r="HL228" t="s">
        <v>358</v>
      </c>
      <c r="HM228">
        <v>0</v>
      </c>
      <c r="HN228">
        <v>0</v>
      </c>
      <c r="HO228">
        <v>0</v>
      </c>
      <c r="HP228">
        <v>0</v>
      </c>
      <c r="HS228" t="s">
        <v>358</v>
      </c>
      <c r="HT228">
        <v>0</v>
      </c>
      <c r="HU228">
        <v>0</v>
      </c>
      <c r="HV228">
        <v>0</v>
      </c>
      <c r="HW228">
        <v>0</v>
      </c>
      <c r="HZ228" t="s">
        <v>358</v>
      </c>
      <c r="IA228">
        <v>0</v>
      </c>
      <c r="IB228">
        <v>0</v>
      </c>
      <c r="IC228">
        <v>0</v>
      </c>
      <c r="ID228">
        <v>0</v>
      </c>
      <c r="IG228" t="s">
        <v>358</v>
      </c>
      <c r="IH228">
        <v>0</v>
      </c>
      <c r="II228">
        <v>0</v>
      </c>
      <c r="IJ228">
        <v>0</v>
      </c>
      <c r="IK228">
        <v>0</v>
      </c>
      <c r="IN228" t="s">
        <v>358</v>
      </c>
      <c r="IO228">
        <v>0</v>
      </c>
      <c r="IP228">
        <v>0</v>
      </c>
      <c r="IQ228">
        <v>0</v>
      </c>
      <c r="IR228">
        <v>0</v>
      </c>
      <c r="IU228" t="s">
        <v>358</v>
      </c>
      <c r="IV228">
        <v>0</v>
      </c>
      <c r="IW228">
        <v>0</v>
      </c>
      <c r="IX228">
        <v>0</v>
      </c>
      <c r="IY228">
        <v>0</v>
      </c>
      <c r="JB228" t="s">
        <v>358</v>
      </c>
      <c r="JC228">
        <v>0</v>
      </c>
      <c r="JD228">
        <v>0</v>
      </c>
      <c r="JE228">
        <v>0</v>
      </c>
      <c r="JF228">
        <v>0</v>
      </c>
      <c r="JI228" t="s">
        <v>358</v>
      </c>
      <c r="JJ228">
        <v>0</v>
      </c>
      <c r="JK228">
        <v>0</v>
      </c>
      <c r="JL228">
        <v>0</v>
      </c>
      <c r="JM228">
        <v>0</v>
      </c>
      <c r="JP228" t="s">
        <v>358</v>
      </c>
      <c r="JQ228">
        <v>0</v>
      </c>
      <c r="JR228">
        <v>0</v>
      </c>
      <c r="JS228">
        <v>0</v>
      </c>
      <c r="JT228">
        <v>0</v>
      </c>
      <c r="JW228" t="s">
        <v>358</v>
      </c>
      <c r="JX228">
        <v>0</v>
      </c>
      <c r="JY228">
        <v>0</v>
      </c>
      <c r="JZ228">
        <v>0</v>
      </c>
      <c r="KA228">
        <v>0</v>
      </c>
      <c r="KD228" t="s">
        <v>358</v>
      </c>
      <c r="KE228">
        <v>0</v>
      </c>
      <c r="KF228">
        <v>0</v>
      </c>
      <c r="KG228">
        <v>0</v>
      </c>
      <c r="KH228">
        <v>0</v>
      </c>
      <c r="KK228" t="s">
        <v>358</v>
      </c>
      <c r="KL228">
        <v>0</v>
      </c>
      <c r="KM228">
        <v>0</v>
      </c>
      <c r="KN228">
        <v>0</v>
      </c>
      <c r="KO228">
        <v>0</v>
      </c>
      <c r="KR228" t="s">
        <v>358</v>
      </c>
      <c r="KS228">
        <v>0</v>
      </c>
      <c r="KT228">
        <v>0</v>
      </c>
      <c r="KU228">
        <v>0</v>
      </c>
      <c r="KV228">
        <v>0</v>
      </c>
      <c r="KY228" t="s">
        <v>358</v>
      </c>
      <c r="KZ228">
        <v>0</v>
      </c>
      <c r="LA228">
        <v>0</v>
      </c>
      <c r="LB228">
        <v>0</v>
      </c>
      <c r="LC228">
        <v>0</v>
      </c>
      <c r="LF228" t="s">
        <v>358</v>
      </c>
      <c r="LG228">
        <v>0</v>
      </c>
      <c r="LH228">
        <v>0</v>
      </c>
      <c r="LI228">
        <v>0</v>
      </c>
      <c r="LJ228">
        <v>0</v>
      </c>
      <c r="LM228" t="s">
        <v>358</v>
      </c>
      <c r="LN228">
        <v>0</v>
      </c>
      <c r="LO228">
        <v>0</v>
      </c>
      <c r="LP228">
        <v>0</v>
      </c>
      <c r="LQ228">
        <v>0</v>
      </c>
      <c r="LT228" t="s">
        <v>358</v>
      </c>
      <c r="LU228">
        <v>0</v>
      </c>
      <c r="LV228">
        <v>0</v>
      </c>
      <c r="LW228">
        <v>0</v>
      </c>
      <c r="LX228">
        <v>0</v>
      </c>
      <c r="MA228" t="s">
        <v>358</v>
      </c>
      <c r="MB228">
        <v>0</v>
      </c>
      <c r="MC228">
        <v>0</v>
      </c>
      <c r="MD228">
        <v>0</v>
      </c>
      <c r="ME228">
        <v>0</v>
      </c>
      <c r="MH228" t="s">
        <v>358</v>
      </c>
      <c r="MI228">
        <v>0</v>
      </c>
      <c r="MJ228">
        <v>0</v>
      </c>
      <c r="MK228">
        <v>0</v>
      </c>
      <c r="ML228">
        <v>0</v>
      </c>
      <c r="MO228" t="s">
        <v>358</v>
      </c>
      <c r="MP228">
        <v>0</v>
      </c>
      <c r="MQ228">
        <v>0</v>
      </c>
      <c r="MR228">
        <v>0</v>
      </c>
      <c r="MS228">
        <v>0</v>
      </c>
      <c r="MV228" t="s">
        <v>358</v>
      </c>
      <c r="MW228">
        <v>0</v>
      </c>
      <c r="MX228">
        <v>0</v>
      </c>
      <c r="MY228">
        <v>0</v>
      </c>
      <c r="MZ228">
        <v>0</v>
      </c>
      <c r="NC228" t="s">
        <v>358</v>
      </c>
      <c r="ND228">
        <v>0</v>
      </c>
      <c r="NE228">
        <v>0</v>
      </c>
      <c r="NF228">
        <v>0</v>
      </c>
      <c r="NG228">
        <v>0</v>
      </c>
      <c r="NJ228" t="s">
        <v>358</v>
      </c>
      <c r="NK228">
        <v>0</v>
      </c>
      <c r="NL228">
        <v>0</v>
      </c>
      <c r="NM228">
        <v>0</v>
      </c>
      <c r="NN228">
        <v>0</v>
      </c>
      <c r="NQ228" t="s">
        <v>358</v>
      </c>
      <c r="NR228">
        <v>0</v>
      </c>
      <c r="NS228">
        <v>0</v>
      </c>
      <c r="NT228">
        <v>0</v>
      </c>
      <c r="NU228">
        <v>0</v>
      </c>
      <c r="NX228" t="s">
        <v>358</v>
      </c>
      <c r="NY228">
        <v>0</v>
      </c>
      <c r="NZ228">
        <v>0</v>
      </c>
      <c r="OA228">
        <v>0</v>
      </c>
      <c r="OB228">
        <v>0</v>
      </c>
      <c r="OE228" t="s">
        <v>358</v>
      </c>
      <c r="OF228">
        <v>0</v>
      </c>
      <c r="OG228">
        <v>0</v>
      </c>
      <c r="OH228">
        <v>0</v>
      </c>
      <c r="OI228">
        <v>0</v>
      </c>
      <c r="OL228" t="s">
        <v>358</v>
      </c>
      <c r="OM228">
        <v>0</v>
      </c>
      <c r="ON228">
        <v>0</v>
      </c>
      <c r="OO228">
        <v>0</v>
      </c>
      <c r="OP228">
        <v>0</v>
      </c>
      <c r="OS228" t="s">
        <v>358</v>
      </c>
      <c r="OT228">
        <v>0</v>
      </c>
      <c r="OU228">
        <v>0</v>
      </c>
      <c r="OV228">
        <v>0</v>
      </c>
      <c r="OW228">
        <v>0</v>
      </c>
      <c r="OZ228" t="s">
        <v>358</v>
      </c>
      <c r="PA228">
        <v>0</v>
      </c>
      <c r="PB228">
        <v>0</v>
      </c>
      <c r="PC228">
        <v>0</v>
      </c>
      <c r="PD228">
        <v>0</v>
      </c>
      <c r="PG228" t="s">
        <v>358</v>
      </c>
      <c r="PH228">
        <v>0</v>
      </c>
      <c r="PI228">
        <v>0</v>
      </c>
      <c r="PJ228">
        <v>0</v>
      </c>
      <c r="PK228">
        <v>0</v>
      </c>
      <c r="PN228" t="s">
        <v>358</v>
      </c>
      <c r="PO228">
        <v>0</v>
      </c>
      <c r="PP228">
        <v>0</v>
      </c>
      <c r="PQ228">
        <v>0</v>
      </c>
      <c r="PR228">
        <v>0</v>
      </c>
      <c r="PU228" t="s">
        <v>358</v>
      </c>
      <c r="PV228">
        <v>0</v>
      </c>
      <c r="PW228">
        <v>0</v>
      </c>
      <c r="PX228">
        <v>0</v>
      </c>
      <c r="PY228">
        <v>0</v>
      </c>
      <c r="QB228" t="s">
        <v>358</v>
      </c>
      <c r="QC228">
        <v>0</v>
      </c>
      <c r="QD228">
        <v>0</v>
      </c>
      <c r="QE228">
        <v>0</v>
      </c>
      <c r="QF228">
        <v>0</v>
      </c>
      <c r="QI228" t="s">
        <v>358</v>
      </c>
      <c r="QJ228">
        <v>0</v>
      </c>
      <c r="QK228">
        <v>0</v>
      </c>
      <c r="QL228">
        <v>0</v>
      </c>
      <c r="QM228">
        <v>0</v>
      </c>
      <c r="QP228" t="s">
        <v>358</v>
      </c>
      <c r="QQ228">
        <v>0</v>
      </c>
      <c r="QR228">
        <v>0</v>
      </c>
      <c r="QS228">
        <v>0</v>
      </c>
      <c r="QT228">
        <v>0</v>
      </c>
      <c r="QW228" t="s">
        <v>358</v>
      </c>
      <c r="QX228">
        <v>0</v>
      </c>
      <c r="QY228">
        <v>0</v>
      </c>
      <c r="QZ228">
        <v>0</v>
      </c>
      <c r="RA228">
        <v>0</v>
      </c>
      <c r="RD228" t="s">
        <v>358</v>
      </c>
      <c r="RE228">
        <v>0</v>
      </c>
      <c r="RF228">
        <v>0</v>
      </c>
      <c r="RG228">
        <v>0</v>
      </c>
      <c r="RH228">
        <v>0</v>
      </c>
    </row>
    <row r="229" spans="1:476" x14ac:dyDescent="0.25">
      <c r="A229" s="1">
        <v>11.200000000000031</v>
      </c>
      <c r="B229" s="1">
        <v>11.250000000000032</v>
      </c>
      <c r="C229" s="1" t="s">
        <v>359</v>
      </c>
      <c r="D229" s="1">
        <v>0</v>
      </c>
      <c r="E229" s="1">
        <v>0</v>
      </c>
      <c r="F229" s="1">
        <v>0</v>
      </c>
      <c r="G229" s="1">
        <v>0</v>
      </c>
      <c r="H229" s="1"/>
      <c r="I229" s="1"/>
      <c r="J229" s="1" t="s">
        <v>359</v>
      </c>
      <c r="K229" s="1">
        <v>0</v>
      </c>
      <c r="L229" s="1">
        <v>0</v>
      </c>
      <c r="M229" s="1">
        <v>0</v>
      </c>
      <c r="N229" s="1">
        <v>0</v>
      </c>
      <c r="O229" s="1"/>
      <c r="P229" s="1"/>
      <c r="Q229" s="1" t="s">
        <v>359</v>
      </c>
      <c r="R229" s="1">
        <v>0</v>
      </c>
      <c r="S229" s="1">
        <v>0</v>
      </c>
      <c r="T229" s="1">
        <v>0</v>
      </c>
      <c r="U229" s="1">
        <v>0</v>
      </c>
      <c r="V229" s="1"/>
      <c r="W229" s="1"/>
      <c r="X229" s="1" t="s">
        <v>359</v>
      </c>
      <c r="Y229" s="1">
        <v>0</v>
      </c>
      <c r="Z229" s="1">
        <v>0</v>
      </c>
      <c r="AA229" s="1">
        <v>0</v>
      </c>
      <c r="AB229" s="1">
        <v>0</v>
      </c>
      <c r="AC229" s="1"/>
      <c r="AD229" s="1"/>
      <c r="AE229" t="s">
        <v>359</v>
      </c>
      <c r="AF229">
        <v>0</v>
      </c>
      <c r="AG229">
        <v>0</v>
      </c>
      <c r="AH229">
        <v>0</v>
      </c>
      <c r="AI229">
        <v>0</v>
      </c>
      <c r="AJ229" s="1"/>
      <c r="AK229" s="1"/>
      <c r="AL229" t="s">
        <v>359</v>
      </c>
      <c r="AM229">
        <v>0</v>
      </c>
      <c r="AN229">
        <v>0</v>
      </c>
      <c r="AO229">
        <v>0</v>
      </c>
      <c r="AP229">
        <v>0</v>
      </c>
      <c r="AQ229" s="1"/>
      <c r="AR229" s="1"/>
      <c r="AS229" t="s">
        <v>359</v>
      </c>
      <c r="AT229">
        <v>0</v>
      </c>
      <c r="AU229">
        <v>0</v>
      </c>
      <c r="AV229">
        <v>0</v>
      </c>
      <c r="AW229">
        <v>0</v>
      </c>
      <c r="AZ229" t="s">
        <v>359</v>
      </c>
      <c r="BA229">
        <v>0</v>
      </c>
      <c r="BB229">
        <v>0</v>
      </c>
      <c r="BC229">
        <v>0</v>
      </c>
      <c r="BD229">
        <v>0</v>
      </c>
      <c r="BG229" t="s">
        <v>359</v>
      </c>
      <c r="BH229">
        <v>0</v>
      </c>
      <c r="BI229">
        <v>0</v>
      </c>
      <c r="BJ229">
        <v>0</v>
      </c>
      <c r="BK229">
        <v>0</v>
      </c>
      <c r="BN229" t="s">
        <v>359</v>
      </c>
      <c r="BO229">
        <v>0</v>
      </c>
      <c r="BP229">
        <v>0</v>
      </c>
      <c r="BQ229">
        <v>0</v>
      </c>
      <c r="BR229">
        <v>0</v>
      </c>
      <c r="BU229" t="s">
        <v>359</v>
      </c>
      <c r="BV229">
        <v>0</v>
      </c>
      <c r="BW229">
        <v>0</v>
      </c>
      <c r="BX229">
        <v>0</v>
      </c>
      <c r="BY229">
        <v>0</v>
      </c>
      <c r="CB229" t="s">
        <v>359</v>
      </c>
      <c r="CC229">
        <v>0</v>
      </c>
      <c r="CD229">
        <v>0</v>
      </c>
      <c r="CE229">
        <v>0</v>
      </c>
      <c r="CF229">
        <v>0</v>
      </c>
      <c r="CI229" t="s">
        <v>359</v>
      </c>
      <c r="CJ229">
        <v>0</v>
      </c>
      <c r="CK229">
        <v>0</v>
      </c>
      <c r="CL229">
        <v>0</v>
      </c>
      <c r="CM229">
        <v>0</v>
      </c>
      <c r="CP229" t="s">
        <v>359</v>
      </c>
      <c r="CQ229">
        <v>0</v>
      </c>
      <c r="CR229">
        <v>0</v>
      </c>
      <c r="CS229">
        <v>0</v>
      </c>
      <c r="CT229">
        <v>0</v>
      </c>
      <c r="CW229" t="s">
        <v>359</v>
      </c>
      <c r="CX229">
        <v>0</v>
      </c>
      <c r="CY229">
        <v>0</v>
      </c>
      <c r="CZ229">
        <v>0</v>
      </c>
      <c r="DA229">
        <v>0</v>
      </c>
      <c r="DD229" t="s">
        <v>359</v>
      </c>
      <c r="DE229">
        <v>0</v>
      </c>
      <c r="DF229">
        <v>0</v>
      </c>
      <c r="DG229">
        <v>0</v>
      </c>
      <c r="DH229">
        <v>0</v>
      </c>
      <c r="DK229" t="s">
        <v>359</v>
      </c>
      <c r="DL229">
        <v>0</v>
      </c>
      <c r="DM229">
        <v>0</v>
      </c>
      <c r="DN229">
        <v>0</v>
      </c>
      <c r="DO229">
        <v>0</v>
      </c>
      <c r="DR229" t="s">
        <v>359</v>
      </c>
      <c r="DS229">
        <v>0</v>
      </c>
      <c r="DT229">
        <v>0</v>
      </c>
      <c r="DU229">
        <v>0</v>
      </c>
      <c r="DV229">
        <v>0</v>
      </c>
      <c r="DY229" t="s">
        <v>359</v>
      </c>
      <c r="DZ229">
        <v>0</v>
      </c>
      <c r="EA229">
        <v>0</v>
      </c>
      <c r="EB229">
        <v>0</v>
      </c>
      <c r="EC229">
        <v>0</v>
      </c>
      <c r="EF229" t="s">
        <v>359</v>
      </c>
      <c r="EG229">
        <v>0</v>
      </c>
      <c r="EH229">
        <v>0</v>
      </c>
      <c r="EI229">
        <v>0</v>
      </c>
      <c r="EJ229">
        <v>0</v>
      </c>
      <c r="EM229" t="s">
        <v>359</v>
      </c>
      <c r="EN229">
        <v>0</v>
      </c>
      <c r="EO229">
        <v>0</v>
      </c>
      <c r="EP229">
        <v>0</v>
      </c>
      <c r="EQ229">
        <v>0</v>
      </c>
      <c r="ET229" t="s">
        <v>359</v>
      </c>
      <c r="EU229">
        <v>0</v>
      </c>
      <c r="EV229">
        <v>0</v>
      </c>
      <c r="EW229">
        <v>0</v>
      </c>
      <c r="EX229">
        <v>0</v>
      </c>
      <c r="FA229" t="s">
        <v>359</v>
      </c>
      <c r="FB229">
        <v>0</v>
      </c>
      <c r="FC229">
        <v>0</v>
      </c>
      <c r="FD229">
        <v>0</v>
      </c>
      <c r="FE229">
        <v>0</v>
      </c>
      <c r="FH229" t="s">
        <v>359</v>
      </c>
      <c r="FI229">
        <v>0</v>
      </c>
      <c r="FJ229">
        <v>0</v>
      </c>
      <c r="FK229">
        <v>0</v>
      </c>
      <c r="FL229">
        <v>0</v>
      </c>
      <c r="FO229" t="s">
        <v>359</v>
      </c>
      <c r="FP229">
        <v>0</v>
      </c>
      <c r="FQ229">
        <v>0</v>
      </c>
      <c r="FR229">
        <v>0</v>
      </c>
      <c r="FS229">
        <v>0</v>
      </c>
      <c r="FV229" t="s">
        <v>359</v>
      </c>
      <c r="FW229">
        <v>0</v>
      </c>
      <c r="FX229">
        <v>0</v>
      </c>
      <c r="FY229">
        <v>0</v>
      </c>
      <c r="FZ229">
        <v>0</v>
      </c>
      <c r="GC229" t="s">
        <v>359</v>
      </c>
      <c r="GD229">
        <v>0</v>
      </c>
      <c r="GE229">
        <v>0</v>
      </c>
      <c r="GF229">
        <v>0</v>
      </c>
      <c r="GG229">
        <v>0</v>
      </c>
      <c r="GJ229" t="s">
        <v>359</v>
      </c>
      <c r="GK229">
        <v>0</v>
      </c>
      <c r="GL229">
        <v>0</v>
      </c>
      <c r="GM229">
        <v>0</v>
      </c>
      <c r="GN229">
        <v>0</v>
      </c>
      <c r="GQ229" t="s">
        <v>359</v>
      </c>
      <c r="GR229">
        <v>0</v>
      </c>
      <c r="GS229">
        <v>0</v>
      </c>
      <c r="GT229">
        <v>0</v>
      </c>
      <c r="GU229">
        <v>0</v>
      </c>
      <c r="GX229" t="s">
        <v>359</v>
      </c>
      <c r="GY229">
        <v>0</v>
      </c>
      <c r="GZ229">
        <v>0</v>
      </c>
      <c r="HA229">
        <v>0</v>
      </c>
      <c r="HB229">
        <v>0</v>
      </c>
      <c r="HE229" t="s">
        <v>359</v>
      </c>
      <c r="HF229">
        <v>0</v>
      </c>
      <c r="HG229">
        <v>0</v>
      </c>
      <c r="HH229">
        <v>0</v>
      </c>
      <c r="HI229">
        <v>0</v>
      </c>
      <c r="HL229" t="s">
        <v>359</v>
      </c>
      <c r="HM229">
        <v>0</v>
      </c>
      <c r="HN229">
        <v>0</v>
      </c>
      <c r="HO229">
        <v>0</v>
      </c>
      <c r="HP229">
        <v>0</v>
      </c>
      <c r="HS229" t="s">
        <v>359</v>
      </c>
      <c r="HT229">
        <v>0</v>
      </c>
      <c r="HU229">
        <v>0</v>
      </c>
      <c r="HV229">
        <v>0</v>
      </c>
      <c r="HW229">
        <v>0</v>
      </c>
      <c r="HZ229" t="s">
        <v>359</v>
      </c>
      <c r="IA229">
        <v>0</v>
      </c>
      <c r="IB229">
        <v>0</v>
      </c>
      <c r="IC229">
        <v>0</v>
      </c>
      <c r="ID229">
        <v>0</v>
      </c>
      <c r="IG229" t="s">
        <v>359</v>
      </c>
      <c r="IH229">
        <v>0</v>
      </c>
      <c r="II229">
        <v>0</v>
      </c>
      <c r="IJ229">
        <v>0</v>
      </c>
      <c r="IK229">
        <v>0</v>
      </c>
      <c r="IN229" t="s">
        <v>359</v>
      </c>
      <c r="IO229">
        <v>0</v>
      </c>
      <c r="IP229">
        <v>0</v>
      </c>
      <c r="IQ229">
        <v>0</v>
      </c>
      <c r="IR229">
        <v>0</v>
      </c>
      <c r="IU229" t="s">
        <v>359</v>
      </c>
      <c r="IV229">
        <v>0</v>
      </c>
      <c r="IW229">
        <v>0</v>
      </c>
      <c r="IX229">
        <v>0</v>
      </c>
      <c r="IY229">
        <v>0</v>
      </c>
      <c r="JB229" t="s">
        <v>359</v>
      </c>
      <c r="JC229">
        <v>0</v>
      </c>
      <c r="JD229">
        <v>0</v>
      </c>
      <c r="JE229">
        <v>0</v>
      </c>
      <c r="JF229">
        <v>0</v>
      </c>
      <c r="JI229" t="s">
        <v>359</v>
      </c>
      <c r="JJ229">
        <v>0</v>
      </c>
      <c r="JK229">
        <v>0</v>
      </c>
      <c r="JL229">
        <v>0</v>
      </c>
      <c r="JM229">
        <v>0</v>
      </c>
      <c r="JP229" t="s">
        <v>359</v>
      </c>
      <c r="JQ229">
        <v>0</v>
      </c>
      <c r="JR229">
        <v>0</v>
      </c>
      <c r="JS229">
        <v>0</v>
      </c>
      <c r="JT229">
        <v>0</v>
      </c>
      <c r="JW229" t="s">
        <v>359</v>
      </c>
      <c r="JX229">
        <v>0</v>
      </c>
      <c r="JY229">
        <v>0</v>
      </c>
      <c r="JZ229">
        <v>0</v>
      </c>
      <c r="KA229">
        <v>0</v>
      </c>
      <c r="KD229" t="s">
        <v>359</v>
      </c>
      <c r="KE229">
        <v>0</v>
      </c>
      <c r="KF229">
        <v>0</v>
      </c>
      <c r="KG229">
        <v>0</v>
      </c>
      <c r="KH229">
        <v>0</v>
      </c>
      <c r="KK229" t="s">
        <v>359</v>
      </c>
      <c r="KL229">
        <v>0</v>
      </c>
      <c r="KM229">
        <v>0</v>
      </c>
      <c r="KN229">
        <v>0</v>
      </c>
      <c r="KO229">
        <v>0</v>
      </c>
      <c r="KR229" t="s">
        <v>359</v>
      </c>
      <c r="KS229">
        <v>0</v>
      </c>
      <c r="KT229">
        <v>0</v>
      </c>
      <c r="KU229">
        <v>0</v>
      </c>
      <c r="KV229">
        <v>0</v>
      </c>
      <c r="KY229" t="s">
        <v>359</v>
      </c>
      <c r="KZ229">
        <v>0</v>
      </c>
      <c r="LA229">
        <v>0</v>
      </c>
      <c r="LB229">
        <v>0</v>
      </c>
      <c r="LC229">
        <v>0</v>
      </c>
      <c r="LF229" t="s">
        <v>359</v>
      </c>
      <c r="LG229">
        <v>0</v>
      </c>
      <c r="LH229">
        <v>0</v>
      </c>
      <c r="LI229">
        <v>0</v>
      </c>
      <c r="LJ229">
        <v>0</v>
      </c>
      <c r="LM229" t="s">
        <v>359</v>
      </c>
      <c r="LN229">
        <v>0</v>
      </c>
      <c r="LO229">
        <v>0</v>
      </c>
      <c r="LP229">
        <v>0</v>
      </c>
      <c r="LQ229">
        <v>0</v>
      </c>
      <c r="LT229" t="s">
        <v>359</v>
      </c>
      <c r="LU229">
        <v>0</v>
      </c>
      <c r="LV229">
        <v>0</v>
      </c>
      <c r="LW229">
        <v>0</v>
      </c>
      <c r="LX229">
        <v>0</v>
      </c>
      <c r="MA229" t="s">
        <v>359</v>
      </c>
      <c r="MB229">
        <v>0</v>
      </c>
      <c r="MC229">
        <v>0</v>
      </c>
      <c r="MD229">
        <v>0</v>
      </c>
      <c r="ME229">
        <v>0</v>
      </c>
      <c r="MH229" t="s">
        <v>359</v>
      </c>
      <c r="MI229">
        <v>0</v>
      </c>
      <c r="MJ229">
        <v>0</v>
      </c>
      <c r="MK229">
        <v>0</v>
      </c>
      <c r="ML229">
        <v>0</v>
      </c>
      <c r="MO229" t="s">
        <v>359</v>
      </c>
      <c r="MP229">
        <v>0</v>
      </c>
      <c r="MQ229">
        <v>0</v>
      </c>
      <c r="MR229">
        <v>0</v>
      </c>
      <c r="MS229">
        <v>0</v>
      </c>
      <c r="MV229" t="s">
        <v>359</v>
      </c>
      <c r="MW229">
        <v>0</v>
      </c>
      <c r="MX229">
        <v>0</v>
      </c>
      <c r="MY229">
        <v>0</v>
      </c>
      <c r="MZ229">
        <v>0</v>
      </c>
      <c r="NC229" t="s">
        <v>359</v>
      </c>
      <c r="ND229">
        <v>0</v>
      </c>
      <c r="NE229">
        <v>0</v>
      </c>
      <c r="NF229">
        <v>0</v>
      </c>
      <c r="NG229">
        <v>0</v>
      </c>
      <c r="NJ229" t="s">
        <v>359</v>
      </c>
      <c r="NK229">
        <v>0</v>
      </c>
      <c r="NL229">
        <v>0</v>
      </c>
      <c r="NM229">
        <v>0</v>
      </c>
      <c r="NN229">
        <v>0</v>
      </c>
      <c r="NQ229" t="s">
        <v>359</v>
      </c>
      <c r="NR229">
        <v>0</v>
      </c>
      <c r="NS229">
        <v>0</v>
      </c>
      <c r="NT229">
        <v>0</v>
      </c>
      <c r="NU229">
        <v>0</v>
      </c>
      <c r="NX229" t="s">
        <v>359</v>
      </c>
      <c r="NY229">
        <v>0</v>
      </c>
      <c r="NZ229">
        <v>0</v>
      </c>
      <c r="OA229">
        <v>0</v>
      </c>
      <c r="OB229">
        <v>0</v>
      </c>
      <c r="OE229" t="s">
        <v>359</v>
      </c>
      <c r="OF229">
        <v>0</v>
      </c>
      <c r="OG229">
        <v>0</v>
      </c>
      <c r="OH229">
        <v>0</v>
      </c>
      <c r="OI229">
        <v>0</v>
      </c>
      <c r="OL229" t="s">
        <v>359</v>
      </c>
      <c r="OM229">
        <v>0</v>
      </c>
      <c r="ON229">
        <v>0</v>
      </c>
      <c r="OO229">
        <v>0</v>
      </c>
      <c r="OP229">
        <v>0</v>
      </c>
      <c r="OS229" t="s">
        <v>359</v>
      </c>
      <c r="OT229">
        <v>0</v>
      </c>
      <c r="OU229">
        <v>0</v>
      </c>
      <c r="OV229">
        <v>0</v>
      </c>
      <c r="OW229">
        <v>0</v>
      </c>
      <c r="OZ229" t="s">
        <v>359</v>
      </c>
      <c r="PA229">
        <v>0</v>
      </c>
      <c r="PB229">
        <v>0</v>
      </c>
      <c r="PC229">
        <v>0</v>
      </c>
      <c r="PD229">
        <v>0</v>
      </c>
      <c r="PG229" t="s">
        <v>359</v>
      </c>
      <c r="PH229">
        <v>0</v>
      </c>
      <c r="PI229">
        <v>0</v>
      </c>
      <c r="PJ229">
        <v>0</v>
      </c>
      <c r="PK229">
        <v>0</v>
      </c>
      <c r="PN229" t="s">
        <v>359</v>
      </c>
      <c r="PO229">
        <v>0</v>
      </c>
      <c r="PP229">
        <v>0</v>
      </c>
      <c r="PQ229">
        <v>0</v>
      </c>
      <c r="PR229">
        <v>0</v>
      </c>
      <c r="PU229" t="s">
        <v>359</v>
      </c>
      <c r="PV229">
        <v>0</v>
      </c>
      <c r="PW229">
        <v>0</v>
      </c>
      <c r="PX229">
        <v>0</v>
      </c>
      <c r="PY229">
        <v>0</v>
      </c>
      <c r="QB229" t="s">
        <v>359</v>
      </c>
      <c r="QC229">
        <v>0</v>
      </c>
      <c r="QD229">
        <v>0</v>
      </c>
      <c r="QE229">
        <v>0</v>
      </c>
      <c r="QF229">
        <v>0</v>
      </c>
      <c r="QI229" t="s">
        <v>359</v>
      </c>
      <c r="QJ229">
        <v>0</v>
      </c>
      <c r="QK229">
        <v>0</v>
      </c>
      <c r="QL229">
        <v>0</v>
      </c>
      <c r="QM229">
        <v>0</v>
      </c>
      <c r="QP229" t="s">
        <v>359</v>
      </c>
      <c r="QQ229">
        <v>0</v>
      </c>
      <c r="QR229">
        <v>0</v>
      </c>
      <c r="QS229">
        <v>0</v>
      </c>
      <c r="QT229">
        <v>0</v>
      </c>
      <c r="QW229" t="s">
        <v>359</v>
      </c>
      <c r="QX229">
        <v>0</v>
      </c>
      <c r="QY229">
        <v>0</v>
      </c>
      <c r="QZ229">
        <v>0</v>
      </c>
      <c r="RA229">
        <v>0</v>
      </c>
      <c r="RD229" t="s">
        <v>359</v>
      </c>
      <c r="RE229">
        <v>0</v>
      </c>
      <c r="RF229">
        <v>0</v>
      </c>
      <c r="RG229">
        <v>0</v>
      </c>
      <c r="RH229">
        <v>0</v>
      </c>
    </row>
    <row r="230" spans="1:476" x14ac:dyDescent="0.25">
      <c r="A230" s="1">
        <v>11.250000000000032</v>
      </c>
      <c r="B230" s="1">
        <v>11.300000000000033</v>
      </c>
      <c r="C230" s="1" t="s">
        <v>360</v>
      </c>
      <c r="D230" s="1">
        <v>0</v>
      </c>
      <c r="E230" s="1">
        <v>0</v>
      </c>
      <c r="F230" s="1">
        <v>0</v>
      </c>
      <c r="G230" s="1">
        <v>0</v>
      </c>
      <c r="H230" s="1"/>
      <c r="I230" s="1"/>
      <c r="J230" s="1" t="s">
        <v>360</v>
      </c>
      <c r="K230" s="1">
        <v>0</v>
      </c>
      <c r="L230" s="1">
        <v>0</v>
      </c>
      <c r="M230" s="1">
        <v>0</v>
      </c>
      <c r="N230" s="1">
        <v>0</v>
      </c>
      <c r="O230" s="1"/>
      <c r="P230" s="1"/>
      <c r="Q230" s="1" t="s">
        <v>360</v>
      </c>
      <c r="R230" s="1">
        <v>0</v>
      </c>
      <c r="S230" s="1">
        <v>0</v>
      </c>
      <c r="T230" s="1">
        <v>0</v>
      </c>
      <c r="U230" s="1">
        <v>0</v>
      </c>
      <c r="V230" s="1"/>
      <c r="W230" s="1"/>
      <c r="X230" s="1" t="s">
        <v>360</v>
      </c>
      <c r="Y230" s="1">
        <v>0</v>
      </c>
      <c r="Z230" s="1">
        <v>0</v>
      </c>
      <c r="AA230" s="1">
        <v>0</v>
      </c>
      <c r="AB230" s="1">
        <v>0</v>
      </c>
      <c r="AC230" s="1"/>
      <c r="AD230" s="1"/>
      <c r="AE230" t="s">
        <v>360</v>
      </c>
      <c r="AF230">
        <v>0</v>
      </c>
      <c r="AG230">
        <v>0</v>
      </c>
      <c r="AH230">
        <v>0</v>
      </c>
      <c r="AI230">
        <v>0</v>
      </c>
      <c r="AJ230" s="1"/>
      <c r="AK230" s="1"/>
      <c r="AL230" t="s">
        <v>360</v>
      </c>
      <c r="AM230">
        <v>0</v>
      </c>
      <c r="AN230">
        <v>0</v>
      </c>
      <c r="AO230">
        <v>0</v>
      </c>
      <c r="AP230">
        <v>0</v>
      </c>
      <c r="AQ230" s="1"/>
      <c r="AR230" s="1"/>
      <c r="AS230" t="s">
        <v>360</v>
      </c>
      <c r="AT230">
        <v>0</v>
      </c>
      <c r="AU230">
        <v>0</v>
      </c>
      <c r="AV230">
        <v>0</v>
      </c>
      <c r="AW230">
        <v>0</v>
      </c>
      <c r="AZ230" t="s">
        <v>360</v>
      </c>
      <c r="BA230">
        <v>0</v>
      </c>
      <c r="BB230">
        <v>0</v>
      </c>
      <c r="BC230">
        <v>0</v>
      </c>
      <c r="BD230">
        <v>0</v>
      </c>
      <c r="BG230" t="s">
        <v>360</v>
      </c>
      <c r="BH230">
        <v>0.08</v>
      </c>
      <c r="BI230">
        <v>0</v>
      </c>
      <c r="BJ230">
        <v>0.18</v>
      </c>
      <c r="BK230">
        <v>0</v>
      </c>
      <c r="BN230" t="s">
        <v>360</v>
      </c>
      <c r="BO230">
        <v>0</v>
      </c>
      <c r="BP230">
        <v>0</v>
      </c>
      <c r="BQ230">
        <v>0</v>
      </c>
      <c r="BR230">
        <v>0</v>
      </c>
      <c r="BU230" t="s">
        <v>360</v>
      </c>
      <c r="BV230">
        <v>0</v>
      </c>
      <c r="BW230">
        <v>0</v>
      </c>
      <c r="BX230">
        <v>0</v>
      </c>
      <c r="BY230">
        <v>0</v>
      </c>
      <c r="CB230" t="s">
        <v>360</v>
      </c>
      <c r="CC230">
        <v>0</v>
      </c>
      <c r="CD230">
        <v>0</v>
      </c>
      <c r="CE230">
        <v>0</v>
      </c>
      <c r="CF230">
        <v>0</v>
      </c>
      <c r="CI230" t="s">
        <v>360</v>
      </c>
      <c r="CJ230">
        <v>0</v>
      </c>
      <c r="CK230">
        <v>0</v>
      </c>
      <c r="CL230">
        <v>0</v>
      </c>
      <c r="CM230">
        <v>0</v>
      </c>
      <c r="CP230" t="s">
        <v>360</v>
      </c>
      <c r="CQ230">
        <v>0.05</v>
      </c>
      <c r="CR230">
        <v>0</v>
      </c>
      <c r="CS230">
        <v>0.08</v>
      </c>
      <c r="CT230">
        <v>0</v>
      </c>
      <c r="CW230" t="s">
        <v>360</v>
      </c>
      <c r="CX230">
        <v>0.13</v>
      </c>
      <c r="CY230">
        <v>0</v>
      </c>
      <c r="CZ230">
        <v>0.23</v>
      </c>
      <c r="DA230">
        <v>0</v>
      </c>
      <c r="DD230" t="s">
        <v>360</v>
      </c>
      <c r="DE230">
        <v>0</v>
      </c>
      <c r="DF230">
        <v>0</v>
      </c>
      <c r="DG230">
        <v>0</v>
      </c>
      <c r="DH230">
        <v>0</v>
      </c>
      <c r="DK230" t="s">
        <v>360</v>
      </c>
      <c r="DL230">
        <v>0</v>
      </c>
      <c r="DM230">
        <v>0</v>
      </c>
      <c r="DN230">
        <v>0</v>
      </c>
      <c r="DO230">
        <v>0</v>
      </c>
      <c r="DR230" t="s">
        <v>360</v>
      </c>
      <c r="DS230">
        <v>0</v>
      </c>
      <c r="DT230">
        <v>0</v>
      </c>
      <c r="DU230">
        <v>0</v>
      </c>
      <c r="DV230">
        <v>0</v>
      </c>
      <c r="DY230" t="s">
        <v>360</v>
      </c>
      <c r="DZ230">
        <v>0.03</v>
      </c>
      <c r="EA230">
        <v>0</v>
      </c>
      <c r="EB230">
        <v>0.04</v>
      </c>
      <c r="EC230">
        <v>0</v>
      </c>
      <c r="EF230" t="s">
        <v>360</v>
      </c>
      <c r="EG230">
        <v>0</v>
      </c>
      <c r="EH230">
        <v>0</v>
      </c>
      <c r="EI230">
        <v>0</v>
      </c>
      <c r="EJ230">
        <v>0</v>
      </c>
      <c r="EM230" t="s">
        <v>360</v>
      </c>
      <c r="EN230">
        <v>0</v>
      </c>
      <c r="EO230">
        <v>0</v>
      </c>
      <c r="EP230">
        <v>0</v>
      </c>
      <c r="EQ230">
        <v>0</v>
      </c>
      <c r="ET230" t="s">
        <v>360</v>
      </c>
      <c r="EU230">
        <v>0</v>
      </c>
      <c r="EV230">
        <v>0</v>
      </c>
      <c r="EW230">
        <v>0</v>
      </c>
      <c r="EX230">
        <v>0</v>
      </c>
      <c r="FA230" t="s">
        <v>360</v>
      </c>
      <c r="FB230">
        <v>0</v>
      </c>
      <c r="FC230">
        <v>0</v>
      </c>
      <c r="FD230">
        <v>0</v>
      </c>
      <c r="FE230">
        <v>0</v>
      </c>
      <c r="FH230" t="s">
        <v>360</v>
      </c>
      <c r="FI230">
        <v>0</v>
      </c>
      <c r="FJ230">
        <v>0</v>
      </c>
      <c r="FK230">
        <v>0</v>
      </c>
      <c r="FL230">
        <v>0</v>
      </c>
      <c r="FO230" t="s">
        <v>360</v>
      </c>
      <c r="FP230">
        <v>0</v>
      </c>
      <c r="FQ230">
        <v>0</v>
      </c>
      <c r="FR230">
        <v>0</v>
      </c>
      <c r="FS230">
        <v>0</v>
      </c>
      <c r="FV230" t="s">
        <v>360</v>
      </c>
      <c r="FW230">
        <v>0</v>
      </c>
      <c r="FX230">
        <v>0</v>
      </c>
      <c r="FY230">
        <v>0</v>
      </c>
      <c r="FZ230">
        <v>0</v>
      </c>
      <c r="GC230" t="s">
        <v>360</v>
      </c>
      <c r="GD230">
        <v>0</v>
      </c>
      <c r="GE230">
        <v>0</v>
      </c>
      <c r="GF230">
        <v>0</v>
      </c>
      <c r="GG230">
        <v>0</v>
      </c>
      <c r="GJ230" t="s">
        <v>360</v>
      </c>
      <c r="GK230">
        <v>0</v>
      </c>
      <c r="GL230">
        <v>0</v>
      </c>
      <c r="GM230">
        <v>0</v>
      </c>
      <c r="GN230">
        <v>0</v>
      </c>
      <c r="GQ230" t="s">
        <v>360</v>
      </c>
      <c r="GR230">
        <v>0</v>
      </c>
      <c r="GS230">
        <v>0</v>
      </c>
      <c r="GT230">
        <v>0</v>
      </c>
      <c r="GU230">
        <v>0</v>
      </c>
      <c r="GX230" t="s">
        <v>360</v>
      </c>
      <c r="GY230">
        <v>0</v>
      </c>
      <c r="GZ230">
        <v>0</v>
      </c>
      <c r="HA230">
        <v>0</v>
      </c>
      <c r="HB230">
        <v>0</v>
      </c>
      <c r="HE230" t="s">
        <v>360</v>
      </c>
      <c r="HF230">
        <v>0</v>
      </c>
      <c r="HG230">
        <v>0</v>
      </c>
      <c r="HH230">
        <v>0</v>
      </c>
      <c r="HI230">
        <v>0</v>
      </c>
      <c r="HL230" t="s">
        <v>360</v>
      </c>
      <c r="HM230">
        <v>0</v>
      </c>
      <c r="HN230">
        <v>0</v>
      </c>
      <c r="HO230">
        <v>0</v>
      </c>
      <c r="HP230">
        <v>0</v>
      </c>
      <c r="HS230" t="s">
        <v>360</v>
      </c>
      <c r="HT230">
        <v>0</v>
      </c>
      <c r="HU230">
        <v>0</v>
      </c>
      <c r="HV230">
        <v>0</v>
      </c>
      <c r="HW230">
        <v>0</v>
      </c>
      <c r="HZ230" t="s">
        <v>360</v>
      </c>
      <c r="IA230">
        <v>0</v>
      </c>
      <c r="IB230">
        <v>0</v>
      </c>
      <c r="IC230">
        <v>0</v>
      </c>
      <c r="ID230">
        <v>0</v>
      </c>
      <c r="IG230" t="s">
        <v>360</v>
      </c>
      <c r="IH230">
        <v>0</v>
      </c>
      <c r="II230">
        <v>0</v>
      </c>
      <c r="IJ230">
        <v>0</v>
      </c>
      <c r="IK230">
        <v>0</v>
      </c>
      <c r="IN230" t="s">
        <v>360</v>
      </c>
      <c r="IO230">
        <v>0</v>
      </c>
      <c r="IP230">
        <v>0</v>
      </c>
      <c r="IQ230">
        <v>0</v>
      </c>
      <c r="IR230">
        <v>0</v>
      </c>
      <c r="IU230" t="s">
        <v>360</v>
      </c>
      <c r="IV230">
        <v>0</v>
      </c>
      <c r="IW230">
        <v>0</v>
      </c>
      <c r="IX230">
        <v>0</v>
      </c>
      <c r="IY230">
        <v>0</v>
      </c>
      <c r="JB230" t="s">
        <v>360</v>
      </c>
      <c r="JC230">
        <v>0</v>
      </c>
      <c r="JD230">
        <v>0</v>
      </c>
      <c r="JE230">
        <v>0</v>
      </c>
      <c r="JF230">
        <v>0</v>
      </c>
      <c r="JI230" t="s">
        <v>360</v>
      </c>
      <c r="JJ230">
        <v>0</v>
      </c>
      <c r="JK230">
        <v>0</v>
      </c>
      <c r="JL230">
        <v>0</v>
      </c>
      <c r="JM230">
        <v>0</v>
      </c>
      <c r="JP230" t="s">
        <v>360</v>
      </c>
      <c r="JQ230">
        <v>0</v>
      </c>
      <c r="JR230">
        <v>0</v>
      </c>
      <c r="JS230">
        <v>0</v>
      </c>
      <c r="JT230">
        <v>0</v>
      </c>
      <c r="JW230" t="s">
        <v>360</v>
      </c>
      <c r="JX230">
        <v>0</v>
      </c>
      <c r="JY230">
        <v>0</v>
      </c>
      <c r="JZ230">
        <v>0</v>
      </c>
      <c r="KA230">
        <v>0</v>
      </c>
      <c r="KD230" t="s">
        <v>360</v>
      </c>
      <c r="KE230">
        <v>0</v>
      </c>
      <c r="KF230">
        <v>0</v>
      </c>
      <c r="KG230">
        <v>0</v>
      </c>
      <c r="KH230">
        <v>0</v>
      </c>
      <c r="KK230" t="s">
        <v>360</v>
      </c>
      <c r="KL230">
        <v>0</v>
      </c>
      <c r="KM230">
        <v>0</v>
      </c>
      <c r="KN230">
        <v>0</v>
      </c>
      <c r="KO230">
        <v>0</v>
      </c>
      <c r="KR230" t="s">
        <v>360</v>
      </c>
      <c r="KS230">
        <v>0</v>
      </c>
      <c r="KT230">
        <v>0</v>
      </c>
      <c r="KU230">
        <v>0</v>
      </c>
      <c r="KV230">
        <v>0</v>
      </c>
      <c r="KY230" t="s">
        <v>360</v>
      </c>
      <c r="KZ230">
        <v>0</v>
      </c>
      <c r="LA230">
        <v>0</v>
      </c>
      <c r="LB230">
        <v>0</v>
      </c>
      <c r="LC230">
        <v>0</v>
      </c>
      <c r="LF230" t="s">
        <v>360</v>
      </c>
      <c r="LG230">
        <v>0</v>
      </c>
      <c r="LH230">
        <v>0</v>
      </c>
      <c r="LI230">
        <v>0</v>
      </c>
      <c r="LJ230">
        <v>0</v>
      </c>
      <c r="LM230" t="s">
        <v>360</v>
      </c>
      <c r="LN230">
        <v>0</v>
      </c>
      <c r="LO230">
        <v>0</v>
      </c>
      <c r="LP230">
        <v>0</v>
      </c>
      <c r="LQ230">
        <v>0</v>
      </c>
      <c r="LT230" t="s">
        <v>360</v>
      </c>
      <c r="LU230">
        <v>0.05</v>
      </c>
      <c r="LV230">
        <v>0</v>
      </c>
      <c r="LW230">
        <v>0.06</v>
      </c>
      <c r="LX230">
        <v>0</v>
      </c>
      <c r="MA230" t="s">
        <v>360</v>
      </c>
      <c r="MB230">
        <v>0.18</v>
      </c>
      <c r="MC230">
        <v>0</v>
      </c>
      <c r="MD230">
        <v>0.3</v>
      </c>
      <c r="ME230">
        <v>0</v>
      </c>
      <c r="MH230" t="s">
        <v>360</v>
      </c>
      <c r="MI230">
        <v>0</v>
      </c>
      <c r="MJ230">
        <v>0</v>
      </c>
      <c r="MK230">
        <v>0</v>
      </c>
      <c r="ML230">
        <v>0</v>
      </c>
      <c r="MO230" t="s">
        <v>360</v>
      </c>
      <c r="MP230">
        <v>0</v>
      </c>
      <c r="MQ230">
        <v>0</v>
      </c>
      <c r="MR230">
        <v>0</v>
      </c>
      <c r="MS230">
        <v>0</v>
      </c>
      <c r="MV230" t="s">
        <v>360</v>
      </c>
      <c r="MW230">
        <v>0</v>
      </c>
      <c r="MX230">
        <v>0</v>
      </c>
      <c r="MY230">
        <v>0</v>
      </c>
      <c r="MZ230">
        <v>0</v>
      </c>
      <c r="NC230" t="s">
        <v>360</v>
      </c>
      <c r="ND230">
        <v>0</v>
      </c>
      <c r="NE230">
        <v>0</v>
      </c>
      <c r="NF230">
        <v>0</v>
      </c>
      <c r="NG230">
        <v>0</v>
      </c>
      <c r="NJ230" t="s">
        <v>360</v>
      </c>
      <c r="NK230">
        <v>0</v>
      </c>
      <c r="NL230">
        <v>0</v>
      </c>
      <c r="NM230">
        <v>0</v>
      </c>
      <c r="NN230">
        <v>0</v>
      </c>
      <c r="NQ230" t="s">
        <v>360</v>
      </c>
      <c r="NR230">
        <v>0</v>
      </c>
      <c r="NS230">
        <v>0</v>
      </c>
      <c r="NT230">
        <v>0</v>
      </c>
      <c r="NU230">
        <v>0</v>
      </c>
      <c r="NX230" t="s">
        <v>360</v>
      </c>
      <c r="NY230">
        <v>0</v>
      </c>
      <c r="NZ230">
        <v>0</v>
      </c>
      <c r="OA230">
        <v>0</v>
      </c>
      <c r="OB230">
        <v>0</v>
      </c>
      <c r="OE230" t="s">
        <v>360</v>
      </c>
      <c r="OF230">
        <v>0</v>
      </c>
      <c r="OG230">
        <v>0</v>
      </c>
      <c r="OH230">
        <v>0</v>
      </c>
      <c r="OI230">
        <v>0</v>
      </c>
      <c r="OL230" t="s">
        <v>360</v>
      </c>
      <c r="OM230">
        <v>0</v>
      </c>
      <c r="ON230">
        <v>0</v>
      </c>
      <c r="OO230">
        <v>0</v>
      </c>
      <c r="OP230">
        <v>0</v>
      </c>
      <c r="OS230" t="s">
        <v>360</v>
      </c>
      <c r="OT230">
        <v>0</v>
      </c>
      <c r="OU230">
        <v>0</v>
      </c>
      <c r="OV230">
        <v>0</v>
      </c>
      <c r="OW230">
        <v>0</v>
      </c>
      <c r="OZ230" t="s">
        <v>360</v>
      </c>
      <c r="PA230">
        <v>0</v>
      </c>
      <c r="PB230">
        <v>0</v>
      </c>
      <c r="PC230">
        <v>0</v>
      </c>
      <c r="PD230">
        <v>0</v>
      </c>
      <c r="PG230" t="s">
        <v>360</v>
      </c>
      <c r="PH230">
        <v>0</v>
      </c>
      <c r="PI230">
        <v>0</v>
      </c>
      <c r="PJ230">
        <v>0</v>
      </c>
      <c r="PK230">
        <v>0</v>
      </c>
      <c r="PN230" t="s">
        <v>360</v>
      </c>
      <c r="PO230">
        <v>0</v>
      </c>
      <c r="PP230">
        <v>0</v>
      </c>
      <c r="PQ230">
        <v>0</v>
      </c>
      <c r="PR230">
        <v>0</v>
      </c>
      <c r="PU230" t="s">
        <v>360</v>
      </c>
      <c r="PV230">
        <v>0</v>
      </c>
      <c r="PW230">
        <v>0</v>
      </c>
      <c r="PX230">
        <v>0</v>
      </c>
      <c r="PY230">
        <v>0</v>
      </c>
      <c r="QB230" t="s">
        <v>360</v>
      </c>
      <c r="QC230">
        <v>0</v>
      </c>
      <c r="QD230">
        <v>0</v>
      </c>
      <c r="QE230">
        <v>0</v>
      </c>
      <c r="QF230">
        <v>0</v>
      </c>
      <c r="QI230" t="s">
        <v>360</v>
      </c>
      <c r="QJ230">
        <v>0</v>
      </c>
      <c r="QK230">
        <v>0</v>
      </c>
      <c r="QL230">
        <v>0</v>
      </c>
      <c r="QM230">
        <v>0</v>
      </c>
      <c r="QP230" t="s">
        <v>360</v>
      </c>
      <c r="QQ230">
        <v>0</v>
      </c>
      <c r="QR230">
        <v>0</v>
      </c>
      <c r="QS230">
        <v>0</v>
      </c>
      <c r="QT230">
        <v>0</v>
      </c>
      <c r="QW230" t="s">
        <v>360</v>
      </c>
      <c r="QX230">
        <v>0</v>
      </c>
      <c r="QY230">
        <v>0</v>
      </c>
      <c r="QZ230">
        <v>0</v>
      </c>
      <c r="RA230">
        <v>0</v>
      </c>
      <c r="RD230" t="s">
        <v>360</v>
      </c>
      <c r="RE230">
        <v>0</v>
      </c>
      <c r="RF230">
        <v>0</v>
      </c>
      <c r="RG230">
        <v>0</v>
      </c>
      <c r="RH230">
        <v>0</v>
      </c>
    </row>
    <row r="231" spans="1:476" x14ac:dyDescent="0.25">
      <c r="A231" s="1">
        <v>11.300000000000033</v>
      </c>
      <c r="B231" s="1">
        <v>11.350000000000033</v>
      </c>
      <c r="C231" s="1" t="s">
        <v>361</v>
      </c>
      <c r="D231" s="1">
        <v>0</v>
      </c>
      <c r="E231" s="1">
        <v>0</v>
      </c>
      <c r="F231" s="1">
        <v>0</v>
      </c>
      <c r="G231" s="1">
        <v>0</v>
      </c>
      <c r="H231" s="1"/>
      <c r="I231" s="1"/>
      <c r="J231" s="1" t="s">
        <v>361</v>
      </c>
      <c r="K231" s="1">
        <v>0</v>
      </c>
      <c r="L231" s="1">
        <v>0</v>
      </c>
      <c r="M231" s="1">
        <v>0</v>
      </c>
      <c r="N231" s="1">
        <v>0</v>
      </c>
      <c r="O231" s="1"/>
      <c r="P231" s="1"/>
      <c r="Q231" s="1" t="s">
        <v>361</v>
      </c>
      <c r="R231" s="1">
        <v>0</v>
      </c>
      <c r="S231" s="1">
        <v>0</v>
      </c>
      <c r="T231" s="1">
        <v>0</v>
      </c>
      <c r="U231" s="1">
        <v>0</v>
      </c>
      <c r="V231" s="1"/>
      <c r="W231" s="1"/>
      <c r="X231" s="1" t="s">
        <v>361</v>
      </c>
      <c r="Y231" s="1">
        <v>0</v>
      </c>
      <c r="Z231" s="1">
        <v>0</v>
      </c>
      <c r="AA231" s="1">
        <v>0</v>
      </c>
      <c r="AB231" s="1">
        <v>0</v>
      </c>
      <c r="AC231" s="1"/>
      <c r="AD231" s="1"/>
      <c r="AE231" t="s">
        <v>361</v>
      </c>
      <c r="AF231">
        <v>0</v>
      </c>
      <c r="AG231">
        <v>0</v>
      </c>
      <c r="AH231">
        <v>0</v>
      </c>
      <c r="AI231">
        <v>0</v>
      </c>
      <c r="AJ231" s="1"/>
      <c r="AK231" s="1"/>
      <c r="AL231" t="s">
        <v>361</v>
      </c>
      <c r="AM231">
        <v>0</v>
      </c>
      <c r="AN231">
        <v>0</v>
      </c>
      <c r="AO231">
        <v>0</v>
      </c>
      <c r="AP231">
        <v>0</v>
      </c>
      <c r="AQ231" s="1"/>
      <c r="AR231" s="1"/>
      <c r="AS231" t="s">
        <v>361</v>
      </c>
      <c r="AT231">
        <v>0</v>
      </c>
      <c r="AU231">
        <v>0</v>
      </c>
      <c r="AV231">
        <v>0</v>
      </c>
      <c r="AW231">
        <v>0</v>
      </c>
      <c r="AZ231" t="s">
        <v>361</v>
      </c>
      <c r="BA231">
        <v>0</v>
      </c>
      <c r="BB231">
        <v>0</v>
      </c>
      <c r="BC231">
        <v>0</v>
      </c>
      <c r="BD231">
        <v>0</v>
      </c>
      <c r="BG231" t="s">
        <v>361</v>
      </c>
      <c r="BH231">
        <v>0</v>
      </c>
      <c r="BI231">
        <v>0</v>
      </c>
      <c r="BJ231">
        <v>0</v>
      </c>
      <c r="BK231">
        <v>0</v>
      </c>
      <c r="BN231" t="s">
        <v>361</v>
      </c>
      <c r="BO231">
        <v>0</v>
      </c>
      <c r="BP231">
        <v>0</v>
      </c>
      <c r="BQ231">
        <v>0</v>
      </c>
      <c r="BR231">
        <v>0</v>
      </c>
      <c r="BU231" t="s">
        <v>361</v>
      </c>
      <c r="BV231">
        <v>0</v>
      </c>
      <c r="BW231">
        <v>0</v>
      </c>
      <c r="BX231">
        <v>0</v>
      </c>
      <c r="BY231">
        <v>0</v>
      </c>
      <c r="CB231" t="s">
        <v>361</v>
      </c>
      <c r="CC231">
        <v>0</v>
      </c>
      <c r="CD231">
        <v>0</v>
      </c>
      <c r="CE231">
        <v>0</v>
      </c>
      <c r="CF231">
        <v>0</v>
      </c>
      <c r="CI231" t="s">
        <v>361</v>
      </c>
      <c r="CJ231">
        <v>0</v>
      </c>
      <c r="CK231">
        <v>0</v>
      </c>
      <c r="CL231">
        <v>0</v>
      </c>
      <c r="CM231">
        <v>0</v>
      </c>
      <c r="CP231" t="s">
        <v>361</v>
      </c>
      <c r="CQ231">
        <v>0</v>
      </c>
      <c r="CR231">
        <v>0</v>
      </c>
      <c r="CS231">
        <v>0</v>
      </c>
      <c r="CT231">
        <v>0</v>
      </c>
      <c r="CW231" t="s">
        <v>361</v>
      </c>
      <c r="CX231">
        <v>0</v>
      </c>
      <c r="CY231">
        <v>0</v>
      </c>
      <c r="CZ231">
        <v>0</v>
      </c>
      <c r="DA231">
        <v>0</v>
      </c>
      <c r="DD231" t="s">
        <v>361</v>
      </c>
      <c r="DE231">
        <v>0</v>
      </c>
      <c r="DF231">
        <v>0</v>
      </c>
      <c r="DG231">
        <v>0</v>
      </c>
      <c r="DH231">
        <v>0</v>
      </c>
      <c r="DK231" t="s">
        <v>361</v>
      </c>
      <c r="DL231">
        <v>0</v>
      </c>
      <c r="DM231">
        <v>0</v>
      </c>
      <c r="DN231">
        <v>0</v>
      </c>
      <c r="DO231">
        <v>0</v>
      </c>
      <c r="DR231" t="s">
        <v>361</v>
      </c>
      <c r="DS231">
        <v>0</v>
      </c>
      <c r="DT231">
        <v>0</v>
      </c>
      <c r="DU231">
        <v>0</v>
      </c>
      <c r="DV231">
        <v>0</v>
      </c>
      <c r="DY231" t="s">
        <v>361</v>
      </c>
      <c r="DZ231">
        <v>0</v>
      </c>
      <c r="EA231">
        <v>0</v>
      </c>
      <c r="EB231">
        <v>0</v>
      </c>
      <c r="EC231">
        <v>0</v>
      </c>
      <c r="EF231" t="s">
        <v>361</v>
      </c>
      <c r="EG231">
        <v>0</v>
      </c>
      <c r="EH231">
        <v>0</v>
      </c>
      <c r="EI231">
        <v>0</v>
      </c>
      <c r="EJ231">
        <v>0</v>
      </c>
      <c r="EM231" t="s">
        <v>361</v>
      </c>
      <c r="EN231">
        <v>0</v>
      </c>
      <c r="EO231">
        <v>0</v>
      </c>
      <c r="EP231">
        <v>0</v>
      </c>
      <c r="EQ231">
        <v>0</v>
      </c>
      <c r="ET231" t="s">
        <v>361</v>
      </c>
      <c r="EU231">
        <v>0</v>
      </c>
      <c r="EV231">
        <v>0</v>
      </c>
      <c r="EW231">
        <v>0</v>
      </c>
      <c r="EX231">
        <v>0</v>
      </c>
      <c r="FA231" t="s">
        <v>361</v>
      </c>
      <c r="FB231">
        <v>0</v>
      </c>
      <c r="FC231">
        <v>0</v>
      </c>
      <c r="FD231">
        <v>0</v>
      </c>
      <c r="FE231">
        <v>0</v>
      </c>
      <c r="FH231" t="s">
        <v>361</v>
      </c>
      <c r="FI231">
        <v>0</v>
      </c>
      <c r="FJ231">
        <v>0</v>
      </c>
      <c r="FK231">
        <v>0</v>
      </c>
      <c r="FL231">
        <v>0</v>
      </c>
      <c r="FO231" t="s">
        <v>361</v>
      </c>
      <c r="FP231">
        <v>0</v>
      </c>
      <c r="FQ231">
        <v>0</v>
      </c>
      <c r="FR231">
        <v>0</v>
      </c>
      <c r="FS231">
        <v>0</v>
      </c>
      <c r="FV231" t="s">
        <v>361</v>
      </c>
      <c r="FW231">
        <v>0</v>
      </c>
      <c r="FX231">
        <v>0</v>
      </c>
      <c r="FY231">
        <v>0</v>
      </c>
      <c r="FZ231">
        <v>0</v>
      </c>
      <c r="GC231" t="s">
        <v>361</v>
      </c>
      <c r="GD231">
        <v>0</v>
      </c>
      <c r="GE231">
        <v>0</v>
      </c>
      <c r="GF231">
        <v>0</v>
      </c>
      <c r="GG231">
        <v>0</v>
      </c>
      <c r="GJ231" t="s">
        <v>361</v>
      </c>
      <c r="GK231">
        <v>0</v>
      </c>
      <c r="GL231">
        <v>0</v>
      </c>
      <c r="GM231">
        <v>0</v>
      </c>
      <c r="GN231">
        <v>0</v>
      </c>
      <c r="GQ231" t="s">
        <v>361</v>
      </c>
      <c r="GR231">
        <v>0</v>
      </c>
      <c r="GS231">
        <v>0</v>
      </c>
      <c r="GT231">
        <v>0</v>
      </c>
      <c r="GU231">
        <v>0</v>
      </c>
      <c r="GX231" t="s">
        <v>361</v>
      </c>
      <c r="GY231">
        <v>0</v>
      </c>
      <c r="GZ231">
        <v>0</v>
      </c>
      <c r="HA231">
        <v>0</v>
      </c>
      <c r="HB231">
        <v>0</v>
      </c>
      <c r="HE231" t="s">
        <v>361</v>
      </c>
      <c r="HF231">
        <v>0</v>
      </c>
      <c r="HG231">
        <v>0</v>
      </c>
      <c r="HH231">
        <v>0</v>
      </c>
      <c r="HI231">
        <v>0</v>
      </c>
      <c r="HL231" t="s">
        <v>361</v>
      </c>
      <c r="HM231">
        <v>0</v>
      </c>
      <c r="HN231">
        <v>0</v>
      </c>
      <c r="HO231">
        <v>0</v>
      </c>
      <c r="HP231">
        <v>0</v>
      </c>
      <c r="HS231" t="s">
        <v>361</v>
      </c>
      <c r="HT231">
        <v>0</v>
      </c>
      <c r="HU231">
        <v>0</v>
      </c>
      <c r="HV231">
        <v>0</v>
      </c>
      <c r="HW231">
        <v>0</v>
      </c>
      <c r="HZ231" t="s">
        <v>361</v>
      </c>
      <c r="IA231">
        <v>0</v>
      </c>
      <c r="IB231">
        <v>0</v>
      </c>
      <c r="IC231">
        <v>0</v>
      </c>
      <c r="ID231">
        <v>0</v>
      </c>
      <c r="IG231" t="s">
        <v>361</v>
      </c>
      <c r="IH231">
        <v>0</v>
      </c>
      <c r="II231">
        <v>0</v>
      </c>
      <c r="IJ231">
        <v>0</v>
      </c>
      <c r="IK231">
        <v>0</v>
      </c>
      <c r="IN231" t="s">
        <v>361</v>
      </c>
      <c r="IO231">
        <v>0</v>
      </c>
      <c r="IP231">
        <v>0</v>
      </c>
      <c r="IQ231">
        <v>0</v>
      </c>
      <c r="IR231">
        <v>0</v>
      </c>
      <c r="IU231" t="s">
        <v>361</v>
      </c>
      <c r="IV231">
        <v>0</v>
      </c>
      <c r="IW231">
        <v>0</v>
      </c>
      <c r="IX231">
        <v>0</v>
      </c>
      <c r="IY231">
        <v>0</v>
      </c>
      <c r="JB231" t="s">
        <v>361</v>
      </c>
      <c r="JC231">
        <v>0</v>
      </c>
      <c r="JD231">
        <v>0</v>
      </c>
      <c r="JE231">
        <v>0</v>
      </c>
      <c r="JF231">
        <v>0</v>
      </c>
      <c r="JI231" t="s">
        <v>361</v>
      </c>
      <c r="JJ231">
        <v>0</v>
      </c>
      <c r="JK231">
        <v>0</v>
      </c>
      <c r="JL231">
        <v>0</v>
      </c>
      <c r="JM231">
        <v>0</v>
      </c>
      <c r="JP231" t="s">
        <v>361</v>
      </c>
      <c r="JQ231">
        <v>0</v>
      </c>
      <c r="JR231">
        <v>0</v>
      </c>
      <c r="JS231">
        <v>0</v>
      </c>
      <c r="JT231">
        <v>0</v>
      </c>
      <c r="JW231" t="s">
        <v>361</v>
      </c>
      <c r="JX231">
        <v>0</v>
      </c>
      <c r="JY231">
        <v>0</v>
      </c>
      <c r="JZ231">
        <v>0</v>
      </c>
      <c r="KA231">
        <v>0</v>
      </c>
      <c r="KD231" t="s">
        <v>361</v>
      </c>
      <c r="KE231">
        <v>0</v>
      </c>
      <c r="KF231">
        <v>0</v>
      </c>
      <c r="KG231">
        <v>0</v>
      </c>
      <c r="KH231">
        <v>0</v>
      </c>
      <c r="KK231" t="s">
        <v>361</v>
      </c>
      <c r="KL231">
        <v>0</v>
      </c>
      <c r="KM231">
        <v>0</v>
      </c>
      <c r="KN231">
        <v>0</v>
      </c>
      <c r="KO231">
        <v>0</v>
      </c>
      <c r="KR231" t="s">
        <v>361</v>
      </c>
      <c r="KS231">
        <v>0</v>
      </c>
      <c r="KT231">
        <v>0</v>
      </c>
      <c r="KU231">
        <v>0</v>
      </c>
      <c r="KV231">
        <v>0</v>
      </c>
      <c r="KY231" t="s">
        <v>361</v>
      </c>
      <c r="KZ231">
        <v>0</v>
      </c>
      <c r="LA231">
        <v>0</v>
      </c>
      <c r="LB231">
        <v>0</v>
      </c>
      <c r="LC231">
        <v>0</v>
      </c>
      <c r="LF231" t="s">
        <v>361</v>
      </c>
      <c r="LG231">
        <v>0</v>
      </c>
      <c r="LH231">
        <v>0</v>
      </c>
      <c r="LI231">
        <v>0</v>
      </c>
      <c r="LJ231">
        <v>0</v>
      </c>
      <c r="LM231" t="s">
        <v>361</v>
      </c>
      <c r="LN231">
        <v>0</v>
      </c>
      <c r="LO231">
        <v>0</v>
      </c>
      <c r="LP231">
        <v>0</v>
      </c>
      <c r="LQ231">
        <v>0</v>
      </c>
      <c r="LT231" t="s">
        <v>361</v>
      </c>
      <c r="LU231">
        <v>0</v>
      </c>
      <c r="LV231">
        <v>0</v>
      </c>
      <c r="LW231">
        <v>0</v>
      </c>
      <c r="LX231">
        <v>0</v>
      </c>
      <c r="MA231" t="s">
        <v>361</v>
      </c>
      <c r="MB231">
        <v>0</v>
      </c>
      <c r="MC231">
        <v>0</v>
      </c>
      <c r="MD231">
        <v>0</v>
      </c>
      <c r="ME231">
        <v>0</v>
      </c>
      <c r="MH231" t="s">
        <v>361</v>
      </c>
      <c r="MI231">
        <v>0</v>
      </c>
      <c r="MJ231">
        <v>0</v>
      </c>
      <c r="MK231">
        <v>0</v>
      </c>
      <c r="ML231">
        <v>0</v>
      </c>
      <c r="MO231" t="s">
        <v>361</v>
      </c>
      <c r="MP231">
        <v>0</v>
      </c>
      <c r="MQ231">
        <v>0</v>
      </c>
      <c r="MR231">
        <v>0</v>
      </c>
      <c r="MS231">
        <v>0</v>
      </c>
      <c r="MV231" t="s">
        <v>361</v>
      </c>
      <c r="MW231">
        <v>0</v>
      </c>
      <c r="MX231">
        <v>0</v>
      </c>
      <c r="MY231">
        <v>0</v>
      </c>
      <c r="MZ231">
        <v>0</v>
      </c>
      <c r="NC231" t="s">
        <v>361</v>
      </c>
      <c r="ND231">
        <v>0</v>
      </c>
      <c r="NE231">
        <v>0</v>
      </c>
      <c r="NF231">
        <v>0</v>
      </c>
      <c r="NG231">
        <v>0</v>
      </c>
      <c r="NJ231" t="s">
        <v>361</v>
      </c>
      <c r="NK231">
        <v>0</v>
      </c>
      <c r="NL231">
        <v>0</v>
      </c>
      <c r="NM231">
        <v>0</v>
      </c>
      <c r="NN231">
        <v>0</v>
      </c>
      <c r="NQ231" t="s">
        <v>361</v>
      </c>
      <c r="NR231">
        <v>0</v>
      </c>
      <c r="NS231">
        <v>0</v>
      </c>
      <c r="NT231">
        <v>0</v>
      </c>
      <c r="NU231">
        <v>0</v>
      </c>
      <c r="NX231" t="s">
        <v>361</v>
      </c>
      <c r="NY231">
        <v>0</v>
      </c>
      <c r="NZ231">
        <v>0</v>
      </c>
      <c r="OA231">
        <v>0</v>
      </c>
      <c r="OB231">
        <v>0</v>
      </c>
      <c r="OE231" t="s">
        <v>361</v>
      </c>
      <c r="OF231">
        <v>0</v>
      </c>
      <c r="OG231">
        <v>0</v>
      </c>
      <c r="OH231">
        <v>0</v>
      </c>
      <c r="OI231">
        <v>0</v>
      </c>
      <c r="OL231" t="s">
        <v>361</v>
      </c>
      <c r="OM231">
        <v>0</v>
      </c>
      <c r="ON231">
        <v>0</v>
      </c>
      <c r="OO231">
        <v>0</v>
      </c>
      <c r="OP231">
        <v>0</v>
      </c>
      <c r="OS231" t="s">
        <v>361</v>
      </c>
      <c r="OT231">
        <v>0</v>
      </c>
      <c r="OU231">
        <v>0</v>
      </c>
      <c r="OV231">
        <v>0</v>
      </c>
      <c r="OW231">
        <v>0</v>
      </c>
      <c r="OZ231" t="s">
        <v>361</v>
      </c>
      <c r="PA231">
        <v>0</v>
      </c>
      <c r="PB231">
        <v>0</v>
      </c>
      <c r="PC231">
        <v>0</v>
      </c>
      <c r="PD231">
        <v>0</v>
      </c>
      <c r="PG231" t="s">
        <v>361</v>
      </c>
      <c r="PH231">
        <v>0</v>
      </c>
      <c r="PI231">
        <v>0</v>
      </c>
      <c r="PJ231">
        <v>0</v>
      </c>
      <c r="PK231">
        <v>0</v>
      </c>
      <c r="PN231" t="s">
        <v>361</v>
      </c>
      <c r="PO231">
        <v>0</v>
      </c>
      <c r="PP231">
        <v>0</v>
      </c>
      <c r="PQ231">
        <v>0</v>
      </c>
      <c r="PR231">
        <v>0</v>
      </c>
      <c r="PU231" t="s">
        <v>361</v>
      </c>
      <c r="PV231">
        <v>0</v>
      </c>
      <c r="PW231">
        <v>0</v>
      </c>
      <c r="PX231">
        <v>0</v>
      </c>
      <c r="PY231">
        <v>0</v>
      </c>
      <c r="QB231" t="s">
        <v>361</v>
      </c>
      <c r="QC231">
        <v>0</v>
      </c>
      <c r="QD231">
        <v>0</v>
      </c>
      <c r="QE231">
        <v>0</v>
      </c>
      <c r="QF231">
        <v>0</v>
      </c>
      <c r="QI231" t="s">
        <v>361</v>
      </c>
      <c r="QJ231">
        <v>0</v>
      </c>
      <c r="QK231">
        <v>0</v>
      </c>
      <c r="QL231">
        <v>0</v>
      </c>
      <c r="QM231">
        <v>0</v>
      </c>
      <c r="QP231" t="s">
        <v>361</v>
      </c>
      <c r="QQ231">
        <v>0</v>
      </c>
      <c r="QR231">
        <v>0</v>
      </c>
      <c r="QS231">
        <v>0</v>
      </c>
      <c r="QT231">
        <v>0</v>
      </c>
      <c r="QW231" t="s">
        <v>361</v>
      </c>
      <c r="QX231">
        <v>0</v>
      </c>
      <c r="QY231">
        <v>0</v>
      </c>
      <c r="QZ231">
        <v>0</v>
      </c>
      <c r="RA231">
        <v>0</v>
      </c>
      <c r="RD231" t="s">
        <v>361</v>
      </c>
      <c r="RE231">
        <v>0</v>
      </c>
      <c r="RF231">
        <v>0</v>
      </c>
      <c r="RG231">
        <v>0</v>
      </c>
      <c r="RH231">
        <v>0</v>
      </c>
    </row>
    <row r="232" spans="1:476" x14ac:dyDescent="0.25">
      <c r="A232" s="1">
        <v>11.350000000000033</v>
      </c>
      <c r="B232" s="1">
        <v>11.400000000000034</v>
      </c>
      <c r="C232" s="1" t="s">
        <v>362</v>
      </c>
      <c r="D232" s="1">
        <v>0</v>
      </c>
      <c r="E232" s="1">
        <v>0</v>
      </c>
      <c r="F232" s="1">
        <v>0</v>
      </c>
      <c r="G232" s="1">
        <v>0</v>
      </c>
      <c r="H232" s="1"/>
      <c r="I232" s="1"/>
      <c r="J232" s="1" t="s">
        <v>362</v>
      </c>
      <c r="K232" s="1">
        <v>0</v>
      </c>
      <c r="L232" s="1">
        <v>0</v>
      </c>
      <c r="M232" s="1">
        <v>0</v>
      </c>
      <c r="N232" s="1">
        <v>0</v>
      </c>
      <c r="O232" s="1"/>
      <c r="P232" s="1"/>
      <c r="Q232" s="1" t="s">
        <v>362</v>
      </c>
      <c r="R232" s="1">
        <v>0</v>
      </c>
      <c r="S232" s="1">
        <v>0</v>
      </c>
      <c r="T232" s="1">
        <v>0</v>
      </c>
      <c r="U232" s="1">
        <v>0</v>
      </c>
      <c r="V232" s="1"/>
      <c r="W232" s="1"/>
      <c r="X232" s="1" t="s">
        <v>362</v>
      </c>
      <c r="Y232" s="1">
        <v>0</v>
      </c>
      <c r="Z232" s="1">
        <v>0</v>
      </c>
      <c r="AA232" s="1">
        <v>0</v>
      </c>
      <c r="AB232" s="1">
        <v>0</v>
      </c>
      <c r="AC232" s="1"/>
      <c r="AD232" s="1"/>
      <c r="AE232" t="s">
        <v>362</v>
      </c>
      <c r="AF232">
        <v>0</v>
      </c>
      <c r="AG232">
        <v>0</v>
      </c>
      <c r="AH232">
        <v>0</v>
      </c>
      <c r="AI232">
        <v>0</v>
      </c>
      <c r="AJ232" s="1"/>
      <c r="AK232" s="1"/>
      <c r="AL232" t="s">
        <v>362</v>
      </c>
      <c r="AM232">
        <v>0</v>
      </c>
      <c r="AN232">
        <v>0</v>
      </c>
      <c r="AO232">
        <v>0</v>
      </c>
      <c r="AP232">
        <v>0</v>
      </c>
      <c r="AQ232" s="1"/>
      <c r="AR232" s="1"/>
      <c r="AS232" t="s">
        <v>362</v>
      </c>
      <c r="AT232">
        <v>0</v>
      </c>
      <c r="AU232">
        <v>0</v>
      </c>
      <c r="AV232">
        <v>0</v>
      </c>
      <c r="AW232">
        <v>0</v>
      </c>
      <c r="AZ232" t="s">
        <v>362</v>
      </c>
      <c r="BA232">
        <v>0</v>
      </c>
      <c r="BB232">
        <v>0</v>
      </c>
      <c r="BC232">
        <v>0</v>
      </c>
      <c r="BD232">
        <v>0</v>
      </c>
      <c r="BG232" t="s">
        <v>362</v>
      </c>
      <c r="BH232">
        <v>0</v>
      </c>
      <c r="BI232">
        <v>0</v>
      </c>
      <c r="BJ232">
        <v>0</v>
      </c>
      <c r="BK232">
        <v>0</v>
      </c>
      <c r="BN232" t="s">
        <v>362</v>
      </c>
      <c r="BO232">
        <v>0</v>
      </c>
      <c r="BP232">
        <v>0</v>
      </c>
      <c r="BQ232">
        <v>0</v>
      </c>
      <c r="BR232">
        <v>0</v>
      </c>
      <c r="BU232" t="s">
        <v>362</v>
      </c>
      <c r="BV232">
        <v>0</v>
      </c>
      <c r="BW232">
        <v>0</v>
      </c>
      <c r="BX232">
        <v>0</v>
      </c>
      <c r="BY232">
        <v>0</v>
      </c>
      <c r="CB232" t="s">
        <v>362</v>
      </c>
      <c r="CC232">
        <v>0</v>
      </c>
      <c r="CD232">
        <v>0</v>
      </c>
      <c r="CE232">
        <v>0</v>
      </c>
      <c r="CF232">
        <v>0</v>
      </c>
      <c r="CI232" t="s">
        <v>362</v>
      </c>
      <c r="CJ232">
        <v>0</v>
      </c>
      <c r="CK232">
        <v>0</v>
      </c>
      <c r="CL232">
        <v>0</v>
      </c>
      <c r="CM232">
        <v>0</v>
      </c>
      <c r="CP232" t="s">
        <v>362</v>
      </c>
      <c r="CQ232">
        <v>0</v>
      </c>
      <c r="CR232">
        <v>0</v>
      </c>
      <c r="CS232">
        <v>0</v>
      </c>
      <c r="CT232">
        <v>0</v>
      </c>
      <c r="CW232" t="s">
        <v>362</v>
      </c>
      <c r="CX232">
        <v>0</v>
      </c>
      <c r="CY232">
        <v>0</v>
      </c>
      <c r="CZ232">
        <v>0</v>
      </c>
      <c r="DA232">
        <v>0</v>
      </c>
      <c r="DD232" t="s">
        <v>362</v>
      </c>
      <c r="DE232">
        <v>0</v>
      </c>
      <c r="DF232">
        <v>0</v>
      </c>
      <c r="DG232">
        <v>0</v>
      </c>
      <c r="DH232">
        <v>0</v>
      </c>
      <c r="DK232" t="s">
        <v>362</v>
      </c>
      <c r="DL232">
        <v>0</v>
      </c>
      <c r="DM232">
        <v>0</v>
      </c>
      <c r="DN232">
        <v>0</v>
      </c>
      <c r="DO232">
        <v>0</v>
      </c>
      <c r="DR232" t="s">
        <v>362</v>
      </c>
      <c r="DS232">
        <v>0</v>
      </c>
      <c r="DT232">
        <v>0</v>
      </c>
      <c r="DU232">
        <v>0</v>
      </c>
      <c r="DV232">
        <v>0</v>
      </c>
      <c r="DY232" t="s">
        <v>362</v>
      </c>
      <c r="DZ232">
        <v>0</v>
      </c>
      <c r="EA232">
        <v>0</v>
      </c>
      <c r="EB232">
        <v>0</v>
      </c>
      <c r="EC232">
        <v>0</v>
      </c>
      <c r="EF232" t="s">
        <v>362</v>
      </c>
      <c r="EG232">
        <v>0</v>
      </c>
      <c r="EH232">
        <v>0</v>
      </c>
      <c r="EI232">
        <v>0</v>
      </c>
      <c r="EJ232">
        <v>0</v>
      </c>
      <c r="EM232" t="s">
        <v>362</v>
      </c>
      <c r="EN232">
        <v>0</v>
      </c>
      <c r="EO232">
        <v>0</v>
      </c>
      <c r="EP232">
        <v>0</v>
      </c>
      <c r="EQ232">
        <v>0</v>
      </c>
      <c r="ET232" t="s">
        <v>362</v>
      </c>
      <c r="EU232">
        <v>0</v>
      </c>
      <c r="EV232">
        <v>0</v>
      </c>
      <c r="EW232">
        <v>0</v>
      </c>
      <c r="EX232">
        <v>0</v>
      </c>
      <c r="FA232" t="s">
        <v>362</v>
      </c>
      <c r="FB232">
        <v>0</v>
      </c>
      <c r="FC232">
        <v>0</v>
      </c>
      <c r="FD232">
        <v>0</v>
      </c>
      <c r="FE232">
        <v>0</v>
      </c>
      <c r="FH232" t="s">
        <v>362</v>
      </c>
      <c r="FI232">
        <v>0</v>
      </c>
      <c r="FJ232">
        <v>0</v>
      </c>
      <c r="FK232">
        <v>0</v>
      </c>
      <c r="FL232">
        <v>0</v>
      </c>
      <c r="FO232" t="s">
        <v>362</v>
      </c>
      <c r="FP232">
        <v>0</v>
      </c>
      <c r="FQ232">
        <v>0</v>
      </c>
      <c r="FR232">
        <v>0</v>
      </c>
      <c r="FS232">
        <v>0</v>
      </c>
      <c r="FV232" t="s">
        <v>362</v>
      </c>
      <c r="FW232">
        <v>0</v>
      </c>
      <c r="FX232">
        <v>0</v>
      </c>
      <c r="FY232">
        <v>0</v>
      </c>
      <c r="FZ232">
        <v>0</v>
      </c>
      <c r="GC232" t="s">
        <v>362</v>
      </c>
      <c r="GD232">
        <v>0</v>
      </c>
      <c r="GE232">
        <v>0</v>
      </c>
      <c r="GF232">
        <v>0</v>
      </c>
      <c r="GG232">
        <v>0</v>
      </c>
      <c r="GJ232" t="s">
        <v>362</v>
      </c>
      <c r="GK232">
        <v>0</v>
      </c>
      <c r="GL232">
        <v>0</v>
      </c>
      <c r="GM232">
        <v>0</v>
      </c>
      <c r="GN232">
        <v>0</v>
      </c>
      <c r="GQ232" t="s">
        <v>362</v>
      </c>
      <c r="GR232">
        <v>0</v>
      </c>
      <c r="GS232">
        <v>0</v>
      </c>
      <c r="GT232">
        <v>0</v>
      </c>
      <c r="GU232">
        <v>0</v>
      </c>
      <c r="GX232" t="s">
        <v>362</v>
      </c>
      <c r="GY232">
        <v>0</v>
      </c>
      <c r="GZ232">
        <v>0</v>
      </c>
      <c r="HA232">
        <v>0</v>
      </c>
      <c r="HB232">
        <v>0</v>
      </c>
      <c r="HE232" t="s">
        <v>362</v>
      </c>
      <c r="HF232">
        <v>0</v>
      </c>
      <c r="HG232">
        <v>0</v>
      </c>
      <c r="HH232">
        <v>0</v>
      </c>
      <c r="HI232">
        <v>0</v>
      </c>
      <c r="HL232" t="s">
        <v>362</v>
      </c>
      <c r="HM232">
        <v>0</v>
      </c>
      <c r="HN232">
        <v>0</v>
      </c>
      <c r="HO232">
        <v>0</v>
      </c>
      <c r="HP232">
        <v>0</v>
      </c>
      <c r="HS232" t="s">
        <v>362</v>
      </c>
      <c r="HT232">
        <v>0</v>
      </c>
      <c r="HU232">
        <v>0</v>
      </c>
      <c r="HV232">
        <v>0</v>
      </c>
      <c r="HW232">
        <v>0</v>
      </c>
      <c r="HZ232" t="s">
        <v>362</v>
      </c>
      <c r="IA232">
        <v>0</v>
      </c>
      <c r="IB232">
        <v>0</v>
      </c>
      <c r="IC232">
        <v>0</v>
      </c>
      <c r="ID232">
        <v>0</v>
      </c>
      <c r="IG232" t="s">
        <v>362</v>
      </c>
      <c r="IH232">
        <v>0</v>
      </c>
      <c r="II232">
        <v>0</v>
      </c>
      <c r="IJ232">
        <v>0</v>
      </c>
      <c r="IK232">
        <v>0</v>
      </c>
      <c r="IN232" t="s">
        <v>362</v>
      </c>
      <c r="IO232">
        <v>0</v>
      </c>
      <c r="IP232">
        <v>0</v>
      </c>
      <c r="IQ232">
        <v>0</v>
      </c>
      <c r="IR232">
        <v>0</v>
      </c>
      <c r="IU232" t="s">
        <v>362</v>
      </c>
      <c r="IV232">
        <v>0</v>
      </c>
      <c r="IW232">
        <v>0</v>
      </c>
      <c r="IX232">
        <v>0</v>
      </c>
      <c r="IY232">
        <v>0</v>
      </c>
      <c r="JB232" t="s">
        <v>362</v>
      </c>
      <c r="JC232">
        <v>0</v>
      </c>
      <c r="JD232">
        <v>0</v>
      </c>
      <c r="JE232">
        <v>0</v>
      </c>
      <c r="JF232">
        <v>0</v>
      </c>
      <c r="JI232" t="s">
        <v>362</v>
      </c>
      <c r="JJ232">
        <v>0</v>
      </c>
      <c r="JK232">
        <v>0</v>
      </c>
      <c r="JL232">
        <v>0</v>
      </c>
      <c r="JM232">
        <v>0</v>
      </c>
      <c r="JP232" t="s">
        <v>362</v>
      </c>
      <c r="JQ232">
        <v>0.13</v>
      </c>
      <c r="JR232">
        <v>0.68</v>
      </c>
      <c r="JS232">
        <v>0</v>
      </c>
      <c r="JT232">
        <v>0</v>
      </c>
      <c r="JW232" t="s">
        <v>362</v>
      </c>
      <c r="JX232">
        <v>0</v>
      </c>
      <c r="JY232">
        <v>0</v>
      </c>
      <c r="JZ232">
        <v>0</v>
      </c>
      <c r="KA232">
        <v>0</v>
      </c>
      <c r="KD232" t="s">
        <v>362</v>
      </c>
      <c r="KE232">
        <v>0</v>
      </c>
      <c r="KF232">
        <v>0</v>
      </c>
      <c r="KG232">
        <v>0</v>
      </c>
      <c r="KH232">
        <v>0</v>
      </c>
      <c r="KK232" t="s">
        <v>362</v>
      </c>
      <c r="KL232">
        <v>0</v>
      </c>
      <c r="KM232">
        <v>0</v>
      </c>
      <c r="KN232">
        <v>0</v>
      </c>
      <c r="KO232">
        <v>0</v>
      </c>
      <c r="KR232" t="s">
        <v>362</v>
      </c>
      <c r="KS232">
        <v>0</v>
      </c>
      <c r="KT232">
        <v>0</v>
      </c>
      <c r="KU232">
        <v>0</v>
      </c>
      <c r="KV232">
        <v>0</v>
      </c>
      <c r="KY232" t="s">
        <v>362</v>
      </c>
      <c r="KZ232">
        <v>0</v>
      </c>
      <c r="LA232">
        <v>0</v>
      </c>
      <c r="LB232">
        <v>0</v>
      </c>
      <c r="LC232">
        <v>0</v>
      </c>
      <c r="LF232" t="s">
        <v>362</v>
      </c>
      <c r="LG232">
        <v>0</v>
      </c>
      <c r="LH232">
        <v>0</v>
      </c>
      <c r="LI232">
        <v>0</v>
      </c>
      <c r="LJ232">
        <v>0</v>
      </c>
      <c r="LM232" t="s">
        <v>362</v>
      </c>
      <c r="LN232">
        <v>0</v>
      </c>
      <c r="LO232">
        <v>0</v>
      </c>
      <c r="LP232">
        <v>0</v>
      </c>
      <c r="LQ232">
        <v>0</v>
      </c>
      <c r="LT232" t="s">
        <v>362</v>
      </c>
      <c r="LU232">
        <v>0.26</v>
      </c>
      <c r="LV232">
        <v>1.01</v>
      </c>
      <c r="LW232">
        <v>0.12</v>
      </c>
      <c r="LX232">
        <v>0</v>
      </c>
      <c r="MA232" t="s">
        <v>362</v>
      </c>
      <c r="MB232">
        <v>0</v>
      </c>
      <c r="MC232">
        <v>0</v>
      </c>
      <c r="MD232">
        <v>0</v>
      </c>
      <c r="ME232">
        <v>0</v>
      </c>
      <c r="MH232" t="s">
        <v>362</v>
      </c>
      <c r="MI232">
        <v>0</v>
      </c>
      <c r="MJ232">
        <v>0</v>
      </c>
      <c r="MK232">
        <v>0</v>
      </c>
      <c r="ML232">
        <v>0</v>
      </c>
      <c r="MO232" t="s">
        <v>362</v>
      </c>
      <c r="MP232">
        <v>0.05</v>
      </c>
      <c r="MQ232">
        <v>0.26</v>
      </c>
      <c r="MR232">
        <v>0</v>
      </c>
      <c r="MS232">
        <v>0</v>
      </c>
      <c r="MV232" t="s">
        <v>362</v>
      </c>
      <c r="MW232">
        <v>0</v>
      </c>
      <c r="MX232">
        <v>0</v>
      </c>
      <c r="MY232">
        <v>0</v>
      </c>
      <c r="MZ232">
        <v>0</v>
      </c>
      <c r="NC232" t="s">
        <v>362</v>
      </c>
      <c r="ND232">
        <v>0</v>
      </c>
      <c r="NE232">
        <v>0</v>
      </c>
      <c r="NF232">
        <v>0</v>
      </c>
      <c r="NG232">
        <v>0</v>
      </c>
      <c r="NJ232" t="s">
        <v>362</v>
      </c>
      <c r="NK232">
        <v>0</v>
      </c>
      <c r="NL232">
        <v>0</v>
      </c>
      <c r="NM232">
        <v>0</v>
      </c>
      <c r="NN232">
        <v>0</v>
      </c>
      <c r="NQ232" t="s">
        <v>362</v>
      </c>
      <c r="NR232">
        <v>0</v>
      </c>
      <c r="NS232">
        <v>0</v>
      </c>
      <c r="NT232">
        <v>0</v>
      </c>
      <c r="NU232">
        <v>0</v>
      </c>
      <c r="NX232" t="s">
        <v>362</v>
      </c>
      <c r="NY232">
        <v>0</v>
      </c>
      <c r="NZ232">
        <v>0</v>
      </c>
      <c r="OA232">
        <v>0</v>
      </c>
      <c r="OB232">
        <v>0</v>
      </c>
      <c r="OE232" t="s">
        <v>362</v>
      </c>
      <c r="OF232">
        <v>0</v>
      </c>
      <c r="OG232">
        <v>0</v>
      </c>
      <c r="OH232">
        <v>0</v>
      </c>
      <c r="OI232">
        <v>0</v>
      </c>
      <c r="OL232" t="s">
        <v>362</v>
      </c>
      <c r="OM232">
        <v>0</v>
      </c>
      <c r="ON232">
        <v>0</v>
      </c>
      <c r="OO232">
        <v>0</v>
      </c>
      <c r="OP232">
        <v>0</v>
      </c>
      <c r="OS232" t="s">
        <v>362</v>
      </c>
      <c r="OT232">
        <v>0</v>
      </c>
      <c r="OU232">
        <v>0</v>
      </c>
      <c r="OV232">
        <v>0</v>
      </c>
      <c r="OW232">
        <v>0</v>
      </c>
      <c r="OZ232" t="s">
        <v>362</v>
      </c>
      <c r="PA232">
        <v>0</v>
      </c>
      <c r="PB232">
        <v>0</v>
      </c>
      <c r="PC232">
        <v>0</v>
      </c>
      <c r="PD232">
        <v>0</v>
      </c>
      <c r="PG232" t="s">
        <v>362</v>
      </c>
      <c r="PH232">
        <v>0</v>
      </c>
      <c r="PI232">
        <v>0</v>
      </c>
      <c r="PJ232">
        <v>0</v>
      </c>
      <c r="PK232">
        <v>0</v>
      </c>
      <c r="PN232" t="s">
        <v>362</v>
      </c>
      <c r="PO232">
        <v>0</v>
      </c>
      <c r="PP232">
        <v>0</v>
      </c>
      <c r="PQ232">
        <v>0</v>
      </c>
      <c r="PR232">
        <v>0</v>
      </c>
      <c r="PU232" t="s">
        <v>362</v>
      </c>
      <c r="PV232">
        <v>0</v>
      </c>
      <c r="PW232">
        <v>0</v>
      </c>
      <c r="PX232">
        <v>0</v>
      </c>
      <c r="PY232">
        <v>0</v>
      </c>
      <c r="QB232" t="s">
        <v>362</v>
      </c>
      <c r="QC232">
        <v>0</v>
      </c>
      <c r="QD232">
        <v>0</v>
      </c>
      <c r="QE232">
        <v>0</v>
      </c>
      <c r="QF232">
        <v>0</v>
      </c>
      <c r="QI232" t="s">
        <v>362</v>
      </c>
      <c r="QJ232">
        <v>0</v>
      </c>
      <c r="QK232">
        <v>0</v>
      </c>
      <c r="QL232">
        <v>0</v>
      </c>
      <c r="QM232">
        <v>0</v>
      </c>
      <c r="QP232" t="s">
        <v>362</v>
      </c>
      <c r="QQ232">
        <v>0</v>
      </c>
      <c r="QR232">
        <v>0</v>
      </c>
      <c r="QS232">
        <v>0</v>
      </c>
      <c r="QT232">
        <v>0</v>
      </c>
      <c r="QW232" t="s">
        <v>362</v>
      </c>
      <c r="QX232">
        <v>0</v>
      </c>
      <c r="QY232">
        <v>0</v>
      </c>
      <c r="QZ232">
        <v>0</v>
      </c>
      <c r="RA232">
        <v>0</v>
      </c>
      <c r="RD232" t="s">
        <v>362</v>
      </c>
      <c r="RE232">
        <v>0</v>
      </c>
      <c r="RF232">
        <v>0</v>
      </c>
      <c r="RG232">
        <v>0</v>
      </c>
      <c r="RH232">
        <v>0</v>
      </c>
    </row>
    <row r="233" spans="1:476" x14ac:dyDescent="0.25">
      <c r="A233" s="1">
        <v>11.400000000000034</v>
      </c>
      <c r="B233" s="1">
        <v>11.450000000000035</v>
      </c>
      <c r="C233" s="1" t="s">
        <v>363</v>
      </c>
      <c r="D233" s="1">
        <v>0</v>
      </c>
      <c r="E233" s="1">
        <v>0</v>
      </c>
      <c r="F233" s="1">
        <v>0</v>
      </c>
      <c r="G233" s="1">
        <v>0</v>
      </c>
      <c r="H233" s="1"/>
      <c r="I233" s="1"/>
      <c r="J233" s="1" t="s">
        <v>363</v>
      </c>
      <c r="K233" s="1">
        <v>0</v>
      </c>
      <c r="L233" s="1">
        <v>0</v>
      </c>
      <c r="M233" s="1">
        <v>0</v>
      </c>
      <c r="N233" s="1">
        <v>0</v>
      </c>
      <c r="O233" s="1"/>
      <c r="P233" s="1"/>
      <c r="Q233" s="1" t="s">
        <v>363</v>
      </c>
      <c r="R233" s="1">
        <v>0</v>
      </c>
      <c r="S233" s="1">
        <v>0</v>
      </c>
      <c r="T233" s="1">
        <v>0</v>
      </c>
      <c r="U233" s="1">
        <v>0</v>
      </c>
      <c r="V233" s="1"/>
      <c r="W233" s="1"/>
      <c r="X233" s="1" t="s">
        <v>363</v>
      </c>
      <c r="Y233" s="1">
        <v>0.03</v>
      </c>
      <c r="Z233" s="1">
        <v>0.17</v>
      </c>
      <c r="AA233" s="1">
        <v>0</v>
      </c>
      <c r="AB233" s="1">
        <v>0</v>
      </c>
      <c r="AC233" s="1"/>
      <c r="AD233" s="1"/>
      <c r="AE233" t="s">
        <v>363</v>
      </c>
      <c r="AF233">
        <v>0</v>
      </c>
      <c r="AG233">
        <v>0</v>
      </c>
      <c r="AH233">
        <v>0</v>
      </c>
      <c r="AI233">
        <v>0</v>
      </c>
      <c r="AJ233" s="1"/>
      <c r="AK233" s="1"/>
      <c r="AL233" t="s">
        <v>363</v>
      </c>
      <c r="AM233">
        <v>0</v>
      </c>
      <c r="AN233">
        <v>0</v>
      </c>
      <c r="AO233">
        <v>0</v>
      </c>
      <c r="AP233">
        <v>0</v>
      </c>
      <c r="AQ233" s="1"/>
      <c r="AR233" s="1"/>
      <c r="AS233" t="s">
        <v>363</v>
      </c>
      <c r="AT233">
        <v>0</v>
      </c>
      <c r="AU233">
        <v>0</v>
      </c>
      <c r="AV233">
        <v>0</v>
      </c>
      <c r="AW233">
        <v>0</v>
      </c>
      <c r="AZ233" t="s">
        <v>363</v>
      </c>
      <c r="BA233">
        <v>0</v>
      </c>
      <c r="BB233">
        <v>0</v>
      </c>
      <c r="BC233">
        <v>0</v>
      </c>
      <c r="BD233">
        <v>0</v>
      </c>
      <c r="BG233" t="s">
        <v>363</v>
      </c>
      <c r="BH233">
        <v>0</v>
      </c>
      <c r="BI233">
        <v>0</v>
      </c>
      <c r="BJ233">
        <v>0</v>
      </c>
      <c r="BK233">
        <v>0</v>
      </c>
      <c r="BN233" t="s">
        <v>363</v>
      </c>
      <c r="BO233">
        <v>0</v>
      </c>
      <c r="BP233">
        <v>0</v>
      </c>
      <c r="BQ233">
        <v>0</v>
      </c>
      <c r="BR233">
        <v>0</v>
      </c>
      <c r="BU233" t="s">
        <v>363</v>
      </c>
      <c r="BV233">
        <v>0</v>
      </c>
      <c r="BW233">
        <v>0</v>
      </c>
      <c r="BX233">
        <v>0</v>
      </c>
      <c r="BY233">
        <v>0</v>
      </c>
      <c r="CB233" t="s">
        <v>363</v>
      </c>
      <c r="CC233">
        <v>0</v>
      </c>
      <c r="CD233">
        <v>0</v>
      </c>
      <c r="CE233">
        <v>0</v>
      </c>
      <c r="CF233">
        <v>0</v>
      </c>
      <c r="CI233" t="s">
        <v>363</v>
      </c>
      <c r="CJ233">
        <v>0</v>
      </c>
      <c r="CK233">
        <v>0</v>
      </c>
      <c r="CL233">
        <v>0</v>
      </c>
      <c r="CM233">
        <v>0</v>
      </c>
      <c r="CP233" t="s">
        <v>363</v>
      </c>
      <c r="CQ233">
        <v>0</v>
      </c>
      <c r="CR233">
        <v>0</v>
      </c>
      <c r="CS233">
        <v>0</v>
      </c>
      <c r="CT233">
        <v>0</v>
      </c>
      <c r="CW233" t="s">
        <v>363</v>
      </c>
      <c r="CX233">
        <v>0</v>
      </c>
      <c r="CY233">
        <v>0</v>
      </c>
      <c r="CZ233">
        <v>0</v>
      </c>
      <c r="DA233">
        <v>0</v>
      </c>
      <c r="DD233" t="s">
        <v>363</v>
      </c>
      <c r="DE233">
        <v>0</v>
      </c>
      <c r="DF233">
        <v>0</v>
      </c>
      <c r="DG233">
        <v>0</v>
      </c>
      <c r="DH233">
        <v>0</v>
      </c>
      <c r="DK233" t="s">
        <v>363</v>
      </c>
      <c r="DL233">
        <v>0</v>
      </c>
      <c r="DM233">
        <v>0</v>
      </c>
      <c r="DN233">
        <v>0</v>
      </c>
      <c r="DO233">
        <v>0</v>
      </c>
      <c r="DR233" t="s">
        <v>363</v>
      </c>
      <c r="DS233">
        <v>0</v>
      </c>
      <c r="DT233">
        <v>0</v>
      </c>
      <c r="DU233">
        <v>0</v>
      </c>
      <c r="DV233">
        <v>0</v>
      </c>
      <c r="DY233" t="s">
        <v>363</v>
      </c>
      <c r="DZ233">
        <v>0</v>
      </c>
      <c r="EA233">
        <v>0</v>
      </c>
      <c r="EB233">
        <v>0</v>
      </c>
      <c r="EC233">
        <v>0</v>
      </c>
      <c r="EF233" t="s">
        <v>363</v>
      </c>
      <c r="EG233">
        <v>0</v>
      </c>
      <c r="EH233">
        <v>0</v>
      </c>
      <c r="EI233">
        <v>0</v>
      </c>
      <c r="EJ233">
        <v>0</v>
      </c>
      <c r="EM233" t="s">
        <v>363</v>
      </c>
      <c r="EN233">
        <v>0</v>
      </c>
      <c r="EO233">
        <v>0</v>
      </c>
      <c r="EP233">
        <v>0</v>
      </c>
      <c r="EQ233">
        <v>0</v>
      </c>
      <c r="ET233" t="s">
        <v>363</v>
      </c>
      <c r="EU233">
        <v>0</v>
      </c>
      <c r="EV233">
        <v>0</v>
      </c>
      <c r="EW233">
        <v>0</v>
      </c>
      <c r="EX233">
        <v>0</v>
      </c>
      <c r="FA233" t="s">
        <v>363</v>
      </c>
      <c r="FB233">
        <v>0</v>
      </c>
      <c r="FC233">
        <v>0</v>
      </c>
      <c r="FD233">
        <v>0</v>
      </c>
      <c r="FE233">
        <v>0</v>
      </c>
      <c r="FH233" t="s">
        <v>363</v>
      </c>
      <c r="FI233">
        <v>0</v>
      </c>
      <c r="FJ233">
        <v>0</v>
      </c>
      <c r="FK233">
        <v>0</v>
      </c>
      <c r="FL233">
        <v>0</v>
      </c>
      <c r="FO233" t="s">
        <v>363</v>
      </c>
      <c r="FP233">
        <v>0</v>
      </c>
      <c r="FQ233">
        <v>0</v>
      </c>
      <c r="FR233">
        <v>0</v>
      </c>
      <c r="FS233">
        <v>0</v>
      </c>
      <c r="FV233" t="s">
        <v>363</v>
      </c>
      <c r="FW233">
        <v>0</v>
      </c>
      <c r="FX233">
        <v>0</v>
      </c>
      <c r="FY233">
        <v>0</v>
      </c>
      <c r="FZ233">
        <v>0</v>
      </c>
      <c r="GC233" t="s">
        <v>363</v>
      </c>
      <c r="GD233">
        <v>0</v>
      </c>
      <c r="GE233">
        <v>0</v>
      </c>
      <c r="GF233">
        <v>0</v>
      </c>
      <c r="GG233">
        <v>0</v>
      </c>
      <c r="GJ233" t="s">
        <v>363</v>
      </c>
      <c r="GK233">
        <v>0</v>
      </c>
      <c r="GL233">
        <v>0</v>
      </c>
      <c r="GM233">
        <v>0</v>
      </c>
      <c r="GN233">
        <v>0</v>
      </c>
      <c r="GQ233" t="s">
        <v>363</v>
      </c>
      <c r="GR233">
        <v>0</v>
      </c>
      <c r="GS233">
        <v>0</v>
      </c>
      <c r="GT233">
        <v>0</v>
      </c>
      <c r="GU233">
        <v>0</v>
      </c>
      <c r="GX233" t="s">
        <v>363</v>
      </c>
      <c r="GY233">
        <v>0</v>
      </c>
      <c r="GZ233">
        <v>0</v>
      </c>
      <c r="HA233">
        <v>0</v>
      </c>
      <c r="HB233">
        <v>0</v>
      </c>
      <c r="HE233" t="s">
        <v>363</v>
      </c>
      <c r="HF233">
        <v>0</v>
      </c>
      <c r="HG233">
        <v>0</v>
      </c>
      <c r="HH233">
        <v>0</v>
      </c>
      <c r="HI233">
        <v>0</v>
      </c>
      <c r="HL233" t="s">
        <v>363</v>
      </c>
      <c r="HM233">
        <v>0</v>
      </c>
      <c r="HN233">
        <v>0</v>
      </c>
      <c r="HO233">
        <v>0</v>
      </c>
      <c r="HP233">
        <v>0</v>
      </c>
      <c r="HS233" t="s">
        <v>363</v>
      </c>
      <c r="HT233">
        <v>0</v>
      </c>
      <c r="HU233">
        <v>0</v>
      </c>
      <c r="HV233">
        <v>0</v>
      </c>
      <c r="HW233">
        <v>0</v>
      </c>
      <c r="HZ233" t="s">
        <v>363</v>
      </c>
      <c r="IA233">
        <v>0</v>
      </c>
      <c r="IB233">
        <v>0</v>
      </c>
      <c r="IC233">
        <v>0</v>
      </c>
      <c r="ID233">
        <v>0</v>
      </c>
      <c r="IG233" t="s">
        <v>363</v>
      </c>
      <c r="IH233">
        <v>0</v>
      </c>
      <c r="II233">
        <v>0</v>
      </c>
      <c r="IJ233">
        <v>0</v>
      </c>
      <c r="IK233">
        <v>0</v>
      </c>
      <c r="IN233" t="s">
        <v>363</v>
      </c>
      <c r="IO233">
        <v>0</v>
      </c>
      <c r="IP233">
        <v>0</v>
      </c>
      <c r="IQ233">
        <v>0</v>
      </c>
      <c r="IR233">
        <v>0</v>
      </c>
      <c r="IU233" t="s">
        <v>363</v>
      </c>
      <c r="IV233">
        <v>0</v>
      </c>
      <c r="IW233">
        <v>0</v>
      </c>
      <c r="IX233">
        <v>0</v>
      </c>
      <c r="IY233">
        <v>0</v>
      </c>
      <c r="JB233" t="s">
        <v>363</v>
      </c>
      <c r="JC233">
        <v>0</v>
      </c>
      <c r="JD233">
        <v>0</v>
      </c>
      <c r="JE233">
        <v>0</v>
      </c>
      <c r="JF233">
        <v>0</v>
      </c>
      <c r="JI233" t="s">
        <v>363</v>
      </c>
      <c r="JJ233">
        <v>0</v>
      </c>
      <c r="JK233">
        <v>0</v>
      </c>
      <c r="JL233">
        <v>0</v>
      </c>
      <c r="JM233">
        <v>0</v>
      </c>
      <c r="JP233" t="s">
        <v>363</v>
      </c>
      <c r="JQ233">
        <v>0</v>
      </c>
      <c r="JR233">
        <v>0</v>
      </c>
      <c r="JS233">
        <v>0</v>
      </c>
      <c r="JT233">
        <v>0</v>
      </c>
      <c r="JW233" t="s">
        <v>363</v>
      </c>
      <c r="JX233">
        <v>0</v>
      </c>
      <c r="JY233">
        <v>0</v>
      </c>
      <c r="JZ233">
        <v>0</v>
      </c>
      <c r="KA233">
        <v>0</v>
      </c>
      <c r="KD233" t="s">
        <v>363</v>
      </c>
      <c r="KE233">
        <v>0</v>
      </c>
      <c r="KF233">
        <v>0</v>
      </c>
      <c r="KG233">
        <v>0</v>
      </c>
      <c r="KH233">
        <v>0</v>
      </c>
      <c r="KK233" t="s">
        <v>363</v>
      </c>
      <c r="KL233">
        <v>0</v>
      </c>
      <c r="KM233">
        <v>0</v>
      </c>
      <c r="KN233">
        <v>0</v>
      </c>
      <c r="KO233">
        <v>0</v>
      </c>
      <c r="KR233" t="s">
        <v>363</v>
      </c>
      <c r="KS233">
        <v>0</v>
      </c>
      <c r="KT233">
        <v>0</v>
      </c>
      <c r="KU233">
        <v>0</v>
      </c>
      <c r="KV233">
        <v>0</v>
      </c>
      <c r="KY233" t="s">
        <v>363</v>
      </c>
      <c r="KZ233">
        <v>0</v>
      </c>
      <c r="LA233">
        <v>0</v>
      </c>
      <c r="LB233">
        <v>0</v>
      </c>
      <c r="LC233">
        <v>0</v>
      </c>
      <c r="LF233" t="s">
        <v>363</v>
      </c>
      <c r="LG233">
        <v>0</v>
      </c>
      <c r="LH233">
        <v>0</v>
      </c>
      <c r="LI233">
        <v>0</v>
      </c>
      <c r="LJ233">
        <v>0</v>
      </c>
      <c r="LM233" t="s">
        <v>363</v>
      </c>
      <c r="LN233">
        <v>0.05</v>
      </c>
      <c r="LO233">
        <v>0</v>
      </c>
      <c r="LP233">
        <v>0</v>
      </c>
      <c r="LQ233">
        <v>0</v>
      </c>
      <c r="LT233" t="s">
        <v>363</v>
      </c>
      <c r="LU233">
        <v>0</v>
      </c>
      <c r="LV233">
        <v>0</v>
      </c>
      <c r="LW233">
        <v>0</v>
      </c>
      <c r="LX233">
        <v>0</v>
      </c>
      <c r="MA233" t="s">
        <v>363</v>
      </c>
      <c r="MB233">
        <v>0</v>
      </c>
      <c r="MC233">
        <v>0</v>
      </c>
      <c r="MD233">
        <v>0</v>
      </c>
      <c r="ME233">
        <v>0</v>
      </c>
      <c r="MH233" t="s">
        <v>363</v>
      </c>
      <c r="MI233">
        <v>0</v>
      </c>
      <c r="MJ233">
        <v>0</v>
      </c>
      <c r="MK233">
        <v>0</v>
      </c>
      <c r="ML233">
        <v>0</v>
      </c>
      <c r="MO233" t="s">
        <v>363</v>
      </c>
      <c r="MP233">
        <v>0</v>
      </c>
      <c r="MQ233">
        <v>0</v>
      </c>
      <c r="MR233">
        <v>0</v>
      </c>
      <c r="MS233">
        <v>0</v>
      </c>
      <c r="MV233" t="s">
        <v>363</v>
      </c>
      <c r="MW233">
        <v>0</v>
      </c>
      <c r="MX233">
        <v>0</v>
      </c>
      <c r="MY233">
        <v>0</v>
      </c>
      <c r="MZ233">
        <v>0</v>
      </c>
      <c r="NC233" t="s">
        <v>363</v>
      </c>
      <c r="ND233">
        <v>0</v>
      </c>
      <c r="NE233">
        <v>0</v>
      </c>
      <c r="NF233">
        <v>0</v>
      </c>
      <c r="NG233">
        <v>0</v>
      </c>
      <c r="NJ233" t="s">
        <v>363</v>
      </c>
      <c r="NK233">
        <v>0</v>
      </c>
      <c r="NL233">
        <v>0</v>
      </c>
      <c r="NM233">
        <v>0</v>
      </c>
      <c r="NN233">
        <v>0</v>
      </c>
      <c r="NQ233" t="s">
        <v>363</v>
      </c>
      <c r="NR233">
        <v>0</v>
      </c>
      <c r="NS233">
        <v>0</v>
      </c>
      <c r="NT233">
        <v>0</v>
      </c>
      <c r="NU233">
        <v>0</v>
      </c>
      <c r="NX233" t="s">
        <v>363</v>
      </c>
      <c r="NY233">
        <v>0</v>
      </c>
      <c r="NZ233">
        <v>0</v>
      </c>
      <c r="OA233">
        <v>0</v>
      </c>
      <c r="OB233">
        <v>0</v>
      </c>
      <c r="OE233" t="s">
        <v>363</v>
      </c>
      <c r="OF233">
        <v>0</v>
      </c>
      <c r="OG233">
        <v>0</v>
      </c>
      <c r="OH233">
        <v>0</v>
      </c>
      <c r="OI233">
        <v>0</v>
      </c>
      <c r="OL233" t="s">
        <v>363</v>
      </c>
      <c r="OM233">
        <v>0</v>
      </c>
      <c r="ON233">
        <v>0</v>
      </c>
      <c r="OO233">
        <v>0</v>
      </c>
      <c r="OP233">
        <v>0</v>
      </c>
      <c r="OS233" t="s">
        <v>363</v>
      </c>
      <c r="OT233">
        <v>0</v>
      </c>
      <c r="OU233">
        <v>0</v>
      </c>
      <c r="OV233">
        <v>0</v>
      </c>
      <c r="OW233">
        <v>0</v>
      </c>
      <c r="OZ233" t="s">
        <v>363</v>
      </c>
      <c r="PA233">
        <v>0</v>
      </c>
      <c r="PB233">
        <v>0</v>
      </c>
      <c r="PC233">
        <v>0</v>
      </c>
      <c r="PD233">
        <v>0</v>
      </c>
      <c r="PG233" t="s">
        <v>363</v>
      </c>
      <c r="PH233">
        <v>0</v>
      </c>
      <c r="PI233">
        <v>0</v>
      </c>
      <c r="PJ233">
        <v>0</v>
      </c>
      <c r="PK233">
        <v>0</v>
      </c>
      <c r="PN233" t="s">
        <v>363</v>
      </c>
      <c r="PO233">
        <v>0</v>
      </c>
      <c r="PP233">
        <v>0</v>
      </c>
      <c r="PQ233">
        <v>0</v>
      </c>
      <c r="PR233">
        <v>0</v>
      </c>
      <c r="PU233" t="s">
        <v>363</v>
      </c>
      <c r="PV233">
        <v>0</v>
      </c>
      <c r="PW233">
        <v>0</v>
      </c>
      <c r="PX233">
        <v>0</v>
      </c>
      <c r="PY233">
        <v>0</v>
      </c>
      <c r="QB233" t="s">
        <v>363</v>
      </c>
      <c r="QC233">
        <v>0</v>
      </c>
      <c r="QD233">
        <v>0</v>
      </c>
      <c r="QE233">
        <v>0</v>
      </c>
      <c r="QF233">
        <v>0</v>
      </c>
      <c r="QI233" t="s">
        <v>363</v>
      </c>
      <c r="QJ233">
        <v>0</v>
      </c>
      <c r="QK233">
        <v>0</v>
      </c>
      <c r="QL233">
        <v>0</v>
      </c>
      <c r="QM233">
        <v>0</v>
      </c>
      <c r="QP233" t="s">
        <v>363</v>
      </c>
      <c r="QQ233">
        <v>0</v>
      </c>
      <c r="QR233">
        <v>0</v>
      </c>
      <c r="QS233">
        <v>0</v>
      </c>
      <c r="QT233">
        <v>0</v>
      </c>
      <c r="QW233" t="s">
        <v>363</v>
      </c>
      <c r="QX233">
        <v>0</v>
      </c>
      <c r="QY233">
        <v>0</v>
      </c>
      <c r="QZ233">
        <v>0</v>
      </c>
      <c r="RA233">
        <v>0</v>
      </c>
      <c r="RD233" t="s">
        <v>363</v>
      </c>
      <c r="RE233">
        <v>0</v>
      </c>
      <c r="RF233">
        <v>0</v>
      </c>
      <c r="RG233">
        <v>0</v>
      </c>
      <c r="RH233">
        <v>0</v>
      </c>
    </row>
    <row r="234" spans="1:476" x14ac:dyDescent="0.25">
      <c r="A234" s="1">
        <v>11.450000000000035</v>
      </c>
      <c r="B234" s="1">
        <v>11.500000000000036</v>
      </c>
      <c r="C234" s="1" t="s">
        <v>364</v>
      </c>
      <c r="D234" s="1">
        <v>0</v>
      </c>
      <c r="E234" s="1">
        <v>0</v>
      </c>
      <c r="F234" s="1">
        <v>0</v>
      </c>
      <c r="G234" s="1">
        <v>0</v>
      </c>
      <c r="H234" s="1"/>
      <c r="I234" s="1"/>
      <c r="J234" s="1" t="s">
        <v>364</v>
      </c>
      <c r="K234" s="1">
        <v>0</v>
      </c>
      <c r="L234" s="1">
        <v>0</v>
      </c>
      <c r="M234" s="1">
        <v>0</v>
      </c>
      <c r="N234" s="1">
        <v>0</v>
      </c>
      <c r="O234" s="1"/>
      <c r="P234" s="1"/>
      <c r="Q234" s="1" t="s">
        <v>364</v>
      </c>
      <c r="R234" s="1">
        <v>0.08</v>
      </c>
      <c r="S234" s="1">
        <v>0</v>
      </c>
      <c r="T234" s="1">
        <v>0.13</v>
      </c>
      <c r="U234" s="1">
        <v>0</v>
      </c>
      <c r="V234" s="1"/>
      <c r="W234" s="1"/>
      <c r="X234" s="1" t="s">
        <v>364</v>
      </c>
      <c r="Y234" s="1">
        <v>0</v>
      </c>
      <c r="Z234" s="1">
        <v>0</v>
      </c>
      <c r="AA234" s="1">
        <v>0</v>
      </c>
      <c r="AB234" s="1">
        <v>0</v>
      </c>
      <c r="AC234" s="1"/>
      <c r="AD234" s="1"/>
      <c r="AE234" t="s">
        <v>364</v>
      </c>
      <c r="AF234">
        <v>0</v>
      </c>
      <c r="AG234">
        <v>0</v>
      </c>
      <c r="AH234">
        <v>0</v>
      </c>
      <c r="AI234">
        <v>0</v>
      </c>
      <c r="AJ234" s="1"/>
      <c r="AK234" s="1"/>
      <c r="AL234" t="s">
        <v>364</v>
      </c>
      <c r="AM234">
        <v>0</v>
      </c>
      <c r="AN234">
        <v>0</v>
      </c>
      <c r="AO234">
        <v>0</v>
      </c>
      <c r="AP234">
        <v>0</v>
      </c>
      <c r="AQ234" s="1"/>
      <c r="AR234" s="1"/>
      <c r="AS234" t="s">
        <v>364</v>
      </c>
      <c r="AT234">
        <v>0</v>
      </c>
      <c r="AU234">
        <v>0</v>
      </c>
      <c r="AV234">
        <v>0</v>
      </c>
      <c r="AW234">
        <v>0</v>
      </c>
      <c r="AZ234" t="s">
        <v>364</v>
      </c>
      <c r="BA234">
        <v>0</v>
      </c>
      <c r="BB234">
        <v>0</v>
      </c>
      <c r="BC234">
        <v>0</v>
      </c>
      <c r="BD234">
        <v>0</v>
      </c>
      <c r="BG234" t="s">
        <v>364</v>
      </c>
      <c r="BH234">
        <v>0</v>
      </c>
      <c r="BI234">
        <v>0</v>
      </c>
      <c r="BJ234">
        <v>0</v>
      </c>
      <c r="BK234">
        <v>0</v>
      </c>
      <c r="BN234" t="s">
        <v>364</v>
      </c>
      <c r="BO234">
        <v>0</v>
      </c>
      <c r="BP234">
        <v>0</v>
      </c>
      <c r="BQ234">
        <v>0</v>
      </c>
      <c r="BR234">
        <v>0</v>
      </c>
      <c r="BU234" t="s">
        <v>364</v>
      </c>
      <c r="BV234">
        <v>0</v>
      </c>
      <c r="BW234">
        <v>0</v>
      </c>
      <c r="BX234">
        <v>0</v>
      </c>
      <c r="BY234">
        <v>0</v>
      </c>
      <c r="CB234" t="s">
        <v>364</v>
      </c>
      <c r="CC234">
        <v>0</v>
      </c>
      <c r="CD234">
        <v>0</v>
      </c>
      <c r="CE234">
        <v>0</v>
      </c>
      <c r="CF234">
        <v>0</v>
      </c>
      <c r="CI234" t="s">
        <v>364</v>
      </c>
      <c r="CJ234">
        <v>0</v>
      </c>
      <c r="CK234">
        <v>0</v>
      </c>
      <c r="CL234">
        <v>0</v>
      </c>
      <c r="CM234">
        <v>0</v>
      </c>
      <c r="CP234" t="s">
        <v>364</v>
      </c>
      <c r="CQ234">
        <v>0</v>
      </c>
      <c r="CR234">
        <v>0</v>
      </c>
      <c r="CS234">
        <v>0</v>
      </c>
      <c r="CT234">
        <v>0</v>
      </c>
      <c r="CW234" t="s">
        <v>364</v>
      </c>
      <c r="CX234">
        <v>0</v>
      </c>
      <c r="CY234">
        <v>0</v>
      </c>
      <c r="CZ234">
        <v>0</v>
      </c>
      <c r="DA234">
        <v>0</v>
      </c>
      <c r="DD234" t="s">
        <v>364</v>
      </c>
      <c r="DE234">
        <v>0</v>
      </c>
      <c r="DF234">
        <v>0</v>
      </c>
      <c r="DG234">
        <v>0</v>
      </c>
      <c r="DH234">
        <v>0</v>
      </c>
      <c r="DK234" t="s">
        <v>364</v>
      </c>
      <c r="DL234">
        <v>0</v>
      </c>
      <c r="DM234">
        <v>0</v>
      </c>
      <c r="DN234">
        <v>0</v>
      </c>
      <c r="DO234">
        <v>0</v>
      </c>
      <c r="DR234" t="s">
        <v>364</v>
      </c>
      <c r="DS234">
        <v>0</v>
      </c>
      <c r="DT234">
        <v>0</v>
      </c>
      <c r="DU234">
        <v>0</v>
      </c>
      <c r="DV234">
        <v>0</v>
      </c>
      <c r="DY234" t="s">
        <v>364</v>
      </c>
      <c r="DZ234">
        <v>0</v>
      </c>
      <c r="EA234">
        <v>0</v>
      </c>
      <c r="EB234">
        <v>0</v>
      </c>
      <c r="EC234">
        <v>0</v>
      </c>
      <c r="EF234" t="s">
        <v>364</v>
      </c>
      <c r="EG234">
        <v>0</v>
      </c>
      <c r="EH234">
        <v>0</v>
      </c>
      <c r="EI234">
        <v>0</v>
      </c>
      <c r="EJ234">
        <v>0</v>
      </c>
      <c r="EM234" t="s">
        <v>364</v>
      </c>
      <c r="EN234">
        <v>0</v>
      </c>
      <c r="EO234">
        <v>0</v>
      </c>
      <c r="EP234">
        <v>0</v>
      </c>
      <c r="EQ234">
        <v>0</v>
      </c>
      <c r="ET234" t="s">
        <v>364</v>
      </c>
      <c r="EU234">
        <v>0</v>
      </c>
      <c r="EV234">
        <v>0</v>
      </c>
      <c r="EW234">
        <v>0</v>
      </c>
      <c r="EX234">
        <v>0</v>
      </c>
      <c r="FA234" t="s">
        <v>364</v>
      </c>
      <c r="FB234">
        <v>0</v>
      </c>
      <c r="FC234">
        <v>0</v>
      </c>
      <c r="FD234">
        <v>0</v>
      </c>
      <c r="FE234">
        <v>0</v>
      </c>
      <c r="FH234" t="s">
        <v>364</v>
      </c>
      <c r="FI234">
        <v>0</v>
      </c>
      <c r="FJ234">
        <v>0</v>
      </c>
      <c r="FK234">
        <v>0</v>
      </c>
      <c r="FL234">
        <v>0</v>
      </c>
      <c r="FO234" t="s">
        <v>364</v>
      </c>
      <c r="FP234">
        <v>0</v>
      </c>
      <c r="FQ234">
        <v>0</v>
      </c>
      <c r="FR234">
        <v>0</v>
      </c>
      <c r="FS234">
        <v>0</v>
      </c>
      <c r="FV234" t="s">
        <v>364</v>
      </c>
      <c r="FW234">
        <v>0</v>
      </c>
      <c r="FX234">
        <v>0</v>
      </c>
      <c r="FY234">
        <v>0</v>
      </c>
      <c r="FZ234">
        <v>0</v>
      </c>
      <c r="GC234" t="s">
        <v>364</v>
      </c>
      <c r="GD234">
        <v>0</v>
      </c>
      <c r="GE234">
        <v>0</v>
      </c>
      <c r="GF234">
        <v>0</v>
      </c>
      <c r="GG234">
        <v>0</v>
      </c>
      <c r="GJ234" t="s">
        <v>364</v>
      </c>
      <c r="GK234">
        <v>0</v>
      </c>
      <c r="GL234">
        <v>0</v>
      </c>
      <c r="GM234">
        <v>0</v>
      </c>
      <c r="GN234">
        <v>0</v>
      </c>
      <c r="GQ234" t="s">
        <v>364</v>
      </c>
      <c r="GR234">
        <v>0</v>
      </c>
      <c r="GS234">
        <v>0</v>
      </c>
      <c r="GT234">
        <v>0</v>
      </c>
      <c r="GU234">
        <v>0</v>
      </c>
      <c r="GX234" t="s">
        <v>364</v>
      </c>
      <c r="GY234">
        <v>0</v>
      </c>
      <c r="GZ234">
        <v>0</v>
      </c>
      <c r="HA234">
        <v>0</v>
      </c>
      <c r="HB234">
        <v>0</v>
      </c>
      <c r="HE234" t="s">
        <v>364</v>
      </c>
      <c r="HF234">
        <v>0</v>
      </c>
      <c r="HG234">
        <v>0</v>
      </c>
      <c r="HH234">
        <v>0</v>
      </c>
      <c r="HI234">
        <v>0</v>
      </c>
      <c r="HL234" t="s">
        <v>364</v>
      </c>
      <c r="HM234">
        <v>0</v>
      </c>
      <c r="HN234">
        <v>0</v>
      </c>
      <c r="HO234">
        <v>0</v>
      </c>
      <c r="HP234">
        <v>0</v>
      </c>
      <c r="HS234" t="s">
        <v>364</v>
      </c>
      <c r="HT234">
        <v>0</v>
      </c>
      <c r="HU234">
        <v>0</v>
      </c>
      <c r="HV234">
        <v>0</v>
      </c>
      <c r="HW234">
        <v>0</v>
      </c>
      <c r="HZ234" t="s">
        <v>364</v>
      </c>
      <c r="IA234">
        <v>0</v>
      </c>
      <c r="IB234">
        <v>0</v>
      </c>
      <c r="IC234">
        <v>0</v>
      </c>
      <c r="ID234">
        <v>0</v>
      </c>
      <c r="IG234" t="s">
        <v>364</v>
      </c>
      <c r="IH234">
        <v>0</v>
      </c>
      <c r="II234">
        <v>0</v>
      </c>
      <c r="IJ234">
        <v>0</v>
      </c>
      <c r="IK234">
        <v>0</v>
      </c>
      <c r="IN234" t="s">
        <v>364</v>
      </c>
      <c r="IO234">
        <v>0</v>
      </c>
      <c r="IP234">
        <v>0</v>
      </c>
      <c r="IQ234">
        <v>0</v>
      </c>
      <c r="IR234">
        <v>0</v>
      </c>
      <c r="IU234" t="s">
        <v>364</v>
      </c>
      <c r="IV234">
        <v>0</v>
      </c>
      <c r="IW234">
        <v>0</v>
      </c>
      <c r="IX234">
        <v>0</v>
      </c>
      <c r="IY234">
        <v>0</v>
      </c>
      <c r="JB234" t="s">
        <v>364</v>
      </c>
      <c r="JC234">
        <v>0</v>
      </c>
      <c r="JD234">
        <v>0</v>
      </c>
      <c r="JE234">
        <v>0</v>
      </c>
      <c r="JF234">
        <v>0</v>
      </c>
      <c r="JI234" t="s">
        <v>364</v>
      </c>
      <c r="JJ234">
        <v>0</v>
      </c>
      <c r="JK234">
        <v>0</v>
      </c>
      <c r="JL234">
        <v>0</v>
      </c>
      <c r="JM234">
        <v>0</v>
      </c>
      <c r="JP234" t="s">
        <v>364</v>
      </c>
      <c r="JQ234">
        <v>0</v>
      </c>
      <c r="JR234">
        <v>0</v>
      </c>
      <c r="JS234">
        <v>0</v>
      </c>
      <c r="JT234">
        <v>0</v>
      </c>
      <c r="JW234" t="s">
        <v>364</v>
      </c>
      <c r="JX234">
        <v>0</v>
      </c>
      <c r="JY234">
        <v>0</v>
      </c>
      <c r="JZ234">
        <v>0</v>
      </c>
      <c r="KA234">
        <v>0</v>
      </c>
      <c r="KD234" t="s">
        <v>364</v>
      </c>
      <c r="KE234">
        <v>0</v>
      </c>
      <c r="KF234">
        <v>0</v>
      </c>
      <c r="KG234">
        <v>0</v>
      </c>
      <c r="KH234">
        <v>0</v>
      </c>
      <c r="KK234" t="s">
        <v>364</v>
      </c>
      <c r="KL234">
        <v>0</v>
      </c>
      <c r="KM234">
        <v>0</v>
      </c>
      <c r="KN234">
        <v>0</v>
      </c>
      <c r="KO234">
        <v>0</v>
      </c>
      <c r="KR234" t="s">
        <v>364</v>
      </c>
      <c r="KS234">
        <v>0</v>
      </c>
      <c r="KT234">
        <v>0</v>
      </c>
      <c r="KU234">
        <v>0</v>
      </c>
      <c r="KV234">
        <v>0</v>
      </c>
      <c r="KY234" t="s">
        <v>364</v>
      </c>
      <c r="KZ234">
        <v>0</v>
      </c>
      <c r="LA234">
        <v>0</v>
      </c>
      <c r="LB234">
        <v>0</v>
      </c>
      <c r="LC234">
        <v>0</v>
      </c>
      <c r="LF234" t="s">
        <v>364</v>
      </c>
      <c r="LG234">
        <v>0</v>
      </c>
      <c r="LH234">
        <v>0</v>
      </c>
      <c r="LI234">
        <v>0</v>
      </c>
      <c r="LJ234">
        <v>0</v>
      </c>
      <c r="LM234" t="s">
        <v>364</v>
      </c>
      <c r="LN234">
        <v>0</v>
      </c>
      <c r="LO234">
        <v>0</v>
      </c>
      <c r="LP234">
        <v>0</v>
      </c>
      <c r="LQ234">
        <v>0</v>
      </c>
      <c r="LT234" t="s">
        <v>364</v>
      </c>
      <c r="LU234">
        <v>0</v>
      </c>
      <c r="LV234">
        <v>0</v>
      </c>
      <c r="LW234">
        <v>0</v>
      </c>
      <c r="LX234">
        <v>0</v>
      </c>
      <c r="MA234" t="s">
        <v>364</v>
      </c>
      <c r="MB234">
        <v>0</v>
      </c>
      <c r="MC234">
        <v>0</v>
      </c>
      <c r="MD234">
        <v>0</v>
      </c>
      <c r="ME234">
        <v>0</v>
      </c>
      <c r="MH234" t="s">
        <v>364</v>
      </c>
      <c r="MI234">
        <v>0</v>
      </c>
      <c r="MJ234">
        <v>0</v>
      </c>
      <c r="MK234">
        <v>0</v>
      </c>
      <c r="ML234">
        <v>0</v>
      </c>
      <c r="MO234" t="s">
        <v>364</v>
      </c>
      <c r="MP234">
        <v>0</v>
      </c>
      <c r="MQ234">
        <v>0</v>
      </c>
      <c r="MR234">
        <v>0</v>
      </c>
      <c r="MS234">
        <v>0</v>
      </c>
      <c r="MV234" t="s">
        <v>364</v>
      </c>
      <c r="MW234">
        <v>0</v>
      </c>
      <c r="MX234">
        <v>0</v>
      </c>
      <c r="MY234">
        <v>0</v>
      </c>
      <c r="MZ234">
        <v>0</v>
      </c>
      <c r="NC234" t="s">
        <v>364</v>
      </c>
      <c r="ND234">
        <v>0</v>
      </c>
      <c r="NE234">
        <v>0</v>
      </c>
      <c r="NF234">
        <v>0</v>
      </c>
      <c r="NG234">
        <v>0</v>
      </c>
      <c r="NJ234" t="s">
        <v>364</v>
      </c>
      <c r="NK234">
        <v>0</v>
      </c>
      <c r="NL234">
        <v>0</v>
      </c>
      <c r="NM234">
        <v>0</v>
      </c>
      <c r="NN234">
        <v>0</v>
      </c>
      <c r="NQ234" t="s">
        <v>364</v>
      </c>
      <c r="NR234">
        <v>0.09</v>
      </c>
      <c r="NS234">
        <v>0</v>
      </c>
      <c r="NT234">
        <v>0.16</v>
      </c>
      <c r="NU234">
        <v>0</v>
      </c>
      <c r="NX234" t="s">
        <v>364</v>
      </c>
      <c r="NY234">
        <v>0</v>
      </c>
      <c r="NZ234">
        <v>0</v>
      </c>
      <c r="OA234">
        <v>0</v>
      </c>
      <c r="OB234">
        <v>0</v>
      </c>
      <c r="OE234" t="s">
        <v>364</v>
      </c>
      <c r="OF234">
        <v>0</v>
      </c>
      <c r="OG234">
        <v>0</v>
      </c>
      <c r="OH234">
        <v>0</v>
      </c>
      <c r="OI234">
        <v>0</v>
      </c>
      <c r="OL234" t="s">
        <v>364</v>
      </c>
      <c r="OM234">
        <v>0</v>
      </c>
      <c r="ON234">
        <v>0</v>
      </c>
      <c r="OO234">
        <v>0</v>
      </c>
      <c r="OP234">
        <v>0</v>
      </c>
      <c r="OS234" t="s">
        <v>364</v>
      </c>
      <c r="OT234">
        <v>0</v>
      </c>
      <c r="OU234">
        <v>0</v>
      </c>
      <c r="OV234">
        <v>0</v>
      </c>
      <c r="OW234">
        <v>0</v>
      </c>
      <c r="OZ234" t="s">
        <v>364</v>
      </c>
      <c r="PA234">
        <v>0</v>
      </c>
      <c r="PB234">
        <v>0</v>
      </c>
      <c r="PC234">
        <v>0</v>
      </c>
      <c r="PD234">
        <v>0</v>
      </c>
      <c r="PG234" t="s">
        <v>364</v>
      </c>
      <c r="PH234">
        <v>0</v>
      </c>
      <c r="PI234">
        <v>0</v>
      </c>
      <c r="PJ234">
        <v>0</v>
      </c>
      <c r="PK234">
        <v>0</v>
      </c>
      <c r="PN234" t="s">
        <v>364</v>
      </c>
      <c r="PO234">
        <v>0.15</v>
      </c>
      <c r="PP234">
        <v>0</v>
      </c>
      <c r="PQ234">
        <v>0.12</v>
      </c>
      <c r="PR234">
        <v>0</v>
      </c>
      <c r="PU234" t="s">
        <v>364</v>
      </c>
      <c r="PV234">
        <v>7.0000000000000007E-2</v>
      </c>
      <c r="PW234">
        <v>0</v>
      </c>
      <c r="PX234">
        <v>0.13</v>
      </c>
      <c r="PY234">
        <v>0</v>
      </c>
      <c r="QB234" t="s">
        <v>364</v>
      </c>
      <c r="QC234">
        <v>0</v>
      </c>
      <c r="QD234">
        <v>0</v>
      </c>
      <c r="QE234">
        <v>0</v>
      </c>
      <c r="QF234">
        <v>0</v>
      </c>
      <c r="QI234" t="s">
        <v>364</v>
      </c>
      <c r="QJ234">
        <v>0</v>
      </c>
      <c r="QK234">
        <v>0</v>
      </c>
      <c r="QL234">
        <v>0</v>
      </c>
      <c r="QM234">
        <v>0</v>
      </c>
      <c r="QP234" t="s">
        <v>364</v>
      </c>
      <c r="QQ234">
        <v>0</v>
      </c>
      <c r="QR234">
        <v>0</v>
      </c>
      <c r="QS234">
        <v>0</v>
      </c>
      <c r="QT234">
        <v>0</v>
      </c>
      <c r="QW234" t="s">
        <v>364</v>
      </c>
      <c r="QX234">
        <v>0</v>
      </c>
      <c r="QY234">
        <v>0</v>
      </c>
      <c r="QZ234">
        <v>0</v>
      </c>
      <c r="RA234">
        <v>0</v>
      </c>
      <c r="RD234" t="s">
        <v>364</v>
      </c>
      <c r="RE234">
        <v>0</v>
      </c>
      <c r="RF234">
        <v>0</v>
      </c>
      <c r="RG234">
        <v>0</v>
      </c>
      <c r="RH234">
        <v>0</v>
      </c>
    </row>
    <row r="235" spans="1:476" x14ac:dyDescent="0.25">
      <c r="A235" s="1">
        <v>11.500000000000036</v>
      </c>
      <c r="B235" s="1">
        <v>11.550000000000036</v>
      </c>
      <c r="C235" s="1" t="s">
        <v>365</v>
      </c>
      <c r="D235" s="1">
        <v>0</v>
      </c>
      <c r="E235" s="1">
        <v>0</v>
      </c>
      <c r="F235" s="1">
        <v>0</v>
      </c>
      <c r="G235" s="1">
        <v>0</v>
      </c>
      <c r="H235" s="1"/>
      <c r="I235" s="1"/>
      <c r="J235" s="1" t="s">
        <v>365</v>
      </c>
      <c r="K235" s="1">
        <v>0</v>
      </c>
      <c r="L235" s="1">
        <v>0</v>
      </c>
      <c r="M235" s="1">
        <v>0</v>
      </c>
      <c r="N235" s="1">
        <v>0</v>
      </c>
      <c r="O235" s="1"/>
      <c r="P235" s="1"/>
      <c r="Q235" s="1" t="s">
        <v>365</v>
      </c>
      <c r="R235" s="1">
        <v>0</v>
      </c>
      <c r="S235" s="1">
        <v>0</v>
      </c>
      <c r="T235" s="1">
        <v>0</v>
      </c>
      <c r="U235" s="1">
        <v>0</v>
      </c>
      <c r="V235" s="1"/>
      <c r="W235" s="1"/>
      <c r="X235" s="1" t="s">
        <v>365</v>
      </c>
      <c r="Y235" s="1">
        <v>0</v>
      </c>
      <c r="Z235" s="1">
        <v>0</v>
      </c>
      <c r="AA235" s="1">
        <v>0</v>
      </c>
      <c r="AB235" s="1">
        <v>0</v>
      </c>
      <c r="AC235" s="1"/>
      <c r="AD235" s="1"/>
      <c r="AE235" t="s">
        <v>365</v>
      </c>
      <c r="AF235">
        <v>0</v>
      </c>
      <c r="AG235">
        <v>0</v>
      </c>
      <c r="AH235">
        <v>0</v>
      </c>
      <c r="AI235">
        <v>0</v>
      </c>
      <c r="AJ235" s="1"/>
      <c r="AK235" s="1"/>
      <c r="AL235" t="s">
        <v>365</v>
      </c>
      <c r="AM235">
        <v>0.3</v>
      </c>
      <c r="AN235">
        <v>0.44</v>
      </c>
      <c r="AO235">
        <v>0.49</v>
      </c>
      <c r="AP235">
        <v>0</v>
      </c>
      <c r="AQ235" s="1"/>
      <c r="AR235" s="1"/>
      <c r="AS235" t="s">
        <v>365</v>
      </c>
      <c r="AT235">
        <v>0</v>
      </c>
      <c r="AU235">
        <v>0</v>
      </c>
      <c r="AV235">
        <v>0</v>
      </c>
      <c r="AW235">
        <v>0</v>
      </c>
      <c r="AZ235" t="s">
        <v>365</v>
      </c>
      <c r="BA235">
        <v>0.03</v>
      </c>
      <c r="BB235">
        <v>0.1</v>
      </c>
      <c r="BC235">
        <v>0</v>
      </c>
      <c r="BD235">
        <v>0</v>
      </c>
      <c r="BG235" t="s">
        <v>365</v>
      </c>
      <c r="BH235">
        <v>0.15</v>
      </c>
      <c r="BI235">
        <v>0</v>
      </c>
      <c r="BJ235">
        <v>0.32</v>
      </c>
      <c r="BK235">
        <v>0</v>
      </c>
      <c r="BN235" t="s">
        <v>365</v>
      </c>
      <c r="BO235">
        <v>0</v>
      </c>
      <c r="BP235">
        <v>0</v>
      </c>
      <c r="BQ235">
        <v>0</v>
      </c>
      <c r="BR235">
        <v>0</v>
      </c>
      <c r="BU235" t="s">
        <v>365</v>
      </c>
      <c r="BV235">
        <v>0.24</v>
      </c>
      <c r="BW235">
        <v>0</v>
      </c>
      <c r="BX235">
        <v>0.14000000000000001</v>
      </c>
      <c r="BY235">
        <v>0</v>
      </c>
      <c r="CB235" t="s">
        <v>365</v>
      </c>
      <c r="CC235">
        <v>0.13</v>
      </c>
      <c r="CD235">
        <v>0</v>
      </c>
      <c r="CE235">
        <v>0.28000000000000003</v>
      </c>
      <c r="CF235">
        <v>0</v>
      </c>
      <c r="CI235" t="s">
        <v>365</v>
      </c>
      <c r="CJ235">
        <v>0</v>
      </c>
      <c r="CK235">
        <v>0</v>
      </c>
      <c r="CL235">
        <v>0</v>
      </c>
      <c r="CM235">
        <v>0</v>
      </c>
      <c r="CP235" t="s">
        <v>365</v>
      </c>
      <c r="CQ235">
        <v>0.21</v>
      </c>
      <c r="CR235">
        <v>0.74</v>
      </c>
      <c r="CS235">
        <v>0.08</v>
      </c>
      <c r="CT235">
        <v>0</v>
      </c>
      <c r="CW235" t="s">
        <v>365</v>
      </c>
      <c r="CX235">
        <v>0</v>
      </c>
      <c r="CY235">
        <v>0</v>
      </c>
      <c r="CZ235">
        <v>0</v>
      </c>
      <c r="DA235">
        <v>0</v>
      </c>
      <c r="DD235" t="s">
        <v>365</v>
      </c>
      <c r="DE235">
        <v>0.04</v>
      </c>
      <c r="DF235">
        <v>0.17</v>
      </c>
      <c r="DG235">
        <v>0</v>
      </c>
      <c r="DH235">
        <v>0</v>
      </c>
      <c r="DK235" t="s">
        <v>365</v>
      </c>
      <c r="DL235">
        <v>0.02</v>
      </c>
      <c r="DM235">
        <v>0.1</v>
      </c>
      <c r="DN235">
        <v>0</v>
      </c>
      <c r="DO235">
        <v>0</v>
      </c>
      <c r="DR235" t="s">
        <v>365</v>
      </c>
      <c r="DS235">
        <v>0.09</v>
      </c>
      <c r="DT235">
        <v>0</v>
      </c>
      <c r="DU235">
        <v>0.17</v>
      </c>
      <c r="DV235">
        <v>0</v>
      </c>
      <c r="DY235" t="s">
        <v>365</v>
      </c>
      <c r="DZ235">
        <v>0</v>
      </c>
      <c r="EA235">
        <v>0</v>
      </c>
      <c r="EB235">
        <v>0</v>
      </c>
      <c r="EC235">
        <v>0</v>
      </c>
      <c r="EF235" t="s">
        <v>365</v>
      </c>
      <c r="EG235">
        <v>0</v>
      </c>
      <c r="EH235">
        <v>0</v>
      </c>
      <c r="EI235">
        <v>0</v>
      </c>
      <c r="EJ235">
        <v>0</v>
      </c>
      <c r="EM235" t="s">
        <v>365</v>
      </c>
      <c r="EN235">
        <v>0</v>
      </c>
      <c r="EO235">
        <v>0</v>
      </c>
      <c r="EP235">
        <v>0</v>
      </c>
      <c r="EQ235">
        <v>0</v>
      </c>
      <c r="ET235" t="s">
        <v>365</v>
      </c>
      <c r="EU235">
        <v>0</v>
      </c>
      <c r="EV235">
        <v>0</v>
      </c>
      <c r="EW235">
        <v>0</v>
      </c>
      <c r="EX235">
        <v>0</v>
      </c>
      <c r="FA235" t="s">
        <v>365</v>
      </c>
      <c r="FB235">
        <v>0</v>
      </c>
      <c r="FC235">
        <v>0</v>
      </c>
      <c r="FD235">
        <v>0</v>
      </c>
      <c r="FE235">
        <v>0</v>
      </c>
      <c r="FH235" t="s">
        <v>365</v>
      </c>
      <c r="FI235">
        <v>0.08</v>
      </c>
      <c r="FJ235">
        <v>0</v>
      </c>
      <c r="FK235">
        <v>0.13</v>
      </c>
      <c r="FL235">
        <v>0</v>
      </c>
      <c r="FO235" t="s">
        <v>365</v>
      </c>
      <c r="FP235">
        <v>0.12</v>
      </c>
      <c r="FQ235">
        <v>0</v>
      </c>
      <c r="FR235">
        <v>0.21</v>
      </c>
      <c r="FS235">
        <v>0</v>
      </c>
      <c r="FV235" t="s">
        <v>365</v>
      </c>
      <c r="FW235">
        <v>7.0000000000000007E-2</v>
      </c>
      <c r="FX235">
        <v>0.41</v>
      </c>
      <c r="FY235">
        <v>0</v>
      </c>
      <c r="FZ235">
        <v>0</v>
      </c>
      <c r="GC235" t="s">
        <v>365</v>
      </c>
      <c r="GD235">
        <v>0</v>
      </c>
      <c r="GE235">
        <v>0</v>
      </c>
      <c r="GF235">
        <v>0</v>
      </c>
      <c r="GG235">
        <v>0</v>
      </c>
      <c r="GJ235" t="s">
        <v>365</v>
      </c>
      <c r="GK235">
        <v>0</v>
      </c>
      <c r="GL235">
        <v>0</v>
      </c>
      <c r="GM235">
        <v>0</v>
      </c>
      <c r="GN235">
        <v>0</v>
      </c>
      <c r="GQ235" t="s">
        <v>365</v>
      </c>
      <c r="GR235">
        <v>0</v>
      </c>
      <c r="GS235">
        <v>0</v>
      </c>
      <c r="GT235">
        <v>0</v>
      </c>
      <c r="GU235">
        <v>0</v>
      </c>
      <c r="GX235" t="s">
        <v>365</v>
      </c>
      <c r="GY235">
        <v>0</v>
      </c>
      <c r="GZ235">
        <v>0</v>
      </c>
      <c r="HA235">
        <v>0</v>
      </c>
      <c r="HB235">
        <v>0</v>
      </c>
      <c r="HE235" t="s">
        <v>365</v>
      </c>
      <c r="HF235">
        <v>0.13</v>
      </c>
      <c r="HG235">
        <v>0</v>
      </c>
      <c r="HH235">
        <v>0.21</v>
      </c>
      <c r="HI235">
        <v>0</v>
      </c>
      <c r="HL235" t="s">
        <v>365</v>
      </c>
      <c r="HM235">
        <v>0</v>
      </c>
      <c r="HN235">
        <v>0</v>
      </c>
      <c r="HO235">
        <v>0</v>
      </c>
      <c r="HP235">
        <v>0</v>
      </c>
      <c r="HS235" t="s">
        <v>365</v>
      </c>
      <c r="HT235">
        <v>0</v>
      </c>
      <c r="HU235">
        <v>0</v>
      </c>
      <c r="HV235">
        <v>0</v>
      </c>
      <c r="HW235">
        <v>0</v>
      </c>
      <c r="HZ235" t="s">
        <v>365</v>
      </c>
      <c r="IA235">
        <v>0</v>
      </c>
      <c r="IB235">
        <v>0</v>
      </c>
      <c r="IC235">
        <v>0</v>
      </c>
      <c r="ID235">
        <v>0</v>
      </c>
      <c r="IG235" t="s">
        <v>365</v>
      </c>
      <c r="IH235">
        <v>0</v>
      </c>
      <c r="II235">
        <v>0</v>
      </c>
      <c r="IJ235">
        <v>0</v>
      </c>
      <c r="IK235">
        <v>0</v>
      </c>
      <c r="IN235" t="s">
        <v>365</v>
      </c>
      <c r="IO235">
        <v>0</v>
      </c>
      <c r="IP235">
        <v>0</v>
      </c>
      <c r="IQ235">
        <v>0</v>
      </c>
      <c r="IR235">
        <v>0</v>
      </c>
      <c r="IU235" t="s">
        <v>365</v>
      </c>
      <c r="IV235">
        <v>0</v>
      </c>
      <c r="IW235">
        <v>0</v>
      </c>
      <c r="IX235">
        <v>0</v>
      </c>
      <c r="IY235">
        <v>0</v>
      </c>
      <c r="JB235" t="s">
        <v>365</v>
      </c>
      <c r="JC235">
        <v>0</v>
      </c>
      <c r="JD235">
        <v>0</v>
      </c>
      <c r="JE235">
        <v>0</v>
      </c>
      <c r="JF235">
        <v>0</v>
      </c>
      <c r="JI235" t="s">
        <v>365</v>
      </c>
      <c r="JJ235">
        <v>0</v>
      </c>
      <c r="JK235">
        <v>0</v>
      </c>
      <c r="JL235">
        <v>0</v>
      </c>
      <c r="JM235">
        <v>0</v>
      </c>
      <c r="JP235" t="s">
        <v>365</v>
      </c>
      <c r="JQ235">
        <v>0</v>
      </c>
      <c r="JR235">
        <v>0</v>
      </c>
      <c r="JS235">
        <v>0</v>
      </c>
      <c r="JT235">
        <v>0</v>
      </c>
      <c r="JW235" t="s">
        <v>365</v>
      </c>
      <c r="JX235">
        <v>0</v>
      </c>
      <c r="JY235">
        <v>0</v>
      </c>
      <c r="JZ235">
        <v>0</v>
      </c>
      <c r="KA235">
        <v>0</v>
      </c>
      <c r="KD235" t="s">
        <v>365</v>
      </c>
      <c r="KE235">
        <v>0</v>
      </c>
      <c r="KF235">
        <v>0</v>
      </c>
      <c r="KG235">
        <v>0</v>
      </c>
      <c r="KH235">
        <v>0</v>
      </c>
      <c r="KK235" t="s">
        <v>365</v>
      </c>
      <c r="KL235">
        <v>0</v>
      </c>
      <c r="KM235">
        <v>0</v>
      </c>
      <c r="KN235">
        <v>0</v>
      </c>
      <c r="KO235">
        <v>0</v>
      </c>
      <c r="KR235" t="s">
        <v>365</v>
      </c>
      <c r="KS235">
        <v>0</v>
      </c>
      <c r="KT235">
        <v>0</v>
      </c>
      <c r="KU235">
        <v>0</v>
      </c>
      <c r="KV235">
        <v>0</v>
      </c>
      <c r="KY235" t="s">
        <v>365</v>
      </c>
      <c r="KZ235">
        <v>0</v>
      </c>
      <c r="LA235">
        <v>0</v>
      </c>
      <c r="LB235">
        <v>0</v>
      </c>
      <c r="LC235">
        <v>0</v>
      </c>
      <c r="LF235" t="s">
        <v>365</v>
      </c>
      <c r="LG235">
        <v>0</v>
      </c>
      <c r="LH235">
        <v>0</v>
      </c>
      <c r="LI235">
        <v>0</v>
      </c>
      <c r="LJ235">
        <v>0</v>
      </c>
      <c r="LM235" t="s">
        <v>365</v>
      </c>
      <c r="LN235">
        <v>0</v>
      </c>
      <c r="LO235">
        <v>0</v>
      </c>
      <c r="LP235">
        <v>0</v>
      </c>
      <c r="LQ235">
        <v>0</v>
      </c>
      <c r="LT235" t="s">
        <v>365</v>
      </c>
      <c r="LU235">
        <v>0</v>
      </c>
      <c r="LV235">
        <v>0</v>
      </c>
      <c r="LW235">
        <v>0</v>
      </c>
      <c r="LX235">
        <v>0</v>
      </c>
      <c r="MA235" t="s">
        <v>365</v>
      </c>
      <c r="MB235">
        <v>0</v>
      </c>
      <c r="MC235">
        <v>0</v>
      </c>
      <c r="MD235">
        <v>0</v>
      </c>
      <c r="ME235">
        <v>0</v>
      </c>
      <c r="MH235" t="s">
        <v>365</v>
      </c>
      <c r="MI235">
        <v>0</v>
      </c>
      <c r="MJ235">
        <v>0</v>
      </c>
      <c r="MK235">
        <v>0</v>
      </c>
      <c r="ML235">
        <v>0</v>
      </c>
      <c r="MO235" t="s">
        <v>365</v>
      </c>
      <c r="MP235">
        <v>0</v>
      </c>
      <c r="MQ235">
        <v>0</v>
      </c>
      <c r="MR235">
        <v>0</v>
      </c>
      <c r="MS235">
        <v>0</v>
      </c>
      <c r="MV235" t="s">
        <v>365</v>
      </c>
      <c r="MW235">
        <v>0</v>
      </c>
      <c r="MX235">
        <v>0</v>
      </c>
      <c r="MY235">
        <v>0</v>
      </c>
      <c r="MZ235">
        <v>0</v>
      </c>
      <c r="NC235" t="s">
        <v>365</v>
      </c>
      <c r="ND235">
        <v>0</v>
      </c>
      <c r="NE235">
        <v>0</v>
      </c>
      <c r="NF235">
        <v>0</v>
      </c>
      <c r="NG235">
        <v>0</v>
      </c>
      <c r="NJ235" t="s">
        <v>365</v>
      </c>
      <c r="NK235">
        <v>0</v>
      </c>
      <c r="NL235">
        <v>0</v>
      </c>
      <c r="NM235">
        <v>0</v>
      </c>
      <c r="NN235">
        <v>0</v>
      </c>
      <c r="NQ235" t="s">
        <v>365</v>
      </c>
      <c r="NR235">
        <v>0</v>
      </c>
      <c r="NS235">
        <v>0</v>
      </c>
      <c r="NT235">
        <v>0</v>
      </c>
      <c r="NU235">
        <v>0</v>
      </c>
      <c r="NX235" t="s">
        <v>365</v>
      </c>
      <c r="NY235">
        <v>0</v>
      </c>
      <c r="NZ235">
        <v>0</v>
      </c>
      <c r="OA235">
        <v>0</v>
      </c>
      <c r="OB235">
        <v>0</v>
      </c>
      <c r="OE235" t="s">
        <v>365</v>
      </c>
      <c r="OF235">
        <v>0</v>
      </c>
      <c r="OG235">
        <v>0</v>
      </c>
      <c r="OH235">
        <v>0</v>
      </c>
      <c r="OI235">
        <v>0</v>
      </c>
      <c r="OL235" t="s">
        <v>365</v>
      </c>
      <c r="OM235">
        <v>0</v>
      </c>
      <c r="ON235">
        <v>0</v>
      </c>
      <c r="OO235">
        <v>0</v>
      </c>
      <c r="OP235">
        <v>0</v>
      </c>
      <c r="OS235" t="s">
        <v>365</v>
      </c>
      <c r="OT235">
        <v>0</v>
      </c>
      <c r="OU235">
        <v>0</v>
      </c>
      <c r="OV235">
        <v>0</v>
      </c>
      <c r="OW235">
        <v>0</v>
      </c>
      <c r="OZ235" t="s">
        <v>365</v>
      </c>
      <c r="PA235">
        <v>0</v>
      </c>
      <c r="PB235">
        <v>0</v>
      </c>
      <c r="PC235">
        <v>0</v>
      </c>
      <c r="PD235">
        <v>0</v>
      </c>
      <c r="PG235" t="s">
        <v>365</v>
      </c>
      <c r="PH235">
        <v>0</v>
      </c>
      <c r="PI235">
        <v>0</v>
      </c>
      <c r="PJ235">
        <v>0</v>
      </c>
      <c r="PK235">
        <v>0</v>
      </c>
      <c r="PN235" t="s">
        <v>365</v>
      </c>
      <c r="PO235">
        <v>0</v>
      </c>
      <c r="PP235">
        <v>0</v>
      </c>
      <c r="PQ235">
        <v>0</v>
      </c>
      <c r="PR235">
        <v>0</v>
      </c>
      <c r="PU235" t="s">
        <v>365</v>
      </c>
      <c r="PV235">
        <v>0</v>
      </c>
      <c r="PW235">
        <v>0</v>
      </c>
      <c r="PX235">
        <v>0</v>
      </c>
      <c r="PY235">
        <v>0</v>
      </c>
      <c r="QB235" t="s">
        <v>365</v>
      </c>
      <c r="QC235">
        <v>0</v>
      </c>
      <c r="QD235">
        <v>0</v>
      </c>
      <c r="QE235">
        <v>0</v>
      </c>
      <c r="QF235">
        <v>0</v>
      </c>
      <c r="QI235" t="s">
        <v>365</v>
      </c>
      <c r="QJ235">
        <v>0</v>
      </c>
      <c r="QK235">
        <v>0</v>
      </c>
      <c r="QL235">
        <v>0</v>
      </c>
      <c r="QM235">
        <v>0</v>
      </c>
      <c r="QP235" t="s">
        <v>365</v>
      </c>
      <c r="QQ235">
        <v>0</v>
      </c>
      <c r="QR235">
        <v>0</v>
      </c>
      <c r="QS235">
        <v>0</v>
      </c>
      <c r="QT235">
        <v>0</v>
      </c>
      <c r="QW235" t="s">
        <v>365</v>
      </c>
      <c r="QX235">
        <v>0</v>
      </c>
      <c r="QY235">
        <v>0</v>
      </c>
      <c r="QZ235">
        <v>0</v>
      </c>
      <c r="RA235">
        <v>0</v>
      </c>
      <c r="RD235" t="s">
        <v>365</v>
      </c>
      <c r="RE235">
        <v>0</v>
      </c>
      <c r="RF235">
        <v>0</v>
      </c>
      <c r="RG235">
        <v>0</v>
      </c>
      <c r="RH235">
        <v>0</v>
      </c>
    </row>
    <row r="236" spans="1:476" x14ac:dyDescent="0.25">
      <c r="A236" s="1">
        <v>11.550000000000036</v>
      </c>
      <c r="B236" s="1">
        <v>11.600000000000037</v>
      </c>
      <c r="C236" s="1" t="s">
        <v>366</v>
      </c>
      <c r="D236" s="1">
        <v>0</v>
      </c>
      <c r="E236" s="1">
        <v>0</v>
      </c>
      <c r="F236" s="1">
        <v>0</v>
      </c>
      <c r="G236" s="1">
        <v>0</v>
      </c>
      <c r="H236" s="1"/>
      <c r="I236" s="1"/>
      <c r="J236" s="1" t="s">
        <v>366</v>
      </c>
      <c r="K236" s="1">
        <v>0</v>
      </c>
      <c r="L236" s="1">
        <v>0</v>
      </c>
      <c r="M236" s="1">
        <v>0</v>
      </c>
      <c r="N236" s="1">
        <v>0</v>
      </c>
      <c r="O236" s="1"/>
      <c r="P236" s="1"/>
      <c r="Q236" s="1" t="s">
        <v>366</v>
      </c>
      <c r="R236" s="1">
        <v>0</v>
      </c>
      <c r="S236" s="1">
        <v>0</v>
      </c>
      <c r="T236" s="1">
        <v>0</v>
      </c>
      <c r="U236" s="1">
        <v>0</v>
      </c>
      <c r="V236" s="1"/>
      <c r="W236" s="1"/>
      <c r="X236" s="1" t="s">
        <v>366</v>
      </c>
      <c r="Y236" s="1">
        <v>0</v>
      </c>
      <c r="Z236" s="1">
        <v>0</v>
      </c>
      <c r="AA236" s="1">
        <v>0</v>
      </c>
      <c r="AB236" s="1">
        <v>0</v>
      </c>
      <c r="AC236" s="1"/>
      <c r="AD236" s="1"/>
      <c r="AE236" t="s">
        <v>366</v>
      </c>
      <c r="AF236">
        <v>0</v>
      </c>
      <c r="AG236">
        <v>0</v>
      </c>
      <c r="AH236">
        <v>0</v>
      </c>
      <c r="AI236">
        <v>0</v>
      </c>
      <c r="AJ236" s="1"/>
      <c r="AK236" s="1"/>
      <c r="AL236" t="s">
        <v>366</v>
      </c>
      <c r="AM236">
        <v>0</v>
      </c>
      <c r="AN236">
        <v>0</v>
      </c>
      <c r="AO236">
        <v>0</v>
      </c>
      <c r="AP236">
        <v>0</v>
      </c>
      <c r="AQ236" s="1"/>
      <c r="AR236" s="1"/>
      <c r="AS236" t="s">
        <v>366</v>
      </c>
      <c r="AT236">
        <v>0</v>
      </c>
      <c r="AU236">
        <v>0</v>
      </c>
      <c r="AV236">
        <v>0</v>
      </c>
      <c r="AW236">
        <v>0</v>
      </c>
      <c r="AZ236" t="s">
        <v>366</v>
      </c>
      <c r="BA236">
        <v>0</v>
      </c>
      <c r="BB236">
        <v>0</v>
      </c>
      <c r="BC236">
        <v>0</v>
      </c>
      <c r="BD236">
        <v>0</v>
      </c>
      <c r="BG236" t="s">
        <v>366</v>
      </c>
      <c r="BH236">
        <v>0</v>
      </c>
      <c r="BI236">
        <v>0</v>
      </c>
      <c r="BJ236">
        <v>0</v>
      </c>
      <c r="BK236">
        <v>0</v>
      </c>
      <c r="BN236" t="s">
        <v>366</v>
      </c>
      <c r="BO236">
        <v>0</v>
      </c>
      <c r="BP236">
        <v>0</v>
      </c>
      <c r="BQ236">
        <v>0</v>
      </c>
      <c r="BR236">
        <v>0</v>
      </c>
      <c r="BU236" t="s">
        <v>366</v>
      </c>
      <c r="BV236">
        <v>0</v>
      </c>
      <c r="BW236">
        <v>0</v>
      </c>
      <c r="BX236">
        <v>0</v>
      </c>
      <c r="BY236">
        <v>0</v>
      </c>
      <c r="CB236" t="s">
        <v>366</v>
      </c>
      <c r="CC236">
        <v>0</v>
      </c>
      <c r="CD236">
        <v>0</v>
      </c>
      <c r="CE236">
        <v>0</v>
      </c>
      <c r="CF236">
        <v>0</v>
      </c>
      <c r="CI236" t="s">
        <v>366</v>
      </c>
      <c r="CJ236">
        <v>0</v>
      </c>
      <c r="CK236">
        <v>0</v>
      </c>
      <c r="CL236">
        <v>0</v>
      </c>
      <c r="CM236">
        <v>0</v>
      </c>
      <c r="CP236" t="s">
        <v>366</v>
      </c>
      <c r="CQ236">
        <v>0</v>
      </c>
      <c r="CR236">
        <v>0</v>
      </c>
      <c r="CS236">
        <v>0</v>
      </c>
      <c r="CT236">
        <v>0</v>
      </c>
      <c r="CW236" t="s">
        <v>366</v>
      </c>
      <c r="CX236">
        <v>0</v>
      </c>
      <c r="CY236">
        <v>0</v>
      </c>
      <c r="CZ236">
        <v>0</v>
      </c>
      <c r="DA236">
        <v>0</v>
      </c>
      <c r="DD236" t="s">
        <v>366</v>
      </c>
      <c r="DE236">
        <v>0</v>
      </c>
      <c r="DF236">
        <v>0</v>
      </c>
      <c r="DG236">
        <v>0</v>
      </c>
      <c r="DH236">
        <v>0</v>
      </c>
      <c r="DK236" t="s">
        <v>366</v>
      </c>
      <c r="DL236">
        <v>0</v>
      </c>
      <c r="DM236">
        <v>0</v>
      </c>
      <c r="DN236">
        <v>0</v>
      </c>
      <c r="DO236">
        <v>0</v>
      </c>
      <c r="DR236" t="s">
        <v>366</v>
      </c>
      <c r="DS236">
        <v>0</v>
      </c>
      <c r="DT236">
        <v>0</v>
      </c>
      <c r="DU236">
        <v>0</v>
      </c>
      <c r="DV236">
        <v>0</v>
      </c>
      <c r="DY236" t="s">
        <v>366</v>
      </c>
      <c r="DZ236">
        <v>0</v>
      </c>
      <c r="EA236">
        <v>0</v>
      </c>
      <c r="EB236">
        <v>0</v>
      </c>
      <c r="EC236">
        <v>0</v>
      </c>
      <c r="EF236" t="s">
        <v>366</v>
      </c>
      <c r="EG236">
        <v>0</v>
      </c>
      <c r="EH236">
        <v>0</v>
      </c>
      <c r="EI236">
        <v>0</v>
      </c>
      <c r="EJ236">
        <v>0</v>
      </c>
      <c r="EM236" t="s">
        <v>366</v>
      </c>
      <c r="EN236">
        <v>0</v>
      </c>
      <c r="EO236">
        <v>0</v>
      </c>
      <c r="EP236">
        <v>0</v>
      </c>
      <c r="EQ236">
        <v>0</v>
      </c>
      <c r="ET236" t="s">
        <v>366</v>
      </c>
      <c r="EU236">
        <v>0</v>
      </c>
      <c r="EV236">
        <v>0</v>
      </c>
      <c r="EW236">
        <v>0</v>
      </c>
      <c r="EX236">
        <v>0</v>
      </c>
      <c r="FA236" t="s">
        <v>366</v>
      </c>
      <c r="FB236">
        <v>0</v>
      </c>
      <c r="FC236">
        <v>0</v>
      </c>
      <c r="FD236">
        <v>0</v>
      </c>
      <c r="FE236">
        <v>0</v>
      </c>
      <c r="FH236" t="s">
        <v>366</v>
      </c>
      <c r="FI236">
        <v>0</v>
      </c>
      <c r="FJ236">
        <v>0</v>
      </c>
      <c r="FK236">
        <v>0</v>
      </c>
      <c r="FL236">
        <v>0</v>
      </c>
      <c r="FO236" t="s">
        <v>366</v>
      </c>
      <c r="FP236">
        <v>0</v>
      </c>
      <c r="FQ236">
        <v>0</v>
      </c>
      <c r="FR236">
        <v>0</v>
      </c>
      <c r="FS236">
        <v>0</v>
      </c>
      <c r="FV236" t="s">
        <v>366</v>
      </c>
      <c r="FW236">
        <v>0</v>
      </c>
      <c r="FX236">
        <v>0</v>
      </c>
      <c r="FY236">
        <v>0</v>
      </c>
      <c r="FZ236">
        <v>0</v>
      </c>
      <c r="GC236" t="s">
        <v>366</v>
      </c>
      <c r="GD236">
        <v>0</v>
      </c>
      <c r="GE236">
        <v>0</v>
      </c>
      <c r="GF236">
        <v>0</v>
      </c>
      <c r="GG236">
        <v>0</v>
      </c>
      <c r="GJ236" t="s">
        <v>366</v>
      </c>
      <c r="GK236">
        <v>0</v>
      </c>
      <c r="GL236">
        <v>0</v>
      </c>
      <c r="GM236">
        <v>0</v>
      </c>
      <c r="GN236">
        <v>0</v>
      </c>
      <c r="GQ236" t="s">
        <v>366</v>
      </c>
      <c r="GR236">
        <v>0</v>
      </c>
      <c r="GS236">
        <v>0</v>
      </c>
      <c r="GT236">
        <v>0</v>
      </c>
      <c r="GU236">
        <v>0</v>
      </c>
      <c r="GX236" t="s">
        <v>366</v>
      </c>
      <c r="GY236">
        <v>0</v>
      </c>
      <c r="GZ236">
        <v>0</v>
      </c>
      <c r="HA236">
        <v>0</v>
      </c>
      <c r="HB236">
        <v>0</v>
      </c>
      <c r="HE236" t="s">
        <v>366</v>
      </c>
      <c r="HF236">
        <v>0</v>
      </c>
      <c r="HG236">
        <v>0</v>
      </c>
      <c r="HH236">
        <v>0</v>
      </c>
      <c r="HI236">
        <v>0</v>
      </c>
      <c r="HL236" t="s">
        <v>366</v>
      </c>
      <c r="HM236">
        <v>0</v>
      </c>
      <c r="HN236">
        <v>0</v>
      </c>
      <c r="HO236">
        <v>0</v>
      </c>
      <c r="HP236">
        <v>0</v>
      </c>
      <c r="HS236" t="s">
        <v>366</v>
      </c>
      <c r="HT236">
        <v>0</v>
      </c>
      <c r="HU236">
        <v>0</v>
      </c>
      <c r="HV236">
        <v>0</v>
      </c>
      <c r="HW236">
        <v>0</v>
      </c>
      <c r="HZ236" t="s">
        <v>366</v>
      </c>
      <c r="IA236">
        <v>0</v>
      </c>
      <c r="IB236">
        <v>0</v>
      </c>
      <c r="IC236">
        <v>0</v>
      </c>
      <c r="ID236">
        <v>0</v>
      </c>
      <c r="IG236" t="s">
        <v>366</v>
      </c>
      <c r="IH236">
        <v>0</v>
      </c>
      <c r="II236">
        <v>0</v>
      </c>
      <c r="IJ236">
        <v>0</v>
      </c>
      <c r="IK236">
        <v>0</v>
      </c>
      <c r="IN236" t="s">
        <v>366</v>
      </c>
      <c r="IO236">
        <v>0</v>
      </c>
      <c r="IP236">
        <v>0</v>
      </c>
      <c r="IQ236">
        <v>0</v>
      </c>
      <c r="IR236">
        <v>0</v>
      </c>
      <c r="IU236" t="s">
        <v>366</v>
      </c>
      <c r="IV236">
        <v>0</v>
      </c>
      <c r="IW236">
        <v>0</v>
      </c>
      <c r="IX236">
        <v>0</v>
      </c>
      <c r="IY236">
        <v>0</v>
      </c>
      <c r="JB236" t="s">
        <v>366</v>
      </c>
      <c r="JC236">
        <v>0</v>
      </c>
      <c r="JD236">
        <v>0</v>
      </c>
      <c r="JE236">
        <v>0</v>
      </c>
      <c r="JF236">
        <v>0</v>
      </c>
      <c r="JI236" t="s">
        <v>366</v>
      </c>
      <c r="JJ236">
        <v>0</v>
      </c>
      <c r="JK236">
        <v>0</v>
      </c>
      <c r="JL236">
        <v>0</v>
      </c>
      <c r="JM236">
        <v>0</v>
      </c>
      <c r="JP236" t="s">
        <v>366</v>
      </c>
      <c r="JQ236">
        <v>0</v>
      </c>
      <c r="JR236">
        <v>0</v>
      </c>
      <c r="JS236">
        <v>0</v>
      </c>
      <c r="JT236">
        <v>0</v>
      </c>
      <c r="JW236" t="s">
        <v>366</v>
      </c>
      <c r="JX236">
        <v>0</v>
      </c>
      <c r="JY236">
        <v>0</v>
      </c>
      <c r="JZ236">
        <v>0</v>
      </c>
      <c r="KA236">
        <v>0</v>
      </c>
      <c r="KD236" t="s">
        <v>366</v>
      </c>
      <c r="KE236">
        <v>0</v>
      </c>
      <c r="KF236">
        <v>0</v>
      </c>
      <c r="KG236">
        <v>0</v>
      </c>
      <c r="KH236">
        <v>0</v>
      </c>
      <c r="KK236" t="s">
        <v>366</v>
      </c>
      <c r="KL236">
        <v>0</v>
      </c>
      <c r="KM236">
        <v>0</v>
      </c>
      <c r="KN236">
        <v>0</v>
      </c>
      <c r="KO236">
        <v>0</v>
      </c>
      <c r="KR236" t="s">
        <v>366</v>
      </c>
      <c r="KS236">
        <v>0</v>
      </c>
      <c r="KT236">
        <v>0</v>
      </c>
      <c r="KU236">
        <v>0</v>
      </c>
      <c r="KV236">
        <v>0</v>
      </c>
      <c r="KY236" t="s">
        <v>366</v>
      </c>
      <c r="KZ236">
        <v>0</v>
      </c>
      <c r="LA236">
        <v>0</v>
      </c>
      <c r="LB236">
        <v>0</v>
      </c>
      <c r="LC236">
        <v>0</v>
      </c>
      <c r="LF236" t="s">
        <v>366</v>
      </c>
      <c r="LG236">
        <v>0</v>
      </c>
      <c r="LH236">
        <v>0</v>
      </c>
      <c r="LI236">
        <v>0</v>
      </c>
      <c r="LJ236">
        <v>0</v>
      </c>
      <c r="LM236" t="s">
        <v>366</v>
      </c>
      <c r="LN236">
        <v>0</v>
      </c>
      <c r="LO236">
        <v>0</v>
      </c>
      <c r="LP236">
        <v>0</v>
      </c>
      <c r="LQ236">
        <v>0</v>
      </c>
      <c r="LT236" t="s">
        <v>366</v>
      </c>
      <c r="LU236">
        <v>7.0000000000000007E-2</v>
      </c>
      <c r="LV236">
        <v>0</v>
      </c>
      <c r="LW236">
        <v>0</v>
      </c>
      <c r="LX236">
        <v>0</v>
      </c>
      <c r="MA236" t="s">
        <v>366</v>
      </c>
      <c r="MB236">
        <v>0</v>
      </c>
      <c r="MC236">
        <v>0</v>
      </c>
      <c r="MD236">
        <v>0</v>
      </c>
      <c r="ME236">
        <v>0</v>
      </c>
      <c r="MH236" t="s">
        <v>366</v>
      </c>
      <c r="MI236">
        <v>0</v>
      </c>
      <c r="MJ236">
        <v>0</v>
      </c>
      <c r="MK236">
        <v>0</v>
      </c>
      <c r="ML236">
        <v>0</v>
      </c>
      <c r="MO236" t="s">
        <v>366</v>
      </c>
      <c r="MP236">
        <v>0</v>
      </c>
      <c r="MQ236">
        <v>0</v>
      </c>
      <c r="MR236">
        <v>0</v>
      </c>
      <c r="MS236">
        <v>0</v>
      </c>
      <c r="MV236" t="s">
        <v>366</v>
      </c>
      <c r="MW236">
        <v>0</v>
      </c>
      <c r="MX236">
        <v>0</v>
      </c>
      <c r="MY236">
        <v>0</v>
      </c>
      <c r="MZ236">
        <v>0</v>
      </c>
      <c r="NC236" t="s">
        <v>366</v>
      </c>
      <c r="ND236">
        <v>0</v>
      </c>
      <c r="NE236">
        <v>0</v>
      </c>
      <c r="NF236">
        <v>0</v>
      </c>
      <c r="NG236">
        <v>0</v>
      </c>
      <c r="NJ236" t="s">
        <v>366</v>
      </c>
      <c r="NK236">
        <v>0</v>
      </c>
      <c r="NL236">
        <v>0</v>
      </c>
      <c r="NM236">
        <v>0</v>
      </c>
      <c r="NN236">
        <v>0</v>
      </c>
      <c r="NQ236" t="s">
        <v>366</v>
      </c>
      <c r="NR236">
        <v>0</v>
      </c>
      <c r="NS236">
        <v>0</v>
      </c>
      <c r="NT236">
        <v>0</v>
      </c>
      <c r="NU236">
        <v>0</v>
      </c>
      <c r="NX236" t="s">
        <v>366</v>
      </c>
      <c r="NY236">
        <v>0</v>
      </c>
      <c r="NZ236">
        <v>0</v>
      </c>
      <c r="OA236">
        <v>0</v>
      </c>
      <c r="OB236">
        <v>0</v>
      </c>
      <c r="OE236" t="s">
        <v>366</v>
      </c>
      <c r="OF236">
        <v>0</v>
      </c>
      <c r="OG236">
        <v>0</v>
      </c>
      <c r="OH236">
        <v>0</v>
      </c>
      <c r="OI236">
        <v>0</v>
      </c>
      <c r="OL236" t="s">
        <v>366</v>
      </c>
      <c r="OM236">
        <v>0.09</v>
      </c>
      <c r="ON236">
        <v>0</v>
      </c>
      <c r="OO236">
        <v>0</v>
      </c>
      <c r="OP236">
        <v>0</v>
      </c>
      <c r="OS236" t="s">
        <v>366</v>
      </c>
      <c r="OT236">
        <v>0</v>
      </c>
      <c r="OU236">
        <v>0</v>
      </c>
      <c r="OV236">
        <v>0</v>
      </c>
      <c r="OW236">
        <v>0</v>
      </c>
      <c r="OZ236" t="s">
        <v>366</v>
      </c>
      <c r="PA236">
        <v>0.21</v>
      </c>
      <c r="PB236">
        <v>0</v>
      </c>
      <c r="PC236">
        <v>0</v>
      </c>
      <c r="PD236">
        <v>0</v>
      </c>
      <c r="PG236" t="s">
        <v>366</v>
      </c>
      <c r="PH236">
        <v>0.12</v>
      </c>
      <c r="PI236">
        <v>0</v>
      </c>
      <c r="PJ236">
        <v>0</v>
      </c>
      <c r="PK236">
        <v>0</v>
      </c>
      <c r="PN236" t="s">
        <v>366</v>
      </c>
      <c r="PO236">
        <v>0</v>
      </c>
      <c r="PP236">
        <v>0</v>
      </c>
      <c r="PQ236">
        <v>0</v>
      </c>
      <c r="PR236">
        <v>0</v>
      </c>
      <c r="PU236" t="s">
        <v>366</v>
      </c>
      <c r="PV236">
        <v>0</v>
      </c>
      <c r="PW236">
        <v>0</v>
      </c>
      <c r="PX236">
        <v>0</v>
      </c>
      <c r="PY236">
        <v>0</v>
      </c>
      <c r="QB236" t="s">
        <v>366</v>
      </c>
      <c r="QC236">
        <v>0</v>
      </c>
      <c r="QD236">
        <v>0</v>
      </c>
      <c r="QE236">
        <v>0</v>
      </c>
      <c r="QF236">
        <v>0</v>
      </c>
      <c r="QI236" t="s">
        <v>366</v>
      </c>
      <c r="QJ236">
        <v>0</v>
      </c>
      <c r="QK236">
        <v>0</v>
      </c>
      <c r="QL236">
        <v>0</v>
      </c>
      <c r="QM236">
        <v>0</v>
      </c>
      <c r="QP236" t="s">
        <v>366</v>
      </c>
      <c r="QQ236">
        <v>0</v>
      </c>
      <c r="QR236">
        <v>0</v>
      </c>
      <c r="QS236">
        <v>0</v>
      </c>
      <c r="QT236">
        <v>0</v>
      </c>
      <c r="QW236" t="s">
        <v>366</v>
      </c>
      <c r="QX236">
        <v>0</v>
      </c>
      <c r="QY236">
        <v>0</v>
      </c>
      <c r="QZ236">
        <v>0</v>
      </c>
      <c r="RA236">
        <v>0</v>
      </c>
      <c r="RD236" t="s">
        <v>366</v>
      </c>
      <c r="RE236">
        <v>0.1</v>
      </c>
      <c r="RF236">
        <v>0</v>
      </c>
      <c r="RG236">
        <v>0</v>
      </c>
      <c r="RH236">
        <v>0</v>
      </c>
    </row>
    <row r="237" spans="1:476" x14ac:dyDescent="0.25">
      <c r="A237" s="1">
        <v>11.600000000000037</v>
      </c>
      <c r="B237" s="1">
        <v>11.650000000000038</v>
      </c>
      <c r="C237" s="1" t="s">
        <v>367</v>
      </c>
      <c r="D237" s="1">
        <v>0</v>
      </c>
      <c r="E237" s="1">
        <v>0</v>
      </c>
      <c r="F237" s="1">
        <v>0</v>
      </c>
      <c r="G237" s="1">
        <v>0</v>
      </c>
      <c r="H237" s="1"/>
      <c r="I237" s="1"/>
      <c r="J237" s="1" t="s">
        <v>367</v>
      </c>
      <c r="K237" s="1">
        <v>0</v>
      </c>
      <c r="L237" s="1">
        <v>0</v>
      </c>
      <c r="M237" s="1">
        <v>0</v>
      </c>
      <c r="N237" s="1">
        <v>0</v>
      </c>
      <c r="O237" s="1"/>
      <c r="P237" s="1"/>
      <c r="Q237" s="1" t="s">
        <v>367</v>
      </c>
      <c r="R237" s="1">
        <v>0</v>
      </c>
      <c r="S237" s="1">
        <v>0</v>
      </c>
      <c r="T237" s="1">
        <v>0</v>
      </c>
      <c r="U237" s="1">
        <v>0</v>
      </c>
      <c r="V237" s="1"/>
      <c r="W237" s="1"/>
      <c r="X237" s="1" t="s">
        <v>367</v>
      </c>
      <c r="Y237" s="1">
        <v>0</v>
      </c>
      <c r="Z237" s="1">
        <v>0</v>
      </c>
      <c r="AA237" s="1">
        <v>0</v>
      </c>
      <c r="AB237" s="1">
        <v>0</v>
      </c>
      <c r="AC237" s="1"/>
      <c r="AD237" s="1"/>
      <c r="AE237" t="s">
        <v>367</v>
      </c>
      <c r="AF237">
        <v>0</v>
      </c>
      <c r="AG237">
        <v>0</v>
      </c>
      <c r="AH237">
        <v>0</v>
      </c>
      <c r="AI237">
        <v>0</v>
      </c>
      <c r="AJ237" s="1"/>
      <c r="AK237" s="1"/>
      <c r="AL237" t="s">
        <v>367</v>
      </c>
      <c r="AM237">
        <v>0</v>
      </c>
      <c r="AN237">
        <v>0</v>
      </c>
      <c r="AO237">
        <v>0</v>
      </c>
      <c r="AP237">
        <v>0</v>
      </c>
      <c r="AQ237" s="1"/>
      <c r="AR237" s="1"/>
      <c r="AS237" t="s">
        <v>367</v>
      </c>
      <c r="AT237">
        <v>0</v>
      </c>
      <c r="AU237">
        <v>0</v>
      </c>
      <c r="AV237">
        <v>0</v>
      </c>
      <c r="AW237">
        <v>0</v>
      </c>
      <c r="AZ237" t="s">
        <v>367</v>
      </c>
      <c r="BA237">
        <v>0</v>
      </c>
      <c r="BB237">
        <v>0</v>
      </c>
      <c r="BC237">
        <v>0</v>
      </c>
      <c r="BD237">
        <v>0</v>
      </c>
      <c r="BG237" t="s">
        <v>367</v>
      </c>
      <c r="BH237">
        <v>0</v>
      </c>
      <c r="BI237">
        <v>0</v>
      </c>
      <c r="BJ237">
        <v>0</v>
      </c>
      <c r="BK237">
        <v>0</v>
      </c>
      <c r="BN237" t="s">
        <v>367</v>
      </c>
      <c r="BO237">
        <v>0</v>
      </c>
      <c r="BP237">
        <v>0</v>
      </c>
      <c r="BQ237">
        <v>0</v>
      </c>
      <c r="BR237">
        <v>0</v>
      </c>
      <c r="BU237" t="s">
        <v>367</v>
      </c>
      <c r="BV237">
        <v>0</v>
      </c>
      <c r="BW237">
        <v>0</v>
      </c>
      <c r="BX237">
        <v>0</v>
      </c>
      <c r="BY237">
        <v>0</v>
      </c>
      <c r="CB237" t="s">
        <v>367</v>
      </c>
      <c r="CC237">
        <v>0</v>
      </c>
      <c r="CD237">
        <v>0</v>
      </c>
      <c r="CE237">
        <v>0</v>
      </c>
      <c r="CF237">
        <v>0</v>
      </c>
      <c r="CI237" t="s">
        <v>367</v>
      </c>
      <c r="CJ237">
        <v>0</v>
      </c>
      <c r="CK237">
        <v>0</v>
      </c>
      <c r="CL237">
        <v>0</v>
      </c>
      <c r="CM237">
        <v>0</v>
      </c>
      <c r="CP237" t="s">
        <v>367</v>
      </c>
      <c r="CQ237">
        <v>0</v>
      </c>
      <c r="CR237">
        <v>0</v>
      </c>
      <c r="CS237">
        <v>0</v>
      </c>
      <c r="CT237">
        <v>0</v>
      </c>
      <c r="CW237" t="s">
        <v>367</v>
      </c>
      <c r="CX237">
        <v>0</v>
      </c>
      <c r="CY237">
        <v>0</v>
      </c>
      <c r="CZ237">
        <v>0</v>
      </c>
      <c r="DA237">
        <v>0</v>
      </c>
      <c r="DD237" t="s">
        <v>367</v>
      </c>
      <c r="DE237">
        <v>0</v>
      </c>
      <c r="DF237">
        <v>0</v>
      </c>
      <c r="DG237">
        <v>0</v>
      </c>
      <c r="DH237">
        <v>0</v>
      </c>
      <c r="DK237" t="s">
        <v>367</v>
      </c>
      <c r="DL237">
        <v>0</v>
      </c>
      <c r="DM237">
        <v>0</v>
      </c>
      <c r="DN237">
        <v>0</v>
      </c>
      <c r="DO237">
        <v>0</v>
      </c>
      <c r="DR237" t="s">
        <v>367</v>
      </c>
      <c r="DS237">
        <v>0</v>
      </c>
      <c r="DT237">
        <v>0</v>
      </c>
      <c r="DU237">
        <v>0</v>
      </c>
      <c r="DV237">
        <v>0</v>
      </c>
      <c r="DY237" t="s">
        <v>367</v>
      </c>
      <c r="DZ237">
        <v>0</v>
      </c>
      <c r="EA237">
        <v>0</v>
      </c>
      <c r="EB237">
        <v>0</v>
      </c>
      <c r="EC237">
        <v>0</v>
      </c>
      <c r="EF237" t="s">
        <v>367</v>
      </c>
      <c r="EG237">
        <v>0</v>
      </c>
      <c r="EH237">
        <v>0</v>
      </c>
      <c r="EI237">
        <v>0</v>
      </c>
      <c r="EJ237">
        <v>0</v>
      </c>
      <c r="EM237" t="s">
        <v>367</v>
      </c>
      <c r="EN237">
        <v>0</v>
      </c>
      <c r="EO237">
        <v>0</v>
      </c>
      <c r="EP237">
        <v>0</v>
      </c>
      <c r="EQ237">
        <v>0</v>
      </c>
      <c r="ET237" t="s">
        <v>367</v>
      </c>
      <c r="EU237">
        <v>0</v>
      </c>
      <c r="EV237">
        <v>0</v>
      </c>
      <c r="EW237">
        <v>0</v>
      </c>
      <c r="EX237">
        <v>0</v>
      </c>
      <c r="FA237" t="s">
        <v>367</v>
      </c>
      <c r="FB237">
        <v>0</v>
      </c>
      <c r="FC237">
        <v>0</v>
      </c>
      <c r="FD237">
        <v>0</v>
      </c>
      <c r="FE237">
        <v>0</v>
      </c>
      <c r="FH237" t="s">
        <v>367</v>
      </c>
      <c r="FI237">
        <v>0</v>
      </c>
      <c r="FJ237">
        <v>0</v>
      </c>
      <c r="FK237">
        <v>0</v>
      </c>
      <c r="FL237">
        <v>0</v>
      </c>
      <c r="FO237" t="s">
        <v>367</v>
      </c>
      <c r="FP237">
        <v>0</v>
      </c>
      <c r="FQ237">
        <v>0</v>
      </c>
      <c r="FR237">
        <v>0</v>
      </c>
      <c r="FS237">
        <v>0</v>
      </c>
      <c r="FV237" t="s">
        <v>367</v>
      </c>
      <c r="FW237">
        <v>0</v>
      </c>
      <c r="FX237">
        <v>0</v>
      </c>
      <c r="FY237">
        <v>0</v>
      </c>
      <c r="FZ237">
        <v>0</v>
      </c>
      <c r="GC237" t="s">
        <v>367</v>
      </c>
      <c r="GD237">
        <v>0</v>
      </c>
      <c r="GE237">
        <v>0</v>
      </c>
      <c r="GF237">
        <v>0</v>
      </c>
      <c r="GG237">
        <v>0</v>
      </c>
      <c r="GJ237" t="s">
        <v>367</v>
      </c>
      <c r="GK237">
        <v>0</v>
      </c>
      <c r="GL237">
        <v>0</v>
      </c>
      <c r="GM237">
        <v>0</v>
      </c>
      <c r="GN237">
        <v>0</v>
      </c>
      <c r="GQ237" t="s">
        <v>367</v>
      </c>
      <c r="GR237">
        <v>0</v>
      </c>
      <c r="GS237">
        <v>0</v>
      </c>
      <c r="GT237">
        <v>0</v>
      </c>
      <c r="GU237">
        <v>0</v>
      </c>
      <c r="GX237" t="s">
        <v>367</v>
      </c>
      <c r="GY237">
        <v>0</v>
      </c>
      <c r="GZ237">
        <v>0</v>
      </c>
      <c r="HA237">
        <v>0</v>
      </c>
      <c r="HB237">
        <v>0</v>
      </c>
      <c r="HE237" t="s">
        <v>367</v>
      </c>
      <c r="HF237">
        <v>0</v>
      </c>
      <c r="HG237">
        <v>0</v>
      </c>
      <c r="HH237">
        <v>0</v>
      </c>
      <c r="HI237">
        <v>0</v>
      </c>
      <c r="HL237" t="s">
        <v>367</v>
      </c>
      <c r="HM237">
        <v>0</v>
      </c>
      <c r="HN237">
        <v>0</v>
      </c>
      <c r="HO237">
        <v>0</v>
      </c>
      <c r="HP237">
        <v>0</v>
      </c>
      <c r="HS237" t="s">
        <v>367</v>
      </c>
      <c r="HT237">
        <v>0</v>
      </c>
      <c r="HU237">
        <v>0</v>
      </c>
      <c r="HV237">
        <v>0</v>
      </c>
      <c r="HW237">
        <v>0</v>
      </c>
      <c r="HZ237" t="s">
        <v>367</v>
      </c>
      <c r="IA237">
        <v>0</v>
      </c>
      <c r="IB237">
        <v>0</v>
      </c>
      <c r="IC237">
        <v>0</v>
      </c>
      <c r="ID237">
        <v>0</v>
      </c>
      <c r="IG237" t="s">
        <v>367</v>
      </c>
      <c r="IH237">
        <v>0</v>
      </c>
      <c r="II237">
        <v>0</v>
      </c>
      <c r="IJ237">
        <v>0</v>
      </c>
      <c r="IK237">
        <v>0</v>
      </c>
      <c r="IN237" t="s">
        <v>367</v>
      </c>
      <c r="IO237">
        <v>0</v>
      </c>
      <c r="IP237">
        <v>0</v>
      </c>
      <c r="IQ237">
        <v>0</v>
      </c>
      <c r="IR237">
        <v>0</v>
      </c>
      <c r="IU237" t="s">
        <v>367</v>
      </c>
      <c r="IV237">
        <v>0</v>
      </c>
      <c r="IW237">
        <v>0</v>
      </c>
      <c r="IX237">
        <v>0</v>
      </c>
      <c r="IY237">
        <v>0</v>
      </c>
      <c r="JB237" t="s">
        <v>367</v>
      </c>
      <c r="JC237">
        <v>0</v>
      </c>
      <c r="JD237">
        <v>0</v>
      </c>
      <c r="JE237">
        <v>0</v>
      </c>
      <c r="JF237">
        <v>0</v>
      </c>
      <c r="JI237" t="s">
        <v>367</v>
      </c>
      <c r="JJ237">
        <v>0</v>
      </c>
      <c r="JK237">
        <v>0</v>
      </c>
      <c r="JL237">
        <v>0</v>
      </c>
      <c r="JM237">
        <v>0</v>
      </c>
      <c r="JP237" t="s">
        <v>367</v>
      </c>
      <c r="JQ237">
        <v>0</v>
      </c>
      <c r="JR237">
        <v>0</v>
      </c>
      <c r="JS237">
        <v>0</v>
      </c>
      <c r="JT237">
        <v>0</v>
      </c>
      <c r="JW237" t="s">
        <v>367</v>
      </c>
      <c r="JX237">
        <v>0</v>
      </c>
      <c r="JY237">
        <v>0</v>
      </c>
      <c r="JZ237">
        <v>0</v>
      </c>
      <c r="KA237">
        <v>0</v>
      </c>
      <c r="KD237" t="s">
        <v>367</v>
      </c>
      <c r="KE237">
        <v>0</v>
      </c>
      <c r="KF237">
        <v>0</v>
      </c>
      <c r="KG237">
        <v>0</v>
      </c>
      <c r="KH237">
        <v>0</v>
      </c>
      <c r="KK237" t="s">
        <v>367</v>
      </c>
      <c r="KL237">
        <v>0</v>
      </c>
      <c r="KM237">
        <v>0</v>
      </c>
      <c r="KN237">
        <v>0</v>
      </c>
      <c r="KO237">
        <v>0</v>
      </c>
      <c r="KR237" t="s">
        <v>367</v>
      </c>
      <c r="KS237">
        <v>0</v>
      </c>
      <c r="KT237">
        <v>0</v>
      </c>
      <c r="KU237">
        <v>0</v>
      </c>
      <c r="KV237">
        <v>0</v>
      </c>
      <c r="KY237" t="s">
        <v>367</v>
      </c>
      <c r="KZ237">
        <v>0</v>
      </c>
      <c r="LA237">
        <v>0</v>
      </c>
      <c r="LB237">
        <v>0</v>
      </c>
      <c r="LC237">
        <v>0</v>
      </c>
      <c r="LF237" t="s">
        <v>367</v>
      </c>
      <c r="LG237">
        <v>0</v>
      </c>
      <c r="LH237">
        <v>0</v>
      </c>
      <c r="LI237">
        <v>0</v>
      </c>
      <c r="LJ237">
        <v>0</v>
      </c>
      <c r="LM237" t="s">
        <v>367</v>
      </c>
      <c r="LN237">
        <v>0</v>
      </c>
      <c r="LO237">
        <v>0</v>
      </c>
      <c r="LP237">
        <v>0</v>
      </c>
      <c r="LQ237">
        <v>0</v>
      </c>
      <c r="LT237" t="s">
        <v>367</v>
      </c>
      <c r="LU237">
        <v>0</v>
      </c>
      <c r="LV237">
        <v>0</v>
      </c>
      <c r="LW237">
        <v>0</v>
      </c>
      <c r="LX237">
        <v>0</v>
      </c>
      <c r="MA237" t="s">
        <v>367</v>
      </c>
      <c r="MB237">
        <v>0</v>
      </c>
      <c r="MC237">
        <v>0</v>
      </c>
      <c r="MD237">
        <v>0</v>
      </c>
      <c r="ME237">
        <v>0</v>
      </c>
      <c r="MH237" t="s">
        <v>367</v>
      </c>
      <c r="MI237">
        <v>0</v>
      </c>
      <c r="MJ237">
        <v>0</v>
      </c>
      <c r="MK237">
        <v>0</v>
      </c>
      <c r="ML237">
        <v>0</v>
      </c>
      <c r="MO237" t="s">
        <v>367</v>
      </c>
      <c r="MP237">
        <v>0</v>
      </c>
      <c r="MQ237">
        <v>0</v>
      </c>
      <c r="MR237">
        <v>0</v>
      </c>
      <c r="MS237">
        <v>0</v>
      </c>
      <c r="MV237" t="s">
        <v>367</v>
      </c>
      <c r="MW237">
        <v>0</v>
      </c>
      <c r="MX237">
        <v>0</v>
      </c>
      <c r="MY237">
        <v>0</v>
      </c>
      <c r="MZ237">
        <v>0</v>
      </c>
      <c r="NC237" t="s">
        <v>367</v>
      </c>
      <c r="ND237">
        <v>0</v>
      </c>
      <c r="NE237">
        <v>0</v>
      </c>
      <c r="NF237">
        <v>0</v>
      </c>
      <c r="NG237">
        <v>0</v>
      </c>
      <c r="NJ237" t="s">
        <v>367</v>
      </c>
      <c r="NK237">
        <v>0</v>
      </c>
      <c r="NL237">
        <v>0</v>
      </c>
      <c r="NM237">
        <v>0</v>
      </c>
      <c r="NN237">
        <v>0</v>
      </c>
      <c r="NQ237" t="s">
        <v>367</v>
      </c>
      <c r="NR237">
        <v>0</v>
      </c>
      <c r="NS237">
        <v>0</v>
      </c>
      <c r="NT237">
        <v>0</v>
      </c>
      <c r="NU237">
        <v>0</v>
      </c>
      <c r="NX237" t="s">
        <v>367</v>
      </c>
      <c r="NY237">
        <v>0</v>
      </c>
      <c r="NZ237">
        <v>0</v>
      </c>
      <c r="OA237">
        <v>0</v>
      </c>
      <c r="OB237">
        <v>0</v>
      </c>
      <c r="OE237" t="s">
        <v>367</v>
      </c>
      <c r="OF237">
        <v>0</v>
      </c>
      <c r="OG237">
        <v>0</v>
      </c>
      <c r="OH237">
        <v>0</v>
      </c>
      <c r="OI237">
        <v>0</v>
      </c>
      <c r="OL237" t="s">
        <v>367</v>
      </c>
      <c r="OM237">
        <v>0</v>
      </c>
      <c r="ON237">
        <v>0</v>
      </c>
      <c r="OO237">
        <v>0</v>
      </c>
      <c r="OP237">
        <v>0</v>
      </c>
      <c r="OS237" t="s">
        <v>367</v>
      </c>
      <c r="OT237">
        <v>0</v>
      </c>
      <c r="OU237">
        <v>0</v>
      </c>
      <c r="OV237">
        <v>0</v>
      </c>
      <c r="OW237">
        <v>0</v>
      </c>
      <c r="OZ237" t="s">
        <v>367</v>
      </c>
      <c r="PA237">
        <v>0</v>
      </c>
      <c r="PB237">
        <v>0</v>
      </c>
      <c r="PC237">
        <v>0</v>
      </c>
      <c r="PD237">
        <v>0</v>
      </c>
      <c r="PG237" t="s">
        <v>367</v>
      </c>
      <c r="PH237">
        <v>0</v>
      </c>
      <c r="PI237">
        <v>0</v>
      </c>
      <c r="PJ237">
        <v>0</v>
      </c>
      <c r="PK237">
        <v>0</v>
      </c>
      <c r="PN237" t="s">
        <v>367</v>
      </c>
      <c r="PO237">
        <v>0</v>
      </c>
      <c r="PP237">
        <v>0</v>
      </c>
      <c r="PQ237">
        <v>0</v>
      </c>
      <c r="PR237">
        <v>0</v>
      </c>
      <c r="PU237" t="s">
        <v>367</v>
      </c>
      <c r="PV237">
        <v>0.06</v>
      </c>
      <c r="PW237">
        <v>0</v>
      </c>
      <c r="PX237">
        <v>0.11</v>
      </c>
      <c r="PY237">
        <v>0</v>
      </c>
      <c r="QB237" t="s">
        <v>367</v>
      </c>
      <c r="QC237">
        <v>0</v>
      </c>
      <c r="QD237">
        <v>0</v>
      </c>
      <c r="QE237">
        <v>0</v>
      </c>
      <c r="QF237">
        <v>0</v>
      </c>
      <c r="QI237" t="s">
        <v>367</v>
      </c>
      <c r="QJ237">
        <v>0</v>
      </c>
      <c r="QK237">
        <v>0</v>
      </c>
      <c r="QL237">
        <v>0</v>
      </c>
      <c r="QM237">
        <v>0</v>
      </c>
      <c r="QP237" t="s">
        <v>367</v>
      </c>
      <c r="QQ237">
        <v>0</v>
      </c>
      <c r="QR237">
        <v>0</v>
      </c>
      <c r="QS237">
        <v>0</v>
      </c>
      <c r="QT237">
        <v>0</v>
      </c>
      <c r="QW237" t="s">
        <v>367</v>
      </c>
      <c r="QX237">
        <v>0</v>
      </c>
      <c r="QY237">
        <v>0</v>
      </c>
      <c r="QZ237">
        <v>0</v>
      </c>
      <c r="RA237">
        <v>0</v>
      </c>
      <c r="RD237" t="s">
        <v>367</v>
      </c>
      <c r="RE237">
        <v>0</v>
      </c>
      <c r="RF237">
        <v>0</v>
      </c>
      <c r="RG237">
        <v>0</v>
      </c>
      <c r="RH237">
        <v>0</v>
      </c>
    </row>
    <row r="238" spans="1:476" x14ac:dyDescent="0.25">
      <c r="A238" s="1">
        <v>11.650000000000038</v>
      </c>
      <c r="B238" s="1">
        <v>11.700000000000038</v>
      </c>
      <c r="C238" s="1" t="s">
        <v>368</v>
      </c>
      <c r="D238" s="1">
        <v>0</v>
      </c>
      <c r="E238" s="1">
        <v>0</v>
      </c>
      <c r="F238" s="1">
        <v>0</v>
      </c>
      <c r="G238" s="1">
        <v>0</v>
      </c>
      <c r="H238" s="1"/>
      <c r="I238" s="1"/>
      <c r="J238" s="1" t="s">
        <v>368</v>
      </c>
      <c r="K238" s="1">
        <v>0</v>
      </c>
      <c r="L238" s="1">
        <v>0</v>
      </c>
      <c r="M238" s="1">
        <v>0</v>
      </c>
      <c r="N238" s="1">
        <v>0</v>
      </c>
      <c r="O238" s="1"/>
      <c r="P238" s="1"/>
      <c r="Q238" s="1" t="s">
        <v>368</v>
      </c>
      <c r="R238" s="1">
        <v>0</v>
      </c>
      <c r="S238" s="1">
        <v>0</v>
      </c>
      <c r="T238" s="1">
        <v>0</v>
      </c>
      <c r="U238" s="1">
        <v>0</v>
      </c>
      <c r="V238" s="1"/>
      <c r="W238" s="1"/>
      <c r="X238" s="1" t="s">
        <v>368</v>
      </c>
      <c r="Y238" s="1">
        <v>0</v>
      </c>
      <c r="Z238" s="1">
        <v>0</v>
      </c>
      <c r="AA238" s="1">
        <v>0</v>
      </c>
      <c r="AB238" s="1">
        <v>0</v>
      </c>
      <c r="AC238" s="1"/>
      <c r="AD238" s="1"/>
      <c r="AE238" t="s">
        <v>368</v>
      </c>
      <c r="AF238">
        <v>0</v>
      </c>
      <c r="AG238">
        <v>0</v>
      </c>
      <c r="AH238">
        <v>0</v>
      </c>
      <c r="AI238">
        <v>0</v>
      </c>
      <c r="AJ238" s="1"/>
      <c r="AK238" s="1"/>
      <c r="AL238" t="s">
        <v>368</v>
      </c>
      <c r="AM238">
        <v>0</v>
      </c>
      <c r="AN238">
        <v>0</v>
      </c>
      <c r="AO238">
        <v>0</v>
      </c>
      <c r="AP238">
        <v>0</v>
      </c>
      <c r="AQ238" s="1"/>
      <c r="AR238" s="1"/>
      <c r="AS238" t="s">
        <v>368</v>
      </c>
      <c r="AT238">
        <v>0</v>
      </c>
      <c r="AU238">
        <v>0</v>
      </c>
      <c r="AV238">
        <v>0</v>
      </c>
      <c r="AW238">
        <v>0</v>
      </c>
      <c r="AZ238" t="s">
        <v>368</v>
      </c>
      <c r="BA238">
        <v>0</v>
      </c>
      <c r="BB238">
        <v>0</v>
      </c>
      <c r="BC238">
        <v>0</v>
      </c>
      <c r="BD238">
        <v>0</v>
      </c>
      <c r="BG238" t="s">
        <v>368</v>
      </c>
      <c r="BH238">
        <v>0</v>
      </c>
      <c r="BI238">
        <v>0</v>
      </c>
      <c r="BJ238">
        <v>0</v>
      </c>
      <c r="BK238">
        <v>0</v>
      </c>
      <c r="BN238" t="s">
        <v>368</v>
      </c>
      <c r="BO238">
        <v>0</v>
      </c>
      <c r="BP238">
        <v>0</v>
      </c>
      <c r="BQ238">
        <v>0</v>
      </c>
      <c r="BR238">
        <v>0</v>
      </c>
      <c r="BU238" t="s">
        <v>368</v>
      </c>
      <c r="BV238">
        <v>0</v>
      </c>
      <c r="BW238">
        <v>0</v>
      </c>
      <c r="BX238">
        <v>0</v>
      </c>
      <c r="BY238">
        <v>0</v>
      </c>
      <c r="CB238" t="s">
        <v>368</v>
      </c>
      <c r="CC238">
        <v>0</v>
      </c>
      <c r="CD238">
        <v>0</v>
      </c>
      <c r="CE238">
        <v>0</v>
      </c>
      <c r="CF238">
        <v>0</v>
      </c>
      <c r="CI238" t="s">
        <v>368</v>
      </c>
      <c r="CJ238">
        <v>0</v>
      </c>
      <c r="CK238">
        <v>0</v>
      </c>
      <c r="CL238">
        <v>0</v>
      </c>
      <c r="CM238">
        <v>0</v>
      </c>
      <c r="CP238" t="s">
        <v>368</v>
      </c>
      <c r="CQ238">
        <v>0</v>
      </c>
      <c r="CR238">
        <v>0</v>
      </c>
      <c r="CS238">
        <v>0</v>
      </c>
      <c r="CT238">
        <v>0</v>
      </c>
      <c r="CW238" t="s">
        <v>368</v>
      </c>
      <c r="CX238">
        <v>0</v>
      </c>
      <c r="CY238">
        <v>0</v>
      </c>
      <c r="CZ238">
        <v>0</v>
      </c>
      <c r="DA238">
        <v>0</v>
      </c>
      <c r="DD238" t="s">
        <v>368</v>
      </c>
      <c r="DE238">
        <v>0</v>
      </c>
      <c r="DF238">
        <v>0</v>
      </c>
      <c r="DG238">
        <v>0</v>
      </c>
      <c r="DH238">
        <v>0</v>
      </c>
      <c r="DK238" t="s">
        <v>368</v>
      </c>
      <c r="DL238">
        <v>0</v>
      </c>
      <c r="DM238">
        <v>0</v>
      </c>
      <c r="DN238">
        <v>0</v>
      </c>
      <c r="DO238">
        <v>0</v>
      </c>
      <c r="DR238" t="s">
        <v>368</v>
      </c>
      <c r="DS238">
        <v>0</v>
      </c>
      <c r="DT238">
        <v>0</v>
      </c>
      <c r="DU238">
        <v>0</v>
      </c>
      <c r="DV238">
        <v>0</v>
      </c>
      <c r="DY238" t="s">
        <v>368</v>
      </c>
      <c r="DZ238">
        <v>0</v>
      </c>
      <c r="EA238">
        <v>0</v>
      </c>
      <c r="EB238">
        <v>0</v>
      </c>
      <c r="EC238">
        <v>0</v>
      </c>
      <c r="EF238" t="s">
        <v>368</v>
      </c>
      <c r="EG238">
        <v>0</v>
      </c>
      <c r="EH238">
        <v>0</v>
      </c>
      <c r="EI238">
        <v>0</v>
      </c>
      <c r="EJ238">
        <v>0</v>
      </c>
      <c r="EM238" t="s">
        <v>368</v>
      </c>
      <c r="EN238">
        <v>0</v>
      </c>
      <c r="EO238">
        <v>0</v>
      </c>
      <c r="EP238">
        <v>0</v>
      </c>
      <c r="EQ238">
        <v>0</v>
      </c>
      <c r="ET238" t="s">
        <v>368</v>
      </c>
      <c r="EU238">
        <v>0</v>
      </c>
      <c r="EV238">
        <v>0</v>
      </c>
      <c r="EW238">
        <v>0</v>
      </c>
      <c r="EX238">
        <v>0</v>
      </c>
      <c r="FA238" t="s">
        <v>368</v>
      </c>
      <c r="FB238">
        <v>0</v>
      </c>
      <c r="FC238">
        <v>0</v>
      </c>
      <c r="FD238">
        <v>0</v>
      </c>
      <c r="FE238">
        <v>0</v>
      </c>
      <c r="FH238" t="s">
        <v>368</v>
      </c>
      <c r="FI238">
        <v>0</v>
      </c>
      <c r="FJ238">
        <v>0</v>
      </c>
      <c r="FK238">
        <v>0</v>
      </c>
      <c r="FL238">
        <v>0</v>
      </c>
      <c r="FO238" t="s">
        <v>368</v>
      </c>
      <c r="FP238">
        <v>0</v>
      </c>
      <c r="FQ238">
        <v>0</v>
      </c>
      <c r="FR238">
        <v>0</v>
      </c>
      <c r="FS238">
        <v>0</v>
      </c>
      <c r="FV238" t="s">
        <v>368</v>
      </c>
      <c r="FW238">
        <v>0</v>
      </c>
      <c r="FX238">
        <v>0</v>
      </c>
      <c r="FY238">
        <v>0</v>
      </c>
      <c r="FZ238">
        <v>0</v>
      </c>
      <c r="GC238" t="s">
        <v>368</v>
      </c>
      <c r="GD238">
        <v>0</v>
      </c>
      <c r="GE238">
        <v>0</v>
      </c>
      <c r="GF238">
        <v>0</v>
      </c>
      <c r="GG238">
        <v>0</v>
      </c>
      <c r="GJ238" t="s">
        <v>368</v>
      </c>
      <c r="GK238">
        <v>0</v>
      </c>
      <c r="GL238">
        <v>0</v>
      </c>
      <c r="GM238">
        <v>0</v>
      </c>
      <c r="GN238">
        <v>0</v>
      </c>
      <c r="GQ238" t="s">
        <v>368</v>
      </c>
      <c r="GR238">
        <v>0</v>
      </c>
      <c r="GS238">
        <v>0</v>
      </c>
      <c r="GT238">
        <v>0</v>
      </c>
      <c r="GU238">
        <v>0</v>
      </c>
      <c r="GX238" t="s">
        <v>368</v>
      </c>
      <c r="GY238">
        <v>0</v>
      </c>
      <c r="GZ238">
        <v>0</v>
      </c>
      <c r="HA238">
        <v>0</v>
      </c>
      <c r="HB238">
        <v>0</v>
      </c>
      <c r="HE238" t="s">
        <v>368</v>
      </c>
      <c r="HF238">
        <v>0</v>
      </c>
      <c r="HG238">
        <v>0</v>
      </c>
      <c r="HH238">
        <v>0</v>
      </c>
      <c r="HI238">
        <v>0</v>
      </c>
      <c r="HL238" t="s">
        <v>368</v>
      </c>
      <c r="HM238">
        <v>0</v>
      </c>
      <c r="HN238">
        <v>0</v>
      </c>
      <c r="HO238">
        <v>0</v>
      </c>
      <c r="HP238">
        <v>0</v>
      </c>
      <c r="HS238" t="s">
        <v>368</v>
      </c>
      <c r="HT238">
        <v>0</v>
      </c>
      <c r="HU238">
        <v>0</v>
      </c>
      <c r="HV238">
        <v>0</v>
      </c>
      <c r="HW238">
        <v>0</v>
      </c>
      <c r="HZ238" t="s">
        <v>368</v>
      </c>
      <c r="IA238">
        <v>0</v>
      </c>
      <c r="IB238">
        <v>0</v>
      </c>
      <c r="IC238">
        <v>0</v>
      </c>
      <c r="ID238">
        <v>0</v>
      </c>
      <c r="IG238" t="s">
        <v>368</v>
      </c>
      <c r="IH238">
        <v>0</v>
      </c>
      <c r="II238">
        <v>0</v>
      </c>
      <c r="IJ238">
        <v>0</v>
      </c>
      <c r="IK238">
        <v>0</v>
      </c>
      <c r="IN238" t="s">
        <v>368</v>
      </c>
      <c r="IO238">
        <v>0</v>
      </c>
      <c r="IP238">
        <v>0</v>
      </c>
      <c r="IQ238">
        <v>0</v>
      </c>
      <c r="IR238">
        <v>0</v>
      </c>
      <c r="IU238" t="s">
        <v>368</v>
      </c>
      <c r="IV238">
        <v>0</v>
      </c>
      <c r="IW238">
        <v>0</v>
      </c>
      <c r="IX238">
        <v>0</v>
      </c>
      <c r="IY238">
        <v>0</v>
      </c>
      <c r="JB238" t="s">
        <v>368</v>
      </c>
      <c r="JC238">
        <v>0</v>
      </c>
      <c r="JD238">
        <v>0</v>
      </c>
      <c r="JE238">
        <v>0</v>
      </c>
      <c r="JF238">
        <v>0</v>
      </c>
      <c r="JI238" t="s">
        <v>368</v>
      </c>
      <c r="JJ238">
        <v>0</v>
      </c>
      <c r="JK238">
        <v>0</v>
      </c>
      <c r="JL238">
        <v>0</v>
      </c>
      <c r="JM238">
        <v>0</v>
      </c>
      <c r="JP238" t="s">
        <v>368</v>
      </c>
      <c r="JQ238">
        <v>0</v>
      </c>
      <c r="JR238">
        <v>0</v>
      </c>
      <c r="JS238">
        <v>0</v>
      </c>
      <c r="JT238">
        <v>0</v>
      </c>
      <c r="JW238" t="s">
        <v>368</v>
      </c>
      <c r="JX238">
        <v>0</v>
      </c>
      <c r="JY238">
        <v>0</v>
      </c>
      <c r="JZ238">
        <v>0</v>
      </c>
      <c r="KA238">
        <v>0</v>
      </c>
      <c r="KD238" t="s">
        <v>368</v>
      </c>
      <c r="KE238">
        <v>0</v>
      </c>
      <c r="KF238">
        <v>0</v>
      </c>
      <c r="KG238">
        <v>0</v>
      </c>
      <c r="KH238">
        <v>0</v>
      </c>
      <c r="KK238" t="s">
        <v>368</v>
      </c>
      <c r="KL238">
        <v>0</v>
      </c>
      <c r="KM238">
        <v>0</v>
      </c>
      <c r="KN238">
        <v>0</v>
      </c>
      <c r="KO238">
        <v>0</v>
      </c>
      <c r="KR238" t="s">
        <v>368</v>
      </c>
      <c r="KS238">
        <v>0</v>
      </c>
      <c r="KT238">
        <v>0</v>
      </c>
      <c r="KU238">
        <v>0</v>
      </c>
      <c r="KV238">
        <v>0</v>
      </c>
      <c r="KY238" t="s">
        <v>368</v>
      </c>
      <c r="KZ238">
        <v>0</v>
      </c>
      <c r="LA238">
        <v>0</v>
      </c>
      <c r="LB238">
        <v>0</v>
      </c>
      <c r="LC238">
        <v>0</v>
      </c>
      <c r="LF238" t="s">
        <v>368</v>
      </c>
      <c r="LG238">
        <v>0.21</v>
      </c>
      <c r="LH238">
        <v>0.99</v>
      </c>
      <c r="LI238">
        <v>0</v>
      </c>
      <c r="LJ238">
        <v>0</v>
      </c>
      <c r="LM238" t="s">
        <v>368</v>
      </c>
      <c r="LN238">
        <v>0</v>
      </c>
      <c r="LO238">
        <v>0</v>
      </c>
      <c r="LP238">
        <v>0</v>
      </c>
      <c r="LQ238">
        <v>0</v>
      </c>
      <c r="LT238" t="s">
        <v>368</v>
      </c>
      <c r="LU238">
        <v>0</v>
      </c>
      <c r="LV238">
        <v>0</v>
      </c>
      <c r="LW238">
        <v>0</v>
      </c>
      <c r="LX238">
        <v>0</v>
      </c>
      <c r="MA238" t="s">
        <v>368</v>
      </c>
      <c r="MB238">
        <v>0</v>
      </c>
      <c r="MC238">
        <v>0</v>
      </c>
      <c r="MD238">
        <v>0</v>
      </c>
      <c r="ME238">
        <v>0</v>
      </c>
      <c r="MH238" t="s">
        <v>368</v>
      </c>
      <c r="MI238">
        <v>0</v>
      </c>
      <c r="MJ238">
        <v>0</v>
      </c>
      <c r="MK238">
        <v>0</v>
      </c>
      <c r="ML238">
        <v>0</v>
      </c>
      <c r="MO238" t="s">
        <v>368</v>
      </c>
      <c r="MP238">
        <v>0</v>
      </c>
      <c r="MQ238">
        <v>0</v>
      </c>
      <c r="MR238">
        <v>0</v>
      </c>
      <c r="MS238">
        <v>0</v>
      </c>
      <c r="MV238" t="s">
        <v>368</v>
      </c>
      <c r="MW238">
        <v>0</v>
      </c>
      <c r="MX238">
        <v>0</v>
      </c>
      <c r="MY238">
        <v>0</v>
      </c>
      <c r="MZ238">
        <v>0</v>
      </c>
      <c r="NC238" t="s">
        <v>368</v>
      </c>
      <c r="ND238">
        <v>0</v>
      </c>
      <c r="NE238">
        <v>0</v>
      </c>
      <c r="NF238">
        <v>0</v>
      </c>
      <c r="NG238">
        <v>0</v>
      </c>
      <c r="NJ238" t="s">
        <v>368</v>
      </c>
      <c r="NK238">
        <v>0</v>
      </c>
      <c r="NL238">
        <v>0</v>
      </c>
      <c r="NM238">
        <v>0</v>
      </c>
      <c r="NN238">
        <v>0</v>
      </c>
      <c r="NQ238" t="s">
        <v>368</v>
      </c>
      <c r="NR238">
        <v>0</v>
      </c>
      <c r="NS238">
        <v>0</v>
      </c>
      <c r="NT238">
        <v>0</v>
      </c>
      <c r="NU238">
        <v>0</v>
      </c>
      <c r="NX238" t="s">
        <v>368</v>
      </c>
      <c r="NY238">
        <v>0</v>
      </c>
      <c r="NZ238">
        <v>0</v>
      </c>
      <c r="OA238">
        <v>0</v>
      </c>
      <c r="OB238">
        <v>0</v>
      </c>
      <c r="OE238" t="s">
        <v>368</v>
      </c>
      <c r="OF238">
        <v>0</v>
      </c>
      <c r="OG238">
        <v>0</v>
      </c>
      <c r="OH238">
        <v>0</v>
      </c>
      <c r="OI238">
        <v>0</v>
      </c>
      <c r="OL238" t="s">
        <v>368</v>
      </c>
      <c r="OM238">
        <v>0</v>
      </c>
      <c r="ON238">
        <v>0</v>
      </c>
      <c r="OO238">
        <v>0</v>
      </c>
      <c r="OP238">
        <v>0</v>
      </c>
      <c r="OS238" t="s">
        <v>368</v>
      </c>
      <c r="OT238">
        <v>0</v>
      </c>
      <c r="OU238">
        <v>0</v>
      </c>
      <c r="OV238">
        <v>0</v>
      </c>
      <c r="OW238">
        <v>0</v>
      </c>
      <c r="OZ238" t="s">
        <v>368</v>
      </c>
      <c r="PA238">
        <v>0</v>
      </c>
      <c r="PB238">
        <v>0</v>
      </c>
      <c r="PC238">
        <v>0</v>
      </c>
      <c r="PD238">
        <v>0</v>
      </c>
      <c r="PG238" t="s">
        <v>368</v>
      </c>
      <c r="PH238">
        <v>0</v>
      </c>
      <c r="PI238">
        <v>0</v>
      </c>
      <c r="PJ238">
        <v>0</v>
      </c>
      <c r="PK238">
        <v>0</v>
      </c>
      <c r="PN238" t="s">
        <v>368</v>
      </c>
      <c r="PO238">
        <v>0</v>
      </c>
      <c r="PP238">
        <v>0</v>
      </c>
      <c r="PQ238">
        <v>0</v>
      </c>
      <c r="PR238">
        <v>0</v>
      </c>
      <c r="PU238" t="s">
        <v>368</v>
      </c>
      <c r="PV238">
        <v>0</v>
      </c>
      <c r="PW238">
        <v>0</v>
      </c>
      <c r="PX238">
        <v>0</v>
      </c>
      <c r="PY238">
        <v>0</v>
      </c>
      <c r="QB238" t="s">
        <v>368</v>
      </c>
      <c r="QC238">
        <v>0</v>
      </c>
      <c r="QD238">
        <v>0</v>
      </c>
      <c r="QE238">
        <v>0</v>
      </c>
      <c r="QF238">
        <v>0</v>
      </c>
      <c r="QI238" t="s">
        <v>368</v>
      </c>
      <c r="QJ238">
        <v>0</v>
      </c>
      <c r="QK238">
        <v>0</v>
      </c>
      <c r="QL238">
        <v>0</v>
      </c>
      <c r="QM238">
        <v>0</v>
      </c>
      <c r="QP238" t="s">
        <v>368</v>
      </c>
      <c r="QQ238">
        <v>0</v>
      </c>
      <c r="QR238">
        <v>0</v>
      </c>
      <c r="QS238">
        <v>0</v>
      </c>
      <c r="QT238">
        <v>0</v>
      </c>
      <c r="QW238" t="s">
        <v>368</v>
      </c>
      <c r="QX238">
        <v>0</v>
      </c>
      <c r="QY238">
        <v>0</v>
      </c>
      <c r="QZ238">
        <v>0</v>
      </c>
      <c r="RA238">
        <v>0</v>
      </c>
      <c r="RD238" t="s">
        <v>368</v>
      </c>
      <c r="RE238">
        <v>0</v>
      </c>
      <c r="RF238">
        <v>0</v>
      </c>
      <c r="RG238">
        <v>0</v>
      </c>
      <c r="RH238">
        <v>0</v>
      </c>
    </row>
    <row r="239" spans="1:476" x14ac:dyDescent="0.25">
      <c r="A239" s="1">
        <v>11.700000000000038</v>
      </c>
      <c r="B239" s="1">
        <v>11.750000000000039</v>
      </c>
      <c r="C239" s="1" t="s">
        <v>369</v>
      </c>
      <c r="D239" s="1">
        <v>0</v>
      </c>
      <c r="E239" s="1">
        <v>0</v>
      </c>
      <c r="F239" s="1">
        <v>0</v>
      </c>
      <c r="G239" s="1">
        <v>0</v>
      </c>
      <c r="H239" s="1"/>
      <c r="I239" s="1"/>
      <c r="J239" s="1" t="s">
        <v>369</v>
      </c>
      <c r="K239" s="1">
        <v>0</v>
      </c>
      <c r="L239" s="1">
        <v>0</v>
      </c>
      <c r="M239" s="1">
        <v>0</v>
      </c>
      <c r="N239" s="1">
        <v>0</v>
      </c>
      <c r="O239" s="1"/>
      <c r="P239" s="1"/>
      <c r="Q239" s="1" t="s">
        <v>369</v>
      </c>
      <c r="R239" s="1">
        <v>0</v>
      </c>
      <c r="S239" s="1">
        <v>0</v>
      </c>
      <c r="T239" s="1">
        <v>0</v>
      </c>
      <c r="U239" s="1">
        <v>0</v>
      </c>
      <c r="V239" s="1"/>
      <c r="W239" s="1"/>
      <c r="X239" s="1" t="s">
        <v>369</v>
      </c>
      <c r="Y239" s="1">
        <v>0</v>
      </c>
      <c r="Z239" s="1">
        <v>0</v>
      </c>
      <c r="AA239" s="1">
        <v>0</v>
      </c>
      <c r="AB239" s="1">
        <v>0</v>
      </c>
      <c r="AC239" s="1"/>
      <c r="AD239" s="1"/>
      <c r="AE239" t="s">
        <v>369</v>
      </c>
      <c r="AF239">
        <v>0</v>
      </c>
      <c r="AG239">
        <v>0</v>
      </c>
      <c r="AH239">
        <v>0</v>
      </c>
      <c r="AI239">
        <v>0</v>
      </c>
      <c r="AJ239" s="1"/>
      <c r="AK239" s="1"/>
      <c r="AL239" t="s">
        <v>369</v>
      </c>
      <c r="AM239">
        <v>0</v>
      </c>
      <c r="AN239">
        <v>0</v>
      </c>
      <c r="AO239">
        <v>0</v>
      </c>
      <c r="AP239">
        <v>0</v>
      </c>
      <c r="AQ239" s="1"/>
      <c r="AR239" s="1"/>
      <c r="AS239" t="s">
        <v>369</v>
      </c>
      <c r="AT239">
        <v>0</v>
      </c>
      <c r="AU239">
        <v>0</v>
      </c>
      <c r="AV239">
        <v>0</v>
      </c>
      <c r="AW239">
        <v>0</v>
      </c>
      <c r="AZ239" t="s">
        <v>369</v>
      </c>
      <c r="BA239">
        <v>0</v>
      </c>
      <c r="BB239">
        <v>0</v>
      </c>
      <c r="BC239">
        <v>0</v>
      </c>
      <c r="BD239">
        <v>0</v>
      </c>
      <c r="BG239" t="s">
        <v>369</v>
      </c>
      <c r="BH239">
        <v>0</v>
      </c>
      <c r="BI239">
        <v>0</v>
      </c>
      <c r="BJ239">
        <v>0</v>
      </c>
      <c r="BK239">
        <v>0</v>
      </c>
      <c r="BN239" t="s">
        <v>369</v>
      </c>
      <c r="BO239">
        <v>0</v>
      </c>
      <c r="BP239">
        <v>0</v>
      </c>
      <c r="BQ239">
        <v>0</v>
      </c>
      <c r="BR239">
        <v>0</v>
      </c>
      <c r="BU239" t="s">
        <v>369</v>
      </c>
      <c r="BV239">
        <v>0</v>
      </c>
      <c r="BW239">
        <v>0</v>
      </c>
      <c r="BX239">
        <v>0</v>
      </c>
      <c r="BY239">
        <v>0</v>
      </c>
      <c r="CB239" t="s">
        <v>369</v>
      </c>
      <c r="CC239">
        <v>0</v>
      </c>
      <c r="CD239">
        <v>0</v>
      </c>
      <c r="CE239">
        <v>0</v>
      </c>
      <c r="CF239">
        <v>0</v>
      </c>
      <c r="CI239" t="s">
        <v>369</v>
      </c>
      <c r="CJ239">
        <v>0</v>
      </c>
      <c r="CK239">
        <v>0</v>
      </c>
      <c r="CL239">
        <v>0</v>
      </c>
      <c r="CM239">
        <v>0</v>
      </c>
      <c r="CP239" t="s">
        <v>369</v>
      </c>
      <c r="CQ239">
        <v>0</v>
      </c>
      <c r="CR239">
        <v>0</v>
      </c>
      <c r="CS239">
        <v>0</v>
      </c>
      <c r="CT239">
        <v>0</v>
      </c>
      <c r="CW239" t="s">
        <v>369</v>
      </c>
      <c r="CX239">
        <v>0</v>
      </c>
      <c r="CY239">
        <v>0</v>
      </c>
      <c r="CZ239">
        <v>0</v>
      </c>
      <c r="DA239">
        <v>0</v>
      </c>
      <c r="DD239" t="s">
        <v>369</v>
      </c>
      <c r="DE239">
        <v>0</v>
      </c>
      <c r="DF239">
        <v>0</v>
      </c>
      <c r="DG239">
        <v>0</v>
      </c>
      <c r="DH239">
        <v>0</v>
      </c>
      <c r="DK239" t="s">
        <v>369</v>
      </c>
      <c r="DL239">
        <v>0</v>
      </c>
      <c r="DM239">
        <v>0</v>
      </c>
      <c r="DN239">
        <v>0</v>
      </c>
      <c r="DO239">
        <v>0</v>
      </c>
      <c r="DR239" t="s">
        <v>369</v>
      </c>
      <c r="DS239">
        <v>0</v>
      </c>
      <c r="DT239">
        <v>0</v>
      </c>
      <c r="DU239">
        <v>0</v>
      </c>
      <c r="DV239">
        <v>0</v>
      </c>
      <c r="DY239" t="s">
        <v>369</v>
      </c>
      <c r="DZ239">
        <v>0</v>
      </c>
      <c r="EA239">
        <v>0</v>
      </c>
      <c r="EB239">
        <v>0</v>
      </c>
      <c r="EC239">
        <v>0</v>
      </c>
      <c r="EF239" t="s">
        <v>369</v>
      </c>
      <c r="EG239">
        <v>0</v>
      </c>
      <c r="EH239">
        <v>0</v>
      </c>
      <c r="EI239">
        <v>0</v>
      </c>
      <c r="EJ239">
        <v>0</v>
      </c>
      <c r="EM239" t="s">
        <v>369</v>
      </c>
      <c r="EN239">
        <v>0</v>
      </c>
      <c r="EO239">
        <v>0</v>
      </c>
      <c r="EP239">
        <v>0</v>
      </c>
      <c r="EQ239">
        <v>0</v>
      </c>
      <c r="ET239" t="s">
        <v>369</v>
      </c>
      <c r="EU239">
        <v>0</v>
      </c>
      <c r="EV239">
        <v>0</v>
      </c>
      <c r="EW239">
        <v>0</v>
      </c>
      <c r="EX239">
        <v>0</v>
      </c>
      <c r="FA239" t="s">
        <v>369</v>
      </c>
      <c r="FB239">
        <v>0</v>
      </c>
      <c r="FC239">
        <v>0</v>
      </c>
      <c r="FD239">
        <v>0</v>
      </c>
      <c r="FE239">
        <v>0</v>
      </c>
      <c r="FH239" t="s">
        <v>369</v>
      </c>
      <c r="FI239">
        <v>0</v>
      </c>
      <c r="FJ239">
        <v>0</v>
      </c>
      <c r="FK239">
        <v>0</v>
      </c>
      <c r="FL239">
        <v>0</v>
      </c>
      <c r="FO239" t="s">
        <v>369</v>
      </c>
      <c r="FP239">
        <v>0</v>
      </c>
      <c r="FQ239">
        <v>0</v>
      </c>
      <c r="FR239">
        <v>0</v>
      </c>
      <c r="FS239">
        <v>0</v>
      </c>
      <c r="FV239" t="s">
        <v>369</v>
      </c>
      <c r="FW239">
        <v>0</v>
      </c>
      <c r="FX239">
        <v>0</v>
      </c>
      <c r="FY239">
        <v>0</v>
      </c>
      <c r="FZ239">
        <v>0</v>
      </c>
      <c r="GC239" t="s">
        <v>369</v>
      </c>
      <c r="GD239">
        <v>0</v>
      </c>
      <c r="GE239">
        <v>0</v>
      </c>
      <c r="GF239">
        <v>0</v>
      </c>
      <c r="GG239">
        <v>0</v>
      </c>
      <c r="GJ239" t="s">
        <v>369</v>
      </c>
      <c r="GK239">
        <v>0</v>
      </c>
      <c r="GL239">
        <v>0</v>
      </c>
      <c r="GM239">
        <v>0</v>
      </c>
      <c r="GN239">
        <v>0</v>
      </c>
      <c r="GQ239" t="s">
        <v>369</v>
      </c>
      <c r="GR239">
        <v>0</v>
      </c>
      <c r="GS239">
        <v>0</v>
      </c>
      <c r="GT239">
        <v>0</v>
      </c>
      <c r="GU239">
        <v>0</v>
      </c>
      <c r="GX239" t="s">
        <v>369</v>
      </c>
      <c r="GY239">
        <v>0</v>
      </c>
      <c r="GZ239">
        <v>0</v>
      </c>
      <c r="HA239">
        <v>0</v>
      </c>
      <c r="HB239">
        <v>0</v>
      </c>
      <c r="HE239" t="s">
        <v>369</v>
      </c>
      <c r="HF239">
        <v>0</v>
      </c>
      <c r="HG239">
        <v>0</v>
      </c>
      <c r="HH239">
        <v>0</v>
      </c>
      <c r="HI239">
        <v>0</v>
      </c>
      <c r="HL239" t="s">
        <v>369</v>
      </c>
      <c r="HM239">
        <v>0</v>
      </c>
      <c r="HN239">
        <v>0</v>
      </c>
      <c r="HO239">
        <v>0</v>
      </c>
      <c r="HP239">
        <v>0</v>
      </c>
      <c r="HS239" t="s">
        <v>369</v>
      </c>
      <c r="HT239">
        <v>0</v>
      </c>
      <c r="HU239">
        <v>0</v>
      </c>
      <c r="HV239">
        <v>0</v>
      </c>
      <c r="HW239">
        <v>0</v>
      </c>
      <c r="HZ239" t="s">
        <v>369</v>
      </c>
      <c r="IA239">
        <v>0</v>
      </c>
      <c r="IB239">
        <v>0</v>
      </c>
      <c r="IC239">
        <v>0</v>
      </c>
      <c r="ID239">
        <v>0</v>
      </c>
      <c r="IG239" t="s">
        <v>369</v>
      </c>
      <c r="IH239">
        <v>0</v>
      </c>
      <c r="II239">
        <v>0</v>
      </c>
      <c r="IJ239">
        <v>0</v>
      </c>
      <c r="IK239">
        <v>0</v>
      </c>
      <c r="IN239" t="s">
        <v>369</v>
      </c>
      <c r="IO239">
        <v>0</v>
      </c>
      <c r="IP239">
        <v>0</v>
      </c>
      <c r="IQ239">
        <v>0</v>
      </c>
      <c r="IR239">
        <v>0</v>
      </c>
      <c r="IU239" t="s">
        <v>369</v>
      </c>
      <c r="IV239">
        <v>0</v>
      </c>
      <c r="IW239">
        <v>0</v>
      </c>
      <c r="IX239">
        <v>0</v>
      </c>
      <c r="IY239">
        <v>0</v>
      </c>
      <c r="JB239" t="s">
        <v>369</v>
      </c>
      <c r="JC239">
        <v>0</v>
      </c>
      <c r="JD239">
        <v>0</v>
      </c>
      <c r="JE239">
        <v>0</v>
      </c>
      <c r="JF239">
        <v>0</v>
      </c>
      <c r="JI239" t="s">
        <v>369</v>
      </c>
      <c r="JJ239">
        <v>0</v>
      </c>
      <c r="JK239">
        <v>0</v>
      </c>
      <c r="JL239">
        <v>0</v>
      </c>
      <c r="JM239">
        <v>0</v>
      </c>
      <c r="JP239" t="s">
        <v>369</v>
      </c>
      <c r="JQ239">
        <v>0</v>
      </c>
      <c r="JR239">
        <v>0</v>
      </c>
      <c r="JS239">
        <v>0</v>
      </c>
      <c r="JT239">
        <v>0</v>
      </c>
      <c r="JW239" t="s">
        <v>369</v>
      </c>
      <c r="JX239">
        <v>0</v>
      </c>
      <c r="JY239">
        <v>0</v>
      </c>
      <c r="JZ239">
        <v>0</v>
      </c>
      <c r="KA239">
        <v>0</v>
      </c>
      <c r="KD239" t="s">
        <v>369</v>
      </c>
      <c r="KE239">
        <v>0</v>
      </c>
      <c r="KF239">
        <v>0</v>
      </c>
      <c r="KG239">
        <v>0</v>
      </c>
      <c r="KH239">
        <v>0</v>
      </c>
      <c r="KK239" t="s">
        <v>369</v>
      </c>
      <c r="KL239">
        <v>0</v>
      </c>
      <c r="KM239">
        <v>0</v>
      </c>
      <c r="KN239">
        <v>0</v>
      </c>
      <c r="KO239">
        <v>0</v>
      </c>
      <c r="KR239" t="s">
        <v>369</v>
      </c>
      <c r="KS239">
        <v>0</v>
      </c>
      <c r="KT239">
        <v>0</v>
      </c>
      <c r="KU239">
        <v>0</v>
      </c>
      <c r="KV239">
        <v>0</v>
      </c>
      <c r="KY239" t="s">
        <v>369</v>
      </c>
      <c r="KZ239">
        <v>0</v>
      </c>
      <c r="LA239">
        <v>0</v>
      </c>
      <c r="LB239">
        <v>0</v>
      </c>
      <c r="LC239">
        <v>0</v>
      </c>
      <c r="LF239" t="s">
        <v>369</v>
      </c>
      <c r="LG239">
        <v>0</v>
      </c>
      <c r="LH239">
        <v>0</v>
      </c>
      <c r="LI239">
        <v>0</v>
      </c>
      <c r="LJ239">
        <v>0</v>
      </c>
      <c r="LM239" t="s">
        <v>369</v>
      </c>
      <c r="LN239">
        <v>0</v>
      </c>
      <c r="LO239">
        <v>0</v>
      </c>
      <c r="LP239">
        <v>0</v>
      </c>
      <c r="LQ239">
        <v>0</v>
      </c>
      <c r="LT239" t="s">
        <v>369</v>
      </c>
      <c r="LU239">
        <v>0</v>
      </c>
      <c r="LV239">
        <v>0</v>
      </c>
      <c r="LW239">
        <v>0</v>
      </c>
      <c r="LX239">
        <v>0</v>
      </c>
      <c r="MA239" t="s">
        <v>369</v>
      </c>
      <c r="MB239">
        <v>0</v>
      </c>
      <c r="MC239">
        <v>0</v>
      </c>
      <c r="MD239">
        <v>0</v>
      </c>
      <c r="ME239">
        <v>0</v>
      </c>
      <c r="MH239" t="s">
        <v>369</v>
      </c>
      <c r="MI239">
        <v>0</v>
      </c>
      <c r="MJ239">
        <v>0</v>
      </c>
      <c r="MK239">
        <v>0</v>
      </c>
      <c r="ML239">
        <v>0</v>
      </c>
      <c r="MO239" t="s">
        <v>369</v>
      </c>
      <c r="MP239">
        <v>0</v>
      </c>
      <c r="MQ239">
        <v>0</v>
      </c>
      <c r="MR239">
        <v>0</v>
      </c>
      <c r="MS239">
        <v>0</v>
      </c>
      <c r="MV239" t="s">
        <v>369</v>
      </c>
      <c r="MW239">
        <v>0</v>
      </c>
      <c r="MX239">
        <v>0</v>
      </c>
      <c r="MY239">
        <v>0</v>
      </c>
      <c r="MZ239">
        <v>0</v>
      </c>
      <c r="NC239" t="s">
        <v>369</v>
      </c>
      <c r="ND239">
        <v>0</v>
      </c>
      <c r="NE239">
        <v>0</v>
      </c>
      <c r="NF239">
        <v>0</v>
      </c>
      <c r="NG239">
        <v>0</v>
      </c>
      <c r="NJ239" t="s">
        <v>369</v>
      </c>
      <c r="NK239">
        <v>0</v>
      </c>
      <c r="NL239">
        <v>0</v>
      </c>
      <c r="NM239">
        <v>0</v>
      </c>
      <c r="NN239">
        <v>0</v>
      </c>
      <c r="NQ239" t="s">
        <v>369</v>
      </c>
      <c r="NR239">
        <v>0</v>
      </c>
      <c r="NS239">
        <v>0</v>
      </c>
      <c r="NT239">
        <v>0</v>
      </c>
      <c r="NU239">
        <v>0</v>
      </c>
      <c r="NX239" t="s">
        <v>369</v>
      </c>
      <c r="NY239">
        <v>0</v>
      </c>
      <c r="NZ239">
        <v>0</v>
      </c>
      <c r="OA239">
        <v>0</v>
      </c>
      <c r="OB239">
        <v>0</v>
      </c>
      <c r="OE239" t="s">
        <v>369</v>
      </c>
      <c r="OF239">
        <v>0</v>
      </c>
      <c r="OG239">
        <v>0</v>
      </c>
      <c r="OH239">
        <v>0</v>
      </c>
      <c r="OI239">
        <v>0</v>
      </c>
      <c r="OL239" t="s">
        <v>369</v>
      </c>
      <c r="OM239">
        <v>0</v>
      </c>
      <c r="ON239">
        <v>0</v>
      </c>
      <c r="OO239">
        <v>0</v>
      </c>
      <c r="OP239">
        <v>0</v>
      </c>
      <c r="OS239" t="s">
        <v>369</v>
      </c>
      <c r="OT239">
        <v>0</v>
      </c>
      <c r="OU239">
        <v>0</v>
      </c>
      <c r="OV239">
        <v>0</v>
      </c>
      <c r="OW239">
        <v>0</v>
      </c>
      <c r="OZ239" t="s">
        <v>369</v>
      </c>
      <c r="PA239">
        <v>0</v>
      </c>
      <c r="PB239">
        <v>0</v>
      </c>
      <c r="PC239">
        <v>0</v>
      </c>
      <c r="PD239">
        <v>0</v>
      </c>
      <c r="PG239" t="s">
        <v>369</v>
      </c>
      <c r="PH239">
        <v>0</v>
      </c>
      <c r="PI239">
        <v>0</v>
      </c>
      <c r="PJ239">
        <v>0</v>
      </c>
      <c r="PK239">
        <v>0</v>
      </c>
      <c r="PN239" t="s">
        <v>369</v>
      </c>
      <c r="PO239">
        <v>0</v>
      </c>
      <c r="PP239">
        <v>0</v>
      </c>
      <c r="PQ239">
        <v>0</v>
      </c>
      <c r="PR239">
        <v>0</v>
      </c>
      <c r="PU239" t="s">
        <v>369</v>
      </c>
      <c r="PV239">
        <v>0.04</v>
      </c>
      <c r="PW239">
        <v>0</v>
      </c>
      <c r="PX239">
        <v>7.0000000000000007E-2</v>
      </c>
      <c r="PY239">
        <v>0</v>
      </c>
      <c r="QB239" t="s">
        <v>369</v>
      </c>
      <c r="QC239">
        <v>0</v>
      </c>
      <c r="QD239">
        <v>0</v>
      </c>
      <c r="QE239">
        <v>0</v>
      </c>
      <c r="QF239">
        <v>0</v>
      </c>
      <c r="QI239" t="s">
        <v>369</v>
      </c>
      <c r="QJ239">
        <v>0</v>
      </c>
      <c r="QK239">
        <v>0</v>
      </c>
      <c r="QL239">
        <v>0</v>
      </c>
      <c r="QM239">
        <v>0</v>
      </c>
      <c r="QP239" t="s">
        <v>369</v>
      </c>
      <c r="QQ239">
        <v>0</v>
      </c>
      <c r="QR239">
        <v>0</v>
      </c>
      <c r="QS239">
        <v>0</v>
      </c>
      <c r="QT239">
        <v>0</v>
      </c>
      <c r="QW239" t="s">
        <v>369</v>
      </c>
      <c r="QX239">
        <v>0</v>
      </c>
      <c r="QY239">
        <v>0</v>
      </c>
      <c r="QZ239">
        <v>0</v>
      </c>
      <c r="RA239">
        <v>0</v>
      </c>
      <c r="RD239" t="s">
        <v>369</v>
      </c>
      <c r="RE239">
        <v>0</v>
      </c>
      <c r="RF239">
        <v>0</v>
      </c>
      <c r="RG239">
        <v>0</v>
      </c>
      <c r="RH239">
        <v>0</v>
      </c>
    </row>
    <row r="240" spans="1:476" x14ac:dyDescent="0.25">
      <c r="A240" s="1">
        <v>11.750000000000039</v>
      </c>
      <c r="B240" s="1">
        <v>11.80000000000004</v>
      </c>
      <c r="C240" s="1" t="s">
        <v>370</v>
      </c>
      <c r="D240" s="1">
        <v>0</v>
      </c>
      <c r="E240" s="1">
        <v>0</v>
      </c>
      <c r="F240" s="1">
        <v>0</v>
      </c>
      <c r="G240" s="1">
        <v>0</v>
      </c>
      <c r="H240" s="1"/>
      <c r="I240" s="1"/>
      <c r="J240" s="1" t="s">
        <v>370</v>
      </c>
      <c r="K240" s="1">
        <v>0</v>
      </c>
      <c r="L240" s="1">
        <v>0</v>
      </c>
      <c r="M240" s="1">
        <v>0</v>
      </c>
      <c r="N240" s="1">
        <v>0</v>
      </c>
      <c r="O240" s="1"/>
      <c r="P240" s="1"/>
      <c r="Q240" s="1" t="s">
        <v>370</v>
      </c>
      <c r="R240" s="1">
        <v>0.05</v>
      </c>
      <c r="S240" s="1">
        <v>0</v>
      </c>
      <c r="T240" s="1">
        <v>0.08</v>
      </c>
      <c r="U240" s="1">
        <v>0</v>
      </c>
      <c r="V240" s="1"/>
      <c r="W240" s="1"/>
      <c r="X240" s="1" t="s">
        <v>370</v>
      </c>
      <c r="Y240" s="1">
        <v>0</v>
      </c>
      <c r="Z240" s="1">
        <v>0</v>
      </c>
      <c r="AA240" s="1">
        <v>0</v>
      </c>
      <c r="AB240" s="1">
        <v>0</v>
      </c>
      <c r="AC240" s="1"/>
      <c r="AD240" s="1"/>
      <c r="AE240" t="s">
        <v>370</v>
      </c>
      <c r="AF240">
        <v>0</v>
      </c>
      <c r="AG240">
        <v>0</v>
      </c>
      <c r="AH240">
        <v>0</v>
      </c>
      <c r="AI240">
        <v>0</v>
      </c>
      <c r="AJ240" s="1"/>
      <c r="AK240" s="1"/>
      <c r="AL240" t="s">
        <v>370</v>
      </c>
      <c r="AM240">
        <v>0</v>
      </c>
      <c r="AN240">
        <v>0</v>
      </c>
      <c r="AO240">
        <v>0</v>
      </c>
      <c r="AP240">
        <v>0</v>
      </c>
      <c r="AQ240" s="1"/>
      <c r="AR240" s="1"/>
      <c r="AS240" t="s">
        <v>370</v>
      </c>
      <c r="AT240">
        <v>0</v>
      </c>
      <c r="AU240">
        <v>0</v>
      </c>
      <c r="AV240">
        <v>0</v>
      </c>
      <c r="AW240">
        <v>0</v>
      </c>
      <c r="AZ240" t="s">
        <v>370</v>
      </c>
      <c r="BA240">
        <v>0</v>
      </c>
      <c r="BB240">
        <v>0</v>
      </c>
      <c r="BC240">
        <v>0</v>
      </c>
      <c r="BD240">
        <v>0</v>
      </c>
      <c r="BG240" t="s">
        <v>370</v>
      </c>
      <c r="BH240">
        <v>0</v>
      </c>
      <c r="BI240">
        <v>0</v>
      </c>
      <c r="BJ240">
        <v>0</v>
      </c>
      <c r="BK240">
        <v>0</v>
      </c>
      <c r="BN240" t="s">
        <v>370</v>
      </c>
      <c r="BO240">
        <v>0</v>
      </c>
      <c r="BP240">
        <v>0</v>
      </c>
      <c r="BQ240">
        <v>0</v>
      </c>
      <c r="BR240">
        <v>0</v>
      </c>
      <c r="BU240" t="s">
        <v>370</v>
      </c>
      <c r="BV240">
        <v>0</v>
      </c>
      <c r="BW240">
        <v>0</v>
      </c>
      <c r="BX240">
        <v>0</v>
      </c>
      <c r="BY240">
        <v>0</v>
      </c>
      <c r="CB240" t="s">
        <v>370</v>
      </c>
      <c r="CC240">
        <v>0</v>
      </c>
      <c r="CD240">
        <v>0</v>
      </c>
      <c r="CE240">
        <v>0</v>
      </c>
      <c r="CF240">
        <v>0</v>
      </c>
      <c r="CI240" t="s">
        <v>370</v>
      </c>
      <c r="CJ240">
        <v>0</v>
      </c>
      <c r="CK240">
        <v>0</v>
      </c>
      <c r="CL240">
        <v>0</v>
      </c>
      <c r="CM240">
        <v>0</v>
      </c>
      <c r="CP240" t="s">
        <v>370</v>
      </c>
      <c r="CQ240">
        <v>0</v>
      </c>
      <c r="CR240">
        <v>0</v>
      </c>
      <c r="CS240">
        <v>0</v>
      </c>
      <c r="CT240">
        <v>0</v>
      </c>
      <c r="CW240" t="s">
        <v>370</v>
      </c>
      <c r="CX240">
        <v>0</v>
      </c>
      <c r="CY240">
        <v>0</v>
      </c>
      <c r="CZ240">
        <v>0</v>
      </c>
      <c r="DA240">
        <v>0</v>
      </c>
      <c r="DD240" t="s">
        <v>370</v>
      </c>
      <c r="DE240">
        <v>0</v>
      </c>
      <c r="DF240">
        <v>0</v>
      </c>
      <c r="DG240">
        <v>0</v>
      </c>
      <c r="DH240">
        <v>0</v>
      </c>
      <c r="DK240" t="s">
        <v>370</v>
      </c>
      <c r="DL240">
        <v>0</v>
      </c>
      <c r="DM240">
        <v>0</v>
      </c>
      <c r="DN240">
        <v>0</v>
      </c>
      <c r="DO240">
        <v>0</v>
      </c>
      <c r="DR240" t="s">
        <v>370</v>
      </c>
      <c r="DS240">
        <v>0</v>
      </c>
      <c r="DT240">
        <v>0</v>
      </c>
      <c r="DU240">
        <v>0</v>
      </c>
      <c r="DV240">
        <v>0</v>
      </c>
      <c r="DY240" t="s">
        <v>370</v>
      </c>
      <c r="DZ240">
        <v>0</v>
      </c>
      <c r="EA240">
        <v>0</v>
      </c>
      <c r="EB240">
        <v>0</v>
      </c>
      <c r="EC240">
        <v>0</v>
      </c>
      <c r="EF240" t="s">
        <v>370</v>
      </c>
      <c r="EG240">
        <v>0</v>
      </c>
      <c r="EH240">
        <v>0</v>
      </c>
      <c r="EI240">
        <v>0</v>
      </c>
      <c r="EJ240">
        <v>0</v>
      </c>
      <c r="EM240" t="s">
        <v>370</v>
      </c>
      <c r="EN240">
        <v>0</v>
      </c>
      <c r="EO240">
        <v>0</v>
      </c>
      <c r="EP240">
        <v>0</v>
      </c>
      <c r="EQ240">
        <v>0</v>
      </c>
      <c r="ET240" t="s">
        <v>370</v>
      </c>
      <c r="EU240">
        <v>0</v>
      </c>
      <c r="EV240">
        <v>0</v>
      </c>
      <c r="EW240">
        <v>0</v>
      </c>
      <c r="EX240">
        <v>0</v>
      </c>
      <c r="FA240" t="s">
        <v>370</v>
      </c>
      <c r="FB240">
        <v>0</v>
      </c>
      <c r="FC240">
        <v>0</v>
      </c>
      <c r="FD240">
        <v>0</v>
      </c>
      <c r="FE240">
        <v>0</v>
      </c>
      <c r="FH240" t="s">
        <v>370</v>
      </c>
      <c r="FI240">
        <v>0</v>
      </c>
      <c r="FJ240">
        <v>0</v>
      </c>
      <c r="FK240">
        <v>0</v>
      </c>
      <c r="FL240">
        <v>0</v>
      </c>
      <c r="FO240" t="s">
        <v>370</v>
      </c>
      <c r="FP240">
        <v>0</v>
      </c>
      <c r="FQ240">
        <v>0</v>
      </c>
      <c r="FR240">
        <v>0</v>
      </c>
      <c r="FS240">
        <v>0</v>
      </c>
      <c r="FV240" t="s">
        <v>370</v>
      </c>
      <c r="FW240">
        <v>0</v>
      </c>
      <c r="FX240">
        <v>0</v>
      </c>
      <c r="FY240">
        <v>0</v>
      </c>
      <c r="FZ240">
        <v>0</v>
      </c>
      <c r="GC240" t="s">
        <v>370</v>
      </c>
      <c r="GD240">
        <v>0</v>
      </c>
      <c r="GE240">
        <v>0</v>
      </c>
      <c r="GF240">
        <v>0</v>
      </c>
      <c r="GG240">
        <v>0</v>
      </c>
      <c r="GJ240" t="s">
        <v>370</v>
      </c>
      <c r="GK240">
        <v>0</v>
      </c>
      <c r="GL240">
        <v>0</v>
      </c>
      <c r="GM240">
        <v>0</v>
      </c>
      <c r="GN240">
        <v>0</v>
      </c>
      <c r="GQ240" t="s">
        <v>370</v>
      </c>
      <c r="GR240">
        <v>0</v>
      </c>
      <c r="GS240">
        <v>0</v>
      </c>
      <c r="GT240">
        <v>0</v>
      </c>
      <c r="GU240">
        <v>0</v>
      </c>
      <c r="GX240" t="s">
        <v>370</v>
      </c>
      <c r="GY240">
        <v>0</v>
      </c>
      <c r="GZ240">
        <v>0</v>
      </c>
      <c r="HA240">
        <v>0</v>
      </c>
      <c r="HB240">
        <v>0</v>
      </c>
      <c r="HE240" t="s">
        <v>370</v>
      </c>
      <c r="HF240">
        <v>0</v>
      </c>
      <c r="HG240">
        <v>0</v>
      </c>
      <c r="HH240">
        <v>0</v>
      </c>
      <c r="HI240">
        <v>0</v>
      </c>
      <c r="HL240" t="s">
        <v>370</v>
      </c>
      <c r="HM240">
        <v>0</v>
      </c>
      <c r="HN240">
        <v>0</v>
      </c>
      <c r="HO240">
        <v>0</v>
      </c>
      <c r="HP240">
        <v>0</v>
      </c>
      <c r="HS240" t="s">
        <v>370</v>
      </c>
      <c r="HT240">
        <v>0</v>
      </c>
      <c r="HU240">
        <v>0</v>
      </c>
      <c r="HV240">
        <v>0</v>
      </c>
      <c r="HW240">
        <v>0</v>
      </c>
      <c r="HZ240" t="s">
        <v>370</v>
      </c>
      <c r="IA240">
        <v>0</v>
      </c>
      <c r="IB240">
        <v>0</v>
      </c>
      <c r="IC240">
        <v>0</v>
      </c>
      <c r="ID240">
        <v>0</v>
      </c>
      <c r="IG240" t="s">
        <v>370</v>
      </c>
      <c r="IH240">
        <v>0</v>
      </c>
      <c r="II240">
        <v>0</v>
      </c>
      <c r="IJ240">
        <v>0</v>
      </c>
      <c r="IK240">
        <v>0</v>
      </c>
      <c r="IN240" t="s">
        <v>370</v>
      </c>
      <c r="IO240">
        <v>0.04</v>
      </c>
      <c r="IP240">
        <v>0.2</v>
      </c>
      <c r="IQ240">
        <v>0</v>
      </c>
      <c r="IR240">
        <v>0</v>
      </c>
      <c r="IU240" t="s">
        <v>370</v>
      </c>
      <c r="IV240">
        <v>0</v>
      </c>
      <c r="IW240">
        <v>0</v>
      </c>
      <c r="IX240">
        <v>0</v>
      </c>
      <c r="IY240">
        <v>0</v>
      </c>
      <c r="JB240" t="s">
        <v>370</v>
      </c>
      <c r="JC240">
        <v>0</v>
      </c>
      <c r="JD240">
        <v>0</v>
      </c>
      <c r="JE240">
        <v>0</v>
      </c>
      <c r="JF240">
        <v>0</v>
      </c>
      <c r="JI240" t="s">
        <v>370</v>
      </c>
      <c r="JJ240">
        <v>0</v>
      </c>
      <c r="JK240">
        <v>0</v>
      </c>
      <c r="JL240">
        <v>0</v>
      </c>
      <c r="JM240">
        <v>0</v>
      </c>
      <c r="JP240" t="s">
        <v>370</v>
      </c>
      <c r="JQ240">
        <v>0</v>
      </c>
      <c r="JR240">
        <v>0</v>
      </c>
      <c r="JS240">
        <v>0</v>
      </c>
      <c r="JT240">
        <v>0</v>
      </c>
      <c r="JW240" t="s">
        <v>370</v>
      </c>
      <c r="JX240">
        <v>0</v>
      </c>
      <c r="JY240">
        <v>0</v>
      </c>
      <c r="JZ240">
        <v>0</v>
      </c>
      <c r="KA240">
        <v>0</v>
      </c>
      <c r="KD240" t="s">
        <v>370</v>
      </c>
      <c r="KE240">
        <v>0</v>
      </c>
      <c r="KF240">
        <v>0</v>
      </c>
      <c r="KG240">
        <v>0</v>
      </c>
      <c r="KH240">
        <v>0</v>
      </c>
      <c r="KK240" t="s">
        <v>370</v>
      </c>
      <c r="KL240">
        <v>0</v>
      </c>
      <c r="KM240">
        <v>0</v>
      </c>
      <c r="KN240">
        <v>0</v>
      </c>
      <c r="KO240">
        <v>0</v>
      </c>
      <c r="KR240" t="s">
        <v>370</v>
      </c>
      <c r="KS240">
        <v>0</v>
      </c>
      <c r="KT240">
        <v>0</v>
      </c>
      <c r="KU240">
        <v>0</v>
      </c>
      <c r="KV240">
        <v>0</v>
      </c>
      <c r="KY240" t="s">
        <v>370</v>
      </c>
      <c r="KZ240">
        <v>0</v>
      </c>
      <c r="LA240">
        <v>0</v>
      </c>
      <c r="LB240">
        <v>0</v>
      </c>
      <c r="LC240">
        <v>0</v>
      </c>
      <c r="LF240" t="s">
        <v>370</v>
      </c>
      <c r="LG240">
        <v>0</v>
      </c>
      <c r="LH240">
        <v>0</v>
      </c>
      <c r="LI240">
        <v>0</v>
      </c>
      <c r="LJ240">
        <v>0</v>
      </c>
      <c r="LM240" t="s">
        <v>370</v>
      </c>
      <c r="LN240">
        <v>0</v>
      </c>
      <c r="LO240">
        <v>0</v>
      </c>
      <c r="LP240">
        <v>0</v>
      </c>
      <c r="LQ240">
        <v>0</v>
      </c>
      <c r="LT240" t="s">
        <v>370</v>
      </c>
      <c r="LU240">
        <v>0</v>
      </c>
      <c r="LV240">
        <v>0</v>
      </c>
      <c r="LW240">
        <v>0</v>
      </c>
      <c r="LX240">
        <v>0</v>
      </c>
      <c r="MA240" t="s">
        <v>370</v>
      </c>
      <c r="MB240">
        <v>0</v>
      </c>
      <c r="MC240">
        <v>0</v>
      </c>
      <c r="MD240">
        <v>0</v>
      </c>
      <c r="ME240">
        <v>0</v>
      </c>
      <c r="MH240" t="s">
        <v>370</v>
      </c>
      <c r="MI240">
        <v>0</v>
      </c>
      <c r="MJ240">
        <v>0</v>
      </c>
      <c r="MK240">
        <v>0</v>
      </c>
      <c r="ML240">
        <v>0</v>
      </c>
      <c r="MO240" t="s">
        <v>370</v>
      </c>
      <c r="MP240">
        <v>0</v>
      </c>
      <c r="MQ240">
        <v>0</v>
      </c>
      <c r="MR240">
        <v>0</v>
      </c>
      <c r="MS240">
        <v>0</v>
      </c>
      <c r="MV240" t="s">
        <v>370</v>
      </c>
      <c r="MW240">
        <v>0</v>
      </c>
      <c r="MX240">
        <v>0</v>
      </c>
      <c r="MY240">
        <v>0</v>
      </c>
      <c r="MZ240">
        <v>0</v>
      </c>
      <c r="NC240" t="s">
        <v>370</v>
      </c>
      <c r="ND240">
        <v>0</v>
      </c>
      <c r="NE240">
        <v>0</v>
      </c>
      <c r="NF240">
        <v>0</v>
      </c>
      <c r="NG240">
        <v>0</v>
      </c>
      <c r="NJ240" t="s">
        <v>370</v>
      </c>
      <c r="NK240">
        <v>0</v>
      </c>
      <c r="NL240">
        <v>0</v>
      </c>
      <c r="NM240">
        <v>0</v>
      </c>
      <c r="NN240">
        <v>0</v>
      </c>
      <c r="NQ240" t="s">
        <v>370</v>
      </c>
      <c r="NR240">
        <v>0</v>
      </c>
      <c r="NS240">
        <v>0</v>
      </c>
      <c r="NT240">
        <v>0</v>
      </c>
      <c r="NU240">
        <v>0</v>
      </c>
      <c r="NX240" t="s">
        <v>370</v>
      </c>
      <c r="NY240">
        <v>0</v>
      </c>
      <c r="NZ240">
        <v>0</v>
      </c>
      <c r="OA240">
        <v>0</v>
      </c>
      <c r="OB240">
        <v>0</v>
      </c>
      <c r="OE240" t="s">
        <v>370</v>
      </c>
      <c r="OF240">
        <v>0</v>
      </c>
      <c r="OG240">
        <v>0</v>
      </c>
      <c r="OH240">
        <v>0</v>
      </c>
      <c r="OI240">
        <v>0</v>
      </c>
      <c r="OL240" t="s">
        <v>370</v>
      </c>
      <c r="OM240">
        <v>0</v>
      </c>
      <c r="ON240">
        <v>0</v>
      </c>
      <c r="OO240">
        <v>0</v>
      </c>
      <c r="OP240">
        <v>0</v>
      </c>
      <c r="OS240" t="s">
        <v>370</v>
      </c>
      <c r="OT240">
        <v>0</v>
      </c>
      <c r="OU240">
        <v>0</v>
      </c>
      <c r="OV240">
        <v>0</v>
      </c>
      <c r="OW240">
        <v>0</v>
      </c>
      <c r="OZ240" t="s">
        <v>370</v>
      </c>
      <c r="PA240">
        <v>0</v>
      </c>
      <c r="PB240">
        <v>0</v>
      </c>
      <c r="PC240">
        <v>0</v>
      </c>
      <c r="PD240">
        <v>0</v>
      </c>
      <c r="PG240" t="s">
        <v>370</v>
      </c>
      <c r="PH240">
        <v>0</v>
      </c>
      <c r="PI240">
        <v>0</v>
      </c>
      <c r="PJ240">
        <v>0</v>
      </c>
      <c r="PK240">
        <v>0</v>
      </c>
      <c r="PN240" t="s">
        <v>370</v>
      </c>
      <c r="PO240">
        <v>0</v>
      </c>
      <c r="PP240">
        <v>0</v>
      </c>
      <c r="PQ240">
        <v>0</v>
      </c>
      <c r="PR240">
        <v>0</v>
      </c>
      <c r="PU240" t="s">
        <v>370</v>
      </c>
      <c r="PV240">
        <v>0</v>
      </c>
      <c r="PW240">
        <v>0</v>
      </c>
      <c r="PX240">
        <v>0</v>
      </c>
      <c r="PY240">
        <v>0</v>
      </c>
      <c r="QB240" t="s">
        <v>370</v>
      </c>
      <c r="QC240">
        <v>0.04</v>
      </c>
      <c r="QD240">
        <v>0</v>
      </c>
      <c r="QE240">
        <v>0.06</v>
      </c>
      <c r="QF240">
        <v>0</v>
      </c>
      <c r="QI240" t="s">
        <v>370</v>
      </c>
      <c r="QJ240">
        <v>0</v>
      </c>
      <c r="QK240">
        <v>0</v>
      </c>
      <c r="QL240">
        <v>0</v>
      </c>
      <c r="QM240">
        <v>0</v>
      </c>
      <c r="QP240" t="s">
        <v>370</v>
      </c>
      <c r="QQ240">
        <v>0</v>
      </c>
      <c r="QR240">
        <v>0</v>
      </c>
      <c r="QS240">
        <v>0</v>
      </c>
      <c r="QT240">
        <v>0</v>
      </c>
      <c r="QW240" t="s">
        <v>370</v>
      </c>
      <c r="QX240">
        <v>0</v>
      </c>
      <c r="QY240">
        <v>0</v>
      </c>
      <c r="QZ240">
        <v>0</v>
      </c>
      <c r="RA240">
        <v>0</v>
      </c>
      <c r="RD240" t="s">
        <v>370</v>
      </c>
      <c r="RE240">
        <v>0</v>
      </c>
      <c r="RF240">
        <v>0</v>
      </c>
      <c r="RG240">
        <v>0</v>
      </c>
      <c r="RH240">
        <v>0</v>
      </c>
    </row>
    <row r="241" spans="1:476" x14ac:dyDescent="0.25">
      <c r="A241" s="1">
        <v>11.80000000000004</v>
      </c>
      <c r="B241" s="1">
        <v>11.850000000000041</v>
      </c>
      <c r="C241" s="1" t="s">
        <v>371</v>
      </c>
      <c r="D241" s="1">
        <v>0</v>
      </c>
      <c r="E241" s="1">
        <v>0</v>
      </c>
      <c r="F241" s="1">
        <v>0</v>
      </c>
      <c r="G241" s="1">
        <v>0</v>
      </c>
      <c r="H241" s="1"/>
      <c r="I241" s="1"/>
      <c r="J241" s="1" t="s">
        <v>371</v>
      </c>
      <c r="K241" s="1">
        <v>0</v>
      </c>
      <c r="L241" s="1">
        <v>0</v>
      </c>
      <c r="M241" s="1">
        <v>0</v>
      </c>
      <c r="N241" s="1">
        <v>0</v>
      </c>
      <c r="O241" s="1"/>
      <c r="P241" s="1"/>
      <c r="Q241" s="1" t="s">
        <v>371</v>
      </c>
      <c r="R241" s="1">
        <v>0</v>
      </c>
      <c r="S241" s="1">
        <v>0</v>
      </c>
      <c r="T241" s="1">
        <v>0</v>
      </c>
      <c r="U241" s="1">
        <v>0</v>
      </c>
      <c r="V241" s="1"/>
      <c r="W241" s="1"/>
      <c r="X241" s="1" t="s">
        <v>371</v>
      </c>
      <c r="Y241" s="1">
        <v>0</v>
      </c>
      <c r="Z241" s="1">
        <v>0</v>
      </c>
      <c r="AA241" s="1">
        <v>0</v>
      </c>
      <c r="AB241" s="1">
        <v>0</v>
      </c>
      <c r="AC241" s="1"/>
      <c r="AD241" s="1"/>
      <c r="AE241" t="s">
        <v>371</v>
      </c>
      <c r="AF241">
        <v>0</v>
      </c>
      <c r="AG241">
        <v>0</v>
      </c>
      <c r="AH241">
        <v>0</v>
      </c>
      <c r="AI241">
        <v>0</v>
      </c>
      <c r="AJ241" s="1"/>
      <c r="AK241" s="1"/>
      <c r="AL241" t="s">
        <v>371</v>
      </c>
      <c r="AM241">
        <v>0</v>
      </c>
      <c r="AN241">
        <v>0</v>
      </c>
      <c r="AO241">
        <v>0</v>
      </c>
      <c r="AP241">
        <v>0</v>
      </c>
      <c r="AQ241" s="1"/>
      <c r="AR241" s="1"/>
      <c r="AS241" t="s">
        <v>371</v>
      </c>
      <c r="AT241">
        <v>0</v>
      </c>
      <c r="AU241">
        <v>0</v>
      </c>
      <c r="AV241">
        <v>0</v>
      </c>
      <c r="AW241">
        <v>0</v>
      </c>
      <c r="AZ241" t="s">
        <v>371</v>
      </c>
      <c r="BA241">
        <v>0</v>
      </c>
      <c r="BB241">
        <v>0</v>
      </c>
      <c r="BC241">
        <v>0</v>
      </c>
      <c r="BD241">
        <v>0</v>
      </c>
      <c r="BG241" t="s">
        <v>371</v>
      </c>
      <c r="BH241">
        <v>0</v>
      </c>
      <c r="BI241">
        <v>0</v>
      </c>
      <c r="BJ241">
        <v>0</v>
      </c>
      <c r="BK241">
        <v>0</v>
      </c>
      <c r="BN241" t="s">
        <v>371</v>
      </c>
      <c r="BO241">
        <v>0</v>
      </c>
      <c r="BP241">
        <v>0</v>
      </c>
      <c r="BQ241">
        <v>0</v>
      </c>
      <c r="BR241">
        <v>0</v>
      </c>
      <c r="BU241" t="s">
        <v>371</v>
      </c>
      <c r="BV241">
        <v>0</v>
      </c>
      <c r="BW241">
        <v>0</v>
      </c>
      <c r="BX241">
        <v>0</v>
      </c>
      <c r="BY241">
        <v>0</v>
      </c>
      <c r="CB241" t="s">
        <v>371</v>
      </c>
      <c r="CC241">
        <v>0</v>
      </c>
      <c r="CD241">
        <v>0</v>
      </c>
      <c r="CE241">
        <v>0</v>
      </c>
      <c r="CF241">
        <v>0</v>
      </c>
      <c r="CI241" t="s">
        <v>371</v>
      </c>
      <c r="CJ241">
        <v>0</v>
      </c>
      <c r="CK241">
        <v>0</v>
      </c>
      <c r="CL241">
        <v>0</v>
      </c>
      <c r="CM241">
        <v>0</v>
      </c>
      <c r="CP241" t="s">
        <v>371</v>
      </c>
      <c r="CQ241">
        <v>0</v>
      </c>
      <c r="CR241">
        <v>0</v>
      </c>
      <c r="CS241">
        <v>0</v>
      </c>
      <c r="CT241">
        <v>0</v>
      </c>
      <c r="CW241" t="s">
        <v>371</v>
      </c>
      <c r="CX241">
        <v>0</v>
      </c>
      <c r="CY241">
        <v>0</v>
      </c>
      <c r="CZ241">
        <v>0</v>
      </c>
      <c r="DA241">
        <v>0</v>
      </c>
      <c r="DD241" t="s">
        <v>371</v>
      </c>
      <c r="DE241">
        <v>0</v>
      </c>
      <c r="DF241">
        <v>0</v>
      </c>
      <c r="DG241">
        <v>0</v>
      </c>
      <c r="DH241">
        <v>0</v>
      </c>
      <c r="DK241" t="s">
        <v>371</v>
      </c>
      <c r="DL241">
        <v>0</v>
      </c>
      <c r="DM241">
        <v>0</v>
      </c>
      <c r="DN241">
        <v>0</v>
      </c>
      <c r="DO241">
        <v>0</v>
      </c>
      <c r="DR241" t="s">
        <v>371</v>
      </c>
      <c r="DS241">
        <v>0</v>
      </c>
      <c r="DT241">
        <v>0</v>
      </c>
      <c r="DU241">
        <v>0</v>
      </c>
      <c r="DV241">
        <v>0</v>
      </c>
      <c r="DY241" t="s">
        <v>371</v>
      </c>
      <c r="DZ241">
        <v>0</v>
      </c>
      <c r="EA241">
        <v>0</v>
      </c>
      <c r="EB241">
        <v>0</v>
      </c>
      <c r="EC241">
        <v>0</v>
      </c>
      <c r="EF241" t="s">
        <v>371</v>
      </c>
      <c r="EG241">
        <v>0</v>
      </c>
      <c r="EH241">
        <v>0</v>
      </c>
      <c r="EI241">
        <v>0</v>
      </c>
      <c r="EJ241">
        <v>0</v>
      </c>
      <c r="EM241" t="s">
        <v>371</v>
      </c>
      <c r="EN241">
        <v>0</v>
      </c>
      <c r="EO241">
        <v>0</v>
      </c>
      <c r="EP241">
        <v>0</v>
      </c>
      <c r="EQ241">
        <v>0</v>
      </c>
      <c r="ET241" t="s">
        <v>371</v>
      </c>
      <c r="EU241">
        <v>0</v>
      </c>
      <c r="EV241">
        <v>0</v>
      </c>
      <c r="EW241">
        <v>0</v>
      </c>
      <c r="EX241">
        <v>0</v>
      </c>
      <c r="FA241" t="s">
        <v>371</v>
      </c>
      <c r="FB241">
        <v>0.03</v>
      </c>
      <c r="FC241">
        <v>0.16</v>
      </c>
      <c r="FD241">
        <v>0</v>
      </c>
      <c r="FE241">
        <v>0</v>
      </c>
      <c r="FH241" t="s">
        <v>371</v>
      </c>
      <c r="FI241">
        <v>0</v>
      </c>
      <c r="FJ241">
        <v>0</v>
      </c>
      <c r="FK241">
        <v>0</v>
      </c>
      <c r="FL241">
        <v>0</v>
      </c>
      <c r="FO241" t="s">
        <v>371</v>
      </c>
      <c r="FP241">
        <v>0</v>
      </c>
      <c r="FQ241">
        <v>0</v>
      </c>
      <c r="FR241">
        <v>0</v>
      </c>
      <c r="FS241">
        <v>0</v>
      </c>
      <c r="FV241" t="s">
        <v>371</v>
      </c>
      <c r="FW241">
        <v>0</v>
      </c>
      <c r="FX241">
        <v>0</v>
      </c>
      <c r="FY241">
        <v>0</v>
      </c>
      <c r="FZ241">
        <v>0</v>
      </c>
      <c r="GC241" t="s">
        <v>371</v>
      </c>
      <c r="GD241">
        <v>0</v>
      </c>
      <c r="GE241">
        <v>0</v>
      </c>
      <c r="GF241">
        <v>0</v>
      </c>
      <c r="GG241">
        <v>0</v>
      </c>
      <c r="GJ241" t="s">
        <v>371</v>
      </c>
      <c r="GK241">
        <v>0</v>
      </c>
      <c r="GL241">
        <v>0</v>
      </c>
      <c r="GM241">
        <v>0</v>
      </c>
      <c r="GN241">
        <v>0</v>
      </c>
      <c r="GQ241" t="s">
        <v>371</v>
      </c>
      <c r="GR241">
        <v>0</v>
      </c>
      <c r="GS241">
        <v>0</v>
      </c>
      <c r="GT241">
        <v>0</v>
      </c>
      <c r="GU241">
        <v>0</v>
      </c>
      <c r="GX241" t="s">
        <v>371</v>
      </c>
      <c r="GY241">
        <v>0</v>
      </c>
      <c r="GZ241">
        <v>0</v>
      </c>
      <c r="HA241">
        <v>0</v>
      </c>
      <c r="HB241">
        <v>0</v>
      </c>
      <c r="HE241" t="s">
        <v>371</v>
      </c>
      <c r="HF241">
        <v>0</v>
      </c>
      <c r="HG241">
        <v>0</v>
      </c>
      <c r="HH241">
        <v>0</v>
      </c>
      <c r="HI241">
        <v>0</v>
      </c>
      <c r="HL241" t="s">
        <v>371</v>
      </c>
      <c r="HM241">
        <v>0</v>
      </c>
      <c r="HN241">
        <v>0</v>
      </c>
      <c r="HO241">
        <v>0</v>
      </c>
      <c r="HP241">
        <v>0</v>
      </c>
      <c r="HS241" t="s">
        <v>371</v>
      </c>
      <c r="HT241">
        <v>0</v>
      </c>
      <c r="HU241">
        <v>0</v>
      </c>
      <c r="HV241">
        <v>0</v>
      </c>
      <c r="HW241">
        <v>0</v>
      </c>
      <c r="HZ241" t="s">
        <v>371</v>
      </c>
      <c r="IA241">
        <v>0</v>
      </c>
      <c r="IB241">
        <v>0</v>
      </c>
      <c r="IC241">
        <v>0</v>
      </c>
      <c r="ID241">
        <v>0</v>
      </c>
      <c r="IG241" t="s">
        <v>371</v>
      </c>
      <c r="IH241">
        <v>0</v>
      </c>
      <c r="II241">
        <v>0</v>
      </c>
      <c r="IJ241">
        <v>0</v>
      </c>
      <c r="IK241">
        <v>0</v>
      </c>
      <c r="IN241" t="s">
        <v>371</v>
      </c>
      <c r="IO241">
        <v>0</v>
      </c>
      <c r="IP241">
        <v>0</v>
      </c>
      <c r="IQ241">
        <v>0</v>
      </c>
      <c r="IR241">
        <v>0</v>
      </c>
      <c r="IU241" t="s">
        <v>371</v>
      </c>
      <c r="IV241">
        <v>0</v>
      </c>
      <c r="IW241">
        <v>0</v>
      </c>
      <c r="IX241">
        <v>0</v>
      </c>
      <c r="IY241">
        <v>0</v>
      </c>
      <c r="JB241" t="s">
        <v>371</v>
      </c>
      <c r="JC241">
        <v>0</v>
      </c>
      <c r="JD241">
        <v>0</v>
      </c>
      <c r="JE241">
        <v>0</v>
      </c>
      <c r="JF241">
        <v>0</v>
      </c>
      <c r="JI241" t="s">
        <v>371</v>
      </c>
      <c r="JJ241">
        <v>0.02</v>
      </c>
      <c r="JK241">
        <v>0</v>
      </c>
      <c r="JL241">
        <v>0.04</v>
      </c>
      <c r="JM241">
        <v>0</v>
      </c>
      <c r="JP241" t="s">
        <v>371</v>
      </c>
      <c r="JQ241">
        <v>7.0000000000000007E-2</v>
      </c>
      <c r="JR241">
        <v>0.36</v>
      </c>
      <c r="JS241">
        <v>0</v>
      </c>
      <c r="JT241">
        <v>0</v>
      </c>
      <c r="JW241" t="s">
        <v>371</v>
      </c>
      <c r="JX241">
        <v>0</v>
      </c>
      <c r="JY241">
        <v>0</v>
      </c>
      <c r="JZ241">
        <v>0</v>
      </c>
      <c r="KA241">
        <v>0</v>
      </c>
      <c r="KD241" t="s">
        <v>371</v>
      </c>
      <c r="KE241">
        <v>0</v>
      </c>
      <c r="KF241">
        <v>0</v>
      </c>
      <c r="KG241">
        <v>0</v>
      </c>
      <c r="KH241">
        <v>0</v>
      </c>
      <c r="KK241" t="s">
        <v>371</v>
      </c>
      <c r="KL241">
        <v>0</v>
      </c>
      <c r="KM241">
        <v>0</v>
      </c>
      <c r="KN241">
        <v>0</v>
      </c>
      <c r="KO241">
        <v>0</v>
      </c>
      <c r="KR241" t="s">
        <v>371</v>
      </c>
      <c r="KS241">
        <v>0</v>
      </c>
      <c r="KT241">
        <v>0</v>
      </c>
      <c r="KU241">
        <v>0</v>
      </c>
      <c r="KV241">
        <v>0</v>
      </c>
      <c r="KY241" t="s">
        <v>371</v>
      </c>
      <c r="KZ241">
        <v>0</v>
      </c>
      <c r="LA241">
        <v>0</v>
      </c>
      <c r="LB241">
        <v>0</v>
      </c>
      <c r="LC241">
        <v>0</v>
      </c>
      <c r="LF241" t="s">
        <v>371</v>
      </c>
      <c r="LG241">
        <v>0</v>
      </c>
      <c r="LH241">
        <v>0</v>
      </c>
      <c r="LI241">
        <v>0</v>
      </c>
      <c r="LJ241">
        <v>0</v>
      </c>
      <c r="LM241" t="s">
        <v>371</v>
      </c>
      <c r="LN241">
        <v>0</v>
      </c>
      <c r="LO241">
        <v>0</v>
      </c>
      <c r="LP241">
        <v>0</v>
      </c>
      <c r="LQ241">
        <v>0</v>
      </c>
      <c r="LT241" t="s">
        <v>371</v>
      </c>
      <c r="LU241">
        <v>0</v>
      </c>
      <c r="LV241">
        <v>0</v>
      </c>
      <c r="LW241">
        <v>0</v>
      </c>
      <c r="LX241">
        <v>0</v>
      </c>
      <c r="MA241" t="s">
        <v>371</v>
      </c>
      <c r="MB241">
        <v>0</v>
      </c>
      <c r="MC241">
        <v>0</v>
      </c>
      <c r="MD241">
        <v>0</v>
      </c>
      <c r="ME241">
        <v>0</v>
      </c>
      <c r="MH241" t="s">
        <v>371</v>
      </c>
      <c r="MI241">
        <v>0</v>
      </c>
      <c r="MJ241">
        <v>0</v>
      </c>
      <c r="MK241">
        <v>0</v>
      </c>
      <c r="ML241">
        <v>0</v>
      </c>
      <c r="MO241" t="s">
        <v>371</v>
      </c>
      <c r="MP241">
        <v>0</v>
      </c>
      <c r="MQ241">
        <v>0</v>
      </c>
      <c r="MR241">
        <v>0</v>
      </c>
      <c r="MS241">
        <v>0</v>
      </c>
      <c r="MV241" t="s">
        <v>371</v>
      </c>
      <c r="MW241">
        <v>0</v>
      </c>
      <c r="MX241">
        <v>0</v>
      </c>
      <c r="MY241">
        <v>0</v>
      </c>
      <c r="MZ241">
        <v>0</v>
      </c>
      <c r="NC241" t="s">
        <v>371</v>
      </c>
      <c r="ND241">
        <v>0</v>
      </c>
      <c r="NE241">
        <v>0</v>
      </c>
      <c r="NF241">
        <v>0</v>
      </c>
      <c r="NG241">
        <v>0</v>
      </c>
      <c r="NJ241" t="s">
        <v>371</v>
      </c>
      <c r="NK241">
        <v>0</v>
      </c>
      <c r="NL241">
        <v>0</v>
      </c>
      <c r="NM241">
        <v>0</v>
      </c>
      <c r="NN241">
        <v>0</v>
      </c>
      <c r="NQ241" t="s">
        <v>371</v>
      </c>
      <c r="NR241">
        <v>0</v>
      </c>
      <c r="NS241">
        <v>0</v>
      </c>
      <c r="NT241">
        <v>0</v>
      </c>
      <c r="NU241">
        <v>0</v>
      </c>
      <c r="NX241" t="s">
        <v>371</v>
      </c>
      <c r="NY241">
        <v>0</v>
      </c>
      <c r="NZ241">
        <v>0</v>
      </c>
      <c r="OA241">
        <v>0</v>
      </c>
      <c r="OB241">
        <v>0</v>
      </c>
      <c r="OE241" t="s">
        <v>371</v>
      </c>
      <c r="OF241">
        <v>0</v>
      </c>
      <c r="OG241">
        <v>0</v>
      </c>
      <c r="OH241">
        <v>0</v>
      </c>
      <c r="OI241">
        <v>0</v>
      </c>
      <c r="OL241" t="s">
        <v>371</v>
      </c>
      <c r="OM241">
        <v>0</v>
      </c>
      <c r="ON241">
        <v>0</v>
      </c>
      <c r="OO241">
        <v>0</v>
      </c>
      <c r="OP241">
        <v>0</v>
      </c>
      <c r="OS241" t="s">
        <v>371</v>
      </c>
      <c r="OT241">
        <v>0</v>
      </c>
      <c r="OU241">
        <v>0</v>
      </c>
      <c r="OV241">
        <v>0</v>
      </c>
      <c r="OW241">
        <v>0</v>
      </c>
      <c r="OZ241" t="s">
        <v>371</v>
      </c>
      <c r="PA241">
        <v>0</v>
      </c>
      <c r="PB241">
        <v>0</v>
      </c>
      <c r="PC241">
        <v>0</v>
      </c>
      <c r="PD241">
        <v>0</v>
      </c>
      <c r="PG241" t="s">
        <v>371</v>
      </c>
      <c r="PH241">
        <v>0</v>
      </c>
      <c r="PI241">
        <v>0</v>
      </c>
      <c r="PJ241">
        <v>0</v>
      </c>
      <c r="PK241">
        <v>0</v>
      </c>
      <c r="PN241" t="s">
        <v>371</v>
      </c>
      <c r="PO241">
        <v>0</v>
      </c>
      <c r="PP241">
        <v>0</v>
      </c>
      <c r="PQ241">
        <v>0</v>
      </c>
      <c r="PR241">
        <v>0</v>
      </c>
      <c r="PU241" t="s">
        <v>371</v>
      </c>
      <c r="PV241">
        <v>0</v>
      </c>
      <c r="PW241">
        <v>0</v>
      </c>
      <c r="PX241">
        <v>0</v>
      </c>
      <c r="PY241">
        <v>0</v>
      </c>
      <c r="QB241" t="s">
        <v>371</v>
      </c>
      <c r="QC241">
        <v>0</v>
      </c>
      <c r="QD241">
        <v>0</v>
      </c>
      <c r="QE241">
        <v>0</v>
      </c>
      <c r="QF241">
        <v>0</v>
      </c>
      <c r="QI241" t="s">
        <v>371</v>
      </c>
      <c r="QJ241">
        <v>0</v>
      </c>
      <c r="QK241">
        <v>0</v>
      </c>
      <c r="QL241">
        <v>0</v>
      </c>
      <c r="QM241">
        <v>0</v>
      </c>
      <c r="QP241" t="s">
        <v>371</v>
      </c>
      <c r="QQ241">
        <v>0</v>
      </c>
      <c r="QR241">
        <v>0</v>
      </c>
      <c r="QS241">
        <v>0</v>
      </c>
      <c r="QT241">
        <v>0</v>
      </c>
      <c r="QW241" t="s">
        <v>371</v>
      </c>
      <c r="QX241">
        <v>0</v>
      </c>
      <c r="QY241">
        <v>0</v>
      </c>
      <c r="QZ241">
        <v>0</v>
      </c>
      <c r="RA241">
        <v>0</v>
      </c>
      <c r="RD241" t="s">
        <v>371</v>
      </c>
      <c r="RE241">
        <v>0</v>
      </c>
      <c r="RF241">
        <v>0</v>
      </c>
      <c r="RG241">
        <v>0</v>
      </c>
      <c r="RH241">
        <v>0</v>
      </c>
    </row>
    <row r="242" spans="1:476" x14ac:dyDescent="0.25">
      <c r="A242" s="1">
        <v>11.850000000000041</v>
      </c>
      <c r="B242" s="1">
        <v>11.900000000000041</v>
      </c>
      <c r="C242" s="1" t="s">
        <v>372</v>
      </c>
      <c r="D242" s="1">
        <v>0</v>
      </c>
      <c r="E242" s="1">
        <v>0</v>
      </c>
      <c r="F242" s="1">
        <v>0</v>
      </c>
      <c r="G242" s="1">
        <v>0</v>
      </c>
      <c r="H242" s="1"/>
      <c r="I242" s="1"/>
      <c r="J242" s="1" t="s">
        <v>372</v>
      </c>
      <c r="K242" s="1">
        <v>0</v>
      </c>
      <c r="L242" s="1">
        <v>0</v>
      </c>
      <c r="M242" s="1">
        <v>0</v>
      </c>
      <c r="N242" s="1">
        <v>0</v>
      </c>
      <c r="O242" s="1"/>
      <c r="P242" s="1"/>
      <c r="Q242" s="1" t="s">
        <v>372</v>
      </c>
      <c r="R242" s="1">
        <v>0</v>
      </c>
      <c r="S242" s="1">
        <v>0</v>
      </c>
      <c r="T242" s="1">
        <v>0</v>
      </c>
      <c r="U242" s="1">
        <v>0</v>
      </c>
      <c r="V242" s="1"/>
      <c r="W242" s="1"/>
      <c r="X242" s="1" t="s">
        <v>372</v>
      </c>
      <c r="Y242" s="1">
        <v>0</v>
      </c>
      <c r="Z242" s="1">
        <v>0</v>
      </c>
      <c r="AA242" s="1">
        <v>0</v>
      </c>
      <c r="AB242" s="1">
        <v>0</v>
      </c>
      <c r="AC242" s="1"/>
      <c r="AD242" s="1"/>
      <c r="AE242" t="s">
        <v>372</v>
      </c>
      <c r="AF242">
        <v>0</v>
      </c>
      <c r="AG242">
        <v>0</v>
      </c>
      <c r="AH242">
        <v>0</v>
      </c>
      <c r="AI242">
        <v>0</v>
      </c>
      <c r="AJ242" s="1"/>
      <c r="AK242" s="1"/>
      <c r="AL242" t="s">
        <v>372</v>
      </c>
      <c r="AM242">
        <v>0</v>
      </c>
      <c r="AN242">
        <v>0</v>
      </c>
      <c r="AO242">
        <v>0</v>
      </c>
      <c r="AP242">
        <v>0</v>
      </c>
      <c r="AQ242" s="1"/>
      <c r="AR242" s="1"/>
      <c r="AS242" t="s">
        <v>372</v>
      </c>
      <c r="AT242">
        <v>0</v>
      </c>
      <c r="AU242">
        <v>0</v>
      </c>
      <c r="AV242">
        <v>0</v>
      </c>
      <c r="AW242">
        <v>0</v>
      </c>
      <c r="AZ242" t="s">
        <v>372</v>
      </c>
      <c r="BA242">
        <v>0</v>
      </c>
      <c r="BB242">
        <v>0</v>
      </c>
      <c r="BC242">
        <v>0</v>
      </c>
      <c r="BD242">
        <v>0</v>
      </c>
      <c r="BG242" t="s">
        <v>372</v>
      </c>
      <c r="BH242">
        <v>0</v>
      </c>
      <c r="BI242">
        <v>0</v>
      </c>
      <c r="BJ242">
        <v>0</v>
      </c>
      <c r="BK242">
        <v>0</v>
      </c>
      <c r="BN242" t="s">
        <v>372</v>
      </c>
      <c r="BO242">
        <v>0</v>
      </c>
      <c r="BP242">
        <v>0</v>
      </c>
      <c r="BQ242">
        <v>0</v>
      </c>
      <c r="BR242">
        <v>0</v>
      </c>
      <c r="BU242" t="s">
        <v>372</v>
      </c>
      <c r="BV242">
        <v>0</v>
      </c>
      <c r="BW242">
        <v>0</v>
      </c>
      <c r="BX242">
        <v>0</v>
      </c>
      <c r="BY242">
        <v>0</v>
      </c>
      <c r="CB242" t="s">
        <v>372</v>
      </c>
      <c r="CC242">
        <v>0</v>
      </c>
      <c r="CD242">
        <v>0</v>
      </c>
      <c r="CE242">
        <v>0</v>
      </c>
      <c r="CF242">
        <v>0</v>
      </c>
      <c r="CI242" t="s">
        <v>372</v>
      </c>
      <c r="CJ242">
        <v>0</v>
      </c>
      <c r="CK242">
        <v>0</v>
      </c>
      <c r="CL242">
        <v>0</v>
      </c>
      <c r="CM242">
        <v>0</v>
      </c>
      <c r="CP242" t="s">
        <v>372</v>
      </c>
      <c r="CQ242">
        <v>0</v>
      </c>
      <c r="CR242">
        <v>0</v>
      </c>
      <c r="CS242">
        <v>0</v>
      </c>
      <c r="CT242">
        <v>0</v>
      </c>
      <c r="CW242" t="s">
        <v>372</v>
      </c>
      <c r="CX242">
        <v>0</v>
      </c>
      <c r="CY242">
        <v>0</v>
      </c>
      <c r="CZ242">
        <v>0</v>
      </c>
      <c r="DA242">
        <v>0</v>
      </c>
      <c r="DD242" t="s">
        <v>372</v>
      </c>
      <c r="DE242">
        <v>0</v>
      </c>
      <c r="DF242">
        <v>0</v>
      </c>
      <c r="DG242">
        <v>0</v>
      </c>
      <c r="DH242">
        <v>0</v>
      </c>
      <c r="DK242" t="s">
        <v>372</v>
      </c>
      <c r="DL242">
        <v>0</v>
      </c>
      <c r="DM242">
        <v>0</v>
      </c>
      <c r="DN242">
        <v>0</v>
      </c>
      <c r="DO242">
        <v>0</v>
      </c>
      <c r="DR242" t="s">
        <v>372</v>
      </c>
      <c r="DS242">
        <v>0</v>
      </c>
      <c r="DT242">
        <v>0</v>
      </c>
      <c r="DU242">
        <v>0</v>
      </c>
      <c r="DV242">
        <v>0</v>
      </c>
      <c r="DY242" t="s">
        <v>372</v>
      </c>
      <c r="DZ242">
        <v>0</v>
      </c>
      <c r="EA242">
        <v>0</v>
      </c>
      <c r="EB242">
        <v>0</v>
      </c>
      <c r="EC242">
        <v>0</v>
      </c>
      <c r="EF242" t="s">
        <v>372</v>
      </c>
      <c r="EG242">
        <v>0</v>
      </c>
      <c r="EH242">
        <v>0</v>
      </c>
      <c r="EI242">
        <v>0</v>
      </c>
      <c r="EJ242">
        <v>0</v>
      </c>
      <c r="EM242" t="s">
        <v>372</v>
      </c>
      <c r="EN242">
        <v>0</v>
      </c>
      <c r="EO242">
        <v>0</v>
      </c>
      <c r="EP242">
        <v>0</v>
      </c>
      <c r="EQ242">
        <v>0</v>
      </c>
      <c r="ET242" t="s">
        <v>372</v>
      </c>
      <c r="EU242">
        <v>0</v>
      </c>
      <c r="EV242">
        <v>0</v>
      </c>
      <c r="EW242">
        <v>0</v>
      </c>
      <c r="EX242">
        <v>0</v>
      </c>
      <c r="FA242" t="s">
        <v>372</v>
      </c>
      <c r="FB242">
        <v>0</v>
      </c>
      <c r="FC242">
        <v>0</v>
      </c>
      <c r="FD242">
        <v>0</v>
      </c>
      <c r="FE242">
        <v>0</v>
      </c>
      <c r="FH242" t="s">
        <v>372</v>
      </c>
      <c r="FI242">
        <v>0</v>
      </c>
      <c r="FJ242">
        <v>0</v>
      </c>
      <c r="FK242">
        <v>0</v>
      </c>
      <c r="FL242">
        <v>0</v>
      </c>
      <c r="FO242" t="s">
        <v>372</v>
      </c>
      <c r="FP242">
        <v>0</v>
      </c>
      <c r="FQ242">
        <v>0</v>
      </c>
      <c r="FR242">
        <v>0</v>
      </c>
      <c r="FS242">
        <v>0</v>
      </c>
      <c r="FV242" t="s">
        <v>372</v>
      </c>
      <c r="FW242">
        <v>0</v>
      </c>
      <c r="FX242">
        <v>0</v>
      </c>
      <c r="FY242">
        <v>0</v>
      </c>
      <c r="FZ242">
        <v>0</v>
      </c>
      <c r="GC242" t="s">
        <v>372</v>
      </c>
      <c r="GD242">
        <v>0</v>
      </c>
      <c r="GE242">
        <v>0</v>
      </c>
      <c r="GF242">
        <v>0</v>
      </c>
      <c r="GG242">
        <v>0</v>
      </c>
      <c r="GJ242" t="s">
        <v>372</v>
      </c>
      <c r="GK242">
        <v>0</v>
      </c>
      <c r="GL242">
        <v>0</v>
      </c>
      <c r="GM242">
        <v>0</v>
      </c>
      <c r="GN242">
        <v>0</v>
      </c>
      <c r="GQ242" t="s">
        <v>372</v>
      </c>
      <c r="GR242">
        <v>0</v>
      </c>
      <c r="GS242">
        <v>0</v>
      </c>
      <c r="GT242">
        <v>0</v>
      </c>
      <c r="GU242">
        <v>0</v>
      </c>
      <c r="GX242" t="s">
        <v>372</v>
      </c>
      <c r="GY242">
        <v>0</v>
      </c>
      <c r="GZ242">
        <v>0</v>
      </c>
      <c r="HA242">
        <v>0</v>
      </c>
      <c r="HB242">
        <v>0</v>
      </c>
      <c r="HE242" t="s">
        <v>372</v>
      </c>
      <c r="HF242">
        <v>0</v>
      </c>
      <c r="HG242">
        <v>0</v>
      </c>
      <c r="HH242">
        <v>0</v>
      </c>
      <c r="HI242">
        <v>0</v>
      </c>
      <c r="HL242" t="s">
        <v>372</v>
      </c>
      <c r="HM242">
        <v>0.04</v>
      </c>
      <c r="HN242">
        <v>0.17</v>
      </c>
      <c r="HO242">
        <v>0</v>
      </c>
      <c r="HP242">
        <v>0</v>
      </c>
      <c r="HS242" t="s">
        <v>372</v>
      </c>
      <c r="HT242">
        <v>0.13</v>
      </c>
      <c r="HU242">
        <v>0.22</v>
      </c>
      <c r="HV242">
        <v>0.16</v>
      </c>
      <c r="HW242">
        <v>0</v>
      </c>
      <c r="HZ242" t="s">
        <v>372</v>
      </c>
      <c r="IA242">
        <v>0</v>
      </c>
      <c r="IB242">
        <v>0</v>
      </c>
      <c r="IC242">
        <v>0</v>
      </c>
      <c r="ID242">
        <v>0</v>
      </c>
      <c r="IG242" t="s">
        <v>372</v>
      </c>
      <c r="IH242">
        <v>0.08</v>
      </c>
      <c r="II242">
        <v>0.56000000000000005</v>
      </c>
      <c r="IJ242">
        <v>0</v>
      </c>
      <c r="IK242">
        <v>0</v>
      </c>
      <c r="IN242" t="s">
        <v>372</v>
      </c>
      <c r="IO242">
        <v>0</v>
      </c>
      <c r="IP242">
        <v>0</v>
      </c>
      <c r="IQ242">
        <v>0</v>
      </c>
      <c r="IR242">
        <v>0</v>
      </c>
      <c r="IU242" t="s">
        <v>372</v>
      </c>
      <c r="IV242">
        <v>0</v>
      </c>
      <c r="IW242">
        <v>0</v>
      </c>
      <c r="IX242">
        <v>0</v>
      </c>
      <c r="IY242">
        <v>0</v>
      </c>
      <c r="JB242" t="s">
        <v>372</v>
      </c>
      <c r="JC242">
        <v>0</v>
      </c>
      <c r="JD242">
        <v>0</v>
      </c>
      <c r="JE242">
        <v>0</v>
      </c>
      <c r="JF242">
        <v>0</v>
      </c>
      <c r="JI242" t="s">
        <v>372</v>
      </c>
      <c r="JJ242">
        <v>0</v>
      </c>
      <c r="JK242">
        <v>0</v>
      </c>
      <c r="JL242">
        <v>0</v>
      </c>
      <c r="JM242">
        <v>0</v>
      </c>
      <c r="JP242" t="s">
        <v>372</v>
      </c>
      <c r="JQ242">
        <v>0</v>
      </c>
      <c r="JR242">
        <v>0</v>
      </c>
      <c r="JS242">
        <v>0</v>
      </c>
      <c r="JT242">
        <v>0</v>
      </c>
      <c r="JW242" t="s">
        <v>372</v>
      </c>
      <c r="JX242">
        <v>0</v>
      </c>
      <c r="JY242">
        <v>0</v>
      </c>
      <c r="JZ242">
        <v>0</v>
      </c>
      <c r="KA242">
        <v>0</v>
      </c>
      <c r="KD242" t="s">
        <v>372</v>
      </c>
      <c r="KE242">
        <v>0</v>
      </c>
      <c r="KF242">
        <v>0</v>
      </c>
      <c r="KG242">
        <v>0</v>
      </c>
      <c r="KH242">
        <v>0</v>
      </c>
      <c r="KK242" t="s">
        <v>372</v>
      </c>
      <c r="KL242">
        <v>0</v>
      </c>
      <c r="KM242">
        <v>0</v>
      </c>
      <c r="KN242">
        <v>0</v>
      </c>
      <c r="KO242">
        <v>0</v>
      </c>
      <c r="KR242" t="s">
        <v>372</v>
      </c>
      <c r="KS242">
        <v>0</v>
      </c>
      <c r="KT242">
        <v>0</v>
      </c>
      <c r="KU242">
        <v>0</v>
      </c>
      <c r="KV242">
        <v>0</v>
      </c>
      <c r="KY242" t="s">
        <v>372</v>
      </c>
      <c r="KZ242">
        <v>0</v>
      </c>
      <c r="LA242">
        <v>0</v>
      </c>
      <c r="LB242">
        <v>0</v>
      </c>
      <c r="LC242">
        <v>0</v>
      </c>
      <c r="LF242" t="s">
        <v>372</v>
      </c>
      <c r="LG242">
        <v>0.12</v>
      </c>
      <c r="LH242">
        <v>0.57999999999999996</v>
      </c>
      <c r="LI242">
        <v>0</v>
      </c>
      <c r="LJ242">
        <v>0</v>
      </c>
      <c r="LM242" t="s">
        <v>372</v>
      </c>
      <c r="LN242">
        <v>0</v>
      </c>
      <c r="LO242">
        <v>0</v>
      </c>
      <c r="LP242">
        <v>0</v>
      </c>
      <c r="LQ242">
        <v>0</v>
      </c>
      <c r="LT242" t="s">
        <v>372</v>
      </c>
      <c r="LU242">
        <v>0</v>
      </c>
      <c r="LV242">
        <v>0</v>
      </c>
      <c r="LW242">
        <v>0</v>
      </c>
      <c r="LX242">
        <v>0</v>
      </c>
      <c r="MA242" t="s">
        <v>372</v>
      </c>
      <c r="MB242">
        <v>0</v>
      </c>
      <c r="MC242">
        <v>0</v>
      </c>
      <c r="MD242">
        <v>0</v>
      </c>
      <c r="ME242">
        <v>0</v>
      </c>
      <c r="MH242" t="s">
        <v>372</v>
      </c>
      <c r="MI242">
        <v>0</v>
      </c>
      <c r="MJ242">
        <v>0</v>
      </c>
      <c r="MK242">
        <v>0</v>
      </c>
      <c r="ML242">
        <v>0</v>
      </c>
      <c r="MO242" t="s">
        <v>372</v>
      </c>
      <c r="MP242">
        <v>0</v>
      </c>
      <c r="MQ242">
        <v>0</v>
      </c>
      <c r="MR242">
        <v>0</v>
      </c>
      <c r="MS242">
        <v>0</v>
      </c>
      <c r="MV242" t="s">
        <v>372</v>
      </c>
      <c r="MW242">
        <v>0</v>
      </c>
      <c r="MX242">
        <v>0</v>
      </c>
      <c r="MY242">
        <v>0</v>
      </c>
      <c r="MZ242">
        <v>0</v>
      </c>
      <c r="NC242" t="s">
        <v>372</v>
      </c>
      <c r="ND242">
        <v>0</v>
      </c>
      <c r="NE242">
        <v>0</v>
      </c>
      <c r="NF242">
        <v>0</v>
      </c>
      <c r="NG242">
        <v>0</v>
      </c>
      <c r="NJ242" t="s">
        <v>372</v>
      </c>
      <c r="NK242">
        <v>0</v>
      </c>
      <c r="NL242">
        <v>0</v>
      </c>
      <c r="NM242">
        <v>0</v>
      </c>
      <c r="NN242">
        <v>0</v>
      </c>
      <c r="NQ242" t="s">
        <v>372</v>
      </c>
      <c r="NR242">
        <v>0</v>
      </c>
      <c r="NS242">
        <v>0</v>
      </c>
      <c r="NT242">
        <v>0</v>
      </c>
      <c r="NU242">
        <v>0</v>
      </c>
      <c r="NX242" t="s">
        <v>372</v>
      </c>
      <c r="NY242">
        <v>0</v>
      </c>
      <c r="NZ242">
        <v>0</v>
      </c>
      <c r="OA242">
        <v>0</v>
      </c>
      <c r="OB242">
        <v>0</v>
      </c>
      <c r="OE242" t="s">
        <v>372</v>
      </c>
      <c r="OF242">
        <v>0</v>
      </c>
      <c r="OG242">
        <v>0</v>
      </c>
      <c r="OH242">
        <v>0</v>
      </c>
      <c r="OI242">
        <v>0</v>
      </c>
      <c r="OL242" t="s">
        <v>372</v>
      </c>
      <c r="OM242">
        <v>0</v>
      </c>
      <c r="ON242">
        <v>0</v>
      </c>
      <c r="OO242">
        <v>0</v>
      </c>
      <c r="OP242">
        <v>0</v>
      </c>
      <c r="OS242" t="s">
        <v>372</v>
      </c>
      <c r="OT242">
        <v>0</v>
      </c>
      <c r="OU242">
        <v>0</v>
      </c>
      <c r="OV242">
        <v>0</v>
      </c>
      <c r="OW242">
        <v>0</v>
      </c>
      <c r="OZ242" t="s">
        <v>372</v>
      </c>
      <c r="PA242">
        <v>0</v>
      </c>
      <c r="PB242">
        <v>0</v>
      </c>
      <c r="PC242">
        <v>0</v>
      </c>
      <c r="PD242">
        <v>0</v>
      </c>
      <c r="PG242" t="s">
        <v>372</v>
      </c>
      <c r="PH242">
        <v>0</v>
      </c>
      <c r="PI242">
        <v>0</v>
      </c>
      <c r="PJ242">
        <v>0</v>
      </c>
      <c r="PK242">
        <v>0</v>
      </c>
      <c r="PN242" t="s">
        <v>372</v>
      </c>
      <c r="PO242">
        <v>0</v>
      </c>
      <c r="PP242">
        <v>0</v>
      </c>
      <c r="PQ242">
        <v>0</v>
      </c>
      <c r="PR242">
        <v>0</v>
      </c>
      <c r="PU242" t="s">
        <v>372</v>
      </c>
      <c r="PV242">
        <v>0</v>
      </c>
      <c r="PW242">
        <v>0</v>
      </c>
      <c r="PX242">
        <v>0</v>
      </c>
      <c r="PY242">
        <v>0</v>
      </c>
      <c r="QB242" t="s">
        <v>372</v>
      </c>
      <c r="QC242">
        <v>0</v>
      </c>
      <c r="QD242">
        <v>0</v>
      </c>
      <c r="QE242">
        <v>0</v>
      </c>
      <c r="QF242">
        <v>0</v>
      </c>
      <c r="QI242" t="s">
        <v>372</v>
      </c>
      <c r="QJ242">
        <v>0</v>
      </c>
      <c r="QK242">
        <v>0</v>
      </c>
      <c r="QL242">
        <v>0</v>
      </c>
      <c r="QM242">
        <v>0</v>
      </c>
      <c r="QP242" t="s">
        <v>372</v>
      </c>
      <c r="QQ242">
        <v>0</v>
      </c>
      <c r="QR242">
        <v>0</v>
      </c>
      <c r="QS242">
        <v>0</v>
      </c>
      <c r="QT242">
        <v>0</v>
      </c>
      <c r="QW242" t="s">
        <v>372</v>
      </c>
      <c r="QX242">
        <v>0</v>
      </c>
      <c r="QY242">
        <v>0</v>
      </c>
      <c r="QZ242">
        <v>0</v>
      </c>
      <c r="RA242">
        <v>0</v>
      </c>
      <c r="RD242" t="s">
        <v>372</v>
      </c>
      <c r="RE242">
        <v>0</v>
      </c>
      <c r="RF242">
        <v>0</v>
      </c>
      <c r="RG242">
        <v>0</v>
      </c>
      <c r="RH242">
        <v>0</v>
      </c>
    </row>
    <row r="243" spans="1:476" x14ac:dyDescent="0.25">
      <c r="A243" s="1">
        <v>11.900000000000041</v>
      </c>
      <c r="B243" s="1">
        <v>11.950000000000042</v>
      </c>
      <c r="C243" s="1" t="s">
        <v>373</v>
      </c>
      <c r="D243" s="1">
        <v>0</v>
      </c>
      <c r="E243" s="1">
        <v>0</v>
      </c>
      <c r="F243" s="1">
        <v>0</v>
      </c>
      <c r="G243" s="1">
        <v>0</v>
      </c>
      <c r="H243" s="1"/>
      <c r="I243" s="1"/>
      <c r="J243" s="1" t="s">
        <v>373</v>
      </c>
      <c r="K243" s="1">
        <v>0</v>
      </c>
      <c r="L243" s="1">
        <v>0</v>
      </c>
      <c r="M243" s="1">
        <v>0</v>
      </c>
      <c r="N243" s="1">
        <v>0</v>
      </c>
      <c r="O243" s="1"/>
      <c r="P243" s="1"/>
      <c r="Q243" s="1" t="s">
        <v>373</v>
      </c>
      <c r="R243" s="1">
        <v>0</v>
      </c>
      <c r="S243" s="1">
        <v>0</v>
      </c>
      <c r="T243" s="1">
        <v>0</v>
      </c>
      <c r="U243" s="1">
        <v>0</v>
      </c>
      <c r="V243" s="1"/>
      <c r="W243" s="1"/>
      <c r="X243" s="1" t="s">
        <v>373</v>
      </c>
      <c r="Y243" s="1">
        <v>0</v>
      </c>
      <c r="Z243" s="1">
        <v>0</v>
      </c>
      <c r="AA243" s="1">
        <v>0</v>
      </c>
      <c r="AB243" s="1">
        <v>0</v>
      </c>
      <c r="AC243" s="1"/>
      <c r="AD243" s="1"/>
      <c r="AE243" t="s">
        <v>373</v>
      </c>
      <c r="AF243">
        <v>0</v>
      </c>
      <c r="AG243">
        <v>0</v>
      </c>
      <c r="AH243">
        <v>0</v>
      </c>
      <c r="AI243">
        <v>0</v>
      </c>
      <c r="AJ243" s="1"/>
      <c r="AK243" s="1"/>
      <c r="AL243" t="s">
        <v>373</v>
      </c>
      <c r="AM243">
        <v>0</v>
      </c>
      <c r="AN243">
        <v>0</v>
      </c>
      <c r="AO243">
        <v>0</v>
      </c>
      <c r="AP243">
        <v>0</v>
      </c>
      <c r="AQ243" s="1"/>
      <c r="AR243" s="1"/>
      <c r="AS243" t="s">
        <v>373</v>
      </c>
      <c r="AT243">
        <v>0</v>
      </c>
      <c r="AU243">
        <v>0</v>
      </c>
      <c r="AV243">
        <v>0</v>
      </c>
      <c r="AW243">
        <v>0</v>
      </c>
      <c r="AZ243" t="s">
        <v>373</v>
      </c>
      <c r="BA243">
        <v>0</v>
      </c>
      <c r="BB243">
        <v>0</v>
      </c>
      <c r="BC243">
        <v>0</v>
      </c>
      <c r="BD243">
        <v>0</v>
      </c>
      <c r="BG243" t="s">
        <v>373</v>
      </c>
      <c r="BH243">
        <v>0</v>
      </c>
      <c r="BI243">
        <v>0</v>
      </c>
      <c r="BJ243">
        <v>0</v>
      </c>
      <c r="BK243">
        <v>0</v>
      </c>
      <c r="BN243" t="s">
        <v>373</v>
      </c>
      <c r="BO243">
        <v>0</v>
      </c>
      <c r="BP243">
        <v>0</v>
      </c>
      <c r="BQ243">
        <v>0</v>
      </c>
      <c r="BR243">
        <v>0</v>
      </c>
      <c r="BU243" t="s">
        <v>373</v>
      </c>
      <c r="BV243">
        <v>0</v>
      </c>
      <c r="BW243">
        <v>0</v>
      </c>
      <c r="BX243">
        <v>0</v>
      </c>
      <c r="BY243">
        <v>0</v>
      </c>
      <c r="CB243" t="s">
        <v>373</v>
      </c>
      <c r="CC243">
        <v>0</v>
      </c>
      <c r="CD243">
        <v>0</v>
      </c>
      <c r="CE243">
        <v>0</v>
      </c>
      <c r="CF243">
        <v>0</v>
      </c>
      <c r="CI243" t="s">
        <v>373</v>
      </c>
      <c r="CJ243">
        <v>0</v>
      </c>
      <c r="CK243">
        <v>0</v>
      </c>
      <c r="CL243">
        <v>0</v>
      </c>
      <c r="CM243">
        <v>0</v>
      </c>
      <c r="CP243" t="s">
        <v>373</v>
      </c>
      <c r="CQ243">
        <v>0</v>
      </c>
      <c r="CR243">
        <v>0</v>
      </c>
      <c r="CS243">
        <v>0</v>
      </c>
      <c r="CT243">
        <v>0</v>
      </c>
      <c r="CW243" t="s">
        <v>373</v>
      </c>
      <c r="CX243">
        <v>0</v>
      </c>
      <c r="CY243">
        <v>0</v>
      </c>
      <c r="CZ243">
        <v>0</v>
      </c>
      <c r="DA243">
        <v>0</v>
      </c>
      <c r="DD243" t="s">
        <v>373</v>
      </c>
      <c r="DE243">
        <v>0</v>
      </c>
      <c r="DF243">
        <v>0</v>
      </c>
      <c r="DG243">
        <v>0</v>
      </c>
      <c r="DH243">
        <v>0</v>
      </c>
      <c r="DK243" t="s">
        <v>373</v>
      </c>
      <c r="DL243">
        <v>0</v>
      </c>
      <c r="DM243">
        <v>0</v>
      </c>
      <c r="DN243">
        <v>0</v>
      </c>
      <c r="DO243">
        <v>0</v>
      </c>
      <c r="DR243" t="s">
        <v>373</v>
      </c>
      <c r="DS243">
        <v>0</v>
      </c>
      <c r="DT243">
        <v>0</v>
      </c>
      <c r="DU243">
        <v>0</v>
      </c>
      <c r="DV243">
        <v>0</v>
      </c>
      <c r="DY243" t="s">
        <v>373</v>
      </c>
      <c r="DZ243">
        <v>0</v>
      </c>
      <c r="EA243">
        <v>0</v>
      </c>
      <c r="EB243">
        <v>0</v>
      </c>
      <c r="EC243">
        <v>0</v>
      </c>
      <c r="EF243" t="s">
        <v>373</v>
      </c>
      <c r="EG243">
        <v>0</v>
      </c>
      <c r="EH243">
        <v>0</v>
      </c>
      <c r="EI243">
        <v>0</v>
      </c>
      <c r="EJ243">
        <v>0</v>
      </c>
      <c r="EM243" t="s">
        <v>373</v>
      </c>
      <c r="EN243">
        <v>0</v>
      </c>
      <c r="EO243">
        <v>0</v>
      </c>
      <c r="EP243">
        <v>0</v>
      </c>
      <c r="EQ243">
        <v>0</v>
      </c>
      <c r="ET243" t="s">
        <v>373</v>
      </c>
      <c r="EU243">
        <v>0</v>
      </c>
      <c r="EV243">
        <v>0</v>
      </c>
      <c r="EW243">
        <v>0</v>
      </c>
      <c r="EX243">
        <v>0</v>
      </c>
      <c r="FA243" t="s">
        <v>373</v>
      </c>
      <c r="FB243">
        <v>0</v>
      </c>
      <c r="FC243">
        <v>0</v>
      </c>
      <c r="FD243">
        <v>0</v>
      </c>
      <c r="FE243">
        <v>0</v>
      </c>
      <c r="FH243" t="s">
        <v>373</v>
      </c>
      <c r="FI243">
        <v>0</v>
      </c>
      <c r="FJ243">
        <v>0</v>
      </c>
      <c r="FK243">
        <v>0</v>
      </c>
      <c r="FL243">
        <v>0</v>
      </c>
      <c r="FO243" t="s">
        <v>373</v>
      </c>
      <c r="FP243">
        <v>0</v>
      </c>
      <c r="FQ243">
        <v>0</v>
      </c>
      <c r="FR243">
        <v>0</v>
      </c>
      <c r="FS243">
        <v>0</v>
      </c>
      <c r="FV243" t="s">
        <v>373</v>
      </c>
      <c r="FW243">
        <v>0</v>
      </c>
      <c r="FX243">
        <v>0</v>
      </c>
      <c r="FY243">
        <v>0</v>
      </c>
      <c r="FZ243">
        <v>0</v>
      </c>
      <c r="GC243" t="s">
        <v>373</v>
      </c>
      <c r="GD243">
        <v>0</v>
      </c>
      <c r="GE243">
        <v>0</v>
      </c>
      <c r="GF243">
        <v>0</v>
      </c>
      <c r="GG243">
        <v>0</v>
      </c>
      <c r="GJ243" t="s">
        <v>373</v>
      </c>
      <c r="GK243">
        <v>0</v>
      </c>
      <c r="GL243">
        <v>0</v>
      </c>
      <c r="GM243">
        <v>0</v>
      </c>
      <c r="GN243">
        <v>0</v>
      </c>
      <c r="GQ243" t="s">
        <v>373</v>
      </c>
      <c r="GR243">
        <v>0</v>
      </c>
      <c r="GS243">
        <v>0</v>
      </c>
      <c r="GT243">
        <v>0</v>
      </c>
      <c r="GU243">
        <v>0</v>
      </c>
      <c r="GX243" t="s">
        <v>373</v>
      </c>
      <c r="GY243">
        <v>0</v>
      </c>
      <c r="GZ243">
        <v>0</v>
      </c>
      <c r="HA243">
        <v>0</v>
      </c>
      <c r="HB243">
        <v>0</v>
      </c>
      <c r="HE243" t="s">
        <v>373</v>
      </c>
      <c r="HF243">
        <v>0</v>
      </c>
      <c r="HG243">
        <v>0</v>
      </c>
      <c r="HH243">
        <v>0</v>
      </c>
      <c r="HI243">
        <v>0</v>
      </c>
      <c r="HL243" t="s">
        <v>373</v>
      </c>
      <c r="HM243">
        <v>0</v>
      </c>
      <c r="HN243">
        <v>0</v>
      </c>
      <c r="HO243">
        <v>0</v>
      </c>
      <c r="HP243">
        <v>0</v>
      </c>
      <c r="HS243" t="s">
        <v>373</v>
      </c>
      <c r="HT243">
        <v>0</v>
      </c>
      <c r="HU243">
        <v>0</v>
      </c>
      <c r="HV243">
        <v>0</v>
      </c>
      <c r="HW243">
        <v>0</v>
      </c>
      <c r="HZ243" t="s">
        <v>373</v>
      </c>
      <c r="IA243">
        <v>0</v>
      </c>
      <c r="IB243">
        <v>0</v>
      </c>
      <c r="IC243">
        <v>0</v>
      </c>
      <c r="ID243">
        <v>0</v>
      </c>
      <c r="IG243" t="s">
        <v>373</v>
      </c>
      <c r="IH243">
        <v>0</v>
      </c>
      <c r="II243">
        <v>0</v>
      </c>
      <c r="IJ243">
        <v>0</v>
      </c>
      <c r="IK243">
        <v>0</v>
      </c>
      <c r="IN243" t="s">
        <v>373</v>
      </c>
      <c r="IO243">
        <v>0</v>
      </c>
      <c r="IP243">
        <v>0</v>
      </c>
      <c r="IQ243">
        <v>0</v>
      </c>
      <c r="IR243">
        <v>0</v>
      </c>
      <c r="IU243" t="s">
        <v>373</v>
      </c>
      <c r="IV243">
        <v>0</v>
      </c>
      <c r="IW243">
        <v>0</v>
      </c>
      <c r="IX243">
        <v>0</v>
      </c>
      <c r="IY243">
        <v>0</v>
      </c>
      <c r="JB243" t="s">
        <v>373</v>
      </c>
      <c r="JC243">
        <v>0</v>
      </c>
      <c r="JD243">
        <v>0</v>
      </c>
      <c r="JE243">
        <v>0</v>
      </c>
      <c r="JF243">
        <v>0</v>
      </c>
      <c r="JI243" t="s">
        <v>373</v>
      </c>
      <c r="JJ243">
        <v>0</v>
      </c>
      <c r="JK243">
        <v>0</v>
      </c>
      <c r="JL243">
        <v>0</v>
      </c>
      <c r="JM243">
        <v>0</v>
      </c>
      <c r="JP243" t="s">
        <v>373</v>
      </c>
      <c r="JQ243">
        <v>0</v>
      </c>
      <c r="JR243">
        <v>0</v>
      </c>
      <c r="JS243">
        <v>0</v>
      </c>
      <c r="JT243">
        <v>0</v>
      </c>
      <c r="JW243" t="s">
        <v>373</v>
      </c>
      <c r="JX243">
        <v>0</v>
      </c>
      <c r="JY243">
        <v>0</v>
      </c>
      <c r="JZ243">
        <v>0</v>
      </c>
      <c r="KA243">
        <v>0</v>
      </c>
      <c r="KD243" t="s">
        <v>373</v>
      </c>
      <c r="KE243">
        <v>0</v>
      </c>
      <c r="KF243">
        <v>0</v>
      </c>
      <c r="KG243">
        <v>0</v>
      </c>
      <c r="KH243">
        <v>0</v>
      </c>
      <c r="KK243" t="s">
        <v>373</v>
      </c>
      <c r="KL243">
        <v>0</v>
      </c>
      <c r="KM243">
        <v>0</v>
      </c>
      <c r="KN243">
        <v>0</v>
      </c>
      <c r="KO243">
        <v>0</v>
      </c>
      <c r="KR243" t="s">
        <v>373</v>
      </c>
      <c r="KS243">
        <v>0</v>
      </c>
      <c r="KT243">
        <v>0</v>
      </c>
      <c r="KU243">
        <v>0</v>
      </c>
      <c r="KV243">
        <v>0</v>
      </c>
      <c r="KY243" t="s">
        <v>373</v>
      </c>
      <c r="KZ243">
        <v>0</v>
      </c>
      <c r="LA243">
        <v>0</v>
      </c>
      <c r="LB243">
        <v>0</v>
      </c>
      <c r="LC243">
        <v>0</v>
      </c>
      <c r="LF243" t="s">
        <v>373</v>
      </c>
      <c r="LG243">
        <v>0</v>
      </c>
      <c r="LH243">
        <v>0</v>
      </c>
      <c r="LI243">
        <v>0</v>
      </c>
      <c r="LJ243">
        <v>0</v>
      </c>
      <c r="LM243" t="s">
        <v>373</v>
      </c>
      <c r="LN243">
        <v>0</v>
      </c>
      <c r="LO243">
        <v>0</v>
      </c>
      <c r="LP243">
        <v>0</v>
      </c>
      <c r="LQ243">
        <v>0</v>
      </c>
      <c r="LT243" t="s">
        <v>373</v>
      </c>
      <c r="LU243">
        <v>0</v>
      </c>
      <c r="LV243">
        <v>0</v>
      </c>
      <c r="LW243">
        <v>0</v>
      </c>
      <c r="LX243">
        <v>0</v>
      </c>
      <c r="MA243" t="s">
        <v>373</v>
      </c>
      <c r="MB243">
        <v>0</v>
      </c>
      <c r="MC243">
        <v>0</v>
      </c>
      <c r="MD243">
        <v>0</v>
      </c>
      <c r="ME243">
        <v>0</v>
      </c>
      <c r="MH243" t="s">
        <v>373</v>
      </c>
      <c r="MI243">
        <v>0</v>
      </c>
      <c r="MJ243">
        <v>0</v>
      </c>
      <c r="MK243">
        <v>0</v>
      </c>
      <c r="ML243">
        <v>0</v>
      </c>
      <c r="MO243" t="s">
        <v>373</v>
      </c>
      <c r="MP243">
        <v>0</v>
      </c>
      <c r="MQ243">
        <v>0</v>
      </c>
      <c r="MR243">
        <v>0</v>
      </c>
      <c r="MS243">
        <v>0</v>
      </c>
      <c r="MV243" t="s">
        <v>373</v>
      </c>
      <c r="MW243">
        <v>0</v>
      </c>
      <c r="MX243">
        <v>0</v>
      </c>
      <c r="MY243">
        <v>0</v>
      </c>
      <c r="MZ243">
        <v>0</v>
      </c>
      <c r="NC243" t="s">
        <v>373</v>
      </c>
      <c r="ND243">
        <v>0</v>
      </c>
      <c r="NE243">
        <v>0</v>
      </c>
      <c r="NF243">
        <v>0</v>
      </c>
      <c r="NG243">
        <v>0</v>
      </c>
      <c r="NJ243" t="s">
        <v>373</v>
      </c>
      <c r="NK243">
        <v>0</v>
      </c>
      <c r="NL243">
        <v>0</v>
      </c>
      <c r="NM243">
        <v>0</v>
      </c>
      <c r="NN243">
        <v>0</v>
      </c>
      <c r="NQ243" t="s">
        <v>373</v>
      </c>
      <c r="NR243">
        <v>0</v>
      </c>
      <c r="NS243">
        <v>0</v>
      </c>
      <c r="NT243">
        <v>0</v>
      </c>
      <c r="NU243">
        <v>0</v>
      </c>
      <c r="NX243" t="s">
        <v>373</v>
      </c>
      <c r="NY243">
        <v>0</v>
      </c>
      <c r="NZ243">
        <v>0</v>
      </c>
      <c r="OA243">
        <v>0</v>
      </c>
      <c r="OB243">
        <v>0</v>
      </c>
      <c r="OE243" t="s">
        <v>373</v>
      </c>
      <c r="OF243">
        <v>0</v>
      </c>
      <c r="OG243">
        <v>0</v>
      </c>
      <c r="OH243">
        <v>0</v>
      </c>
      <c r="OI243">
        <v>0</v>
      </c>
      <c r="OL243" t="s">
        <v>373</v>
      </c>
      <c r="OM243">
        <v>0</v>
      </c>
      <c r="ON243">
        <v>0</v>
      </c>
      <c r="OO243">
        <v>0</v>
      </c>
      <c r="OP243">
        <v>0</v>
      </c>
      <c r="OS243" t="s">
        <v>373</v>
      </c>
      <c r="OT243">
        <v>0</v>
      </c>
      <c r="OU243">
        <v>0</v>
      </c>
      <c r="OV243">
        <v>0</v>
      </c>
      <c r="OW243">
        <v>0</v>
      </c>
      <c r="OZ243" t="s">
        <v>373</v>
      </c>
      <c r="PA243">
        <v>0</v>
      </c>
      <c r="PB243">
        <v>0</v>
      </c>
      <c r="PC243">
        <v>0</v>
      </c>
      <c r="PD243">
        <v>0</v>
      </c>
      <c r="PG243" t="s">
        <v>373</v>
      </c>
      <c r="PH243">
        <v>0</v>
      </c>
      <c r="PI243">
        <v>0</v>
      </c>
      <c r="PJ243">
        <v>0</v>
      </c>
      <c r="PK243">
        <v>0</v>
      </c>
      <c r="PN243" t="s">
        <v>373</v>
      </c>
      <c r="PO243">
        <v>0</v>
      </c>
      <c r="PP243">
        <v>0</v>
      </c>
      <c r="PQ243">
        <v>0</v>
      </c>
      <c r="PR243">
        <v>0</v>
      </c>
      <c r="PU243" t="s">
        <v>373</v>
      </c>
      <c r="PV243">
        <v>0</v>
      </c>
      <c r="PW243">
        <v>0</v>
      </c>
      <c r="PX243">
        <v>0</v>
      </c>
      <c r="PY243">
        <v>0</v>
      </c>
      <c r="QB243" t="s">
        <v>373</v>
      </c>
      <c r="QC243">
        <v>0</v>
      </c>
      <c r="QD243">
        <v>0</v>
      </c>
      <c r="QE243">
        <v>0</v>
      </c>
      <c r="QF243">
        <v>0</v>
      </c>
      <c r="QI243" t="s">
        <v>373</v>
      </c>
      <c r="QJ243">
        <v>0</v>
      </c>
      <c r="QK243">
        <v>0</v>
      </c>
      <c r="QL243">
        <v>0</v>
      </c>
      <c r="QM243">
        <v>0</v>
      </c>
      <c r="QP243" t="s">
        <v>373</v>
      </c>
      <c r="QQ243">
        <v>0</v>
      </c>
      <c r="QR243">
        <v>0</v>
      </c>
      <c r="QS243">
        <v>0</v>
      </c>
      <c r="QT243">
        <v>0</v>
      </c>
      <c r="QW243" t="s">
        <v>373</v>
      </c>
      <c r="QX243">
        <v>0</v>
      </c>
      <c r="QY243">
        <v>0</v>
      </c>
      <c r="QZ243">
        <v>0</v>
      </c>
      <c r="RA243">
        <v>0</v>
      </c>
      <c r="RD243" t="s">
        <v>373</v>
      </c>
      <c r="RE243">
        <v>0</v>
      </c>
      <c r="RF243">
        <v>0</v>
      </c>
      <c r="RG243">
        <v>0</v>
      </c>
      <c r="RH243">
        <v>0</v>
      </c>
    </row>
    <row r="244" spans="1:476" x14ac:dyDescent="0.25">
      <c r="A244" s="1">
        <v>11.950000000000042</v>
      </c>
      <c r="B244" s="1">
        <v>12.000000000000043</v>
      </c>
      <c r="C244" s="1" t="s">
        <v>374</v>
      </c>
      <c r="D244" s="1">
        <v>0</v>
      </c>
      <c r="E244" s="1">
        <v>0</v>
      </c>
      <c r="F244" s="1">
        <v>0</v>
      </c>
      <c r="G244" s="1">
        <v>0</v>
      </c>
      <c r="H244" s="1"/>
      <c r="I244" s="1"/>
      <c r="J244" s="1" t="s">
        <v>374</v>
      </c>
      <c r="K244" s="1">
        <v>0</v>
      </c>
      <c r="L244" s="1">
        <v>0</v>
      </c>
      <c r="M244" s="1">
        <v>0</v>
      </c>
      <c r="N244" s="1">
        <v>0</v>
      </c>
      <c r="O244" s="1"/>
      <c r="P244" s="1"/>
      <c r="Q244" s="1" t="s">
        <v>374</v>
      </c>
      <c r="R244" s="1">
        <v>0</v>
      </c>
      <c r="S244" s="1">
        <v>0</v>
      </c>
      <c r="T244" s="1">
        <v>0</v>
      </c>
      <c r="U244" s="1">
        <v>0</v>
      </c>
      <c r="V244" s="1"/>
      <c r="W244" s="1"/>
      <c r="X244" s="1" t="s">
        <v>374</v>
      </c>
      <c r="Y244" s="1">
        <v>0</v>
      </c>
      <c r="Z244" s="1">
        <v>0</v>
      </c>
      <c r="AA244" s="1">
        <v>0</v>
      </c>
      <c r="AB244" s="1">
        <v>0</v>
      </c>
      <c r="AC244" s="1"/>
      <c r="AD244" s="1"/>
      <c r="AE244" t="s">
        <v>374</v>
      </c>
      <c r="AF244">
        <v>0</v>
      </c>
      <c r="AG244">
        <v>0</v>
      </c>
      <c r="AH244">
        <v>0</v>
      </c>
      <c r="AI244">
        <v>0</v>
      </c>
      <c r="AJ244" s="1"/>
      <c r="AK244" s="1"/>
      <c r="AL244" t="s">
        <v>374</v>
      </c>
      <c r="AM244">
        <v>0</v>
      </c>
      <c r="AN244">
        <v>0</v>
      </c>
      <c r="AO244">
        <v>0</v>
      </c>
      <c r="AP244">
        <v>0</v>
      </c>
      <c r="AQ244" s="1"/>
      <c r="AR244" s="1"/>
      <c r="AS244" t="s">
        <v>374</v>
      </c>
      <c r="AT244">
        <v>0</v>
      </c>
      <c r="AU244">
        <v>0</v>
      </c>
      <c r="AV244">
        <v>0</v>
      </c>
      <c r="AW244">
        <v>0</v>
      </c>
      <c r="AZ244" t="s">
        <v>374</v>
      </c>
      <c r="BA244">
        <v>0</v>
      </c>
      <c r="BB244">
        <v>0</v>
      </c>
      <c r="BC244">
        <v>0</v>
      </c>
      <c r="BD244">
        <v>0</v>
      </c>
      <c r="BG244" t="s">
        <v>374</v>
      </c>
      <c r="BH244">
        <v>0</v>
      </c>
      <c r="BI244">
        <v>0</v>
      </c>
      <c r="BJ244">
        <v>0</v>
      </c>
      <c r="BK244">
        <v>0</v>
      </c>
      <c r="BN244" t="s">
        <v>374</v>
      </c>
      <c r="BO244">
        <v>0</v>
      </c>
      <c r="BP244">
        <v>0</v>
      </c>
      <c r="BQ244">
        <v>0</v>
      </c>
      <c r="BR244">
        <v>0</v>
      </c>
      <c r="BU244" t="s">
        <v>374</v>
      </c>
      <c r="BV244">
        <v>0</v>
      </c>
      <c r="BW244">
        <v>0</v>
      </c>
      <c r="BX244">
        <v>0</v>
      </c>
      <c r="BY244">
        <v>0</v>
      </c>
      <c r="CB244" t="s">
        <v>374</v>
      </c>
      <c r="CC244">
        <v>0</v>
      </c>
      <c r="CD244">
        <v>0</v>
      </c>
      <c r="CE244">
        <v>0</v>
      </c>
      <c r="CF244">
        <v>0</v>
      </c>
      <c r="CI244" t="s">
        <v>374</v>
      </c>
      <c r="CJ244">
        <v>0</v>
      </c>
      <c r="CK244">
        <v>0</v>
      </c>
      <c r="CL244">
        <v>0</v>
      </c>
      <c r="CM244">
        <v>0</v>
      </c>
      <c r="CP244" t="s">
        <v>374</v>
      </c>
      <c r="CQ244">
        <v>0</v>
      </c>
      <c r="CR244">
        <v>0</v>
      </c>
      <c r="CS244">
        <v>0</v>
      </c>
      <c r="CT244">
        <v>0</v>
      </c>
      <c r="CW244" t="s">
        <v>374</v>
      </c>
      <c r="CX244">
        <v>0</v>
      </c>
      <c r="CY244">
        <v>0</v>
      </c>
      <c r="CZ244">
        <v>0</v>
      </c>
      <c r="DA244">
        <v>0</v>
      </c>
      <c r="DD244" t="s">
        <v>374</v>
      </c>
      <c r="DE244">
        <v>0</v>
      </c>
      <c r="DF244">
        <v>0</v>
      </c>
      <c r="DG244">
        <v>0</v>
      </c>
      <c r="DH244">
        <v>0</v>
      </c>
      <c r="DK244" t="s">
        <v>374</v>
      </c>
      <c r="DL244">
        <v>0</v>
      </c>
      <c r="DM244">
        <v>0</v>
      </c>
      <c r="DN244">
        <v>0</v>
      </c>
      <c r="DO244">
        <v>0</v>
      </c>
      <c r="DR244" t="s">
        <v>374</v>
      </c>
      <c r="DS244">
        <v>0.02</v>
      </c>
      <c r="DT244">
        <v>0.15</v>
      </c>
      <c r="DU244">
        <v>0</v>
      </c>
      <c r="DV244">
        <v>0</v>
      </c>
      <c r="DY244" t="s">
        <v>374</v>
      </c>
      <c r="DZ244">
        <v>0</v>
      </c>
      <c r="EA244">
        <v>0</v>
      </c>
      <c r="EB244">
        <v>0</v>
      </c>
      <c r="EC244">
        <v>0</v>
      </c>
      <c r="EF244" t="s">
        <v>374</v>
      </c>
      <c r="EG244">
        <v>0</v>
      </c>
      <c r="EH244">
        <v>0</v>
      </c>
      <c r="EI244">
        <v>0</v>
      </c>
      <c r="EJ244">
        <v>0</v>
      </c>
      <c r="EM244" t="s">
        <v>374</v>
      </c>
      <c r="EN244">
        <v>0</v>
      </c>
      <c r="EO244">
        <v>0</v>
      </c>
      <c r="EP244">
        <v>0</v>
      </c>
      <c r="EQ244">
        <v>0</v>
      </c>
      <c r="ET244" t="s">
        <v>374</v>
      </c>
      <c r="EU244">
        <v>0</v>
      </c>
      <c r="EV244">
        <v>0</v>
      </c>
      <c r="EW244">
        <v>0</v>
      </c>
      <c r="EX244">
        <v>0</v>
      </c>
      <c r="FA244" t="s">
        <v>374</v>
      </c>
      <c r="FB244">
        <v>0</v>
      </c>
      <c r="FC244">
        <v>0</v>
      </c>
      <c r="FD244">
        <v>0</v>
      </c>
      <c r="FE244">
        <v>0</v>
      </c>
      <c r="FH244" t="s">
        <v>374</v>
      </c>
      <c r="FI244">
        <v>0</v>
      </c>
      <c r="FJ244">
        <v>0</v>
      </c>
      <c r="FK244">
        <v>0</v>
      </c>
      <c r="FL244">
        <v>0</v>
      </c>
      <c r="FO244" t="s">
        <v>374</v>
      </c>
      <c r="FP244">
        <v>0</v>
      </c>
      <c r="FQ244">
        <v>0</v>
      </c>
      <c r="FR244">
        <v>0</v>
      </c>
      <c r="FS244">
        <v>0</v>
      </c>
      <c r="FV244" t="s">
        <v>374</v>
      </c>
      <c r="FW244">
        <v>0</v>
      </c>
      <c r="FX244">
        <v>0</v>
      </c>
      <c r="FY244">
        <v>0</v>
      </c>
      <c r="FZ244">
        <v>0</v>
      </c>
      <c r="GC244" t="s">
        <v>374</v>
      </c>
      <c r="GD244">
        <v>0</v>
      </c>
      <c r="GE244">
        <v>0</v>
      </c>
      <c r="GF244">
        <v>0</v>
      </c>
      <c r="GG244">
        <v>0</v>
      </c>
      <c r="GJ244" t="s">
        <v>374</v>
      </c>
      <c r="GK244">
        <v>0</v>
      </c>
      <c r="GL244">
        <v>0</v>
      </c>
      <c r="GM244">
        <v>0</v>
      </c>
      <c r="GN244">
        <v>0</v>
      </c>
      <c r="GQ244" t="s">
        <v>374</v>
      </c>
      <c r="GR244">
        <v>0.15</v>
      </c>
      <c r="GS244">
        <v>0.81</v>
      </c>
      <c r="GT244">
        <v>0</v>
      </c>
      <c r="GU244">
        <v>0</v>
      </c>
      <c r="GX244" t="s">
        <v>374</v>
      </c>
      <c r="GY244">
        <v>0</v>
      </c>
      <c r="GZ244">
        <v>0</v>
      </c>
      <c r="HA244">
        <v>0</v>
      </c>
      <c r="HB244">
        <v>0</v>
      </c>
      <c r="HE244" t="s">
        <v>374</v>
      </c>
      <c r="HF244">
        <v>0</v>
      </c>
      <c r="HG244">
        <v>0</v>
      </c>
      <c r="HH244">
        <v>0</v>
      </c>
      <c r="HI244">
        <v>0</v>
      </c>
      <c r="HL244" t="s">
        <v>374</v>
      </c>
      <c r="HM244">
        <v>0</v>
      </c>
      <c r="HN244">
        <v>0</v>
      </c>
      <c r="HO244">
        <v>0</v>
      </c>
      <c r="HP244">
        <v>0</v>
      </c>
      <c r="HS244" t="s">
        <v>374</v>
      </c>
      <c r="HT244">
        <v>0</v>
      </c>
      <c r="HU244">
        <v>0</v>
      </c>
      <c r="HV244">
        <v>0</v>
      </c>
      <c r="HW244">
        <v>0</v>
      </c>
      <c r="HZ244" t="s">
        <v>374</v>
      </c>
      <c r="IA244">
        <v>0</v>
      </c>
      <c r="IB244">
        <v>0</v>
      </c>
      <c r="IC244">
        <v>0</v>
      </c>
      <c r="ID244">
        <v>0</v>
      </c>
      <c r="IG244" t="s">
        <v>374</v>
      </c>
      <c r="IH244">
        <v>0</v>
      </c>
      <c r="II244">
        <v>0</v>
      </c>
      <c r="IJ244">
        <v>0</v>
      </c>
      <c r="IK244">
        <v>0</v>
      </c>
      <c r="IN244" t="s">
        <v>374</v>
      </c>
      <c r="IO244">
        <v>0</v>
      </c>
      <c r="IP244">
        <v>0</v>
      </c>
      <c r="IQ244">
        <v>0</v>
      </c>
      <c r="IR244">
        <v>0</v>
      </c>
      <c r="IU244" t="s">
        <v>374</v>
      </c>
      <c r="IV244">
        <v>0</v>
      </c>
      <c r="IW244">
        <v>0</v>
      </c>
      <c r="IX244">
        <v>0</v>
      </c>
      <c r="IY244">
        <v>0</v>
      </c>
      <c r="JB244" t="s">
        <v>374</v>
      </c>
      <c r="JC244">
        <v>0</v>
      </c>
      <c r="JD244">
        <v>0</v>
      </c>
      <c r="JE244">
        <v>0</v>
      </c>
      <c r="JF244">
        <v>0</v>
      </c>
      <c r="JI244" t="s">
        <v>374</v>
      </c>
      <c r="JJ244">
        <v>0</v>
      </c>
      <c r="JK244">
        <v>0</v>
      </c>
      <c r="JL244">
        <v>0</v>
      </c>
      <c r="JM244">
        <v>0</v>
      </c>
      <c r="JP244" t="s">
        <v>374</v>
      </c>
      <c r="JQ244">
        <v>0</v>
      </c>
      <c r="JR244">
        <v>0</v>
      </c>
      <c r="JS244">
        <v>0</v>
      </c>
      <c r="JT244">
        <v>0</v>
      </c>
      <c r="JW244" t="s">
        <v>374</v>
      </c>
      <c r="JX244">
        <v>0</v>
      </c>
      <c r="JY244">
        <v>0</v>
      </c>
      <c r="JZ244">
        <v>0</v>
      </c>
      <c r="KA244">
        <v>0</v>
      </c>
      <c r="KD244" t="s">
        <v>374</v>
      </c>
      <c r="KE244">
        <v>0</v>
      </c>
      <c r="KF244">
        <v>0</v>
      </c>
      <c r="KG244">
        <v>0</v>
      </c>
      <c r="KH244">
        <v>0</v>
      </c>
      <c r="KK244" t="s">
        <v>374</v>
      </c>
      <c r="KL244">
        <v>0</v>
      </c>
      <c r="KM244">
        <v>0</v>
      </c>
      <c r="KN244">
        <v>0</v>
      </c>
      <c r="KO244">
        <v>0</v>
      </c>
      <c r="KR244" t="s">
        <v>374</v>
      </c>
      <c r="KS244">
        <v>0</v>
      </c>
      <c r="KT244">
        <v>0</v>
      </c>
      <c r="KU244">
        <v>0</v>
      </c>
      <c r="KV244">
        <v>0</v>
      </c>
      <c r="KY244" t="s">
        <v>374</v>
      </c>
      <c r="KZ244">
        <v>0.08</v>
      </c>
      <c r="LA244">
        <v>0.43</v>
      </c>
      <c r="LB244">
        <v>0</v>
      </c>
      <c r="LC244">
        <v>0</v>
      </c>
      <c r="LF244" t="s">
        <v>374</v>
      </c>
      <c r="LG244">
        <v>0</v>
      </c>
      <c r="LH244">
        <v>0</v>
      </c>
      <c r="LI244">
        <v>0</v>
      </c>
      <c r="LJ244">
        <v>0</v>
      </c>
      <c r="LM244" t="s">
        <v>374</v>
      </c>
      <c r="LN244">
        <v>0.23</v>
      </c>
      <c r="LO244">
        <v>0.5</v>
      </c>
      <c r="LP244">
        <v>0.18</v>
      </c>
      <c r="LQ244">
        <v>0</v>
      </c>
      <c r="LT244" t="s">
        <v>374</v>
      </c>
      <c r="LU244">
        <v>0.05</v>
      </c>
      <c r="LV244">
        <v>0.27</v>
      </c>
      <c r="LW244">
        <v>0</v>
      </c>
      <c r="LX244">
        <v>0</v>
      </c>
      <c r="MA244" t="s">
        <v>374</v>
      </c>
      <c r="MB244">
        <v>0.04</v>
      </c>
      <c r="MC244">
        <v>0.22</v>
      </c>
      <c r="MD244">
        <v>0</v>
      </c>
      <c r="ME244">
        <v>0</v>
      </c>
      <c r="MH244" t="s">
        <v>374</v>
      </c>
      <c r="MI244">
        <v>0</v>
      </c>
      <c r="MJ244">
        <v>0</v>
      </c>
      <c r="MK244">
        <v>0</v>
      </c>
      <c r="ML244">
        <v>0</v>
      </c>
      <c r="MO244" t="s">
        <v>374</v>
      </c>
      <c r="MP244">
        <v>0</v>
      </c>
      <c r="MQ244">
        <v>0</v>
      </c>
      <c r="MR244">
        <v>0</v>
      </c>
      <c r="MS244">
        <v>0</v>
      </c>
      <c r="MV244" t="s">
        <v>374</v>
      </c>
      <c r="MW244">
        <v>0</v>
      </c>
      <c r="MX244">
        <v>0</v>
      </c>
      <c r="MY244">
        <v>0</v>
      </c>
      <c r="MZ244">
        <v>0</v>
      </c>
      <c r="NC244" t="s">
        <v>374</v>
      </c>
      <c r="ND244">
        <v>0</v>
      </c>
      <c r="NE244">
        <v>0</v>
      </c>
      <c r="NF244">
        <v>0</v>
      </c>
      <c r="NG244">
        <v>0</v>
      </c>
      <c r="NJ244" t="s">
        <v>374</v>
      </c>
      <c r="NK244">
        <v>0</v>
      </c>
      <c r="NL244">
        <v>0</v>
      </c>
      <c r="NM244">
        <v>0</v>
      </c>
      <c r="NN244">
        <v>0</v>
      </c>
      <c r="NQ244" t="s">
        <v>374</v>
      </c>
      <c r="NR244">
        <v>0</v>
      </c>
      <c r="NS244">
        <v>0</v>
      </c>
      <c r="NT244">
        <v>0</v>
      </c>
      <c r="NU244">
        <v>0</v>
      </c>
      <c r="NX244" t="s">
        <v>374</v>
      </c>
      <c r="NY244">
        <v>0</v>
      </c>
      <c r="NZ244">
        <v>0</v>
      </c>
      <c r="OA244">
        <v>0</v>
      </c>
      <c r="OB244">
        <v>0</v>
      </c>
      <c r="OE244" t="s">
        <v>374</v>
      </c>
      <c r="OF244">
        <v>0</v>
      </c>
      <c r="OG244">
        <v>0</v>
      </c>
      <c r="OH244">
        <v>0</v>
      </c>
      <c r="OI244">
        <v>0</v>
      </c>
      <c r="OL244" t="s">
        <v>374</v>
      </c>
      <c r="OM244">
        <v>0</v>
      </c>
      <c r="ON244">
        <v>0</v>
      </c>
      <c r="OO244">
        <v>0</v>
      </c>
      <c r="OP244">
        <v>0</v>
      </c>
      <c r="OS244" t="s">
        <v>374</v>
      </c>
      <c r="OT244">
        <v>0</v>
      </c>
      <c r="OU244">
        <v>0</v>
      </c>
      <c r="OV244">
        <v>0</v>
      </c>
      <c r="OW244">
        <v>0</v>
      </c>
      <c r="OZ244" t="s">
        <v>374</v>
      </c>
      <c r="PA244">
        <v>0</v>
      </c>
      <c r="PB244">
        <v>0</v>
      </c>
      <c r="PC244">
        <v>0</v>
      </c>
      <c r="PD244">
        <v>0</v>
      </c>
      <c r="PG244" t="s">
        <v>374</v>
      </c>
      <c r="PH244">
        <v>0</v>
      </c>
      <c r="PI244">
        <v>0</v>
      </c>
      <c r="PJ244">
        <v>0</v>
      </c>
      <c r="PK244">
        <v>0</v>
      </c>
      <c r="PN244" t="s">
        <v>374</v>
      </c>
      <c r="PO244">
        <v>0</v>
      </c>
      <c r="PP244">
        <v>0</v>
      </c>
      <c r="PQ244">
        <v>0</v>
      </c>
      <c r="PR244">
        <v>0</v>
      </c>
      <c r="PU244" t="s">
        <v>374</v>
      </c>
      <c r="PV244">
        <v>0</v>
      </c>
      <c r="PW244">
        <v>0</v>
      </c>
      <c r="PX244">
        <v>0</v>
      </c>
      <c r="PY244">
        <v>0</v>
      </c>
      <c r="QB244" t="s">
        <v>374</v>
      </c>
      <c r="QC244">
        <v>0</v>
      </c>
      <c r="QD244">
        <v>0</v>
      </c>
      <c r="QE244">
        <v>0</v>
      </c>
      <c r="QF244">
        <v>0</v>
      </c>
      <c r="QI244" t="s">
        <v>374</v>
      </c>
      <c r="QJ244">
        <v>0</v>
      </c>
      <c r="QK244">
        <v>0</v>
      </c>
      <c r="QL244">
        <v>0</v>
      </c>
      <c r="QM244">
        <v>0</v>
      </c>
      <c r="QP244" t="s">
        <v>374</v>
      </c>
      <c r="QQ244">
        <v>0</v>
      </c>
      <c r="QR244">
        <v>0</v>
      </c>
      <c r="QS244">
        <v>0</v>
      </c>
      <c r="QT244">
        <v>0</v>
      </c>
      <c r="QW244" t="s">
        <v>374</v>
      </c>
      <c r="QX244">
        <v>0</v>
      </c>
      <c r="QY244">
        <v>0</v>
      </c>
      <c r="QZ244">
        <v>0</v>
      </c>
      <c r="RA244">
        <v>0</v>
      </c>
      <c r="RD244" t="s">
        <v>374</v>
      </c>
      <c r="RE244">
        <v>0</v>
      </c>
      <c r="RF244">
        <v>0</v>
      </c>
      <c r="RG244">
        <v>0</v>
      </c>
      <c r="RH244">
        <v>0</v>
      </c>
    </row>
    <row r="245" spans="1:476" x14ac:dyDescent="0.25">
      <c r="A245" s="1">
        <v>12.000000000000043</v>
      </c>
      <c r="B245" s="1">
        <v>12.050000000000043</v>
      </c>
      <c r="C245" s="1" t="s">
        <v>375</v>
      </c>
      <c r="D245" s="1">
        <v>0</v>
      </c>
      <c r="E245" s="1">
        <v>0</v>
      </c>
      <c r="F245" s="1">
        <v>0</v>
      </c>
      <c r="G245" s="1">
        <v>0</v>
      </c>
      <c r="H245" s="1"/>
      <c r="I245" s="1"/>
      <c r="J245" s="1" t="s">
        <v>375</v>
      </c>
      <c r="K245" s="1">
        <v>0</v>
      </c>
      <c r="L245" s="1">
        <v>0</v>
      </c>
      <c r="M245" s="1">
        <v>0</v>
      </c>
      <c r="N245" s="1">
        <v>0</v>
      </c>
      <c r="O245" s="1"/>
      <c r="P245" s="1"/>
      <c r="Q245" s="1" t="s">
        <v>375</v>
      </c>
      <c r="R245" s="1">
        <v>0</v>
      </c>
      <c r="S245" s="1">
        <v>0</v>
      </c>
      <c r="T245" s="1">
        <v>0</v>
      </c>
      <c r="U245" s="1">
        <v>0</v>
      </c>
      <c r="V245" s="1"/>
      <c r="W245" s="1"/>
      <c r="X245" s="1" t="s">
        <v>375</v>
      </c>
      <c r="Y245" s="1">
        <v>0</v>
      </c>
      <c r="Z245" s="1">
        <v>0</v>
      </c>
      <c r="AA245" s="1">
        <v>0</v>
      </c>
      <c r="AB245" s="1">
        <v>0</v>
      </c>
      <c r="AC245" s="1"/>
      <c r="AD245" s="1"/>
      <c r="AE245" t="s">
        <v>375</v>
      </c>
      <c r="AF245">
        <v>0</v>
      </c>
      <c r="AG245">
        <v>0</v>
      </c>
      <c r="AH245">
        <v>0</v>
      </c>
      <c r="AI245">
        <v>0</v>
      </c>
      <c r="AJ245" s="1"/>
      <c r="AK245" s="1"/>
      <c r="AL245" t="s">
        <v>375</v>
      </c>
      <c r="AM245">
        <v>0</v>
      </c>
      <c r="AN245">
        <v>0</v>
      </c>
      <c r="AO245">
        <v>0</v>
      </c>
      <c r="AP245">
        <v>0</v>
      </c>
      <c r="AQ245" s="1"/>
      <c r="AR245" s="1"/>
      <c r="AS245" t="s">
        <v>375</v>
      </c>
      <c r="AT245">
        <v>0</v>
      </c>
      <c r="AU245">
        <v>0</v>
      </c>
      <c r="AV245">
        <v>0</v>
      </c>
      <c r="AW245">
        <v>0</v>
      </c>
      <c r="AZ245" t="s">
        <v>375</v>
      </c>
      <c r="BA245">
        <v>0</v>
      </c>
      <c r="BB245">
        <v>0</v>
      </c>
      <c r="BC245">
        <v>0</v>
      </c>
      <c r="BD245">
        <v>0</v>
      </c>
      <c r="BG245" t="s">
        <v>375</v>
      </c>
      <c r="BH245">
        <v>0</v>
      </c>
      <c r="BI245">
        <v>0</v>
      </c>
      <c r="BJ245">
        <v>0</v>
      </c>
      <c r="BK245">
        <v>0</v>
      </c>
      <c r="BN245" t="s">
        <v>375</v>
      </c>
      <c r="BO245">
        <v>0</v>
      </c>
      <c r="BP245">
        <v>0</v>
      </c>
      <c r="BQ245">
        <v>0</v>
      </c>
      <c r="BR245">
        <v>0</v>
      </c>
      <c r="BU245" t="s">
        <v>375</v>
      </c>
      <c r="BV245">
        <v>0</v>
      </c>
      <c r="BW245">
        <v>0</v>
      </c>
      <c r="BX245">
        <v>0</v>
      </c>
      <c r="BY245">
        <v>0</v>
      </c>
      <c r="CB245" t="s">
        <v>375</v>
      </c>
      <c r="CC245">
        <v>0</v>
      </c>
      <c r="CD245">
        <v>0</v>
      </c>
      <c r="CE245">
        <v>0</v>
      </c>
      <c r="CF245">
        <v>0</v>
      </c>
      <c r="CI245" t="s">
        <v>375</v>
      </c>
      <c r="CJ245">
        <v>0</v>
      </c>
      <c r="CK245">
        <v>0</v>
      </c>
      <c r="CL245">
        <v>0</v>
      </c>
      <c r="CM245">
        <v>0</v>
      </c>
      <c r="CP245" t="s">
        <v>375</v>
      </c>
      <c r="CQ245">
        <v>0</v>
      </c>
      <c r="CR245">
        <v>0</v>
      </c>
      <c r="CS245">
        <v>0</v>
      </c>
      <c r="CT245">
        <v>0</v>
      </c>
      <c r="CW245" t="s">
        <v>375</v>
      </c>
      <c r="CX245">
        <v>0</v>
      </c>
      <c r="CY245">
        <v>0</v>
      </c>
      <c r="CZ245">
        <v>0</v>
      </c>
      <c r="DA245">
        <v>0</v>
      </c>
      <c r="DD245" t="s">
        <v>375</v>
      </c>
      <c r="DE245">
        <v>0</v>
      </c>
      <c r="DF245">
        <v>0</v>
      </c>
      <c r="DG245">
        <v>0</v>
      </c>
      <c r="DH245">
        <v>0</v>
      </c>
      <c r="DK245" t="s">
        <v>375</v>
      </c>
      <c r="DL245">
        <v>0</v>
      </c>
      <c r="DM245">
        <v>0</v>
      </c>
      <c r="DN245">
        <v>0</v>
      </c>
      <c r="DO245">
        <v>0</v>
      </c>
      <c r="DR245" t="s">
        <v>375</v>
      </c>
      <c r="DS245">
        <v>0</v>
      </c>
      <c r="DT245">
        <v>0</v>
      </c>
      <c r="DU245">
        <v>0</v>
      </c>
      <c r="DV245">
        <v>0</v>
      </c>
      <c r="DY245" t="s">
        <v>375</v>
      </c>
      <c r="DZ245">
        <v>0.03</v>
      </c>
      <c r="EA245">
        <v>0</v>
      </c>
      <c r="EB245">
        <v>0.04</v>
      </c>
      <c r="EC245">
        <v>0</v>
      </c>
      <c r="EF245" t="s">
        <v>375</v>
      </c>
      <c r="EG245">
        <v>0</v>
      </c>
      <c r="EH245">
        <v>0</v>
      </c>
      <c r="EI245">
        <v>0</v>
      </c>
      <c r="EJ245">
        <v>0</v>
      </c>
      <c r="EM245" t="s">
        <v>375</v>
      </c>
      <c r="EN245">
        <v>0</v>
      </c>
      <c r="EO245">
        <v>0</v>
      </c>
      <c r="EP245">
        <v>0</v>
      </c>
      <c r="EQ245">
        <v>0</v>
      </c>
      <c r="ET245" t="s">
        <v>375</v>
      </c>
      <c r="EU245">
        <v>0</v>
      </c>
      <c r="EV245">
        <v>0</v>
      </c>
      <c r="EW245">
        <v>0</v>
      </c>
      <c r="EX245">
        <v>0</v>
      </c>
      <c r="FA245" t="s">
        <v>375</v>
      </c>
      <c r="FB245">
        <v>0</v>
      </c>
      <c r="FC245">
        <v>0</v>
      </c>
      <c r="FD245">
        <v>0</v>
      </c>
      <c r="FE245">
        <v>0</v>
      </c>
      <c r="FH245" t="s">
        <v>375</v>
      </c>
      <c r="FI245">
        <v>0</v>
      </c>
      <c r="FJ245">
        <v>0</v>
      </c>
      <c r="FK245">
        <v>0</v>
      </c>
      <c r="FL245">
        <v>0</v>
      </c>
      <c r="FO245" t="s">
        <v>375</v>
      </c>
      <c r="FP245">
        <v>0</v>
      </c>
      <c r="FQ245">
        <v>0</v>
      </c>
      <c r="FR245">
        <v>0</v>
      </c>
      <c r="FS245">
        <v>0</v>
      </c>
      <c r="FV245" t="s">
        <v>375</v>
      </c>
      <c r="FW245">
        <v>0</v>
      </c>
      <c r="FX245">
        <v>0</v>
      </c>
      <c r="FY245">
        <v>0</v>
      </c>
      <c r="FZ245">
        <v>0</v>
      </c>
      <c r="GC245" t="s">
        <v>375</v>
      </c>
      <c r="GD245">
        <v>0</v>
      </c>
      <c r="GE245">
        <v>0</v>
      </c>
      <c r="GF245">
        <v>0</v>
      </c>
      <c r="GG245">
        <v>0</v>
      </c>
      <c r="GJ245" t="s">
        <v>375</v>
      </c>
      <c r="GK245">
        <v>0</v>
      </c>
      <c r="GL245">
        <v>0</v>
      </c>
      <c r="GM245">
        <v>0</v>
      </c>
      <c r="GN245">
        <v>0</v>
      </c>
      <c r="GQ245" t="s">
        <v>375</v>
      </c>
      <c r="GR245">
        <v>0.06</v>
      </c>
      <c r="GS245">
        <v>0.31</v>
      </c>
      <c r="GT245">
        <v>0</v>
      </c>
      <c r="GU245">
        <v>0</v>
      </c>
      <c r="GX245" t="s">
        <v>375</v>
      </c>
      <c r="GY245">
        <v>0</v>
      </c>
      <c r="GZ245">
        <v>0</v>
      </c>
      <c r="HA245">
        <v>0</v>
      </c>
      <c r="HB245">
        <v>0</v>
      </c>
      <c r="HE245" t="s">
        <v>375</v>
      </c>
      <c r="HF245">
        <v>0</v>
      </c>
      <c r="HG245">
        <v>0</v>
      </c>
      <c r="HH245">
        <v>0</v>
      </c>
      <c r="HI245">
        <v>0</v>
      </c>
      <c r="HL245" t="s">
        <v>375</v>
      </c>
      <c r="HM245">
        <v>0</v>
      </c>
      <c r="HN245">
        <v>0</v>
      </c>
      <c r="HO245">
        <v>0</v>
      </c>
      <c r="HP245">
        <v>0</v>
      </c>
      <c r="HS245" t="s">
        <v>375</v>
      </c>
      <c r="HT245">
        <v>0</v>
      </c>
      <c r="HU245">
        <v>0</v>
      </c>
      <c r="HV245">
        <v>0</v>
      </c>
      <c r="HW245">
        <v>0</v>
      </c>
      <c r="HZ245" t="s">
        <v>375</v>
      </c>
      <c r="IA245">
        <v>0</v>
      </c>
      <c r="IB245">
        <v>0</v>
      </c>
      <c r="IC245">
        <v>0</v>
      </c>
      <c r="ID245">
        <v>0</v>
      </c>
      <c r="IG245" t="s">
        <v>375</v>
      </c>
      <c r="IH245">
        <v>0</v>
      </c>
      <c r="II245">
        <v>0</v>
      </c>
      <c r="IJ245">
        <v>0</v>
      </c>
      <c r="IK245">
        <v>0</v>
      </c>
      <c r="IN245" t="s">
        <v>375</v>
      </c>
      <c r="IO245">
        <v>0</v>
      </c>
      <c r="IP245">
        <v>0</v>
      </c>
      <c r="IQ245">
        <v>0</v>
      </c>
      <c r="IR245">
        <v>0</v>
      </c>
      <c r="IU245" t="s">
        <v>375</v>
      </c>
      <c r="IV245">
        <v>0</v>
      </c>
      <c r="IW245">
        <v>0</v>
      </c>
      <c r="IX245">
        <v>0</v>
      </c>
      <c r="IY245">
        <v>0</v>
      </c>
      <c r="JB245" t="s">
        <v>375</v>
      </c>
      <c r="JC245">
        <v>0</v>
      </c>
      <c r="JD245">
        <v>0</v>
      </c>
      <c r="JE245">
        <v>0</v>
      </c>
      <c r="JF245">
        <v>0</v>
      </c>
      <c r="JI245" t="s">
        <v>375</v>
      </c>
      <c r="JJ245">
        <v>0</v>
      </c>
      <c r="JK245">
        <v>0</v>
      </c>
      <c r="JL245">
        <v>0</v>
      </c>
      <c r="JM245">
        <v>0</v>
      </c>
      <c r="JP245" t="s">
        <v>375</v>
      </c>
      <c r="JQ245">
        <v>0</v>
      </c>
      <c r="JR245">
        <v>0</v>
      </c>
      <c r="JS245">
        <v>0</v>
      </c>
      <c r="JT245">
        <v>0</v>
      </c>
      <c r="JW245" t="s">
        <v>375</v>
      </c>
      <c r="JX245">
        <v>0</v>
      </c>
      <c r="JY245">
        <v>0</v>
      </c>
      <c r="JZ245">
        <v>0</v>
      </c>
      <c r="KA245">
        <v>0</v>
      </c>
      <c r="KD245" t="s">
        <v>375</v>
      </c>
      <c r="KE245">
        <v>0</v>
      </c>
      <c r="KF245">
        <v>0</v>
      </c>
      <c r="KG245">
        <v>0</v>
      </c>
      <c r="KH245">
        <v>0</v>
      </c>
      <c r="KK245" t="s">
        <v>375</v>
      </c>
      <c r="KL245">
        <v>0</v>
      </c>
      <c r="KM245">
        <v>0</v>
      </c>
      <c r="KN245">
        <v>0</v>
      </c>
      <c r="KO245">
        <v>0</v>
      </c>
      <c r="KR245" t="s">
        <v>375</v>
      </c>
      <c r="KS245">
        <v>0.04</v>
      </c>
      <c r="KT245">
        <v>0.2</v>
      </c>
      <c r="KU245">
        <v>0</v>
      </c>
      <c r="KV245">
        <v>0</v>
      </c>
      <c r="KY245" t="s">
        <v>375</v>
      </c>
      <c r="KZ245">
        <v>0.06</v>
      </c>
      <c r="LA245">
        <v>0.34</v>
      </c>
      <c r="LB245">
        <v>0</v>
      </c>
      <c r="LC245">
        <v>0</v>
      </c>
      <c r="LF245" t="s">
        <v>375</v>
      </c>
      <c r="LG245">
        <v>0</v>
      </c>
      <c r="LH245">
        <v>0</v>
      </c>
      <c r="LI245">
        <v>0</v>
      </c>
      <c r="LJ245">
        <v>0</v>
      </c>
      <c r="LM245" t="s">
        <v>375</v>
      </c>
      <c r="LN245">
        <v>0</v>
      </c>
      <c r="LO245">
        <v>0</v>
      </c>
      <c r="LP245">
        <v>0</v>
      </c>
      <c r="LQ245">
        <v>0</v>
      </c>
      <c r="LT245" t="s">
        <v>375</v>
      </c>
      <c r="LU245">
        <v>0</v>
      </c>
      <c r="LV245">
        <v>0</v>
      </c>
      <c r="LW245">
        <v>0</v>
      </c>
      <c r="LX245">
        <v>0</v>
      </c>
      <c r="MA245" t="s">
        <v>375</v>
      </c>
      <c r="MB245">
        <v>0</v>
      </c>
      <c r="MC245">
        <v>0</v>
      </c>
      <c r="MD245">
        <v>0</v>
      </c>
      <c r="ME245">
        <v>0</v>
      </c>
      <c r="MH245" t="s">
        <v>375</v>
      </c>
      <c r="MI245">
        <v>0</v>
      </c>
      <c r="MJ245">
        <v>0</v>
      </c>
      <c r="MK245">
        <v>0</v>
      </c>
      <c r="ML245">
        <v>0</v>
      </c>
      <c r="MO245" t="s">
        <v>375</v>
      </c>
      <c r="MP245">
        <v>0</v>
      </c>
      <c r="MQ245">
        <v>0</v>
      </c>
      <c r="MR245">
        <v>0</v>
      </c>
      <c r="MS245">
        <v>0</v>
      </c>
      <c r="MV245" t="s">
        <v>375</v>
      </c>
      <c r="MW245">
        <v>0.05</v>
      </c>
      <c r="MX245">
        <v>0.28000000000000003</v>
      </c>
      <c r="MY245">
        <v>0</v>
      </c>
      <c r="MZ245">
        <v>0</v>
      </c>
      <c r="NC245" t="s">
        <v>375</v>
      </c>
      <c r="ND245">
        <v>0</v>
      </c>
      <c r="NE245">
        <v>0</v>
      </c>
      <c r="NF245">
        <v>0</v>
      </c>
      <c r="NG245">
        <v>0</v>
      </c>
      <c r="NJ245" t="s">
        <v>375</v>
      </c>
      <c r="NK245">
        <v>0</v>
      </c>
      <c r="NL245">
        <v>0</v>
      </c>
      <c r="NM245">
        <v>0</v>
      </c>
      <c r="NN245">
        <v>0</v>
      </c>
      <c r="NQ245" t="s">
        <v>375</v>
      </c>
      <c r="NR245">
        <v>0</v>
      </c>
      <c r="NS245">
        <v>0</v>
      </c>
      <c r="NT245">
        <v>0</v>
      </c>
      <c r="NU245">
        <v>0</v>
      </c>
      <c r="NX245" t="s">
        <v>375</v>
      </c>
      <c r="NY245">
        <v>0</v>
      </c>
      <c r="NZ245">
        <v>0</v>
      </c>
      <c r="OA245">
        <v>0</v>
      </c>
      <c r="OB245">
        <v>0</v>
      </c>
      <c r="OE245" t="s">
        <v>375</v>
      </c>
      <c r="OF245">
        <v>0</v>
      </c>
      <c r="OG245">
        <v>0</v>
      </c>
      <c r="OH245">
        <v>0</v>
      </c>
      <c r="OI245">
        <v>0</v>
      </c>
      <c r="OL245" t="s">
        <v>375</v>
      </c>
      <c r="OM245">
        <v>0</v>
      </c>
      <c r="ON245">
        <v>0</v>
      </c>
      <c r="OO245">
        <v>0</v>
      </c>
      <c r="OP245">
        <v>0</v>
      </c>
      <c r="OS245" t="s">
        <v>375</v>
      </c>
      <c r="OT245">
        <v>0</v>
      </c>
      <c r="OU245">
        <v>0</v>
      </c>
      <c r="OV245">
        <v>0</v>
      </c>
      <c r="OW245">
        <v>0</v>
      </c>
      <c r="OZ245" t="s">
        <v>375</v>
      </c>
      <c r="PA245">
        <v>0</v>
      </c>
      <c r="PB245">
        <v>0</v>
      </c>
      <c r="PC245">
        <v>0</v>
      </c>
      <c r="PD245">
        <v>0</v>
      </c>
      <c r="PG245" t="s">
        <v>375</v>
      </c>
      <c r="PH245">
        <v>0</v>
      </c>
      <c r="PI245">
        <v>0</v>
      </c>
      <c r="PJ245">
        <v>0</v>
      </c>
      <c r="PK245">
        <v>0</v>
      </c>
      <c r="PN245" t="s">
        <v>375</v>
      </c>
      <c r="PO245">
        <v>0</v>
      </c>
      <c r="PP245">
        <v>0</v>
      </c>
      <c r="PQ245">
        <v>0</v>
      </c>
      <c r="PR245">
        <v>0</v>
      </c>
      <c r="PU245" t="s">
        <v>375</v>
      </c>
      <c r="PV245">
        <v>0</v>
      </c>
      <c r="PW245">
        <v>0</v>
      </c>
      <c r="PX245">
        <v>0</v>
      </c>
      <c r="PY245">
        <v>0</v>
      </c>
      <c r="QB245" t="s">
        <v>375</v>
      </c>
      <c r="QC245">
        <v>0</v>
      </c>
      <c r="QD245">
        <v>0</v>
      </c>
      <c r="QE245">
        <v>0</v>
      </c>
      <c r="QF245">
        <v>0</v>
      </c>
      <c r="QI245" t="s">
        <v>375</v>
      </c>
      <c r="QJ245">
        <v>0</v>
      </c>
      <c r="QK245">
        <v>0</v>
      </c>
      <c r="QL245">
        <v>0</v>
      </c>
      <c r="QM245">
        <v>0</v>
      </c>
      <c r="QP245" t="s">
        <v>375</v>
      </c>
      <c r="QQ245">
        <v>0</v>
      </c>
      <c r="QR245">
        <v>0</v>
      </c>
      <c r="QS245">
        <v>0</v>
      </c>
      <c r="QT245">
        <v>0</v>
      </c>
      <c r="QW245" t="s">
        <v>375</v>
      </c>
      <c r="QX245">
        <v>0</v>
      </c>
      <c r="QY245">
        <v>0</v>
      </c>
      <c r="QZ245">
        <v>0</v>
      </c>
      <c r="RA245">
        <v>0</v>
      </c>
      <c r="RD245" t="s">
        <v>375</v>
      </c>
      <c r="RE245">
        <v>0</v>
      </c>
      <c r="RF245">
        <v>0</v>
      </c>
      <c r="RG245">
        <v>0</v>
      </c>
      <c r="RH245">
        <v>0</v>
      </c>
    </row>
    <row r="246" spans="1:476" x14ac:dyDescent="0.25">
      <c r="A246" s="1">
        <v>12.050000000000043</v>
      </c>
      <c r="B246" s="1">
        <v>12.100000000000044</v>
      </c>
      <c r="C246" s="1" t="s">
        <v>376</v>
      </c>
      <c r="D246" s="1">
        <v>0</v>
      </c>
      <c r="E246" s="1">
        <v>0</v>
      </c>
      <c r="F246" s="1">
        <v>0</v>
      </c>
      <c r="G246" s="1">
        <v>0</v>
      </c>
      <c r="H246" s="1"/>
      <c r="I246" s="1"/>
      <c r="J246" s="1" t="s">
        <v>376</v>
      </c>
      <c r="K246" s="1">
        <v>0</v>
      </c>
      <c r="L246" s="1">
        <v>0</v>
      </c>
      <c r="M246" s="1">
        <v>0</v>
      </c>
      <c r="N246" s="1">
        <v>0</v>
      </c>
      <c r="O246" s="1"/>
      <c r="P246" s="1"/>
      <c r="Q246" s="1" t="s">
        <v>376</v>
      </c>
      <c r="R246" s="1">
        <v>0</v>
      </c>
      <c r="S246" s="1">
        <v>0</v>
      </c>
      <c r="T246" s="1">
        <v>0</v>
      </c>
      <c r="U246" s="1">
        <v>0</v>
      </c>
      <c r="V246" s="1"/>
      <c r="W246" s="1"/>
      <c r="X246" s="1" t="s">
        <v>376</v>
      </c>
      <c r="Y246" s="1">
        <v>0</v>
      </c>
      <c r="Z246" s="1">
        <v>0</v>
      </c>
      <c r="AA246" s="1">
        <v>0</v>
      </c>
      <c r="AB246" s="1">
        <v>0</v>
      </c>
      <c r="AC246" s="1"/>
      <c r="AD246" s="1"/>
      <c r="AE246" t="s">
        <v>376</v>
      </c>
      <c r="AF246">
        <v>0</v>
      </c>
      <c r="AG246">
        <v>0</v>
      </c>
      <c r="AH246">
        <v>0</v>
      </c>
      <c r="AI246">
        <v>0</v>
      </c>
      <c r="AJ246" s="1"/>
      <c r="AK246" s="1"/>
      <c r="AL246" t="s">
        <v>376</v>
      </c>
      <c r="AM246">
        <v>0</v>
      </c>
      <c r="AN246">
        <v>0</v>
      </c>
      <c r="AO246">
        <v>0</v>
      </c>
      <c r="AP246">
        <v>0</v>
      </c>
      <c r="AQ246" s="1"/>
      <c r="AR246" s="1"/>
      <c r="AS246" t="s">
        <v>376</v>
      </c>
      <c r="AT246">
        <v>0</v>
      </c>
      <c r="AU246">
        <v>0</v>
      </c>
      <c r="AV246">
        <v>0</v>
      </c>
      <c r="AW246">
        <v>0</v>
      </c>
      <c r="AZ246" t="s">
        <v>376</v>
      </c>
      <c r="BA246">
        <v>0</v>
      </c>
      <c r="BB246">
        <v>0</v>
      </c>
      <c r="BC246">
        <v>0</v>
      </c>
      <c r="BD246">
        <v>0</v>
      </c>
      <c r="BG246" t="s">
        <v>376</v>
      </c>
      <c r="BH246">
        <v>0</v>
      </c>
      <c r="BI246">
        <v>0</v>
      </c>
      <c r="BJ246">
        <v>0</v>
      </c>
      <c r="BK246">
        <v>0</v>
      </c>
      <c r="BN246" t="s">
        <v>376</v>
      </c>
      <c r="BO246">
        <v>0</v>
      </c>
      <c r="BP246">
        <v>0</v>
      </c>
      <c r="BQ246">
        <v>0</v>
      </c>
      <c r="BR246">
        <v>0</v>
      </c>
      <c r="BU246" t="s">
        <v>376</v>
      </c>
      <c r="BV246">
        <v>0</v>
      </c>
      <c r="BW246">
        <v>0</v>
      </c>
      <c r="BX246">
        <v>0</v>
      </c>
      <c r="BY246">
        <v>0</v>
      </c>
      <c r="CB246" t="s">
        <v>376</v>
      </c>
      <c r="CC246">
        <v>0</v>
      </c>
      <c r="CD246">
        <v>0</v>
      </c>
      <c r="CE246">
        <v>0</v>
      </c>
      <c r="CF246">
        <v>0</v>
      </c>
      <c r="CI246" t="s">
        <v>376</v>
      </c>
      <c r="CJ246">
        <v>0</v>
      </c>
      <c r="CK246">
        <v>0</v>
      </c>
      <c r="CL246">
        <v>0</v>
      </c>
      <c r="CM246">
        <v>0</v>
      </c>
      <c r="CP246" t="s">
        <v>376</v>
      </c>
      <c r="CQ246">
        <v>0</v>
      </c>
      <c r="CR246">
        <v>0</v>
      </c>
      <c r="CS246">
        <v>0</v>
      </c>
      <c r="CT246">
        <v>0</v>
      </c>
      <c r="CW246" t="s">
        <v>376</v>
      </c>
      <c r="CX246">
        <v>0</v>
      </c>
      <c r="CY246">
        <v>0</v>
      </c>
      <c r="CZ246">
        <v>0</v>
      </c>
      <c r="DA246">
        <v>0</v>
      </c>
      <c r="DD246" t="s">
        <v>376</v>
      </c>
      <c r="DE246">
        <v>0</v>
      </c>
      <c r="DF246">
        <v>0</v>
      </c>
      <c r="DG246">
        <v>0</v>
      </c>
      <c r="DH246">
        <v>0</v>
      </c>
      <c r="DK246" t="s">
        <v>376</v>
      </c>
      <c r="DL246">
        <v>0</v>
      </c>
      <c r="DM246">
        <v>0</v>
      </c>
      <c r="DN246">
        <v>0</v>
      </c>
      <c r="DO246">
        <v>0</v>
      </c>
      <c r="DR246" t="s">
        <v>376</v>
      </c>
      <c r="DS246">
        <v>0</v>
      </c>
      <c r="DT246">
        <v>0</v>
      </c>
      <c r="DU246">
        <v>0</v>
      </c>
      <c r="DV246">
        <v>0</v>
      </c>
      <c r="DY246" t="s">
        <v>376</v>
      </c>
      <c r="DZ246">
        <v>0</v>
      </c>
      <c r="EA246">
        <v>0</v>
      </c>
      <c r="EB246">
        <v>0</v>
      </c>
      <c r="EC246">
        <v>0</v>
      </c>
      <c r="EF246" t="s">
        <v>376</v>
      </c>
      <c r="EG246">
        <v>0</v>
      </c>
      <c r="EH246">
        <v>0</v>
      </c>
      <c r="EI246">
        <v>0</v>
      </c>
      <c r="EJ246">
        <v>0</v>
      </c>
      <c r="EM246" t="s">
        <v>376</v>
      </c>
      <c r="EN246">
        <v>0</v>
      </c>
      <c r="EO246">
        <v>0</v>
      </c>
      <c r="EP246">
        <v>0</v>
      </c>
      <c r="EQ246">
        <v>0</v>
      </c>
      <c r="ET246" t="s">
        <v>376</v>
      </c>
      <c r="EU246">
        <v>0</v>
      </c>
      <c r="EV246">
        <v>0</v>
      </c>
      <c r="EW246">
        <v>0</v>
      </c>
      <c r="EX246">
        <v>0</v>
      </c>
      <c r="FA246" t="s">
        <v>376</v>
      </c>
      <c r="FB246">
        <v>0</v>
      </c>
      <c r="FC246">
        <v>0</v>
      </c>
      <c r="FD246">
        <v>0</v>
      </c>
      <c r="FE246">
        <v>0</v>
      </c>
      <c r="FH246" t="s">
        <v>376</v>
      </c>
      <c r="FI246">
        <v>0</v>
      </c>
      <c r="FJ246">
        <v>0</v>
      </c>
      <c r="FK246">
        <v>0</v>
      </c>
      <c r="FL246">
        <v>0</v>
      </c>
      <c r="FO246" t="s">
        <v>376</v>
      </c>
      <c r="FP246">
        <v>0</v>
      </c>
      <c r="FQ246">
        <v>0</v>
      </c>
      <c r="FR246">
        <v>0</v>
      </c>
      <c r="FS246">
        <v>0</v>
      </c>
      <c r="FV246" t="s">
        <v>376</v>
      </c>
      <c r="FW246">
        <v>0</v>
      </c>
      <c r="FX246">
        <v>0</v>
      </c>
      <c r="FY246">
        <v>0</v>
      </c>
      <c r="FZ246">
        <v>0</v>
      </c>
      <c r="GC246" t="s">
        <v>376</v>
      </c>
      <c r="GD246">
        <v>0</v>
      </c>
      <c r="GE246">
        <v>0</v>
      </c>
      <c r="GF246">
        <v>0</v>
      </c>
      <c r="GG246">
        <v>0</v>
      </c>
      <c r="GJ246" t="s">
        <v>376</v>
      </c>
      <c r="GK246">
        <v>0.47</v>
      </c>
      <c r="GL246">
        <v>2.33</v>
      </c>
      <c r="GM246">
        <v>0.03</v>
      </c>
      <c r="GN246">
        <v>0</v>
      </c>
      <c r="GQ246" t="s">
        <v>376</v>
      </c>
      <c r="GR246">
        <v>0</v>
      </c>
      <c r="GS246">
        <v>0</v>
      </c>
      <c r="GT246">
        <v>0</v>
      </c>
      <c r="GU246">
        <v>0</v>
      </c>
      <c r="GX246" t="s">
        <v>376</v>
      </c>
      <c r="GY246">
        <v>0</v>
      </c>
      <c r="GZ246">
        <v>0</v>
      </c>
      <c r="HA246">
        <v>0</v>
      </c>
      <c r="HB246">
        <v>0</v>
      </c>
      <c r="HE246" t="s">
        <v>376</v>
      </c>
      <c r="HF246">
        <v>0</v>
      </c>
      <c r="HG246">
        <v>0</v>
      </c>
      <c r="HH246">
        <v>0</v>
      </c>
      <c r="HI246">
        <v>0</v>
      </c>
      <c r="HL246" t="s">
        <v>376</v>
      </c>
      <c r="HM246">
        <v>0</v>
      </c>
      <c r="HN246">
        <v>0</v>
      </c>
      <c r="HO246">
        <v>0</v>
      </c>
      <c r="HP246">
        <v>0</v>
      </c>
      <c r="HS246" t="s">
        <v>376</v>
      </c>
      <c r="HT246">
        <v>0</v>
      </c>
      <c r="HU246">
        <v>0</v>
      </c>
      <c r="HV246">
        <v>0</v>
      </c>
      <c r="HW246">
        <v>0</v>
      </c>
      <c r="HZ246" t="s">
        <v>376</v>
      </c>
      <c r="IA246">
        <v>0</v>
      </c>
      <c r="IB246">
        <v>0</v>
      </c>
      <c r="IC246">
        <v>0</v>
      </c>
      <c r="ID246">
        <v>0</v>
      </c>
      <c r="IG246" t="s">
        <v>376</v>
      </c>
      <c r="IH246">
        <v>0</v>
      </c>
      <c r="II246">
        <v>0</v>
      </c>
      <c r="IJ246">
        <v>0</v>
      </c>
      <c r="IK246">
        <v>0</v>
      </c>
      <c r="IN246" t="s">
        <v>376</v>
      </c>
      <c r="IO246">
        <v>0</v>
      </c>
      <c r="IP246">
        <v>0</v>
      </c>
      <c r="IQ246">
        <v>0</v>
      </c>
      <c r="IR246">
        <v>0</v>
      </c>
      <c r="IU246" t="s">
        <v>376</v>
      </c>
      <c r="IV246">
        <v>0</v>
      </c>
      <c r="IW246">
        <v>0</v>
      </c>
      <c r="IX246">
        <v>0</v>
      </c>
      <c r="IY246">
        <v>0</v>
      </c>
      <c r="JB246" t="s">
        <v>376</v>
      </c>
      <c r="JC246">
        <v>0</v>
      </c>
      <c r="JD246">
        <v>0</v>
      </c>
      <c r="JE246">
        <v>0</v>
      </c>
      <c r="JF246">
        <v>0</v>
      </c>
      <c r="JI246" t="s">
        <v>376</v>
      </c>
      <c r="JJ246">
        <v>0</v>
      </c>
      <c r="JK246">
        <v>0</v>
      </c>
      <c r="JL246">
        <v>0</v>
      </c>
      <c r="JM246">
        <v>0</v>
      </c>
      <c r="JP246" t="s">
        <v>376</v>
      </c>
      <c r="JQ246">
        <v>0</v>
      </c>
      <c r="JR246">
        <v>0</v>
      </c>
      <c r="JS246">
        <v>0</v>
      </c>
      <c r="JT246">
        <v>0</v>
      </c>
      <c r="JW246" t="s">
        <v>376</v>
      </c>
      <c r="JX246">
        <v>0</v>
      </c>
      <c r="JY246">
        <v>0</v>
      </c>
      <c r="JZ246">
        <v>0</v>
      </c>
      <c r="KA246">
        <v>0</v>
      </c>
      <c r="KD246" t="s">
        <v>376</v>
      </c>
      <c r="KE246">
        <v>0</v>
      </c>
      <c r="KF246">
        <v>0</v>
      </c>
      <c r="KG246">
        <v>0</v>
      </c>
      <c r="KH246">
        <v>0</v>
      </c>
      <c r="KK246" t="s">
        <v>376</v>
      </c>
      <c r="KL246">
        <v>0</v>
      </c>
      <c r="KM246">
        <v>0</v>
      </c>
      <c r="KN246">
        <v>0</v>
      </c>
      <c r="KO246">
        <v>0</v>
      </c>
      <c r="KR246" t="s">
        <v>376</v>
      </c>
      <c r="KS246">
        <v>0</v>
      </c>
      <c r="KT246">
        <v>0</v>
      </c>
      <c r="KU246">
        <v>0</v>
      </c>
      <c r="KV246">
        <v>0</v>
      </c>
      <c r="KY246" t="s">
        <v>376</v>
      </c>
      <c r="KZ246">
        <v>0</v>
      </c>
      <c r="LA246">
        <v>0</v>
      </c>
      <c r="LB246">
        <v>0</v>
      </c>
      <c r="LC246">
        <v>0</v>
      </c>
      <c r="LF246" t="s">
        <v>376</v>
      </c>
      <c r="LG246">
        <v>0</v>
      </c>
      <c r="LH246">
        <v>0</v>
      </c>
      <c r="LI246">
        <v>0</v>
      </c>
      <c r="LJ246">
        <v>0</v>
      </c>
      <c r="LM246" t="s">
        <v>376</v>
      </c>
      <c r="LN246">
        <v>0</v>
      </c>
      <c r="LO246">
        <v>0</v>
      </c>
      <c r="LP246">
        <v>0</v>
      </c>
      <c r="LQ246">
        <v>0</v>
      </c>
      <c r="LT246" t="s">
        <v>376</v>
      </c>
      <c r="LU246">
        <v>0</v>
      </c>
      <c r="LV246">
        <v>0</v>
      </c>
      <c r="LW246">
        <v>0</v>
      </c>
      <c r="LX246">
        <v>0</v>
      </c>
      <c r="MA246" t="s">
        <v>376</v>
      </c>
      <c r="MB246">
        <v>0</v>
      </c>
      <c r="MC246">
        <v>0</v>
      </c>
      <c r="MD246">
        <v>0</v>
      </c>
      <c r="ME246">
        <v>0</v>
      </c>
      <c r="MH246" t="s">
        <v>376</v>
      </c>
      <c r="MI246">
        <v>0</v>
      </c>
      <c r="MJ246">
        <v>0</v>
      </c>
      <c r="MK246">
        <v>0</v>
      </c>
      <c r="ML246">
        <v>0</v>
      </c>
      <c r="MO246" t="s">
        <v>376</v>
      </c>
      <c r="MP246">
        <v>0</v>
      </c>
      <c r="MQ246">
        <v>0</v>
      </c>
      <c r="MR246">
        <v>0</v>
      </c>
      <c r="MS246">
        <v>0</v>
      </c>
      <c r="MV246" t="s">
        <v>376</v>
      </c>
      <c r="MW246">
        <v>0</v>
      </c>
      <c r="MX246">
        <v>0</v>
      </c>
      <c r="MY246">
        <v>0</v>
      </c>
      <c r="MZ246">
        <v>0</v>
      </c>
      <c r="NC246" t="s">
        <v>376</v>
      </c>
      <c r="ND246">
        <v>0</v>
      </c>
      <c r="NE246">
        <v>0</v>
      </c>
      <c r="NF246">
        <v>0</v>
      </c>
      <c r="NG246">
        <v>0</v>
      </c>
      <c r="NJ246" t="s">
        <v>376</v>
      </c>
      <c r="NK246">
        <v>0</v>
      </c>
      <c r="NL246">
        <v>0</v>
      </c>
      <c r="NM246">
        <v>0</v>
      </c>
      <c r="NN246">
        <v>0</v>
      </c>
      <c r="NQ246" t="s">
        <v>376</v>
      </c>
      <c r="NR246">
        <v>0</v>
      </c>
      <c r="NS246">
        <v>0</v>
      </c>
      <c r="NT246">
        <v>0</v>
      </c>
      <c r="NU246">
        <v>0</v>
      </c>
      <c r="NX246" t="s">
        <v>376</v>
      </c>
      <c r="NY246">
        <v>0</v>
      </c>
      <c r="NZ246">
        <v>0</v>
      </c>
      <c r="OA246">
        <v>0</v>
      </c>
      <c r="OB246">
        <v>0</v>
      </c>
      <c r="OE246" t="s">
        <v>376</v>
      </c>
      <c r="OF246">
        <v>0</v>
      </c>
      <c r="OG246">
        <v>0</v>
      </c>
      <c r="OH246">
        <v>0</v>
      </c>
      <c r="OI246">
        <v>0</v>
      </c>
      <c r="OL246" t="s">
        <v>376</v>
      </c>
      <c r="OM246">
        <v>0</v>
      </c>
      <c r="ON246">
        <v>0</v>
      </c>
      <c r="OO246">
        <v>0</v>
      </c>
      <c r="OP246">
        <v>0</v>
      </c>
      <c r="OS246" t="s">
        <v>376</v>
      </c>
      <c r="OT246">
        <v>0</v>
      </c>
      <c r="OU246">
        <v>0</v>
      </c>
      <c r="OV246">
        <v>0</v>
      </c>
      <c r="OW246">
        <v>0</v>
      </c>
      <c r="OZ246" t="s">
        <v>376</v>
      </c>
      <c r="PA246">
        <v>0</v>
      </c>
      <c r="PB246">
        <v>0</v>
      </c>
      <c r="PC246">
        <v>0</v>
      </c>
      <c r="PD246">
        <v>0</v>
      </c>
      <c r="PG246" t="s">
        <v>376</v>
      </c>
      <c r="PH246">
        <v>0</v>
      </c>
      <c r="PI246">
        <v>0</v>
      </c>
      <c r="PJ246">
        <v>0</v>
      </c>
      <c r="PK246">
        <v>0</v>
      </c>
      <c r="PN246" t="s">
        <v>376</v>
      </c>
      <c r="PO246">
        <v>0</v>
      </c>
      <c r="PP246">
        <v>0</v>
      </c>
      <c r="PQ246">
        <v>0</v>
      </c>
      <c r="PR246">
        <v>0</v>
      </c>
      <c r="PU246" t="s">
        <v>376</v>
      </c>
      <c r="PV246">
        <v>0</v>
      </c>
      <c r="PW246">
        <v>0</v>
      </c>
      <c r="PX246">
        <v>0</v>
      </c>
      <c r="PY246">
        <v>0</v>
      </c>
      <c r="QB246" t="s">
        <v>376</v>
      </c>
      <c r="QC246">
        <v>0</v>
      </c>
      <c r="QD246">
        <v>0</v>
      </c>
      <c r="QE246">
        <v>0</v>
      </c>
      <c r="QF246">
        <v>0</v>
      </c>
      <c r="QI246" t="s">
        <v>376</v>
      </c>
      <c r="QJ246">
        <v>0</v>
      </c>
      <c r="QK246">
        <v>0</v>
      </c>
      <c r="QL246">
        <v>0</v>
      </c>
      <c r="QM246">
        <v>0</v>
      </c>
      <c r="QP246" t="s">
        <v>376</v>
      </c>
      <c r="QQ246">
        <v>0</v>
      </c>
      <c r="QR246">
        <v>0</v>
      </c>
      <c r="QS246">
        <v>0</v>
      </c>
      <c r="QT246">
        <v>0</v>
      </c>
      <c r="QW246" t="s">
        <v>376</v>
      </c>
      <c r="QX246">
        <v>0</v>
      </c>
      <c r="QY246">
        <v>0</v>
      </c>
      <c r="QZ246">
        <v>0</v>
      </c>
      <c r="RA246">
        <v>0</v>
      </c>
      <c r="RD246" t="s">
        <v>376</v>
      </c>
      <c r="RE246">
        <v>0</v>
      </c>
      <c r="RF246">
        <v>0</v>
      </c>
      <c r="RG246">
        <v>0</v>
      </c>
      <c r="RH246">
        <v>0</v>
      </c>
    </row>
    <row r="247" spans="1:476" x14ac:dyDescent="0.25">
      <c r="A247" s="1">
        <v>12.100000000000044</v>
      </c>
      <c r="B247" s="1">
        <v>12.150000000000045</v>
      </c>
      <c r="C247" s="1" t="s">
        <v>377</v>
      </c>
      <c r="D247" s="1">
        <v>0</v>
      </c>
      <c r="E247" s="1">
        <v>0</v>
      </c>
      <c r="F247" s="1">
        <v>0</v>
      </c>
      <c r="G247" s="1">
        <v>0</v>
      </c>
      <c r="H247" s="1"/>
      <c r="I247" s="1"/>
      <c r="J247" s="1" t="s">
        <v>377</v>
      </c>
      <c r="K247" s="1">
        <v>0</v>
      </c>
      <c r="L247" s="1">
        <v>0</v>
      </c>
      <c r="M247" s="1">
        <v>0</v>
      </c>
      <c r="N247" s="1">
        <v>0</v>
      </c>
      <c r="O247" s="1"/>
      <c r="P247" s="1"/>
      <c r="Q247" s="1" t="s">
        <v>377</v>
      </c>
      <c r="R247" s="1">
        <v>0</v>
      </c>
      <c r="S247" s="1">
        <v>0</v>
      </c>
      <c r="T247" s="1">
        <v>0</v>
      </c>
      <c r="U247" s="1">
        <v>0</v>
      </c>
      <c r="V247" s="1"/>
      <c r="W247" s="1"/>
      <c r="X247" s="1" t="s">
        <v>377</v>
      </c>
      <c r="Y247" s="1">
        <v>0</v>
      </c>
      <c r="Z247" s="1">
        <v>0</v>
      </c>
      <c r="AA247" s="1">
        <v>0</v>
      </c>
      <c r="AB247" s="1">
        <v>0</v>
      </c>
      <c r="AC247" s="1"/>
      <c r="AD247" s="1"/>
      <c r="AE247" t="s">
        <v>377</v>
      </c>
      <c r="AF247">
        <v>0</v>
      </c>
      <c r="AG247">
        <v>0</v>
      </c>
      <c r="AH247">
        <v>0</v>
      </c>
      <c r="AI247">
        <v>0</v>
      </c>
      <c r="AJ247" s="1"/>
      <c r="AK247" s="1"/>
      <c r="AL247" t="s">
        <v>377</v>
      </c>
      <c r="AM247">
        <v>0</v>
      </c>
      <c r="AN247">
        <v>0</v>
      </c>
      <c r="AO247">
        <v>0</v>
      </c>
      <c r="AP247">
        <v>0</v>
      </c>
      <c r="AQ247" s="1"/>
      <c r="AR247" s="1"/>
      <c r="AS247" t="s">
        <v>377</v>
      </c>
      <c r="AT247">
        <v>0</v>
      </c>
      <c r="AU247">
        <v>0</v>
      </c>
      <c r="AV247">
        <v>0</v>
      </c>
      <c r="AW247">
        <v>0</v>
      </c>
      <c r="AZ247" t="s">
        <v>377</v>
      </c>
      <c r="BA247">
        <v>0</v>
      </c>
      <c r="BB247">
        <v>0</v>
      </c>
      <c r="BC247">
        <v>0</v>
      </c>
      <c r="BD247">
        <v>0</v>
      </c>
      <c r="BG247" t="s">
        <v>377</v>
      </c>
      <c r="BH247">
        <v>0</v>
      </c>
      <c r="BI247">
        <v>0</v>
      </c>
      <c r="BJ247">
        <v>0</v>
      </c>
      <c r="BK247">
        <v>0</v>
      </c>
      <c r="BN247" t="s">
        <v>377</v>
      </c>
      <c r="BO247">
        <v>0</v>
      </c>
      <c r="BP247">
        <v>0</v>
      </c>
      <c r="BQ247">
        <v>0</v>
      </c>
      <c r="BR247">
        <v>0</v>
      </c>
      <c r="BU247" t="s">
        <v>377</v>
      </c>
      <c r="BV247">
        <v>0</v>
      </c>
      <c r="BW247">
        <v>0</v>
      </c>
      <c r="BX247">
        <v>0</v>
      </c>
      <c r="BY247">
        <v>0</v>
      </c>
      <c r="CB247" t="s">
        <v>377</v>
      </c>
      <c r="CC247">
        <v>0</v>
      </c>
      <c r="CD247">
        <v>0</v>
      </c>
      <c r="CE247">
        <v>0</v>
      </c>
      <c r="CF247">
        <v>0</v>
      </c>
      <c r="CI247" t="s">
        <v>377</v>
      </c>
      <c r="CJ247">
        <v>0</v>
      </c>
      <c r="CK247">
        <v>0</v>
      </c>
      <c r="CL247">
        <v>0</v>
      </c>
      <c r="CM247">
        <v>0</v>
      </c>
      <c r="CP247" t="s">
        <v>377</v>
      </c>
      <c r="CQ247">
        <v>0</v>
      </c>
      <c r="CR247">
        <v>0</v>
      </c>
      <c r="CS247">
        <v>0</v>
      </c>
      <c r="CT247">
        <v>0</v>
      </c>
      <c r="CW247" t="s">
        <v>377</v>
      </c>
      <c r="CX247">
        <v>0</v>
      </c>
      <c r="CY247">
        <v>0</v>
      </c>
      <c r="CZ247">
        <v>0</v>
      </c>
      <c r="DA247">
        <v>0</v>
      </c>
      <c r="DD247" t="s">
        <v>377</v>
      </c>
      <c r="DE247">
        <v>0</v>
      </c>
      <c r="DF247">
        <v>0</v>
      </c>
      <c r="DG247">
        <v>0</v>
      </c>
      <c r="DH247">
        <v>0</v>
      </c>
      <c r="DK247" t="s">
        <v>377</v>
      </c>
      <c r="DL247">
        <v>0</v>
      </c>
      <c r="DM247">
        <v>0</v>
      </c>
      <c r="DN247">
        <v>0</v>
      </c>
      <c r="DO247">
        <v>0</v>
      </c>
      <c r="DR247" t="s">
        <v>377</v>
      </c>
      <c r="DS247">
        <v>0</v>
      </c>
      <c r="DT247">
        <v>0</v>
      </c>
      <c r="DU247">
        <v>0</v>
      </c>
      <c r="DV247">
        <v>0</v>
      </c>
      <c r="DY247" t="s">
        <v>377</v>
      </c>
      <c r="DZ247">
        <v>0</v>
      </c>
      <c r="EA247">
        <v>0</v>
      </c>
      <c r="EB247">
        <v>0</v>
      </c>
      <c r="EC247">
        <v>0</v>
      </c>
      <c r="EF247" t="s">
        <v>377</v>
      </c>
      <c r="EG247">
        <v>0</v>
      </c>
      <c r="EH247">
        <v>0</v>
      </c>
      <c r="EI247">
        <v>0</v>
      </c>
      <c r="EJ247">
        <v>0</v>
      </c>
      <c r="EM247" t="s">
        <v>377</v>
      </c>
      <c r="EN247">
        <v>0</v>
      </c>
      <c r="EO247">
        <v>0</v>
      </c>
      <c r="EP247">
        <v>0</v>
      </c>
      <c r="EQ247">
        <v>0</v>
      </c>
      <c r="ET247" t="s">
        <v>377</v>
      </c>
      <c r="EU247">
        <v>0</v>
      </c>
      <c r="EV247">
        <v>0</v>
      </c>
      <c r="EW247">
        <v>0</v>
      </c>
      <c r="EX247">
        <v>0</v>
      </c>
      <c r="FA247" t="s">
        <v>377</v>
      </c>
      <c r="FB247">
        <v>0</v>
      </c>
      <c r="FC247">
        <v>0</v>
      </c>
      <c r="FD247">
        <v>0</v>
      </c>
      <c r="FE247">
        <v>0</v>
      </c>
      <c r="FH247" t="s">
        <v>377</v>
      </c>
      <c r="FI247">
        <v>0</v>
      </c>
      <c r="FJ247">
        <v>0</v>
      </c>
      <c r="FK247">
        <v>0</v>
      </c>
      <c r="FL247">
        <v>0</v>
      </c>
      <c r="FO247" t="s">
        <v>377</v>
      </c>
      <c r="FP247">
        <v>0</v>
      </c>
      <c r="FQ247">
        <v>0</v>
      </c>
      <c r="FR247">
        <v>0</v>
      </c>
      <c r="FS247">
        <v>0</v>
      </c>
      <c r="FV247" t="s">
        <v>377</v>
      </c>
      <c r="FW247">
        <v>0</v>
      </c>
      <c r="FX247">
        <v>0</v>
      </c>
      <c r="FY247">
        <v>0</v>
      </c>
      <c r="FZ247">
        <v>0</v>
      </c>
      <c r="GC247" t="s">
        <v>377</v>
      </c>
      <c r="GD247">
        <v>0</v>
      </c>
      <c r="GE247">
        <v>0</v>
      </c>
      <c r="GF247">
        <v>0</v>
      </c>
      <c r="GG247">
        <v>0</v>
      </c>
      <c r="GJ247" t="s">
        <v>377</v>
      </c>
      <c r="GK247">
        <v>0</v>
      </c>
      <c r="GL247">
        <v>0</v>
      </c>
      <c r="GM247">
        <v>0</v>
      </c>
      <c r="GN247">
        <v>0</v>
      </c>
      <c r="GQ247" t="s">
        <v>377</v>
      </c>
      <c r="GR247">
        <v>0</v>
      </c>
      <c r="GS247">
        <v>0</v>
      </c>
      <c r="GT247">
        <v>0</v>
      </c>
      <c r="GU247">
        <v>0</v>
      </c>
      <c r="GX247" t="s">
        <v>377</v>
      </c>
      <c r="GY247">
        <v>0</v>
      </c>
      <c r="GZ247">
        <v>0</v>
      </c>
      <c r="HA247">
        <v>0</v>
      </c>
      <c r="HB247">
        <v>0</v>
      </c>
      <c r="HE247" t="s">
        <v>377</v>
      </c>
      <c r="HF247">
        <v>0</v>
      </c>
      <c r="HG247">
        <v>0</v>
      </c>
      <c r="HH247">
        <v>0</v>
      </c>
      <c r="HI247">
        <v>0</v>
      </c>
      <c r="HL247" t="s">
        <v>377</v>
      </c>
      <c r="HM247">
        <v>0</v>
      </c>
      <c r="HN247">
        <v>0</v>
      </c>
      <c r="HO247">
        <v>0</v>
      </c>
      <c r="HP247">
        <v>0</v>
      </c>
      <c r="HS247" t="s">
        <v>377</v>
      </c>
      <c r="HT247">
        <v>0</v>
      </c>
      <c r="HU247">
        <v>0</v>
      </c>
      <c r="HV247">
        <v>0</v>
      </c>
      <c r="HW247">
        <v>0</v>
      </c>
      <c r="HZ247" t="s">
        <v>377</v>
      </c>
      <c r="IA247">
        <v>0</v>
      </c>
      <c r="IB247">
        <v>0</v>
      </c>
      <c r="IC247">
        <v>0</v>
      </c>
      <c r="ID247">
        <v>0</v>
      </c>
      <c r="IG247" t="s">
        <v>377</v>
      </c>
      <c r="IH247">
        <v>0</v>
      </c>
      <c r="II247">
        <v>0</v>
      </c>
      <c r="IJ247">
        <v>0</v>
      </c>
      <c r="IK247">
        <v>0</v>
      </c>
      <c r="IN247" t="s">
        <v>377</v>
      </c>
      <c r="IO247">
        <v>0</v>
      </c>
      <c r="IP247">
        <v>0</v>
      </c>
      <c r="IQ247">
        <v>0</v>
      </c>
      <c r="IR247">
        <v>0</v>
      </c>
      <c r="IU247" t="s">
        <v>377</v>
      </c>
      <c r="IV247">
        <v>0</v>
      </c>
      <c r="IW247">
        <v>0</v>
      </c>
      <c r="IX247">
        <v>0</v>
      </c>
      <c r="IY247">
        <v>0</v>
      </c>
      <c r="JB247" t="s">
        <v>377</v>
      </c>
      <c r="JC247">
        <v>0</v>
      </c>
      <c r="JD247">
        <v>0</v>
      </c>
      <c r="JE247">
        <v>0</v>
      </c>
      <c r="JF247">
        <v>0</v>
      </c>
      <c r="JI247" t="s">
        <v>377</v>
      </c>
      <c r="JJ247">
        <v>0</v>
      </c>
      <c r="JK247">
        <v>0</v>
      </c>
      <c r="JL247">
        <v>0</v>
      </c>
      <c r="JM247">
        <v>0</v>
      </c>
      <c r="JP247" t="s">
        <v>377</v>
      </c>
      <c r="JQ247">
        <v>0</v>
      </c>
      <c r="JR247">
        <v>0</v>
      </c>
      <c r="JS247">
        <v>0</v>
      </c>
      <c r="JT247">
        <v>0</v>
      </c>
      <c r="JW247" t="s">
        <v>377</v>
      </c>
      <c r="JX247">
        <v>0</v>
      </c>
      <c r="JY247">
        <v>0</v>
      </c>
      <c r="JZ247">
        <v>0</v>
      </c>
      <c r="KA247">
        <v>0</v>
      </c>
      <c r="KD247" t="s">
        <v>377</v>
      </c>
      <c r="KE247">
        <v>0</v>
      </c>
      <c r="KF247">
        <v>0</v>
      </c>
      <c r="KG247">
        <v>0</v>
      </c>
      <c r="KH247">
        <v>0</v>
      </c>
      <c r="KK247" t="s">
        <v>377</v>
      </c>
      <c r="KL247">
        <v>0</v>
      </c>
      <c r="KM247">
        <v>0</v>
      </c>
      <c r="KN247">
        <v>0</v>
      </c>
      <c r="KO247">
        <v>0</v>
      </c>
      <c r="KR247" t="s">
        <v>377</v>
      </c>
      <c r="KS247">
        <v>0</v>
      </c>
      <c r="KT247">
        <v>0</v>
      </c>
      <c r="KU247">
        <v>0</v>
      </c>
      <c r="KV247">
        <v>0</v>
      </c>
      <c r="KY247" t="s">
        <v>377</v>
      </c>
      <c r="KZ247">
        <v>0</v>
      </c>
      <c r="LA247">
        <v>0</v>
      </c>
      <c r="LB247">
        <v>0</v>
      </c>
      <c r="LC247">
        <v>0</v>
      </c>
      <c r="LF247" t="s">
        <v>377</v>
      </c>
      <c r="LG247">
        <v>0</v>
      </c>
      <c r="LH247">
        <v>0</v>
      </c>
      <c r="LI247">
        <v>0</v>
      </c>
      <c r="LJ247">
        <v>0</v>
      </c>
      <c r="LM247" t="s">
        <v>377</v>
      </c>
      <c r="LN247">
        <v>0</v>
      </c>
      <c r="LO247">
        <v>0</v>
      </c>
      <c r="LP247">
        <v>0</v>
      </c>
      <c r="LQ247">
        <v>0</v>
      </c>
      <c r="LT247" t="s">
        <v>377</v>
      </c>
      <c r="LU247">
        <v>0</v>
      </c>
      <c r="LV247">
        <v>0</v>
      </c>
      <c r="LW247">
        <v>0</v>
      </c>
      <c r="LX247">
        <v>0</v>
      </c>
      <c r="MA247" t="s">
        <v>377</v>
      </c>
      <c r="MB247">
        <v>0</v>
      </c>
      <c r="MC247">
        <v>0</v>
      </c>
      <c r="MD247">
        <v>0</v>
      </c>
      <c r="ME247">
        <v>0</v>
      </c>
      <c r="MH247" t="s">
        <v>377</v>
      </c>
      <c r="MI247">
        <v>0</v>
      </c>
      <c r="MJ247">
        <v>0</v>
      </c>
      <c r="MK247">
        <v>0</v>
      </c>
      <c r="ML247">
        <v>0</v>
      </c>
      <c r="MO247" t="s">
        <v>377</v>
      </c>
      <c r="MP247">
        <v>0</v>
      </c>
      <c r="MQ247">
        <v>0</v>
      </c>
      <c r="MR247">
        <v>0</v>
      </c>
      <c r="MS247">
        <v>0</v>
      </c>
      <c r="MV247" t="s">
        <v>377</v>
      </c>
      <c r="MW247">
        <v>0</v>
      </c>
      <c r="MX247">
        <v>0</v>
      </c>
      <c r="MY247">
        <v>0</v>
      </c>
      <c r="MZ247">
        <v>0</v>
      </c>
      <c r="NC247" t="s">
        <v>377</v>
      </c>
      <c r="ND247">
        <v>0</v>
      </c>
      <c r="NE247">
        <v>0</v>
      </c>
      <c r="NF247">
        <v>0</v>
      </c>
      <c r="NG247">
        <v>0</v>
      </c>
      <c r="NJ247" t="s">
        <v>377</v>
      </c>
      <c r="NK247">
        <v>0</v>
      </c>
      <c r="NL247">
        <v>0</v>
      </c>
      <c r="NM247">
        <v>0</v>
      </c>
      <c r="NN247">
        <v>0</v>
      </c>
      <c r="NQ247" t="s">
        <v>377</v>
      </c>
      <c r="NR247">
        <v>0</v>
      </c>
      <c r="NS247">
        <v>0</v>
      </c>
      <c r="NT247">
        <v>0</v>
      </c>
      <c r="NU247">
        <v>0</v>
      </c>
      <c r="NX247" t="s">
        <v>377</v>
      </c>
      <c r="NY247">
        <v>0</v>
      </c>
      <c r="NZ247">
        <v>0</v>
      </c>
      <c r="OA247">
        <v>0</v>
      </c>
      <c r="OB247">
        <v>0</v>
      </c>
      <c r="OE247" t="s">
        <v>377</v>
      </c>
      <c r="OF247">
        <v>0</v>
      </c>
      <c r="OG247">
        <v>0</v>
      </c>
      <c r="OH247">
        <v>0</v>
      </c>
      <c r="OI247">
        <v>0</v>
      </c>
      <c r="OL247" t="s">
        <v>377</v>
      </c>
      <c r="OM247">
        <v>0</v>
      </c>
      <c r="ON247">
        <v>0</v>
      </c>
      <c r="OO247">
        <v>0</v>
      </c>
      <c r="OP247">
        <v>0</v>
      </c>
      <c r="OS247" t="s">
        <v>377</v>
      </c>
      <c r="OT247">
        <v>0</v>
      </c>
      <c r="OU247">
        <v>0</v>
      </c>
      <c r="OV247">
        <v>0</v>
      </c>
      <c r="OW247">
        <v>0</v>
      </c>
      <c r="OZ247" t="s">
        <v>377</v>
      </c>
      <c r="PA247">
        <v>0</v>
      </c>
      <c r="PB247">
        <v>0</v>
      </c>
      <c r="PC247">
        <v>0</v>
      </c>
      <c r="PD247">
        <v>0</v>
      </c>
      <c r="PG247" t="s">
        <v>377</v>
      </c>
      <c r="PH247">
        <v>0</v>
      </c>
      <c r="PI247">
        <v>0</v>
      </c>
      <c r="PJ247">
        <v>0</v>
      </c>
      <c r="PK247">
        <v>0</v>
      </c>
      <c r="PN247" t="s">
        <v>377</v>
      </c>
      <c r="PO247">
        <v>0</v>
      </c>
      <c r="PP247">
        <v>0</v>
      </c>
      <c r="PQ247">
        <v>0</v>
      </c>
      <c r="PR247">
        <v>0</v>
      </c>
      <c r="PU247" t="s">
        <v>377</v>
      </c>
      <c r="PV247">
        <v>0</v>
      </c>
      <c r="PW247">
        <v>0</v>
      </c>
      <c r="PX247">
        <v>0</v>
      </c>
      <c r="PY247">
        <v>0</v>
      </c>
      <c r="QB247" t="s">
        <v>377</v>
      </c>
      <c r="QC247">
        <v>0</v>
      </c>
      <c r="QD247">
        <v>0</v>
      </c>
      <c r="QE247">
        <v>0</v>
      </c>
      <c r="QF247">
        <v>0</v>
      </c>
      <c r="QI247" t="s">
        <v>377</v>
      </c>
      <c r="QJ247">
        <v>0</v>
      </c>
      <c r="QK247">
        <v>0</v>
      </c>
      <c r="QL247">
        <v>0</v>
      </c>
      <c r="QM247">
        <v>0</v>
      </c>
      <c r="QP247" t="s">
        <v>377</v>
      </c>
      <c r="QQ247">
        <v>0</v>
      </c>
      <c r="QR247">
        <v>0</v>
      </c>
      <c r="QS247">
        <v>0</v>
      </c>
      <c r="QT247">
        <v>0</v>
      </c>
      <c r="QW247" t="s">
        <v>377</v>
      </c>
      <c r="QX247">
        <v>0</v>
      </c>
      <c r="QY247">
        <v>0</v>
      </c>
      <c r="QZ247">
        <v>0</v>
      </c>
      <c r="RA247">
        <v>0</v>
      </c>
      <c r="RD247" t="s">
        <v>377</v>
      </c>
      <c r="RE247">
        <v>0</v>
      </c>
      <c r="RF247">
        <v>0</v>
      </c>
      <c r="RG247">
        <v>0</v>
      </c>
      <c r="RH247">
        <v>0</v>
      </c>
    </row>
    <row r="248" spans="1:476" x14ac:dyDescent="0.25">
      <c r="A248" s="1">
        <v>12.150000000000045</v>
      </c>
      <c r="B248" s="1">
        <v>12.200000000000045</v>
      </c>
      <c r="C248" s="1" t="s">
        <v>378</v>
      </c>
      <c r="D248" s="1">
        <v>0</v>
      </c>
      <c r="E248" s="1">
        <v>0</v>
      </c>
      <c r="F248" s="1">
        <v>0</v>
      </c>
      <c r="G248" s="1">
        <v>0</v>
      </c>
      <c r="H248" s="1"/>
      <c r="I248" s="1"/>
      <c r="J248" s="1" t="s">
        <v>378</v>
      </c>
      <c r="K248" s="1">
        <v>0</v>
      </c>
      <c r="L248" s="1">
        <v>0</v>
      </c>
      <c r="M248" s="1">
        <v>0</v>
      </c>
      <c r="N248" s="1">
        <v>0</v>
      </c>
      <c r="O248" s="1"/>
      <c r="P248" s="1"/>
      <c r="Q248" s="1" t="s">
        <v>378</v>
      </c>
      <c r="R248" s="1">
        <v>0</v>
      </c>
      <c r="S248" s="1">
        <v>0</v>
      </c>
      <c r="T248" s="1">
        <v>0</v>
      </c>
      <c r="U248" s="1">
        <v>0</v>
      </c>
      <c r="V248" s="1"/>
      <c r="W248" s="1"/>
      <c r="X248" s="1" t="s">
        <v>378</v>
      </c>
      <c r="Y248" s="1">
        <v>0</v>
      </c>
      <c r="Z248" s="1">
        <v>0</v>
      </c>
      <c r="AA248" s="1">
        <v>0</v>
      </c>
      <c r="AB248" s="1">
        <v>0</v>
      </c>
      <c r="AC248" s="1"/>
      <c r="AD248" s="1"/>
      <c r="AE248" t="s">
        <v>378</v>
      </c>
      <c r="AF248">
        <v>0</v>
      </c>
      <c r="AG248">
        <v>0</v>
      </c>
      <c r="AH248">
        <v>0</v>
      </c>
      <c r="AI248">
        <v>0</v>
      </c>
      <c r="AJ248" s="1"/>
      <c r="AK248" s="1"/>
      <c r="AL248" t="s">
        <v>378</v>
      </c>
      <c r="AM248">
        <v>0</v>
      </c>
      <c r="AN248">
        <v>0</v>
      </c>
      <c r="AO248">
        <v>0</v>
      </c>
      <c r="AP248">
        <v>0</v>
      </c>
      <c r="AQ248" s="1"/>
      <c r="AR248" s="1"/>
      <c r="AS248" t="s">
        <v>378</v>
      </c>
      <c r="AT248">
        <v>0</v>
      </c>
      <c r="AU248">
        <v>0</v>
      </c>
      <c r="AV248">
        <v>0</v>
      </c>
      <c r="AW248">
        <v>0</v>
      </c>
      <c r="AZ248" t="s">
        <v>378</v>
      </c>
      <c r="BA248">
        <v>0</v>
      </c>
      <c r="BB248">
        <v>0</v>
      </c>
      <c r="BC248">
        <v>0</v>
      </c>
      <c r="BD248">
        <v>0</v>
      </c>
      <c r="BG248" t="s">
        <v>378</v>
      </c>
      <c r="BH248">
        <v>0</v>
      </c>
      <c r="BI248">
        <v>0</v>
      </c>
      <c r="BJ248">
        <v>0</v>
      </c>
      <c r="BK248">
        <v>0</v>
      </c>
      <c r="BN248" t="s">
        <v>378</v>
      </c>
      <c r="BO248">
        <v>0</v>
      </c>
      <c r="BP248">
        <v>0</v>
      </c>
      <c r="BQ248">
        <v>0</v>
      </c>
      <c r="BR248">
        <v>0</v>
      </c>
      <c r="BU248" t="s">
        <v>378</v>
      </c>
      <c r="BV248">
        <v>0</v>
      </c>
      <c r="BW248">
        <v>0</v>
      </c>
      <c r="BX248">
        <v>0</v>
      </c>
      <c r="BY248">
        <v>0</v>
      </c>
      <c r="CB248" t="s">
        <v>378</v>
      </c>
      <c r="CC248">
        <v>0</v>
      </c>
      <c r="CD248">
        <v>0</v>
      </c>
      <c r="CE248">
        <v>0</v>
      </c>
      <c r="CF248">
        <v>0</v>
      </c>
      <c r="CI248" t="s">
        <v>378</v>
      </c>
      <c r="CJ248">
        <v>0</v>
      </c>
      <c r="CK248">
        <v>0</v>
      </c>
      <c r="CL248">
        <v>0</v>
      </c>
      <c r="CM248">
        <v>0</v>
      </c>
      <c r="CP248" t="s">
        <v>378</v>
      </c>
      <c r="CQ248">
        <v>0</v>
      </c>
      <c r="CR248">
        <v>0</v>
      </c>
      <c r="CS248">
        <v>0</v>
      </c>
      <c r="CT248">
        <v>0</v>
      </c>
      <c r="CW248" t="s">
        <v>378</v>
      </c>
      <c r="CX248">
        <v>0</v>
      </c>
      <c r="CY248">
        <v>0</v>
      </c>
      <c r="CZ248">
        <v>0</v>
      </c>
      <c r="DA248">
        <v>0</v>
      </c>
      <c r="DD248" t="s">
        <v>378</v>
      </c>
      <c r="DE248">
        <v>0</v>
      </c>
      <c r="DF248">
        <v>0</v>
      </c>
      <c r="DG248">
        <v>0</v>
      </c>
      <c r="DH248">
        <v>0</v>
      </c>
      <c r="DK248" t="s">
        <v>378</v>
      </c>
      <c r="DL248">
        <v>0</v>
      </c>
      <c r="DM248">
        <v>0</v>
      </c>
      <c r="DN248">
        <v>0</v>
      </c>
      <c r="DO248">
        <v>0</v>
      </c>
      <c r="DR248" t="s">
        <v>378</v>
      </c>
      <c r="DS248">
        <v>0</v>
      </c>
      <c r="DT248">
        <v>0</v>
      </c>
      <c r="DU248">
        <v>0</v>
      </c>
      <c r="DV248">
        <v>0</v>
      </c>
      <c r="DY248" t="s">
        <v>378</v>
      </c>
      <c r="DZ248">
        <v>0</v>
      </c>
      <c r="EA248">
        <v>0</v>
      </c>
      <c r="EB248">
        <v>0</v>
      </c>
      <c r="EC248">
        <v>0</v>
      </c>
      <c r="EF248" t="s">
        <v>378</v>
      </c>
      <c r="EG248">
        <v>0</v>
      </c>
      <c r="EH248">
        <v>0</v>
      </c>
      <c r="EI248">
        <v>0</v>
      </c>
      <c r="EJ248">
        <v>0</v>
      </c>
      <c r="EM248" t="s">
        <v>378</v>
      </c>
      <c r="EN248">
        <v>0</v>
      </c>
      <c r="EO248">
        <v>0</v>
      </c>
      <c r="EP248">
        <v>0</v>
      </c>
      <c r="EQ248">
        <v>0</v>
      </c>
      <c r="ET248" t="s">
        <v>378</v>
      </c>
      <c r="EU248">
        <v>0</v>
      </c>
      <c r="EV248">
        <v>0</v>
      </c>
      <c r="EW248">
        <v>0</v>
      </c>
      <c r="EX248">
        <v>0</v>
      </c>
      <c r="FA248" t="s">
        <v>378</v>
      </c>
      <c r="FB248">
        <v>0</v>
      </c>
      <c r="FC248">
        <v>0</v>
      </c>
      <c r="FD248">
        <v>0</v>
      </c>
      <c r="FE248">
        <v>0</v>
      </c>
      <c r="FH248" t="s">
        <v>378</v>
      </c>
      <c r="FI248">
        <v>0</v>
      </c>
      <c r="FJ248">
        <v>0</v>
      </c>
      <c r="FK248">
        <v>0</v>
      </c>
      <c r="FL248">
        <v>0</v>
      </c>
      <c r="FO248" t="s">
        <v>378</v>
      </c>
      <c r="FP248">
        <v>0</v>
      </c>
      <c r="FQ248">
        <v>0</v>
      </c>
      <c r="FR248">
        <v>0</v>
      </c>
      <c r="FS248">
        <v>0</v>
      </c>
      <c r="FV248" t="s">
        <v>378</v>
      </c>
      <c r="FW248">
        <v>0</v>
      </c>
      <c r="FX248">
        <v>0</v>
      </c>
      <c r="FY248">
        <v>0</v>
      </c>
      <c r="FZ248">
        <v>0</v>
      </c>
      <c r="GC248" t="s">
        <v>378</v>
      </c>
      <c r="GD248">
        <v>0</v>
      </c>
      <c r="GE248">
        <v>0</v>
      </c>
      <c r="GF248">
        <v>0</v>
      </c>
      <c r="GG248">
        <v>0</v>
      </c>
      <c r="GJ248" t="s">
        <v>378</v>
      </c>
      <c r="GK248">
        <v>0</v>
      </c>
      <c r="GL248">
        <v>0</v>
      </c>
      <c r="GM248">
        <v>0</v>
      </c>
      <c r="GN248">
        <v>0</v>
      </c>
      <c r="GQ248" t="s">
        <v>378</v>
      </c>
      <c r="GR248">
        <v>0</v>
      </c>
      <c r="GS248">
        <v>0</v>
      </c>
      <c r="GT248">
        <v>0</v>
      </c>
      <c r="GU248">
        <v>0</v>
      </c>
      <c r="GX248" t="s">
        <v>378</v>
      </c>
      <c r="GY248">
        <v>0</v>
      </c>
      <c r="GZ248">
        <v>0</v>
      </c>
      <c r="HA248">
        <v>0</v>
      </c>
      <c r="HB248">
        <v>0</v>
      </c>
      <c r="HE248" t="s">
        <v>378</v>
      </c>
      <c r="HF248">
        <v>0</v>
      </c>
      <c r="HG248">
        <v>0</v>
      </c>
      <c r="HH248">
        <v>0</v>
      </c>
      <c r="HI248">
        <v>0</v>
      </c>
      <c r="HL248" t="s">
        <v>378</v>
      </c>
      <c r="HM248">
        <v>0</v>
      </c>
      <c r="HN248">
        <v>0</v>
      </c>
      <c r="HO248">
        <v>0</v>
      </c>
      <c r="HP248">
        <v>0</v>
      </c>
      <c r="HS248" t="s">
        <v>378</v>
      </c>
      <c r="HT248">
        <v>0</v>
      </c>
      <c r="HU248">
        <v>0</v>
      </c>
      <c r="HV248">
        <v>0</v>
      </c>
      <c r="HW248">
        <v>0</v>
      </c>
      <c r="HZ248" t="s">
        <v>378</v>
      </c>
      <c r="IA248">
        <v>0</v>
      </c>
      <c r="IB248">
        <v>0</v>
      </c>
      <c r="IC248">
        <v>0</v>
      </c>
      <c r="ID248">
        <v>0</v>
      </c>
      <c r="IG248" t="s">
        <v>378</v>
      </c>
      <c r="IH248">
        <v>0</v>
      </c>
      <c r="II248">
        <v>0</v>
      </c>
      <c r="IJ248">
        <v>0</v>
      </c>
      <c r="IK248">
        <v>0</v>
      </c>
      <c r="IN248" t="s">
        <v>378</v>
      </c>
      <c r="IO248">
        <v>0</v>
      </c>
      <c r="IP248">
        <v>0</v>
      </c>
      <c r="IQ248">
        <v>0</v>
      </c>
      <c r="IR248">
        <v>0</v>
      </c>
      <c r="IU248" t="s">
        <v>378</v>
      </c>
      <c r="IV248">
        <v>0</v>
      </c>
      <c r="IW248">
        <v>0</v>
      </c>
      <c r="IX248">
        <v>0</v>
      </c>
      <c r="IY248">
        <v>0</v>
      </c>
      <c r="JB248" t="s">
        <v>378</v>
      </c>
      <c r="JC248">
        <v>0</v>
      </c>
      <c r="JD248">
        <v>0</v>
      </c>
      <c r="JE248">
        <v>0</v>
      </c>
      <c r="JF248">
        <v>0</v>
      </c>
      <c r="JI248" t="s">
        <v>378</v>
      </c>
      <c r="JJ248">
        <v>0</v>
      </c>
      <c r="JK248">
        <v>0</v>
      </c>
      <c r="JL248">
        <v>0</v>
      </c>
      <c r="JM248">
        <v>0</v>
      </c>
      <c r="JP248" t="s">
        <v>378</v>
      </c>
      <c r="JQ248">
        <v>0</v>
      </c>
      <c r="JR248">
        <v>0</v>
      </c>
      <c r="JS248">
        <v>0</v>
      </c>
      <c r="JT248">
        <v>0</v>
      </c>
      <c r="JW248" t="s">
        <v>378</v>
      </c>
      <c r="JX248">
        <v>0</v>
      </c>
      <c r="JY248">
        <v>0</v>
      </c>
      <c r="JZ248">
        <v>0</v>
      </c>
      <c r="KA248">
        <v>0</v>
      </c>
      <c r="KD248" t="s">
        <v>378</v>
      </c>
      <c r="KE248">
        <v>0</v>
      </c>
      <c r="KF248">
        <v>0</v>
      </c>
      <c r="KG248">
        <v>0</v>
      </c>
      <c r="KH248">
        <v>0</v>
      </c>
      <c r="KK248" t="s">
        <v>378</v>
      </c>
      <c r="KL248">
        <v>0</v>
      </c>
      <c r="KM248">
        <v>0</v>
      </c>
      <c r="KN248">
        <v>0</v>
      </c>
      <c r="KO248">
        <v>0</v>
      </c>
      <c r="KR248" t="s">
        <v>378</v>
      </c>
      <c r="KS248">
        <v>0</v>
      </c>
      <c r="KT248">
        <v>0</v>
      </c>
      <c r="KU248">
        <v>0</v>
      </c>
      <c r="KV248">
        <v>0</v>
      </c>
      <c r="KY248" t="s">
        <v>378</v>
      </c>
      <c r="KZ248">
        <v>0</v>
      </c>
      <c r="LA248">
        <v>0</v>
      </c>
      <c r="LB248">
        <v>0</v>
      </c>
      <c r="LC248">
        <v>0</v>
      </c>
      <c r="LF248" t="s">
        <v>378</v>
      </c>
      <c r="LG248">
        <v>0</v>
      </c>
      <c r="LH248">
        <v>0</v>
      </c>
      <c r="LI248">
        <v>0</v>
      </c>
      <c r="LJ248">
        <v>0</v>
      </c>
      <c r="LM248" t="s">
        <v>378</v>
      </c>
      <c r="LN248">
        <v>0</v>
      </c>
      <c r="LO248">
        <v>0</v>
      </c>
      <c r="LP248">
        <v>0</v>
      </c>
      <c r="LQ248">
        <v>0</v>
      </c>
      <c r="LT248" t="s">
        <v>378</v>
      </c>
      <c r="LU248">
        <v>0</v>
      </c>
      <c r="LV248">
        <v>0</v>
      </c>
      <c r="LW248">
        <v>0</v>
      </c>
      <c r="LX248">
        <v>0</v>
      </c>
      <c r="MA248" t="s">
        <v>378</v>
      </c>
      <c r="MB248">
        <v>0</v>
      </c>
      <c r="MC248">
        <v>0</v>
      </c>
      <c r="MD248">
        <v>0</v>
      </c>
      <c r="ME248">
        <v>0</v>
      </c>
      <c r="MH248" t="s">
        <v>378</v>
      </c>
      <c r="MI248">
        <v>0</v>
      </c>
      <c r="MJ248">
        <v>0</v>
      </c>
      <c r="MK248">
        <v>0</v>
      </c>
      <c r="ML248">
        <v>0</v>
      </c>
      <c r="MO248" t="s">
        <v>378</v>
      </c>
      <c r="MP248">
        <v>0</v>
      </c>
      <c r="MQ248">
        <v>0</v>
      </c>
      <c r="MR248">
        <v>0</v>
      </c>
      <c r="MS248">
        <v>0</v>
      </c>
      <c r="MV248" t="s">
        <v>378</v>
      </c>
      <c r="MW248">
        <v>0</v>
      </c>
      <c r="MX248">
        <v>0</v>
      </c>
      <c r="MY248">
        <v>0</v>
      </c>
      <c r="MZ248">
        <v>0</v>
      </c>
      <c r="NC248" t="s">
        <v>378</v>
      </c>
      <c r="ND248">
        <v>0</v>
      </c>
      <c r="NE248">
        <v>0</v>
      </c>
      <c r="NF248">
        <v>0</v>
      </c>
      <c r="NG248">
        <v>0</v>
      </c>
      <c r="NJ248" t="s">
        <v>378</v>
      </c>
      <c r="NK248">
        <v>0</v>
      </c>
      <c r="NL248">
        <v>0</v>
      </c>
      <c r="NM248">
        <v>0</v>
      </c>
      <c r="NN248">
        <v>0</v>
      </c>
      <c r="NQ248" t="s">
        <v>378</v>
      </c>
      <c r="NR248">
        <v>0</v>
      </c>
      <c r="NS248">
        <v>0</v>
      </c>
      <c r="NT248">
        <v>0</v>
      </c>
      <c r="NU248">
        <v>0</v>
      </c>
      <c r="NX248" t="s">
        <v>378</v>
      </c>
      <c r="NY248">
        <v>0</v>
      </c>
      <c r="NZ248">
        <v>0</v>
      </c>
      <c r="OA248">
        <v>0</v>
      </c>
      <c r="OB248">
        <v>0</v>
      </c>
      <c r="OE248" t="s">
        <v>378</v>
      </c>
      <c r="OF248">
        <v>0</v>
      </c>
      <c r="OG248">
        <v>0</v>
      </c>
      <c r="OH248">
        <v>0</v>
      </c>
      <c r="OI248">
        <v>0</v>
      </c>
      <c r="OL248" t="s">
        <v>378</v>
      </c>
      <c r="OM248">
        <v>0</v>
      </c>
      <c r="ON248">
        <v>0</v>
      </c>
      <c r="OO248">
        <v>0</v>
      </c>
      <c r="OP248">
        <v>0</v>
      </c>
      <c r="OS248" t="s">
        <v>378</v>
      </c>
      <c r="OT248">
        <v>0</v>
      </c>
      <c r="OU248">
        <v>0</v>
      </c>
      <c r="OV248">
        <v>0</v>
      </c>
      <c r="OW248">
        <v>0</v>
      </c>
      <c r="OZ248" t="s">
        <v>378</v>
      </c>
      <c r="PA248">
        <v>0</v>
      </c>
      <c r="PB248">
        <v>0</v>
      </c>
      <c r="PC248">
        <v>0</v>
      </c>
      <c r="PD248">
        <v>0</v>
      </c>
      <c r="PG248" t="s">
        <v>378</v>
      </c>
      <c r="PH248">
        <v>0</v>
      </c>
      <c r="PI248">
        <v>0</v>
      </c>
      <c r="PJ248">
        <v>0</v>
      </c>
      <c r="PK248">
        <v>0</v>
      </c>
      <c r="PN248" t="s">
        <v>378</v>
      </c>
      <c r="PO248">
        <v>0</v>
      </c>
      <c r="PP248">
        <v>0</v>
      </c>
      <c r="PQ248">
        <v>0</v>
      </c>
      <c r="PR248">
        <v>0</v>
      </c>
      <c r="PU248" t="s">
        <v>378</v>
      </c>
      <c r="PV248">
        <v>0</v>
      </c>
      <c r="PW248">
        <v>0</v>
      </c>
      <c r="PX248">
        <v>0</v>
      </c>
      <c r="PY248">
        <v>0</v>
      </c>
      <c r="QB248" t="s">
        <v>378</v>
      </c>
      <c r="QC248">
        <v>0</v>
      </c>
      <c r="QD248">
        <v>0</v>
      </c>
      <c r="QE248">
        <v>0</v>
      </c>
      <c r="QF248">
        <v>0</v>
      </c>
      <c r="QI248" t="s">
        <v>378</v>
      </c>
      <c r="QJ248">
        <v>0</v>
      </c>
      <c r="QK248">
        <v>0</v>
      </c>
      <c r="QL248">
        <v>0</v>
      </c>
      <c r="QM248">
        <v>0</v>
      </c>
      <c r="QP248" t="s">
        <v>378</v>
      </c>
      <c r="QQ248">
        <v>0</v>
      </c>
      <c r="QR248">
        <v>0</v>
      </c>
      <c r="QS248">
        <v>0</v>
      </c>
      <c r="QT248">
        <v>0</v>
      </c>
      <c r="QW248" t="s">
        <v>378</v>
      </c>
      <c r="QX248">
        <v>0</v>
      </c>
      <c r="QY248">
        <v>0</v>
      </c>
      <c r="QZ248">
        <v>0</v>
      </c>
      <c r="RA248">
        <v>0</v>
      </c>
      <c r="RD248" t="s">
        <v>378</v>
      </c>
      <c r="RE248">
        <v>0</v>
      </c>
      <c r="RF248">
        <v>0</v>
      </c>
      <c r="RG248">
        <v>0</v>
      </c>
      <c r="RH248">
        <v>0</v>
      </c>
    </row>
    <row r="249" spans="1:476" x14ac:dyDescent="0.25">
      <c r="A249" s="1">
        <v>12.200000000000045</v>
      </c>
      <c r="B249" s="1">
        <v>12.250000000000046</v>
      </c>
      <c r="C249" s="1" t="s">
        <v>379</v>
      </c>
      <c r="D249" s="1">
        <v>0</v>
      </c>
      <c r="E249" s="1">
        <v>0</v>
      </c>
      <c r="F249" s="1">
        <v>0</v>
      </c>
      <c r="G249" s="1">
        <v>0</v>
      </c>
      <c r="H249" s="1"/>
      <c r="I249" s="1"/>
      <c r="J249" s="1" t="s">
        <v>379</v>
      </c>
      <c r="K249" s="1">
        <v>0</v>
      </c>
      <c r="L249" s="1">
        <v>0</v>
      </c>
      <c r="M249" s="1">
        <v>0</v>
      </c>
      <c r="N249" s="1">
        <v>0</v>
      </c>
      <c r="O249" s="1"/>
      <c r="P249" s="1"/>
      <c r="Q249" s="1" t="s">
        <v>379</v>
      </c>
      <c r="R249" s="1">
        <v>0</v>
      </c>
      <c r="S249" s="1">
        <v>0</v>
      </c>
      <c r="T249" s="1">
        <v>0</v>
      </c>
      <c r="U249" s="1">
        <v>0</v>
      </c>
      <c r="V249" s="1"/>
      <c r="W249" s="1"/>
      <c r="X249" s="1" t="s">
        <v>379</v>
      </c>
      <c r="Y249" s="1">
        <v>0</v>
      </c>
      <c r="Z249" s="1">
        <v>0</v>
      </c>
      <c r="AA249" s="1">
        <v>0</v>
      </c>
      <c r="AB249" s="1">
        <v>0</v>
      </c>
      <c r="AC249" s="1"/>
      <c r="AD249" s="1"/>
      <c r="AE249" t="s">
        <v>379</v>
      </c>
      <c r="AF249">
        <v>0</v>
      </c>
      <c r="AG249">
        <v>0</v>
      </c>
      <c r="AH249">
        <v>0</v>
      </c>
      <c r="AI249">
        <v>0</v>
      </c>
      <c r="AJ249" s="1"/>
      <c r="AK249" s="1"/>
      <c r="AL249" t="s">
        <v>379</v>
      </c>
      <c r="AM249">
        <v>0</v>
      </c>
      <c r="AN249">
        <v>0</v>
      </c>
      <c r="AO249">
        <v>0</v>
      </c>
      <c r="AP249">
        <v>0</v>
      </c>
      <c r="AQ249" s="1"/>
      <c r="AR249" s="1"/>
      <c r="AS249" t="s">
        <v>379</v>
      </c>
      <c r="AT249">
        <v>0</v>
      </c>
      <c r="AU249">
        <v>0</v>
      </c>
      <c r="AV249">
        <v>0</v>
      </c>
      <c r="AW249">
        <v>0</v>
      </c>
      <c r="AZ249" t="s">
        <v>379</v>
      </c>
      <c r="BA249">
        <v>0</v>
      </c>
      <c r="BB249">
        <v>0</v>
      </c>
      <c r="BC249">
        <v>0</v>
      </c>
      <c r="BD249">
        <v>0</v>
      </c>
      <c r="BG249" t="s">
        <v>379</v>
      </c>
      <c r="BH249">
        <v>0</v>
      </c>
      <c r="BI249">
        <v>0</v>
      </c>
      <c r="BJ249">
        <v>0</v>
      </c>
      <c r="BK249">
        <v>0</v>
      </c>
      <c r="BN249" t="s">
        <v>379</v>
      </c>
      <c r="BO249">
        <v>0</v>
      </c>
      <c r="BP249">
        <v>0</v>
      </c>
      <c r="BQ249">
        <v>0</v>
      </c>
      <c r="BR249">
        <v>0</v>
      </c>
      <c r="BU249" t="s">
        <v>379</v>
      </c>
      <c r="BV249">
        <v>0</v>
      </c>
      <c r="BW249">
        <v>0</v>
      </c>
      <c r="BX249">
        <v>0</v>
      </c>
      <c r="BY249">
        <v>0</v>
      </c>
      <c r="CB249" t="s">
        <v>379</v>
      </c>
      <c r="CC249">
        <v>0</v>
      </c>
      <c r="CD249">
        <v>0</v>
      </c>
      <c r="CE249">
        <v>0</v>
      </c>
      <c r="CF249">
        <v>0</v>
      </c>
      <c r="CI249" t="s">
        <v>379</v>
      </c>
      <c r="CJ249">
        <v>0</v>
      </c>
      <c r="CK249">
        <v>0</v>
      </c>
      <c r="CL249">
        <v>0</v>
      </c>
      <c r="CM249">
        <v>0</v>
      </c>
      <c r="CP249" t="s">
        <v>379</v>
      </c>
      <c r="CQ249">
        <v>0</v>
      </c>
      <c r="CR249">
        <v>0</v>
      </c>
      <c r="CS249">
        <v>0</v>
      </c>
      <c r="CT249">
        <v>0</v>
      </c>
      <c r="CW249" t="s">
        <v>379</v>
      </c>
      <c r="CX249">
        <v>0</v>
      </c>
      <c r="CY249">
        <v>0</v>
      </c>
      <c r="CZ249">
        <v>0</v>
      </c>
      <c r="DA249">
        <v>0</v>
      </c>
      <c r="DD249" t="s">
        <v>379</v>
      </c>
      <c r="DE249">
        <v>0</v>
      </c>
      <c r="DF249">
        <v>0</v>
      </c>
      <c r="DG249">
        <v>0</v>
      </c>
      <c r="DH249">
        <v>0</v>
      </c>
      <c r="DK249" t="s">
        <v>379</v>
      </c>
      <c r="DL249">
        <v>0</v>
      </c>
      <c r="DM249">
        <v>0</v>
      </c>
      <c r="DN249">
        <v>0</v>
      </c>
      <c r="DO249">
        <v>0</v>
      </c>
      <c r="DR249" t="s">
        <v>379</v>
      </c>
      <c r="DS249">
        <v>0</v>
      </c>
      <c r="DT249">
        <v>0</v>
      </c>
      <c r="DU249">
        <v>0</v>
      </c>
      <c r="DV249">
        <v>0</v>
      </c>
      <c r="DY249" t="s">
        <v>379</v>
      </c>
      <c r="DZ249">
        <v>0</v>
      </c>
      <c r="EA249">
        <v>0</v>
      </c>
      <c r="EB249">
        <v>0</v>
      </c>
      <c r="EC249">
        <v>0</v>
      </c>
      <c r="EF249" t="s">
        <v>379</v>
      </c>
      <c r="EG249">
        <v>0</v>
      </c>
      <c r="EH249">
        <v>0</v>
      </c>
      <c r="EI249">
        <v>0</v>
      </c>
      <c r="EJ249">
        <v>0</v>
      </c>
      <c r="EM249" t="s">
        <v>379</v>
      </c>
      <c r="EN249">
        <v>0</v>
      </c>
      <c r="EO249">
        <v>0</v>
      </c>
      <c r="EP249">
        <v>0</v>
      </c>
      <c r="EQ249">
        <v>0</v>
      </c>
      <c r="ET249" t="s">
        <v>379</v>
      </c>
      <c r="EU249">
        <v>0</v>
      </c>
      <c r="EV249">
        <v>0</v>
      </c>
      <c r="EW249">
        <v>0</v>
      </c>
      <c r="EX249">
        <v>0</v>
      </c>
      <c r="FA249" t="s">
        <v>379</v>
      </c>
      <c r="FB249">
        <v>0</v>
      </c>
      <c r="FC249">
        <v>0</v>
      </c>
      <c r="FD249">
        <v>0</v>
      </c>
      <c r="FE249">
        <v>0</v>
      </c>
      <c r="FH249" t="s">
        <v>379</v>
      </c>
      <c r="FI249">
        <v>0</v>
      </c>
      <c r="FJ249">
        <v>0</v>
      </c>
      <c r="FK249">
        <v>0</v>
      </c>
      <c r="FL249">
        <v>0</v>
      </c>
      <c r="FO249" t="s">
        <v>379</v>
      </c>
      <c r="FP249">
        <v>0</v>
      </c>
      <c r="FQ249">
        <v>0</v>
      </c>
      <c r="FR249">
        <v>0</v>
      </c>
      <c r="FS249">
        <v>0</v>
      </c>
      <c r="FV249" t="s">
        <v>379</v>
      </c>
      <c r="FW249">
        <v>0</v>
      </c>
      <c r="FX249">
        <v>0</v>
      </c>
      <c r="FY249">
        <v>0</v>
      </c>
      <c r="FZ249">
        <v>0</v>
      </c>
      <c r="GC249" t="s">
        <v>379</v>
      </c>
      <c r="GD249">
        <v>0</v>
      </c>
      <c r="GE249">
        <v>0</v>
      </c>
      <c r="GF249">
        <v>0</v>
      </c>
      <c r="GG249">
        <v>0</v>
      </c>
      <c r="GJ249" t="s">
        <v>379</v>
      </c>
      <c r="GK249">
        <v>0</v>
      </c>
      <c r="GL249">
        <v>0</v>
      </c>
      <c r="GM249">
        <v>0</v>
      </c>
      <c r="GN249">
        <v>0</v>
      </c>
      <c r="GQ249" t="s">
        <v>379</v>
      </c>
      <c r="GR249">
        <v>0</v>
      </c>
      <c r="GS249">
        <v>0</v>
      </c>
      <c r="GT249">
        <v>0</v>
      </c>
      <c r="GU249">
        <v>0</v>
      </c>
      <c r="GX249" t="s">
        <v>379</v>
      </c>
      <c r="GY249">
        <v>0</v>
      </c>
      <c r="GZ249">
        <v>0</v>
      </c>
      <c r="HA249">
        <v>0</v>
      </c>
      <c r="HB249">
        <v>0</v>
      </c>
      <c r="HE249" t="s">
        <v>379</v>
      </c>
      <c r="HF249">
        <v>0</v>
      </c>
      <c r="HG249">
        <v>0</v>
      </c>
      <c r="HH249">
        <v>0</v>
      </c>
      <c r="HI249">
        <v>0</v>
      </c>
      <c r="HL249" t="s">
        <v>379</v>
      </c>
      <c r="HM249">
        <v>0</v>
      </c>
      <c r="HN249">
        <v>0</v>
      </c>
      <c r="HO249">
        <v>0</v>
      </c>
      <c r="HP249">
        <v>0</v>
      </c>
      <c r="HS249" t="s">
        <v>379</v>
      </c>
      <c r="HT249">
        <v>0</v>
      </c>
      <c r="HU249">
        <v>0</v>
      </c>
      <c r="HV249">
        <v>0</v>
      </c>
      <c r="HW249">
        <v>0</v>
      </c>
      <c r="HZ249" t="s">
        <v>379</v>
      </c>
      <c r="IA249">
        <v>0</v>
      </c>
      <c r="IB249">
        <v>0</v>
      </c>
      <c r="IC249">
        <v>0</v>
      </c>
      <c r="ID249">
        <v>0</v>
      </c>
      <c r="IG249" t="s">
        <v>379</v>
      </c>
      <c r="IH249">
        <v>0</v>
      </c>
      <c r="II249">
        <v>0</v>
      </c>
      <c r="IJ249">
        <v>0</v>
      </c>
      <c r="IK249">
        <v>0</v>
      </c>
      <c r="IN249" t="s">
        <v>379</v>
      </c>
      <c r="IO249">
        <v>0</v>
      </c>
      <c r="IP249">
        <v>0</v>
      </c>
      <c r="IQ249">
        <v>0</v>
      </c>
      <c r="IR249">
        <v>0</v>
      </c>
      <c r="IU249" t="s">
        <v>379</v>
      </c>
      <c r="IV249">
        <v>0</v>
      </c>
      <c r="IW249">
        <v>0</v>
      </c>
      <c r="IX249">
        <v>0</v>
      </c>
      <c r="IY249">
        <v>0</v>
      </c>
      <c r="JB249" t="s">
        <v>379</v>
      </c>
      <c r="JC249">
        <v>0</v>
      </c>
      <c r="JD249">
        <v>0</v>
      </c>
      <c r="JE249">
        <v>0</v>
      </c>
      <c r="JF249">
        <v>0</v>
      </c>
      <c r="JI249" t="s">
        <v>379</v>
      </c>
      <c r="JJ249">
        <v>0</v>
      </c>
      <c r="JK249">
        <v>0</v>
      </c>
      <c r="JL249">
        <v>0</v>
      </c>
      <c r="JM249">
        <v>0</v>
      </c>
      <c r="JP249" t="s">
        <v>379</v>
      </c>
      <c r="JQ249">
        <v>0</v>
      </c>
      <c r="JR249">
        <v>0</v>
      </c>
      <c r="JS249">
        <v>0</v>
      </c>
      <c r="JT249">
        <v>0</v>
      </c>
      <c r="JW249" t="s">
        <v>379</v>
      </c>
      <c r="JX249">
        <v>0</v>
      </c>
      <c r="JY249">
        <v>0</v>
      </c>
      <c r="JZ249">
        <v>0</v>
      </c>
      <c r="KA249">
        <v>0</v>
      </c>
      <c r="KD249" t="s">
        <v>379</v>
      </c>
      <c r="KE249">
        <v>0</v>
      </c>
      <c r="KF249">
        <v>0</v>
      </c>
      <c r="KG249">
        <v>0</v>
      </c>
      <c r="KH249">
        <v>0</v>
      </c>
      <c r="KK249" t="s">
        <v>379</v>
      </c>
      <c r="KL249">
        <v>0</v>
      </c>
      <c r="KM249">
        <v>0</v>
      </c>
      <c r="KN249">
        <v>0</v>
      </c>
      <c r="KO249">
        <v>0</v>
      </c>
      <c r="KR249" t="s">
        <v>379</v>
      </c>
      <c r="KS249">
        <v>0</v>
      </c>
      <c r="KT249">
        <v>0</v>
      </c>
      <c r="KU249">
        <v>0</v>
      </c>
      <c r="KV249">
        <v>0</v>
      </c>
      <c r="KY249" t="s">
        <v>379</v>
      </c>
      <c r="KZ249">
        <v>0.08</v>
      </c>
      <c r="LA249">
        <v>0.43</v>
      </c>
      <c r="LB249">
        <v>0</v>
      </c>
      <c r="LC249">
        <v>0</v>
      </c>
      <c r="LF249" t="s">
        <v>379</v>
      </c>
      <c r="LG249">
        <v>0.1</v>
      </c>
      <c r="LH249">
        <v>0.28000000000000003</v>
      </c>
      <c r="LI249">
        <v>0</v>
      </c>
      <c r="LJ249">
        <v>0</v>
      </c>
      <c r="LM249" t="s">
        <v>379</v>
      </c>
      <c r="LN249">
        <v>0.13</v>
      </c>
      <c r="LO249">
        <v>0.67</v>
      </c>
      <c r="LP249">
        <v>0</v>
      </c>
      <c r="LQ249">
        <v>0</v>
      </c>
      <c r="LT249" t="s">
        <v>379</v>
      </c>
      <c r="LU249">
        <v>0</v>
      </c>
      <c r="LV249">
        <v>0</v>
      </c>
      <c r="LW249">
        <v>0</v>
      </c>
      <c r="LX249">
        <v>0</v>
      </c>
      <c r="MA249" t="s">
        <v>379</v>
      </c>
      <c r="MB249">
        <v>0.04</v>
      </c>
      <c r="MC249">
        <v>0.2</v>
      </c>
      <c r="MD249">
        <v>0</v>
      </c>
      <c r="ME249">
        <v>0</v>
      </c>
      <c r="MH249" t="s">
        <v>379</v>
      </c>
      <c r="MI249">
        <v>0</v>
      </c>
      <c r="MJ249">
        <v>0</v>
      </c>
      <c r="MK249">
        <v>0</v>
      </c>
      <c r="ML249">
        <v>0</v>
      </c>
      <c r="MO249" t="s">
        <v>379</v>
      </c>
      <c r="MP249">
        <v>0</v>
      </c>
      <c r="MQ249">
        <v>0</v>
      </c>
      <c r="MR249">
        <v>0</v>
      </c>
      <c r="MS249">
        <v>0</v>
      </c>
      <c r="MV249" t="s">
        <v>379</v>
      </c>
      <c r="MW249">
        <v>0.14000000000000001</v>
      </c>
      <c r="MX249">
        <v>0.81</v>
      </c>
      <c r="MY249">
        <v>0</v>
      </c>
      <c r="MZ249">
        <v>0</v>
      </c>
      <c r="NC249" t="s">
        <v>379</v>
      </c>
      <c r="ND249">
        <v>0</v>
      </c>
      <c r="NE249">
        <v>0</v>
      </c>
      <c r="NF249">
        <v>0</v>
      </c>
      <c r="NG249">
        <v>0</v>
      </c>
      <c r="NJ249" t="s">
        <v>379</v>
      </c>
      <c r="NK249">
        <v>0</v>
      </c>
      <c r="NL249">
        <v>0</v>
      </c>
      <c r="NM249">
        <v>0</v>
      </c>
      <c r="NN249">
        <v>0</v>
      </c>
      <c r="NQ249" t="s">
        <v>379</v>
      </c>
      <c r="NR249">
        <v>0</v>
      </c>
      <c r="NS249">
        <v>0</v>
      </c>
      <c r="NT249">
        <v>0</v>
      </c>
      <c r="NU249">
        <v>0</v>
      </c>
      <c r="NX249" t="s">
        <v>379</v>
      </c>
      <c r="NY249">
        <v>0</v>
      </c>
      <c r="NZ249">
        <v>0</v>
      </c>
      <c r="OA249">
        <v>0</v>
      </c>
      <c r="OB249">
        <v>0</v>
      </c>
      <c r="OE249" t="s">
        <v>379</v>
      </c>
      <c r="OF249">
        <v>0</v>
      </c>
      <c r="OG249">
        <v>0</v>
      </c>
      <c r="OH249">
        <v>0</v>
      </c>
      <c r="OI249">
        <v>0</v>
      </c>
      <c r="OL249" t="s">
        <v>379</v>
      </c>
      <c r="OM249">
        <v>0</v>
      </c>
      <c r="ON249">
        <v>0</v>
      </c>
      <c r="OO249">
        <v>0</v>
      </c>
      <c r="OP249">
        <v>0</v>
      </c>
      <c r="OS249" t="s">
        <v>379</v>
      </c>
      <c r="OT249">
        <v>0</v>
      </c>
      <c r="OU249">
        <v>0</v>
      </c>
      <c r="OV249">
        <v>0</v>
      </c>
      <c r="OW249">
        <v>0</v>
      </c>
      <c r="OZ249" t="s">
        <v>379</v>
      </c>
      <c r="PA249">
        <v>0</v>
      </c>
      <c r="PB249">
        <v>0</v>
      </c>
      <c r="PC249">
        <v>0</v>
      </c>
      <c r="PD249">
        <v>0</v>
      </c>
      <c r="PG249" t="s">
        <v>379</v>
      </c>
      <c r="PH249">
        <v>0</v>
      </c>
      <c r="PI249">
        <v>0</v>
      </c>
      <c r="PJ249">
        <v>0</v>
      </c>
      <c r="PK249">
        <v>0</v>
      </c>
      <c r="PN249" t="s">
        <v>379</v>
      </c>
      <c r="PO249">
        <v>0</v>
      </c>
      <c r="PP249">
        <v>0</v>
      </c>
      <c r="PQ249">
        <v>0</v>
      </c>
      <c r="PR249">
        <v>0</v>
      </c>
      <c r="PU249" t="s">
        <v>379</v>
      </c>
      <c r="PV249">
        <v>0</v>
      </c>
      <c r="PW249">
        <v>0</v>
      </c>
      <c r="PX249">
        <v>0</v>
      </c>
      <c r="PY249">
        <v>0</v>
      </c>
      <c r="QB249" t="s">
        <v>379</v>
      </c>
      <c r="QC249">
        <v>0</v>
      </c>
      <c r="QD249">
        <v>0</v>
      </c>
      <c r="QE249">
        <v>0</v>
      </c>
      <c r="QF249">
        <v>0</v>
      </c>
      <c r="QI249" t="s">
        <v>379</v>
      </c>
      <c r="QJ249">
        <v>0</v>
      </c>
      <c r="QK249">
        <v>0</v>
      </c>
      <c r="QL249">
        <v>0</v>
      </c>
      <c r="QM249">
        <v>0</v>
      </c>
      <c r="QP249" t="s">
        <v>379</v>
      </c>
      <c r="QQ249">
        <v>0</v>
      </c>
      <c r="QR249">
        <v>0</v>
      </c>
      <c r="QS249">
        <v>0</v>
      </c>
      <c r="QT249">
        <v>0</v>
      </c>
      <c r="QW249" t="s">
        <v>379</v>
      </c>
      <c r="QX249">
        <v>0</v>
      </c>
      <c r="QY249">
        <v>0</v>
      </c>
      <c r="QZ249">
        <v>0</v>
      </c>
      <c r="RA249">
        <v>0</v>
      </c>
      <c r="RD249" t="s">
        <v>379</v>
      </c>
      <c r="RE249">
        <v>0</v>
      </c>
      <c r="RF249">
        <v>0</v>
      </c>
      <c r="RG249">
        <v>0</v>
      </c>
      <c r="RH249">
        <v>0</v>
      </c>
    </row>
    <row r="250" spans="1:476" x14ac:dyDescent="0.25">
      <c r="A250" s="1">
        <v>12.250000000000046</v>
      </c>
      <c r="B250" s="1">
        <v>12.300000000000047</v>
      </c>
      <c r="C250" s="1" t="s">
        <v>380</v>
      </c>
      <c r="D250" s="1">
        <v>0.04</v>
      </c>
      <c r="E250" s="1">
        <v>0</v>
      </c>
      <c r="F250" s="1">
        <v>0</v>
      </c>
      <c r="G250" s="1">
        <v>0</v>
      </c>
      <c r="H250" s="1"/>
      <c r="I250" s="1"/>
      <c r="J250" s="1" t="s">
        <v>380</v>
      </c>
      <c r="K250" s="1">
        <v>0</v>
      </c>
      <c r="L250" s="1">
        <v>0</v>
      </c>
      <c r="M250" s="1">
        <v>0</v>
      </c>
      <c r="N250" s="1">
        <v>0</v>
      </c>
      <c r="O250" s="1"/>
      <c r="P250" s="1"/>
      <c r="Q250" s="1" t="s">
        <v>380</v>
      </c>
      <c r="R250" s="1">
        <v>0</v>
      </c>
      <c r="S250" s="1">
        <v>0</v>
      </c>
      <c r="T250" s="1">
        <v>0</v>
      </c>
      <c r="U250" s="1">
        <v>0</v>
      </c>
      <c r="V250" s="1"/>
      <c r="W250" s="1"/>
      <c r="X250" s="1" t="s">
        <v>380</v>
      </c>
      <c r="Y250" s="1">
        <v>0.03</v>
      </c>
      <c r="Z250" s="1">
        <v>0</v>
      </c>
      <c r="AA250" s="1">
        <v>0.06</v>
      </c>
      <c r="AB250" s="1">
        <v>0</v>
      </c>
      <c r="AC250" s="1"/>
      <c r="AD250" s="1"/>
      <c r="AE250" t="s">
        <v>380</v>
      </c>
      <c r="AF250">
        <v>0</v>
      </c>
      <c r="AG250">
        <v>0</v>
      </c>
      <c r="AH250">
        <v>0</v>
      </c>
      <c r="AI250">
        <v>0</v>
      </c>
      <c r="AJ250" s="1"/>
      <c r="AK250" s="1"/>
      <c r="AL250" t="s">
        <v>380</v>
      </c>
      <c r="AM250">
        <v>0</v>
      </c>
      <c r="AN250">
        <v>0</v>
      </c>
      <c r="AO250">
        <v>0</v>
      </c>
      <c r="AP250">
        <v>0</v>
      </c>
      <c r="AQ250" s="1"/>
      <c r="AR250" s="1"/>
      <c r="AS250" t="s">
        <v>380</v>
      </c>
      <c r="AT250">
        <v>0</v>
      </c>
      <c r="AU250">
        <v>0</v>
      </c>
      <c r="AV250">
        <v>0</v>
      </c>
      <c r="AW250">
        <v>0</v>
      </c>
      <c r="AZ250" t="s">
        <v>380</v>
      </c>
      <c r="BA250">
        <v>0</v>
      </c>
      <c r="BB250">
        <v>0</v>
      </c>
      <c r="BC250">
        <v>0</v>
      </c>
      <c r="BD250">
        <v>0</v>
      </c>
      <c r="BG250" t="s">
        <v>380</v>
      </c>
      <c r="BH250">
        <v>0</v>
      </c>
      <c r="BI250">
        <v>0</v>
      </c>
      <c r="BJ250">
        <v>0</v>
      </c>
      <c r="BK250">
        <v>0</v>
      </c>
      <c r="BN250" t="s">
        <v>380</v>
      </c>
      <c r="BO250">
        <v>0</v>
      </c>
      <c r="BP250">
        <v>0</v>
      </c>
      <c r="BQ250">
        <v>0</v>
      </c>
      <c r="BR250">
        <v>0</v>
      </c>
      <c r="BU250" t="s">
        <v>380</v>
      </c>
      <c r="BV250">
        <v>0</v>
      </c>
      <c r="BW250">
        <v>0</v>
      </c>
      <c r="BX250">
        <v>0</v>
      </c>
      <c r="BY250">
        <v>0</v>
      </c>
      <c r="CB250" t="s">
        <v>380</v>
      </c>
      <c r="CC250">
        <v>0</v>
      </c>
      <c r="CD250">
        <v>0</v>
      </c>
      <c r="CE250">
        <v>0</v>
      </c>
      <c r="CF250">
        <v>0</v>
      </c>
      <c r="CI250" t="s">
        <v>380</v>
      </c>
      <c r="CJ250">
        <v>0</v>
      </c>
      <c r="CK250">
        <v>0</v>
      </c>
      <c r="CL250">
        <v>0</v>
      </c>
      <c r="CM250">
        <v>0</v>
      </c>
      <c r="CP250" t="s">
        <v>380</v>
      </c>
      <c r="CQ250">
        <v>0</v>
      </c>
      <c r="CR250">
        <v>0</v>
      </c>
      <c r="CS250">
        <v>0</v>
      </c>
      <c r="CT250">
        <v>0</v>
      </c>
      <c r="CW250" t="s">
        <v>380</v>
      </c>
      <c r="CX250">
        <v>0</v>
      </c>
      <c r="CY250">
        <v>0</v>
      </c>
      <c r="CZ250">
        <v>0</v>
      </c>
      <c r="DA250">
        <v>0</v>
      </c>
      <c r="DD250" t="s">
        <v>380</v>
      </c>
      <c r="DE250">
        <v>0</v>
      </c>
      <c r="DF250">
        <v>0</v>
      </c>
      <c r="DG250">
        <v>0</v>
      </c>
      <c r="DH250">
        <v>0</v>
      </c>
      <c r="DK250" t="s">
        <v>380</v>
      </c>
      <c r="DL250">
        <v>0</v>
      </c>
      <c r="DM250">
        <v>0</v>
      </c>
      <c r="DN250">
        <v>0</v>
      </c>
      <c r="DO250">
        <v>0</v>
      </c>
      <c r="DR250" t="s">
        <v>380</v>
      </c>
      <c r="DS250">
        <v>0</v>
      </c>
      <c r="DT250">
        <v>0</v>
      </c>
      <c r="DU250">
        <v>0</v>
      </c>
      <c r="DV250">
        <v>0</v>
      </c>
      <c r="DY250" t="s">
        <v>380</v>
      </c>
      <c r="DZ250">
        <v>0</v>
      </c>
      <c r="EA250">
        <v>0</v>
      </c>
      <c r="EB250">
        <v>0</v>
      </c>
      <c r="EC250">
        <v>0</v>
      </c>
      <c r="EF250" t="s">
        <v>380</v>
      </c>
      <c r="EG250">
        <v>0</v>
      </c>
      <c r="EH250">
        <v>0</v>
      </c>
      <c r="EI250">
        <v>0</v>
      </c>
      <c r="EJ250">
        <v>0</v>
      </c>
      <c r="EM250" t="s">
        <v>380</v>
      </c>
      <c r="EN250">
        <v>0</v>
      </c>
      <c r="EO250">
        <v>0</v>
      </c>
      <c r="EP250">
        <v>0</v>
      </c>
      <c r="EQ250">
        <v>0</v>
      </c>
      <c r="ET250" t="s">
        <v>380</v>
      </c>
      <c r="EU250">
        <v>0</v>
      </c>
      <c r="EV250">
        <v>0</v>
      </c>
      <c r="EW250">
        <v>0</v>
      </c>
      <c r="EX250">
        <v>0</v>
      </c>
      <c r="FA250" t="s">
        <v>380</v>
      </c>
      <c r="FB250">
        <v>0</v>
      </c>
      <c r="FC250">
        <v>0</v>
      </c>
      <c r="FD250">
        <v>0</v>
      </c>
      <c r="FE250">
        <v>0</v>
      </c>
      <c r="FH250" t="s">
        <v>380</v>
      </c>
      <c r="FI250">
        <v>0</v>
      </c>
      <c r="FJ250">
        <v>0</v>
      </c>
      <c r="FK250">
        <v>0</v>
      </c>
      <c r="FL250">
        <v>0</v>
      </c>
      <c r="FO250" t="s">
        <v>380</v>
      </c>
      <c r="FP250">
        <v>0</v>
      </c>
      <c r="FQ250">
        <v>0</v>
      </c>
      <c r="FR250">
        <v>0</v>
      </c>
      <c r="FS250">
        <v>0</v>
      </c>
      <c r="FV250" t="s">
        <v>380</v>
      </c>
      <c r="FW250">
        <v>0</v>
      </c>
      <c r="FX250">
        <v>0</v>
      </c>
      <c r="FY250">
        <v>0</v>
      </c>
      <c r="FZ250">
        <v>0</v>
      </c>
      <c r="GC250" t="s">
        <v>380</v>
      </c>
      <c r="GD250">
        <v>0</v>
      </c>
      <c r="GE250">
        <v>0</v>
      </c>
      <c r="GF250">
        <v>0</v>
      </c>
      <c r="GG250">
        <v>0</v>
      </c>
      <c r="GJ250" t="s">
        <v>380</v>
      </c>
      <c r="GK250">
        <v>0</v>
      </c>
      <c r="GL250">
        <v>0</v>
      </c>
      <c r="GM250">
        <v>0</v>
      </c>
      <c r="GN250">
        <v>0</v>
      </c>
      <c r="GQ250" t="s">
        <v>380</v>
      </c>
      <c r="GR250">
        <v>0</v>
      </c>
      <c r="GS250">
        <v>0</v>
      </c>
      <c r="GT250">
        <v>0</v>
      </c>
      <c r="GU250">
        <v>0</v>
      </c>
      <c r="GX250" t="s">
        <v>380</v>
      </c>
      <c r="GY250">
        <v>0</v>
      </c>
      <c r="GZ250">
        <v>0</v>
      </c>
      <c r="HA250">
        <v>0</v>
      </c>
      <c r="HB250">
        <v>0</v>
      </c>
      <c r="HE250" t="s">
        <v>380</v>
      </c>
      <c r="HF250">
        <v>0</v>
      </c>
      <c r="HG250">
        <v>0</v>
      </c>
      <c r="HH250">
        <v>0</v>
      </c>
      <c r="HI250">
        <v>0</v>
      </c>
      <c r="HL250" t="s">
        <v>380</v>
      </c>
      <c r="HM250">
        <v>0</v>
      </c>
      <c r="HN250">
        <v>0</v>
      </c>
      <c r="HO250">
        <v>0</v>
      </c>
      <c r="HP250">
        <v>0</v>
      </c>
      <c r="HS250" t="s">
        <v>380</v>
      </c>
      <c r="HT250">
        <v>0</v>
      </c>
      <c r="HU250">
        <v>0</v>
      </c>
      <c r="HV250">
        <v>0</v>
      </c>
      <c r="HW250">
        <v>0</v>
      </c>
      <c r="HZ250" t="s">
        <v>380</v>
      </c>
      <c r="IA250">
        <v>0</v>
      </c>
      <c r="IB250">
        <v>0</v>
      </c>
      <c r="IC250">
        <v>0</v>
      </c>
      <c r="ID250">
        <v>0</v>
      </c>
      <c r="IG250" t="s">
        <v>380</v>
      </c>
      <c r="IH250">
        <v>0</v>
      </c>
      <c r="II250">
        <v>0</v>
      </c>
      <c r="IJ250">
        <v>0</v>
      </c>
      <c r="IK250">
        <v>0</v>
      </c>
      <c r="IN250" t="s">
        <v>380</v>
      </c>
      <c r="IO250">
        <v>0</v>
      </c>
      <c r="IP250">
        <v>0</v>
      </c>
      <c r="IQ250">
        <v>0</v>
      </c>
      <c r="IR250">
        <v>0</v>
      </c>
      <c r="IU250" t="s">
        <v>380</v>
      </c>
      <c r="IV250">
        <v>0</v>
      </c>
      <c r="IW250">
        <v>0</v>
      </c>
      <c r="IX250">
        <v>0</v>
      </c>
      <c r="IY250">
        <v>0</v>
      </c>
      <c r="JB250" t="s">
        <v>380</v>
      </c>
      <c r="JC250">
        <v>0.06</v>
      </c>
      <c r="JD250">
        <v>0.32</v>
      </c>
      <c r="JE250">
        <v>0</v>
      </c>
      <c r="JF250">
        <v>0</v>
      </c>
      <c r="JI250" t="s">
        <v>380</v>
      </c>
      <c r="JJ250">
        <v>0</v>
      </c>
      <c r="JK250">
        <v>0</v>
      </c>
      <c r="JL250">
        <v>0</v>
      </c>
      <c r="JM250">
        <v>0</v>
      </c>
      <c r="JP250" t="s">
        <v>380</v>
      </c>
      <c r="JQ250">
        <v>0.14000000000000001</v>
      </c>
      <c r="JR250">
        <v>0.73</v>
      </c>
      <c r="JS250">
        <v>0</v>
      </c>
      <c r="JT250">
        <v>0</v>
      </c>
      <c r="JW250" t="s">
        <v>380</v>
      </c>
      <c r="JX250">
        <v>0</v>
      </c>
      <c r="JY250">
        <v>0</v>
      </c>
      <c r="JZ250">
        <v>0</v>
      </c>
      <c r="KA250">
        <v>0</v>
      </c>
      <c r="KD250" t="s">
        <v>380</v>
      </c>
      <c r="KE250">
        <v>0.05</v>
      </c>
      <c r="KF250">
        <v>0.24</v>
      </c>
      <c r="KG250">
        <v>0</v>
      </c>
      <c r="KH250">
        <v>0</v>
      </c>
      <c r="KK250" t="s">
        <v>380</v>
      </c>
      <c r="KL250">
        <v>0.03</v>
      </c>
      <c r="KM250">
        <v>0.2</v>
      </c>
      <c r="KN250">
        <v>0</v>
      </c>
      <c r="KO250">
        <v>0</v>
      </c>
      <c r="KR250" t="s">
        <v>380</v>
      </c>
      <c r="KS250">
        <v>0</v>
      </c>
      <c r="KT250">
        <v>0</v>
      </c>
      <c r="KU250">
        <v>0</v>
      </c>
      <c r="KV250">
        <v>0</v>
      </c>
      <c r="KY250" t="s">
        <v>380</v>
      </c>
      <c r="KZ250">
        <v>0.18</v>
      </c>
      <c r="LA250">
        <v>0.61</v>
      </c>
      <c r="LB250">
        <v>0.13</v>
      </c>
      <c r="LC250">
        <v>0</v>
      </c>
      <c r="LF250" t="s">
        <v>380</v>
      </c>
      <c r="LG250">
        <v>0</v>
      </c>
      <c r="LH250">
        <v>0</v>
      </c>
      <c r="LI250">
        <v>0</v>
      </c>
      <c r="LJ250">
        <v>0</v>
      </c>
      <c r="LM250" t="s">
        <v>380</v>
      </c>
      <c r="LN250">
        <v>0.06</v>
      </c>
      <c r="LO250">
        <v>0</v>
      </c>
      <c r="LP250">
        <v>0.11</v>
      </c>
      <c r="LQ250">
        <v>0</v>
      </c>
      <c r="LT250" t="s">
        <v>380</v>
      </c>
      <c r="LU250">
        <v>0.03</v>
      </c>
      <c r="LV250">
        <v>0.18</v>
      </c>
      <c r="LW250">
        <v>0</v>
      </c>
      <c r="LX250">
        <v>0</v>
      </c>
      <c r="MA250" t="s">
        <v>380</v>
      </c>
      <c r="MB250">
        <v>0</v>
      </c>
      <c r="MC250">
        <v>0</v>
      </c>
      <c r="MD250">
        <v>0</v>
      </c>
      <c r="ME250">
        <v>0</v>
      </c>
      <c r="MH250" t="s">
        <v>380</v>
      </c>
      <c r="MI250">
        <v>0</v>
      </c>
      <c r="MJ250">
        <v>0</v>
      </c>
      <c r="MK250">
        <v>0</v>
      </c>
      <c r="ML250">
        <v>0</v>
      </c>
      <c r="MO250" t="s">
        <v>380</v>
      </c>
      <c r="MP250">
        <v>0</v>
      </c>
      <c r="MQ250">
        <v>0</v>
      </c>
      <c r="MR250">
        <v>0</v>
      </c>
      <c r="MS250">
        <v>0</v>
      </c>
      <c r="MV250" t="s">
        <v>380</v>
      </c>
      <c r="MW250">
        <v>0</v>
      </c>
      <c r="MX250">
        <v>0</v>
      </c>
      <c r="MY250">
        <v>0</v>
      </c>
      <c r="MZ250">
        <v>0</v>
      </c>
      <c r="NC250" t="s">
        <v>380</v>
      </c>
      <c r="ND250">
        <v>0</v>
      </c>
      <c r="NE250">
        <v>0</v>
      </c>
      <c r="NF250">
        <v>0</v>
      </c>
      <c r="NG250">
        <v>0</v>
      </c>
      <c r="NJ250" t="s">
        <v>380</v>
      </c>
      <c r="NK250">
        <v>0</v>
      </c>
      <c r="NL250">
        <v>0</v>
      </c>
      <c r="NM250">
        <v>0</v>
      </c>
      <c r="NN250">
        <v>0</v>
      </c>
      <c r="NQ250" t="s">
        <v>380</v>
      </c>
      <c r="NR250">
        <v>0</v>
      </c>
      <c r="NS250">
        <v>0</v>
      </c>
      <c r="NT250">
        <v>0</v>
      </c>
      <c r="NU250">
        <v>0</v>
      </c>
      <c r="NX250" t="s">
        <v>380</v>
      </c>
      <c r="NY250">
        <v>0</v>
      </c>
      <c r="NZ250">
        <v>0</v>
      </c>
      <c r="OA250">
        <v>0</v>
      </c>
      <c r="OB250">
        <v>0</v>
      </c>
      <c r="OE250" t="s">
        <v>380</v>
      </c>
      <c r="OF250">
        <v>0</v>
      </c>
      <c r="OG250">
        <v>0</v>
      </c>
      <c r="OH250">
        <v>0</v>
      </c>
      <c r="OI250">
        <v>0</v>
      </c>
      <c r="OL250" t="s">
        <v>380</v>
      </c>
      <c r="OM250">
        <v>0</v>
      </c>
      <c r="ON250">
        <v>0</v>
      </c>
      <c r="OO250">
        <v>0</v>
      </c>
      <c r="OP250">
        <v>0</v>
      </c>
      <c r="OS250" t="s">
        <v>380</v>
      </c>
      <c r="OT250">
        <v>0</v>
      </c>
      <c r="OU250">
        <v>0</v>
      </c>
      <c r="OV250">
        <v>0</v>
      </c>
      <c r="OW250">
        <v>0</v>
      </c>
      <c r="OZ250" t="s">
        <v>380</v>
      </c>
      <c r="PA250">
        <v>0</v>
      </c>
      <c r="PB250">
        <v>0</v>
      </c>
      <c r="PC250">
        <v>0</v>
      </c>
      <c r="PD250">
        <v>0</v>
      </c>
      <c r="PG250" t="s">
        <v>380</v>
      </c>
      <c r="PH250">
        <v>0</v>
      </c>
      <c r="PI250">
        <v>0</v>
      </c>
      <c r="PJ250">
        <v>0</v>
      </c>
      <c r="PK250">
        <v>0</v>
      </c>
      <c r="PN250" t="s">
        <v>380</v>
      </c>
      <c r="PO250">
        <v>0</v>
      </c>
      <c r="PP250">
        <v>0</v>
      </c>
      <c r="PQ250">
        <v>0</v>
      </c>
      <c r="PR250">
        <v>0</v>
      </c>
      <c r="PU250" t="s">
        <v>380</v>
      </c>
      <c r="PV250">
        <v>0</v>
      </c>
      <c r="PW250">
        <v>0</v>
      </c>
      <c r="PX250">
        <v>0</v>
      </c>
      <c r="PY250">
        <v>0</v>
      </c>
      <c r="QB250" t="s">
        <v>380</v>
      </c>
      <c r="QC250">
        <v>0</v>
      </c>
      <c r="QD250">
        <v>0</v>
      </c>
      <c r="QE250">
        <v>0</v>
      </c>
      <c r="QF250">
        <v>0</v>
      </c>
      <c r="QI250" t="s">
        <v>380</v>
      </c>
      <c r="QJ250">
        <v>0</v>
      </c>
      <c r="QK250">
        <v>0</v>
      </c>
      <c r="QL250">
        <v>0</v>
      </c>
      <c r="QM250">
        <v>0</v>
      </c>
      <c r="QP250" t="s">
        <v>380</v>
      </c>
      <c r="QQ250">
        <v>0</v>
      </c>
      <c r="QR250">
        <v>0</v>
      </c>
      <c r="QS250">
        <v>0</v>
      </c>
      <c r="QT250">
        <v>0</v>
      </c>
      <c r="QW250" t="s">
        <v>380</v>
      </c>
      <c r="QX250">
        <v>0</v>
      </c>
      <c r="QY250">
        <v>0</v>
      </c>
      <c r="QZ250">
        <v>0</v>
      </c>
      <c r="RA250">
        <v>0</v>
      </c>
      <c r="RD250" t="s">
        <v>380</v>
      </c>
      <c r="RE250">
        <v>0</v>
      </c>
      <c r="RF250">
        <v>0</v>
      </c>
      <c r="RG250">
        <v>0</v>
      </c>
      <c r="RH250">
        <v>0</v>
      </c>
    </row>
    <row r="251" spans="1:476" x14ac:dyDescent="0.25">
      <c r="A251" s="1">
        <v>12.300000000000047</v>
      </c>
      <c r="B251" s="1">
        <v>12.350000000000048</v>
      </c>
      <c r="C251" s="1" t="s">
        <v>381</v>
      </c>
      <c r="D251" s="1">
        <v>0</v>
      </c>
      <c r="E251" s="1">
        <v>0</v>
      </c>
      <c r="F251" s="1">
        <v>0</v>
      </c>
      <c r="G251" s="1">
        <v>0</v>
      </c>
      <c r="H251" s="1"/>
      <c r="I251" s="1"/>
      <c r="J251" s="1" t="s">
        <v>381</v>
      </c>
      <c r="K251" s="1">
        <v>0</v>
      </c>
      <c r="L251" s="1">
        <v>0</v>
      </c>
      <c r="M251" s="1">
        <v>0</v>
      </c>
      <c r="N251" s="1">
        <v>0</v>
      </c>
      <c r="O251" s="1"/>
      <c r="P251" s="1"/>
      <c r="Q251" s="1" t="s">
        <v>381</v>
      </c>
      <c r="R251" s="1">
        <v>0.06</v>
      </c>
      <c r="S251" s="1">
        <v>0.4</v>
      </c>
      <c r="T251" s="1">
        <v>0</v>
      </c>
      <c r="U251" s="1">
        <v>0</v>
      </c>
      <c r="V251" s="1"/>
      <c r="W251" s="1"/>
      <c r="X251" s="1" t="s">
        <v>381</v>
      </c>
      <c r="Y251" s="1">
        <v>0.03</v>
      </c>
      <c r="Z251" s="1">
        <v>0</v>
      </c>
      <c r="AA251" s="1">
        <v>0.05</v>
      </c>
      <c r="AB251" s="1">
        <v>0</v>
      </c>
      <c r="AC251" s="1"/>
      <c r="AD251" s="1"/>
      <c r="AE251" t="s">
        <v>381</v>
      </c>
      <c r="AF251">
        <v>0.04</v>
      </c>
      <c r="AG251">
        <v>0</v>
      </c>
      <c r="AH251">
        <v>0.09</v>
      </c>
      <c r="AI251">
        <v>0</v>
      </c>
      <c r="AJ251" s="1"/>
      <c r="AK251" s="1"/>
      <c r="AL251" t="s">
        <v>381</v>
      </c>
      <c r="AM251">
        <v>0</v>
      </c>
      <c r="AN251">
        <v>0</v>
      </c>
      <c r="AO251">
        <v>0</v>
      </c>
      <c r="AP251">
        <v>0</v>
      </c>
      <c r="AQ251" s="1"/>
      <c r="AR251" s="1"/>
      <c r="AS251" t="s">
        <v>381</v>
      </c>
      <c r="AT251">
        <v>0</v>
      </c>
      <c r="AU251">
        <v>0</v>
      </c>
      <c r="AV251">
        <v>0</v>
      </c>
      <c r="AW251">
        <v>0</v>
      </c>
      <c r="AZ251" t="s">
        <v>381</v>
      </c>
      <c r="BA251">
        <v>0</v>
      </c>
      <c r="BB251">
        <v>0</v>
      </c>
      <c r="BC251">
        <v>0</v>
      </c>
      <c r="BD251">
        <v>0</v>
      </c>
      <c r="BG251" t="s">
        <v>381</v>
      </c>
      <c r="BH251">
        <v>0</v>
      </c>
      <c r="BI251">
        <v>0</v>
      </c>
      <c r="BJ251">
        <v>0</v>
      </c>
      <c r="BK251">
        <v>0</v>
      </c>
      <c r="BN251" t="s">
        <v>381</v>
      </c>
      <c r="BO251">
        <v>0</v>
      </c>
      <c r="BP251">
        <v>0</v>
      </c>
      <c r="BQ251">
        <v>0</v>
      </c>
      <c r="BR251">
        <v>0</v>
      </c>
      <c r="BU251" t="s">
        <v>381</v>
      </c>
      <c r="BV251">
        <v>0</v>
      </c>
      <c r="BW251">
        <v>0</v>
      </c>
      <c r="BX251">
        <v>0</v>
      </c>
      <c r="BY251">
        <v>0</v>
      </c>
      <c r="CB251" t="s">
        <v>381</v>
      </c>
      <c r="CC251">
        <v>0</v>
      </c>
      <c r="CD251">
        <v>0</v>
      </c>
      <c r="CE251">
        <v>0</v>
      </c>
      <c r="CF251">
        <v>0</v>
      </c>
      <c r="CI251" t="s">
        <v>381</v>
      </c>
      <c r="CJ251">
        <v>0</v>
      </c>
      <c r="CK251">
        <v>0</v>
      </c>
      <c r="CL251">
        <v>0</v>
      </c>
      <c r="CM251">
        <v>0</v>
      </c>
      <c r="CP251" t="s">
        <v>381</v>
      </c>
      <c r="CQ251">
        <v>0</v>
      </c>
      <c r="CR251">
        <v>0</v>
      </c>
      <c r="CS251">
        <v>0</v>
      </c>
      <c r="CT251">
        <v>0</v>
      </c>
      <c r="CW251" t="s">
        <v>381</v>
      </c>
      <c r="CX251">
        <v>0</v>
      </c>
      <c r="CY251">
        <v>0</v>
      </c>
      <c r="CZ251">
        <v>0</v>
      </c>
      <c r="DA251">
        <v>0</v>
      </c>
      <c r="DD251" t="s">
        <v>381</v>
      </c>
      <c r="DE251">
        <v>0</v>
      </c>
      <c r="DF251">
        <v>0</v>
      </c>
      <c r="DG251">
        <v>0</v>
      </c>
      <c r="DH251">
        <v>0</v>
      </c>
      <c r="DK251" t="s">
        <v>381</v>
      </c>
      <c r="DL251">
        <v>0</v>
      </c>
      <c r="DM251">
        <v>0</v>
      </c>
      <c r="DN251">
        <v>0</v>
      </c>
      <c r="DO251">
        <v>0</v>
      </c>
      <c r="DR251" t="s">
        <v>381</v>
      </c>
      <c r="DS251">
        <v>0</v>
      </c>
      <c r="DT251">
        <v>0</v>
      </c>
      <c r="DU251">
        <v>0</v>
      </c>
      <c r="DV251">
        <v>0</v>
      </c>
      <c r="DY251" t="s">
        <v>381</v>
      </c>
      <c r="DZ251">
        <v>0</v>
      </c>
      <c r="EA251">
        <v>0</v>
      </c>
      <c r="EB251">
        <v>0</v>
      </c>
      <c r="EC251">
        <v>0</v>
      </c>
      <c r="EF251" t="s">
        <v>381</v>
      </c>
      <c r="EG251">
        <v>0</v>
      </c>
      <c r="EH251">
        <v>0</v>
      </c>
      <c r="EI251">
        <v>0</v>
      </c>
      <c r="EJ251">
        <v>0</v>
      </c>
      <c r="EM251" t="s">
        <v>381</v>
      </c>
      <c r="EN251">
        <v>0</v>
      </c>
      <c r="EO251">
        <v>0</v>
      </c>
      <c r="EP251">
        <v>0</v>
      </c>
      <c r="EQ251">
        <v>0</v>
      </c>
      <c r="ET251" t="s">
        <v>381</v>
      </c>
      <c r="EU251">
        <v>0</v>
      </c>
      <c r="EV251">
        <v>0</v>
      </c>
      <c r="EW251">
        <v>0</v>
      </c>
      <c r="EX251">
        <v>0</v>
      </c>
      <c r="FA251" t="s">
        <v>381</v>
      </c>
      <c r="FB251">
        <v>0</v>
      </c>
      <c r="FC251">
        <v>0</v>
      </c>
      <c r="FD251">
        <v>0</v>
      </c>
      <c r="FE251">
        <v>0</v>
      </c>
      <c r="FH251" t="s">
        <v>381</v>
      </c>
      <c r="FI251">
        <v>0</v>
      </c>
      <c r="FJ251">
        <v>0</v>
      </c>
      <c r="FK251">
        <v>0</v>
      </c>
      <c r="FL251">
        <v>0</v>
      </c>
      <c r="FO251" t="s">
        <v>381</v>
      </c>
      <c r="FP251">
        <v>0</v>
      </c>
      <c r="FQ251">
        <v>0</v>
      </c>
      <c r="FR251">
        <v>0</v>
      </c>
      <c r="FS251">
        <v>0</v>
      </c>
      <c r="FV251" t="s">
        <v>381</v>
      </c>
      <c r="FW251">
        <v>0</v>
      </c>
      <c r="FX251">
        <v>0</v>
      </c>
      <c r="FY251">
        <v>0</v>
      </c>
      <c r="FZ251">
        <v>0</v>
      </c>
      <c r="GC251" t="s">
        <v>381</v>
      </c>
      <c r="GD251">
        <v>0</v>
      </c>
      <c r="GE251">
        <v>0</v>
      </c>
      <c r="GF251">
        <v>0</v>
      </c>
      <c r="GG251">
        <v>0</v>
      </c>
      <c r="GJ251" t="s">
        <v>381</v>
      </c>
      <c r="GK251">
        <v>0</v>
      </c>
      <c r="GL251">
        <v>0</v>
      </c>
      <c r="GM251">
        <v>0</v>
      </c>
      <c r="GN251">
        <v>0</v>
      </c>
      <c r="GQ251" t="s">
        <v>381</v>
      </c>
      <c r="GR251">
        <v>0</v>
      </c>
      <c r="GS251">
        <v>0</v>
      </c>
      <c r="GT251">
        <v>0</v>
      </c>
      <c r="GU251">
        <v>0</v>
      </c>
      <c r="GX251" t="s">
        <v>381</v>
      </c>
      <c r="GY251">
        <v>0</v>
      </c>
      <c r="GZ251">
        <v>0</v>
      </c>
      <c r="HA251">
        <v>0</v>
      </c>
      <c r="HB251">
        <v>0</v>
      </c>
      <c r="HE251" t="s">
        <v>381</v>
      </c>
      <c r="HF251">
        <v>0</v>
      </c>
      <c r="HG251">
        <v>0</v>
      </c>
      <c r="HH251">
        <v>0</v>
      </c>
      <c r="HI251">
        <v>0</v>
      </c>
      <c r="HL251" t="s">
        <v>381</v>
      </c>
      <c r="HM251">
        <v>0</v>
      </c>
      <c r="HN251">
        <v>0</v>
      </c>
      <c r="HO251">
        <v>0</v>
      </c>
      <c r="HP251">
        <v>0</v>
      </c>
      <c r="HS251" t="s">
        <v>381</v>
      </c>
      <c r="HT251">
        <v>0</v>
      </c>
      <c r="HU251">
        <v>0</v>
      </c>
      <c r="HV251">
        <v>0</v>
      </c>
      <c r="HW251">
        <v>0</v>
      </c>
      <c r="HZ251" t="s">
        <v>381</v>
      </c>
      <c r="IA251">
        <v>0</v>
      </c>
      <c r="IB251">
        <v>0</v>
      </c>
      <c r="IC251">
        <v>0</v>
      </c>
      <c r="ID251">
        <v>0</v>
      </c>
      <c r="IG251" t="s">
        <v>381</v>
      </c>
      <c r="IH251">
        <v>0</v>
      </c>
      <c r="II251">
        <v>0</v>
      </c>
      <c r="IJ251">
        <v>0</v>
      </c>
      <c r="IK251">
        <v>0</v>
      </c>
      <c r="IN251" t="s">
        <v>381</v>
      </c>
      <c r="IO251">
        <v>0</v>
      </c>
      <c r="IP251">
        <v>0</v>
      </c>
      <c r="IQ251">
        <v>0</v>
      </c>
      <c r="IR251">
        <v>0</v>
      </c>
      <c r="IU251" t="s">
        <v>381</v>
      </c>
      <c r="IV251">
        <v>0</v>
      </c>
      <c r="IW251">
        <v>0</v>
      </c>
      <c r="IX251">
        <v>0</v>
      </c>
      <c r="IY251">
        <v>0</v>
      </c>
      <c r="JB251" t="s">
        <v>381</v>
      </c>
      <c r="JC251">
        <v>0</v>
      </c>
      <c r="JD251">
        <v>0</v>
      </c>
      <c r="JE251">
        <v>0</v>
      </c>
      <c r="JF251">
        <v>0</v>
      </c>
      <c r="JI251" t="s">
        <v>381</v>
      </c>
      <c r="JJ251">
        <v>0</v>
      </c>
      <c r="JK251">
        <v>0</v>
      </c>
      <c r="JL251">
        <v>0</v>
      </c>
      <c r="JM251">
        <v>0</v>
      </c>
      <c r="JP251" t="s">
        <v>381</v>
      </c>
      <c r="JQ251">
        <v>0</v>
      </c>
      <c r="JR251">
        <v>0</v>
      </c>
      <c r="JS251">
        <v>0</v>
      </c>
      <c r="JT251">
        <v>0</v>
      </c>
      <c r="JW251" t="s">
        <v>381</v>
      </c>
      <c r="JX251">
        <v>0</v>
      </c>
      <c r="JY251">
        <v>0</v>
      </c>
      <c r="JZ251">
        <v>0</v>
      </c>
      <c r="KA251">
        <v>0</v>
      </c>
      <c r="KD251" t="s">
        <v>381</v>
      </c>
      <c r="KE251">
        <v>0</v>
      </c>
      <c r="KF251">
        <v>0</v>
      </c>
      <c r="KG251">
        <v>0</v>
      </c>
      <c r="KH251">
        <v>0</v>
      </c>
      <c r="KK251" t="s">
        <v>381</v>
      </c>
      <c r="KL251">
        <v>0</v>
      </c>
      <c r="KM251">
        <v>0</v>
      </c>
      <c r="KN251">
        <v>0</v>
      </c>
      <c r="KO251">
        <v>0</v>
      </c>
      <c r="KR251" t="s">
        <v>381</v>
      </c>
      <c r="KS251">
        <v>0</v>
      </c>
      <c r="KT251">
        <v>0</v>
      </c>
      <c r="KU251">
        <v>0</v>
      </c>
      <c r="KV251">
        <v>0</v>
      </c>
      <c r="KY251" t="s">
        <v>381</v>
      </c>
      <c r="KZ251">
        <v>0</v>
      </c>
      <c r="LA251">
        <v>0</v>
      </c>
      <c r="LB251">
        <v>0</v>
      </c>
      <c r="LC251">
        <v>0</v>
      </c>
      <c r="LF251" t="s">
        <v>381</v>
      </c>
      <c r="LG251">
        <v>0</v>
      </c>
      <c r="LH251">
        <v>0</v>
      </c>
      <c r="LI251">
        <v>0</v>
      </c>
      <c r="LJ251">
        <v>0</v>
      </c>
      <c r="LM251" t="s">
        <v>381</v>
      </c>
      <c r="LN251">
        <v>0</v>
      </c>
      <c r="LO251">
        <v>0</v>
      </c>
      <c r="LP251">
        <v>0</v>
      </c>
      <c r="LQ251">
        <v>0</v>
      </c>
      <c r="LT251" t="s">
        <v>381</v>
      </c>
      <c r="LU251">
        <v>0</v>
      </c>
      <c r="LV251">
        <v>0</v>
      </c>
      <c r="LW251">
        <v>0</v>
      </c>
      <c r="LX251">
        <v>0</v>
      </c>
      <c r="MA251" t="s">
        <v>381</v>
      </c>
      <c r="MB251">
        <v>0</v>
      </c>
      <c r="MC251">
        <v>0</v>
      </c>
      <c r="MD251">
        <v>0</v>
      </c>
      <c r="ME251">
        <v>0</v>
      </c>
      <c r="MH251" t="s">
        <v>381</v>
      </c>
      <c r="MI251">
        <v>0</v>
      </c>
      <c r="MJ251">
        <v>0</v>
      </c>
      <c r="MK251">
        <v>0</v>
      </c>
      <c r="ML251">
        <v>0</v>
      </c>
      <c r="MO251" t="s">
        <v>381</v>
      </c>
      <c r="MP251">
        <v>0</v>
      </c>
      <c r="MQ251">
        <v>0</v>
      </c>
      <c r="MR251">
        <v>0</v>
      </c>
      <c r="MS251">
        <v>0</v>
      </c>
      <c r="MV251" t="s">
        <v>381</v>
      </c>
      <c r="MW251">
        <v>0</v>
      </c>
      <c r="MX251">
        <v>0</v>
      </c>
      <c r="MY251">
        <v>0</v>
      </c>
      <c r="MZ251">
        <v>0</v>
      </c>
      <c r="NC251" t="s">
        <v>381</v>
      </c>
      <c r="ND251">
        <v>0</v>
      </c>
      <c r="NE251">
        <v>0</v>
      </c>
      <c r="NF251">
        <v>0</v>
      </c>
      <c r="NG251">
        <v>0</v>
      </c>
      <c r="NJ251" t="s">
        <v>381</v>
      </c>
      <c r="NK251">
        <v>0</v>
      </c>
      <c r="NL251">
        <v>0</v>
      </c>
      <c r="NM251">
        <v>0</v>
      </c>
      <c r="NN251">
        <v>0</v>
      </c>
      <c r="NQ251" t="s">
        <v>381</v>
      </c>
      <c r="NR251">
        <v>0</v>
      </c>
      <c r="NS251">
        <v>0</v>
      </c>
      <c r="NT251">
        <v>0</v>
      </c>
      <c r="NU251">
        <v>0</v>
      </c>
      <c r="NX251" t="s">
        <v>381</v>
      </c>
      <c r="NY251">
        <v>0</v>
      </c>
      <c r="NZ251">
        <v>0</v>
      </c>
      <c r="OA251">
        <v>0</v>
      </c>
      <c r="OB251">
        <v>0</v>
      </c>
      <c r="OE251" t="s">
        <v>381</v>
      </c>
      <c r="OF251">
        <v>0</v>
      </c>
      <c r="OG251">
        <v>0</v>
      </c>
      <c r="OH251">
        <v>0</v>
      </c>
      <c r="OI251">
        <v>0</v>
      </c>
      <c r="OL251" t="s">
        <v>381</v>
      </c>
      <c r="OM251">
        <v>0</v>
      </c>
      <c r="ON251">
        <v>0</v>
      </c>
      <c r="OO251">
        <v>0</v>
      </c>
      <c r="OP251">
        <v>0</v>
      </c>
      <c r="OS251" t="s">
        <v>381</v>
      </c>
      <c r="OT251">
        <v>0</v>
      </c>
      <c r="OU251">
        <v>0</v>
      </c>
      <c r="OV251">
        <v>0</v>
      </c>
      <c r="OW251">
        <v>0</v>
      </c>
      <c r="OZ251" t="s">
        <v>381</v>
      </c>
      <c r="PA251">
        <v>0</v>
      </c>
      <c r="PB251">
        <v>0</v>
      </c>
      <c r="PC251">
        <v>0</v>
      </c>
      <c r="PD251">
        <v>0</v>
      </c>
      <c r="PG251" t="s">
        <v>381</v>
      </c>
      <c r="PH251">
        <v>0</v>
      </c>
      <c r="PI251">
        <v>0</v>
      </c>
      <c r="PJ251">
        <v>0</v>
      </c>
      <c r="PK251">
        <v>0</v>
      </c>
      <c r="PN251" t="s">
        <v>381</v>
      </c>
      <c r="PO251">
        <v>0</v>
      </c>
      <c r="PP251">
        <v>0</v>
      </c>
      <c r="PQ251">
        <v>0</v>
      </c>
      <c r="PR251">
        <v>0</v>
      </c>
      <c r="PU251" t="s">
        <v>381</v>
      </c>
      <c r="PV251">
        <v>0</v>
      </c>
      <c r="PW251">
        <v>0</v>
      </c>
      <c r="PX251">
        <v>0</v>
      </c>
      <c r="PY251">
        <v>0</v>
      </c>
      <c r="QB251" t="s">
        <v>381</v>
      </c>
      <c r="QC251">
        <v>0</v>
      </c>
      <c r="QD251">
        <v>0</v>
      </c>
      <c r="QE251">
        <v>0</v>
      </c>
      <c r="QF251">
        <v>0</v>
      </c>
      <c r="QI251" t="s">
        <v>381</v>
      </c>
      <c r="QJ251">
        <v>0</v>
      </c>
      <c r="QK251">
        <v>0</v>
      </c>
      <c r="QL251">
        <v>0</v>
      </c>
      <c r="QM251">
        <v>0</v>
      </c>
      <c r="QP251" t="s">
        <v>381</v>
      </c>
      <c r="QQ251">
        <v>0</v>
      </c>
      <c r="QR251">
        <v>0</v>
      </c>
      <c r="QS251">
        <v>0</v>
      </c>
      <c r="QT251">
        <v>0</v>
      </c>
      <c r="QW251" t="s">
        <v>381</v>
      </c>
      <c r="QX251">
        <v>0</v>
      </c>
      <c r="QY251">
        <v>0</v>
      </c>
      <c r="QZ251">
        <v>0</v>
      </c>
      <c r="RA251">
        <v>0</v>
      </c>
      <c r="RD251" t="s">
        <v>381</v>
      </c>
      <c r="RE251">
        <v>0</v>
      </c>
      <c r="RF251">
        <v>0</v>
      </c>
      <c r="RG251">
        <v>0</v>
      </c>
      <c r="RH251">
        <v>0</v>
      </c>
    </row>
    <row r="252" spans="1:476" x14ac:dyDescent="0.25">
      <c r="A252" s="1">
        <v>12.350000000000048</v>
      </c>
      <c r="B252" s="1">
        <v>12.400000000000048</v>
      </c>
      <c r="C252" s="1" t="s">
        <v>382</v>
      </c>
      <c r="D252" s="1">
        <v>0</v>
      </c>
      <c r="E252" s="1">
        <v>0</v>
      </c>
      <c r="F252" s="1">
        <v>0</v>
      </c>
      <c r="G252" s="1">
        <v>0</v>
      </c>
      <c r="H252" s="1"/>
      <c r="I252" s="1"/>
      <c r="J252" s="1" t="s">
        <v>382</v>
      </c>
      <c r="K252" s="1">
        <v>0</v>
      </c>
      <c r="L252" s="1">
        <v>0</v>
      </c>
      <c r="M252" s="1">
        <v>0</v>
      </c>
      <c r="N252" s="1">
        <v>0</v>
      </c>
      <c r="O252" s="1"/>
      <c r="P252" s="1"/>
      <c r="Q252" s="1" t="s">
        <v>382</v>
      </c>
      <c r="R252" s="1">
        <v>0</v>
      </c>
      <c r="S252" s="1">
        <v>0</v>
      </c>
      <c r="T252" s="1">
        <v>0</v>
      </c>
      <c r="U252" s="1">
        <v>0</v>
      </c>
      <c r="V252" s="1"/>
      <c r="W252" s="1"/>
      <c r="X252" s="1" t="s">
        <v>382</v>
      </c>
      <c r="Y252" s="1">
        <v>0</v>
      </c>
      <c r="Z252" s="1">
        <v>0</v>
      </c>
      <c r="AA252" s="1">
        <v>0</v>
      </c>
      <c r="AB252" s="1">
        <v>0</v>
      </c>
      <c r="AC252" s="1"/>
      <c r="AD252" s="1"/>
      <c r="AE252" t="s">
        <v>382</v>
      </c>
      <c r="AF252">
        <v>0.2</v>
      </c>
      <c r="AG252">
        <v>0.88</v>
      </c>
      <c r="AH252">
        <v>0</v>
      </c>
      <c r="AI252">
        <v>0</v>
      </c>
      <c r="AJ252" s="1"/>
      <c r="AK252" s="1"/>
      <c r="AL252" t="s">
        <v>382</v>
      </c>
      <c r="AM252">
        <v>0</v>
      </c>
      <c r="AN252">
        <v>0</v>
      </c>
      <c r="AO252">
        <v>0</v>
      </c>
      <c r="AP252">
        <v>0</v>
      </c>
      <c r="AQ252" s="1"/>
      <c r="AR252" s="1"/>
      <c r="AS252" t="s">
        <v>382</v>
      </c>
      <c r="AT252">
        <v>0</v>
      </c>
      <c r="AU252">
        <v>0</v>
      </c>
      <c r="AV252">
        <v>0</v>
      </c>
      <c r="AW252">
        <v>0</v>
      </c>
      <c r="AZ252" t="s">
        <v>382</v>
      </c>
      <c r="BA252">
        <v>0</v>
      </c>
      <c r="BB252">
        <v>0</v>
      </c>
      <c r="BC252">
        <v>0</v>
      </c>
      <c r="BD252">
        <v>0</v>
      </c>
      <c r="BG252" t="s">
        <v>382</v>
      </c>
      <c r="BH252">
        <v>0</v>
      </c>
      <c r="BI252">
        <v>0</v>
      </c>
      <c r="BJ252">
        <v>0</v>
      </c>
      <c r="BK252">
        <v>0</v>
      </c>
      <c r="BN252" t="s">
        <v>382</v>
      </c>
      <c r="BO252">
        <v>0</v>
      </c>
      <c r="BP252">
        <v>0</v>
      </c>
      <c r="BQ252">
        <v>0</v>
      </c>
      <c r="BR252">
        <v>0</v>
      </c>
      <c r="BU252" t="s">
        <v>382</v>
      </c>
      <c r="BV252">
        <v>0</v>
      </c>
      <c r="BW252">
        <v>0</v>
      </c>
      <c r="BX252">
        <v>0</v>
      </c>
      <c r="BY252">
        <v>0</v>
      </c>
      <c r="CB252" t="s">
        <v>382</v>
      </c>
      <c r="CC252">
        <v>0</v>
      </c>
      <c r="CD252">
        <v>0</v>
      </c>
      <c r="CE252">
        <v>0</v>
      </c>
      <c r="CF252">
        <v>0</v>
      </c>
      <c r="CI252" t="s">
        <v>382</v>
      </c>
      <c r="CJ252">
        <v>0</v>
      </c>
      <c r="CK252">
        <v>0</v>
      </c>
      <c r="CL252">
        <v>0</v>
      </c>
      <c r="CM252">
        <v>0</v>
      </c>
      <c r="CP252" t="s">
        <v>382</v>
      </c>
      <c r="CQ252">
        <v>0</v>
      </c>
      <c r="CR252">
        <v>0</v>
      </c>
      <c r="CS252">
        <v>0</v>
      </c>
      <c r="CT252">
        <v>0</v>
      </c>
      <c r="CW252" t="s">
        <v>382</v>
      </c>
      <c r="CX252">
        <v>0</v>
      </c>
      <c r="CY252">
        <v>0</v>
      </c>
      <c r="CZ252">
        <v>0</v>
      </c>
      <c r="DA252">
        <v>0</v>
      </c>
      <c r="DD252" t="s">
        <v>382</v>
      </c>
      <c r="DE252">
        <v>0</v>
      </c>
      <c r="DF252">
        <v>0</v>
      </c>
      <c r="DG252">
        <v>0</v>
      </c>
      <c r="DH252">
        <v>0</v>
      </c>
      <c r="DK252" t="s">
        <v>382</v>
      </c>
      <c r="DL252">
        <v>0</v>
      </c>
      <c r="DM252">
        <v>0</v>
      </c>
      <c r="DN252">
        <v>0</v>
      </c>
      <c r="DO252">
        <v>0</v>
      </c>
      <c r="DR252" t="s">
        <v>382</v>
      </c>
      <c r="DS252">
        <v>0</v>
      </c>
      <c r="DT252">
        <v>0</v>
      </c>
      <c r="DU252">
        <v>0</v>
      </c>
      <c r="DV252">
        <v>0</v>
      </c>
      <c r="DY252" t="s">
        <v>382</v>
      </c>
      <c r="DZ252">
        <v>0</v>
      </c>
      <c r="EA252">
        <v>0</v>
      </c>
      <c r="EB252">
        <v>0</v>
      </c>
      <c r="EC252">
        <v>0</v>
      </c>
      <c r="EF252" t="s">
        <v>382</v>
      </c>
      <c r="EG252">
        <v>0</v>
      </c>
      <c r="EH252">
        <v>0</v>
      </c>
      <c r="EI252">
        <v>0</v>
      </c>
      <c r="EJ252">
        <v>0</v>
      </c>
      <c r="EM252" t="s">
        <v>382</v>
      </c>
      <c r="EN252">
        <v>0</v>
      </c>
      <c r="EO252">
        <v>0</v>
      </c>
      <c r="EP252">
        <v>0</v>
      </c>
      <c r="EQ252">
        <v>0</v>
      </c>
      <c r="ET252" t="s">
        <v>382</v>
      </c>
      <c r="EU252">
        <v>0</v>
      </c>
      <c r="EV252">
        <v>0</v>
      </c>
      <c r="EW252">
        <v>0</v>
      </c>
      <c r="EX252">
        <v>0</v>
      </c>
      <c r="FA252" t="s">
        <v>382</v>
      </c>
      <c r="FB252">
        <v>0</v>
      </c>
      <c r="FC252">
        <v>0</v>
      </c>
      <c r="FD252">
        <v>0</v>
      </c>
      <c r="FE252">
        <v>0</v>
      </c>
      <c r="FH252" t="s">
        <v>382</v>
      </c>
      <c r="FI252">
        <v>0</v>
      </c>
      <c r="FJ252">
        <v>0</v>
      </c>
      <c r="FK252">
        <v>0</v>
      </c>
      <c r="FL252">
        <v>0</v>
      </c>
      <c r="FO252" t="s">
        <v>382</v>
      </c>
      <c r="FP252">
        <v>0</v>
      </c>
      <c r="FQ252">
        <v>0</v>
      </c>
      <c r="FR252">
        <v>0</v>
      </c>
      <c r="FS252">
        <v>0</v>
      </c>
      <c r="FV252" t="s">
        <v>382</v>
      </c>
      <c r="FW252">
        <v>0</v>
      </c>
      <c r="FX252">
        <v>0</v>
      </c>
      <c r="FY252">
        <v>0</v>
      </c>
      <c r="FZ252">
        <v>0</v>
      </c>
      <c r="GC252" t="s">
        <v>382</v>
      </c>
      <c r="GD252">
        <v>0</v>
      </c>
      <c r="GE252">
        <v>0</v>
      </c>
      <c r="GF252">
        <v>0</v>
      </c>
      <c r="GG252">
        <v>0</v>
      </c>
      <c r="GJ252" t="s">
        <v>382</v>
      </c>
      <c r="GK252">
        <v>0</v>
      </c>
      <c r="GL252">
        <v>0</v>
      </c>
      <c r="GM252">
        <v>0</v>
      </c>
      <c r="GN252">
        <v>0</v>
      </c>
      <c r="GQ252" t="s">
        <v>382</v>
      </c>
      <c r="GR252">
        <v>0</v>
      </c>
      <c r="GS252">
        <v>0</v>
      </c>
      <c r="GT252">
        <v>0</v>
      </c>
      <c r="GU252">
        <v>0</v>
      </c>
      <c r="GX252" t="s">
        <v>382</v>
      </c>
      <c r="GY252">
        <v>0</v>
      </c>
      <c r="GZ252">
        <v>0</v>
      </c>
      <c r="HA252">
        <v>0</v>
      </c>
      <c r="HB252">
        <v>0</v>
      </c>
      <c r="HE252" t="s">
        <v>382</v>
      </c>
      <c r="HF252">
        <v>0</v>
      </c>
      <c r="HG252">
        <v>0</v>
      </c>
      <c r="HH252">
        <v>0</v>
      </c>
      <c r="HI252">
        <v>0</v>
      </c>
      <c r="HL252" t="s">
        <v>382</v>
      </c>
      <c r="HM252">
        <v>0</v>
      </c>
      <c r="HN252">
        <v>0</v>
      </c>
      <c r="HO252">
        <v>0</v>
      </c>
      <c r="HP252">
        <v>0</v>
      </c>
      <c r="HS252" t="s">
        <v>382</v>
      </c>
      <c r="HT252">
        <v>7.0000000000000007E-2</v>
      </c>
      <c r="HU252">
        <v>0</v>
      </c>
      <c r="HV252">
        <v>0.11</v>
      </c>
      <c r="HW252">
        <v>0</v>
      </c>
      <c r="HZ252" t="s">
        <v>382</v>
      </c>
      <c r="IA252">
        <v>0</v>
      </c>
      <c r="IB252">
        <v>0</v>
      </c>
      <c r="IC252">
        <v>0</v>
      </c>
      <c r="ID252">
        <v>0</v>
      </c>
      <c r="IG252" t="s">
        <v>382</v>
      </c>
      <c r="IH252">
        <v>0</v>
      </c>
      <c r="II252">
        <v>0</v>
      </c>
      <c r="IJ252">
        <v>0</v>
      </c>
      <c r="IK252">
        <v>0</v>
      </c>
      <c r="IN252" t="s">
        <v>382</v>
      </c>
      <c r="IO252">
        <v>0</v>
      </c>
      <c r="IP252">
        <v>0</v>
      </c>
      <c r="IQ252">
        <v>0</v>
      </c>
      <c r="IR252">
        <v>0</v>
      </c>
      <c r="IU252" t="s">
        <v>382</v>
      </c>
      <c r="IV252">
        <v>0</v>
      </c>
      <c r="IW252">
        <v>0</v>
      </c>
      <c r="IX252">
        <v>0</v>
      </c>
      <c r="IY252">
        <v>0</v>
      </c>
      <c r="JB252" t="s">
        <v>382</v>
      </c>
      <c r="JC252">
        <v>0</v>
      </c>
      <c r="JD252">
        <v>0</v>
      </c>
      <c r="JE252">
        <v>0</v>
      </c>
      <c r="JF252">
        <v>0</v>
      </c>
      <c r="JI252" t="s">
        <v>382</v>
      </c>
      <c r="JJ252">
        <v>0</v>
      </c>
      <c r="JK252">
        <v>0</v>
      </c>
      <c r="JL252">
        <v>0</v>
      </c>
      <c r="JM252">
        <v>0</v>
      </c>
      <c r="JP252" t="s">
        <v>382</v>
      </c>
      <c r="JQ252">
        <v>0</v>
      </c>
      <c r="JR252">
        <v>0</v>
      </c>
      <c r="JS252">
        <v>0</v>
      </c>
      <c r="JT252">
        <v>0</v>
      </c>
      <c r="JW252" t="s">
        <v>382</v>
      </c>
      <c r="JX252">
        <v>0</v>
      </c>
      <c r="JY252">
        <v>0</v>
      </c>
      <c r="JZ252">
        <v>0</v>
      </c>
      <c r="KA252">
        <v>0</v>
      </c>
      <c r="KD252" t="s">
        <v>382</v>
      </c>
      <c r="KE252">
        <v>0</v>
      </c>
      <c r="KF252">
        <v>0</v>
      </c>
      <c r="KG252">
        <v>0</v>
      </c>
      <c r="KH252">
        <v>0</v>
      </c>
      <c r="KK252" t="s">
        <v>382</v>
      </c>
      <c r="KL252">
        <v>0</v>
      </c>
      <c r="KM252">
        <v>0</v>
      </c>
      <c r="KN252">
        <v>0</v>
      </c>
      <c r="KO252">
        <v>0</v>
      </c>
      <c r="KR252" t="s">
        <v>382</v>
      </c>
      <c r="KS252">
        <v>0</v>
      </c>
      <c r="KT252">
        <v>0</v>
      </c>
      <c r="KU252">
        <v>0</v>
      </c>
      <c r="KV252">
        <v>0</v>
      </c>
      <c r="KY252" t="s">
        <v>382</v>
      </c>
      <c r="KZ252">
        <v>0</v>
      </c>
      <c r="LA252">
        <v>0</v>
      </c>
      <c r="LB252">
        <v>0</v>
      </c>
      <c r="LC252">
        <v>0</v>
      </c>
      <c r="LF252" t="s">
        <v>382</v>
      </c>
      <c r="LG252">
        <v>0</v>
      </c>
      <c r="LH252">
        <v>0</v>
      </c>
      <c r="LI252">
        <v>0</v>
      </c>
      <c r="LJ252">
        <v>0</v>
      </c>
      <c r="LM252" t="s">
        <v>382</v>
      </c>
      <c r="LN252">
        <v>0</v>
      </c>
      <c r="LO252">
        <v>0</v>
      </c>
      <c r="LP252">
        <v>0</v>
      </c>
      <c r="LQ252">
        <v>0</v>
      </c>
      <c r="LT252" t="s">
        <v>382</v>
      </c>
      <c r="LU252">
        <v>0</v>
      </c>
      <c r="LV252">
        <v>0</v>
      </c>
      <c r="LW252">
        <v>0</v>
      </c>
      <c r="LX252">
        <v>0</v>
      </c>
      <c r="MA252" t="s">
        <v>382</v>
      </c>
      <c r="MB252">
        <v>0</v>
      </c>
      <c r="MC252">
        <v>0</v>
      </c>
      <c r="MD252">
        <v>0</v>
      </c>
      <c r="ME252">
        <v>0</v>
      </c>
      <c r="MH252" t="s">
        <v>382</v>
      </c>
      <c r="MI252">
        <v>0</v>
      </c>
      <c r="MJ252">
        <v>0</v>
      </c>
      <c r="MK252">
        <v>0</v>
      </c>
      <c r="ML252">
        <v>0</v>
      </c>
      <c r="MO252" t="s">
        <v>382</v>
      </c>
      <c r="MP252">
        <v>0</v>
      </c>
      <c r="MQ252">
        <v>0</v>
      </c>
      <c r="MR252">
        <v>0</v>
      </c>
      <c r="MS252">
        <v>0</v>
      </c>
      <c r="MV252" t="s">
        <v>382</v>
      </c>
      <c r="MW252">
        <v>0</v>
      </c>
      <c r="MX252">
        <v>0</v>
      </c>
      <c r="MY252">
        <v>0</v>
      </c>
      <c r="MZ252">
        <v>0</v>
      </c>
      <c r="NC252" t="s">
        <v>382</v>
      </c>
      <c r="ND252">
        <v>0</v>
      </c>
      <c r="NE252">
        <v>0</v>
      </c>
      <c r="NF252">
        <v>0</v>
      </c>
      <c r="NG252">
        <v>0</v>
      </c>
      <c r="NJ252" t="s">
        <v>382</v>
      </c>
      <c r="NK252">
        <v>0</v>
      </c>
      <c r="NL252">
        <v>0</v>
      </c>
      <c r="NM252">
        <v>0</v>
      </c>
      <c r="NN252">
        <v>0</v>
      </c>
      <c r="NQ252" t="s">
        <v>382</v>
      </c>
      <c r="NR252">
        <v>0</v>
      </c>
      <c r="NS252">
        <v>0</v>
      </c>
      <c r="NT252">
        <v>0</v>
      </c>
      <c r="NU252">
        <v>0</v>
      </c>
      <c r="NX252" t="s">
        <v>382</v>
      </c>
      <c r="NY252">
        <v>0</v>
      </c>
      <c r="NZ252">
        <v>0</v>
      </c>
      <c r="OA252">
        <v>0</v>
      </c>
      <c r="OB252">
        <v>0</v>
      </c>
      <c r="OE252" t="s">
        <v>382</v>
      </c>
      <c r="OF252">
        <v>0</v>
      </c>
      <c r="OG252">
        <v>0</v>
      </c>
      <c r="OH252">
        <v>0</v>
      </c>
      <c r="OI252">
        <v>0</v>
      </c>
      <c r="OL252" t="s">
        <v>382</v>
      </c>
      <c r="OM252">
        <v>0</v>
      </c>
      <c r="ON252">
        <v>0</v>
      </c>
      <c r="OO252">
        <v>0</v>
      </c>
      <c r="OP252">
        <v>0</v>
      </c>
      <c r="OS252" t="s">
        <v>382</v>
      </c>
      <c r="OT252">
        <v>0</v>
      </c>
      <c r="OU252">
        <v>0</v>
      </c>
      <c r="OV252">
        <v>0</v>
      </c>
      <c r="OW252">
        <v>0</v>
      </c>
      <c r="OZ252" t="s">
        <v>382</v>
      </c>
      <c r="PA252">
        <v>0</v>
      </c>
      <c r="PB252">
        <v>0</v>
      </c>
      <c r="PC252">
        <v>0</v>
      </c>
      <c r="PD252">
        <v>0</v>
      </c>
      <c r="PG252" t="s">
        <v>382</v>
      </c>
      <c r="PH252">
        <v>0</v>
      </c>
      <c r="PI252">
        <v>0</v>
      </c>
      <c r="PJ252">
        <v>0</v>
      </c>
      <c r="PK252">
        <v>0</v>
      </c>
      <c r="PN252" t="s">
        <v>382</v>
      </c>
      <c r="PO252">
        <v>0</v>
      </c>
      <c r="PP252">
        <v>0</v>
      </c>
      <c r="PQ252">
        <v>0</v>
      </c>
      <c r="PR252">
        <v>0</v>
      </c>
      <c r="PU252" t="s">
        <v>382</v>
      </c>
      <c r="PV252">
        <v>0</v>
      </c>
      <c r="PW252">
        <v>0</v>
      </c>
      <c r="PX252">
        <v>0</v>
      </c>
      <c r="PY252">
        <v>0</v>
      </c>
      <c r="QB252" t="s">
        <v>382</v>
      </c>
      <c r="QC252">
        <v>0</v>
      </c>
      <c r="QD252">
        <v>0</v>
      </c>
      <c r="QE252">
        <v>0</v>
      </c>
      <c r="QF252">
        <v>0</v>
      </c>
      <c r="QI252" t="s">
        <v>382</v>
      </c>
      <c r="QJ252">
        <v>0</v>
      </c>
      <c r="QK252">
        <v>0</v>
      </c>
      <c r="QL252">
        <v>0</v>
      </c>
      <c r="QM252">
        <v>0</v>
      </c>
      <c r="QP252" t="s">
        <v>382</v>
      </c>
      <c r="QQ252">
        <v>0</v>
      </c>
      <c r="QR252">
        <v>0</v>
      </c>
      <c r="QS252">
        <v>0</v>
      </c>
      <c r="QT252">
        <v>0</v>
      </c>
      <c r="QW252" t="s">
        <v>382</v>
      </c>
      <c r="QX252">
        <v>0</v>
      </c>
      <c r="QY252">
        <v>0</v>
      </c>
      <c r="QZ252">
        <v>0</v>
      </c>
      <c r="RA252">
        <v>0</v>
      </c>
      <c r="RD252" t="s">
        <v>382</v>
      </c>
      <c r="RE252">
        <v>0</v>
      </c>
      <c r="RF252">
        <v>0</v>
      </c>
      <c r="RG252">
        <v>0</v>
      </c>
      <c r="RH252">
        <v>0</v>
      </c>
    </row>
    <row r="253" spans="1:476" x14ac:dyDescent="0.25">
      <c r="A253" s="1">
        <v>12.400000000000048</v>
      </c>
      <c r="B253" s="1">
        <v>12.450000000000049</v>
      </c>
      <c r="C253" s="1" t="s">
        <v>383</v>
      </c>
      <c r="D253" s="1">
        <v>0</v>
      </c>
      <c r="E253" s="1">
        <v>0</v>
      </c>
      <c r="F253" s="1">
        <v>0</v>
      </c>
      <c r="G253" s="1">
        <v>0</v>
      </c>
      <c r="H253" s="1"/>
      <c r="I253" s="1"/>
      <c r="J253" s="1" t="s">
        <v>383</v>
      </c>
      <c r="K253" s="1">
        <v>0.04</v>
      </c>
      <c r="L253" s="1">
        <v>0.26</v>
      </c>
      <c r="M253" s="1">
        <v>0</v>
      </c>
      <c r="N253" s="1">
        <v>0</v>
      </c>
      <c r="O253" s="1"/>
      <c r="P253" s="1"/>
      <c r="Q253" s="1" t="s">
        <v>383</v>
      </c>
      <c r="R253" s="1">
        <v>0.02</v>
      </c>
      <c r="S253" s="1">
        <v>0.15</v>
      </c>
      <c r="T253" s="1">
        <v>0</v>
      </c>
      <c r="U253" s="1">
        <v>0</v>
      </c>
      <c r="V253" s="1"/>
      <c r="W253" s="1"/>
      <c r="X253" s="1" t="s">
        <v>383</v>
      </c>
      <c r="Y253" s="1">
        <v>0.03</v>
      </c>
      <c r="Z253" s="1">
        <v>0</v>
      </c>
      <c r="AA253" s="1">
        <v>0.05</v>
      </c>
      <c r="AB253" s="1">
        <v>0</v>
      </c>
      <c r="AC253" s="1"/>
      <c r="AD253" s="1"/>
      <c r="AE253" t="s">
        <v>383</v>
      </c>
      <c r="AF253">
        <v>0.08</v>
      </c>
      <c r="AG253">
        <v>0.36</v>
      </c>
      <c r="AH253">
        <v>0</v>
      </c>
      <c r="AI253">
        <v>0</v>
      </c>
      <c r="AJ253" s="1"/>
      <c r="AK253" s="1"/>
      <c r="AL253" t="s">
        <v>383</v>
      </c>
      <c r="AM253">
        <v>0</v>
      </c>
      <c r="AN253">
        <v>0</v>
      </c>
      <c r="AO253">
        <v>0</v>
      </c>
      <c r="AP253">
        <v>0</v>
      </c>
      <c r="AQ253" s="1"/>
      <c r="AR253" s="1"/>
      <c r="AS253" t="s">
        <v>383</v>
      </c>
      <c r="AT253">
        <v>0</v>
      </c>
      <c r="AU253">
        <v>0</v>
      </c>
      <c r="AV253">
        <v>0</v>
      </c>
      <c r="AW253">
        <v>0</v>
      </c>
      <c r="AZ253" t="s">
        <v>383</v>
      </c>
      <c r="BA253">
        <v>0.05</v>
      </c>
      <c r="BB253">
        <v>0.17</v>
      </c>
      <c r="BC253">
        <v>0</v>
      </c>
      <c r="BD253">
        <v>0</v>
      </c>
      <c r="BG253" t="s">
        <v>383</v>
      </c>
      <c r="BH253">
        <v>0</v>
      </c>
      <c r="BI253">
        <v>0</v>
      </c>
      <c r="BJ253">
        <v>0</v>
      </c>
      <c r="BK253">
        <v>0</v>
      </c>
      <c r="BN253" t="s">
        <v>383</v>
      </c>
      <c r="BO253">
        <v>0</v>
      </c>
      <c r="BP253">
        <v>0</v>
      </c>
      <c r="BQ253">
        <v>0</v>
      </c>
      <c r="BR253">
        <v>0</v>
      </c>
      <c r="BU253" t="s">
        <v>383</v>
      </c>
      <c r="BV253">
        <v>0</v>
      </c>
      <c r="BW253">
        <v>0</v>
      </c>
      <c r="BX253">
        <v>0</v>
      </c>
      <c r="BY253">
        <v>0</v>
      </c>
      <c r="CB253" t="s">
        <v>383</v>
      </c>
      <c r="CC253">
        <v>0.04</v>
      </c>
      <c r="CD253">
        <v>0.21</v>
      </c>
      <c r="CE253">
        <v>0</v>
      </c>
      <c r="CF253">
        <v>0</v>
      </c>
      <c r="CI253" t="s">
        <v>383</v>
      </c>
      <c r="CJ253">
        <v>0</v>
      </c>
      <c r="CK253">
        <v>0</v>
      </c>
      <c r="CL253">
        <v>0</v>
      </c>
      <c r="CM253">
        <v>0</v>
      </c>
      <c r="CP253" t="s">
        <v>383</v>
      </c>
      <c r="CQ253">
        <v>0</v>
      </c>
      <c r="CR253">
        <v>0</v>
      </c>
      <c r="CS253">
        <v>0</v>
      </c>
      <c r="CT253">
        <v>0</v>
      </c>
      <c r="CW253" t="s">
        <v>383</v>
      </c>
      <c r="CX253">
        <v>0</v>
      </c>
      <c r="CY253">
        <v>0</v>
      </c>
      <c r="CZ253">
        <v>0</v>
      </c>
      <c r="DA253">
        <v>0</v>
      </c>
      <c r="DD253" t="s">
        <v>383</v>
      </c>
      <c r="DE253">
        <v>0</v>
      </c>
      <c r="DF253">
        <v>0</v>
      </c>
      <c r="DG253">
        <v>0</v>
      </c>
      <c r="DH253">
        <v>0</v>
      </c>
      <c r="DK253" t="s">
        <v>383</v>
      </c>
      <c r="DL253">
        <v>0</v>
      </c>
      <c r="DM253">
        <v>0</v>
      </c>
      <c r="DN253">
        <v>0</v>
      </c>
      <c r="DO253">
        <v>0</v>
      </c>
      <c r="DR253" t="s">
        <v>383</v>
      </c>
      <c r="DS253">
        <v>0</v>
      </c>
      <c r="DT253">
        <v>0</v>
      </c>
      <c r="DU253">
        <v>0</v>
      </c>
      <c r="DV253">
        <v>0</v>
      </c>
      <c r="DY253" t="s">
        <v>383</v>
      </c>
      <c r="DZ253">
        <v>0</v>
      </c>
      <c r="EA253">
        <v>0</v>
      </c>
      <c r="EB253">
        <v>0</v>
      </c>
      <c r="EC253">
        <v>0</v>
      </c>
      <c r="EF253" t="s">
        <v>383</v>
      </c>
      <c r="EG253">
        <v>0</v>
      </c>
      <c r="EH253">
        <v>0</v>
      </c>
      <c r="EI253">
        <v>0</v>
      </c>
      <c r="EJ253">
        <v>0</v>
      </c>
      <c r="EM253" t="s">
        <v>383</v>
      </c>
      <c r="EN253">
        <v>0.03</v>
      </c>
      <c r="EO253">
        <v>0.16</v>
      </c>
      <c r="EP253">
        <v>0</v>
      </c>
      <c r="EQ253">
        <v>0</v>
      </c>
      <c r="ET253" t="s">
        <v>383</v>
      </c>
      <c r="EU253">
        <v>0</v>
      </c>
      <c r="EV253">
        <v>0</v>
      </c>
      <c r="EW253">
        <v>0</v>
      </c>
      <c r="EX253">
        <v>0</v>
      </c>
      <c r="FA253" t="s">
        <v>383</v>
      </c>
      <c r="FB253">
        <v>0.03</v>
      </c>
      <c r="FC253">
        <v>0.16</v>
      </c>
      <c r="FD253">
        <v>0</v>
      </c>
      <c r="FE253">
        <v>0</v>
      </c>
      <c r="FH253" t="s">
        <v>383</v>
      </c>
      <c r="FI253">
        <v>0.17</v>
      </c>
      <c r="FJ253">
        <v>0.62</v>
      </c>
      <c r="FK253">
        <v>0</v>
      </c>
      <c r="FL253">
        <v>0</v>
      </c>
      <c r="FO253" t="s">
        <v>383</v>
      </c>
      <c r="FP253">
        <v>0.04</v>
      </c>
      <c r="FQ253">
        <v>0.18</v>
      </c>
      <c r="FR253">
        <v>0</v>
      </c>
      <c r="FS253">
        <v>0</v>
      </c>
      <c r="FV253" t="s">
        <v>383</v>
      </c>
      <c r="FW253">
        <v>0.16</v>
      </c>
      <c r="FX253">
        <v>0.89</v>
      </c>
      <c r="FY253">
        <v>0</v>
      </c>
      <c r="FZ253">
        <v>0</v>
      </c>
      <c r="GC253" t="s">
        <v>383</v>
      </c>
      <c r="GD253">
        <v>0</v>
      </c>
      <c r="GE253">
        <v>0</v>
      </c>
      <c r="GF253">
        <v>0</v>
      </c>
      <c r="GG253">
        <v>0</v>
      </c>
      <c r="GJ253" t="s">
        <v>383</v>
      </c>
      <c r="GK253">
        <v>0</v>
      </c>
      <c r="GL253">
        <v>0</v>
      </c>
      <c r="GM253">
        <v>0</v>
      </c>
      <c r="GN253">
        <v>0</v>
      </c>
      <c r="GQ253" t="s">
        <v>383</v>
      </c>
      <c r="GR253">
        <v>0.03</v>
      </c>
      <c r="GS253">
        <v>0.14000000000000001</v>
      </c>
      <c r="GT253">
        <v>0</v>
      </c>
      <c r="GU253">
        <v>0</v>
      </c>
      <c r="GX253" t="s">
        <v>383</v>
      </c>
      <c r="GY253">
        <v>0.23</v>
      </c>
      <c r="GZ253">
        <v>1.32</v>
      </c>
      <c r="HA253">
        <v>0</v>
      </c>
      <c r="HB253">
        <v>0</v>
      </c>
      <c r="HE253" t="s">
        <v>383</v>
      </c>
      <c r="HF253">
        <v>0</v>
      </c>
      <c r="HG253">
        <v>0</v>
      </c>
      <c r="HH253">
        <v>0</v>
      </c>
      <c r="HI253">
        <v>0</v>
      </c>
      <c r="HL253" t="s">
        <v>383</v>
      </c>
      <c r="HM253">
        <v>0.25</v>
      </c>
      <c r="HN253">
        <v>0.49</v>
      </c>
      <c r="HO253">
        <v>0.26</v>
      </c>
      <c r="HP253">
        <v>0</v>
      </c>
      <c r="HS253" t="s">
        <v>383</v>
      </c>
      <c r="HT253">
        <v>0</v>
      </c>
      <c r="HU253">
        <v>0</v>
      </c>
      <c r="HV253">
        <v>0</v>
      </c>
      <c r="HW253">
        <v>0</v>
      </c>
      <c r="HZ253" t="s">
        <v>383</v>
      </c>
      <c r="IA253">
        <v>7.0000000000000007E-2</v>
      </c>
      <c r="IB253">
        <v>0.27</v>
      </c>
      <c r="IC253">
        <v>0.04</v>
      </c>
      <c r="ID253">
        <v>0</v>
      </c>
      <c r="IG253" t="s">
        <v>383</v>
      </c>
      <c r="IH253">
        <v>0.12</v>
      </c>
      <c r="II253">
        <v>0.66</v>
      </c>
      <c r="IJ253">
        <v>0.04</v>
      </c>
      <c r="IK253">
        <v>0</v>
      </c>
      <c r="IN253" t="s">
        <v>383</v>
      </c>
      <c r="IO253">
        <v>0.12</v>
      </c>
      <c r="IP253">
        <v>0.55000000000000004</v>
      </c>
      <c r="IQ253">
        <v>0.05</v>
      </c>
      <c r="IR253">
        <v>0</v>
      </c>
      <c r="IU253" t="s">
        <v>383</v>
      </c>
      <c r="IV253">
        <v>0.06</v>
      </c>
      <c r="IW253">
        <v>0.31</v>
      </c>
      <c r="IX253">
        <v>0</v>
      </c>
      <c r="IY253">
        <v>0</v>
      </c>
      <c r="JB253" t="s">
        <v>383</v>
      </c>
      <c r="JC253">
        <v>0</v>
      </c>
      <c r="JD253">
        <v>0</v>
      </c>
      <c r="JE253">
        <v>0</v>
      </c>
      <c r="JF253">
        <v>0</v>
      </c>
      <c r="JI253" t="s">
        <v>383</v>
      </c>
      <c r="JJ253">
        <v>0.2</v>
      </c>
      <c r="JK253">
        <v>1.0900000000000001</v>
      </c>
      <c r="JL253">
        <v>0</v>
      </c>
      <c r="JM253">
        <v>0</v>
      </c>
      <c r="JP253" t="s">
        <v>383</v>
      </c>
      <c r="JQ253">
        <v>0.03</v>
      </c>
      <c r="JR253">
        <v>0</v>
      </c>
      <c r="JS253">
        <v>0.06</v>
      </c>
      <c r="JT253">
        <v>0</v>
      </c>
      <c r="JW253" t="s">
        <v>383</v>
      </c>
      <c r="JX253">
        <v>0.05</v>
      </c>
      <c r="JY253">
        <v>0.27</v>
      </c>
      <c r="JZ253">
        <v>0</v>
      </c>
      <c r="KA253">
        <v>0</v>
      </c>
      <c r="KD253" t="s">
        <v>383</v>
      </c>
      <c r="KE253">
        <v>0</v>
      </c>
      <c r="KF253">
        <v>0</v>
      </c>
      <c r="KG253">
        <v>0</v>
      </c>
      <c r="KH253">
        <v>0</v>
      </c>
      <c r="KK253" t="s">
        <v>383</v>
      </c>
      <c r="KL253">
        <v>0.08</v>
      </c>
      <c r="KM253">
        <v>0.38</v>
      </c>
      <c r="KN253">
        <v>0.03</v>
      </c>
      <c r="KO253">
        <v>0</v>
      </c>
      <c r="KR253" t="s">
        <v>383</v>
      </c>
      <c r="KS253">
        <v>7.0000000000000007E-2</v>
      </c>
      <c r="KT253">
        <v>0.11</v>
      </c>
      <c r="KU253">
        <v>0.08</v>
      </c>
      <c r="KV253">
        <v>0</v>
      </c>
      <c r="KY253" t="s">
        <v>383</v>
      </c>
      <c r="KZ253">
        <v>0</v>
      </c>
      <c r="LA253">
        <v>0</v>
      </c>
      <c r="LB253">
        <v>0</v>
      </c>
      <c r="LC253">
        <v>0</v>
      </c>
      <c r="LF253" t="s">
        <v>383</v>
      </c>
      <c r="LG253">
        <v>0.17</v>
      </c>
      <c r="LH253">
        <v>0.6</v>
      </c>
      <c r="LI253">
        <v>0</v>
      </c>
      <c r="LJ253">
        <v>0</v>
      </c>
      <c r="LM253" t="s">
        <v>383</v>
      </c>
      <c r="LN253">
        <v>0.05</v>
      </c>
      <c r="LO253">
        <v>0.26</v>
      </c>
      <c r="LP253">
        <v>0</v>
      </c>
      <c r="LQ253">
        <v>0</v>
      </c>
      <c r="LT253" t="s">
        <v>383</v>
      </c>
      <c r="LU253">
        <v>0</v>
      </c>
      <c r="LV253">
        <v>0</v>
      </c>
      <c r="LW253">
        <v>0</v>
      </c>
      <c r="LX253">
        <v>0</v>
      </c>
      <c r="MA253" t="s">
        <v>383</v>
      </c>
      <c r="MB253">
        <v>0.09</v>
      </c>
      <c r="MC253">
        <v>0.51</v>
      </c>
      <c r="MD253">
        <v>0</v>
      </c>
      <c r="ME253">
        <v>0</v>
      </c>
      <c r="MH253" t="s">
        <v>383</v>
      </c>
      <c r="MI253">
        <v>0.05</v>
      </c>
      <c r="MJ253">
        <v>0.27</v>
      </c>
      <c r="MK253">
        <v>0</v>
      </c>
      <c r="ML253">
        <v>0</v>
      </c>
      <c r="MO253" t="s">
        <v>383</v>
      </c>
      <c r="MP253">
        <v>0</v>
      </c>
      <c r="MQ253">
        <v>0</v>
      </c>
      <c r="MR253">
        <v>0</v>
      </c>
      <c r="MS253">
        <v>0</v>
      </c>
      <c r="MV253" t="s">
        <v>383</v>
      </c>
      <c r="MW253">
        <v>0.05</v>
      </c>
      <c r="MX253">
        <v>0.3</v>
      </c>
      <c r="MY253">
        <v>0</v>
      </c>
      <c r="MZ253">
        <v>0</v>
      </c>
      <c r="NC253" t="s">
        <v>383</v>
      </c>
      <c r="ND253">
        <v>0.1</v>
      </c>
      <c r="NE253">
        <v>0.55000000000000004</v>
      </c>
      <c r="NF253">
        <v>0</v>
      </c>
      <c r="NG253">
        <v>0</v>
      </c>
      <c r="NJ253" t="s">
        <v>383</v>
      </c>
      <c r="NK253">
        <v>0</v>
      </c>
      <c r="NL253">
        <v>0</v>
      </c>
      <c r="NM253">
        <v>0</v>
      </c>
      <c r="NN253">
        <v>0</v>
      </c>
      <c r="NQ253" t="s">
        <v>383</v>
      </c>
      <c r="NR253">
        <v>0</v>
      </c>
      <c r="NS253">
        <v>0</v>
      </c>
      <c r="NT253">
        <v>0</v>
      </c>
      <c r="NU253">
        <v>0</v>
      </c>
      <c r="NX253" t="s">
        <v>383</v>
      </c>
      <c r="NY253">
        <v>0</v>
      </c>
      <c r="NZ253">
        <v>0</v>
      </c>
      <c r="OA253">
        <v>0</v>
      </c>
      <c r="OB253">
        <v>0</v>
      </c>
      <c r="OE253" t="s">
        <v>383</v>
      </c>
      <c r="OF253">
        <v>0</v>
      </c>
      <c r="OG253">
        <v>0</v>
      </c>
      <c r="OH253">
        <v>0</v>
      </c>
      <c r="OI253">
        <v>0</v>
      </c>
      <c r="OL253" t="s">
        <v>383</v>
      </c>
      <c r="OM253">
        <v>0</v>
      </c>
      <c r="ON253">
        <v>0</v>
      </c>
      <c r="OO253">
        <v>0</v>
      </c>
      <c r="OP253">
        <v>0</v>
      </c>
      <c r="OS253" t="s">
        <v>383</v>
      </c>
      <c r="OT253">
        <v>0</v>
      </c>
      <c r="OU253">
        <v>0</v>
      </c>
      <c r="OV253">
        <v>0</v>
      </c>
      <c r="OW253">
        <v>0</v>
      </c>
      <c r="OZ253" t="s">
        <v>383</v>
      </c>
      <c r="PA253">
        <v>0</v>
      </c>
      <c r="PB253">
        <v>0</v>
      </c>
      <c r="PC253">
        <v>0</v>
      </c>
      <c r="PD253">
        <v>0</v>
      </c>
      <c r="PG253" t="s">
        <v>383</v>
      </c>
      <c r="PH253">
        <v>0</v>
      </c>
      <c r="PI253">
        <v>0</v>
      </c>
      <c r="PJ253">
        <v>0</v>
      </c>
      <c r="PK253">
        <v>0</v>
      </c>
      <c r="PN253" t="s">
        <v>383</v>
      </c>
      <c r="PO253">
        <v>0</v>
      </c>
      <c r="PP253">
        <v>0</v>
      </c>
      <c r="PQ253">
        <v>0</v>
      </c>
      <c r="PR253">
        <v>0</v>
      </c>
      <c r="PU253" t="s">
        <v>383</v>
      </c>
      <c r="PV253">
        <v>0</v>
      </c>
      <c r="PW253">
        <v>0</v>
      </c>
      <c r="PX253">
        <v>0</v>
      </c>
      <c r="PY253">
        <v>0</v>
      </c>
      <c r="QB253" t="s">
        <v>383</v>
      </c>
      <c r="QC253">
        <v>0</v>
      </c>
      <c r="QD253">
        <v>0</v>
      </c>
      <c r="QE253">
        <v>0</v>
      </c>
      <c r="QF253">
        <v>0</v>
      </c>
      <c r="QI253" t="s">
        <v>383</v>
      </c>
      <c r="QJ253">
        <v>0</v>
      </c>
      <c r="QK253">
        <v>0</v>
      </c>
      <c r="QL253">
        <v>0</v>
      </c>
      <c r="QM253">
        <v>0</v>
      </c>
      <c r="QP253" t="s">
        <v>383</v>
      </c>
      <c r="QQ253">
        <v>0</v>
      </c>
      <c r="QR253">
        <v>0</v>
      </c>
      <c r="QS253">
        <v>0</v>
      </c>
      <c r="QT253">
        <v>0</v>
      </c>
      <c r="QW253" t="s">
        <v>383</v>
      </c>
      <c r="QX253">
        <v>0</v>
      </c>
      <c r="QY253">
        <v>0</v>
      </c>
      <c r="QZ253">
        <v>0</v>
      </c>
      <c r="RA253">
        <v>0</v>
      </c>
      <c r="RD253" t="s">
        <v>383</v>
      </c>
      <c r="RE253">
        <v>0</v>
      </c>
      <c r="RF253">
        <v>0</v>
      </c>
      <c r="RG253">
        <v>0</v>
      </c>
      <c r="RH253">
        <v>0</v>
      </c>
    </row>
    <row r="254" spans="1:476" x14ac:dyDescent="0.25">
      <c r="A254" s="1">
        <v>12.450000000000049</v>
      </c>
      <c r="B254" s="1">
        <v>12.50000000000005</v>
      </c>
      <c r="C254" s="1" t="s">
        <v>384</v>
      </c>
      <c r="D254" s="1">
        <v>0.28999999999999998</v>
      </c>
      <c r="E254" s="1">
        <v>1.21</v>
      </c>
      <c r="F254" s="1">
        <v>0.13</v>
      </c>
      <c r="G254" s="1">
        <v>0</v>
      </c>
      <c r="H254" s="1"/>
      <c r="I254" s="1"/>
      <c r="J254" s="1" t="s">
        <v>384</v>
      </c>
      <c r="K254" s="1">
        <v>0.16</v>
      </c>
      <c r="L254" s="1">
        <v>0.8</v>
      </c>
      <c r="M254" s="1">
        <v>0</v>
      </c>
      <c r="N254" s="1">
        <v>0</v>
      </c>
      <c r="O254" s="1"/>
      <c r="P254" s="1"/>
      <c r="Q254" s="1" t="s">
        <v>384</v>
      </c>
      <c r="R254" s="1">
        <v>0.09</v>
      </c>
      <c r="S254" s="1">
        <v>0.14000000000000001</v>
      </c>
      <c r="T254" s="1">
        <v>0.11</v>
      </c>
      <c r="U254" s="1">
        <v>0</v>
      </c>
      <c r="V254" s="1"/>
      <c r="W254" s="1"/>
      <c r="X254" s="1" t="s">
        <v>384</v>
      </c>
      <c r="Y254" s="1">
        <v>7.0000000000000007E-2</v>
      </c>
      <c r="Z254" s="1">
        <v>0</v>
      </c>
      <c r="AA254" s="1">
        <v>0.12</v>
      </c>
      <c r="AB254" s="1">
        <v>0</v>
      </c>
      <c r="AC254" s="1"/>
      <c r="AD254" s="1"/>
      <c r="AE254" t="s">
        <v>384</v>
      </c>
      <c r="AF254">
        <v>0.15</v>
      </c>
      <c r="AG254">
        <v>0.55000000000000004</v>
      </c>
      <c r="AH254">
        <v>7.0000000000000007E-2</v>
      </c>
      <c r="AI254">
        <v>0</v>
      </c>
      <c r="AJ254" s="1"/>
      <c r="AK254" s="1"/>
      <c r="AL254" t="s">
        <v>384</v>
      </c>
      <c r="AM254">
        <v>0</v>
      </c>
      <c r="AN254">
        <v>0</v>
      </c>
      <c r="AO254">
        <v>0</v>
      </c>
      <c r="AP254">
        <v>0</v>
      </c>
      <c r="AQ254" s="1"/>
      <c r="AR254" s="1"/>
      <c r="AS254" t="s">
        <v>384</v>
      </c>
      <c r="AT254">
        <v>0.43</v>
      </c>
      <c r="AU254">
        <v>0.91</v>
      </c>
      <c r="AV254">
        <v>0.46</v>
      </c>
      <c r="AW254">
        <v>0</v>
      </c>
      <c r="AZ254" t="s">
        <v>384</v>
      </c>
      <c r="BA254">
        <v>0.51</v>
      </c>
      <c r="BB254">
        <v>1.1399999999999999</v>
      </c>
      <c r="BC254">
        <v>0.5</v>
      </c>
      <c r="BD254">
        <v>0</v>
      </c>
      <c r="BG254" t="s">
        <v>384</v>
      </c>
      <c r="BH254">
        <v>0.32</v>
      </c>
      <c r="BI254">
        <v>1.7</v>
      </c>
      <c r="BJ254">
        <v>0</v>
      </c>
      <c r="BK254">
        <v>0</v>
      </c>
      <c r="BN254" t="s">
        <v>384</v>
      </c>
      <c r="BO254">
        <v>0</v>
      </c>
      <c r="BP254">
        <v>0</v>
      </c>
      <c r="BQ254">
        <v>0</v>
      </c>
      <c r="BR254">
        <v>0</v>
      </c>
      <c r="BU254" t="s">
        <v>384</v>
      </c>
      <c r="BV254">
        <v>0.23</v>
      </c>
      <c r="BW254">
        <v>0</v>
      </c>
      <c r="BX254">
        <v>0.45</v>
      </c>
      <c r="BY254">
        <v>0</v>
      </c>
      <c r="CB254" t="s">
        <v>384</v>
      </c>
      <c r="CC254">
        <v>0.36</v>
      </c>
      <c r="CD254">
        <v>0.53</v>
      </c>
      <c r="CE254">
        <v>0.35</v>
      </c>
      <c r="CF254">
        <v>0</v>
      </c>
      <c r="CI254" t="s">
        <v>384</v>
      </c>
      <c r="CJ254">
        <v>0.67</v>
      </c>
      <c r="CK254">
        <v>1.53</v>
      </c>
      <c r="CL254">
        <v>0.59</v>
      </c>
      <c r="CM254">
        <v>0</v>
      </c>
      <c r="CP254" t="s">
        <v>384</v>
      </c>
      <c r="CQ254">
        <v>0.46</v>
      </c>
      <c r="CR254">
        <v>1.21</v>
      </c>
      <c r="CS254">
        <v>0.23</v>
      </c>
      <c r="CT254">
        <v>0</v>
      </c>
      <c r="CW254" t="s">
        <v>384</v>
      </c>
      <c r="CX254">
        <v>0.22</v>
      </c>
      <c r="CY254">
        <v>0.3</v>
      </c>
      <c r="CZ254">
        <v>0.31</v>
      </c>
      <c r="DA254">
        <v>0</v>
      </c>
      <c r="DD254" t="s">
        <v>384</v>
      </c>
      <c r="DE254">
        <v>0.2</v>
      </c>
      <c r="DF254">
        <v>0.52</v>
      </c>
      <c r="DG254">
        <v>0.15</v>
      </c>
      <c r="DH254">
        <v>0</v>
      </c>
      <c r="DK254" t="s">
        <v>384</v>
      </c>
      <c r="DL254">
        <v>0.01</v>
      </c>
      <c r="DM254">
        <v>0</v>
      </c>
      <c r="DN254">
        <v>0.03</v>
      </c>
      <c r="DO254">
        <v>0</v>
      </c>
      <c r="DR254" t="s">
        <v>384</v>
      </c>
      <c r="DS254">
        <v>0.15</v>
      </c>
      <c r="DT254">
        <v>0.17</v>
      </c>
      <c r="DU254">
        <v>0.23</v>
      </c>
      <c r="DV254">
        <v>0</v>
      </c>
      <c r="DY254" t="s">
        <v>384</v>
      </c>
      <c r="DZ254">
        <v>0.11</v>
      </c>
      <c r="EA254">
        <v>0.13</v>
      </c>
      <c r="EB254">
        <v>0.14000000000000001</v>
      </c>
      <c r="EC254">
        <v>0</v>
      </c>
      <c r="EF254" t="s">
        <v>384</v>
      </c>
      <c r="EG254">
        <v>0.13</v>
      </c>
      <c r="EH254">
        <v>0.46</v>
      </c>
      <c r="EI254">
        <v>0.04</v>
      </c>
      <c r="EJ254">
        <v>0</v>
      </c>
      <c r="EM254" t="s">
        <v>384</v>
      </c>
      <c r="EN254">
        <v>0.38</v>
      </c>
      <c r="EO254">
        <v>0.95</v>
      </c>
      <c r="EP254">
        <v>0.34</v>
      </c>
      <c r="EQ254">
        <v>0</v>
      </c>
      <c r="ET254" t="s">
        <v>384</v>
      </c>
      <c r="EU254">
        <v>0.33</v>
      </c>
      <c r="EV254">
        <v>0.24</v>
      </c>
      <c r="EW254">
        <v>0.22</v>
      </c>
      <c r="EX254">
        <v>0</v>
      </c>
      <c r="FA254" t="s">
        <v>384</v>
      </c>
      <c r="FB254">
        <v>0.28999999999999998</v>
      </c>
      <c r="FC254">
        <v>0.44</v>
      </c>
      <c r="FD254">
        <v>0.31</v>
      </c>
      <c r="FE254">
        <v>0.16</v>
      </c>
      <c r="FH254" t="s">
        <v>384</v>
      </c>
      <c r="FI254">
        <v>0.28000000000000003</v>
      </c>
      <c r="FJ254">
        <v>0.13</v>
      </c>
      <c r="FK254">
        <v>0.4</v>
      </c>
      <c r="FL254">
        <v>0</v>
      </c>
      <c r="FO254" t="s">
        <v>384</v>
      </c>
      <c r="FP254">
        <v>0.19</v>
      </c>
      <c r="FQ254">
        <v>0.43</v>
      </c>
      <c r="FR254">
        <v>0.19</v>
      </c>
      <c r="FS254">
        <v>0</v>
      </c>
      <c r="FV254" t="s">
        <v>384</v>
      </c>
      <c r="FW254">
        <v>0.09</v>
      </c>
      <c r="FX254">
        <v>0</v>
      </c>
      <c r="FY254">
        <v>0.15</v>
      </c>
      <c r="FZ254">
        <v>0</v>
      </c>
      <c r="GC254" t="s">
        <v>384</v>
      </c>
      <c r="GD254">
        <v>0</v>
      </c>
      <c r="GE254">
        <v>0</v>
      </c>
      <c r="GF254">
        <v>0</v>
      </c>
      <c r="GG254">
        <v>0</v>
      </c>
      <c r="GJ254" t="s">
        <v>384</v>
      </c>
      <c r="GK254">
        <v>0.06</v>
      </c>
      <c r="GL254">
        <v>0.13</v>
      </c>
      <c r="GM254">
        <v>0</v>
      </c>
      <c r="GN254">
        <v>0</v>
      </c>
      <c r="GQ254" t="s">
        <v>384</v>
      </c>
      <c r="GR254">
        <v>0.24</v>
      </c>
      <c r="GS254">
        <v>0</v>
      </c>
      <c r="GT254">
        <v>0.36</v>
      </c>
      <c r="GU254">
        <v>0</v>
      </c>
      <c r="GX254" t="s">
        <v>384</v>
      </c>
      <c r="GY254">
        <v>0.41</v>
      </c>
      <c r="GZ254">
        <v>1.17</v>
      </c>
      <c r="HA254">
        <v>0.28000000000000003</v>
      </c>
      <c r="HB254">
        <v>0</v>
      </c>
      <c r="HE254" t="s">
        <v>384</v>
      </c>
      <c r="HF254">
        <v>0.24</v>
      </c>
      <c r="HG254">
        <v>0.99</v>
      </c>
      <c r="HH254">
        <v>0.1</v>
      </c>
      <c r="HI254">
        <v>0</v>
      </c>
      <c r="HL254" t="s">
        <v>384</v>
      </c>
      <c r="HM254">
        <v>0.11</v>
      </c>
      <c r="HN254">
        <v>0</v>
      </c>
      <c r="HO254">
        <v>0.09</v>
      </c>
      <c r="HP254">
        <v>0</v>
      </c>
      <c r="HS254" t="s">
        <v>384</v>
      </c>
      <c r="HT254">
        <v>0.17</v>
      </c>
      <c r="HU254">
        <v>0.55000000000000004</v>
      </c>
      <c r="HV254">
        <v>0.14000000000000001</v>
      </c>
      <c r="HW254">
        <v>0</v>
      </c>
      <c r="HZ254" t="s">
        <v>384</v>
      </c>
      <c r="IA254">
        <v>0.52</v>
      </c>
      <c r="IB254">
        <v>1.64</v>
      </c>
      <c r="IC254">
        <v>0.38</v>
      </c>
      <c r="ID254">
        <v>0.15</v>
      </c>
      <c r="IG254" t="s">
        <v>384</v>
      </c>
      <c r="IH254">
        <v>0.16</v>
      </c>
      <c r="II254">
        <v>0.26</v>
      </c>
      <c r="IJ254">
        <v>0.19</v>
      </c>
      <c r="IK254">
        <v>0</v>
      </c>
      <c r="IN254" t="s">
        <v>384</v>
      </c>
      <c r="IO254">
        <v>0.16</v>
      </c>
      <c r="IP254">
        <v>0.22</v>
      </c>
      <c r="IQ254">
        <v>0.2</v>
      </c>
      <c r="IR254">
        <v>0</v>
      </c>
      <c r="IU254" t="s">
        <v>384</v>
      </c>
      <c r="IV254">
        <v>0.09</v>
      </c>
      <c r="IW254">
        <v>0</v>
      </c>
      <c r="IX254">
        <v>0.1</v>
      </c>
      <c r="IY254">
        <v>0</v>
      </c>
      <c r="JB254" t="s">
        <v>384</v>
      </c>
      <c r="JC254">
        <v>0.31</v>
      </c>
      <c r="JD254">
        <v>1.0900000000000001</v>
      </c>
      <c r="JE254">
        <v>7.0000000000000007E-2</v>
      </c>
      <c r="JF254">
        <v>0</v>
      </c>
      <c r="JI254" t="s">
        <v>384</v>
      </c>
      <c r="JJ254">
        <v>0.15</v>
      </c>
      <c r="JK254">
        <v>0.83</v>
      </c>
      <c r="JL254">
        <v>0</v>
      </c>
      <c r="JM254">
        <v>0</v>
      </c>
      <c r="JP254" t="s">
        <v>384</v>
      </c>
      <c r="JQ254">
        <v>0</v>
      </c>
      <c r="JR254">
        <v>0</v>
      </c>
      <c r="JS254">
        <v>0</v>
      </c>
      <c r="JT254">
        <v>0</v>
      </c>
      <c r="JW254" t="s">
        <v>384</v>
      </c>
      <c r="JX254">
        <v>0.37</v>
      </c>
      <c r="JY254">
        <v>1.2</v>
      </c>
      <c r="JZ254">
        <v>0.12</v>
      </c>
      <c r="KA254">
        <v>0</v>
      </c>
      <c r="KD254" t="s">
        <v>384</v>
      </c>
      <c r="KE254">
        <v>0.09</v>
      </c>
      <c r="KF254">
        <v>0.15</v>
      </c>
      <c r="KG254">
        <v>0.11</v>
      </c>
      <c r="KH254">
        <v>0</v>
      </c>
      <c r="KK254" t="s">
        <v>384</v>
      </c>
      <c r="KL254">
        <v>0.31</v>
      </c>
      <c r="KM254">
        <v>0.38</v>
      </c>
      <c r="KN254">
        <v>0.32</v>
      </c>
      <c r="KO254">
        <v>0</v>
      </c>
      <c r="KR254" t="s">
        <v>384</v>
      </c>
      <c r="KS254">
        <v>0.44</v>
      </c>
      <c r="KT254">
        <v>0.68</v>
      </c>
      <c r="KU254">
        <v>0.41</v>
      </c>
      <c r="KV254">
        <v>0</v>
      </c>
      <c r="KY254" t="s">
        <v>384</v>
      </c>
      <c r="KZ254">
        <v>0.15</v>
      </c>
      <c r="LA254">
        <v>0.2</v>
      </c>
      <c r="LB254">
        <v>0.19</v>
      </c>
      <c r="LC254">
        <v>0</v>
      </c>
      <c r="LF254" t="s">
        <v>384</v>
      </c>
      <c r="LG254">
        <v>0.11</v>
      </c>
      <c r="LH254">
        <v>0</v>
      </c>
      <c r="LI254">
        <v>0.2</v>
      </c>
      <c r="LJ254">
        <v>0</v>
      </c>
      <c r="LM254" t="s">
        <v>384</v>
      </c>
      <c r="LN254">
        <v>0</v>
      </c>
      <c r="LO254">
        <v>0</v>
      </c>
      <c r="LP254">
        <v>0</v>
      </c>
      <c r="LQ254">
        <v>0</v>
      </c>
      <c r="LT254" t="s">
        <v>384</v>
      </c>
      <c r="LU254">
        <v>0.09</v>
      </c>
      <c r="LV254">
        <v>0</v>
      </c>
      <c r="LW254">
        <v>0.16</v>
      </c>
      <c r="LX254">
        <v>0</v>
      </c>
      <c r="MA254" t="s">
        <v>384</v>
      </c>
      <c r="MB254">
        <v>0.47</v>
      </c>
      <c r="MC254">
        <v>0.38</v>
      </c>
      <c r="MD254">
        <v>0.56000000000000005</v>
      </c>
      <c r="ME254">
        <v>0.45</v>
      </c>
      <c r="MH254" t="s">
        <v>384</v>
      </c>
      <c r="MI254">
        <v>0.04</v>
      </c>
      <c r="MJ254">
        <v>0</v>
      </c>
      <c r="MK254">
        <v>0</v>
      </c>
      <c r="ML254">
        <v>0</v>
      </c>
      <c r="MO254" t="s">
        <v>384</v>
      </c>
      <c r="MP254">
        <v>0</v>
      </c>
      <c r="MQ254">
        <v>0</v>
      </c>
      <c r="MR254">
        <v>0</v>
      </c>
      <c r="MS254">
        <v>0</v>
      </c>
      <c r="MV254" t="s">
        <v>384</v>
      </c>
      <c r="MW254">
        <v>0</v>
      </c>
      <c r="MX254">
        <v>0</v>
      </c>
      <c r="MY254">
        <v>0</v>
      </c>
      <c r="MZ254">
        <v>0</v>
      </c>
      <c r="NC254" t="s">
        <v>384</v>
      </c>
      <c r="ND254">
        <v>0.03</v>
      </c>
      <c r="NE254">
        <v>0</v>
      </c>
      <c r="NF254">
        <v>0.05</v>
      </c>
      <c r="NG254">
        <v>0</v>
      </c>
      <c r="NJ254" t="s">
        <v>384</v>
      </c>
      <c r="NK254">
        <v>0</v>
      </c>
      <c r="NL254">
        <v>0</v>
      </c>
      <c r="NM254">
        <v>0</v>
      </c>
      <c r="NN254">
        <v>0</v>
      </c>
      <c r="NQ254" t="s">
        <v>384</v>
      </c>
      <c r="NR254">
        <v>0</v>
      </c>
      <c r="NS254">
        <v>0</v>
      </c>
      <c r="NT254">
        <v>0</v>
      </c>
      <c r="NU254">
        <v>0</v>
      </c>
      <c r="NX254" t="s">
        <v>384</v>
      </c>
      <c r="NY254">
        <v>7.0000000000000007E-2</v>
      </c>
      <c r="NZ254">
        <v>0</v>
      </c>
      <c r="OA254">
        <v>0.12</v>
      </c>
      <c r="OB254">
        <v>0</v>
      </c>
      <c r="OE254" t="s">
        <v>384</v>
      </c>
      <c r="OF254">
        <v>0.06</v>
      </c>
      <c r="OG254">
        <v>0.3</v>
      </c>
      <c r="OH254">
        <v>0</v>
      </c>
      <c r="OI254">
        <v>0</v>
      </c>
      <c r="OL254" t="s">
        <v>384</v>
      </c>
      <c r="OM254">
        <v>0</v>
      </c>
      <c r="ON254">
        <v>0</v>
      </c>
      <c r="OO254">
        <v>0</v>
      </c>
      <c r="OP254">
        <v>0</v>
      </c>
      <c r="OS254" t="s">
        <v>384</v>
      </c>
      <c r="OT254">
        <v>0</v>
      </c>
      <c r="OU254">
        <v>0</v>
      </c>
      <c r="OV254">
        <v>0</v>
      </c>
      <c r="OW254">
        <v>0</v>
      </c>
      <c r="OZ254" t="s">
        <v>384</v>
      </c>
      <c r="PA254">
        <v>7.0000000000000007E-2</v>
      </c>
      <c r="PB254">
        <v>0</v>
      </c>
      <c r="PC254">
        <v>0.12</v>
      </c>
      <c r="PD254">
        <v>0</v>
      </c>
      <c r="PG254" t="s">
        <v>384</v>
      </c>
      <c r="PH254">
        <v>0</v>
      </c>
      <c r="PI254">
        <v>0</v>
      </c>
      <c r="PJ254">
        <v>0</v>
      </c>
      <c r="PK254">
        <v>0</v>
      </c>
      <c r="PN254" t="s">
        <v>384</v>
      </c>
      <c r="PO254">
        <v>0</v>
      </c>
      <c r="PP254">
        <v>0</v>
      </c>
      <c r="PQ254">
        <v>0</v>
      </c>
      <c r="PR254">
        <v>0</v>
      </c>
      <c r="PU254" t="s">
        <v>384</v>
      </c>
      <c r="PV254">
        <v>0</v>
      </c>
      <c r="PW254">
        <v>0</v>
      </c>
      <c r="PX254">
        <v>0</v>
      </c>
      <c r="PY254">
        <v>0</v>
      </c>
      <c r="QB254" t="s">
        <v>384</v>
      </c>
      <c r="QC254">
        <v>0.04</v>
      </c>
      <c r="QD254">
        <v>0</v>
      </c>
      <c r="QE254">
        <v>7.0000000000000007E-2</v>
      </c>
      <c r="QF254">
        <v>0</v>
      </c>
      <c r="QI254" t="s">
        <v>384</v>
      </c>
      <c r="QJ254">
        <v>0.18</v>
      </c>
      <c r="QK254">
        <v>0</v>
      </c>
      <c r="QL254">
        <v>0.31</v>
      </c>
      <c r="QM254">
        <v>0</v>
      </c>
      <c r="QP254" t="s">
        <v>384</v>
      </c>
      <c r="QQ254">
        <v>0</v>
      </c>
      <c r="QR254">
        <v>0</v>
      </c>
      <c r="QS254">
        <v>0</v>
      </c>
      <c r="QT254">
        <v>0</v>
      </c>
      <c r="QW254" t="s">
        <v>384</v>
      </c>
      <c r="QX254">
        <v>0</v>
      </c>
      <c r="QY254">
        <v>0</v>
      </c>
      <c r="QZ254">
        <v>0</v>
      </c>
      <c r="RA254">
        <v>0</v>
      </c>
      <c r="RD254" t="s">
        <v>384</v>
      </c>
      <c r="RE254">
        <v>0</v>
      </c>
      <c r="RF254">
        <v>0</v>
      </c>
      <c r="RG254">
        <v>0</v>
      </c>
      <c r="RH254">
        <v>0</v>
      </c>
    </row>
    <row r="255" spans="1:476" x14ac:dyDescent="0.25">
      <c r="A255" s="1">
        <v>12.50000000000005</v>
      </c>
      <c r="B255" s="1">
        <v>12.55000000000005</v>
      </c>
      <c r="C255" s="1" t="s">
        <v>385</v>
      </c>
      <c r="D255" s="1">
        <v>0</v>
      </c>
      <c r="E255" s="1">
        <v>0</v>
      </c>
      <c r="F255" s="1">
        <v>0</v>
      </c>
      <c r="G255" s="1">
        <v>0</v>
      </c>
      <c r="H255" s="1"/>
      <c r="I255" s="1"/>
      <c r="J255" s="1" t="s">
        <v>385</v>
      </c>
      <c r="K255" s="1">
        <v>0</v>
      </c>
      <c r="L255" s="1">
        <v>0</v>
      </c>
      <c r="M255" s="1">
        <v>0</v>
      </c>
      <c r="N255" s="1">
        <v>0</v>
      </c>
      <c r="O255" s="1"/>
      <c r="P255" s="1"/>
      <c r="Q255" s="1" t="s">
        <v>385</v>
      </c>
      <c r="R255" s="1">
        <v>0</v>
      </c>
      <c r="S255" s="1">
        <v>0</v>
      </c>
      <c r="T255" s="1">
        <v>0</v>
      </c>
      <c r="U255" s="1">
        <v>0</v>
      </c>
      <c r="V255" s="1"/>
      <c r="W255" s="1"/>
      <c r="X255" s="1" t="s">
        <v>385</v>
      </c>
      <c r="Y255" s="1">
        <v>0</v>
      </c>
      <c r="Z255" s="1">
        <v>0</v>
      </c>
      <c r="AA255" s="1">
        <v>0</v>
      </c>
      <c r="AB255" s="1">
        <v>0</v>
      </c>
      <c r="AC255" s="1"/>
      <c r="AD255" s="1"/>
      <c r="AE255" t="s">
        <v>385</v>
      </c>
      <c r="AF255">
        <v>0</v>
      </c>
      <c r="AG255">
        <v>0</v>
      </c>
      <c r="AH255">
        <v>0</v>
      </c>
      <c r="AI255">
        <v>0</v>
      </c>
      <c r="AJ255" s="1"/>
      <c r="AK255" s="1"/>
      <c r="AL255" t="s">
        <v>385</v>
      </c>
      <c r="AM255">
        <v>0.13</v>
      </c>
      <c r="AN255">
        <v>0.44</v>
      </c>
      <c r="AO255">
        <v>0.09</v>
      </c>
      <c r="AP255">
        <v>0</v>
      </c>
      <c r="AQ255" s="1"/>
      <c r="AR255" s="1"/>
      <c r="AS255" t="s">
        <v>385</v>
      </c>
      <c r="AT255">
        <v>0.69</v>
      </c>
      <c r="AU255">
        <v>0.38</v>
      </c>
      <c r="AV255">
        <v>1.3</v>
      </c>
      <c r="AW255">
        <v>0</v>
      </c>
      <c r="AZ255" t="s">
        <v>385</v>
      </c>
      <c r="BA255">
        <v>0.08</v>
      </c>
      <c r="BB255">
        <v>0</v>
      </c>
      <c r="BC255">
        <v>0.21</v>
      </c>
      <c r="BD255">
        <v>0</v>
      </c>
      <c r="BG255" t="s">
        <v>385</v>
      </c>
      <c r="BH255">
        <v>0.31</v>
      </c>
      <c r="BI255">
        <v>0</v>
      </c>
      <c r="BJ255">
        <v>0.3</v>
      </c>
      <c r="BK255">
        <v>0</v>
      </c>
      <c r="BN255" t="s">
        <v>385</v>
      </c>
      <c r="BO255">
        <v>0.05</v>
      </c>
      <c r="BP255">
        <v>0</v>
      </c>
      <c r="BQ255">
        <v>0.11</v>
      </c>
      <c r="BR255">
        <v>0</v>
      </c>
      <c r="BU255" t="s">
        <v>385</v>
      </c>
      <c r="BV255">
        <v>0.31</v>
      </c>
      <c r="BW255">
        <v>0</v>
      </c>
      <c r="BX255">
        <v>0.65</v>
      </c>
      <c r="BY255">
        <v>0</v>
      </c>
      <c r="CB255" t="s">
        <v>385</v>
      </c>
      <c r="CC255">
        <v>0.17</v>
      </c>
      <c r="CD255">
        <v>0</v>
      </c>
      <c r="CE255">
        <v>0.16</v>
      </c>
      <c r="CF255">
        <v>0</v>
      </c>
      <c r="CI255" t="s">
        <v>385</v>
      </c>
      <c r="CJ255">
        <v>0.32</v>
      </c>
      <c r="CK255">
        <v>0</v>
      </c>
      <c r="CL255">
        <v>0.64</v>
      </c>
      <c r="CM255">
        <v>0</v>
      </c>
      <c r="CP255" t="s">
        <v>385</v>
      </c>
      <c r="CQ255">
        <v>0.09</v>
      </c>
      <c r="CR255">
        <v>0</v>
      </c>
      <c r="CS255">
        <v>0.14000000000000001</v>
      </c>
      <c r="CT255">
        <v>0</v>
      </c>
      <c r="CW255" t="s">
        <v>385</v>
      </c>
      <c r="CX255">
        <v>0</v>
      </c>
      <c r="CY255">
        <v>0</v>
      </c>
      <c r="CZ255">
        <v>0</v>
      </c>
      <c r="DA255">
        <v>0</v>
      </c>
      <c r="DD255" t="s">
        <v>385</v>
      </c>
      <c r="DE255">
        <v>0</v>
      </c>
      <c r="DF255">
        <v>0</v>
      </c>
      <c r="DG255">
        <v>0</v>
      </c>
      <c r="DH255">
        <v>0</v>
      </c>
      <c r="DK255" t="s">
        <v>385</v>
      </c>
      <c r="DL255">
        <v>0</v>
      </c>
      <c r="DM255">
        <v>0</v>
      </c>
      <c r="DN255">
        <v>0</v>
      </c>
      <c r="DO255">
        <v>0</v>
      </c>
      <c r="DR255" t="s">
        <v>385</v>
      </c>
      <c r="DS255">
        <v>0</v>
      </c>
      <c r="DT255">
        <v>0</v>
      </c>
      <c r="DU255">
        <v>0</v>
      </c>
      <c r="DV255">
        <v>0</v>
      </c>
      <c r="DY255" t="s">
        <v>385</v>
      </c>
      <c r="DZ255">
        <v>0</v>
      </c>
      <c r="EA255">
        <v>0</v>
      </c>
      <c r="EB255">
        <v>0</v>
      </c>
      <c r="EC255">
        <v>0</v>
      </c>
      <c r="EF255" t="s">
        <v>385</v>
      </c>
      <c r="EG255">
        <v>0</v>
      </c>
      <c r="EH255">
        <v>0</v>
      </c>
      <c r="EI255">
        <v>0</v>
      </c>
      <c r="EJ255">
        <v>0</v>
      </c>
      <c r="EM255" t="s">
        <v>385</v>
      </c>
      <c r="EN255">
        <v>0</v>
      </c>
      <c r="EO255">
        <v>0</v>
      </c>
      <c r="EP255">
        <v>0</v>
      </c>
      <c r="EQ255">
        <v>0</v>
      </c>
      <c r="ET255" t="s">
        <v>385</v>
      </c>
      <c r="EU255">
        <v>0</v>
      </c>
      <c r="EV255">
        <v>0</v>
      </c>
      <c r="EW255">
        <v>0</v>
      </c>
      <c r="EX255">
        <v>0</v>
      </c>
      <c r="FA255" t="s">
        <v>385</v>
      </c>
      <c r="FB255">
        <v>0.05</v>
      </c>
      <c r="FC255">
        <v>0</v>
      </c>
      <c r="FD255">
        <v>0.04</v>
      </c>
      <c r="FE255">
        <v>0</v>
      </c>
      <c r="FH255" t="s">
        <v>385</v>
      </c>
      <c r="FI255">
        <v>0</v>
      </c>
      <c r="FJ255">
        <v>0</v>
      </c>
      <c r="FK255">
        <v>0</v>
      </c>
      <c r="FL255">
        <v>0</v>
      </c>
      <c r="FO255" t="s">
        <v>385</v>
      </c>
      <c r="FP255">
        <v>0</v>
      </c>
      <c r="FQ255">
        <v>0</v>
      </c>
      <c r="FR255">
        <v>0</v>
      </c>
      <c r="FS255">
        <v>0</v>
      </c>
      <c r="FV255" t="s">
        <v>385</v>
      </c>
      <c r="FW255">
        <v>0</v>
      </c>
      <c r="FX255">
        <v>0</v>
      </c>
      <c r="FY255">
        <v>0</v>
      </c>
      <c r="FZ255">
        <v>0</v>
      </c>
      <c r="GC255" t="s">
        <v>385</v>
      </c>
      <c r="GD255">
        <v>0</v>
      </c>
      <c r="GE255">
        <v>0</v>
      </c>
      <c r="GF255">
        <v>0</v>
      </c>
      <c r="GG255">
        <v>0</v>
      </c>
      <c r="GJ255" t="s">
        <v>385</v>
      </c>
      <c r="GK255">
        <v>0</v>
      </c>
      <c r="GL255">
        <v>0</v>
      </c>
      <c r="GM255">
        <v>0</v>
      </c>
      <c r="GN255">
        <v>0</v>
      </c>
      <c r="GQ255" t="s">
        <v>385</v>
      </c>
      <c r="GR255">
        <v>0</v>
      </c>
      <c r="GS255">
        <v>0</v>
      </c>
      <c r="GT255">
        <v>0</v>
      </c>
      <c r="GU255">
        <v>0</v>
      </c>
      <c r="GX255" t="s">
        <v>385</v>
      </c>
      <c r="GY255">
        <v>0</v>
      </c>
      <c r="GZ255">
        <v>0</v>
      </c>
      <c r="HA255">
        <v>0</v>
      </c>
      <c r="HB255">
        <v>0</v>
      </c>
      <c r="HE255" t="s">
        <v>385</v>
      </c>
      <c r="HF255">
        <v>0</v>
      </c>
      <c r="HG255">
        <v>0</v>
      </c>
      <c r="HH255">
        <v>0</v>
      </c>
      <c r="HI255">
        <v>0</v>
      </c>
      <c r="HL255" t="s">
        <v>385</v>
      </c>
      <c r="HM255">
        <v>0</v>
      </c>
      <c r="HN255">
        <v>0</v>
      </c>
      <c r="HO255">
        <v>0</v>
      </c>
      <c r="HP255">
        <v>0</v>
      </c>
      <c r="HS255" t="s">
        <v>385</v>
      </c>
      <c r="HT255">
        <v>0</v>
      </c>
      <c r="HU255">
        <v>0</v>
      </c>
      <c r="HV255">
        <v>0</v>
      </c>
      <c r="HW255">
        <v>0</v>
      </c>
      <c r="HZ255" t="s">
        <v>385</v>
      </c>
      <c r="IA255">
        <v>0</v>
      </c>
      <c r="IB255">
        <v>0</v>
      </c>
      <c r="IC255">
        <v>0</v>
      </c>
      <c r="ID255">
        <v>0</v>
      </c>
      <c r="IG255" t="s">
        <v>385</v>
      </c>
      <c r="IH255">
        <v>0.08</v>
      </c>
      <c r="II255">
        <v>0.09</v>
      </c>
      <c r="IJ255">
        <v>0.11</v>
      </c>
      <c r="IK255">
        <v>0</v>
      </c>
      <c r="IN255" t="s">
        <v>385</v>
      </c>
      <c r="IO255">
        <v>0.02</v>
      </c>
      <c r="IP255">
        <v>0</v>
      </c>
      <c r="IQ255">
        <v>0.03</v>
      </c>
      <c r="IR255">
        <v>0</v>
      </c>
      <c r="IU255" t="s">
        <v>385</v>
      </c>
      <c r="IV255">
        <v>0</v>
      </c>
      <c r="IW255">
        <v>0</v>
      </c>
      <c r="IX255">
        <v>0</v>
      </c>
      <c r="IY255">
        <v>0</v>
      </c>
      <c r="JB255" t="s">
        <v>385</v>
      </c>
      <c r="JC255">
        <v>0</v>
      </c>
      <c r="JD255">
        <v>0</v>
      </c>
      <c r="JE255">
        <v>0</v>
      </c>
      <c r="JF255">
        <v>0</v>
      </c>
      <c r="JI255" t="s">
        <v>385</v>
      </c>
      <c r="JJ255">
        <v>0</v>
      </c>
      <c r="JK255">
        <v>0</v>
      </c>
      <c r="JL255">
        <v>0</v>
      </c>
      <c r="JM255">
        <v>0</v>
      </c>
      <c r="JP255" t="s">
        <v>385</v>
      </c>
      <c r="JQ255">
        <v>0.15</v>
      </c>
      <c r="JR255">
        <v>0.79</v>
      </c>
      <c r="JS255">
        <v>0</v>
      </c>
      <c r="JT255">
        <v>0</v>
      </c>
      <c r="JW255" t="s">
        <v>385</v>
      </c>
      <c r="JX255">
        <v>0</v>
      </c>
      <c r="JY255">
        <v>0</v>
      </c>
      <c r="JZ255">
        <v>0</v>
      </c>
      <c r="KA255">
        <v>0</v>
      </c>
      <c r="KD255" t="s">
        <v>385</v>
      </c>
      <c r="KE255">
        <v>0</v>
      </c>
      <c r="KF255">
        <v>0</v>
      </c>
      <c r="KG255">
        <v>0</v>
      </c>
      <c r="KH255">
        <v>0</v>
      </c>
      <c r="KK255" t="s">
        <v>385</v>
      </c>
      <c r="KL255">
        <v>0</v>
      </c>
      <c r="KM255">
        <v>0</v>
      </c>
      <c r="KN255">
        <v>0</v>
      </c>
      <c r="KO255">
        <v>0</v>
      </c>
      <c r="KR255" t="s">
        <v>385</v>
      </c>
      <c r="KS255">
        <v>0</v>
      </c>
      <c r="KT255">
        <v>0</v>
      </c>
      <c r="KU255">
        <v>0</v>
      </c>
      <c r="KV255">
        <v>0</v>
      </c>
      <c r="KY255" t="s">
        <v>385</v>
      </c>
      <c r="KZ255">
        <v>0</v>
      </c>
      <c r="LA255">
        <v>0</v>
      </c>
      <c r="LB255">
        <v>0</v>
      </c>
      <c r="LC255">
        <v>0</v>
      </c>
      <c r="LF255" t="s">
        <v>385</v>
      </c>
      <c r="LG255">
        <v>0</v>
      </c>
      <c r="LH255">
        <v>0</v>
      </c>
      <c r="LI255">
        <v>0</v>
      </c>
      <c r="LJ255">
        <v>0</v>
      </c>
      <c r="LM255" t="s">
        <v>385</v>
      </c>
      <c r="LN255">
        <v>0</v>
      </c>
      <c r="LO255">
        <v>0</v>
      </c>
      <c r="LP255">
        <v>0</v>
      </c>
      <c r="LQ255">
        <v>0</v>
      </c>
      <c r="LT255" t="s">
        <v>385</v>
      </c>
      <c r="LU255">
        <v>0</v>
      </c>
      <c r="LV255">
        <v>0</v>
      </c>
      <c r="LW255">
        <v>0</v>
      </c>
      <c r="LX255">
        <v>0</v>
      </c>
      <c r="MA255" t="s">
        <v>385</v>
      </c>
      <c r="MB255">
        <v>0</v>
      </c>
      <c r="MC255">
        <v>0</v>
      </c>
      <c r="MD255">
        <v>0</v>
      </c>
      <c r="ME255">
        <v>0</v>
      </c>
      <c r="MH255" t="s">
        <v>385</v>
      </c>
      <c r="MI255">
        <v>0</v>
      </c>
      <c r="MJ255">
        <v>0</v>
      </c>
      <c r="MK255">
        <v>0</v>
      </c>
      <c r="ML255">
        <v>0</v>
      </c>
      <c r="MO255" t="s">
        <v>385</v>
      </c>
      <c r="MP255">
        <v>0</v>
      </c>
      <c r="MQ255">
        <v>0</v>
      </c>
      <c r="MR255">
        <v>0</v>
      </c>
      <c r="MS255">
        <v>0</v>
      </c>
      <c r="MV255" t="s">
        <v>385</v>
      </c>
      <c r="MW255">
        <v>0</v>
      </c>
      <c r="MX255">
        <v>0</v>
      </c>
      <c r="MY255">
        <v>0</v>
      </c>
      <c r="MZ255">
        <v>0</v>
      </c>
      <c r="NC255" t="s">
        <v>385</v>
      </c>
      <c r="ND255">
        <v>0</v>
      </c>
      <c r="NE255">
        <v>0</v>
      </c>
      <c r="NF255">
        <v>0</v>
      </c>
      <c r="NG255">
        <v>0</v>
      </c>
      <c r="NJ255" t="s">
        <v>385</v>
      </c>
      <c r="NK255">
        <v>0</v>
      </c>
      <c r="NL255">
        <v>0</v>
      </c>
      <c r="NM255">
        <v>0</v>
      </c>
      <c r="NN255">
        <v>0</v>
      </c>
      <c r="NQ255" t="s">
        <v>385</v>
      </c>
      <c r="NR255">
        <v>0</v>
      </c>
      <c r="NS255">
        <v>0</v>
      </c>
      <c r="NT255">
        <v>0</v>
      </c>
      <c r="NU255">
        <v>0</v>
      </c>
      <c r="NX255" t="s">
        <v>385</v>
      </c>
      <c r="NY255">
        <v>0</v>
      </c>
      <c r="NZ255">
        <v>0</v>
      </c>
      <c r="OA255">
        <v>0</v>
      </c>
      <c r="OB255">
        <v>0</v>
      </c>
      <c r="OE255" t="s">
        <v>385</v>
      </c>
      <c r="OF255">
        <v>0</v>
      </c>
      <c r="OG255">
        <v>0</v>
      </c>
      <c r="OH255">
        <v>0</v>
      </c>
      <c r="OI255">
        <v>0</v>
      </c>
      <c r="OL255" t="s">
        <v>385</v>
      </c>
      <c r="OM255">
        <v>0</v>
      </c>
      <c r="ON255">
        <v>0</v>
      </c>
      <c r="OO255">
        <v>0</v>
      </c>
      <c r="OP255">
        <v>0</v>
      </c>
      <c r="OS255" t="s">
        <v>385</v>
      </c>
      <c r="OT255">
        <v>0</v>
      </c>
      <c r="OU255">
        <v>0</v>
      </c>
      <c r="OV255">
        <v>0</v>
      </c>
      <c r="OW255">
        <v>0</v>
      </c>
      <c r="OZ255" t="s">
        <v>385</v>
      </c>
      <c r="PA255">
        <v>0</v>
      </c>
      <c r="PB255">
        <v>0</v>
      </c>
      <c r="PC255">
        <v>0</v>
      </c>
      <c r="PD255">
        <v>0</v>
      </c>
      <c r="PG255" t="s">
        <v>385</v>
      </c>
      <c r="PH255">
        <v>0</v>
      </c>
      <c r="PI255">
        <v>0</v>
      </c>
      <c r="PJ255">
        <v>0</v>
      </c>
      <c r="PK255">
        <v>0</v>
      </c>
      <c r="PN255" t="s">
        <v>385</v>
      </c>
      <c r="PO255">
        <v>0</v>
      </c>
      <c r="PP255">
        <v>0</v>
      </c>
      <c r="PQ255">
        <v>0</v>
      </c>
      <c r="PR255">
        <v>0</v>
      </c>
      <c r="PU255" t="s">
        <v>385</v>
      </c>
      <c r="PV255">
        <v>0</v>
      </c>
      <c r="PW255">
        <v>0</v>
      </c>
      <c r="PX255">
        <v>0</v>
      </c>
      <c r="PY255">
        <v>0</v>
      </c>
      <c r="QB255" t="s">
        <v>385</v>
      </c>
      <c r="QC255">
        <v>0</v>
      </c>
      <c r="QD255">
        <v>0</v>
      </c>
      <c r="QE255">
        <v>0</v>
      </c>
      <c r="QF255">
        <v>0</v>
      </c>
      <c r="QI255" t="s">
        <v>385</v>
      </c>
      <c r="QJ255">
        <v>0</v>
      </c>
      <c r="QK255">
        <v>0</v>
      </c>
      <c r="QL255">
        <v>0</v>
      </c>
      <c r="QM255">
        <v>0</v>
      </c>
      <c r="QP255" t="s">
        <v>385</v>
      </c>
      <c r="QQ255">
        <v>0</v>
      </c>
      <c r="QR255">
        <v>0</v>
      </c>
      <c r="QS255">
        <v>0</v>
      </c>
      <c r="QT255">
        <v>0</v>
      </c>
      <c r="QW255" t="s">
        <v>385</v>
      </c>
      <c r="QX255">
        <v>0</v>
      </c>
      <c r="QY255">
        <v>0</v>
      </c>
      <c r="QZ255">
        <v>0</v>
      </c>
      <c r="RA255">
        <v>0</v>
      </c>
      <c r="RD255" t="s">
        <v>385</v>
      </c>
      <c r="RE255">
        <v>0</v>
      </c>
      <c r="RF255">
        <v>0</v>
      </c>
      <c r="RG255">
        <v>0</v>
      </c>
      <c r="RH255">
        <v>0</v>
      </c>
    </row>
    <row r="256" spans="1:476" x14ac:dyDescent="0.25">
      <c r="A256" s="1">
        <v>12.55000000000005</v>
      </c>
      <c r="B256" s="1">
        <v>12.600000000000051</v>
      </c>
      <c r="C256" s="1" t="s">
        <v>386</v>
      </c>
      <c r="D256" s="1">
        <v>0</v>
      </c>
      <c r="E256" s="1">
        <v>0</v>
      </c>
      <c r="F256" s="1">
        <v>0</v>
      </c>
      <c r="G256" s="1">
        <v>0</v>
      </c>
      <c r="H256" s="1"/>
      <c r="I256" s="1"/>
      <c r="J256" s="1" t="s">
        <v>386</v>
      </c>
      <c r="K256" s="1">
        <v>0</v>
      </c>
      <c r="L256" s="1">
        <v>0</v>
      </c>
      <c r="M256" s="1">
        <v>0</v>
      </c>
      <c r="N256" s="1">
        <v>0</v>
      </c>
      <c r="O256" s="1"/>
      <c r="P256" s="1"/>
      <c r="Q256" s="1" t="s">
        <v>386</v>
      </c>
      <c r="R256" s="1">
        <v>0</v>
      </c>
      <c r="S256" s="1">
        <v>0</v>
      </c>
      <c r="T256" s="1">
        <v>0</v>
      </c>
      <c r="U256" s="1">
        <v>0</v>
      </c>
      <c r="V256" s="1"/>
      <c r="W256" s="1"/>
      <c r="X256" s="1" t="s">
        <v>386</v>
      </c>
      <c r="Y256" s="1">
        <v>0</v>
      </c>
      <c r="Z256" s="1">
        <v>0</v>
      </c>
      <c r="AA256" s="1">
        <v>0</v>
      </c>
      <c r="AB256" s="1">
        <v>0</v>
      </c>
      <c r="AC256" s="1"/>
      <c r="AD256" s="1"/>
      <c r="AE256" t="s">
        <v>386</v>
      </c>
      <c r="AF256">
        <v>0</v>
      </c>
      <c r="AG256">
        <v>0</v>
      </c>
      <c r="AH256">
        <v>0</v>
      </c>
      <c r="AI256">
        <v>0</v>
      </c>
      <c r="AJ256" s="1"/>
      <c r="AK256" s="1"/>
      <c r="AL256" t="s">
        <v>386</v>
      </c>
      <c r="AM256">
        <v>0</v>
      </c>
      <c r="AN256">
        <v>0</v>
      </c>
      <c r="AO256">
        <v>0</v>
      </c>
      <c r="AP256">
        <v>0</v>
      </c>
      <c r="AQ256" s="1"/>
      <c r="AR256" s="1"/>
      <c r="AS256" t="s">
        <v>386</v>
      </c>
      <c r="AT256">
        <v>0</v>
      </c>
      <c r="AU256">
        <v>0</v>
      </c>
      <c r="AV256">
        <v>0</v>
      </c>
      <c r="AW256">
        <v>0</v>
      </c>
      <c r="AZ256" t="s">
        <v>386</v>
      </c>
      <c r="BA256">
        <v>0</v>
      </c>
      <c r="BB256">
        <v>0</v>
      </c>
      <c r="BC256">
        <v>0</v>
      </c>
      <c r="BD256">
        <v>0</v>
      </c>
      <c r="BG256" t="s">
        <v>386</v>
      </c>
      <c r="BH256">
        <v>0</v>
      </c>
      <c r="BI256">
        <v>0</v>
      </c>
      <c r="BJ256">
        <v>0</v>
      </c>
      <c r="BK256">
        <v>0</v>
      </c>
      <c r="BN256" t="s">
        <v>386</v>
      </c>
      <c r="BO256">
        <v>0</v>
      </c>
      <c r="BP256">
        <v>0</v>
      </c>
      <c r="BQ256">
        <v>0</v>
      </c>
      <c r="BR256">
        <v>0</v>
      </c>
      <c r="BU256" t="s">
        <v>386</v>
      </c>
      <c r="BV256">
        <v>0</v>
      </c>
      <c r="BW256">
        <v>0</v>
      </c>
      <c r="BX256">
        <v>0</v>
      </c>
      <c r="BY256">
        <v>0</v>
      </c>
      <c r="CB256" t="s">
        <v>386</v>
      </c>
      <c r="CC256">
        <v>0</v>
      </c>
      <c r="CD256">
        <v>0</v>
      </c>
      <c r="CE256">
        <v>0</v>
      </c>
      <c r="CF256">
        <v>0</v>
      </c>
      <c r="CI256" t="s">
        <v>386</v>
      </c>
      <c r="CJ256">
        <v>0</v>
      </c>
      <c r="CK256">
        <v>0</v>
      </c>
      <c r="CL256">
        <v>0</v>
      </c>
      <c r="CM256">
        <v>0</v>
      </c>
      <c r="CP256" t="s">
        <v>386</v>
      </c>
      <c r="CQ256">
        <v>0</v>
      </c>
      <c r="CR256">
        <v>0</v>
      </c>
      <c r="CS256">
        <v>0</v>
      </c>
      <c r="CT256">
        <v>0</v>
      </c>
      <c r="CW256" t="s">
        <v>386</v>
      </c>
      <c r="CX256">
        <v>0</v>
      </c>
      <c r="CY256">
        <v>0</v>
      </c>
      <c r="CZ256">
        <v>0</v>
      </c>
      <c r="DA256">
        <v>0</v>
      </c>
      <c r="DD256" t="s">
        <v>386</v>
      </c>
      <c r="DE256">
        <v>0</v>
      </c>
      <c r="DF256">
        <v>0</v>
      </c>
      <c r="DG256">
        <v>0</v>
      </c>
      <c r="DH256">
        <v>0</v>
      </c>
      <c r="DK256" t="s">
        <v>386</v>
      </c>
      <c r="DL256">
        <v>0</v>
      </c>
      <c r="DM256">
        <v>0</v>
      </c>
      <c r="DN256">
        <v>0</v>
      </c>
      <c r="DO256">
        <v>0</v>
      </c>
      <c r="DR256" t="s">
        <v>386</v>
      </c>
      <c r="DS256">
        <v>0</v>
      </c>
      <c r="DT256">
        <v>0</v>
      </c>
      <c r="DU256">
        <v>0</v>
      </c>
      <c r="DV256">
        <v>0</v>
      </c>
      <c r="DY256" t="s">
        <v>386</v>
      </c>
      <c r="DZ256">
        <v>0</v>
      </c>
      <c r="EA256">
        <v>0</v>
      </c>
      <c r="EB256">
        <v>0</v>
      </c>
      <c r="EC256">
        <v>0</v>
      </c>
      <c r="EF256" t="s">
        <v>386</v>
      </c>
      <c r="EG256">
        <v>0</v>
      </c>
      <c r="EH256">
        <v>0</v>
      </c>
      <c r="EI256">
        <v>0</v>
      </c>
      <c r="EJ256">
        <v>0</v>
      </c>
      <c r="EM256" t="s">
        <v>386</v>
      </c>
      <c r="EN256">
        <v>0</v>
      </c>
      <c r="EO256">
        <v>0</v>
      </c>
      <c r="EP256">
        <v>0</v>
      </c>
      <c r="EQ256">
        <v>0</v>
      </c>
      <c r="ET256" t="s">
        <v>386</v>
      </c>
      <c r="EU256">
        <v>0</v>
      </c>
      <c r="EV256">
        <v>0</v>
      </c>
      <c r="EW256">
        <v>0</v>
      </c>
      <c r="EX256">
        <v>0</v>
      </c>
      <c r="FA256" t="s">
        <v>386</v>
      </c>
      <c r="FB256">
        <v>0</v>
      </c>
      <c r="FC256">
        <v>0</v>
      </c>
      <c r="FD256">
        <v>0</v>
      </c>
      <c r="FE256">
        <v>0</v>
      </c>
      <c r="FH256" t="s">
        <v>386</v>
      </c>
      <c r="FI256">
        <v>0</v>
      </c>
      <c r="FJ256">
        <v>0</v>
      </c>
      <c r="FK256">
        <v>0</v>
      </c>
      <c r="FL256">
        <v>0</v>
      </c>
      <c r="FO256" t="s">
        <v>386</v>
      </c>
      <c r="FP256">
        <v>0</v>
      </c>
      <c r="FQ256">
        <v>0</v>
      </c>
      <c r="FR256">
        <v>0</v>
      </c>
      <c r="FS256">
        <v>0</v>
      </c>
      <c r="FV256" t="s">
        <v>386</v>
      </c>
      <c r="FW256">
        <v>0</v>
      </c>
      <c r="FX256">
        <v>0</v>
      </c>
      <c r="FY256">
        <v>0</v>
      </c>
      <c r="FZ256">
        <v>0</v>
      </c>
      <c r="GC256" t="s">
        <v>386</v>
      </c>
      <c r="GD256">
        <v>0</v>
      </c>
      <c r="GE256">
        <v>0</v>
      </c>
      <c r="GF256">
        <v>0</v>
      </c>
      <c r="GG256">
        <v>0</v>
      </c>
      <c r="GJ256" t="s">
        <v>386</v>
      </c>
      <c r="GK256">
        <v>0</v>
      </c>
      <c r="GL256">
        <v>0</v>
      </c>
      <c r="GM256">
        <v>0</v>
      </c>
      <c r="GN256">
        <v>0</v>
      </c>
      <c r="GQ256" t="s">
        <v>386</v>
      </c>
      <c r="GR256">
        <v>0</v>
      </c>
      <c r="GS256">
        <v>0</v>
      </c>
      <c r="GT256">
        <v>0</v>
      </c>
      <c r="GU256">
        <v>0</v>
      </c>
      <c r="GX256" t="s">
        <v>386</v>
      </c>
      <c r="GY256">
        <v>0</v>
      </c>
      <c r="GZ256">
        <v>0</v>
      </c>
      <c r="HA256">
        <v>0</v>
      </c>
      <c r="HB256">
        <v>0</v>
      </c>
      <c r="HE256" t="s">
        <v>386</v>
      </c>
      <c r="HF256">
        <v>0</v>
      </c>
      <c r="HG256">
        <v>0</v>
      </c>
      <c r="HH256">
        <v>0</v>
      </c>
      <c r="HI256">
        <v>0</v>
      </c>
      <c r="HL256" t="s">
        <v>386</v>
      </c>
      <c r="HM256">
        <v>0</v>
      </c>
      <c r="HN256">
        <v>0</v>
      </c>
      <c r="HO256">
        <v>0</v>
      </c>
      <c r="HP256">
        <v>0</v>
      </c>
      <c r="HS256" t="s">
        <v>386</v>
      </c>
      <c r="HT256">
        <v>0</v>
      </c>
      <c r="HU256">
        <v>0</v>
      </c>
      <c r="HV256">
        <v>0</v>
      </c>
      <c r="HW256">
        <v>0</v>
      </c>
      <c r="HZ256" t="s">
        <v>386</v>
      </c>
      <c r="IA256">
        <v>0</v>
      </c>
      <c r="IB256">
        <v>0</v>
      </c>
      <c r="IC256">
        <v>0</v>
      </c>
      <c r="ID256">
        <v>0</v>
      </c>
      <c r="IG256" t="s">
        <v>386</v>
      </c>
      <c r="IH256">
        <v>0</v>
      </c>
      <c r="II256">
        <v>0</v>
      </c>
      <c r="IJ256">
        <v>0</v>
      </c>
      <c r="IK256">
        <v>0</v>
      </c>
      <c r="IN256" t="s">
        <v>386</v>
      </c>
      <c r="IO256">
        <v>0</v>
      </c>
      <c r="IP256">
        <v>0</v>
      </c>
      <c r="IQ256">
        <v>0</v>
      </c>
      <c r="IR256">
        <v>0</v>
      </c>
      <c r="IU256" t="s">
        <v>386</v>
      </c>
      <c r="IV256">
        <v>0</v>
      </c>
      <c r="IW256">
        <v>0</v>
      </c>
      <c r="IX256">
        <v>0</v>
      </c>
      <c r="IY256">
        <v>0</v>
      </c>
      <c r="JB256" t="s">
        <v>386</v>
      </c>
      <c r="JC256">
        <v>0</v>
      </c>
      <c r="JD256">
        <v>0</v>
      </c>
      <c r="JE256">
        <v>0</v>
      </c>
      <c r="JF256">
        <v>0</v>
      </c>
      <c r="JI256" t="s">
        <v>386</v>
      </c>
      <c r="JJ256">
        <v>0</v>
      </c>
      <c r="JK256">
        <v>0</v>
      </c>
      <c r="JL256">
        <v>0</v>
      </c>
      <c r="JM256">
        <v>0</v>
      </c>
      <c r="JP256" t="s">
        <v>386</v>
      </c>
      <c r="JQ256">
        <v>0</v>
      </c>
      <c r="JR256">
        <v>0</v>
      </c>
      <c r="JS256">
        <v>0</v>
      </c>
      <c r="JT256">
        <v>0</v>
      </c>
      <c r="JW256" t="s">
        <v>386</v>
      </c>
      <c r="JX256">
        <v>0</v>
      </c>
      <c r="JY256">
        <v>0</v>
      </c>
      <c r="JZ256">
        <v>0</v>
      </c>
      <c r="KA256">
        <v>0</v>
      </c>
      <c r="KD256" t="s">
        <v>386</v>
      </c>
      <c r="KE256">
        <v>0</v>
      </c>
      <c r="KF256">
        <v>0</v>
      </c>
      <c r="KG256">
        <v>0</v>
      </c>
      <c r="KH256">
        <v>0</v>
      </c>
      <c r="KK256" t="s">
        <v>386</v>
      </c>
      <c r="KL256">
        <v>0</v>
      </c>
      <c r="KM256">
        <v>0</v>
      </c>
      <c r="KN256">
        <v>0</v>
      </c>
      <c r="KO256">
        <v>0</v>
      </c>
      <c r="KR256" t="s">
        <v>386</v>
      </c>
      <c r="KS256">
        <v>0</v>
      </c>
      <c r="KT256">
        <v>0</v>
      </c>
      <c r="KU256">
        <v>0</v>
      </c>
      <c r="KV256">
        <v>0</v>
      </c>
      <c r="KY256" t="s">
        <v>386</v>
      </c>
      <c r="KZ256">
        <v>0</v>
      </c>
      <c r="LA256">
        <v>0</v>
      </c>
      <c r="LB256">
        <v>0</v>
      </c>
      <c r="LC256">
        <v>0</v>
      </c>
      <c r="LF256" t="s">
        <v>386</v>
      </c>
      <c r="LG256">
        <v>0</v>
      </c>
      <c r="LH256">
        <v>0</v>
      </c>
      <c r="LI256">
        <v>0</v>
      </c>
      <c r="LJ256">
        <v>0</v>
      </c>
      <c r="LM256" t="s">
        <v>386</v>
      </c>
      <c r="LN256">
        <v>0</v>
      </c>
      <c r="LO256">
        <v>0</v>
      </c>
      <c r="LP256">
        <v>0</v>
      </c>
      <c r="LQ256">
        <v>0</v>
      </c>
      <c r="LT256" t="s">
        <v>386</v>
      </c>
      <c r="LU256">
        <v>0</v>
      </c>
      <c r="LV256">
        <v>0</v>
      </c>
      <c r="LW256">
        <v>0</v>
      </c>
      <c r="LX256">
        <v>0</v>
      </c>
      <c r="MA256" t="s">
        <v>386</v>
      </c>
      <c r="MB256">
        <v>0</v>
      </c>
      <c r="MC256">
        <v>0</v>
      </c>
      <c r="MD256">
        <v>0</v>
      </c>
      <c r="ME256">
        <v>0</v>
      </c>
      <c r="MH256" t="s">
        <v>386</v>
      </c>
      <c r="MI256">
        <v>0</v>
      </c>
      <c r="MJ256">
        <v>0</v>
      </c>
      <c r="MK256">
        <v>0</v>
      </c>
      <c r="ML256">
        <v>0</v>
      </c>
      <c r="MO256" t="s">
        <v>386</v>
      </c>
      <c r="MP256">
        <v>0</v>
      </c>
      <c r="MQ256">
        <v>0</v>
      </c>
      <c r="MR256">
        <v>0</v>
      </c>
      <c r="MS256">
        <v>0</v>
      </c>
      <c r="MV256" t="s">
        <v>386</v>
      </c>
      <c r="MW256">
        <v>0</v>
      </c>
      <c r="MX256">
        <v>0</v>
      </c>
      <c r="MY256">
        <v>0</v>
      </c>
      <c r="MZ256">
        <v>0</v>
      </c>
      <c r="NC256" t="s">
        <v>386</v>
      </c>
      <c r="ND256">
        <v>0</v>
      </c>
      <c r="NE256">
        <v>0</v>
      </c>
      <c r="NF256">
        <v>0</v>
      </c>
      <c r="NG256">
        <v>0</v>
      </c>
      <c r="NJ256" t="s">
        <v>386</v>
      </c>
      <c r="NK256">
        <v>0</v>
      </c>
      <c r="NL256">
        <v>0</v>
      </c>
      <c r="NM256">
        <v>0</v>
      </c>
      <c r="NN256">
        <v>0</v>
      </c>
      <c r="NQ256" t="s">
        <v>386</v>
      </c>
      <c r="NR256">
        <v>0</v>
      </c>
      <c r="NS256">
        <v>0</v>
      </c>
      <c r="NT256">
        <v>0</v>
      </c>
      <c r="NU256">
        <v>0</v>
      </c>
      <c r="NX256" t="s">
        <v>386</v>
      </c>
      <c r="NY256">
        <v>0</v>
      </c>
      <c r="NZ256">
        <v>0</v>
      </c>
      <c r="OA256">
        <v>0</v>
      </c>
      <c r="OB256">
        <v>0</v>
      </c>
      <c r="OE256" t="s">
        <v>386</v>
      </c>
      <c r="OF256">
        <v>0</v>
      </c>
      <c r="OG256">
        <v>0</v>
      </c>
      <c r="OH256">
        <v>0</v>
      </c>
      <c r="OI256">
        <v>0</v>
      </c>
      <c r="OL256" t="s">
        <v>386</v>
      </c>
      <c r="OM256">
        <v>0</v>
      </c>
      <c r="ON256">
        <v>0</v>
      </c>
      <c r="OO256">
        <v>0</v>
      </c>
      <c r="OP256">
        <v>0</v>
      </c>
      <c r="OS256" t="s">
        <v>386</v>
      </c>
      <c r="OT256">
        <v>0</v>
      </c>
      <c r="OU256">
        <v>0</v>
      </c>
      <c r="OV256">
        <v>0</v>
      </c>
      <c r="OW256">
        <v>0</v>
      </c>
      <c r="OZ256" t="s">
        <v>386</v>
      </c>
      <c r="PA256">
        <v>0</v>
      </c>
      <c r="PB256">
        <v>0</v>
      </c>
      <c r="PC256">
        <v>0</v>
      </c>
      <c r="PD256">
        <v>0</v>
      </c>
      <c r="PG256" t="s">
        <v>386</v>
      </c>
      <c r="PH256">
        <v>0</v>
      </c>
      <c r="PI256">
        <v>0</v>
      </c>
      <c r="PJ256">
        <v>0</v>
      </c>
      <c r="PK256">
        <v>0</v>
      </c>
      <c r="PN256" t="s">
        <v>386</v>
      </c>
      <c r="PO256">
        <v>0</v>
      </c>
      <c r="PP256">
        <v>0</v>
      </c>
      <c r="PQ256">
        <v>0</v>
      </c>
      <c r="PR256">
        <v>0</v>
      </c>
      <c r="PU256" t="s">
        <v>386</v>
      </c>
      <c r="PV256">
        <v>0</v>
      </c>
      <c r="PW256">
        <v>0</v>
      </c>
      <c r="PX256">
        <v>0</v>
      </c>
      <c r="PY256">
        <v>0</v>
      </c>
      <c r="QB256" t="s">
        <v>386</v>
      </c>
      <c r="QC256">
        <v>0</v>
      </c>
      <c r="QD256">
        <v>0</v>
      </c>
      <c r="QE256">
        <v>0</v>
      </c>
      <c r="QF256">
        <v>0</v>
      </c>
      <c r="QI256" t="s">
        <v>386</v>
      </c>
      <c r="QJ256">
        <v>0</v>
      </c>
      <c r="QK256">
        <v>0</v>
      </c>
      <c r="QL256">
        <v>0</v>
      </c>
      <c r="QM256">
        <v>0</v>
      </c>
      <c r="QP256" t="s">
        <v>386</v>
      </c>
      <c r="QQ256">
        <v>0</v>
      </c>
      <c r="QR256">
        <v>0</v>
      </c>
      <c r="QS256">
        <v>0</v>
      </c>
      <c r="QT256">
        <v>0</v>
      </c>
      <c r="QW256" t="s">
        <v>386</v>
      </c>
      <c r="QX256">
        <v>0</v>
      </c>
      <c r="QY256">
        <v>0</v>
      </c>
      <c r="QZ256">
        <v>0</v>
      </c>
      <c r="RA256">
        <v>0</v>
      </c>
      <c r="RD256" t="s">
        <v>386</v>
      </c>
      <c r="RE256">
        <v>0</v>
      </c>
      <c r="RF256">
        <v>0</v>
      </c>
      <c r="RG256">
        <v>0</v>
      </c>
      <c r="RH256">
        <v>0</v>
      </c>
    </row>
    <row r="257" spans="1:476" x14ac:dyDescent="0.25">
      <c r="A257" s="1">
        <v>12.600000000000051</v>
      </c>
      <c r="B257" s="1"/>
      <c r="C257" s="1" t="s">
        <v>387</v>
      </c>
      <c r="D257" s="1">
        <v>0.18</v>
      </c>
      <c r="E257" s="1">
        <v>0.5</v>
      </c>
      <c r="F257" s="1">
        <v>0.18</v>
      </c>
      <c r="G257" s="1">
        <v>0</v>
      </c>
      <c r="H257" s="1"/>
      <c r="I257" s="1"/>
      <c r="J257" s="1" t="s">
        <v>387</v>
      </c>
      <c r="K257" s="1">
        <v>0.3</v>
      </c>
      <c r="L257" s="1">
        <v>0</v>
      </c>
      <c r="M257" s="1">
        <v>0.33</v>
      </c>
      <c r="N257" s="1">
        <v>0</v>
      </c>
      <c r="O257" s="1"/>
      <c r="P257" s="1"/>
      <c r="Q257" s="1" t="s">
        <v>387</v>
      </c>
      <c r="R257" s="1">
        <v>0.17</v>
      </c>
      <c r="S257" s="1">
        <v>0.52</v>
      </c>
      <c r="T257" s="1">
        <v>0.08</v>
      </c>
      <c r="U257" s="1">
        <v>0</v>
      </c>
      <c r="V257" s="1"/>
      <c r="W257" s="1"/>
      <c r="X257" s="1" t="s">
        <v>387</v>
      </c>
      <c r="Y257" s="1">
        <v>0.22</v>
      </c>
      <c r="Z257" s="1">
        <v>0</v>
      </c>
      <c r="AA257" s="1">
        <v>0.38</v>
      </c>
      <c r="AB257" s="1">
        <v>0</v>
      </c>
      <c r="AC257" s="1"/>
      <c r="AD257" s="1"/>
      <c r="AE257" t="s">
        <v>387</v>
      </c>
      <c r="AF257">
        <v>0.27</v>
      </c>
      <c r="AG257">
        <v>0.28000000000000003</v>
      </c>
      <c r="AH257">
        <v>0.31</v>
      </c>
      <c r="AI257">
        <v>0</v>
      </c>
      <c r="AJ257" s="1"/>
      <c r="AK257" s="1"/>
      <c r="AL257" t="s">
        <v>387</v>
      </c>
      <c r="AM257">
        <v>0.16</v>
      </c>
      <c r="AN257">
        <v>0.38</v>
      </c>
      <c r="AO257">
        <v>0.2</v>
      </c>
      <c r="AP257">
        <v>0</v>
      </c>
      <c r="AQ257" s="1"/>
      <c r="AR257" s="1"/>
      <c r="AS257" t="s">
        <v>387</v>
      </c>
      <c r="AT257">
        <v>0</v>
      </c>
      <c r="AU257">
        <v>0</v>
      </c>
      <c r="AV257">
        <v>0</v>
      </c>
      <c r="AW257">
        <v>0</v>
      </c>
      <c r="AZ257" t="s">
        <v>387</v>
      </c>
      <c r="BA257">
        <v>0</v>
      </c>
      <c r="BB257">
        <v>0</v>
      </c>
      <c r="BC257">
        <v>0</v>
      </c>
      <c r="BD257">
        <v>0</v>
      </c>
      <c r="BG257" t="s">
        <v>387</v>
      </c>
      <c r="BH257">
        <v>0.22</v>
      </c>
      <c r="BI257">
        <v>0.28999999999999998</v>
      </c>
      <c r="BJ257">
        <v>0.38</v>
      </c>
      <c r="BK257">
        <v>0</v>
      </c>
      <c r="BN257" t="s">
        <v>387</v>
      </c>
      <c r="BO257">
        <v>0.04</v>
      </c>
      <c r="BP257">
        <v>0</v>
      </c>
      <c r="BQ257">
        <v>0.08</v>
      </c>
      <c r="BR257">
        <v>0</v>
      </c>
      <c r="BU257" t="s">
        <v>387</v>
      </c>
      <c r="BV257">
        <v>0.28000000000000003</v>
      </c>
      <c r="BW257">
        <v>0.24</v>
      </c>
      <c r="BX257">
        <v>0.15</v>
      </c>
      <c r="BY257">
        <v>0</v>
      </c>
      <c r="CB257" t="s">
        <v>387</v>
      </c>
      <c r="CC257">
        <v>0.47</v>
      </c>
      <c r="CD257">
        <v>0.12</v>
      </c>
      <c r="CE257">
        <v>0.5</v>
      </c>
      <c r="CF257">
        <v>0</v>
      </c>
      <c r="CI257" t="s">
        <v>387</v>
      </c>
      <c r="CJ257">
        <v>0.08</v>
      </c>
      <c r="CK257">
        <v>0</v>
      </c>
      <c r="CL257">
        <v>0.16</v>
      </c>
      <c r="CM257">
        <v>0</v>
      </c>
      <c r="CP257" t="s">
        <v>387</v>
      </c>
      <c r="CQ257">
        <v>0.08</v>
      </c>
      <c r="CR257">
        <v>0.44</v>
      </c>
      <c r="CS257">
        <v>0</v>
      </c>
      <c r="CT257">
        <v>0</v>
      </c>
      <c r="CW257" t="s">
        <v>387</v>
      </c>
      <c r="CX257">
        <v>0.2</v>
      </c>
      <c r="CY257">
        <v>0.31</v>
      </c>
      <c r="CZ257">
        <v>0.26</v>
      </c>
      <c r="DA257">
        <v>0</v>
      </c>
      <c r="DD257" t="s">
        <v>387</v>
      </c>
      <c r="DE257">
        <v>0.19</v>
      </c>
      <c r="DF257">
        <v>0.2</v>
      </c>
      <c r="DG257">
        <v>0.27</v>
      </c>
      <c r="DH257">
        <v>0</v>
      </c>
      <c r="DK257" t="s">
        <v>387</v>
      </c>
      <c r="DL257">
        <v>0.39</v>
      </c>
      <c r="DM257">
        <v>1.29</v>
      </c>
      <c r="DN257">
        <v>0.26</v>
      </c>
      <c r="DO257">
        <v>0</v>
      </c>
      <c r="DR257" t="s">
        <v>387</v>
      </c>
      <c r="DS257">
        <v>0.26</v>
      </c>
      <c r="DT257">
        <v>0</v>
      </c>
      <c r="DU257">
        <v>0.15</v>
      </c>
      <c r="DV257">
        <v>0</v>
      </c>
      <c r="DY257" t="s">
        <v>387</v>
      </c>
      <c r="DZ257">
        <v>0.51</v>
      </c>
      <c r="EA257">
        <v>0.9</v>
      </c>
      <c r="EB257">
        <v>0.48</v>
      </c>
      <c r="EC257">
        <v>0</v>
      </c>
      <c r="EF257" t="s">
        <v>387</v>
      </c>
      <c r="EG257">
        <v>0.4</v>
      </c>
      <c r="EH257">
        <v>0.41</v>
      </c>
      <c r="EI257">
        <v>0.5</v>
      </c>
      <c r="EJ257">
        <v>0</v>
      </c>
      <c r="EM257" t="s">
        <v>387</v>
      </c>
      <c r="EN257">
        <v>0.51</v>
      </c>
      <c r="EO257">
        <v>0.28000000000000003</v>
      </c>
      <c r="EP257">
        <v>0.66</v>
      </c>
      <c r="EQ257">
        <v>0</v>
      </c>
      <c r="ET257" t="s">
        <v>387</v>
      </c>
      <c r="EU257">
        <v>0.28000000000000003</v>
      </c>
      <c r="EV257">
        <v>0.48</v>
      </c>
      <c r="EW257">
        <v>0.19</v>
      </c>
      <c r="EX257">
        <v>0</v>
      </c>
      <c r="FA257" t="s">
        <v>387</v>
      </c>
      <c r="FB257">
        <v>0.2</v>
      </c>
      <c r="FC257">
        <v>0.22</v>
      </c>
      <c r="FD257">
        <v>0.28000000000000003</v>
      </c>
      <c r="FE257">
        <v>0</v>
      </c>
      <c r="FH257" t="s">
        <v>387</v>
      </c>
      <c r="FI257">
        <v>0.03</v>
      </c>
      <c r="FJ257">
        <v>0</v>
      </c>
      <c r="FK257">
        <v>0.05</v>
      </c>
      <c r="FL257">
        <v>0</v>
      </c>
      <c r="FO257" t="s">
        <v>387</v>
      </c>
      <c r="FP257">
        <v>0.09</v>
      </c>
      <c r="FQ257">
        <v>0.27</v>
      </c>
      <c r="FR257">
        <v>0.06</v>
      </c>
      <c r="FS257">
        <v>0</v>
      </c>
      <c r="FV257" t="s">
        <v>387</v>
      </c>
      <c r="FW257">
        <v>0.1</v>
      </c>
      <c r="FX257">
        <v>0.59</v>
      </c>
      <c r="FY257">
        <v>0</v>
      </c>
      <c r="FZ257">
        <v>0</v>
      </c>
      <c r="GC257" t="s">
        <v>387</v>
      </c>
      <c r="GD257">
        <v>0.3</v>
      </c>
      <c r="GE257">
        <v>0.64</v>
      </c>
      <c r="GF257">
        <v>0.31</v>
      </c>
      <c r="GG257">
        <v>0</v>
      </c>
      <c r="GJ257" t="s">
        <v>387</v>
      </c>
      <c r="GK257">
        <v>0.09</v>
      </c>
      <c r="GL257">
        <v>0</v>
      </c>
      <c r="GM257">
        <v>0.16</v>
      </c>
      <c r="GN257">
        <v>0</v>
      </c>
      <c r="GQ257" t="s">
        <v>387</v>
      </c>
      <c r="GR257">
        <v>0.09</v>
      </c>
      <c r="GS257">
        <v>0.5</v>
      </c>
      <c r="GT257">
        <v>0</v>
      </c>
      <c r="GU257">
        <v>0</v>
      </c>
      <c r="GX257" t="s">
        <v>387</v>
      </c>
      <c r="GY257">
        <v>0.12</v>
      </c>
      <c r="GZ257">
        <v>0</v>
      </c>
      <c r="HA257">
        <v>0</v>
      </c>
      <c r="HB257">
        <v>0</v>
      </c>
      <c r="HE257" t="s">
        <v>387</v>
      </c>
      <c r="HF257">
        <v>0.17</v>
      </c>
      <c r="HG257">
        <v>0</v>
      </c>
      <c r="HH257">
        <v>0.17</v>
      </c>
      <c r="HI257">
        <v>0</v>
      </c>
      <c r="HL257" t="s">
        <v>387</v>
      </c>
      <c r="HM257">
        <v>0.15</v>
      </c>
      <c r="HN257">
        <v>0</v>
      </c>
      <c r="HO257">
        <v>0.19</v>
      </c>
      <c r="HP257">
        <v>0</v>
      </c>
      <c r="HS257" t="s">
        <v>387</v>
      </c>
      <c r="HT257">
        <v>0.22</v>
      </c>
      <c r="HU257">
        <v>0.69</v>
      </c>
      <c r="HV257">
        <v>0.08</v>
      </c>
      <c r="HW257">
        <v>0</v>
      </c>
      <c r="HZ257" t="s">
        <v>387</v>
      </c>
      <c r="IA257">
        <v>0</v>
      </c>
      <c r="IB257">
        <v>0</v>
      </c>
      <c r="IC257">
        <v>0</v>
      </c>
      <c r="ID257">
        <v>0</v>
      </c>
      <c r="IG257" t="s">
        <v>387</v>
      </c>
      <c r="IH257">
        <v>0.21</v>
      </c>
      <c r="II257">
        <v>0.47</v>
      </c>
      <c r="IJ257">
        <v>0.05</v>
      </c>
      <c r="IK257">
        <v>0</v>
      </c>
      <c r="IN257" t="s">
        <v>387</v>
      </c>
      <c r="IO257">
        <v>7.0000000000000007E-2</v>
      </c>
      <c r="IP257">
        <v>0</v>
      </c>
      <c r="IQ257">
        <v>0.04</v>
      </c>
      <c r="IR257">
        <v>0</v>
      </c>
      <c r="IU257" t="s">
        <v>387</v>
      </c>
      <c r="IV257">
        <v>0.05</v>
      </c>
      <c r="IW257">
        <v>0.27</v>
      </c>
      <c r="IX257">
        <v>0</v>
      </c>
      <c r="IY257">
        <v>0</v>
      </c>
      <c r="JB257" t="s">
        <v>387</v>
      </c>
      <c r="JC257">
        <v>0.05</v>
      </c>
      <c r="JD257">
        <v>0</v>
      </c>
      <c r="JE257">
        <v>0.09</v>
      </c>
      <c r="JF257">
        <v>0</v>
      </c>
      <c r="JI257" t="s">
        <v>387</v>
      </c>
      <c r="JJ257">
        <v>0.25</v>
      </c>
      <c r="JK257">
        <v>0.14000000000000001</v>
      </c>
      <c r="JL257">
        <v>0.19</v>
      </c>
      <c r="JM257">
        <v>0</v>
      </c>
      <c r="JP257" t="s">
        <v>387</v>
      </c>
      <c r="JQ257">
        <v>0.23</v>
      </c>
      <c r="JR257">
        <v>0.52</v>
      </c>
      <c r="JS257">
        <v>0</v>
      </c>
      <c r="JT257">
        <v>0</v>
      </c>
      <c r="JW257" t="s">
        <v>387</v>
      </c>
      <c r="JX257">
        <v>0.19</v>
      </c>
      <c r="JY257">
        <v>0</v>
      </c>
      <c r="JZ257">
        <v>0.17</v>
      </c>
      <c r="KA257">
        <v>0</v>
      </c>
      <c r="KD257" t="s">
        <v>387</v>
      </c>
      <c r="KE257">
        <v>0.1</v>
      </c>
      <c r="KF257">
        <v>0</v>
      </c>
      <c r="KG257">
        <v>0</v>
      </c>
      <c r="KH257">
        <v>0</v>
      </c>
      <c r="KK257" t="s">
        <v>387</v>
      </c>
      <c r="KL257">
        <v>0.46</v>
      </c>
      <c r="KM257">
        <v>0.9</v>
      </c>
      <c r="KN257">
        <v>0.34</v>
      </c>
      <c r="KO257">
        <v>0</v>
      </c>
      <c r="KR257" t="s">
        <v>387</v>
      </c>
      <c r="KS257">
        <v>0.22</v>
      </c>
      <c r="KT257">
        <v>0.44</v>
      </c>
      <c r="KU257">
        <v>0.05</v>
      </c>
      <c r="KV257">
        <v>0</v>
      </c>
      <c r="KY257" t="s">
        <v>387</v>
      </c>
      <c r="KZ257">
        <v>0.14000000000000001</v>
      </c>
      <c r="LA257">
        <v>0.36</v>
      </c>
      <c r="LB257">
        <v>0.13</v>
      </c>
      <c r="LC257">
        <v>0</v>
      </c>
      <c r="LF257" t="s">
        <v>387</v>
      </c>
      <c r="LG257">
        <v>0.87</v>
      </c>
      <c r="LH257">
        <v>0.27</v>
      </c>
      <c r="LI257">
        <v>0.67</v>
      </c>
      <c r="LJ257">
        <v>0</v>
      </c>
      <c r="LM257" t="s">
        <v>387</v>
      </c>
      <c r="LN257">
        <v>0.76</v>
      </c>
      <c r="LO257">
        <v>1.61</v>
      </c>
      <c r="LP257">
        <v>0.44</v>
      </c>
      <c r="LQ257">
        <v>0</v>
      </c>
      <c r="LT257" t="s">
        <v>387</v>
      </c>
      <c r="LU257">
        <v>0.43</v>
      </c>
      <c r="LV257">
        <v>0</v>
      </c>
      <c r="LW257">
        <v>0.3</v>
      </c>
      <c r="LX257">
        <v>0</v>
      </c>
      <c r="MA257" t="s">
        <v>387</v>
      </c>
      <c r="MB257">
        <v>0.59</v>
      </c>
      <c r="MC257">
        <v>1.71</v>
      </c>
      <c r="MD257">
        <v>0.17</v>
      </c>
      <c r="ME257">
        <v>0</v>
      </c>
      <c r="MH257" t="s">
        <v>387</v>
      </c>
      <c r="MI257">
        <v>0.73</v>
      </c>
      <c r="MJ257">
        <v>2.02</v>
      </c>
      <c r="MK257">
        <v>0.45</v>
      </c>
      <c r="ML257">
        <v>0</v>
      </c>
      <c r="MO257" t="s">
        <v>387</v>
      </c>
      <c r="MP257">
        <v>0.94</v>
      </c>
      <c r="MQ257">
        <v>3.41</v>
      </c>
      <c r="MR257">
        <v>0.31</v>
      </c>
      <c r="MS257">
        <v>0</v>
      </c>
      <c r="MV257" t="s">
        <v>387</v>
      </c>
      <c r="MW257">
        <v>0.75</v>
      </c>
      <c r="MX257">
        <v>1.08</v>
      </c>
      <c r="MY257">
        <v>0.62</v>
      </c>
      <c r="MZ257">
        <v>0</v>
      </c>
      <c r="NC257" t="s">
        <v>387</v>
      </c>
      <c r="ND257">
        <v>0.05</v>
      </c>
      <c r="NE257">
        <v>0</v>
      </c>
      <c r="NF257">
        <v>0</v>
      </c>
      <c r="NG257">
        <v>0</v>
      </c>
      <c r="NJ257" t="s">
        <v>387</v>
      </c>
      <c r="NK257">
        <v>0.45</v>
      </c>
      <c r="NL257">
        <v>1.1000000000000001</v>
      </c>
      <c r="NM257">
        <v>0.34</v>
      </c>
      <c r="NN257">
        <v>0</v>
      </c>
      <c r="NQ257" t="s">
        <v>387</v>
      </c>
      <c r="NR257">
        <v>0.42</v>
      </c>
      <c r="NS257">
        <v>0.53</v>
      </c>
      <c r="NT257">
        <v>0.41</v>
      </c>
      <c r="NU257">
        <v>0</v>
      </c>
      <c r="NX257" t="s">
        <v>387</v>
      </c>
      <c r="NY257">
        <v>0.68</v>
      </c>
      <c r="NZ257">
        <v>1.64</v>
      </c>
      <c r="OA257">
        <v>0.25</v>
      </c>
      <c r="OB257">
        <v>0.18</v>
      </c>
      <c r="OE257" t="s">
        <v>387</v>
      </c>
      <c r="OF257">
        <v>0.34</v>
      </c>
      <c r="OG257">
        <v>1.19</v>
      </c>
      <c r="OH257">
        <v>0.1</v>
      </c>
      <c r="OI257">
        <v>0</v>
      </c>
      <c r="OL257" t="s">
        <v>387</v>
      </c>
      <c r="OM257">
        <v>0.19</v>
      </c>
      <c r="ON257">
        <v>0.61</v>
      </c>
      <c r="OO257">
        <v>0.08</v>
      </c>
      <c r="OP257">
        <v>0</v>
      </c>
      <c r="OS257" t="s">
        <v>387</v>
      </c>
      <c r="OT257">
        <v>0.77</v>
      </c>
      <c r="OU257">
        <v>3.16</v>
      </c>
      <c r="OV257">
        <v>0.1</v>
      </c>
      <c r="OW257">
        <v>0</v>
      </c>
      <c r="OZ257" t="s">
        <v>387</v>
      </c>
      <c r="PA257">
        <v>0.27</v>
      </c>
      <c r="PB257">
        <v>1.1000000000000001</v>
      </c>
      <c r="PC257">
        <v>0</v>
      </c>
      <c r="PD257">
        <v>0</v>
      </c>
      <c r="PG257" t="s">
        <v>387</v>
      </c>
      <c r="PH257">
        <v>0.68</v>
      </c>
      <c r="PI257">
        <v>1.32</v>
      </c>
      <c r="PJ257">
        <v>0.44</v>
      </c>
      <c r="PK257">
        <v>0</v>
      </c>
      <c r="PN257" t="s">
        <v>387</v>
      </c>
      <c r="PO257">
        <v>0.17</v>
      </c>
      <c r="PP257">
        <v>0.59</v>
      </c>
      <c r="PQ257">
        <v>0</v>
      </c>
      <c r="PR257">
        <v>0</v>
      </c>
      <c r="PU257" t="s">
        <v>387</v>
      </c>
      <c r="PV257">
        <v>0.44</v>
      </c>
      <c r="PW257">
        <v>1.01</v>
      </c>
      <c r="PX257">
        <v>0.36</v>
      </c>
      <c r="PY257">
        <v>0</v>
      </c>
      <c r="QB257" t="s">
        <v>387</v>
      </c>
      <c r="QC257">
        <v>0.48</v>
      </c>
      <c r="QD257">
        <v>2.25</v>
      </c>
      <c r="QE257">
        <v>0</v>
      </c>
      <c r="QF257">
        <v>0</v>
      </c>
      <c r="QI257" t="s">
        <v>387</v>
      </c>
      <c r="QJ257">
        <v>0.45</v>
      </c>
      <c r="QK257">
        <v>1.21</v>
      </c>
      <c r="QL257">
        <v>0.19</v>
      </c>
      <c r="QM257">
        <v>0</v>
      </c>
      <c r="QP257" t="s">
        <v>387</v>
      </c>
      <c r="QQ257">
        <v>1.46</v>
      </c>
      <c r="QR257">
        <v>2.0099999999999998</v>
      </c>
      <c r="QS257">
        <v>0.63</v>
      </c>
      <c r="QT257">
        <v>4.17</v>
      </c>
      <c r="QW257" t="s">
        <v>387</v>
      </c>
      <c r="QX257">
        <v>0.94</v>
      </c>
      <c r="QY257">
        <v>1.95</v>
      </c>
      <c r="QZ257">
        <v>0.18</v>
      </c>
      <c r="RA257">
        <v>3.3</v>
      </c>
      <c r="RD257" t="s">
        <v>387</v>
      </c>
      <c r="RE257">
        <v>0.79</v>
      </c>
      <c r="RF257">
        <v>0.82</v>
      </c>
      <c r="RG257">
        <v>0.28000000000000003</v>
      </c>
      <c r="RH257">
        <v>3.32</v>
      </c>
    </row>
    <row r="259" spans="1:476"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row>
    <row r="260" spans="1:476" x14ac:dyDescent="0.25">
      <c r="A260" s="55" t="s">
        <v>388</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row>
    <row r="261" spans="1:476" x14ac:dyDescent="0.25">
      <c r="A261" s="3" t="s">
        <v>389</v>
      </c>
      <c r="B261" s="3" t="s">
        <v>390</v>
      </c>
      <c r="C261" s="3"/>
      <c r="D261" s="6" t="s">
        <v>69</v>
      </c>
      <c r="E261" s="6" t="s">
        <v>70</v>
      </c>
      <c r="F261" s="6" t="s">
        <v>71</v>
      </c>
      <c r="G261" s="6" t="s">
        <v>72</v>
      </c>
      <c r="H261" s="3"/>
      <c r="I261" s="3"/>
      <c r="J261" s="3"/>
      <c r="K261" s="6" t="s">
        <v>69</v>
      </c>
      <c r="L261" s="6" t="s">
        <v>70</v>
      </c>
      <c r="M261" s="6" t="s">
        <v>71</v>
      </c>
      <c r="N261" s="6" t="s">
        <v>72</v>
      </c>
      <c r="O261" s="3"/>
      <c r="P261" s="3"/>
      <c r="Q261" s="3"/>
      <c r="R261" s="6" t="s">
        <v>69</v>
      </c>
      <c r="S261" s="6" t="s">
        <v>70</v>
      </c>
      <c r="T261" s="6" t="s">
        <v>71</v>
      </c>
      <c r="U261" s="6" t="s">
        <v>72</v>
      </c>
      <c r="V261" s="3"/>
      <c r="W261" s="3"/>
      <c r="X261" s="3"/>
      <c r="Y261" s="6" t="s">
        <v>69</v>
      </c>
      <c r="Z261" s="6" t="s">
        <v>70</v>
      </c>
      <c r="AA261" s="6" t="s">
        <v>71</v>
      </c>
      <c r="AB261" s="6" t="s">
        <v>72</v>
      </c>
      <c r="AC261" s="3"/>
      <c r="AD261" s="3"/>
      <c r="AE261" s="3"/>
      <c r="AF261" s="6" t="s">
        <v>69</v>
      </c>
      <c r="AG261" s="6" t="s">
        <v>70</v>
      </c>
      <c r="AH261" s="6" t="s">
        <v>71</v>
      </c>
      <c r="AI261" s="6" t="s">
        <v>72</v>
      </c>
      <c r="AJ261" s="3"/>
      <c r="AK261" s="3"/>
      <c r="AL261" s="3"/>
      <c r="AM261" s="6" t="s">
        <v>69</v>
      </c>
      <c r="AN261" s="6" t="s">
        <v>70</v>
      </c>
      <c r="AO261" s="6" t="s">
        <v>71</v>
      </c>
      <c r="AP261" s="6" t="s">
        <v>72</v>
      </c>
      <c r="AQ261" s="3"/>
      <c r="AR261" s="3"/>
      <c r="AT261" s="6" t="s">
        <v>69</v>
      </c>
      <c r="AU261" s="6" t="s">
        <v>70</v>
      </c>
      <c r="AV261" s="6" t="s">
        <v>71</v>
      </c>
      <c r="AW261" s="6" t="s">
        <v>72</v>
      </c>
      <c r="BA261" s="6" t="s">
        <v>69</v>
      </c>
      <c r="BB261" s="6" t="s">
        <v>70</v>
      </c>
      <c r="BC261" s="6" t="s">
        <v>71</v>
      </c>
      <c r="BD261" s="6" t="s">
        <v>72</v>
      </c>
      <c r="BH261" s="6" t="s">
        <v>69</v>
      </c>
      <c r="BI261" s="6" t="s">
        <v>70</v>
      </c>
      <c r="BJ261" s="6" t="s">
        <v>71</v>
      </c>
      <c r="BK261" s="6" t="s">
        <v>72</v>
      </c>
      <c r="BO261" s="6" t="s">
        <v>69</v>
      </c>
      <c r="BP261" s="6" t="s">
        <v>70</v>
      </c>
      <c r="BQ261" s="6" t="s">
        <v>71</v>
      </c>
      <c r="BR261" s="6" t="s">
        <v>72</v>
      </c>
      <c r="BV261" s="6" t="s">
        <v>69</v>
      </c>
      <c r="BW261" s="6" t="s">
        <v>70</v>
      </c>
      <c r="BX261" s="6" t="s">
        <v>71</v>
      </c>
      <c r="BY261" s="6" t="s">
        <v>72</v>
      </c>
      <c r="CC261" s="6" t="s">
        <v>69</v>
      </c>
      <c r="CD261" s="6" t="s">
        <v>70</v>
      </c>
      <c r="CE261" s="6" t="s">
        <v>71</v>
      </c>
      <c r="CF261" s="6" t="s">
        <v>72</v>
      </c>
      <c r="CJ261" s="6" t="s">
        <v>69</v>
      </c>
      <c r="CK261" s="6" t="s">
        <v>70</v>
      </c>
      <c r="CL261" s="6" t="s">
        <v>71</v>
      </c>
      <c r="CM261" s="6" t="s">
        <v>72</v>
      </c>
      <c r="CQ261" s="6" t="s">
        <v>69</v>
      </c>
      <c r="CR261" s="6" t="s">
        <v>70</v>
      </c>
      <c r="CS261" s="6" t="s">
        <v>71</v>
      </c>
      <c r="CT261" s="6" t="s">
        <v>72</v>
      </c>
      <c r="CX261" s="6" t="s">
        <v>69</v>
      </c>
      <c r="CY261" s="6" t="s">
        <v>70</v>
      </c>
      <c r="CZ261" s="6" t="s">
        <v>71</v>
      </c>
      <c r="DA261" s="6" t="s">
        <v>72</v>
      </c>
      <c r="DE261" s="6" t="s">
        <v>69</v>
      </c>
      <c r="DF261" s="6" t="s">
        <v>70</v>
      </c>
      <c r="DG261" s="6" t="s">
        <v>71</v>
      </c>
      <c r="DH261" s="6" t="s">
        <v>72</v>
      </c>
      <c r="DL261" s="6" t="s">
        <v>69</v>
      </c>
      <c r="DM261" s="6" t="s">
        <v>70</v>
      </c>
      <c r="DN261" s="6" t="s">
        <v>71</v>
      </c>
      <c r="DO261" s="6" t="s">
        <v>72</v>
      </c>
      <c r="DS261" s="6" t="s">
        <v>69</v>
      </c>
      <c r="DT261" s="6" t="s">
        <v>70</v>
      </c>
      <c r="DU261" s="6" t="s">
        <v>71</v>
      </c>
      <c r="DV261" s="6" t="s">
        <v>72</v>
      </c>
      <c r="DZ261" s="6" t="s">
        <v>69</v>
      </c>
      <c r="EA261" s="6" t="s">
        <v>70</v>
      </c>
      <c r="EB261" s="6" t="s">
        <v>71</v>
      </c>
      <c r="EC261" s="6" t="s">
        <v>72</v>
      </c>
      <c r="EG261" s="6" t="s">
        <v>69</v>
      </c>
      <c r="EH261" s="6" t="s">
        <v>70</v>
      </c>
      <c r="EI261" s="6" t="s">
        <v>71</v>
      </c>
      <c r="EJ261" s="6" t="s">
        <v>72</v>
      </c>
      <c r="EN261" s="6" t="s">
        <v>69</v>
      </c>
      <c r="EO261" s="6" t="s">
        <v>70</v>
      </c>
      <c r="EP261" s="6" t="s">
        <v>71</v>
      </c>
      <c r="EQ261" s="6" t="s">
        <v>72</v>
      </c>
      <c r="EU261" s="6" t="s">
        <v>69</v>
      </c>
      <c r="EV261" s="6" t="s">
        <v>70</v>
      </c>
      <c r="EW261" s="6" t="s">
        <v>71</v>
      </c>
      <c r="EX261" s="6" t="s">
        <v>72</v>
      </c>
      <c r="FB261" s="6" t="s">
        <v>69</v>
      </c>
      <c r="FC261" s="6" t="s">
        <v>70</v>
      </c>
      <c r="FD261" s="6" t="s">
        <v>71</v>
      </c>
      <c r="FE261" s="6" t="s">
        <v>72</v>
      </c>
      <c r="FI261" s="6" t="s">
        <v>69</v>
      </c>
      <c r="FJ261" s="6" t="s">
        <v>70</v>
      </c>
      <c r="FK261" s="6" t="s">
        <v>71</v>
      </c>
      <c r="FL261" s="6" t="s">
        <v>72</v>
      </c>
      <c r="FP261" s="6" t="s">
        <v>69</v>
      </c>
      <c r="FQ261" s="6" t="s">
        <v>70</v>
      </c>
      <c r="FR261" s="6" t="s">
        <v>71</v>
      </c>
      <c r="FS261" s="6" t="s">
        <v>72</v>
      </c>
      <c r="FW261" s="6" t="s">
        <v>69</v>
      </c>
      <c r="FX261" s="6" t="s">
        <v>70</v>
      </c>
      <c r="FY261" s="6" t="s">
        <v>71</v>
      </c>
      <c r="FZ261" s="6" t="s">
        <v>72</v>
      </c>
      <c r="GD261" s="6" t="s">
        <v>69</v>
      </c>
      <c r="GE261" s="6" t="s">
        <v>70</v>
      </c>
      <c r="GF261" s="6" t="s">
        <v>71</v>
      </c>
      <c r="GG261" s="6" t="s">
        <v>72</v>
      </c>
      <c r="GK261" s="6" t="s">
        <v>69</v>
      </c>
      <c r="GL261" s="6" t="s">
        <v>70</v>
      </c>
      <c r="GM261" s="6" t="s">
        <v>71</v>
      </c>
      <c r="GN261" s="6" t="s">
        <v>72</v>
      </c>
      <c r="GR261" s="6" t="s">
        <v>69</v>
      </c>
      <c r="GS261" s="6" t="s">
        <v>70</v>
      </c>
      <c r="GT261" s="6" t="s">
        <v>71</v>
      </c>
      <c r="GU261" s="6" t="s">
        <v>72</v>
      </c>
      <c r="GY261" s="6" t="s">
        <v>69</v>
      </c>
      <c r="GZ261" s="6" t="s">
        <v>70</v>
      </c>
      <c r="HA261" s="6" t="s">
        <v>71</v>
      </c>
      <c r="HB261" s="6" t="s">
        <v>72</v>
      </c>
      <c r="HF261" s="6" t="s">
        <v>69</v>
      </c>
      <c r="HG261" s="6" t="s">
        <v>70</v>
      </c>
      <c r="HH261" s="6" t="s">
        <v>71</v>
      </c>
      <c r="HI261" s="6" t="s">
        <v>72</v>
      </c>
      <c r="HM261" s="6" t="s">
        <v>69</v>
      </c>
      <c r="HN261" s="6" t="s">
        <v>70</v>
      </c>
      <c r="HO261" s="6" t="s">
        <v>71</v>
      </c>
      <c r="HP261" s="6" t="s">
        <v>72</v>
      </c>
      <c r="HT261" s="6" t="s">
        <v>69</v>
      </c>
      <c r="HU261" s="6" t="s">
        <v>70</v>
      </c>
      <c r="HV261" s="6" t="s">
        <v>71</v>
      </c>
      <c r="HW261" s="6" t="s">
        <v>72</v>
      </c>
      <c r="IA261" s="6" t="s">
        <v>69</v>
      </c>
      <c r="IB261" s="6" t="s">
        <v>70</v>
      </c>
      <c r="IC261" s="6" t="s">
        <v>71</v>
      </c>
      <c r="ID261" s="6" t="s">
        <v>72</v>
      </c>
      <c r="IH261" s="6" t="s">
        <v>69</v>
      </c>
      <c r="II261" s="6" t="s">
        <v>70</v>
      </c>
      <c r="IJ261" s="6" t="s">
        <v>71</v>
      </c>
      <c r="IK261" s="6" t="s">
        <v>72</v>
      </c>
      <c r="IO261" s="6" t="s">
        <v>69</v>
      </c>
      <c r="IP261" s="6" t="s">
        <v>70</v>
      </c>
      <c r="IQ261" s="6" t="s">
        <v>71</v>
      </c>
      <c r="IR261" s="6" t="s">
        <v>72</v>
      </c>
      <c r="IV261" s="6" t="s">
        <v>69</v>
      </c>
      <c r="IW261" s="6" t="s">
        <v>70</v>
      </c>
      <c r="IX261" s="6" t="s">
        <v>71</v>
      </c>
      <c r="IY261" s="6" t="s">
        <v>72</v>
      </c>
      <c r="JC261" s="6" t="s">
        <v>69</v>
      </c>
      <c r="JD261" s="6" t="s">
        <v>70</v>
      </c>
      <c r="JE261" s="6" t="s">
        <v>71</v>
      </c>
      <c r="JF261" s="6" t="s">
        <v>72</v>
      </c>
      <c r="JJ261" s="6" t="s">
        <v>69</v>
      </c>
      <c r="JK261" s="6" t="s">
        <v>70</v>
      </c>
      <c r="JL261" s="6" t="s">
        <v>71</v>
      </c>
      <c r="JM261" s="6" t="s">
        <v>72</v>
      </c>
      <c r="JQ261" s="6" t="s">
        <v>69</v>
      </c>
      <c r="JR261" s="6" t="s">
        <v>70</v>
      </c>
      <c r="JS261" s="6" t="s">
        <v>71</v>
      </c>
      <c r="JT261" s="6" t="s">
        <v>72</v>
      </c>
      <c r="JX261" s="6" t="s">
        <v>69</v>
      </c>
      <c r="JY261" s="6" t="s">
        <v>70</v>
      </c>
      <c r="JZ261" s="6" t="s">
        <v>71</v>
      </c>
      <c r="KA261" s="6" t="s">
        <v>72</v>
      </c>
      <c r="KE261" s="6" t="s">
        <v>69</v>
      </c>
      <c r="KF261" s="6" t="s">
        <v>70</v>
      </c>
      <c r="KG261" s="6" t="s">
        <v>71</v>
      </c>
      <c r="KH261" s="6" t="s">
        <v>72</v>
      </c>
      <c r="KL261" s="6" t="s">
        <v>69</v>
      </c>
      <c r="KM261" s="6" t="s">
        <v>70</v>
      </c>
      <c r="KN261" s="6" t="s">
        <v>71</v>
      </c>
      <c r="KO261" s="6" t="s">
        <v>72</v>
      </c>
      <c r="KS261" s="6" t="s">
        <v>69</v>
      </c>
      <c r="KT261" s="6" t="s">
        <v>70</v>
      </c>
      <c r="KU261" s="6" t="s">
        <v>71</v>
      </c>
      <c r="KV261" s="6" t="s">
        <v>72</v>
      </c>
      <c r="KZ261" s="6" t="s">
        <v>69</v>
      </c>
      <c r="LA261" s="6" t="s">
        <v>70</v>
      </c>
      <c r="LB261" s="6" t="s">
        <v>71</v>
      </c>
      <c r="LC261" s="6" t="s">
        <v>72</v>
      </c>
      <c r="LG261" s="6" t="s">
        <v>69</v>
      </c>
      <c r="LH261" s="6" t="s">
        <v>70</v>
      </c>
      <c r="LI261" s="6" t="s">
        <v>71</v>
      </c>
      <c r="LJ261" s="6" t="s">
        <v>72</v>
      </c>
      <c r="LN261" s="6" t="s">
        <v>69</v>
      </c>
      <c r="LO261" s="6" t="s">
        <v>70</v>
      </c>
      <c r="LP261" s="6" t="s">
        <v>71</v>
      </c>
      <c r="LQ261" s="6" t="s">
        <v>72</v>
      </c>
      <c r="LU261" s="6" t="s">
        <v>69</v>
      </c>
      <c r="LV261" s="6" t="s">
        <v>70</v>
      </c>
      <c r="LW261" s="6" t="s">
        <v>71</v>
      </c>
      <c r="LX261" s="6" t="s">
        <v>72</v>
      </c>
      <c r="MB261" s="6" t="s">
        <v>69</v>
      </c>
      <c r="MC261" s="6" t="s">
        <v>70</v>
      </c>
      <c r="MD261" s="6" t="s">
        <v>71</v>
      </c>
      <c r="ME261" s="6" t="s">
        <v>72</v>
      </c>
      <c r="MI261" s="6" t="s">
        <v>69</v>
      </c>
      <c r="MJ261" s="6" t="s">
        <v>70</v>
      </c>
      <c r="MK261" s="6" t="s">
        <v>71</v>
      </c>
      <c r="ML261" s="6" t="s">
        <v>72</v>
      </c>
      <c r="MP261" s="6" t="s">
        <v>69</v>
      </c>
      <c r="MQ261" s="6" t="s">
        <v>70</v>
      </c>
      <c r="MR261" s="6" t="s">
        <v>71</v>
      </c>
      <c r="MS261" s="6" t="s">
        <v>72</v>
      </c>
      <c r="MW261" s="6" t="s">
        <v>69</v>
      </c>
      <c r="MX261" s="6" t="s">
        <v>70</v>
      </c>
      <c r="MY261" s="6" t="s">
        <v>71</v>
      </c>
      <c r="MZ261" s="6" t="s">
        <v>72</v>
      </c>
      <c r="ND261" s="6" t="s">
        <v>69</v>
      </c>
      <c r="NE261" s="6" t="s">
        <v>70</v>
      </c>
      <c r="NF261" s="6" t="s">
        <v>71</v>
      </c>
      <c r="NG261" s="6" t="s">
        <v>72</v>
      </c>
      <c r="NK261" s="6" t="s">
        <v>69</v>
      </c>
      <c r="NL261" s="6" t="s">
        <v>70</v>
      </c>
      <c r="NM261" s="6" t="s">
        <v>71</v>
      </c>
      <c r="NN261" s="6" t="s">
        <v>72</v>
      </c>
      <c r="NR261" s="6" t="s">
        <v>69</v>
      </c>
      <c r="NS261" s="6" t="s">
        <v>70</v>
      </c>
      <c r="NT261" s="6" t="s">
        <v>71</v>
      </c>
      <c r="NU261" s="6" t="s">
        <v>72</v>
      </c>
      <c r="NY261" s="6" t="s">
        <v>69</v>
      </c>
      <c r="NZ261" s="6" t="s">
        <v>70</v>
      </c>
      <c r="OA261" s="6" t="s">
        <v>71</v>
      </c>
      <c r="OB261" s="6" t="s">
        <v>72</v>
      </c>
      <c r="OF261" s="6" t="s">
        <v>69</v>
      </c>
      <c r="OG261" s="6" t="s">
        <v>70</v>
      </c>
      <c r="OH261" s="6" t="s">
        <v>71</v>
      </c>
      <c r="OI261" s="6" t="s">
        <v>72</v>
      </c>
      <c r="OM261" s="6" t="s">
        <v>69</v>
      </c>
      <c r="ON261" s="6" t="s">
        <v>70</v>
      </c>
      <c r="OO261" s="6" t="s">
        <v>71</v>
      </c>
      <c r="OP261" s="6" t="s">
        <v>72</v>
      </c>
      <c r="OT261" s="6" t="s">
        <v>69</v>
      </c>
      <c r="OU261" s="6" t="s">
        <v>70</v>
      </c>
      <c r="OV261" s="6" t="s">
        <v>71</v>
      </c>
      <c r="OW261" s="6" t="s">
        <v>72</v>
      </c>
      <c r="PA261" s="6" t="s">
        <v>69</v>
      </c>
      <c r="PB261" s="6" t="s">
        <v>70</v>
      </c>
      <c r="PC261" s="6" t="s">
        <v>71</v>
      </c>
      <c r="PD261" s="6" t="s">
        <v>72</v>
      </c>
      <c r="PH261" s="6" t="s">
        <v>69</v>
      </c>
      <c r="PI261" s="6" t="s">
        <v>70</v>
      </c>
      <c r="PJ261" s="6" t="s">
        <v>71</v>
      </c>
      <c r="PK261" s="6" t="s">
        <v>72</v>
      </c>
      <c r="PO261" s="6" t="s">
        <v>69</v>
      </c>
      <c r="PP261" s="6" t="s">
        <v>70</v>
      </c>
      <c r="PQ261" s="6" t="s">
        <v>71</v>
      </c>
      <c r="PR261" s="6" t="s">
        <v>72</v>
      </c>
      <c r="PV261" s="6" t="s">
        <v>69</v>
      </c>
      <c r="PW261" s="6" t="s">
        <v>70</v>
      </c>
      <c r="PX261" s="6" t="s">
        <v>71</v>
      </c>
      <c r="PY261" s="6" t="s">
        <v>72</v>
      </c>
      <c r="QC261" s="6" t="s">
        <v>69</v>
      </c>
      <c r="QD261" s="6" t="s">
        <v>70</v>
      </c>
      <c r="QE261" s="6" t="s">
        <v>71</v>
      </c>
      <c r="QF261" s="6" t="s">
        <v>72</v>
      </c>
      <c r="QJ261" s="6" t="s">
        <v>69</v>
      </c>
      <c r="QK261" s="6" t="s">
        <v>70</v>
      </c>
      <c r="QL261" s="6" t="s">
        <v>71</v>
      </c>
      <c r="QM261" s="6" t="s">
        <v>72</v>
      </c>
      <c r="QQ261" s="6" t="s">
        <v>69</v>
      </c>
      <c r="QR261" s="6" t="s">
        <v>70</v>
      </c>
      <c r="QS261" s="6" t="s">
        <v>71</v>
      </c>
      <c r="QT261" s="6" t="s">
        <v>72</v>
      </c>
      <c r="QX261" s="6" t="s">
        <v>69</v>
      </c>
      <c r="QY261" s="6" t="s">
        <v>70</v>
      </c>
      <c r="QZ261" s="6" t="s">
        <v>71</v>
      </c>
      <c r="RA261" s="6" t="s">
        <v>72</v>
      </c>
      <c r="RE261" s="6" t="s">
        <v>69</v>
      </c>
      <c r="RF261" s="6" t="s">
        <v>70</v>
      </c>
      <c r="RG261" s="6" t="s">
        <v>71</v>
      </c>
      <c r="RH261" s="6" t="s">
        <v>72</v>
      </c>
    </row>
    <row r="262" spans="1:476" x14ac:dyDescent="0.25">
      <c r="A262" s="9">
        <f>'TAM Aceite de Oliva'!B10</f>
        <v>0</v>
      </c>
      <c r="B262" s="9">
        <f>'TAM Aceite de Oliva'!C10</f>
        <v>3.2</v>
      </c>
      <c r="C262" s="9"/>
      <c r="D262" s="5">
        <f>SUMIF('Aceite de Oliva'!$B6:$B257,"&lt;="&amp;$B262,'Aceite de Oliva'!D$6:D$257)</f>
        <v>2.3800000000000003</v>
      </c>
      <c r="E262" s="5">
        <f>SUMIF('Aceite de Oliva'!$B6:$B257,"&lt;="&amp;$B262,'Aceite de Oliva'!E$6:E$257)</f>
        <v>3.62</v>
      </c>
      <c r="F262" s="5">
        <f>SUMIF('Aceite de Oliva'!$B6:$B257,"&lt;="&amp;$B262,'Aceite de Oliva'!F$6:F$257)</f>
        <v>1.9100000000000001</v>
      </c>
      <c r="G262" s="5">
        <f>SUMIF('Aceite de Oliva'!$B6:$B257,"&lt;="&amp;$B262,'Aceite de Oliva'!G$6:G$257)</f>
        <v>0.8600000000000001</v>
      </c>
      <c r="H262" s="9"/>
      <c r="I262" s="9"/>
      <c r="J262" s="9"/>
      <c r="K262" s="5">
        <f>SUMIF('Aceite de Oliva'!$B6:$B257,"&lt;="&amp;$B262,'Aceite de Oliva'!K$6:K$257)</f>
        <v>2.4599999999999995</v>
      </c>
      <c r="L262" s="5">
        <f>SUMIF('Aceite de Oliva'!$B6:$B257,"&lt;="&amp;$B262,'Aceite de Oliva'!L$6:L$257)</f>
        <v>1.7999999999999998</v>
      </c>
      <c r="M262" s="5">
        <f>SUMIF('Aceite de Oliva'!$B6:$B257,"&lt;="&amp;$B262,'Aceite de Oliva'!M$6:M$257)</f>
        <v>2.4500000000000002</v>
      </c>
      <c r="N262" s="5">
        <f>SUMIF('Aceite de Oliva'!$B6:$B257,"&lt;="&amp;$B262,'Aceite de Oliva'!N$6:N$257)</f>
        <v>0.25</v>
      </c>
      <c r="O262" s="9"/>
      <c r="P262" s="9"/>
      <c r="Q262" s="9"/>
      <c r="R262" s="5">
        <f>SUMIF('Aceite de Oliva'!$B6:$B257,"&lt;="&amp;$B262,'Aceite de Oliva'!R$6:R$257)</f>
        <v>2.1300000000000003</v>
      </c>
      <c r="S262" s="5">
        <f>SUMIF('Aceite de Oliva'!$B6:$B257,"&lt;="&amp;$B262,'Aceite de Oliva'!S$6:S$257)</f>
        <v>1.73</v>
      </c>
      <c r="T262" s="5">
        <f>SUMIF('Aceite de Oliva'!$B6:$B257,"&lt;="&amp;$B262,'Aceite de Oliva'!T$6:T$257)</f>
        <v>2.1</v>
      </c>
      <c r="U262" s="5">
        <f>SUMIF('Aceite de Oliva'!$B6:$B257,"&lt;="&amp;$B262,'Aceite de Oliva'!U$6:U$257)</f>
        <v>0.92999999999999994</v>
      </c>
      <c r="V262" s="9"/>
      <c r="W262" s="9"/>
      <c r="X262" s="9"/>
      <c r="Y262" s="5">
        <f>SUMIF('Aceite de Oliva'!$B6:$B257,"&lt;="&amp;$B262,'Aceite de Oliva'!Y$6:Y$257)</f>
        <v>2.23</v>
      </c>
      <c r="Z262" s="5">
        <f>SUMIF('Aceite de Oliva'!$B6:$B257,"&lt;="&amp;$B262,'Aceite de Oliva'!Z$6:Z$257)</f>
        <v>0.86</v>
      </c>
      <c r="AA262" s="5">
        <f>SUMIF('Aceite de Oliva'!$B6:$B257,"&lt;="&amp;$B262,'Aceite de Oliva'!AA$6:AA$257)</f>
        <v>1.7600000000000002</v>
      </c>
      <c r="AB262" s="5">
        <f>SUMIF('Aceite de Oliva'!$B6:$B257,"&lt;="&amp;$B262,'Aceite de Oliva'!AB$6:AB$257)</f>
        <v>2.4399999999999995</v>
      </c>
      <c r="AC262" s="9"/>
      <c r="AD262" s="9"/>
      <c r="AE262" s="9"/>
      <c r="AF262" s="5">
        <f>SUMIF('Aceite de Oliva'!$B6:$B257,"&lt;="&amp;$B262,'Aceite de Oliva'!AF$6:AF$257)</f>
        <v>2.7899999999999996</v>
      </c>
      <c r="AG262" s="5">
        <f>SUMIF('Aceite de Oliva'!$B6:$B257,"&lt;="&amp;$B262,'Aceite de Oliva'!AG$6:AG$257)</f>
        <v>2.5200000000000005</v>
      </c>
      <c r="AH262" s="5">
        <f>SUMIF('Aceite de Oliva'!$B6:$B257,"&lt;="&amp;$B262,'Aceite de Oliva'!AH$6:AH$257)</f>
        <v>3.27</v>
      </c>
      <c r="AI262" s="5">
        <f>SUMIF('Aceite de Oliva'!$B6:$B257,"&lt;="&amp;$B262,'Aceite de Oliva'!AI$6:AI$257)</f>
        <v>0.73</v>
      </c>
      <c r="AJ262" s="9"/>
      <c r="AK262" s="9"/>
      <c r="AL262" s="9"/>
      <c r="AM262" s="5">
        <f>SUMIF('Aceite de Oliva'!$B6:$B257,"&lt;="&amp;$B262,'Aceite de Oliva'!AM$6:AM$257)</f>
        <v>3.9999999999999996</v>
      </c>
      <c r="AN262" s="5">
        <f>SUMIF('Aceite de Oliva'!$B6:$B257,"&lt;="&amp;$B262,'Aceite de Oliva'!AN$6:AN$257)</f>
        <v>3.08</v>
      </c>
      <c r="AO262" s="5">
        <f>SUMIF('Aceite de Oliva'!$B6:$B257,"&lt;="&amp;$B262,'Aceite de Oliva'!AO$6:AO$257)</f>
        <v>2.36</v>
      </c>
      <c r="AP262" s="5">
        <f>SUMIF('Aceite de Oliva'!$B6:$B257,"&lt;="&amp;$B262,'Aceite de Oliva'!AP$6:AP$257)</f>
        <v>2.9000000000000004</v>
      </c>
      <c r="AQ262" s="9"/>
      <c r="AR262" s="9"/>
      <c r="AT262" s="5">
        <f>SUMIF('Aceite de Oliva'!$B6:$B257,"&lt;="&amp;$B262,'Aceite de Oliva'!AT$6:AT$257)</f>
        <v>4.26</v>
      </c>
      <c r="AU262" s="5">
        <f>SUMIF('Aceite de Oliva'!$B6:$B257,"&lt;="&amp;$B262,'Aceite de Oliva'!AU$6:AU$257)</f>
        <v>1.9699999999999998</v>
      </c>
      <c r="AV262" s="5">
        <f>SUMIF('Aceite de Oliva'!$B6:$B257,"&lt;="&amp;$B262,'Aceite de Oliva'!AV$6:AV$257)</f>
        <v>3.5999999999999996</v>
      </c>
      <c r="AW262" s="5">
        <f>SUMIF('Aceite de Oliva'!$B6:$B257,"&lt;="&amp;$B262,'Aceite de Oliva'!AW$6:AW$257)</f>
        <v>2.15</v>
      </c>
      <c r="BA262" s="5">
        <f>SUMIF('Aceite de Oliva'!$B6:$B257,"&lt;="&amp;$B262,'Aceite de Oliva'!BA$6:BA$257)</f>
        <v>10.62</v>
      </c>
      <c r="BB262" s="5">
        <f>SUMIF('Aceite de Oliva'!$B6:$B257,"&lt;="&amp;$B262,'Aceite de Oliva'!BB$6:BB$257)</f>
        <v>27.38</v>
      </c>
      <c r="BC262" s="5">
        <f>SUMIF('Aceite de Oliva'!$B6:$B257,"&lt;="&amp;$B262,'Aceite de Oliva'!BC$6:BC$257)</f>
        <v>1.7099999999999997</v>
      </c>
      <c r="BD262" s="5">
        <f>SUMIF('Aceite de Oliva'!$B6:$B257,"&lt;="&amp;$B262,'Aceite de Oliva'!BD$6:BD$257)</f>
        <v>0.37</v>
      </c>
      <c r="BH262" s="5">
        <f>SUMIF('Aceite de Oliva'!$B6:$B257,"&lt;="&amp;$B262,'Aceite de Oliva'!BH$6:BH$257)</f>
        <v>3.55</v>
      </c>
      <c r="BI262" s="5">
        <f>SUMIF('Aceite de Oliva'!$B6:$B257,"&lt;="&amp;$B262,'Aceite de Oliva'!BI$6:BI$257)</f>
        <v>0.89999999999999991</v>
      </c>
      <c r="BJ262" s="5">
        <f>SUMIF('Aceite de Oliva'!$B6:$B257,"&lt;="&amp;$B262,'Aceite de Oliva'!BJ$6:BJ$257)</f>
        <v>4.6900000000000013</v>
      </c>
      <c r="BK262" s="5">
        <f>SUMIF('Aceite de Oliva'!$B6:$B257,"&lt;="&amp;$B262,'Aceite de Oliva'!BK$6:BK$257)</f>
        <v>0</v>
      </c>
      <c r="BO262" s="5">
        <f>SUMIF('Aceite de Oliva'!$B6:$B257,"&lt;="&amp;$B262,'Aceite de Oliva'!BO$6:BO$257)</f>
        <v>2.0200000000000005</v>
      </c>
      <c r="BP262" s="5">
        <f>SUMIF('Aceite de Oliva'!$B6:$B257,"&lt;="&amp;$B262,'Aceite de Oliva'!BP$6:BP$257)</f>
        <v>2.7700000000000005</v>
      </c>
      <c r="BQ262" s="5">
        <f>SUMIF('Aceite de Oliva'!$B6:$B257,"&lt;="&amp;$B262,'Aceite de Oliva'!BQ$6:BQ$257)</f>
        <v>1.6000000000000003</v>
      </c>
      <c r="BR262" s="5">
        <f>SUMIF('Aceite de Oliva'!$B6:$B257,"&lt;="&amp;$B262,'Aceite de Oliva'!BR$6:BR$257)</f>
        <v>0.44999999999999996</v>
      </c>
      <c r="BV262" s="5">
        <f>SUMIF('Aceite de Oliva'!$B6:$B257,"&lt;="&amp;$B262,'Aceite de Oliva'!BV$6:BV$257)</f>
        <v>4.83</v>
      </c>
      <c r="BW262" s="5">
        <f>SUMIF('Aceite de Oliva'!$B6:$B257,"&lt;="&amp;$B262,'Aceite de Oliva'!BW$6:BW$257)</f>
        <v>12.01</v>
      </c>
      <c r="BX262" s="5">
        <f>SUMIF('Aceite de Oliva'!$B6:$B257,"&lt;="&amp;$B262,'Aceite de Oliva'!BX$6:BX$257)</f>
        <v>3.0799999999999996</v>
      </c>
      <c r="BY262" s="5">
        <f>SUMIF('Aceite de Oliva'!$B6:$B257,"&lt;="&amp;$B262,'Aceite de Oliva'!BY$6:BY$257)</f>
        <v>0.61999999999999988</v>
      </c>
      <c r="CC262" s="5">
        <f>SUMIF('Aceite de Oliva'!$B6:$B257,"&lt;="&amp;$B262,'Aceite de Oliva'!CC$6:CC$257)</f>
        <v>8.8100000000000023</v>
      </c>
      <c r="CD262" s="5">
        <f>SUMIF('Aceite de Oliva'!$B6:$B257,"&lt;="&amp;$B262,'Aceite de Oliva'!CD$6:CD$257)</f>
        <v>23.509999999999998</v>
      </c>
      <c r="CE262" s="5">
        <f>SUMIF('Aceite de Oliva'!$B6:$B257,"&lt;="&amp;$B262,'Aceite de Oliva'!CE$6:CE$257)</f>
        <v>5.71</v>
      </c>
      <c r="CF262" s="5">
        <f>SUMIF('Aceite de Oliva'!$B6:$B257,"&lt;="&amp;$B262,'Aceite de Oliva'!CF$6:CF$257)</f>
        <v>0.30000000000000004</v>
      </c>
      <c r="CJ262" s="5">
        <f>SUMIF('Aceite de Oliva'!$B6:$B257,"&lt;="&amp;$B262,'Aceite de Oliva'!CJ$6:CJ$257)</f>
        <v>12.82</v>
      </c>
      <c r="CK262" s="5">
        <f>SUMIF('Aceite de Oliva'!$B6:$B257,"&lt;="&amp;$B262,'Aceite de Oliva'!CK$6:CK$257)</f>
        <v>26.229999999999997</v>
      </c>
      <c r="CL262" s="5">
        <f>SUMIF('Aceite de Oliva'!$B6:$B257,"&lt;="&amp;$B262,'Aceite de Oliva'!CL$6:CL$257)</f>
        <v>10.63</v>
      </c>
      <c r="CM262" s="5">
        <f>SUMIF('Aceite de Oliva'!$B6:$B257,"&lt;="&amp;$B262,'Aceite de Oliva'!CM$6:CM$257)</f>
        <v>2.9400000000000004</v>
      </c>
      <c r="CQ262" s="5">
        <f>SUMIF('Aceite de Oliva'!$B6:$B257,"&lt;="&amp;$B262,'Aceite de Oliva'!CQ$6:CQ$257)</f>
        <v>15.269999999999998</v>
      </c>
      <c r="CR262" s="5">
        <f>SUMIF('Aceite de Oliva'!$B6:$B257,"&lt;="&amp;$B262,'Aceite de Oliva'!CR$6:CR$257)</f>
        <v>34.14</v>
      </c>
      <c r="CS262" s="5">
        <f>SUMIF('Aceite de Oliva'!$B6:$B257,"&lt;="&amp;$B262,'Aceite de Oliva'!CS$6:CS$257)</f>
        <v>12.190000000000001</v>
      </c>
      <c r="CT262" s="5">
        <f>SUMIF('Aceite de Oliva'!$B6:$B257,"&lt;="&amp;$B262,'Aceite de Oliva'!CT$6:CT$257)</f>
        <v>5.0200000000000005</v>
      </c>
      <c r="CX262" s="5">
        <f>SUMIF('Aceite de Oliva'!$B6:$B257,"&lt;="&amp;$B262,'Aceite de Oliva'!CX$6:CX$257)</f>
        <v>18.649999999999999</v>
      </c>
      <c r="CY262" s="5">
        <f>SUMIF('Aceite de Oliva'!$B6:$B257,"&lt;="&amp;$B262,'Aceite de Oliva'!CY$6:CY$257)</f>
        <v>33.85</v>
      </c>
      <c r="CZ262" s="5">
        <f>SUMIF('Aceite de Oliva'!$B6:$B257,"&lt;="&amp;$B262,'Aceite de Oliva'!CZ$6:CZ$257)</f>
        <v>17.520000000000003</v>
      </c>
      <c r="DA262" s="5">
        <f>SUMIF('Aceite de Oliva'!$B6:$B257,"&lt;="&amp;$B262,'Aceite de Oliva'!DA$6:DA$257)</f>
        <v>7.89</v>
      </c>
      <c r="DE262" s="5">
        <f>SUMIF('Aceite de Oliva'!$B6:$B257,"&lt;="&amp;$B262,'Aceite de Oliva'!DE$6:DE$257)</f>
        <v>30.29</v>
      </c>
      <c r="DF262" s="5">
        <f>SUMIF('Aceite de Oliva'!$B6:$B257,"&lt;="&amp;$B262,'Aceite de Oliva'!DF$6:DF$257)</f>
        <v>52.66</v>
      </c>
      <c r="DG262" s="5">
        <f>SUMIF('Aceite de Oliva'!$B6:$B257,"&lt;="&amp;$B262,'Aceite de Oliva'!DG$6:DG$257)</f>
        <v>19.889999999999997</v>
      </c>
      <c r="DH262" s="5">
        <f>SUMIF('Aceite de Oliva'!$B6:$B257,"&lt;="&amp;$B262,'Aceite de Oliva'!DH$6:DH$257)</f>
        <v>32.57</v>
      </c>
      <c r="DL262" s="5">
        <f>SUMIF('Aceite de Oliva'!$B6:$B257,"&lt;="&amp;$B262,'Aceite de Oliva'!DL$6:DL$257)</f>
        <v>46.84</v>
      </c>
      <c r="DM262" s="5">
        <f>SUMIF('Aceite de Oliva'!$B6:$B257,"&lt;="&amp;$B262,'Aceite de Oliva'!DM$6:DM$257)</f>
        <v>60.760000000000005</v>
      </c>
      <c r="DN262" s="5">
        <f>SUMIF('Aceite de Oliva'!$B6:$B257,"&lt;="&amp;$B262,'Aceite de Oliva'!DN$6:DN$257)</f>
        <v>46.359999999999992</v>
      </c>
      <c r="DO262" s="5">
        <f>SUMIF('Aceite de Oliva'!$B6:$B257,"&lt;="&amp;$B262,'Aceite de Oliva'!DO$6:DO$257)</f>
        <v>36.340000000000003</v>
      </c>
      <c r="DS262" s="5">
        <f>SUMIF('Aceite de Oliva'!$B6:$B257,"&lt;="&amp;$B262,'Aceite de Oliva'!DS$6:DS$257)</f>
        <v>74.629999999999981</v>
      </c>
      <c r="DT262" s="5">
        <f>SUMIF('Aceite de Oliva'!$B6:$B257,"&lt;="&amp;$B262,'Aceite de Oliva'!DT$6:DT$257)</f>
        <v>70.760000000000005</v>
      </c>
      <c r="DU262" s="5">
        <f>SUMIF('Aceite de Oliva'!$B6:$B257,"&lt;="&amp;$B262,'Aceite de Oliva'!DU$6:DU$257)</f>
        <v>74.42000000000003</v>
      </c>
      <c r="DV262" s="5">
        <f>SUMIF('Aceite de Oliva'!$B6:$B257,"&lt;="&amp;$B262,'Aceite de Oliva'!DV$6:DV$257)</f>
        <v>89.250000000000014</v>
      </c>
      <c r="DZ262" s="5">
        <f>SUMIF('Aceite de Oliva'!$B6:$B257,"&lt;="&amp;$B262,'Aceite de Oliva'!DZ$6:DZ$257)</f>
        <v>77.75</v>
      </c>
      <c r="EA262" s="5">
        <f>SUMIF('Aceite de Oliva'!$B6:$B257,"&lt;="&amp;$B262,'Aceite de Oliva'!EA$6:EA$257)</f>
        <v>74.489999999999995</v>
      </c>
      <c r="EB262" s="5">
        <f>SUMIF('Aceite de Oliva'!$B6:$B257,"&lt;="&amp;$B262,'Aceite de Oliva'!EB$6:EB$257)</f>
        <v>79.819999999999979</v>
      </c>
      <c r="EC262" s="5">
        <f>SUMIF('Aceite de Oliva'!$B6:$B257,"&lt;="&amp;$B262,'Aceite de Oliva'!EC$6:EC$257)</f>
        <v>86.2</v>
      </c>
      <c r="EG262" s="5">
        <f>SUMIF('Aceite de Oliva'!$B6:$B257,"&lt;="&amp;$B262,'Aceite de Oliva'!EG$6:EG$257)</f>
        <v>80.34</v>
      </c>
      <c r="EH262" s="5">
        <f>SUMIF('Aceite de Oliva'!$B6:$B257,"&lt;="&amp;$B262,'Aceite de Oliva'!EH$6:EH$257)</f>
        <v>78.310000000000016</v>
      </c>
      <c r="EI262" s="5">
        <f>SUMIF('Aceite de Oliva'!$B6:$B257,"&lt;="&amp;$B262,'Aceite de Oliva'!EI$6:EI$257)</f>
        <v>80.809999999999988</v>
      </c>
      <c r="EJ262" s="5">
        <f>SUMIF('Aceite de Oliva'!$B6:$B257,"&lt;="&amp;$B262,'Aceite de Oliva'!EJ$6:EJ$257)</f>
        <v>90.58</v>
      </c>
      <c r="EN262" s="5">
        <f>SUMIF('Aceite de Oliva'!$B6:$B257,"&lt;="&amp;$B262,'Aceite de Oliva'!EN$6:EN$257)</f>
        <v>81.78</v>
      </c>
      <c r="EO262" s="5">
        <f>SUMIF('Aceite de Oliva'!$B6:$B257,"&lt;="&amp;$B262,'Aceite de Oliva'!EO$6:EO$257)</f>
        <v>70.429999999999993</v>
      </c>
      <c r="EP262" s="5">
        <f>SUMIF('Aceite de Oliva'!$B6:$B257,"&lt;="&amp;$B262,'Aceite de Oliva'!EP$6:EP$257)</f>
        <v>84.51</v>
      </c>
      <c r="EQ262" s="5">
        <f>SUMIF('Aceite de Oliva'!$B6:$B257,"&lt;="&amp;$B262,'Aceite de Oliva'!EQ$6:EQ$257)</f>
        <v>93.6</v>
      </c>
      <c r="EU262" s="5">
        <f>SUMIF('Aceite de Oliva'!$B6:$B257,"&lt;="&amp;$B262,'Aceite de Oliva'!EU$6:EU$257)</f>
        <v>80.179999999999993</v>
      </c>
      <c r="EV262" s="5">
        <f>SUMIF('Aceite de Oliva'!$B6:$B257,"&lt;="&amp;$B262,'Aceite de Oliva'!EV$6:EV$257)</f>
        <v>73.63</v>
      </c>
      <c r="EW262" s="5">
        <f>SUMIF('Aceite de Oliva'!$B6:$B257,"&lt;="&amp;$B262,'Aceite de Oliva'!EW$6:EW$257)</f>
        <v>81.510000000000005</v>
      </c>
      <c r="EX262" s="5">
        <f>SUMIF('Aceite de Oliva'!$B6:$B257,"&lt;="&amp;$B262,'Aceite de Oliva'!EX$6:EX$257)</f>
        <v>90.649999999999991</v>
      </c>
      <c r="FB262" s="5">
        <f>SUMIF('Aceite de Oliva'!$B6:$B257,"&lt;="&amp;$B262,'Aceite de Oliva'!FB$6:FB$257)</f>
        <v>85.66</v>
      </c>
      <c r="FC262" s="5">
        <f>SUMIF('Aceite de Oliva'!$B6:$B257,"&lt;="&amp;$B262,'Aceite de Oliva'!FC$6:FC$257)</f>
        <v>80.059999999999988</v>
      </c>
      <c r="FD262" s="5">
        <f>SUMIF('Aceite de Oliva'!$B6:$B257,"&lt;="&amp;$B262,'Aceite de Oliva'!FD$6:FD$257)</f>
        <v>86.54</v>
      </c>
      <c r="FE262" s="5">
        <f>SUMIF('Aceite de Oliva'!$B6:$B257,"&lt;="&amp;$B262,'Aceite de Oliva'!FE$6:FE$257)</f>
        <v>93.440000000000012</v>
      </c>
      <c r="FI262" s="5">
        <f>SUMIF('Aceite de Oliva'!$B6:$B257,"&lt;="&amp;$B262,'Aceite de Oliva'!FI$6:FI$257)</f>
        <v>83.89</v>
      </c>
      <c r="FJ262" s="5">
        <f>SUMIF('Aceite de Oliva'!$B6:$B257,"&lt;="&amp;$B262,'Aceite de Oliva'!FJ$6:FJ$257)</f>
        <v>70.559999999999988</v>
      </c>
      <c r="FK262" s="5">
        <f>SUMIF('Aceite de Oliva'!$B6:$B257,"&lt;="&amp;$B262,'Aceite de Oliva'!FK$6:FK$257)</f>
        <v>88.809999999999974</v>
      </c>
      <c r="FL262" s="5">
        <f>SUMIF('Aceite de Oliva'!$B6:$B257,"&lt;="&amp;$B262,'Aceite de Oliva'!FL$6:FL$257)</f>
        <v>93.86</v>
      </c>
      <c r="FP262" s="5">
        <f>SUMIF('Aceite de Oliva'!$B6:$B257,"&lt;="&amp;$B262,'Aceite de Oliva'!FP$6:FP$257)</f>
        <v>84.860000000000028</v>
      </c>
      <c r="FQ262" s="5">
        <f>SUMIF('Aceite de Oliva'!$B6:$B257,"&lt;="&amp;$B262,'Aceite de Oliva'!FQ$6:FQ$257)</f>
        <v>75.339999999999989</v>
      </c>
      <c r="FR262" s="5">
        <f>SUMIF('Aceite de Oliva'!$B6:$B257,"&lt;="&amp;$B262,'Aceite de Oliva'!FR$6:FR$257)</f>
        <v>87.33</v>
      </c>
      <c r="FS262" s="5">
        <f>SUMIF('Aceite de Oliva'!$B6:$B257,"&lt;="&amp;$B262,'Aceite de Oliva'!FS$6:FS$257)</f>
        <v>91.03</v>
      </c>
      <c r="FW262" s="5">
        <f>SUMIF('Aceite de Oliva'!$B6:$B257,"&lt;="&amp;$B262,'Aceite de Oliva'!FW$6:FW$257)</f>
        <v>85.2</v>
      </c>
      <c r="FX262" s="5">
        <f>SUMIF('Aceite de Oliva'!$B6:$B257,"&lt;="&amp;$B262,'Aceite de Oliva'!FX$6:FX$257)</f>
        <v>72.66</v>
      </c>
      <c r="FY262" s="5">
        <f>SUMIF('Aceite de Oliva'!$B6:$B257,"&lt;="&amp;$B262,'Aceite de Oliva'!FY$6:FY$257)</f>
        <v>88.850000000000009</v>
      </c>
      <c r="FZ262" s="5">
        <f>SUMIF('Aceite de Oliva'!$B6:$B257,"&lt;="&amp;$B262,'Aceite de Oliva'!FZ$6:FZ$257)</f>
        <v>93.010000000000019</v>
      </c>
      <c r="GD262" s="5">
        <f>SUMIF('Aceite de Oliva'!$B6:$B257,"&lt;="&amp;$B262,'Aceite de Oliva'!GD$6:GD$257)</f>
        <v>84.489999999999981</v>
      </c>
      <c r="GE262" s="5">
        <f>SUMIF('Aceite de Oliva'!$B6:$B257,"&lt;="&amp;$B262,'Aceite de Oliva'!GE$6:GE$257)</f>
        <v>73.75</v>
      </c>
      <c r="GF262" s="5">
        <f>SUMIF('Aceite de Oliva'!$B6:$B257,"&lt;="&amp;$B262,'Aceite de Oliva'!GF$6:GF$257)</f>
        <v>88.230000000000018</v>
      </c>
      <c r="GG262" s="5">
        <f>SUMIF('Aceite de Oliva'!$B6:$B257,"&lt;="&amp;$B262,'Aceite de Oliva'!GG$6:GG$257)</f>
        <v>92.789999999999992</v>
      </c>
      <c r="GK262" s="5">
        <f>SUMIF('Aceite de Oliva'!$B6:$B257,"&lt;="&amp;$B262,'Aceite de Oliva'!GK$6:GK$257)</f>
        <v>86.189999999999984</v>
      </c>
      <c r="GL262" s="5">
        <f>SUMIF('Aceite de Oliva'!$B6:$B257,"&lt;="&amp;$B262,'Aceite de Oliva'!GL$6:GL$257)</f>
        <v>82.9</v>
      </c>
      <c r="GM262" s="5">
        <f>SUMIF('Aceite de Oliva'!$B6:$B257,"&lt;="&amp;$B262,'Aceite de Oliva'!GM$6:GM$257)</f>
        <v>88.839999999999989</v>
      </c>
      <c r="GN262" s="5">
        <f>SUMIF('Aceite de Oliva'!$B6:$B257,"&lt;="&amp;$B262,'Aceite de Oliva'!GN$6:GN$257)</f>
        <v>85.179999999999978</v>
      </c>
      <c r="GR262" s="5">
        <f>SUMIF('Aceite de Oliva'!$B6:$B257,"&lt;="&amp;$B262,'Aceite de Oliva'!GR$6:GR$257)</f>
        <v>84.279999999999987</v>
      </c>
      <c r="GS262" s="5">
        <f>SUMIF('Aceite de Oliva'!$B6:$B257,"&lt;="&amp;$B262,'Aceite de Oliva'!GS$6:GS$257)</f>
        <v>72.570000000000007</v>
      </c>
      <c r="GT262" s="5">
        <f>SUMIF('Aceite de Oliva'!$B6:$B257,"&lt;="&amp;$B262,'Aceite de Oliva'!GT$6:GT$257)</f>
        <v>87.19</v>
      </c>
      <c r="GU262" s="5">
        <f>SUMIF('Aceite de Oliva'!$B6:$B257,"&lt;="&amp;$B262,'Aceite de Oliva'!GU$6:GU$257)</f>
        <v>92.160000000000011</v>
      </c>
      <c r="GY262" s="5">
        <f>SUMIF('Aceite de Oliva'!$B6:$B257,"&lt;="&amp;$B262,'Aceite de Oliva'!GY$6:GY$257)</f>
        <v>84.300000000000011</v>
      </c>
      <c r="GZ262" s="5">
        <f>SUMIF('Aceite de Oliva'!$B6:$B257,"&lt;="&amp;$B262,'Aceite de Oliva'!GZ$6:GZ$257)</f>
        <v>80.480000000000018</v>
      </c>
      <c r="HA262" s="5">
        <f>SUMIF('Aceite de Oliva'!$B6:$B257,"&lt;="&amp;$B262,'Aceite de Oliva'!HA$6:HA$257)</f>
        <v>86.539999999999992</v>
      </c>
      <c r="HB262" s="5">
        <f>SUMIF('Aceite de Oliva'!$B6:$B257,"&lt;="&amp;$B262,'Aceite de Oliva'!HB$6:HB$257)</f>
        <v>87.66</v>
      </c>
      <c r="HF262" s="5">
        <f>SUMIF('Aceite de Oliva'!$B6:$B257,"&lt;="&amp;$B262,'Aceite de Oliva'!HF$6:HF$257)</f>
        <v>84.7</v>
      </c>
      <c r="HG262" s="5">
        <f>SUMIF('Aceite de Oliva'!$B6:$B257,"&lt;="&amp;$B262,'Aceite de Oliva'!HG$6:HG$257)</f>
        <v>85.91</v>
      </c>
      <c r="HH262" s="5">
        <f>SUMIF('Aceite de Oliva'!$B6:$B257,"&lt;="&amp;$B262,'Aceite de Oliva'!HH$6:HH$257)</f>
        <v>84.339999999999975</v>
      </c>
      <c r="HI262" s="5">
        <f>SUMIF('Aceite de Oliva'!$B6:$B257,"&lt;="&amp;$B262,'Aceite de Oliva'!HI$6:HI$257)</f>
        <v>89.960000000000008</v>
      </c>
      <c r="HM262" s="5">
        <f>SUMIF('Aceite de Oliva'!$B6:$B257,"&lt;="&amp;$B262,'Aceite de Oliva'!HM$6:HM$257)</f>
        <v>87.54000000000002</v>
      </c>
      <c r="HN262" s="5">
        <f>SUMIF('Aceite de Oliva'!$B6:$B257,"&lt;="&amp;$B262,'Aceite de Oliva'!HN$6:HN$257)</f>
        <v>81.000000000000014</v>
      </c>
      <c r="HO262" s="5">
        <f>SUMIF('Aceite de Oliva'!$B6:$B257,"&lt;="&amp;$B262,'Aceite de Oliva'!HO$6:HO$257)</f>
        <v>90.47</v>
      </c>
      <c r="HP262" s="5">
        <f>SUMIF('Aceite de Oliva'!$B6:$B257,"&lt;="&amp;$B262,'Aceite de Oliva'!HP$6:HP$257)</f>
        <v>88.689999999999984</v>
      </c>
      <c r="HT262" s="5">
        <f>SUMIF('Aceite de Oliva'!$B6:$B257,"&lt;="&amp;$B262,'Aceite de Oliva'!HT$6:HT$257)</f>
        <v>85.939999999999984</v>
      </c>
      <c r="HU262" s="5">
        <f>SUMIF('Aceite de Oliva'!$B6:$B257,"&lt;="&amp;$B262,'Aceite de Oliva'!HU$6:HU$257)</f>
        <v>79.510000000000005</v>
      </c>
      <c r="HV262" s="5">
        <f>SUMIF('Aceite de Oliva'!$B6:$B257,"&lt;="&amp;$B262,'Aceite de Oliva'!HV$6:HV$257)</f>
        <v>87.69</v>
      </c>
      <c r="HW262" s="5">
        <f>SUMIF('Aceite de Oliva'!$B6:$B257,"&lt;="&amp;$B262,'Aceite de Oliva'!HW$6:HW$257)</f>
        <v>91.07</v>
      </c>
      <c r="IA262" s="5">
        <f>SUMIF('Aceite de Oliva'!$B6:$B257,"&lt;="&amp;$B262,'Aceite de Oliva'!IA$6:IA$257)</f>
        <v>86.829999999999984</v>
      </c>
      <c r="IB262" s="5">
        <f>SUMIF('Aceite de Oliva'!$B6:$B257,"&lt;="&amp;$B262,'Aceite de Oliva'!IB$6:IB$257)</f>
        <v>82.560000000000016</v>
      </c>
      <c r="IC262" s="5">
        <f>SUMIF('Aceite de Oliva'!$B6:$B257,"&lt;="&amp;$B262,'Aceite de Oliva'!IC$6:IC$257)</f>
        <v>86.670000000000016</v>
      </c>
      <c r="ID262" s="5">
        <f>SUMIF('Aceite de Oliva'!$B6:$B257,"&lt;="&amp;$B262,'Aceite de Oliva'!ID$6:ID$257)</f>
        <v>97.33</v>
      </c>
      <c r="IH262" s="5">
        <f>SUMIF('Aceite de Oliva'!$B6:$B257,"&lt;="&amp;$B262,'Aceite de Oliva'!IH$6:IH$257)</f>
        <v>85.289999999999978</v>
      </c>
      <c r="II262" s="5">
        <f>SUMIF('Aceite de Oliva'!$B6:$B257,"&lt;="&amp;$B262,'Aceite de Oliva'!II$6:II$257)</f>
        <v>83.19</v>
      </c>
      <c r="IJ262" s="5">
        <f>SUMIF('Aceite de Oliva'!$B6:$B257,"&lt;="&amp;$B262,'Aceite de Oliva'!IJ$6:IJ$257)</f>
        <v>85.950000000000031</v>
      </c>
      <c r="IK262" s="5">
        <f>SUMIF('Aceite de Oliva'!$B6:$B257,"&lt;="&amp;$B262,'Aceite de Oliva'!IK$6:IK$257)</f>
        <v>90.29</v>
      </c>
      <c r="IO262" s="5">
        <f>SUMIF('Aceite de Oliva'!$B6:$B257,"&lt;="&amp;$B262,'Aceite de Oliva'!IO$6:IO$257)</f>
        <v>87.34</v>
      </c>
      <c r="IP262" s="5">
        <f>SUMIF('Aceite de Oliva'!$B6:$B257,"&lt;="&amp;$B262,'Aceite de Oliva'!IP$6:IP$257)</f>
        <v>82.27</v>
      </c>
      <c r="IQ262" s="5">
        <f>SUMIF('Aceite de Oliva'!$B6:$B257,"&lt;="&amp;$B262,'Aceite de Oliva'!IQ$6:IQ$257)</f>
        <v>90.749999999999986</v>
      </c>
      <c r="IR262" s="5">
        <f>SUMIF('Aceite de Oliva'!$B6:$B257,"&lt;="&amp;$B262,'Aceite de Oliva'!IR$6:IR$257)</f>
        <v>91.32</v>
      </c>
      <c r="IV262" s="5">
        <f>SUMIF('Aceite de Oliva'!$B6:$B257,"&lt;="&amp;$B262,'Aceite de Oliva'!IV$6:IV$257)</f>
        <v>87.26</v>
      </c>
      <c r="IW262" s="5">
        <f>SUMIF('Aceite de Oliva'!$B6:$B257,"&lt;="&amp;$B262,'Aceite de Oliva'!IW$6:IW$257)</f>
        <v>81.669999999999987</v>
      </c>
      <c r="IX262" s="5">
        <f>SUMIF('Aceite de Oliva'!$B6:$B257,"&lt;="&amp;$B262,'Aceite de Oliva'!IX$6:IX$257)</f>
        <v>90.350000000000009</v>
      </c>
      <c r="IY262" s="5">
        <f>SUMIF('Aceite de Oliva'!$B6:$B257,"&lt;="&amp;$B262,'Aceite de Oliva'!IY$6:IY$257)</f>
        <v>91.83</v>
      </c>
      <c r="JC262" s="5">
        <f>SUMIF('Aceite de Oliva'!$B6:$B257,"&lt;="&amp;$B262,'Aceite de Oliva'!JC$6:JC$257)</f>
        <v>87.079999999999984</v>
      </c>
      <c r="JD262" s="5">
        <f>SUMIF('Aceite de Oliva'!$B6:$B257,"&lt;="&amp;$B262,'Aceite de Oliva'!JD$6:JD$257)</f>
        <v>76.960000000000008</v>
      </c>
      <c r="JE262" s="5">
        <f>SUMIF('Aceite de Oliva'!$B6:$B257,"&lt;="&amp;$B262,'Aceite de Oliva'!JE$6:JE$257)</f>
        <v>90.85</v>
      </c>
      <c r="JF262" s="5">
        <f>SUMIF('Aceite de Oliva'!$B6:$B257,"&lt;="&amp;$B262,'Aceite de Oliva'!JF$6:JF$257)</f>
        <v>91.19</v>
      </c>
      <c r="JJ262" s="5">
        <f>SUMIF('Aceite de Oliva'!$B6:$B257,"&lt;="&amp;$B262,'Aceite de Oliva'!JJ$6:JJ$257)</f>
        <v>87.14</v>
      </c>
      <c r="JK262" s="5">
        <f>SUMIF('Aceite de Oliva'!$B6:$B257,"&lt;="&amp;$B262,'Aceite de Oliva'!JK$6:JK$257)</f>
        <v>73.589999999999989</v>
      </c>
      <c r="JL262" s="5">
        <f>SUMIF('Aceite de Oliva'!$B6:$B257,"&lt;="&amp;$B262,'Aceite de Oliva'!JL$6:JL$257)</f>
        <v>90.53</v>
      </c>
      <c r="JM262" s="5">
        <f>SUMIF('Aceite de Oliva'!$B6:$B257,"&lt;="&amp;$B262,'Aceite de Oliva'!JM$6:JM$257)</f>
        <v>95.96</v>
      </c>
      <c r="JQ262" s="5">
        <f>SUMIF('Aceite de Oliva'!$B6:$B257,"&lt;="&amp;$B262,'Aceite de Oliva'!JQ$6:JQ$257)</f>
        <v>87.72999999999999</v>
      </c>
      <c r="JR262" s="5">
        <f>SUMIF('Aceite de Oliva'!$B6:$B257,"&lt;="&amp;$B262,'Aceite de Oliva'!JR$6:JR$257)</f>
        <v>81.660000000000011</v>
      </c>
      <c r="JS262" s="5">
        <f>SUMIF('Aceite de Oliva'!$B6:$B257,"&lt;="&amp;$B262,'Aceite de Oliva'!JS$6:JS$257)</f>
        <v>89.449999999999974</v>
      </c>
      <c r="JT262" s="5">
        <f>SUMIF('Aceite de Oliva'!$B6:$B257,"&lt;="&amp;$B262,'Aceite de Oliva'!JT$6:JT$257)</f>
        <v>93.769999999999982</v>
      </c>
      <c r="JX262" s="5">
        <f>SUMIF('Aceite de Oliva'!$B6:$B257,"&lt;="&amp;$B262,'Aceite de Oliva'!JX$6:JX$257)</f>
        <v>87.210000000000008</v>
      </c>
      <c r="JY262" s="5">
        <f>SUMIF('Aceite de Oliva'!$B6:$B257,"&lt;="&amp;$B262,'Aceite de Oliva'!JY$6:JY$257)</f>
        <v>82.389999999999986</v>
      </c>
      <c r="JZ262" s="5">
        <f>SUMIF('Aceite de Oliva'!$B6:$B257,"&lt;="&amp;$B262,'Aceite de Oliva'!JZ$6:JZ$257)</f>
        <v>89.79</v>
      </c>
      <c r="KA262" s="5">
        <f>SUMIF('Aceite de Oliva'!$B6:$B257,"&lt;="&amp;$B262,'Aceite de Oliva'!KA$6:KA$257)</f>
        <v>91.299999999999983</v>
      </c>
      <c r="KE262" s="5">
        <f>SUMIF('Aceite de Oliva'!$B6:$B257,"&lt;="&amp;$B262,'Aceite de Oliva'!KE$6:KE$257)</f>
        <v>87.930000000000021</v>
      </c>
      <c r="KF262" s="5">
        <f>SUMIF('Aceite de Oliva'!$B6:$B257,"&lt;="&amp;$B262,'Aceite de Oliva'!KF$6:KF$257)</f>
        <v>83.759999999999991</v>
      </c>
      <c r="KG262" s="5">
        <f>SUMIF('Aceite de Oliva'!$B6:$B257,"&lt;="&amp;$B262,'Aceite de Oliva'!KG$6:KG$257)</f>
        <v>89.89</v>
      </c>
      <c r="KH262" s="5">
        <f>SUMIF('Aceite de Oliva'!$B6:$B257,"&lt;="&amp;$B262,'Aceite de Oliva'!KH$6:KH$257)</f>
        <v>95.960000000000008</v>
      </c>
      <c r="KL262" s="5">
        <f>SUMIF('Aceite de Oliva'!$B6:$B257,"&lt;="&amp;$B262,'Aceite de Oliva'!KL$6:KL$257)</f>
        <v>89.929999999999993</v>
      </c>
      <c r="KM262" s="5">
        <f>SUMIF('Aceite de Oliva'!$B6:$B257,"&lt;="&amp;$B262,'Aceite de Oliva'!KM$6:KM$257)</f>
        <v>89.510000000000019</v>
      </c>
      <c r="KN262" s="5">
        <f>SUMIF('Aceite de Oliva'!$B6:$B257,"&lt;="&amp;$B262,'Aceite de Oliva'!KN$6:KN$257)</f>
        <v>92.43</v>
      </c>
      <c r="KO262" s="5">
        <f>SUMIF('Aceite de Oliva'!$B6:$B257,"&lt;="&amp;$B262,'Aceite de Oliva'!KO$6:KO$257)</f>
        <v>94.629999999999981</v>
      </c>
      <c r="KS262" s="5">
        <f>SUMIF('Aceite de Oliva'!$B6:$B257,"&lt;="&amp;$B262,'Aceite de Oliva'!KS$6:KS$257)</f>
        <v>88.999999999999986</v>
      </c>
      <c r="KT262" s="5">
        <f>SUMIF('Aceite de Oliva'!$B6:$B257,"&lt;="&amp;$B262,'Aceite de Oliva'!KT$6:KT$257)</f>
        <v>84.87</v>
      </c>
      <c r="KU262" s="5">
        <f>SUMIF('Aceite de Oliva'!$B6:$B257,"&lt;="&amp;$B262,'Aceite de Oliva'!KU$6:KU$257)</f>
        <v>91.04000000000002</v>
      </c>
      <c r="KV262" s="5">
        <f>SUMIF('Aceite de Oliva'!$B6:$B257,"&lt;="&amp;$B262,'Aceite de Oliva'!KV$6:KV$257)</f>
        <v>94.860000000000014</v>
      </c>
      <c r="KZ262" s="5">
        <f>SUMIF('Aceite de Oliva'!$B6:$B257,"&lt;="&amp;$B262,'Aceite de Oliva'!KZ$6:KZ$257)</f>
        <v>88.719999999999985</v>
      </c>
      <c r="LA262" s="5">
        <f>SUMIF('Aceite de Oliva'!$B6:$B257,"&lt;="&amp;$B262,'Aceite de Oliva'!LA$6:LA$257)</f>
        <v>85.500000000000014</v>
      </c>
      <c r="LB262" s="5">
        <f>SUMIF('Aceite de Oliva'!$B6:$B257,"&lt;="&amp;$B262,'Aceite de Oliva'!LB$6:LB$257)</f>
        <v>91.02000000000001</v>
      </c>
      <c r="LC262" s="5">
        <f>SUMIF('Aceite de Oliva'!$B6:$B257,"&lt;="&amp;$B262,'Aceite de Oliva'!LC$6:LC$257)</f>
        <v>93.789999999999992</v>
      </c>
      <c r="LG262" s="5">
        <f>SUMIF('Aceite de Oliva'!$B6:$B257,"&lt;="&amp;$B262,'Aceite de Oliva'!LG$6:LG$257)</f>
        <v>86.67</v>
      </c>
      <c r="LH262" s="5">
        <f>SUMIF('Aceite de Oliva'!$B6:$B257,"&lt;="&amp;$B262,'Aceite de Oliva'!LH$6:LH$257)</f>
        <v>75.610000000000014</v>
      </c>
      <c r="LI262" s="5">
        <f>SUMIF('Aceite de Oliva'!$B6:$B257,"&lt;="&amp;$B262,'Aceite de Oliva'!LI$6:LI$257)</f>
        <v>90.7</v>
      </c>
      <c r="LJ262" s="5">
        <f>SUMIF('Aceite de Oliva'!$B6:$B257,"&lt;="&amp;$B262,'Aceite de Oliva'!LJ$6:LJ$257)</f>
        <v>96.929999999999993</v>
      </c>
      <c r="LN262" s="5">
        <f>SUMIF('Aceite de Oliva'!$B6:$B257,"&lt;="&amp;$B262,'Aceite de Oliva'!LN$6:LN$257)</f>
        <v>87.300000000000026</v>
      </c>
      <c r="LO262" s="5">
        <f>SUMIF('Aceite de Oliva'!$B6:$B257,"&lt;="&amp;$B262,'Aceite de Oliva'!LO$6:LO$257)</f>
        <v>80.169999999999987</v>
      </c>
      <c r="LP262" s="5">
        <f>SUMIF('Aceite de Oliva'!$B6:$B257,"&lt;="&amp;$B262,'Aceite de Oliva'!LP$6:LP$257)</f>
        <v>89.690000000000012</v>
      </c>
      <c r="LQ262" s="5">
        <f>SUMIF('Aceite de Oliva'!$B6:$B257,"&lt;="&amp;$B262,'Aceite de Oliva'!LQ$6:LQ$257)</f>
        <v>96.350000000000009</v>
      </c>
      <c r="LU262" s="5">
        <f>SUMIF('Aceite de Oliva'!$B6:$B257,"&lt;="&amp;$B262,'Aceite de Oliva'!LU$6:LU$257)</f>
        <v>82.37</v>
      </c>
      <c r="LV262" s="5">
        <f>SUMIF('Aceite de Oliva'!$B6:$B257,"&lt;="&amp;$B262,'Aceite de Oliva'!LV$6:LV$257)</f>
        <v>78.290000000000006</v>
      </c>
      <c r="LW262" s="5">
        <f>SUMIF('Aceite de Oliva'!$B6:$B257,"&lt;="&amp;$B262,'Aceite de Oliva'!LW$6:LW$257)</f>
        <v>83.639999999999986</v>
      </c>
      <c r="LX262" s="5">
        <f>SUMIF('Aceite de Oliva'!$B6:$B257,"&lt;="&amp;$B262,'Aceite de Oliva'!LX$6:LX$257)</f>
        <v>90.17</v>
      </c>
      <c r="MB262" s="5">
        <f>SUMIF('Aceite de Oliva'!$B6:$B257,"&lt;="&amp;$B262,'Aceite de Oliva'!MB$6:MB$257)</f>
        <v>77.42</v>
      </c>
      <c r="MC262" s="5">
        <f>SUMIF('Aceite de Oliva'!$B6:$B257,"&lt;="&amp;$B262,'Aceite de Oliva'!MC$6:MC$257)</f>
        <v>70.260000000000019</v>
      </c>
      <c r="MD262" s="5">
        <f>SUMIF('Aceite de Oliva'!$B6:$B257,"&lt;="&amp;$B262,'Aceite de Oliva'!MD$6:MD$257)</f>
        <v>78.190000000000012</v>
      </c>
      <c r="ME262" s="5">
        <f>SUMIF('Aceite de Oliva'!$B6:$B257,"&lt;="&amp;$B262,'Aceite de Oliva'!ME$6:ME$257)</f>
        <v>89.37</v>
      </c>
      <c r="MI262" s="5">
        <f>SUMIF('Aceite de Oliva'!$B6:$B257,"&lt;="&amp;$B262,'Aceite de Oliva'!MI$6:MI$257)</f>
        <v>43.519999999999996</v>
      </c>
      <c r="MJ262" s="5">
        <f>SUMIF('Aceite de Oliva'!$B6:$B257,"&lt;="&amp;$B262,'Aceite de Oliva'!MJ$6:MJ$257)</f>
        <v>58.640000000000008</v>
      </c>
      <c r="MK262" s="5">
        <f>SUMIF('Aceite de Oliva'!$B6:$B257,"&lt;="&amp;$B262,'Aceite de Oliva'!MK$6:MK$257)</f>
        <v>34.43</v>
      </c>
      <c r="ML262" s="5">
        <f>SUMIF('Aceite de Oliva'!$B6:$B257,"&lt;="&amp;$B262,'Aceite de Oliva'!ML$6:ML$257)</f>
        <v>67.300000000000011</v>
      </c>
      <c r="MP262" s="5">
        <f>SUMIF('Aceite de Oliva'!$B6:$B257,"&lt;="&amp;$B262,'Aceite de Oliva'!MP$6:MP$257)</f>
        <v>35.5</v>
      </c>
      <c r="MQ262" s="5">
        <f>SUMIF('Aceite de Oliva'!$B6:$B257,"&lt;="&amp;$B262,'Aceite de Oliva'!MQ$6:MQ$257)</f>
        <v>40.03</v>
      </c>
      <c r="MR262" s="5">
        <f>SUMIF('Aceite de Oliva'!$B6:$B257,"&lt;="&amp;$B262,'Aceite de Oliva'!MR$6:MR$257)</f>
        <v>30.720000000000002</v>
      </c>
      <c r="MS262" s="5">
        <f>SUMIF('Aceite de Oliva'!$B6:$B257,"&lt;="&amp;$B262,'Aceite de Oliva'!MS$6:MS$257)</f>
        <v>54.4</v>
      </c>
      <c r="MW262" s="5">
        <f>SUMIF('Aceite de Oliva'!$B6:$B257,"&lt;="&amp;$B262,'Aceite de Oliva'!MW$6:MW$257)</f>
        <v>34.74</v>
      </c>
      <c r="MX262" s="5">
        <f>SUMIF('Aceite de Oliva'!$B6:$B257,"&lt;="&amp;$B262,'Aceite de Oliva'!MX$6:MX$257)</f>
        <v>43.44</v>
      </c>
      <c r="MY262" s="5">
        <f>SUMIF('Aceite de Oliva'!$B6:$B257,"&lt;="&amp;$B262,'Aceite de Oliva'!MY$6:MY$257)</f>
        <v>26.380000000000003</v>
      </c>
      <c r="MZ262" s="5">
        <f>SUMIF('Aceite de Oliva'!$B6:$B257,"&lt;="&amp;$B262,'Aceite de Oliva'!MZ$6:MZ$257)</f>
        <v>55.730000000000004</v>
      </c>
      <c r="ND262" s="5">
        <f>SUMIF('Aceite de Oliva'!$B6:$B257,"&lt;="&amp;$B262,'Aceite de Oliva'!ND$6:ND$257)</f>
        <v>34.08</v>
      </c>
      <c r="NE262" s="5">
        <f>SUMIF('Aceite de Oliva'!$B6:$B257,"&lt;="&amp;$B262,'Aceite de Oliva'!NE$6:NE$257)</f>
        <v>42.710000000000008</v>
      </c>
      <c r="NF262" s="5">
        <f>SUMIF('Aceite de Oliva'!$B6:$B257,"&lt;="&amp;$B262,'Aceite de Oliva'!NF$6:NF$257)</f>
        <v>26.18</v>
      </c>
      <c r="NG262" s="5">
        <f>SUMIF('Aceite de Oliva'!$B6:$B257,"&lt;="&amp;$B262,'Aceite de Oliva'!NG$6:NG$257)</f>
        <v>56.680000000000007</v>
      </c>
      <c r="NK262" s="5">
        <f>SUMIF('Aceite de Oliva'!$B6:$B257,"&lt;="&amp;$B262,'Aceite de Oliva'!NK$6:NK$257)</f>
        <v>34.49</v>
      </c>
      <c r="NL262" s="5">
        <f>SUMIF('Aceite de Oliva'!$B6:$B257,"&lt;="&amp;$B262,'Aceite de Oliva'!NL$6:NL$257)</f>
        <v>39.14</v>
      </c>
      <c r="NM262" s="5">
        <f>SUMIF('Aceite de Oliva'!$B6:$B257,"&lt;="&amp;$B262,'Aceite de Oliva'!NM$6:NM$257)</f>
        <v>27.39</v>
      </c>
      <c r="NN262" s="5">
        <f>SUMIF('Aceite de Oliva'!$B6:$B257,"&lt;="&amp;$B262,'Aceite de Oliva'!NN$6:NN$257)</f>
        <v>58.169999999999995</v>
      </c>
      <c r="NR262" s="5">
        <f>SUMIF('Aceite de Oliva'!$B6:$B257,"&lt;="&amp;$B262,'Aceite de Oliva'!NR$6:NR$257)</f>
        <v>32.89</v>
      </c>
      <c r="NS262" s="5">
        <f>SUMIF('Aceite de Oliva'!$B6:$B257,"&lt;="&amp;$B262,'Aceite de Oliva'!NS$6:NS$257)</f>
        <v>32.74</v>
      </c>
      <c r="NT262" s="5">
        <f>SUMIF('Aceite de Oliva'!$B6:$B257,"&lt;="&amp;$B262,'Aceite de Oliva'!NT$6:NT$257)</f>
        <v>27.35</v>
      </c>
      <c r="NU262" s="5">
        <f>SUMIF('Aceite de Oliva'!$B6:$B257,"&lt;="&amp;$B262,'Aceite de Oliva'!NU$6:NU$257)</f>
        <v>60.510000000000005</v>
      </c>
      <c r="NY262" s="5">
        <f>SUMIF('Aceite de Oliva'!$B6:$B257,"&lt;="&amp;$B262,'Aceite de Oliva'!NY$6:NY$257)</f>
        <v>15.080000000000002</v>
      </c>
      <c r="NZ262" s="5">
        <f>SUMIF('Aceite de Oliva'!$B6:$B257,"&lt;="&amp;$B262,'Aceite de Oliva'!NZ$6:NZ$257)</f>
        <v>20.36</v>
      </c>
      <c r="OA262" s="5">
        <f>SUMIF('Aceite de Oliva'!$B6:$B257,"&lt;="&amp;$B262,'Aceite de Oliva'!OA$6:OA$257)</f>
        <v>10.770000000000001</v>
      </c>
      <c r="OB262" s="5">
        <f>SUMIF('Aceite de Oliva'!$B6:$B257,"&lt;="&amp;$B262,'Aceite de Oliva'!OB$6:OB$257)</f>
        <v>25.93</v>
      </c>
      <c r="OF262" s="5">
        <f>SUMIF('Aceite de Oliva'!$B6:$B257,"&lt;="&amp;$B262,'Aceite de Oliva'!OF$6:OF$257)</f>
        <v>9.58</v>
      </c>
      <c r="OG262" s="5">
        <f>SUMIF('Aceite de Oliva'!$B6:$B257,"&lt;="&amp;$B262,'Aceite de Oliva'!OG$6:OG$257)</f>
        <v>17.62</v>
      </c>
      <c r="OH262" s="5">
        <f>SUMIF('Aceite de Oliva'!$B6:$B257,"&lt;="&amp;$B262,'Aceite de Oliva'!OH$6:OH$257)</f>
        <v>5.3100000000000005</v>
      </c>
      <c r="OI262" s="5">
        <f>SUMIF('Aceite de Oliva'!$B6:$B257,"&lt;="&amp;$B262,'Aceite de Oliva'!OI$6:OI$257)</f>
        <v>9.7100000000000009</v>
      </c>
      <c r="OM262" s="5">
        <f>SUMIF('Aceite de Oliva'!$B6:$B257,"&lt;="&amp;$B262,'Aceite de Oliva'!OM$6:OM$257)</f>
        <v>6.57</v>
      </c>
      <c r="ON262" s="5">
        <f>SUMIF('Aceite de Oliva'!$B6:$B257,"&lt;="&amp;$B262,'Aceite de Oliva'!ON$6:ON$257)</f>
        <v>6.63</v>
      </c>
      <c r="OO262" s="5">
        <f>SUMIF('Aceite de Oliva'!$B6:$B257,"&lt;="&amp;$B262,'Aceite de Oliva'!OO$6:OO$257)</f>
        <v>5.56</v>
      </c>
      <c r="OP262" s="5">
        <f>SUMIF('Aceite de Oliva'!$B6:$B257,"&lt;="&amp;$B262,'Aceite de Oliva'!OP$6:OP$257)</f>
        <v>6.1899999999999995</v>
      </c>
      <c r="OT262" s="5">
        <f>SUMIF('Aceite de Oliva'!$B6:$B257,"&lt;="&amp;$B262,'Aceite de Oliva'!OT$6:OT$257)</f>
        <v>5.1400000000000006</v>
      </c>
      <c r="OU262" s="5">
        <f>SUMIF('Aceite de Oliva'!$B6:$B257,"&lt;="&amp;$B262,'Aceite de Oliva'!OU$6:OU$257)</f>
        <v>5.05</v>
      </c>
      <c r="OV262" s="5">
        <f>SUMIF('Aceite de Oliva'!$B6:$B257,"&lt;="&amp;$B262,'Aceite de Oliva'!OV$6:OV$257)</f>
        <v>3.95</v>
      </c>
      <c r="OW262" s="5">
        <f>SUMIF('Aceite de Oliva'!$B6:$B257,"&lt;="&amp;$B262,'Aceite de Oliva'!OW$6:OW$257)</f>
        <v>1.1199999999999999</v>
      </c>
      <c r="PA262" s="5">
        <f>SUMIF('Aceite de Oliva'!$B6:$B257,"&lt;="&amp;$B262,'Aceite de Oliva'!PA$6:PA$257)</f>
        <v>3</v>
      </c>
      <c r="PB262" s="5">
        <f>SUMIF('Aceite de Oliva'!$B6:$B257,"&lt;="&amp;$B262,'Aceite de Oliva'!PB$6:PB$257)</f>
        <v>3.62</v>
      </c>
      <c r="PC262" s="5">
        <f>SUMIF('Aceite de Oliva'!$B6:$B257,"&lt;="&amp;$B262,'Aceite de Oliva'!PC$6:PC$257)</f>
        <v>2.2100000000000004</v>
      </c>
      <c r="PD262" s="5">
        <f>SUMIF('Aceite de Oliva'!$B6:$B257,"&lt;="&amp;$B262,'Aceite de Oliva'!PD$6:PD$257)</f>
        <v>0.94000000000000006</v>
      </c>
      <c r="PH262" s="5">
        <f>SUMIF('Aceite de Oliva'!$B6:$B257,"&lt;="&amp;$B262,'Aceite de Oliva'!PH$6:PH$257)</f>
        <v>3.22</v>
      </c>
      <c r="PI262" s="5">
        <f>SUMIF('Aceite de Oliva'!$B6:$B257,"&lt;="&amp;$B262,'Aceite de Oliva'!PI$6:PI$257)</f>
        <v>3.9799999999999995</v>
      </c>
      <c r="PJ262" s="5">
        <f>SUMIF('Aceite de Oliva'!$B6:$B257,"&lt;="&amp;$B262,'Aceite de Oliva'!PJ$6:PJ$257)</f>
        <v>2.3599999999999994</v>
      </c>
      <c r="PK262" s="5">
        <f>SUMIF('Aceite de Oliva'!$B6:$B257,"&lt;="&amp;$B262,'Aceite de Oliva'!PK$6:PK$257)</f>
        <v>0.89</v>
      </c>
      <c r="PO262" s="5">
        <f>SUMIF('Aceite de Oliva'!$B6:$B257,"&lt;="&amp;$B262,'Aceite de Oliva'!PO$6:PO$257)</f>
        <v>2.4899999999999998</v>
      </c>
      <c r="PP262" s="5">
        <f>SUMIF('Aceite de Oliva'!$B6:$B257,"&lt;="&amp;$B262,'Aceite de Oliva'!PP$6:PP$257)</f>
        <v>3.71</v>
      </c>
      <c r="PQ262" s="5">
        <f>SUMIF('Aceite de Oliva'!$B6:$B257,"&lt;="&amp;$B262,'Aceite de Oliva'!PQ$6:PQ$257)</f>
        <v>1.5800000000000003</v>
      </c>
      <c r="PR262" s="5">
        <f>SUMIF('Aceite de Oliva'!$B6:$B257,"&lt;="&amp;$B262,'Aceite de Oliva'!PR$6:PR$257)</f>
        <v>3.23</v>
      </c>
      <c r="PV262" s="5">
        <f>SUMIF('Aceite de Oliva'!$B6:$B257,"&lt;="&amp;$B262,'Aceite de Oliva'!PV$6:PV$257)</f>
        <v>2.17</v>
      </c>
      <c r="PW262" s="5">
        <f>SUMIF('Aceite de Oliva'!$B6:$B257,"&lt;="&amp;$B262,'Aceite de Oliva'!PW$6:PW$257)</f>
        <v>1.65</v>
      </c>
      <c r="PX262" s="5">
        <f>SUMIF('Aceite de Oliva'!$B6:$B257,"&lt;="&amp;$B262,'Aceite de Oliva'!PX$6:PX$257)</f>
        <v>1.55</v>
      </c>
      <c r="PY262" s="5">
        <f>SUMIF('Aceite de Oliva'!$B6:$B257,"&lt;="&amp;$B262,'Aceite de Oliva'!PY$6:PY$257)</f>
        <v>0.81</v>
      </c>
      <c r="QC262" s="5">
        <f>SUMIF('Aceite de Oliva'!$B6:$B257,"&lt;="&amp;$B262,'Aceite de Oliva'!QC$6:QC$257)</f>
        <v>1.8900000000000006</v>
      </c>
      <c r="QD262" s="5">
        <f>SUMIF('Aceite de Oliva'!$B6:$B257,"&lt;="&amp;$B262,'Aceite de Oliva'!QD$6:QD$257)</f>
        <v>1.8399999999999999</v>
      </c>
      <c r="QE262" s="5">
        <f>SUMIF('Aceite de Oliva'!$B6:$B257,"&lt;="&amp;$B262,'Aceite de Oliva'!QE$6:QE$257)</f>
        <v>1.55</v>
      </c>
      <c r="QF262" s="5">
        <f>SUMIF('Aceite de Oliva'!$B6:$B257,"&lt;="&amp;$B262,'Aceite de Oliva'!QF$6:QF$257)</f>
        <v>0.39</v>
      </c>
      <c r="QJ262" s="5">
        <f>SUMIF('Aceite de Oliva'!$B6:$B257,"&lt;="&amp;$B262,'Aceite de Oliva'!QJ$6:QJ$257)</f>
        <v>1.7900000000000005</v>
      </c>
      <c r="QK262" s="5">
        <f>SUMIF('Aceite de Oliva'!$B6:$B257,"&lt;="&amp;$B262,'Aceite de Oliva'!QK$6:QK$257)</f>
        <v>0.79</v>
      </c>
      <c r="QL262" s="5">
        <f>SUMIF('Aceite de Oliva'!$B6:$B257,"&lt;="&amp;$B262,'Aceite de Oliva'!QL$6:QL$257)</f>
        <v>1.5000000000000004</v>
      </c>
      <c r="QM262" s="5">
        <f>SUMIF('Aceite de Oliva'!$B6:$B257,"&lt;="&amp;$B262,'Aceite de Oliva'!QM$6:QM$257)</f>
        <v>1.22</v>
      </c>
      <c r="QQ262" s="5">
        <f>SUMIF('Aceite de Oliva'!$B6:$B257,"&lt;="&amp;$B262,'Aceite de Oliva'!QQ$6:QQ$257)</f>
        <v>1.6600000000000001</v>
      </c>
      <c r="QR262" s="5">
        <f>SUMIF('Aceite de Oliva'!$B6:$B257,"&lt;="&amp;$B262,'Aceite de Oliva'!QR$6:QR$257)</f>
        <v>0.67</v>
      </c>
      <c r="QS262" s="5">
        <f>SUMIF('Aceite de Oliva'!$B6:$B257,"&lt;="&amp;$B262,'Aceite de Oliva'!QS$6:QS$257)</f>
        <v>0.71999999999999986</v>
      </c>
      <c r="QT262" s="5">
        <f>SUMIF('Aceite de Oliva'!$B6:$B257,"&lt;="&amp;$B262,'Aceite de Oliva'!QT$6:QT$257)</f>
        <v>0</v>
      </c>
      <c r="QX262" s="5">
        <f>SUMIF('Aceite de Oliva'!$B6:$B257,"&lt;="&amp;$B262,'Aceite de Oliva'!QX$6:QX$257)</f>
        <v>1.7500000000000004</v>
      </c>
      <c r="QY262" s="5">
        <f>SUMIF('Aceite de Oliva'!$B6:$B257,"&lt;="&amp;$B262,'Aceite de Oliva'!QY$6:QY$257)</f>
        <v>0.99</v>
      </c>
      <c r="QZ262" s="5">
        <f>SUMIF('Aceite de Oliva'!$B6:$B257,"&lt;="&amp;$B262,'Aceite de Oliva'!QZ$6:QZ$257)</f>
        <v>1.35</v>
      </c>
      <c r="RA262" s="5">
        <f>SUMIF('Aceite de Oliva'!$B6:$B257,"&lt;="&amp;$B262,'Aceite de Oliva'!RA$6:RA$257)</f>
        <v>1.19</v>
      </c>
      <c r="RE262" s="5">
        <f>SUMIF('Aceite de Oliva'!$B6:$B257,"&lt;="&amp;$B262,'Aceite de Oliva'!RE$6:RE$257)</f>
        <v>1.4800000000000004</v>
      </c>
      <c r="RF262" s="5">
        <f>SUMIF('Aceite de Oliva'!$B6:$B257,"&lt;="&amp;$B262,'Aceite de Oliva'!RF$6:RF$257)</f>
        <v>0.77</v>
      </c>
      <c r="RG262" s="5">
        <f>SUMIF('Aceite de Oliva'!$B6:$B257,"&lt;="&amp;$B262,'Aceite de Oliva'!RG$6:RG$257)</f>
        <v>0.38</v>
      </c>
      <c r="RH262" s="5">
        <f>SUMIF('Aceite de Oliva'!$B6:$B257,"&lt;="&amp;$B262,'Aceite de Oliva'!RH$6:RH$257)</f>
        <v>0.48</v>
      </c>
    </row>
    <row r="263" spans="1:476" x14ac:dyDescent="0.25">
      <c r="A263" s="9">
        <f>'TAM Aceite de Oliva'!B11</f>
        <v>3.2</v>
      </c>
      <c r="B263" s="9">
        <f>'TAM Aceite de Oliva'!C11</f>
        <v>3.3</v>
      </c>
      <c r="C263" s="9"/>
      <c r="D263" s="4">
        <f>SUMIFS('Aceite de Oliva'!D$6:D$257,'Aceite de Oliva'!$A$6:$A$257,"&gt;="&amp;$A263,'Aceite de Oliva'!$B$6:$B$257,"&lt;="&amp;$B263)</f>
        <v>0.71</v>
      </c>
      <c r="E263" s="4">
        <f>SUMIFS('Aceite de Oliva'!E$6:E$257,'Aceite de Oliva'!$A$6:$A$257,"&gt;="&amp;$A263,'Aceite de Oliva'!$B$6:$B$257,"&lt;="&amp;$B263)</f>
        <v>0.87</v>
      </c>
      <c r="F263" s="4">
        <f>SUMIFS('Aceite de Oliva'!F$6:F$257,'Aceite de Oliva'!$A$6:$A$257,"&gt;="&amp;$A263,'Aceite de Oliva'!$B$6:$B$257,"&lt;="&amp;$B263)</f>
        <v>0.34</v>
      </c>
      <c r="G263" s="4">
        <f>SUMIFS('Aceite de Oliva'!G$6:G$257,'Aceite de Oliva'!$A$6:$A$257,"&gt;="&amp;$A263,'Aceite de Oliva'!$B$6:$B$257,"&lt;="&amp;$B263)</f>
        <v>1.45</v>
      </c>
      <c r="H263" s="9"/>
      <c r="I263" s="9"/>
      <c r="J263" s="9"/>
      <c r="K263" s="4">
        <f>SUMIFS('Aceite de Oliva'!K$6:K$257,'Aceite de Oliva'!$A$6:$A$257,"&gt;="&amp;$A263,'Aceite de Oliva'!$B$6:$B$257,"&lt;="&amp;$B263)</f>
        <v>0.49</v>
      </c>
      <c r="L263" s="4">
        <f>SUMIFS('Aceite de Oliva'!L$6:L$257,'Aceite de Oliva'!$A$6:$A$257,"&gt;="&amp;$A263,'Aceite de Oliva'!$B$6:$B$257,"&lt;="&amp;$B263)</f>
        <v>1.08</v>
      </c>
      <c r="M263" s="4">
        <f>SUMIFS('Aceite de Oliva'!M$6:M$257,'Aceite de Oliva'!$A$6:$A$257,"&gt;="&amp;$A263,'Aceite de Oliva'!$B$6:$B$257,"&lt;="&amp;$B263)</f>
        <v>0.30000000000000004</v>
      </c>
      <c r="N263" s="4">
        <f>SUMIFS('Aceite de Oliva'!N$6:N$257,'Aceite de Oliva'!$A$6:$A$257,"&gt;="&amp;$A263,'Aceite de Oliva'!$B$6:$B$257,"&lt;="&amp;$B263)</f>
        <v>0.47</v>
      </c>
      <c r="O263" s="9"/>
      <c r="P263" s="9"/>
      <c r="Q263" s="9"/>
      <c r="R263" s="4">
        <f>SUMIFS('Aceite de Oliva'!R$6:R$257,'Aceite de Oliva'!$A$6:$A$257,"&gt;="&amp;$A263,'Aceite de Oliva'!$B$6:$B$257,"&lt;="&amp;$B263)</f>
        <v>0.11</v>
      </c>
      <c r="S263" s="4">
        <f>SUMIFS('Aceite de Oliva'!S$6:S$257,'Aceite de Oliva'!$A$6:$A$257,"&gt;="&amp;$A263,'Aceite de Oliva'!$B$6:$B$257,"&lt;="&amp;$B263)</f>
        <v>0.22</v>
      </c>
      <c r="T263" s="4">
        <f>SUMIFS('Aceite de Oliva'!T$6:T$257,'Aceite de Oliva'!$A$6:$A$257,"&gt;="&amp;$A263,'Aceite de Oliva'!$B$6:$B$257,"&lt;="&amp;$B263)</f>
        <v>0</v>
      </c>
      <c r="U263" s="4">
        <f>SUMIFS('Aceite de Oliva'!U$6:U$257,'Aceite de Oliva'!$A$6:$A$257,"&gt;="&amp;$A263,'Aceite de Oliva'!$B$6:$B$257,"&lt;="&amp;$B263)</f>
        <v>0.35</v>
      </c>
      <c r="V263" s="9"/>
      <c r="W263" s="9"/>
      <c r="X263" s="9"/>
      <c r="Y263" s="4">
        <f>SUMIFS('Aceite de Oliva'!Y$6:Y$257,'Aceite de Oliva'!$A$6:$A$257,"&gt;="&amp;$A263,'Aceite de Oliva'!$B$6:$B$257,"&lt;="&amp;$B263)</f>
        <v>0.11</v>
      </c>
      <c r="Z263" s="4">
        <f>SUMIFS('Aceite de Oliva'!Z$6:Z$257,'Aceite de Oliva'!$A$6:$A$257,"&gt;="&amp;$A263,'Aceite de Oliva'!$B$6:$B$257,"&lt;="&amp;$B263)</f>
        <v>0</v>
      </c>
      <c r="AA263" s="4">
        <f>SUMIFS('Aceite de Oliva'!AA$6:AA$257,'Aceite de Oliva'!$A$6:$A$257,"&gt;="&amp;$A263,'Aceite de Oliva'!$B$6:$B$257,"&lt;="&amp;$B263)</f>
        <v>0.1</v>
      </c>
      <c r="AB263" s="4">
        <f>SUMIFS('Aceite de Oliva'!AB$6:AB$257,'Aceite de Oliva'!$A$6:$A$257,"&gt;="&amp;$A263,'Aceite de Oliva'!$B$6:$B$257,"&lt;="&amp;$B263)</f>
        <v>0</v>
      </c>
      <c r="AC263" s="9"/>
      <c r="AD263" s="9"/>
      <c r="AE263" s="9"/>
      <c r="AF263" s="4">
        <f>SUMIFS('Aceite de Oliva'!AF$6:AF$257,'Aceite de Oliva'!$A$6:$A$257,"&gt;="&amp;$A263,'Aceite de Oliva'!$B$6:$B$257,"&lt;="&amp;$B263)</f>
        <v>0.73</v>
      </c>
      <c r="AG263" s="4">
        <f>SUMIFS('Aceite de Oliva'!AG$6:AG$257,'Aceite de Oliva'!$A$6:$A$257,"&gt;="&amp;$A263,'Aceite de Oliva'!$B$6:$B$257,"&lt;="&amp;$B263)</f>
        <v>0</v>
      </c>
      <c r="AH263" s="4">
        <f>SUMIFS('Aceite de Oliva'!AH$6:AH$257,'Aceite de Oliva'!$A$6:$A$257,"&gt;="&amp;$A263,'Aceite de Oliva'!$B$6:$B$257,"&lt;="&amp;$B263)</f>
        <v>0.11</v>
      </c>
      <c r="AI263" s="4">
        <f>SUMIFS('Aceite de Oliva'!AI$6:AI$257,'Aceite de Oliva'!$A$6:$A$257,"&gt;="&amp;$A263,'Aceite de Oliva'!$B$6:$B$257,"&lt;="&amp;$B263)</f>
        <v>1.1599999999999999</v>
      </c>
      <c r="AJ263" s="9"/>
      <c r="AK263" s="9"/>
      <c r="AL263" s="9"/>
      <c r="AM263" s="4">
        <f>SUMIFS('Aceite de Oliva'!AM$6:AM$257,'Aceite de Oliva'!$A$6:$A$257,"&gt;="&amp;$A263,'Aceite de Oliva'!$B$6:$B$257,"&lt;="&amp;$B263)</f>
        <v>0.75</v>
      </c>
      <c r="AN263" s="4">
        <f>SUMIFS('Aceite de Oliva'!AN$6:AN$257,'Aceite de Oliva'!$A$6:$A$257,"&gt;="&amp;$A263,'Aceite de Oliva'!$B$6:$B$257,"&lt;="&amp;$B263)</f>
        <v>1.21</v>
      </c>
      <c r="AO263" s="4">
        <f>SUMIFS('Aceite de Oliva'!AO$6:AO$257,'Aceite de Oliva'!$A$6:$A$257,"&gt;="&amp;$A263,'Aceite de Oliva'!$B$6:$B$257,"&lt;="&amp;$B263)</f>
        <v>0</v>
      </c>
      <c r="AP263" s="4">
        <f>SUMIFS('Aceite de Oliva'!AP$6:AP$257,'Aceite de Oliva'!$A$6:$A$257,"&gt;="&amp;$A263,'Aceite de Oliva'!$B$6:$B$257,"&lt;="&amp;$B263)</f>
        <v>0.34</v>
      </c>
      <c r="AQ263" s="9"/>
      <c r="AR263" s="9"/>
      <c r="AT263" s="4">
        <f>SUMIFS('Aceite de Oliva'!AT$6:AT$257,'Aceite de Oliva'!$A$6:$A$257,"&gt;="&amp;$A263,'Aceite de Oliva'!$B$6:$B$257,"&lt;="&amp;$B263)</f>
        <v>0.28000000000000003</v>
      </c>
      <c r="AU263" s="4">
        <f>SUMIFS('Aceite de Oliva'!AU$6:AU$257,'Aceite de Oliva'!$A$6:$A$257,"&gt;="&amp;$A263,'Aceite de Oliva'!$B$6:$B$257,"&lt;="&amp;$B263)</f>
        <v>0.69</v>
      </c>
      <c r="AV263" s="4">
        <f>SUMIFS('Aceite de Oliva'!AV$6:AV$257,'Aceite de Oliva'!$A$6:$A$257,"&gt;="&amp;$A263,'Aceite de Oliva'!$B$6:$B$257,"&lt;="&amp;$B263)</f>
        <v>0</v>
      </c>
      <c r="AW263" s="4">
        <f>SUMIFS('Aceite de Oliva'!AW$6:AW$257,'Aceite de Oliva'!$A$6:$A$257,"&gt;="&amp;$A263,'Aceite de Oliva'!$B$6:$B$257,"&lt;="&amp;$B263)</f>
        <v>0.18</v>
      </c>
      <c r="BA263" s="4">
        <f>SUMIFS('Aceite de Oliva'!BA$6:BA$257,'Aceite de Oliva'!$A$6:$A$257,"&gt;="&amp;$A263,'Aceite de Oliva'!$B$6:$B$257,"&lt;="&amp;$B263)</f>
        <v>0.42</v>
      </c>
      <c r="BB263" s="4">
        <f>SUMIFS('Aceite de Oliva'!BB$6:BB$257,'Aceite de Oliva'!$A$6:$A$257,"&gt;="&amp;$A263,'Aceite de Oliva'!$B$6:$B$257,"&lt;="&amp;$B263)</f>
        <v>0.11</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0.49</v>
      </c>
      <c r="BI263" s="4">
        <f>SUMIFS('Aceite de Oliva'!BI$6:BI$257,'Aceite de Oliva'!$A$6:$A$257,"&gt;="&amp;$A263,'Aceite de Oliva'!$B$6:$B$257,"&lt;="&amp;$B263)</f>
        <v>0.24</v>
      </c>
      <c r="BJ263" s="4">
        <f>SUMIFS('Aceite de Oliva'!BJ$6:BJ$257,'Aceite de Oliva'!$A$6:$A$257,"&gt;="&amp;$A263,'Aceite de Oliva'!$B$6:$B$257,"&lt;="&amp;$B263)</f>
        <v>0.05</v>
      </c>
      <c r="BK263" s="4">
        <f>SUMIFS('Aceite de Oliva'!BK$6:BK$257,'Aceite de Oliva'!$A$6:$A$257,"&gt;="&amp;$A263,'Aceite de Oliva'!$B$6:$B$257,"&lt;="&amp;$B263)</f>
        <v>0.28999999999999998</v>
      </c>
      <c r="BO263" s="4">
        <f>SUMIFS('Aceite de Oliva'!BO$6:BO$257,'Aceite de Oliva'!$A$6:$A$257,"&gt;="&amp;$A263,'Aceite de Oliva'!$B$6:$B$257,"&lt;="&amp;$B263)</f>
        <v>0.19</v>
      </c>
      <c r="BP263" s="4">
        <f>SUMIFS('Aceite de Oliva'!BP$6:BP$257,'Aceite de Oliva'!$A$6:$A$257,"&gt;="&amp;$A263,'Aceite de Oliva'!$B$6:$B$257,"&lt;="&amp;$B263)</f>
        <v>0</v>
      </c>
      <c r="BQ263" s="4">
        <f>SUMIFS('Aceite de Oliva'!BQ$6:BQ$257,'Aceite de Oliva'!$A$6:$A$257,"&gt;="&amp;$A263,'Aceite de Oliva'!$B$6:$B$257,"&lt;="&amp;$B263)</f>
        <v>0.34</v>
      </c>
      <c r="BR263" s="4">
        <f>SUMIFS('Aceite de Oliva'!BR$6:BR$257,'Aceite de Oliva'!$A$6:$A$257,"&gt;="&amp;$A263,'Aceite de Oliva'!$B$6:$B$257,"&lt;="&amp;$B263)</f>
        <v>0</v>
      </c>
      <c r="BV263" s="4">
        <f>SUMIFS('Aceite de Oliva'!BV$6:BV$257,'Aceite de Oliva'!$A$6:$A$257,"&gt;="&amp;$A263,'Aceite de Oliva'!$B$6:$B$257,"&lt;="&amp;$B263)</f>
        <v>0.44999999999999996</v>
      </c>
      <c r="BW263" s="4">
        <f>SUMIFS('Aceite de Oliva'!BW$6:BW$257,'Aceite de Oliva'!$A$6:$A$257,"&gt;="&amp;$A263,'Aceite de Oliva'!$B$6:$B$257,"&lt;="&amp;$B263)</f>
        <v>0.62</v>
      </c>
      <c r="BX263" s="4">
        <f>SUMIFS('Aceite de Oliva'!BX$6:BX$257,'Aceite de Oliva'!$A$6:$A$257,"&gt;="&amp;$A263,'Aceite de Oliva'!$B$6:$B$257,"&lt;="&amp;$B263)</f>
        <v>0.71</v>
      </c>
      <c r="BY263" s="4">
        <f>SUMIFS('Aceite de Oliva'!BY$6:BY$257,'Aceite de Oliva'!$A$6:$A$257,"&gt;="&amp;$A263,'Aceite de Oliva'!$B$6:$B$257,"&lt;="&amp;$B263)</f>
        <v>0</v>
      </c>
      <c r="CC263" s="4">
        <f>SUMIFS('Aceite de Oliva'!CC$6:CC$257,'Aceite de Oliva'!$A$6:$A$257,"&gt;="&amp;$A263,'Aceite de Oliva'!$B$6:$B$257,"&lt;="&amp;$B263)</f>
        <v>1.3399999999999999</v>
      </c>
      <c r="CD263" s="4">
        <f>SUMIFS('Aceite de Oliva'!CD$6:CD$257,'Aceite de Oliva'!$A$6:$A$257,"&gt;="&amp;$A263,'Aceite de Oliva'!$B$6:$B$257,"&lt;="&amp;$B263)</f>
        <v>3.37</v>
      </c>
      <c r="CE263" s="4">
        <f>SUMIFS('Aceite de Oliva'!CE$6:CE$257,'Aceite de Oliva'!$A$6:$A$257,"&gt;="&amp;$A263,'Aceite de Oliva'!$B$6:$B$257,"&lt;="&amp;$B263)</f>
        <v>1.02</v>
      </c>
      <c r="CF263" s="4">
        <f>SUMIFS('Aceite de Oliva'!CF$6:CF$257,'Aceite de Oliva'!$A$6:$A$257,"&gt;="&amp;$A263,'Aceite de Oliva'!$B$6:$B$257,"&lt;="&amp;$B263)</f>
        <v>0.14000000000000001</v>
      </c>
      <c r="CJ263" s="4">
        <f>SUMIFS('Aceite de Oliva'!CJ$6:CJ$257,'Aceite de Oliva'!$A$6:$A$257,"&gt;="&amp;$A263,'Aceite de Oliva'!$B$6:$B$257,"&lt;="&amp;$B263)</f>
        <v>1.99</v>
      </c>
      <c r="CK263" s="4">
        <f>SUMIFS('Aceite de Oliva'!CK$6:CK$257,'Aceite de Oliva'!$A$6:$A$257,"&gt;="&amp;$A263,'Aceite de Oliva'!$B$6:$B$257,"&lt;="&amp;$B263)</f>
        <v>3.65</v>
      </c>
      <c r="CL263" s="4">
        <f>SUMIFS('Aceite de Oliva'!CL$6:CL$257,'Aceite de Oliva'!$A$6:$A$257,"&gt;="&amp;$A263,'Aceite de Oliva'!$B$6:$B$257,"&lt;="&amp;$B263)</f>
        <v>2.1</v>
      </c>
      <c r="CM263" s="4">
        <f>SUMIFS('Aceite de Oliva'!CM$6:CM$257,'Aceite de Oliva'!$A$6:$A$257,"&gt;="&amp;$A263,'Aceite de Oliva'!$B$6:$B$257,"&lt;="&amp;$B263)</f>
        <v>0.87000000000000011</v>
      </c>
      <c r="CQ263" s="4">
        <f>SUMIFS('Aceite de Oliva'!CQ$6:CQ$257,'Aceite de Oliva'!$A$6:$A$257,"&gt;="&amp;$A263,'Aceite de Oliva'!$B$6:$B$257,"&lt;="&amp;$B263)</f>
        <v>2.7</v>
      </c>
      <c r="CR263" s="4">
        <f>SUMIFS('Aceite de Oliva'!CR$6:CR$257,'Aceite de Oliva'!$A$6:$A$257,"&gt;="&amp;$A263,'Aceite de Oliva'!$B$6:$B$257,"&lt;="&amp;$B263)</f>
        <v>3.99</v>
      </c>
      <c r="CS263" s="4">
        <f>SUMIFS('Aceite de Oliva'!CS$6:CS$257,'Aceite de Oliva'!$A$6:$A$257,"&gt;="&amp;$A263,'Aceite de Oliva'!$B$6:$B$257,"&lt;="&amp;$B263)</f>
        <v>2.9899999999999998</v>
      </c>
      <c r="CT263" s="4">
        <f>SUMIFS('Aceite de Oliva'!CT$6:CT$257,'Aceite de Oliva'!$A$6:$A$257,"&gt;="&amp;$A263,'Aceite de Oliva'!$B$6:$B$257,"&lt;="&amp;$B263)</f>
        <v>0.22</v>
      </c>
      <c r="CX263" s="4">
        <f>SUMIFS('Aceite de Oliva'!CX$6:CX$257,'Aceite de Oliva'!$A$6:$A$257,"&gt;="&amp;$A263,'Aceite de Oliva'!$B$6:$B$257,"&lt;="&amp;$B263)</f>
        <v>1.6300000000000001</v>
      </c>
      <c r="CY263" s="4">
        <f>SUMIFS('Aceite de Oliva'!CY$6:CY$257,'Aceite de Oliva'!$A$6:$A$257,"&gt;="&amp;$A263,'Aceite de Oliva'!$B$6:$B$257,"&lt;="&amp;$B263)</f>
        <v>3.6799999999999997</v>
      </c>
      <c r="CZ263" s="4">
        <f>SUMIFS('Aceite de Oliva'!CZ$6:CZ$257,'Aceite de Oliva'!$A$6:$A$257,"&gt;="&amp;$A263,'Aceite de Oliva'!$B$6:$B$257,"&lt;="&amp;$B263)</f>
        <v>1.54</v>
      </c>
      <c r="DA263" s="4">
        <f>SUMIFS('Aceite de Oliva'!DA$6:DA$257,'Aceite de Oliva'!$A$6:$A$257,"&gt;="&amp;$A263,'Aceite de Oliva'!$B$6:$B$257,"&lt;="&amp;$B263)</f>
        <v>0</v>
      </c>
      <c r="DE263" s="4">
        <f>SUMIFS('Aceite de Oliva'!DE$6:DE$257,'Aceite de Oliva'!$A$6:$A$257,"&gt;="&amp;$A263,'Aceite de Oliva'!$B$6:$B$257,"&lt;="&amp;$B263)</f>
        <v>1.6</v>
      </c>
      <c r="DF263" s="4">
        <f>SUMIFS('Aceite de Oliva'!DF$6:DF$257,'Aceite de Oliva'!$A$6:$A$257,"&gt;="&amp;$A263,'Aceite de Oliva'!$B$6:$B$257,"&lt;="&amp;$B263)</f>
        <v>4.4799999999999995</v>
      </c>
      <c r="DG263" s="4">
        <f>SUMIFS('Aceite de Oliva'!DG$6:DG$257,'Aceite de Oliva'!$A$6:$A$257,"&gt;="&amp;$A263,'Aceite de Oliva'!$B$6:$B$257,"&lt;="&amp;$B263)</f>
        <v>0.78</v>
      </c>
      <c r="DH263" s="4">
        <f>SUMIFS('Aceite de Oliva'!DH$6:DH$257,'Aceite de Oliva'!$A$6:$A$257,"&gt;="&amp;$A263,'Aceite de Oliva'!$B$6:$B$257,"&lt;="&amp;$B263)</f>
        <v>0.18</v>
      </c>
      <c r="DL263" s="4">
        <f>SUMIFS('Aceite de Oliva'!DL$6:DL$257,'Aceite de Oliva'!$A$6:$A$257,"&gt;="&amp;$A263,'Aceite de Oliva'!$B$6:$B$257,"&lt;="&amp;$B263)</f>
        <v>14.09</v>
      </c>
      <c r="DM263" s="4">
        <f>SUMIFS('Aceite de Oliva'!DM$6:DM$257,'Aceite de Oliva'!$A$6:$A$257,"&gt;="&amp;$A263,'Aceite de Oliva'!$B$6:$B$257,"&lt;="&amp;$B263)</f>
        <v>11.52</v>
      </c>
      <c r="DN263" s="4">
        <f>SUMIFS('Aceite de Oliva'!DN$6:DN$257,'Aceite de Oliva'!$A$6:$A$257,"&gt;="&amp;$A263,'Aceite de Oliva'!$B$6:$B$257,"&lt;="&amp;$B263)</f>
        <v>16.009999999999998</v>
      </c>
      <c r="DO263" s="4">
        <f>SUMIFS('Aceite de Oliva'!DO$6:DO$257,'Aceite de Oliva'!$A$6:$A$257,"&gt;="&amp;$A263,'Aceite de Oliva'!$B$6:$B$257,"&lt;="&amp;$B263)</f>
        <v>12.15</v>
      </c>
      <c r="DS263" s="4">
        <f>SUMIFS('Aceite de Oliva'!DS$6:DS$257,'Aceite de Oliva'!$A$6:$A$257,"&gt;="&amp;$A263,'Aceite de Oliva'!$B$6:$B$257,"&lt;="&amp;$B263)</f>
        <v>2.6</v>
      </c>
      <c r="DT263" s="4">
        <f>SUMIFS('Aceite de Oliva'!DT$6:DT$257,'Aceite de Oliva'!$A$6:$A$257,"&gt;="&amp;$A263,'Aceite de Oliva'!$B$6:$B$257,"&lt;="&amp;$B263)</f>
        <v>5.3900000000000006</v>
      </c>
      <c r="DU263" s="4">
        <f>SUMIFS('Aceite de Oliva'!DU$6:DU$257,'Aceite de Oliva'!$A$6:$A$257,"&gt;="&amp;$A263,'Aceite de Oliva'!$B$6:$B$257,"&lt;="&amp;$B263)</f>
        <v>2.46</v>
      </c>
      <c r="DV263" s="4">
        <f>SUMIFS('Aceite de Oliva'!DV$6:DV$257,'Aceite de Oliva'!$A$6:$A$257,"&gt;="&amp;$A263,'Aceite de Oliva'!$B$6:$B$257,"&lt;="&amp;$B263)</f>
        <v>0.8</v>
      </c>
      <c r="DZ263" s="4">
        <f>SUMIFS('Aceite de Oliva'!DZ$6:DZ$257,'Aceite de Oliva'!$A$6:$A$257,"&gt;="&amp;$A263,'Aceite de Oliva'!$B$6:$B$257,"&lt;="&amp;$B263)</f>
        <v>2.96</v>
      </c>
      <c r="EA263" s="4">
        <f>SUMIFS('Aceite de Oliva'!EA$6:EA$257,'Aceite de Oliva'!$A$6:$A$257,"&gt;="&amp;$A263,'Aceite de Oliva'!$B$6:$B$257,"&lt;="&amp;$B263)</f>
        <v>6.76</v>
      </c>
      <c r="EB263" s="4">
        <f>SUMIFS('Aceite de Oliva'!EB$6:EB$257,'Aceite de Oliva'!$A$6:$A$257,"&gt;="&amp;$A263,'Aceite de Oliva'!$B$6:$B$257,"&lt;="&amp;$B263)</f>
        <v>2.77</v>
      </c>
      <c r="EC263" s="4">
        <f>SUMIFS('Aceite de Oliva'!EC$6:EC$257,'Aceite de Oliva'!$A$6:$A$257,"&gt;="&amp;$A263,'Aceite de Oliva'!$B$6:$B$257,"&lt;="&amp;$B263)</f>
        <v>0.22</v>
      </c>
      <c r="EG263" s="4">
        <f>SUMIFS('Aceite de Oliva'!EG$6:EG$257,'Aceite de Oliva'!$A$6:$A$257,"&gt;="&amp;$A263,'Aceite de Oliva'!$B$6:$B$257,"&lt;="&amp;$B263)</f>
        <v>2.14</v>
      </c>
      <c r="EH263" s="4">
        <f>SUMIFS('Aceite de Oliva'!EH$6:EH$257,'Aceite de Oliva'!$A$6:$A$257,"&gt;="&amp;$A263,'Aceite de Oliva'!$B$6:$B$257,"&lt;="&amp;$B263)</f>
        <v>3.33</v>
      </c>
      <c r="EI263" s="4">
        <f>SUMIFS('Aceite de Oliva'!EI$6:EI$257,'Aceite de Oliva'!$A$6:$A$257,"&gt;="&amp;$A263,'Aceite de Oliva'!$B$6:$B$257,"&lt;="&amp;$B263)</f>
        <v>1.8</v>
      </c>
      <c r="EJ263" s="4">
        <f>SUMIFS('Aceite de Oliva'!EJ$6:EJ$257,'Aceite de Oliva'!$A$6:$A$257,"&gt;="&amp;$A263,'Aceite de Oliva'!$B$6:$B$257,"&lt;="&amp;$B263)</f>
        <v>1.64</v>
      </c>
      <c r="EN263" s="4">
        <f>SUMIFS('Aceite de Oliva'!EN$6:EN$257,'Aceite de Oliva'!$A$6:$A$257,"&gt;="&amp;$A263,'Aceite de Oliva'!$B$6:$B$257,"&lt;="&amp;$B263)</f>
        <v>1.21</v>
      </c>
      <c r="EO263" s="4">
        <f>SUMIFS('Aceite de Oliva'!EO$6:EO$257,'Aceite de Oliva'!$A$6:$A$257,"&gt;="&amp;$A263,'Aceite de Oliva'!$B$6:$B$257,"&lt;="&amp;$B263)</f>
        <v>3.2199999999999998</v>
      </c>
      <c r="EP263" s="4">
        <f>SUMIFS('Aceite de Oliva'!EP$6:EP$257,'Aceite de Oliva'!$A$6:$A$257,"&gt;="&amp;$A263,'Aceite de Oliva'!$B$6:$B$257,"&lt;="&amp;$B263)</f>
        <v>0.85000000000000009</v>
      </c>
      <c r="EQ263" s="4">
        <f>SUMIFS('Aceite de Oliva'!EQ$6:EQ$257,'Aceite de Oliva'!$A$6:$A$257,"&gt;="&amp;$A263,'Aceite de Oliva'!$B$6:$B$257,"&lt;="&amp;$B263)</f>
        <v>0.48</v>
      </c>
      <c r="EU263" s="4">
        <f>SUMIFS('Aceite de Oliva'!EU$6:EU$257,'Aceite de Oliva'!$A$6:$A$257,"&gt;="&amp;$A263,'Aceite de Oliva'!$B$6:$B$257,"&lt;="&amp;$B263)</f>
        <v>1.92</v>
      </c>
      <c r="EV263" s="4">
        <f>SUMIFS('Aceite de Oliva'!EV$6:EV$257,'Aceite de Oliva'!$A$6:$A$257,"&gt;="&amp;$A263,'Aceite de Oliva'!$B$6:$B$257,"&lt;="&amp;$B263)</f>
        <v>3.1500000000000004</v>
      </c>
      <c r="EW263" s="4">
        <f>SUMIFS('Aceite de Oliva'!EW$6:EW$257,'Aceite de Oliva'!$A$6:$A$257,"&gt;="&amp;$A263,'Aceite de Oliva'!$B$6:$B$257,"&lt;="&amp;$B263)</f>
        <v>1.86</v>
      </c>
      <c r="EX263" s="4">
        <f>SUMIFS('Aceite de Oliva'!EX$6:EX$257,'Aceite de Oliva'!$A$6:$A$257,"&gt;="&amp;$A263,'Aceite de Oliva'!$B$6:$B$257,"&lt;="&amp;$B263)</f>
        <v>0.17</v>
      </c>
      <c r="FB263" s="4">
        <f>SUMIFS('Aceite de Oliva'!FB$6:FB$257,'Aceite de Oliva'!$A$6:$A$257,"&gt;="&amp;$A263,'Aceite de Oliva'!$B$6:$B$257,"&lt;="&amp;$B263)</f>
        <v>1.38</v>
      </c>
      <c r="FC263" s="4">
        <f>SUMIFS('Aceite de Oliva'!FC$6:FC$257,'Aceite de Oliva'!$A$6:$A$257,"&gt;="&amp;$A263,'Aceite de Oliva'!$B$6:$B$257,"&lt;="&amp;$B263)</f>
        <v>3.6900000000000004</v>
      </c>
      <c r="FD263" s="4">
        <f>SUMIFS('Aceite de Oliva'!FD$6:FD$257,'Aceite de Oliva'!$A$6:$A$257,"&gt;="&amp;$A263,'Aceite de Oliva'!$B$6:$B$257,"&lt;="&amp;$B263)</f>
        <v>1.0899999999999999</v>
      </c>
      <c r="FE263" s="4">
        <f>SUMIFS('Aceite de Oliva'!FE$6:FE$257,'Aceite de Oliva'!$A$6:$A$257,"&gt;="&amp;$A263,'Aceite de Oliva'!$B$6:$B$257,"&lt;="&amp;$B263)</f>
        <v>0</v>
      </c>
      <c r="FI263" s="4">
        <f>SUMIFS('Aceite de Oliva'!FI$6:FI$257,'Aceite de Oliva'!$A$6:$A$257,"&gt;="&amp;$A263,'Aceite de Oliva'!$B$6:$B$257,"&lt;="&amp;$B263)</f>
        <v>0.53</v>
      </c>
      <c r="FJ263" s="4">
        <f>SUMIFS('Aceite de Oliva'!FJ$6:FJ$257,'Aceite de Oliva'!$A$6:$A$257,"&gt;="&amp;$A263,'Aceite de Oliva'!$B$6:$B$257,"&lt;="&amp;$B263)</f>
        <v>1.43</v>
      </c>
      <c r="FK263" s="4">
        <f>SUMIFS('Aceite de Oliva'!FK$6:FK$257,'Aceite de Oliva'!$A$6:$A$257,"&gt;="&amp;$A263,'Aceite de Oliva'!$B$6:$B$257,"&lt;="&amp;$B263)</f>
        <v>0.27</v>
      </c>
      <c r="FL263" s="4">
        <f>SUMIFS('Aceite de Oliva'!FL$6:FL$257,'Aceite de Oliva'!$A$6:$A$257,"&gt;="&amp;$A263,'Aceite de Oliva'!$B$6:$B$257,"&lt;="&amp;$B263)</f>
        <v>0</v>
      </c>
      <c r="FP263" s="4">
        <f>SUMIFS('Aceite de Oliva'!FP$6:FP$257,'Aceite de Oliva'!$A$6:$A$257,"&gt;="&amp;$A263,'Aceite de Oliva'!$B$6:$B$257,"&lt;="&amp;$B263)</f>
        <v>1.29</v>
      </c>
      <c r="FQ263" s="4">
        <f>SUMIFS('Aceite de Oliva'!FQ$6:FQ$257,'Aceite de Oliva'!$A$6:$A$257,"&gt;="&amp;$A263,'Aceite de Oliva'!$B$6:$B$257,"&lt;="&amp;$B263)</f>
        <v>1.9200000000000002</v>
      </c>
      <c r="FR263" s="4">
        <f>SUMIFS('Aceite de Oliva'!FR$6:FR$257,'Aceite de Oliva'!$A$6:$A$257,"&gt;="&amp;$A263,'Aceite de Oliva'!$B$6:$B$257,"&lt;="&amp;$B263)</f>
        <v>1.27</v>
      </c>
      <c r="FS263" s="4">
        <f>SUMIFS('Aceite de Oliva'!FS$6:FS$257,'Aceite de Oliva'!$A$6:$A$257,"&gt;="&amp;$A263,'Aceite de Oliva'!$B$6:$B$257,"&lt;="&amp;$B263)</f>
        <v>0.95</v>
      </c>
      <c r="FW263" s="4">
        <f>SUMIFS('Aceite de Oliva'!FW$6:FW$257,'Aceite de Oliva'!$A$6:$A$257,"&gt;="&amp;$A263,'Aceite de Oliva'!$B$6:$B$257,"&lt;="&amp;$B263)</f>
        <v>0.71</v>
      </c>
      <c r="FX263" s="4">
        <f>SUMIFS('Aceite de Oliva'!FX$6:FX$257,'Aceite de Oliva'!$A$6:$A$257,"&gt;="&amp;$A263,'Aceite de Oliva'!$B$6:$B$257,"&lt;="&amp;$B263)</f>
        <v>1.47</v>
      </c>
      <c r="FY263" s="4">
        <f>SUMIFS('Aceite de Oliva'!FY$6:FY$257,'Aceite de Oliva'!$A$6:$A$257,"&gt;="&amp;$A263,'Aceite de Oliva'!$B$6:$B$257,"&lt;="&amp;$B263)</f>
        <v>0.17</v>
      </c>
      <c r="FZ263" s="4">
        <f>SUMIFS('Aceite de Oliva'!FZ$6:FZ$257,'Aceite de Oliva'!$A$6:$A$257,"&gt;="&amp;$A263,'Aceite de Oliva'!$B$6:$B$257,"&lt;="&amp;$B263)</f>
        <v>1.8</v>
      </c>
      <c r="GD263" s="4">
        <f>SUMIFS('Aceite de Oliva'!GD$6:GD$257,'Aceite de Oliva'!$A$6:$A$257,"&gt;="&amp;$A263,'Aceite de Oliva'!$B$6:$B$257,"&lt;="&amp;$B263)</f>
        <v>0.52</v>
      </c>
      <c r="GE263" s="4">
        <f>SUMIFS('Aceite de Oliva'!GE$6:GE$257,'Aceite de Oliva'!$A$6:$A$257,"&gt;="&amp;$A263,'Aceite de Oliva'!$B$6:$B$257,"&lt;="&amp;$B263)</f>
        <v>0.62</v>
      </c>
      <c r="GF263" s="4">
        <f>SUMIFS('Aceite de Oliva'!GF$6:GF$257,'Aceite de Oliva'!$A$6:$A$257,"&gt;="&amp;$A263,'Aceite de Oliva'!$B$6:$B$257,"&lt;="&amp;$B263)</f>
        <v>0.28000000000000003</v>
      </c>
      <c r="GG263" s="4">
        <f>SUMIFS('Aceite de Oliva'!GG$6:GG$257,'Aceite de Oliva'!$A$6:$A$257,"&gt;="&amp;$A263,'Aceite de Oliva'!$B$6:$B$257,"&lt;="&amp;$B263)</f>
        <v>1.39</v>
      </c>
      <c r="GK263" s="4">
        <f>SUMIFS('Aceite de Oliva'!GK$6:GK$257,'Aceite de Oliva'!$A$6:$A$257,"&gt;="&amp;$A263,'Aceite de Oliva'!$B$6:$B$257,"&lt;="&amp;$B263)</f>
        <v>0.72</v>
      </c>
      <c r="GL263" s="4">
        <f>SUMIFS('Aceite de Oliva'!GL$6:GL$257,'Aceite de Oliva'!$A$6:$A$257,"&gt;="&amp;$A263,'Aceite de Oliva'!$B$6:$B$257,"&lt;="&amp;$B263)</f>
        <v>1.1399999999999999</v>
      </c>
      <c r="GM263" s="4">
        <f>SUMIFS('Aceite de Oliva'!GM$6:GM$257,'Aceite de Oliva'!$A$6:$A$257,"&gt;="&amp;$A263,'Aceite de Oliva'!$B$6:$B$257,"&lt;="&amp;$B263)</f>
        <v>0.58000000000000007</v>
      </c>
      <c r="GN263" s="4">
        <f>SUMIFS('Aceite de Oliva'!GN$6:GN$257,'Aceite de Oliva'!$A$6:$A$257,"&gt;="&amp;$A263,'Aceite de Oliva'!$B$6:$B$257,"&lt;="&amp;$B263)</f>
        <v>0</v>
      </c>
      <c r="GR263" s="4">
        <f>SUMIFS('Aceite de Oliva'!GR$6:GR$257,'Aceite de Oliva'!$A$6:$A$257,"&gt;="&amp;$A263,'Aceite de Oliva'!$B$6:$B$257,"&lt;="&amp;$B263)</f>
        <v>1.1599999999999999</v>
      </c>
      <c r="GS263" s="4">
        <f>SUMIFS('Aceite de Oliva'!GS$6:GS$257,'Aceite de Oliva'!$A$6:$A$257,"&gt;="&amp;$A263,'Aceite de Oliva'!$B$6:$B$257,"&lt;="&amp;$B263)</f>
        <v>2.6199999999999997</v>
      </c>
      <c r="GT263" s="4">
        <f>SUMIFS('Aceite de Oliva'!GT$6:GT$257,'Aceite de Oliva'!$A$6:$A$257,"&gt;="&amp;$A263,'Aceite de Oliva'!$B$6:$B$257,"&lt;="&amp;$B263)</f>
        <v>1.03</v>
      </c>
      <c r="GU263" s="4">
        <f>SUMIFS('Aceite de Oliva'!GU$6:GU$257,'Aceite de Oliva'!$A$6:$A$257,"&gt;="&amp;$A263,'Aceite de Oliva'!$B$6:$B$257,"&lt;="&amp;$B263)</f>
        <v>0.28999999999999998</v>
      </c>
      <c r="GY263" s="4">
        <f>SUMIFS('Aceite de Oliva'!GY$6:GY$257,'Aceite de Oliva'!$A$6:$A$257,"&gt;="&amp;$A263,'Aceite de Oliva'!$B$6:$B$257,"&lt;="&amp;$B263)</f>
        <v>1.4</v>
      </c>
      <c r="GZ263" s="4">
        <f>SUMIFS('Aceite de Oliva'!GZ$6:GZ$257,'Aceite de Oliva'!$A$6:$A$257,"&gt;="&amp;$A263,'Aceite de Oliva'!$B$6:$B$257,"&lt;="&amp;$B263)</f>
        <v>1.31</v>
      </c>
      <c r="HA263" s="4">
        <f>SUMIFS('Aceite de Oliva'!HA$6:HA$257,'Aceite de Oliva'!$A$6:$A$257,"&gt;="&amp;$A263,'Aceite de Oliva'!$B$6:$B$257,"&lt;="&amp;$B263)</f>
        <v>1.81</v>
      </c>
      <c r="HB263" s="4">
        <f>SUMIFS('Aceite de Oliva'!HB$6:HB$257,'Aceite de Oliva'!$A$6:$A$257,"&gt;="&amp;$A263,'Aceite de Oliva'!$B$6:$B$257,"&lt;="&amp;$B263)</f>
        <v>0.12</v>
      </c>
      <c r="HF263" s="4">
        <f>SUMIFS('Aceite de Oliva'!HF$6:HF$257,'Aceite de Oliva'!$A$6:$A$257,"&gt;="&amp;$A263,'Aceite de Oliva'!$B$6:$B$257,"&lt;="&amp;$B263)</f>
        <v>0.38</v>
      </c>
      <c r="HG263" s="4">
        <f>SUMIFS('Aceite de Oliva'!HG$6:HG$257,'Aceite de Oliva'!$A$6:$A$257,"&gt;="&amp;$A263,'Aceite de Oliva'!$B$6:$B$257,"&lt;="&amp;$B263)</f>
        <v>1.06</v>
      </c>
      <c r="HH263" s="4">
        <f>SUMIFS('Aceite de Oliva'!HH$6:HH$257,'Aceite de Oliva'!$A$6:$A$257,"&gt;="&amp;$A263,'Aceite de Oliva'!$B$6:$B$257,"&lt;="&amp;$B263)</f>
        <v>0.28000000000000003</v>
      </c>
      <c r="HI263" s="4">
        <f>SUMIFS('Aceite de Oliva'!HI$6:HI$257,'Aceite de Oliva'!$A$6:$A$257,"&gt;="&amp;$A263,'Aceite de Oliva'!$B$6:$B$257,"&lt;="&amp;$B263)</f>
        <v>0</v>
      </c>
      <c r="HM263" s="4">
        <f>SUMIFS('Aceite de Oliva'!HM$6:HM$257,'Aceite de Oliva'!$A$6:$A$257,"&gt;="&amp;$A263,'Aceite de Oliva'!$B$6:$B$257,"&lt;="&amp;$B263)</f>
        <v>1.42</v>
      </c>
      <c r="HN263" s="4">
        <f>SUMIFS('Aceite de Oliva'!HN$6:HN$257,'Aceite de Oliva'!$A$6:$A$257,"&gt;="&amp;$A263,'Aceite de Oliva'!$B$6:$B$257,"&lt;="&amp;$B263)</f>
        <v>3.7199999999999998</v>
      </c>
      <c r="HO263" s="4">
        <f>SUMIFS('Aceite de Oliva'!HO$6:HO$257,'Aceite de Oliva'!$A$6:$A$257,"&gt;="&amp;$A263,'Aceite de Oliva'!$B$6:$B$257,"&lt;="&amp;$B263)</f>
        <v>1.04</v>
      </c>
      <c r="HP263" s="4">
        <f>SUMIFS('Aceite de Oliva'!HP$6:HP$257,'Aceite de Oliva'!$A$6:$A$257,"&gt;="&amp;$A263,'Aceite de Oliva'!$B$6:$B$257,"&lt;="&amp;$B263)</f>
        <v>0.26</v>
      </c>
      <c r="HT263" s="4">
        <f>SUMIFS('Aceite de Oliva'!HT$6:HT$257,'Aceite de Oliva'!$A$6:$A$257,"&gt;="&amp;$A263,'Aceite de Oliva'!$B$6:$B$257,"&lt;="&amp;$B263)</f>
        <v>0.91999999999999993</v>
      </c>
      <c r="HU263" s="4">
        <f>SUMIFS('Aceite de Oliva'!HU$6:HU$257,'Aceite de Oliva'!$A$6:$A$257,"&gt;="&amp;$A263,'Aceite de Oliva'!$B$6:$B$257,"&lt;="&amp;$B263)</f>
        <v>1.42</v>
      </c>
      <c r="HV263" s="4">
        <f>SUMIFS('Aceite de Oliva'!HV$6:HV$257,'Aceite de Oliva'!$A$6:$A$257,"&gt;="&amp;$A263,'Aceite de Oliva'!$B$6:$B$257,"&lt;="&amp;$B263)</f>
        <v>0.91</v>
      </c>
      <c r="HW263" s="4">
        <f>SUMIFS('Aceite de Oliva'!HW$6:HW$257,'Aceite de Oliva'!$A$6:$A$257,"&gt;="&amp;$A263,'Aceite de Oliva'!$B$6:$B$257,"&lt;="&amp;$B263)</f>
        <v>0.2</v>
      </c>
      <c r="IA263" s="4">
        <f>SUMIFS('Aceite de Oliva'!IA$6:IA$257,'Aceite de Oliva'!$A$6:$A$257,"&gt;="&amp;$A263,'Aceite de Oliva'!$B$6:$B$257,"&lt;="&amp;$B263)</f>
        <v>1.35</v>
      </c>
      <c r="IB263" s="4">
        <f>SUMIFS('Aceite de Oliva'!IB$6:IB$257,'Aceite de Oliva'!$A$6:$A$257,"&gt;="&amp;$A263,'Aceite de Oliva'!$B$6:$B$257,"&lt;="&amp;$B263)</f>
        <v>1.7800000000000002</v>
      </c>
      <c r="IC263" s="4">
        <f>SUMIFS('Aceite de Oliva'!IC$6:IC$257,'Aceite de Oliva'!$A$6:$A$257,"&gt;="&amp;$A263,'Aceite de Oliva'!$B$6:$B$257,"&lt;="&amp;$B263)</f>
        <v>1.5899999999999999</v>
      </c>
      <c r="ID263" s="4">
        <f>SUMIFS('Aceite de Oliva'!ID$6:ID$257,'Aceite de Oliva'!$A$6:$A$257,"&gt;="&amp;$A263,'Aceite de Oliva'!$B$6:$B$257,"&lt;="&amp;$B263)</f>
        <v>0.09</v>
      </c>
      <c r="IH263" s="4">
        <f>SUMIFS('Aceite de Oliva'!IH$6:IH$257,'Aceite de Oliva'!$A$6:$A$257,"&gt;="&amp;$A263,'Aceite de Oliva'!$B$6:$B$257,"&lt;="&amp;$B263)</f>
        <v>1.9</v>
      </c>
      <c r="II263" s="4">
        <f>SUMIFS('Aceite de Oliva'!II$6:II$257,'Aceite de Oliva'!$A$6:$A$257,"&gt;="&amp;$A263,'Aceite de Oliva'!$B$6:$B$257,"&lt;="&amp;$B263)</f>
        <v>0.15</v>
      </c>
      <c r="IJ263" s="4">
        <f>SUMIFS('Aceite de Oliva'!IJ$6:IJ$257,'Aceite de Oliva'!$A$6:$A$257,"&gt;="&amp;$A263,'Aceite de Oliva'!$B$6:$B$257,"&lt;="&amp;$B263)</f>
        <v>1.19</v>
      </c>
      <c r="IK263" s="4">
        <f>SUMIFS('Aceite de Oliva'!IK$6:IK$257,'Aceite de Oliva'!$A$6:$A$257,"&gt;="&amp;$A263,'Aceite de Oliva'!$B$6:$B$257,"&lt;="&amp;$B263)</f>
        <v>5.82</v>
      </c>
      <c r="IO263" s="4">
        <f>SUMIFS('Aceite de Oliva'!IO$6:IO$257,'Aceite de Oliva'!$A$6:$A$257,"&gt;="&amp;$A263,'Aceite de Oliva'!$B$6:$B$257,"&lt;="&amp;$B263)</f>
        <v>0.72</v>
      </c>
      <c r="IP263" s="4">
        <f>SUMIFS('Aceite de Oliva'!IP$6:IP$257,'Aceite de Oliva'!$A$6:$A$257,"&gt;="&amp;$A263,'Aceite de Oliva'!$B$6:$B$257,"&lt;="&amp;$B263)</f>
        <v>0.18</v>
      </c>
      <c r="IQ263" s="4">
        <f>SUMIFS('Aceite de Oliva'!IQ$6:IQ$257,'Aceite de Oliva'!$A$6:$A$257,"&gt;="&amp;$A263,'Aceite de Oliva'!$B$6:$B$257,"&lt;="&amp;$B263)</f>
        <v>0.39</v>
      </c>
      <c r="IR263" s="4">
        <f>SUMIFS('Aceite de Oliva'!IR$6:IR$257,'Aceite de Oliva'!$A$6:$A$257,"&gt;="&amp;$A263,'Aceite de Oliva'!$B$6:$B$257,"&lt;="&amp;$B263)</f>
        <v>2.16</v>
      </c>
      <c r="IV263" s="4">
        <f>SUMIFS('Aceite de Oliva'!IV$6:IV$257,'Aceite de Oliva'!$A$6:$A$257,"&gt;="&amp;$A263,'Aceite de Oliva'!$B$6:$B$257,"&lt;="&amp;$B263)</f>
        <v>0.74</v>
      </c>
      <c r="IW263" s="4">
        <f>SUMIFS('Aceite de Oliva'!IW$6:IW$257,'Aceite de Oliva'!$A$6:$A$257,"&gt;="&amp;$A263,'Aceite de Oliva'!$B$6:$B$257,"&lt;="&amp;$B263)</f>
        <v>0</v>
      </c>
      <c r="IX263" s="4">
        <f>SUMIFS('Aceite de Oliva'!IX$6:IX$257,'Aceite de Oliva'!$A$6:$A$257,"&gt;="&amp;$A263,'Aceite de Oliva'!$B$6:$B$257,"&lt;="&amp;$B263)</f>
        <v>1.08</v>
      </c>
      <c r="IY263" s="4">
        <f>SUMIFS('Aceite de Oliva'!IY$6:IY$257,'Aceite de Oliva'!$A$6:$A$257,"&gt;="&amp;$A263,'Aceite de Oliva'!$B$6:$B$257,"&lt;="&amp;$B263)</f>
        <v>0.14000000000000001</v>
      </c>
      <c r="JC263" s="4">
        <f>SUMIFS('Aceite de Oliva'!JC$6:JC$257,'Aceite de Oliva'!$A$6:$A$257,"&gt;="&amp;$A263,'Aceite de Oliva'!$B$6:$B$257,"&lt;="&amp;$B263)</f>
        <v>0.5</v>
      </c>
      <c r="JD263" s="4">
        <f>SUMIFS('Aceite de Oliva'!JD$6:JD$257,'Aceite de Oliva'!$A$6:$A$257,"&gt;="&amp;$A263,'Aceite de Oliva'!$B$6:$B$257,"&lt;="&amp;$B263)</f>
        <v>0</v>
      </c>
      <c r="JE263" s="4">
        <f>SUMIFS('Aceite de Oliva'!JE$6:JE$257,'Aceite de Oliva'!$A$6:$A$257,"&gt;="&amp;$A263,'Aceite de Oliva'!$B$6:$B$257,"&lt;="&amp;$B263)</f>
        <v>0.74</v>
      </c>
      <c r="JF263" s="4">
        <f>SUMIFS('Aceite de Oliva'!JF$6:JF$257,'Aceite de Oliva'!$A$6:$A$257,"&gt;="&amp;$A263,'Aceite de Oliva'!$B$6:$B$257,"&lt;="&amp;$B263)</f>
        <v>0.36</v>
      </c>
      <c r="JJ263" s="4">
        <f>SUMIFS('Aceite de Oliva'!JJ$6:JJ$257,'Aceite de Oliva'!$A$6:$A$257,"&gt;="&amp;$A263,'Aceite de Oliva'!$B$6:$B$257,"&lt;="&amp;$B263)</f>
        <v>0.99</v>
      </c>
      <c r="JK263" s="4">
        <f>SUMIFS('Aceite de Oliva'!JK$6:JK$257,'Aceite de Oliva'!$A$6:$A$257,"&gt;="&amp;$A263,'Aceite de Oliva'!$B$6:$B$257,"&lt;="&amp;$B263)</f>
        <v>2.34</v>
      </c>
      <c r="JL263" s="4">
        <f>SUMIFS('Aceite de Oliva'!JL$6:JL$257,'Aceite de Oliva'!$A$6:$A$257,"&gt;="&amp;$A263,'Aceite de Oliva'!$B$6:$B$257,"&lt;="&amp;$B263)</f>
        <v>0.64</v>
      </c>
      <c r="JM263" s="4">
        <f>SUMIFS('Aceite de Oliva'!JM$6:JM$257,'Aceite de Oliva'!$A$6:$A$257,"&gt;="&amp;$A263,'Aceite de Oliva'!$B$6:$B$257,"&lt;="&amp;$B263)</f>
        <v>0.72</v>
      </c>
      <c r="JQ263" s="4">
        <f>SUMIFS('Aceite de Oliva'!JQ$6:JQ$257,'Aceite de Oliva'!$A$6:$A$257,"&gt;="&amp;$A263,'Aceite de Oliva'!$B$6:$B$257,"&lt;="&amp;$B263)</f>
        <v>1</v>
      </c>
      <c r="JR263" s="4">
        <f>SUMIFS('Aceite de Oliva'!JR$6:JR$257,'Aceite de Oliva'!$A$6:$A$257,"&gt;="&amp;$A263,'Aceite de Oliva'!$B$6:$B$257,"&lt;="&amp;$B263)</f>
        <v>0.99</v>
      </c>
      <c r="JS263" s="4">
        <f>SUMIFS('Aceite de Oliva'!JS$6:JS$257,'Aceite de Oliva'!$A$6:$A$257,"&gt;="&amp;$A263,'Aceite de Oliva'!$B$6:$B$257,"&lt;="&amp;$B263)</f>
        <v>1.3299999999999998</v>
      </c>
      <c r="JT263" s="4">
        <f>SUMIFS('Aceite de Oliva'!JT$6:JT$257,'Aceite de Oliva'!$A$6:$A$257,"&gt;="&amp;$A263,'Aceite de Oliva'!$B$6:$B$257,"&lt;="&amp;$B263)</f>
        <v>0</v>
      </c>
      <c r="JX263" s="4">
        <f>SUMIFS('Aceite de Oliva'!JX$6:JX$257,'Aceite de Oliva'!$A$6:$A$257,"&gt;="&amp;$A263,'Aceite de Oliva'!$B$6:$B$257,"&lt;="&amp;$B263)</f>
        <v>0.87</v>
      </c>
      <c r="JY263" s="4">
        <f>SUMIFS('Aceite de Oliva'!JY$6:JY$257,'Aceite de Oliva'!$A$6:$A$257,"&gt;="&amp;$A263,'Aceite de Oliva'!$B$6:$B$257,"&lt;="&amp;$B263)</f>
        <v>0.44000000000000006</v>
      </c>
      <c r="JZ263" s="4">
        <f>SUMIFS('Aceite de Oliva'!JZ$6:JZ$257,'Aceite de Oliva'!$A$6:$A$257,"&gt;="&amp;$A263,'Aceite de Oliva'!$B$6:$B$257,"&lt;="&amp;$B263)</f>
        <v>1.02</v>
      </c>
      <c r="KA263" s="4">
        <f>SUMIFS('Aceite de Oliva'!KA$6:KA$257,'Aceite de Oliva'!$A$6:$A$257,"&gt;="&amp;$A263,'Aceite de Oliva'!$B$6:$B$257,"&lt;="&amp;$B263)</f>
        <v>0.7</v>
      </c>
      <c r="KE263" s="4">
        <f>SUMIFS('Aceite de Oliva'!KE$6:KE$257,'Aceite de Oliva'!$A$6:$A$257,"&gt;="&amp;$A263,'Aceite de Oliva'!$B$6:$B$257,"&lt;="&amp;$B263)</f>
        <v>1.29</v>
      </c>
      <c r="KF263" s="4">
        <f>SUMIFS('Aceite de Oliva'!KF$6:KF$257,'Aceite de Oliva'!$A$6:$A$257,"&gt;="&amp;$A263,'Aceite de Oliva'!$B$6:$B$257,"&lt;="&amp;$B263)</f>
        <v>0.29000000000000004</v>
      </c>
      <c r="KG263" s="4">
        <f>SUMIFS('Aceite de Oliva'!KG$6:KG$257,'Aceite de Oliva'!$A$6:$A$257,"&gt;="&amp;$A263,'Aceite de Oliva'!$B$6:$B$257,"&lt;="&amp;$B263)</f>
        <v>1.4300000000000002</v>
      </c>
      <c r="KH263" s="4">
        <f>SUMIFS('Aceite de Oliva'!KH$6:KH$257,'Aceite de Oliva'!$A$6:$A$257,"&gt;="&amp;$A263,'Aceite de Oliva'!$B$6:$B$257,"&lt;="&amp;$B263)</f>
        <v>0.22</v>
      </c>
      <c r="KL263" s="4">
        <f>SUMIFS('Aceite de Oliva'!KL$6:KL$257,'Aceite de Oliva'!$A$6:$A$257,"&gt;="&amp;$A263,'Aceite de Oliva'!$B$6:$B$257,"&lt;="&amp;$B263)</f>
        <v>0.54</v>
      </c>
      <c r="KM263" s="4">
        <f>SUMIFS('Aceite de Oliva'!KM$6:KM$257,'Aceite de Oliva'!$A$6:$A$257,"&gt;="&amp;$A263,'Aceite de Oliva'!$B$6:$B$257,"&lt;="&amp;$B263)</f>
        <v>1.27</v>
      </c>
      <c r="KN263" s="4">
        <f>SUMIFS('Aceite de Oliva'!KN$6:KN$257,'Aceite de Oliva'!$A$6:$A$257,"&gt;="&amp;$A263,'Aceite de Oliva'!$B$6:$B$257,"&lt;="&amp;$B263)</f>
        <v>0.54</v>
      </c>
      <c r="KO263" s="4">
        <f>SUMIFS('Aceite de Oliva'!KO$6:KO$257,'Aceite de Oliva'!$A$6:$A$257,"&gt;="&amp;$A263,'Aceite de Oliva'!$B$6:$B$257,"&lt;="&amp;$B263)</f>
        <v>0</v>
      </c>
      <c r="KS263" s="4">
        <f>SUMIFS('Aceite de Oliva'!KS$6:KS$257,'Aceite de Oliva'!$A$6:$A$257,"&gt;="&amp;$A263,'Aceite de Oliva'!$B$6:$B$257,"&lt;="&amp;$B263)</f>
        <v>0.66</v>
      </c>
      <c r="KT263" s="4">
        <f>SUMIFS('Aceite de Oliva'!KT$6:KT$257,'Aceite de Oliva'!$A$6:$A$257,"&gt;="&amp;$A263,'Aceite de Oliva'!$B$6:$B$257,"&lt;="&amp;$B263)</f>
        <v>0.61</v>
      </c>
      <c r="KU263" s="4">
        <f>SUMIFS('Aceite de Oliva'!KU$6:KU$257,'Aceite de Oliva'!$A$6:$A$257,"&gt;="&amp;$A263,'Aceite de Oliva'!$B$6:$B$257,"&lt;="&amp;$B263)</f>
        <v>0.7</v>
      </c>
      <c r="KV263" s="4">
        <f>SUMIFS('Aceite de Oliva'!KV$6:KV$257,'Aceite de Oliva'!$A$6:$A$257,"&gt;="&amp;$A263,'Aceite de Oliva'!$B$6:$B$257,"&lt;="&amp;$B263)</f>
        <v>0.71</v>
      </c>
      <c r="KZ263" s="4">
        <f>SUMIFS('Aceite de Oliva'!KZ$6:KZ$257,'Aceite de Oliva'!$A$6:$A$257,"&gt;="&amp;$A263,'Aceite de Oliva'!$B$6:$B$257,"&lt;="&amp;$B263)</f>
        <v>0.77</v>
      </c>
      <c r="LA263" s="4">
        <f>SUMIFS('Aceite de Oliva'!LA$6:LA$257,'Aceite de Oliva'!$A$6:$A$257,"&gt;="&amp;$A263,'Aceite de Oliva'!$B$6:$B$257,"&lt;="&amp;$B263)</f>
        <v>0.69</v>
      </c>
      <c r="LB263" s="4">
        <f>SUMIFS('Aceite de Oliva'!LB$6:LB$257,'Aceite de Oliva'!$A$6:$A$257,"&gt;="&amp;$A263,'Aceite de Oliva'!$B$6:$B$257,"&lt;="&amp;$B263)</f>
        <v>0.62</v>
      </c>
      <c r="LC263" s="4">
        <f>SUMIFS('Aceite de Oliva'!LC$6:LC$257,'Aceite de Oliva'!$A$6:$A$257,"&gt;="&amp;$A263,'Aceite de Oliva'!$B$6:$B$257,"&lt;="&amp;$B263)</f>
        <v>0.51</v>
      </c>
      <c r="LG263" s="4">
        <f>SUMIFS('Aceite de Oliva'!LG$6:LG$257,'Aceite de Oliva'!$A$6:$A$257,"&gt;="&amp;$A263,'Aceite de Oliva'!$B$6:$B$257,"&lt;="&amp;$B263)</f>
        <v>0.89</v>
      </c>
      <c r="LH263" s="4">
        <f>SUMIFS('Aceite de Oliva'!LH$6:LH$257,'Aceite de Oliva'!$A$6:$A$257,"&gt;="&amp;$A263,'Aceite de Oliva'!$B$6:$B$257,"&lt;="&amp;$B263)</f>
        <v>0.2</v>
      </c>
      <c r="LI263" s="4">
        <f>SUMIFS('Aceite de Oliva'!LI$6:LI$257,'Aceite de Oliva'!$A$6:$A$257,"&gt;="&amp;$A263,'Aceite de Oliva'!$B$6:$B$257,"&lt;="&amp;$B263)</f>
        <v>1.1300000000000001</v>
      </c>
      <c r="LJ263" s="4">
        <f>SUMIFS('Aceite de Oliva'!LJ$6:LJ$257,'Aceite de Oliva'!$A$6:$A$257,"&gt;="&amp;$A263,'Aceite de Oliva'!$B$6:$B$257,"&lt;="&amp;$B263)</f>
        <v>0</v>
      </c>
      <c r="LN263" s="4">
        <f>SUMIFS('Aceite de Oliva'!LN$6:LN$257,'Aceite de Oliva'!$A$6:$A$257,"&gt;="&amp;$A263,'Aceite de Oliva'!$B$6:$B$257,"&lt;="&amp;$B263)</f>
        <v>1.04</v>
      </c>
      <c r="LO263" s="4">
        <f>SUMIFS('Aceite de Oliva'!LO$6:LO$257,'Aceite de Oliva'!$A$6:$A$257,"&gt;="&amp;$A263,'Aceite de Oliva'!$B$6:$B$257,"&lt;="&amp;$B263)</f>
        <v>1.3199999999999998</v>
      </c>
      <c r="LP263" s="4">
        <f>SUMIFS('Aceite de Oliva'!LP$6:LP$257,'Aceite de Oliva'!$A$6:$A$257,"&gt;="&amp;$A263,'Aceite de Oliva'!$B$6:$B$257,"&lt;="&amp;$B263)</f>
        <v>0.97</v>
      </c>
      <c r="LQ263" s="4">
        <f>SUMIFS('Aceite de Oliva'!LQ$6:LQ$257,'Aceite de Oliva'!$A$6:$A$257,"&gt;="&amp;$A263,'Aceite de Oliva'!$B$6:$B$257,"&lt;="&amp;$B263)</f>
        <v>0.16</v>
      </c>
      <c r="LU263" s="4">
        <f>SUMIFS('Aceite de Oliva'!LU$6:LU$257,'Aceite de Oliva'!$A$6:$A$257,"&gt;="&amp;$A263,'Aceite de Oliva'!$B$6:$B$257,"&lt;="&amp;$B263)</f>
        <v>2.39</v>
      </c>
      <c r="LV263" s="4">
        <f>SUMIFS('Aceite de Oliva'!LV$6:LV$257,'Aceite de Oliva'!$A$6:$A$257,"&gt;="&amp;$A263,'Aceite de Oliva'!$B$6:$B$257,"&lt;="&amp;$B263)</f>
        <v>1.7200000000000002</v>
      </c>
      <c r="LW263" s="4">
        <f>SUMIFS('Aceite de Oliva'!LW$6:LW$257,'Aceite de Oliva'!$A$6:$A$257,"&gt;="&amp;$A263,'Aceite de Oliva'!$B$6:$B$257,"&lt;="&amp;$B263)</f>
        <v>2.74</v>
      </c>
      <c r="LX263" s="4">
        <f>SUMIFS('Aceite de Oliva'!LX$6:LX$257,'Aceite de Oliva'!$A$6:$A$257,"&gt;="&amp;$A263,'Aceite de Oliva'!$B$6:$B$257,"&lt;="&amp;$B263)</f>
        <v>0.89</v>
      </c>
      <c r="MB263" s="4">
        <f>SUMIFS('Aceite de Oliva'!MB$6:MB$257,'Aceite de Oliva'!$A$6:$A$257,"&gt;="&amp;$A263,'Aceite de Oliva'!$B$6:$B$257,"&lt;="&amp;$B263)</f>
        <v>4.91</v>
      </c>
      <c r="MC263" s="4">
        <f>SUMIFS('Aceite de Oliva'!MC$6:MC$257,'Aceite de Oliva'!$A$6:$A$257,"&gt;="&amp;$A263,'Aceite de Oliva'!$B$6:$B$257,"&lt;="&amp;$B263)</f>
        <v>1.18</v>
      </c>
      <c r="MD263" s="4">
        <f>SUMIFS('Aceite de Oliva'!MD$6:MD$257,'Aceite de Oliva'!$A$6:$A$257,"&gt;="&amp;$A263,'Aceite de Oliva'!$B$6:$B$257,"&lt;="&amp;$B263)</f>
        <v>7.0600000000000005</v>
      </c>
      <c r="ME263" s="4">
        <f>SUMIFS('Aceite de Oliva'!ME$6:ME$257,'Aceite de Oliva'!$A$6:$A$257,"&gt;="&amp;$A263,'Aceite de Oliva'!$B$6:$B$257,"&lt;="&amp;$B263)</f>
        <v>1.32</v>
      </c>
      <c r="MI263" s="4">
        <f>SUMIFS('Aceite de Oliva'!MI$6:MI$257,'Aceite de Oliva'!$A$6:$A$257,"&gt;="&amp;$A263,'Aceite de Oliva'!$B$6:$B$257,"&lt;="&amp;$B263)</f>
        <v>33.44</v>
      </c>
      <c r="MJ263" s="4">
        <f>SUMIFS('Aceite de Oliva'!MJ$6:MJ$257,'Aceite de Oliva'!$A$6:$A$257,"&gt;="&amp;$A263,'Aceite de Oliva'!$B$6:$B$257,"&lt;="&amp;$B263)</f>
        <v>10.59</v>
      </c>
      <c r="MK263" s="4">
        <f>SUMIFS('Aceite de Oliva'!MK$6:MK$257,'Aceite de Oliva'!$A$6:$A$257,"&gt;="&amp;$A263,'Aceite de Oliva'!$B$6:$B$257,"&lt;="&amp;$B263)</f>
        <v>43.76</v>
      </c>
      <c r="ML263" s="4">
        <f>SUMIFS('Aceite de Oliva'!ML$6:ML$257,'Aceite de Oliva'!$A$6:$A$257,"&gt;="&amp;$A263,'Aceite de Oliva'!$B$6:$B$257,"&lt;="&amp;$B263)</f>
        <v>21.46</v>
      </c>
      <c r="MP263" s="4">
        <f>SUMIFS('Aceite de Oliva'!MP$6:MP$257,'Aceite de Oliva'!$A$6:$A$257,"&gt;="&amp;$A263,'Aceite de Oliva'!$B$6:$B$257,"&lt;="&amp;$B263)</f>
        <v>33.17</v>
      </c>
      <c r="MQ263" s="4">
        <f>SUMIFS('Aceite de Oliva'!MQ$6:MQ$257,'Aceite de Oliva'!$A$6:$A$257,"&gt;="&amp;$A263,'Aceite de Oliva'!$B$6:$B$257,"&lt;="&amp;$B263)</f>
        <v>18.98</v>
      </c>
      <c r="MR263" s="4">
        <f>SUMIFS('Aceite de Oliva'!MR$6:MR$257,'Aceite de Oliva'!$A$6:$A$257,"&gt;="&amp;$A263,'Aceite de Oliva'!$B$6:$B$257,"&lt;="&amp;$B263)</f>
        <v>40.429999999999993</v>
      </c>
      <c r="MS263" s="4">
        <f>SUMIFS('Aceite de Oliva'!MS$6:MS$257,'Aceite de Oliva'!$A$6:$A$257,"&gt;="&amp;$A263,'Aceite de Oliva'!$B$6:$B$257,"&lt;="&amp;$B263)</f>
        <v>27.3</v>
      </c>
      <c r="MW263" s="4">
        <f>SUMIFS('Aceite de Oliva'!MW$6:MW$257,'Aceite de Oliva'!$A$6:$A$257,"&gt;="&amp;$A263,'Aceite de Oliva'!$B$6:$B$257,"&lt;="&amp;$B263)</f>
        <v>34.53</v>
      </c>
      <c r="MX263" s="4">
        <f>SUMIFS('Aceite de Oliva'!MX$6:MX$257,'Aceite de Oliva'!$A$6:$A$257,"&gt;="&amp;$A263,'Aceite de Oliva'!$B$6:$B$257,"&lt;="&amp;$B263)</f>
        <v>17.899999999999999</v>
      </c>
      <c r="MY263" s="4">
        <f>SUMIFS('Aceite de Oliva'!MY$6:MY$257,'Aceite de Oliva'!$A$6:$A$257,"&gt;="&amp;$A263,'Aceite de Oliva'!$B$6:$B$257,"&lt;="&amp;$B263)</f>
        <v>44.199999999999996</v>
      </c>
      <c r="MZ263" s="4">
        <f>SUMIFS('Aceite de Oliva'!MZ$6:MZ$257,'Aceite de Oliva'!$A$6:$A$257,"&gt;="&amp;$A263,'Aceite de Oliva'!$B$6:$B$257,"&lt;="&amp;$B263)</f>
        <v>24.54</v>
      </c>
      <c r="ND263" s="4">
        <f>SUMIFS('Aceite de Oliva'!ND$6:ND$257,'Aceite de Oliva'!$A$6:$A$257,"&gt;="&amp;$A263,'Aceite de Oliva'!$B$6:$B$257,"&lt;="&amp;$B263)</f>
        <v>33.230000000000004</v>
      </c>
      <c r="NE263" s="4">
        <f>SUMIFS('Aceite de Oliva'!NE$6:NE$257,'Aceite de Oliva'!$A$6:$A$257,"&gt;="&amp;$A263,'Aceite de Oliva'!$B$6:$B$257,"&lt;="&amp;$B263)</f>
        <v>16.600000000000001</v>
      </c>
      <c r="NF263" s="4">
        <f>SUMIFS('Aceite de Oliva'!NF$6:NF$257,'Aceite de Oliva'!$A$6:$A$257,"&gt;="&amp;$A263,'Aceite de Oliva'!$B$6:$B$257,"&lt;="&amp;$B263)</f>
        <v>40.659999999999997</v>
      </c>
      <c r="NG263" s="4">
        <f>SUMIFS('Aceite de Oliva'!NG$6:NG$257,'Aceite de Oliva'!$A$6:$A$257,"&gt;="&amp;$A263,'Aceite de Oliva'!$B$6:$B$257,"&lt;="&amp;$B263)</f>
        <v>28.790000000000003</v>
      </c>
      <c r="NK263" s="4">
        <f>SUMIFS('Aceite de Oliva'!NK$6:NK$257,'Aceite de Oliva'!$A$6:$A$257,"&gt;="&amp;$A263,'Aceite de Oliva'!$B$6:$B$257,"&lt;="&amp;$B263)</f>
        <v>33.46</v>
      </c>
      <c r="NL263" s="4">
        <f>SUMIFS('Aceite de Oliva'!NL$6:NL$257,'Aceite de Oliva'!$A$6:$A$257,"&gt;="&amp;$A263,'Aceite de Oliva'!$B$6:$B$257,"&lt;="&amp;$B263)</f>
        <v>16.39</v>
      </c>
      <c r="NM263" s="4">
        <f>SUMIFS('Aceite de Oliva'!NM$6:NM$257,'Aceite de Oliva'!$A$6:$A$257,"&gt;="&amp;$A263,'Aceite de Oliva'!$B$6:$B$257,"&lt;="&amp;$B263)</f>
        <v>43.67</v>
      </c>
      <c r="NN263" s="4">
        <f>SUMIFS('Aceite de Oliva'!NN$6:NN$257,'Aceite de Oliva'!$A$6:$A$257,"&gt;="&amp;$A263,'Aceite de Oliva'!$B$6:$B$257,"&lt;="&amp;$B263)</f>
        <v>23.16</v>
      </c>
      <c r="NR263" s="4">
        <f>SUMIFS('Aceite de Oliva'!NR$6:NR$257,'Aceite de Oliva'!$A$6:$A$257,"&gt;="&amp;$A263,'Aceite de Oliva'!$B$6:$B$257,"&lt;="&amp;$B263)</f>
        <v>34.47</v>
      </c>
      <c r="NS263" s="4">
        <f>SUMIFS('Aceite de Oliva'!NS$6:NS$257,'Aceite de Oliva'!$A$6:$A$257,"&gt;="&amp;$A263,'Aceite de Oliva'!$B$6:$B$257,"&lt;="&amp;$B263)</f>
        <v>23.159999999999997</v>
      </c>
      <c r="NT263" s="4">
        <f>SUMIFS('Aceite de Oliva'!NT$6:NT$257,'Aceite de Oliva'!$A$6:$A$257,"&gt;="&amp;$A263,'Aceite de Oliva'!$B$6:$B$257,"&lt;="&amp;$B263)</f>
        <v>42.050000000000004</v>
      </c>
      <c r="NU263" s="4">
        <f>SUMIFS('Aceite de Oliva'!NU$6:NU$257,'Aceite de Oliva'!$A$6:$A$257,"&gt;="&amp;$A263,'Aceite de Oliva'!$B$6:$B$257,"&lt;="&amp;$B263)</f>
        <v>24.13</v>
      </c>
      <c r="NY263" s="4">
        <f>SUMIFS('Aceite de Oliva'!NY$6:NY$257,'Aceite de Oliva'!$A$6:$A$257,"&gt;="&amp;$A263,'Aceite de Oliva'!$B$6:$B$257,"&lt;="&amp;$B263)</f>
        <v>10.86</v>
      </c>
      <c r="NZ263" s="4">
        <f>SUMIFS('Aceite de Oliva'!NZ$6:NZ$257,'Aceite de Oliva'!$A$6:$A$257,"&gt;="&amp;$A263,'Aceite de Oliva'!$B$6:$B$257,"&lt;="&amp;$B263)</f>
        <v>10.08</v>
      </c>
      <c r="OA263" s="4">
        <f>SUMIFS('Aceite de Oliva'!OA$6:OA$257,'Aceite de Oliva'!$A$6:$A$257,"&gt;="&amp;$A263,'Aceite de Oliva'!$B$6:$B$257,"&lt;="&amp;$B263)</f>
        <v>10.58</v>
      </c>
      <c r="OB263" s="4">
        <f>SUMIFS('Aceite de Oliva'!OB$6:OB$257,'Aceite de Oliva'!$A$6:$A$257,"&gt;="&amp;$A263,'Aceite de Oliva'!$B$6:$B$257,"&lt;="&amp;$B263)</f>
        <v>10.68</v>
      </c>
      <c r="OF263" s="4">
        <f>SUMIFS('Aceite de Oliva'!OF$6:OF$257,'Aceite de Oliva'!$A$6:$A$257,"&gt;="&amp;$A263,'Aceite de Oliva'!$B$6:$B$257,"&lt;="&amp;$B263)</f>
        <v>5.16</v>
      </c>
      <c r="OG263" s="4">
        <f>SUMIFS('Aceite de Oliva'!OG$6:OG$257,'Aceite de Oliva'!$A$6:$A$257,"&gt;="&amp;$A263,'Aceite de Oliva'!$B$6:$B$257,"&lt;="&amp;$B263)</f>
        <v>4.76</v>
      </c>
      <c r="OH263" s="4">
        <f>SUMIFS('Aceite de Oliva'!OH$6:OH$257,'Aceite de Oliva'!$A$6:$A$257,"&gt;="&amp;$A263,'Aceite de Oliva'!$B$6:$B$257,"&lt;="&amp;$B263)</f>
        <v>5.5</v>
      </c>
      <c r="OI263" s="4">
        <f>SUMIFS('Aceite de Oliva'!OI$6:OI$257,'Aceite de Oliva'!$A$6:$A$257,"&gt;="&amp;$A263,'Aceite de Oliva'!$B$6:$B$257,"&lt;="&amp;$B263)</f>
        <v>7.0699999999999994</v>
      </c>
      <c r="OM263" s="4">
        <f>SUMIFS('Aceite de Oliva'!OM$6:OM$257,'Aceite de Oliva'!$A$6:$A$257,"&gt;="&amp;$A263,'Aceite de Oliva'!$B$6:$B$257,"&lt;="&amp;$B263)</f>
        <v>1.9899999999999998</v>
      </c>
      <c r="ON263" s="4">
        <f>SUMIFS('Aceite de Oliva'!ON$6:ON$257,'Aceite de Oliva'!$A$6:$A$257,"&gt;="&amp;$A263,'Aceite de Oliva'!$B$6:$B$257,"&lt;="&amp;$B263)</f>
        <v>3.3200000000000003</v>
      </c>
      <c r="OO263" s="4">
        <f>SUMIFS('Aceite de Oliva'!OO$6:OO$257,'Aceite de Oliva'!$A$6:$A$257,"&gt;="&amp;$A263,'Aceite de Oliva'!$B$6:$B$257,"&lt;="&amp;$B263)</f>
        <v>1.38</v>
      </c>
      <c r="OP263" s="4">
        <f>SUMIFS('Aceite de Oliva'!OP$6:OP$257,'Aceite de Oliva'!$A$6:$A$257,"&gt;="&amp;$A263,'Aceite de Oliva'!$B$6:$B$257,"&lt;="&amp;$B263)</f>
        <v>2.2799999999999998</v>
      </c>
      <c r="OT263" s="4">
        <f>SUMIFS('Aceite de Oliva'!OT$6:OT$257,'Aceite de Oliva'!$A$6:$A$257,"&gt;="&amp;$A263,'Aceite de Oliva'!$B$6:$B$257,"&lt;="&amp;$B263)</f>
        <v>0.35</v>
      </c>
      <c r="OU263" s="4">
        <f>SUMIFS('Aceite de Oliva'!OU$6:OU$257,'Aceite de Oliva'!$A$6:$A$257,"&gt;="&amp;$A263,'Aceite de Oliva'!$B$6:$B$257,"&lt;="&amp;$B263)</f>
        <v>0.51</v>
      </c>
      <c r="OV263" s="4">
        <f>SUMIFS('Aceite de Oliva'!OV$6:OV$257,'Aceite de Oliva'!$A$6:$A$257,"&gt;="&amp;$A263,'Aceite de Oliva'!$B$6:$B$257,"&lt;="&amp;$B263)</f>
        <v>0.27</v>
      </c>
      <c r="OW263" s="4">
        <f>SUMIFS('Aceite de Oliva'!OW$6:OW$257,'Aceite de Oliva'!$A$6:$A$257,"&gt;="&amp;$A263,'Aceite de Oliva'!$B$6:$B$257,"&lt;="&amp;$B263)</f>
        <v>0</v>
      </c>
      <c r="PA263" s="4">
        <f>SUMIFS('Aceite de Oliva'!PA$6:PA$257,'Aceite de Oliva'!$A$6:$A$257,"&gt;="&amp;$A263,'Aceite de Oliva'!$B$6:$B$257,"&lt;="&amp;$B263)</f>
        <v>0.67999999999999994</v>
      </c>
      <c r="PB263" s="4">
        <f>SUMIFS('Aceite de Oliva'!PB$6:PB$257,'Aceite de Oliva'!$A$6:$A$257,"&gt;="&amp;$A263,'Aceite de Oliva'!$B$6:$B$257,"&lt;="&amp;$B263)</f>
        <v>0.21</v>
      </c>
      <c r="PC263" s="4">
        <f>SUMIFS('Aceite de Oliva'!PC$6:PC$257,'Aceite de Oliva'!$A$6:$A$257,"&gt;="&amp;$A263,'Aceite de Oliva'!$B$6:$B$257,"&lt;="&amp;$B263)</f>
        <v>0.85</v>
      </c>
      <c r="PD263" s="4">
        <f>SUMIFS('Aceite de Oliva'!PD$6:PD$257,'Aceite de Oliva'!$A$6:$A$257,"&gt;="&amp;$A263,'Aceite de Oliva'!$B$6:$B$257,"&lt;="&amp;$B263)</f>
        <v>0.97</v>
      </c>
      <c r="PH263" s="4">
        <f>SUMIFS('Aceite de Oliva'!PH$6:PH$257,'Aceite de Oliva'!$A$6:$A$257,"&gt;="&amp;$A263,'Aceite de Oliva'!$B$6:$B$257,"&lt;="&amp;$B263)</f>
        <v>0.57999999999999996</v>
      </c>
      <c r="PI263" s="4">
        <f>SUMIFS('Aceite de Oliva'!PI$6:PI$257,'Aceite de Oliva'!$A$6:$A$257,"&gt;="&amp;$A263,'Aceite de Oliva'!$B$6:$B$257,"&lt;="&amp;$B263)</f>
        <v>0.88</v>
      </c>
      <c r="PJ263" s="4">
        <f>SUMIFS('Aceite de Oliva'!PJ$6:PJ$257,'Aceite de Oliva'!$A$6:$A$257,"&gt;="&amp;$A263,'Aceite de Oliva'!$B$6:$B$257,"&lt;="&amp;$B263)</f>
        <v>0.36</v>
      </c>
      <c r="PK263" s="4">
        <f>SUMIFS('Aceite de Oliva'!PK$6:PK$257,'Aceite de Oliva'!$A$6:$A$257,"&gt;="&amp;$A263,'Aceite de Oliva'!$B$6:$B$257,"&lt;="&amp;$B263)</f>
        <v>0</v>
      </c>
      <c r="PO263" s="4">
        <f>SUMIFS('Aceite de Oliva'!PO$6:PO$257,'Aceite de Oliva'!$A$6:$A$257,"&gt;="&amp;$A263,'Aceite de Oliva'!$B$6:$B$257,"&lt;="&amp;$B263)</f>
        <v>0.33</v>
      </c>
      <c r="PP263" s="4">
        <f>SUMIFS('Aceite de Oliva'!PP$6:PP$257,'Aceite de Oliva'!$A$6:$A$257,"&gt;="&amp;$A263,'Aceite de Oliva'!$B$6:$B$257,"&lt;="&amp;$B263)</f>
        <v>0.83</v>
      </c>
      <c r="PQ263" s="4">
        <f>SUMIFS('Aceite de Oliva'!PQ$6:PQ$257,'Aceite de Oliva'!$A$6:$A$257,"&gt;="&amp;$A263,'Aceite de Oliva'!$B$6:$B$257,"&lt;="&amp;$B263)</f>
        <v>0.14000000000000001</v>
      </c>
      <c r="PR263" s="4">
        <f>SUMIFS('Aceite de Oliva'!PR$6:PR$257,'Aceite de Oliva'!$A$6:$A$257,"&gt;="&amp;$A263,'Aceite de Oliva'!$B$6:$B$257,"&lt;="&amp;$B263)</f>
        <v>0.57999999999999996</v>
      </c>
      <c r="PV263" s="4">
        <f>SUMIFS('Aceite de Oliva'!PV$6:PV$257,'Aceite de Oliva'!$A$6:$A$257,"&gt;="&amp;$A263,'Aceite de Oliva'!$B$6:$B$257,"&lt;="&amp;$B263)</f>
        <v>0.52</v>
      </c>
      <c r="PW263" s="4">
        <f>SUMIFS('Aceite de Oliva'!PW$6:PW$257,'Aceite de Oliva'!$A$6:$A$257,"&gt;="&amp;$A263,'Aceite de Oliva'!$B$6:$B$257,"&lt;="&amp;$B263)</f>
        <v>0.92</v>
      </c>
      <c r="PX263" s="4">
        <f>SUMIFS('Aceite de Oliva'!PX$6:PX$257,'Aceite de Oliva'!$A$6:$A$257,"&gt;="&amp;$A263,'Aceite de Oliva'!$B$6:$B$257,"&lt;="&amp;$B263)</f>
        <v>0.47000000000000003</v>
      </c>
      <c r="PY263" s="4">
        <f>SUMIFS('Aceite de Oliva'!PY$6:PY$257,'Aceite de Oliva'!$A$6:$A$257,"&gt;="&amp;$A263,'Aceite de Oliva'!$B$6:$B$257,"&lt;="&amp;$B263)</f>
        <v>0</v>
      </c>
      <c r="QC263" s="4">
        <f>SUMIFS('Aceite de Oliva'!QC$6:QC$257,'Aceite de Oliva'!$A$6:$A$257,"&gt;="&amp;$A263,'Aceite de Oliva'!$B$6:$B$257,"&lt;="&amp;$B263)</f>
        <v>0.53</v>
      </c>
      <c r="QD263" s="4">
        <f>SUMIFS('Aceite de Oliva'!QD$6:QD$257,'Aceite de Oliva'!$A$6:$A$257,"&gt;="&amp;$A263,'Aceite de Oliva'!$B$6:$B$257,"&lt;="&amp;$B263)</f>
        <v>0</v>
      </c>
      <c r="QE263" s="4">
        <f>SUMIFS('Aceite de Oliva'!QE$6:QE$257,'Aceite de Oliva'!$A$6:$A$257,"&gt;="&amp;$A263,'Aceite de Oliva'!$B$6:$B$257,"&lt;="&amp;$B263)</f>
        <v>0.71</v>
      </c>
      <c r="QF263" s="4">
        <f>SUMIFS('Aceite de Oliva'!QF$6:QF$257,'Aceite de Oliva'!$A$6:$A$257,"&gt;="&amp;$A263,'Aceite de Oliva'!$B$6:$B$257,"&lt;="&amp;$B263)</f>
        <v>0.39</v>
      </c>
      <c r="QJ263" s="4">
        <f>SUMIFS('Aceite de Oliva'!QJ$6:QJ$257,'Aceite de Oliva'!$A$6:$A$257,"&gt;="&amp;$A263,'Aceite de Oliva'!$B$6:$B$257,"&lt;="&amp;$B263)</f>
        <v>1.1500000000000001</v>
      </c>
      <c r="QK263" s="4">
        <f>SUMIFS('Aceite de Oliva'!QK$6:QK$257,'Aceite de Oliva'!$A$6:$A$257,"&gt;="&amp;$A263,'Aceite de Oliva'!$B$6:$B$257,"&lt;="&amp;$B263)</f>
        <v>0.94</v>
      </c>
      <c r="QL263" s="4">
        <f>SUMIFS('Aceite de Oliva'!QL$6:QL$257,'Aceite de Oliva'!$A$6:$A$257,"&gt;="&amp;$A263,'Aceite de Oliva'!$B$6:$B$257,"&lt;="&amp;$B263)</f>
        <v>0.97</v>
      </c>
      <c r="QM263" s="4">
        <f>SUMIFS('Aceite de Oliva'!QM$6:QM$257,'Aceite de Oliva'!$A$6:$A$257,"&gt;="&amp;$A263,'Aceite de Oliva'!$B$6:$B$257,"&lt;="&amp;$B263)</f>
        <v>2.36</v>
      </c>
      <c r="QQ263" s="4">
        <f>SUMIFS('Aceite de Oliva'!QQ$6:QQ$257,'Aceite de Oliva'!$A$6:$A$257,"&gt;="&amp;$A263,'Aceite de Oliva'!$B$6:$B$257,"&lt;="&amp;$B263)</f>
        <v>0.66</v>
      </c>
      <c r="QR263" s="4">
        <f>SUMIFS('Aceite de Oliva'!QR$6:QR$257,'Aceite de Oliva'!$A$6:$A$257,"&gt;="&amp;$A263,'Aceite de Oliva'!$B$6:$B$257,"&lt;="&amp;$B263)</f>
        <v>0.34</v>
      </c>
      <c r="QS263" s="4">
        <f>SUMIFS('Aceite de Oliva'!QS$6:QS$257,'Aceite de Oliva'!$A$6:$A$257,"&gt;="&amp;$A263,'Aceite de Oliva'!$B$6:$B$257,"&lt;="&amp;$B263)</f>
        <v>0.86</v>
      </c>
      <c r="QT263" s="4">
        <f>SUMIFS('Aceite de Oliva'!QT$6:QT$257,'Aceite de Oliva'!$A$6:$A$257,"&gt;="&amp;$A263,'Aceite de Oliva'!$B$6:$B$257,"&lt;="&amp;$B263)</f>
        <v>0.7</v>
      </c>
      <c r="QX263" s="4">
        <f>SUMIFS('Aceite de Oliva'!QX$6:QX$257,'Aceite de Oliva'!$A$6:$A$257,"&gt;="&amp;$A263,'Aceite de Oliva'!$B$6:$B$257,"&lt;="&amp;$B263)</f>
        <v>0.3</v>
      </c>
      <c r="QY263" s="4">
        <f>SUMIFS('Aceite de Oliva'!QY$6:QY$257,'Aceite de Oliva'!$A$6:$A$257,"&gt;="&amp;$A263,'Aceite de Oliva'!$B$6:$B$257,"&lt;="&amp;$B263)</f>
        <v>0.61</v>
      </c>
      <c r="QZ263" s="4">
        <f>SUMIFS('Aceite de Oliva'!QZ$6:QZ$257,'Aceite de Oliva'!$A$6:$A$257,"&gt;="&amp;$A263,'Aceite de Oliva'!$B$6:$B$257,"&lt;="&amp;$B263)</f>
        <v>0.08</v>
      </c>
      <c r="RA263" s="4">
        <f>SUMIFS('Aceite de Oliva'!RA$6:RA$257,'Aceite de Oliva'!$A$6:$A$257,"&gt;="&amp;$A263,'Aceite de Oliva'!$B$6:$B$257,"&lt;="&amp;$B263)</f>
        <v>0.6</v>
      </c>
      <c r="RE263" s="4">
        <f>SUMIFS('Aceite de Oliva'!RE$6:RE$257,'Aceite de Oliva'!$A$6:$A$257,"&gt;="&amp;$A263,'Aceite de Oliva'!$B$6:$B$257,"&lt;="&amp;$B263)</f>
        <v>0.21</v>
      </c>
      <c r="RF263" s="4">
        <f>SUMIFS('Aceite de Oliva'!RF$6:RF$257,'Aceite de Oliva'!$A$6:$A$257,"&gt;="&amp;$A263,'Aceite de Oliva'!$B$6:$B$257,"&lt;="&amp;$B263)</f>
        <v>0</v>
      </c>
      <c r="RG263" s="4">
        <f>SUMIFS('Aceite de Oliva'!RG$6:RG$257,'Aceite de Oliva'!$A$6:$A$257,"&gt;="&amp;$A263,'Aceite de Oliva'!$B$6:$B$257,"&lt;="&amp;$B263)</f>
        <v>0.12</v>
      </c>
      <c r="RH263" s="4">
        <f>SUMIFS('Aceite de Oliva'!RH$6:RH$257,'Aceite de Oliva'!$A$6:$A$257,"&gt;="&amp;$A263,'Aceite de Oliva'!$B$6:$B$257,"&lt;="&amp;$B263)</f>
        <v>0</v>
      </c>
    </row>
    <row r="264" spans="1:476" x14ac:dyDescent="0.25">
      <c r="A264" s="9">
        <f>'TAM Aceite de Oliva'!B12</f>
        <v>3.3</v>
      </c>
      <c r="B264" s="9">
        <f>'TAM Aceite de Oliva'!C12</f>
        <v>3.4</v>
      </c>
      <c r="C264" s="9"/>
      <c r="D264" s="4">
        <f>SUMIFS('Aceite de Oliva'!D$6:D$257,'Aceite de Oliva'!$A$6:$A$257,"&gt;="&amp;$A264,'Aceite de Oliva'!$B$6:$B$257,"&lt;="&amp;$B264)</f>
        <v>2.66</v>
      </c>
      <c r="E264" s="4">
        <f>SUMIFS('Aceite de Oliva'!E$6:E$257,'Aceite de Oliva'!$A$6:$A$257,"&gt;="&amp;$A264,'Aceite de Oliva'!$B$6:$B$257,"&lt;="&amp;$B264)</f>
        <v>2.34</v>
      </c>
      <c r="F264" s="4">
        <f>SUMIFS('Aceite de Oliva'!F$6:F$257,'Aceite de Oliva'!$A$6:$A$257,"&gt;="&amp;$A264,'Aceite de Oliva'!$B$6:$B$257,"&lt;="&amp;$B264)</f>
        <v>3.3000000000000003</v>
      </c>
      <c r="G264" s="4">
        <f>SUMIFS('Aceite de Oliva'!G$6:G$257,'Aceite de Oliva'!$A$6:$A$257,"&gt;="&amp;$A264,'Aceite de Oliva'!$B$6:$B$257,"&lt;="&amp;$B264)</f>
        <v>0.42</v>
      </c>
      <c r="H264" s="9"/>
      <c r="I264" s="9"/>
      <c r="J264" s="9"/>
      <c r="K264" s="4">
        <f>SUMIFS('Aceite de Oliva'!K$6:K$257,'Aceite de Oliva'!$A$6:$A$257,"&gt;="&amp;$A264,'Aceite de Oliva'!$B$6:$B$257,"&lt;="&amp;$B264)</f>
        <v>1.85</v>
      </c>
      <c r="L264" s="4">
        <f>SUMIFS('Aceite de Oliva'!L$6:L$257,'Aceite de Oliva'!$A$6:$A$257,"&gt;="&amp;$A264,'Aceite de Oliva'!$B$6:$B$257,"&lt;="&amp;$B264)</f>
        <v>3</v>
      </c>
      <c r="M264" s="4">
        <f>SUMIFS('Aceite de Oliva'!M$6:M$257,'Aceite de Oliva'!$A$6:$A$257,"&gt;="&amp;$A264,'Aceite de Oliva'!$B$6:$B$257,"&lt;="&amp;$B264)</f>
        <v>1.81</v>
      </c>
      <c r="N264" s="4">
        <f>SUMIFS('Aceite de Oliva'!N$6:N$257,'Aceite de Oliva'!$A$6:$A$257,"&gt;="&amp;$A264,'Aceite de Oliva'!$B$6:$B$257,"&lt;="&amp;$B264)</f>
        <v>0.88</v>
      </c>
      <c r="O264" s="9"/>
      <c r="P264" s="9"/>
      <c r="Q264" s="9"/>
      <c r="R264" s="4">
        <f>SUMIFS('Aceite de Oliva'!R$6:R$257,'Aceite de Oliva'!$A$6:$A$257,"&gt;="&amp;$A264,'Aceite de Oliva'!$B$6:$B$257,"&lt;="&amp;$B264)</f>
        <v>1.32</v>
      </c>
      <c r="S264" s="4">
        <f>SUMIFS('Aceite de Oliva'!S$6:S$257,'Aceite de Oliva'!$A$6:$A$257,"&gt;="&amp;$A264,'Aceite de Oliva'!$B$6:$B$257,"&lt;="&amp;$B264)</f>
        <v>0.91</v>
      </c>
      <c r="T264" s="4">
        <f>SUMIFS('Aceite de Oliva'!T$6:T$257,'Aceite de Oliva'!$A$6:$A$257,"&gt;="&amp;$A264,'Aceite de Oliva'!$B$6:$B$257,"&lt;="&amp;$B264)</f>
        <v>1.95</v>
      </c>
      <c r="U264" s="4">
        <f>SUMIFS('Aceite de Oliva'!U$6:U$257,'Aceite de Oliva'!$A$6:$A$257,"&gt;="&amp;$A264,'Aceite de Oliva'!$B$6:$B$257,"&lt;="&amp;$B264)</f>
        <v>0.05</v>
      </c>
      <c r="V264" s="9"/>
      <c r="W264" s="9"/>
      <c r="X264" s="9"/>
      <c r="Y264" s="4">
        <f>SUMIFS('Aceite de Oliva'!Y$6:Y$257,'Aceite de Oliva'!$A$6:$A$257,"&gt;="&amp;$A264,'Aceite de Oliva'!$B$6:$B$257,"&lt;="&amp;$B264)</f>
        <v>2.02</v>
      </c>
      <c r="Z264" s="4">
        <f>SUMIFS('Aceite de Oliva'!Z$6:Z$257,'Aceite de Oliva'!$A$6:$A$257,"&gt;="&amp;$A264,'Aceite de Oliva'!$B$6:$B$257,"&lt;="&amp;$B264)</f>
        <v>0.73</v>
      </c>
      <c r="AA264" s="4">
        <f>SUMIFS('Aceite de Oliva'!AA$6:AA$257,'Aceite de Oliva'!$A$6:$A$257,"&gt;="&amp;$A264,'Aceite de Oliva'!$B$6:$B$257,"&lt;="&amp;$B264)</f>
        <v>2.5499999999999998</v>
      </c>
      <c r="AB264" s="4">
        <f>SUMIFS('Aceite de Oliva'!AB$6:AB$257,'Aceite de Oliva'!$A$6:$A$257,"&gt;="&amp;$A264,'Aceite de Oliva'!$B$6:$B$257,"&lt;="&amp;$B264)</f>
        <v>1.05</v>
      </c>
      <c r="AC264" s="9"/>
      <c r="AD264" s="9"/>
      <c r="AE264" s="9"/>
      <c r="AF264" s="4">
        <f>SUMIFS('Aceite de Oliva'!AF$6:AF$257,'Aceite de Oliva'!$A$6:$A$257,"&gt;="&amp;$A264,'Aceite de Oliva'!$B$6:$B$257,"&lt;="&amp;$B264)</f>
        <v>1.42</v>
      </c>
      <c r="AG264" s="4">
        <f>SUMIFS('Aceite de Oliva'!AG$6:AG$257,'Aceite de Oliva'!$A$6:$A$257,"&gt;="&amp;$A264,'Aceite de Oliva'!$B$6:$B$257,"&lt;="&amp;$B264)</f>
        <v>2.23</v>
      </c>
      <c r="AH264" s="4">
        <f>SUMIFS('Aceite de Oliva'!AH$6:AH$257,'Aceite de Oliva'!$A$6:$A$257,"&gt;="&amp;$A264,'Aceite de Oliva'!$B$6:$B$257,"&lt;="&amp;$B264)</f>
        <v>1.57</v>
      </c>
      <c r="AI264" s="4">
        <f>SUMIFS('Aceite de Oliva'!AI$6:AI$257,'Aceite de Oliva'!$A$6:$A$257,"&gt;="&amp;$A264,'Aceite de Oliva'!$B$6:$B$257,"&lt;="&amp;$B264)</f>
        <v>0.79</v>
      </c>
      <c r="AJ264" s="9"/>
      <c r="AK264" s="9"/>
      <c r="AL264" s="9"/>
      <c r="AM264" s="4">
        <f>SUMIFS('Aceite de Oliva'!AM$6:AM$257,'Aceite de Oliva'!$A$6:$A$257,"&gt;="&amp;$A264,'Aceite de Oliva'!$B$6:$B$257,"&lt;="&amp;$B264)</f>
        <v>1.76</v>
      </c>
      <c r="AN264" s="4">
        <f>SUMIFS('Aceite de Oliva'!AN$6:AN$257,'Aceite de Oliva'!$A$6:$A$257,"&gt;="&amp;$A264,'Aceite de Oliva'!$B$6:$B$257,"&lt;="&amp;$B264)</f>
        <v>3.4499999999999997</v>
      </c>
      <c r="AO264" s="4">
        <f>SUMIFS('Aceite de Oliva'!AO$6:AO$257,'Aceite de Oliva'!$A$6:$A$257,"&gt;="&amp;$A264,'Aceite de Oliva'!$B$6:$B$257,"&lt;="&amp;$B264)</f>
        <v>1</v>
      </c>
      <c r="AP264" s="4">
        <f>SUMIFS('Aceite de Oliva'!AP$6:AP$257,'Aceite de Oliva'!$A$6:$A$257,"&gt;="&amp;$A264,'Aceite de Oliva'!$B$6:$B$257,"&lt;="&amp;$B264)</f>
        <v>1.9</v>
      </c>
      <c r="AQ264" s="9"/>
      <c r="AR264" s="9"/>
      <c r="AT264" s="4">
        <f>SUMIFS('Aceite de Oliva'!AT$6:AT$257,'Aceite de Oliva'!$A$6:$A$257,"&gt;="&amp;$A264,'Aceite de Oliva'!$B$6:$B$257,"&lt;="&amp;$B264)</f>
        <v>1.74</v>
      </c>
      <c r="AU264" s="4">
        <f>SUMIFS('Aceite de Oliva'!AU$6:AU$257,'Aceite de Oliva'!$A$6:$A$257,"&gt;="&amp;$A264,'Aceite de Oliva'!$B$6:$B$257,"&lt;="&amp;$B264)</f>
        <v>1.45</v>
      </c>
      <c r="AV264" s="4">
        <f>SUMIFS('Aceite de Oliva'!AV$6:AV$257,'Aceite de Oliva'!$A$6:$A$257,"&gt;="&amp;$A264,'Aceite de Oliva'!$B$6:$B$257,"&lt;="&amp;$B264)</f>
        <v>2.73</v>
      </c>
      <c r="AW264" s="4">
        <f>SUMIFS('Aceite de Oliva'!AW$6:AW$257,'Aceite de Oliva'!$A$6:$A$257,"&gt;="&amp;$A264,'Aceite de Oliva'!$B$6:$B$257,"&lt;="&amp;$B264)</f>
        <v>0</v>
      </c>
      <c r="BA264" s="4">
        <f>SUMIFS('Aceite de Oliva'!BA$6:BA$257,'Aceite de Oliva'!$A$6:$A$257,"&gt;="&amp;A264,'Aceite de Oliva'!$B$6:$B$257,"&lt;="&amp;B264)</f>
        <v>1.88</v>
      </c>
      <c r="BB264" s="4">
        <f>SUMIFS('Aceite de Oliva'!BB$6:BB$257,'Aceite de Oliva'!$A$6:$A$257,"&gt;="&amp;$A264,'Aceite de Oliva'!$B$6:$B$257,"&lt;="&amp;$B264)</f>
        <v>3.0100000000000002</v>
      </c>
      <c r="BC264" s="4">
        <f>SUMIFS('Aceite de Oliva'!BC$6:BC$257,'Aceite de Oliva'!$A$6:$A$257,"&gt;="&amp;$A264,'Aceite de Oliva'!$B$6:$B$257,"&lt;="&amp;$B264)</f>
        <v>2.2200000000000002</v>
      </c>
      <c r="BD264" s="4">
        <f>SUMIFS('Aceite de Oliva'!BD$6:BD$257,'Aceite de Oliva'!$A$6:$A$257,"&gt;="&amp;$A264,'Aceite de Oliva'!$B$6:$B$257,"&lt;="&amp;$B264)</f>
        <v>0</v>
      </c>
      <c r="BH264" s="4">
        <f>SUMIFS('Aceite de Oliva'!BH$6:BH$257,'Aceite de Oliva'!$A$6:$A$257,"&gt;="&amp;$A264,'Aceite de Oliva'!$B$6:$B$257,"&lt;="&amp;$B264)</f>
        <v>1.88</v>
      </c>
      <c r="BI264" s="4">
        <f>SUMIFS('Aceite de Oliva'!BI$6:BI$257,'Aceite de Oliva'!$A$6:$A$257,"&gt;="&amp;$A264,'Aceite de Oliva'!$B$6:$B$257,"&lt;="&amp;$B264)</f>
        <v>2.77</v>
      </c>
      <c r="BJ264" s="4">
        <f>SUMIFS('Aceite de Oliva'!BJ$6:BJ$257,'Aceite de Oliva'!$A$6:$A$257,"&gt;="&amp;$A264,'Aceite de Oliva'!$B$6:$B$257,"&lt;="&amp;$B264)</f>
        <v>0.94</v>
      </c>
      <c r="BK264" s="4">
        <f>SUMIFS('Aceite de Oliva'!BK$6:BK$257,'Aceite de Oliva'!$A$6:$A$257,"&gt;="&amp;$A264,'Aceite de Oliva'!$B$6:$B$257,"&lt;="&amp;$B264)</f>
        <v>3.35</v>
      </c>
      <c r="BO264" s="4">
        <f>SUMIFS('Aceite de Oliva'!BO$6:BO$257,'Aceite de Oliva'!$A$6:$A$257,"&gt;="&amp;$A264,'Aceite de Oliva'!$B$6:$B$257,"&lt;="&amp;$B264)</f>
        <v>2.21</v>
      </c>
      <c r="BP264" s="4">
        <f>SUMIFS('Aceite de Oliva'!BP$6:BP$257,'Aceite de Oliva'!$A$6:$A$257,"&gt;="&amp;$A264,'Aceite de Oliva'!$B$6:$B$257,"&lt;="&amp;$B264)</f>
        <v>0.89</v>
      </c>
      <c r="BQ264" s="4">
        <f>SUMIFS('Aceite de Oliva'!BQ$6:BQ$257,'Aceite de Oliva'!$A$6:$A$257,"&gt;="&amp;$A264,'Aceite de Oliva'!$B$6:$B$257,"&lt;="&amp;$B264)</f>
        <v>2.13</v>
      </c>
      <c r="BR264" s="4">
        <f>SUMIFS('Aceite de Oliva'!BR$6:BR$257,'Aceite de Oliva'!$A$6:$A$257,"&gt;="&amp;$A264,'Aceite de Oliva'!$B$6:$B$257,"&lt;="&amp;$B264)</f>
        <v>3.12</v>
      </c>
      <c r="BV264" s="4">
        <f>SUMIFS('Aceite de Oliva'!BV$6:BV$257,'Aceite de Oliva'!$A$6:$A$257,"&gt;="&amp;$A264,'Aceite de Oliva'!$B$6:$B$257,"&lt;="&amp;$B264)</f>
        <v>2.09</v>
      </c>
      <c r="BW264" s="4">
        <f>SUMIFS('Aceite de Oliva'!BW$6:BW$257,'Aceite de Oliva'!$A$6:$A$257,"&gt;="&amp;$A264,'Aceite de Oliva'!$B$6:$B$257,"&lt;="&amp;$B264)</f>
        <v>5.26</v>
      </c>
      <c r="BX264" s="4">
        <f>SUMIFS('Aceite de Oliva'!BX$6:BX$257,'Aceite de Oliva'!$A$6:$A$257,"&gt;="&amp;$A264,'Aceite de Oliva'!$B$6:$B$257,"&lt;="&amp;$B264)</f>
        <v>1.05</v>
      </c>
      <c r="BY264" s="4">
        <f>SUMIFS('Aceite de Oliva'!BY$6:BY$257,'Aceite de Oliva'!$A$6:$A$257,"&gt;="&amp;$A264,'Aceite de Oliva'!$B$6:$B$257,"&lt;="&amp;$B264)</f>
        <v>1.76</v>
      </c>
      <c r="CC264" s="4">
        <f>SUMIFS('Aceite de Oliva'!CC$6:CC$257,'Aceite de Oliva'!$A$6:$A$257,"&gt;="&amp;$A264,'Aceite de Oliva'!$B$6:$B$257,"&lt;="&amp;$B264)</f>
        <v>7.5600000000000005</v>
      </c>
      <c r="CD264" s="4">
        <f>SUMIFS('Aceite de Oliva'!CD$6:CD$257,'Aceite de Oliva'!$A$6:$A$257,"&gt;="&amp;$A264,'Aceite de Oliva'!$B$6:$B$257,"&lt;="&amp;$B264)</f>
        <v>18.549999999999997</v>
      </c>
      <c r="CE264" s="4">
        <f>SUMIFS('Aceite de Oliva'!CE$6:CE$257,'Aceite de Oliva'!$A$6:$A$257,"&gt;="&amp;$A264,'Aceite de Oliva'!$B$6:$B$257,"&lt;="&amp;$B264)</f>
        <v>4.96</v>
      </c>
      <c r="CF264" s="4">
        <f>SUMIFS('Aceite de Oliva'!CF$6:CF$257,'Aceite de Oliva'!$A$6:$A$257,"&gt;="&amp;$A264,'Aceite de Oliva'!$B$6:$B$257,"&lt;="&amp;$B264)</f>
        <v>3.77</v>
      </c>
      <c r="CJ264" s="4">
        <f>SUMIFS('Aceite de Oliva'!CJ$6:CJ$257,'Aceite de Oliva'!$A$6:$A$257,"&gt;="&amp;$A264,'Aceite de Oliva'!$B$6:$B$257,"&lt;="&amp;$B264)</f>
        <v>5.48</v>
      </c>
      <c r="CK264" s="4">
        <f>SUMIFS('Aceite de Oliva'!CK$6:CK$257,'Aceite de Oliva'!$A$6:$A$257,"&gt;="&amp;$A264,'Aceite de Oliva'!$B$6:$B$257,"&lt;="&amp;$B264)</f>
        <v>7.07</v>
      </c>
      <c r="CL264" s="4">
        <f>SUMIFS('Aceite de Oliva'!CL$6:CL$257,'Aceite de Oliva'!$A$6:$A$257,"&gt;="&amp;$A264,'Aceite de Oliva'!$B$6:$B$257,"&lt;="&amp;$B264)</f>
        <v>6.6</v>
      </c>
      <c r="CM264" s="4">
        <f>SUMIFS('Aceite de Oliva'!CM$6:CM$257,'Aceite de Oliva'!$A$6:$A$257,"&gt;="&amp;$A264,'Aceite de Oliva'!$B$6:$B$257,"&lt;="&amp;$B264)</f>
        <v>2.4300000000000002</v>
      </c>
      <c r="CQ264" s="4">
        <f>SUMIFS('Aceite de Oliva'!CQ$6:CQ$257,'Aceite de Oliva'!$A$6:$A$257,"&gt;="&amp;$A264,'Aceite de Oliva'!$B$6:$B$257,"&lt;="&amp;$B264)</f>
        <v>5.26</v>
      </c>
      <c r="CR264" s="4">
        <f>SUMIFS('Aceite de Oliva'!CR$6:CR$257,'Aceite de Oliva'!$A$6:$A$257,"&gt;="&amp;$A264,'Aceite de Oliva'!$B$6:$B$257,"&lt;="&amp;$B264)</f>
        <v>2.1100000000000003</v>
      </c>
      <c r="CS264" s="4">
        <f>SUMIFS('Aceite de Oliva'!CS$6:CS$257,'Aceite de Oliva'!$A$6:$A$257,"&gt;="&amp;$A264,'Aceite de Oliva'!$B$6:$B$257,"&lt;="&amp;$B264)</f>
        <v>5.01</v>
      </c>
      <c r="CT264" s="4">
        <f>SUMIFS('Aceite de Oliva'!CT$6:CT$257,'Aceite de Oliva'!$A$6:$A$257,"&gt;="&amp;$A264,'Aceite de Oliva'!$B$6:$B$257,"&lt;="&amp;$B264)</f>
        <v>9.48</v>
      </c>
      <c r="CX264" s="4">
        <f>SUMIFS('Aceite de Oliva'!CX$6:CX$257,'Aceite de Oliva'!$A$6:$A$257,"&gt;="&amp;$A264,'Aceite de Oliva'!$B$6:$B$257,"&lt;="&amp;$B264)</f>
        <v>2.75</v>
      </c>
      <c r="CY264" s="4">
        <f>SUMIFS('Aceite de Oliva'!CY$6:CY$257,'Aceite de Oliva'!$A$6:$A$257,"&gt;="&amp;$A264,'Aceite de Oliva'!$B$6:$B$257,"&lt;="&amp;$B264)</f>
        <v>2.54</v>
      </c>
      <c r="CZ264" s="4">
        <f>SUMIFS('Aceite de Oliva'!CZ$6:CZ$257,'Aceite de Oliva'!$A$6:$A$257,"&gt;="&amp;$A264,'Aceite de Oliva'!$B$6:$B$257,"&lt;="&amp;$B264)</f>
        <v>1.79</v>
      </c>
      <c r="DA264" s="4">
        <f>SUMIFS('Aceite de Oliva'!DA$6:DA$257,'Aceite de Oliva'!$A$6:$A$257,"&gt;="&amp;$A264,'Aceite de Oliva'!$B$6:$B$257,"&lt;="&amp;$B264)</f>
        <v>4.7300000000000004</v>
      </c>
      <c r="DE264" s="4">
        <f>SUMIFS('Aceite de Oliva'!DE$6:DE$257,'Aceite de Oliva'!$A$6:$A$257,"&gt;="&amp;$A264,'Aceite de Oliva'!$B$6:$B$257,"&lt;="&amp;$B264)</f>
        <v>2.83</v>
      </c>
      <c r="DF264" s="4">
        <f>SUMIFS('Aceite de Oliva'!DF$6:DF$257,'Aceite de Oliva'!$A$6:$A$257,"&gt;="&amp;$A264,'Aceite de Oliva'!$B$6:$B$257,"&lt;="&amp;$B264)</f>
        <v>1.9900000000000002</v>
      </c>
      <c r="DG264" s="4">
        <f>SUMIFS('Aceite de Oliva'!DG$6:DG$257,'Aceite de Oliva'!$A$6:$A$257,"&gt;="&amp;$A264,'Aceite de Oliva'!$B$6:$B$257,"&lt;="&amp;$B264)</f>
        <v>3.1100000000000003</v>
      </c>
      <c r="DH264" s="4">
        <f>SUMIFS('Aceite de Oliva'!DH$6:DH$257,'Aceite de Oliva'!$A$6:$A$257,"&gt;="&amp;$A264,'Aceite de Oliva'!$B$6:$B$257,"&lt;="&amp;$B264)</f>
        <v>2.81</v>
      </c>
      <c r="DL264" s="4">
        <f>SUMIFS('Aceite de Oliva'!DL$6:DL$257,'Aceite de Oliva'!$A$6:$A$257,"&gt;="&amp;$A264,'Aceite de Oliva'!$B$6:$B$257,"&lt;="&amp;$B264)</f>
        <v>2.42</v>
      </c>
      <c r="DM264" s="4">
        <f>SUMIFS('Aceite de Oliva'!DM$6:DM$257,'Aceite de Oliva'!$A$6:$A$257,"&gt;="&amp;$A264,'Aceite de Oliva'!$B$6:$B$257,"&lt;="&amp;$B264)</f>
        <v>0.88</v>
      </c>
      <c r="DN264" s="4">
        <f>SUMIFS('Aceite de Oliva'!DN$6:DN$257,'Aceite de Oliva'!$A$6:$A$257,"&gt;="&amp;$A264,'Aceite de Oliva'!$B$6:$B$257,"&lt;="&amp;$B264)</f>
        <v>3.34</v>
      </c>
      <c r="DO264" s="4">
        <f>SUMIFS('Aceite de Oliva'!DO$6:DO$257,'Aceite de Oliva'!$A$6:$A$257,"&gt;="&amp;$A264,'Aceite de Oliva'!$B$6:$B$257,"&lt;="&amp;$B264)</f>
        <v>0.22</v>
      </c>
      <c r="DS264" s="4">
        <f>SUMIFS('Aceite de Oliva'!DS$6:DS$257,'Aceite de Oliva'!$A$6:$A$257,"&gt;="&amp;$A264,'Aceite de Oliva'!$B$6:$B$257,"&lt;="&amp;$B264)</f>
        <v>3.25</v>
      </c>
      <c r="DT264" s="4">
        <f>SUMIFS('Aceite de Oliva'!DT$6:DT$257,'Aceite de Oliva'!$A$6:$A$257,"&gt;="&amp;$A264,'Aceite de Oliva'!$B$6:$B$257,"&lt;="&amp;$B264)</f>
        <v>1.02</v>
      </c>
      <c r="DU264" s="4">
        <f>SUMIFS('Aceite de Oliva'!DU$6:DU$257,'Aceite de Oliva'!$A$6:$A$257,"&gt;="&amp;$A264,'Aceite de Oliva'!$B$6:$B$257,"&lt;="&amp;$B264)</f>
        <v>4.6500000000000004</v>
      </c>
      <c r="DV264" s="4">
        <f>SUMIFS('Aceite de Oliva'!DV$6:DV$257,'Aceite de Oliva'!$A$6:$A$257,"&gt;="&amp;$A264,'Aceite de Oliva'!$B$6:$B$257,"&lt;="&amp;$B264)</f>
        <v>0.91</v>
      </c>
      <c r="DZ264" s="4">
        <f>SUMIFS('Aceite de Oliva'!DZ$6:DZ$257,'Aceite de Oliva'!$A$6:$A$257,"&gt;="&amp;$A264,'Aceite de Oliva'!$B$6:$B$257,"&lt;="&amp;$B264)</f>
        <v>2.38</v>
      </c>
      <c r="EA264" s="4">
        <f>SUMIFS('Aceite de Oliva'!EA$6:EA$257,'Aceite de Oliva'!$A$6:$A$257,"&gt;="&amp;$A264,'Aceite de Oliva'!$B$6:$B$257,"&lt;="&amp;$B264)</f>
        <v>3.15</v>
      </c>
      <c r="EB264" s="4">
        <f>SUMIFS('Aceite de Oliva'!EB$6:EB$257,'Aceite de Oliva'!$A$6:$A$257,"&gt;="&amp;$A264,'Aceite de Oliva'!$B$6:$B$257,"&lt;="&amp;$B264)</f>
        <v>2.7199999999999998</v>
      </c>
      <c r="EC264" s="4">
        <f>SUMIFS('Aceite de Oliva'!EC$6:EC$257,'Aceite de Oliva'!$A$6:$A$257,"&gt;="&amp;$A264,'Aceite de Oliva'!$B$6:$B$257,"&lt;="&amp;$B264)</f>
        <v>0</v>
      </c>
      <c r="EG264" s="4">
        <f>SUMIFS('Aceite de Oliva'!EG$6:EG$257,'Aceite de Oliva'!$A$6:$A$257,"&gt;="&amp;$A264,'Aceite de Oliva'!$B$6:$B$257,"&lt;="&amp;$B264)</f>
        <v>1.5</v>
      </c>
      <c r="EH264" s="4">
        <f>SUMIFS('Aceite de Oliva'!EH$6:EH$257,'Aceite de Oliva'!$A$6:$A$257,"&gt;="&amp;$A264,'Aceite de Oliva'!$B$6:$B$257,"&lt;="&amp;$B264)</f>
        <v>1.32</v>
      </c>
      <c r="EI264" s="4">
        <f>SUMIFS('Aceite de Oliva'!EI$6:EI$257,'Aceite de Oliva'!$A$6:$A$257,"&gt;="&amp;$A264,'Aceite de Oliva'!$B$6:$B$257,"&lt;="&amp;$B264)</f>
        <v>1.62</v>
      </c>
      <c r="EJ264" s="4">
        <f>SUMIFS('Aceite de Oliva'!EJ$6:EJ$257,'Aceite de Oliva'!$A$6:$A$257,"&gt;="&amp;$A264,'Aceite de Oliva'!$B$6:$B$257,"&lt;="&amp;$B264)</f>
        <v>0.23</v>
      </c>
      <c r="EN264" s="4">
        <f>SUMIFS('Aceite de Oliva'!EN$6:EN$257,'Aceite de Oliva'!$A$6:$A$257,"&gt;="&amp;$A264,'Aceite de Oliva'!$B$6:$B$257,"&lt;="&amp;$B264)</f>
        <v>0.67</v>
      </c>
      <c r="EO264" s="4">
        <f>SUMIFS('Aceite de Oliva'!EO$6:EO$257,'Aceite de Oliva'!$A$6:$A$257,"&gt;="&amp;$A264,'Aceite de Oliva'!$B$6:$B$257,"&lt;="&amp;$B264)</f>
        <v>1.38</v>
      </c>
      <c r="EP264" s="4">
        <f>SUMIFS('Aceite de Oliva'!EP$6:EP$257,'Aceite de Oliva'!$A$6:$A$257,"&gt;="&amp;$A264,'Aceite de Oliva'!$B$6:$B$257,"&lt;="&amp;$B264)</f>
        <v>0.38</v>
      </c>
      <c r="EQ264" s="4">
        <f>SUMIFS('Aceite de Oliva'!EQ$6:EQ$257,'Aceite de Oliva'!$A$6:$A$257,"&gt;="&amp;$A264,'Aceite de Oliva'!$B$6:$B$257,"&lt;="&amp;$B264)</f>
        <v>1.01</v>
      </c>
      <c r="EU264" s="4">
        <f>SUMIFS('Aceite de Oliva'!EU$6:EU$257,'Aceite de Oliva'!$A$6:$A$257,"&gt;="&amp;$A264,'Aceite de Oliva'!$B$6:$B$257,"&lt;="&amp;$B264)</f>
        <v>1.72</v>
      </c>
      <c r="EV264" s="4">
        <f>SUMIFS('Aceite de Oliva'!EV$6:EV$257,'Aceite de Oliva'!$A$6:$A$257,"&gt;="&amp;$A264,'Aceite de Oliva'!$B$6:$B$257,"&lt;="&amp;$B264)</f>
        <v>0.71</v>
      </c>
      <c r="EW264" s="4">
        <f>SUMIFS('Aceite de Oliva'!EW$6:EW$257,'Aceite de Oliva'!$A$6:$A$257,"&gt;="&amp;$A264,'Aceite de Oliva'!$B$6:$B$257,"&lt;="&amp;$B264)</f>
        <v>1.94</v>
      </c>
      <c r="EX264" s="4">
        <f>SUMIFS('Aceite de Oliva'!EX$6:EX$257,'Aceite de Oliva'!$A$6:$A$257,"&gt;="&amp;$A264,'Aceite de Oliva'!$B$6:$B$257,"&lt;="&amp;$B264)</f>
        <v>1.74</v>
      </c>
      <c r="FB264" s="4">
        <f>SUMIFS('Aceite de Oliva'!FB$6:FB$257,'Aceite de Oliva'!$A$6:$A$257,"&gt;="&amp;$A264,'Aceite de Oliva'!$B$6:$B$257,"&lt;="&amp;$B264)</f>
        <v>0.4</v>
      </c>
      <c r="FC264" s="4">
        <f>SUMIFS('Aceite de Oliva'!FC$6:FC$257,'Aceite de Oliva'!$A$6:$A$257,"&gt;="&amp;$A264,'Aceite de Oliva'!$B$6:$B$257,"&lt;="&amp;$B264)</f>
        <v>0.19</v>
      </c>
      <c r="FD264" s="4">
        <f>SUMIFS('Aceite de Oliva'!FD$6:FD$257,'Aceite de Oliva'!$A$6:$A$257,"&gt;="&amp;$A264,'Aceite de Oliva'!$B$6:$B$257,"&lt;="&amp;$B264)</f>
        <v>0.59</v>
      </c>
      <c r="FE264" s="4">
        <f>SUMIFS('Aceite de Oliva'!FE$6:FE$257,'Aceite de Oliva'!$A$6:$A$257,"&gt;="&amp;$A264,'Aceite de Oliva'!$B$6:$B$257,"&lt;="&amp;$B264)</f>
        <v>0</v>
      </c>
      <c r="FI264" s="4">
        <f>SUMIFS('Aceite de Oliva'!FI$6:FI$257,'Aceite de Oliva'!$A$6:$A$257,"&gt;="&amp;$A264,'Aceite de Oliva'!$B$6:$B$257,"&lt;="&amp;$B264)</f>
        <v>0.6</v>
      </c>
      <c r="FJ264" s="4">
        <f>SUMIFS('Aceite de Oliva'!FJ$6:FJ$257,'Aceite de Oliva'!$A$6:$A$257,"&gt;="&amp;$A264,'Aceite de Oliva'!$B$6:$B$257,"&lt;="&amp;$B264)</f>
        <v>0.28000000000000003</v>
      </c>
      <c r="FK264" s="4">
        <f>SUMIFS('Aceite de Oliva'!FK$6:FK$257,'Aceite de Oliva'!$A$6:$A$257,"&gt;="&amp;$A264,'Aceite de Oliva'!$B$6:$B$257,"&lt;="&amp;$B264)</f>
        <v>0.83</v>
      </c>
      <c r="FL264" s="4">
        <f>SUMIFS('Aceite de Oliva'!FL$6:FL$257,'Aceite de Oliva'!$A$6:$A$257,"&gt;="&amp;$A264,'Aceite de Oliva'!$B$6:$B$257,"&lt;="&amp;$B264)</f>
        <v>0.17</v>
      </c>
      <c r="FP264" s="4">
        <f>SUMIFS('Aceite de Oliva'!FP$6:FP$257,'Aceite de Oliva'!$A$6:$A$257,"&gt;="&amp;$A264,'Aceite de Oliva'!$B$6:$B$257,"&lt;="&amp;$B264)</f>
        <v>0.75</v>
      </c>
      <c r="FQ264" s="4">
        <f>SUMIFS('Aceite de Oliva'!FQ$6:FQ$257,'Aceite de Oliva'!$A$6:$A$257,"&gt;="&amp;$A264,'Aceite de Oliva'!$B$6:$B$257,"&lt;="&amp;$B264)</f>
        <v>0.31</v>
      </c>
      <c r="FR264" s="4">
        <f>SUMIFS('Aceite de Oliva'!FR$6:FR$257,'Aceite de Oliva'!$A$6:$A$257,"&gt;="&amp;$A264,'Aceite de Oliva'!$B$6:$B$257,"&lt;="&amp;$B264)</f>
        <v>1.06</v>
      </c>
      <c r="FS264" s="4">
        <f>SUMIFS('Aceite de Oliva'!FS$6:FS$257,'Aceite de Oliva'!$A$6:$A$257,"&gt;="&amp;$A264,'Aceite de Oliva'!$B$6:$B$257,"&lt;="&amp;$B264)</f>
        <v>0.36</v>
      </c>
      <c r="FW264" s="4">
        <f>SUMIFS('Aceite de Oliva'!FW$6:FW$257,'Aceite de Oliva'!$A$6:$A$257,"&gt;="&amp;$A264,'Aceite de Oliva'!$B$6:$B$257,"&lt;="&amp;$B264)</f>
        <v>0.59</v>
      </c>
      <c r="FX264" s="4">
        <f>SUMIFS('Aceite de Oliva'!FX$6:FX$257,'Aceite de Oliva'!$A$6:$A$257,"&gt;="&amp;$A264,'Aceite de Oliva'!$B$6:$B$257,"&lt;="&amp;$B264)</f>
        <v>1.93</v>
      </c>
      <c r="FY264" s="4">
        <f>SUMIFS('Aceite de Oliva'!FY$6:FY$257,'Aceite de Oliva'!$A$6:$A$257,"&gt;="&amp;$A264,'Aceite de Oliva'!$B$6:$B$257,"&lt;="&amp;$B264)</f>
        <v>0.32</v>
      </c>
      <c r="FZ264" s="4">
        <f>SUMIFS('Aceite de Oliva'!FZ$6:FZ$257,'Aceite de Oliva'!$A$6:$A$257,"&gt;="&amp;$A264,'Aceite de Oliva'!$B$6:$B$257,"&lt;="&amp;$B264)</f>
        <v>0</v>
      </c>
      <c r="GD264" s="4">
        <f>SUMIFS('Aceite de Oliva'!GD$6:GD$257,'Aceite de Oliva'!$A$6:$A$257,"&gt;="&amp;$A264,'Aceite de Oliva'!$B$6:$B$257,"&lt;="&amp;$B264)</f>
        <v>3.23</v>
      </c>
      <c r="GE264" s="4">
        <f>SUMIFS('Aceite de Oliva'!GE$6:GE$257,'Aceite de Oliva'!$A$6:$A$257,"&gt;="&amp;$A264,'Aceite de Oliva'!$B$6:$B$257,"&lt;="&amp;$B264)</f>
        <v>11.39</v>
      </c>
      <c r="GF264" s="4">
        <f>SUMIFS('Aceite de Oliva'!GF$6:GF$257,'Aceite de Oliva'!$A$6:$A$257,"&gt;="&amp;$A264,'Aceite de Oliva'!$B$6:$B$257,"&lt;="&amp;$B264)</f>
        <v>1.49</v>
      </c>
      <c r="GG264" s="4">
        <f>SUMIFS('Aceite de Oliva'!GG$6:GG$257,'Aceite de Oliva'!$A$6:$A$257,"&gt;="&amp;$A264,'Aceite de Oliva'!$B$6:$B$257,"&lt;="&amp;$B264)</f>
        <v>0</v>
      </c>
      <c r="GK264" s="4">
        <f>SUMIFS('Aceite de Oliva'!GK$6:GK$257,'Aceite de Oliva'!$A$6:$A$257,"&gt;="&amp;$A264,'Aceite de Oliva'!$B$6:$B$257,"&lt;="&amp;$B264)</f>
        <v>1.47</v>
      </c>
      <c r="GL264" s="4">
        <f>SUMIFS('Aceite de Oliva'!GL$6:GL$257,'Aceite de Oliva'!$A$6:$A$257,"&gt;="&amp;$A264,'Aceite de Oliva'!$B$6:$B$257,"&lt;="&amp;$B264)</f>
        <v>2.6</v>
      </c>
      <c r="GM264" s="4">
        <f>SUMIFS('Aceite de Oliva'!GM$6:GM$257,'Aceite de Oliva'!$A$6:$A$257,"&gt;="&amp;$A264,'Aceite de Oliva'!$B$6:$B$257,"&lt;="&amp;$B264)</f>
        <v>1.45</v>
      </c>
      <c r="GN264" s="4">
        <f>SUMIFS('Aceite de Oliva'!GN$6:GN$257,'Aceite de Oliva'!$A$6:$A$257,"&gt;="&amp;$A264,'Aceite de Oliva'!$B$6:$B$257,"&lt;="&amp;$B264)</f>
        <v>0.15</v>
      </c>
      <c r="GR264" s="4">
        <f>SUMIFS('Aceite de Oliva'!GR$6:GR$257,'Aceite de Oliva'!$A$6:$A$257,"&gt;="&amp;$A264,'Aceite de Oliva'!$B$6:$B$257,"&lt;="&amp;$B264)</f>
        <v>1.9500000000000002</v>
      </c>
      <c r="GS264" s="4">
        <f>SUMIFS('Aceite de Oliva'!GS$6:GS$257,'Aceite de Oliva'!$A$6:$A$257,"&gt;="&amp;$A264,'Aceite de Oliva'!$B$6:$B$257,"&lt;="&amp;$B264)</f>
        <v>0.62</v>
      </c>
      <c r="GT264" s="4">
        <f>SUMIFS('Aceite de Oliva'!GT$6:GT$257,'Aceite de Oliva'!$A$6:$A$257,"&gt;="&amp;$A264,'Aceite de Oliva'!$B$6:$B$257,"&lt;="&amp;$B264)</f>
        <v>2.71</v>
      </c>
      <c r="GU264" s="4">
        <f>SUMIFS('Aceite de Oliva'!GU$6:GU$257,'Aceite de Oliva'!$A$6:$A$257,"&gt;="&amp;$A264,'Aceite de Oliva'!$B$6:$B$257,"&lt;="&amp;$B264)</f>
        <v>0.15</v>
      </c>
      <c r="GY264" s="4">
        <f>SUMIFS('Aceite de Oliva'!GY$6:GY$257,'Aceite de Oliva'!$A$6:$A$257,"&gt;="&amp;$A264,'Aceite de Oliva'!$B$6:$B$257,"&lt;="&amp;$B264)</f>
        <v>1</v>
      </c>
      <c r="GZ264" s="4">
        <f>SUMIFS('Aceite de Oliva'!GZ$6:GZ$257,'Aceite de Oliva'!$A$6:$A$257,"&gt;="&amp;$A264,'Aceite de Oliva'!$B$6:$B$257,"&lt;="&amp;$B264)</f>
        <v>0.27</v>
      </c>
      <c r="HA264" s="4">
        <f>SUMIFS('Aceite de Oliva'!HA$6:HA$257,'Aceite de Oliva'!$A$6:$A$257,"&gt;="&amp;$A264,'Aceite de Oliva'!$B$6:$B$257,"&lt;="&amp;$B264)</f>
        <v>1.1499999999999999</v>
      </c>
      <c r="HB264" s="4">
        <f>SUMIFS('Aceite de Oliva'!HB$6:HB$257,'Aceite de Oliva'!$A$6:$A$257,"&gt;="&amp;$A264,'Aceite de Oliva'!$B$6:$B$257,"&lt;="&amp;$B264)</f>
        <v>0.35</v>
      </c>
      <c r="HF264" s="4">
        <f>SUMIFS('Aceite de Oliva'!HF$6:HF$257,'Aceite de Oliva'!$A$6:$A$257,"&gt;="&amp;$A264,'Aceite de Oliva'!$B$6:$B$257,"&lt;="&amp;$B264)</f>
        <v>0.86</v>
      </c>
      <c r="HG264" s="4">
        <f>SUMIFS('Aceite de Oliva'!HG$6:HG$257,'Aceite de Oliva'!$A$6:$A$257,"&gt;="&amp;$A264,'Aceite de Oliva'!$B$6:$B$257,"&lt;="&amp;$B264)</f>
        <v>1.46</v>
      </c>
      <c r="HH264" s="4">
        <f>SUMIFS('Aceite de Oliva'!HH$6:HH$257,'Aceite de Oliva'!$A$6:$A$257,"&gt;="&amp;$A264,'Aceite de Oliva'!$B$6:$B$257,"&lt;="&amp;$B264)</f>
        <v>0.66</v>
      </c>
      <c r="HI264" s="4">
        <f>SUMIFS('Aceite de Oliva'!HI$6:HI$257,'Aceite de Oliva'!$A$6:$A$257,"&gt;="&amp;$A264,'Aceite de Oliva'!$B$6:$B$257,"&lt;="&amp;$B264)</f>
        <v>0.98</v>
      </c>
      <c r="HM264" s="4">
        <f>SUMIFS('Aceite de Oliva'!HM$6:HM$257,'Aceite de Oliva'!$A$6:$A$257,"&gt;="&amp;$A264,'Aceite de Oliva'!$B$6:$B$257,"&lt;="&amp;$B264)</f>
        <v>0.51</v>
      </c>
      <c r="HN264" s="4">
        <f>SUMIFS('Aceite de Oliva'!HN$6:HN$257,'Aceite de Oliva'!$A$6:$A$257,"&gt;="&amp;$A264,'Aceite de Oliva'!$B$6:$B$257,"&lt;="&amp;$B264)</f>
        <v>0.43</v>
      </c>
      <c r="HO264" s="4">
        <f>SUMIFS('Aceite de Oliva'!HO$6:HO$257,'Aceite de Oliva'!$A$6:$A$257,"&gt;="&amp;$A264,'Aceite de Oliva'!$B$6:$B$257,"&lt;="&amp;$B264)</f>
        <v>0.76</v>
      </c>
      <c r="HP264" s="4">
        <f>SUMIFS('Aceite de Oliva'!HP$6:HP$257,'Aceite de Oliva'!$A$6:$A$257,"&gt;="&amp;$A264,'Aceite de Oliva'!$B$6:$B$257,"&lt;="&amp;$B264)</f>
        <v>7.0000000000000007E-2</v>
      </c>
      <c r="HT264" s="4">
        <f>SUMIFS('Aceite de Oliva'!HT$6:HT$257,'Aceite de Oliva'!$A$6:$A$257,"&gt;="&amp;$A264,'Aceite de Oliva'!$B$6:$B$257,"&lt;="&amp;$B264)</f>
        <v>1.1499999999999999</v>
      </c>
      <c r="HU264" s="4">
        <f>SUMIFS('Aceite de Oliva'!HU$6:HU$257,'Aceite de Oliva'!$A$6:$A$257,"&gt;="&amp;$A264,'Aceite de Oliva'!$B$6:$B$257,"&lt;="&amp;$B264)</f>
        <v>1.9500000000000002</v>
      </c>
      <c r="HV264" s="4">
        <f>SUMIFS('Aceite de Oliva'!HV$6:HV$257,'Aceite de Oliva'!$A$6:$A$257,"&gt;="&amp;$A264,'Aceite de Oliva'!$B$6:$B$257,"&lt;="&amp;$B264)</f>
        <v>1.22</v>
      </c>
      <c r="HW264" s="4">
        <f>SUMIFS('Aceite de Oliva'!HW$6:HW$257,'Aceite de Oliva'!$A$6:$A$257,"&gt;="&amp;$A264,'Aceite de Oliva'!$B$6:$B$257,"&lt;="&amp;$B264)</f>
        <v>0</v>
      </c>
      <c r="IA264" s="4">
        <f>SUMIFS('Aceite de Oliva'!IA$6:IA$257,'Aceite de Oliva'!$A$6:$A$257,"&gt;="&amp;$A264,'Aceite de Oliva'!$B$6:$B$257,"&lt;="&amp;$B264)</f>
        <v>0.44000000000000006</v>
      </c>
      <c r="IB264" s="4">
        <f>SUMIFS('Aceite de Oliva'!IB$6:IB$257,'Aceite de Oliva'!$A$6:$A$257,"&gt;="&amp;$A264,'Aceite de Oliva'!$B$6:$B$257,"&lt;="&amp;$B264)</f>
        <v>0.32</v>
      </c>
      <c r="IC264" s="4">
        <f>SUMIFS('Aceite de Oliva'!IC$6:IC$257,'Aceite de Oliva'!$A$6:$A$257,"&gt;="&amp;$A264,'Aceite de Oliva'!$B$6:$B$257,"&lt;="&amp;$B264)</f>
        <v>0.47</v>
      </c>
      <c r="ID264" s="4">
        <f>SUMIFS('Aceite de Oliva'!ID$6:ID$257,'Aceite de Oliva'!$A$6:$A$257,"&gt;="&amp;$A264,'Aceite de Oliva'!$B$6:$B$257,"&lt;="&amp;$B264)</f>
        <v>0.14000000000000001</v>
      </c>
      <c r="IH264" s="4">
        <f>SUMIFS('Aceite de Oliva'!IH$6:IH$257,'Aceite de Oliva'!$A$6:$A$257,"&gt;="&amp;$A264,'Aceite de Oliva'!$B$6:$B$257,"&lt;="&amp;$B264)</f>
        <v>0.94000000000000006</v>
      </c>
      <c r="II264" s="4">
        <f>SUMIFS('Aceite de Oliva'!II$6:II$257,'Aceite de Oliva'!$A$6:$A$257,"&gt;="&amp;$A264,'Aceite de Oliva'!$B$6:$B$257,"&lt;="&amp;$B264)</f>
        <v>1.7</v>
      </c>
      <c r="IJ264" s="4">
        <f>SUMIFS('Aceite de Oliva'!IJ$6:IJ$257,'Aceite de Oliva'!$A$6:$A$257,"&gt;="&amp;$A264,'Aceite de Oliva'!$B$6:$B$257,"&lt;="&amp;$B264)</f>
        <v>0.63</v>
      </c>
      <c r="IK264" s="4">
        <f>SUMIFS('Aceite de Oliva'!IK$6:IK$257,'Aceite de Oliva'!$A$6:$A$257,"&gt;="&amp;$A264,'Aceite de Oliva'!$B$6:$B$257,"&lt;="&amp;$B264)</f>
        <v>1.08</v>
      </c>
      <c r="IO264" s="4">
        <f>SUMIFS('Aceite de Oliva'!IO$6:IO$257,'Aceite de Oliva'!$A$6:$A$257,"&gt;="&amp;$A264,'Aceite de Oliva'!$B$6:$B$257,"&lt;="&amp;$B264)</f>
        <v>1.1600000000000001</v>
      </c>
      <c r="IP264" s="4">
        <f>SUMIFS('Aceite de Oliva'!IP$6:IP$257,'Aceite de Oliva'!$A$6:$A$257,"&gt;="&amp;$A264,'Aceite de Oliva'!$B$6:$B$257,"&lt;="&amp;$B264)</f>
        <v>1.22</v>
      </c>
      <c r="IQ264" s="4">
        <f>SUMIFS('Aceite de Oliva'!IQ$6:IQ$257,'Aceite de Oliva'!$A$6:$A$257,"&gt;="&amp;$A264,'Aceite de Oliva'!$B$6:$B$257,"&lt;="&amp;$B264)</f>
        <v>0.74</v>
      </c>
      <c r="IR264" s="4">
        <f>SUMIFS('Aceite de Oliva'!IR$6:IR$257,'Aceite de Oliva'!$A$6:$A$257,"&gt;="&amp;$A264,'Aceite de Oliva'!$B$6:$B$257,"&lt;="&amp;$B264)</f>
        <v>0.8</v>
      </c>
      <c r="IV264" s="4">
        <f>SUMIFS('Aceite de Oliva'!IV$6:IV$257,'Aceite de Oliva'!$A$6:$A$257,"&gt;="&amp;$A264,'Aceite de Oliva'!$B$6:$B$257,"&lt;="&amp;$B264)</f>
        <v>0.46</v>
      </c>
      <c r="IW264" s="4">
        <f>SUMIFS('Aceite de Oliva'!IW$6:IW$257,'Aceite de Oliva'!$A$6:$A$257,"&gt;="&amp;$A264,'Aceite de Oliva'!$B$6:$B$257,"&lt;="&amp;$B264)</f>
        <v>0.23</v>
      </c>
      <c r="IX264" s="4">
        <f>SUMIFS('Aceite de Oliva'!IX$6:IX$257,'Aceite de Oliva'!$A$6:$A$257,"&gt;="&amp;$A264,'Aceite de Oliva'!$B$6:$B$257,"&lt;="&amp;$B264)</f>
        <v>0.31</v>
      </c>
      <c r="IY264" s="4">
        <f>SUMIFS('Aceite de Oliva'!IY$6:IY$257,'Aceite de Oliva'!$A$6:$A$257,"&gt;="&amp;$A264,'Aceite de Oliva'!$B$6:$B$257,"&lt;="&amp;$B264)</f>
        <v>0.34</v>
      </c>
      <c r="JC264" s="4">
        <f>SUMIFS('Aceite de Oliva'!JC$6:JC$257,'Aceite de Oliva'!$A$6:$A$257,"&gt;="&amp;$A264,'Aceite de Oliva'!$B$6:$B$257,"&lt;="&amp;$B264)</f>
        <v>0.99</v>
      </c>
      <c r="JD264" s="4">
        <f>SUMIFS('Aceite de Oliva'!JD$6:JD$257,'Aceite de Oliva'!$A$6:$A$257,"&gt;="&amp;$A264,'Aceite de Oliva'!$B$6:$B$257,"&lt;="&amp;$B264)</f>
        <v>1.05</v>
      </c>
      <c r="JE264" s="4">
        <f>SUMIFS('Aceite de Oliva'!JE$6:JE$257,'Aceite de Oliva'!$A$6:$A$257,"&gt;="&amp;$A264,'Aceite de Oliva'!$B$6:$B$257,"&lt;="&amp;$B264)</f>
        <v>0.65</v>
      </c>
      <c r="JF264" s="4">
        <f>SUMIFS('Aceite de Oliva'!JF$6:JF$257,'Aceite de Oliva'!$A$6:$A$257,"&gt;="&amp;$A264,'Aceite de Oliva'!$B$6:$B$257,"&lt;="&amp;$B264)</f>
        <v>0.56999999999999995</v>
      </c>
      <c r="JJ264" s="4">
        <f>SUMIFS('Aceite de Oliva'!JJ$6:JJ$257,'Aceite de Oliva'!$A$6:$A$257,"&gt;="&amp;$A264,'Aceite de Oliva'!$B$6:$B$257,"&lt;="&amp;$B264)</f>
        <v>0.41</v>
      </c>
      <c r="JK264" s="4">
        <f>SUMIFS('Aceite de Oliva'!JK$6:JK$257,'Aceite de Oliva'!$A$6:$A$257,"&gt;="&amp;$A264,'Aceite de Oliva'!$B$6:$B$257,"&lt;="&amp;$B264)</f>
        <v>1.44</v>
      </c>
      <c r="JL264" s="4">
        <f>SUMIFS('Aceite de Oliva'!JL$6:JL$257,'Aceite de Oliva'!$A$6:$A$257,"&gt;="&amp;$A264,'Aceite de Oliva'!$B$6:$B$257,"&lt;="&amp;$B264)</f>
        <v>0.1</v>
      </c>
      <c r="JM264" s="4">
        <f>SUMIFS('Aceite de Oliva'!JM$6:JM$257,'Aceite de Oliva'!$A$6:$A$257,"&gt;="&amp;$A264,'Aceite de Oliva'!$B$6:$B$257,"&lt;="&amp;$B264)</f>
        <v>0</v>
      </c>
      <c r="JQ264" s="4">
        <f>SUMIFS('Aceite de Oliva'!JQ$6:JQ$257,'Aceite de Oliva'!$A$6:$A$257,"&gt;="&amp;$A264,'Aceite de Oliva'!$B$6:$B$257,"&lt;="&amp;$B264)</f>
        <v>0.56000000000000005</v>
      </c>
      <c r="JR264" s="4">
        <f>SUMIFS('Aceite de Oliva'!JR$6:JR$257,'Aceite de Oliva'!$A$6:$A$257,"&gt;="&amp;$A264,'Aceite de Oliva'!$B$6:$B$257,"&lt;="&amp;$B264)</f>
        <v>1.1299999999999999</v>
      </c>
      <c r="JS264" s="4">
        <f>SUMIFS('Aceite de Oliva'!JS$6:JS$257,'Aceite de Oliva'!$A$6:$A$257,"&gt;="&amp;$A264,'Aceite de Oliva'!$B$6:$B$257,"&lt;="&amp;$B264)</f>
        <v>0.48</v>
      </c>
      <c r="JT264" s="4">
        <f>SUMIFS('Aceite de Oliva'!JT$6:JT$257,'Aceite de Oliva'!$A$6:$A$257,"&gt;="&amp;$A264,'Aceite de Oliva'!$B$6:$B$257,"&lt;="&amp;$B264)</f>
        <v>0</v>
      </c>
      <c r="JX264" s="4">
        <f>SUMIFS('Aceite de Oliva'!JX$6:JX$257,'Aceite de Oliva'!$A$6:$A$257,"&gt;="&amp;$A264,'Aceite de Oliva'!$B$6:$B$257,"&lt;="&amp;$B264)</f>
        <v>1.1800000000000002</v>
      </c>
      <c r="JY264" s="4">
        <f>SUMIFS('Aceite de Oliva'!JY$6:JY$257,'Aceite de Oliva'!$A$6:$A$257,"&gt;="&amp;$A264,'Aceite de Oliva'!$B$6:$B$257,"&lt;="&amp;$B264)</f>
        <v>1.1400000000000001</v>
      </c>
      <c r="JZ264" s="4">
        <f>SUMIFS('Aceite de Oliva'!JZ$6:JZ$257,'Aceite de Oliva'!$A$6:$A$257,"&gt;="&amp;$A264,'Aceite de Oliva'!$B$6:$B$257,"&lt;="&amp;$B264)</f>
        <v>1.01</v>
      </c>
      <c r="KA264" s="4">
        <f>SUMIFS('Aceite de Oliva'!KA$6:KA$257,'Aceite de Oliva'!$A$6:$A$257,"&gt;="&amp;$A264,'Aceite de Oliva'!$B$6:$B$257,"&lt;="&amp;$B264)</f>
        <v>0</v>
      </c>
      <c r="KE264" s="4">
        <f>SUMIFS('Aceite de Oliva'!KE$6:KE$257,'Aceite de Oliva'!$A$6:$A$257,"&gt;="&amp;$A264,'Aceite de Oliva'!$B$6:$B$257,"&lt;="&amp;$B264)</f>
        <v>0.49</v>
      </c>
      <c r="KF264" s="4">
        <f>SUMIFS('Aceite de Oliva'!KF$6:KF$257,'Aceite de Oliva'!$A$6:$A$257,"&gt;="&amp;$A264,'Aceite de Oliva'!$B$6:$B$257,"&lt;="&amp;$B264)</f>
        <v>0.86</v>
      </c>
      <c r="KG264" s="4">
        <f>SUMIFS('Aceite de Oliva'!KG$6:KG$257,'Aceite de Oliva'!$A$6:$A$257,"&gt;="&amp;$A264,'Aceite de Oliva'!$B$6:$B$257,"&lt;="&amp;$B264)</f>
        <v>0.42000000000000004</v>
      </c>
      <c r="KH264" s="4">
        <f>SUMIFS('Aceite de Oliva'!KH$6:KH$257,'Aceite de Oliva'!$A$6:$A$257,"&gt;="&amp;$A264,'Aceite de Oliva'!$B$6:$B$257,"&lt;="&amp;$B264)</f>
        <v>0</v>
      </c>
      <c r="KL264" s="4">
        <f>SUMIFS('Aceite de Oliva'!KL$6:KL$257,'Aceite de Oliva'!$A$6:$A$257,"&gt;="&amp;$A264,'Aceite de Oliva'!$B$6:$B$257,"&lt;="&amp;$B264)</f>
        <v>1.3399999999999999</v>
      </c>
      <c r="KM264" s="4">
        <f>SUMIFS('Aceite de Oliva'!KM$6:KM$257,'Aceite de Oliva'!$A$6:$A$257,"&gt;="&amp;$A264,'Aceite de Oliva'!$B$6:$B$257,"&lt;="&amp;$B264)</f>
        <v>0.37</v>
      </c>
      <c r="KN264" s="4">
        <f>SUMIFS('Aceite de Oliva'!KN$6:KN$257,'Aceite de Oliva'!$A$6:$A$257,"&gt;="&amp;$A264,'Aceite de Oliva'!$B$6:$B$257,"&lt;="&amp;$B264)</f>
        <v>1.1099999999999999</v>
      </c>
      <c r="KO264" s="4">
        <f>SUMIFS('Aceite de Oliva'!KO$6:KO$257,'Aceite de Oliva'!$A$6:$A$257,"&gt;="&amp;$A264,'Aceite de Oliva'!$B$6:$B$257,"&lt;="&amp;$B264)</f>
        <v>0</v>
      </c>
      <c r="KS264" s="4">
        <f>SUMIFS('Aceite de Oliva'!KS$6:KS$257,'Aceite de Oliva'!$A$6:$A$257,"&gt;="&amp;$A264,'Aceite de Oliva'!$B$6:$B$257,"&lt;="&amp;$B264)</f>
        <v>2.42</v>
      </c>
      <c r="KT264" s="4">
        <f>SUMIFS('Aceite de Oliva'!KT$6:KT$257,'Aceite de Oliva'!$A$6:$A$257,"&gt;="&amp;$A264,'Aceite de Oliva'!$B$6:$B$257,"&lt;="&amp;$B264)</f>
        <v>0.45</v>
      </c>
      <c r="KU264" s="4">
        <f>SUMIFS('Aceite de Oliva'!KU$6:KU$257,'Aceite de Oliva'!$A$6:$A$257,"&gt;="&amp;$A264,'Aceite de Oliva'!$B$6:$B$257,"&lt;="&amp;$B264)</f>
        <v>2.83</v>
      </c>
      <c r="KV264" s="4">
        <f>SUMIFS('Aceite de Oliva'!KV$6:KV$257,'Aceite de Oliva'!$A$6:$A$257,"&gt;="&amp;$A264,'Aceite de Oliva'!$B$6:$B$257,"&lt;="&amp;$B264)</f>
        <v>1.43</v>
      </c>
      <c r="KZ264" s="4">
        <f>SUMIFS('Aceite de Oliva'!KZ$6:KZ$257,'Aceite de Oliva'!$A$6:$A$257,"&gt;="&amp;$A264,'Aceite de Oliva'!$B$6:$B$257,"&lt;="&amp;$B264)</f>
        <v>1.57</v>
      </c>
      <c r="LA264" s="4">
        <f>SUMIFS('Aceite de Oliva'!LA$6:LA$257,'Aceite de Oliva'!$A$6:$A$257,"&gt;="&amp;$A264,'Aceite de Oliva'!$B$6:$B$257,"&lt;="&amp;$B264)</f>
        <v>0.37</v>
      </c>
      <c r="LB264" s="4">
        <f>SUMIFS('Aceite de Oliva'!LB$6:LB$257,'Aceite de Oliva'!$A$6:$A$257,"&gt;="&amp;$A264,'Aceite de Oliva'!$B$6:$B$257,"&lt;="&amp;$B264)</f>
        <v>1.7999999999999998</v>
      </c>
      <c r="LC264" s="4">
        <f>SUMIFS('Aceite de Oliva'!LC$6:LC$257,'Aceite de Oliva'!$A$6:$A$257,"&gt;="&amp;$A264,'Aceite de Oliva'!$B$6:$B$257,"&lt;="&amp;$B264)</f>
        <v>0.22</v>
      </c>
      <c r="LG264" s="4">
        <f>SUMIFS('Aceite de Oliva'!LG$6:LG$257,'Aceite de Oliva'!$A$6:$A$257,"&gt;="&amp;$A264,'Aceite de Oliva'!$B$6:$B$257,"&lt;="&amp;$B264)</f>
        <v>1.02</v>
      </c>
      <c r="LH264" s="4">
        <f>SUMIFS('Aceite de Oliva'!LH$6:LH$257,'Aceite de Oliva'!$A$6:$A$257,"&gt;="&amp;$A264,'Aceite de Oliva'!$B$6:$B$257,"&lt;="&amp;$B264)</f>
        <v>1.83</v>
      </c>
      <c r="LI264" s="4">
        <f>SUMIFS('Aceite de Oliva'!LI$6:LI$257,'Aceite de Oliva'!$A$6:$A$257,"&gt;="&amp;$A264,'Aceite de Oliva'!$B$6:$B$257,"&lt;="&amp;$B264)</f>
        <v>1.03</v>
      </c>
      <c r="LJ264" s="4">
        <f>SUMIFS('Aceite de Oliva'!LJ$6:LJ$257,'Aceite de Oliva'!$A$6:$A$257,"&gt;="&amp;$A264,'Aceite de Oliva'!$B$6:$B$257,"&lt;="&amp;$B264)</f>
        <v>0</v>
      </c>
      <c r="LN264" s="4">
        <f>SUMIFS('Aceite de Oliva'!LN$6:LN$257,'Aceite de Oliva'!$A$6:$A$257,"&gt;="&amp;$A264,'Aceite de Oliva'!$B$6:$B$257,"&lt;="&amp;$B264)</f>
        <v>1.8399999999999999</v>
      </c>
      <c r="LO264" s="4">
        <f>SUMIFS('Aceite de Oliva'!LO$6:LO$257,'Aceite de Oliva'!$A$6:$A$257,"&gt;="&amp;$A264,'Aceite de Oliva'!$B$6:$B$257,"&lt;="&amp;$B264)</f>
        <v>1.77</v>
      </c>
      <c r="LP264" s="4">
        <f>SUMIFS('Aceite de Oliva'!LP$6:LP$257,'Aceite de Oliva'!$A$6:$A$257,"&gt;="&amp;$A264,'Aceite de Oliva'!$B$6:$B$257,"&lt;="&amp;$B264)</f>
        <v>1.37</v>
      </c>
      <c r="LQ264" s="4">
        <f>SUMIFS('Aceite de Oliva'!LQ$6:LQ$257,'Aceite de Oliva'!$A$6:$A$257,"&gt;="&amp;$A264,'Aceite de Oliva'!$B$6:$B$257,"&lt;="&amp;$B264)</f>
        <v>0.25</v>
      </c>
      <c r="LU264" s="4">
        <f>SUMIFS('Aceite de Oliva'!LU$6:LU$257,'Aceite de Oliva'!$A$6:$A$257,"&gt;="&amp;$A264,'Aceite de Oliva'!$B$6:$B$257,"&lt;="&amp;$B264)</f>
        <v>2.12</v>
      </c>
      <c r="LV264" s="4">
        <f>SUMIFS('Aceite de Oliva'!LV$6:LV$257,'Aceite de Oliva'!$A$6:$A$257,"&gt;="&amp;$A264,'Aceite de Oliva'!$B$6:$B$257,"&lt;="&amp;$B264)</f>
        <v>1.59</v>
      </c>
      <c r="LW264" s="4">
        <f>SUMIFS('Aceite de Oliva'!LW$6:LW$257,'Aceite de Oliva'!$A$6:$A$257,"&gt;="&amp;$A264,'Aceite de Oliva'!$B$6:$B$257,"&lt;="&amp;$B264)</f>
        <v>2.8099999999999996</v>
      </c>
      <c r="LX264" s="4">
        <f>SUMIFS('Aceite de Oliva'!LX$6:LX$257,'Aceite de Oliva'!$A$6:$A$257,"&gt;="&amp;$A264,'Aceite de Oliva'!$B$6:$B$257,"&lt;="&amp;$B264)</f>
        <v>0.43</v>
      </c>
      <c r="MB264" s="4">
        <f>SUMIFS('Aceite de Oliva'!MB$6:MB$257,'Aceite de Oliva'!$A$6:$A$257,"&gt;="&amp;$A264,'Aceite de Oliva'!$B$6:$B$257,"&lt;="&amp;$B264)</f>
        <v>2.3199999999999998</v>
      </c>
      <c r="MC264" s="4">
        <f>SUMIFS('Aceite de Oliva'!MC$6:MC$257,'Aceite de Oliva'!$A$6:$A$257,"&gt;="&amp;$A264,'Aceite de Oliva'!$B$6:$B$257,"&lt;="&amp;$B264)</f>
        <v>1.55</v>
      </c>
      <c r="MD264" s="4">
        <f>SUMIFS('Aceite de Oliva'!MD$6:MD$257,'Aceite de Oliva'!$A$6:$A$257,"&gt;="&amp;$A264,'Aceite de Oliva'!$B$6:$B$257,"&lt;="&amp;$B264)</f>
        <v>2.66</v>
      </c>
      <c r="ME264" s="4">
        <f>SUMIFS('Aceite de Oliva'!ME$6:ME$257,'Aceite de Oliva'!$A$6:$A$257,"&gt;="&amp;$A264,'Aceite de Oliva'!$B$6:$B$257,"&lt;="&amp;$B264)</f>
        <v>0</v>
      </c>
      <c r="MI264" s="4">
        <f>SUMIFS('Aceite de Oliva'!MI$6:MI$257,'Aceite de Oliva'!$A$6:$A$257,"&gt;="&amp;$A264,'Aceite de Oliva'!$B$6:$B$257,"&lt;="&amp;$B264)</f>
        <v>3.55</v>
      </c>
      <c r="MJ264" s="4">
        <f>SUMIFS('Aceite de Oliva'!MJ$6:MJ$257,'Aceite de Oliva'!$A$6:$A$257,"&gt;="&amp;$A264,'Aceite de Oliva'!$B$6:$B$257,"&lt;="&amp;$B264)</f>
        <v>1.1399999999999999</v>
      </c>
      <c r="MK264" s="4">
        <f>SUMIFS('Aceite de Oliva'!MK$6:MK$257,'Aceite de Oliva'!$A$6:$A$257,"&gt;="&amp;$A264,'Aceite de Oliva'!$B$6:$B$257,"&lt;="&amp;$B264)</f>
        <v>4.82</v>
      </c>
      <c r="ML264" s="4">
        <f>SUMIFS('Aceite de Oliva'!ML$6:ML$257,'Aceite de Oliva'!$A$6:$A$257,"&gt;="&amp;$A264,'Aceite de Oliva'!$B$6:$B$257,"&lt;="&amp;$B264)</f>
        <v>0.6</v>
      </c>
      <c r="MP264" s="4">
        <f>SUMIFS('Aceite de Oliva'!MP$6:MP$257,'Aceite de Oliva'!$A$6:$A$257,"&gt;="&amp;$A264,'Aceite de Oliva'!$B$6:$B$257,"&lt;="&amp;$B264)</f>
        <v>4.04</v>
      </c>
      <c r="MQ264" s="4">
        <f>SUMIFS('Aceite de Oliva'!MQ$6:MQ$257,'Aceite de Oliva'!$A$6:$A$257,"&gt;="&amp;$A264,'Aceite de Oliva'!$B$6:$B$257,"&lt;="&amp;$B264)</f>
        <v>3.46</v>
      </c>
      <c r="MR264" s="4">
        <f>SUMIFS('Aceite de Oliva'!MR$6:MR$257,'Aceite de Oliva'!$A$6:$A$257,"&gt;="&amp;$A264,'Aceite de Oliva'!$B$6:$B$257,"&lt;="&amp;$B264)</f>
        <v>4.33</v>
      </c>
      <c r="MS264" s="4">
        <f>SUMIFS('Aceite de Oliva'!MS$6:MS$257,'Aceite de Oliva'!$A$6:$A$257,"&gt;="&amp;$A264,'Aceite de Oliva'!$B$6:$B$257,"&lt;="&amp;$B264)</f>
        <v>1.9200000000000002</v>
      </c>
      <c r="MW264" s="4">
        <f>SUMIFS('Aceite de Oliva'!MW$6:MW$257,'Aceite de Oliva'!$A$6:$A$257,"&gt;="&amp;$A264,'Aceite de Oliva'!$B$6:$B$257,"&lt;="&amp;$B264)</f>
        <v>2.4299999999999997</v>
      </c>
      <c r="MX264" s="4">
        <f>SUMIFS('Aceite de Oliva'!MX$6:MX$257,'Aceite de Oliva'!$A$6:$A$257,"&gt;="&amp;$A264,'Aceite de Oliva'!$B$6:$B$257,"&lt;="&amp;$B264)</f>
        <v>1.28</v>
      </c>
      <c r="MY264" s="4">
        <f>SUMIFS('Aceite de Oliva'!MY$6:MY$257,'Aceite de Oliva'!$A$6:$A$257,"&gt;="&amp;$A264,'Aceite de Oliva'!$B$6:$B$257,"&lt;="&amp;$B264)</f>
        <v>3.3200000000000003</v>
      </c>
      <c r="MZ264" s="4">
        <f>SUMIFS('Aceite de Oliva'!MZ$6:MZ$257,'Aceite de Oliva'!$A$6:$A$257,"&gt;="&amp;$A264,'Aceite de Oliva'!$B$6:$B$257,"&lt;="&amp;$B264)</f>
        <v>0.78</v>
      </c>
      <c r="ND264" s="4">
        <f>SUMIFS('Aceite de Oliva'!ND$6:ND$257,'Aceite de Oliva'!$A$6:$A$257,"&gt;="&amp;$A264,'Aceite de Oliva'!$B$6:$B$257,"&lt;="&amp;$B264)</f>
        <v>1.92</v>
      </c>
      <c r="NE264" s="4">
        <f>SUMIFS('Aceite de Oliva'!NE$6:NE$257,'Aceite de Oliva'!$A$6:$A$257,"&gt;="&amp;$A264,'Aceite de Oliva'!$B$6:$B$257,"&lt;="&amp;$B264)</f>
        <v>1.7599999999999998</v>
      </c>
      <c r="NF264" s="4">
        <f>SUMIFS('Aceite de Oliva'!NF$6:NF$257,'Aceite de Oliva'!$A$6:$A$257,"&gt;="&amp;$A264,'Aceite de Oliva'!$B$6:$B$257,"&lt;="&amp;$B264)</f>
        <v>2.2599999999999998</v>
      </c>
      <c r="NG264" s="4">
        <f>SUMIFS('Aceite de Oliva'!NG$6:NG$257,'Aceite de Oliva'!$A$6:$A$257,"&gt;="&amp;$A264,'Aceite de Oliva'!$B$6:$B$257,"&lt;="&amp;$B264)</f>
        <v>1</v>
      </c>
      <c r="NK264" s="4">
        <f>SUMIFS('Aceite de Oliva'!NK$6:NK$257,'Aceite de Oliva'!$A$6:$A$257,"&gt;="&amp;$A264,'Aceite de Oliva'!$B$6:$B$257,"&lt;="&amp;$B264)</f>
        <v>4.33</v>
      </c>
      <c r="NL264" s="4">
        <f>SUMIFS('Aceite de Oliva'!NL$6:NL$257,'Aceite de Oliva'!$A$6:$A$257,"&gt;="&amp;$A264,'Aceite de Oliva'!$B$6:$B$257,"&lt;="&amp;$B264)</f>
        <v>9.09</v>
      </c>
      <c r="NM264" s="4">
        <f>SUMIFS('Aceite de Oliva'!NM$6:NM$257,'Aceite de Oliva'!$A$6:$A$257,"&gt;="&amp;$A264,'Aceite de Oliva'!$B$6:$B$257,"&lt;="&amp;$B264)</f>
        <v>1.9900000000000002</v>
      </c>
      <c r="NN264" s="4">
        <f>SUMIFS('Aceite de Oliva'!NN$6:NN$257,'Aceite de Oliva'!$A$6:$A$257,"&gt;="&amp;$A264,'Aceite de Oliva'!$B$6:$B$257,"&lt;="&amp;$B264)</f>
        <v>6.02</v>
      </c>
      <c r="NR264" s="4">
        <f>SUMIFS('Aceite de Oliva'!NR$6:NR$257,'Aceite de Oliva'!$A$6:$A$257,"&gt;="&amp;$A264,'Aceite de Oliva'!$B$6:$B$257,"&lt;="&amp;$B264)</f>
        <v>2.63</v>
      </c>
      <c r="NS264" s="4">
        <f>SUMIFS('Aceite de Oliva'!NS$6:NS$257,'Aceite de Oliva'!$A$6:$A$257,"&gt;="&amp;$A264,'Aceite de Oliva'!$B$6:$B$257,"&lt;="&amp;$B264)</f>
        <v>3.45</v>
      </c>
      <c r="NT264" s="4">
        <f>SUMIFS('Aceite de Oliva'!NT$6:NT$257,'Aceite de Oliva'!$A$6:$A$257,"&gt;="&amp;$A264,'Aceite de Oliva'!$B$6:$B$257,"&lt;="&amp;$B264)</f>
        <v>1.98</v>
      </c>
      <c r="NU264" s="4">
        <f>SUMIFS('Aceite de Oliva'!NU$6:NU$257,'Aceite de Oliva'!$A$6:$A$257,"&gt;="&amp;$A264,'Aceite de Oliva'!$B$6:$B$257,"&lt;="&amp;$B264)</f>
        <v>4.21</v>
      </c>
      <c r="NY264" s="4">
        <f>SUMIFS('Aceite de Oliva'!NY$6:NY$257,'Aceite de Oliva'!$A$6:$A$257,"&gt;="&amp;$A264,'Aceite de Oliva'!$B$6:$B$257,"&lt;="&amp;$B264)</f>
        <v>5.33</v>
      </c>
      <c r="NZ264" s="4">
        <f>SUMIFS('Aceite de Oliva'!NZ$6:NZ$257,'Aceite de Oliva'!$A$6:$A$257,"&gt;="&amp;$A264,'Aceite de Oliva'!$B$6:$B$257,"&lt;="&amp;$B264)</f>
        <v>13.049999999999999</v>
      </c>
      <c r="OA264" s="4">
        <f>SUMIFS('Aceite de Oliva'!OA$6:OA$257,'Aceite de Oliva'!$A$6:$A$257,"&gt;="&amp;$A264,'Aceite de Oliva'!$B$6:$B$257,"&lt;="&amp;$B264)</f>
        <v>3.38</v>
      </c>
      <c r="OB264" s="4">
        <f>SUMIFS('Aceite de Oliva'!OB$6:OB$257,'Aceite de Oliva'!$A$6:$A$257,"&gt;="&amp;$A264,'Aceite de Oliva'!$B$6:$B$257,"&lt;="&amp;$B264)</f>
        <v>2.42</v>
      </c>
      <c r="OF264" s="4">
        <f>SUMIFS('Aceite de Oliva'!OF$6:OF$257,'Aceite de Oliva'!$A$6:$A$257,"&gt;="&amp;$A264,'Aceite de Oliva'!$B$6:$B$257,"&lt;="&amp;$B264)</f>
        <v>1.05</v>
      </c>
      <c r="OG264" s="4">
        <f>SUMIFS('Aceite de Oliva'!OG$6:OG$257,'Aceite de Oliva'!$A$6:$A$257,"&gt;="&amp;$A264,'Aceite de Oliva'!$B$6:$B$257,"&lt;="&amp;$B264)</f>
        <v>0.38</v>
      </c>
      <c r="OH264" s="4">
        <f>SUMIFS('Aceite de Oliva'!OH$6:OH$257,'Aceite de Oliva'!$A$6:$A$257,"&gt;="&amp;$A264,'Aceite de Oliva'!$B$6:$B$257,"&lt;="&amp;$B264)</f>
        <v>1.1099999999999999</v>
      </c>
      <c r="OI264" s="4">
        <f>SUMIFS('Aceite de Oliva'!OI$6:OI$257,'Aceite de Oliva'!$A$6:$A$257,"&gt;="&amp;$A264,'Aceite de Oliva'!$B$6:$B$257,"&lt;="&amp;$B264)</f>
        <v>0</v>
      </c>
      <c r="OM264" s="4">
        <f>SUMIFS('Aceite de Oliva'!OM$6:OM$257,'Aceite de Oliva'!$A$6:$A$257,"&gt;="&amp;$A264,'Aceite de Oliva'!$B$6:$B$257,"&lt;="&amp;$B264)</f>
        <v>2.5099999999999998</v>
      </c>
      <c r="ON264" s="4">
        <f>SUMIFS('Aceite de Oliva'!ON$6:ON$257,'Aceite de Oliva'!$A$6:$A$257,"&gt;="&amp;$A264,'Aceite de Oliva'!$B$6:$B$257,"&lt;="&amp;$B264)</f>
        <v>6.4599999999999991</v>
      </c>
      <c r="OO264" s="4">
        <f>SUMIFS('Aceite de Oliva'!OO$6:OO$257,'Aceite de Oliva'!$A$6:$A$257,"&gt;="&amp;$A264,'Aceite de Oliva'!$B$6:$B$257,"&lt;="&amp;$B264)</f>
        <v>1.56</v>
      </c>
      <c r="OP264" s="4">
        <f>SUMIFS('Aceite de Oliva'!OP$6:OP$257,'Aceite de Oliva'!$A$6:$A$257,"&gt;="&amp;$A264,'Aceite de Oliva'!$B$6:$B$257,"&lt;="&amp;$B264)</f>
        <v>1</v>
      </c>
      <c r="OT264" s="4">
        <f>SUMIFS('Aceite de Oliva'!OT$6:OT$257,'Aceite de Oliva'!$A$6:$A$257,"&gt;="&amp;$A264,'Aceite de Oliva'!$B$6:$B$257,"&lt;="&amp;$B264)</f>
        <v>1.33</v>
      </c>
      <c r="OU264" s="4">
        <f>SUMIFS('Aceite de Oliva'!OU$6:OU$257,'Aceite de Oliva'!$A$6:$A$257,"&gt;="&amp;$A264,'Aceite de Oliva'!$B$6:$B$257,"&lt;="&amp;$B264)</f>
        <v>0.92</v>
      </c>
      <c r="OV264" s="4">
        <f>SUMIFS('Aceite de Oliva'!OV$6:OV$257,'Aceite de Oliva'!$A$6:$A$257,"&gt;="&amp;$A264,'Aceite de Oliva'!$B$6:$B$257,"&lt;="&amp;$B264)</f>
        <v>0.8600000000000001</v>
      </c>
      <c r="OW264" s="4">
        <f>SUMIFS('Aceite de Oliva'!OW$6:OW$257,'Aceite de Oliva'!$A$6:$A$257,"&gt;="&amp;$A264,'Aceite de Oliva'!$B$6:$B$257,"&lt;="&amp;$B264)</f>
        <v>3.47</v>
      </c>
      <c r="PA264" s="4">
        <f>SUMIFS('Aceite de Oliva'!PA$6:PA$257,'Aceite de Oliva'!$A$6:$A$257,"&gt;="&amp;$A264,'Aceite de Oliva'!$B$6:$B$257,"&lt;="&amp;$B264)</f>
        <v>1.73</v>
      </c>
      <c r="PB264" s="4">
        <f>SUMIFS('Aceite de Oliva'!PB$6:PB$257,'Aceite de Oliva'!$A$6:$A$257,"&gt;="&amp;$A264,'Aceite de Oliva'!$B$6:$B$257,"&lt;="&amp;$B264)</f>
        <v>1.86</v>
      </c>
      <c r="PC264" s="4">
        <f>SUMIFS('Aceite de Oliva'!PC$6:PC$257,'Aceite de Oliva'!$A$6:$A$257,"&gt;="&amp;$A264,'Aceite de Oliva'!$B$6:$B$257,"&lt;="&amp;$B264)</f>
        <v>1.25</v>
      </c>
      <c r="PD264" s="4">
        <f>SUMIFS('Aceite de Oliva'!PD$6:PD$257,'Aceite de Oliva'!$A$6:$A$257,"&gt;="&amp;$A264,'Aceite de Oliva'!$B$6:$B$257,"&lt;="&amp;$B264)</f>
        <v>3.42</v>
      </c>
      <c r="PH264" s="4">
        <f>SUMIFS('Aceite de Oliva'!PH$6:PH$257,'Aceite de Oliva'!$A$6:$A$257,"&gt;="&amp;$A264,'Aceite de Oliva'!$B$6:$B$257,"&lt;="&amp;$B264)</f>
        <v>1.49</v>
      </c>
      <c r="PI264" s="4">
        <f>SUMIFS('Aceite de Oliva'!PI$6:PI$257,'Aceite de Oliva'!$A$6:$A$257,"&gt;="&amp;$A264,'Aceite de Oliva'!$B$6:$B$257,"&lt;="&amp;$B264)</f>
        <v>1.8</v>
      </c>
      <c r="PJ264" s="4">
        <f>SUMIFS('Aceite de Oliva'!PJ$6:PJ$257,'Aceite de Oliva'!$A$6:$A$257,"&gt;="&amp;$A264,'Aceite de Oliva'!$B$6:$B$257,"&lt;="&amp;$B264)</f>
        <v>1.81</v>
      </c>
      <c r="PK264" s="4">
        <f>SUMIFS('Aceite de Oliva'!PK$6:PK$257,'Aceite de Oliva'!$A$6:$A$257,"&gt;="&amp;$A264,'Aceite de Oliva'!$B$6:$B$257,"&lt;="&amp;$B264)</f>
        <v>0.54</v>
      </c>
      <c r="PO264" s="4">
        <f>SUMIFS('Aceite de Oliva'!PO$6:PO$257,'Aceite de Oliva'!$A$6:$A$257,"&gt;="&amp;$A264,'Aceite de Oliva'!$B$6:$B$257,"&lt;="&amp;$B264)</f>
        <v>1.52</v>
      </c>
      <c r="PP264" s="4">
        <f>SUMIFS('Aceite de Oliva'!PP$6:PP$257,'Aceite de Oliva'!$A$6:$A$257,"&gt;="&amp;$A264,'Aceite de Oliva'!$B$6:$B$257,"&lt;="&amp;$B264)</f>
        <v>3.4299999999999997</v>
      </c>
      <c r="PQ264" s="4">
        <f>SUMIFS('Aceite de Oliva'!PQ$6:PQ$257,'Aceite de Oliva'!$A$6:$A$257,"&gt;="&amp;$A264,'Aceite de Oliva'!$B$6:$B$257,"&lt;="&amp;$B264)</f>
        <v>1.22</v>
      </c>
      <c r="PR264" s="4">
        <f>SUMIFS('Aceite de Oliva'!PR$6:PR$257,'Aceite de Oliva'!$A$6:$A$257,"&gt;="&amp;$A264,'Aceite de Oliva'!$B$6:$B$257,"&lt;="&amp;$B264)</f>
        <v>0</v>
      </c>
      <c r="PV264" s="4">
        <f>SUMIFS('Aceite de Oliva'!PV$6:PV$257,'Aceite de Oliva'!$A$6:$A$257,"&gt;="&amp;$A264,'Aceite de Oliva'!$B$6:$B$257,"&lt;="&amp;$B264)</f>
        <v>0.68</v>
      </c>
      <c r="PW264" s="4">
        <f>SUMIFS('Aceite de Oliva'!PW$6:PW$257,'Aceite de Oliva'!$A$6:$A$257,"&gt;="&amp;$A264,'Aceite de Oliva'!$B$6:$B$257,"&lt;="&amp;$B264)</f>
        <v>0.32</v>
      </c>
      <c r="PX264" s="4">
        <f>SUMIFS('Aceite de Oliva'!PX$6:PX$257,'Aceite de Oliva'!$A$6:$A$257,"&gt;="&amp;$A264,'Aceite de Oliva'!$B$6:$B$257,"&lt;="&amp;$B264)</f>
        <v>0.62</v>
      </c>
      <c r="PY264" s="4">
        <f>SUMIFS('Aceite de Oliva'!PY$6:PY$257,'Aceite de Oliva'!$A$6:$A$257,"&gt;="&amp;$A264,'Aceite de Oliva'!$B$6:$B$257,"&lt;="&amp;$B264)</f>
        <v>0.49</v>
      </c>
      <c r="QC264" s="4">
        <f>SUMIFS('Aceite de Oliva'!QC$6:QC$257,'Aceite de Oliva'!$A$6:$A$257,"&gt;="&amp;$A264,'Aceite de Oliva'!$B$6:$B$257,"&lt;="&amp;$B264)</f>
        <v>0.62</v>
      </c>
      <c r="QD264" s="4">
        <f>SUMIFS('Aceite de Oliva'!QD$6:QD$257,'Aceite de Oliva'!$A$6:$A$257,"&gt;="&amp;$A264,'Aceite de Oliva'!$B$6:$B$257,"&lt;="&amp;$B264)</f>
        <v>1.81</v>
      </c>
      <c r="QE264" s="4">
        <f>SUMIFS('Aceite de Oliva'!QE$6:QE$257,'Aceite de Oliva'!$A$6:$A$257,"&gt;="&amp;$A264,'Aceite de Oliva'!$B$6:$B$257,"&lt;="&amp;$B264)</f>
        <v>0.30000000000000004</v>
      </c>
      <c r="QF264" s="4">
        <f>SUMIFS('Aceite de Oliva'!QF$6:QF$257,'Aceite de Oliva'!$A$6:$A$257,"&gt;="&amp;$A264,'Aceite de Oliva'!$B$6:$B$257,"&lt;="&amp;$B264)</f>
        <v>0</v>
      </c>
      <c r="QJ264" s="4">
        <f>SUMIFS('Aceite de Oliva'!QJ$6:QJ$257,'Aceite de Oliva'!$A$6:$A$257,"&gt;="&amp;$A264,'Aceite de Oliva'!$B$6:$B$257,"&lt;="&amp;$B264)</f>
        <v>0.4</v>
      </c>
      <c r="QK264" s="4">
        <f>SUMIFS('Aceite de Oliva'!QK$6:QK$257,'Aceite de Oliva'!$A$6:$A$257,"&gt;="&amp;$A264,'Aceite de Oliva'!$B$6:$B$257,"&lt;="&amp;$B264)</f>
        <v>0.4</v>
      </c>
      <c r="QL264" s="4">
        <f>SUMIFS('Aceite de Oliva'!QL$6:QL$257,'Aceite de Oliva'!$A$6:$A$257,"&gt;="&amp;$A264,'Aceite de Oliva'!$B$6:$B$257,"&lt;="&amp;$B264)</f>
        <v>0.39</v>
      </c>
      <c r="QM264" s="4">
        <f>SUMIFS('Aceite de Oliva'!QM$6:QM$257,'Aceite de Oliva'!$A$6:$A$257,"&gt;="&amp;$A264,'Aceite de Oliva'!$B$6:$B$257,"&lt;="&amp;$B264)</f>
        <v>0</v>
      </c>
      <c r="QQ264" s="4">
        <f>SUMIFS('Aceite de Oliva'!QQ$6:QQ$257,'Aceite de Oliva'!$A$6:$A$257,"&gt;="&amp;$A264,'Aceite de Oliva'!$B$6:$B$257,"&lt;="&amp;$B264)</f>
        <v>0.69</v>
      </c>
      <c r="QR264" s="4">
        <f>SUMIFS('Aceite de Oliva'!QR$6:QR$257,'Aceite de Oliva'!$A$6:$A$257,"&gt;="&amp;$A264,'Aceite de Oliva'!$B$6:$B$257,"&lt;="&amp;$B264)</f>
        <v>0</v>
      </c>
      <c r="QS264" s="4">
        <f>SUMIFS('Aceite de Oliva'!QS$6:QS$257,'Aceite de Oliva'!$A$6:$A$257,"&gt;="&amp;$A264,'Aceite de Oliva'!$B$6:$B$257,"&lt;="&amp;$B264)</f>
        <v>0.95</v>
      </c>
      <c r="QT264" s="4">
        <f>SUMIFS('Aceite de Oliva'!QT$6:QT$257,'Aceite de Oliva'!$A$6:$A$257,"&gt;="&amp;$A264,'Aceite de Oliva'!$B$6:$B$257,"&lt;="&amp;$B264)</f>
        <v>0</v>
      </c>
      <c r="QX264" s="4">
        <f>SUMIFS('Aceite de Oliva'!QX$6:QX$257,'Aceite de Oliva'!$A$6:$A$257,"&gt;="&amp;$A264,'Aceite de Oliva'!$B$6:$B$257,"&lt;="&amp;$B264)</f>
        <v>0.79</v>
      </c>
      <c r="QY264" s="4">
        <f>SUMIFS('Aceite de Oliva'!QY$6:QY$257,'Aceite de Oliva'!$A$6:$A$257,"&gt;="&amp;$A264,'Aceite de Oliva'!$B$6:$B$257,"&lt;="&amp;$B264)</f>
        <v>0.27</v>
      </c>
      <c r="QZ264" s="4">
        <f>SUMIFS('Aceite de Oliva'!QZ$6:QZ$257,'Aceite de Oliva'!$A$6:$A$257,"&gt;="&amp;$A264,'Aceite de Oliva'!$B$6:$B$257,"&lt;="&amp;$B264)</f>
        <v>1.02</v>
      </c>
      <c r="RA264" s="4">
        <f>SUMIFS('Aceite de Oliva'!RA$6:RA$257,'Aceite de Oliva'!$A$6:$A$257,"&gt;="&amp;$A264,'Aceite de Oliva'!$B$6:$B$257,"&lt;="&amp;$B264)</f>
        <v>0</v>
      </c>
      <c r="RE264" s="4">
        <f>SUMIFS('Aceite de Oliva'!RE$6:RE$257,'Aceite de Oliva'!$A$6:$A$257,"&gt;="&amp;$A264,'Aceite de Oliva'!$B$6:$B$257,"&lt;="&amp;$B264)</f>
        <v>0.04</v>
      </c>
      <c r="RF264" s="4">
        <f>SUMIFS('Aceite de Oliva'!RF$6:RF$257,'Aceite de Oliva'!$A$6:$A$257,"&gt;="&amp;$A264,'Aceite de Oliva'!$B$6:$B$257,"&lt;="&amp;$B264)</f>
        <v>0</v>
      </c>
      <c r="RG264" s="4">
        <f>SUMIFS('Aceite de Oliva'!RG$6:RG$257,'Aceite de Oliva'!$A$6:$A$257,"&gt;="&amp;$A264,'Aceite de Oliva'!$B$6:$B$257,"&lt;="&amp;$B264)</f>
        <v>7.0000000000000007E-2</v>
      </c>
      <c r="RH264" s="4">
        <f>SUMIFS('Aceite de Oliva'!RH$6:RH$257,'Aceite de Oliva'!$A$6:$A$257,"&gt;="&amp;$A264,'Aceite de Oliva'!$B$6:$B$257,"&lt;="&amp;$B264)</f>
        <v>0</v>
      </c>
    </row>
    <row r="265" spans="1:476" x14ac:dyDescent="0.25">
      <c r="A265" s="9">
        <f>'TAM Aceite de Oliva'!B13</f>
        <v>3.4</v>
      </c>
      <c r="B265" s="9">
        <f>'TAM Aceite de Oliva'!C13</f>
        <v>3.5</v>
      </c>
      <c r="C265" s="9"/>
      <c r="D265" s="4">
        <f>SUMIFS('Aceite de Oliva'!D$6:D$257,'Aceite de Oliva'!$A$6:$A$257,"&gt;="&amp;$A265,'Aceite de Oliva'!$B$6:$B$257,"&lt;="&amp;$B265)</f>
        <v>0.94</v>
      </c>
      <c r="E265" s="4">
        <f>SUMIFS('Aceite de Oliva'!E$6:E$257,'Aceite de Oliva'!$A$6:$A$257,"&gt;="&amp;$A265,'Aceite de Oliva'!$B$6:$B$257,"&lt;="&amp;$B265)</f>
        <v>0.44</v>
      </c>
      <c r="F265" s="4">
        <f>SUMIFS('Aceite de Oliva'!F$6:F$257,'Aceite de Oliva'!$A$6:$A$257,"&gt;="&amp;$A265,'Aceite de Oliva'!$B$6:$B$257,"&lt;="&amp;$B265)</f>
        <v>0.92999999999999994</v>
      </c>
      <c r="G265" s="4">
        <f>SUMIFS('Aceite de Oliva'!G$6:G$257,'Aceite de Oliva'!$A$6:$A$257,"&gt;="&amp;$A265,'Aceite de Oliva'!$B$6:$B$257,"&lt;="&amp;$B265)</f>
        <v>0.72</v>
      </c>
      <c r="H265" s="9"/>
      <c r="I265" s="9"/>
      <c r="J265" s="9"/>
      <c r="K265" s="4">
        <f>SUMIFS('Aceite de Oliva'!K$6:K$257,'Aceite de Oliva'!$A$6:$A$257,"&gt;="&amp;$A265,'Aceite de Oliva'!$B$6:$B$257,"&lt;="&amp;$B265)</f>
        <v>0.78</v>
      </c>
      <c r="L265" s="4">
        <f>SUMIFS('Aceite de Oliva'!L$6:L$257,'Aceite de Oliva'!$A$6:$A$257,"&gt;="&amp;$A265,'Aceite de Oliva'!$B$6:$B$257,"&lt;="&amp;$B265)</f>
        <v>1.6099999999999999</v>
      </c>
      <c r="M265" s="4">
        <f>SUMIFS('Aceite de Oliva'!M$6:M$257,'Aceite de Oliva'!$A$6:$A$257,"&gt;="&amp;$A265,'Aceite de Oliva'!$B$6:$B$257,"&lt;="&amp;$B265)</f>
        <v>0.58000000000000007</v>
      </c>
      <c r="N265" s="4">
        <f>SUMIFS('Aceite de Oliva'!N$6:N$257,'Aceite de Oliva'!$A$6:$A$257,"&gt;="&amp;$A265,'Aceite de Oliva'!$B$6:$B$257,"&lt;="&amp;$B265)</f>
        <v>0.21</v>
      </c>
      <c r="O265" s="9"/>
      <c r="P265" s="9"/>
      <c r="Q265" s="9"/>
      <c r="R265" s="4">
        <f>SUMIFS('Aceite de Oliva'!R$6:R$257,'Aceite de Oliva'!$A$6:$A$257,"&gt;="&amp;$A265,'Aceite de Oliva'!$B$6:$B$257,"&lt;="&amp;$B265)</f>
        <v>0.26</v>
      </c>
      <c r="S265" s="4">
        <f>SUMIFS('Aceite de Oliva'!S$6:S$257,'Aceite de Oliva'!$A$6:$A$257,"&gt;="&amp;$A265,'Aceite de Oliva'!$B$6:$B$257,"&lt;="&amp;$B265)</f>
        <v>0.56999999999999995</v>
      </c>
      <c r="T265" s="4">
        <f>SUMIFS('Aceite de Oliva'!T$6:T$257,'Aceite de Oliva'!$A$6:$A$257,"&gt;="&amp;$A265,'Aceite de Oliva'!$B$6:$B$257,"&lt;="&amp;$B265)</f>
        <v>0.27</v>
      </c>
      <c r="U265" s="4">
        <f>SUMIFS('Aceite de Oliva'!U$6:U$257,'Aceite de Oliva'!$A$6:$A$257,"&gt;="&amp;$A265,'Aceite de Oliva'!$B$6:$B$257,"&lt;="&amp;$B265)</f>
        <v>0</v>
      </c>
      <c r="V265" s="9"/>
      <c r="W265" s="9"/>
      <c r="X265" s="9"/>
      <c r="Y265" s="4">
        <f>SUMIFS('Aceite de Oliva'!Y$6:Y$257,'Aceite de Oliva'!$A$6:$A$257,"&gt;="&amp;$A265,'Aceite de Oliva'!$B$6:$B$257,"&lt;="&amp;$B265)</f>
        <v>0.2</v>
      </c>
      <c r="Z265" s="4">
        <f>SUMIFS('Aceite de Oliva'!Z$6:Z$257,'Aceite de Oliva'!$A$6:$A$257,"&gt;="&amp;$A265,'Aceite de Oliva'!$B$6:$B$257,"&lt;="&amp;$B265)</f>
        <v>0.26</v>
      </c>
      <c r="AA265" s="4">
        <f>SUMIFS('Aceite de Oliva'!AA$6:AA$257,'Aceite de Oliva'!$A$6:$A$257,"&gt;="&amp;$A265,'Aceite de Oliva'!$B$6:$B$257,"&lt;="&amp;$B265)</f>
        <v>0.21</v>
      </c>
      <c r="AB265" s="4">
        <f>SUMIFS('Aceite de Oliva'!AB$6:AB$257,'Aceite de Oliva'!$A$6:$A$257,"&gt;="&amp;$A265,'Aceite de Oliva'!$B$6:$B$257,"&lt;="&amp;$B265)</f>
        <v>0.14000000000000001</v>
      </c>
      <c r="AC265" s="9"/>
      <c r="AD265" s="9"/>
      <c r="AE265" s="9"/>
      <c r="AF265" s="4">
        <f>SUMIFS('Aceite de Oliva'!AF$6:AF$257,'Aceite de Oliva'!$A$6:$A$257,"&gt;="&amp;$A265,'Aceite de Oliva'!$B$6:$B$257,"&lt;="&amp;$B265)</f>
        <v>0.57000000000000006</v>
      </c>
      <c r="AG265" s="4">
        <f>SUMIFS('Aceite de Oliva'!AG$6:AG$257,'Aceite de Oliva'!$A$6:$A$257,"&gt;="&amp;$A265,'Aceite de Oliva'!$B$6:$B$257,"&lt;="&amp;$B265)</f>
        <v>0.62</v>
      </c>
      <c r="AH265" s="4">
        <f>SUMIFS('Aceite de Oliva'!AH$6:AH$257,'Aceite de Oliva'!$A$6:$A$257,"&gt;="&amp;$A265,'Aceite de Oliva'!$B$6:$B$257,"&lt;="&amp;$B265)</f>
        <v>0.96</v>
      </c>
      <c r="AI265" s="4">
        <f>SUMIFS('Aceite de Oliva'!AI$6:AI$257,'Aceite de Oliva'!$A$6:$A$257,"&gt;="&amp;$A265,'Aceite de Oliva'!$B$6:$B$257,"&lt;="&amp;$B265)</f>
        <v>0</v>
      </c>
      <c r="AJ265" s="9"/>
      <c r="AK265" s="9"/>
      <c r="AL265" s="9"/>
      <c r="AM265" s="4">
        <f>SUMIFS('Aceite de Oliva'!AM$6:AM$257,'Aceite de Oliva'!$A$6:$A$257,"&gt;="&amp;$A265,'Aceite de Oliva'!$B$6:$B$257,"&lt;="&amp;$B265)</f>
        <v>0.03</v>
      </c>
      <c r="AN265" s="4">
        <f>SUMIFS('Aceite de Oliva'!AN$6:AN$257,'Aceite de Oliva'!$A$6:$A$257,"&gt;="&amp;$A265,'Aceite de Oliva'!$B$6:$B$257,"&lt;="&amp;$B265)</f>
        <v>0</v>
      </c>
      <c r="AO265" s="4">
        <f>SUMIFS('Aceite de Oliva'!AO$6:AO$257,'Aceite de Oliva'!$A$6:$A$257,"&gt;="&amp;$A265,'Aceite de Oliva'!$B$6:$B$257,"&lt;="&amp;$B265)</f>
        <v>0.06</v>
      </c>
      <c r="AP265" s="4">
        <f>SUMIFS('Aceite de Oliva'!AP$6:AP$257,'Aceite de Oliva'!$A$6:$A$257,"&gt;="&amp;$A265,'Aceite de Oliva'!$B$6:$B$257,"&lt;="&amp;$B265)</f>
        <v>0</v>
      </c>
      <c r="AQ265" s="9"/>
      <c r="AR265" s="9"/>
      <c r="AT265" s="4">
        <f>SUMIFS('Aceite de Oliva'!AT$6:AT$257,'Aceite de Oliva'!$A$6:$A$257,"&gt;="&amp;$A265,'Aceite de Oliva'!$B$6:$B$257,"&lt;="&amp;$B265)</f>
        <v>0.39</v>
      </c>
      <c r="AU265" s="4">
        <f>SUMIFS('Aceite de Oliva'!AU$6:AU$257,'Aceite de Oliva'!$A$6:$A$257,"&gt;="&amp;$A265,'Aceite de Oliva'!$B$6:$B$257,"&lt;="&amp;$B265)</f>
        <v>0.25</v>
      </c>
      <c r="AV265" s="4">
        <f>SUMIFS('Aceite de Oliva'!AV$6:AV$257,'Aceite de Oliva'!$A$6:$A$257,"&gt;="&amp;$A265,'Aceite de Oliva'!$B$6:$B$257,"&lt;="&amp;$B265)</f>
        <v>0.28999999999999998</v>
      </c>
      <c r="AW265" s="4">
        <f>SUMIFS('Aceite de Oliva'!AW$6:AW$257,'Aceite de Oliva'!$A$6:$A$257,"&gt;="&amp;$A265,'Aceite de Oliva'!$B$6:$B$257,"&lt;="&amp;$B265)</f>
        <v>0.92</v>
      </c>
      <c r="BA265" s="4">
        <f>SUMIFS('Aceite de Oliva'!BA$6:BA$257,'Aceite de Oliva'!$A$6:$A$257,"&gt;="&amp;A265,'Aceite de Oliva'!$B$6:$B$257,"&lt;="&amp;B265)</f>
        <v>0.73</v>
      </c>
      <c r="BB265" s="4">
        <f>SUMIFS('Aceite de Oliva'!BB$6:BB$257,'Aceite de Oliva'!$A$6:$A$257,"&gt;="&amp;$A265,'Aceite de Oliva'!$B$6:$B$257,"&lt;="&amp;$B265)</f>
        <v>1.26</v>
      </c>
      <c r="BC265" s="4">
        <f>SUMIFS('Aceite de Oliva'!BC$6:BC$257,'Aceite de Oliva'!$A$6:$A$257,"&gt;="&amp;$A265,'Aceite de Oliva'!$B$6:$B$257,"&lt;="&amp;$B265)</f>
        <v>0.67999999999999994</v>
      </c>
      <c r="BD265" s="4">
        <f>SUMIFS('Aceite de Oliva'!BD$6:BD$257,'Aceite de Oliva'!$A$6:$A$257,"&gt;="&amp;$A265,'Aceite de Oliva'!$B$6:$B$257,"&lt;="&amp;$B265)</f>
        <v>0.48</v>
      </c>
      <c r="BH265" s="4">
        <f>SUMIFS('Aceite de Oliva'!BH$6:BH$257,'Aceite de Oliva'!$A$6:$A$257,"&gt;="&amp;$A265,'Aceite de Oliva'!$B$6:$B$257,"&lt;="&amp;$B265)</f>
        <v>0.54</v>
      </c>
      <c r="BI265" s="4">
        <f>SUMIFS('Aceite de Oliva'!BI$6:BI$257,'Aceite de Oliva'!$A$6:$A$257,"&gt;="&amp;$A265,'Aceite de Oliva'!$B$6:$B$257,"&lt;="&amp;$B265)</f>
        <v>0.41</v>
      </c>
      <c r="BJ265" s="4">
        <f>SUMIFS('Aceite de Oliva'!BJ$6:BJ$257,'Aceite de Oliva'!$A$6:$A$257,"&gt;="&amp;$A265,'Aceite de Oliva'!$B$6:$B$257,"&lt;="&amp;$B265)</f>
        <v>0.33999999999999997</v>
      </c>
      <c r="BK265" s="4">
        <f>SUMIFS('Aceite de Oliva'!BK$6:BK$257,'Aceite de Oliva'!$A$6:$A$257,"&gt;="&amp;$A265,'Aceite de Oliva'!$B$6:$B$257,"&lt;="&amp;$B265)</f>
        <v>0</v>
      </c>
      <c r="BO265" s="4">
        <f>SUMIFS('Aceite de Oliva'!BO$6:BO$257,'Aceite de Oliva'!$A$6:$A$257,"&gt;="&amp;$A265,'Aceite de Oliva'!$B$6:$B$257,"&lt;="&amp;$B265)</f>
        <v>0.82000000000000006</v>
      </c>
      <c r="BP265" s="4">
        <f>SUMIFS('Aceite de Oliva'!BP$6:BP$257,'Aceite de Oliva'!$A$6:$A$257,"&gt;="&amp;$A265,'Aceite de Oliva'!$B$6:$B$257,"&lt;="&amp;$B265)</f>
        <v>0.36</v>
      </c>
      <c r="BQ265" s="4">
        <f>SUMIFS('Aceite de Oliva'!BQ$6:BQ$257,'Aceite de Oliva'!$A$6:$A$257,"&gt;="&amp;$A265,'Aceite de Oliva'!$B$6:$B$257,"&lt;="&amp;$B265)</f>
        <v>0.89</v>
      </c>
      <c r="BR265" s="4">
        <f>SUMIFS('Aceite de Oliva'!BR$6:BR$257,'Aceite de Oliva'!$A$6:$A$257,"&gt;="&amp;$A265,'Aceite de Oliva'!$B$6:$B$257,"&lt;="&amp;$B265)</f>
        <v>0.7</v>
      </c>
      <c r="BV265" s="4">
        <f>SUMIFS('Aceite de Oliva'!BV$6:BV$257,'Aceite de Oliva'!$A$6:$A$257,"&gt;="&amp;$A265,'Aceite de Oliva'!$B$6:$B$257,"&lt;="&amp;$B265)</f>
        <v>0.79</v>
      </c>
      <c r="BW265" s="4">
        <f>SUMIFS('Aceite de Oliva'!BW$6:BW$257,'Aceite de Oliva'!$A$6:$A$257,"&gt;="&amp;$A265,'Aceite de Oliva'!$B$6:$B$257,"&lt;="&amp;$B265)</f>
        <v>0.6</v>
      </c>
      <c r="BX265" s="4">
        <f>SUMIFS('Aceite de Oliva'!BX$6:BX$257,'Aceite de Oliva'!$A$6:$A$257,"&gt;="&amp;$A265,'Aceite de Oliva'!$B$6:$B$257,"&lt;="&amp;$B265)</f>
        <v>0.87</v>
      </c>
      <c r="BY265" s="4">
        <f>SUMIFS('Aceite de Oliva'!BY$6:BY$257,'Aceite de Oliva'!$A$6:$A$257,"&gt;="&amp;$A265,'Aceite de Oliva'!$B$6:$B$257,"&lt;="&amp;$B265)</f>
        <v>1.05</v>
      </c>
      <c r="CC265" s="4">
        <f>SUMIFS('Aceite de Oliva'!CC$6:CC$257,'Aceite de Oliva'!$A$6:$A$257,"&gt;="&amp;$A265,'Aceite de Oliva'!$B$6:$B$257,"&lt;="&amp;$B265)</f>
        <v>11.91</v>
      </c>
      <c r="CD265" s="4">
        <f>SUMIFS('Aceite de Oliva'!CD$6:CD$257,'Aceite de Oliva'!$A$6:$A$257,"&gt;="&amp;$A265,'Aceite de Oliva'!$B$6:$B$257,"&lt;="&amp;$B265)</f>
        <v>8.27</v>
      </c>
      <c r="CE265" s="4">
        <f>SUMIFS('Aceite de Oliva'!CE$6:CE$257,'Aceite de Oliva'!$A$6:$A$257,"&gt;="&amp;$A265,'Aceite de Oliva'!$B$6:$B$257,"&lt;="&amp;$B265)</f>
        <v>17.489999999999998</v>
      </c>
      <c r="CF265" s="4">
        <f>SUMIFS('Aceite de Oliva'!CF$6:CF$257,'Aceite de Oliva'!$A$6:$A$257,"&gt;="&amp;$A265,'Aceite de Oliva'!$B$6:$B$257,"&lt;="&amp;$B265)</f>
        <v>6.47</v>
      </c>
      <c r="CJ265" s="4">
        <f>SUMIFS('Aceite de Oliva'!CJ$6:CJ$257,'Aceite de Oliva'!$A$6:$A$257,"&gt;="&amp;$A265,'Aceite de Oliva'!$B$6:$B$257,"&lt;="&amp;$B265)</f>
        <v>19.400000000000002</v>
      </c>
      <c r="CK265" s="4">
        <f>SUMIFS('Aceite de Oliva'!CK$6:CK$257,'Aceite de Oliva'!$A$6:$A$257,"&gt;="&amp;$A265,'Aceite de Oliva'!$B$6:$B$257,"&lt;="&amp;$B265)</f>
        <v>20.43</v>
      </c>
      <c r="CL265" s="4">
        <f>SUMIFS('Aceite de Oliva'!CL$6:CL$257,'Aceite de Oliva'!$A$6:$A$257,"&gt;="&amp;$A265,'Aceite de Oliva'!$B$6:$B$257,"&lt;="&amp;$B265)</f>
        <v>23.25</v>
      </c>
      <c r="CM265" s="4">
        <f>SUMIFS('Aceite de Oliva'!CM$6:CM$257,'Aceite de Oliva'!$A$6:$A$257,"&gt;="&amp;$A265,'Aceite de Oliva'!$B$6:$B$257,"&lt;="&amp;$B265)</f>
        <v>11.44</v>
      </c>
      <c r="CQ265" s="4">
        <f>SUMIFS('Aceite de Oliva'!CQ$6:CQ$257,'Aceite de Oliva'!$A$6:$A$257,"&gt;="&amp;$A265,'Aceite de Oliva'!$B$6:$B$257,"&lt;="&amp;$B265)</f>
        <v>7.52</v>
      </c>
      <c r="CR265" s="4">
        <f>SUMIFS('Aceite de Oliva'!CR$6:CR$257,'Aceite de Oliva'!$A$6:$A$257,"&gt;="&amp;$A265,'Aceite de Oliva'!$B$6:$B$257,"&lt;="&amp;$B265)</f>
        <v>12.409999999999998</v>
      </c>
      <c r="CS265" s="4">
        <f>SUMIFS('Aceite de Oliva'!CS$6:CS$257,'Aceite de Oliva'!$A$6:$A$257,"&gt;="&amp;$A265,'Aceite de Oliva'!$B$6:$B$257,"&lt;="&amp;$B265)</f>
        <v>6.5100000000000007</v>
      </c>
      <c r="CT265" s="4">
        <f>SUMIFS('Aceite de Oliva'!CT$6:CT$257,'Aceite de Oliva'!$A$6:$A$257,"&gt;="&amp;$A265,'Aceite de Oliva'!$B$6:$B$257,"&lt;="&amp;$B265)</f>
        <v>6.95</v>
      </c>
      <c r="CX265" s="4">
        <f>SUMIFS('Aceite de Oliva'!CX$6:CX$257,'Aceite de Oliva'!$A$6:$A$257,"&gt;="&amp;$A265,'Aceite de Oliva'!$B$6:$B$257,"&lt;="&amp;$B265)</f>
        <v>9.5</v>
      </c>
      <c r="CY265" s="4">
        <f>SUMIFS('Aceite de Oliva'!CY$6:CY$257,'Aceite de Oliva'!$A$6:$A$257,"&gt;="&amp;$A265,'Aceite de Oliva'!$B$6:$B$257,"&lt;="&amp;$B265)</f>
        <v>15.2</v>
      </c>
      <c r="CZ265" s="4">
        <f>SUMIFS('Aceite de Oliva'!CZ$6:CZ$257,'Aceite de Oliva'!$A$6:$A$257,"&gt;="&amp;$A265,'Aceite de Oliva'!$B$6:$B$257,"&lt;="&amp;$B265)</f>
        <v>6.44</v>
      </c>
      <c r="DA265" s="4">
        <f>SUMIFS('Aceite de Oliva'!DA$6:DA$257,'Aceite de Oliva'!$A$6:$A$257,"&gt;="&amp;$A265,'Aceite de Oliva'!$B$6:$B$257,"&lt;="&amp;$B265)</f>
        <v>12.52</v>
      </c>
      <c r="DE265" s="4">
        <f>SUMIFS('Aceite de Oliva'!DE$6:DE$257,'Aceite de Oliva'!$A$6:$A$257,"&gt;="&amp;$A265,'Aceite de Oliva'!$B$6:$B$257,"&lt;="&amp;$B265)</f>
        <v>8.59</v>
      </c>
      <c r="DF265" s="4">
        <f>SUMIFS('Aceite de Oliva'!DF$6:DF$257,'Aceite de Oliva'!$A$6:$A$257,"&gt;="&amp;$A265,'Aceite de Oliva'!$B$6:$B$257,"&lt;="&amp;$B265)</f>
        <v>10.56</v>
      </c>
      <c r="DG265" s="4">
        <f>SUMIFS('Aceite de Oliva'!DG$6:DG$257,'Aceite de Oliva'!$A$6:$A$257,"&gt;="&amp;$A265,'Aceite de Oliva'!$B$6:$B$257,"&lt;="&amp;$B265)</f>
        <v>4.99</v>
      </c>
      <c r="DH265" s="4">
        <f>SUMIFS('Aceite de Oliva'!DH$6:DH$257,'Aceite de Oliva'!$A$6:$A$257,"&gt;="&amp;$A265,'Aceite de Oliva'!$B$6:$B$257,"&lt;="&amp;$B265)</f>
        <v>15.61</v>
      </c>
      <c r="DL265" s="4">
        <f>SUMIFS('Aceite de Oliva'!DL$6:DL$257,'Aceite de Oliva'!$A$6:$A$257,"&gt;="&amp;$A265,'Aceite de Oliva'!$B$6:$B$257,"&lt;="&amp;$B265)</f>
        <v>9.91</v>
      </c>
      <c r="DM265" s="4">
        <f>SUMIFS('Aceite de Oliva'!DM$6:DM$257,'Aceite de Oliva'!$A$6:$A$257,"&gt;="&amp;$A265,'Aceite de Oliva'!$B$6:$B$257,"&lt;="&amp;$B265)</f>
        <v>3.54</v>
      </c>
      <c r="DN265" s="4">
        <f>SUMIFS('Aceite de Oliva'!DN$6:DN$257,'Aceite de Oliva'!$A$6:$A$257,"&gt;="&amp;$A265,'Aceite de Oliva'!$B$6:$B$257,"&lt;="&amp;$B265)</f>
        <v>3.3200000000000003</v>
      </c>
      <c r="DO265" s="4">
        <f>SUMIFS('Aceite de Oliva'!DO$6:DO$257,'Aceite de Oliva'!$A$6:$A$257,"&gt;="&amp;$A265,'Aceite de Oliva'!$B$6:$B$257,"&lt;="&amp;$B265)</f>
        <v>36.86</v>
      </c>
      <c r="DS265" s="4">
        <f>SUMIFS('Aceite de Oliva'!DS$6:DS$257,'Aceite de Oliva'!$A$6:$A$257,"&gt;="&amp;$A265,'Aceite de Oliva'!$B$6:$B$257,"&lt;="&amp;$B265)</f>
        <v>2.35</v>
      </c>
      <c r="DT265" s="4">
        <f>SUMIFS('Aceite de Oliva'!DT$6:DT$257,'Aceite de Oliva'!$A$6:$A$257,"&gt;="&amp;$A265,'Aceite de Oliva'!$B$6:$B$257,"&lt;="&amp;$B265)</f>
        <v>5.34</v>
      </c>
      <c r="DU265" s="4">
        <f>SUMIFS('Aceite de Oliva'!DU$6:DU$257,'Aceite de Oliva'!$A$6:$A$257,"&gt;="&amp;$A265,'Aceite de Oliva'!$B$6:$B$257,"&lt;="&amp;$B265)</f>
        <v>1.6500000000000001</v>
      </c>
      <c r="DV265" s="4">
        <f>SUMIFS('Aceite de Oliva'!DV$6:DV$257,'Aceite de Oliva'!$A$6:$A$257,"&gt;="&amp;$A265,'Aceite de Oliva'!$B$6:$B$257,"&lt;="&amp;$B265)</f>
        <v>1.73</v>
      </c>
      <c r="DZ265" s="4">
        <f>SUMIFS('Aceite de Oliva'!DZ$6:DZ$257,'Aceite de Oliva'!$A$6:$A$257,"&gt;="&amp;$A265,'Aceite de Oliva'!$B$6:$B$257,"&lt;="&amp;$B265)</f>
        <v>3.28</v>
      </c>
      <c r="EA265" s="4">
        <f>SUMIFS('Aceite de Oliva'!EA$6:EA$257,'Aceite de Oliva'!$A$6:$A$257,"&gt;="&amp;$A265,'Aceite de Oliva'!$B$6:$B$257,"&lt;="&amp;$B265)</f>
        <v>2.68</v>
      </c>
      <c r="EB265" s="4">
        <f>SUMIFS('Aceite de Oliva'!EB$6:EB$257,'Aceite de Oliva'!$A$6:$A$257,"&gt;="&amp;$A265,'Aceite de Oliva'!$B$6:$B$257,"&lt;="&amp;$B265)</f>
        <v>1.97</v>
      </c>
      <c r="EC265" s="4">
        <f>SUMIFS('Aceite de Oliva'!EC$6:EC$257,'Aceite de Oliva'!$A$6:$A$257,"&gt;="&amp;$A265,'Aceite de Oliva'!$B$6:$B$257,"&lt;="&amp;$B265)</f>
        <v>6.93</v>
      </c>
      <c r="EG265" s="4">
        <f>SUMIFS('Aceite de Oliva'!EG$6:EG$257,'Aceite de Oliva'!$A$6:$A$257,"&gt;="&amp;$A265,'Aceite de Oliva'!$B$6:$B$257,"&lt;="&amp;$B265)</f>
        <v>2.17</v>
      </c>
      <c r="EH265" s="4">
        <f>SUMIFS('Aceite de Oliva'!EH$6:EH$257,'Aceite de Oliva'!$A$6:$A$257,"&gt;="&amp;$A265,'Aceite de Oliva'!$B$6:$B$257,"&lt;="&amp;$B265)</f>
        <v>2.16</v>
      </c>
      <c r="EI265" s="4">
        <f>SUMIFS('Aceite de Oliva'!EI$6:EI$257,'Aceite de Oliva'!$A$6:$A$257,"&gt;="&amp;$A265,'Aceite de Oliva'!$B$6:$B$257,"&lt;="&amp;$B265)</f>
        <v>2.1799999999999997</v>
      </c>
      <c r="EJ265" s="4">
        <f>SUMIFS('Aceite de Oliva'!EJ$6:EJ$257,'Aceite de Oliva'!$A$6:$A$257,"&gt;="&amp;$A265,'Aceite de Oliva'!$B$6:$B$257,"&lt;="&amp;$B265)</f>
        <v>1.8399999999999999</v>
      </c>
      <c r="EN265" s="4">
        <f>SUMIFS('Aceite de Oliva'!EN$6:EN$257,'Aceite de Oliva'!$A$6:$A$257,"&gt;="&amp;$A265,'Aceite de Oliva'!$B$6:$B$257,"&lt;="&amp;$B265)</f>
        <v>1.93</v>
      </c>
      <c r="EO265" s="4">
        <f>SUMIFS('Aceite de Oliva'!EO$6:EO$257,'Aceite de Oliva'!$A$6:$A$257,"&gt;="&amp;$A265,'Aceite de Oliva'!$B$6:$B$257,"&lt;="&amp;$B265)</f>
        <v>7.66</v>
      </c>
      <c r="EP265" s="4">
        <f>SUMIFS('Aceite de Oliva'!EP$6:EP$257,'Aceite de Oliva'!$A$6:$A$257,"&gt;="&amp;$A265,'Aceite de Oliva'!$B$6:$B$257,"&lt;="&amp;$B265)</f>
        <v>0.76</v>
      </c>
      <c r="EQ265" s="4">
        <f>SUMIFS('Aceite de Oliva'!EQ$6:EQ$257,'Aceite de Oliva'!$A$6:$A$257,"&gt;="&amp;$A265,'Aceite de Oliva'!$B$6:$B$257,"&lt;="&amp;$B265)</f>
        <v>0.2</v>
      </c>
      <c r="EU265" s="4">
        <f>SUMIFS('Aceite de Oliva'!EU$6:EU$257,'Aceite de Oliva'!$A$6:$A$257,"&gt;="&amp;$A265,'Aceite de Oliva'!$B$6:$B$257,"&lt;="&amp;$B265)</f>
        <v>1.7599999999999998</v>
      </c>
      <c r="EV265" s="4">
        <f>SUMIFS('Aceite de Oliva'!EV$6:EV$257,'Aceite de Oliva'!$A$6:$A$257,"&gt;="&amp;$A265,'Aceite de Oliva'!$B$6:$B$257,"&lt;="&amp;$B265)</f>
        <v>2.4899999999999998</v>
      </c>
      <c r="EW265" s="4">
        <f>SUMIFS('Aceite de Oliva'!EW$6:EW$257,'Aceite de Oliva'!$A$6:$A$257,"&gt;="&amp;$A265,'Aceite de Oliva'!$B$6:$B$257,"&lt;="&amp;$B265)</f>
        <v>1.93</v>
      </c>
      <c r="EX265" s="4">
        <f>SUMIFS('Aceite de Oliva'!EX$6:EX$257,'Aceite de Oliva'!$A$6:$A$257,"&gt;="&amp;$A265,'Aceite de Oliva'!$B$6:$B$257,"&lt;="&amp;$B265)</f>
        <v>0</v>
      </c>
      <c r="FB265" s="4">
        <f>SUMIFS('Aceite de Oliva'!FB$6:FB$257,'Aceite de Oliva'!$A$6:$A$257,"&gt;="&amp;$A265,'Aceite de Oliva'!$B$6:$B$257,"&lt;="&amp;$B265)</f>
        <v>0.9</v>
      </c>
      <c r="FC265" s="4">
        <f>SUMIFS('Aceite de Oliva'!FC$6:FC$257,'Aceite de Oliva'!$A$6:$A$257,"&gt;="&amp;$A265,'Aceite de Oliva'!$B$6:$B$257,"&lt;="&amp;$B265)</f>
        <v>1.6600000000000001</v>
      </c>
      <c r="FD265" s="4">
        <f>SUMIFS('Aceite de Oliva'!FD$6:FD$257,'Aceite de Oliva'!$A$6:$A$257,"&gt;="&amp;$A265,'Aceite de Oliva'!$B$6:$B$257,"&lt;="&amp;$B265)</f>
        <v>0.78</v>
      </c>
      <c r="FE265" s="4">
        <f>SUMIFS('Aceite de Oliva'!FE$6:FE$257,'Aceite de Oliva'!$A$6:$A$257,"&gt;="&amp;$A265,'Aceite de Oliva'!$B$6:$B$257,"&lt;="&amp;$B265)</f>
        <v>0</v>
      </c>
      <c r="FI265" s="4">
        <f>SUMIFS('Aceite de Oliva'!FI$6:FI$257,'Aceite de Oliva'!$A$6:$A$257,"&gt;="&amp;$A265,'Aceite de Oliva'!$B$6:$B$257,"&lt;="&amp;$B265)</f>
        <v>1.7</v>
      </c>
      <c r="FJ265" s="4">
        <f>SUMIFS('Aceite de Oliva'!FJ$6:FJ$257,'Aceite de Oliva'!$A$6:$A$257,"&gt;="&amp;$A265,'Aceite de Oliva'!$B$6:$B$257,"&lt;="&amp;$B265)</f>
        <v>3.78</v>
      </c>
      <c r="FK265" s="4">
        <f>SUMIFS('Aceite de Oliva'!FK$6:FK$257,'Aceite de Oliva'!$A$6:$A$257,"&gt;="&amp;$A265,'Aceite de Oliva'!$B$6:$B$257,"&lt;="&amp;$B265)</f>
        <v>1.44</v>
      </c>
      <c r="FL265" s="4">
        <f>SUMIFS('Aceite de Oliva'!FL$6:FL$257,'Aceite de Oliva'!$A$6:$A$257,"&gt;="&amp;$A265,'Aceite de Oliva'!$B$6:$B$257,"&lt;="&amp;$B265)</f>
        <v>0.18</v>
      </c>
      <c r="FP265" s="4">
        <f>SUMIFS('Aceite de Oliva'!FP$6:FP$257,'Aceite de Oliva'!$A$6:$A$257,"&gt;="&amp;$A265,'Aceite de Oliva'!$B$6:$B$257,"&lt;="&amp;$B265)</f>
        <v>1.1399999999999999</v>
      </c>
      <c r="FQ265" s="4">
        <f>SUMIFS('Aceite de Oliva'!FQ$6:FQ$257,'Aceite de Oliva'!$A$6:$A$257,"&gt;="&amp;$A265,'Aceite de Oliva'!$B$6:$B$257,"&lt;="&amp;$B265)</f>
        <v>2.96</v>
      </c>
      <c r="FR265" s="4">
        <f>SUMIFS('Aceite de Oliva'!FR$6:FR$257,'Aceite de Oliva'!$A$6:$A$257,"&gt;="&amp;$A265,'Aceite de Oliva'!$B$6:$B$257,"&lt;="&amp;$B265)</f>
        <v>0.62</v>
      </c>
      <c r="FS265" s="4">
        <f>SUMIFS('Aceite de Oliva'!FS$6:FS$257,'Aceite de Oliva'!$A$6:$A$257,"&gt;="&amp;$A265,'Aceite de Oliva'!$B$6:$B$257,"&lt;="&amp;$B265)</f>
        <v>0</v>
      </c>
      <c r="FW265" s="4">
        <f>SUMIFS('Aceite de Oliva'!FW$6:FW$257,'Aceite de Oliva'!$A$6:$A$257,"&gt;="&amp;$A265,'Aceite de Oliva'!$B$6:$B$257,"&lt;="&amp;$B265)</f>
        <v>1.31</v>
      </c>
      <c r="FX265" s="4">
        <f>SUMIFS('Aceite de Oliva'!FX$6:FX$257,'Aceite de Oliva'!$A$6:$A$257,"&gt;="&amp;$A265,'Aceite de Oliva'!$B$6:$B$257,"&lt;="&amp;$B265)</f>
        <v>2.3200000000000003</v>
      </c>
      <c r="FY265" s="4">
        <f>SUMIFS('Aceite de Oliva'!FY$6:FY$257,'Aceite de Oliva'!$A$6:$A$257,"&gt;="&amp;$A265,'Aceite de Oliva'!$B$6:$B$257,"&lt;="&amp;$B265)</f>
        <v>1.4000000000000001</v>
      </c>
      <c r="FZ265" s="4">
        <f>SUMIFS('Aceite de Oliva'!FZ$6:FZ$257,'Aceite de Oliva'!$A$6:$A$257,"&gt;="&amp;$A265,'Aceite de Oliva'!$B$6:$B$257,"&lt;="&amp;$B265)</f>
        <v>0</v>
      </c>
      <c r="GD265" s="4">
        <f>SUMIFS('Aceite de Oliva'!GD$6:GD$257,'Aceite de Oliva'!$A$6:$A$257,"&gt;="&amp;$A265,'Aceite de Oliva'!$B$6:$B$257,"&lt;="&amp;$B265)</f>
        <v>1.5699999999999998</v>
      </c>
      <c r="GE265" s="4">
        <f>SUMIFS('Aceite de Oliva'!GE$6:GE$257,'Aceite de Oliva'!$A$6:$A$257,"&gt;="&amp;$A265,'Aceite de Oliva'!$B$6:$B$257,"&lt;="&amp;$B265)</f>
        <v>1.3599999999999999</v>
      </c>
      <c r="GF265" s="4">
        <f>SUMIFS('Aceite de Oliva'!GF$6:GF$257,'Aceite de Oliva'!$A$6:$A$257,"&gt;="&amp;$A265,'Aceite de Oliva'!$B$6:$B$257,"&lt;="&amp;$B265)</f>
        <v>1.3299999999999998</v>
      </c>
      <c r="GG265" s="4">
        <f>SUMIFS('Aceite de Oliva'!GG$6:GG$257,'Aceite de Oliva'!$A$6:$A$257,"&gt;="&amp;$A265,'Aceite de Oliva'!$B$6:$B$257,"&lt;="&amp;$B265)</f>
        <v>1.29</v>
      </c>
      <c r="GK265" s="4">
        <f>SUMIFS('Aceite de Oliva'!GK$6:GK$257,'Aceite de Oliva'!$A$6:$A$257,"&gt;="&amp;$A265,'Aceite de Oliva'!$B$6:$B$257,"&lt;="&amp;$B265)</f>
        <v>0.62999999999999989</v>
      </c>
      <c r="GL265" s="4">
        <f>SUMIFS('Aceite de Oliva'!GL$6:GL$257,'Aceite de Oliva'!$A$6:$A$257,"&gt;="&amp;$A265,'Aceite de Oliva'!$B$6:$B$257,"&lt;="&amp;$B265)</f>
        <v>1.1399999999999999</v>
      </c>
      <c r="GM265" s="4">
        <f>SUMIFS('Aceite de Oliva'!GM$6:GM$257,'Aceite de Oliva'!$A$6:$A$257,"&gt;="&amp;$A265,'Aceite de Oliva'!$B$6:$B$257,"&lt;="&amp;$B265)</f>
        <v>0.55000000000000004</v>
      </c>
      <c r="GN265" s="4">
        <f>SUMIFS('Aceite de Oliva'!GN$6:GN$257,'Aceite de Oliva'!$A$6:$A$257,"&gt;="&amp;$A265,'Aceite de Oliva'!$B$6:$B$257,"&lt;="&amp;$B265)</f>
        <v>0.12</v>
      </c>
      <c r="GR265" s="4">
        <f>SUMIFS('Aceite de Oliva'!GR$6:GR$257,'Aceite de Oliva'!$A$6:$A$257,"&gt;="&amp;$A265,'Aceite de Oliva'!$B$6:$B$257,"&lt;="&amp;$B265)</f>
        <v>0.55999999999999994</v>
      </c>
      <c r="GS265" s="4">
        <f>SUMIFS('Aceite de Oliva'!GS$6:GS$257,'Aceite de Oliva'!$A$6:$A$257,"&gt;="&amp;$A265,'Aceite de Oliva'!$B$6:$B$257,"&lt;="&amp;$B265)</f>
        <v>0.75</v>
      </c>
      <c r="GT265" s="4">
        <f>SUMIFS('Aceite de Oliva'!GT$6:GT$257,'Aceite de Oliva'!$A$6:$A$257,"&gt;="&amp;$A265,'Aceite de Oliva'!$B$6:$B$257,"&lt;="&amp;$B265)</f>
        <v>0.48</v>
      </c>
      <c r="GU265" s="4">
        <f>SUMIFS('Aceite de Oliva'!GU$6:GU$257,'Aceite de Oliva'!$A$6:$A$257,"&gt;="&amp;$A265,'Aceite de Oliva'!$B$6:$B$257,"&lt;="&amp;$B265)</f>
        <v>0</v>
      </c>
      <c r="GY265" s="4">
        <f>SUMIFS('Aceite de Oliva'!GY$6:GY$257,'Aceite de Oliva'!$A$6:$A$257,"&gt;="&amp;$A265,'Aceite de Oliva'!$B$6:$B$257,"&lt;="&amp;$B265)</f>
        <v>1.2</v>
      </c>
      <c r="GZ265" s="4">
        <f>SUMIFS('Aceite de Oliva'!GZ$6:GZ$257,'Aceite de Oliva'!$A$6:$A$257,"&gt;="&amp;$A265,'Aceite de Oliva'!$B$6:$B$257,"&lt;="&amp;$B265)</f>
        <v>1.96</v>
      </c>
      <c r="HA265" s="4">
        <f>SUMIFS('Aceite de Oliva'!HA$6:HA$257,'Aceite de Oliva'!$A$6:$A$257,"&gt;="&amp;$A265,'Aceite de Oliva'!$B$6:$B$257,"&lt;="&amp;$B265)</f>
        <v>0.93</v>
      </c>
      <c r="HB265" s="4">
        <f>SUMIFS('Aceite de Oliva'!HB$6:HB$257,'Aceite de Oliva'!$A$6:$A$257,"&gt;="&amp;$A265,'Aceite de Oliva'!$B$6:$B$257,"&lt;="&amp;$B265)</f>
        <v>0.45</v>
      </c>
      <c r="HF265" s="4">
        <f>SUMIFS('Aceite de Oliva'!HF$6:HF$257,'Aceite de Oliva'!$A$6:$A$257,"&gt;="&amp;$A265,'Aceite de Oliva'!$B$6:$B$257,"&lt;="&amp;$B265)</f>
        <v>1.28</v>
      </c>
      <c r="HG265" s="4">
        <f>SUMIFS('Aceite de Oliva'!HG$6:HG$257,'Aceite de Oliva'!$A$6:$A$257,"&gt;="&amp;$A265,'Aceite de Oliva'!$B$6:$B$257,"&lt;="&amp;$B265)</f>
        <v>0.3</v>
      </c>
      <c r="HH265" s="4">
        <f>SUMIFS('Aceite de Oliva'!HH$6:HH$257,'Aceite de Oliva'!$A$6:$A$257,"&gt;="&amp;$A265,'Aceite de Oliva'!$B$6:$B$257,"&lt;="&amp;$B265)</f>
        <v>1.93</v>
      </c>
      <c r="HI265" s="4">
        <f>SUMIFS('Aceite de Oliva'!HI$6:HI$257,'Aceite de Oliva'!$A$6:$A$257,"&gt;="&amp;$A265,'Aceite de Oliva'!$B$6:$B$257,"&lt;="&amp;$B265)</f>
        <v>0.17</v>
      </c>
      <c r="HM265" s="4">
        <f>SUMIFS('Aceite de Oliva'!HM$6:HM$257,'Aceite de Oliva'!$A$6:$A$257,"&gt;="&amp;$A265,'Aceite de Oliva'!$B$6:$B$257,"&lt;="&amp;$B265)</f>
        <v>0.99</v>
      </c>
      <c r="HN265" s="4">
        <f>SUMIFS('Aceite de Oliva'!HN$6:HN$257,'Aceite de Oliva'!$A$6:$A$257,"&gt;="&amp;$A265,'Aceite de Oliva'!$B$6:$B$257,"&lt;="&amp;$B265)</f>
        <v>0.42</v>
      </c>
      <c r="HO265" s="4">
        <f>SUMIFS('Aceite de Oliva'!HO$6:HO$257,'Aceite de Oliva'!$A$6:$A$257,"&gt;="&amp;$A265,'Aceite de Oliva'!$B$6:$B$257,"&lt;="&amp;$B265)</f>
        <v>1.4500000000000002</v>
      </c>
      <c r="HP265" s="4">
        <f>SUMIFS('Aceite de Oliva'!HP$6:HP$257,'Aceite de Oliva'!$A$6:$A$257,"&gt;="&amp;$A265,'Aceite de Oliva'!$B$6:$B$257,"&lt;="&amp;$B265)</f>
        <v>0.15</v>
      </c>
      <c r="HT265" s="4">
        <f>SUMIFS('Aceite de Oliva'!HT$6:HT$257,'Aceite de Oliva'!$A$6:$A$257,"&gt;="&amp;$A265,'Aceite de Oliva'!$B$6:$B$257,"&lt;="&amp;$B265)</f>
        <v>0.33999999999999997</v>
      </c>
      <c r="HU265" s="4">
        <f>SUMIFS('Aceite de Oliva'!HU$6:HU$257,'Aceite de Oliva'!$A$6:$A$257,"&gt;="&amp;$A265,'Aceite de Oliva'!$B$6:$B$257,"&lt;="&amp;$B265)</f>
        <v>0.82000000000000006</v>
      </c>
      <c r="HV265" s="4">
        <f>SUMIFS('Aceite de Oliva'!HV$6:HV$257,'Aceite de Oliva'!$A$6:$A$257,"&gt;="&amp;$A265,'Aceite de Oliva'!$B$6:$B$257,"&lt;="&amp;$B265)</f>
        <v>0.28000000000000003</v>
      </c>
      <c r="HW265" s="4">
        <f>SUMIFS('Aceite de Oliva'!HW$6:HW$257,'Aceite de Oliva'!$A$6:$A$257,"&gt;="&amp;$A265,'Aceite de Oliva'!$B$6:$B$257,"&lt;="&amp;$B265)</f>
        <v>0</v>
      </c>
      <c r="IA265" s="4">
        <f>SUMIFS('Aceite de Oliva'!IA$6:IA$257,'Aceite de Oliva'!$A$6:$A$257,"&gt;="&amp;$A265,'Aceite de Oliva'!$B$6:$B$257,"&lt;="&amp;$B265)</f>
        <v>0.67999999999999994</v>
      </c>
      <c r="IB265" s="4">
        <f>SUMIFS('Aceite de Oliva'!IB$6:IB$257,'Aceite de Oliva'!$A$6:$A$257,"&gt;="&amp;$A265,'Aceite de Oliva'!$B$6:$B$257,"&lt;="&amp;$B265)</f>
        <v>0</v>
      </c>
      <c r="IC265" s="4">
        <f>SUMIFS('Aceite de Oliva'!IC$6:IC$257,'Aceite de Oliva'!$A$6:$A$257,"&gt;="&amp;$A265,'Aceite de Oliva'!$B$6:$B$257,"&lt;="&amp;$B265)</f>
        <v>0.84000000000000008</v>
      </c>
      <c r="ID265" s="4">
        <f>SUMIFS('Aceite de Oliva'!ID$6:ID$257,'Aceite de Oliva'!$A$6:$A$257,"&gt;="&amp;$A265,'Aceite de Oliva'!$B$6:$B$257,"&lt;="&amp;$B265)</f>
        <v>0.25</v>
      </c>
      <c r="IH265" s="4">
        <f>SUMIFS('Aceite de Oliva'!IH$6:IH$257,'Aceite de Oliva'!$A$6:$A$257,"&gt;="&amp;$A265,'Aceite de Oliva'!$B$6:$B$257,"&lt;="&amp;$B265)</f>
        <v>0.69</v>
      </c>
      <c r="II265" s="4">
        <f>SUMIFS('Aceite de Oliva'!II$6:II$257,'Aceite de Oliva'!$A$6:$A$257,"&gt;="&amp;$A265,'Aceite de Oliva'!$B$6:$B$257,"&lt;="&amp;$B265)</f>
        <v>0.5</v>
      </c>
      <c r="IJ265" s="4">
        <f>SUMIFS('Aceite de Oliva'!IJ$6:IJ$257,'Aceite de Oliva'!$A$6:$A$257,"&gt;="&amp;$A265,'Aceite de Oliva'!$B$6:$B$257,"&lt;="&amp;$B265)</f>
        <v>0.6</v>
      </c>
      <c r="IK265" s="4">
        <f>SUMIFS('Aceite de Oliva'!IK$6:IK$257,'Aceite de Oliva'!$A$6:$A$257,"&gt;="&amp;$A265,'Aceite de Oliva'!$B$6:$B$257,"&lt;="&amp;$B265)</f>
        <v>0</v>
      </c>
      <c r="IO265" s="4">
        <f>SUMIFS('Aceite de Oliva'!IO$6:IO$257,'Aceite de Oliva'!$A$6:$A$257,"&gt;="&amp;$A265,'Aceite de Oliva'!$B$6:$B$257,"&lt;="&amp;$B265)</f>
        <v>0.47000000000000003</v>
      </c>
      <c r="IP265" s="4">
        <f>SUMIFS('Aceite de Oliva'!IP$6:IP$257,'Aceite de Oliva'!$A$6:$A$257,"&gt;="&amp;$A265,'Aceite de Oliva'!$B$6:$B$257,"&lt;="&amp;$B265)</f>
        <v>0.62</v>
      </c>
      <c r="IQ265" s="4">
        <f>SUMIFS('Aceite de Oliva'!IQ$6:IQ$257,'Aceite de Oliva'!$A$6:$A$257,"&gt;="&amp;$A265,'Aceite de Oliva'!$B$6:$B$257,"&lt;="&amp;$B265)</f>
        <v>0.49</v>
      </c>
      <c r="IR265" s="4">
        <f>SUMIFS('Aceite de Oliva'!IR$6:IR$257,'Aceite de Oliva'!$A$6:$A$257,"&gt;="&amp;$A265,'Aceite de Oliva'!$B$6:$B$257,"&lt;="&amp;$B265)</f>
        <v>0.18</v>
      </c>
      <c r="IV265" s="4">
        <f>SUMIFS('Aceite de Oliva'!IV$6:IV$257,'Aceite de Oliva'!$A$6:$A$257,"&gt;="&amp;$A265,'Aceite de Oliva'!$B$6:$B$257,"&lt;="&amp;$B265)</f>
        <v>0.46</v>
      </c>
      <c r="IW265" s="4">
        <f>SUMIFS('Aceite de Oliva'!IW$6:IW$257,'Aceite de Oliva'!$A$6:$A$257,"&gt;="&amp;$A265,'Aceite de Oliva'!$B$6:$B$257,"&lt;="&amp;$B265)</f>
        <v>0.34</v>
      </c>
      <c r="IX265" s="4">
        <f>SUMIFS('Aceite de Oliva'!IX$6:IX$257,'Aceite de Oliva'!$A$6:$A$257,"&gt;="&amp;$A265,'Aceite de Oliva'!$B$6:$B$257,"&lt;="&amp;$B265)</f>
        <v>0.54</v>
      </c>
      <c r="IY265" s="4">
        <f>SUMIFS('Aceite de Oliva'!IY$6:IY$257,'Aceite de Oliva'!$A$6:$A$257,"&gt;="&amp;$A265,'Aceite de Oliva'!$B$6:$B$257,"&lt;="&amp;$B265)</f>
        <v>0</v>
      </c>
      <c r="JC265" s="4">
        <f>SUMIFS('Aceite de Oliva'!JC$6:JC$257,'Aceite de Oliva'!$A$6:$A$257,"&gt;="&amp;$A265,'Aceite de Oliva'!$B$6:$B$257,"&lt;="&amp;$B265)</f>
        <v>0.24</v>
      </c>
      <c r="JD265" s="4">
        <f>SUMIFS('Aceite de Oliva'!JD$6:JD$257,'Aceite de Oliva'!$A$6:$A$257,"&gt;="&amp;$A265,'Aceite de Oliva'!$B$6:$B$257,"&lt;="&amp;$B265)</f>
        <v>0</v>
      </c>
      <c r="JE265" s="4">
        <f>SUMIFS('Aceite de Oliva'!JE$6:JE$257,'Aceite de Oliva'!$A$6:$A$257,"&gt;="&amp;$A265,'Aceite de Oliva'!$B$6:$B$257,"&lt;="&amp;$B265)</f>
        <v>0.12</v>
      </c>
      <c r="JF265" s="4">
        <f>SUMIFS('Aceite de Oliva'!JF$6:JF$257,'Aceite de Oliva'!$A$6:$A$257,"&gt;="&amp;$A265,'Aceite de Oliva'!$B$6:$B$257,"&lt;="&amp;$B265)</f>
        <v>0</v>
      </c>
      <c r="JJ265" s="4">
        <f>SUMIFS('Aceite de Oliva'!JJ$6:JJ$257,'Aceite de Oliva'!$A$6:$A$257,"&gt;="&amp;$A265,'Aceite de Oliva'!$B$6:$B$257,"&lt;="&amp;$B265)</f>
        <v>0.83000000000000007</v>
      </c>
      <c r="JK265" s="4">
        <f>SUMIFS('Aceite de Oliva'!JK$6:JK$257,'Aceite de Oliva'!$A$6:$A$257,"&gt;="&amp;$A265,'Aceite de Oliva'!$B$6:$B$257,"&lt;="&amp;$B265)</f>
        <v>0.35</v>
      </c>
      <c r="JL265" s="4">
        <f>SUMIFS('Aceite de Oliva'!JL$6:JL$257,'Aceite de Oliva'!$A$6:$A$257,"&gt;="&amp;$A265,'Aceite de Oliva'!$B$6:$B$257,"&lt;="&amp;$B265)</f>
        <v>1.0900000000000001</v>
      </c>
      <c r="JM265" s="4">
        <f>SUMIFS('Aceite de Oliva'!JM$6:JM$257,'Aceite de Oliva'!$A$6:$A$257,"&gt;="&amp;$A265,'Aceite de Oliva'!$B$6:$B$257,"&lt;="&amp;$B265)</f>
        <v>0.26</v>
      </c>
      <c r="JQ265" s="4">
        <f>SUMIFS('Aceite de Oliva'!JQ$6:JQ$257,'Aceite de Oliva'!$A$6:$A$257,"&gt;="&amp;$A265,'Aceite de Oliva'!$B$6:$B$257,"&lt;="&amp;$B265)</f>
        <v>0.66999999999999993</v>
      </c>
      <c r="JR265" s="4">
        <f>SUMIFS('Aceite de Oliva'!JR$6:JR$257,'Aceite de Oliva'!$A$6:$A$257,"&gt;="&amp;$A265,'Aceite de Oliva'!$B$6:$B$257,"&lt;="&amp;$B265)</f>
        <v>0</v>
      </c>
      <c r="JS265" s="4">
        <f>SUMIFS('Aceite de Oliva'!JS$6:JS$257,'Aceite de Oliva'!$A$6:$A$257,"&gt;="&amp;$A265,'Aceite de Oliva'!$B$6:$B$257,"&lt;="&amp;$B265)</f>
        <v>0.49</v>
      </c>
      <c r="JT265" s="4">
        <f>SUMIFS('Aceite de Oliva'!JT$6:JT$257,'Aceite de Oliva'!$A$6:$A$257,"&gt;="&amp;$A265,'Aceite de Oliva'!$B$6:$B$257,"&lt;="&amp;$B265)</f>
        <v>1.82</v>
      </c>
      <c r="JX265" s="4">
        <f>SUMIFS('Aceite de Oliva'!JX$6:JX$257,'Aceite de Oliva'!$A$6:$A$257,"&gt;="&amp;$A265,'Aceite de Oliva'!$B$6:$B$257,"&lt;="&amp;$B265)</f>
        <v>1.37</v>
      </c>
      <c r="JY265" s="4">
        <f>SUMIFS('Aceite de Oliva'!JY$6:JY$257,'Aceite de Oliva'!$A$6:$A$257,"&gt;="&amp;$A265,'Aceite de Oliva'!$B$6:$B$257,"&lt;="&amp;$B265)</f>
        <v>0.91999999999999993</v>
      </c>
      <c r="JZ265" s="4">
        <f>SUMIFS('Aceite de Oliva'!JZ$6:JZ$257,'Aceite de Oliva'!$A$6:$A$257,"&gt;="&amp;$A265,'Aceite de Oliva'!$B$6:$B$257,"&lt;="&amp;$B265)</f>
        <v>0.54</v>
      </c>
      <c r="KA265" s="4">
        <f>SUMIFS('Aceite de Oliva'!KA$6:KA$257,'Aceite de Oliva'!$A$6:$A$257,"&gt;="&amp;$A265,'Aceite de Oliva'!$B$6:$B$257,"&lt;="&amp;$B265)</f>
        <v>5.85</v>
      </c>
      <c r="KE265" s="4">
        <f>SUMIFS('Aceite de Oliva'!KE$6:KE$257,'Aceite de Oliva'!$A$6:$A$257,"&gt;="&amp;$A265,'Aceite de Oliva'!$B$6:$B$257,"&lt;="&amp;$B265)</f>
        <v>0.84</v>
      </c>
      <c r="KF265" s="4">
        <f>SUMIFS('Aceite de Oliva'!KF$6:KF$257,'Aceite de Oliva'!$A$6:$A$257,"&gt;="&amp;$A265,'Aceite de Oliva'!$B$6:$B$257,"&lt;="&amp;$B265)</f>
        <v>0</v>
      </c>
      <c r="KG265" s="4">
        <f>SUMIFS('Aceite de Oliva'!KG$6:KG$257,'Aceite de Oliva'!$A$6:$A$257,"&gt;="&amp;$A265,'Aceite de Oliva'!$B$6:$B$257,"&lt;="&amp;$B265)</f>
        <v>0.56000000000000005</v>
      </c>
      <c r="KH265" s="4">
        <f>SUMIFS('Aceite de Oliva'!KH$6:KH$257,'Aceite de Oliva'!$A$6:$A$257,"&gt;="&amp;$A265,'Aceite de Oliva'!$B$6:$B$257,"&lt;="&amp;$B265)</f>
        <v>2.09</v>
      </c>
      <c r="KL265" s="4">
        <f>SUMIFS('Aceite de Oliva'!KL$6:KL$257,'Aceite de Oliva'!$A$6:$A$257,"&gt;="&amp;$A265,'Aceite de Oliva'!$B$6:$B$257,"&lt;="&amp;$B265)</f>
        <v>0.41000000000000003</v>
      </c>
      <c r="KM265" s="4">
        <f>SUMIFS('Aceite de Oliva'!KM$6:KM$257,'Aceite de Oliva'!$A$6:$A$257,"&gt;="&amp;$A265,'Aceite de Oliva'!$B$6:$B$257,"&lt;="&amp;$B265)</f>
        <v>0</v>
      </c>
      <c r="KN265" s="4">
        <f>SUMIFS('Aceite de Oliva'!KN$6:KN$257,'Aceite de Oliva'!$A$6:$A$257,"&gt;="&amp;$A265,'Aceite de Oliva'!$B$6:$B$257,"&lt;="&amp;$B265)</f>
        <v>0.27</v>
      </c>
      <c r="KO265" s="4">
        <f>SUMIFS('Aceite de Oliva'!KO$6:KO$257,'Aceite de Oliva'!$A$6:$A$257,"&gt;="&amp;$A265,'Aceite de Oliva'!$B$6:$B$257,"&lt;="&amp;$B265)</f>
        <v>1.41</v>
      </c>
      <c r="KS265" s="4">
        <f>SUMIFS('Aceite de Oliva'!KS$6:KS$257,'Aceite de Oliva'!$A$6:$A$257,"&gt;="&amp;$A265,'Aceite de Oliva'!$B$6:$B$257,"&lt;="&amp;$B265)</f>
        <v>0.63</v>
      </c>
      <c r="KT265" s="4">
        <f>SUMIFS('Aceite de Oliva'!KT$6:KT$257,'Aceite de Oliva'!$A$6:$A$257,"&gt;="&amp;$A265,'Aceite de Oliva'!$B$6:$B$257,"&lt;="&amp;$B265)</f>
        <v>0.37</v>
      </c>
      <c r="KU265" s="4">
        <f>SUMIFS('Aceite de Oliva'!KU$6:KU$257,'Aceite de Oliva'!$A$6:$A$257,"&gt;="&amp;$A265,'Aceite de Oliva'!$B$6:$B$257,"&lt;="&amp;$B265)</f>
        <v>0.38</v>
      </c>
      <c r="KV265" s="4">
        <f>SUMIFS('Aceite de Oliva'!KV$6:KV$257,'Aceite de Oliva'!$A$6:$A$257,"&gt;="&amp;$A265,'Aceite de Oliva'!$B$6:$B$257,"&lt;="&amp;$B265)</f>
        <v>0.5</v>
      </c>
      <c r="KZ265" s="4">
        <f>SUMIFS('Aceite de Oliva'!KZ$6:KZ$257,'Aceite de Oliva'!$A$6:$A$257,"&gt;="&amp;$A265,'Aceite de Oliva'!$B$6:$B$257,"&lt;="&amp;$B265)</f>
        <v>0.53</v>
      </c>
      <c r="LA265" s="4">
        <f>SUMIFS('Aceite de Oliva'!LA$6:LA$257,'Aceite de Oliva'!$A$6:$A$257,"&gt;="&amp;$A265,'Aceite de Oliva'!$B$6:$B$257,"&lt;="&amp;$B265)</f>
        <v>0.32</v>
      </c>
      <c r="LB265" s="4">
        <f>SUMIFS('Aceite de Oliva'!LB$6:LB$257,'Aceite de Oliva'!$A$6:$A$257,"&gt;="&amp;$A265,'Aceite de Oliva'!$B$6:$B$257,"&lt;="&amp;$B265)</f>
        <v>0.48</v>
      </c>
      <c r="LC265" s="4">
        <f>SUMIFS('Aceite de Oliva'!LC$6:LC$257,'Aceite de Oliva'!$A$6:$A$257,"&gt;="&amp;$A265,'Aceite de Oliva'!$B$6:$B$257,"&lt;="&amp;$B265)</f>
        <v>0.91</v>
      </c>
      <c r="LG265" s="4">
        <f>SUMIFS('Aceite de Oliva'!LG$6:LG$257,'Aceite de Oliva'!$A$6:$A$257,"&gt;="&amp;$A265,'Aceite de Oliva'!$B$6:$B$257,"&lt;="&amp;$B265)</f>
        <v>1.28</v>
      </c>
      <c r="LH265" s="4">
        <f>SUMIFS('Aceite de Oliva'!LH$6:LH$257,'Aceite de Oliva'!$A$6:$A$257,"&gt;="&amp;$A265,'Aceite de Oliva'!$B$6:$B$257,"&lt;="&amp;$B265)</f>
        <v>1.04</v>
      </c>
      <c r="LI265" s="4">
        <f>SUMIFS('Aceite de Oliva'!LI$6:LI$257,'Aceite de Oliva'!$A$6:$A$257,"&gt;="&amp;$A265,'Aceite de Oliva'!$B$6:$B$257,"&lt;="&amp;$B265)</f>
        <v>1.49</v>
      </c>
      <c r="LJ265" s="4">
        <f>SUMIFS('Aceite de Oliva'!LJ$6:LJ$257,'Aceite de Oliva'!$A$6:$A$257,"&gt;="&amp;$A265,'Aceite de Oliva'!$B$6:$B$257,"&lt;="&amp;$B265)</f>
        <v>0.41</v>
      </c>
      <c r="LN265" s="4">
        <f>SUMIFS('Aceite de Oliva'!LN$6:LN$257,'Aceite de Oliva'!$A$6:$A$257,"&gt;="&amp;$A265,'Aceite de Oliva'!$B$6:$B$257,"&lt;="&amp;$B265)</f>
        <v>0.72</v>
      </c>
      <c r="LO265" s="4">
        <f>SUMIFS('Aceite de Oliva'!LO$6:LO$257,'Aceite de Oliva'!$A$6:$A$257,"&gt;="&amp;$A265,'Aceite de Oliva'!$B$6:$B$257,"&lt;="&amp;$B265)</f>
        <v>1.6600000000000001</v>
      </c>
      <c r="LP265" s="4">
        <f>SUMIFS('Aceite de Oliva'!LP$6:LP$257,'Aceite de Oliva'!$A$6:$A$257,"&gt;="&amp;$A265,'Aceite de Oliva'!$B$6:$B$257,"&lt;="&amp;$B265)</f>
        <v>0.61</v>
      </c>
      <c r="LQ265" s="4">
        <f>SUMIFS('Aceite de Oliva'!LQ$6:LQ$257,'Aceite de Oliva'!$A$6:$A$257,"&gt;="&amp;$A265,'Aceite de Oliva'!$B$6:$B$257,"&lt;="&amp;$B265)</f>
        <v>0</v>
      </c>
      <c r="LU265" s="4">
        <f>SUMIFS('Aceite de Oliva'!LU$6:LU$257,'Aceite de Oliva'!$A$6:$A$257,"&gt;="&amp;$A265,'Aceite de Oliva'!$B$6:$B$257,"&lt;="&amp;$B265)</f>
        <v>1.59</v>
      </c>
      <c r="LV265" s="4">
        <f>SUMIFS('Aceite de Oliva'!LV$6:LV$257,'Aceite de Oliva'!$A$6:$A$257,"&gt;="&amp;$A265,'Aceite de Oliva'!$B$6:$B$257,"&lt;="&amp;$B265)</f>
        <v>2.9699999999999998</v>
      </c>
      <c r="LW265" s="4">
        <f>SUMIFS('Aceite de Oliva'!LW$6:LW$257,'Aceite de Oliva'!$A$6:$A$257,"&gt;="&amp;$A265,'Aceite de Oliva'!$B$6:$B$257,"&lt;="&amp;$B265)</f>
        <v>0.92</v>
      </c>
      <c r="LX265" s="4">
        <f>SUMIFS('Aceite de Oliva'!LX$6:LX$257,'Aceite de Oliva'!$A$6:$A$257,"&gt;="&amp;$A265,'Aceite de Oliva'!$B$6:$B$257,"&lt;="&amp;$B265)</f>
        <v>1.45</v>
      </c>
      <c r="MB265" s="4">
        <f>SUMIFS('Aceite de Oliva'!MB$6:MB$257,'Aceite de Oliva'!$A$6:$A$257,"&gt;="&amp;$A265,'Aceite de Oliva'!$B$6:$B$257,"&lt;="&amp;$B265)</f>
        <v>1.8399999999999999</v>
      </c>
      <c r="MC265" s="4">
        <f>SUMIFS('Aceite de Oliva'!MC$6:MC$257,'Aceite de Oliva'!$A$6:$A$257,"&gt;="&amp;$A265,'Aceite de Oliva'!$B$6:$B$257,"&lt;="&amp;$B265)</f>
        <v>2.31</v>
      </c>
      <c r="MD265" s="4">
        <f>SUMIFS('Aceite de Oliva'!MD$6:MD$257,'Aceite de Oliva'!$A$6:$A$257,"&gt;="&amp;$A265,'Aceite de Oliva'!$B$6:$B$257,"&lt;="&amp;$B265)</f>
        <v>1.5299999999999998</v>
      </c>
      <c r="ME265" s="4">
        <f>SUMIFS('Aceite de Oliva'!ME$6:ME$257,'Aceite de Oliva'!$A$6:$A$257,"&gt;="&amp;$A265,'Aceite de Oliva'!$B$6:$B$257,"&lt;="&amp;$B265)</f>
        <v>2.4300000000000002</v>
      </c>
      <c r="MI265" s="4">
        <f>SUMIFS('Aceite de Oliva'!MI$6:MI$257,'Aceite de Oliva'!$A$6:$A$257,"&gt;="&amp;$A265,'Aceite de Oliva'!$B$6:$B$257,"&lt;="&amp;$B265)</f>
        <v>2.17</v>
      </c>
      <c r="MJ265" s="4">
        <f>SUMIFS('Aceite de Oliva'!MJ$6:MJ$257,'Aceite de Oliva'!$A$6:$A$257,"&gt;="&amp;$A265,'Aceite de Oliva'!$B$6:$B$257,"&lt;="&amp;$B265)</f>
        <v>1.79</v>
      </c>
      <c r="MK265" s="4">
        <f>SUMIFS('Aceite de Oliva'!MK$6:MK$257,'Aceite de Oliva'!$A$6:$A$257,"&gt;="&amp;$A265,'Aceite de Oliva'!$B$6:$B$257,"&lt;="&amp;$B265)</f>
        <v>1.88</v>
      </c>
      <c r="ML265" s="4">
        <f>SUMIFS('Aceite de Oliva'!ML$6:ML$257,'Aceite de Oliva'!$A$6:$A$257,"&gt;="&amp;$A265,'Aceite de Oliva'!$B$6:$B$257,"&lt;="&amp;$B265)</f>
        <v>2.94</v>
      </c>
      <c r="MP265" s="4">
        <f>SUMIFS('Aceite de Oliva'!MP$6:MP$257,'Aceite de Oliva'!$A$6:$A$257,"&gt;="&amp;$A265,'Aceite de Oliva'!$B$6:$B$257,"&lt;="&amp;$B265)</f>
        <v>3.27</v>
      </c>
      <c r="MQ265" s="4">
        <f>SUMIFS('Aceite de Oliva'!MQ$6:MQ$257,'Aceite de Oliva'!$A$6:$A$257,"&gt;="&amp;$A265,'Aceite de Oliva'!$B$6:$B$257,"&lt;="&amp;$B265)</f>
        <v>5.12</v>
      </c>
      <c r="MR265" s="4">
        <f>SUMIFS('Aceite de Oliva'!MR$6:MR$257,'Aceite de Oliva'!$A$6:$A$257,"&gt;="&amp;$A265,'Aceite de Oliva'!$B$6:$B$257,"&lt;="&amp;$B265)</f>
        <v>2.5500000000000003</v>
      </c>
      <c r="MS265" s="4">
        <f>SUMIFS('Aceite de Oliva'!MS$6:MS$257,'Aceite de Oliva'!$A$6:$A$257,"&gt;="&amp;$A265,'Aceite de Oliva'!$B$6:$B$257,"&lt;="&amp;$B265)</f>
        <v>4.29</v>
      </c>
      <c r="MW265" s="4">
        <f>SUMIFS('Aceite de Oliva'!MW$6:MW$257,'Aceite de Oliva'!$A$6:$A$257,"&gt;="&amp;$A265,'Aceite de Oliva'!$B$6:$B$257,"&lt;="&amp;$B265)</f>
        <v>5.2</v>
      </c>
      <c r="MX265" s="4">
        <f>SUMIFS('Aceite de Oliva'!MX$6:MX$257,'Aceite de Oliva'!$A$6:$A$257,"&gt;="&amp;$A265,'Aceite de Oliva'!$B$6:$B$257,"&lt;="&amp;$B265)</f>
        <v>2.4300000000000002</v>
      </c>
      <c r="MY265" s="4">
        <f>SUMIFS('Aceite de Oliva'!MY$6:MY$257,'Aceite de Oliva'!$A$6:$A$257,"&gt;="&amp;$A265,'Aceite de Oliva'!$B$6:$B$257,"&lt;="&amp;$B265)</f>
        <v>5.61</v>
      </c>
      <c r="MZ265" s="4">
        <f>SUMIFS('Aceite de Oliva'!MZ$6:MZ$257,'Aceite de Oliva'!$A$6:$A$257,"&gt;="&amp;$A265,'Aceite de Oliva'!$B$6:$B$257,"&lt;="&amp;$B265)</f>
        <v>7.22</v>
      </c>
      <c r="ND265" s="4">
        <f>SUMIFS('Aceite de Oliva'!ND$6:ND$257,'Aceite de Oliva'!$A$6:$A$257,"&gt;="&amp;$A265,'Aceite de Oliva'!$B$6:$B$257,"&lt;="&amp;$B265)</f>
        <v>6.7</v>
      </c>
      <c r="NE265" s="4">
        <f>SUMIFS('Aceite de Oliva'!NE$6:NE$257,'Aceite de Oliva'!$A$6:$A$257,"&gt;="&amp;$A265,'Aceite de Oliva'!$B$6:$B$257,"&lt;="&amp;$B265)</f>
        <v>6.6</v>
      </c>
      <c r="NF265" s="4">
        <f>SUMIFS('Aceite de Oliva'!NF$6:NF$257,'Aceite de Oliva'!$A$6:$A$257,"&gt;="&amp;$A265,'Aceite de Oliva'!$B$6:$B$257,"&lt;="&amp;$B265)</f>
        <v>6.79</v>
      </c>
      <c r="NG265" s="4">
        <f>SUMIFS('Aceite de Oliva'!NG$6:NG$257,'Aceite de Oliva'!$A$6:$A$257,"&gt;="&amp;$A265,'Aceite de Oliva'!$B$6:$B$257,"&lt;="&amp;$B265)</f>
        <v>7.28</v>
      </c>
      <c r="NK265" s="4">
        <f>SUMIFS('Aceite de Oliva'!NK$6:NK$257,'Aceite de Oliva'!$A$6:$A$257,"&gt;="&amp;$A265,'Aceite de Oliva'!$B$6:$B$257,"&lt;="&amp;$B265)</f>
        <v>5.92</v>
      </c>
      <c r="NL265" s="4">
        <f>SUMIFS('Aceite de Oliva'!NL$6:NL$257,'Aceite de Oliva'!$A$6:$A$257,"&gt;="&amp;$A265,'Aceite de Oliva'!$B$6:$B$257,"&lt;="&amp;$B265)</f>
        <v>5.2</v>
      </c>
      <c r="NM265" s="4">
        <f>SUMIFS('Aceite de Oliva'!NM$6:NM$257,'Aceite de Oliva'!$A$6:$A$257,"&gt;="&amp;$A265,'Aceite de Oliva'!$B$6:$B$257,"&lt;="&amp;$B265)</f>
        <v>6.73</v>
      </c>
      <c r="NN265" s="4">
        <f>SUMIFS('Aceite de Oliva'!NN$6:NN$257,'Aceite de Oliva'!$A$6:$A$257,"&gt;="&amp;$A265,'Aceite de Oliva'!$B$6:$B$257,"&lt;="&amp;$B265)</f>
        <v>2.44</v>
      </c>
      <c r="NR265" s="4">
        <f>SUMIFS('Aceite de Oliva'!NR$6:NR$257,'Aceite de Oliva'!$A$6:$A$257,"&gt;="&amp;$A265,'Aceite de Oliva'!$B$6:$B$257,"&lt;="&amp;$B265)</f>
        <v>5.59</v>
      </c>
      <c r="NS265" s="4">
        <f>SUMIFS('Aceite de Oliva'!NS$6:NS$257,'Aceite de Oliva'!$A$6:$A$257,"&gt;="&amp;$A265,'Aceite de Oliva'!$B$6:$B$257,"&lt;="&amp;$B265)</f>
        <v>10.15</v>
      </c>
      <c r="NT265" s="4">
        <f>SUMIFS('Aceite de Oliva'!NT$6:NT$257,'Aceite de Oliva'!$A$6:$A$257,"&gt;="&amp;$A265,'Aceite de Oliva'!$B$6:$B$257,"&lt;="&amp;$B265)</f>
        <v>4.87</v>
      </c>
      <c r="NU265" s="4">
        <f>SUMIFS('Aceite de Oliva'!NU$6:NU$257,'Aceite de Oliva'!$A$6:$A$257,"&gt;="&amp;$A265,'Aceite de Oliva'!$B$6:$B$257,"&lt;="&amp;$B265)</f>
        <v>2.73</v>
      </c>
      <c r="NY265" s="4">
        <f>SUMIFS('Aceite de Oliva'!NY$6:NY$257,'Aceite de Oliva'!$A$6:$A$257,"&gt;="&amp;$A265,'Aceite de Oliva'!$B$6:$B$257,"&lt;="&amp;$B265)</f>
        <v>8.89</v>
      </c>
      <c r="NZ265" s="4">
        <f>SUMIFS('Aceite de Oliva'!NZ$6:NZ$257,'Aceite de Oliva'!$A$6:$A$257,"&gt;="&amp;$A265,'Aceite de Oliva'!$B$6:$B$257,"&lt;="&amp;$B265)</f>
        <v>14.92</v>
      </c>
      <c r="OA265" s="4">
        <f>SUMIFS('Aceite de Oliva'!OA$6:OA$257,'Aceite de Oliva'!$A$6:$A$257,"&gt;="&amp;$A265,'Aceite de Oliva'!$B$6:$B$257,"&lt;="&amp;$B265)</f>
        <v>8.5399999999999991</v>
      </c>
      <c r="OB265" s="4">
        <f>SUMIFS('Aceite de Oliva'!OB$6:OB$257,'Aceite de Oliva'!$A$6:$A$257,"&gt;="&amp;$A265,'Aceite de Oliva'!$B$6:$B$257,"&lt;="&amp;$B265)</f>
        <v>3.01</v>
      </c>
      <c r="OF265" s="4">
        <f>SUMIFS('Aceite de Oliva'!OF$6:OF$257,'Aceite de Oliva'!$A$6:$A$257,"&gt;="&amp;$A265,'Aceite de Oliva'!$B$6:$B$257,"&lt;="&amp;$B265)</f>
        <v>6.29</v>
      </c>
      <c r="OG265" s="4">
        <f>SUMIFS('Aceite de Oliva'!OG$6:OG$257,'Aceite de Oliva'!$A$6:$A$257,"&gt;="&amp;$A265,'Aceite de Oliva'!$B$6:$B$257,"&lt;="&amp;$B265)</f>
        <v>14.620000000000001</v>
      </c>
      <c r="OH265" s="4">
        <f>SUMIFS('Aceite de Oliva'!OH$6:OH$257,'Aceite de Oliva'!$A$6:$A$257,"&gt;="&amp;$A265,'Aceite de Oliva'!$B$6:$B$257,"&lt;="&amp;$B265)</f>
        <v>4.75</v>
      </c>
      <c r="OI265" s="4">
        <f>SUMIFS('Aceite de Oliva'!OI$6:OI$257,'Aceite de Oliva'!$A$6:$A$257,"&gt;="&amp;$A265,'Aceite de Oliva'!$B$6:$B$257,"&lt;="&amp;$B265)</f>
        <v>0.99</v>
      </c>
      <c r="OM265" s="4">
        <f>SUMIFS('Aceite de Oliva'!OM$6:OM$257,'Aceite de Oliva'!$A$6:$A$257,"&gt;="&amp;$A265,'Aceite de Oliva'!$B$6:$B$257,"&lt;="&amp;$B265)</f>
        <v>3.0999999999999996</v>
      </c>
      <c r="ON265" s="4">
        <f>SUMIFS('Aceite de Oliva'!ON$6:ON$257,'Aceite de Oliva'!$A$6:$A$257,"&gt;="&amp;$A265,'Aceite de Oliva'!$B$6:$B$257,"&lt;="&amp;$B265)</f>
        <v>10.31</v>
      </c>
      <c r="OO265" s="4">
        <f>SUMIFS('Aceite de Oliva'!OO$6:OO$257,'Aceite de Oliva'!$A$6:$A$257,"&gt;="&amp;$A265,'Aceite de Oliva'!$B$6:$B$257,"&lt;="&amp;$B265)</f>
        <v>1.44</v>
      </c>
      <c r="OP265" s="4">
        <f>SUMIFS('Aceite de Oliva'!OP$6:OP$257,'Aceite de Oliva'!$A$6:$A$257,"&gt;="&amp;$A265,'Aceite de Oliva'!$B$6:$B$257,"&lt;="&amp;$B265)</f>
        <v>0.35</v>
      </c>
      <c r="OT265" s="4">
        <f>SUMIFS('Aceite de Oliva'!OT$6:OT$257,'Aceite de Oliva'!$A$6:$A$257,"&gt;="&amp;$A265,'Aceite de Oliva'!$B$6:$B$257,"&lt;="&amp;$B265)</f>
        <v>1.24</v>
      </c>
      <c r="OU265" s="4">
        <f>SUMIFS('Aceite de Oliva'!OU$6:OU$257,'Aceite de Oliva'!$A$6:$A$257,"&gt;="&amp;$A265,'Aceite de Oliva'!$B$6:$B$257,"&lt;="&amp;$B265)</f>
        <v>3.4000000000000004</v>
      </c>
      <c r="OV265" s="4">
        <f>SUMIFS('Aceite de Oliva'!OV$6:OV$257,'Aceite de Oliva'!$A$6:$A$257,"&gt;="&amp;$A265,'Aceite de Oliva'!$B$6:$B$257,"&lt;="&amp;$B265)</f>
        <v>0.3</v>
      </c>
      <c r="OW265" s="4">
        <f>SUMIFS('Aceite de Oliva'!OW$6:OW$257,'Aceite de Oliva'!$A$6:$A$257,"&gt;="&amp;$A265,'Aceite de Oliva'!$B$6:$B$257,"&lt;="&amp;$B265)</f>
        <v>1.98</v>
      </c>
      <c r="PA265" s="4">
        <f>SUMIFS('Aceite de Oliva'!PA$6:PA$257,'Aceite de Oliva'!$A$6:$A$257,"&gt;="&amp;$A265,'Aceite de Oliva'!$B$6:$B$257,"&lt;="&amp;$B265)</f>
        <v>2.56</v>
      </c>
      <c r="PB265" s="4">
        <f>SUMIFS('Aceite de Oliva'!PB$6:PB$257,'Aceite de Oliva'!$A$6:$A$257,"&gt;="&amp;$A265,'Aceite de Oliva'!$B$6:$B$257,"&lt;="&amp;$B265)</f>
        <v>4.42</v>
      </c>
      <c r="PC265" s="4">
        <f>SUMIFS('Aceite de Oliva'!PC$6:PC$257,'Aceite de Oliva'!$A$6:$A$257,"&gt;="&amp;$A265,'Aceite de Oliva'!$B$6:$B$257,"&lt;="&amp;$B265)</f>
        <v>1.1200000000000001</v>
      </c>
      <c r="PD265" s="4">
        <f>SUMIFS('Aceite de Oliva'!PD$6:PD$257,'Aceite de Oliva'!$A$6:$A$257,"&gt;="&amp;$A265,'Aceite de Oliva'!$B$6:$B$257,"&lt;="&amp;$B265)</f>
        <v>5.95</v>
      </c>
      <c r="PH265" s="4">
        <f>SUMIFS('Aceite de Oliva'!PH$6:PH$257,'Aceite de Oliva'!$A$6:$A$257,"&gt;="&amp;$A265,'Aceite de Oliva'!$B$6:$B$257,"&lt;="&amp;$B265)</f>
        <v>1.1199999999999999</v>
      </c>
      <c r="PI265" s="4">
        <f>SUMIFS('Aceite de Oliva'!PI$6:PI$257,'Aceite de Oliva'!$A$6:$A$257,"&gt;="&amp;$A265,'Aceite de Oliva'!$B$6:$B$257,"&lt;="&amp;$B265)</f>
        <v>2.9800000000000004</v>
      </c>
      <c r="PJ265" s="4">
        <f>SUMIFS('Aceite de Oliva'!PJ$6:PJ$257,'Aceite de Oliva'!$A$6:$A$257,"&gt;="&amp;$A265,'Aceite de Oliva'!$B$6:$B$257,"&lt;="&amp;$B265)</f>
        <v>0.64</v>
      </c>
      <c r="PK265" s="4">
        <f>SUMIFS('Aceite de Oliva'!PK$6:PK$257,'Aceite de Oliva'!$A$6:$A$257,"&gt;="&amp;$A265,'Aceite de Oliva'!$B$6:$B$257,"&lt;="&amp;$B265)</f>
        <v>0.49</v>
      </c>
      <c r="PO265" s="4">
        <f>SUMIFS('Aceite de Oliva'!PO$6:PO$257,'Aceite de Oliva'!$A$6:$A$257,"&gt;="&amp;$A265,'Aceite de Oliva'!$B$6:$B$257,"&lt;="&amp;$B265)</f>
        <v>0.64999999999999991</v>
      </c>
      <c r="PP265" s="4">
        <f>SUMIFS('Aceite de Oliva'!PP$6:PP$257,'Aceite de Oliva'!$A$6:$A$257,"&gt;="&amp;$A265,'Aceite de Oliva'!$B$6:$B$257,"&lt;="&amp;$B265)</f>
        <v>1.93</v>
      </c>
      <c r="PQ265" s="4">
        <f>SUMIFS('Aceite de Oliva'!PQ$6:PQ$257,'Aceite de Oliva'!$A$6:$A$257,"&gt;="&amp;$A265,'Aceite de Oliva'!$B$6:$B$257,"&lt;="&amp;$B265)</f>
        <v>0.31</v>
      </c>
      <c r="PR265" s="4">
        <f>SUMIFS('Aceite de Oliva'!PR$6:PR$257,'Aceite de Oliva'!$A$6:$A$257,"&gt;="&amp;$A265,'Aceite de Oliva'!$B$6:$B$257,"&lt;="&amp;$B265)</f>
        <v>0</v>
      </c>
      <c r="PV265" s="4">
        <f>SUMIFS('Aceite de Oliva'!PV$6:PV$257,'Aceite de Oliva'!$A$6:$A$257,"&gt;="&amp;$A265,'Aceite de Oliva'!$B$6:$B$257,"&lt;="&amp;$B265)</f>
        <v>2</v>
      </c>
      <c r="PW265" s="4">
        <f>SUMIFS('Aceite de Oliva'!PW$6:PW$257,'Aceite de Oliva'!$A$6:$A$257,"&gt;="&amp;$A265,'Aceite de Oliva'!$B$6:$B$257,"&lt;="&amp;$B265)</f>
        <v>0.77</v>
      </c>
      <c r="PX265" s="4">
        <f>SUMIFS('Aceite de Oliva'!PX$6:PX$257,'Aceite de Oliva'!$A$6:$A$257,"&gt;="&amp;$A265,'Aceite de Oliva'!$B$6:$B$257,"&lt;="&amp;$B265)</f>
        <v>2.52</v>
      </c>
      <c r="PY265" s="4">
        <f>SUMIFS('Aceite de Oliva'!PY$6:PY$257,'Aceite de Oliva'!$A$6:$A$257,"&gt;="&amp;$A265,'Aceite de Oliva'!$B$6:$B$257,"&lt;="&amp;$B265)</f>
        <v>1.81</v>
      </c>
      <c r="QC265" s="4">
        <f>SUMIFS('Aceite de Oliva'!QC$6:QC$257,'Aceite de Oliva'!$A$6:$A$257,"&gt;="&amp;$A265,'Aceite de Oliva'!$B$6:$B$257,"&lt;="&amp;$B265)</f>
        <v>1.83</v>
      </c>
      <c r="QD265" s="4">
        <f>SUMIFS('Aceite de Oliva'!QD$6:QD$257,'Aceite de Oliva'!$A$6:$A$257,"&gt;="&amp;$A265,'Aceite de Oliva'!$B$6:$B$257,"&lt;="&amp;$B265)</f>
        <v>2.15</v>
      </c>
      <c r="QE265" s="4">
        <f>SUMIFS('Aceite de Oliva'!QE$6:QE$257,'Aceite de Oliva'!$A$6:$A$257,"&gt;="&amp;$A265,'Aceite de Oliva'!$B$6:$B$257,"&lt;="&amp;$B265)</f>
        <v>2.16</v>
      </c>
      <c r="QF265" s="4">
        <f>SUMIFS('Aceite de Oliva'!QF$6:QF$257,'Aceite de Oliva'!$A$6:$A$257,"&gt;="&amp;$A265,'Aceite de Oliva'!$B$6:$B$257,"&lt;="&amp;$B265)</f>
        <v>0.72</v>
      </c>
      <c r="QJ265" s="4">
        <f>SUMIFS('Aceite de Oliva'!QJ$6:QJ$257,'Aceite de Oliva'!$A$6:$A$257,"&gt;="&amp;$A265,'Aceite de Oliva'!$B$6:$B$257,"&lt;="&amp;$B265)</f>
        <v>1.43</v>
      </c>
      <c r="QK265" s="4">
        <f>SUMIFS('Aceite de Oliva'!QK$6:QK$257,'Aceite de Oliva'!$A$6:$A$257,"&gt;="&amp;$A265,'Aceite de Oliva'!$B$6:$B$257,"&lt;="&amp;$B265)</f>
        <v>3.42</v>
      </c>
      <c r="QL265" s="4">
        <f>SUMIFS('Aceite de Oliva'!QL$6:QL$257,'Aceite de Oliva'!$A$6:$A$257,"&gt;="&amp;$A265,'Aceite de Oliva'!$B$6:$B$257,"&lt;="&amp;$B265)</f>
        <v>0.76</v>
      </c>
      <c r="QM265" s="4">
        <f>SUMIFS('Aceite de Oliva'!QM$6:QM$257,'Aceite de Oliva'!$A$6:$A$257,"&gt;="&amp;$A265,'Aceite de Oliva'!$B$6:$B$257,"&lt;="&amp;$B265)</f>
        <v>1.24</v>
      </c>
      <c r="QQ265" s="4">
        <f>SUMIFS('Aceite de Oliva'!QQ$6:QQ$257,'Aceite de Oliva'!$A$6:$A$257,"&gt;="&amp;$A265,'Aceite de Oliva'!$B$6:$B$257,"&lt;="&amp;$B265)</f>
        <v>0.69000000000000006</v>
      </c>
      <c r="QR265" s="4">
        <f>SUMIFS('Aceite de Oliva'!QR$6:QR$257,'Aceite de Oliva'!$A$6:$A$257,"&gt;="&amp;$A265,'Aceite de Oliva'!$B$6:$B$257,"&lt;="&amp;$B265)</f>
        <v>1.85</v>
      </c>
      <c r="QS265" s="4">
        <f>SUMIFS('Aceite de Oliva'!QS$6:QS$257,'Aceite de Oliva'!$A$6:$A$257,"&gt;="&amp;$A265,'Aceite de Oliva'!$B$6:$B$257,"&lt;="&amp;$B265)</f>
        <v>0.30000000000000004</v>
      </c>
      <c r="QT265" s="4">
        <f>SUMIFS('Aceite de Oliva'!QT$6:QT$257,'Aceite de Oliva'!$A$6:$A$257,"&gt;="&amp;$A265,'Aceite de Oliva'!$B$6:$B$257,"&lt;="&amp;$B265)</f>
        <v>0</v>
      </c>
      <c r="QX265" s="4">
        <f>SUMIFS('Aceite de Oliva'!QX$6:QX$257,'Aceite de Oliva'!$A$6:$A$257,"&gt;="&amp;$A265,'Aceite de Oliva'!$B$6:$B$257,"&lt;="&amp;$B265)</f>
        <v>0.18</v>
      </c>
      <c r="QY265" s="4">
        <f>SUMIFS('Aceite de Oliva'!QY$6:QY$257,'Aceite de Oliva'!$A$6:$A$257,"&gt;="&amp;$A265,'Aceite de Oliva'!$B$6:$B$257,"&lt;="&amp;$B265)</f>
        <v>0.39</v>
      </c>
      <c r="QZ265" s="4">
        <f>SUMIFS('Aceite de Oliva'!QZ$6:QZ$257,'Aceite de Oliva'!$A$6:$A$257,"&gt;="&amp;$A265,'Aceite de Oliva'!$B$6:$B$257,"&lt;="&amp;$B265)</f>
        <v>0</v>
      </c>
      <c r="RA265" s="4">
        <f>SUMIFS('Aceite de Oliva'!RA$6:RA$257,'Aceite de Oliva'!$A$6:$A$257,"&gt;="&amp;$A265,'Aceite de Oliva'!$B$6:$B$257,"&lt;="&amp;$B265)</f>
        <v>0</v>
      </c>
      <c r="RE265" s="4">
        <f>SUMIFS('Aceite de Oliva'!RE$6:RE$257,'Aceite de Oliva'!$A$6:$A$257,"&gt;="&amp;$A265,'Aceite de Oliva'!$B$6:$B$257,"&lt;="&amp;$B265)</f>
        <v>0.33999999999999997</v>
      </c>
      <c r="RF265" s="4">
        <f>SUMIFS('Aceite de Oliva'!RF$6:RF$257,'Aceite de Oliva'!$A$6:$A$257,"&gt;="&amp;$A265,'Aceite de Oliva'!$B$6:$B$257,"&lt;="&amp;$B265)</f>
        <v>1.0900000000000001</v>
      </c>
      <c r="RG265" s="4">
        <f>SUMIFS('Aceite de Oliva'!RG$6:RG$257,'Aceite de Oliva'!$A$6:$A$257,"&gt;="&amp;$A265,'Aceite de Oliva'!$B$6:$B$257,"&lt;="&amp;$B265)</f>
        <v>0</v>
      </c>
      <c r="RH265" s="4">
        <f>SUMIFS('Aceite de Oliva'!RH$6:RH$257,'Aceite de Oliva'!$A$6:$A$257,"&gt;="&amp;$A265,'Aceite de Oliva'!$B$6:$B$257,"&lt;="&amp;$B265)</f>
        <v>0</v>
      </c>
    </row>
    <row r="266" spans="1:476" x14ac:dyDescent="0.25">
      <c r="A266" s="9">
        <f>'TAM Aceite de Oliva'!B14</f>
        <v>3.5</v>
      </c>
      <c r="B266" s="9">
        <f>'TAM Aceite de Oliva'!C14</f>
        <v>3.6</v>
      </c>
      <c r="C266" s="9"/>
      <c r="D266" s="4">
        <f>SUMIFS('Aceite de Oliva'!D$6:D$257,'Aceite de Oliva'!$A$6:$A$257,"&gt;="&amp;$A266,'Aceite de Oliva'!$B$6:$B$257,"&lt;="&amp;$B266)</f>
        <v>3.22</v>
      </c>
      <c r="E266" s="4">
        <f>SUMIFS('Aceite de Oliva'!E$6:E$257,'Aceite de Oliva'!$A$6:$A$257,"&gt;="&amp;$A266,'Aceite de Oliva'!$B$6:$B$257,"&lt;="&amp;$B266)</f>
        <v>8.17</v>
      </c>
      <c r="F266" s="4">
        <f>SUMIFS('Aceite de Oliva'!F$6:F$257,'Aceite de Oliva'!$A$6:$A$257,"&gt;="&amp;$A266,'Aceite de Oliva'!$B$6:$B$257,"&lt;="&amp;$B266)</f>
        <v>2.12</v>
      </c>
      <c r="G266" s="4">
        <f>SUMIFS('Aceite de Oliva'!G$6:G$257,'Aceite de Oliva'!$A$6:$A$257,"&gt;="&amp;$A266,'Aceite de Oliva'!$B$6:$B$257,"&lt;="&amp;$B266)</f>
        <v>3.46</v>
      </c>
      <c r="H266" s="9"/>
      <c r="I266" s="9"/>
      <c r="J266" s="9"/>
      <c r="K266" s="4">
        <f>SUMIFS('Aceite de Oliva'!K$6:K$257,'Aceite de Oliva'!$A$6:$A$257,"&gt;="&amp;$A266,'Aceite de Oliva'!$B$6:$B$257,"&lt;="&amp;$B266)</f>
        <v>5.03</v>
      </c>
      <c r="L266" s="4">
        <f>SUMIFS('Aceite de Oliva'!L$6:L$257,'Aceite de Oliva'!$A$6:$A$257,"&gt;="&amp;$A266,'Aceite de Oliva'!$B$6:$B$257,"&lt;="&amp;$B266)</f>
        <v>19.07</v>
      </c>
      <c r="M266" s="4">
        <f>SUMIFS('Aceite de Oliva'!M$6:M$257,'Aceite de Oliva'!$A$6:$A$257,"&gt;="&amp;$A266,'Aceite de Oliva'!$B$6:$B$257,"&lt;="&amp;$B266)</f>
        <v>2.23</v>
      </c>
      <c r="N266" s="4">
        <f>SUMIFS('Aceite de Oliva'!N$6:N$257,'Aceite de Oliva'!$A$6:$A$257,"&gt;="&amp;$A266,'Aceite de Oliva'!$B$6:$B$257,"&lt;="&amp;$B266)</f>
        <v>3.56</v>
      </c>
      <c r="O266" s="9"/>
      <c r="P266" s="9"/>
      <c r="Q266" s="9"/>
      <c r="R266" s="4">
        <f>SUMIFS('Aceite de Oliva'!R$6:R$257,'Aceite de Oliva'!$A$6:$A$257,"&gt;="&amp;$A266,'Aceite de Oliva'!$B$6:$B$257,"&lt;="&amp;$B266)</f>
        <v>2.36</v>
      </c>
      <c r="S266" s="4">
        <f>SUMIFS('Aceite de Oliva'!S$6:S$257,'Aceite de Oliva'!$A$6:$A$257,"&gt;="&amp;$A266,'Aceite de Oliva'!$B$6:$B$257,"&lt;="&amp;$B266)</f>
        <v>6.42</v>
      </c>
      <c r="T266" s="4">
        <f>SUMIFS('Aceite de Oliva'!T$6:T$257,'Aceite de Oliva'!$A$6:$A$257,"&gt;="&amp;$A266,'Aceite de Oliva'!$B$6:$B$257,"&lt;="&amp;$B266)</f>
        <v>1.68</v>
      </c>
      <c r="U266" s="4">
        <f>SUMIFS('Aceite de Oliva'!U$6:U$257,'Aceite de Oliva'!$A$6:$A$257,"&gt;="&amp;$A266,'Aceite de Oliva'!$B$6:$B$257,"&lt;="&amp;$B266)</f>
        <v>1.71</v>
      </c>
      <c r="V266" s="9"/>
      <c r="W266" s="9"/>
      <c r="X266" s="9"/>
      <c r="Y266" s="4">
        <f>SUMIFS('Aceite de Oliva'!Y$6:Y$257,'Aceite de Oliva'!$A$6:$A$257,"&gt;="&amp;$A266,'Aceite de Oliva'!$B$6:$B$257,"&lt;="&amp;$B266)</f>
        <v>2.0499999999999998</v>
      </c>
      <c r="Z266" s="4">
        <f>SUMIFS('Aceite de Oliva'!Z$6:Z$257,'Aceite de Oliva'!$A$6:$A$257,"&gt;="&amp;$A266,'Aceite de Oliva'!$B$6:$B$257,"&lt;="&amp;$B266)</f>
        <v>3.58</v>
      </c>
      <c r="AA266" s="4">
        <f>SUMIFS('Aceite de Oliva'!AA$6:AA$257,'Aceite de Oliva'!$A$6:$A$257,"&gt;="&amp;$A266,'Aceite de Oliva'!$B$6:$B$257,"&lt;="&amp;$B266)</f>
        <v>1.6400000000000001</v>
      </c>
      <c r="AB266" s="4">
        <f>SUMIFS('Aceite de Oliva'!AB$6:AB$257,'Aceite de Oliva'!$A$6:$A$257,"&gt;="&amp;$A266,'Aceite de Oliva'!$B$6:$B$257,"&lt;="&amp;$B266)</f>
        <v>2.25</v>
      </c>
      <c r="AC266" s="9"/>
      <c r="AD266" s="9"/>
      <c r="AE266" s="9"/>
      <c r="AF266" s="4">
        <f>SUMIFS('Aceite de Oliva'!AF$6:AF$257,'Aceite de Oliva'!$A$6:$A$257,"&gt;="&amp;$A266,'Aceite de Oliva'!$B$6:$B$257,"&lt;="&amp;$B266)</f>
        <v>1.8699999999999999</v>
      </c>
      <c r="AG266" s="4">
        <f>SUMIFS('Aceite de Oliva'!AG$6:AG$257,'Aceite de Oliva'!$A$6:$A$257,"&gt;="&amp;$A266,'Aceite de Oliva'!$B$6:$B$257,"&lt;="&amp;$B266)</f>
        <v>6.09</v>
      </c>
      <c r="AH266" s="4">
        <f>SUMIFS('Aceite de Oliva'!AH$6:AH$257,'Aceite de Oliva'!$A$6:$A$257,"&gt;="&amp;$A266,'Aceite de Oliva'!$B$6:$B$257,"&lt;="&amp;$B266)</f>
        <v>0.11</v>
      </c>
      <c r="AI266" s="4">
        <f>SUMIFS('Aceite de Oliva'!AI$6:AI$257,'Aceite de Oliva'!$A$6:$A$257,"&gt;="&amp;$A266,'Aceite de Oliva'!$B$6:$B$257,"&lt;="&amp;$B266)</f>
        <v>1.67</v>
      </c>
      <c r="AJ266" s="9"/>
      <c r="AK266" s="9"/>
      <c r="AL266" s="9"/>
      <c r="AM266" s="4">
        <f>SUMIFS('Aceite de Oliva'!AM$6:AM$257,'Aceite de Oliva'!$A$6:$A$257,"&gt;="&amp;$A266,'Aceite de Oliva'!$B$6:$B$257,"&lt;="&amp;$B266)</f>
        <v>2.62</v>
      </c>
      <c r="AN266" s="4">
        <f>SUMIFS('Aceite de Oliva'!AN$6:AN$257,'Aceite de Oliva'!$A$6:$A$257,"&gt;="&amp;$A266,'Aceite de Oliva'!$B$6:$B$257,"&lt;="&amp;$B266)</f>
        <v>6.82</v>
      </c>
      <c r="AO266" s="4">
        <f>SUMIFS('Aceite de Oliva'!AO$6:AO$257,'Aceite de Oliva'!$A$6:$A$257,"&gt;="&amp;$A266,'Aceite de Oliva'!$B$6:$B$257,"&lt;="&amp;$B266)</f>
        <v>1.46</v>
      </c>
      <c r="AP266" s="4">
        <f>SUMIFS('Aceite de Oliva'!AP$6:AP$257,'Aceite de Oliva'!$A$6:$A$257,"&gt;="&amp;$A266,'Aceite de Oliva'!$B$6:$B$257,"&lt;="&amp;$B266)</f>
        <v>1.24</v>
      </c>
      <c r="AQ266" s="9"/>
      <c r="AR266" s="9"/>
      <c r="AT266" s="4">
        <f>SUMIFS('Aceite de Oliva'!AT$6:AT$257,'Aceite de Oliva'!$A$6:$A$257,"&gt;="&amp;$A266,'Aceite de Oliva'!$B$6:$B$257,"&lt;="&amp;$B266)</f>
        <v>1.1300000000000001</v>
      </c>
      <c r="AU266" s="4">
        <f>SUMIFS('Aceite de Oliva'!AU$6:AU$257,'Aceite de Oliva'!$A$6:$A$257,"&gt;="&amp;$A266,'Aceite de Oliva'!$B$6:$B$257,"&lt;="&amp;$B266)</f>
        <v>2.6399999999999997</v>
      </c>
      <c r="AV266" s="4">
        <f>SUMIFS('Aceite de Oliva'!AV$6:AV$257,'Aceite de Oliva'!$A$6:$A$257,"&gt;="&amp;$A266,'Aceite de Oliva'!$B$6:$B$257,"&lt;="&amp;$B266)</f>
        <v>0.09</v>
      </c>
      <c r="AW266" s="4">
        <f>SUMIFS('Aceite de Oliva'!AW$6:AW$257,'Aceite de Oliva'!$A$6:$A$257,"&gt;="&amp;$A266,'Aceite de Oliva'!$B$6:$B$257,"&lt;="&amp;$B266)</f>
        <v>2.08</v>
      </c>
      <c r="BA266" s="4">
        <f>SUMIFS('Aceite de Oliva'!BA$6:BA$257,'Aceite de Oliva'!$A$6:$A$257,"&gt;="&amp;A266,'Aceite de Oliva'!$B$6:$B$257,"&lt;="&amp;B266)</f>
        <v>2.21</v>
      </c>
      <c r="BB266" s="4">
        <f>SUMIFS('Aceite de Oliva'!BB$6:BB$257,'Aceite de Oliva'!$A$6:$A$257,"&gt;="&amp;$A266,'Aceite de Oliva'!$B$6:$B$257,"&lt;="&amp;$B266)</f>
        <v>3.35</v>
      </c>
      <c r="BC266" s="4">
        <f>SUMIFS('Aceite de Oliva'!BC$6:BC$257,'Aceite de Oliva'!$A$6:$A$257,"&gt;="&amp;$A266,'Aceite de Oliva'!$B$6:$B$257,"&lt;="&amp;$B266)</f>
        <v>1.4300000000000002</v>
      </c>
      <c r="BD266" s="4">
        <f>SUMIFS('Aceite de Oliva'!BD$6:BD$257,'Aceite de Oliva'!$A$6:$A$257,"&gt;="&amp;$A266,'Aceite de Oliva'!$B$6:$B$257,"&lt;="&amp;$B266)</f>
        <v>2.82</v>
      </c>
      <c r="BH266" s="4">
        <f>SUMIFS('Aceite de Oliva'!BH$6:BH$257,'Aceite de Oliva'!$A$6:$A$257,"&gt;="&amp;$A266,'Aceite de Oliva'!$B$6:$B$257,"&lt;="&amp;$B266)</f>
        <v>4.28</v>
      </c>
      <c r="BI266" s="4">
        <f>SUMIFS('Aceite de Oliva'!BI$6:BI$257,'Aceite de Oliva'!$A$6:$A$257,"&gt;="&amp;$A266,'Aceite de Oliva'!$B$6:$B$257,"&lt;="&amp;$B266)</f>
        <v>13.79</v>
      </c>
      <c r="BJ266" s="4">
        <f>SUMIFS('Aceite de Oliva'!BJ$6:BJ$257,'Aceite de Oliva'!$A$6:$A$257,"&gt;="&amp;$A266,'Aceite de Oliva'!$B$6:$B$257,"&lt;="&amp;$B266)</f>
        <v>0.88</v>
      </c>
      <c r="BK266" s="4">
        <f>SUMIFS('Aceite de Oliva'!BK$6:BK$257,'Aceite de Oliva'!$A$6:$A$257,"&gt;="&amp;$A266,'Aceite de Oliva'!$B$6:$B$257,"&lt;="&amp;$B266)</f>
        <v>4.43</v>
      </c>
      <c r="BO266" s="4">
        <f>SUMIFS('Aceite de Oliva'!BO$6:BO$257,'Aceite de Oliva'!$A$6:$A$257,"&gt;="&amp;$A266,'Aceite de Oliva'!$B$6:$B$257,"&lt;="&amp;$B266)</f>
        <v>4</v>
      </c>
      <c r="BP266" s="4">
        <f>SUMIFS('Aceite de Oliva'!BP$6:BP$257,'Aceite de Oliva'!$A$6:$A$257,"&gt;="&amp;$A266,'Aceite de Oliva'!$B$6:$B$257,"&lt;="&amp;$B266)</f>
        <v>12.8</v>
      </c>
      <c r="BQ266" s="4">
        <f>SUMIFS('Aceite de Oliva'!BQ$6:BQ$257,'Aceite de Oliva'!$A$6:$A$257,"&gt;="&amp;$A266,'Aceite de Oliva'!$B$6:$B$257,"&lt;="&amp;$B266)</f>
        <v>1.1599999999999999</v>
      </c>
      <c r="BR266" s="4">
        <f>SUMIFS('Aceite de Oliva'!BR$6:BR$257,'Aceite de Oliva'!$A$6:$A$257,"&gt;="&amp;$A266,'Aceite de Oliva'!$B$6:$B$257,"&lt;="&amp;$B266)</f>
        <v>2.7</v>
      </c>
      <c r="BV266" s="4">
        <f>SUMIFS('Aceite de Oliva'!BV$6:BV$257,'Aceite de Oliva'!$A$6:$A$257,"&gt;="&amp;$A266,'Aceite de Oliva'!$B$6:$B$257,"&lt;="&amp;$B266)</f>
        <v>17.32</v>
      </c>
      <c r="BW266" s="4">
        <f>SUMIFS('Aceite de Oliva'!BW$6:BW$257,'Aceite de Oliva'!$A$6:$A$257,"&gt;="&amp;$A266,'Aceite de Oliva'!$B$6:$B$257,"&lt;="&amp;$B266)</f>
        <v>30.06</v>
      </c>
      <c r="BX266" s="4">
        <f>SUMIFS('Aceite de Oliva'!BX$6:BX$257,'Aceite de Oliva'!$A$6:$A$257,"&gt;="&amp;$A266,'Aceite de Oliva'!$B$6:$B$257,"&lt;="&amp;$B266)</f>
        <v>17.739999999999998</v>
      </c>
      <c r="BY266" s="4">
        <f>SUMIFS('Aceite de Oliva'!BY$6:BY$257,'Aceite de Oliva'!$A$6:$A$257,"&gt;="&amp;$A266,'Aceite de Oliva'!$B$6:$B$257,"&lt;="&amp;$B266)</f>
        <v>11.51</v>
      </c>
      <c r="CC266" s="4">
        <f>SUMIFS('Aceite de Oliva'!CC$6:CC$257,'Aceite de Oliva'!$A$6:$A$257,"&gt;="&amp;$A266,'Aceite de Oliva'!$B$6:$B$257,"&lt;="&amp;$B266)</f>
        <v>14.73</v>
      </c>
      <c r="CD266" s="4">
        <f>SUMIFS('Aceite de Oliva'!CD$6:CD$257,'Aceite de Oliva'!$A$6:$A$257,"&gt;="&amp;$A266,'Aceite de Oliva'!$B$6:$B$257,"&lt;="&amp;$B266)</f>
        <v>17.700000000000003</v>
      </c>
      <c r="CE266" s="4">
        <f>SUMIFS('Aceite de Oliva'!CE$6:CE$257,'Aceite de Oliva'!$A$6:$A$257,"&gt;="&amp;$A266,'Aceite de Oliva'!$B$6:$B$257,"&lt;="&amp;$B266)</f>
        <v>12.620000000000001</v>
      </c>
      <c r="CF266" s="4">
        <f>SUMIFS('Aceite de Oliva'!CF$6:CF$257,'Aceite de Oliva'!$A$6:$A$257,"&gt;="&amp;$A266,'Aceite de Oliva'!$B$6:$B$257,"&lt;="&amp;$B266)</f>
        <v>18.37</v>
      </c>
      <c r="CJ266" s="4">
        <f>SUMIFS('Aceite de Oliva'!CJ$6:CJ$257,'Aceite de Oliva'!$A$6:$A$257,"&gt;="&amp;$A266,'Aceite de Oliva'!$B$6:$B$257,"&lt;="&amp;$B266)</f>
        <v>9.3099999999999987</v>
      </c>
      <c r="CK266" s="4">
        <f>SUMIFS('Aceite de Oliva'!CK$6:CK$257,'Aceite de Oliva'!$A$6:$A$257,"&gt;="&amp;$A266,'Aceite de Oliva'!$B$6:$B$257,"&lt;="&amp;$B266)</f>
        <v>9.26</v>
      </c>
      <c r="CL266" s="4">
        <f>SUMIFS('Aceite de Oliva'!CL$6:CL$257,'Aceite de Oliva'!$A$6:$A$257,"&gt;="&amp;$A266,'Aceite de Oliva'!$B$6:$B$257,"&lt;="&amp;$B266)</f>
        <v>9.26</v>
      </c>
      <c r="CM266" s="4">
        <f>SUMIFS('Aceite de Oliva'!CM$6:CM$257,'Aceite de Oliva'!$A$6:$A$257,"&gt;="&amp;$A266,'Aceite de Oliva'!$B$6:$B$257,"&lt;="&amp;$B266)</f>
        <v>10.94</v>
      </c>
      <c r="CQ266" s="4">
        <f>SUMIFS('Aceite de Oliva'!CQ$6:CQ$257,'Aceite de Oliva'!$A$6:$A$257,"&gt;="&amp;$A266,'Aceite de Oliva'!$B$6:$B$257,"&lt;="&amp;$B266)</f>
        <v>21.32</v>
      </c>
      <c r="CR266" s="4">
        <f>SUMIFS('Aceite de Oliva'!CR$6:CR$257,'Aceite de Oliva'!$A$6:$A$257,"&gt;="&amp;$A266,'Aceite de Oliva'!$B$6:$B$257,"&lt;="&amp;$B266)</f>
        <v>9.9699999999999989</v>
      </c>
      <c r="CS266" s="4">
        <f>SUMIFS('Aceite de Oliva'!CS$6:CS$257,'Aceite de Oliva'!$A$6:$A$257,"&gt;="&amp;$A266,'Aceite de Oliva'!$B$6:$B$257,"&lt;="&amp;$B266)</f>
        <v>27.04</v>
      </c>
      <c r="CT266" s="4">
        <f>SUMIFS('Aceite de Oliva'!CT$6:CT$257,'Aceite de Oliva'!$A$6:$A$257,"&gt;="&amp;$A266,'Aceite de Oliva'!$B$6:$B$257,"&lt;="&amp;$B266)</f>
        <v>16.46</v>
      </c>
      <c r="CX266" s="4">
        <f>SUMIFS('Aceite de Oliva'!CX$6:CX$257,'Aceite de Oliva'!$A$6:$A$257,"&gt;="&amp;$A266,'Aceite de Oliva'!$B$6:$B$257,"&lt;="&amp;$B266)</f>
        <v>19.57</v>
      </c>
      <c r="CY266" s="4">
        <f>SUMIFS('Aceite de Oliva'!CY$6:CY$257,'Aceite de Oliva'!$A$6:$A$257,"&gt;="&amp;$A266,'Aceite de Oliva'!$B$6:$B$257,"&lt;="&amp;$B266)</f>
        <v>2.33</v>
      </c>
      <c r="CZ266" s="4">
        <f>SUMIFS('Aceite de Oliva'!CZ$6:CZ$257,'Aceite de Oliva'!$A$6:$A$257,"&gt;="&amp;$A266,'Aceite de Oliva'!$B$6:$B$257,"&lt;="&amp;$B266)</f>
        <v>24.32</v>
      </c>
      <c r="DA266" s="4">
        <f>SUMIFS('Aceite de Oliva'!DA$6:DA$257,'Aceite de Oliva'!$A$6:$A$257,"&gt;="&amp;$A266,'Aceite de Oliva'!$B$6:$B$257,"&lt;="&amp;$B266)</f>
        <v>23.72</v>
      </c>
      <c r="DE266" s="4">
        <f>SUMIFS('Aceite de Oliva'!DE$6:DE$257,'Aceite de Oliva'!$A$6:$A$257,"&gt;="&amp;$A266,'Aceite de Oliva'!$B$6:$B$257,"&lt;="&amp;$B266)</f>
        <v>18.3</v>
      </c>
      <c r="DF266" s="4">
        <f>SUMIFS('Aceite de Oliva'!DF$6:DF$257,'Aceite de Oliva'!$A$6:$A$257,"&gt;="&amp;$A266,'Aceite de Oliva'!$B$6:$B$257,"&lt;="&amp;$B266)</f>
        <v>2.35</v>
      </c>
      <c r="DG266" s="4">
        <f>SUMIFS('Aceite de Oliva'!DG$6:DG$257,'Aceite de Oliva'!$A$6:$A$257,"&gt;="&amp;$A266,'Aceite de Oliva'!$B$6:$B$257,"&lt;="&amp;$B266)</f>
        <v>26.17</v>
      </c>
      <c r="DH266" s="4">
        <f>SUMIFS('Aceite de Oliva'!DH$6:DH$257,'Aceite de Oliva'!$A$6:$A$257,"&gt;="&amp;$A266,'Aceite de Oliva'!$B$6:$B$257,"&lt;="&amp;$B266)</f>
        <v>18.64</v>
      </c>
      <c r="DL266" s="4">
        <f>SUMIFS('Aceite de Oliva'!DL$6:DL$257,'Aceite de Oliva'!$A$6:$A$257,"&gt;="&amp;$A266,'Aceite de Oliva'!$B$6:$B$257,"&lt;="&amp;$B266)</f>
        <v>8.6999999999999993</v>
      </c>
      <c r="DM266" s="4">
        <f>SUMIFS('Aceite de Oliva'!DM$6:DM$257,'Aceite de Oliva'!$A$6:$A$257,"&gt;="&amp;$A266,'Aceite de Oliva'!$B$6:$B$257,"&lt;="&amp;$B266)</f>
        <v>2.3199999999999998</v>
      </c>
      <c r="DN266" s="4">
        <f>SUMIFS('Aceite de Oliva'!DN$6:DN$257,'Aceite de Oliva'!$A$6:$A$257,"&gt;="&amp;$A266,'Aceite de Oliva'!$B$6:$B$257,"&lt;="&amp;$B266)</f>
        <v>11.21</v>
      </c>
      <c r="DO266" s="4">
        <f>SUMIFS('Aceite de Oliva'!DO$6:DO$257,'Aceite de Oliva'!$A$6:$A$257,"&gt;="&amp;$A266,'Aceite de Oliva'!$B$6:$B$257,"&lt;="&amp;$B266)</f>
        <v>7.95</v>
      </c>
      <c r="DS266" s="4">
        <f>SUMIFS('Aceite de Oliva'!DS$6:DS$257,'Aceite de Oliva'!$A$6:$A$257,"&gt;="&amp;$A266,'Aceite de Oliva'!$B$6:$B$257,"&lt;="&amp;$B266)</f>
        <v>1.92</v>
      </c>
      <c r="DT266" s="4">
        <f>SUMIFS('Aceite de Oliva'!DT$6:DT$257,'Aceite de Oliva'!$A$6:$A$257,"&gt;="&amp;$A266,'Aceite de Oliva'!$B$6:$B$257,"&lt;="&amp;$B266)</f>
        <v>2.1</v>
      </c>
      <c r="DU266" s="4">
        <f>SUMIFS('Aceite de Oliva'!DU$6:DU$257,'Aceite de Oliva'!$A$6:$A$257,"&gt;="&amp;$A266,'Aceite de Oliva'!$B$6:$B$257,"&lt;="&amp;$B266)</f>
        <v>2.42</v>
      </c>
      <c r="DV266" s="4">
        <f>SUMIFS('Aceite de Oliva'!DV$6:DV$257,'Aceite de Oliva'!$A$6:$A$257,"&gt;="&amp;$A266,'Aceite de Oliva'!$B$6:$B$257,"&lt;="&amp;$B266)</f>
        <v>0.43</v>
      </c>
      <c r="DZ266" s="4">
        <f>SUMIFS('Aceite de Oliva'!DZ$6:DZ$257,'Aceite de Oliva'!$A$6:$A$257,"&gt;="&amp;$A266,'Aceite de Oliva'!$B$6:$B$257,"&lt;="&amp;$B266)</f>
        <v>0.76</v>
      </c>
      <c r="EA266" s="4">
        <f>SUMIFS('Aceite de Oliva'!EA$6:EA$257,'Aceite de Oliva'!$A$6:$A$257,"&gt;="&amp;$A266,'Aceite de Oliva'!$B$6:$B$257,"&lt;="&amp;$B266)</f>
        <v>0.15</v>
      </c>
      <c r="EB266" s="4">
        <f>SUMIFS('Aceite de Oliva'!EB$6:EB$257,'Aceite de Oliva'!$A$6:$A$257,"&gt;="&amp;$A266,'Aceite de Oliva'!$B$6:$B$257,"&lt;="&amp;$B266)</f>
        <v>0.99</v>
      </c>
      <c r="EC266" s="4">
        <f>SUMIFS('Aceite de Oliva'!EC$6:EC$257,'Aceite de Oliva'!$A$6:$A$257,"&gt;="&amp;$A266,'Aceite de Oliva'!$B$6:$B$257,"&lt;="&amp;$B266)</f>
        <v>0.45</v>
      </c>
      <c r="EG266" s="4">
        <f>SUMIFS('Aceite de Oliva'!EG$6:EG$257,'Aceite de Oliva'!$A$6:$A$257,"&gt;="&amp;$A266,'Aceite de Oliva'!$B$6:$B$257,"&lt;="&amp;$B266)</f>
        <v>0.94</v>
      </c>
      <c r="EH266" s="4">
        <f>SUMIFS('Aceite de Oliva'!EH$6:EH$257,'Aceite de Oliva'!$A$6:$A$257,"&gt;="&amp;$A266,'Aceite de Oliva'!$B$6:$B$257,"&lt;="&amp;$B266)</f>
        <v>0.72</v>
      </c>
      <c r="EI266" s="4">
        <f>SUMIFS('Aceite de Oliva'!EI$6:EI$257,'Aceite de Oliva'!$A$6:$A$257,"&gt;="&amp;$A266,'Aceite de Oliva'!$B$6:$B$257,"&lt;="&amp;$B266)</f>
        <v>0.63</v>
      </c>
      <c r="EJ266" s="4">
        <f>SUMIFS('Aceite de Oliva'!EJ$6:EJ$257,'Aceite de Oliva'!$A$6:$A$257,"&gt;="&amp;$A266,'Aceite de Oliva'!$B$6:$B$257,"&lt;="&amp;$B266)</f>
        <v>0.21</v>
      </c>
      <c r="EN266" s="4">
        <f>SUMIFS('Aceite de Oliva'!EN$6:EN$257,'Aceite de Oliva'!$A$6:$A$257,"&gt;="&amp;$A266,'Aceite de Oliva'!$B$6:$B$257,"&lt;="&amp;$B266)</f>
        <v>2.3699999999999997</v>
      </c>
      <c r="EO266" s="4">
        <f>SUMIFS('Aceite de Oliva'!EO$6:EO$257,'Aceite de Oliva'!$A$6:$A$257,"&gt;="&amp;$A266,'Aceite de Oliva'!$B$6:$B$257,"&lt;="&amp;$B266)</f>
        <v>5.0900000000000007</v>
      </c>
      <c r="EP266" s="4">
        <f>SUMIFS('Aceite de Oliva'!EP$6:EP$257,'Aceite de Oliva'!$A$6:$A$257,"&gt;="&amp;$A266,'Aceite de Oliva'!$B$6:$B$257,"&lt;="&amp;$B266)</f>
        <v>2.0099999999999998</v>
      </c>
      <c r="EQ266" s="4">
        <f>SUMIFS('Aceite de Oliva'!EQ$6:EQ$257,'Aceite de Oliva'!$A$6:$A$257,"&gt;="&amp;$A266,'Aceite de Oliva'!$B$6:$B$257,"&lt;="&amp;$B266)</f>
        <v>0</v>
      </c>
      <c r="EU266" s="4">
        <f>SUMIFS('Aceite de Oliva'!EU$6:EU$257,'Aceite de Oliva'!$A$6:$A$257,"&gt;="&amp;$A266,'Aceite de Oliva'!$B$6:$B$257,"&lt;="&amp;$B266)</f>
        <v>1.42</v>
      </c>
      <c r="EV266" s="4">
        <f>SUMIFS('Aceite de Oliva'!EV$6:EV$257,'Aceite de Oliva'!$A$6:$A$257,"&gt;="&amp;$A266,'Aceite de Oliva'!$B$6:$B$257,"&lt;="&amp;$B266)</f>
        <v>1.9700000000000002</v>
      </c>
      <c r="EW266" s="4">
        <f>SUMIFS('Aceite de Oliva'!EW$6:EW$257,'Aceite de Oliva'!$A$6:$A$257,"&gt;="&amp;$A266,'Aceite de Oliva'!$B$6:$B$257,"&lt;="&amp;$B266)</f>
        <v>1.4100000000000001</v>
      </c>
      <c r="EX266" s="4">
        <f>SUMIFS('Aceite de Oliva'!EX$6:EX$257,'Aceite de Oliva'!$A$6:$A$257,"&gt;="&amp;$A266,'Aceite de Oliva'!$B$6:$B$257,"&lt;="&amp;$B266)</f>
        <v>0.42</v>
      </c>
      <c r="FB266" s="4">
        <f>SUMIFS('Aceite de Oliva'!FB$6:FB$257,'Aceite de Oliva'!$A$6:$A$257,"&gt;="&amp;$A266,'Aceite de Oliva'!$B$6:$B$257,"&lt;="&amp;$B266)</f>
        <v>1.48</v>
      </c>
      <c r="FC266" s="4">
        <f>SUMIFS('Aceite de Oliva'!FC$6:FC$257,'Aceite de Oliva'!$A$6:$A$257,"&gt;="&amp;$A266,'Aceite de Oliva'!$B$6:$B$257,"&lt;="&amp;$B266)</f>
        <v>0.86</v>
      </c>
      <c r="FD266" s="4">
        <f>SUMIFS('Aceite de Oliva'!FD$6:FD$257,'Aceite de Oliva'!$A$6:$A$257,"&gt;="&amp;$A266,'Aceite de Oliva'!$B$6:$B$257,"&lt;="&amp;$B266)</f>
        <v>1.8900000000000001</v>
      </c>
      <c r="FE266" s="4">
        <f>SUMIFS('Aceite de Oliva'!FE$6:FE$257,'Aceite de Oliva'!$A$6:$A$257,"&gt;="&amp;$A266,'Aceite de Oliva'!$B$6:$B$257,"&lt;="&amp;$B266)</f>
        <v>0.41</v>
      </c>
      <c r="FI266" s="4">
        <f>SUMIFS('Aceite de Oliva'!FI$6:FI$257,'Aceite de Oliva'!$A$6:$A$257,"&gt;="&amp;$A266,'Aceite de Oliva'!$B$6:$B$257,"&lt;="&amp;$B266)</f>
        <v>0.79</v>
      </c>
      <c r="FJ266" s="4">
        <f>SUMIFS('Aceite de Oliva'!FJ$6:FJ$257,'Aceite de Oliva'!$A$6:$A$257,"&gt;="&amp;$A266,'Aceite de Oliva'!$B$6:$B$257,"&lt;="&amp;$B266)</f>
        <v>1.02</v>
      </c>
      <c r="FK266" s="4">
        <f>SUMIFS('Aceite de Oliva'!FK$6:FK$257,'Aceite de Oliva'!$A$6:$A$257,"&gt;="&amp;$A266,'Aceite de Oliva'!$B$6:$B$257,"&lt;="&amp;$B266)</f>
        <v>0.75</v>
      </c>
      <c r="FL266" s="4">
        <f>SUMIFS('Aceite de Oliva'!FL$6:FL$257,'Aceite de Oliva'!$A$6:$A$257,"&gt;="&amp;$A266,'Aceite de Oliva'!$B$6:$B$257,"&lt;="&amp;$B266)</f>
        <v>0</v>
      </c>
      <c r="FP266" s="4">
        <f>SUMIFS('Aceite de Oliva'!FP$6:FP$257,'Aceite de Oliva'!$A$6:$A$257,"&gt;="&amp;$A266,'Aceite de Oliva'!$B$6:$B$257,"&lt;="&amp;$B266)</f>
        <v>1.56</v>
      </c>
      <c r="FQ266" s="4">
        <f>SUMIFS('Aceite de Oliva'!FQ$6:FQ$257,'Aceite de Oliva'!$A$6:$A$257,"&gt;="&amp;$A266,'Aceite de Oliva'!$B$6:$B$257,"&lt;="&amp;$B266)</f>
        <v>2.41</v>
      </c>
      <c r="FR266" s="4">
        <f>SUMIFS('Aceite de Oliva'!FR$6:FR$257,'Aceite de Oliva'!$A$6:$A$257,"&gt;="&amp;$A266,'Aceite de Oliva'!$B$6:$B$257,"&lt;="&amp;$B266)</f>
        <v>1.69</v>
      </c>
      <c r="FS266" s="4">
        <f>SUMIFS('Aceite de Oliva'!FS$6:FS$257,'Aceite de Oliva'!$A$6:$A$257,"&gt;="&amp;$A266,'Aceite de Oliva'!$B$6:$B$257,"&lt;="&amp;$B266)</f>
        <v>0.2</v>
      </c>
      <c r="FW266" s="4">
        <f>SUMIFS('Aceite de Oliva'!FW$6:FW$257,'Aceite de Oliva'!$A$6:$A$257,"&gt;="&amp;$A266,'Aceite de Oliva'!$B$6:$B$257,"&lt;="&amp;$B266)</f>
        <v>0.47</v>
      </c>
      <c r="FX266" s="4">
        <f>SUMIFS('Aceite de Oliva'!FX$6:FX$257,'Aceite de Oliva'!$A$6:$A$257,"&gt;="&amp;$A266,'Aceite de Oliva'!$B$6:$B$257,"&lt;="&amp;$B266)</f>
        <v>0.23</v>
      </c>
      <c r="FY266" s="4">
        <f>SUMIFS('Aceite de Oliva'!FY$6:FY$257,'Aceite de Oliva'!$A$6:$A$257,"&gt;="&amp;$A266,'Aceite de Oliva'!$B$6:$B$257,"&lt;="&amp;$B266)</f>
        <v>0.63</v>
      </c>
      <c r="FZ266" s="4">
        <f>SUMIFS('Aceite de Oliva'!FZ$6:FZ$257,'Aceite de Oliva'!$A$6:$A$257,"&gt;="&amp;$A266,'Aceite de Oliva'!$B$6:$B$257,"&lt;="&amp;$B266)</f>
        <v>0</v>
      </c>
      <c r="GD266" s="4">
        <f>SUMIFS('Aceite de Oliva'!GD$6:GD$257,'Aceite de Oliva'!$A$6:$A$257,"&gt;="&amp;$A266,'Aceite de Oliva'!$B$6:$B$257,"&lt;="&amp;$B266)</f>
        <v>0.89</v>
      </c>
      <c r="GE266" s="4">
        <f>SUMIFS('Aceite de Oliva'!GE$6:GE$257,'Aceite de Oliva'!$A$6:$A$257,"&gt;="&amp;$A266,'Aceite de Oliva'!$B$6:$B$257,"&lt;="&amp;$B266)</f>
        <v>0.89</v>
      </c>
      <c r="GF266" s="4">
        <f>SUMIFS('Aceite de Oliva'!GF$6:GF$257,'Aceite de Oliva'!$A$6:$A$257,"&gt;="&amp;$A266,'Aceite de Oliva'!$B$6:$B$257,"&lt;="&amp;$B266)</f>
        <v>1.26</v>
      </c>
      <c r="GG266" s="4">
        <f>SUMIFS('Aceite de Oliva'!GG$6:GG$257,'Aceite de Oliva'!$A$6:$A$257,"&gt;="&amp;$A266,'Aceite de Oliva'!$B$6:$B$257,"&lt;="&amp;$B266)</f>
        <v>0</v>
      </c>
      <c r="GK266" s="4">
        <f>SUMIFS('Aceite de Oliva'!GK$6:GK$257,'Aceite de Oliva'!$A$6:$A$257,"&gt;="&amp;$A266,'Aceite de Oliva'!$B$6:$B$257,"&lt;="&amp;$B266)</f>
        <v>0.92999999999999994</v>
      </c>
      <c r="GL266" s="4">
        <f>SUMIFS('Aceite de Oliva'!GL$6:GL$257,'Aceite de Oliva'!$A$6:$A$257,"&gt;="&amp;$A266,'Aceite de Oliva'!$B$6:$B$257,"&lt;="&amp;$B266)</f>
        <v>0.98</v>
      </c>
      <c r="GM266" s="4">
        <f>SUMIFS('Aceite de Oliva'!GM$6:GM$257,'Aceite de Oliva'!$A$6:$A$257,"&gt;="&amp;$A266,'Aceite de Oliva'!$B$6:$B$257,"&lt;="&amp;$B266)</f>
        <v>1.03</v>
      </c>
      <c r="GN266" s="4">
        <f>SUMIFS('Aceite de Oliva'!GN$6:GN$257,'Aceite de Oliva'!$A$6:$A$257,"&gt;="&amp;$A266,'Aceite de Oliva'!$B$6:$B$257,"&lt;="&amp;$B266)</f>
        <v>0.6</v>
      </c>
      <c r="GR266" s="4">
        <f>SUMIFS('Aceite de Oliva'!GR$6:GR$257,'Aceite de Oliva'!$A$6:$A$257,"&gt;="&amp;$A266,'Aceite de Oliva'!$B$6:$B$257,"&lt;="&amp;$B266)</f>
        <v>0.47</v>
      </c>
      <c r="GS266" s="4">
        <f>SUMIFS('Aceite de Oliva'!GS$6:GS$257,'Aceite de Oliva'!$A$6:$A$257,"&gt;="&amp;$A266,'Aceite de Oliva'!$B$6:$B$257,"&lt;="&amp;$B266)</f>
        <v>0.75</v>
      </c>
      <c r="GT266" s="4">
        <f>SUMIFS('Aceite de Oliva'!GT$6:GT$257,'Aceite de Oliva'!$A$6:$A$257,"&gt;="&amp;$A266,'Aceite de Oliva'!$B$6:$B$257,"&lt;="&amp;$B266)</f>
        <v>0.44000000000000006</v>
      </c>
      <c r="GU266" s="4">
        <f>SUMIFS('Aceite de Oliva'!GU$6:GU$257,'Aceite de Oliva'!$A$6:$A$257,"&gt;="&amp;$A266,'Aceite de Oliva'!$B$6:$B$257,"&lt;="&amp;$B266)</f>
        <v>0</v>
      </c>
      <c r="GY266" s="4">
        <f>SUMIFS('Aceite de Oliva'!GY$6:GY$257,'Aceite de Oliva'!$A$6:$A$257,"&gt;="&amp;$A266,'Aceite de Oliva'!$B$6:$B$257,"&lt;="&amp;$B266)</f>
        <v>0.82000000000000006</v>
      </c>
      <c r="GZ266" s="4">
        <f>SUMIFS('Aceite de Oliva'!GZ$6:GZ$257,'Aceite de Oliva'!$A$6:$A$257,"&gt;="&amp;$A266,'Aceite de Oliva'!$B$6:$B$257,"&lt;="&amp;$B266)</f>
        <v>1.39</v>
      </c>
      <c r="HA266" s="4">
        <f>SUMIFS('Aceite de Oliva'!HA$6:HA$257,'Aceite de Oliva'!$A$6:$A$257,"&gt;="&amp;$A266,'Aceite de Oliva'!$B$6:$B$257,"&lt;="&amp;$B266)</f>
        <v>0.83000000000000007</v>
      </c>
      <c r="HB266" s="4">
        <f>SUMIFS('Aceite de Oliva'!HB$6:HB$257,'Aceite de Oliva'!$A$6:$A$257,"&gt;="&amp;$A266,'Aceite de Oliva'!$B$6:$B$257,"&lt;="&amp;$B266)</f>
        <v>0.18</v>
      </c>
      <c r="HF266" s="4">
        <f>SUMIFS('Aceite de Oliva'!HF$6:HF$257,'Aceite de Oliva'!$A$6:$A$257,"&gt;="&amp;$A266,'Aceite de Oliva'!$B$6:$B$257,"&lt;="&amp;$B266)</f>
        <v>1.85</v>
      </c>
      <c r="HG266" s="4">
        <f>SUMIFS('Aceite de Oliva'!HG$6:HG$257,'Aceite de Oliva'!$A$6:$A$257,"&gt;="&amp;$A266,'Aceite de Oliva'!$B$6:$B$257,"&lt;="&amp;$B266)</f>
        <v>2.0099999999999998</v>
      </c>
      <c r="HH266" s="4">
        <f>SUMIFS('Aceite de Oliva'!HH$6:HH$257,'Aceite de Oliva'!$A$6:$A$257,"&gt;="&amp;$A266,'Aceite de Oliva'!$B$6:$B$257,"&lt;="&amp;$B266)</f>
        <v>2.0100000000000002</v>
      </c>
      <c r="HI266" s="4">
        <f>SUMIFS('Aceite de Oliva'!HI$6:HI$257,'Aceite de Oliva'!$A$6:$A$257,"&gt;="&amp;$A266,'Aceite de Oliva'!$B$6:$B$257,"&lt;="&amp;$B266)</f>
        <v>0</v>
      </c>
      <c r="HM266" s="4">
        <f>SUMIFS('Aceite de Oliva'!HM$6:HM$257,'Aceite de Oliva'!$A$6:$A$257,"&gt;="&amp;$A266,'Aceite de Oliva'!$B$6:$B$257,"&lt;="&amp;$B266)</f>
        <v>0.66</v>
      </c>
      <c r="HN266" s="4">
        <f>SUMIFS('Aceite de Oliva'!HN$6:HN$257,'Aceite de Oliva'!$A$6:$A$257,"&gt;="&amp;$A266,'Aceite de Oliva'!$B$6:$B$257,"&lt;="&amp;$B266)</f>
        <v>0.99</v>
      </c>
      <c r="HO266" s="4">
        <f>SUMIFS('Aceite de Oliva'!HO$6:HO$257,'Aceite de Oliva'!$A$6:$A$257,"&gt;="&amp;$A266,'Aceite de Oliva'!$B$6:$B$257,"&lt;="&amp;$B266)</f>
        <v>0.54</v>
      </c>
      <c r="HP266" s="4">
        <f>SUMIFS('Aceite de Oliva'!HP$6:HP$257,'Aceite de Oliva'!$A$6:$A$257,"&gt;="&amp;$A266,'Aceite de Oliva'!$B$6:$B$257,"&lt;="&amp;$B266)</f>
        <v>0.85</v>
      </c>
      <c r="HT266" s="4">
        <f>SUMIFS('Aceite de Oliva'!HT$6:HT$257,'Aceite de Oliva'!$A$6:$A$257,"&gt;="&amp;$A266,'Aceite de Oliva'!$B$6:$B$257,"&lt;="&amp;$B266)</f>
        <v>2.76</v>
      </c>
      <c r="HU266" s="4">
        <f>SUMIFS('Aceite de Oliva'!HU$6:HU$257,'Aceite de Oliva'!$A$6:$A$257,"&gt;="&amp;$A266,'Aceite de Oliva'!$B$6:$B$257,"&lt;="&amp;$B266)</f>
        <v>8.81</v>
      </c>
      <c r="HV266" s="4">
        <f>SUMIFS('Aceite de Oliva'!HV$6:HV$257,'Aceite de Oliva'!$A$6:$A$257,"&gt;="&amp;$A266,'Aceite de Oliva'!$B$6:$B$257,"&lt;="&amp;$B266)</f>
        <v>1.8</v>
      </c>
      <c r="HW266" s="4">
        <f>SUMIFS('Aceite de Oliva'!HW$6:HW$257,'Aceite de Oliva'!$A$6:$A$257,"&gt;="&amp;$A266,'Aceite de Oliva'!$B$6:$B$257,"&lt;="&amp;$B266)</f>
        <v>0.3</v>
      </c>
      <c r="IA266" s="4">
        <f>SUMIFS('Aceite de Oliva'!IA$6:IA$257,'Aceite de Oliva'!$A$6:$A$257,"&gt;="&amp;$A266,'Aceite de Oliva'!$B$6:$B$257,"&lt;="&amp;$B266)</f>
        <v>1.6</v>
      </c>
      <c r="IB266" s="4">
        <f>SUMIFS('Aceite de Oliva'!IB$6:IB$257,'Aceite de Oliva'!$A$6:$A$257,"&gt;="&amp;$A266,'Aceite de Oliva'!$B$6:$B$257,"&lt;="&amp;$B266)</f>
        <v>2.67</v>
      </c>
      <c r="IC266" s="4">
        <f>SUMIFS('Aceite de Oliva'!IC$6:IC$257,'Aceite de Oliva'!$A$6:$A$257,"&gt;="&amp;$A266,'Aceite de Oliva'!$B$6:$B$257,"&lt;="&amp;$B266)</f>
        <v>1.69</v>
      </c>
      <c r="ID266" s="4">
        <f>SUMIFS('Aceite de Oliva'!ID$6:ID$257,'Aceite de Oliva'!$A$6:$A$257,"&gt;="&amp;$A266,'Aceite de Oliva'!$B$6:$B$257,"&lt;="&amp;$B266)</f>
        <v>0</v>
      </c>
      <c r="IH266" s="4">
        <f>SUMIFS('Aceite de Oliva'!IH$6:IH$257,'Aceite de Oliva'!$A$6:$A$257,"&gt;="&amp;$A266,'Aceite de Oliva'!$B$6:$B$257,"&lt;="&amp;$B266)</f>
        <v>1.34</v>
      </c>
      <c r="II266" s="4">
        <f>SUMIFS('Aceite de Oliva'!II$6:II$257,'Aceite de Oliva'!$A$6:$A$257,"&gt;="&amp;$A266,'Aceite de Oliva'!$B$6:$B$257,"&lt;="&amp;$B266)</f>
        <v>1.27</v>
      </c>
      <c r="IJ266" s="4">
        <f>SUMIFS('Aceite de Oliva'!IJ$6:IJ$257,'Aceite de Oliva'!$A$6:$A$257,"&gt;="&amp;$A266,'Aceite de Oliva'!$B$6:$B$257,"&lt;="&amp;$B266)</f>
        <v>1.53</v>
      </c>
      <c r="IK266" s="4">
        <f>SUMIFS('Aceite de Oliva'!IK$6:IK$257,'Aceite de Oliva'!$A$6:$A$257,"&gt;="&amp;$A266,'Aceite de Oliva'!$B$6:$B$257,"&lt;="&amp;$B266)</f>
        <v>0.2</v>
      </c>
      <c r="IO266" s="4">
        <f>SUMIFS('Aceite de Oliva'!IO$6:IO$257,'Aceite de Oliva'!$A$6:$A$257,"&gt;="&amp;$A266,'Aceite de Oliva'!$B$6:$B$257,"&lt;="&amp;$B266)</f>
        <v>0.92999999999999994</v>
      </c>
      <c r="IP266" s="4">
        <f>SUMIFS('Aceite de Oliva'!IP$6:IP$257,'Aceite de Oliva'!$A$6:$A$257,"&gt;="&amp;$A266,'Aceite de Oliva'!$B$6:$B$257,"&lt;="&amp;$B266)</f>
        <v>0.69</v>
      </c>
      <c r="IQ266" s="4">
        <f>SUMIFS('Aceite de Oliva'!IQ$6:IQ$257,'Aceite de Oliva'!$A$6:$A$257,"&gt;="&amp;$A266,'Aceite de Oliva'!$B$6:$B$257,"&lt;="&amp;$B266)</f>
        <v>1.05</v>
      </c>
      <c r="IR266" s="4">
        <f>SUMIFS('Aceite de Oliva'!IR$6:IR$257,'Aceite de Oliva'!$A$6:$A$257,"&gt;="&amp;$A266,'Aceite de Oliva'!$B$6:$B$257,"&lt;="&amp;$B266)</f>
        <v>0.31</v>
      </c>
      <c r="IV266" s="4">
        <f>SUMIFS('Aceite de Oliva'!IV$6:IV$257,'Aceite de Oliva'!$A$6:$A$257,"&gt;="&amp;$A266,'Aceite de Oliva'!$B$6:$B$257,"&lt;="&amp;$B266)</f>
        <v>0.54</v>
      </c>
      <c r="IW266" s="4">
        <f>SUMIFS('Aceite de Oliva'!IW$6:IW$257,'Aceite de Oliva'!$A$6:$A$257,"&gt;="&amp;$A266,'Aceite de Oliva'!$B$6:$B$257,"&lt;="&amp;$B266)</f>
        <v>0.2</v>
      </c>
      <c r="IX266" s="4">
        <f>SUMIFS('Aceite de Oliva'!IX$6:IX$257,'Aceite de Oliva'!$A$6:$A$257,"&gt;="&amp;$A266,'Aceite de Oliva'!$B$6:$B$257,"&lt;="&amp;$B266)</f>
        <v>0.78</v>
      </c>
      <c r="IY266" s="4">
        <f>SUMIFS('Aceite de Oliva'!IY$6:IY$257,'Aceite de Oliva'!$A$6:$A$257,"&gt;="&amp;$A266,'Aceite de Oliva'!$B$6:$B$257,"&lt;="&amp;$B266)</f>
        <v>0</v>
      </c>
      <c r="JC266" s="4">
        <f>SUMIFS('Aceite de Oliva'!JC$6:JC$257,'Aceite de Oliva'!$A$6:$A$257,"&gt;="&amp;$A266,'Aceite de Oliva'!$B$6:$B$257,"&lt;="&amp;$B266)</f>
        <v>0.38</v>
      </c>
      <c r="JD266" s="4">
        <f>SUMIFS('Aceite de Oliva'!JD$6:JD$257,'Aceite de Oliva'!$A$6:$A$257,"&gt;="&amp;$A266,'Aceite de Oliva'!$B$6:$B$257,"&lt;="&amp;$B266)</f>
        <v>0</v>
      </c>
      <c r="JE266" s="4">
        <f>SUMIFS('Aceite de Oliva'!JE$6:JE$257,'Aceite de Oliva'!$A$6:$A$257,"&gt;="&amp;$A266,'Aceite de Oliva'!$B$6:$B$257,"&lt;="&amp;$B266)</f>
        <v>0.54</v>
      </c>
      <c r="JF266" s="4">
        <f>SUMIFS('Aceite de Oliva'!JF$6:JF$257,'Aceite de Oliva'!$A$6:$A$257,"&gt;="&amp;$A266,'Aceite de Oliva'!$B$6:$B$257,"&lt;="&amp;$B266)</f>
        <v>0.25</v>
      </c>
      <c r="JJ266" s="4">
        <f>SUMIFS('Aceite de Oliva'!JJ$6:JJ$257,'Aceite de Oliva'!$A$6:$A$257,"&gt;="&amp;$A266,'Aceite de Oliva'!$B$6:$B$257,"&lt;="&amp;$B266)</f>
        <v>1.01</v>
      </c>
      <c r="JK266" s="4">
        <f>SUMIFS('Aceite de Oliva'!JK$6:JK$257,'Aceite de Oliva'!$A$6:$A$257,"&gt;="&amp;$A266,'Aceite de Oliva'!$B$6:$B$257,"&lt;="&amp;$B266)</f>
        <v>1.08</v>
      </c>
      <c r="JL266" s="4">
        <f>SUMIFS('Aceite de Oliva'!JL$6:JL$257,'Aceite de Oliva'!$A$6:$A$257,"&gt;="&amp;$A266,'Aceite de Oliva'!$B$6:$B$257,"&lt;="&amp;$B266)</f>
        <v>1.4100000000000001</v>
      </c>
      <c r="JM266" s="4">
        <f>SUMIFS('Aceite de Oliva'!JM$6:JM$257,'Aceite de Oliva'!$A$6:$A$257,"&gt;="&amp;$A266,'Aceite de Oliva'!$B$6:$B$257,"&lt;="&amp;$B266)</f>
        <v>0</v>
      </c>
      <c r="JQ266" s="4">
        <f>SUMIFS('Aceite de Oliva'!JQ$6:JQ$257,'Aceite de Oliva'!$A$6:$A$257,"&gt;="&amp;$A266,'Aceite de Oliva'!$B$6:$B$257,"&lt;="&amp;$B266)</f>
        <v>1.1100000000000001</v>
      </c>
      <c r="JR266" s="4">
        <f>SUMIFS('Aceite de Oliva'!JR$6:JR$257,'Aceite de Oliva'!$A$6:$A$257,"&gt;="&amp;$A266,'Aceite de Oliva'!$B$6:$B$257,"&lt;="&amp;$B266)</f>
        <v>1.46</v>
      </c>
      <c r="JS266" s="4">
        <f>SUMIFS('Aceite de Oliva'!JS$6:JS$257,'Aceite de Oliva'!$A$6:$A$257,"&gt;="&amp;$A266,'Aceite de Oliva'!$B$6:$B$257,"&lt;="&amp;$B266)</f>
        <v>1.2000000000000002</v>
      </c>
      <c r="JT266" s="4">
        <f>SUMIFS('Aceite de Oliva'!JT$6:JT$257,'Aceite de Oliva'!$A$6:$A$257,"&gt;="&amp;$A266,'Aceite de Oliva'!$B$6:$B$257,"&lt;="&amp;$B266)</f>
        <v>0.86</v>
      </c>
      <c r="JX266" s="4">
        <f>SUMIFS('Aceite de Oliva'!JX$6:JX$257,'Aceite de Oliva'!$A$6:$A$257,"&gt;="&amp;$A266,'Aceite de Oliva'!$B$6:$B$257,"&lt;="&amp;$B266)</f>
        <v>1.07</v>
      </c>
      <c r="JY266" s="4">
        <f>SUMIFS('Aceite de Oliva'!JY$6:JY$257,'Aceite de Oliva'!$A$6:$A$257,"&gt;="&amp;$A266,'Aceite de Oliva'!$B$6:$B$257,"&lt;="&amp;$B266)</f>
        <v>1.92</v>
      </c>
      <c r="JZ266" s="4">
        <f>SUMIFS('Aceite de Oliva'!JZ$6:JZ$257,'Aceite de Oliva'!$A$6:$A$257,"&gt;="&amp;$A266,'Aceite de Oliva'!$B$6:$B$257,"&lt;="&amp;$B266)</f>
        <v>1.1299999999999999</v>
      </c>
      <c r="KA266" s="4">
        <f>SUMIFS('Aceite de Oliva'!KA$6:KA$257,'Aceite de Oliva'!$A$6:$A$257,"&gt;="&amp;$A266,'Aceite de Oliva'!$B$6:$B$257,"&lt;="&amp;$B266)</f>
        <v>0</v>
      </c>
      <c r="KE266" s="4">
        <f>SUMIFS('Aceite de Oliva'!KE$6:KE$257,'Aceite de Oliva'!$A$6:$A$257,"&gt;="&amp;$A266,'Aceite de Oliva'!$B$6:$B$257,"&lt;="&amp;$B266)</f>
        <v>1.02</v>
      </c>
      <c r="KF266" s="4">
        <f>SUMIFS('Aceite de Oliva'!KF$6:KF$257,'Aceite de Oliva'!$A$6:$A$257,"&gt;="&amp;$A266,'Aceite de Oliva'!$B$6:$B$257,"&lt;="&amp;$B266)</f>
        <v>0.65</v>
      </c>
      <c r="KG266" s="4">
        <f>SUMIFS('Aceite de Oliva'!KG$6:KG$257,'Aceite de Oliva'!$A$6:$A$257,"&gt;="&amp;$A266,'Aceite de Oliva'!$B$6:$B$257,"&lt;="&amp;$B266)</f>
        <v>1.2000000000000002</v>
      </c>
      <c r="KH266" s="4">
        <f>SUMIFS('Aceite de Oliva'!KH$6:KH$257,'Aceite de Oliva'!$A$6:$A$257,"&gt;="&amp;$A266,'Aceite de Oliva'!$B$6:$B$257,"&lt;="&amp;$B266)</f>
        <v>0</v>
      </c>
      <c r="KL266" s="4">
        <f>SUMIFS('Aceite de Oliva'!KL$6:KL$257,'Aceite de Oliva'!$A$6:$A$257,"&gt;="&amp;$A266,'Aceite de Oliva'!$B$6:$B$257,"&lt;="&amp;$B266)</f>
        <v>0.54</v>
      </c>
      <c r="KM266" s="4">
        <f>SUMIFS('Aceite de Oliva'!KM$6:KM$257,'Aceite de Oliva'!$A$6:$A$257,"&gt;="&amp;$A266,'Aceite de Oliva'!$B$6:$B$257,"&lt;="&amp;$B266)</f>
        <v>1.49</v>
      </c>
      <c r="KN266" s="4">
        <f>SUMIFS('Aceite de Oliva'!KN$6:KN$257,'Aceite de Oliva'!$A$6:$A$257,"&gt;="&amp;$A266,'Aceite de Oliva'!$B$6:$B$257,"&lt;="&amp;$B266)</f>
        <v>0.49</v>
      </c>
      <c r="KO266" s="4">
        <f>SUMIFS('Aceite de Oliva'!KO$6:KO$257,'Aceite de Oliva'!$A$6:$A$257,"&gt;="&amp;$A266,'Aceite de Oliva'!$B$6:$B$257,"&lt;="&amp;$B266)</f>
        <v>0</v>
      </c>
      <c r="KS266" s="4">
        <f>SUMIFS('Aceite de Oliva'!KS$6:KS$257,'Aceite de Oliva'!$A$6:$A$257,"&gt;="&amp;$A266,'Aceite de Oliva'!$B$6:$B$257,"&lt;="&amp;$B266)</f>
        <v>0.45</v>
      </c>
      <c r="KT266" s="4">
        <f>SUMIFS('Aceite de Oliva'!KT$6:KT$257,'Aceite de Oliva'!$A$6:$A$257,"&gt;="&amp;$A266,'Aceite de Oliva'!$B$6:$B$257,"&lt;="&amp;$B266)</f>
        <v>0.51</v>
      </c>
      <c r="KU266" s="4">
        <f>SUMIFS('Aceite de Oliva'!KU$6:KU$257,'Aceite de Oliva'!$A$6:$A$257,"&gt;="&amp;$A266,'Aceite de Oliva'!$B$6:$B$257,"&lt;="&amp;$B266)</f>
        <v>0.4</v>
      </c>
      <c r="KV266" s="4">
        <f>SUMIFS('Aceite de Oliva'!KV$6:KV$257,'Aceite de Oliva'!$A$6:$A$257,"&gt;="&amp;$A266,'Aceite de Oliva'!$B$6:$B$257,"&lt;="&amp;$B266)</f>
        <v>0.27</v>
      </c>
      <c r="KZ266" s="4">
        <f>SUMIFS('Aceite de Oliva'!KZ$6:KZ$257,'Aceite de Oliva'!$A$6:$A$257,"&gt;="&amp;$A266,'Aceite de Oliva'!$B$6:$B$257,"&lt;="&amp;$B266)</f>
        <v>0.39</v>
      </c>
      <c r="LA266" s="4">
        <f>SUMIFS('Aceite de Oliva'!LA$6:LA$257,'Aceite de Oliva'!$A$6:$A$257,"&gt;="&amp;$A266,'Aceite de Oliva'!$B$6:$B$257,"&lt;="&amp;$B266)</f>
        <v>0</v>
      </c>
      <c r="LB266" s="4">
        <f>SUMIFS('Aceite de Oliva'!LB$6:LB$257,'Aceite de Oliva'!$A$6:$A$257,"&gt;="&amp;$A266,'Aceite de Oliva'!$B$6:$B$257,"&lt;="&amp;$B266)</f>
        <v>0.67</v>
      </c>
      <c r="LC266" s="4">
        <f>SUMIFS('Aceite de Oliva'!LC$6:LC$257,'Aceite de Oliva'!$A$6:$A$257,"&gt;="&amp;$A266,'Aceite de Oliva'!$B$6:$B$257,"&lt;="&amp;$B266)</f>
        <v>0</v>
      </c>
      <c r="LG266" s="4">
        <f>SUMIFS('Aceite de Oliva'!LG$6:LG$257,'Aceite de Oliva'!$A$6:$A$257,"&gt;="&amp;$A266,'Aceite de Oliva'!$B$6:$B$257,"&lt;="&amp;$B266)</f>
        <v>0.8</v>
      </c>
      <c r="LH266" s="4">
        <f>SUMIFS('Aceite de Oliva'!LH$6:LH$257,'Aceite de Oliva'!$A$6:$A$257,"&gt;="&amp;$A266,'Aceite de Oliva'!$B$6:$B$257,"&lt;="&amp;$B266)</f>
        <v>0.75</v>
      </c>
      <c r="LI266" s="4">
        <f>SUMIFS('Aceite de Oliva'!LI$6:LI$257,'Aceite de Oliva'!$A$6:$A$257,"&gt;="&amp;$A266,'Aceite de Oliva'!$B$6:$B$257,"&lt;="&amp;$B266)</f>
        <v>0.89999999999999991</v>
      </c>
      <c r="LJ266" s="4">
        <f>SUMIFS('Aceite de Oliva'!LJ$6:LJ$257,'Aceite de Oliva'!$A$6:$A$257,"&gt;="&amp;$A266,'Aceite de Oliva'!$B$6:$B$257,"&lt;="&amp;$B266)</f>
        <v>0</v>
      </c>
      <c r="LN266" s="4">
        <f>SUMIFS('Aceite de Oliva'!LN$6:LN$257,'Aceite de Oliva'!$A$6:$A$257,"&gt;="&amp;$A266,'Aceite de Oliva'!$B$6:$B$257,"&lt;="&amp;$B266)</f>
        <v>1.63</v>
      </c>
      <c r="LO266" s="4">
        <f>SUMIFS('Aceite de Oliva'!LO$6:LO$257,'Aceite de Oliva'!$A$6:$A$257,"&gt;="&amp;$A266,'Aceite de Oliva'!$B$6:$B$257,"&lt;="&amp;$B266)</f>
        <v>3.3499999999999996</v>
      </c>
      <c r="LP266" s="4">
        <f>SUMIFS('Aceite de Oliva'!LP$6:LP$257,'Aceite de Oliva'!$A$6:$A$257,"&gt;="&amp;$A266,'Aceite de Oliva'!$B$6:$B$257,"&lt;="&amp;$B266)</f>
        <v>1.4</v>
      </c>
      <c r="LQ266" s="4">
        <f>SUMIFS('Aceite de Oliva'!LQ$6:LQ$257,'Aceite de Oliva'!$A$6:$A$257,"&gt;="&amp;$A266,'Aceite de Oliva'!$B$6:$B$257,"&lt;="&amp;$B266)</f>
        <v>0.71</v>
      </c>
      <c r="LU266" s="4">
        <f>SUMIFS('Aceite de Oliva'!LU$6:LU$257,'Aceite de Oliva'!$A$6:$A$257,"&gt;="&amp;$A266,'Aceite de Oliva'!$B$6:$B$257,"&lt;="&amp;$B266)</f>
        <v>1.87</v>
      </c>
      <c r="LV266" s="4">
        <f>SUMIFS('Aceite de Oliva'!LV$6:LV$257,'Aceite de Oliva'!$A$6:$A$257,"&gt;="&amp;$A266,'Aceite de Oliva'!$B$6:$B$257,"&lt;="&amp;$B266)</f>
        <v>0.82</v>
      </c>
      <c r="LW266" s="4">
        <f>SUMIFS('Aceite de Oliva'!LW$6:LW$257,'Aceite de Oliva'!$A$6:$A$257,"&gt;="&amp;$A266,'Aceite de Oliva'!$B$6:$B$257,"&lt;="&amp;$B266)</f>
        <v>2.64</v>
      </c>
      <c r="LX266" s="4">
        <f>SUMIFS('Aceite de Oliva'!LX$6:LX$257,'Aceite de Oliva'!$A$6:$A$257,"&gt;="&amp;$A266,'Aceite de Oliva'!$B$6:$B$257,"&lt;="&amp;$B266)</f>
        <v>0</v>
      </c>
      <c r="MB266" s="4">
        <f>SUMIFS('Aceite de Oliva'!MB$6:MB$257,'Aceite de Oliva'!$A$6:$A$257,"&gt;="&amp;$A266,'Aceite de Oliva'!$B$6:$B$257,"&lt;="&amp;$B266)</f>
        <v>2.04</v>
      </c>
      <c r="MC266" s="4">
        <f>SUMIFS('Aceite de Oliva'!MC$6:MC$257,'Aceite de Oliva'!$A$6:$A$257,"&gt;="&amp;$A266,'Aceite de Oliva'!$B$6:$B$257,"&lt;="&amp;$B266)</f>
        <v>3.11</v>
      </c>
      <c r="MD266" s="4">
        <f>SUMIFS('Aceite de Oliva'!MD$6:MD$257,'Aceite de Oliva'!$A$6:$A$257,"&gt;="&amp;$A266,'Aceite de Oliva'!$B$6:$B$257,"&lt;="&amp;$B266)</f>
        <v>2.1800000000000002</v>
      </c>
      <c r="ME266" s="4">
        <f>SUMIFS('Aceite de Oliva'!ME$6:ME$257,'Aceite de Oliva'!$A$6:$A$257,"&gt;="&amp;$A266,'Aceite de Oliva'!$B$6:$B$257,"&lt;="&amp;$B266)</f>
        <v>0.66</v>
      </c>
      <c r="MI266" s="4">
        <f>SUMIFS('Aceite de Oliva'!MI$6:MI$257,'Aceite de Oliva'!$A$6:$A$257,"&gt;="&amp;$A266,'Aceite de Oliva'!$B$6:$B$257,"&lt;="&amp;$B266)</f>
        <v>2.37</v>
      </c>
      <c r="MJ266" s="4">
        <f>SUMIFS('Aceite de Oliva'!MJ$6:MJ$257,'Aceite de Oliva'!$A$6:$A$257,"&gt;="&amp;$A266,'Aceite de Oliva'!$B$6:$B$257,"&lt;="&amp;$B266)</f>
        <v>4.08</v>
      </c>
      <c r="MK266" s="4">
        <f>SUMIFS('Aceite de Oliva'!MK$6:MK$257,'Aceite de Oliva'!$A$6:$A$257,"&gt;="&amp;$A266,'Aceite de Oliva'!$B$6:$B$257,"&lt;="&amp;$B266)</f>
        <v>2.2400000000000002</v>
      </c>
      <c r="ML266" s="4">
        <f>SUMIFS('Aceite de Oliva'!ML$6:ML$257,'Aceite de Oliva'!$A$6:$A$257,"&gt;="&amp;$A266,'Aceite de Oliva'!$B$6:$B$257,"&lt;="&amp;$B266)</f>
        <v>0.8899999999999999</v>
      </c>
      <c r="MP266" s="4">
        <f>SUMIFS('Aceite de Oliva'!MP$6:MP$257,'Aceite de Oliva'!$A$6:$A$257,"&gt;="&amp;$A266,'Aceite de Oliva'!$B$6:$B$257,"&lt;="&amp;$B266)</f>
        <v>4.28</v>
      </c>
      <c r="MQ266" s="4">
        <f>SUMIFS('Aceite de Oliva'!MQ$6:MQ$257,'Aceite de Oliva'!$A$6:$A$257,"&gt;="&amp;$A266,'Aceite de Oliva'!$B$6:$B$257,"&lt;="&amp;$B266)</f>
        <v>3.59</v>
      </c>
      <c r="MR266" s="4">
        <f>SUMIFS('Aceite de Oliva'!MR$6:MR$257,'Aceite de Oliva'!$A$6:$A$257,"&gt;="&amp;$A266,'Aceite de Oliva'!$B$6:$B$257,"&lt;="&amp;$B266)</f>
        <v>5.34</v>
      </c>
      <c r="MS266" s="4">
        <f>SUMIFS('Aceite de Oliva'!MS$6:MS$257,'Aceite de Oliva'!$A$6:$A$257,"&gt;="&amp;$A266,'Aceite de Oliva'!$B$6:$B$257,"&lt;="&amp;$B266)</f>
        <v>1.84</v>
      </c>
      <c r="MW266" s="4">
        <f>SUMIFS('Aceite de Oliva'!MW$6:MW$257,'Aceite de Oliva'!$A$6:$A$257,"&gt;="&amp;$A266,'Aceite de Oliva'!$B$6:$B$257,"&lt;="&amp;$B266)</f>
        <v>5.35</v>
      </c>
      <c r="MX266" s="4">
        <f>SUMIFS('Aceite de Oliva'!MX$6:MX$257,'Aceite de Oliva'!$A$6:$A$257,"&gt;="&amp;$A266,'Aceite de Oliva'!$B$6:$B$257,"&lt;="&amp;$B266)</f>
        <v>7.6</v>
      </c>
      <c r="MY266" s="4">
        <f>SUMIFS('Aceite de Oliva'!MY$6:MY$257,'Aceite de Oliva'!$A$6:$A$257,"&gt;="&amp;$A266,'Aceite de Oliva'!$B$6:$B$257,"&lt;="&amp;$B266)</f>
        <v>5.44</v>
      </c>
      <c r="MZ266" s="4">
        <f>SUMIFS('Aceite de Oliva'!MZ$6:MZ$257,'Aceite de Oliva'!$A$6:$A$257,"&gt;="&amp;$A266,'Aceite de Oliva'!$B$6:$B$257,"&lt;="&amp;$B266)</f>
        <v>3.07</v>
      </c>
      <c r="ND266" s="4">
        <f>SUMIFS('Aceite de Oliva'!ND$6:ND$257,'Aceite de Oliva'!$A$6:$A$257,"&gt;="&amp;$A266,'Aceite de Oliva'!$B$6:$B$257,"&lt;="&amp;$B266)</f>
        <v>5.5200000000000005</v>
      </c>
      <c r="NE266" s="4">
        <f>SUMIFS('Aceite de Oliva'!NE$6:NE$257,'Aceite de Oliva'!$A$6:$A$257,"&gt;="&amp;$A266,'Aceite de Oliva'!$B$6:$B$257,"&lt;="&amp;$B266)</f>
        <v>7.95</v>
      </c>
      <c r="NF266" s="4">
        <f>SUMIFS('Aceite de Oliva'!NF$6:NF$257,'Aceite de Oliva'!$A$6:$A$257,"&gt;="&amp;$A266,'Aceite de Oliva'!$B$6:$B$257,"&lt;="&amp;$B266)</f>
        <v>5.9200000000000008</v>
      </c>
      <c r="NG266" s="4">
        <f>SUMIFS('Aceite de Oliva'!NG$6:NG$257,'Aceite de Oliva'!$A$6:$A$257,"&gt;="&amp;$A266,'Aceite de Oliva'!$B$6:$B$257,"&lt;="&amp;$B266)</f>
        <v>1.04</v>
      </c>
      <c r="NK266" s="4">
        <f>SUMIFS('Aceite de Oliva'!NK$6:NK$257,'Aceite de Oliva'!$A$6:$A$257,"&gt;="&amp;$A266,'Aceite de Oliva'!$B$6:$B$257,"&lt;="&amp;$B266)</f>
        <v>4.0199999999999996</v>
      </c>
      <c r="NL266" s="4">
        <f>SUMIFS('Aceite de Oliva'!NL$6:NL$257,'Aceite de Oliva'!$A$6:$A$257,"&gt;="&amp;$A266,'Aceite de Oliva'!$B$6:$B$257,"&lt;="&amp;$B266)</f>
        <v>2.93</v>
      </c>
      <c r="NM266" s="4">
        <f>SUMIFS('Aceite de Oliva'!NM$6:NM$257,'Aceite de Oliva'!$A$6:$A$257,"&gt;="&amp;$A266,'Aceite de Oliva'!$B$6:$B$257,"&lt;="&amp;$B266)</f>
        <v>5.12</v>
      </c>
      <c r="NN266" s="4">
        <f>SUMIFS('Aceite de Oliva'!NN$6:NN$257,'Aceite de Oliva'!$A$6:$A$257,"&gt;="&amp;$A266,'Aceite de Oliva'!$B$6:$B$257,"&lt;="&amp;$B266)</f>
        <v>2.04</v>
      </c>
      <c r="NR266" s="4">
        <f>SUMIFS('Aceite de Oliva'!NR$6:NR$257,'Aceite de Oliva'!$A$6:$A$257,"&gt;="&amp;$A266,'Aceite de Oliva'!$B$6:$B$257,"&lt;="&amp;$B266)</f>
        <v>6.1999999999999993</v>
      </c>
      <c r="NS266" s="4">
        <f>SUMIFS('Aceite de Oliva'!NS$6:NS$257,'Aceite de Oliva'!$A$6:$A$257,"&gt;="&amp;$A266,'Aceite de Oliva'!$B$6:$B$257,"&lt;="&amp;$B266)</f>
        <v>7.41</v>
      </c>
      <c r="NT266" s="4">
        <f>SUMIFS('Aceite de Oliva'!NT$6:NT$257,'Aceite de Oliva'!$A$6:$A$257,"&gt;="&amp;$A266,'Aceite de Oliva'!$B$6:$B$257,"&lt;="&amp;$B266)</f>
        <v>6.88</v>
      </c>
      <c r="NU266" s="4">
        <f>SUMIFS('Aceite de Oliva'!NU$6:NU$257,'Aceite de Oliva'!$A$6:$A$257,"&gt;="&amp;$A266,'Aceite de Oliva'!$B$6:$B$257,"&lt;="&amp;$B266)</f>
        <v>1.4</v>
      </c>
      <c r="NY266" s="4">
        <f>SUMIFS('Aceite de Oliva'!NY$6:NY$257,'Aceite de Oliva'!$A$6:$A$257,"&gt;="&amp;$A266,'Aceite de Oliva'!$B$6:$B$257,"&lt;="&amp;$B266)</f>
        <v>6.38</v>
      </c>
      <c r="NZ266" s="4">
        <f>SUMIFS('Aceite de Oliva'!NZ$6:NZ$257,'Aceite de Oliva'!$A$6:$A$257,"&gt;="&amp;$A266,'Aceite de Oliva'!$B$6:$B$257,"&lt;="&amp;$B266)</f>
        <v>5.52</v>
      </c>
      <c r="OA266" s="4">
        <f>SUMIFS('Aceite de Oliva'!OA$6:OA$257,'Aceite de Oliva'!$A$6:$A$257,"&gt;="&amp;$A266,'Aceite de Oliva'!$B$6:$B$257,"&lt;="&amp;$B266)</f>
        <v>6.55</v>
      </c>
      <c r="OB266" s="4">
        <f>SUMIFS('Aceite de Oliva'!OB$6:OB$257,'Aceite de Oliva'!$A$6:$A$257,"&gt;="&amp;$A266,'Aceite de Oliva'!$B$6:$B$257,"&lt;="&amp;$B266)</f>
        <v>6.6000000000000005</v>
      </c>
      <c r="OF266" s="4">
        <f>SUMIFS('Aceite de Oliva'!OF$6:OF$257,'Aceite de Oliva'!$A$6:$A$257,"&gt;="&amp;$A266,'Aceite de Oliva'!$B$6:$B$257,"&lt;="&amp;$B266)</f>
        <v>7.1</v>
      </c>
      <c r="OG266" s="4">
        <f>SUMIFS('Aceite de Oliva'!OG$6:OG$257,'Aceite de Oliva'!$A$6:$A$257,"&gt;="&amp;$A266,'Aceite de Oliva'!$B$6:$B$257,"&lt;="&amp;$B266)</f>
        <v>10.55</v>
      </c>
      <c r="OH266" s="4">
        <f>SUMIFS('Aceite de Oliva'!OH$6:OH$257,'Aceite de Oliva'!$A$6:$A$257,"&gt;="&amp;$A266,'Aceite de Oliva'!$B$6:$B$257,"&lt;="&amp;$B266)</f>
        <v>4.24</v>
      </c>
      <c r="OI266" s="4">
        <f>SUMIFS('Aceite de Oliva'!OI$6:OI$257,'Aceite de Oliva'!$A$6:$A$257,"&gt;="&amp;$A266,'Aceite de Oliva'!$B$6:$B$257,"&lt;="&amp;$B266)</f>
        <v>14.35</v>
      </c>
      <c r="OM266" s="4">
        <f>SUMIFS('Aceite de Oliva'!OM$6:OM$257,'Aceite de Oliva'!$A$6:$A$257,"&gt;="&amp;$A266,'Aceite de Oliva'!$B$6:$B$257,"&lt;="&amp;$B266)</f>
        <v>7.8500000000000005</v>
      </c>
      <c r="ON266" s="4">
        <f>SUMIFS('Aceite de Oliva'!ON$6:ON$257,'Aceite de Oliva'!$A$6:$A$257,"&gt;="&amp;$A266,'Aceite de Oliva'!$B$6:$B$257,"&lt;="&amp;$B266)</f>
        <v>9.2900000000000009</v>
      </c>
      <c r="OO266" s="4">
        <f>SUMIFS('Aceite de Oliva'!OO$6:OO$257,'Aceite de Oliva'!$A$6:$A$257,"&gt;="&amp;$A266,'Aceite de Oliva'!$B$6:$B$257,"&lt;="&amp;$B266)</f>
        <v>5.66</v>
      </c>
      <c r="OP266" s="4">
        <f>SUMIFS('Aceite de Oliva'!OP$6:OP$257,'Aceite de Oliva'!$A$6:$A$257,"&gt;="&amp;$A266,'Aceite de Oliva'!$B$6:$B$257,"&lt;="&amp;$B266)</f>
        <v>13.62</v>
      </c>
      <c r="OT266" s="4">
        <f>SUMIFS('Aceite de Oliva'!OT$6:OT$257,'Aceite de Oliva'!$A$6:$A$257,"&gt;="&amp;$A266,'Aceite de Oliva'!$B$6:$B$257,"&lt;="&amp;$B266)</f>
        <v>4.0600000000000005</v>
      </c>
      <c r="OU266" s="4">
        <f>SUMIFS('Aceite de Oliva'!OU$6:OU$257,'Aceite de Oliva'!$A$6:$A$257,"&gt;="&amp;$A266,'Aceite de Oliva'!$B$6:$B$257,"&lt;="&amp;$B266)</f>
        <v>8.120000000000001</v>
      </c>
      <c r="OV266" s="4">
        <f>SUMIFS('Aceite de Oliva'!OV$6:OV$257,'Aceite de Oliva'!$A$6:$A$257,"&gt;="&amp;$A266,'Aceite de Oliva'!$B$6:$B$257,"&lt;="&amp;$B266)</f>
        <v>2.14</v>
      </c>
      <c r="OW266" s="4">
        <f>SUMIFS('Aceite de Oliva'!OW$6:OW$257,'Aceite de Oliva'!$A$6:$A$257,"&gt;="&amp;$A266,'Aceite de Oliva'!$B$6:$B$257,"&lt;="&amp;$B266)</f>
        <v>7.1800000000000006</v>
      </c>
      <c r="PA266" s="4">
        <f>SUMIFS('Aceite de Oliva'!PA$6:PA$257,'Aceite de Oliva'!$A$6:$A$257,"&gt;="&amp;$A266,'Aceite de Oliva'!$B$6:$B$257,"&lt;="&amp;$B266)</f>
        <v>2.12</v>
      </c>
      <c r="PB266" s="4">
        <f>SUMIFS('Aceite de Oliva'!PB$6:PB$257,'Aceite de Oliva'!$A$6:$A$257,"&gt;="&amp;$A266,'Aceite de Oliva'!$B$6:$B$257,"&lt;="&amp;$B266)</f>
        <v>4.09</v>
      </c>
      <c r="PC266" s="4">
        <f>SUMIFS('Aceite de Oliva'!PC$6:PC$257,'Aceite de Oliva'!$A$6:$A$257,"&gt;="&amp;$A266,'Aceite de Oliva'!$B$6:$B$257,"&lt;="&amp;$B266)</f>
        <v>1.24</v>
      </c>
      <c r="PD266" s="4">
        <f>SUMIFS('Aceite de Oliva'!PD$6:PD$257,'Aceite de Oliva'!$A$6:$A$257,"&gt;="&amp;$A266,'Aceite de Oliva'!$B$6:$B$257,"&lt;="&amp;$B266)</f>
        <v>4</v>
      </c>
      <c r="PH266" s="4">
        <f>SUMIFS('Aceite de Oliva'!PH$6:PH$257,'Aceite de Oliva'!$A$6:$A$257,"&gt;="&amp;$A266,'Aceite de Oliva'!$B$6:$B$257,"&lt;="&amp;$B266)</f>
        <v>2.4699999999999998</v>
      </c>
      <c r="PI266" s="4">
        <f>SUMIFS('Aceite de Oliva'!PI$6:PI$257,'Aceite de Oliva'!$A$6:$A$257,"&gt;="&amp;$A266,'Aceite de Oliva'!$B$6:$B$257,"&lt;="&amp;$B266)</f>
        <v>5.38</v>
      </c>
      <c r="PJ266" s="4">
        <f>SUMIFS('Aceite de Oliva'!PJ$6:PJ$257,'Aceite de Oliva'!$A$6:$A$257,"&gt;="&amp;$A266,'Aceite de Oliva'!$B$6:$B$257,"&lt;="&amp;$B266)</f>
        <v>1.4100000000000001</v>
      </c>
      <c r="PK266" s="4">
        <f>SUMIFS('Aceite de Oliva'!PK$6:PK$257,'Aceite de Oliva'!$A$6:$A$257,"&gt;="&amp;$A266,'Aceite de Oliva'!$B$6:$B$257,"&lt;="&amp;$B266)</f>
        <v>3.62</v>
      </c>
      <c r="PO266" s="4">
        <f>SUMIFS('Aceite de Oliva'!PO$6:PO$257,'Aceite de Oliva'!$A$6:$A$257,"&gt;="&amp;$A266,'Aceite de Oliva'!$B$6:$B$257,"&lt;="&amp;$B266)</f>
        <v>2.2999999999999998</v>
      </c>
      <c r="PP266" s="4">
        <f>SUMIFS('Aceite de Oliva'!PP$6:PP$257,'Aceite de Oliva'!$A$6:$A$257,"&gt;="&amp;$A266,'Aceite de Oliva'!$B$6:$B$257,"&lt;="&amp;$B266)</f>
        <v>3.06</v>
      </c>
      <c r="PQ266" s="4">
        <f>SUMIFS('Aceite de Oliva'!PQ$6:PQ$257,'Aceite de Oliva'!$A$6:$A$257,"&gt;="&amp;$A266,'Aceite de Oliva'!$B$6:$B$257,"&lt;="&amp;$B266)</f>
        <v>2.2000000000000002</v>
      </c>
      <c r="PR266" s="4">
        <f>SUMIFS('Aceite de Oliva'!PR$6:PR$257,'Aceite de Oliva'!$A$6:$A$257,"&gt;="&amp;$A266,'Aceite de Oliva'!$B$6:$B$257,"&lt;="&amp;$B266)</f>
        <v>2.64</v>
      </c>
      <c r="PV266" s="4">
        <f>SUMIFS('Aceite de Oliva'!PV$6:PV$257,'Aceite de Oliva'!$A$6:$A$257,"&gt;="&amp;$A266,'Aceite de Oliva'!$B$6:$B$257,"&lt;="&amp;$B266)</f>
        <v>4.0599999999999996</v>
      </c>
      <c r="PW266" s="4">
        <f>SUMIFS('Aceite de Oliva'!PW$6:PW$257,'Aceite de Oliva'!$A$6:$A$257,"&gt;="&amp;$A266,'Aceite de Oliva'!$B$6:$B$257,"&lt;="&amp;$B266)</f>
        <v>7.82</v>
      </c>
      <c r="PX266" s="4">
        <f>SUMIFS('Aceite de Oliva'!PX$6:PX$257,'Aceite de Oliva'!$A$6:$A$257,"&gt;="&amp;$A266,'Aceite de Oliva'!$B$6:$B$257,"&lt;="&amp;$B266)</f>
        <v>2.85</v>
      </c>
      <c r="PY266" s="4">
        <f>SUMIFS('Aceite de Oliva'!PY$6:PY$257,'Aceite de Oliva'!$A$6:$A$257,"&gt;="&amp;$A266,'Aceite de Oliva'!$B$6:$B$257,"&lt;="&amp;$B266)</f>
        <v>3.5</v>
      </c>
      <c r="QC266" s="4">
        <f>SUMIFS('Aceite de Oliva'!QC$6:QC$257,'Aceite de Oliva'!$A$6:$A$257,"&gt;="&amp;$A266,'Aceite de Oliva'!$B$6:$B$257,"&lt;="&amp;$B266)</f>
        <v>4.57</v>
      </c>
      <c r="QD266" s="4">
        <f>SUMIFS('Aceite de Oliva'!QD$6:QD$257,'Aceite de Oliva'!$A$6:$A$257,"&gt;="&amp;$A266,'Aceite de Oliva'!$B$6:$B$257,"&lt;="&amp;$B266)</f>
        <v>9.08</v>
      </c>
      <c r="QE266" s="4">
        <f>SUMIFS('Aceite de Oliva'!QE$6:QE$257,'Aceite de Oliva'!$A$6:$A$257,"&gt;="&amp;$A266,'Aceite de Oliva'!$B$6:$B$257,"&lt;="&amp;$B266)</f>
        <v>2.96</v>
      </c>
      <c r="QF266" s="4">
        <f>SUMIFS('Aceite de Oliva'!QF$6:QF$257,'Aceite de Oliva'!$A$6:$A$257,"&gt;="&amp;$A266,'Aceite de Oliva'!$B$6:$B$257,"&lt;="&amp;$B266)</f>
        <v>7.45</v>
      </c>
      <c r="QJ266" s="4">
        <f>SUMIFS('Aceite de Oliva'!QJ$6:QJ$257,'Aceite de Oliva'!$A$6:$A$257,"&gt;="&amp;$A266,'Aceite de Oliva'!$B$6:$B$257,"&lt;="&amp;$B266)</f>
        <v>2.5</v>
      </c>
      <c r="QK266" s="4">
        <f>SUMIFS('Aceite de Oliva'!QK$6:QK$257,'Aceite de Oliva'!$A$6:$A$257,"&gt;="&amp;$A266,'Aceite de Oliva'!$B$6:$B$257,"&lt;="&amp;$B266)</f>
        <v>5.77</v>
      </c>
      <c r="QL266" s="4">
        <f>SUMIFS('Aceite de Oliva'!QL$6:QL$257,'Aceite de Oliva'!$A$6:$A$257,"&gt;="&amp;$A266,'Aceite de Oliva'!$B$6:$B$257,"&lt;="&amp;$B266)</f>
        <v>0.87</v>
      </c>
      <c r="QM266" s="4">
        <f>SUMIFS('Aceite de Oliva'!QM$6:QM$257,'Aceite de Oliva'!$A$6:$A$257,"&gt;="&amp;$A266,'Aceite de Oliva'!$B$6:$B$257,"&lt;="&amp;$B266)</f>
        <v>4.4000000000000004</v>
      </c>
      <c r="QQ266" s="4">
        <f>SUMIFS('Aceite de Oliva'!QQ$6:QQ$257,'Aceite de Oliva'!$A$6:$A$257,"&gt;="&amp;$A266,'Aceite de Oliva'!$B$6:$B$257,"&lt;="&amp;$B266)</f>
        <v>1.28</v>
      </c>
      <c r="QR266" s="4">
        <f>SUMIFS('Aceite de Oliva'!QR$6:QR$257,'Aceite de Oliva'!$A$6:$A$257,"&gt;="&amp;$A266,'Aceite de Oliva'!$B$6:$B$257,"&lt;="&amp;$B266)</f>
        <v>2.2599999999999998</v>
      </c>
      <c r="QS266" s="4">
        <f>SUMIFS('Aceite de Oliva'!QS$6:QS$257,'Aceite de Oliva'!$A$6:$A$257,"&gt;="&amp;$A266,'Aceite de Oliva'!$B$6:$B$257,"&lt;="&amp;$B266)</f>
        <v>0.18</v>
      </c>
      <c r="QT266" s="4">
        <f>SUMIFS('Aceite de Oliva'!QT$6:QT$257,'Aceite de Oliva'!$A$6:$A$257,"&gt;="&amp;$A266,'Aceite de Oliva'!$B$6:$B$257,"&lt;="&amp;$B266)</f>
        <v>4.09</v>
      </c>
      <c r="QX266" s="4">
        <f>SUMIFS('Aceite de Oliva'!QX$6:QX$257,'Aceite de Oliva'!$A$6:$A$257,"&gt;="&amp;$A266,'Aceite de Oliva'!$B$6:$B$257,"&lt;="&amp;$B266)</f>
        <v>0.47</v>
      </c>
      <c r="QY266" s="4">
        <f>SUMIFS('Aceite de Oliva'!QY$6:QY$257,'Aceite de Oliva'!$A$6:$A$257,"&gt;="&amp;$A266,'Aceite de Oliva'!$B$6:$B$257,"&lt;="&amp;$B266)</f>
        <v>1.23</v>
      </c>
      <c r="QZ266" s="4">
        <f>SUMIFS('Aceite de Oliva'!QZ$6:QZ$257,'Aceite de Oliva'!$A$6:$A$257,"&gt;="&amp;$A266,'Aceite de Oliva'!$B$6:$B$257,"&lt;="&amp;$B266)</f>
        <v>0.28999999999999998</v>
      </c>
      <c r="RA266" s="4">
        <f>SUMIFS('Aceite de Oliva'!RA$6:RA$257,'Aceite de Oliva'!$A$6:$A$257,"&gt;="&amp;$A266,'Aceite de Oliva'!$B$6:$B$257,"&lt;="&amp;$B266)</f>
        <v>0.39</v>
      </c>
      <c r="RE266" s="4">
        <f>SUMIFS('Aceite de Oliva'!RE$6:RE$257,'Aceite de Oliva'!$A$6:$A$257,"&gt;="&amp;$A266,'Aceite de Oliva'!$B$6:$B$257,"&lt;="&amp;$B266)</f>
        <v>0.38</v>
      </c>
      <c r="RF266" s="4">
        <f>SUMIFS('Aceite de Oliva'!RF$6:RF$257,'Aceite de Oliva'!$A$6:$A$257,"&gt;="&amp;$A266,'Aceite de Oliva'!$B$6:$B$257,"&lt;="&amp;$B266)</f>
        <v>0.53</v>
      </c>
      <c r="RG266" s="4">
        <f>SUMIFS('Aceite de Oliva'!RG$6:RG$257,'Aceite de Oliva'!$A$6:$A$257,"&gt;="&amp;$A266,'Aceite de Oliva'!$B$6:$B$257,"&lt;="&amp;$B266)</f>
        <v>0.47</v>
      </c>
      <c r="RH266" s="4">
        <f>SUMIFS('Aceite de Oliva'!RH$6:RH$257,'Aceite de Oliva'!$A$6:$A$257,"&gt;="&amp;$A266,'Aceite de Oliva'!$B$6:$B$257,"&lt;="&amp;$B266)</f>
        <v>0</v>
      </c>
    </row>
    <row r="267" spans="1:476" x14ac:dyDescent="0.25">
      <c r="A267" s="9">
        <f>'TAM Aceite de Oliva'!B15</f>
        <v>3.6</v>
      </c>
      <c r="B267" s="9">
        <f>'TAM Aceite de Oliva'!C15</f>
        <v>3.7</v>
      </c>
      <c r="C267" s="9"/>
      <c r="D267" s="4">
        <f>SUMIFS('Aceite de Oliva'!D$6:D$257,'Aceite de Oliva'!$A$6:$A$257,"&gt;="&amp;$A267,'Aceite de Oliva'!$B$6:$B$257,"&lt;="&amp;$B267)</f>
        <v>3.1500000000000004</v>
      </c>
      <c r="E267" s="4">
        <f>SUMIFS('Aceite de Oliva'!E$6:E$257,'Aceite de Oliva'!$A$6:$A$257,"&gt;="&amp;$A267,'Aceite de Oliva'!$B$6:$B$257,"&lt;="&amp;$B267)</f>
        <v>2.04</v>
      </c>
      <c r="F267" s="4">
        <f>SUMIFS('Aceite de Oliva'!F$6:F$257,'Aceite de Oliva'!$A$6:$A$257,"&gt;="&amp;$A267,'Aceite de Oliva'!$B$6:$B$257,"&lt;="&amp;$B267)</f>
        <v>4.3899999999999997</v>
      </c>
      <c r="G267" s="4">
        <f>SUMIFS('Aceite de Oliva'!G$6:G$257,'Aceite de Oliva'!$A$6:$A$257,"&gt;="&amp;$A267,'Aceite de Oliva'!$B$6:$B$257,"&lt;="&amp;$B267)</f>
        <v>0.39</v>
      </c>
      <c r="H267" s="9"/>
      <c r="I267" s="9"/>
      <c r="J267" s="9"/>
      <c r="K267" s="4">
        <f>SUMIFS('Aceite de Oliva'!K$6:K$257,'Aceite de Oliva'!$A$6:$A$257,"&gt;="&amp;$A267,'Aceite de Oliva'!$B$6:$B$257,"&lt;="&amp;$B267)</f>
        <v>0.66999999999999993</v>
      </c>
      <c r="L267" s="4">
        <f>SUMIFS('Aceite de Oliva'!L$6:L$257,'Aceite de Oliva'!$A$6:$A$257,"&gt;="&amp;$A267,'Aceite de Oliva'!$B$6:$B$257,"&lt;="&amp;$B267)</f>
        <v>2.2199999999999998</v>
      </c>
      <c r="M267" s="4">
        <f>SUMIFS('Aceite de Oliva'!M$6:M$257,'Aceite de Oliva'!$A$6:$A$257,"&gt;="&amp;$A267,'Aceite de Oliva'!$B$6:$B$257,"&lt;="&amp;$B267)</f>
        <v>0.45</v>
      </c>
      <c r="N267" s="4">
        <f>SUMIFS('Aceite de Oliva'!N$6:N$257,'Aceite de Oliva'!$A$6:$A$257,"&gt;="&amp;$A267,'Aceite de Oliva'!$B$6:$B$257,"&lt;="&amp;$B267)</f>
        <v>0.27</v>
      </c>
      <c r="O267" s="9"/>
      <c r="P267" s="9"/>
      <c r="Q267" s="9"/>
      <c r="R267" s="4">
        <f>SUMIFS('Aceite de Oliva'!R$6:R$257,'Aceite de Oliva'!$A$6:$A$257,"&gt;="&amp;$A267,'Aceite de Oliva'!$B$6:$B$257,"&lt;="&amp;$B267)</f>
        <v>0.96</v>
      </c>
      <c r="S267" s="4">
        <f>SUMIFS('Aceite de Oliva'!S$6:S$257,'Aceite de Oliva'!$A$6:$A$257,"&gt;="&amp;$A267,'Aceite de Oliva'!$B$6:$B$257,"&lt;="&amp;$B267)</f>
        <v>2.77</v>
      </c>
      <c r="T267" s="4">
        <f>SUMIFS('Aceite de Oliva'!T$6:T$257,'Aceite de Oliva'!$A$6:$A$257,"&gt;="&amp;$A267,'Aceite de Oliva'!$B$6:$B$257,"&lt;="&amp;$B267)</f>
        <v>0.59000000000000008</v>
      </c>
      <c r="U267" s="4">
        <f>SUMIFS('Aceite de Oliva'!U$6:U$257,'Aceite de Oliva'!$A$6:$A$257,"&gt;="&amp;$A267,'Aceite de Oliva'!$B$6:$B$257,"&lt;="&amp;$B267)</f>
        <v>0.44000000000000006</v>
      </c>
      <c r="V267" s="9"/>
      <c r="W267" s="9"/>
      <c r="X267" s="9"/>
      <c r="Y267" s="4">
        <f>SUMIFS('Aceite de Oliva'!Y$6:Y$257,'Aceite de Oliva'!$A$6:$A$257,"&gt;="&amp;$A267,'Aceite de Oliva'!$B$6:$B$257,"&lt;="&amp;$B267)</f>
        <v>0.33</v>
      </c>
      <c r="Z267" s="4">
        <f>SUMIFS('Aceite de Oliva'!Z$6:Z$257,'Aceite de Oliva'!$A$6:$A$257,"&gt;="&amp;$A267,'Aceite de Oliva'!$B$6:$B$257,"&lt;="&amp;$B267)</f>
        <v>0</v>
      </c>
      <c r="AA267" s="4">
        <f>SUMIFS('Aceite de Oliva'!AA$6:AA$257,'Aceite de Oliva'!$A$6:$A$257,"&gt;="&amp;$A267,'Aceite de Oliva'!$B$6:$B$257,"&lt;="&amp;$B267)</f>
        <v>0.17</v>
      </c>
      <c r="AB267" s="4">
        <f>SUMIFS('Aceite de Oliva'!AB$6:AB$257,'Aceite de Oliva'!$A$6:$A$257,"&gt;="&amp;$A267,'Aceite de Oliva'!$B$6:$B$257,"&lt;="&amp;$B267)</f>
        <v>0.65</v>
      </c>
      <c r="AC267" s="9"/>
      <c r="AD267" s="9"/>
      <c r="AE267" s="9"/>
      <c r="AF267" s="4">
        <f>SUMIFS('Aceite de Oliva'!AF$6:AF$257,'Aceite de Oliva'!$A$6:$A$257,"&gt;="&amp;$A267,'Aceite de Oliva'!$B$6:$B$257,"&lt;="&amp;$B267)</f>
        <v>0.48000000000000004</v>
      </c>
      <c r="AG267" s="4">
        <f>SUMIFS('Aceite de Oliva'!AG$6:AG$257,'Aceite de Oliva'!$A$6:$A$257,"&gt;="&amp;$A267,'Aceite de Oliva'!$B$6:$B$257,"&lt;="&amp;$B267)</f>
        <v>0.26</v>
      </c>
      <c r="AH267" s="4">
        <f>SUMIFS('Aceite de Oliva'!AH$6:AH$257,'Aceite de Oliva'!$A$6:$A$257,"&gt;="&amp;$A267,'Aceite de Oliva'!$B$6:$B$257,"&lt;="&amp;$B267)</f>
        <v>0.47</v>
      </c>
      <c r="AI267" s="4">
        <f>SUMIFS('Aceite de Oliva'!AI$6:AI$257,'Aceite de Oliva'!$A$6:$A$257,"&gt;="&amp;$A267,'Aceite de Oliva'!$B$6:$B$257,"&lt;="&amp;$B267)</f>
        <v>0.78</v>
      </c>
      <c r="AJ267" s="9"/>
      <c r="AK267" s="9"/>
      <c r="AL267" s="9"/>
      <c r="AM267" s="4">
        <f>SUMIFS('Aceite de Oliva'!AM$6:AM$257,'Aceite de Oliva'!$A$6:$A$257,"&gt;="&amp;$A267,'Aceite de Oliva'!$B$6:$B$257,"&lt;="&amp;$B267)</f>
        <v>0.87999999999999989</v>
      </c>
      <c r="AN267" s="4">
        <f>SUMIFS('Aceite de Oliva'!AN$6:AN$257,'Aceite de Oliva'!$A$6:$A$257,"&gt;="&amp;$A267,'Aceite de Oliva'!$B$6:$B$257,"&lt;="&amp;$B267)</f>
        <v>0</v>
      </c>
      <c r="AO267" s="4">
        <f>SUMIFS('Aceite de Oliva'!AO$6:AO$257,'Aceite de Oliva'!$A$6:$A$257,"&gt;="&amp;$A267,'Aceite de Oliva'!$B$6:$B$257,"&lt;="&amp;$B267)</f>
        <v>1.94</v>
      </c>
      <c r="AP267" s="4">
        <f>SUMIFS('Aceite de Oliva'!AP$6:AP$257,'Aceite de Oliva'!$A$6:$A$257,"&gt;="&amp;$A267,'Aceite de Oliva'!$B$6:$B$257,"&lt;="&amp;$B267)</f>
        <v>0</v>
      </c>
      <c r="AQ267" s="9"/>
      <c r="AR267" s="9"/>
      <c r="AT267" s="4">
        <f>SUMIFS('Aceite de Oliva'!AT$6:AT$257,'Aceite de Oliva'!$A$6:$A$257,"&gt;="&amp;$A267,'Aceite de Oliva'!$B$6:$B$257,"&lt;="&amp;$B267)</f>
        <v>1.36</v>
      </c>
      <c r="AU267" s="4">
        <f>SUMIFS('Aceite de Oliva'!AU$6:AU$257,'Aceite de Oliva'!$A$6:$A$257,"&gt;="&amp;$A267,'Aceite de Oliva'!$B$6:$B$257,"&lt;="&amp;$B267)</f>
        <v>0.19</v>
      </c>
      <c r="AV267" s="4">
        <f>SUMIFS('Aceite de Oliva'!AV$6:AV$257,'Aceite de Oliva'!$A$6:$A$257,"&gt;="&amp;$A267,'Aceite de Oliva'!$B$6:$B$257,"&lt;="&amp;$B267)</f>
        <v>2.77</v>
      </c>
      <c r="AW267" s="4">
        <f>SUMIFS('Aceite de Oliva'!AW$6:AW$257,'Aceite de Oliva'!$A$6:$A$257,"&gt;="&amp;$A267,'Aceite de Oliva'!$B$6:$B$257,"&lt;="&amp;$B267)</f>
        <v>0</v>
      </c>
      <c r="BA267" s="4">
        <f>SUMIFS('Aceite de Oliva'!BA$6:BA$257,'Aceite de Oliva'!$A$6:$A$257,"&gt;="&amp;A267,'Aceite de Oliva'!$B$6:$B$257,"&lt;="&amp;B267)</f>
        <v>3.48</v>
      </c>
      <c r="BB267" s="4">
        <f>SUMIFS('Aceite de Oliva'!BB$6:BB$257,'Aceite de Oliva'!$A$6:$A$257,"&gt;="&amp;$A267,'Aceite de Oliva'!$B$6:$B$257,"&lt;="&amp;$B267)</f>
        <v>10.18</v>
      </c>
      <c r="BC267" s="4">
        <f>SUMIFS('Aceite de Oliva'!BC$6:BC$257,'Aceite de Oliva'!$A$6:$A$257,"&gt;="&amp;$A267,'Aceite de Oliva'!$B$6:$B$257,"&lt;="&amp;$B267)</f>
        <v>0.67999999999999994</v>
      </c>
      <c r="BD267" s="4">
        <f>SUMIFS('Aceite de Oliva'!BD$6:BD$257,'Aceite de Oliva'!$A$6:$A$257,"&gt;="&amp;$A267,'Aceite de Oliva'!$B$6:$B$257,"&lt;="&amp;$B267)</f>
        <v>0.21</v>
      </c>
      <c r="BH267" s="4">
        <f>SUMIFS('Aceite de Oliva'!BH$6:BH$257,'Aceite de Oliva'!$A$6:$A$257,"&gt;="&amp;$A267,'Aceite de Oliva'!$B$6:$B$257,"&lt;="&amp;$B267)</f>
        <v>3.3400000000000003</v>
      </c>
      <c r="BI267" s="4">
        <f>SUMIFS('Aceite de Oliva'!BI$6:BI$257,'Aceite de Oliva'!$A$6:$A$257,"&gt;="&amp;$A267,'Aceite de Oliva'!$B$6:$B$257,"&lt;="&amp;$B267)</f>
        <v>12.299999999999999</v>
      </c>
      <c r="BJ267" s="4">
        <f>SUMIFS('Aceite de Oliva'!BJ$6:BJ$257,'Aceite de Oliva'!$A$6:$A$257,"&gt;="&amp;$A267,'Aceite de Oliva'!$B$6:$B$257,"&lt;="&amp;$B267)</f>
        <v>0.56999999999999995</v>
      </c>
      <c r="BK267" s="4">
        <f>SUMIFS('Aceite de Oliva'!BK$6:BK$257,'Aceite de Oliva'!$A$6:$A$257,"&gt;="&amp;$A267,'Aceite de Oliva'!$B$6:$B$257,"&lt;="&amp;$B267)</f>
        <v>0.76</v>
      </c>
      <c r="BO267" s="4">
        <f>SUMIFS('Aceite de Oliva'!BO$6:BO$257,'Aceite de Oliva'!$A$6:$A$257,"&gt;="&amp;$A267,'Aceite de Oliva'!$B$6:$B$257,"&lt;="&amp;$B267)</f>
        <v>2.35</v>
      </c>
      <c r="BP267" s="4">
        <f>SUMIFS('Aceite de Oliva'!BP$6:BP$257,'Aceite de Oliva'!$A$6:$A$257,"&gt;="&amp;$A267,'Aceite de Oliva'!$B$6:$B$257,"&lt;="&amp;$B267)</f>
        <v>6.5</v>
      </c>
      <c r="BQ267" s="4">
        <f>SUMIFS('Aceite de Oliva'!BQ$6:BQ$257,'Aceite de Oliva'!$A$6:$A$257,"&gt;="&amp;$A267,'Aceite de Oliva'!$B$6:$B$257,"&lt;="&amp;$B267)</f>
        <v>1.78</v>
      </c>
      <c r="BR267" s="4">
        <f>SUMIFS('Aceite de Oliva'!BR$6:BR$257,'Aceite de Oliva'!$A$6:$A$257,"&gt;="&amp;$A267,'Aceite de Oliva'!$B$6:$B$257,"&lt;="&amp;$B267)</f>
        <v>0</v>
      </c>
      <c r="BV267" s="4">
        <f>SUMIFS('Aceite de Oliva'!BV$6:BV$257,'Aceite de Oliva'!$A$6:$A$257,"&gt;="&amp;$A267,'Aceite de Oliva'!$B$6:$B$257,"&lt;="&amp;$B267)</f>
        <v>2.8499999999999996</v>
      </c>
      <c r="BW267" s="4">
        <f>SUMIFS('Aceite de Oliva'!BW$6:BW$257,'Aceite de Oliva'!$A$6:$A$257,"&gt;="&amp;$A267,'Aceite de Oliva'!$B$6:$B$257,"&lt;="&amp;$B267)</f>
        <v>5.43</v>
      </c>
      <c r="BX267" s="4">
        <f>SUMIFS('Aceite de Oliva'!BX$6:BX$257,'Aceite de Oliva'!$A$6:$A$257,"&gt;="&amp;$A267,'Aceite de Oliva'!$B$6:$B$257,"&lt;="&amp;$B267)</f>
        <v>2.36</v>
      </c>
      <c r="BY267" s="4">
        <f>SUMIFS('Aceite de Oliva'!BY$6:BY$257,'Aceite de Oliva'!$A$6:$A$257,"&gt;="&amp;$A267,'Aceite de Oliva'!$B$6:$B$257,"&lt;="&amp;$B267)</f>
        <v>0.24</v>
      </c>
      <c r="CC267" s="4">
        <f>SUMIFS('Aceite de Oliva'!CC$6:CC$257,'Aceite de Oliva'!$A$6:$A$257,"&gt;="&amp;$A267,'Aceite de Oliva'!$B$6:$B$257,"&lt;="&amp;$B267)</f>
        <v>3.85</v>
      </c>
      <c r="CD267" s="4">
        <f>SUMIFS('Aceite de Oliva'!CD$6:CD$257,'Aceite de Oliva'!$A$6:$A$257,"&gt;="&amp;$A267,'Aceite de Oliva'!$B$6:$B$257,"&lt;="&amp;$B267)</f>
        <v>1.94</v>
      </c>
      <c r="CE267" s="4">
        <f>SUMIFS('Aceite de Oliva'!CE$6:CE$257,'Aceite de Oliva'!$A$6:$A$257,"&gt;="&amp;$A267,'Aceite de Oliva'!$B$6:$B$257,"&lt;="&amp;$B267)</f>
        <v>4.72</v>
      </c>
      <c r="CF267" s="4">
        <f>SUMIFS('Aceite de Oliva'!CF$6:CF$257,'Aceite de Oliva'!$A$6:$A$257,"&gt;="&amp;$A267,'Aceite de Oliva'!$B$6:$B$257,"&lt;="&amp;$B267)</f>
        <v>2.81</v>
      </c>
      <c r="CJ267" s="4">
        <f>SUMIFS('Aceite de Oliva'!CJ$6:CJ$257,'Aceite de Oliva'!$A$6:$A$257,"&gt;="&amp;$A267,'Aceite de Oliva'!$B$6:$B$257,"&lt;="&amp;$B267)</f>
        <v>4.75</v>
      </c>
      <c r="CK267" s="4">
        <f>SUMIFS('Aceite de Oliva'!CK$6:CK$257,'Aceite de Oliva'!$A$6:$A$257,"&gt;="&amp;$A267,'Aceite de Oliva'!$B$6:$B$257,"&lt;="&amp;$B267)</f>
        <v>3.3899999999999997</v>
      </c>
      <c r="CL267" s="4">
        <f>SUMIFS('Aceite de Oliva'!CL$6:CL$257,'Aceite de Oliva'!$A$6:$A$257,"&gt;="&amp;$A267,'Aceite de Oliva'!$B$6:$B$257,"&lt;="&amp;$B267)</f>
        <v>6.05</v>
      </c>
      <c r="CM267" s="4">
        <f>SUMIFS('Aceite de Oliva'!CM$6:CM$257,'Aceite de Oliva'!$A$6:$A$257,"&gt;="&amp;$A267,'Aceite de Oliva'!$B$6:$B$257,"&lt;="&amp;$B267)</f>
        <v>3.8499999999999996</v>
      </c>
      <c r="CQ267" s="4">
        <f>SUMIFS('Aceite de Oliva'!CQ$6:CQ$257,'Aceite de Oliva'!$A$6:$A$257,"&gt;="&amp;$A267,'Aceite de Oliva'!$B$6:$B$257,"&lt;="&amp;$B267)</f>
        <v>15.79</v>
      </c>
      <c r="CR267" s="4">
        <f>SUMIFS('Aceite de Oliva'!CR$6:CR$257,'Aceite de Oliva'!$A$6:$A$257,"&gt;="&amp;$A267,'Aceite de Oliva'!$B$6:$B$257,"&lt;="&amp;$B267)</f>
        <v>3.27</v>
      </c>
      <c r="CS267" s="4">
        <f>SUMIFS('Aceite de Oliva'!CS$6:CS$257,'Aceite de Oliva'!$A$6:$A$257,"&gt;="&amp;$A267,'Aceite de Oliva'!$B$6:$B$257,"&lt;="&amp;$B267)</f>
        <v>24.41</v>
      </c>
      <c r="CT267" s="4">
        <f>SUMIFS('Aceite de Oliva'!CT$6:CT$257,'Aceite de Oliva'!$A$6:$A$257,"&gt;="&amp;$A267,'Aceite de Oliva'!$B$6:$B$257,"&lt;="&amp;$B267)</f>
        <v>0.15</v>
      </c>
      <c r="CX267" s="4">
        <f>SUMIFS('Aceite de Oliva'!CX$6:CX$257,'Aceite de Oliva'!$A$6:$A$257,"&gt;="&amp;$A267,'Aceite de Oliva'!$B$6:$B$257,"&lt;="&amp;$B267)</f>
        <v>24.23</v>
      </c>
      <c r="CY267" s="4">
        <f>SUMIFS('Aceite de Oliva'!CY$6:CY$257,'Aceite de Oliva'!$A$6:$A$257,"&gt;="&amp;$A267,'Aceite de Oliva'!$B$6:$B$257,"&lt;="&amp;$B267)</f>
        <v>3.86</v>
      </c>
      <c r="CZ267" s="4">
        <f>SUMIFS('Aceite de Oliva'!CZ$6:CZ$257,'Aceite de Oliva'!$A$6:$A$257,"&gt;="&amp;$A267,'Aceite de Oliva'!$B$6:$B$257,"&lt;="&amp;$B267)</f>
        <v>28.240000000000002</v>
      </c>
      <c r="DA267" s="4">
        <f>SUMIFS('Aceite de Oliva'!DA$6:DA$257,'Aceite de Oliva'!$A$6:$A$257,"&gt;="&amp;$A267,'Aceite de Oliva'!$B$6:$B$257,"&lt;="&amp;$B267)</f>
        <v>34.25</v>
      </c>
      <c r="DE267" s="4">
        <f>SUMIFS('Aceite de Oliva'!DE$6:DE$257,'Aceite de Oliva'!$A$6:$A$257,"&gt;="&amp;$A267,'Aceite de Oliva'!$B$6:$B$257,"&lt;="&amp;$B267)</f>
        <v>21.64</v>
      </c>
      <c r="DF267" s="4">
        <f>SUMIFS('Aceite de Oliva'!DF$6:DF$257,'Aceite de Oliva'!$A$6:$A$257,"&gt;="&amp;$A267,'Aceite de Oliva'!$B$6:$B$257,"&lt;="&amp;$B267)</f>
        <v>4.8599999999999994</v>
      </c>
      <c r="DG267" s="4">
        <f>SUMIFS('Aceite de Oliva'!DG$6:DG$257,'Aceite de Oliva'!$A$6:$A$257,"&gt;="&amp;$A267,'Aceite de Oliva'!$B$6:$B$257,"&lt;="&amp;$B267)</f>
        <v>29.68</v>
      </c>
      <c r="DH267" s="4">
        <f>SUMIFS('Aceite de Oliva'!DH$6:DH$257,'Aceite de Oliva'!$A$6:$A$257,"&gt;="&amp;$A267,'Aceite de Oliva'!$B$6:$B$257,"&lt;="&amp;$B267)</f>
        <v>21.919999999999998</v>
      </c>
      <c r="DL267" s="4">
        <f>SUMIFS('Aceite de Oliva'!DL$6:DL$257,'Aceite de Oliva'!$A$6:$A$257,"&gt;="&amp;$A267,'Aceite de Oliva'!$B$6:$B$257,"&lt;="&amp;$B267)</f>
        <v>5.58</v>
      </c>
      <c r="DM267" s="4">
        <f>SUMIFS('Aceite de Oliva'!DM$6:DM$257,'Aceite de Oliva'!$A$6:$A$257,"&gt;="&amp;$A267,'Aceite de Oliva'!$B$6:$B$257,"&lt;="&amp;$B267)</f>
        <v>1.9100000000000001</v>
      </c>
      <c r="DN267" s="4">
        <f>SUMIFS('Aceite de Oliva'!DN$6:DN$257,'Aceite de Oliva'!$A$6:$A$257,"&gt;="&amp;$A267,'Aceite de Oliva'!$B$6:$B$257,"&lt;="&amp;$B267)</f>
        <v>8.32</v>
      </c>
      <c r="DO267" s="4">
        <f>SUMIFS('Aceite de Oliva'!DO$6:DO$257,'Aceite de Oliva'!$A$6:$A$257,"&gt;="&amp;$A267,'Aceite de Oliva'!$B$6:$B$257,"&lt;="&amp;$B267)</f>
        <v>1.3800000000000001</v>
      </c>
      <c r="DS267" s="4">
        <f>SUMIFS('Aceite de Oliva'!DS$6:DS$257,'Aceite de Oliva'!$A$6:$A$257,"&gt;="&amp;$A267,'Aceite de Oliva'!$B$6:$B$257,"&lt;="&amp;$B267)</f>
        <v>1.32</v>
      </c>
      <c r="DT267" s="4">
        <f>SUMIFS('Aceite de Oliva'!DT$6:DT$257,'Aceite de Oliva'!$A$6:$A$257,"&gt;="&amp;$A267,'Aceite de Oliva'!$B$6:$B$257,"&lt;="&amp;$B267)</f>
        <v>0</v>
      </c>
      <c r="DU267" s="4">
        <f>SUMIFS('Aceite de Oliva'!DU$6:DU$257,'Aceite de Oliva'!$A$6:$A$257,"&gt;="&amp;$A267,'Aceite de Oliva'!$B$6:$B$257,"&lt;="&amp;$B267)</f>
        <v>1.62</v>
      </c>
      <c r="DV267" s="4">
        <f>SUMIFS('Aceite de Oliva'!DV$6:DV$257,'Aceite de Oliva'!$A$6:$A$257,"&gt;="&amp;$A267,'Aceite de Oliva'!$B$6:$B$257,"&lt;="&amp;$B267)</f>
        <v>0.33</v>
      </c>
      <c r="DZ267" s="4">
        <f>SUMIFS('Aceite de Oliva'!DZ$6:DZ$257,'Aceite de Oliva'!$A$6:$A$257,"&gt;="&amp;$A267,'Aceite de Oliva'!$B$6:$B$257,"&lt;="&amp;$B267)</f>
        <v>2.1</v>
      </c>
      <c r="EA267" s="4">
        <f>SUMIFS('Aceite de Oliva'!EA$6:EA$257,'Aceite de Oliva'!$A$6:$A$257,"&gt;="&amp;$A267,'Aceite de Oliva'!$B$6:$B$257,"&lt;="&amp;$B267)</f>
        <v>2.27</v>
      </c>
      <c r="EB267" s="4">
        <f>SUMIFS('Aceite de Oliva'!EB$6:EB$257,'Aceite de Oliva'!$A$6:$A$257,"&gt;="&amp;$A267,'Aceite de Oliva'!$B$6:$B$257,"&lt;="&amp;$B267)</f>
        <v>2.6300000000000003</v>
      </c>
      <c r="EC267" s="4">
        <f>SUMIFS('Aceite de Oliva'!EC$6:EC$257,'Aceite de Oliva'!$A$6:$A$257,"&gt;="&amp;$A267,'Aceite de Oliva'!$B$6:$B$257,"&lt;="&amp;$B267)</f>
        <v>0</v>
      </c>
      <c r="EG267" s="4">
        <f>SUMIFS('Aceite de Oliva'!EG$6:EG$257,'Aceite de Oliva'!$A$6:$A$257,"&gt;="&amp;$A267,'Aceite de Oliva'!$B$6:$B$257,"&lt;="&amp;$B267)</f>
        <v>1.38</v>
      </c>
      <c r="EH267" s="4">
        <f>SUMIFS('Aceite de Oliva'!EH$6:EH$257,'Aceite de Oliva'!$A$6:$A$257,"&gt;="&amp;$A267,'Aceite de Oliva'!$B$6:$B$257,"&lt;="&amp;$B267)</f>
        <v>0.33</v>
      </c>
      <c r="EI267" s="4">
        <f>SUMIFS('Aceite de Oliva'!EI$6:EI$257,'Aceite de Oliva'!$A$6:$A$257,"&gt;="&amp;$A267,'Aceite de Oliva'!$B$6:$B$257,"&lt;="&amp;$B267)</f>
        <v>1.76</v>
      </c>
      <c r="EJ267" s="4">
        <f>SUMIFS('Aceite de Oliva'!EJ$6:EJ$257,'Aceite de Oliva'!$A$6:$A$257,"&gt;="&amp;$A267,'Aceite de Oliva'!$B$6:$B$257,"&lt;="&amp;$B267)</f>
        <v>1.58</v>
      </c>
      <c r="EN267" s="4">
        <f>SUMIFS('Aceite de Oliva'!EN$6:EN$257,'Aceite de Oliva'!$A$6:$A$257,"&gt;="&amp;$A267,'Aceite de Oliva'!$B$6:$B$257,"&lt;="&amp;$B267)</f>
        <v>1.98</v>
      </c>
      <c r="EO267" s="4">
        <f>SUMIFS('Aceite de Oliva'!EO$6:EO$257,'Aceite de Oliva'!$A$6:$A$257,"&gt;="&amp;$A267,'Aceite de Oliva'!$B$6:$B$257,"&lt;="&amp;$B267)</f>
        <v>2.17</v>
      </c>
      <c r="EP267" s="4">
        <f>SUMIFS('Aceite de Oliva'!EP$6:EP$257,'Aceite de Oliva'!$A$6:$A$257,"&gt;="&amp;$A267,'Aceite de Oliva'!$B$6:$B$257,"&lt;="&amp;$B267)</f>
        <v>2.1999999999999997</v>
      </c>
      <c r="EQ267" s="4">
        <f>SUMIFS('Aceite de Oliva'!EQ$6:EQ$257,'Aceite de Oliva'!$A$6:$A$257,"&gt;="&amp;$A267,'Aceite de Oliva'!$B$6:$B$257,"&lt;="&amp;$B267)</f>
        <v>1.02</v>
      </c>
      <c r="EU267" s="4">
        <f>SUMIFS('Aceite de Oliva'!EU$6:EU$257,'Aceite de Oliva'!$A$6:$A$257,"&gt;="&amp;$A267,'Aceite de Oliva'!$B$6:$B$257,"&lt;="&amp;$B267)</f>
        <v>1.3</v>
      </c>
      <c r="EV267" s="4">
        <f>SUMIFS('Aceite de Oliva'!EV$6:EV$257,'Aceite de Oliva'!$A$6:$A$257,"&gt;="&amp;$A267,'Aceite de Oliva'!$B$6:$B$257,"&lt;="&amp;$B267)</f>
        <v>1.03</v>
      </c>
      <c r="EW267" s="4">
        <f>SUMIFS('Aceite de Oliva'!EW$6:EW$257,'Aceite de Oliva'!$A$6:$A$257,"&gt;="&amp;$A267,'Aceite de Oliva'!$B$6:$B$257,"&lt;="&amp;$B267)</f>
        <v>1.5999999999999999</v>
      </c>
      <c r="EX267" s="4">
        <f>SUMIFS('Aceite de Oliva'!EX$6:EX$257,'Aceite de Oliva'!$A$6:$A$257,"&gt;="&amp;$A267,'Aceite de Oliva'!$B$6:$B$257,"&lt;="&amp;$B267)</f>
        <v>0.23</v>
      </c>
      <c r="FB267" s="4">
        <f>SUMIFS('Aceite de Oliva'!FB$6:FB$257,'Aceite de Oliva'!$A$6:$A$257,"&gt;="&amp;$A267,'Aceite de Oliva'!$B$6:$B$257,"&lt;="&amp;$B267)</f>
        <v>0.96</v>
      </c>
      <c r="FC267" s="4">
        <f>SUMIFS('Aceite de Oliva'!FC$6:FC$257,'Aceite de Oliva'!$A$6:$A$257,"&gt;="&amp;$A267,'Aceite de Oliva'!$B$6:$B$257,"&lt;="&amp;$B267)</f>
        <v>2.0099999999999998</v>
      </c>
      <c r="FD267" s="4">
        <f>SUMIFS('Aceite de Oliva'!FD$6:FD$257,'Aceite de Oliva'!$A$6:$A$257,"&gt;="&amp;$A267,'Aceite de Oliva'!$B$6:$B$257,"&lt;="&amp;$B267)</f>
        <v>0.89999999999999991</v>
      </c>
      <c r="FE267" s="4">
        <f>SUMIFS('Aceite de Oliva'!FE$6:FE$257,'Aceite de Oliva'!$A$6:$A$257,"&gt;="&amp;$A267,'Aceite de Oliva'!$B$6:$B$257,"&lt;="&amp;$B267)</f>
        <v>0</v>
      </c>
      <c r="FI267" s="4">
        <f>SUMIFS('Aceite de Oliva'!FI$6:FI$257,'Aceite de Oliva'!$A$6:$A$257,"&gt;="&amp;$A267,'Aceite de Oliva'!$B$6:$B$257,"&lt;="&amp;$B267)</f>
        <v>0.5</v>
      </c>
      <c r="FJ267" s="4">
        <f>SUMIFS('Aceite de Oliva'!FJ$6:FJ$257,'Aceite de Oliva'!$A$6:$A$257,"&gt;="&amp;$A267,'Aceite de Oliva'!$B$6:$B$257,"&lt;="&amp;$B267)</f>
        <v>0.6</v>
      </c>
      <c r="FK267" s="4">
        <f>SUMIFS('Aceite de Oliva'!FK$6:FK$257,'Aceite de Oliva'!$A$6:$A$257,"&gt;="&amp;$A267,'Aceite de Oliva'!$B$6:$B$257,"&lt;="&amp;$B267)</f>
        <v>0.18000000000000002</v>
      </c>
      <c r="FL267" s="4">
        <f>SUMIFS('Aceite de Oliva'!FL$6:FL$257,'Aceite de Oliva'!$A$6:$A$257,"&gt;="&amp;$A267,'Aceite de Oliva'!$B$6:$B$257,"&lt;="&amp;$B267)</f>
        <v>0</v>
      </c>
      <c r="FP267" s="4">
        <f>SUMIFS('Aceite de Oliva'!FP$6:FP$257,'Aceite de Oliva'!$A$6:$A$257,"&gt;="&amp;$A267,'Aceite de Oliva'!$B$6:$B$257,"&lt;="&amp;$B267)</f>
        <v>0.77</v>
      </c>
      <c r="FQ267" s="4">
        <f>SUMIFS('Aceite de Oliva'!FQ$6:FQ$257,'Aceite de Oliva'!$A$6:$A$257,"&gt;="&amp;$A267,'Aceite de Oliva'!$B$6:$B$257,"&lt;="&amp;$B267)</f>
        <v>2.87</v>
      </c>
      <c r="FR267" s="4">
        <f>SUMIFS('Aceite de Oliva'!FR$6:FR$257,'Aceite de Oliva'!$A$6:$A$257,"&gt;="&amp;$A267,'Aceite de Oliva'!$B$6:$B$257,"&lt;="&amp;$B267)</f>
        <v>0.37</v>
      </c>
      <c r="FS267" s="4">
        <f>SUMIFS('Aceite de Oliva'!FS$6:FS$257,'Aceite de Oliva'!$A$6:$A$257,"&gt;="&amp;$A267,'Aceite de Oliva'!$B$6:$B$257,"&lt;="&amp;$B267)</f>
        <v>0</v>
      </c>
      <c r="FW267" s="4">
        <f>SUMIFS('Aceite de Oliva'!FW$6:FW$257,'Aceite de Oliva'!$A$6:$A$257,"&gt;="&amp;$A267,'Aceite de Oliva'!$B$6:$B$257,"&lt;="&amp;$B267)</f>
        <v>1.49</v>
      </c>
      <c r="FX267" s="4">
        <f>SUMIFS('Aceite de Oliva'!FX$6:FX$257,'Aceite de Oliva'!$A$6:$A$257,"&gt;="&amp;$A267,'Aceite de Oliva'!$B$6:$B$257,"&lt;="&amp;$B267)</f>
        <v>2.19</v>
      </c>
      <c r="FY267" s="4">
        <f>SUMIFS('Aceite de Oliva'!FY$6:FY$257,'Aceite de Oliva'!$A$6:$A$257,"&gt;="&amp;$A267,'Aceite de Oliva'!$B$6:$B$257,"&lt;="&amp;$B267)</f>
        <v>1.2</v>
      </c>
      <c r="FZ267" s="4">
        <f>SUMIFS('Aceite de Oliva'!FZ$6:FZ$257,'Aceite de Oliva'!$A$6:$A$257,"&gt;="&amp;$A267,'Aceite de Oliva'!$B$6:$B$257,"&lt;="&amp;$B267)</f>
        <v>0.55000000000000004</v>
      </c>
      <c r="GD267" s="4">
        <f>SUMIFS('Aceite de Oliva'!GD$6:GD$257,'Aceite de Oliva'!$A$6:$A$257,"&gt;="&amp;$A267,'Aceite de Oliva'!$B$6:$B$257,"&lt;="&amp;$B267)</f>
        <v>1.31</v>
      </c>
      <c r="GE267" s="4">
        <f>SUMIFS('Aceite de Oliva'!GE$6:GE$257,'Aceite de Oliva'!$A$6:$A$257,"&gt;="&amp;$A267,'Aceite de Oliva'!$B$6:$B$257,"&lt;="&amp;$B267)</f>
        <v>0.88</v>
      </c>
      <c r="GF267" s="4">
        <f>SUMIFS('Aceite de Oliva'!GF$6:GF$257,'Aceite de Oliva'!$A$6:$A$257,"&gt;="&amp;$A267,'Aceite de Oliva'!$B$6:$B$257,"&lt;="&amp;$B267)</f>
        <v>0.36</v>
      </c>
      <c r="GG267" s="4">
        <f>SUMIFS('Aceite de Oliva'!GG$6:GG$257,'Aceite de Oliva'!$A$6:$A$257,"&gt;="&amp;$A267,'Aceite de Oliva'!$B$6:$B$257,"&lt;="&amp;$B267)</f>
        <v>0.86</v>
      </c>
      <c r="GK267" s="4">
        <f>SUMIFS('Aceite de Oliva'!GK$6:GK$257,'Aceite de Oliva'!$A$6:$A$257,"&gt;="&amp;$A267,'Aceite de Oliva'!$B$6:$B$257,"&lt;="&amp;$B267)</f>
        <v>0.55000000000000004</v>
      </c>
      <c r="GL267" s="4">
        <f>SUMIFS('Aceite de Oliva'!GL$6:GL$257,'Aceite de Oliva'!$A$6:$A$257,"&gt;="&amp;$A267,'Aceite de Oliva'!$B$6:$B$257,"&lt;="&amp;$B267)</f>
        <v>0.28999999999999998</v>
      </c>
      <c r="GM267" s="4">
        <f>SUMIFS('Aceite de Oliva'!GM$6:GM$257,'Aceite de Oliva'!$A$6:$A$257,"&gt;="&amp;$A267,'Aceite de Oliva'!$B$6:$B$257,"&lt;="&amp;$B267)</f>
        <v>0.8</v>
      </c>
      <c r="GN267" s="4">
        <f>SUMIFS('Aceite de Oliva'!GN$6:GN$257,'Aceite de Oliva'!$A$6:$A$257,"&gt;="&amp;$A267,'Aceite de Oliva'!$B$6:$B$257,"&lt;="&amp;$B267)</f>
        <v>0.27</v>
      </c>
      <c r="GR267" s="4">
        <f>SUMIFS('Aceite de Oliva'!GR$6:GR$257,'Aceite de Oliva'!$A$6:$A$257,"&gt;="&amp;$A267,'Aceite de Oliva'!$B$6:$B$257,"&lt;="&amp;$B267)</f>
        <v>0.58000000000000007</v>
      </c>
      <c r="GS267" s="4">
        <f>SUMIFS('Aceite de Oliva'!GS$6:GS$257,'Aceite de Oliva'!$A$6:$A$257,"&gt;="&amp;$A267,'Aceite de Oliva'!$B$6:$B$257,"&lt;="&amp;$B267)</f>
        <v>0.11</v>
      </c>
      <c r="GT267" s="4">
        <f>SUMIFS('Aceite de Oliva'!GT$6:GT$257,'Aceite de Oliva'!$A$6:$A$257,"&gt;="&amp;$A267,'Aceite de Oliva'!$B$6:$B$257,"&lt;="&amp;$B267)</f>
        <v>0.55000000000000004</v>
      </c>
      <c r="GU267" s="4">
        <f>SUMIFS('Aceite de Oliva'!GU$6:GU$257,'Aceite de Oliva'!$A$6:$A$257,"&gt;="&amp;$A267,'Aceite de Oliva'!$B$6:$B$257,"&lt;="&amp;$B267)</f>
        <v>0</v>
      </c>
      <c r="GY267" s="4">
        <f>SUMIFS('Aceite de Oliva'!GY$6:GY$257,'Aceite de Oliva'!$A$6:$A$257,"&gt;="&amp;$A267,'Aceite de Oliva'!$B$6:$B$257,"&lt;="&amp;$B267)</f>
        <v>0.33</v>
      </c>
      <c r="GZ267" s="4">
        <f>SUMIFS('Aceite de Oliva'!GZ$6:GZ$257,'Aceite de Oliva'!$A$6:$A$257,"&gt;="&amp;$A267,'Aceite de Oliva'!$B$6:$B$257,"&lt;="&amp;$B267)</f>
        <v>0.24</v>
      </c>
      <c r="HA267" s="4">
        <f>SUMIFS('Aceite de Oliva'!HA$6:HA$257,'Aceite de Oliva'!$A$6:$A$257,"&gt;="&amp;$A267,'Aceite de Oliva'!$B$6:$B$257,"&lt;="&amp;$B267)</f>
        <v>0.16999999999999998</v>
      </c>
      <c r="HB267" s="4">
        <f>SUMIFS('Aceite de Oliva'!HB$6:HB$257,'Aceite de Oliva'!$A$6:$A$257,"&gt;="&amp;$A267,'Aceite de Oliva'!$B$6:$B$257,"&lt;="&amp;$B267)</f>
        <v>0.32</v>
      </c>
      <c r="HF267" s="4">
        <f>SUMIFS('Aceite de Oliva'!HF$6:HF$257,'Aceite de Oliva'!$A$6:$A$257,"&gt;="&amp;$A267,'Aceite de Oliva'!$B$6:$B$257,"&lt;="&amp;$B267)</f>
        <v>0.63</v>
      </c>
      <c r="HG267" s="4">
        <f>SUMIFS('Aceite de Oliva'!HG$6:HG$257,'Aceite de Oliva'!$A$6:$A$257,"&gt;="&amp;$A267,'Aceite de Oliva'!$B$6:$B$257,"&lt;="&amp;$B267)</f>
        <v>0.34</v>
      </c>
      <c r="HH267" s="4">
        <f>SUMIFS('Aceite de Oliva'!HH$6:HH$257,'Aceite de Oliva'!$A$6:$A$257,"&gt;="&amp;$A267,'Aceite de Oliva'!$B$6:$B$257,"&lt;="&amp;$B267)</f>
        <v>0.52</v>
      </c>
      <c r="HI267" s="4">
        <f>SUMIFS('Aceite de Oliva'!HI$6:HI$257,'Aceite de Oliva'!$A$6:$A$257,"&gt;="&amp;$A267,'Aceite de Oliva'!$B$6:$B$257,"&lt;="&amp;$B267)</f>
        <v>0.19</v>
      </c>
      <c r="HM267" s="4">
        <f>SUMIFS('Aceite de Oliva'!HM$6:HM$257,'Aceite de Oliva'!$A$6:$A$257,"&gt;="&amp;$A267,'Aceite de Oliva'!$B$6:$B$257,"&lt;="&amp;$B267)</f>
        <v>0.49</v>
      </c>
      <c r="HN267" s="4">
        <f>SUMIFS('Aceite de Oliva'!HN$6:HN$257,'Aceite de Oliva'!$A$6:$A$257,"&gt;="&amp;$A267,'Aceite de Oliva'!$B$6:$B$257,"&lt;="&amp;$B267)</f>
        <v>0.86</v>
      </c>
      <c r="HO267" s="4">
        <f>SUMIFS('Aceite de Oliva'!HO$6:HO$257,'Aceite de Oliva'!$A$6:$A$257,"&gt;="&amp;$A267,'Aceite de Oliva'!$B$6:$B$257,"&lt;="&amp;$B267)</f>
        <v>0</v>
      </c>
      <c r="HP267" s="4">
        <f>SUMIFS('Aceite de Oliva'!HP$6:HP$257,'Aceite de Oliva'!$A$6:$A$257,"&gt;="&amp;$A267,'Aceite de Oliva'!$B$6:$B$257,"&lt;="&amp;$B267)</f>
        <v>0</v>
      </c>
      <c r="HT267" s="4">
        <f>SUMIFS('Aceite de Oliva'!HT$6:HT$257,'Aceite de Oliva'!$A$6:$A$257,"&gt;="&amp;$A267,'Aceite de Oliva'!$B$6:$B$257,"&lt;="&amp;$B267)</f>
        <v>0.57000000000000006</v>
      </c>
      <c r="HU267" s="4">
        <f>SUMIFS('Aceite de Oliva'!HU$6:HU$257,'Aceite de Oliva'!$A$6:$A$257,"&gt;="&amp;$A267,'Aceite de Oliva'!$B$6:$B$257,"&lt;="&amp;$B267)</f>
        <v>0.65</v>
      </c>
      <c r="HV267" s="4">
        <f>SUMIFS('Aceite de Oliva'!HV$6:HV$257,'Aceite de Oliva'!$A$6:$A$257,"&gt;="&amp;$A267,'Aceite de Oliva'!$B$6:$B$257,"&lt;="&amp;$B267)</f>
        <v>0.56000000000000005</v>
      </c>
      <c r="HW267" s="4">
        <f>SUMIFS('Aceite de Oliva'!HW$6:HW$257,'Aceite de Oliva'!$A$6:$A$257,"&gt;="&amp;$A267,'Aceite de Oliva'!$B$6:$B$257,"&lt;="&amp;$B267)</f>
        <v>0</v>
      </c>
      <c r="IA267" s="4">
        <f>SUMIFS('Aceite de Oliva'!IA$6:IA$257,'Aceite de Oliva'!$A$6:$A$257,"&gt;="&amp;$A267,'Aceite de Oliva'!$B$6:$B$257,"&lt;="&amp;$B267)</f>
        <v>0.71</v>
      </c>
      <c r="IB267" s="4">
        <f>SUMIFS('Aceite de Oliva'!IB$6:IB$257,'Aceite de Oliva'!$A$6:$A$257,"&gt;="&amp;$A267,'Aceite de Oliva'!$B$6:$B$257,"&lt;="&amp;$B267)</f>
        <v>0.72</v>
      </c>
      <c r="IC267" s="4">
        <f>SUMIFS('Aceite de Oliva'!IC$6:IC$257,'Aceite de Oliva'!$A$6:$A$257,"&gt;="&amp;$A267,'Aceite de Oliva'!$B$6:$B$257,"&lt;="&amp;$B267)</f>
        <v>0.49</v>
      </c>
      <c r="ID267" s="4">
        <f>SUMIFS('Aceite de Oliva'!ID$6:ID$257,'Aceite de Oliva'!$A$6:$A$257,"&gt;="&amp;$A267,'Aceite de Oliva'!$B$6:$B$257,"&lt;="&amp;$B267)</f>
        <v>0</v>
      </c>
      <c r="IH267" s="4">
        <f>SUMIFS('Aceite de Oliva'!IH$6:IH$257,'Aceite de Oliva'!$A$6:$A$257,"&gt;="&amp;$A267,'Aceite de Oliva'!$B$6:$B$257,"&lt;="&amp;$B267)</f>
        <v>0.73</v>
      </c>
      <c r="II267" s="4">
        <f>SUMIFS('Aceite de Oliva'!II$6:II$257,'Aceite de Oliva'!$A$6:$A$257,"&gt;="&amp;$A267,'Aceite de Oliva'!$B$6:$B$257,"&lt;="&amp;$B267)</f>
        <v>0.89999999999999991</v>
      </c>
      <c r="IJ267" s="4">
        <f>SUMIFS('Aceite de Oliva'!IJ$6:IJ$257,'Aceite de Oliva'!$A$6:$A$257,"&gt;="&amp;$A267,'Aceite de Oliva'!$B$6:$B$257,"&lt;="&amp;$B267)</f>
        <v>0.54</v>
      </c>
      <c r="IK267" s="4">
        <f>SUMIFS('Aceite de Oliva'!IK$6:IK$257,'Aceite de Oliva'!$A$6:$A$257,"&gt;="&amp;$A267,'Aceite de Oliva'!$B$6:$B$257,"&lt;="&amp;$B267)</f>
        <v>0.13</v>
      </c>
      <c r="IO267" s="4">
        <f>SUMIFS('Aceite de Oliva'!IO$6:IO$257,'Aceite de Oliva'!$A$6:$A$257,"&gt;="&amp;$A267,'Aceite de Oliva'!$B$6:$B$257,"&lt;="&amp;$B267)</f>
        <v>0.22000000000000003</v>
      </c>
      <c r="IP267" s="4">
        <f>SUMIFS('Aceite de Oliva'!IP$6:IP$257,'Aceite de Oliva'!$A$6:$A$257,"&gt;="&amp;$A267,'Aceite de Oliva'!$B$6:$B$257,"&lt;="&amp;$B267)</f>
        <v>0.28999999999999998</v>
      </c>
      <c r="IQ267" s="4">
        <f>SUMIFS('Aceite de Oliva'!IQ$6:IQ$257,'Aceite de Oliva'!$A$6:$A$257,"&gt;="&amp;$A267,'Aceite de Oliva'!$B$6:$B$257,"&lt;="&amp;$B267)</f>
        <v>0.11</v>
      </c>
      <c r="IR267" s="4">
        <f>SUMIFS('Aceite de Oliva'!IR$6:IR$257,'Aceite de Oliva'!$A$6:$A$257,"&gt;="&amp;$A267,'Aceite de Oliva'!$B$6:$B$257,"&lt;="&amp;$B267)</f>
        <v>0.25</v>
      </c>
      <c r="IV267" s="4">
        <f>SUMIFS('Aceite de Oliva'!IV$6:IV$257,'Aceite de Oliva'!$A$6:$A$257,"&gt;="&amp;$A267,'Aceite de Oliva'!$B$6:$B$257,"&lt;="&amp;$B267)</f>
        <v>0.2</v>
      </c>
      <c r="IW267" s="4">
        <f>SUMIFS('Aceite de Oliva'!IW$6:IW$257,'Aceite de Oliva'!$A$6:$A$257,"&gt;="&amp;$A267,'Aceite de Oliva'!$B$6:$B$257,"&lt;="&amp;$B267)</f>
        <v>0</v>
      </c>
      <c r="IX267" s="4">
        <f>SUMIFS('Aceite de Oliva'!IX$6:IX$257,'Aceite de Oliva'!$A$6:$A$257,"&gt;="&amp;$A267,'Aceite de Oliva'!$B$6:$B$257,"&lt;="&amp;$B267)</f>
        <v>0.23</v>
      </c>
      <c r="IY267" s="4">
        <f>SUMIFS('Aceite de Oliva'!IY$6:IY$257,'Aceite de Oliva'!$A$6:$A$257,"&gt;="&amp;$A267,'Aceite de Oliva'!$B$6:$B$257,"&lt;="&amp;$B267)</f>
        <v>0.14000000000000001</v>
      </c>
      <c r="JC267" s="4">
        <f>SUMIFS('Aceite de Oliva'!JC$6:JC$257,'Aceite de Oliva'!$A$6:$A$257,"&gt;="&amp;$A267,'Aceite de Oliva'!$B$6:$B$257,"&lt;="&amp;$B267)</f>
        <v>0.59</v>
      </c>
      <c r="JD267" s="4">
        <f>SUMIFS('Aceite de Oliva'!JD$6:JD$257,'Aceite de Oliva'!$A$6:$A$257,"&gt;="&amp;$A267,'Aceite de Oliva'!$B$6:$B$257,"&lt;="&amp;$B267)</f>
        <v>0.21</v>
      </c>
      <c r="JE267" s="4">
        <f>SUMIFS('Aceite de Oliva'!JE$6:JE$257,'Aceite de Oliva'!$A$6:$A$257,"&gt;="&amp;$A267,'Aceite de Oliva'!$B$6:$B$257,"&lt;="&amp;$B267)</f>
        <v>0.62</v>
      </c>
      <c r="JF267" s="4">
        <f>SUMIFS('Aceite de Oliva'!JF$6:JF$257,'Aceite de Oliva'!$A$6:$A$257,"&gt;="&amp;$A267,'Aceite de Oliva'!$B$6:$B$257,"&lt;="&amp;$B267)</f>
        <v>0</v>
      </c>
      <c r="JJ267" s="4">
        <f>SUMIFS('Aceite de Oliva'!JJ$6:JJ$257,'Aceite de Oliva'!$A$6:$A$257,"&gt;="&amp;$A267,'Aceite de Oliva'!$B$6:$B$257,"&lt;="&amp;$B267)</f>
        <v>0.36</v>
      </c>
      <c r="JK267" s="4">
        <f>SUMIFS('Aceite de Oliva'!JK$6:JK$257,'Aceite de Oliva'!$A$6:$A$257,"&gt;="&amp;$A267,'Aceite de Oliva'!$B$6:$B$257,"&lt;="&amp;$B267)</f>
        <v>0.83</v>
      </c>
      <c r="JL267" s="4">
        <f>SUMIFS('Aceite de Oliva'!JL$6:JL$257,'Aceite de Oliva'!$A$6:$A$257,"&gt;="&amp;$A267,'Aceite de Oliva'!$B$6:$B$257,"&lt;="&amp;$B267)</f>
        <v>0.12</v>
      </c>
      <c r="JM267" s="4">
        <f>SUMIFS('Aceite de Oliva'!JM$6:JM$257,'Aceite de Oliva'!$A$6:$A$257,"&gt;="&amp;$A267,'Aceite de Oliva'!$B$6:$B$257,"&lt;="&amp;$B267)</f>
        <v>0</v>
      </c>
      <c r="JQ267" s="4">
        <f>SUMIFS('Aceite de Oliva'!JQ$6:JQ$257,'Aceite de Oliva'!$A$6:$A$257,"&gt;="&amp;$A267,'Aceite de Oliva'!$B$6:$B$257,"&lt;="&amp;$B267)</f>
        <v>0.11</v>
      </c>
      <c r="JR267" s="4">
        <f>SUMIFS('Aceite de Oliva'!JR$6:JR$257,'Aceite de Oliva'!$A$6:$A$257,"&gt;="&amp;$A267,'Aceite de Oliva'!$B$6:$B$257,"&lt;="&amp;$B267)</f>
        <v>0.33</v>
      </c>
      <c r="JS267" s="4">
        <f>SUMIFS('Aceite de Oliva'!JS$6:JS$257,'Aceite de Oliva'!$A$6:$A$257,"&gt;="&amp;$A267,'Aceite de Oliva'!$B$6:$B$257,"&lt;="&amp;$B267)</f>
        <v>0.04</v>
      </c>
      <c r="JT267" s="4">
        <f>SUMIFS('Aceite de Oliva'!JT$6:JT$257,'Aceite de Oliva'!$A$6:$A$257,"&gt;="&amp;$A267,'Aceite de Oliva'!$B$6:$B$257,"&lt;="&amp;$B267)</f>
        <v>0</v>
      </c>
      <c r="JX267" s="4">
        <f>SUMIFS('Aceite de Oliva'!JX$6:JX$257,'Aceite de Oliva'!$A$6:$A$257,"&gt;="&amp;$A267,'Aceite de Oliva'!$B$6:$B$257,"&lt;="&amp;$B267)</f>
        <v>0.41</v>
      </c>
      <c r="JY267" s="4">
        <f>SUMIFS('Aceite de Oliva'!JY$6:JY$257,'Aceite de Oliva'!$A$6:$A$257,"&gt;="&amp;$A267,'Aceite de Oliva'!$B$6:$B$257,"&lt;="&amp;$B267)</f>
        <v>0.65</v>
      </c>
      <c r="JZ267" s="4">
        <f>SUMIFS('Aceite de Oliva'!JZ$6:JZ$257,'Aceite de Oliva'!$A$6:$A$257,"&gt;="&amp;$A267,'Aceite de Oliva'!$B$6:$B$257,"&lt;="&amp;$B267)</f>
        <v>0.36</v>
      </c>
      <c r="KA267" s="4">
        <f>SUMIFS('Aceite de Oliva'!KA$6:KA$257,'Aceite de Oliva'!$A$6:$A$257,"&gt;="&amp;$A267,'Aceite de Oliva'!$B$6:$B$257,"&lt;="&amp;$B267)</f>
        <v>0</v>
      </c>
      <c r="KE267" s="4">
        <f>SUMIFS('Aceite de Oliva'!KE$6:KE$257,'Aceite de Oliva'!$A$6:$A$257,"&gt;="&amp;$A267,'Aceite de Oliva'!$B$6:$B$257,"&lt;="&amp;$B267)</f>
        <v>0.1</v>
      </c>
      <c r="KF267" s="4">
        <f>SUMIFS('Aceite de Oliva'!KF$6:KF$257,'Aceite de Oliva'!$A$6:$A$257,"&gt;="&amp;$A267,'Aceite de Oliva'!$B$6:$B$257,"&lt;="&amp;$B267)</f>
        <v>0</v>
      </c>
      <c r="KG267" s="4">
        <f>SUMIFS('Aceite de Oliva'!KG$6:KG$257,'Aceite de Oliva'!$A$6:$A$257,"&gt;="&amp;$A267,'Aceite de Oliva'!$B$6:$B$257,"&lt;="&amp;$B267)</f>
        <v>0.09</v>
      </c>
      <c r="KH267" s="4">
        <f>SUMIFS('Aceite de Oliva'!KH$6:KH$257,'Aceite de Oliva'!$A$6:$A$257,"&gt;="&amp;$A267,'Aceite de Oliva'!$B$6:$B$257,"&lt;="&amp;$B267)</f>
        <v>0</v>
      </c>
      <c r="KL267" s="4">
        <f>SUMIFS('Aceite de Oliva'!KL$6:KL$257,'Aceite de Oliva'!$A$6:$A$257,"&gt;="&amp;$A267,'Aceite de Oliva'!$B$6:$B$257,"&lt;="&amp;$B267)</f>
        <v>0.55999999999999994</v>
      </c>
      <c r="KM267" s="4">
        <f>SUMIFS('Aceite de Oliva'!KM$6:KM$257,'Aceite de Oliva'!$A$6:$A$257,"&gt;="&amp;$A267,'Aceite de Oliva'!$B$6:$B$257,"&lt;="&amp;$B267)</f>
        <v>0</v>
      </c>
      <c r="KN267" s="4">
        <f>SUMIFS('Aceite de Oliva'!KN$6:KN$257,'Aceite de Oliva'!$A$6:$A$257,"&gt;="&amp;$A267,'Aceite de Oliva'!$B$6:$B$257,"&lt;="&amp;$B267)</f>
        <v>0.54</v>
      </c>
      <c r="KO267" s="4">
        <f>SUMIFS('Aceite de Oliva'!KO$6:KO$257,'Aceite de Oliva'!$A$6:$A$257,"&gt;="&amp;$A267,'Aceite de Oliva'!$B$6:$B$257,"&lt;="&amp;$B267)</f>
        <v>0</v>
      </c>
      <c r="KS267" s="4">
        <f>SUMIFS('Aceite de Oliva'!KS$6:KS$257,'Aceite de Oliva'!$A$6:$A$257,"&gt;="&amp;$A267,'Aceite de Oliva'!$B$6:$B$257,"&lt;="&amp;$B267)</f>
        <v>0.66999999999999993</v>
      </c>
      <c r="KT267" s="4">
        <f>SUMIFS('Aceite de Oliva'!KT$6:KT$257,'Aceite de Oliva'!$A$6:$A$257,"&gt;="&amp;$A267,'Aceite de Oliva'!$B$6:$B$257,"&lt;="&amp;$B267)</f>
        <v>0.85</v>
      </c>
      <c r="KU267" s="4">
        <f>SUMIFS('Aceite de Oliva'!KU$6:KU$257,'Aceite de Oliva'!$A$6:$A$257,"&gt;="&amp;$A267,'Aceite de Oliva'!$B$6:$B$257,"&lt;="&amp;$B267)</f>
        <v>0.34</v>
      </c>
      <c r="KV267" s="4">
        <f>SUMIFS('Aceite de Oliva'!KV$6:KV$257,'Aceite de Oliva'!$A$6:$A$257,"&gt;="&amp;$A267,'Aceite de Oliva'!$B$6:$B$257,"&lt;="&amp;$B267)</f>
        <v>0</v>
      </c>
      <c r="KZ267" s="4">
        <f>SUMIFS('Aceite de Oliva'!KZ$6:KZ$257,'Aceite de Oliva'!$A$6:$A$257,"&gt;="&amp;$A267,'Aceite de Oliva'!$B$6:$B$257,"&lt;="&amp;$B267)</f>
        <v>0.54</v>
      </c>
      <c r="LA267" s="4">
        <f>SUMIFS('Aceite de Oliva'!LA$6:LA$257,'Aceite de Oliva'!$A$6:$A$257,"&gt;="&amp;$A267,'Aceite de Oliva'!$B$6:$B$257,"&lt;="&amp;$B267)</f>
        <v>0.15</v>
      </c>
      <c r="LB267" s="4">
        <f>SUMIFS('Aceite de Oliva'!LB$6:LB$257,'Aceite de Oliva'!$A$6:$A$257,"&gt;="&amp;$A267,'Aceite de Oliva'!$B$6:$B$257,"&lt;="&amp;$B267)</f>
        <v>0.47000000000000003</v>
      </c>
      <c r="LC267" s="4">
        <f>SUMIFS('Aceite de Oliva'!LC$6:LC$257,'Aceite de Oliva'!$A$6:$A$257,"&gt;="&amp;$A267,'Aceite de Oliva'!$B$6:$B$257,"&lt;="&amp;$B267)</f>
        <v>0</v>
      </c>
      <c r="LG267" s="4">
        <f>SUMIFS('Aceite de Oliva'!LG$6:LG$257,'Aceite de Oliva'!$A$6:$A$257,"&gt;="&amp;$A267,'Aceite de Oliva'!$B$6:$B$257,"&lt;="&amp;$B267)</f>
        <v>0.63</v>
      </c>
      <c r="LH267" s="4">
        <f>SUMIFS('Aceite de Oliva'!LH$6:LH$257,'Aceite de Oliva'!$A$6:$A$257,"&gt;="&amp;$A267,'Aceite de Oliva'!$B$6:$B$257,"&lt;="&amp;$B267)</f>
        <v>1.03</v>
      </c>
      <c r="LI267" s="4">
        <f>SUMIFS('Aceite de Oliva'!LI$6:LI$257,'Aceite de Oliva'!$A$6:$A$257,"&gt;="&amp;$A267,'Aceite de Oliva'!$B$6:$B$257,"&lt;="&amp;$B267)</f>
        <v>0.56000000000000005</v>
      </c>
      <c r="LJ267" s="4">
        <f>SUMIFS('Aceite de Oliva'!LJ$6:LJ$257,'Aceite de Oliva'!$A$6:$A$257,"&gt;="&amp;$A267,'Aceite de Oliva'!$B$6:$B$257,"&lt;="&amp;$B267)</f>
        <v>0.24</v>
      </c>
      <c r="LN267" s="4">
        <f>SUMIFS('Aceite de Oliva'!LN$6:LN$257,'Aceite de Oliva'!$A$6:$A$257,"&gt;="&amp;$A267,'Aceite de Oliva'!$B$6:$B$257,"&lt;="&amp;$B267)</f>
        <v>0.95</v>
      </c>
      <c r="LO267" s="4">
        <f>SUMIFS('Aceite de Oliva'!LO$6:LO$257,'Aceite de Oliva'!$A$6:$A$257,"&gt;="&amp;$A267,'Aceite de Oliva'!$B$6:$B$257,"&lt;="&amp;$B267)</f>
        <v>0.64</v>
      </c>
      <c r="LP267" s="4">
        <f>SUMIFS('Aceite de Oliva'!LP$6:LP$257,'Aceite de Oliva'!$A$6:$A$257,"&gt;="&amp;$A267,'Aceite de Oliva'!$B$6:$B$257,"&lt;="&amp;$B267)</f>
        <v>1.24</v>
      </c>
      <c r="LQ267" s="4">
        <f>SUMIFS('Aceite de Oliva'!LQ$6:LQ$257,'Aceite de Oliva'!$A$6:$A$257,"&gt;="&amp;$A267,'Aceite de Oliva'!$B$6:$B$257,"&lt;="&amp;$B267)</f>
        <v>0</v>
      </c>
      <c r="LU267" s="4">
        <f>SUMIFS('Aceite de Oliva'!LU$6:LU$257,'Aceite de Oliva'!$A$6:$A$257,"&gt;="&amp;$A267,'Aceite de Oliva'!$B$6:$B$257,"&lt;="&amp;$B267)</f>
        <v>0.98</v>
      </c>
      <c r="LV267" s="4">
        <f>SUMIFS('Aceite de Oliva'!LV$6:LV$257,'Aceite de Oliva'!$A$6:$A$257,"&gt;="&amp;$A267,'Aceite de Oliva'!$B$6:$B$257,"&lt;="&amp;$B267)</f>
        <v>0.65999999999999992</v>
      </c>
      <c r="LW267" s="4">
        <f>SUMIFS('Aceite de Oliva'!LW$6:LW$257,'Aceite de Oliva'!$A$6:$A$257,"&gt;="&amp;$A267,'Aceite de Oliva'!$B$6:$B$257,"&lt;="&amp;$B267)</f>
        <v>0.89999999999999991</v>
      </c>
      <c r="LX267" s="4">
        <f>SUMIFS('Aceite de Oliva'!LX$6:LX$257,'Aceite de Oliva'!$A$6:$A$257,"&gt;="&amp;$A267,'Aceite de Oliva'!$B$6:$B$257,"&lt;="&amp;$B267)</f>
        <v>0.5</v>
      </c>
      <c r="MB267" s="4">
        <f>SUMIFS('Aceite de Oliva'!MB$6:MB$257,'Aceite de Oliva'!$A$6:$A$257,"&gt;="&amp;$A267,'Aceite de Oliva'!$B$6:$B$257,"&lt;="&amp;$B267)</f>
        <v>0.78999999999999992</v>
      </c>
      <c r="MC267" s="4">
        <f>SUMIFS('Aceite de Oliva'!MC$6:MC$257,'Aceite de Oliva'!$A$6:$A$257,"&gt;="&amp;$A267,'Aceite de Oliva'!$B$6:$B$257,"&lt;="&amp;$B267)</f>
        <v>2.59</v>
      </c>
      <c r="MD267" s="4">
        <f>SUMIFS('Aceite de Oliva'!MD$6:MD$257,'Aceite de Oliva'!$A$6:$A$257,"&gt;="&amp;$A267,'Aceite de Oliva'!$B$6:$B$257,"&lt;="&amp;$B267)</f>
        <v>0.45</v>
      </c>
      <c r="ME267" s="4">
        <f>SUMIFS('Aceite de Oliva'!ME$6:ME$257,'Aceite de Oliva'!$A$6:$A$257,"&gt;="&amp;$A267,'Aceite de Oliva'!$B$6:$B$257,"&lt;="&amp;$B267)</f>
        <v>0</v>
      </c>
      <c r="MI267" s="4">
        <f>SUMIFS('Aceite de Oliva'!MI$6:MI$257,'Aceite de Oliva'!$A$6:$A$257,"&gt;="&amp;$A267,'Aceite de Oliva'!$B$6:$B$257,"&lt;="&amp;$B267)</f>
        <v>3.63</v>
      </c>
      <c r="MJ267" s="4">
        <f>SUMIFS('Aceite de Oliva'!MJ$6:MJ$257,'Aceite de Oliva'!$A$6:$A$257,"&gt;="&amp;$A267,'Aceite de Oliva'!$B$6:$B$257,"&lt;="&amp;$B267)</f>
        <v>4.08</v>
      </c>
      <c r="MK267" s="4">
        <f>SUMIFS('Aceite de Oliva'!MK$6:MK$257,'Aceite de Oliva'!$A$6:$A$257,"&gt;="&amp;$A267,'Aceite de Oliva'!$B$6:$B$257,"&lt;="&amp;$B267)</f>
        <v>3.42</v>
      </c>
      <c r="ML267" s="4">
        <f>SUMIFS('Aceite de Oliva'!ML$6:ML$257,'Aceite de Oliva'!$A$6:$A$257,"&gt;="&amp;$A267,'Aceite de Oliva'!$B$6:$B$257,"&lt;="&amp;$B267)</f>
        <v>3.8200000000000003</v>
      </c>
      <c r="MP267" s="4">
        <f>SUMIFS('Aceite de Oliva'!MP$6:MP$257,'Aceite de Oliva'!$A$6:$A$257,"&gt;="&amp;$A267,'Aceite de Oliva'!$B$6:$B$257,"&lt;="&amp;$B267)</f>
        <v>3.46</v>
      </c>
      <c r="MQ267" s="4">
        <f>SUMIFS('Aceite de Oliva'!MQ$6:MQ$257,'Aceite de Oliva'!$A$6:$A$257,"&gt;="&amp;$A267,'Aceite de Oliva'!$B$6:$B$257,"&lt;="&amp;$B267)</f>
        <v>3.3200000000000003</v>
      </c>
      <c r="MR267" s="4">
        <f>SUMIFS('Aceite de Oliva'!MR$6:MR$257,'Aceite de Oliva'!$A$6:$A$257,"&gt;="&amp;$A267,'Aceite de Oliva'!$B$6:$B$257,"&lt;="&amp;$B267)</f>
        <v>3.08</v>
      </c>
      <c r="MS267" s="4">
        <f>SUMIFS('Aceite de Oliva'!MS$6:MS$257,'Aceite de Oliva'!$A$6:$A$257,"&gt;="&amp;$A267,'Aceite de Oliva'!$B$6:$B$257,"&lt;="&amp;$B267)</f>
        <v>6.09</v>
      </c>
      <c r="MW267" s="4">
        <f>SUMIFS('Aceite de Oliva'!MW$6:MW$257,'Aceite de Oliva'!$A$6:$A$257,"&gt;="&amp;$A267,'Aceite de Oliva'!$B$6:$B$257,"&lt;="&amp;$B267)</f>
        <v>3.16</v>
      </c>
      <c r="MX267" s="4">
        <f>SUMIFS('Aceite de Oliva'!MX$6:MX$257,'Aceite de Oliva'!$A$6:$A$257,"&gt;="&amp;$A267,'Aceite de Oliva'!$B$6:$B$257,"&lt;="&amp;$B267)</f>
        <v>3.14</v>
      </c>
      <c r="MY267" s="4">
        <f>SUMIFS('Aceite de Oliva'!MY$6:MY$257,'Aceite de Oliva'!$A$6:$A$257,"&gt;="&amp;$A267,'Aceite de Oliva'!$B$6:$B$257,"&lt;="&amp;$B267)</f>
        <v>2.9899999999999998</v>
      </c>
      <c r="MZ267" s="4">
        <f>SUMIFS('Aceite de Oliva'!MZ$6:MZ$257,'Aceite de Oliva'!$A$6:$A$257,"&gt;="&amp;$A267,'Aceite de Oliva'!$B$6:$B$257,"&lt;="&amp;$B267)</f>
        <v>2.14</v>
      </c>
      <c r="ND267" s="4">
        <f>SUMIFS('Aceite de Oliva'!ND$6:ND$257,'Aceite de Oliva'!$A$6:$A$257,"&gt;="&amp;$A267,'Aceite de Oliva'!$B$6:$B$257,"&lt;="&amp;$B267)</f>
        <v>4.12</v>
      </c>
      <c r="NE267" s="4">
        <f>SUMIFS('Aceite de Oliva'!NE$6:NE$257,'Aceite de Oliva'!$A$6:$A$257,"&gt;="&amp;$A267,'Aceite de Oliva'!$B$6:$B$257,"&lt;="&amp;$B267)</f>
        <v>3.37</v>
      </c>
      <c r="NF267" s="4">
        <f>SUMIFS('Aceite de Oliva'!NF$6:NF$257,'Aceite de Oliva'!$A$6:$A$257,"&gt;="&amp;$A267,'Aceite de Oliva'!$B$6:$B$257,"&lt;="&amp;$B267)</f>
        <v>5.23</v>
      </c>
      <c r="NG267" s="4">
        <f>SUMIFS('Aceite de Oliva'!NG$6:NG$257,'Aceite de Oliva'!$A$6:$A$257,"&gt;="&amp;$A267,'Aceite de Oliva'!$B$6:$B$257,"&lt;="&amp;$B267)</f>
        <v>0.80999999999999994</v>
      </c>
      <c r="NK267" s="4">
        <f>SUMIFS('Aceite de Oliva'!NK$6:NK$257,'Aceite de Oliva'!$A$6:$A$257,"&gt;="&amp;$A267,'Aceite de Oliva'!$B$6:$B$257,"&lt;="&amp;$B267)</f>
        <v>2.85</v>
      </c>
      <c r="NL267" s="4">
        <f>SUMIFS('Aceite de Oliva'!NL$6:NL$257,'Aceite de Oliva'!$A$6:$A$257,"&gt;="&amp;$A267,'Aceite de Oliva'!$B$6:$B$257,"&lt;="&amp;$B267)</f>
        <v>2.34</v>
      </c>
      <c r="NM267" s="4">
        <f>SUMIFS('Aceite de Oliva'!NM$6:NM$257,'Aceite de Oliva'!$A$6:$A$257,"&gt;="&amp;$A267,'Aceite de Oliva'!$B$6:$B$257,"&lt;="&amp;$B267)</f>
        <v>3.61</v>
      </c>
      <c r="NN267" s="4">
        <f>SUMIFS('Aceite de Oliva'!NN$6:NN$257,'Aceite de Oliva'!$A$6:$A$257,"&gt;="&amp;$A267,'Aceite de Oliva'!$B$6:$B$257,"&lt;="&amp;$B267)</f>
        <v>0.32</v>
      </c>
      <c r="NR267" s="4">
        <f>SUMIFS('Aceite de Oliva'!NR$6:NR$257,'Aceite de Oliva'!$A$6:$A$257,"&gt;="&amp;$A267,'Aceite de Oliva'!$B$6:$B$257,"&lt;="&amp;$B267)</f>
        <v>2.2800000000000002</v>
      </c>
      <c r="NS267" s="4">
        <f>SUMIFS('Aceite de Oliva'!NS$6:NS$257,'Aceite de Oliva'!$A$6:$A$257,"&gt;="&amp;$A267,'Aceite de Oliva'!$B$6:$B$257,"&lt;="&amp;$B267)</f>
        <v>0.82</v>
      </c>
      <c r="NT267" s="4">
        <f>SUMIFS('Aceite de Oliva'!NT$6:NT$257,'Aceite de Oliva'!$A$6:$A$257,"&gt;="&amp;$A267,'Aceite de Oliva'!$B$6:$B$257,"&lt;="&amp;$B267)</f>
        <v>2.94</v>
      </c>
      <c r="NU267" s="4">
        <f>SUMIFS('Aceite de Oliva'!NU$6:NU$257,'Aceite de Oliva'!$A$6:$A$257,"&gt;="&amp;$A267,'Aceite de Oliva'!$B$6:$B$257,"&lt;="&amp;$B267)</f>
        <v>0</v>
      </c>
      <c r="NY267" s="4">
        <f>SUMIFS('Aceite de Oliva'!NY$6:NY$257,'Aceite de Oliva'!$A$6:$A$257,"&gt;="&amp;$A267,'Aceite de Oliva'!$B$6:$B$257,"&lt;="&amp;$B267)</f>
        <v>34.700000000000003</v>
      </c>
      <c r="NZ267" s="4">
        <f>SUMIFS('Aceite de Oliva'!NZ$6:NZ$257,'Aceite de Oliva'!$A$6:$A$257,"&gt;="&amp;$A267,'Aceite de Oliva'!$B$6:$B$257,"&lt;="&amp;$B267)</f>
        <v>13.19</v>
      </c>
      <c r="OA267" s="4">
        <f>SUMIFS('Aceite de Oliva'!OA$6:OA$257,'Aceite de Oliva'!$A$6:$A$257,"&gt;="&amp;$A267,'Aceite de Oliva'!$B$6:$B$257,"&lt;="&amp;$B267)</f>
        <v>43.260000000000005</v>
      </c>
      <c r="OB267" s="4">
        <f>SUMIFS('Aceite de Oliva'!OB$6:OB$257,'Aceite de Oliva'!$A$6:$A$257,"&gt;="&amp;$A267,'Aceite de Oliva'!$B$6:$B$257,"&lt;="&amp;$B267)</f>
        <v>39.9</v>
      </c>
      <c r="OF267" s="4">
        <f>SUMIFS('Aceite de Oliva'!OF$6:OF$257,'Aceite de Oliva'!$A$6:$A$257,"&gt;="&amp;$A267,'Aceite de Oliva'!$B$6:$B$257,"&lt;="&amp;$B267)</f>
        <v>46.760000000000005</v>
      </c>
      <c r="OG267" s="4">
        <f>SUMIFS('Aceite de Oliva'!OG$6:OG$257,'Aceite de Oliva'!$A$6:$A$257,"&gt;="&amp;$A267,'Aceite de Oliva'!$B$6:$B$257,"&lt;="&amp;$B267)</f>
        <v>15.24</v>
      </c>
      <c r="OH267" s="4">
        <f>SUMIFS('Aceite de Oliva'!OH$6:OH$257,'Aceite de Oliva'!$A$6:$A$257,"&gt;="&amp;$A267,'Aceite de Oliva'!$B$6:$B$257,"&lt;="&amp;$B267)</f>
        <v>60.59</v>
      </c>
      <c r="OI267" s="4">
        <f>SUMIFS('Aceite de Oliva'!OI$6:OI$257,'Aceite de Oliva'!$A$6:$A$257,"&gt;="&amp;$A267,'Aceite de Oliva'!$B$6:$B$257,"&lt;="&amp;$B267)</f>
        <v>47.54</v>
      </c>
      <c r="OM267" s="4">
        <f>SUMIFS('Aceite de Oliva'!OM$6:OM$257,'Aceite de Oliva'!$A$6:$A$257,"&gt;="&amp;$A267,'Aceite de Oliva'!$B$6:$B$257,"&lt;="&amp;$B267)</f>
        <v>19.95</v>
      </c>
      <c r="ON267" s="4">
        <f>SUMIFS('Aceite de Oliva'!ON$6:ON$257,'Aceite de Oliva'!$A$6:$A$257,"&gt;="&amp;$A267,'Aceite de Oliva'!$B$6:$B$257,"&lt;="&amp;$B267)</f>
        <v>13.86</v>
      </c>
      <c r="OO267" s="4">
        <f>SUMIFS('Aceite de Oliva'!OO$6:OO$257,'Aceite de Oliva'!$A$6:$A$257,"&gt;="&amp;$A267,'Aceite de Oliva'!$B$6:$B$257,"&lt;="&amp;$B267)</f>
        <v>23.47</v>
      </c>
      <c r="OP267" s="4">
        <f>SUMIFS('Aceite de Oliva'!OP$6:OP$257,'Aceite de Oliva'!$A$6:$A$257,"&gt;="&amp;$A267,'Aceite de Oliva'!$B$6:$B$257,"&lt;="&amp;$B267)</f>
        <v>17.7</v>
      </c>
      <c r="OT267" s="4">
        <f>SUMIFS('Aceite de Oliva'!OT$6:OT$257,'Aceite de Oliva'!$A$6:$A$257,"&gt;="&amp;$A267,'Aceite de Oliva'!$B$6:$B$257,"&lt;="&amp;$B267)</f>
        <v>4.6500000000000004</v>
      </c>
      <c r="OU267" s="4">
        <f>SUMIFS('Aceite de Oliva'!OU$6:OU$257,'Aceite de Oliva'!$A$6:$A$257,"&gt;="&amp;$A267,'Aceite de Oliva'!$B$6:$B$257,"&lt;="&amp;$B267)</f>
        <v>3.04</v>
      </c>
      <c r="OV267" s="4">
        <f>SUMIFS('Aceite de Oliva'!OV$6:OV$257,'Aceite de Oliva'!$A$6:$A$257,"&gt;="&amp;$A267,'Aceite de Oliva'!$B$6:$B$257,"&lt;="&amp;$B267)</f>
        <v>5.82</v>
      </c>
      <c r="OW267" s="4">
        <f>SUMIFS('Aceite de Oliva'!OW$6:OW$257,'Aceite de Oliva'!$A$6:$A$257,"&gt;="&amp;$A267,'Aceite de Oliva'!$B$6:$B$257,"&lt;="&amp;$B267)</f>
        <v>2.85</v>
      </c>
      <c r="PA267" s="4">
        <f>SUMIFS('Aceite de Oliva'!PA$6:PA$257,'Aceite de Oliva'!$A$6:$A$257,"&gt;="&amp;$A267,'Aceite de Oliva'!$B$6:$B$257,"&lt;="&amp;$B267)</f>
        <v>2.2400000000000002</v>
      </c>
      <c r="PB267" s="4">
        <f>SUMIFS('Aceite de Oliva'!PB$6:PB$257,'Aceite de Oliva'!$A$6:$A$257,"&gt;="&amp;$A267,'Aceite de Oliva'!$B$6:$B$257,"&lt;="&amp;$B267)</f>
        <v>3.8000000000000003</v>
      </c>
      <c r="PC267" s="4">
        <f>SUMIFS('Aceite de Oliva'!PC$6:PC$257,'Aceite de Oliva'!$A$6:$A$257,"&gt;="&amp;$A267,'Aceite de Oliva'!$B$6:$B$257,"&lt;="&amp;$B267)</f>
        <v>2.41</v>
      </c>
      <c r="PD267" s="4">
        <f>SUMIFS('Aceite de Oliva'!PD$6:PD$257,'Aceite de Oliva'!$A$6:$A$257,"&gt;="&amp;$A267,'Aceite de Oliva'!$B$6:$B$257,"&lt;="&amp;$B267)</f>
        <v>0</v>
      </c>
      <c r="PH267" s="4">
        <f>SUMIFS('Aceite de Oliva'!PH$6:PH$257,'Aceite de Oliva'!$A$6:$A$257,"&gt;="&amp;$A267,'Aceite de Oliva'!$B$6:$B$257,"&lt;="&amp;$B267)</f>
        <v>2.5099999999999998</v>
      </c>
      <c r="PI267" s="4">
        <f>SUMIFS('Aceite de Oliva'!PI$6:PI$257,'Aceite de Oliva'!$A$6:$A$257,"&gt;="&amp;$A267,'Aceite de Oliva'!$B$6:$B$257,"&lt;="&amp;$B267)</f>
        <v>3.8</v>
      </c>
      <c r="PJ267" s="4">
        <f>SUMIFS('Aceite de Oliva'!PJ$6:PJ$257,'Aceite de Oliva'!$A$6:$A$257,"&gt;="&amp;$A267,'Aceite de Oliva'!$B$6:$B$257,"&lt;="&amp;$B267)</f>
        <v>2.6100000000000003</v>
      </c>
      <c r="PK267" s="4">
        <f>SUMIFS('Aceite de Oliva'!PK$6:PK$257,'Aceite de Oliva'!$A$6:$A$257,"&gt;="&amp;$A267,'Aceite de Oliva'!$B$6:$B$257,"&lt;="&amp;$B267)</f>
        <v>1.69</v>
      </c>
      <c r="PO267" s="4">
        <f>SUMIFS('Aceite de Oliva'!PO$6:PO$257,'Aceite de Oliva'!$A$6:$A$257,"&gt;="&amp;$A267,'Aceite de Oliva'!$B$6:$B$257,"&lt;="&amp;$B267)</f>
        <v>2.8</v>
      </c>
      <c r="PP267" s="4">
        <f>SUMIFS('Aceite de Oliva'!PP$6:PP$257,'Aceite de Oliva'!$A$6:$A$257,"&gt;="&amp;$A267,'Aceite de Oliva'!$B$6:$B$257,"&lt;="&amp;$B267)</f>
        <v>5.75</v>
      </c>
      <c r="PQ267" s="4">
        <f>SUMIFS('Aceite de Oliva'!PQ$6:PQ$257,'Aceite de Oliva'!$A$6:$A$257,"&gt;="&amp;$A267,'Aceite de Oliva'!$B$6:$B$257,"&lt;="&amp;$B267)</f>
        <v>2.0299999999999998</v>
      </c>
      <c r="PR267" s="4">
        <f>SUMIFS('Aceite de Oliva'!PR$6:PR$257,'Aceite de Oliva'!$A$6:$A$257,"&gt;="&amp;$A267,'Aceite de Oliva'!$B$6:$B$257,"&lt;="&amp;$B267)</f>
        <v>3.02</v>
      </c>
      <c r="PV267" s="4">
        <f>SUMIFS('Aceite de Oliva'!PV$6:PV$257,'Aceite de Oliva'!$A$6:$A$257,"&gt;="&amp;$A267,'Aceite de Oliva'!$B$6:$B$257,"&lt;="&amp;$B267)</f>
        <v>1.42</v>
      </c>
      <c r="PW267" s="4">
        <f>SUMIFS('Aceite de Oliva'!PW$6:PW$257,'Aceite de Oliva'!$A$6:$A$257,"&gt;="&amp;$A267,'Aceite de Oliva'!$B$6:$B$257,"&lt;="&amp;$B267)</f>
        <v>3.1799999999999997</v>
      </c>
      <c r="PX267" s="4">
        <f>SUMIFS('Aceite de Oliva'!PX$6:PX$257,'Aceite de Oliva'!$A$6:$A$257,"&gt;="&amp;$A267,'Aceite de Oliva'!$B$6:$B$257,"&lt;="&amp;$B267)</f>
        <v>0.73</v>
      </c>
      <c r="PY267" s="4">
        <f>SUMIFS('Aceite de Oliva'!PY$6:PY$257,'Aceite de Oliva'!$A$6:$A$257,"&gt;="&amp;$A267,'Aceite de Oliva'!$B$6:$B$257,"&lt;="&amp;$B267)</f>
        <v>1.94</v>
      </c>
      <c r="QC267" s="4">
        <f>SUMIFS('Aceite de Oliva'!QC$6:QC$257,'Aceite de Oliva'!$A$6:$A$257,"&gt;="&amp;$A267,'Aceite de Oliva'!$B$6:$B$257,"&lt;="&amp;$B267)</f>
        <v>0.75</v>
      </c>
      <c r="QD267" s="4">
        <f>SUMIFS('Aceite de Oliva'!QD$6:QD$257,'Aceite de Oliva'!$A$6:$A$257,"&gt;="&amp;$A267,'Aceite de Oliva'!$B$6:$B$257,"&lt;="&amp;$B267)</f>
        <v>0.38</v>
      </c>
      <c r="QE267" s="4">
        <f>SUMIFS('Aceite de Oliva'!QE$6:QE$257,'Aceite de Oliva'!$A$6:$A$257,"&gt;="&amp;$A267,'Aceite de Oliva'!$B$6:$B$257,"&lt;="&amp;$B267)</f>
        <v>0.53</v>
      </c>
      <c r="QF267" s="4">
        <f>SUMIFS('Aceite de Oliva'!QF$6:QF$257,'Aceite de Oliva'!$A$6:$A$257,"&gt;="&amp;$A267,'Aceite de Oliva'!$B$6:$B$257,"&lt;="&amp;$B267)</f>
        <v>2.31</v>
      </c>
      <c r="QJ267" s="4">
        <f>SUMIFS('Aceite de Oliva'!QJ$6:QJ$257,'Aceite de Oliva'!$A$6:$A$257,"&gt;="&amp;$A267,'Aceite de Oliva'!$B$6:$B$257,"&lt;="&amp;$B267)</f>
        <v>0.76</v>
      </c>
      <c r="QK267" s="4">
        <f>SUMIFS('Aceite de Oliva'!QK$6:QK$257,'Aceite de Oliva'!$A$6:$A$257,"&gt;="&amp;$A267,'Aceite de Oliva'!$B$6:$B$257,"&lt;="&amp;$B267)</f>
        <v>0.7</v>
      </c>
      <c r="QL267" s="4">
        <f>SUMIFS('Aceite de Oliva'!QL$6:QL$257,'Aceite de Oliva'!$A$6:$A$257,"&gt;="&amp;$A267,'Aceite de Oliva'!$B$6:$B$257,"&lt;="&amp;$B267)</f>
        <v>0.79999999999999993</v>
      </c>
      <c r="QM267" s="4">
        <f>SUMIFS('Aceite de Oliva'!QM$6:QM$257,'Aceite de Oliva'!$A$6:$A$257,"&gt;="&amp;$A267,'Aceite de Oliva'!$B$6:$B$257,"&lt;="&amp;$B267)</f>
        <v>0.79</v>
      </c>
      <c r="QQ267" s="4">
        <f>SUMIFS('Aceite de Oliva'!QQ$6:QQ$257,'Aceite de Oliva'!$A$6:$A$257,"&gt;="&amp;$A267,'Aceite de Oliva'!$B$6:$B$257,"&lt;="&amp;$B267)</f>
        <v>0.37</v>
      </c>
      <c r="QR267" s="4">
        <f>SUMIFS('Aceite de Oliva'!QR$6:QR$257,'Aceite de Oliva'!$A$6:$A$257,"&gt;="&amp;$A267,'Aceite de Oliva'!$B$6:$B$257,"&lt;="&amp;$B267)</f>
        <v>0</v>
      </c>
      <c r="QS267" s="4">
        <f>SUMIFS('Aceite de Oliva'!QS$6:QS$257,'Aceite de Oliva'!$A$6:$A$257,"&gt;="&amp;$A267,'Aceite de Oliva'!$B$6:$B$257,"&lt;="&amp;$B267)</f>
        <v>0.1</v>
      </c>
      <c r="QT267" s="4">
        <f>SUMIFS('Aceite de Oliva'!QT$6:QT$257,'Aceite de Oliva'!$A$6:$A$257,"&gt;="&amp;$A267,'Aceite de Oliva'!$B$6:$B$257,"&lt;="&amp;$B267)</f>
        <v>0.77</v>
      </c>
      <c r="QX267" s="4">
        <f>SUMIFS('Aceite de Oliva'!QX$6:QX$257,'Aceite de Oliva'!$A$6:$A$257,"&gt;="&amp;$A267,'Aceite de Oliva'!$B$6:$B$257,"&lt;="&amp;$B267)</f>
        <v>0.38</v>
      </c>
      <c r="QY267" s="4">
        <f>SUMIFS('Aceite de Oliva'!QY$6:QY$257,'Aceite de Oliva'!$A$6:$A$257,"&gt;="&amp;$A267,'Aceite de Oliva'!$B$6:$B$257,"&lt;="&amp;$B267)</f>
        <v>0</v>
      </c>
      <c r="QZ267" s="4">
        <f>SUMIFS('Aceite de Oliva'!QZ$6:QZ$257,'Aceite de Oliva'!$A$6:$A$257,"&gt;="&amp;$A267,'Aceite de Oliva'!$B$6:$B$257,"&lt;="&amp;$B267)</f>
        <v>0.25</v>
      </c>
      <c r="RA267" s="4">
        <f>SUMIFS('Aceite de Oliva'!RA$6:RA$257,'Aceite de Oliva'!$A$6:$A$257,"&gt;="&amp;$A267,'Aceite de Oliva'!$B$6:$B$257,"&lt;="&amp;$B267)</f>
        <v>1.58</v>
      </c>
      <c r="RE267" s="4">
        <f>SUMIFS('Aceite de Oliva'!RE$6:RE$257,'Aceite de Oliva'!$A$6:$A$257,"&gt;="&amp;$A267,'Aceite de Oliva'!$B$6:$B$257,"&lt;="&amp;$B267)</f>
        <v>0.44000000000000006</v>
      </c>
      <c r="RF267" s="4">
        <f>SUMIFS('Aceite de Oliva'!RF$6:RF$257,'Aceite de Oliva'!$A$6:$A$257,"&gt;="&amp;$A267,'Aceite de Oliva'!$B$6:$B$257,"&lt;="&amp;$B267)</f>
        <v>0</v>
      </c>
      <c r="RG267" s="4">
        <f>SUMIFS('Aceite de Oliva'!RG$6:RG$257,'Aceite de Oliva'!$A$6:$A$257,"&gt;="&amp;$A267,'Aceite de Oliva'!$B$6:$B$257,"&lt;="&amp;$B267)</f>
        <v>0.36</v>
      </c>
      <c r="RH267" s="4">
        <f>SUMIFS('Aceite de Oliva'!RH$6:RH$257,'Aceite de Oliva'!$A$6:$A$257,"&gt;="&amp;$A267,'Aceite de Oliva'!$B$6:$B$257,"&lt;="&amp;$B267)</f>
        <v>0</v>
      </c>
    </row>
    <row r="268" spans="1:476" x14ac:dyDescent="0.25">
      <c r="A268" s="9">
        <f>'TAM Aceite de Oliva'!B16</f>
        <v>3.7</v>
      </c>
      <c r="B268" s="9">
        <f>'TAM Aceite de Oliva'!C16</f>
        <v>3.8</v>
      </c>
      <c r="C268" s="9"/>
      <c r="D268" s="4">
        <f>SUMIFS('Aceite de Oliva'!D$6:D$257,'Aceite de Oliva'!$A$6:$A$257,"&gt;="&amp;$A268,'Aceite de Oliva'!$B$6:$B$257,"&lt;="&amp;$B268)</f>
        <v>1.3599999999999999</v>
      </c>
      <c r="E268" s="4">
        <f>SUMIFS('Aceite de Oliva'!E$6:E$257,'Aceite de Oliva'!$A$6:$A$257,"&gt;="&amp;$A268,'Aceite de Oliva'!$B$6:$B$257,"&lt;="&amp;$B268)</f>
        <v>2.62</v>
      </c>
      <c r="F268" s="4">
        <f>SUMIFS('Aceite de Oliva'!F$6:F$257,'Aceite de Oliva'!$A$6:$A$257,"&gt;="&amp;$A268,'Aceite de Oliva'!$B$6:$B$257,"&lt;="&amp;$B268)</f>
        <v>1.38</v>
      </c>
      <c r="G268" s="4">
        <f>SUMIFS('Aceite de Oliva'!G$6:G$257,'Aceite de Oliva'!$A$6:$A$257,"&gt;="&amp;$A268,'Aceite de Oliva'!$B$6:$B$257,"&lt;="&amp;$B268)</f>
        <v>0.66</v>
      </c>
      <c r="H268" s="9"/>
      <c r="I268" s="9"/>
      <c r="J268" s="9"/>
      <c r="K268" s="4">
        <f>SUMIFS('Aceite de Oliva'!K$6:K$257,'Aceite de Oliva'!$A$6:$A$257,"&gt;="&amp;$A268,'Aceite de Oliva'!$B$6:$B$257,"&lt;="&amp;$B268)</f>
        <v>0.72</v>
      </c>
      <c r="L268" s="4">
        <f>SUMIFS('Aceite de Oliva'!L$6:L$257,'Aceite de Oliva'!$A$6:$A$257,"&gt;="&amp;$A268,'Aceite de Oliva'!$B$6:$B$257,"&lt;="&amp;$B268)</f>
        <v>2.0999999999999996</v>
      </c>
      <c r="M268" s="4">
        <f>SUMIFS('Aceite de Oliva'!M$6:M$257,'Aceite de Oliva'!$A$6:$A$257,"&gt;="&amp;$A268,'Aceite de Oliva'!$B$6:$B$257,"&lt;="&amp;$B268)</f>
        <v>0.55000000000000004</v>
      </c>
      <c r="N268" s="4">
        <f>SUMIFS('Aceite de Oliva'!N$6:N$257,'Aceite de Oliva'!$A$6:$A$257,"&gt;="&amp;$A268,'Aceite de Oliva'!$B$6:$B$257,"&lt;="&amp;$B268)</f>
        <v>0</v>
      </c>
      <c r="O268" s="9"/>
      <c r="P268" s="9"/>
      <c r="Q268" s="9"/>
      <c r="R268" s="4">
        <f>SUMIFS('Aceite de Oliva'!R$6:R$257,'Aceite de Oliva'!$A$6:$A$257,"&gt;="&amp;$A268,'Aceite de Oliva'!$B$6:$B$257,"&lt;="&amp;$B268)</f>
        <v>1.57</v>
      </c>
      <c r="S268" s="4">
        <f>SUMIFS('Aceite de Oliva'!S$6:S$257,'Aceite de Oliva'!$A$6:$A$257,"&gt;="&amp;$A268,'Aceite de Oliva'!$B$6:$B$257,"&lt;="&amp;$B268)</f>
        <v>9.36</v>
      </c>
      <c r="T268" s="4">
        <f>SUMIFS('Aceite de Oliva'!T$6:T$257,'Aceite de Oliva'!$A$6:$A$257,"&gt;="&amp;$A268,'Aceite de Oliva'!$B$6:$B$257,"&lt;="&amp;$B268)</f>
        <v>0.15</v>
      </c>
      <c r="U268" s="4">
        <f>SUMIFS('Aceite de Oliva'!U$6:U$257,'Aceite de Oliva'!$A$6:$A$257,"&gt;="&amp;$A268,'Aceite de Oliva'!$B$6:$B$257,"&lt;="&amp;$B268)</f>
        <v>0</v>
      </c>
      <c r="V268" s="9"/>
      <c r="W268" s="9"/>
      <c r="X268" s="9"/>
      <c r="Y268" s="4">
        <f>SUMIFS('Aceite de Oliva'!Y$6:Y$257,'Aceite de Oliva'!$A$6:$A$257,"&gt;="&amp;$A268,'Aceite de Oliva'!$B$6:$B$257,"&lt;="&amp;$B268)</f>
        <v>4.53</v>
      </c>
      <c r="Z268" s="4">
        <f>SUMIFS('Aceite de Oliva'!Z$6:Z$257,'Aceite de Oliva'!$A$6:$A$257,"&gt;="&amp;$A268,'Aceite de Oliva'!$B$6:$B$257,"&lt;="&amp;$B268)</f>
        <v>24.46</v>
      </c>
      <c r="AA268" s="4">
        <f>SUMIFS('Aceite de Oliva'!AA$6:AA$257,'Aceite de Oliva'!$A$6:$A$257,"&gt;="&amp;$A268,'Aceite de Oliva'!$B$6:$B$257,"&lt;="&amp;$B268)</f>
        <v>0.73</v>
      </c>
      <c r="AB268" s="4">
        <f>SUMIFS('Aceite de Oliva'!AB$6:AB$257,'Aceite de Oliva'!$A$6:$A$257,"&gt;="&amp;$A268,'Aceite de Oliva'!$B$6:$B$257,"&lt;="&amp;$B268)</f>
        <v>0.12</v>
      </c>
      <c r="AC268" s="9"/>
      <c r="AD268" s="9"/>
      <c r="AE268" s="9"/>
      <c r="AF268" s="4">
        <f>SUMIFS('Aceite de Oliva'!AF$6:AF$257,'Aceite de Oliva'!$A$6:$A$257,"&gt;="&amp;$A268,'Aceite de Oliva'!$B$6:$B$257,"&lt;="&amp;$B268)</f>
        <v>4.1400000000000006</v>
      </c>
      <c r="AG268" s="4">
        <f>SUMIFS('Aceite de Oliva'!AG$6:AG$257,'Aceite de Oliva'!$A$6:$A$257,"&gt;="&amp;$A268,'Aceite de Oliva'!$B$6:$B$257,"&lt;="&amp;$B268)</f>
        <v>17.2</v>
      </c>
      <c r="AH268" s="4">
        <f>SUMIFS('Aceite de Oliva'!AH$6:AH$257,'Aceite de Oliva'!$A$6:$A$257,"&gt;="&amp;$A268,'Aceite de Oliva'!$B$6:$B$257,"&lt;="&amp;$B268)</f>
        <v>0.45</v>
      </c>
      <c r="AI268" s="4">
        <f>SUMIFS('Aceite de Oliva'!AI$6:AI$257,'Aceite de Oliva'!$A$6:$A$257,"&gt;="&amp;$A268,'Aceite de Oliva'!$B$6:$B$257,"&lt;="&amp;$B268)</f>
        <v>0</v>
      </c>
      <c r="AJ268" s="9"/>
      <c r="AK268" s="9"/>
      <c r="AL268" s="9"/>
      <c r="AM268" s="4">
        <f>SUMIFS('Aceite de Oliva'!AM$6:AM$257,'Aceite de Oliva'!$A$6:$A$257,"&gt;="&amp;$A268,'Aceite de Oliva'!$B$6:$B$257,"&lt;="&amp;$B268)</f>
        <v>6.05</v>
      </c>
      <c r="AN268" s="4">
        <f>SUMIFS('Aceite de Oliva'!AN$6:AN$257,'Aceite de Oliva'!$A$6:$A$257,"&gt;="&amp;$A268,'Aceite de Oliva'!$B$6:$B$257,"&lt;="&amp;$B268)</f>
        <v>27.25</v>
      </c>
      <c r="AO268" s="4">
        <f>SUMIFS('Aceite de Oliva'!AO$6:AO$257,'Aceite de Oliva'!$A$6:$A$257,"&gt;="&amp;$A268,'Aceite de Oliva'!$B$6:$B$257,"&lt;="&amp;$B268)</f>
        <v>0.67</v>
      </c>
      <c r="AP268" s="4">
        <f>SUMIFS('Aceite de Oliva'!AP$6:AP$257,'Aceite de Oliva'!$A$6:$A$257,"&gt;="&amp;$A268,'Aceite de Oliva'!$B$6:$B$257,"&lt;="&amp;$B268)</f>
        <v>0.27</v>
      </c>
      <c r="AQ268" s="9"/>
      <c r="AR268" s="9"/>
      <c r="AT268" s="4">
        <f>SUMIFS('Aceite de Oliva'!AT$6:AT$257,'Aceite de Oliva'!$A$6:$A$257,"&gt;="&amp;$A268,'Aceite de Oliva'!$B$6:$B$257,"&lt;="&amp;$B268)</f>
        <v>7.1</v>
      </c>
      <c r="AU268" s="4">
        <f>SUMIFS('Aceite de Oliva'!AU$6:AU$257,'Aceite de Oliva'!$A$6:$A$257,"&gt;="&amp;$A268,'Aceite de Oliva'!$B$6:$B$257,"&lt;="&amp;$B268)</f>
        <v>20.61</v>
      </c>
      <c r="AV268" s="4">
        <f>SUMIFS('Aceite de Oliva'!AV$6:AV$257,'Aceite de Oliva'!$A$6:$A$257,"&gt;="&amp;$A268,'Aceite de Oliva'!$B$6:$B$257,"&lt;="&amp;$B268)</f>
        <v>3.91</v>
      </c>
      <c r="AW268" s="4">
        <f>SUMIFS('Aceite de Oliva'!AW$6:AW$257,'Aceite de Oliva'!$A$6:$A$257,"&gt;="&amp;$A268,'Aceite de Oliva'!$B$6:$B$257,"&lt;="&amp;$B268)</f>
        <v>0.28999999999999998</v>
      </c>
      <c r="BA268" s="4">
        <f>SUMIFS('Aceite de Oliva'!BA$6:BA$257,'Aceite de Oliva'!$A$6:$A$257,"&gt;="&amp;A268,'Aceite de Oliva'!$B$6:$B$257,"&lt;="&amp;B268)</f>
        <v>1.24</v>
      </c>
      <c r="BB268" s="4">
        <f>SUMIFS('Aceite de Oliva'!BB$6:BB$257,'Aceite de Oliva'!$A$6:$A$257,"&gt;="&amp;$A268,'Aceite de Oliva'!$B$6:$B$257,"&lt;="&amp;$B268)</f>
        <v>1.47</v>
      </c>
      <c r="BC268" s="4">
        <f>SUMIFS('Aceite de Oliva'!BC$6:BC$257,'Aceite de Oliva'!$A$6:$A$257,"&gt;="&amp;$A268,'Aceite de Oliva'!$B$6:$B$257,"&lt;="&amp;$B268)</f>
        <v>1.5599999999999998</v>
      </c>
      <c r="BD268" s="4">
        <f>SUMIFS('Aceite de Oliva'!BD$6:BD$257,'Aceite de Oliva'!$A$6:$A$257,"&gt;="&amp;$A268,'Aceite de Oliva'!$B$6:$B$257,"&lt;="&amp;$B268)</f>
        <v>0</v>
      </c>
      <c r="BH268" s="4">
        <f>SUMIFS('Aceite de Oliva'!BH$6:BH$257,'Aceite de Oliva'!$A$6:$A$257,"&gt;="&amp;$A268,'Aceite de Oliva'!$B$6:$B$257,"&lt;="&amp;$B268)</f>
        <v>3.57</v>
      </c>
      <c r="BI268" s="4">
        <f>SUMIFS('Aceite de Oliva'!BI$6:BI$257,'Aceite de Oliva'!$A$6:$A$257,"&gt;="&amp;$A268,'Aceite de Oliva'!$B$6:$B$257,"&lt;="&amp;$B268)</f>
        <v>9.57</v>
      </c>
      <c r="BJ268" s="4">
        <f>SUMIFS('Aceite de Oliva'!BJ$6:BJ$257,'Aceite de Oliva'!$A$6:$A$257,"&gt;="&amp;$A268,'Aceite de Oliva'!$B$6:$B$257,"&lt;="&amp;$B268)</f>
        <v>3.46</v>
      </c>
      <c r="BK268" s="4">
        <f>SUMIFS('Aceite de Oliva'!BK$6:BK$257,'Aceite de Oliva'!$A$6:$A$257,"&gt;="&amp;$A268,'Aceite de Oliva'!$B$6:$B$257,"&lt;="&amp;$B268)</f>
        <v>0.27</v>
      </c>
      <c r="BO268" s="4">
        <f>SUMIFS('Aceite de Oliva'!BO$6:BO$257,'Aceite de Oliva'!$A$6:$A$257,"&gt;="&amp;$A268,'Aceite de Oliva'!$B$6:$B$257,"&lt;="&amp;$B268)</f>
        <v>2.9499999999999997</v>
      </c>
      <c r="BP268" s="4">
        <f>SUMIFS('Aceite de Oliva'!BP$6:BP$257,'Aceite de Oliva'!$A$6:$A$257,"&gt;="&amp;$A268,'Aceite de Oliva'!$B$6:$B$257,"&lt;="&amp;$B268)</f>
        <v>3.09</v>
      </c>
      <c r="BQ268" s="4">
        <f>SUMIFS('Aceite de Oliva'!BQ$6:BQ$257,'Aceite de Oliva'!$A$6:$A$257,"&gt;="&amp;$A268,'Aceite de Oliva'!$B$6:$B$257,"&lt;="&amp;$B268)</f>
        <v>4.8499999999999996</v>
      </c>
      <c r="BR268" s="4">
        <f>SUMIFS('Aceite de Oliva'!BR$6:BR$257,'Aceite de Oliva'!$A$6:$A$257,"&gt;="&amp;$A268,'Aceite de Oliva'!$B$6:$B$257,"&lt;="&amp;$B268)</f>
        <v>0</v>
      </c>
      <c r="BV268" s="4">
        <f>SUMIFS('Aceite de Oliva'!BV$6:BV$257,'Aceite de Oliva'!$A$6:$A$257,"&gt;="&amp;$A268,'Aceite de Oliva'!$B$6:$B$257,"&lt;="&amp;$B268)</f>
        <v>6.8000000000000007</v>
      </c>
      <c r="BW268" s="4">
        <f>SUMIFS('Aceite de Oliva'!BW$6:BW$257,'Aceite de Oliva'!$A$6:$A$257,"&gt;="&amp;$A268,'Aceite de Oliva'!$B$6:$B$257,"&lt;="&amp;$B268)</f>
        <v>5.13</v>
      </c>
      <c r="BX268" s="4">
        <f>SUMIFS('Aceite de Oliva'!BX$6:BX$257,'Aceite de Oliva'!$A$6:$A$257,"&gt;="&amp;$A268,'Aceite de Oliva'!$B$6:$B$257,"&lt;="&amp;$B268)</f>
        <v>9.41</v>
      </c>
      <c r="BY268" s="4">
        <f>SUMIFS('Aceite de Oliva'!BY$6:BY$257,'Aceite de Oliva'!$A$6:$A$257,"&gt;="&amp;$A268,'Aceite de Oliva'!$B$6:$B$257,"&lt;="&amp;$B268)</f>
        <v>1.6</v>
      </c>
      <c r="CC268" s="4">
        <f>SUMIFS('Aceite de Oliva'!CC$6:CC$257,'Aceite de Oliva'!$A$6:$A$257,"&gt;="&amp;$A268,'Aceite de Oliva'!$B$6:$B$257,"&lt;="&amp;$B268)</f>
        <v>4.29</v>
      </c>
      <c r="CD268" s="4">
        <f>SUMIFS('Aceite de Oliva'!CD$6:CD$257,'Aceite de Oliva'!$A$6:$A$257,"&gt;="&amp;$A268,'Aceite de Oliva'!$B$6:$B$257,"&lt;="&amp;$B268)</f>
        <v>4.2200000000000006</v>
      </c>
      <c r="CE268" s="4">
        <f>SUMIFS('Aceite de Oliva'!CE$6:CE$257,'Aceite de Oliva'!$A$6:$A$257,"&gt;="&amp;$A268,'Aceite de Oliva'!$B$6:$B$257,"&lt;="&amp;$B268)</f>
        <v>6.73</v>
      </c>
      <c r="CF268" s="4">
        <f>SUMIFS('Aceite de Oliva'!CF$6:CF$257,'Aceite de Oliva'!$A$6:$A$257,"&gt;="&amp;$A268,'Aceite de Oliva'!$B$6:$B$257,"&lt;="&amp;$B268)</f>
        <v>0.35</v>
      </c>
      <c r="CJ268" s="4">
        <f>SUMIFS('Aceite de Oliva'!CJ$6:CJ$257,'Aceite de Oliva'!$A$6:$A$257,"&gt;="&amp;$A268,'Aceite de Oliva'!$B$6:$B$257,"&lt;="&amp;$B268)</f>
        <v>9.879999999999999</v>
      </c>
      <c r="CK268" s="4">
        <f>SUMIFS('Aceite de Oliva'!CK$6:CK$257,'Aceite de Oliva'!$A$6:$A$257,"&gt;="&amp;$A268,'Aceite de Oliva'!$B$6:$B$257,"&lt;="&amp;$B268)</f>
        <v>0.56000000000000005</v>
      </c>
      <c r="CL268" s="4">
        <f>SUMIFS('Aceite de Oliva'!CL$6:CL$257,'Aceite de Oliva'!$A$6:$A$257,"&gt;="&amp;$A268,'Aceite de Oliva'!$B$6:$B$257,"&lt;="&amp;$B268)</f>
        <v>4.29</v>
      </c>
      <c r="CM268" s="4">
        <f>SUMIFS('Aceite de Oliva'!CM$6:CM$257,'Aceite de Oliva'!$A$6:$A$257,"&gt;="&amp;$A268,'Aceite de Oliva'!$B$6:$B$257,"&lt;="&amp;$B268)</f>
        <v>31.98</v>
      </c>
      <c r="CQ268" s="4">
        <f>SUMIFS('Aceite de Oliva'!CQ$6:CQ$257,'Aceite de Oliva'!$A$6:$A$257,"&gt;="&amp;$A268,'Aceite de Oliva'!$B$6:$B$257,"&lt;="&amp;$B268)</f>
        <v>9.61</v>
      </c>
      <c r="CR268" s="4">
        <f>SUMIFS('Aceite de Oliva'!CR$6:CR$257,'Aceite de Oliva'!$A$6:$A$257,"&gt;="&amp;$A268,'Aceite de Oliva'!$B$6:$B$257,"&lt;="&amp;$B268)</f>
        <v>3.45</v>
      </c>
      <c r="CS268" s="4">
        <f>SUMIFS('Aceite de Oliva'!CS$6:CS$257,'Aceite de Oliva'!$A$6:$A$257,"&gt;="&amp;$A268,'Aceite de Oliva'!$B$6:$B$257,"&lt;="&amp;$B268)</f>
        <v>3.65</v>
      </c>
      <c r="CT268" s="4">
        <f>SUMIFS('Aceite de Oliva'!CT$6:CT$257,'Aceite de Oliva'!$A$6:$A$257,"&gt;="&amp;$A268,'Aceite de Oliva'!$B$6:$B$257,"&lt;="&amp;$B268)</f>
        <v>37.630000000000003</v>
      </c>
      <c r="CX268" s="4">
        <f>SUMIFS('Aceite de Oliva'!CX$6:CX$257,'Aceite de Oliva'!$A$6:$A$257,"&gt;="&amp;$A268,'Aceite de Oliva'!$B$6:$B$257,"&lt;="&amp;$B268)</f>
        <v>4.8199999999999994</v>
      </c>
      <c r="CY268" s="4">
        <f>SUMIFS('Aceite de Oliva'!CY$6:CY$257,'Aceite de Oliva'!$A$6:$A$257,"&gt;="&amp;$A268,'Aceite de Oliva'!$B$6:$B$257,"&lt;="&amp;$B268)</f>
        <v>2.44</v>
      </c>
      <c r="CZ268" s="4">
        <f>SUMIFS('Aceite de Oliva'!CZ$6:CZ$257,'Aceite de Oliva'!$A$6:$A$257,"&gt;="&amp;$A268,'Aceite de Oliva'!$B$6:$B$257,"&lt;="&amp;$B268)</f>
        <v>4.0999999999999996</v>
      </c>
      <c r="DA268" s="4">
        <f>SUMIFS('Aceite de Oliva'!DA$6:DA$257,'Aceite de Oliva'!$A$6:$A$257,"&gt;="&amp;$A268,'Aceite de Oliva'!$B$6:$B$257,"&lt;="&amp;$B268)</f>
        <v>9.2600000000000016</v>
      </c>
      <c r="DE268" s="4">
        <f>SUMIFS('Aceite de Oliva'!DE$6:DE$257,'Aceite de Oliva'!$A$6:$A$257,"&gt;="&amp;$A268,'Aceite de Oliva'!$B$6:$B$257,"&lt;="&amp;$B268)</f>
        <v>1.77</v>
      </c>
      <c r="DF268" s="4">
        <f>SUMIFS('Aceite de Oliva'!DF$6:DF$257,'Aceite de Oliva'!$A$6:$A$257,"&gt;="&amp;$A268,'Aceite de Oliva'!$B$6:$B$257,"&lt;="&amp;$B268)</f>
        <v>2.1100000000000003</v>
      </c>
      <c r="DG268" s="4">
        <f>SUMIFS('Aceite de Oliva'!DG$6:DG$257,'Aceite de Oliva'!$A$6:$A$257,"&gt;="&amp;$A268,'Aceite de Oliva'!$B$6:$B$257,"&lt;="&amp;$B268)</f>
        <v>2.27</v>
      </c>
      <c r="DH268" s="4">
        <f>SUMIFS('Aceite de Oliva'!DH$6:DH$257,'Aceite de Oliva'!$A$6:$A$257,"&gt;="&amp;$A268,'Aceite de Oliva'!$B$6:$B$257,"&lt;="&amp;$B268)</f>
        <v>0</v>
      </c>
      <c r="DL268" s="4">
        <f>SUMIFS('Aceite de Oliva'!DL$6:DL$257,'Aceite de Oliva'!$A$6:$A$257,"&gt;="&amp;$A268,'Aceite de Oliva'!$B$6:$B$257,"&lt;="&amp;$B268)</f>
        <v>2.0099999999999998</v>
      </c>
      <c r="DM268" s="4">
        <f>SUMIFS('Aceite de Oliva'!DM$6:DM$257,'Aceite de Oliva'!$A$6:$A$257,"&gt;="&amp;$A268,'Aceite de Oliva'!$B$6:$B$257,"&lt;="&amp;$B268)</f>
        <v>4.33</v>
      </c>
      <c r="DN268" s="4">
        <f>SUMIFS('Aceite de Oliva'!DN$6:DN$257,'Aceite de Oliva'!$A$6:$A$257,"&gt;="&amp;$A268,'Aceite de Oliva'!$B$6:$B$257,"&lt;="&amp;$B268)</f>
        <v>2.09</v>
      </c>
      <c r="DO268" s="4">
        <f>SUMIFS('Aceite de Oliva'!DO$6:DO$257,'Aceite de Oliva'!$A$6:$A$257,"&gt;="&amp;$A268,'Aceite de Oliva'!$B$6:$B$257,"&lt;="&amp;$B268)</f>
        <v>0</v>
      </c>
      <c r="DS268" s="4">
        <f>SUMIFS('Aceite de Oliva'!DS$6:DS$257,'Aceite de Oliva'!$A$6:$A$257,"&gt;="&amp;$A268,'Aceite de Oliva'!$B$6:$B$257,"&lt;="&amp;$B268)</f>
        <v>0.96000000000000008</v>
      </c>
      <c r="DT268" s="4">
        <f>SUMIFS('Aceite de Oliva'!DT$6:DT$257,'Aceite de Oliva'!$A$6:$A$257,"&gt;="&amp;$A268,'Aceite de Oliva'!$B$6:$B$257,"&lt;="&amp;$B268)</f>
        <v>2.46</v>
      </c>
      <c r="DU268" s="4">
        <f>SUMIFS('Aceite de Oliva'!DU$6:DU$257,'Aceite de Oliva'!$A$6:$A$257,"&gt;="&amp;$A268,'Aceite de Oliva'!$B$6:$B$257,"&lt;="&amp;$B268)</f>
        <v>0.56999999999999995</v>
      </c>
      <c r="DV268" s="4">
        <f>SUMIFS('Aceite de Oliva'!DV$6:DV$257,'Aceite de Oliva'!$A$6:$A$257,"&gt;="&amp;$A268,'Aceite de Oliva'!$B$6:$B$257,"&lt;="&amp;$B268)</f>
        <v>0</v>
      </c>
      <c r="DZ268" s="4">
        <f>SUMIFS('Aceite de Oliva'!DZ$6:DZ$257,'Aceite de Oliva'!$A$6:$A$257,"&gt;="&amp;$A268,'Aceite de Oliva'!$B$6:$B$257,"&lt;="&amp;$B268)</f>
        <v>1.54</v>
      </c>
      <c r="EA268" s="4">
        <f>SUMIFS('Aceite de Oliva'!EA$6:EA$257,'Aceite de Oliva'!$A$6:$A$257,"&gt;="&amp;$A268,'Aceite de Oliva'!$B$6:$B$257,"&lt;="&amp;$B268)</f>
        <v>3.64</v>
      </c>
      <c r="EB268" s="4">
        <f>SUMIFS('Aceite de Oliva'!EB$6:EB$257,'Aceite de Oliva'!$A$6:$A$257,"&gt;="&amp;$A268,'Aceite de Oliva'!$B$6:$B$257,"&lt;="&amp;$B268)</f>
        <v>0.84</v>
      </c>
      <c r="EC268" s="4">
        <f>SUMIFS('Aceite de Oliva'!EC$6:EC$257,'Aceite de Oliva'!$A$6:$A$257,"&gt;="&amp;$A268,'Aceite de Oliva'!$B$6:$B$257,"&lt;="&amp;$B268)</f>
        <v>0.43000000000000005</v>
      </c>
      <c r="EG268" s="4">
        <f>SUMIFS('Aceite de Oliva'!EG$6:EG$257,'Aceite de Oliva'!$A$6:$A$257,"&gt;="&amp;$A268,'Aceite de Oliva'!$B$6:$B$257,"&lt;="&amp;$B268)</f>
        <v>0.79</v>
      </c>
      <c r="EH268" s="4">
        <f>SUMIFS('Aceite de Oliva'!EH$6:EH$257,'Aceite de Oliva'!$A$6:$A$257,"&gt;="&amp;$A268,'Aceite de Oliva'!$B$6:$B$257,"&lt;="&amp;$B268)</f>
        <v>0.89</v>
      </c>
      <c r="EI268" s="4">
        <f>SUMIFS('Aceite de Oliva'!EI$6:EI$257,'Aceite de Oliva'!$A$6:$A$257,"&gt;="&amp;$A268,'Aceite de Oliva'!$B$6:$B$257,"&lt;="&amp;$B268)</f>
        <v>0.92</v>
      </c>
      <c r="EJ268" s="4">
        <f>SUMIFS('Aceite de Oliva'!EJ$6:EJ$257,'Aceite de Oliva'!$A$6:$A$257,"&gt;="&amp;$A268,'Aceite de Oliva'!$B$6:$B$257,"&lt;="&amp;$B268)</f>
        <v>0</v>
      </c>
      <c r="EN268" s="4">
        <f>SUMIFS('Aceite de Oliva'!EN$6:EN$257,'Aceite de Oliva'!$A$6:$A$257,"&gt;="&amp;$A268,'Aceite de Oliva'!$B$6:$B$257,"&lt;="&amp;$B268)</f>
        <v>0.59</v>
      </c>
      <c r="EO268" s="4">
        <f>SUMIFS('Aceite de Oliva'!EO$6:EO$257,'Aceite de Oliva'!$A$6:$A$257,"&gt;="&amp;$A268,'Aceite de Oliva'!$B$6:$B$257,"&lt;="&amp;$B268)</f>
        <v>1.2</v>
      </c>
      <c r="EP268" s="4">
        <f>SUMIFS('Aceite de Oliva'!EP$6:EP$257,'Aceite de Oliva'!$A$6:$A$257,"&gt;="&amp;$A268,'Aceite de Oliva'!$B$6:$B$257,"&lt;="&amp;$B268)</f>
        <v>0.43</v>
      </c>
      <c r="EQ268" s="4">
        <f>SUMIFS('Aceite de Oliva'!EQ$6:EQ$257,'Aceite de Oliva'!$A$6:$A$257,"&gt;="&amp;$A268,'Aceite de Oliva'!$B$6:$B$257,"&lt;="&amp;$B268)</f>
        <v>0.47</v>
      </c>
      <c r="EU268" s="4">
        <f>SUMIFS('Aceite de Oliva'!EU$6:EU$257,'Aceite de Oliva'!$A$6:$A$257,"&gt;="&amp;$A268,'Aceite de Oliva'!$B$6:$B$257,"&lt;="&amp;$B268)</f>
        <v>0.67</v>
      </c>
      <c r="EV268" s="4">
        <f>SUMIFS('Aceite de Oliva'!EV$6:EV$257,'Aceite de Oliva'!$A$6:$A$257,"&gt;="&amp;$A268,'Aceite de Oliva'!$B$6:$B$257,"&lt;="&amp;$B268)</f>
        <v>0.23</v>
      </c>
      <c r="EW268" s="4">
        <f>SUMIFS('Aceite de Oliva'!EW$6:EW$257,'Aceite de Oliva'!$A$6:$A$257,"&gt;="&amp;$A268,'Aceite de Oliva'!$B$6:$B$257,"&lt;="&amp;$B268)</f>
        <v>0.75</v>
      </c>
      <c r="EX268" s="4">
        <f>SUMIFS('Aceite de Oliva'!EX$6:EX$257,'Aceite de Oliva'!$A$6:$A$257,"&gt;="&amp;$A268,'Aceite de Oliva'!$B$6:$B$257,"&lt;="&amp;$B268)</f>
        <v>1.1299999999999999</v>
      </c>
      <c r="FB268" s="4">
        <f>SUMIFS('Aceite de Oliva'!FB$6:FB$257,'Aceite de Oliva'!$A$6:$A$257,"&gt;="&amp;$A268,'Aceite de Oliva'!$B$6:$B$257,"&lt;="&amp;$B268)</f>
        <v>1.29</v>
      </c>
      <c r="FC268" s="4">
        <f>SUMIFS('Aceite de Oliva'!FC$6:FC$257,'Aceite de Oliva'!$A$6:$A$257,"&gt;="&amp;$A268,'Aceite de Oliva'!$B$6:$B$257,"&lt;="&amp;$B268)</f>
        <v>0.14000000000000001</v>
      </c>
      <c r="FD268" s="4">
        <f>SUMIFS('Aceite de Oliva'!FD$6:FD$257,'Aceite de Oliva'!$A$6:$A$257,"&gt;="&amp;$A268,'Aceite de Oliva'!$B$6:$B$257,"&lt;="&amp;$B268)</f>
        <v>1.77</v>
      </c>
      <c r="FE268" s="4">
        <f>SUMIFS('Aceite de Oliva'!FE$6:FE$257,'Aceite de Oliva'!$A$6:$A$257,"&gt;="&amp;$A268,'Aceite de Oliva'!$B$6:$B$257,"&lt;="&amp;$B268)</f>
        <v>0.57999999999999996</v>
      </c>
      <c r="FI268" s="4">
        <f>SUMIFS('Aceite de Oliva'!FI$6:FI$257,'Aceite de Oliva'!$A$6:$A$257,"&gt;="&amp;$A268,'Aceite de Oliva'!$B$6:$B$257,"&lt;="&amp;$B268)</f>
        <v>0.96</v>
      </c>
      <c r="FJ268" s="4">
        <f>SUMIFS('Aceite de Oliva'!FJ$6:FJ$257,'Aceite de Oliva'!$A$6:$A$257,"&gt;="&amp;$A268,'Aceite de Oliva'!$B$6:$B$257,"&lt;="&amp;$B268)</f>
        <v>0.72</v>
      </c>
      <c r="FK268" s="4">
        <f>SUMIFS('Aceite de Oliva'!FK$6:FK$257,'Aceite de Oliva'!$A$6:$A$257,"&gt;="&amp;$A268,'Aceite de Oliva'!$B$6:$B$257,"&lt;="&amp;$B268)</f>
        <v>1.1599999999999999</v>
      </c>
      <c r="FL268" s="4">
        <f>SUMIFS('Aceite de Oliva'!FL$6:FL$257,'Aceite de Oliva'!$A$6:$A$257,"&gt;="&amp;$A268,'Aceite de Oliva'!$B$6:$B$257,"&lt;="&amp;$B268)</f>
        <v>0.59</v>
      </c>
      <c r="FP268" s="4">
        <f>SUMIFS('Aceite de Oliva'!FP$6:FP$257,'Aceite de Oliva'!$A$6:$A$257,"&gt;="&amp;$A268,'Aceite de Oliva'!$B$6:$B$257,"&lt;="&amp;$B268)</f>
        <v>0.74</v>
      </c>
      <c r="FQ268" s="4">
        <f>SUMIFS('Aceite de Oliva'!FQ$6:FQ$257,'Aceite de Oliva'!$A$6:$A$257,"&gt;="&amp;$A268,'Aceite de Oliva'!$B$6:$B$257,"&lt;="&amp;$B268)</f>
        <v>0.67</v>
      </c>
      <c r="FR268" s="4">
        <f>SUMIFS('Aceite de Oliva'!FR$6:FR$257,'Aceite de Oliva'!$A$6:$A$257,"&gt;="&amp;$A268,'Aceite de Oliva'!$B$6:$B$257,"&lt;="&amp;$B268)</f>
        <v>0.61</v>
      </c>
      <c r="FS268" s="4">
        <f>SUMIFS('Aceite de Oliva'!FS$6:FS$257,'Aceite de Oliva'!$A$6:$A$257,"&gt;="&amp;$A268,'Aceite de Oliva'!$B$6:$B$257,"&lt;="&amp;$B268)</f>
        <v>0</v>
      </c>
      <c r="FW268" s="4">
        <f>SUMIFS('Aceite de Oliva'!FW$6:FW$257,'Aceite de Oliva'!$A$6:$A$257,"&gt;="&amp;$A268,'Aceite de Oliva'!$B$6:$B$257,"&lt;="&amp;$B268)</f>
        <v>1.81</v>
      </c>
      <c r="FX268" s="4">
        <f>SUMIFS('Aceite de Oliva'!FX$6:FX$257,'Aceite de Oliva'!$A$6:$A$257,"&gt;="&amp;$A268,'Aceite de Oliva'!$B$6:$B$257,"&lt;="&amp;$B268)</f>
        <v>0.78</v>
      </c>
      <c r="FY268" s="4">
        <f>SUMIFS('Aceite de Oliva'!FY$6:FY$257,'Aceite de Oliva'!$A$6:$A$257,"&gt;="&amp;$A268,'Aceite de Oliva'!$B$6:$B$257,"&lt;="&amp;$B268)</f>
        <v>1.7000000000000002</v>
      </c>
      <c r="FZ268" s="4">
        <f>SUMIFS('Aceite de Oliva'!FZ$6:FZ$257,'Aceite de Oliva'!$A$6:$A$257,"&gt;="&amp;$A268,'Aceite de Oliva'!$B$6:$B$257,"&lt;="&amp;$B268)</f>
        <v>3.34</v>
      </c>
      <c r="GD268" s="4">
        <f>SUMIFS('Aceite de Oliva'!GD$6:GD$257,'Aceite de Oliva'!$A$6:$A$257,"&gt;="&amp;$A268,'Aceite de Oliva'!$B$6:$B$257,"&lt;="&amp;$B268)</f>
        <v>0.83</v>
      </c>
      <c r="GE268" s="4">
        <f>SUMIFS('Aceite de Oliva'!GE$6:GE$257,'Aceite de Oliva'!$A$6:$A$257,"&gt;="&amp;$A268,'Aceite de Oliva'!$B$6:$B$257,"&lt;="&amp;$B268)</f>
        <v>0.28999999999999998</v>
      </c>
      <c r="GF268" s="4">
        <f>SUMIFS('Aceite de Oliva'!GF$6:GF$257,'Aceite de Oliva'!$A$6:$A$257,"&gt;="&amp;$A268,'Aceite de Oliva'!$B$6:$B$257,"&lt;="&amp;$B268)</f>
        <v>0.56999999999999995</v>
      </c>
      <c r="GG268" s="4">
        <f>SUMIFS('Aceite de Oliva'!GG$6:GG$257,'Aceite de Oliva'!$A$6:$A$257,"&gt;="&amp;$A268,'Aceite de Oliva'!$B$6:$B$257,"&lt;="&amp;$B268)</f>
        <v>2.5</v>
      </c>
      <c r="GK268" s="4">
        <f>SUMIFS('Aceite de Oliva'!GK$6:GK$257,'Aceite de Oliva'!$A$6:$A$257,"&gt;="&amp;$A268,'Aceite de Oliva'!$B$6:$B$257,"&lt;="&amp;$B268)</f>
        <v>1.03</v>
      </c>
      <c r="GL268" s="4">
        <f>SUMIFS('Aceite de Oliva'!GL$6:GL$257,'Aceite de Oliva'!$A$6:$A$257,"&gt;="&amp;$A268,'Aceite de Oliva'!$B$6:$B$257,"&lt;="&amp;$B268)</f>
        <v>0.17</v>
      </c>
      <c r="GM268" s="4">
        <f>SUMIFS('Aceite de Oliva'!GM$6:GM$257,'Aceite de Oliva'!$A$6:$A$257,"&gt;="&amp;$A268,'Aceite de Oliva'!$B$6:$B$257,"&lt;="&amp;$B268)</f>
        <v>0.34</v>
      </c>
      <c r="GN268" s="4">
        <f>SUMIFS('Aceite de Oliva'!GN$6:GN$257,'Aceite de Oliva'!$A$6:$A$257,"&gt;="&amp;$A268,'Aceite de Oliva'!$B$6:$B$257,"&lt;="&amp;$B268)</f>
        <v>3.66</v>
      </c>
      <c r="GR268" s="4">
        <f>SUMIFS('Aceite de Oliva'!GR$6:GR$257,'Aceite de Oliva'!$A$6:$A$257,"&gt;="&amp;$A268,'Aceite de Oliva'!$B$6:$B$257,"&lt;="&amp;$B268)</f>
        <v>3.35</v>
      </c>
      <c r="GS268" s="4">
        <f>SUMIFS('Aceite de Oliva'!GS$6:GS$257,'Aceite de Oliva'!$A$6:$A$257,"&gt;="&amp;$A268,'Aceite de Oliva'!$B$6:$B$257,"&lt;="&amp;$B268)</f>
        <v>12.56</v>
      </c>
      <c r="GT268" s="4">
        <f>SUMIFS('Aceite de Oliva'!GT$6:GT$257,'Aceite de Oliva'!$A$6:$A$257,"&gt;="&amp;$A268,'Aceite de Oliva'!$B$6:$B$257,"&lt;="&amp;$B268)</f>
        <v>1.26</v>
      </c>
      <c r="GU268" s="4">
        <f>SUMIFS('Aceite de Oliva'!GU$6:GU$257,'Aceite de Oliva'!$A$6:$A$257,"&gt;="&amp;$A268,'Aceite de Oliva'!$B$6:$B$257,"&lt;="&amp;$B268)</f>
        <v>0.76</v>
      </c>
      <c r="GY268" s="4">
        <f>SUMIFS('Aceite de Oliva'!GY$6:GY$257,'Aceite de Oliva'!$A$6:$A$257,"&gt;="&amp;$A268,'Aceite de Oliva'!$B$6:$B$257,"&lt;="&amp;$B268)</f>
        <v>3.61</v>
      </c>
      <c r="GZ268" s="4">
        <f>SUMIFS('Aceite de Oliva'!GZ$6:GZ$257,'Aceite de Oliva'!$A$6:$A$257,"&gt;="&amp;$A268,'Aceite de Oliva'!$B$6:$B$257,"&lt;="&amp;$B268)</f>
        <v>4.8900000000000006</v>
      </c>
      <c r="HA268" s="4">
        <f>SUMIFS('Aceite de Oliva'!HA$6:HA$257,'Aceite de Oliva'!$A$6:$A$257,"&gt;="&amp;$A268,'Aceite de Oliva'!$B$6:$B$257,"&lt;="&amp;$B268)</f>
        <v>2</v>
      </c>
      <c r="HB268" s="4">
        <f>SUMIFS('Aceite de Oliva'!HB$6:HB$257,'Aceite de Oliva'!$A$6:$A$257,"&gt;="&amp;$A268,'Aceite de Oliva'!$B$6:$B$257,"&lt;="&amp;$B268)</f>
        <v>7.57</v>
      </c>
      <c r="HF268" s="4">
        <f>SUMIFS('Aceite de Oliva'!HF$6:HF$257,'Aceite de Oliva'!$A$6:$A$257,"&gt;="&amp;$A268,'Aceite de Oliva'!$B$6:$B$257,"&lt;="&amp;$B268)</f>
        <v>3.2800000000000002</v>
      </c>
      <c r="HG268" s="4">
        <f>SUMIFS('Aceite de Oliva'!HG$6:HG$257,'Aceite de Oliva'!$A$6:$A$257,"&gt;="&amp;$A268,'Aceite de Oliva'!$B$6:$B$257,"&lt;="&amp;$B268)</f>
        <v>0.78</v>
      </c>
      <c r="HH268" s="4">
        <f>SUMIFS('Aceite de Oliva'!HH$6:HH$257,'Aceite de Oliva'!$A$6:$A$257,"&gt;="&amp;$A268,'Aceite de Oliva'!$B$6:$B$257,"&lt;="&amp;$B268)</f>
        <v>3.27</v>
      </c>
      <c r="HI268" s="4">
        <f>SUMIFS('Aceite de Oliva'!HI$6:HI$257,'Aceite de Oliva'!$A$6:$A$257,"&gt;="&amp;$A268,'Aceite de Oliva'!$B$6:$B$257,"&lt;="&amp;$B268)</f>
        <v>6.6999999999999993</v>
      </c>
      <c r="HM268" s="4">
        <f>SUMIFS('Aceite de Oliva'!HM$6:HM$257,'Aceite de Oliva'!$A$6:$A$257,"&gt;="&amp;$A268,'Aceite de Oliva'!$B$6:$B$257,"&lt;="&amp;$B268)</f>
        <v>2.46</v>
      </c>
      <c r="HN268" s="4">
        <f>SUMIFS('Aceite de Oliva'!HN$6:HN$257,'Aceite de Oliva'!$A$6:$A$257,"&gt;="&amp;$A268,'Aceite de Oliva'!$B$6:$B$257,"&lt;="&amp;$B268)</f>
        <v>0.47</v>
      </c>
      <c r="HO268" s="4">
        <f>SUMIFS('Aceite de Oliva'!HO$6:HO$257,'Aceite de Oliva'!$A$6:$A$257,"&gt;="&amp;$A268,'Aceite de Oliva'!$B$6:$B$257,"&lt;="&amp;$B268)</f>
        <v>1.03</v>
      </c>
      <c r="HP268" s="4">
        <f>SUMIFS('Aceite de Oliva'!HP$6:HP$257,'Aceite de Oliva'!$A$6:$A$257,"&gt;="&amp;$A268,'Aceite de Oliva'!$B$6:$B$257,"&lt;="&amp;$B268)</f>
        <v>8.66</v>
      </c>
      <c r="HT268" s="4">
        <f>SUMIFS('Aceite de Oliva'!HT$6:HT$257,'Aceite de Oliva'!$A$6:$A$257,"&gt;="&amp;$A268,'Aceite de Oliva'!$B$6:$B$257,"&lt;="&amp;$B268)</f>
        <v>2.63</v>
      </c>
      <c r="HU268" s="4">
        <f>SUMIFS('Aceite de Oliva'!HU$6:HU$257,'Aceite de Oliva'!$A$6:$A$257,"&gt;="&amp;$A268,'Aceite de Oliva'!$B$6:$B$257,"&lt;="&amp;$B268)</f>
        <v>0.14000000000000001</v>
      </c>
      <c r="HV268" s="4">
        <f>SUMIFS('Aceite de Oliva'!HV$6:HV$257,'Aceite de Oliva'!$A$6:$A$257,"&gt;="&amp;$A268,'Aceite de Oliva'!$B$6:$B$257,"&lt;="&amp;$B268)</f>
        <v>1.76</v>
      </c>
      <c r="HW268" s="4">
        <f>SUMIFS('Aceite de Oliva'!HW$6:HW$257,'Aceite de Oliva'!$A$6:$A$257,"&gt;="&amp;$A268,'Aceite de Oliva'!$B$6:$B$257,"&lt;="&amp;$B268)</f>
        <v>6.68</v>
      </c>
      <c r="IA268" s="4">
        <f>SUMIFS('Aceite de Oliva'!IA$6:IA$257,'Aceite de Oliva'!$A$6:$A$257,"&gt;="&amp;$A268,'Aceite de Oliva'!$B$6:$B$257,"&lt;="&amp;$B268)</f>
        <v>1.24</v>
      </c>
      <c r="IB268" s="4">
        <f>SUMIFS('Aceite de Oliva'!IB$6:IB$257,'Aceite de Oliva'!$A$6:$A$257,"&gt;="&amp;$A268,'Aceite de Oliva'!$B$6:$B$257,"&lt;="&amp;$B268)</f>
        <v>1.7799999999999998</v>
      </c>
      <c r="IC268" s="4">
        <f>SUMIFS('Aceite de Oliva'!IC$6:IC$257,'Aceite de Oliva'!$A$6:$A$257,"&gt;="&amp;$A268,'Aceite de Oliva'!$B$6:$B$257,"&lt;="&amp;$B268)</f>
        <v>1.28</v>
      </c>
      <c r="ID268" s="4">
        <f>SUMIFS('Aceite de Oliva'!ID$6:ID$257,'Aceite de Oliva'!$A$6:$A$257,"&gt;="&amp;$A268,'Aceite de Oliva'!$B$6:$B$257,"&lt;="&amp;$B268)</f>
        <v>0.96</v>
      </c>
      <c r="IH268" s="4">
        <f>SUMIFS('Aceite de Oliva'!IH$6:IH$257,'Aceite de Oliva'!$A$6:$A$257,"&gt;="&amp;$A268,'Aceite de Oliva'!$B$6:$B$257,"&lt;="&amp;$B268)</f>
        <v>1.94</v>
      </c>
      <c r="II268" s="4">
        <f>SUMIFS('Aceite de Oliva'!II$6:II$257,'Aceite de Oliva'!$A$6:$A$257,"&gt;="&amp;$A268,'Aceite de Oliva'!$B$6:$B$257,"&lt;="&amp;$B268)</f>
        <v>4.4300000000000006</v>
      </c>
      <c r="IJ268" s="4">
        <f>SUMIFS('Aceite de Oliva'!IJ$6:IJ$257,'Aceite de Oliva'!$A$6:$A$257,"&gt;="&amp;$A268,'Aceite de Oliva'!$B$6:$B$257,"&lt;="&amp;$B268)</f>
        <v>1.4</v>
      </c>
      <c r="IK268" s="4">
        <f>SUMIFS('Aceite de Oliva'!IK$6:IK$257,'Aceite de Oliva'!$A$6:$A$257,"&gt;="&amp;$A268,'Aceite de Oliva'!$B$6:$B$257,"&lt;="&amp;$B268)</f>
        <v>1.85</v>
      </c>
      <c r="IO268" s="4">
        <f>SUMIFS('Aceite de Oliva'!IO$6:IO$257,'Aceite de Oliva'!$A$6:$A$257,"&gt;="&amp;$A268,'Aceite de Oliva'!$B$6:$B$257,"&lt;="&amp;$B268)</f>
        <v>1.1299999999999999</v>
      </c>
      <c r="IP268" s="4">
        <f>SUMIFS('Aceite de Oliva'!IP$6:IP$257,'Aceite de Oliva'!$A$6:$A$257,"&gt;="&amp;$A268,'Aceite de Oliva'!$B$6:$B$257,"&lt;="&amp;$B268)</f>
        <v>0.68</v>
      </c>
      <c r="IQ268" s="4">
        <f>SUMIFS('Aceite de Oliva'!IQ$6:IQ$257,'Aceite de Oliva'!$A$6:$A$257,"&gt;="&amp;$A268,'Aceite de Oliva'!$B$6:$B$257,"&lt;="&amp;$B268)</f>
        <v>0.75</v>
      </c>
      <c r="IR268" s="4">
        <f>SUMIFS('Aceite de Oliva'!IR$6:IR$257,'Aceite de Oliva'!$A$6:$A$257,"&gt;="&amp;$A268,'Aceite de Oliva'!$B$6:$B$257,"&lt;="&amp;$B268)</f>
        <v>3.57</v>
      </c>
      <c r="IV268" s="4">
        <f>SUMIFS('Aceite de Oliva'!IV$6:IV$257,'Aceite de Oliva'!$A$6:$A$257,"&gt;="&amp;$A268,'Aceite de Oliva'!$B$6:$B$257,"&lt;="&amp;$B268)</f>
        <v>1.6400000000000001</v>
      </c>
      <c r="IW268" s="4">
        <f>SUMIFS('Aceite de Oliva'!IW$6:IW$257,'Aceite de Oliva'!$A$6:$A$257,"&gt;="&amp;$A268,'Aceite de Oliva'!$B$6:$B$257,"&lt;="&amp;$B268)</f>
        <v>2.7800000000000002</v>
      </c>
      <c r="IX268" s="4">
        <f>SUMIFS('Aceite de Oliva'!IX$6:IX$257,'Aceite de Oliva'!$A$6:$A$257,"&gt;="&amp;$A268,'Aceite de Oliva'!$B$6:$B$257,"&lt;="&amp;$B268)</f>
        <v>1.4</v>
      </c>
      <c r="IY268" s="4">
        <f>SUMIFS('Aceite de Oliva'!IY$6:IY$257,'Aceite de Oliva'!$A$6:$A$257,"&gt;="&amp;$A268,'Aceite de Oliva'!$B$6:$B$257,"&lt;="&amp;$B268)</f>
        <v>1.76</v>
      </c>
      <c r="JC268" s="4">
        <f>SUMIFS('Aceite de Oliva'!JC$6:JC$257,'Aceite de Oliva'!$A$6:$A$257,"&gt;="&amp;$A268,'Aceite de Oliva'!$B$6:$B$257,"&lt;="&amp;$B268)</f>
        <v>3.99</v>
      </c>
      <c r="JD268" s="4">
        <f>SUMIFS('Aceite de Oliva'!JD$6:JD$257,'Aceite de Oliva'!$A$6:$A$257,"&gt;="&amp;$A268,'Aceite de Oliva'!$B$6:$B$257,"&lt;="&amp;$B268)</f>
        <v>11.5</v>
      </c>
      <c r="JE268" s="4">
        <f>SUMIFS('Aceite de Oliva'!JE$6:JE$257,'Aceite de Oliva'!$A$6:$A$257,"&gt;="&amp;$A268,'Aceite de Oliva'!$B$6:$B$257,"&lt;="&amp;$B268)</f>
        <v>2.06</v>
      </c>
      <c r="JF268" s="4">
        <f>SUMIFS('Aceite de Oliva'!JF$6:JF$257,'Aceite de Oliva'!$A$6:$A$257,"&gt;="&amp;$A268,'Aceite de Oliva'!$B$6:$B$257,"&lt;="&amp;$B268)</f>
        <v>2.4900000000000002</v>
      </c>
      <c r="JJ268" s="4">
        <f>SUMIFS('Aceite de Oliva'!JJ$6:JJ$257,'Aceite de Oliva'!$A$6:$A$257,"&gt;="&amp;$A268,'Aceite de Oliva'!$B$6:$B$257,"&lt;="&amp;$B268)</f>
        <v>1.48</v>
      </c>
      <c r="JK268" s="4">
        <f>SUMIFS('Aceite de Oliva'!JK$6:JK$257,'Aceite de Oliva'!$A$6:$A$257,"&gt;="&amp;$A268,'Aceite de Oliva'!$B$6:$B$257,"&lt;="&amp;$B268)</f>
        <v>3.32</v>
      </c>
      <c r="JL268" s="4">
        <f>SUMIFS('Aceite de Oliva'!JL$6:JL$257,'Aceite de Oliva'!$A$6:$A$257,"&gt;="&amp;$A268,'Aceite de Oliva'!$B$6:$B$257,"&lt;="&amp;$B268)</f>
        <v>0.79999999999999993</v>
      </c>
      <c r="JM268" s="4">
        <f>SUMIFS('Aceite de Oliva'!JM$6:JM$257,'Aceite de Oliva'!$A$6:$A$257,"&gt;="&amp;$A268,'Aceite de Oliva'!$B$6:$B$257,"&lt;="&amp;$B268)</f>
        <v>1.61</v>
      </c>
      <c r="JQ268" s="4">
        <f>SUMIFS('Aceite de Oliva'!JQ$6:JQ$257,'Aceite de Oliva'!$A$6:$A$257,"&gt;="&amp;$A268,'Aceite de Oliva'!$B$6:$B$257,"&lt;="&amp;$B268)</f>
        <v>1.01</v>
      </c>
      <c r="JR268" s="4">
        <f>SUMIFS('Aceite de Oliva'!JR$6:JR$257,'Aceite de Oliva'!$A$6:$A$257,"&gt;="&amp;$A268,'Aceite de Oliva'!$B$6:$B$257,"&lt;="&amp;$B268)</f>
        <v>0.72</v>
      </c>
      <c r="JS268" s="4">
        <f>SUMIFS('Aceite de Oliva'!JS$6:JS$257,'Aceite de Oliva'!$A$6:$A$257,"&gt;="&amp;$A268,'Aceite de Oliva'!$B$6:$B$257,"&lt;="&amp;$B268)</f>
        <v>0.64</v>
      </c>
      <c r="JT268" s="4">
        <f>SUMIFS('Aceite de Oliva'!JT$6:JT$257,'Aceite de Oliva'!$A$6:$A$257,"&gt;="&amp;$A268,'Aceite de Oliva'!$B$6:$B$257,"&lt;="&amp;$B268)</f>
        <v>0.87</v>
      </c>
      <c r="JX268" s="4">
        <f>SUMIFS('Aceite de Oliva'!JX$6:JX$257,'Aceite de Oliva'!$A$6:$A$257,"&gt;="&amp;$A268,'Aceite de Oliva'!$B$6:$B$257,"&lt;="&amp;$B268)</f>
        <v>2.5</v>
      </c>
      <c r="JY268" s="4">
        <f>SUMIFS('Aceite de Oliva'!JY$6:JY$257,'Aceite de Oliva'!$A$6:$A$257,"&gt;="&amp;$A268,'Aceite de Oliva'!$B$6:$B$257,"&lt;="&amp;$B268)</f>
        <v>7.0200000000000005</v>
      </c>
      <c r="JZ268" s="4">
        <f>SUMIFS('Aceite de Oliva'!JZ$6:JZ$257,'Aceite de Oliva'!$A$6:$A$257,"&gt;="&amp;$A268,'Aceite de Oliva'!$B$6:$B$257,"&lt;="&amp;$B268)</f>
        <v>1.38</v>
      </c>
      <c r="KA268" s="4">
        <f>SUMIFS('Aceite de Oliva'!KA$6:KA$257,'Aceite de Oliva'!$A$6:$A$257,"&gt;="&amp;$A268,'Aceite de Oliva'!$B$6:$B$257,"&lt;="&amp;$B268)</f>
        <v>0.22</v>
      </c>
      <c r="KE268" s="4">
        <f>SUMIFS('Aceite de Oliva'!KE$6:KE$257,'Aceite de Oliva'!$A$6:$A$257,"&gt;="&amp;$A268,'Aceite de Oliva'!$B$6:$B$257,"&lt;="&amp;$B268)</f>
        <v>1.7200000000000002</v>
      </c>
      <c r="KF268" s="4">
        <f>SUMIFS('Aceite de Oliva'!KF$6:KF$257,'Aceite de Oliva'!$A$6:$A$257,"&gt;="&amp;$A268,'Aceite de Oliva'!$B$6:$B$257,"&lt;="&amp;$B268)</f>
        <v>5.87</v>
      </c>
      <c r="KG268" s="4">
        <f>SUMIFS('Aceite de Oliva'!KG$6:KG$257,'Aceite de Oliva'!$A$6:$A$257,"&gt;="&amp;$A268,'Aceite de Oliva'!$B$6:$B$257,"&lt;="&amp;$B268)</f>
        <v>0.6</v>
      </c>
      <c r="KH268" s="4">
        <f>SUMIFS('Aceite de Oliva'!KH$6:KH$257,'Aceite de Oliva'!$A$6:$A$257,"&gt;="&amp;$A268,'Aceite de Oliva'!$B$6:$B$257,"&lt;="&amp;$B268)</f>
        <v>0</v>
      </c>
      <c r="KL268" s="4">
        <f>SUMIFS('Aceite de Oliva'!KL$6:KL$257,'Aceite de Oliva'!$A$6:$A$257,"&gt;="&amp;$A268,'Aceite de Oliva'!$B$6:$B$257,"&lt;="&amp;$B268)</f>
        <v>0.71</v>
      </c>
      <c r="KM268" s="4">
        <f>SUMIFS('Aceite de Oliva'!KM$6:KM$257,'Aceite de Oliva'!$A$6:$A$257,"&gt;="&amp;$A268,'Aceite de Oliva'!$B$6:$B$257,"&lt;="&amp;$B268)</f>
        <v>1.42</v>
      </c>
      <c r="KN268" s="4">
        <f>SUMIFS('Aceite de Oliva'!KN$6:KN$257,'Aceite de Oliva'!$A$6:$A$257,"&gt;="&amp;$A268,'Aceite de Oliva'!$B$6:$B$257,"&lt;="&amp;$B268)</f>
        <v>0.77</v>
      </c>
      <c r="KO268" s="4">
        <f>SUMIFS('Aceite de Oliva'!KO$6:KO$257,'Aceite de Oliva'!$A$6:$A$257,"&gt;="&amp;$A268,'Aceite de Oliva'!$B$6:$B$257,"&lt;="&amp;$B268)</f>
        <v>0</v>
      </c>
      <c r="KS268" s="4">
        <f>SUMIFS('Aceite de Oliva'!KS$6:KS$257,'Aceite de Oliva'!$A$6:$A$257,"&gt;="&amp;$A268,'Aceite de Oliva'!$B$6:$B$257,"&lt;="&amp;$B268)</f>
        <v>0.87000000000000011</v>
      </c>
      <c r="KT268" s="4">
        <f>SUMIFS('Aceite de Oliva'!KT$6:KT$257,'Aceite de Oliva'!$A$6:$A$257,"&gt;="&amp;$A268,'Aceite de Oliva'!$B$6:$B$257,"&lt;="&amp;$B268)</f>
        <v>3.16</v>
      </c>
      <c r="KU268" s="4">
        <f>SUMIFS('Aceite de Oliva'!KU$6:KU$257,'Aceite de Oliva'!$A$6:$A$257,"&gt;="&amp;$A268,'Aceite de Oliva'!$B$6:$B$257,"&lt;="&amp;$B268)</f>
        <v>0.27</v>
      </c>
      <c r="KV268" s="4">
        <f>SUMIFS('Aceite de Oliva'!KV$6:KV$257,'Aceite de Oliva'!$A$6:$A$257,"&gt;="&amp;$A268,'Aceite de Oliva'!$B$6:$B$257,"&lt;="&amp;$B268)</f>
        <v>0.19</v>
      </c>
      <c r="KZ268" s="4">
        <f>SUMIFS('Aceite de Oliva'!KZ$6:KZ$257,'Aceite de Oliva'!$A$6:$A$257,"&gt;="&amp;$A268,'Aceite de Oliva'!$B$6:$B$257,"&lt;="&amp;$B268)</f>
        <v>0.86</v>
      </c>
      <c r="LA268" s="4">
        <f>SUMIFS('Aceite de Oliva'!LA$6:LA$257,'Aceite de Oliva'!$A$6:$A$257,"&gt;="&amp;$A268,'Aceite de Oliva'!$B$6:$B$257,"&lt;="&amp;$B268)</f>
        <v>2.36</v>
      </c>
      <c r="LB268" s="4">
        <f>SUMIFS('Aceite de Oliva'!LB$6:LB$257,'Aceite de Oliva'!$A$6:$A$257,"&gt;="&amp;$A268,'Aceite de Oliva'!$B$6:$B$257,"&lt;="&amp;$B268)</f>
        <v>0.2</v>
      </c>
      <c r="LC268" s="4">
        <f>SUMIFS('Aceite de Oliva'!LC$6:LC$257,'Aceite de Oliva'!$A$6:$A$257,"&gt;="&amp;$A268,'Aceite de Oliva'!$B$6:$B$257,"&lt;="&amp;$B268)</f>
        <v>0.63</v>
      </c>
      <c r="LG268" s="4">
        <f>SUMIFS('Aceite de Oliva'!LG$6:LG$257,'Aceite de Oliva'!$A$6:$A$257,"&gt;="&amp;$A268,'Aceite de Oliva'!$B$6:$B$257,"&lt;="&amp;$B268)</f>
        <v>1.92</v>
      </c>
      <c r="LH268" s="4">
        <f>SUMIFS('Aceite de Oliva'!LH$6:LH$257,'Aceite de Oliva'!$A$6:$A$257,"&gt;="&amp;$A268,'Aceite de Oliva'!$B$6:$B$257,"&lt;="&amp;$B268)</f>
        <v>6.13</v>
      </c>
      <c r="LI268" s="4">
        <f>SUMIFS('Aceite de Oliva'!LI$6:LI$257,'Aceite de Oliva'!$A$6:$A$257,"&gt;="&amp;$A268,'Aceite de Oliva'!$B$6:$B$257,"&lt;="&amp;$B268)</f>
        <v>0.43000000000000005</v>
      </c>
      <c r="LJ268" s="4">
        <f>SUMIFS('Aceite de Oliva'!LJ$6:LJ$257,'Aceite de Oliva'!$A$6:$A$257,"&gt;="&amp;$A268,'Aceite de Oliva'!$B$6:$B$257,"&lt;="&amp;$B268)</f>
        <v>0.34</v>
      </c>
      <c r="LN268" s="4">
        <f>SUMIFS('Aceite de Oliva'!LN$6:LN$257,'Aceite de Oliva'!$A$6:$A$257,"&gt;="&amp;$A268,'Aceite de Oliva'!$B$6:$B$257,"&lt;="&amp;$B268)</f>
        <v>1.7</v>
      </c>
      <c r="LO268" s="4">
        <f>SUMIFS('Aceite de Oliva'!LO$6:LO$257,'Aceite de Oliva'!$A$6:$A$257,"&gt;="&amp;$A268,'Aceite de Oliva'!$B$6:$B$257,"&lt;="&amp;$B268)</f>
        <v>5.73</v>
      </c>
      <c r="LP268" s="4">
        <f>SUMIFS('Aceite de Oliva'!LP$6:LP$257,'Aceite de Oliva'!$A$6:$A$257,"&gt;="&amp;$A268,'Aceite de Oliva'!$B$6:$B$257,"&lt;="&amp;$B268)</f>
        <v>0.79</v>
      </c>
      <c r="LQ268" s="4">
        <f>SUMIFS('Aceite de Oliva'!LQ$6:LQ$257,'Aceite de Oliva'!$A$6:$A$257,"&gt;="&amp;$A268,'Aceite de Oliva'!$B$6:$B$257,"&lt;="&amp;$B268)</f>
        <v>0.56999999999999995</v>
      </c>
      <c r="LU268" s="4">
        <f>SUMIFS('Aceite de Oliva'!LU$6:LU$257,'Aceite de Oliva'!$A$6:$A$257,"&gt;="&amp;$A268,'Aceite de Oliva'!$B$6:$B$257,"&lt;="&amp;$B268)</f>
        <v>1.31</v>
      </c>
      <c r="LV268" s="4">
        <f>SUMIFS('Aceite de Oliva'!LV$6:LV$257,'Aceite de Oliva'!$A$6:$A$257,"&gt;="&amp;$A268,'Aceite de Oliva'!$B$6:$B$257,"&lt;="&amp;$B268)</f>
        <v>0.59</v>
      </c>
      <c r="LW268" s="4">
        <f>SUMIFS('Aceite de Oliva'!LW$6:LW$257,'Aceite de Oliva'!$A$6:$A$257,"&gt;="&amp;$A268,'Aceite de Oliva'!$B$6:$B$257,"&lt;="&amp;$B268)</f>
        <v>1.3599999999999999</v>
      </c>
      <c r="LX268" s="4">
        <f>SUMIFS('Aceite de Oliva'!LX$6:LX$257,'Aceite de Oliva'!$A$6:$A$257,"&gt;="&amp;$A268,'Aceite de Oliva'!$B$6:$B$257,"&lt;="&amp;$B268)</f>
        <v>1.87</v>
      </c>
      <c r="MB268" s="4">
        <f>SUMIFS('Aceite de Oliva'!MB$6:MB$257,'Aceite de Oliva'!$A$6:$A$257,"&gt;="&amp;$A268,'Aceite de Oliva'!$B$6:$B$257,"&lt;="&amp;$B268)</f>
        <v>1.54</v>
      </c>
      <c r="MC268" s="4">
        <f>SUMIFS('Aceite de Oliva'!MC$6:MC$257,'Aceite de Oliva'!$A$6:$A$257,"&gt;="&amp;$A268,'Aceite de Oliva'!$B$6:$B$257,"&lt;="&amp;$B268)</f>
        <v>0.48</v>
      </c>
      <c r="MD268" s="4">
        <f>SUMIFS('Aceite de Oliva'!MD$6:MD$257,'Aceite de Oliva'!$A$6:$A$257,"&gt;="&amp;$A268,'Aceite de Oliva'!$B$6:$B$257,"&lt;="&amp;$B268)</f>
        <v>2.1800000000000002</v>
      </c>
      <c r="ME268" s="4">
        <f>SUMIFS('Aceite de Oliva'!ME$6:ME$257,'Aceite de Oliva'!$A$6:$A$257,"&gt;="&amp;$A268,'Aceite de Oliva'!$B$6:$B$257,"&lt;="&amp;$B268)</f>
        <v>0.95</v>
      </c>
      <c r="MI268" s="4">
        <f>SUMIFS('Aceite de Oliva'!MI$6:MI$257,'Aceite de Oliva'!$A$6:$A$257,"&gt;="&amp;$A268,'Aceite de Oliva'!$B$6:$B$257,"&lt;="&amp;$B268)</f>
        <v>1.5999999999999999</v>
      </c>
      <c r="MJ268" s="4">
        <f>SUMIFS('Aceite de Oliva'!MJ$6:MJ$257,'Aceite de Oliva'!$A$6:$A$257,"&gt;="&amp;$A268,'Aceite de Oliva'!$B$6:$B$257,"&lt;="&amp;$B268)</f>
        <v>0</v>
      </c>
      <c r="MK268" s="4">
        <f>SUMIFS('Aceite de Oliva'!MK$6:MK$257,'Aceite de Oliva'!$A$6:$A$257,"&gt;="&amp;$A268,'Aceite de Oliva'!$B$6:$B$257,"&lt;="&amp;$B268)</f>
        <v>2.2599999999999998</v>
      </c>
      <c r="ML268" s="4">
        <f>SUMIFS('Aceite de Oliva'!ML$6:ML$257,'Aceite de Oliva'!$A$6:$A$257,"&gt;="&amp;$A268,'Aceite de Oliva'!$B$6:$B$257,"&lt;="&amp;$B268)</f>
        <v>0.34</v>
      </c>
      <c r="MP268" s="4">
        <f>SUMIFS('Aceite de Oliva'!MP$6:MP$257,'Aceite de Oliva'!$A$6:$A$257,"&gt;="&amp;$A268,'Aceite de Oliva'!$B$6:$B$257,"&lt;="&amp;$B268)</f>
        <v>1.1299999999999999</v>
      </c>
      <c r="MQ268" s="4">
        <f>SUMIFS('Aceite de Oliva'!MQ$6:MQ$257,'Aceite de Oliva'!$A$6:$A$257,"&gt;="&amp;$A268,'Aceite de Oliva'!$B$6:$B$257,"&lt;="&amp;$B268)</f>
        <v>1.62</v>
      </c>
      <c r="MR268" s="4">
        <f>SUMIFS('Aceite de Oliva'!MR$6:MR$257,'Aceite de Oliva'!$A$6:$A$257,"&gt;="&amp;$A268,'Aceite de Oliva'!$B$6:$B$257,"&lt;="&amp;$B268)</f>
        <v>0.8</v>
      </c>
      <c r="MS268" s="4">
        <f>SUMIFS('Aceite de Oliva'!MS$6:MS$257,'Aceite de Oliva'!$A$6:$A$257,"&gt;="&amp;$A268,'Aceite de Oliva'!$B$6:$B$257,"&lt;="&amp;$B268)</f>
        <v>0.31</v>
      </c>
      <c r="MW268" s="4">
        <f>SUMIFS('Aceite de Oliva'!MW$6:MW$257,'Aceite de Oliva'!$A$6:$A$257,"&gt;="&amp;$A268,'Aceite de Oliva'!$B$6:$B$257,"&lt;="&amp;$B268)</f>
        <v>1.63</v>
      </c>
      <c r="MX268" s="4">
        <f>SUMIFS('Aceite de Oliva'!MX$6:MX$257,'Aceite de Oliva'!$A$6:$A$257,"&gt;="&amp;$A268,'Aceite de Oliva'!$B$6:$B$257,"&lt;="&amp;$B268)</f>
        <v>3.4</v>
      </c>
      <c r="MY268" s="4">
        <f>SUMIFS('Aceite de Oliva'!MY$6:MY$257,'Aceite de Oliva'!$A$6:$A$257,"&gt;="&amp;$A268,'Aceite de Oliva'!$B$6:$B$257,"&lt;="&amp;$B268)</f>
        <v>1.0900000000000001</v>
      </c>
      <c r="MZ268" s="4">
        <f>SUMIFS('Aceite de Oliva'!MZ$6:MZ$257,'Aceite de Oliva'!$A$6:$A$257,"&gt;="&amp;$A268,'Aceite de Oliva'!$B$6:$B$257,"&lt;="&amp;$B268)</f>
        <v>0.22</v>
      </c>
      <c r="ND268" s="4">
        <f>SUMIFS('Aceite de Oliva'!ND$6:ND$257,'Aceite de Oliva'!$A$6:$A$257,"&gt;="&amp;$A268,'Aceite de Oliva'!$B$6:$B$257,"&lt;="&amp;$B268)</f>
        <v>2.27</v>
      </c>
      <c r="NE268" s="4">
        <f>SUMIFS('Aceite de Oliva'!NE$6:NE$257,'Aceite de Oliva'!$A$6:$A$257,"&gt;="&amp;$A268,'Aceite de Oliva'!$B$6:$B$257,"&lt;="&amp;$B268)</f>
        <v>2.76</v>
      </c>
      <c r="NF268" s="4">
        <f>SUMIFS('Aceite de Oliva'!NF$6:NF$257,'Aceite de Oliva'!$A$6:$A$257,"&gt;="&amp;$A268,'Aceite de Oliva'!$B$6:$B$257,"&lt;="&amp;$B268)</f>
        <v>2.57</v>
      </c>
      <c r="NG268" s="4">
        <f>SUMIFS('Aceite de Oliva'!NG$6:NG$257,'Aceite de Oliva'!$A$6:$A$257,"&gt;="&amp;$A268,'Aceite de Oliva'!$B$6:$B$257,"&lt;="&amp;$B268)</f>
        <v>0.18</v>
      </c>
      <c r="NK268" s="4">
        <f>SUMIFS('Aceite de Oliva'!NK$6:NK$257,'Aceite de Oliva'!$A$6:$A$257,"&gt;="&amp;$A268,'Aceite de Oliva'!$B$6:$B$257,"&lt;="&amp;$B268)</f>
        <v>1.8900000000000001</v>
      </c>
      <c r="NL268" s="4">
        <f>SUMIFS('Aceite de Oliva'!NL$6:NL$257,'Aceite de Oliva'!$A$6:$A$257,"&gt;="&amp;$A268,'Aceite de Oliva'!$B$6:$B$257,"&lt;="&amp;$B268)</f>
        <v>3.95</v>
      </c>
      <c r="NM268" s="4">
        <f>SUMIFS('Aceite de Oliva'!NM$6:NM$257,'Aceite de Oliva'!$A$6:$A$257,"&gt;="&amp;$A268,'Aceite de Oliva'!$B$6:$B$257,"&lt;="&amp;$B268)</f>
        <v>1.4300000000000002</v>
      </c>
      <c r="NN268" s="4">
        <f>SUMIFS('Aceite de Oliva'!NN$6:NN$257,'Aceite de Oliva'!$A$6:$A$257,"&gt;="&amp;$A268,'Aceite de Oliva'!$B$6:$B$257,"&lt;="&amp;$B268)</f>
        <v>2.36</v>
      </c>
      <c r="NR268" s="4">
        <f>SUMIFS('Aceite de Oliva'!NR$6:NR$257,'Aceite de Oliva'!$A$6:$A$257,"&gt;="&amp;$A268,'Aceite de Oliva'!$B$6:$B$257,"&lt;="&amp;$B268)</f>
        <v>2.29</v>
      </c>
      <c r="NS268" s="4">
        <f>SUMIFS('Aceite de Oliva'!NS$6:NS$257,'Aceite de Oliva'!$A$6:$A$257,"&gt;="&amp;$A268,'Aceite de Oliva'!$B$6:$B$257,"&lt;="&amp;$B268)</f>
        <v>2.4299999999999997</v>
      </c>
      <c r="NT268" s="4">
        <f>SUMIFS('Aceite de Oliva'!NT$6:NT$257,'Aceite de Oliva'!$A$6:$A$257,"&gt;="&amp;$A268,'Aceite de Oliva'!$B$6:$B$257,"&lt;="&amp;$B268)</f>
        <v>1.63</v>
      </c>
      <c r="NU268" s="4">
        <f>SUMIFS('Aceite de Oliva'!NU$6:NU$257,'Aceite de Oliva'!$A$6:$A$257,"&gt;="&amp;$A268,'Aceite de Oliva'!$B$6:$B$257,"&lt;="&amp;$B268)</f>
        <v>2.92</v>
      </c>
      <c r="NY268" s="4">
        <f>SUMIFS('Aceite de Oliva'!NY$6:NY$257,'Aceite de Oliva'!$A$6:$A$257,"&gt;="&amp;$A268,'Aceite de Oliva'!$B$6:$B$257,"&lt;="&amp;$B268)</f>
        <v>3.67</v>
      </c>
      <c r="NZ268" s="4">
        <f>SUMIFS('Aceite de Oliva'!NZ$6:NZ$257,'Aceite de Oliva'!$A$6:$A$257,"&gt;="&amp;$A268,'Aceite de Oliva'!$B$6:$B$257,"&lt;="&amp;$B268)</f>
        <v>2.4699999999999998</v>
      </c>
      <c r="OA268" s="4">
        <f>SUMIFS('Aceite de Oliva'!OA$6:OA$257,'Aceite de Oliva'!$A$6:$A$257,"&gt;="&amp;$A268,'Aceite de Oliva'!$B$6:$B$257,"&lt;="&amp;$B268)</f>
        <v>4.0199999999999996</v>
      </c>
      <c r="OB268" s="4">
        <f>SUMIFS('Aceite de Oliva'!OB$6:OB$257,'Aceite de Oliva'!$A$6:$A$257,"&gt;="&amp;$A268,'Aceite de Oliva'!$B$6:$B$257,"&lt;="&amp;$B268)</f>
        <v>3.82</v>
      </c>
      <c r="OF268" s="4">
        <f>SUMIFS('Aceite de Oliva'!OF$6:OF$257,'Aceite de Oliva'!$A$6:$A$257,"&gt;="&amp;$A268,'Aceite de Oliva'!$B$6:$B$257,"&lt;="&amp;$B268)</f>
        <v>4.96</v>
      </c>
      <c r="OG268" s="4">
        <f>SUMIFS('Aceite de Oliva'!OG$6:OG$257,'Aceite de Oliva'!$A$6:$A$257,"&gt;="&amp;$A268,'Aceite de Oliva'!$B$6:$B$257,"&lt;="&amp;$B268)</f>
        <v>3.51</v>
      </c>
      <c r="OH268" s="4">
        <f>SUMIFS('Aceite de Oliva'!OH$6:OH$257,'Aceite de Oliva'!$A$6:$A$257,"&gt;="&amp;$A268,'Aceite de Oliva'!$B$6:$B$257,"&lt;="&amp;$B268)</f>
        <v>5.0999999999999996</v>
      </c>
      <c r="OI268" s="4">
        <f>SUMIFS('Aceite de Oliva'!OI$6:OI$257,'Aceite de Oliva'!$A$6:$A$257,"&gt;="&amp;$A268,'Aceite de Oliva'!$B$6:$B$257,"&lt;="&amp;$B268)</f>
        <v>7.89</v>
      </c>
      <c r="OM268" s="4">
        <f>SUMIFS('Aceite de Oliva'!OM$6:OM$257,'Aceite de Oliva'!$A$6:$A$257,"&gt;="&amp;$A268,'Aceite de Oliva'!$B$6:$B$257,"&lt;="&amp;$B268)</f>
        <v>6.43</v>
      </c>
      <c r="ON268" s="4">
        <f>SUMIFS('Aceite de Oliva'!ON$6:ON$257,'Aceite de Oliva'!$A$6:$A$257,"&gt;="&amp;$A268,'Aceite de Oliva'!$B$6:$B$257,"&lt;="&amp;$B268)</f>
        <v>7.4700000000000006</v>
      </c>
      <c r="OO268" s="4">
        <f>SUMIFS('Aceite de Oliva'!OO$6:OO$257,'Aceite de Oliva'!$A$6:$A$257,"&gt;="&amp;$A268,'Aceite de Oliva'!$B$6:$B$257,"&lt;="&amp;$B268)</f>
        <v>6.02</v>
      </c>
      <c r="OP268" s="4">
        <f>SUMIFS('Aceite de Oliva'!OP$6:OP$257,'Aceite de Oliva'!$A$6:$A$257,"&gt;="&amp;$A268,'Aceite de Oliva'!$B$6:$B$257,"&lt;="&amp;$B268)</f>
        <v>8.64</v>
      </c>
      <c r="OT268" s="4">
        <f>SUMIFS('Aceite de Oliva'!OT$6:OT$257,'Aceite de Oliva'!$A$6:$A$257,"&gt;="&amp;$A268,'Aceite de Oliva'!$B$6:$B$257,"&lt;="&amp;$B268)</f>
        <v>3.72</v>
      </c>
      <c r="OU268" s="4">
        <f>SUMIFS('Aceite de Oliva'!OU$6:OU$257,'Aceite de Oliva'!$A$6:$A$257,"&gt;="&amp;$A268,'Aceite de Oliva'!$B$6:$B$257,"&lt;="&amp;$B268)</f>
        <v>5.9099999999999993</v>
      </c>
      <c r="OV268" s="4">
        <f>SUMIFS('Aceite de Oliva'!OV$6:OV$257,'Aceite de Oliva'!$A$6:$A$257,"&gt;="&amp;$A268,'Aceite de Oliva'!$B$6:$B$257,"&lt;="&amp;$B268)</f>
        <v>3.11</v>
      </c>
      <c r="OW268" s="4">
        <f>SUMIFS('Aceite de Oliva'!OW$6:OW$257,'Aceite de Oliva'!$A$6:$A$257,"&gt;="&amp;$A268,'Aceite de Oliva'!$B$6:$B$257,"&lt;="&amp;$B268)</f>
        <v>5.05</v>
      </c>
      <c r="PA268" s="4">
        <f>SUMIFS('Aceite de Oliva'!PA$6:PA$257,'Aceite de Oliva'!$A$6:$A$257,"&gt;="&amp;$A268,'Aceite de Oliva'!$B$6:$B$257,"&lt;="&amp;$B268)</f>
        <v>2.2400000000000002</v>
      </c>
      <c r="PB268" s="4">
        <f>SUMIFS('Aceite de Oliva'!PB$6:PB$257,'Aceite de Oliva'!$A$6:$A$257,"&gt;="&amp;$A268,'Aceite de Oliva'!$B$6:$B$257,"&lt;="&amp;$B268)</f>
        <v>4.96</v>
      </c>
      <c r="PC268" s="4">
        <f>SUMIFS('Aceite de Oliva'!PC$6:PC$257,'Aceite de Oliva'!$A$6:$A$257,"&gt;="&amp;$A268,'Aceite de Oliva'!$B$6:$B$257,"&lt;="&amp;$B268)</f>
        <v>1.71</v>
      </c>
      <c r="PD268" s="4">
        <f>SUMIFS('Aceite de Oliva'!PD$6:PD$257,'Aceite de Oliva'!$A$6:$A$257,"&gt;="&amp;$A268,'Aceite de Oliva'!$B$6:$B$257,"&lt;="&amp;$B268)</f>
        <v>0.36</v>
      </c>
      <c r="PH268" s="4">
        <f>SUMIFS('Aceite de Oliva'!PH$6:PH$257,'Aceite de Oliva'!$A$6:$A$257,"&gt;="&amp;$A268,'Aceite de Oliva'!$B$6:$B$257,"&lt;="&amp;$B268)</f>
        <v>4.3899999999999997</v>
      </c>
      <c r="PI268" s="4">
        <f>SUMIFS('Aceite de Oliva'!PI$6:PI$257,'Aceite de Oliva'!$A$6:$A$257,"&gt;="&amp;$A268,'Aceite de Oliva'!$B$6:$B$257,"&lt;="&amp;$B268)</f>
        <v>12.8</v>
      </c>
      <c r="PJ268" s="4">
        <f>SUMIFS('Aceite de Oliva'!PJ$6:PJ$257,'Aceite de Oliva'!$A$6:$A$257,"&gt;="&amp;$A268,'Aceite de Oliva'!$B$6:$B$257,"&lt;="&amp;$B268)</f>
        <v>2.95</v>
      </c>
      <c r="PK268" s="4">
        <f>SUMIFS('Aceite de Oliva'!PK$6:PK$257,'Aceite de Oliva'!$A$6:$A$257,"&gt;="&amp;$A268,'Aceite de Oliva'!$B$6:$B$257,"&lt;="&amp;$B268)</f>
        <v>0</v>
      </c>
      <c r="PO268" s="4">
        <f>SUMIFS('Aceite de Oliva'!PO$6:PO$257,'Aceite de Oliva'!$A$6:$A$257,"&gt;="&amp;$A268,'Aceite de Oliva'!$B$6:$B$257,"&lt;="&amp;$B268)</f>
        <v>3.32</v>
      </c>
      <c r="PP268" s="4">
        <f>SUMIFS('Aceite de Oliva'!PP$6:PP$257,'Aceite de Oliva'!$A$6:$A$257,"&gt;="&amp;$A268,'Aceite de Oliva'!$B$6:$B$257,"&lt;="&amp;$B268)</f>
        <v>8.25</v>
      </c>
      <c r="PQ268" s="4">
        <f>SUMIFS('Aceite de Oliva'!PQ$6:PQ$257,'Aceite de Oliva'!$A$6:$A$257,"&gt;="&amp;$A268,'Aceite de Oliva'!$B$6:$B$257,"&lt;="&amp;$B268)</f>
        <v>1.8900000000000001</v>
      </c>
      <c r="PR268" s="4">
        <f>SUMIFS('Aceite de Oliva'!PR$6:PR$257,'Aceite de Oliva'!$A$6:$A$257,"&gt;="&amp;$A268,'Aceite de Oliva'!$B$6:$B$257,"&lt;="&amp;$B268)</f>
        <v>2.57</v>
      </c>
      <c r="PV268" s="4">
        <f>SUMIFS('Aceite de Oliva'!PV$6:PV$257,'Aceite de Oliva'!$A$6:$A$257,"&gt;="&amp;$A268,'Aceite de Oliva'!$B$6:$B$257,"&lt;="&amp;$B268)</f>
        <v>2.36</v>
      </c>
      <c r="PW268" s="4">
        <f>SUMIFS('Aceite de Oliva'!PW$6:PW$257,'Aceite de Oliva'!$A$6:$A$257,"&gt;="&amp;$A268,'Aceite de Oliva'!$B$6:$B$257,"&lt;="&amp;$B268)</f>
        <v>5.59</v>
      </c>
      <c r="PX268" s="4">
        <f>SUMIFS('Aceite de Oliva'!PX$6:PX$257,'Aceite de Oliva'!$A$6:$A$257,"&gt;="&amp;$A268,'Aceite de Oliva'!$B$6:$B$257,"&lt;="&amp;$B268)</f>
        <v>1.81</v>
      </c>
      <c r="PY268" s="4">
        <f>SUMIFS('Aceite de Oliva'!PY$6:PY$257,'Aceite de Oliva'!$A$6:$A$257,"&gt;="&amp;$A268,'Aceite de Oliva'!$B$6:$B$257,"&lt;="&amp;$B268)</f>
        <v>0.41</v>
      </c>
      <c r="QC268" s="4">
        <f>SUMIFS('Aceite de Oliva'!QC$6:QC$257,'Aceite de Oliva'!$A$6:$A$257,"&gt;="&amp;$A268,'Aceite de Oliva'!$B$6:$B$257,"&lt;="&amp;$B268)</f>
        <v>1.77</v>
      </c>
      <c r="QD268" s="4">
        <f>SUMIFS('Aceite de Oliva'!QD$6:QD$257,'Aceite de Oliva'!$A$6:$A$257,"&gt;="&amp;$A268,'Aceite de Oliva'!$B$6:$B$257,"&lt;="&amp;$B268)</f>
        <v>2.9</v>
      </c>
      <c r="QE268" s="4">
        <f>SUMIFS('Aceite de Oliva'!QE$6:QE$257,'Aceite de Oliva'!$A$6:$A$257,"&gt;="&amp;$A268,'Aceite de Oliva'!$B$6:$B$257,"&lt;="&amp;$B268)</f>
        <v>1.21</v>
      </c>
      <c r="QF268" s="4">
        <f>SUMIFS('Aceite de Oliva'!QF$6:QF$257,'Aceite de Oliva'!$A$6:$A$257,"&gt;="&amp;$A268,'Aceite de Oliva'!$B$6:$B$257,"&lt;="&amp;$B268)</f>
        <v>2.36</v>
      </c>
      <c r="QJ268" s="4">
        <f>SUMIFS('Aceite de Oliva'!QJ$6:QJ$257,'Aceite de Oliva'!$A$6:$A$257,"&gt;="&amp;$A268,'Aceite de Oliva'!$B$6:$B$257,"&lt;="&amp;$B268)</f>
        <v>3.3</v>
      </c>
      <c r="QK268" s="4">
        <f>SUMIFS('Aceite de Oliva'!QK$6:QK$257,'Aceite de Oliva'!$A$6:$A$257,"&gt;="&amp;$A268,'Aceite de Oliva'!$B$6:$B$257,"&lt;="&amp;$B268)</f>
        <v>2.56</v>
      </c>
      <c r="QL268" s="4">
        <f>SUMIFS('Aceite de Oliva'!QL$6:QL$257,'Aceite de Oliva'!$A$6:$A$257,"&gt;="&amp;$A268,'Aceite de Oliva'!$B$6:$B$257,"&lt;="&amp;$B268)</f>
        <v>2.95</v>
      </c>
      <c r="QM268" s="4">
        <f>SUMIFS('Aceite de Oliva'!QM$6:QM$257,'Aceite de Oliva'!$A$6:$A$257,"&gt;="&amp;$A268,'Aceite de Oliva'!$B$6:$B$257,"&lt;="&amp;$B268)</f>
        <v>7.34</v>
      </c>
      <c r="QQ268" s="4">
        <f>SUMIFS('Aceite de Oliva'!QQ$6:QQ$257,'Aceite de Oliva'!$A$6:$A$257,"&gt;="&amp;$A268,'Aceite de Oliva'!$B$6:$B$257,"&lt;="&amp;$B268)</f>
        <v>2.0100000000000002</v>
      </c>
      <c r="QR268" s="4">
        <f>SUMIFS('Aceite de Oliva'!QR$6:QR$257,'Aceite de Oliva'!$A$6:$A$257,"&gt;="&amp;$A268,'Aceite de Oliva'!$B$6:$B$257,"&lt;="&amp;$B268)</f>
        <v>5.42</v>
      </c>
      <c r="QS268" s="4">
        <f>SUMIFS('Aceite de Oliva'!QS$6:QS$257,'Aceite de Oliva'!$A$6:$A$257,"&gt;="&amp;$A268,'Aceite de Oliva'!$B$6:$B$257,"&lt;="&amp;$B268)</f>
        <v>0.97</v>
      </c>
      <c r="QT268" s="4">
        <f>SUMIFS('Aceite de Oliva'!QT$6:QT$257,'Aceite de Oliva'!$A$6:$A$257,"&gt;="&amp;$A268,'Aceite de Oliva'!$B$6:$B$257,"&lt;="&amp;$B268)</f>
        <v>2.15</v>
      </c>
      <c r="QX268" s="4">
        <f>SUMIFS('Aceite de Oliva'!QX$6:QX$257,'Aceite de Oliva'!$A$6:$A$257,"&gt;="&amp;$A268,'Aceite de Oliva'!$B$6:$B$257,"&lt;="&amp;$B268)</f>
        <v>0.84</v>
      </c>
      <c r="QY268" s="4">
        <f>SUMIFS('Aceite de Oliva'!QY$6:QY$257,'Aceite de Oliva'!$A$6:$A$257,"&gt;="&amp;$A268,'Aceite de Oliva'!$B$6:$B$257,"&lt;="&amp;$B268)</f>
        <v>4.3600000000000003</v>
      </c>
      <c r="QZ268" s="4">
        <f>SUMIFS('Aceite de Oliva'!QZ$6:QZ$257,'Aceite de Oliva'!$A$6:$A$257,"&gt;="&amp;$A268,'Aceite de Oliva'!$B$6:$B$257,"&lt;="&amp;$B268)</f>
        <v>0</v>
      </c>
      <c r="RA268" s="4">
        <f>SUMIFS('Aceite de Oliva'!RA$6:RA$257,'Aceite de Oliva'!$A$6:$A$257,"&gt;="&amp;$A268,'Aceite de Oliva'!$B$6:$B$257,"&lt;="&amp;$B268)</f>
        <v>0</v>
      </c>
      <c r="RE268" s="4">
        <f>SUMIFS('Aceite de Oliva'!RE$6:RE$257,'Aceite de Oliva'!$A$6:$A$257,"&gt;="&amp;$A268,'Aceite de Oliva'!$B$6:$B$257,"&lt;="&amp;$B268)</f>
        <v>0.27</v>
      </c>
      <c r="RF268" s="4">
        <f>SUMIFS('Aceite de Oliva'!RF$6:RF$257,'Aceite de Oliva'!$A$6:$A$257,"&gt;="&amp;$A268,'Aceite de Oliva'!$B$6:$B$257,"&lt;="&amp;$B268)</f>
        <v>0.28999999999999998</v>
      </c>
      <c r="RG268" s="4">
        <f>SUMIFS('Aceite de Oliva'!RG$6:RG$257,'Aceite de Oliva'!$A$6:$A$257,"&gt;="&amp;$A268,'Aceite de Oliva'!$B$6:$B$257,"&lt;="&amp;$B268)</f>
        <v>0.28000000000000003</v>
      </c>
      <c r="RH268" s="4">
        <f>SUMIFS('Aceite de Oliva'!RH$6:RH$257,'Aceite de Oliva'!$A$6:$A$257,"&gt;="&amp;$A268,'Aceite de Oliva'!$B$6:$B$257,"&lt;="&amp;$B268)</f>
        <v>0</v>
      </c>
    </row>
    <row r="269" spans="1:476" x14ac:dyDescent="0.25">
      <c r="A269" s="9">
        <f>'TAM Aceite de Oliva'!B17</f>
        <v>3.8</v>
      </c>
      <c r="B269" s="9">
        <f>'TAM Aceite de Oliva'!C17</f>
        <v>3.9</v>
      </c>
      <c r="C269" s="9"/>
      <c r="D269" s="4">
        <f>SUMIFS('Aceite de Oliva'!D$6:D$257,'Aceite de Oliva'!$A$6:$A$257,"&gt;="&amp;$A269,'Aceite de Oliva'!$B$6:$B$257,"&lt;="&amp;$B269)</f>
        <v>21.82</v>
      </c>
      <c r="E269" s="4">
        <f>SUMIFS('Aceite de Oliva'!E$6:E$257,'Aceite de Oliva'!$A$6:$A$257,"&gt;="&amp;$A269,'Aceite de Oliva'!$B$6:$B$257,"&lt;="&amp;$B269)</f>
        <v>40.099999999999994</v>
      </c>
      <c r="F269" s="4">
        <f>SUMIFS('Aceite de Oliva'!F$6:F$257,'Aceite de Oliva'!$A$6:$A$257,"&gt;="&amp;$A269,'Aceite de Oliva'!$B$6:$B$257,"&lt;="&amp;$B269)</f>
        <v>23.16</v>
      </c>
      <c r="G269" s="4">
        <f>SUMIFS('Aceite de Oliva'!G$6:G$257,'Aceite de Oliva'!$A$6:$A$257,"&gt;="&amp;$A269,'Aceite de Oliva'!$B$6:$B$257,"&lt;="&amp;$B269)</f>
        <v>8.6100000000000012</v>
      </c>
      <c r="H269" s="9"/>
      <c r="I269" s="9"/>
      <c r="J269" s="9"/>
      <c r="K269" s="4">
        <f>SUMIFS('Aceite de Oliva'!K$6:K$257,'Aceite de Oliva'!$A$6:$A$257,"&gt;="&amp;$A269,'Aceite de Oliva'!$B$6:$B$257,"&lt;="&amp;$B269)</f>
        <v>21.39</v>
      </c>
      <c r="L269" s="4">
        <f>SUMIFS('Aceite de Oliva'!L$6:L$257,'Aceite de Oliva'!$A$6:$A$257,"&gt;="&amp;$A269,'Aceite de Oliva'!$B$6:$B$257,"&lt;="&amp;$B269)</f>
        <v>22.159999999999997</v>
      </c>
      <c r="M269" s="4">
        <f>SUMIFS('Aceite de Oliva'!M$6:M$257,'Aceite de Oliva'!$A$6:$A$257,"&gt;="&amp;$A269,'Aceite de Oliva'!$B$6:$B$257,"&lt;="&amp;$B269)</f>
        <v>24.13</v>
      </c>
      <c r="N269" s="4">
        <f>SUMIFS('Aceite de Oliva'!N$6:N$257,'Aceite de Oliva'!$A$6:$A$257,"&gt;="&amp;$A269,'Aceite de Oliva'!$B$6:$B$257,"&lt;="&amp;$B269)</f>
        <v>14.9</v>
      </c>
      <c r="O269" s="9"/>
      <c r="P269" s="9"/>
      <c r="Q269" s="9"/>
      <c r="R269" s="4">
        <f>SUMIFS('Aceite de Oliva'!R$6:R$257,'Aceite de Oliva'!$A$6:$A$257,"&gt;="&amp;$A269,'Aceite de Oliva'!$B$6:$B$257,"&lt;="&amp;$B269)</f>
        <v>20.41</v>
      </c>
      <c r="S269" s="4">
        <f>SUMIFS('Aceite de Oliva'!S$6:S$257,'Aceite de Oliva'!$A$6:$A$257,"&gt;="&amp;$A269,'Aceite de Oliva'!$B$6:$B$257,"&lt;="&amp;$B269)</f>
        <v>8.26</v>
      </c>
      <c r="T269" s="4">
        <f>SUMIFS('Aceite de Oliva'!T$6:T$257,'Aceite de Oliva'!$A$6:$A$257,"&gt;="&amp;$A269,'Aceite de Oliva'!$B$6:$B$257,"&lt;="&amp;$B269)</f>
        <v>24.32</v>
      </c>
      <c r="U269" s="4">
        <f>SUMIFS('Aceite de Oliva'!U$6:U$257,'Aceite de Oliva'!$A$6:$A$257,"&gt;="&amp;$A269,'Aceite de Oliva'!$B$6:$B$257,"&lt;="&amp;$B269)</f>
        <v>19.87</v>
      </c>
      <c r="V269" s="9"/>
      <c r="W269" s="9"/>
      <c r="X269" s="9"/>
      <c r="Y269" s="4">
        <f>SUMIFS('Aceite de Oliva'!Y$6:Y$257,'Aceite de Oliva'!$A$6:$A$257,"&gt;="&amp;$A269,'Aceite de Oliva'!$B$6:$B$257,"&lt;="&amp;$B269)</f>
        <v>18.41</v>
      </c>
      <c r="Z269" s="4">
        <f>SUMIFS('Aceite de Oliva'!Z$6:Z$257,'Aceite de Oliva'!$A$6:$A$257,"&gt;="&amp;$A269,'Aceite de Oliva'!$B$6:$B$257,"&lt;="&amp;$B269)</f>
        <v>2.4500000000000002</v>
      </c>
      <c r="AA269" s="4">
        <f>SUMIFS('Aceite de Oliva'!AA$6:AA$257,'Aceite de Oliva'!$A$6:$A$257,"&gt;="&amp;$A269,'Aceite de Oliva'!$B$6:$B$257,"&lt;="&amp;$B269)</f>
        <v>24.209999999999997</v>
      </c>
      <c r="AB269" s="4">
        <f>SUMIFS('Aceite de Oliva'!AB$6:AB$257,'Aceite de Oliva'!$A$6:$A$257,"&gt;="&amp;$A269,'Aceite de Oliva'!$B$6:$B$257,"&lt;="&amp;$B269)</f>
        <v>16.43</v>
      </c>
      <c r="AC269" s="9"/>
      <c r="AD269" s="9"/>
      <c r="AE269" s="9"/>
      <c r="AF269" s="4">
        <f>SUMIFS('Aceite de Oliva'!AF$6:AF$257,'Aceite de Oliva'!$A$6:$A$257,"&gt;="&amp;$A269,'Aceite de Oliva'!$B$6:$B$257,"&lt;="&amp;$B269)</f>
        <v>5.17</v>
      </c>
      <c r="AG269" s="4">
        <f>SUMIFS('Aceite de Oliva'!AG$6:AG$257,'Aceite de Oliva'!$A$6:$A$257,"&gt;="&amp;$A269,'Aceite de Oliva'!$B$6:$B$257,"&lt;="&amp;$B269)</f>
        <v>3.7800000000000002</v>
      </c>
      <c r="AH269" s="4">
        <f>SUMIFS('Aceite de Oliva'!AH$6:AH$257,'Aceite de Oliva'!$A$6:$A$257,"&gt;="&amp;$A269,'Aceite de Oliva'!$B$6:$B$257,"&lt;="&amp;$B269)</f>
        <v>1.38</v>
      </c>
      <c r="AI269" s="4">
        <f>SUMIFS('Aceite de Oliva'!AI$6:AI$257,'Aceite de Oliva'!$A$6:$A$257,"&gt;="&amp;$A269,'Aceite de Oliva'!$B$6:$B$257,"&lt;="&amp;$B269)</f>
        <v>12.209999999999999</v>
      </c>
      <c r="AJ269" s="9"/>
      <c r="AK269" s="9"/>
      <c r="AL269" s="9"/>
      <c r="AM269" s="4">
        <f>SUMIFS('Aceite de Oliva'!AM$6:AM$257,'Aceite de Oliva'!$A$6:$A$257,"&gt;="&amp;$A269,'Aceite de Oliva'!$B$6:$B$257,"&lt;="&amp;$B269)</f>
        <v>6.32</v>
      </c>
      <c r="AN269" s="4">
        <f>SUMIFS('Aceite de Oliva'!AN$6:AN$257,'Aceite de Oliva'!$A$6:$A$257,"&gt;="&amp;$A269,'Aceite de Oliva'!$B$6:$B$257,"&lt;="&amp;$B269)</f>
        <v>2.0499999999999998</v>
      </c>
      <c r="AO269" s="4">
        <f>SUMIFS('Aceite de Oliva'!AO$6:AO$257,'Aceite de Oliva'!$A$6:$A$257,"&gt;="&amp;$A269,'Aceite de Oliva'!$B$6:$B$257,"&lt;="&amp;$B269)</f>
        <v>2.5599999999999996</v>
      </c>
      <c r="AP269" s="4">
        <f>SUMIFS('Aceite de Oliva'!AP$6:AP$257,'Aceite de Oliva'!$A$6:$A$257,"&gt;="&amp;$A269,'Aceite de Oliva'!$B$6:$B$257,"&lt;="&amp;$B269)</f>
        <v>15.59</v>
      </c>
      <c r="AQ269" s="9"/>
      <c r="AR269" s="9"/>
      <c r="AT269" s="4">
        <f>SUMIFS('Aceite de Oliva'!AT$6:AT$257,'Aceite de Oliva'!$A$6:$A$257,"&gt;="&amp;$A269,'Aceite de Oliva'!$B$6:$B$257,"&lt;="&amp;$B269)</f>
        <v>6.5100000000000007</v>
      </c>
      <c r="AU269" s="4">
        <f>SUMIFS('Aceite de Oliva'!AU$6:AU$257,'Aceite de Oliva'!$A$6:$A$257,"&gt;="&amp;$A269,'Aceite de Oliva'!$B$6:$B$257,"&lt;="&amp;$B269)</f>
        <v>4.3600000000000003</v>
      </c>
      <c r="AV269" s="4">
        <f>SUMIFS('Aceite de Oliva'!AV$6:AV$257,'Aceite de Oliva'!$A$6:$A$257,"&gt;="&amp;$A269,'Aceite de Oliva'!$B$6:$B$257,"&lt;="&amp;$B269)</f>
        <v>1.93</v>
      </c>
      <c r="AW269" s="4">
        <f>SUMIFS('Aceite de Oliva'!AW$6:AW$257,'Aceite de Oliva'!$A$6:$A$257,"&gt;="&amp;$A269,'Aceite de Oliva'!$B$6:$B$257,"&lt;="&amp;$B269)</f>
        <v>18.79</v>
      </c>
      <c r="BA269" s="4">
        <f>SUMIFS('Aceite de Oliva'!BA$6:BA$257,'Aceite de Oliva'!$A$6:$A$257,"&gt;="&amp;A269,'Aceite de Oliva'!$B$6:$B$257,"&lt;="&amp;B269)</f>
        <v>9.4799999999999986</v>
      </c>
      <c r="BB269" s="4">
        <f>SUMIFS('Aceite de Oliva'!BB$6:BB$257,'Aceite de Oliva'!$A$6:$A$257,"&gt;="&amp;$A269,'Aceite de Oliva'!$B$6:$B$257,"&lt;="&amp;$B269)</f>
        <v>3.27</v>
      </c>
      <c r="BC269" s="4">
        <f>SUMIFS('Aceite de Oliva'!BC$6:BC$257,'Aceite de Oliva'!$A$6:$A$257,"&gt;="&amp;$A269,'Aceite de Oliva'!$B$6:$B$257,"&lt;="&amp;$B269)</f>
        <v>3.7199999999999998</v>
      </c>
      <c r="BD269" s="4">
        <f>SUMIFS('Aceite de Oliva'!BD$6:BD$257,'Aceite de Oliva'!$A$6:$A$257,"&gt;="&amp;$A269,'Aceite de Oliva'!$B$6:$B$257,"&lt;="&amp;$B269)</f>
        <v>27.56</v>
      </c>
      <c r="BH269" s="4">
        <f>SUMIFS('Aceite de Oliva'!BH$6:BH$257,'Aceite de Oliva'!$A$6:$A$257,"&gt;="&amp;$A269,'Aceite de Oliva'!$B$6:$B$257,"&lt;="&amp;$B269)</f>
        <v>8.620000000000001</v>
      </c>
      <c r="BI269" s="4">
        <f>SUMIFS('Aceite de Oliva'!BI$6:BI$257,'Aceite de Oliva'!$A$6:$A$257,"&gt;="&amp;$A269,'Aceite de Oliva'!$B$6:$B$257,"&lt;="&amp;$B269)</f>
        <v>3.41</v>
      </c>
      <c r="BJ269" s="4">
        <f>SUMIFS('Aceite de Oliva'!BJ$6:BJ$257,'Aceite de Oliva'!$A$6:$A$257,"&gt;="&amp;$A269,'Aceite de Oliva'!$B$6:$B$257,"&lt;="&amp;$B269)</f>
        <v>2.79</v>
      </c>
      <c r="BK269" s="4">
        <f>SUMIFS('Aceite de Oliva'!BK$6:BK$257,'Aceite de Oliva'!$A$6:$A$257,"&gt;="&amp;$A269,'Aceite de Oliva'!$B$6:$B$257,"&lt;="&amp;$B269)</f>
        <v>21.400000000000002</v>
      </c>
      <c r="BO269" s="4">
        <f>SUMIFS('Aceite de Oliva'!BO$6:BO$257,'Aceite de Oliva'!$A$6:$A$257,"&gt;="&amp;$A269,'Aceite de Oliva'!$B$6:$B$257,"&lt;="&amp;$B269)</f>
        <v>8.65</v>
      </c>
      <c r="BP269" s="4">
        <f>SUMIFS('Aceite de Oliva'!BP$6:BP$257,'Aceite de Oliva'!$A$6:$A$257,"&gt;="&amp;$A269,'Aceite de Oliva'!$B$6:$B$257,"&lt;="&amp;$B269)</f>
        <v>4.1999999999999993</v>
      </c>
      <c r="BQ269" s="4">
        <f>SUMIFS('Aceite de Oliva'!BQ$6:BQ$257,'Aceite de Oliva'!$A$6:$A$257,"&gt;="&amp;$A269,'Aceite de Oliva'!$B$6:$B$257,"&lt;="&amp;$B269)</f>
        <v>5.01</v>
      </c>
      <c r="BR269" s="4">
        <f>SUMIFS('Aceite de Oliva'!BR$6:BR$257,'Aceite de Oliva'!$A$6:$A$257,"&gt;="&amp;$A269,'Aceite de Oliva'!$B$6:$B$257,"&lt;="&amp;$B269)</f>
        <v>19.62</v>
      </c>
      <c r="BV269" s="4">
        <f>SUMIFS('Aceite de Oliva'!BV$6:BV$257,'Aceite de Oliva'!$A$6:$A$257,"&gt;="&amp;$A269,'Aceite de Oliva'!$B$6:$B$257,"&lt;="&amp;$B269)</f>
        <v>10.55</v>
      </c>
      <c r="BW269" s="4">
        <f>SUMIFS('Aceite de Oliva'!BW$6:BW$257,'Aceite de Oliva'!$A$6:$A$257,"&gt;="&amp;$A269,'Aceite de Oliva'!$B$6:$B$257,"&lt;="&amp;$B269)</f>
        <v>2.85</v>
      </c>
      <c r="BX269" s="4">
        <f>SUMIFS('Aceite de Oliva'!BX$6:BX$257,'Aceite de Oliva'!$A$6:$A$257,"&gt;="&amp;$A269,'Aceite de Oliva'!$B$6:$B$257,"&lt;="&amp;$B269)</f>
        <v>10.59</v>
      </c>
      <c r="BY269" s="4">
        <f>SUMIFS('Aceite de Oliva'!BY$6:BY$257,'Aceite de Oliva'!$A$6:$A$257,"&gt;="&amp;$A269,'Aceite de Oliva'!$B$6:$B$257,"&lt;="&amp;$B269)</f>
        <v>18.240000000000002</v>
      </c>
      <c r="CC269" s="4">
        <f>SUMIFS('Aceite de Oliva'!CC$6:CC$257,'Aceite de Oliva'!$A$6:$A$257,"&gt;="&amp;$A269,'Aceite de Oliva'!$B$6:$B$257,"&lt;="&amp;$B269)</f>
        <v>6.68</v>
      </c>
      <c r="CD269" s="4">
        <f>SUMIFS('Aceite de Oliva'!CD$6:CD$257,'Aceite de Oliva'!$A$6:$A$257,"&gt;="&amp;$A269,'Aceite de Oliva'!$B$6:$B$257,"&lt;="&amp;$B269)</f>
        <v>2.25</v>
      </c>
      <c r="CE269" s="4">
        <f>SUMIFS('Aceite de Oliva'!CE$6:CE$257,'Aceite de Oliva'!$A$6:$A$257,"&gt;="&amp;$A269,'Aceite de Oliva'!$B$6:$B$257,"&lt;="&amp;$B269)</f>
        <v>5.96</v>
      </c>
      <c r="CF269" s="4">
        <f>SUMIFS('Aceite de Oliva'!CF$6:CF$257,'Aceite de Oliva'!$A$6:$A$257,"&gt;="&amp;$A269,'Aceite de Oliva'!$B$6:$B$257,"&lt;="&amp;$B269)</f>
        <v>11.27</v>
      </c>
      <c r="CJ269" s="4">
        <f>SUMIFS('Aceite de Oliva'!CJ$6:CJ$257,'Aceite de Oliva'!$A$6:$A$257,"&gt;="&amp;$A269,'Aceite de Oliva'!$B$6:$B$257,"&lt;="&amp;$B269)</f>
        <v>7.53</v>
      </c>
      <c r="CK269" s="4">
        <f>SUMIFS('Aceite de Oliva'!CK$6:CK$257,'Aceite de Oliva'!$A$6:$A$257,"&gt;="&amp;$A269,'Aceite de Oliva'!$B$6:$B$257,"&lt;="&amp;$B269)</f>
        <v>3.6300000000000003</v>
      </c>
      <c r="CL269" s="4">
        <f>SUMIFS('Aceite de Oliva'!CL$6:CL$257,'Aceite de Oliva'!$A$6:$A$257,"&gt;="&amp;$A269,'Aceite de Oliva'!$B$6:$B$257,"&lt;="&amp;$B269)</f>
        <v>2.73</v>
      </c>
      <c r="CM269" s="4">
        <f>SUMIFS('Aceite de Oliva'!CM$6:CM$257,'Aceite de Oliva'!$A$6:$A$257,"&gt;="&amp;$A269,'Aceite de Oliva'!$B$6:$B$257,"&lt;="&amp;$B269)</f>
        <v>21.93</v>
      </c>
      <c r="CQ269" s="4">
        <f>SUMIFS('Aceite de Oliva'!CQ$6:CQ$257,'Aceite de Oliva'!$A$6:$A$257,"&gt;="&amp;$A269,'Aceite de Oliva'!$B$6:$B$257,"&lt;="&amp;$B269)</f>
        <v>3.7699999999999996</v>
      </c>
      <c r="CR269" s="4">
        <f>SUMIFS('Aceite de Oliva'!CR$6:CR$257,'Aceite de Oliva'!$A$6:$A$257,"&gt;="&amp;$A269,'Aceite de Oliva'!$B$6:$B$257,"&lt;="&amp;$B269)</f>
        <v>1.2000000000000002</v>
      </c>
      <c r="CS269" s="4">
        <f>SUMIFS('Aceite de Oliva'!CS$6:CS$257,'Aceite de Oliva'!$A$6:$A$257,"&gt;="&amp;$A269,'Aceite de Oliva'!$B$6:$B$257,"&lt;="&amp;$B269)</f>
        <v>2.7600000000000002</v>
      </c>
      <c r="CT269" s="4">
        <f>SUMIFS('Aceite de Oliva'!CT$6:CT$257,'Aceite de Oliva'!$A$6:$A$257,"&gt;="&amp;$A269,'Aceite de Oliva'!$B$6:$B$257,"&lt;="&amp;$B269)</f>
        <v>10.06</v>
      </c>
      <c r="CX269" s="4">
        <f>SUMIFS('Aceite de Oliva'!CX$6:CX$257,'Aceite de Oliva'!$A$6:$A$257,"&gt;="&amp;$A269,'Aceite de Oliva'!$B$6:$B$257,"&lt;="&amp;$B269)</f>
        <v>1.8599999999999999</v>
      </c>
      <c r="CY269" s="4">
        <f>SUMIFS('Aceite de Oliva'!CY$6:CY$257,'Aceite de Oliva'!$A$6:$A$257,"&gt;="&amp;$A269,'Aceite de Oliva'!$B$6:$B$257,"&lt;="&amp;$B269)</f>
        <v>1.31</v>
      </c>
      <c r="CZ269" s="4">
        <f>SUMIFS('Aceite de Oliva'!CZ$6:CZ$257,'Aceite de Oliva'!$A$6:$A$257,"&gt;="&amp;$A269,'Aceite de Oliva'!$B$6:$B$257,"&lt;="&amp;$B269)</f>
        <v>1.92</v>
      </c>
      <c r="DA269" s="4">
        <f>SUMIFS('Aceite de Oliva'!DA$6:DA$257,'Aceite de Oliva'!$A$6:$A$257,"&gt;="&amp;$A269,'Aceite de Oliva'!$B$6:$B$257,"&lt;="&amp;$B269)</f>
        <v>0</v>
      </c>
      <c r="DE269" s="4">
        <f>SUMIFS('Aceite de Oliva'!DE$6:DE$257,'Aceite de Oliva'!$A$6:$A$257,"&gt;="&amp;$A269,'Aceite de Oliva'!$B$6:$B$257,"&lt;="&amp;$B269)</f>
        <v>1.24</v>
      </c>
      <c r="DF269" s="4">
        <f>SUMIFS('Aceite de Oliva'!DF$6:DF$257,'Aceite de Oliva'!$A$6:$A$257,"&gt;="&amp;$A269,'Aceite de Oliva'!$B$6:$B$257,"&lt;="&amp;$B269)</f>
        <v>1.7</v>
      </c>
      <c r="DG269" s="4">
        <f>SUMIFS('Aceite de Oliva'!DG$6:DG$257,'Aceite de Oliva'!$A$6:$A$257,"&gt;="&amp;$A269,'Aceite de Oliva'!$B$6:$B$257,"&lt;="&amp;$B269)</f>
        <v>0.56000000000000005</v>
      </c>
      <c r="DH269" s="4">
        <f>SUMIFS('Aceite de Oliva'!DH$6:DH$257,'Aceite de Oliva'!$A$6:$A$257,"&gt;="&amp;$A269,'Aceite de Oliva'!$B$6:$B$257,"&lt;="&amp;$B269)</f>
        <v>0.72</v>
      </c>
      <c r="DL269" s="4">
        <f>SUMIFS('Aceite de Oliva'!DL$6:DL$257,'Aceite de Oliva'!$A$6:$A$257,"&gt;="&amp;$A269,'Aceite de Oliva'!$B$6:$B$257,"&lt;="&amp;$B269)</f>
        <v>1.08</v>
      </c>
      <c r="DM269" s="4">
        <f>SUMIFS('Aceite de Oliva'!DM$6:DM$257,'Aceite de Oliva'!$A$6:$A$257,"&gt;="&amp;$A269,'Aceite de Oliva'!$B$6:$B$257,"&lt;="&amp;$B269)</f>
        <v>2.13</v>
      </c>
      <c r="DN269" s="4">
        <f>SUMIFS('Aceite de Oliva'!DN$6:DN$257,'Aceite de Oliva'!$A$6:$A$257,"&gt;="&amp;$A269,'Aceite de Oliva'!$B$6:$B$257,"&lt;="&amp;$B269)</f>
        <v>0.8600000000000001</v>
      </c>
      <c r="DO269" s="4">
        <f>SUMIFS('Aceite de Oliva'!DO$6:DO$257,'Aceite de Oliva'!$A$6:$A$257,"&gt;="&amp;$A269,'Aceite de Oliva'!$B$6:$B$257,"&lt;="&amp;$B269)</f>
        <v>0.13</v>
      </c>
      <c r="DS269" s="4">
        <f>SUMIFS('Aceite de Oliva'!DS$6:DS$257,'Aceite de Oliva'!$A$6:$A$257,"&gt;="&amp;$A269,'Aceite de Oliva'!$B$6:$B$257,"&lt;="&amp;$B269)</f>
        <v>1.7</v>
      </c>
      <c r="DT269" s="4">
        <f>SUMIFS('Aceite de Oliva'!DT$6:DT$257,'Aceite de Oliva'!$A$6:$A$257,"&gt;="&amp;$A269,'Aceite de Oliva'!$B$6:$B$257,"&lt;="&amp;$B269)</f>
        <v>1.56</v>
      </c>
      <c r="DU269" s="4">
        <f>SUMIFS('Aceite de Oliva'!DU$6:DU$257,'Aceite de Oliva'!$A$6:$A$257,"&gt;="&amp;$A269,'Aceite de Oliva'!$B$6:$B$257,"&lt;="&amp;$B269)</f>
        <v>1.66</v>
      </c>
      <c r="DV269" s="4">
        <f>SUMIFS('Aceite de Oliva'!DV$6:DV$257,'Aceite de Oliva'!$A$6:$A$257,"&gt;="&amp;$A269,'Aceite de Oliva'!$B$6:$B$257,"&lt;="&amp;$B269)</f>
        <v>0.67</v>
      </c>
      <c r="DZ269" s="4">
        <f>SUMIFS('Aceite de Oliva'!DZ$6:DZ$257,'Aceite de Oliva'!$A$6:$A$257,"&gt;="&amp;$A269,'Aceite de Oliva'!$B$6:$B$257,"&lt;="&amp;$B269)</f>
        <v>0.62</v>
      </c>
      <c r="EA269" s="4">
        <f>SUMIFS('Aceite de Oliva'!EA$6:EA$257,'Aceite de Oliva'!$A$6:$A$257,"&gt;="&amp;$A269,'Aceite de Oliva'!$B$6:$B$257,"&lt;="&amp;$B269)</f>
        <v>0.36</v>
      </c>
      <c r="EB269" s="4">
        <f>SUMIFS('Aceite de Oliva'!EB$6:EB$257,'Aceite de Oliva'!$A$6:$A$257,"&gt;="&amp;$A269,'Aceite de Oliva'!$B$6:$B$257,"&lt;="&amp;$B269)</f>
        <v>0.37</v>
      </c>
      <c r="EC269" s="4">
        <f>SUMIFS('Aceite de Oliva'!EC$6:EC$257,'Aceite de Oliva'!$A$6:$A$257,"&gt;="&amp;$A269,'Aceite de Oliva'!$B$6:$B$257,"&lt;="&amp;$B269)</f>
        <v>0.46</v>
      </c>
      <c r="EG269" s="4">
        <f>SUMIFS('Aceite de Oliva'!EG$6:EG$257,'Aceite de Oliva'!$A$6:$A$257,"&gt;="&amp;$A269,'Aceite de Oliva'!$B$6:$B$257,"&lt;="&amp;$B269)</f>
        <v>1.5</v>
      </c>
      <c r="EH269" s="4">
        <f>SUMIFS('Aceite de Oliva'!EH$6:EH$257,'Aceite de Oliva'!$A$6:$A$257,"&gt;="&amp;$A269,'Aceite de Oliva'!$B$6:$B$257,"&lt;="&amp;$B269)</f>
        <v>2.15</v>
      </c>
      <c r="EI269" s="4">
        <f>SUMIFS('Aceite de Oliva'!EI$6:EI$257,'Aceite de Oliva'!$A$6:$A$257,"&gt;="&amp;$A269,'Aceite de Oliva'!$B$6:$B$257,"&lt;="&amp;$B269)</f>
        <v>1.35</v>
      </c>
      <c r="EJ269" s="4">
        <f>SUMIFS('Aceite de Oliva'!EJ$6:EJ$257,'Aceite de Oliva'!$A$6:$A$257,"&gt;="&amp;$A269,'Aceite de Oliva'!$B$6:$B$257,"&lt;="&amp;$B269)</f>
        <v>0</v>
      </c>
      <c r="EN269" s="4">
        <f>SUMIFS('Aceite de Oliva'!EN$6:EN$257,'Aceite de Oliva'!$A$6:$A$257,"&gt;="&amp;$A269,'Aceite de Oliva'!$B$6:$B$257,"&lt;="&amp;$B269)</f>
        <v>0.58000000000000007</v>
      </c>
      <c r="EO269" s="4">
        <f>SUMIFS('Aceite de Oliva'!EO$6:EO$257,'Aceite de Oliva'!$A$6:$A$257,"&gt;="&amp;$A269,'Aceite de Oliva'!$B$6:$B$257,"&lt;="&amp;$B269)</f>
        <v>0</v>
      </c>
      <c r="EP269" s="4">
        <f>SUMIFS('Aceite de Oliva'!EP$6:EP$257,'Aceite de Oliva'!$A$6:$A$257,"&gt;="&amp;$A269,'Aceite de Oliva'!$B$6:$B$257,"&lt;="&amp;$B269)</f>
        <v>0.48</v>
      </c>
      <c r="EQ269" s="4">
        <f>SUMIFS('Aceite de Oliva'!EQ$6:EQ$257,'Aceite de Oliva'!$A$6:$A$257,"&gt;="&amp;$A269,'Aceite de Oliva'!$B$6:$B$257,"&lt;="&amp;$B269)</f>
        <v>0.19</v>
      </c>
      <c r="EU269" s="4">
        <f>SUMIFS('Aceite de Oliva'!EU$6:EU$257,'Aceite de Oliva'!$A$6:$A$257,"&gt;="&amp;$A269,'Aceite de Oliva'!$B$6:$B$257,"&lt;="&amp;$B269)</f>
        <v>0.78</v>
      </c>
      <c r="EV269" s="4">
        <f>SUMIFS('Aceite de Oliva'!EV$6:EV$257,'Aceite de Oliva'!$A$6:$A$257,"&gt;="&amp;$A269,'Aceite de Oliva'!$B$6:$B$257,"&lt;="&amp;$B269)</f>
        <v>0.36</v>
      </c>
      <c r="EW269" s="4">
        <f>SUMIFS('Aceite de Oliva'!EW$6:EW$257,'Aceite de Oliva'!$A$6:$A$257,"&gt;="&amp;$A269,'Aceite de Oliva'!$B$6:$B$257,"&lt;="&amp;$B269)</f>
        <v>0.82000000000000006</v>
      </c>
      <c r="EX269" s="4">
        <f>SUMIFS('Aceite de Oliva'!EX$6:EX$257,'Aceite de Oliva'!$A$6:$A$257,"&gt;="&amp;$A269,'Aceite de Oliva'!$B$6:$B$257,"&lt;="&amp;$B269)</f>
        <v>0</v>
      </c>
      <c r="FB269" s="4">
        <f>SUMIFS('Aceite de Oliva'!FB$6:FB$257,'Aceite de Oliva'!$A$6:$A$257,"&gt;="&amp;$A269,'Aceite de Oliva'!$B$6:$B$257,"&lt;="&amp;$B269)</f>
        <v>1.1600000000000001</v>
      </c>
      <c r="FC269" s="4">
        <f>SUMIFS('Aceite de Oliva'!FC$6:FC$257,'Aceite de Oliva'!$A$6:$A$257,"&gt;="&amp;$A269,'Aceite de Oliva'!$B$6:$B$257,"&lt;="&amp;$B269)</f>
        <v>0.27</v>
      </c>
      <c r="FD269" s="4">
        <f>SUMIFS('Aceite de Oliva'!FD$6:FD$257,'Aceite de Oliva'!$A$6:$A$257,"&gt;="&amp;$A269,'Aceite de Oliva'!$B$6:$B$257,"&lt;="&amp;$B269)</f>
        <v>0.82000000000000006</v>
      </c>
      <c r="FE269" s="4">
        <f>SUMIFS('Aceite de Oliva'!FE$6:FE$257,'Aceite de Oliva'!$A$6:$A$257,"&gt;="&amp;$A269,'Aceite de Oliva'!$B$6:$B$257,"&lt;="&amp;$B269)</f>
        <v>0</v>
      </c>
      <c r="FI269" s="4">
        <f>SUMIFS('Aceite de Oliva'!FI$6:FI$257,'Aceite de Oliva'!$A$6:$A$257,"&gt;="&amp;$A269,'Aceite de Oliva'!$B$6:$B$257,"&lt;="&amp;$B269)</f>
        <v>0.18</v>
      </c>
      <c r="FJ269" s="4">
        <f>SUMIFS('Aceite de Oliva'!FJ$6:FJ$257,'Aceite de Oliva'!$A$6:$A$257,"&gt;="&amp;$A269,'Aceite de Oliva'!$B$6:$B$257,"&lt;="&amp;$B269)</f>
        <v>0</v>
      </c>
      <c r="FK269" s="4">
        <f>SUMIFS('Aceite de Oliva'!FK$6:FK$257,'Aceite de Oliva'!$A$6:$A$257,"&gt;="&amp;$A269,'Aceite de Oliva'!$B$6:$B$257,"&lt;="&amp;$B269)</f>
        <v>0.16</v>
      </c>
      <c r="FL269" s="4">
        <f>SUMIFS('Aceite de Oliva'!FL$6:FL$257,'Aceite de Oliva'!$A$6:$A$257,"&gt;="&amp;$A269,'Aceite de Oliva'!$B$6:$B$257,"&lt;="&amp;$B269)</f>
        <v>0</v>
      </c>
      <c r="FP269" s="4">
        <f>SUMIFS('Aceite de Oliva'!FP$6:FP$257,'Aceite de Oliva'!$A$6:$A$257,"&gt;="&amp;$A269,'Aceite de Oliva'!$B$6:$B$257,"&lt;="&amp;$B269)</f>
        <v>0.43</v>
      </c>
      <c r="FQ269" s="4">
        <f>SUMIFS('Aceite de Oliva'!FQ$6:FQ$257,'Aceite de Oliva'!$A$6:$A$257,"&gt;="&amp;$A269,'Aceite de Oliva'!$B$6:$B$257,"&lt;="&amp;$B269)</f>
        <v>1.41</v>
      </c>
      <c r="FR269" s="4">
        <f>SUMIFS('Aceite de Oliva'!FR$6:FR$257,'Aceite de Oliva'!$A$6:$A$257,"&gt;="&amp;$A269,'Aceite de Oliva'!$B$6:$B$257,"&lt;="&amp;$B269)</f>
        <v>0.26</v>
      </c>
      <c r="FS269" s="4">
        <f>SUMIFS('Aceite de Oliva'!FS$6:FS$257,'Aceite de Oliva'!$A$6:$A$257,"&gt;="&amp;$A269,'Aceite de Oliva'!$B$6:$B$257,"&lt;="&amp;$B269)</f>
        <v>0</v>
      </c>
      <c r="FW269" s="4">
        <f>SUMIFS('Aceite de Oliva'!FW$6:FW$257,'Aceite de Oliva'!$A$6:$A$257,"&gt;="&amp;$A269,'Aceite de Oliva'!$B$6:$B$257,"&lt;="&amp;$B269)</f>
        <v>0.64999999999999991</v>
      </c>
      <c r="FX269" s="4">
        <f>SUMIFS('Aceite de Oliva'!FX$6:FX$257,'Aceite de Oliva'!$A$6:$A$257,"&gt;="&amp;$A269,'Aceite de Oliva'!$B$6:$B$257,"&lt;="&amp;$B269)</f>
        <v>1.45</v>
      </c>
      <c r="FY269" s="4">
        <f>SUMIFS('Aceite de Oliva'!FY$6:FY$257,'Aceite de Oliva'!$A$6:$A$257,"&gt;="&amp;$A269,'Aceite de Oliva'!$B$6:$B$257,"&lt;="&amp;$B269)</f>
        <v>0.64999999999999991</v>
      </c>
      <c r="FZ269" s="4">
        <f>SUMIFS('Aceite de Oliva'!FZ$6:FZ$257,'Aceite de Oliva'!$A$6:$A$257,"&gt;="&amp;$A269,'Aceite de Oliva'!$B$6:$B$257,"&lt;="&amp;$B269)</f>
        <v>0</v>
      </c>
      <c r="GD269" s="4">
        <f>SUMIFS('Aceite de Oliva'!GD$6:GD$257,'Aceite de Oliva'!$A$6:$A$257,"&gt;="&amp;$A269,'Aceite de Oliva'!$B$6:$B$257,"&lt;="&amp;$B269)</f>
        <v>0.1</v>
      </c>
      <c r="GE269" s="4">
        <f>SUMIFS('Aceite de Oliva'!GE$6:GE$257,'Aceite de Oliva'!$A$6:$A$257,"&gt;="&amp;$A269,'Aceite de Oliva'!$B$6:$B$257,"&lt;="&amp;$B269)</f>
        <v>0</v>
      </c>
      <c r="GF269" s="4">
        <f>SUMIFS('Aceite de Oliva'!GF$6:GF$257,'Aceite de Oliva'!$A$6:$A$257,"&gt;="&amp;$A269,'Aceite de Oliva'!$B$6:$B$257,"&lt;="&amp;$B269)</f>
        <v>0.17</v>
      </c>
      <c r="GG269" s="4">
        <f>SUMIFS('Aceite de Oliva'!GG$6:GG$257,'Aceite de Oliva'!$A$6:$A$257,"&gt;="&amp;$A269,'Aceite de Oliva'!$B$6:$B$257,"&lt;="&amp;$B269)</f>
        <v>0</v>
      </c>
      <c r="GK269" s="4">
        <f>SUMIFS('Aceite de Oliva'!GK$6:GK$257,'Aceite de Oliva'!$A$6:$A$257,"&gt;="&amp;$A269,'Aceite de Oliva'!$B$6:$B$257,"&lt;="&amp;$B269)</f>
        <v>7.0000000000000007E-2</v>
      </c>
      <c r="GL269" s="4">
        <f>SUMIFS('Aceite de Oliva'!GL$6:GL$257,'Aceite de Oliva'!$A$6:$A$257,"&gt;="&amp;$A269,'Aceite de Oliva'!$B$6:$B$257,"&lt;="&amp;$B269)</f>
        <v>0.12</v>
      </c>
      <c r="GM269" s="4">
        <f>SUMIFS('Aceite de Oliva'!GM$6:GM$257,'Aceite de Oliva'!$A$6:$A$257,"&gt;="&amp;$A269,'Aceite de Oliva'!$B$6:$B$257,"&lt;="&amp;$B269)</f>
        <v>0.09</v>
      </c>
      <c r="GN269" s="4">
        <f>SUMIFS('Aceite de Oliva'!GN$6:GN$257,'Aceite de Oliva'!$A$6:$A$257,"&gt;="&amp;$A269,'Aceite de Oliva'!$B$6:$B$257,"&lt;="&amp;$B269)</f>
        <v>0</v>
      </c>
      <c r="GR269" s="4">
        <f>SUMIFS('Aceite de Oliva'!GR$6:GR$257,'Aceite de Oliva'!$A$6:$A$257,"&gt;="&amp;$A269,'Aceite de Oliva'!$B$6:$B$257,"&lt;="&amp;$B269)</f>
        <v>0.22000000000000003</v>
      </c>
      <c r="GS269" s="4">
        <f>SUMIFS('Aceite de Oliva'!GS$6:GS$257,'Aceite de Oliva'!$A$6:$A$257,"&gt;="&amp;$A269,'Aceite de Oliva'!$B$6:$B$257,"&lt;="&amp;$B269)</f>
        <v>0</v>
      </c>
      <c r="GT269" s="4">
        <f>SUMIFS('Aceite de Oliva'!GT$6:GT$257,'Aceite de Oliva'!$A$6:$A$257,"&gt;="&amp;$A269,'Aceite de Oliva'!$B$6:$B$257,"&lt;="&amp;$B269)</f>
        <v>0.31</v>
      </c>
      <c r="GU269" s="4">
        <f>SUMIFS('Aceite de Oliva'!GU$6:GU$257,'Aceite de Oliva'!$A$6:$A$257,"&gt;="&amp;$A269,'Aceite de Oliva'!$B$6:$B$257,"&lt;="&amp;$B269)</f>
        <v>0.27</v>
      </c>
      <c r="GY269" s="4">
        <f>SUMIFS('Aceite de Oliva'!GY$6:GY$257,'Aceite de Oliva'!$A$6:$A$257,"&gt;="&amp;$A269,'Aceite de Oliva'!$B$6:$B$257,"&lt;="&amp;$B269)</f>
        <v>0.21000000000000002</v>
      </c>
      <c r="GZ269" s="4">
        <f>SUMIFS('Aceite de Oliva'!GZ$6:GZ$257,'Aceite de Oliva'!$A$6:$A$257,"&gt;="&amp;$A269,'Aceite de Oliva'!$B$6:$B$257,"&lt;="&amp;$B269)</f>
        <v>0</v>
      </c>
      <c r="HA269" s="4">
        <f>SUMIFS('Aceite de Oliva'!HA$6:HA$257,'Aceite de Oliva'!$A$6:$A$257,"&gt;="&amp;$A269,'Aceite de Oliva'!$B$6:$B$257,"&lt;="&amp;$B269)</f>
        <v>0.36</v>
      </c>
      <c r="HB269" s="4">
        <f>SUMIFS('Aceite de Oliva'!HB$6:HB$257,'Aceite de Oliva'!$A$6:$A$257,"&gt;="&amp;$A269,'Aceite de Oliva'!$B$6:$B$257,"&lt;="&amp;$B269)</f>
        <v>0</v>
      </c>
      <c r="HF269" s="4">
        <f>SUMIFS('Aceite de Oliva'!HF$6:HF$257,'Aceite de Oliva'!$A$6:$A$257,"&gt;="&amp;$A269,'Aceite de Oliva'!$B$6:$B$257,"&lt;="&amp;$B269)</f>
        <v>0.51</v>
      </c>
      <c r="HG269" s="4">
        <f>SUMIFS('Aceite de Oliva'!HG$6:HG$257,'Aceite de Oliva'!$A$6:$A$257,"&gt;="&amp;$A269,'Aceite de Oliva'!$B$6:$B$257,"&lt;="&amp;$B269)</f>
        <v>0.63</v>
      </c>
      <c r="HH269" s="4">
        <f>SUMIFS('Aceite de Oliva'!HH$6:HH$257,'Aceite de Oliva'!$A$6:$A$257,"&gt;="&amp;$A269,'Aceite de Oliva'!$B$6:$B$257,"&lt;="&amp;$B269)</f>
        <v>0.36</v>
      </c>
      <c r="HI269" s="4">
        <f>SUMIFS('Aceite de Oliva'!HI$6:HI$257,'Aceite de Oliva'!$A$6:$A$257,"&gt;="&amp;$A269,'Aceite de Oliva'!$B$6:$B$257,"&lt;="&amp;$B269)</f>
        <v>0.18</v>
      </c>
      <c r="HM269" s="4">
        <f>SUMIFS('Aceite de Oliva'!HM$6:HM$257,'Aceite de Oliva'!$A$6:$A$257,"&gt;="&amp;$A269,'Aceite de Oliva'!$B$6:$B$257,"&lt;="&amp;$B269)</f>
        <v>0.33</v>
      </c>
      <c r="HN269" s="4">
        <f>SUMIFS('Aceite de Oliva'!HN$6:HN$257,'Aceite de Oliva'!$A$6:$A$257,"&gt;="&amp;$A269,'Aceite de Oliva'!$B$6:$B$257,"&lt;="&amp;$B269)</f>
        <v>0.47</v>
      </c>
      <c r="HO269" s="4">
        <f>SUMIFS('Aceite de Oliva'!HO$6:HO$257,'Aceite de Oliva'!$A$6:$A$257,"&gt;="&amp;$A269,'Aceite de Oliva'!$B$6:$B$257,"&lt;="&amp;$B269)</f>
        <v>0.16</v>
      </c>
      <c r="HP269" s="4">
        <f>SUMIFS('Aceite de Oliva'!HP$6:HP$257,'Aceite de Oliva'!$A$6:$A$257,"&gt;="&amp;$A269,'Aceite de Oliva'!$B$6:$B$257,"&lt;="&amp;$B269)</f>
        <v>0</v>
      </c>
      <c r="HT269" s="4">
        <f>SUMIFS('Aceite de Oliva'!HT$6:HT$257,'Aceite de Oliva'!$A$6:$A$257,"&gt;="&amp;$A269,'Aceite de Oliva'!$B$6:$B$257,"&lt;="&amp;$B269)</f>
        <v>0.21</v>
      </c>
      <c r="HU269" s="4">
        <f>SUMIFS('Aceite de Oliva'!HU$6:HU$257,'Aceite de Oliva'!$A$6:$A$257,"&gt;="&amp;$A269,'Aceite de Oliva'!$B$6:$B$257,"&lt;="&amp;$B269)</f>
        <v>0.52</v>
      </c>
      <c r="HV269" s="4">
        <f>SUMIFS('Aceite de Oliva'!HV$6:HV$257,'Aceite de Oliva'!$A$6:$A$257,"&gt;="&amp;$A269,'Aceite de Oliva'!$B$6:$B$257,"&lt;="&amp;$B269)</f>
        <v>0.1</v>
      </c>
      <c r="HW269" s="4">
        <f>SUMIFS('Aceite de Oliva'!HW$6:HW$257,'Aceite de Oliva'!$A$6:$A$257,"&gt;="&amp;$A269,'Aceite de Oliva'!$B$6:$B$257,"&lt;="&amp;$B269)</f>
        <v>0</v>
      </c>
      <c r="IA269" s="4">
        <f>SUMIFS('Aceite de Oliva'!IA$6:IA$257,'Aceite de Oliva'!$A$6:$A$257,"&gt;="&amp;$A269,'Aceite de Oliva'!$B$6:$B$257,"&lt;="&amp;$B269)</f>
        <v>0.51</v>
      </c>
      <c r="IB269" s="4">
        <f>SUMIFS('Aceite de Oliva'!IB$6:IB$257,'Aceite de Oliva'!$A$6:$A$257,"&gt;="&amp;$A269,'Aceite de Oliva'!$B$6:$B$257,"&lt;="&amp;$B269)</f>
        <v>1.95</v>
      </c>
      <c r="IC269" s="4">
        <f>SUMIFS('Aceite de Oliva'!IC$6:IC$257,'Aceite de Oliva'!$A$6:$A$257,"&gt;="&amp;$A269,'Aceite de Oliva'!$B$6:$B$257,"&lt;="&amp;$B269)</f>
        <v>0.32</v>
      </c>
      <c r="ID269" s="4">
        <f>SUMIFS('Aceite de Oliva'!ID$6:ID$257,'Aceite de Oliva'!$A$6:$A$257,"&gt;="&amp;$A269,'Aceite de Oliva'!$B$6:$B$257,"&lt;="&amp;$B269)</f>
        <v>0</v>
      </c>
      <c r="IH269" s="4">
        <f>SUMIFS('Aceite de Oliva'!IH$6:IH$257,'Aceite de Oliva'!$A$6:$A$257,"&gt;="&amp;$A269,'Aceite de Oliva'!$B$6:$B$257,"&lt;="&amp;$B269)</f>
        <v>1.34</v>
      </c>
      <c r="II269" s="4">
        <f>SUMIFS('Aceite de Oliva'!II$6:II$257,'Aceite de Oliva'!$A$6:$A$257,"&gt;="&amp;$A269,'Aceite de Oliva'!$B$6:$B$257,"&lt;="&amp;$B269)</f>
        <v>1.1500000000000001</v>
      </c>
      <c r="IJ269" s="4">
        <f>SUMIFS('Aceite de Oliva'!IJ$6:IJ$257,'Aceite de Oliva'!$A$6:$A$257,"&gt;="&amp;$A269,'Aceite de Oliva'!$B$6:$B$257,"&lt;="&amp;$B269)</f>
        <v>1.47</v>
      </c>
      <c r="IK269" s="4">
        <f>SUMIFS('Aceite de Oliva'!IK$6:IK$257,'Aceite de Oliva'!$A$6:$A$257,"&gt;="&amp;$A269,'Aceite de Oliva'!$B$6:$B$257,"&lt;="&amp;$B269)</f>
        <v>0</v>
      </c>
      <c r="IO269" s="4">
        <f>SUMIFS('Aceite de Oliva'!IO$6:IO$257,'Aceite de Oliva'!$A$6:$A$257,"&gt;="&amp;$A269,'Aceite de Oliva'!$B$6:$B$257,"&lt;="&amp;$B269)</f>
        <v>3.1199999999999997</v>
      </c>
      <c r="IP269" s="4">
        <f>SUMIFS('Aceite de Oliva'!IP$6:IP$257,'Aceite de Oliva'!$A$6:$A$257,"&gt;="&amp;$A269,'Aceite de Oliva'!$B$6:$B$257,"&lt;="&amp;$B269)</f>
        <v>10.199999999999999</v>
      </c>
      <c r="IQ269" s="4">
        <f>SUMIFS('Aceite de Oliva'!IQ$6:IQ$257,'Aceite de Oliva'!$A$6:$A$257,"&gt;="&amp;$A269,'Aceite de Oliva'!$B$6:$B$257,"&lt;="&amp;$B269)</f>
        <v>1.23</v>
      </c>
      <c r="IR269" s="4">
        <f>SUMIFS('Aceite de Oliva'!IR$6:IR$257,'Aceite de Oliva'!$A$6:$A$257,"&gt;="&amp;$A269,'Aceite de Oliva'!$B$6:$B$257,"&lt;="&amp;$B269)</f>
        <v>1.1700000000000002</v>
      </c>
      <c r="IV269" s="4">
        <f>SUMIFS('Aceite de Oliva'!IV$6:IV$257,'Aceite de Oliva'!$A$6:$A$257,"&gt;="&amp;$A269,'Aceite de Oliva'!$B$6:$B$257,"&lt;="&amp;$B269)</f>
        <v>3.3600000000000003</v>
      </c>
      <c r="IW269" s="4">
        <f>SUMIFS('Aceite de Oliva'!IW$6:IW$257,'Aceite de Oliva'!$A$6:$A$257,"&gt;="&amp;$A269,'Aceite de Oliva'!$B$6:$B$257,"&lt;="&amp;$B269)</f>
        <v>6.95</v>
      </c>
      <c r="IX269" s="4">
        <f>SUMIFS('Aceite de Oliva'!IX$6:IX$257,'Aceite de Oliva'!$A$6:$A$257,"&gt;="&amp;$A269,'Aceite de Oliva'!$B$6:$B$257,"&lt;="&amp;$B269)</f>
        <v>1.17</v>
      </c>
      <c r="IY269" s="4">
        <f>SUMIFS('Aceite de Oliva'!IY$6:IY$257,'Aceite de Oliva'!$A$6:$A$257,"&gt;="&amp;$A269,'Aceite de Oliva'!$B$6:$B$257,"&lt;="&amp;$B269)</f>
        <v>4.8099999999999996</v>
      </c>
      <c r="JC269" s="4">
        <f>SUMIFS('Aceite de Oliva'!JC$6:JC$257,'Aceite de Oliva'!$A$6:$A$257,"&gt;="&amp;$A269,'Aceite de Oliva'!$B$6:$B$257,"&lt;="&amp;$B269)</f>
        <v>1.04</v>
      </c>
      <c r="JD269" s="4">
        <f>SUMIFS('Aceite de Oliva'!JD$6:JD$257,'Aceite de Oliva'!$A$6:$A$257,"&gt;="&amp;$A269,'Aceite de Oliva'!$B$6:$B$257,"&lt;="&amp;$B269)</f>
        <v>1.22</v>
      </c>
      <c r="JE269" s="4">
        <f>SUMIFS('Aceite de Oliva'!JE$6:JE$257,'Aceite de Oliva'!$A$6:$A$257,"&gt;="&amp;$A269,'Aceite de Oliva'!$B$6:$B$257,"&lt;="&amp;$B269)</f>
        <v>0.56999999999999995</v>
      </c>
      <c r="JF269" s="4">
        <f>SUMIFS('Aceite de Oliva'!JF$6:JF$257,'Aceite de Oliva'!$A$6:$A$257,"&gt;="&amp;$A269,'Aceite de Oliva'!$B$6:$B$257,"&lt;="&amp;$B269)</f>
        <v>2.91</v>
      </c>
      <c r="JJ269" s="4">
        <f>SUMIFS('Aceite de Oliva'!JJ$6:JJ$257,'Aceite de Oliva'!$A$6:$A$257,"&gt;="&amp;$A269,'Aceite de Oliva'!$B$6:$B$257,"&lt;="&amp;$B269)</f>
        <v>2.9</v>
      </c>
      <c r="JK269" s="4">
        <f>SUMIFS('Aceite de Oliva'!JK$6:JK$257,'Aceite de Oliva'!$A$6:$A$257,"&gt;="&amp;$A269,'Aceite de Oliva'!$B$6:$B$257,"&lt;="&amp;$B269)</f>
        <v>10.69</v>
      </c>
      <c r="JL269" s="4">
        <f>SUMIFS('Aceite de Oliva'!JL$6:JL$257,'Aceite de Oliva'!$A$6:$A$257,"&gt;="&amp;$A269,'Aceite de Oliva'!$B$6:$B$257,"&lt;="&amp;$B269)</f>
        <v>0.6</v>
      </c>
      <c r="JM269" s="4">
        <f>SUMIFS('Aceite de Oliva'!JM$6:JM$257,'Aceite de Oliva'!$A$6:$A$257,"&gt;="&amp;$A269,'Aceite de Oliva'!$B$6:$B$257,"&lt;="&amp;$B269)</f>
        <v>0.34</v>
      </c>
      <c r="JQ269" s="4">
        <f>SUMIFS('Aceite de Oliva'!JQ$6:JQ$257,'Aceite de Oliva'!$A$6:$A$257,"&gt;="&amp;$A269,'Aceite de Oliva'!$B$6:$B$257,"&lt;="&amp;$B269)</f>
        <v>1.76</v>
      </c>
      <c r="JR269" s="4">
        <f>SUMIFS('Aceite de Oliva'!JR$6:JR$257,'Aceite de Oliva'!$A$6:$A$257,"&gt;="&amp;$A269,'Aceite de Oliva'!$B$6:$B$257,"&lt;="&amp;$B269)</f>
        <v>4.33</v>
      </c>
      <c r="JS269" s="4">
        <f>SUMIFS('Aceite de Oliva'!JS$6:JS$257,'Aceite de Oliva'!$A$6:$A$257,"&gt;="&amp;$A269,'Aceite de Oliva'!$B$6:$B$257,"&lt;="&amp;$B269)</f>
        <v>1.19</v>
      </c>
      <c r="JT269" s="4">
        <f>SUMIFS('Aceite de Oliva'!JT$6:JT$257,'Aceite de Oliva'!$A$6:$A$257,"&gt;="&amp;$A269,'Aceite de Oliva'!$B$6:$B$257,"&lt;="&amp;$B269)</f>
        <v>0</v>
      </c>
      <c r="JX269" s="4">
        <f>SUMIFS('Aceite de Oliva'!JX$6:JX$257,'Aceite de Oliva'!$A$6:$A$257,"&gt;="&amp;$A269,'Aceite de Oliva'!$B$6:$B$257,"&lt;="&amp;$B269)</f>
        <v>1.57</v>
      </c>
      <c r="JY269" s="4">
        <f>SUMIFS('Aceite de Oliva'!JY$6:JY$257,'Aceite de Oliva'!$A$6:$A$257,"&gt;="&amp;$A269,'Aceite de Oliva'!$B$6:$B$257,"&lt;="&amp;$B269)</f>
        <v>2.2999999999999998</v>
      </c>
      <c r="JZ269" s="4">
        <f>SUMIFS('Aceite de Oliva'!JZ$6:JZ$257,'Aceite de Oliva'!$A$6:$A$257,"&gt;="&amp;$A269,'Aceite de Oliva'!$B$6:$B$257,"&lt;="&amp;$B269)</f>
        <v>1.51</v>
      </c>
      <c r="KA269" s="4">
        <f>SUMIFS('Aceite de Oliva'!KA$6:KA$257,'Aceite de Oliva'!$A$6:$A$257,"&gt;="&amp;$A269,'Aceite de Oliva'!$B$6:$B$257,"&lt;="&amp;$B269)</f>
        <v>0</v>
      </c>
      <c r="KE269" s="4">
        <f>SUMIFS('Aceite de Oliva'!KE$6:KE$257,'Aceite de Oliva'!$A$6:$A$257,"&gt;="&amp;$A269,'Aceite de Oliva'!$B$6:$B$257,"&lt;="&amp;$B269)</f>
        <v>2.1399999999999997</v>
      </c>
      <c r="KF269" s="4">
        <f>SUMIFS('Aceite de Oliva'!KF$6:KF$257,'Aceite de Oliva'!$A$6:$A$257,"&gt;="&amp;$A269,'Aceite de Oliva'!$B$6:$B$257,"&lt;="&amp;$B269)</f>
        <v>4.79</v>
      </c>
      <c r="KG269" s="4">
        <f>SUMIFS('Aceite de Oliva'!KG$6:KG$257,'Aceite de Oliva'!$A$6:$A$257,"&gt;="&amp;$A269,'Aceite de Oliva'!$B$6:$B$257,"&lt;="&amp;$B269)</f>
        <v>1.4100000000000001</v>
      </c>
      <c r="KH269" s="4">
        <f>SUMIFS('Aceite de Oliva'!KH$6:KH$257,'Aceite de Oliva'!$A$6:$A$257,"&gt;="&amp;$A269,'Aceite de Oliva'!$B$6:$B$257,"&lt;="&amp;$B269)</f>
        <v>0.43</v>
      </c>
      <c r="KL269" s="4">
        <f>SUMIFS('Aceite de Oliva'!KL$6:KL$257,'Aceite de Oliva'!$A$6:$A$257,"&gt;="&amp;$A269,'Aceite de Oliva'!$B$6:$B$257,"&lt;="&amp;$B269)</f>
        <v>0.43</v>
      </c>
      <c r="KM269" s="4">
        <f>SUMIFS('Aceite de Oliva'!KM$6:KM$257,'Aceite de Oliva'!$A$6:$A$257,"&gt;="&amp;$A269,'Aceite de Oliva'!$B$6:$B$257,"&lt;="&amp;$B269)</f>
        <v>0.46</v>
      </c>
      <c r="KN269" s="4">
        <f>SUMIFS('Aceite de Oliva'!KN$6:KN$257,'Aceite de Oliva'!$A$6:$A$257,"&gt;="&amp;$A269,'Aceite de Oliva'!$B$6:$B$257,"&lt;="&amp;$B269)</f>
        <v>0.53</v>
      </c>
      <c r="KO269" s="4">
        <f>SUMIFS('Aceite de Oliva'!KO$6:KO$257,'Aceite de Oliva'!$A$6:$A$257,"&gt;="&amp;$A269,'Aceite de Oliva'!$B$6:$B$257,"&lt;="&amp;$B269)</f>
        <v>0.26</v>
      </c>
      <c r="KS269" s="4">
        <f>SUMIFS('Aceite de Oliva'!KS$6:KS$257,'Aceite de Oliva'!$A$6:$A$257,"&gt;="&amp;$A269,'Aceite de Oliva'!$B$6:$B$257,"&lt;="&amp;$B269)</f>
        <v>0.1</v>
      </c>
      <c r="KT269" s="4">
        <f>SUMIFS('Aceite de Oliva'!KT$6:KT$257,'Aceite de Oliva'!$A$6:$A$257,"&gt;="&amp;$A269,'Aceite de Oliva'!$B$6:$B$257,"&lt;="&amp;$B269)</f>
        <v>0</v>
      </c>
      <c r="KU269" s="4">
        <f>SUMIFS('Aceite de Oliva'!KU$6:KU$257,'Aceite de Oliva'!$A$6:$A$257,"&gt;="&amp;$A269,'Aceite de Oliva'!$B$6:$B$257,"&lt;="&amp;$B269)</f>
        <v>0.12</v>
      </c>
      <c r="KV269" s="4">
        <f>SUMIFS('Aceite de Oliva'!KV$6:KV$257,'Aceite de Oliva'!$A$6:$A$257,"&gt;="&amp;$A269,'Aceite de Oliva'!$B$6:$B$257,"&lt;="&amp;$B269)</f>
        <v>0</v>
      </c>
      <c r="KZ269" s="4">
        <f>SUMIFS('Aceite de Oliva'!KZ$6:KZ$257,'Aceite de Oliva'!$A$6:$A$257,"&gt;="&amp;$A269,'Aceite de Oliva'!$B$6:$B$257,"&lt;="&amp;$B269)</f>
        <v>0.1</v>
      </c>
      <c r="LA269" s="4">
        <f>SUMIFS('Aceite de Oliva'!LA$6:LA$257,'Aceite de Oliva'!$A$6:$A$257,"&gt;="&amp;$A269,'Aceite de Oliva'!$B$6:$B$257,"&lt;="&amp;$B269)</f>
        <v>0.32</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0.16</v>
      </c>
      <c r="LH269" s="4">
        <f>SUMIFS('Aceite de Oliva'!LH$6:LH$257,'Aceite de Oliva'!$A$6:$A$257,"&gt;="&amp;$A269,'Aceite de Oliva'!$B$6:$B$257,"&lt;="&amp;$B269)</f>
        <v>0</v>
      </c>
      <c r="LI269" s="4">
        <f>SUMIFS('Aceite de Oliva'!LI$6:LI$257,'Aceite de Oliva'!$A$6:$A$257,"&gt;="&amp;$A269,'Aceite de Oliva'!$B$6:$B$257,"&lt;="&amp;$B269)</f>
        <v>0.05</v>
      </c>
      <c r="LJ269" s="4">
        <f>SUMIFS('Aceite de Oliva'!LJ$6:LJ$257,'Aceite de Oliva'!$A$6:$A$257,"&gt;="&amp;$A269,'Aceite de Oliva'!$B$6:$B$257,"&lt;="&amp;$B269)</f>
        <v>0</v>
      </c>
      <c r="LN269" s="4">
        <f>SUMIFS('Aceite de Oliva'!LN$6:LN$257,'Aceite de Oliva'!$A$6:$A$257,"&gt;="&amp;$A269,'Aceite de Oliva'!$B$6:$B$257,"&lt;="&amp;$B269)</f>
        <v>0.2</v>
      </c>
      <c r="LO269" s="4">
        <f>SUMIFS('Aceite de Oliva'!LO$6:LO$257,'Aceite de Oliva'!$A$6:$A$257,"&gt;="&amp;$A269,'Aceite de Oliva'!$B$6:$B$257,"&lt;="&amp;$B269)</f>
        <v>0</v>
      </c>
      <c r="LP269" s="4">
        <f>SUMIFS('Aceite de Oliva'!LP$6:LP$257,'Aceite de Oliva'!$A$6:$A$257,"&gt;="&amp;$A269,'Aceite de Oliva'!$B$6:$B$257,"&lt;="&amp;$B269)</f>
        <v>0.21</v>
      </c>
      <c r="LQ269" s="4">
        <f>SUMIFS('Aceite de Oliva'!LQ$6:LQ$257,'Aceite de Oliva'!$A$6:$A$257,"&gt;="&amp;$A269,'Aceite de Oliva'!$B$6:$B$257,"&lt;="&amp;$B269)</f>
        <v>0</v>
      </c>
      <c r="LU269" s="4">
        <f>SUMIFS('Aceite de Oliva'!LU$6:LU$257,'Aceite de Oliva'!$A$6:$A$257,"&gt;="&amp;$A269,'Aceite de Oliva'!$B$6:$B$257,"&lt;="&amp;$B269)</f>
        <v>0.57000000000000006</v>
      </c>
      <c r="LV269" s="4">
        <f>SUMIFS('Aceite de Oliva'!LV$6:LV$257,'Aceite de Oliva'!$A$6:$A$257,"&gt;="&amp;$A269,'Aceite de Oliva'!$B$6:$B$257,"&lt;="&amp;$B269)</f>
        <v>0.17</v>
      </c>
      <c r="LW269" s="4">
        <f>SUMIFS('Aceite de Oliva'!LW$6:LW$257,'Aceite de Oliva'!$A$6:$A$257,"&gt;="&amp;$A269,'Aceite de Oliva'!$B$6:$B$257,"&lt;="&amp;$B269)</f>
        <v>0.78</v>
      </c>
      <c r="LX269" s="4">
        <f>SUMIFS('Aceite de Oliva'!LX$6:LX$257,'Aceite de Oliva'!$A$6:$A$257,"&gt;="&amp;$A269,'Aceite de Oliva'!$B$6:$B$257,"&lt;="&amp;$B269)</f>
        <v>0.31</v>
      </c>
      <c r="MB269" s="4">
        <f>SUMIFS('Aceite de Oliva'!MB$6:MB$257,'Aceite de Oliva'!$A$6:$A$257,"&gt;="&amp;$A269,'Aceite de Oliva'!$B$6:$B$257,"&lt;="&amp;$B269)</f>
        <v>0.7</v>
      </c>
      <c r="MC269" s="4">
        <f>SUMIFS('Aceite de Oliva'!MC$6:MC$257,'Aceite de Oliva'!$A$6:$A$257,"&gt;="&amp;$A269,'Aceite de Oliva'!$B$6:$B$257,"&lt;="&amp;$B269)</f>
        <v>0.21</v>
      </c>
      <c r="MD269" s="4">
        <f>SUMIFS('Aceite de Oliva'!MD$6:MD$257,'Aceite de Oliva'!$A$6:$A$257,"&gt;="&amp;$A269,'Aceite de Oliva'!$B$6:$B$257,"&lt;="&amp;$B269)</f>
        <v>0.43000000000000005</v>
      </c>
      <c r="ME269" s="4">
        <f>SUMIFS('Aceite de Oliva'!ME$6:ME$257,'Aceite de Oliva'!$A$6:$A$257,"&gt;="&amp;$A269,'Aceite de Oliva'!$B$6:$B$257,"&lt;="&amp;$B269)</f>
        <v>0</v>
      </c>
      <c r="MI269" s="4">
        <f>SUMIFS('Aceite de Oliva'!MI$6:MI$257,'Aceite de Oliva'!$A$6:$A$257,"&gt;="&amp;$A269,'Aceite de Oliva'!$B$6:$B$257,"&lt;="&amp;$B269)</f>
        <v>0.57000000000000006</v>
      </c>
      <c r="MJ269" s="4">
        <f>SUMIFS('Aceite de Oliva'!MJ$6:MJ$257,'Aceite de Oliva'!$A$6:$A$257,"&gt;="&amp;$A269,'Aceite de Oliva'!$B$6:$B$257,"&lt;="&amp;$B269)</f>
        <v>1.57</v>
      </c>
      <c r="MK269" s="4">
        <f>SUMIFS('Aceite de Oliva'!MK$6:MK$257,'Aceite de Oliva'!$A$6:$A$257,"&gt;="&amp;$A269,'Aceite de Oliva'!$B$6:$B$257,"&lt;="&amp;$B269)</f>
        <v>0.37</v>
      </c>
      <c r="ML269" s="4">
        <f>SUMIFS('Aceite de Oliva'!ML$6:ML$257,'Aceite de Oliva'!$A$6:$A$257,"&gt;="&amp;$A269,'Aceite de Oliva'!$B$6:$B$257,"&lt;="&amp;$B269)</f>
        <v>0</v>
      </c>
      <c r="MP269" s="4">
        <f>SUMIFS('Aceite de Oliva'!MP$6:MP$257,'Aceite de Oliva'!$A$6:$A$257,"&gt;="&amp;$A269,'Aceite de Oliva'!$B$6:$B$257,"&lt;="&amp;$B269)</f>
        <v>0.3</v>
      </c>
      <c r="MQ269" s="4">
        <f>SUMIFS('Aceite de Oliva'!MQ$6:MQ$257,'Aceite de Oliva'!$A$6:$A$257,"&gt;="&amp;$A269,'Aceite de Oliva'!$B$6:$B$257,"&lt;="&amp;$B269)</f>
        <v>0.78</v>
      </c>
      <c r="MR269" s="4">
        <f>SUMIFS('Aceite de Oliva'!MR$6:MR$257,'Aceite de Oliva'!$A$6:$A$257,"&gt;="&amp;$A269,'Aceite de Oliva'!$B$6:$B$257,"&lt;="&amp;$B269)</f>
        <v>0.14000000000000001</v>
      </c>
      <c r="MS269" s="4">
        <f>SUMIFS('Aceite de Oliva'!MS$6:MS$257,'Aceite de Oliva'!$A$6:$A$257,"&gt;="&amp;$A269,'Aceite de Oliva'!$B$6:$B$257,"&lt;="&amp;$B269)</f>
        <v>0</v>
      </c>
      <c r="MW269" s="4">
        <f>SUMIFS('Aceite de Oliva'!MW$6:MW$257,'Aceite de Oliva'!$A$6:$A$257,"&gt;="&amp;$A269,'Aceite de Oliva'!$B$6:$B$257,"&lt;="&amp;$B269)</f>
        <v>0.85000000000000009</v>
      </c>
      <c r="MX269" s="4">
        <f>SUMIFS('Aceite de Oliva'!MX$6:MX$257,'Aceite de Oliva'!$A$6:$A$257,"&gt;="&amp;$A269,'Aceite de Oliva'!$B$6:$B$257,"&lt;="&amp;$B269)</f>
        <v>0.5</v>
      </c>
      <c r="MY269" s="4">
        <f>SUMIFS('Aceite de Oliva'!MY$6:MY$257,'Aceite de Oliva'!$A$6:$A$257,"&gt;="&amp;$A269,'Aceite de Oliva'!$B$6:$B$257,"&lt;="&amp;$B269)</f>
        <v>0.91</v>
      </c>
      <c r="MZ269" s="4">
        <f>SUMIFS('Aceite de Oliva'!MZ$6:MZ$257,'Aceite de Oliva'!$A$6:$A$257,"&gt;="&amp;$A269,'Aceite de Oliva'!$B$6:$B$257,"&lt;="&amp;$B269)</f>
        <v>0.25</v>
      </c>
      <c r="ND269" s="4">
        <f>SUMIFS('Aceite de Oliva'!ND$6:ND$257,'Aceite de Oliva'!$A$6:$A$257,"&gt;="&amp;$A269,'Aceite de Oliva'!$B$6:$B$257,"&lt;="&amp;$B269)</f>
        <v>0.33999999999999997</v>
      </c>
      <c r="NE269" s="4">
        <f>SUMIFS('Aceite de Oliva'!NE$6:NE$257,'Aceite de Oliva'!$A$6:$A$257,"&gt;="&amp;$A269,'Aceite de Oliva'!$B$6:$B$257,"&lt;="&amp;$B269)</f>
        <v>0</v>
      </c>
      <c r="NF269" s="4">
        <f>SUMIFS('Aceite de Oliva'!NF$6:NF$257,'Aceite de Oliva'!$A$6:$A$257,"&gt;="&amp;$A269,'Aceite de Oliva'!$B$6:$B$257,"&lt;="&amp;$B269)</f>
        <v>0.46</v>
      </c>
      <c r="NG269" s="4">
        <f>SUMIFS('Aceite de Oliva'!NG$6:NG$257,'Aceite de Oliva'!$A$6:$A$257,"&gt;="&amp;$A269,'Aceite de Oliva'!$B$6:$B$257,"&lt;="&amp;$B269)</f>
        <v>0</v>
      </c>
      <c r="NK269" s="4">
        <f>SUMIFS('Aceite de Oliva'!NK$6:NK$257,'Aceite de Oliva'!$A$6:$A$257,"&gt;="&amp;$A269,'Aceite de Oliva'!$B$6:$B$257,"&lt;="&amp;$B269)</f>
        <v>0.32</v>
      </c>
      <c r="NL269" s="4">
        <f>SUMIFS('Aceite de Oliva'!NL$6:NL$257,'Aceite de Oliva'!$A$6:$A$257,"&gt;="&amp;$A269,'Aceite de Oliva'!$B$6:$B$257,"&lt;="&amp;$B269)</f>
        <v>0.5</v>
      </c>
      <c r="NM269" s="4">
        <f>SUMIFS('Aceite de Oliva'!NM$6:NM$257,'Aceite de Oliva'!$A$6:$A$257,"&gt;="&amp;$A269,'Aceite de Oliva'!$B$6:$B$257,"&lt;="&amp;$B269)</f>
        <v>0.25</v>
      </c>
      <c r="NN269" s="4">
        <f>SUMIFS('Aceite de Oliva'!NN$6:NN$257,'Aceite de Oliva'!$A$6:$A$257,"&gt;="&amp;$A269,'Aceite de Oliva'!$B$6:$B$257,"&lt;="&amp;$B269)</f>
        <v>0.3</v>
      </c>
      <c r="NR269" s="4">
        <f>SUMIFS('Aceite de Oliva'!NR$6:NR$257,'Aceite de Oliva'!$A$6:$A$257,"&gt;="&amp;$A269,'Aceite de Oliva'!$B$6:$B$257,"&lt;="&amp;$B269)</f>
        <v>0.63</v>
      </c>
      <c r="NS269" s="4">
        <f>SUMIFS('Aceite de Oliva'!NS$6:NS$257,'Aceite de Oliva'!$A$6:$A$257,"&gt;="&amp;$A269,'Aceite de Oliva'!$B$6:$B$257,"&lt;="&amp;$B269)</f>
        <v>0.6100000000000001</v>
      </c>
      <c r="NT269" s="4">
        <f>SUMIFS('Aceite de Oliva'!NT$6:NT$257,'Aceite de Oliva'!$A$6:$A$257,"&gt;="&amp;$A269,'Aceite de Oliva'!$B$6:$B$257,"&lt;="&amp;$B269)</f>
        <v>0.7</v>
      </c>
      <c r="NU269" s="4">
        <f>SUMIFS('Aceite de Oliva'!NU$6:NU$257,'Aceite de Oliva'!$A$6:$A$257,"&gt;="&amp;$A269,'Aceite de Oliva'!$B$6:$B$257,"&lt;="&amp;$B269)</f>
        <v>0</v>
      </c>
      <c r="NY269" s="4">
        <f>SUMIFS('Aceite de Oliva'!NY$6:NY$257,'Aceite de Oliva'!$A$6:$A$257,"&gt;="&amp;$A269,'Aceite de Oliva'!$B$6:$B$257,"&lt;="&amp;$B269)</f>
        <v>0.67999999999999994</v>
      </c>
      <c r="NZ269" s="4">
        <f>SUMIFS('Aceite de Oliva'!NZ$6:NZ$257,'Aceite de Oliva'!$A$6:$A$257,"&gt;="&amp;$A269,'Aceite de Oliva'!$B$6:$B$257,"&lt;="&amp;$B269)</f>
        <v>0.11</v>
      </c>
      <c r="OA269" s="4">
        <f>SUMIFS('Aceite de Oliva'!OA$6:OA$257,'Aceite de Oliva'!$A$6:$A$257,"&gt;="&amp;$A269,'Aceite de Oliva'!$B$6:$B$257,"&lt;="&amp;$B269)</f>
        <v>0.97</v>
      </c>
      <c r="OB269" s="4">
        <f>SUMIFS('Aceite de Oliva'!OB$6:OB$257,'Aceite de Oliva'!$A$6:$A$257,"&gt;="&amp;$A269,'Aceite de Oliva'!$B$6:$B$257,"&lt;="&amp;$B269)</f>
        <v>0</v>
      </c>
      <c r="OF269" s="4">
        <f>SUMIFS('Aceite de Oliva'!OF$6:OF$257,'Aceite de Oliva'!$A$6:$A$257,"&gt;="&amp;$A269,'Aceite de Oliva'!$B$6:$B$257,"&lt;="&amp;$B269)</f>
        <v>0.84</v>
      </c>
      <c r="OG269" s="4">
        <f>SUMIFS('Aceite de Oliva'!OG$6:OG$257,'Aceite de Oliva'!$A$6:$A$257,"&gt;="&amp;$A269,'Aceite de Oliva'!$B$6:$B$257,"&lt;="&amp;$B269)</f>
        <v>0.19</v>
      </c>
      <c r="OH269" s="4">
        <f>SUMIFS('Aceite de Oliva'!OH$6:OH$257,'Aceite de Oliva'!$A$6:$A$257,"&gt;="&amp;$A269,'Aceite de Oliva'!$B$6:$B$257,"&lt;="&amp;$B269)</f>
        <v>0.79</v>
      </c>
      <c r="OI269" s="4">
        <f>SUMIFS('Aceite de Oliva'!OI$6:OI$257,'Aceite de Oliva'!$A$6:$A$257,"&gt;="&amp;$A269,'Aceite de Oliva'!$B$6:$B$257,"&lt;="&amp;$B269)</f>
        <v>0.55000000000000004</v>
      </c>
      <c r="OM269" s="4">
        <f>SUMIFS('Aceite de Oliva'!OM$6:OM$257,'Aceite de Oliva'!$A$6:$A$257,"&gt;="&amp;$A269,'Aceite de Oliva'!$B$6:$B$257,"&lt;="&amp;$B269)</f>
        <v>1.7599999999999998</v>
      </c>
      <c r="ON269" s="4">
        <f>SUMIFS('Aceite de Oliva'!ON$6:ON$257,'Aceite de Oliva'!$A$6:$A$257,"&gt;="&amp;$A269,'Aceite de Oliva'!$B$6:$B$257,"&lt;="&amp;$B269)</f>
        <v>1.1499999999999999</v>
      </c>
      <c r="OO269" s="4">
        <f>SUMIFS('Aceite de Oliva'!OO$6:OO$257,'Aceite de Oliva'!$A$6:$A$257,"&gt;="&amp;$A269,'Aceite de Oliva'!$B$6:$B$257,"&lt;="&amp;$B269)</f>
        <v>1.5499999999999998</v>
      </c>
      <c r="OP269" s="4">
        <f>SUMIFS('Aceite de Oliva'!OP$6:OP$257,'Aceite de Oliva'!$A$6:$A$257,"&gt;="&amp;$A269,'Aceite de Oliva'!$B$6:$B$257,"&lt;="&amp;$B269)</f>
        <v>2.09</v>
      </c>
      <c r="OT269" s="4">
        <f>SUMIFS('Aceite de Oliva'!OT$6:OT$257,'Aceite de Oliva'!$A$6:$A$257,"&gt;="&amp;$A269,'Aceite de Oliva'!$B$6:$B$257,"&lt;="&amp;$B269)</f>
        <v>1.1400000000000001</v>
      </c>
      <c r="OU269" s="4">
        <f>SUMIFS('Aceite de Oliva'!OU$6:OU$257,'Aceite de Oliva'!$A$6:$A$257,"&gt;="&amp;$A269,'Aceite de Oliva'!$B$6:$B$257,"&lt;="&amp;$B269)</f>
        <v>3.5700000000000003</v>
      </c>
      <c r="OV269" s="4">
        <f>SUMIFS('Aceite de Oliva'!OV$6:OV$257,'Aceite de Oliva'!$A$6:$A$257,"&gt;="&amp;$A269,'Aceite de Oliva'!$B$6:$B$257,"&lt;="&amp;$B269)</f>
        <v>0.55000000000000004</v>
      </c>
      <c r="OW269" s="4">
        <f>SUMIFS('Aceite de Oliva'!OW$6:OW$257,'Aceite de Oliva'!$A$6:$A$257,"&gt;="&amp;$A269,'Aceite de Oliva'!$B$6:$B$257,"&lt;="&amp;$B269)</f>
        <v>0.38</v>
      </c>
      <c r="PA269" s="4">
        <f>SUMIFS('Aceite de Oliva'!PA$6:PA$257,'Aceite de Oliva'!$A$6:$A$257,"&gt;="&amp;$A269,'Aceite de Oliva'!$B$6:$B$257,"&lt;="&amp;$B269)</f>
        <v>1.9700000000000002</v>
      </c>
      <c r="PB269" s="4">
        <f>SUMIFS('Aceite de Oliva'!PB$6:PB$257,'Aceite de Oliva'!$A$6:$A$257,"&gt;="&amp;$A269,'Aceite de Oliva'!$B$6:$B$257,"&lt;="&amp;$B269)</f>
        <v>3.3899999999999997</v>
      </c>
      <c r="PC269" s="4">
        <f>SUMIFS('Aceite de Oliva'!PC$6:PC$257,'Aceite de Oliva'!$A$6:$A$257,"&gt;="&amp;$A269,'Aceite de Oliva'!$B$6:$B$257,"&lt;="&amp;$B269)</f>
        <v>2.0100000000000002</v>
      </c>
      <c r="PD269" s="4">
        <f>SUMIFS('Aceite de Oliva'!PD$6:PD$257,'Aceite de Oliva'!$A$6:$A$257,"&gt;="&amp;$A269,'Aceite de Oliva'!$B$6:$B$257,"&lt;="&amp;$B269)</f>
        <v>0</v>
      </c>
      <c r="PH269" s="4">
        <f>SUMIFS('Aceite de Oliva'!PH$6:PH$257,'Aceite de Oliva'!$A$6:$A$257,"&gt;="&amp;$A269,'Aceite de Oliva'!$B$6:$B$257,"&lt;="&amp;$B269)</f>
        <v>10.18</v>
      </c>
      <c r="PI269" s="4">
        <f>SUMIFS('Aceite de Oliva'!PI$6:PI$257,'Aceite de Oliva'!$A$6:$A$257,"&gt;="&amp;$A269,'Aceite de Oliva'!$B$6:$B$257,"&lt;="&amp;$B269)</f>
        <v>16.09</v>
      </c>
      <c r="PJ269" s="4">
        <f>SUMIFS('Aceite de Oliva'!PJ$6:PJ$257,'Aceite de Oliva'!$A$6:$A$257,"&gt;="&amp;$A269,'Aceite de Oliva'!$B$6:$B$257,"&lt;="&amp;$B269)</f>
        <v>8.73</v>
      </c>
      <c r="PK269" s="4">
        <f>SUMIFS('Aceite de Oliva'!PK$6:PK$257,'Aceite de Oliva'!$A$6:$A$257,"&gt;="&amp;$A269,'Aceite de Oliva'!$B$6:$B$257,"&lt;="&amp;$B269)</f>
        <v>12.31</v>
      </c>
      <c r="PO269" s="4">
        <f>SUMIFS('Aceite de Oliva'!PO$6:PO$257,'Aceite de Oliva'!$A$6:$A$257,"&gt;="&amp;$A269,'Aceite de Oliva'!$B$6:$B$257,"&lt;="&amp;$B269)</f>
        <v>24.13</v>
      </c>
      <c r="PP269" s="4">
        <f>SUMIFS('Aceite de Oliva'!PP$6:PP$257,'Aceite de Oliva'!$A$6:$A$257,"&gt;="&amp;$A269,'Aceite de Oliva'!$B$6:$B$257,"&lt;="&amp;$B269)</f>
        <v>33.299999999999997</v>
      </c>
      <c r="PQ269" s="4">
        <f>SUMIFS('Aceite de Oliva'!PQ$6:PQ$257,'Aceite de Oliva'!$A$6:$A$257,"&gt;="&amp;$A269,'Aceite de Oliva'!$B$6:$B$257,"&lt;="&amp;$B269)</f>
        <v>16.07</v>
      </c>
      <c r="PR269" s="4">
        <f>SUMIFS('Aceite de Oliva'!PR$6:PR$257,'Aceite de Oliva'!$A$6:$A$257,"&gt;="&amp;$A269,'Aceite de Oliva'!$B$6:$B$257,"&lt;="&amp;$B269)</f>
        <v>49.52</v>
      </c>
      <c r="PV269" s="4">
        <f>SUMIFS('Aceite de Oliva'!PV$6:PV$257,'Aceite de Oliva'!$A$6:$A$257,"&gt;="&amp;$A269,'Aceite de Oliva'!$B$6:$B$257,"&lt;="&amp;$B269)</f>
        <v>26.68</v>
      </c>
      <c r="PW269" s="4">
        <f>SUMIFS('Aceite de Oliva'!PW$6:PW$257,'Aceite de Oliva'!$A$6:$A$257,"&gt;="&amp;$A269,'Aceite de Oliva'!$B$6:$B$257,"&lt;="&amp;$B269)</f>
        <v>34.35</v>
      </c>
      <c r="PX269" s="4">
        <f>SUMIFS('Aceite de Oliva'!PX$6:PX$257,'Aceite de Oliva'!$A$6:$A$257,"&gt;="&amp;$A269,'Aceite de Oliva'!$B$6:$B$257,"&lt;="&amp;$B269)</f>
        <v>20.520000000000003</v>
      </c>
      <c r="PY269" s="4">
        <f>SUMIFS('Aceite de Oliva'!PY$6:PY$257,'Aceite de Oliva'!$A$6:$A$257,"&gt;="&amp;$A269,'Aceite de Oliva'!$B$6:$B$257,"&lt;="&amp;$B269)</f>
        <v>42.28</v>
      </c>
      <c r="QC269" s="4">
        <f>SUMIFS('Aceite de Oliva'!QC$6:QC$257,'Aceite de Oliva'!$A$6:$A$257,"&gt;="&amp;$A269,'Aceite de Oliva'!$B$6:$B$257,"&lt;="&amp;$B269)</f>
        <v>23.25</v>
      </c>
      <c r="QD269" s="4">
        <f>SUMIFS('Aceite de Oliva'!QD$6:QD$257,'Aceite de Oliva'!$A$6:$A$257,"&gt;="&amp;$A269,'Aceite de Oliva'!$B$6:$B$257,"&lt;="&amp;$B269)</f>
        <v>34.08</v>
      </c>
      <c r="QE269" s="4">
        <f>SUMIFS('Aceite de Oliva'!QE$6:QE$257,'Aceite de Oliva'!$A$6:$A$257,"&gt;="&amp;$A269,'Aceite de Oliva'!$B$6:$B$257,"&lt;="&amp;$B269)</f>
        <v>15.54</v>
      </c>
      <c r="QF269" s="4">
        <f>SUMIFS('Aceite de Oliva'!QF$6:QF$257,'Aceite de Oliva'!$A$6:$A$257,"&gt;="&amp;$A269,'Aceite de Oliva'!$B$6:$B$257,"&lt;="&amp;$B269)</f>
        <v>42.94</v>
      </c>
      <c r="QJ269" s="4">
        <f>SUMIFS('Aceite de Oliva'!QJ$6:QJ$257,'Aceite de Oliva'!$A$6:$A$257,"&gt;="&amp;$A269,'Aceite de Oliva'!$B$6:$B$257,"&lt;="&amp;$B269)</f>
        <v>11.95</v>
      </c>
      <c r="QK269" s="4">
        <f>SUMIFS('Aceite de Oliva'!QK$6:QK$257,'Aceite de Oliva'!$A$6:$A$257,"&gt;="&amp;$A269,'Aceite de Oliva'!$B$6:$B$257,"&lt;="&amp;$B269)</f>
        <v>13.59</v>
      </c>
      <c r="QL269" s="4">
        <f>SUMIFS('Aceite de Oliva'!QL$6:QL$257,'Aceite de Oliva'!$A$6:$A$257,"&gt;="&amp;$A269,'Aceite de Oliva'!$B$6:$B$257,"&lt;="&amp;$B269)</f>
        <v>6.6499999999999995</v>
      </c>
      <c r="QM269" s="4">
        <f>SUMIFS('Aceite de Oliva'!QM$6:QM$257,'Aceite de Oliva'!$A$6:$A$257,"&gt;="&amp;$A269,'Aceite de Oliva'!$B$6:$B$257,"&lt;="&amp;$B269)</f>
        <v>32.730000000000004</v>
      </c>
      <c r="QQ269" s="4">
        <f>SUMIFS('Aceite de Oliva'!QQ$6:QQ$257,'Aceite de Oliva'!$A$6:$A$257,"&gt;="&amp;$A269,'Aceite de Oliva'!$B$6:$B$257,"&lt;="&amp;$B269)</f>
        <v>1.52</v>
      </c>
      <c r="QR269" s="4">
        <f>SUMIFS('Aceite de Oliva'!QR$6:QR$257,'Aceite de Oliva'!$A$6:$A$257,"&gt;="&amp;$A269,'Aceite de Oliva'!$B$6:$B$257,"&lt;="&amp;$B269)</f>
        <v>2.31</v>
      </c>
      <c r="QS269" s="4">
        <f>SUMIFS('Aceite de Oliva'!QS$6:QS$257,'Aceite de Oliva'!$A$6:$A$257,"&gt;="&amp;$A269,'Aceite de Oliva'!$B$6:$B$257,"&lt;="&amp;$B269)</f>
        <v>1.1000000000000001</v>
      </c>
      <c r="QT269" s="4">
        <f>SUMIFS('Aceite de Oliva'!QT$6:QT$257,'Aceite de Oliva'!$A$6:$A$257,"&gt;="&amp;$A269,'Aceite de Oliva'!$B$6:$B$257,"&lt;="&amp;$B269)</f>
        <v>1.48</v>
      </c>
      <c r="QX269" s="4">
        <f>SUMIFS('Aceite de Oliva'!QX$6:QX$257,'Aceite de Oliva'!$A$6:$A$257,"&gt;="&amp;$A269,'Aceite de Oliva'!$B$6:$B$257,"&lt;="&amp;$B269)</f>
        <v>0.79</v>
      </c>
      <c r="QY269" s="4">
        <f>SUMIFS('Aceite de Oliva'!QY$6:QY$257,'Aceite de Oliva'!$A$6:$A$257,"&gt;="&amp;$A269,'Aceite de Oliva'!$B$6:$B$257,"&lt;="&amp;$B269)</f>
        <v>3.69</v>
      </c>
      <c r="QZ269" s="4">
        <f>SUMIFS('Aceite de Oliva'!QZ$6:QZ$257,'Aceite de Oliva'!$A$6:$A$257,"&gt;="&amp;$A269,'Aceite de Oliva'!$B$6:$B$257,"&lt;="&amp;$B269)</f>
        <v>0.13</v>
      </c>
      <c r="RA269" s="4">
        <f>SUMIFS('Aceite de Oliva'!RA$6:RA$257,'Aceite de Oliva'!$A$6:$A$257,"&gt;="&amp;$A269,'Aceite de Oliva'!$B$6:$B$257,"&lt;="&amp;$B269)</f>
        <v>0</v>
      </c>
      <c r="RE269" s="4">
        <f>SUMIFS('Aceite de Oliva'!RE$6:RE$257,'Aceite de Oliva'!$A$6:$A$257,"&gt;="&amp;$A269,'Aceite de Oliva'!$B$6:$B$257,"&lt;="&amp;$B269)</f>
        <v>0.23</v>
      </c>
      <c r="RF269" s="4">
        <f>SUMIFS('Aceite de Oliva'!RF$6:RF$257,'Aceite de Oliva'!$A$6:$A$257,"&gt;="&amp;$A269,'Aceite de Oliva'!$B$6:$B$257,"&lt;="&amp;$B269)</f>
        <v>0</v>
      </c>
      <c r="RG269" s="4">
        <f>SUMIFS('Aceite de Oliva'!RG$6:RG$257,'Aceite de Oliva'!$A$6:$A$257,"&gt;="&amp;$A269,'Aceite de Oliva'!$B$6:$B$257,"&lt;="&amp;$B269)</f>
        <v>0.18</v>
      </c>
      <c r="RH269" s="4">
        <f>SUMIFS('Aceite de Oliva'!RH$6:RH$257,'Aceite de Oliva'!$A$6:$A$257,"&gt;="&amp;$A269,'Aceite de Oliva'!$B$6:$B$257,"&lt;="&amp;$B269)</f>
        <v>0</v>
      </c>
    </row>
    <row r="270" spans="1:476" x14ac:dyDescent="0.25">
      <c r="A270" s="9">
        <f>'TAM Aceite de Oliva'!B18</f>
        <v>3.9</v>
      </c>
      <c r="B270" s="9">
        <f>'TAM Aceite de Oliva'!C18</f>
        <v>4</v>
      </c>
      <c r="C270" s="9"/>
      <c r="D270" s="4">
        <f>SUMIFS('Aceite de Oliva'!D$6:D$257,'Aceite de Oliva'!$A$6:$A$257,"&gt;="&amp;$A270,'Aceite de Oliva'!$B$6:$B$257,"&lt;="&amp;$B270)</f>
        <v>39.209999999999994</v>
      </c>
      <c r="E270" s="4">
        <f>SUMIFS('Aceite de Oliva'!E$6:E$257,'Aceite de Oliva'!$A$6:$A$257,"&gt;="&amp;$A270,'Aceite de Oliva'!$B$6:$B$257,"&lt;="&amp;$B270)</f>
        <v>8.94</v>
      </c>
      <c r="F270" s="4">
        <f>SUMIFS('Aceite de Oliva'!F$6:F$257,'Aceite de Oliva'!$A$6:$A$257,"&gt;="&amp;$A270,'Aceite de Oliva'!$B$6:$B$257,"&lt;="&amp;$B270)</f>
        <v>35.360000000000007</v>
      </c>
      <c r="G270" s="4">
        <f>SUMIFS('Aceite de Oliva'!G$6:G$257,'Aceite de Oliva'!$A$6:$A$257,"&gt;="&amp;$A270,'Aceite de Oliva'!$B$6:$B$257,"&lt;="&amp;$B270)</f>
        <v>71.989999999999995</v>
      </c>
      <c r="H270" s="9"/>
      <c r="I270" s="9"/>
      <c r="J270" s="9"/>
      <c r="K270" s="4">
        <f>SUMIFS('Aceite de Oliva'!K$6:K$257,'Aceite de Oliva'!$A$6:$A$257,"&gt;="&amp;$A270,'Aceite de Oliva'!$B$6:$B$257,"&lt;="&amp;$B270)</f>
        <v>10.07</v>
      </c>
      <c r="L270" s="4">
        <f>SUMIFS('Aceite de Oliva'!L$6:L$257,'Aceite de Oliva'!$A$6:$A$257,"&gt;="&amp;$A270,'Aceite de Oliva'!$B$6:$B$257,"&lt;="&amp;$B270)</f>
        <v>6.56</v>
      </c>
      <c r="M270" s="4">
        <f>SUMIFS('Aceite de Oliva'!M$6:M$257,'Aceite de Oliva'!$A$6:$A$257,"&gt;="&amp;$A270,'Aceite de Oliva'!$B$6:$B$257,"&lt;="&amp;$B270)</f>
        <v>7.22</v>
      </c>
      <c r="N270" s="4">
        <f>SUMIFS('Aceite de Oliva'!N$6:N$257,'Aceite de Oliva'!$A$6:$A$257,"&gt;="&amp;$A270,'Aceite de Oliva'!$B$6:$B$257,"&lt;="&amp;$B270)</f>
        <v>21.63</v>
      </c>
      <c r="O270" s="9"/>
      <c r="P270" s="9"/>
      <c r="Q270" s="9"/>
      <c r="R270" s="4">
        <f>SUMIFS('Aceite de Oliva'!R$6:R$257,'Aceite de Oliva'!$A$6:$A$257,"&gt;="&amp;$A270,'Aceite de Oliva'!$B$6:$B$257,"&lt;="&amp;$B270)</f>
        <v>6.43</v>
      </c>
      <c r="S270" s="4">
        <f>SUMIFS('Aceite de Oliva'!S$6:S$257,'Aceite de Oliva'!$A$6:$A$257,"&gt;="&amp;$A270,'Aceite de Oliva'!$B$6:$B$257,"&lt;="&amp;$B270)</f>
        <v>12.87</v>
      </c>
      <c r="T270" s="4">
        <f>SUMIFS('Aceite de Oliva'!T$6:T$257,'Aceite de Oliva'!$A$6:$A$257,"&gt;="&amp;$A270,'Aceite de Oliva'!$B$6:$B$257,"&lt;="&amp;$B270)</f>
        <v>6.57</v>
      </c>
      <c r="U270" s="4">
        <f>SUMIFS('Aceite de Oliva'!U$6:U$257,'Aceite de Oliva'!$A$6:$A$257,"&gt;="&amp;$A270,'Aceite de Oliva'!$B$6:$B$257,"&lt;="&amp;$B270)</f>
        <v>2.0499999999999998</v>
      </c>
      <c r="V270" s="9"/>
      <c r="W270" s="9"/>
      <c r="X270" s="9"/>
      <c r="Y270" s="4">
        <f>SUMIFS('Aceite de Oliva'!Y$6:Y$257,'Aceite de Oliva'!$A$6:$A$257,"&gt;="&amp;$A270,'Aceite de Oliva'!$B$6:$B$257,"&lt;="&amp;$B270)</f>
        <v>6.51</v>
      </c>
      <c r="Z270" s="4">
        <f>SUMIFS('Aceite de Oliva'!Z$6:Z$257,'Aceite de Oliva'!$A$6:$A$257,"&gt;="&amp;$A270,'Aceite de Oliva'!$B$6:$B$257,"&lt;="&amp;$B270)</f>
        <v>15.450000000000001</v>
      </c>
      <c r="AA270" s="4">
        <f>SUMIFS('Aceite de Oliva'!AA$6:AA$257,'Aceite de Oliva'!$A$6:$A$257,"&gt;="&amp;$A270,'Aceite de Oliva'!$B$6:$B$257,"&lt;="&amp;$B270)</f>
        <v>5.77</v>
      </c>
      <c r="AB270" s="4">
        <f>SUMIFS('Aceite de Oliva'!AB$6:AB$257,'Aceite de Oliva'!$A$6:$A$257,"&gt;="&amp;$A270,'Aceite de Oliva'!$B$6:$B$257,"&lt;="&amp;$B270)</f>
        <v>0.99</v>
      </c>
      <c r="AC270" s="9"/>
      <c r="AD270" s="9"/>
      <c r="AE270" s="9"/>
      <c r="AF270" s="4">
        <f>SUMIFS('Aceite de Oliva'!AF$6:AF$257,'Aceite de Oliva'!$A$6:$A$257,"&gt;="&amp;$A270,'Aceite de Oliva'!$B$6:$B$257,"&lt;="&amp;$B270)</f>
        <v>9.3999999999999986</v>
      </c>
      <c r="AG270" s="4">
        <f>SUMIFS('Aceite de Oliva'!AG$6:AG$257,'Aceite de Oliva'!$A$6:$A$257,"&gt;="&amp;$A270,'Aceite de Oliva'!$B$6:$B$257,"&lt;="&amp;$B270)</f>
        <v>19.3</v>
      </c>
      <c r="AH270" s="4">
        <f>SUMIFS('Aceite de Oliva'!AH$6:AH$257,'Aceite de Oliva'!$A$6:$A$257,"&gt;="&amp;$A270,'Aceite de Oliva'!$B$6:$B$257,"&lt;="&amp;$B270)</f>
        <v>9.6999999999999993</v>
      </c>
      <c r="AI270" s="4">
        <f>SUMIFS('Aceite de Oliva'!AI$6:AI$257,'Aceite de Oliva'!$A$6:$A$257,"&gt;="&amp;$A270,'Aceite de Oliva'!$B$6:$B$257,"&lt;="&amp;$B270)</f>
        <v>0.49</v>
      </c>
      <c r="AJ270" s="9"/>
      <c r="AK270" s="9"/>
      <c r="AL270" s="9"/>
      <c r="AM270" s="4">
        <f>SUMIFS('Aceite de Oliva'!AM$6:AM$257,'Aceite de Oliva'!$A$6:$A$257,"&gt;="&amp;$A270,'Aceite de Oliva'!$B$6:$B$257,"&lt;="&amp;$B270)</f>
        <v>8.43</v>
      </c>
      <c r="AN270" s="4">
        <f>SUMIFS('Aceite de Oliva'!AN$6:AN$257,'Aceite de Oliva'!$A$6:$A$257,"&gt;="&amp;$A270,'Aceite de Oliva'!$B$6:$B$257,"&lt;="&amp;$B270)</f>
        <v>13.28</v>
      </c>
      <c r="AO270" s="4">
        <f>SUMIFS('Aceite de Oliva'!AO$6:AO$257,'Aceite de Oliva'!$A$6:$A$257,"&gt;="&amp;$A270,'Aceite de Oliva'!$B$6:$B$257,"&lt;="&amp;$B270)</f>
        <v>11.31</v>
      </c>
      <c r="AP270" s="4">
        <f>SUMIFS('Aceite de Oliva'!AP$6:AP$257,'Aceite de Oliva'!$A$6:$A$257,"&gt;="&amp;$A270,'Aceite de Oliva'!$B$6:$B$257,"&lt;="&amp;$B270)</f>
        <v>0.99</v>
      </c>
      <c r="AQ270" s="9"/>
      <c r="AR270" s="9"/>
      <c r="AT270" s="4">
        <f>SUMIFS('Aceite de Oliva'!AT$6:AT$257,'Aceite de Oliva'!$A$6:$A$257,"&gt;="&amp;$A270,'Aceite de Oliva'!$B$6:$B$257,"&lt;="&amp;$B270)</f>
        <v>8.69</v>
      </c>
      <c r="AU270" s="4">
        <f>SUMIFS('Aceite de Oliva'!AU$6:AU$257,'Aceite de Oliva'!$A$6:$A$257,"&gt;="&amp;$A270,'Aceite de Oliva'!$B$6:$B$257,"&lt;="&amp;$B270)</f>
        <v>14.469999999999999</v>
      </c>
      <c r="AV270" s="4">
        <f>SUMIFS('Aceite de Oliva'!AV$6:AV$257,'Aceite de Oliva'!$A$6:$A$257,"&gt;="&amp;$A270,'Aceite de Oliva'!$B$6:$B$257,"&lt;="&amp;$B270)</f>
        <v>10.38</v>
      </c>
      <c r="AW270" s="4">
        <f>SUMIFS('Aceite de Oliva'!AW$6:AW$257,'Aceite de Oliva'!$A$6:$A$257,"&gt;="&amp;$A270,'Aceite de Oliva'!$B$6:$B$257,"&lt;="&amp;$B270)</f>
        <v>0.36</v>
      </c>
      <c r="BA270" s="4">
        <f>SUMIFS('Aceite de Oliva'!BA$6:BA$257,'Aceite de Oliva'!$A$6:$A$257,"&gt;="&amp;A270,'Aceite de Oliva'!$B$6:$B$257,"&lt;="&amp;B270)</f>
        <v>9.1100000000000012</v>
      </c>
      <c r="BB270" s="4">
        <f>SUMIFS('Aceite de Oliva'!BB$6:BB$257,'Aceite de Oliva'!$A$6:$A$257,"&gt;="&amp;$A270,'Aceite de Oliva'!$B$6:$B$257,"&lt;="&amp;$B270)</f>
        <v>9.7200000000000006</v>
      </c>
      <c r="BC270" s="4">
        <f>SUMIFS('Aceite de Oliva'!BC$6:BC$257,'Aceite de Oliva'!$A$6:$A$257,"&gt;="&amp;$A270,'Aceite de Oliva'!$B$6:$B$257,"&lt;="&amp;$B270)</f>
        <v>14.68</v>
      </c>
      <c r="BD270" s="4">
        <f>SUMIFS('Aceite de Oliva'!BD$6:BD$257,'Aceite de Oliva'!$A$6:$A$257,"&gt;="&amp;$A270,'Aceite de Oliva'!$B$6:$B$257,"&lt;="&amp;$B270)</f>
        <v>1.03</v>
      </c>
      <c r="BH270" s="4">
        <f>SUMIFS('Aceite de Oliva'!BH$6:BH$257,'Aceite de Oliva'!$A$6:$A$257,"&gt;="&amp;$A270,'Aceite de Oliva'!$B$6:$B$257,"&lt;="&amp;$B270)</f>
        <v>11.79</v>
      </c>
      <c r="BI270" s="4">
        <f>SUMIFS('Aceite de Oliva'!BI$6:BI$257,'Aceite de Oliva'!$A$6:$A$257,"&gt;="&amp;$A270,'Aceite de Oliva'!$B$6:$B$257,"&lt;="&amp;$B270)</f>
        <v>9.98</v>
      </c>
      <c r="BJ270" s="4">
        <f>SUMIFS('Aceite de Oliva'!BJ$6:BJ$257,'Aceite de Oliva'!$A$6:$A$257,"&gt;="&amp;$A270,'Aceite de Oliva'!$B$6:$B$257,"&lt;="&amp;$B270)</f>
        <v>19.029999999999998</v>
      </c>
      <c r="BK270" s="4">
        <f>SUMIFS('Aceite de Oliva'!BK$6:BK$257,'Aceite de Oliva'!$A$6:$A$257,"&gt;="&amp;$A270,'Aceite de Oliva'!$B$6:$B$257,"&lt;="&amp;$B270)</f>
        <v>3.16</v>
      </c>
      <c r="BO270" s="4">
        <f>SUMIFS('Aceite de Oliva'!BO$6:BO$257,'Aceite de Oliva'!$A$6:$A$257,"&gt;="&amp;$A270,'Aceite de Oliva'!$B$6:$B$257,"&lt;="&amp;$B270)</f>
        <v>12.64</v>
      </c>
      <c r="BP270" s="4">
        <f>SUMIFS('Aceite de Oliva'!BP$6:BP$257,'Aceite de Oliva'!$A$6:$A$257,"&gt;="&amp;$A270,'Aceite de Oliva'!$B$6:$B$257,"&lt;="&amp;$B270)</f>
        <v>20.149999999999999</v>
      </c>
      <c r="BQ270" s="4">
        <f>SUMIFS('Aceite de Oliva'!BQ$6:BQ$257,'Aceite de Oliva'!$A$6:$A$257,"&gt;="&amp;$A270,'Aceite de Oliva'!$B$6:$B$257,"&lt;="&amp;$B270)</f>
        <v>14.31</v>
      </c>
      <c r="BR270" s="4">
        <f>SUMIFS('Aceite de Oliva'!BR$6:BR$257,'Aceite de Oliva'!$A$6:$A$257,"&gt;="&amp;$A270,'Aceite de Oliva'!$B$6:$B$257,"&lt;="&amp;$B270)</f>
        <v>5.04</v>
      </c>
      <c r="BV270" s="4">
        <f>SUMIFS('Aceite de Oliva'!BV$6:BV$257,'Aceite de Oliva'!$A$6:$A$257,"&gt;="&amp;$A270,'Aceite de Oliva'!$B$6:$B$257,"&lt;="&amp;$B270)</f>
        <v>9.17</v>
      </c>
      <c r="BW270" s="4">
        <f>SUMIFS('Aceite de Oliva'!BW$6:BW$257,'Aceite de Oliva'!$A$6:$A$257,"&gt;="&amp;$A270,'Aceite de Oliva'!$B$6:$B$257,"&lt;="&amp;$B270)</f>
        <v>13.23</v>
      </c>
      <c r="BX270" s="4">
        <f>SUMIFS('Aceite de Oliva'!BX$6:BX$257,'Aceite de Oliva'!$A$6:$A$257,"&gt;="&amp;$A270,'Aceite de Oliva'!$B$6:$B$257,"&lt;="&amp;$B270)</f>
        <v>11.11</v>
      </c>
      <c r="BY270" s="4">
        <f>SUMIFS('Aceite de Oliva'!BY$6:BY$257,'Aceite de Oliva'!$A$6:$A$257,"&gt;="&amp;$A270,'Aceite de Oliva'!$B$6:$B$257,"&lt;="&amp;$B270)</f>
        <v>1.17</v>
      </c>
      <c r="CC270" s="4">
        <f>SUMIFS('Aceite de Oliva'!CC$6:CC$257,'Aceite de Oliva'!$A$6:$A$257,"&gt;="&amp;$A270,'Aceite de Oliva'!$B$6:$B$257,"&lt;="&amp;$B270)</f>
        <v>10.93</v>
      </c>
      <c r="CD270" s="4">
        <f>SUMIFS('Aceite de Oliva'!CD$6:CD$257,'Aceite de Oliva'!$A$6:$A$257,"&gt;="&amp;$A270,'Aceite de Oliva'!$B$6:$B$257,"&lt;="&amp;$B270)</f>
        <v>4.46</v>
      </c>
      <c r="CE270" s="4">
        <f>SUMIFS('Aceite de Oliva'!CE$6:CE$257,'Aceite de Oliva'!$A$6:$A$257,"&gt;="&amp;$A270,'Aceite de Oliva'!$B$6:$B$257,"&lt;="&amp;$B270)</f>
        <v>11.620000000000001</v>
      </c>
      <c r="CF270" s="4">
        <f>SUMIFS('Aceite de Oliva'!CF$6:CF$257,'Aceite de Oliva'!$A$6:$A$257,"&gt;="&amp;$A270,'Aceite de Oliva'!$B$6:$B$257,"&lt;="&amp;$B270)</f>
        <v>14.79</v>
      </c>
      <c r="CJ270" s="4">
        <f>SUMIFS('Aceite de Oliva'!CJ$6:CJ$257,'Aceite de Oliva'!$A$6:$A$257,"&gt;="&amp;$A270,'Aceite de Oliva'!$B$6:$B$257,"&lt;="&amp;$B270)</f>
        <v>11.829999999999998</v>
      </c>
      <c r="CK270" s="4">
        <f>SUMIFS('Aceite de Oliva'!CK$6:CK$257,'Aceite de Oliva'!$A$6:$A$257,"&gt;="&amp;$A270,'Aceite de Oliva'!$B$6:$B$257,"&lt;="&amp;$B270)</f>
        <v>7.65</v>
      </c>
      <c r="CL270" s="4">
        <f>SUMIFS('Aceite de Oliva'!CL$6:CL$257,'Aceite de Oliva'!$A$6:$A$257,"&gt;="&amp;$A270,'Aceite de Oliva'!$B$6:$B$257,"&lt;="&amp;$B270)</f>
        <v>15.83</v>
      </c>
      <c r="CM270" s="4">
        <f>SUMIFS('Aceite de Oliva'!CM$6:CM$257,'Aceite de Oliva'!$A$6:$A$257,"&gt;="&amp;$A270,'Aceite de Oliva'!$B$6:$B$257,"&lt;="&amp;$B270)</f>
        <v>6.6400000000000006</v>
      </c>
      <c r="CQ270" s="4">
        <f>SUMIFS('Aceite de Oliva'!CQ$6:CQ$257,'Aceite de Oliva'!$A$6:$A$257,"&gt;="&amp;$A270,'Aceite de Oliva'!$B$6:$B$257,"&lt;="&amp;$B270)</f>
        <v>9.09</v>
      </c>
      <c r="CR270" s="4">
        <f>SUMIFS('Aceite de Oliva'!CR$6:CR$257,'Aceite de Oliva'!$A$6:$A$257,"&gt;="&amp;$A270,'Aceite de Oliva'!$B$6:$B$257,"&lt;="&amp;$B270)</f>
        <v>21.31</v>
      </c>
      <c r="CS270" s="4">
        <f>SUMIFS('Aceite de Oliva'!CS$6:CS$257,'Aceite de Oliva'!$A$6:$A$257,"&gt;="&amp;$A270,'Aceite de Oliva'!$B$6:$B$257,"&lt;="&amp;$B270)</f>
        <v>7.4399999999999995</v>
      </c>
      <c r="CT270" s="4">
        <f>SUMIFS('Aceite de Oliva'!CT$6:CT$257,'Aceite de Oliva'!$A$6:$A$257,"&gt;="&amp;$A270,'Aceite de Oliva'!$B$6:$B$257,"&lt;="&amp;$B270)</f>
        <v>2.17</v>
      </c>
      <c r="CX270" s="4">
        <f>SUMIFS('Aceite de Oliva'!CX$6:CX$257,'Aceite de Oliva'!$A$6:$A$257,"&gt;="&amp;$A270,'Aceite de Oliva'!$B$6:$B$257,"&lt;="&amp;$B270)</f>
        <v>8.9599999999999991</v>
      </c>
      <c r="CY270" s="4">
        <f>SUMIFS('Aceite de Oliva'!CY$6:CY$257,'Aceite de Oliva'!$A$6:$A$257,"&gt;="&amp;$A270,'Aceite de Oliva'!$B$6:$B$257,"&lt;="&amp;$B270)</f>
        <v>20.169999999999998</v>
      </c>
      <c r="CZ270" s="4">
        <f>SUMIFS('Aceite de Oliva'!CZ$6:CZ$257,'Aceite de Oliva'!$A$6:$A$257,"&gt;="&amp;$A270,'Aceite de Oliva'!$B$6:$B$257,"&lt;="&amp;$B270)</f>
        <v>7.05</v>
      </c>
      <c r="DA270" s="4">
        <f>SUMIFS('Aceite de Oliva'!DA$6:DA$257,'Aceite de Oliva'!$A$6:$A$257,"&gt;="&amp;$A270,'Aceite de Oliva'!$B$6:$B$257,"&lt;="&amp;$B270)</f>
        <v>4.0599999999999996</v>
      </c>
      <c r="DE270" s="4">
        <f>SUMIFS('Aceite de Oliva'!DE$6:DE$257,'Aceite de Oliva'!$A$6:$A$257,"&gt;="&amp;$A270,'Aceite de Oliva'!$B$6:$B$257,"&lt;="&amp;$B270)</f>
        <v>7.26</v>
      </c>
      <c r="DF270" s="4">
        <f>SUMIFS('Aceite de Oliva'!DF$6:DF$257,'Aceite de Oliva'!$A$6:$A$257,"&gt;="&amp;$A270,'Aceite de Oliva'!$B$6:$B$257,"&lt;="&amp;$B270)</f>
        <v>13.02</v>
      </c>
      <c r="DG270" s="4">
        <f>SUMIFS('Aceite de Oliva'!DG$6:DG$257,'Aceite de Oliva'!$A$6:$A$257,"&gt;="&amp;$A270,'Aceite de Oliva'!$B$6:$B$257,"&lt;="&amp;$B270)</f>
        <v>5.8999999999999995</v>
      </c>
      <c r="DH270" s="4">
        <f>SUMIFS('Aceite de Oliva'!DH$6:DH$257,'Aceite de Oliva'!$A$6:$A$257,"&gt;="&amp;$A270,'Aceite de Oliva'!$B$6:$B$257,"&lt;="&amp;$B270)</f>
        <v>3.63</v>
      </c>
      <c r="DL270" s="4">
        <f>SUMIFS('Aceite de Oliva'!DL$6:DL$257,'Aceite de Oliva'!$A$6:$A$257,"&gt;="&amp;$A270,'Aceite de Oliva'!$B$6:$B$257,"&lt;="&amp;$B270)</f>
        <v>3.5500000000000003</v>
      </c>
      <c r="DM270" s="4">
        <f>SUMIFS('Aceite de Oliva'!DM$6:DM$257,'Aceite de Oliva'!$A$6:$A$257,"&gt;="&amp;$A270,'Aceite de Oliva'!$B$6:$B$257,"&lt;="&amp;$B270)</f>
        <v>9.09</v>
      </c>
      <c r="DN270" s="4">
        <f>SUMIFS('Aceite de Oliva'!DN$6:DN$257,'Aceite de Oliva'!$A$6:$A$257,"&gt;="&amp;$A270,'Aceite de Oliva'!$B$6:$B$257,"&lt;="&amp;$B270)</f>
        <v>2.6799999999999997</v>
      </c>
      <c r="DO270" s="4">
        <f>SUMIFS('Aceite de Oliva'!DO$6:DO$257,'Aceite de Oliva'!$A$6:$A$257,"&gt;="&amp;$A270,'Aceite de Oliva'!$B$6:$B$257,"&lt;="&amp;$B270)</f>
        <v>1.1199999999999999</v>
      </c>
      <c r="DS270" s="4">
        <f>SUMIFS('Aceite de Oliva'!DS$6:DS$257,'Aceite de Oliva'!$A$6:$A$257,"&gt;="&amp;$A270,'Aceite de Oliva'!$B$6:$B$257,"&lt;="&amp;$B270)</f>
        <v>3.33</v>
      </c>
      <c r="DT270" s="4">
        <f>SUMIFS('Aceite de Oliva'!DT$6:DT$257,'Aceite de Oliva'!$A$6:$A$257,"&gt;="&amp;$A270,'Aceite de Oliva'!$B$6:$B$257,"&lt;="&amp;$B270)</f>
        <v>7.8</v>
      </c>
      <c r="DU270" s="4">
        <f>SUMIFS('Aceite de Oliva'!DU$6:DU$257,'Aceite de Oliva'!$A$6:$A$257,"&gt;="&amp;$A270,'Aceite de Oliva'!$B$6:$B$257,"&lt;="&amp;$B270)</f>
        <v>2.04</v>
      </c>
      <c r="DV270" s="4">
        <f>SUMIFS('Aceite de Oliva'!DV$6:DV$257,'Aceite de Oliva'!$A$6:$A$257,"&gt;="&amp;$A270,'Aceite de Oliva'!$B$6:$B$257,"&lt;="&amp;$B270)</f>
        <v>2.57</v>
      </c>
      <c r="DZ270" s="4">
        <f>SUMIFS('Aceite de Oliva'!DZ$6:DZ$257,'Aceite de Oliva'!$A$6:$A$257,"&gt;="&amp;$A270,'Aceite de Oliva'!$B$6:$B$257,"&lt;="&amp;$B270)</f>
        <v>1.56</v>
      </c>
      <c r="EA270" s="4">
        <f>SUMIFS('Aceite de Oliva'!EA$6:EA$257,'Aceite de Oliva'!$A$6:$A$257,"&gt;="&amp;$A270,'Aceite de Oliva'!$B$6:$B$257,"&lt;="&amp;$B270)</f>
        <v>1.18</v>
      </c>
      <c r="EB270" s="4">
        <f>SUMIFS('Aceite de Oliva'!EB$6:EB$257,'Aceite de Oliva'!$A$6:$A$257,"&gt;="&amp;$A270,'Aceite de Oliva'!$B$6:$B$257,"&lt;="&amp;$B270)</f>
        <v>0.91</v>
      </c>
      <c r="EC270" s="4">
        <f>SUMIFS('Aceite de Oliva'!EC$6:EC$257,'Aceite de Oliva'!$A$6:$A$257,"&gt;="&amp;$A270,'Aceite de Oliva'!$B$6:$B$257,"&lt;="&amp;$B270)</f>
        <v>2.9699999999999998</v>
      </c>
      <c r="EG270" s="4">
        <f>SUMIFS('Aceite de Oliva'!EG$6:EG$257,'Aceite de Oliva'!$A$6:$A$257,"&gt;="&amp;$A270,'Aceite de Oliva'!$B$6:$B$257,"&lt;="&amp;$B270)</f>
        <v>3.25</v>
      </c>
      <c r="EH270" s="4">
        <f>SUMIFS('Aceite de Oliva'!EH$6:EH$257,'Aceite de Oliva'!$A$6:$A$257,"&gt;="&amp;$A270,'Aceite de Oliva'!$B$6:$B$257,"&lt;="&amp;$B270)</f>
        <v>6.3500000000000005</v>
      </c>
      <c r="EI270" s="4">
        <f>SUMIFS('Aceite de Oliva'!EI$6:EI$257,'Aceite de Oliva'!$A$6:$A$257,"&gt;="&amp;$A270,'Aceite de Oliva'!$B$6:$B$257,"&lt;="&amp;$B270)</f>
        <v>2.2999999999999998</v>
      </c>
      <c r="EJ270" s="4">
        <f>SUMIFS('Aceite de Oliva'!EJ$6:EJ$257,'Aceite de Oliva'!$A$6:$A$257,"&gt;="&amp;$A270,'Aceite de Oliva'!$B$6:$B$257,"&lt;="&amp;$B270)</f>
        <v>2.29</v>
      </c>
      <c r="EN270" s="4">
        <f>SUMIFS('Aceite de Oliva'!EN$6:EN$257,'Aceite de Oliva'!$A$6:$A$257,"&gt;="&amp;$A270,'Aceite de Oliva'!$B$6:$B$257,"&lt;="&amp;$B270)</f>
        <v>3.5</v>
      </c>
      <c r="EO270" s="4">
        <f>SUMIFS('Aceite de Oliva'!EO$6:EO$257,'Aceite de Oliva'!$A$6:$A$257,"&gt;="&amp;$A270,'Aceite de Oliva'!$B$6:$B$257,"&lt;="&amp;$B270)</f>
        <v>5.42</v>
      </c>
      <c r="EP270" s="4">
        <f>SUMIFS('Aceite de Oliva'!EP$6:EP$257,'Aceite de Oliva'!$A$6:$A$257,"&gt;="&amp;$A270,'Aceite de Oliva'!$B$6:$B$257,"&lt;="&amp;$B270)</f>
        <v>3.15</v>
      </c>
      <c r="EQ270" s="4">
        <f>SUMIFS('Aceite de Oliva'!EQ$6:EQ$257,'Aceite de Oliva'!$A$6:$A$257,"&gt;="&amp;$A270,'Aceite de Oliva'!$B$6:$B$257,"&lt;="&amp;$B270)</f>
        <v>2.14</v>
      </c>
      <c r="EU270" s="4">
        <f>SUMIFS('Aceite de Oliva'!EU$6:EU$257,'Aceite de Oliva'!$A$6:$A$257,"&gt;="&amp;$A270,'Aceite de Oliva'!$B$6:$B$257,"&lt;="&amp;$B270)</f>
        <v>4.3499999999999996</v>
      </c>
      <c r="EV270" s="4">
        <f>SUMIFS('Aceite de Oliva'!EV$6:EV$257,'Aceite de Oliva'!$A$6:$A$257,"&gt;="&amp;$A270,'Aceite de Oliva'!$B$6:$B$257,"&lt;="&amp;$B270)</f>
        <v>11.8</v>
      </c>
      <c r="EW270" s="4">
        <f>SUMIFS('Aceite de Oliva'!EW$6:EW$257,'Aceite de Oliva'!$A$6:$A$257,"&gt;="&amp;$A270,'Aceite de Oliva'!$B$6:$B$257,"&lt;="&amp;$B270)</f>
        <v>1.95</v>
      </c>
      <c r="EX270" s="4">
        <f>SUMIFS('Aceite de Oliva'!EX$6:EX$257,'Aceite de Oliva'!$A$6:$A$257,"&gt;="&amp;$A270,'Aceite de Oliva'!$B$6:$B$257,"&lt;="&amp;$B270)</f>
        <v>5.03</v>
      </c>
      <c r="FB270" s="4">
        <f>SUMIFS('Aceite de Oliva'!FB$6:FB$257,'Aceite de Oliva'!$A$6:$A$257,"&gt;="&amp;$A270,'Aceite de Oliva'!$B$6:$B$257,"&lt;="&amp;$B270)</f>
        <v>3.24</v>
      </c>
      <c r="FC270" s="4">
        <f>SUMIFS('Aceite de Oliva'!FC$6:FC$257,'Aceite de Oliva'!$A$6:$A$257,"&gt;="&amp;$A270,'Aceite de Oliva'!$B$6:$B$257,"&lt;="&amp;$B270)</f>
        <v>8.56</v>
      </c>
      <c r="FD270" s="4">
        <f>SUMIFS('Aceite de Oliva'!FD$6:FD$257,'Aceite de Oliva'!$A$6:$A$257,"&gt;="&amp;$A270,'Aceite de Oliva'!$B$6:$B$257,"&lt;="&amp;$B270)</f>
        <v>2.4300000000000002</v>
      </c>
      <c r="FE270" s="4">
        <f>SUMIFS('Aceite de Oliva'!FE$6:FE$257,'Aceite de Oliva'!$A$6:$A$257,"&gt;="&amp;$A270,'Aceite de Oliva'!$B$6:$B$257,"&lt;="&amp;$B270)</f>
        <v>1.79</v>
      </c>
      <c r="FI270" s="4">
        <f>SUMIFS('Aceite de Oliva'!FI$6:FI$257,'Aceite de Oliva'!$A$6:$A$257,"&gt;="&amp;$A270,'Aceite de Oliva'!$B$6:$B$257,"&lt;="&amp;$B270)</f>
        <v>6.45</v>
      </c>
      <c r="FJ270" s="4">
        <f>SUMIFS('Aceite de Oliva'!FJ$6:FJ$257,'Aceite de Oliva'!$A$6:$A$257,"&gt;="&amp;$A270,'Aceite de Oliva'!$B$6:$B$257,"&lt;="&amp;$B270)</f>
        <v>19.62</v>
      </c>
      <c r="FK270" s="4">
        <f>SUMIFS('Aceite de Oliva'!FK$6:FK$257,'Aceite de Oliva'!$A$6:$A$257,"&gt;="&amp;$A270,'Aceite de Oliva'!$B$6:$B$257,"&lt;="&amp;$B270)</f>
        <v>2.94</v>
      </c>
      <c r="FL270" s="4">
        <f>SUMIFS('Aceite de Oliva'!FL$6:FL$257,'Aceite de Oliva'!$A$6:$A$257,"&gt;="&amp;$A270,'Aceite de Oliva'!$B$6:$B$257,"&lt;="&amp;$B270)</f>
        <v>2.27</v>
      </c>
      <c r="FP270" s="4">
        <f>SUMIFS('Aceite de Oliva'!FP$6:FP$257,'Aceite de Oliva'!$A$6:$A$257,"&gt;="&amp;$A270,'Aceite de Oliva'!$B$6:$B$257,"&lt;="&amp;$B270)</f>
        <v>4.3500000000000005</v>
      </c>
      <c r="FQ270" s="4">
        <f>SUMIFS('Aceite de Oliva'!FQ$6:FQ$257,'Aceite de Oliva'!$A$6:$A$257,"&gt;="&amp;$A270,'Aceite de Oliva'!$B$6:$B$257,"&lt;="&amp;$B270)</f>
        <v>9.25</v>
      </c>
      <c r="FR270" s="4">
        <f>SUMIFS('Aceite de Oliva'!FR$6:FR$257,'Aceite de Oliva'!$A$6:$A$257,"&gt;="&amp;$A270,'Aceite de Oliva'!$B$6:$B$257,"&lt;="&amp;$B270)</f>
        <v>2.2799999999999998</v>
      </c>
      <c r="FS270" s="4">
        <f>SUMIFS('Aceite de Oliva'!FS$6:FS$257,'Aceite de Oliva'!$A$6:$A$257,"&gt;="&amp;$A270,'Aceite de Oliva'!$B$6:$B$257,"&lt;="&amp;$B270)</f>
        <v>6.14</v>
      </c>
      <c r="FW270" s="4">
        <f>SUMIFS('Aceite de Oliva'!FW$6:FW$257,'Aceite de Oliva'!$A$6:$A$257,"&gt;="&amp;$A270,'Aceite de Oliva'!$B$6:$B$257,"&lt;="&amp;$B270)</f>
        <v>4.4300000000000006</v>
      </c>
      <c r="FX270" s="4">
        <f>SUMIFS('Aceite de Oliva'!FX$6:FX$257,'Aceite de Oliva'!$A$6:$A$257,"&gt;="&amp;$A270,'Aceite de Oliva'!$B$6:$B$257,"&lt;="&amp;$B270)</f>
        <v>10.690000000000001</v>
      </c>
      <c r="FY270" s="4">
        <f>SUMIFS('Aceite de Oliva'!FY$6:FY$257,'Aceite de Oliva'!$A$6:$A$257,"&gt;="&amp;$A270,'Aceite de Oliva'!$B$6:$B$257,"&lt;="&amp;$B270)</f>
        <v>2.5299999999999998</v>
      </c>
      <c r="FZ270" s="4">
        <f>SUMIFS('Aceite de Oliva'!FZ$6:FZ$257,'Aceite de Oliva'!$A$6:$A$257,"&gt;="&amp;$A270,'Aceite de Oliva'!$B$6:$B$257,"&lt;="&amp;$B270)</f>
        <v>0.98</v>
      </c>
      <c r="GD270" s="4">
        <f>SUMIFS('Aceite de Oliva'!GD$6:GD$257,'Aceite de Oliva'!$A$6:$A$257,"&gt;="&amp;$A270,'Aceite de Oliva'!$B$6:$B$257,"&lt;="&amp;$B270)</f>
        <v>4.4000000000000004</v>
      </c>
      <c r="GE270" s="4">
        <f>SUMIFS('Aceite de Oliva'!GE$6:GE$257,'Aceite de Oliva'!$A$6:$A$257,"&gt;="&amp;$A270,'Aceite de Oliva'!$B$6:$B$257,"&lt;="&amp;$B270)</f>
        <v>8.32</v>
      </c>
      <c r="GF270" s="4">
        <f>SUMIFS('Aceite de Oliva'!GF$6:GF$257,'Aceite de Oliva'!$A$6:$A$257,"&gt;="&amp;$A270,'Aceite de Oliva'!$B$6:$B$257,"&lt;="&amp;$B270)</f>
        <v>3.47</v>
      </c>
      <c r="GG270" s="4">
        <f>SUMIFS('Aceite de Oliva'!GG$6:GG$257,'Aceite de Oliva'!$A$6:$A$257,"&gt;="&amp;$A270,'Aceite de Oliva'!$B$6:$B$257,"&lt;="&amp;$B270)</f>
        <v>0.5</v>
      </c>
      <c r="GK270" s="4">
        <f>SUMIFS('Aceite de Oliva'!GK$6:GK$257,'Aceite de Oliva'!$A$6:$A$257,"&gt;="&amp;$A270,'Aceite de Oliva'!$B$6:$B$257,"&lt;="&amp;$B270)</f>
        <v>5.38</v>
      </c>
      <c r="GL270" s="4">
        <f>SUMIFS('Aceite de Oliva'!GL$6:GL$257,'Aceite de Oliva'!$A$6:$A$257,"&gt;="&amp;$A270,'Aceite de Oliva'!$B$6:$B$257,"&lt;="&amp;$B270)</f>
        <v>7.01</v>
      </c>
      <c r="GM270" s="4">
        <f>SUMIFS('Aceite de Oliva'!GM$6:GM$257,'Aceite de Oliva'!$A$6:$A$257,"&gt;="&amp;$A270,'Aceite de Oliva'!$B$6:$B$257,"&lt;="&amp;$B270)</f>
        <v>3.42</v>
      </c>
      <c r="GN270" s="4">
        <f>SUMIFS('Aceite de Oliva'!GN$6:GN$257,'Aceite de Oliva'!$A$6:$A$257,"&gt;="&amp;$A270,'Aceite de Oliva'!$B$6:$B$257,"&lt;="&amp;$B270)</f>
        <v>10.01</v>
      </c>
      <c r="GR270" s="4">
        <f>SUMIFS('Aceite de Oliva'!GR$6:GR$257,'Aceite de Oliva'!$A$6:$A$257,"&gt;="&amp;$A270,'Aceite de Oliva'!$B$6:$B$257,"&lt;="&amp;$B270)</f>
        <v>4.5500000000000007</v>
      </c>
      <c r="GS270" s="4">
        <f>SUMIFS('Aceite de Oliva'!GS$6:GS$257,'Aceite de Oliva'!$A$6:$A$257,"&gt;="&amp;$A270,'Aceite de Oliva'!$B$6:$B$257,"&lt;="&amp;$B270)</f>
        <v>7.41</v>
      </c>
      <c r="GT270" s="4">
        <f>SUMIFS('Aceite de Oliva'!GT$6:GT$257,'Aceite de Oliva'!$A$6:$A$257,"&gt;="&amp;$A270,'Aceite de Oliva'!$B$6:$B$257,"&lt;="&amp;$B270)</f>
        <v>3.67</v>
      </c>
      <c r="GU270" s="4">
        <f>SUMIFS('Aceite de Oliva'!GU$6:GU$257,'Aceite de Oliva'!$A$6:$A$257,"&gt;="&amp;$A270,'Aceite de Oliva'!$B$6:$B$257,"&lt;="&amp;$B270)</f>
        <v>4.57</v>
      </c>
      <c r="GY270" s="4">
        <f>SUMIFS('Aceite de Oliva'!GY$6:GY$257,'Aceite de Oliva'!$A$6:$A$257,"&gt;="&amp;$A270,'Aceite de Oliva'!$B$6:$B$257,"&lt;="&amp;$B270)</f>
        <v>4.6199999999999992</v>
      </c>
      <c r="GZ270" s="4">
        <f>SUMIFS('Aceite de Oliva'!GZ$6:GZ$257,'Aceite de Oliva'!$A$6:$A$257,"&gt;="&amp;$A270,'Aceite de Oliva'!$B$6:$B$257,"&lt;="&amp;$B270)</f>
        <v>5.84</v>
      </c>
      <c r="HA270" s="4">
        <f>SUMIFS('Aceite de Oliva'!HA$6:HA$257,'Aceite de Oliva'!$A$6:$A$257,"&gt;="&amp;$A270,'Aceite de Oliva'!$B$6:$B$257,"&lt;="&amp;$B270)</f>
        <v>4.1899999999999995</v>
      </c>
      <c r="HB270" s="4">
        <f>SUMIFS('Aceite de Oliva'!HB$6:HB$257,'Aceite de Oliva'!$A$6:$A$257,"&gt;="&amp;$A270,'Aceite de Oliva'!$B$6:$B$257,"&lt;="&amp;$B270)</f>
        <v>3.08</v>
      </c>
      <c r="HF270" s="4">
        <f>SUMIFS('Aceite de Oliva'!HF$6:HF$257,'Aceite de Oliva'!$A$6:$A$257,"&gt;="&amp;$A270,'Aceite de Oliva'!$B$6:$B$257,"&lt;="&amp;$B270)</f>
        <v>3.63</v>
      </c>
      <c r="HG270" s="4">
        <f>SUMIFS('Aceite de Oliva'!HG$6:HG$257,'Aceite de Oliva'!$A$6:$A$257,"&gt;="&amp;$A270,'Aceite de Oliva'!$B$6:$B$257,"&lt;="&amp;$B270)</f>
        <v>4.43</v>
      </c>
      <c r="HH270" s="4">
        <f>SUMIFS('Aceite de Oliva'!HH$6:HH$257,'Aceite de Oliva'!$A$6:$A$257,"&gt;="&amp;$A270,'Aceite de Oliva'!$B$6:$B$257,"&lt;="&amp;$B270)</f>
        <v>4.1500000000000004</v>
      </c>
      <c r="HI270" s="4">
        <f>SUMIFS('Aceite de Oliva'!HI$6:HI$257,'Aceite de Oliva'!$A$6:$A$257,"&gt;="&amp;$A270,'Aceite de Oliva'!$B$6:$B$257,"&lt;="&amp;$B270)</f>
        <v>1.81</v>
      </c>
      <c r="HM270" s="4">
        <f>SUMIFS('Aceite de Oliva'!HM$6:HM$257,'Aceite de Oliva'!$A$6:$A$257,"&gt;="&amp;$A270,'Aceite de Oliva'!$B$6:$B$257,"&lt;="&amp;$B270)</f>
        <v>3.93</v>
      </c>
      <c r="HN270" s="4">
        <f>SUMIFS('Aceite de Oliva'!HN$6:HN$257,'Aceite de Oliva'!$A$6:$A$257,"&gt;="&amp;$A270,'Aceite de Oliva'!$B$6:$B$257,"&lt;="&amp;$B270)</f>
        <v>10.039999999999999</v>
      </c>
      <c r="HO270" s="4">
        <f>SUMIFS('Aceite de Oliva'!HO$6:HO$257,'Aceite de Oliva'!$A$6:$A$257,"&gt;="&amp;$A270,'Aceite de Oliva'!$B$6:$B$257,"&lt;="&amp;$B270)</f>
        <v>2.9</v>
      </c>
      <c r="HP270" s="4">
        <f>SUMIFS('Aceite de Oliva'!HP$6:HP$257,'Aceite de Oliva'!$A$6:$A$257,"&gt;="&amp;$A270,'Aceite de Oliva'!$B$6:$B$257,"&lt;="&amp;$B270)</f>
        <v>0.65</v>
      </c>
      <c r="HT270" s="4">
        <f>SUMIFS('Aceite de Oliva'!HT$6:HT$257,'Aceite de Oliva'!$A$6:$A$257,"&gt;="&amp;$A270,'Aceite de Oliva'!$B$6:$B$257,"&lt;="&amp;$B270)</f>
        <v>2.96</v>
      </c>
      <c r="HU270" s="4">
        <f>SUMIFS('Aceite de Oliva'!HU$6:HU$257,'Aceite de Oliva'!$A$6:$A$257,"&gt;="&amp;$A270,'Aceite de Oliva'!$B$6:$B$257,"&lt;="&amp;$B270)</f>
        <v>3.24</v>
      </c>
      <c r="HV270" s="4">
        <f>SUMIFS('Aceite de Oliva'!HV$6:HV$257,'Aceite de Oliva'!$A$6:$A$257,"&gt;="&amp;$A270,'Aceite de Oliva'!$B$6:$B$257,"&lt;="&amp;$B270)</f>
        <v>3.65</v>
      </c>
      <c r="HW270" s="4">
        <f>SUMIFS('Aceite de Oliva'!HW$6:HW$257,'Aceite de Oliva'!$A$6:$A$257,"&gt;="&amp;$A270,'Aceite de Oliva'!$B$6:$B$257,"&lt;="&amp;$B270)</f>
        <v>0.8</v>
      </c>
      <c r="IA270" s="4">
        <f>SUMIFS('Aceite de Oliva'!IA$6:IA$257,'Aceite de Oliva'!$A$6:$A$257,"&gt;="&amp;$A270,'Aceite de Oliva'!$B$6:$B$257,"&lt;="&amp;$B270)</f>
        <v>3.33</v>
      </c>
      <c r="IB270" s="4">
        <f>SUMIFS('Aceite de Oliva'!IB$6:IB$257,'Aceite de Oliva'!$A$6:$A$257,"&gt;="&amp;$A270,'Aceite de Oliva'!$B$6:$B$257,"&lt;="&amp;$B270)</f>
        <v>5.7</v>
      </c>
      <c r="IC270" s="4">
        <f>SUMIFS('Aceite de Oliva'!IC$6:IC$257,'Aceite de Oliva'!$A$6:$A$257,"&gt;="&amp;$A270,'Aceite de Oliva'!$B$6:$B$257,"&lt;="&amp;$B270)</f>
        <v>3.44</v>
      </c>
      <c r="ID270" s="4">
        <f>SUMIFS('Aceite de Oliva'!ID$6:ID$257,'Aceite de Oliva'!$A$6:$A$257,"&gt;="&amp;$A270,'Aceite de Oliva'!$B$6:$B$257,"&lt;="&amp;$B270)</f>
        <v>0.73</v>
      </c>
      <c r="IH270" s="4">
        <f>SUMIFS('Aceite de Oliva'!IH$6:IH$257,'Aceite de Oliva'!$A$6:$A$257,"&gt;="&amp;$A270,'Aceite de Oliva'!$B$6:$B$257,"&lt;="&amp;$B270)</f>
        <v>3.21</v>
      </c>
      <c r="II270" s="4">
        <f>SUMIFS('Aceite de Oliva'!II$6:II$257,'Aceite de Oliva'!$A$6:$A$257,"&gt;="&amp;$A270,'Aceite de Oliva'!$B$6:$B$257,"&lt;="&amp;$B270)</f>
        <v>2.46</v>
      </c>
      <c r="IJ270" s="4">
        <f>SUMIFS('Aceite de Oliva'!IJ$6:IJ$257,'Aceite de Oliva'!$A$6:$A$257,"&gt;="&amp;$A270,'Aceite de Oliva'!$B$6:$B$257,"&lt;="&amp;$B270)</f>
        <v>4.1500000000000004</v>
      </c>
      <c r="IK270" s="4">
        <f>SUMIFS('Aceite de Oliva'!IK$6:IK$257,'Aceite de Oliva'!$A$6:$A$257,"&gt;="&amp;$A270,'Aceite de Oliva'!$B$6:$B$257,"&lt;="&amp;$B270)</f>
        <v>0.59</v>
      </c>
      <c r="IO270" s="4">
        <f>SUMIFS('Aceite de Oliva'!IO$6:IO$257,'Aceite de Oliva'!$A$6:$A$257,"&gt;="&amp;$A270,'Aceite de Oliva'!$B$6:$B$257,"&lt;="&amp;$B270)</f>
        <v>2.79</v>
      </c>
      <c r="IP270" s="4">
        <f>SUMIFS('Aceite de Oliva'!IP$6:IP$257,'Aceite de Oliva'!$A$6:$A$257,"&gt;="&amp;$A270,'Aceite de Oliva'!$B$6:$B$257,"&lt;="&amp;$B270)</f>
        <v>1.94</v>
      </c>
      <c r="IQ270" s="4">
        <f>SUMIFS('Aceite de Oliva'!IQ$6:IQ$257,'Aceite de Oliva'!$A$6:$A$257,"&gt;="&amp;$A270,'Aceite de Oliva'!$B$6:$B$257,"&lt;="&amp;$B270)</f>
        <v>3.23</v>
      </c>
      <c r="IR270" s="4">
        <f>SUMIFS('Aceite de Oliva'!IR$6:IR$257,'Aceite de Oliva'!$A$6:$A$257,"&gt;="&amp;$A270,'Aceite de Oliva'!$B$6:$B$257,"&lt;="&amp;$B270)</f>
        <v>0.24</v>
      </c>
      <c r="IV270" s="4">
        <f>SUMIFS('Aceite de Oliva'!IV$6:IV$257,'Aceite de Oliva'!$A$6:$A$257,"&gt;="&amp;$A270,'Aceite de Oliva'!$B$6:$B$257,"&lt;="&amp;$B270)</f>
        <v>2.3199999999999998</v>
      </c>
      <c r="IW270" s="4">
        <f>SUMIFS('Aceite de Oliva'!IW$6:IW$257,'Aceite de Oliva'!$A$6:$A$257,"&gt;="&amp;$A270,'Aceite de Oliva'!$B$6:$B$257,"&lt;="&amp;$B270)</f>
        <v>2.87</v>
      </c>
      <c r="IX270" s="4">
        <f>SUMIFS('Aceite de Oliva'!IX$6:IX$257,'Aceite de Oliva'!$A$6:$A$257,"&gt;="&amp;$A270,'Aceite de Oliva'!$B$6:$B$257,"&lt;="&amp;$B270)</f>
        <v>2.15</v>
      </c>
      <c r="IY270" s="4">
        <f>SUMIFS('Aceite de Oliva'!IY$6:IY$257,'Aceite de Oliva'!$A$6:$A$257,"&gt;="&amp;$A270,'Aceite de Oliva'!$B$6:$B$257,"&lt;="&amp;$B270)</f>
        <v>0.99</v>
      </c>
      <c r="JC270" s="4">
        <f>SUMIFS('Aceite de Oliva'!JC$6:JC$257,'Aceite de Oliva'!$A$6:$A$257,"&gt;="&amp;$A270,'Aceite de Oliva'!$B$6:$B$257,"&lt;="&amp;$B270)</f>
        <v>2.36</v>
      </c>
      <c r="JD270" s="4">
        <f>SUMIFS('Aceite de Oliva'!JD$6:JD$257,'Aceite de Oliva'!$A$6:$A$257,"&gt;="&amp;$A270,'Aceite de Oliva'!$B$6:$B$257,"&lt;="&amp;$B270)</f>
        <v>2.58</v>
      </c>
      <c r="JE270" s="4">
        <f>SUMIFS('Aceite de Oliva'!JE$6:JE$257,'Aceite de Oliva'!$A$6:$A$257,"&gt;="&amp;$A270,'Aceite de Oliva'!$B$6:$B$257,"&lt;="&amp;$B270)</f>
        <v>2.38</v>
      </c>
      <c r="JF270" s="4">
        <f>SUMIFS('Aceite de Oliva'!JF$6:JF$257,'Aceite de Oliva'!$A$6:$A$257,"&gt;="&amp;$A270,'Aceite de Oliva'!$B$6:$B$257,"&lt;="&amp;$B270)</f>
        <v>2.2400000000000002</v>
      </c>
      <c r="JJ270" s="4">
        <f>SUMIFS('Aceite de Oliva'!JJ$6:JJ$257,'Aceite de Oliva'!$A$6:$A$257,"&gt;="&amp;$A270,'Aceite de Oliva'!$B$6:$B$257,"&lt;="&amp;$B270)</f>
        <v>2.19</v>
      </c>
      <c r="JK270" s="4">
        <f>SUMIFS('Aceite de Oliva'!JK$6:JK$257,'Aceite de Oliva'!$A$6:$A$257,"&gt;="&amp;$A270,'Aceite de Oliva'!$B$6:$B$257,"&lt;="&amp;$B270)</f>
        <v>3.37</v>
      </c>
      <c r="JL270" s="4">
        <f>SUMIFS('Aceite de Oliva'!JL$6:JL$257,'Aceite de Oliva'!$A$6:$A$257,"&gt;="&amp;$A270,'Aceite de Oliva'!$B$6:$B$257,"&lt;="&amp;$B270)</f>
        <v>2.2000000000000002</v>
      </c>
      <c r="JM270" s="4">
        <f>SUMIFS('Aceite de Oliva'!JM$6:JM$257,'Aceite de Oliva'!$A$6:$A$257,"&gt;="&amp;$A270,'Aceite de Oliva'!$B$6:$B$257,"&lt;="&amp;$B270)</f>
        <v>1.1399999999999999</v>
      </c>
      <c r="JQ270" s="4">
        <f>SUMIFS('Aceite de Oliva'!JQ$6:JQ$257,'Aceite de Oliva'!$A$6:$A$257,"&gt;="&amp;$A270,'Aceite de Oliva'!$B$6:$B$257,"&lt;="&amp;$B270)</f>
        <v>2.2400000000000002</v>
      </c>
      <c r="JR270" s="4">
        <f>SUMIFS('Aceite de Oliva'!JR$6:JR$257,'Aceite de Oliva'!$A$6:$A$257,"&gt;="&amp;$A270,'Aceite de Oliva'!$B$6:$B$257,"&lt;="&amp;$B270)</f>
        <v>3.2199999999999998</v>
      </c>
      <c r="JS270" s="4">
        <f>SUMIFS('Aceite de Oliva'!JS$6:JS$257,'Aceite de Oliva'!$A$6:$A$257,"&gt;="&amp;$A270,'Aceite de Oliva'!$B$6:$B$257,"&lt;="&amp;$B270)</f>
        <v>1.72</v>
      </c>
      <c r="JT270" s="4">
        <f>SUMIFS('Aceite de Oliva'!JT$6:JT$257,'Aceite de Oliva'!$A$6:$A$257,"&gt;="&amp;$A270,'Aceite de Oliva'!$B$6:$B$257,"&lt;="&amp;$B270)</f>
        <v>2.4500000000000002</v>
      </c>
      <c r="JX270" s="4">
        <f>SUMIFS('Aceite de Oliva'!JX$6:JX$257,'Aceite de Oliva'!$A$6:$A$257,"&gt;="&amp;$A270,'Aceite de Oliva'!$B$6:$B$257,"&lt;="&amp;$B270)</f>
        <v>1.3599999999999999</v>
      </c>
      <c r="JY270" s="4">
        <f>SUMIFS('Aceite de Oliva'!JY$6:JY$257,'Aceite de Oliva'!$A$6:$A$257,"&gt;="&amp;$A270,'Aceite de Oliva'!$B$6:$B$257,"&lt;="&amp;$B270)</f>
        <v>1.03</v>
      </c>
      <c r="JZ270" s="4">
        <f>SUMIFS('Aceite de Oliva'!JZ$6:JZ$257,'Aceite de Oliva'!$A$6:$A$257,"&gt;="&amp;$A270,'Aceite de Oliva'!$B$6:$B$257,"&lt;="&amp;$B270)</f>
        <v>1.3299999999999998</v>
      </c>
      <c r="KA270" s="4">
        <f>SUMIFS('Aceite de Oliva'!KA$6:KA$257,'Aceite de Oliva'!$A$6:$A$257,"&gt;="&amp;$A270,'Aceite de Oliva'!$B$6:$B$257,"&lt;="&amp;$B270)</f>
        <v>1.51</v>
      </c>
      <c r="KE270" s="4">
        <f>SUMIFS('Aceite de Oliva'!KE$6:KE$257,'Aceite de Oliva'!$A$6:$A$257,"&gt;="&amp;$A270,'Aceite de Oliva'!$B$6:$B$257,"&lt;="&amp;$B270)</f>
        <v>3.04</v>
      </c>
      <c r="KF270" s="4">
        <f>SUMIFS('Aceite de Oliva'!KF$6:KF$257,'Aceite de Oliva'!$A$6:$A$257,"&gt;="&amp;$A270,'Aceite de Oliva'!$B$6:$B$257,"&lt;="&amp;$B270)</f>
        <v>2.1</v>
      </c>
      <c r="KG270" s="4">
        <f>SUMIFS('Aceite de Oliva'!KG$6:KG$257,'Aceite de Oliva'!$A$6:$A$257,"&gt;="&amp;$A270,'Aceite de Oliva'!$B$6:$B$257,"&lt;="&amp;$B270)</f>
        <v>3.39</v>
      </c>
      <c r="KH270" s="4">
        <f>SUMIFS('Aceite de Oliva'!KH$6:KH$257,'Aceite de Oliva'!$A$6:$A$257,"&gt;="&amp;$A270,'Aceite de Oliva'!$B$6:$B$257,"&lt;="&amp;$B270)</f>
        <v>1.19</v>
      </c>
      <c r="KL270" s="4">
        <f>SUMIFS('Aceite de Oliva'!KL$6:KL$257,'Aceite de Oliva'!$A$6:$A$257,"&gt;="&amp;$A270,'Aceite de Oliva'!$B$6:$B$257,"&lt;="&amp;$B270)</f>
        <v>2.08</v>
      </c>
      <c r="KM270" s="4">
        <f>SUMIFS('Aceite de Oliva'!KM$6:KM$257,'Aceite de Oliva'!$A$6:$A$257,"&gt;="&amp;$A270,'Aceite de Oliva'!$B$6:$B$257,"&lt;="&amp;$B270)</f>
        <v>2.63</v>
      </c>
      <c r="KN270" s="4">
        <f>SUMIFS('Aceite de Oliva'!KN$6:KN$257,'Aceite de Oliva'!$A$6:$A$257,"&gt;="&amp;$A270,'Aceite de Oliva'!$B$6:$B$257,"&lt;="&amp;$B270)</f>
        <v>1.91</v>
      </c>
      <c r="KO270" s="4">
        <f>SUMIFS('Aceite de Oliva'!KO$6:KO$257,'Aceite de Oliva'!$A$6:$A$257,"&gt;="&amp;$A270,'Aceite de Oliva'!$B$6:$B$257,"&lt;="&amp;$B270)</f>
        <v>1.22</v>
      </c>
      <c r="KS270" s="4">
        <f>SUMIFS('Aceite de Oliva'!KS$6:KS$257,'Aceite de Oliva'!$A$6:$A$257,"&gt;="&amp;$A270,'Aceite de Oliva'!$B$6:$B$257,"&lt;="&amp;$B270)</f>
        <v>3.25</v>
      </c>
      <c r="KT270" s="4">
        <f>SUMIFS('Aceite de Oliva'!KT$6:KT$257,'Aceite de Oliva'!$A$6:$A$257,"&gt;="&amp;$A270,'Aceite de Oliva'!$B$6:$B$257,"&lt;="&amp;$B270)</f>
        <v>7.04</v>
      </c>
      <c r="KU270" s="4">
        <f>SUMIFS('Aceite de Oliva'!KU$6:KU$257,'Aceite de Oliva'!$A$6:$A$257,"&gt;="&amp;$A270,'Aceite de Oliva'!$B$6:$B$257,"&lt;="&amp;$B270)</f>
        <v>2.39</v>
      </c>
      <c r="KV270" s="4">
        <f>SUMIFS('Aceite de Oliva'!KV$6:KV$257,'Aceite de Oliva'!$A$6:$A$257,"&gt;="&amp;$A270,'Aceite de Oliva'!$B$6:$B$257,"&lt;="&amp;$B270)</f>
        <v>1.29</v>
      </c>
      <c r="KZ270" s="4">
        <f>SUMIFS('Aceite de Oliva'!KZ$6:KZ$257,'Aceite de Oliva'!$A$6:$A$257,"&gt;="&amp;$A270,'Aceite de Oliva'!$B$6:$B$257,"&lt;="&amp;$B270)</f>
        <v>3.95</v>
      </c>
      <c r="LA270" s="4">
        <f>SUMIFS('Aceite de Oliva'!LA$6:LA$257,'Aceite de Oliva'!$A$6:$A$257,"&gt;="&amp;$A270,'Aceite de Oliva'!$B$6:$B$257,"&lt;="&amp;$B270)</f>
        <v>6.48</v>
      </c>
      <c r="LB270" s="4">
        <f>SUMIFS('Aceite de Oliva'!LB$6:LB$257,'Aceite de Oliva'!$A$6:$A$257,"&gt;="&amp;$A270,'Aceite de Oliva'!$B$6:$B$257,"&lt;="&amp;$B270)</f>
        <v>2.5499999999999998</v>
      </c>
      <c r="LC270" s="4">
        <f>SUMIFS('Aceite de Oliva'!LC$6:LC$257,'Aceite de Oliva'!$A$6:$A$257,"&gt;="&amp;$A270,'Aceite de Oliva'!$B$6:$B$257,"&lt;="&amp;$B270)</f>
        <v>3.8</v>
      </c>
      <c r="LG270" s="4">
        <f>SUMIFS('Aceite de Oliva'!LG$6:LG$257,'Aceite de Oliva'!$A$6:$A$257,"&gt;="&amp;$A270,'Aceite de Oliva'!$B$6:$B$257,"&lt;="&amp;$B270)</f>
        <v>3.9499999999999997</v>
      </c>
      <c r="LH270" s="4">
        <f>SUMIFS('Aceite de Oliva'!LH$6:LH$257,'Aceite de Oliva'!$A$6:$A$257,"&gt;="&amp;$A270,'Aceite de Oliva'!$B$6:$B$257,"&lt;="&amp;$B270)</f>
        <v>8.7800000000000011</v>
      </c>
      <c r="LI270" s="4">
        <f>SUMIFS('Aceite de Oliva'!LI$6:LI$257,'Aceite de Oliva'!$A$6:$A$257,"&gt;="&amp;$A270,'Aceite de Oliva'!$B$6:$B$257,"&lt;="&amp;$B270)</f>
        <v>2.2400000000000002</v>
      </c>
      <c r="LJ270" s="4">
        <f>SUMIFS('Aceite de Oliva'!LJ$6:LJ$257,'Aceite de Oliva'!$A$6:$A$257,"&gt;="&amp;$A270,'Aceite de Oliva'!$B$6:$B$257,"&lt;="&amp;$B270)</f>
        <v>1.74</v>
      </c>
      <c r="LN270" s="4">
        <f>SUMIFS('Aceite de Oliva'!LN$6:LN$257,'Aceite de Oliva'!$A$6:$A$257,"&gt;="&amp;$A270,'Aceite de Oliva'!$B$6:$B$257,"&lt;="&amp;$B270)</f>
        <v>1.97</v>
      </c>
      <c r="LO270" s="4">
        <f>SUMIFS('Aceite de Oliva'!LO$6:LO$257,'Aceite de Oliva'!$A$6:$A$257,"&gt;="&amp;$A270,'Aceite de Oliva'!$B$6:$B$257,"&lt;="&amp;$B270)</f>
        <v>2.0299999999999998</v>
      </c>
      <c r="LP270" s="4">
        <f>SUMIFS('Aceite de Oliva'!LP$6:LP$257,'Aceite de Oliva'!$A$6:$A$257,"&gt;="&amp;$A270,'Aceite de Oliva'!$B$6:$B$257,"&lt;="&amp;$B270)</f>
        <v>1.6</v>
      </c>
      <c r="LQ270" s="4">
        <f>SUMIFS('Aceite de Oliva'!LQ$6:LQ$257,'Aceite de Oliva'!$A$6:$A$257,"&gt;="&amp;$A270,'Aceite de Oliva'!$B$6:$B$257,"&lt;="&amp;$B270)</f>
        <v>1.9500000000000002</v>
      </c>
      <c r="LU270" s="4">
        <f>SUMIFS('Aceite de Oliva'!LU$6:LU$257,'Aceite de Oliva'!$A$6:$A$257,"&gt;="&amp;$A270,'Aceite de Oliva'!$B$6:$B$257,"&lt;="&amp;$B270)</f>
        <v>2.23</v>
      </c>
      <c r="LV270" s="4">
        <f>SUMIFS('Aceite de Oliva'!LV$6:LV$257,'Aceite de Oliva'!$A$6:$A$257,"&gt;="&amp;$A270,'Aceite de Oliva'!$B$6:$B$257,"&lt;="&amp;$B270)</f>
        <v>2.4</v>
      </c>
      <c r="LW270" s="4">
        <f>SUMIFS('Aceite de Oliva'!LW$6:LW$257,'Aceite de Oliva'!$A$6:$A$257,"&gt;="&amp;$A270,'Aceite de Oliva'!$B$6:$B$257,"&lt;="&amp;$B270)</f>
        <v>2.1599999999999997</v>
      </c>
      <c r="LX270" s="4">
        <f>SUMIFS('Aceite de Oliva'!LX$6:LX$257,'Aceite de Oliva'!$A$6:$A$257,"&gt;="&amp;$A270,'Aceite de Oliva'!$B$6:$B$257,"&lt;="&amp;$B270)</f>
        <v>1.1000000000000001</v>
      </c>
      <c r="MB270" s="4">
        <f>SUMIFS('Aceite de Oliva'!MB$6:MB$257,'Aceite de Oliva'!$A$6:$A$257,"&gt;="&amp;$A270,'Aceite de Oliva'!$B$6:$B$257,"&lt;="&amp;$B270)</f>
        <v>2.72</v>
      </c>
      <c r="MC270" s="4">
        <f>SUMIFS('Aceite de Oliva'!MC$6:MC$257,'Aceite de Oliva'!$A$6:$A$257,"&gt;="&amp;$A270,'Aceite de Oliva'!$B$6:$B$257,"&lt;="&amp;$B270)</f>
        <v>3.9</v>
      </c>
      <c r="MD270" s="4">
        <f>SUMIFS('Aceite de Oliva'!MD$6:MD$257,'Aceite de Oliva'!$A$6:$A$257,"&gt;="&amp;$A270,'Aceite de Oliva'!$B$6:$B$257,"&lt;="&amp;$B270)</f>
        <v>1.8399999999999999</v>
      </c>
      <c r="ME270" s="4">
        <f>SUMIFS('Aceite de Oliva'!ME$6:ME$257,'Aceite de Oliva'!$A$6:$A$257,"&gt;="&amp;$A270,'Aceite de Oliva'!$B$6:$B$257,"&lt;="&amp;$B270)</f>
        <v>3.39</v>
      </c>
      <c r="MI270" s="4">
        <f>SUMIFS('Aceite de Oliva'!MI$6:MI$257,'Aceite de Oliva'!$A$6:$A$257,"&gt;="&amp;$A270,'Aceite de Oliva'!$B$6:$B$257,"&lt;="&amp;$B270)</f>
        <v>2.66</v>
      </c>
      <c r="MJ270" s="4">
        <f>SUMIFS('Aceite de Oliva'!MJ$6:MJ$257,'Aceite de Oliva'!$A$6:$A$257,"&gt;="&amp;$A270,'Aceite de Oliva'!$B$6:$B$257,"&lt;="&amp;$B270)</f>
        <v>2.84</v>
      </c>
      <c r="MK270" s="4">
        <f>SUMIFS('Aceite de Oliva'!MK$6:MK$257,'Aceite de Oliva'!$A$6:$A$257,"&gt;="&amp;$A270,'Aceite de Oliva'!$B$6:$B$257,"&lt;="&amp;$B270)</f>
        <v>2.5499999999999998</v>
      </c>
      <c r="ML270" s="4">
        <f>SUMIFS('Aceite de Oliva'!ML$6:ML$257,'Aceite de Oliva'!$A$6:$A$257,"&gt;="&amp;$A270,'Aceite de Oliva'!$B$6:$B$257,"&lt;="&amp;$B270)</f>
        <v>0.81</v>
      </c>
      <c r="MP270" s="4">
        <f>SUMIFS('Aceite de Oliva'!MP$6:MP$257,'Aceite de Oliva'!$A$6:$A$257,"&gt;="&amp;$A270,'Aceite de Oliva'!$B$6:$B$257,"&lt;="&amp;$B270)</f>
        <v>3.73</v>
      </c>
      <c r="MQ270" s="4">
        <f>SUMIFS('Aceite de Oliva'!MQ$6:MQ$257,'Aceite de Oliva'!$A$6:$A$257,"&gt;="&amp;$A270,'Aceite de Oliva'!$B$6:$B$257,"&lt;="&amp;$B270)</f>
        <v>2.8200000000000003</v>
      </c>
      <c r="MR270" s="4">
        <f>SUMIFS('Aceite de Oliva'!MR$6:MR$257,'Aceite de Oliva'!$A$6:$A$257,"&gt;="&amp;$A270,'Aceite de Oliva'!$B$6:$B$257,"&lt;="&amp;$B270)</f>
        <v>4.17</v>
      </c>
      <c r="MS270" s="4">
        <f>SUMIFS('Aceite de Oliva'!MS$6:MS$257,'Aceite de Oliva'!$A$6:$A$257,"&gt;="&amp;$A270,'Aceite de Oliva'!$B$6:$B$257,"&lt;="&amp;$B270)</f>
        <v>0.64</v>
      </c>
      <c r="MW270" s="4">
        <f>SUMIFS('Aceite de Oliva'!MW$6:MW$257,'Aceite de Oliva'!$A$6:$A$257,"&gt;="&amp;$A270,'Aceite de Oliva'!$B$6:$B$257,"&lt;="&amp;$B270)</f>
        <v>3.48</v>
      </c>
      <c r="MX270" s="4">
        <f>SUMIFS('Aceite de Oliva'!MX$6:MX$257,'Aceite de Oliva'!$A$6:$A$257,"&gt;="&amp;$A270,'Aceite de Oliva'!$B$6:$B$257,"&lt;="&amp;$B270)</f>
        <v>2.39</v>
      </c>
      <c r="MY270" s="4">
        <f>SUMIFS('Aceite de Oliva'!MY$6:MY$257,'Aceite de Oliva'!$A$6:$A$257,"&gt;="&amp;$A270,'Aceite de Oliva'!$B$6:$B$257,"&lt;="&amp;$B270)</f>
        <v>3.74</v>
      </c>
      <c r="MZ270" s="4">
        <f>SUMIFS('Aceite de Oliva'!MZ$6:MZ$257,'Aceite de Oliva'!$A$6:$A$257,"&gt;="&amp;$A270,'Aceite de Oliva'!$B$6:$B$257,"&lt;="&amp;$B270)</f>
        <v>1.28</v>
      </c>
      <c r="ND270" s="4">
        <f>SUMIFS('Aceite de Oliva'!ND$6:ND$257,'Aceite de Oliva'!$A$6:$A$257,"&gt;="&amp;$A270,'Aceite de Oliva'!$B$6:$B$257,"&lt;="&amp;$B270)</f>
        <v>2.68</v>
      </c>
      <c r="NE270" s="4">
        <f>SUMIFS('Aceite de Oliva'!NE$6:NE$257,'Aceite de Oliva'!$A$6:$A$257,"&gt;="&amp;$A270,'Aceite de Oliva'!$B$6:$B$257,"&lt;="&amp;$B270)</f>
        <v>1.79</v>
      </c>
      <c r="NF270" s="4">
        <f>SUMIFS('Aceite de Oliva'!NF$6:NF$257,'Aceite de Oliva'!$A$6:$A$257,"&gt;="&amp;$A270,'Aceite de Oliva'!$B$6:$B$257,"&lt;="&amp;$B270)</f>
        <v>3.46</v>
      </c>
      <c r="NG270" s="4">
        <f>SUMIFS('Aceite de Oliva'!NG$6:NG$257,'Aceite de Oliva'!$A$6:$A$257,"&gt;="&amp;$A270,'Aceite de Oliva'!$B$6:$B$257,"&lt;="&amp;$B270)</f>
        <v>0.18</v>
      </c>
      <c r="NK270" s="4">
        <f>SUMIFS('Aceite de Oliva'!NK$6:NK$257,'Aceite de Oliva'!$A$6:$A$257,"&gt;="&amp;$A270,'Aceite de Oliva'!$B$6:$B$257,"&lt;="&amp;$B270)</f>
        <v>3.23</v>
      </c>
      <c r="NL270" s="4">
        <f>SUMIFS('Aceite de Oliva'!NL$6:NL$257,'Aceite de Oliva'!$A$6:$A$257,"&gt;="&amp;$A270,'Aceite de Oliva'!$B$6:$B$257,"&lt;="&amp;$B270)</f>
        <v>2.12</v>
      </c>
      <c r="NM270" s="4">
        <f>SUMIFS('Aceite de Oliva'!NM$6:NM$257,'Aceite de Oliva'!$A$6:$A$257,"&gt;="&amp;$A270,'Aceite de Oliva'!$B$6:$B$257,"&lt;="&amp;$B270)</f>
        <v>3.83</v>
      </c>
      <c r="NN270" s="4">
        <f>SUMIFS('Aceite de Oliva'!NN$6:NN$257,'Aceite de Oliva'!$A$6:$A$257,"&gt;="&amp;$A270,'Aceite de Oliva'!$B$6:$B$257,"&lt;="&amp;$B270)</f>
        <v>1.31</v>
      </c>
      <c r="NR270" s="4">
        <f>SUMIFS('Aceite de Oliva'!NR$6:NR$257,'Aceite de Oliva'!$A$6:$A$257,"&gt;="&amp;$A270,'Aceite de Oliva'!$B$6:$B$257,"&lt;="&amp;$B270)</f>
        <v>3.1</v>
      </c>
      <c r="NS270" s="4">
        <f>SUMIFS('Aceite de Oliva'!NS$6:NS$257,'Aceite de Oliva'!$A$6:$A$257,"&gt;="&amp;$A270,'Aceite de Oliva'!$B$6:$B$257,"&lt;="&amp;$B270)</f>
        <v>3.72</v>
      </c>
      <c r="NT270" s="4">
        <f>SUMIFS('Aceite de Oliva'!NT$6:NT$257,'Aceite de Oliva'!$A$6:$A$257,"&gt;="&amp;$A270,'Aceite de Oliva'!$B$6:$B$257,"&lt;="&amp;$B270)</f>
        <v>3.2800000000000002</v>
      </c>
      <c r="NU270" s="4">
        <f>SUMIFS('Aceite de Oliva'!NU$6:NU$257,'Aceite de Oliva'!$A$6:$A$257,"&gt;="&amp;$A270,'Aceite de Oliva'!$B$6:$B$257,"&lt;="&amp;$B270)</f>
        <v>2</v>
      </c>
      <c r="NY270" s="4">
        <f>SUMIFS('Aceite de Oliva'!NY$6:NY$257,'Aceite de Oliva'!$A$6:$A$257,"&gt;="&amp;$A270,'Aceite de Oliva'!$B$6:$B$257,"&lt;="&amp;$B270)</f>
        <v>4.26</v>
      </c>
      <c r="NZ270" s="4">
        <f>SUMIFS('Aceite de Oliva'!NZ$6:NZ$257,'Aceite de Oliva'!$A$6:$A$257,"&gt;="&amp;$A270,'Aceite de Oliva'!$B$6:$B$257,"&lt;="&amp;$B270)</f>
        <v>1.77</v>
      </c>
      <c r="OA270" s="4">
        <f>SUMIFS('Aceite de Oliva'!OA$6:OA$257,'Aceite de Oliva'!$A$6:$A$257,"&gt;="&amp;$A270,'Aceite de Oliva'!$B$6:$B$257,"&lt;="&amp;$B270)</f>
        <v>5.61</v>
      </c>
      <c r="OB270" s="4">
        <f>SUMIFS('Aceite de Oliva'!OB$6:OB$257,'Aceite de Oliva'!$A$6:$A$257,"&gt;="&amp;$A270,'Aceite de Oliva'!$B$6:$B$257,"&lt;="&amp;$B270)</f>
        <v>2.16</v>
      </c>
      <c r="OF270" s="4">
        <f>SUMIFS('Aceite de Oliva'!OF$6:OF$257,'Aceite de Oliva'!$A$6:$A$257,"&gt;="&amp;$A270,'Aceite de Oliva'!$B$6:$B$257,"&lt;="&amp;$B270)</f>
        <v>4.8199999999999994</v>
      </c>
      <c r="OG270" s="4">
        <f>SUMIFS('Aceite de Oliva'!OG$6:OG$257,'Aceite de Oliva'!$A$6:$A$257,"&gt;="&amp;$A270,'Aceite de Oliva'!$B$6:$B$257,"&lt;="&amp;$B270)</f>
        <v>3.41</v>
      </c>
      <c r="OH270" s="4">
        <f>SUMIFS('Aceite de Oliva'!OH$6:OH$257,'Aceite de Oliva'!$A$6:$A$257,"&gt;="&amp;$A270,'Aceite de Oliva'!$B$6:$B$257,"&lt;="&amp;$B270)</f>
        <v>6.1199999999999992</v>
      </c>
      <c r="OI270" s="4">
        <f>SUMIFS('Aceite de Oliva'!OI$6:OI$257,'Aceite de Oliva'!$A$6:$A$257,"&gt;="&amp;$A270,'Aceite de Oliva'!$B$6:$B$257,"&lt;="&amp;$B270)</f>
        <v>0.61</v>
      </c>
      <c r="OM270" s="4">
        <f>SUMIFS('Aceite de Oliva'!OM$6:OM$257,'Aceite de Oliva'!$A$6:$A$257,"&gt;="&amp;$A270,'Aceite de Oliva'!$B$6:$B$257,"&lt;="&amp;$B270)</f>
        <v>14.180000000000001</v>
      </c>
      <c r="ON270" s="4">
        <f>SUMIFS('Aceite de Oliva'!ON$6:ON$257,'Aceite de Oliva'!$A$6:$A$257,"&gt;="&amp;$A270,'Aceite de Oliva'!$B$6:$B$257,"&lt;="&amp;$B270)</f>
        <v>9.1900000000000013</v>
      </c>
      <c r="OO270" s="4">
        <f>SUMIFS('Aceite de Oliva'!OO$6:OO$257,'Aceite de Oliva'!$A$6:$A$257,"&gt;="&amp;$A270,'Aceite de Oliva'!$B$6:$B$257,"&lt;="&amp;$B270)</f>
        <v>13.76</v>
      </c>
      <c r="OP270" s="4">
        <f>SUMIFS('Aceite de Oliva'!OP$6:OP$257,'Aceite de Oliva'!$A$6:$A$257,"&gt;="&amp;$A270,'Aceite de Oliva'!$B$6:$B$257,"&lt;="&amp;$B270)</f>
        <v>24</v>
      </c>
      <c r="OT270" s="4">
        <f>SUMIFS('Aceite de Oliva'!OT$6:OT$257,'Aceite de Oliva'!$A$6:$A$257,"&gt;="&amp;$A270,'Aceite de Oliva'!$B$6:$B$257,"&lt;="&amp;$B270)</f>
        <v>7.02</v>
      </c>
      <c r="OU270" s="4">
        <f>SUMIFS('Aceite de Oliva'!OU$6:OU$257,'Aceite de Oliva'!$A$6:$A$257,"&gt;="&amp;$A270,'Aceite de Oliva'!$B$6:$B$257,"&lt;="&amp;$B270)</f>
        <v>14.59</v>
      </c>
      <c r="OV270" s="4">
        <f>SUMIFS('Aceite de Oliva'!OV$6:OV$257,'Aceite de Oliva'!$A$6:$A$257,"&gt;="&amp;$A270,'Aceite de Oliva'!$B$6:$B$257,"&lt;="&amp;$B270)</f>
        <v>4.41</v>
      </c>
      <c r="OW270" s="4">
        <f>SUMIFS('Aceite de Oliva'!OW$6:OW$257,'Aceite de Oliva'!$A$6:$A$257,"&gt;="&amp;$A270,'Aceite de Oliva'!$B$6:$B$257,"&lt;="&amp;$B270)</f>
        <v>4.8899999999999997</v>
      </c>
      <c r="PA270" s="4">
        <f>SUMIFS('Aceite de Oliva'!PA$6:PA$257,'Aceite de Oliva'!$A$6:$A$257,"&gt;="&amp;$A270,'Aceite de Oliva'!$B$6:$B$257,"&lt;="&amp;$B270)</f>
        <v>26.560000000000002</v>
      </c>
      <c r="PB270" s="4">
        <f>SUMIFS('Aceite de Oliva'!PB$6:PB$257,'Aceite de Oliva'!$A$6:$A$257,"&gt;="&amp;$A270,'Aceite de Oliva'!$B$6:$B$257,"&lt;="&amp;$B270)</f>
        <v>30.56</v>
      </c>
      <c r="PC270" s="4">
        <f>SUMIFS('Aceite de Oliva'!PC$6:PC$257,'Aceite de Oliva'!$A$6:$A$257,"&gt;="&amp;$A270,'Aceite de Oliva'!$B$6:$B$257,"&lt;="&amp;$B270)</f>
        <v>17.810000000000002</v>
      </c>
      <c r="PD270" s="4">
        <f>SUMIFS('Aceite de Oliva'!PD$6:PD$257,'Aceite de Oliva'!$A$6:$A$257,"&gt;="&amp;$A270,'Aceite de Oliva'!$B$6:$B$257,"&lt;="&amp;$B270)</f>
        <v>59.28</v>
      </c>
      <c r="PH270" s="4">
        <f>SUMIFS('Aceite de Oliva'!PH$6:PH$257,'Aceite de Oliva'!$A$6:$A$257,"&gt;="&amp;$A270,'Aceite de Oliva'!$B$6:$B$257,"&lt;="&amp;$B270)</f>
        <v>38.769999999999996</v>
      </c>
      <c r="PI270" s="4">
        <f>SUMIFS('Aceite de Oliva'!PI$6:PI$257,'Aceite de Oliva'!$A$6:$A$257,"&gt;="&amp;$A270,'Aceite de Oliva'!$B$6:$B$257,"&lt;="&amp;$B270)</f>
        <v>19.46</v>
      </c>
      <c r="PJ270" s="4">
        <f>SUMIFS('Aceite de Oliva'!PJ$6:PJ$257,'Aceite de Oliva'!$A$6:$A$257,"&gt;="&amp;$A270,'Aceite de Oliva'!$B$6:$B$257,"&lt;="&amp;$B270)</f>
        <v>39.730000000000004</v>
      </c>
      <c r="PK270" s="4">
        <f>SUMIFS('Aceite de Oliva'!PK$6:PK$257,'Aceite de Oliva'!$A$6:$A$257,"&gt;="&amp;$A270,'Aceite de Oliva'!$B$6:$B$257,"&lt;="&amp;$B270)</f>
        <v>65.34</v>
      </c>
      <c r="PO270" s="4">
        <f>SUMIFS('Aceite de Oliva'!PO$6:PO$257,'Aceite de Oliva'!$A$6:$A$257,"&gt;="&amp;$A270,'Aceite de Oliva'!$B$6:$B$257,"&lt;="&amp;$B270)</f>
        <v>43.17</v>
      </c>
      <c r="PP270" s="4">
        <f>SUMIFS('Aceite de Oliva'!PP$6:PP$257,'Aceite de Oliva'!$A$6:$A$257,"&gt;="&amp;$A270,'Aceite de Oliva'!$B$6:$B$257,"&lt;="&amp;$B270)</f>
        <v>11.69</v>
      </c>
      <c r="PQ270" s="4">
        <f>SUMIFS('Aceite de Oliva'!PQ$6:PQ$257,'Aceite de Oliva'!$A$6:$A$257,"&gt;="&amp;$A270,'Aceite de Oliva'!$B$6:$B$257,"&lt;="&amp;$B270)</f>
        <v>58.5</v>
      </c>
      <c r="PR270" s="4">
        <f>SUMIFS('Aceite de Oliva'!PR$6:PR$257,'Aceite de Oliva'!$A$6:$A$257,"&gt;="&amp;$A270,'Aceite de Oliva'!$B$6:$B$257,"&lt;="&amp;$B270)</f>
        <v>26.67</v>
      </c>
      <c r="PV270" s="4">
        <f>SUMIFS('Aceite de Oliva'!PV$6:PV$257,'Aceite de Oliva'!$A$6:$A$257,"&gt;="&amp;$A270,'Aceite de Oliva'!$B$6:$B$257,"&lt;="&amp;$B270)</f>
        <v>41.46</v>
      </c>
      <c r="PW270" s="4">
        <f>SUMIFS('Aceite de Oliva'!PW$6:PW$257,'Aceite de Oliva'!$A$6:$A$257,"&gt;="&amp;$A270,'Aceite de Oliva'!$B$6:$B$257,"&lt;="&amp;$B270)</f>
        <v>16.899999999999999</v>
      </c>
      <c r="PX270" s="4">
        <f>SUMIFS('Aceite de Oliva'!PX$6:PX$257,'Aceite de Oliva'!$A$6:$A$257,"&gt;="&amp;$A270,'Aceite de Oliva'!$B$6:$B$257,"&lt;="&amp;$B270)</f>
        <v>55.51</v>
      </c>
      <c r="PY270" s="4">
        <f>SUMIFS('Aceite de Oliva'!PY$6:PY$257,'Aceite de Oliva'!$A$6:$A$257,"&gt;="&amp;$A270,'Aceite de Oliva'!$B$6:$B$257,"&lt;="&amp;$B270)</f>
        <v>26.93</v>
      </c>
      <c r="QC270" s="4">
        <f>SUMIFS('Aceite de Oliva'!QC$6:QC$257,'Aceite de Oliva'!$A$6:$A$257,"&gt;="&amp;$A270,'Aceite de Oliva'!$B$6:$B$257,"&lt;="&amp;$B270)</f>
        <v>40.549999999999997</v>
      </c>
      <c r="QD270" s="4">
        <f>SUMIFS('Aceite de Oliva'!QD$6:QD$257,'Aceite de Oliva'!$A$6:$A$257,"&gt;="&amp;$A270,'Aceite de Oliva'!$B$6:$B$257,"&lt;="&amp;$B270)</f>
        <v>13.96</v>
      </c>
      <c r="QE270" s="4">
        <f>SUMIFS('Aceite de Oliva'!QE$6:QE$257,'Aceite de Oliva'!$A$6:$A$257,"&gt;="&amp;$A270,'Aceite de Oliva'!$B$6:$B$257,"&lt;="&amp;$B270)</f>
        <v>56.22</v>
      </c>
      <c r="QF270" s="4">
        <f>SUMIFS('Aceite de Oliva'!QF$6:QF$257,'Aceite de Oliva'!$A$6:$A$257,"&gt;="&amp;$A270,'Aceite de Oliva'!$B$6:$B$257,"&lt;="&amp;$B270)</f>
        <v>13.21</v>
      </c>
      <c r="QJ270" s="4">
        <f>SUMIFS('Aceite de Oliva'!QJ$6:QJ$257,'Aceite de Oliva'!$A$6:$A$257,"&gt;="&amp;$A270,'Aceite de Oliva'!$B$6:$B$257,"&lt;="&amp;$B270)</f>
        <v>10.96</v>
      </c>
      <c r="QK270" s="4">
        <f>SUMIFS('Aceite de Oliva'!QK$6:QK$257,'Aceite de Oliva'!$A$6:$A$257,"&gt;="&amp;$A270,'Aceite de Oliva'!$B$6:$B$257,"&lt;="&amp;$B270)</f>
        <v>19.549999999999997</v>
      </c>
      <c r="QL270" s="4">
        <f>SUMIFS('Aceite de Oliva'!QL$6:QL$257,'Aceite de Oliva'!$A$6:$A$257,"&gt;="&amp;$A270,'Aceite de Oliva'!$B$6:$B$257,"&lt;="&amp;$B270)</f>
        <v>10.01</v>
      </c>
      <c r="QM270" s="4">
        <f>SUMIFS('Aceite de Oliva'!QM$6:QM$257,'Aceite de Oliva'!$A$6:$A$257,"&gt;="&amp;$A270,'Aceite de Oliva'!$B$6:$B$257,"&lt;="&amp;$B270)</f>
        <v>3.3</v>
      </c>
      <c r="QQ270" s="4">
        <f>SUMIFS('Aceite de Oliva'!QQ$6:QQ$257,'Aceite de Oliva'!$A$6:$A$257,"&gt;="&amp;$A270,'Aceite de Oliva'!$B$6:$B$257,"&lt;="&amp;$B270)</f>
        <v>2.63</v>
      </c>
      <c r="QR270" s="4">
        <f>SUMIFS('Aceite de Oliva'!QR$6:QR$257,'Aceite de Oliva'!$A$6:$A$257,"&gt;="&amp;$A270,'Aceite de Oliva'!$B$6:$B$257,"&lt;="&amp;$B270)</f>
        <v>6.78</v>
      </c>
      <c r="QS270" s="4">
        <f>SUMIFS('Aceite de Oliva'!QS$6:QS$257,'Aceite de Oliva'!$A$6:$A$257,"&gt;="&amp;$A270,'Aceite de Oliva'!$B$6:$B$257,"&lt;="&amp;$B270)</f>
        <v>1.8</v>
      </c>
      <c r="QT270" s="4">
        <f>SUMIFS('Aceite de Oliva'!QT$6:QT$257,'Aceite de Oliva'!$A$6:$A$257,"&gt;="&amp;$A270,'Aceite de Oliva'!$B$6:$B$257,"&lt;="&amp;$B270)</f>
        <v>0.52</v>
      </c>
      <c r="QX270" s="4">
        <f>SUMIFS('Aceite de Oliva'!QX$6:QX$257,'Aceite de Oliva'!$A$6:$A$257,"&gt;="&amp;$A270,'Aceite de Oliva'!$B$6:$B$257,"&lt;="&amp;$B270)</f>
        <v>2.68</v>
      </c>
      <c r="QY270" s="4">
        <f>SUMIFS('Aceite de Oliva'!QY$6:QY$257,'Aceite de Oliva'!$A$6:$A$257,"&gt;="&amp;$A270,'Aceite de Oliva'!$B$6:$B$257,"&lt;="&amp;$B270)</f>
        <v>9.68</v>
      </c>
      <c r="QZ270" s="4">
        <f>SUMIFS('Aceite de Oliva'!QZ$6:QZ$257,'Aceite de Oliva'!$A$6:$A$257,"&gt;="&amp;$A270,'Aceite de Oliva'!$B$6:$B$257,"&lt;="&amp;$B270)</f>
        <v>1.22</v>
      </c>
      <c r="RA270" s="4">
        <f>SUMIFS('Aceite de Oliva'!RA$6:RA$257,'Aceite de Oliva'!$A$6:$A$257,"&gt;="&amp;$A270,'Aceite de Oliva'!$B$6:$B$257,"&lt;="&amp;$B270)</f>
        <v>0</v>
      </c>
      <c r="RE270" s="4">
        <f>SUMIFS('Aceite de Oliva'!RE$6:RE$257,'Aceite de Oliva'!$A$6:$A$257,"&gt;="&amp;$A270,'Aceite de Oliva'!$B$6:$B$257,"&lt;="&amp;$B270)</f>
        <v>0.31</v>
      </c>
      <c r="RF270" s="4">
        <f>SUMIFS('Aceite de Oliva'!RF$6:RF$257,'Aceite de Oliva'!$A$6:$A$257,"&gt;="&amp;$A270,'Aceite de Oliva'!$B$6:$B$257,"&lt;="&amp;$B270)</f>
        <v>0.71</v>
      </c>
      <c r="RG270" s="4">
        <f>SUMIFS('Aceite de Oliva'!RG$6:RG$257,'Aceite de Oliva'!$A$6:$A$257,"&gt;="&amp;$A270,'Aceite de Oliva'!$B$6:$B$257,"&lt;="&amp;$B270)</f>
        <v>0.28000000000000003</v>
      </c>
      <c r="RH270" s="4">
        <f>SUMIFS('Aceite de Oliva'!RH$6:RH$257,'Aceite de Oliva'!$A$6:$A$257,"&gt;="&amp;$A270,'Aceite de Oliva'!$B$6:$B$257,"&lt;="&amp;$B270)</f>
        <v>0</v>
      </c>
    </row>
    <row r="271" spans="1:476" x14ac:dyDescent="0.25">
      <c r="A271" s="9">
        <f>'TAM Aceite de Oliva'!B19</f>
        <v>4</v>
      </c>
      <c r="B271" s="9">
        <f>'TAM Aceite de Oliva'!C19</f>
        <v>4.0999999999999996</v>
      </c>
      <c r="C271" s="9"/>
      <c r="D271" s="4">
        <f>SUMIFS('Aceite de Oliva'!D$6:D$257,'Aceite de Oliva'!$A$6:$A$257,"&gt;="&amp;$A271,'Aceite de Oliva'!$B$6:$B$257,"&lt;="&amp;$B271)</f>
        <v>2.5299999999999998</v>
      </c>
      <c r="E271" s="4">
        <f>SUMIFS('Aceite de Oliva'!E$6:E$257,'Aceite de Oliva'!$A$6:$A$257,"&gt;="&amp;$A271,'Aceite de Oliva'!$B$6:$B$257,"&lt;="&amp;$B271)</f>
        <v>2.16</v>
      </c>
      <c r="F271" s="4">
        <f>SUMIFS('Aceite de Oliva'!F$6:F$257,'Aceite de Oliva'!$A$6:$A$257,"&gt;="&amp;$A271,'Aceite de Oliva'!$B$6:$B$257,"&lt;="&amp;$B271)</f>
        <v>2.84</v>
      </c>
      <c r="G271" s="4">
        <f>SUMIFS('Aceite de Oliva'!G$6:G$257,'Aceite de Oliva'!$A$6:$A$257,"&gt;="&amp;$A271,'Aceite de Oliva'!$B$6:$B$257,"&lt;="&amp;$B271)</f>
        <v>0.42</v>
      </c>
      <c r="H271" s="9"/>
      <c r="I271" s="9"/>
      <c r="J271" s="9"/>
      <c r="K271" s="4">
        <f>SUMIFS('Aceite de Oliva'!K$6:K$257,'Aceite de Oliva'!$A$6:$A$257,"&gt;="&amp;$A271,'Aceite de Oliva'!$B$6:$B$257,"&lt;="&amp;$B271)</f>
        <v>10.379999999999999</v>
      </c>
      <c r="L271" s="4">
        <f>SUMIFS('Aceite de Oliva'!L$6:L$257,'Aceite de Oliva'!$A$6:$A$257,"&gt;="&amp;$A271,'Aceite de Oliva'!$B$6:$B$257,"&lt;="&amp;$B271)</f>
        <v>2.21</v>
      </c>
      <c r="M271" s="4">
        <f>SUMIFS('Aceite de Oliva'!M$6:M$257,'Aceite de Oliva'!$A$6:$A$257,"&gt;="&amp;$A271,'Aceite de Oliva'!$B$6:$B$257,"&lt;="&amp;$B271)</f>
        <v>1.5899999999999999</v>
      </c>
      <c r="N271" s="4">
        <f>SUMIFS('Aceite de Oliva'!N$6:N$257,'Aceite de Oliva'!$A$6:$A$257,"&gt;="&amp;$A271,'Aceite de Oliva'!$B$6:$B$257,"&lt;="&amp;$B271)</f>
        <v>43.17</v>
      </c>
      <c r="O271" s="9"/>
      <c r="P271" s="9"/>
      <c r="Q271" s="9"/>
      <c r="R271" s="4">
        <f>SUMIFS('Aceite de Oliva'!R$6:R$257,'Aceite de Oliva'!$A$6:$A$257,"&gt;="&amp;$A271,'Aceite de Oliva'!$B$6:$B$257,"&lt;="&amp;$B271)</f>
        <v>26.1</v>
      </c>
      <c r="S271" s="4">
        <f>SUMIFS('Aceite de Oliva'!S$6:S$257,'Aceite de Oliva'!$A$6:$A$257,"&gt;="&amp;$A271,'Aceite de Oliva'!$B$6:$B$257,"&lt;="&amp;$B271)</f>
        <v>8.0500000000000007</v>
      </c>
      <c r="T271" s="4">
        <f>SUMIFS('Aceite de Oliva'!T$6:T$257,'Aceite de Oliva'!$A$6:$A$257,"&gt;="&amp;$A271,'Aceite de Oliva'!$B$6:$B$257,"&lt;="&amp;$B271)</f>
        <v>16.66</v>
      </c>
      <c r="U271" s="4">
        <f>SUMIFS('Aceite de Oliva'!U$6:U$257,'Aceite de Oliva'!$A$6:$A$257,"&gt;="&amp;$A271,'Aceite de Oliva'!$B$6:$B$257,"&lt;="&amp;$B271)</f>
        <v>64.89</v>
      </c>
      <c r="V271" s="9"/>
      <c r="W271" s="9"/>
      <c r="X271" s="9"/>
      <c r="Y271" s="4">
        <f>SUMIFS('Aceite de Oliva'!Y$6:Y$257,'Aceite de Oliva'!$A$6:$A$257,"&gt;="&amp;$A271,'Aceite de Oliva'!$B$6:$B$257,"&lt;="&amp;$B271)</f>
        <v>41.610000000000007</v>
      </c>
      <c r="Z271" s="4">
        <f>SUMIFS('Aceite de Oliva'!Z$6:Z$257,'Aceite de Oliva'!$A$6:$A$257,"&gt;="&amp;$A271,'Aceite de Oliva'!$B$6:$B$257,"&lt;="&amp;$B271)</f>
        <v>27.709999999999997</v>
      </c>
      <c r="AA271" s="4">
        <f>SUMIFS('Aceite de Oliva'!AA$6:AA$257,'Aceite de Oliva'!$A$6:$A$257,"&gt;="&amp;$A271,'Aceite de Oliva'!$B$6:$B$257,"&lt;="&amp;$B271)</f>
        <v>38.56</v>
      </c>
      <c r="AB271" s="4">
        <f>SUMIFS('Aceite de Oliva'!AB$6:AB$257,'Aceite de Oliva'!$A$6:$A$257,"&gt;="&amp;$A271,'Aceite de Oliva'!$B$6:$B$257,"&lt;="&amp;$B271)</f>
        <v>66.14</v>
      </c>
      <c r="AC271" s="9"/>
      <c r="AD271" s="9"/>
      <c r="AE271" s="9"/>
      <c r="AF271" s="4">
        <f>SUMIFS('Aceite de Oliva'!AF$6:AF$257,'Aceite de Oliva'!$A$6:$A$257,"&gt;="&amp;$A271,'Aceite de Oliva'!$B$6:$B$257,"&lt;="&amp;$B271)</f>
        <v>36.949999999999996</v>
      </c>
      <c r="AG271" s="4">
        <f>SUMIFS('Aceite de Oliva'!AG$6:AG$257,'Aceite de Oliva'!$A$6:$A$257,"&gt;="&amp;$A271,'Aceite de Oliva'!$B$6:$B$257,"&lt;="&amp;$B271)</f>
        <v>16.7</v>
      </c>
      <c r="AH271" s="4">
        <f>SUMIFS('Aceite de Oliva'!AH$6:AH$257,'Aceite de Oliva'!$A$6:$A$257,"&gt;="&amp;$A271,'Aceite de Oliva'!$B$6:$B$257,"&lt;="&amp;$B271)</f>
        <v>30.54</v>
      </c>
      <c r="AI271" s="4">
        <f>SUMIFS('Aceite de Oliva'!AI$6:AI$257,'Aceite de Oliva'!$A$6:$A$257,"&gt;="&amp;$A271,'Aceite de Oliva'!$B$6:$B$257,"&lt;="&amp;$B271)</f>
        <v>67.739999999999995</v>
      </c>
      <c r="AJ271" s="9"/>
      <c r="AK271" s="9"/>
      <c r="AL271" s="9"/>
      <c r="AM271" s="4">
        <f>SUMIFS('Aceite de Oliva'!AM$6:AM$257,'Aceite de Oliva'!$A$6:$A$257,"&gt;="&amp;$A271,'Aceite de Oliva'!$B$6:$B$257,"&lt;="&amp;$B271)</f>
        <v>37.61</v>
      </c>
      <c r="AN271" s="4">
        <f>SUMIFS('Aceite de Oliva'!AN$6:AN$257,'Aceite de Oliva'!$A$6:$A$257,"&gt;="&amp;$A271,'Aceite de Oliva'!$B$6:$B$257,"&lt;="&amp;$B271)</f>
        <v>23.060000000000002</v>
      </c>
      <c r="AO271" s="4">
        <f>SUMIFS('Aceite de Oliva'!AO$6:AO$257,'Aceite de Oliva'!$A$6:$A$257,"&gt;="&amp;$A271,'Aceite de Oliva'!$B$6:$B$257,"&lt;="&amp;$B271)</f>
        <v>28.13</v>
      </c>
      <c r="AP271" s="4">
        <f>SUMIFS('Aceite de Oliva'!AP$6:AP$257,'Aceite de Oliva'!$A$6:$A$257,"&gt;="&amp;$A271,'Aceite de Oliva'!$B$6:$B$257,"&lt;="&amp;$B271)</f>
        <v>65.34</v>
      </c>
      <c r="AQ271" s="9"/>
      <c r="AR271" s="9"/>
      <c r="AT271" s="4">
        <f>SUMIFS('Aceite de Oliva'!AT$6:AT$257,'Aceite de Oliva'!$A$6:$A$257,"&gt;="&amp;$A271,'Aceite de Oliva'!$B$6:$B$257,"&lt;="&amp;$B271)</f>
        <v>34.82</v>
      </c>
      <c r="AU271" s="4">
        <f>SUMIFS('Aceite de Oliva'!AU$6:AU$257,'Aceite de Oliva'!$A$6:$A$257,"&gt;="&amp;$A271,'Aceite de Oliva'!$B$6:$B$257,"&lt;="&amp;$B271)</f>
        <v>24.810000000000002</v>
      </c>
      <c r="AV271" s="4">
        <f>SUMIFS('Aceite de Oliva'!AV$6:AV$257,'Aceite de Oliva'!$A$6:$A$257,"&gt;="&amp;$A271,'Aceite de Oliva'!$B$6:$B$257,"&lt;="&amp;$B271)</f>
        <v>27.83</v>
      </c>
      <c r="AW271" s="4">
        <f>SUMIFS('Aceite de Oliva'!AW$6:AW$257,'Aceite de Oliva'!$A$6:$A$257,"&gt;="&amp;$A271,'Aceite de Oliva'!$B$6:$B$257,"&lt;="&amp;$B271)</f>
        <v>68.05</v>
      </c>
      <c r="BA271" s="4">
        <f>SUMIFS('Aceite de Oliva'!BA$6:BA$257,'Aceite de Oliva'!$A$6:$A$257,"&gt;="&amp;A271,'Aceite de Oliva'!$B$6:$B$257,"&lt;="&amp;B271)</f>
        <v>30.220000000000002</v>
      </c>
      <c r="BB271" s="4">
        <f>SUMIFS('Aceite de Oliva'!BB$6:BB$257,'Aceite de Oliva'!$A$6:$A$257,"&gt;="&amp;$A271,'Aceite de Oliva'!$B$6:$B$257,"&lt;="&amp;$B271)</f>
        <v>16.649999999999999</v>
      </c>
      <c r="BC271" s="4">
        <f>SUMIFS('Aceite de Oliva'!BC$6:BC$257,'Aceite de Oliva'!$A$6:$A$257,"&gt;="&amp;$A271,'Aceite de Oliva'!$B$6:$B$257,"&lt;="&amp;$B271)</f>
        <v>28.47</v>
      </c>
      <c r="BD271" s="4">
        <f>SUMIFS('Aceite de Oliva'!BD$6:BD$257,'Aceite de Oliva'!$A$6:$A$257,"&gt;="&amp;$A271,'Aceite de Oliva'!$B$6:$B$257,"&lt;="&amp;$B271)</f>
        <v>56.87</v>
      </c>
      <c r="BH271" s="4">
        <f>SUMIFS('Aceite de Oliva'!BH$6:BH$257,'Aceite de Oliva'!$A$6:$A$257,"&gt;="&amp;$A271,'Aceite de Oliva'!$B$6:$B$257,"&lt;="&amp;$B271)</f>
        <v>34.940000000000005</v>
      </c>
      <c r="BI271" s="4">
        <f>SUMIFS('Aceite de Oliva'!BI$6:BI$257,'Aceite de Oliva'!$A$6:$A$257,"&gt;="&amp;$A271,'Aceite de Oliva'!$B$6:$B$257,"&lt;="&amp;$B271)</f>
        <v>24.939999999999998</v>
      </c>
      <c r="BJ271" s="4">
        <f>SUMIFS('Aceite de Oliva'!BJ$6:BJ$257,'Aceite de Oliva'!$A$6:$A$257,"&gt;="&amp;$A271,'Aceite de Oliva'!$B$6:$B$257,"&lt;="&amp;$B271)</f>
        <v>31.76</v>
      </c>
      <c r="BK271" s="4">
        <f>SUMIFS('Aceite de Oliva'!BK$6:BK$257,'Aceite de Oliva'!$A$6:$A$257,"&gt;="&amp;$A271,'Aceite de Oliva'!$B$6:$B$257,"&lt;="&amp;$B271)</f>
        <v>52.65</v>
      </c>
      <c r="BO271" s="4">
        <f>SUMIFS('Aceite de Oliva'!BO$6:BO$257,'Aceite de Oliva'!$A$6:$A$257,"&gt;="&amp;$A271,'Aceite de Oliva'!$B$6:$B$257,"&lt;="&amp;$B271)</f>
        <v>34.82</v>
      </c>
      <c r="BP271" s="4">
        <f>SUMIFS('Aceite de Oliva'!BP$6:BP$257,'Aceite de Oliva'!$A$6:$A$257,"&gt;="&amp;$A271,'Aceite de Oliva'!$B$6:$B$257,"&lt;="&amp;$B271)</f>
        <v>16.52</v>
      </c>
      <c r="BQ271" s="4">
        <f>SUMIFS('Aceite de Oliva'!BQ$6:BQ$257,'Aceite de Oliva'!$A$6:$A$257,"&gt;="&amp;$A271,'Aceite de Oliva'!$B$6:$B$257,"&lt;="&amp;$B271)</f>
        <v>30.540000000000003</v>
      </c>
      <c r="BR271" s="4">
        <f>SUMIFS('Aceite de Oliva'!BR$6:BR$257,'Aceite de Oliva'!$A$6:$A$257,"&gt;="&amp;$A271,'Aceite de Oliva'!$B$6:$B$257,"&lt;="&amp;$B271)</f>
        <v>60.4</v>
      </c>
      <c r="BV271" s="4">
        <f>SUMIFS('Aceite de Oliva'!BV$6:BV$257,'Aceite de Oliva'!$A$6:$A$257,"&gt;="&amp;$A271,'Aceite de Oliva'!$B$6:$B$257,"&lt;="&amp;$B271)</f>
        <v>25.87</v>
      </c>
      <c r="BW271" s="4">
        <f>SUMIFS('Aceite de Oliva'!BW$6:BW$257,'Aceite de Oliva'!$A$6:$A$257,"&gt;="&amp;$A271,'Aceite de Oliva'!$B$6:$B$257,"&lt;="&amp;$B271)</f>
        <v>7.3900000000000006</v>
      </c>
      <c r="BX271" s="4">
        <f>SUMIFS('Aceite de Oliva'!BX$6:BX$257,'Aceite de Oliva'!$A$6:$A$257,"&gt;="&amp;$A271,'Aceite de Oliva'!$B$6:$B$257,"&lt;="&amp;$B271)</f>
        <v>19.12</v>
      </c>
      <c r="BY271" s="4">
        <f>SUMIFS('Aceite de Oliva'!BY$6:BY$257,'Aceite de Oliva'!$A$6:$A$257,"&gt;="&amp;$A271,'Aceite de Oliva'!$B$6:$B$257,"&lt;="&amp;$B271)</f>
        <v>58.96</v>
      </c>
      <c r="CC271" s="4">
        <f>SUMIFS('Aceite de Oliva'!CC$6:CC$257,'Aceite de Oliva'!$A$6:$A$257,"&gt;="&amp;$A271,'Aceite de Oliva'!$B$6:$B$257,"&lt;="&amp;$B271)</f>
        <v>15.530000000000001</v>
      </c>
      <c r="CD271" s="4">
        <f>SUMIFS('Aceite de Oliva'!CD$6:CD$257,'Aceite de Oliva'!$A$6:$A$257,"&gt;="&amp;$A271,'Aceite de Oliva'!$B$6:$B$257,"&lt;="&amp;$B271)</f>
        <v>3.65</v>
      </c>
      <c r="CE271" s="4">
        <f>SUMIFS('Aceite de Oliva'!CE$6:CE$257,'Aceite de Oliva'!$A$6:$A$257,"&gt;="&amp;$A271,'Aceite de Oliva'!$B$6:$B$257,"&lt;="&amp;$B271)</f>
        <v>10.219999999999999</v>
      </c>
      <c r="CF271" s="4">
        <f>SUMIFS('Aceite de Oliva'!CF$6:CF$257,'Aceite de Oliva'!$A$6:$A$257,"&gt;="&amp;$A271,'Aceite de Oliva'!$B$6:$B$257,"&lt;="&amp;$B271)</f>
        <v>38.14</v>
      </c>
      <c r="CJ271" s="4">
        <f>SUMIFS('Aceite de Oliva'!CJ$6:CJ$257,'Aceite de Oliva'!$A$6:$A$257,"&gt;="&amp;$A271,'Aceite de Oliva'!$B$6:$B$257,"&lt;="&amp;$B271)</f>
        <v>1.49</v>
      </c>
      <c r="CK271" s="4">
        <f>SUMIFS('Aceite de Oliva'!CK$6:CK$257,'Aceite de Oliva'!$A$6:$A$257,"&gt;="&amp;$A271,'Aceite de Oliva'!$B$6:$B$257,"&lt;="&amp;$B271)</f>
        <v>0.65</v>
      </c>
      <c r="CL271" s="4">
        <f>SUMIFS('Aceite de Oliva'!CL$6:CL$257,'Aceite de Oliva'!$A$6:$A$257,"&gt;="&amp;$A271,'Aceite de Oliva'!$B$6:$B$257,"&lt;="&amp;$B271)</f>
        <v>1.52</v>
      </c>
      <c r="CM271" s="4">
        <f>SUMIFS('Aceite de Oliva'!CM$6:CM$257,'Aceite de Oliva'!$A$6:$A$257,"&gt;="&amp;$A271,'Aceite de Oliva'!$B$6:$B$257,"&lt;="&amp;$B271)</f>
        <v>1.3</v>
      </c>
      <c r="CQ271" s="4">
        <f>SUMIFS('Aceite de Oliva'!CQ$6:CQ$257,'Aceite de Oliva'!$A$6:$A$257,"&gt;="&amp;$A271,'Aceite de Oliva'!$B$6:$B$257,"&lt;="&amp;$B271)</f>
        <v>1.2</v>
      </c>
      <c r="CR271" s="4">
        <f>SUMIFS('Aceite de Oliva'!CR$6:CR$257,'Aceite de Oliva'!$A$6:$A$257,"&gt;="&amp;$A271,'Aceite de Oliva'!$B$6:$B$257,"&lt;="&amp;$B271)</f>
        <v>0.76</v>
      </c>
      <c r="CS271" s="4">
        <f>SUMIFS('Aceite de Oliva'!CS$6:CS$257,'Aceite de Oliva'!$A$6:$A$257,"&gt;="&amp;$A271,'Aceite de Oliva'!$B$6:$B$257,"&lt;="&amp;$B271)</f>
        <v>1.28</v>
      </c>
      <c r="CT271" s="4">
        <f>SUMIFS('Aceite de Oliva'!CT$6:CT$257,'Aceite de Oliva'!$A$6:$A$257,"&gt;="&amp;$A271,'Aceite de Oliva'!$B$6:$B$257,"&lt;="&amp;$B271)</f>
        <v>0.23</v>
      </c>
      <c r="CX271" s="4">
        <f>SUMIFS('Aceite de Oliva'!CX$6:CX$257,'Aceite de Oliva'!$A$6:$A$257,"&gt;="&amp;$A271,'Aceite de Oliva'!$B$6:$B$257,"&lt;="&amp;$B271)</f>
        <v>0.65999999999999992</v>
      </c>
      <c r="CY271" s="4">
        <f>SUMIFS('Aceite de Oliva'!CY$6:CY$257,'Aceite de Oliva'!$A$6:$A$257,"&gt;="&amp;$A271,'Aceite de Oliva'!$B$6:$B$257,"&lt;="&amp;$B271)</f>
        <v>0.17</v>
      </c>
      <c r="CZ271" s="4">
        <f>SUMIFS('Aceite de Oliva'!CZ$6:CZ$257,'Aceite de Oliva'!$A$6:$A$257,"&gt;="&amp;$A271,'Aceite de Oliva'!$B$6:$B$257,"&lt;="&amp;$B271)</f>
        <v>0.93</v>
      </c>
      <c r="DA271" s="4">
        <f>SUMIFS('Aceite de Oliva'!DA$6:DA$257,'Aceite de Oliva'!$A$6:$A$257,"&gt;="&amp;$A271,'Aceite de Oliva'!$B$6:$B$257,"&lt;="&amp;$B271)</f>
        <v>0</v>
      </c>
      <c r="DE271" s="4">
        <f>SUMIFS('Aceite de Oliva'!DE$6:DE$257,'Aceite de Oliva'!$A$6:$A$257,"&gt;="&amp;$A271,'Aceite de Oliva'!$B$6:$B$257,"&lt;="&amp;$B271)</f>
        <v>0.85</v>
      </c>
      <c r="DF271" s="4">
        <f>SUMIFS('Aceite de Oliva'!DF$6:DF$257,'Aceite de Oliva'!$A$6:$A$257,"&gt;="&amp;$A271,'Aceite de Oliva'!$B$6:$B$257,"&lt;="&amp;$B271)</f>
        <v>0</v>
      </c>
      <c r="DG271" s="4">
        <f>SUMIFS('Aceite de Oliva'!DG$6:DG$257,'Aceite de Oliva'!$A$6:$A$257,"&gt;="&amp;$A271,'Aceite de Oliva'!$B$6:$B$257,"&lt;="&amp;$B271)</f>
        <v>1.28</v>
      </c>
      <c r="DH271" s="4">
        <f>SUMIFS('Aceite de Oliva'!DH$6:DH$257,'Aceite de Oliva'!$A$6:$A$257,"&gt;="&amp;$A271,'Aceite de Oliva'!$B$6:$B$257,"&lt;="&amp;$B271)</f>
        <v>0</v>
      </c>
      <c r="DL271" s="4">
        <f>SUMIFS('Aceite de Oliva'!DL$6:DL$257,'Aceite de Oliva'!$A$6:$A$257,"&gt;="&amp;$A271,'Aceite de Oliva'!$B$6:$B$257,"&lt;="&amp;$B271)</f>
        <v>0.34</v>
      </c>
      <c r="DM271" s="4">
        <f>SUMIFS('Aceite de Oliva'!DM$6:DM$257,'Aceite de Oliva'!$A$6:$A$257,"&gt;="&amp;$A271,'Aceite de Oliva'!$B$6:$B$257,"&lt;="&amp;$B271)</f>
        <v>0.18</v>
      </c>
      <c r="DN271" s="4">
        <f>SUMIFS('Aceite de Oliva'!DN$6:DN$257,'Aceite de Oliva'!$A$6:$A$257,"&gt;="&amp;$A271,'Aceite de Oliva'!$B$6:$B$257,"&lt;="&amp;$B271)</f>
        <v>0.2</v>
      </c>
      <c r="DO271" s="4">
        <f>SUMIFS('Aceite de Oliva'!DO$6:DO$257,'Aceite de Oliva'!$A$6:$A$257,"&gt;="&amp;$A271,'Aceite de Oliva'!$B$6:$B$257,"&lt;="&amp;$B271)</f>
        <v>0</v>
      </c>
      <c r="DS271" s="4">
        <f>SUMIFS('Aceite de Oliva'!DS$6:DS$257,'Aceite de Oliva'!$A$6:$A$257,"&gt;="&amp;$A271,'Aceite de Oliva'!$B$6:$B$257,"&lt;="&amp;$B271)</f>
        <v>0.51</v>
      </c>
      <c r="DT271" s="4">
        <f>SUMIFS('Aceite de Oliva'!DT$6:DT$257,'Aceite de Oliva'!$A$6:$A$257,"&gt;="&amp;$A271,'Aceite de Oliva'!$B$6:$B$257,"&lt;="&amp;$B271)</f>
        <v>0</v>
      </c>
      <c r="DU271" s="4">
        <f>SUMIFS('Aceite de Oliva'!DU$6:DU$257,'Aceite de Oliva'!$A$6:$A$257,"&gt;="&amp;$A271,'Aceite de Oliva'!$B$6:$B$257,"&lt;="&amp;$B271)</f>
        <v>0.27</v>
      </c>
      <c r="DV271" s="4">
        <f>SUMIFS('Aceite de Oliva'!DV$6:DV$257,'Aceite de Oliva'!$A$6:$A$257,"&gt;="&amp;$A271,'Aceite de Oliva'!$B$6:$B$257,"&lt;="&amp;$B271)</f>
        <v>0</v>
      </c>
      <c r="DZ271" s="4">
        <f>SUMIFS('Aceite de Oliva'!DZ$6:DZ$257,'Aceite de Oliva'!$A$6:$A$257,"&gt;="&amp;$A271,'Aceite de Oliva'!$B$6:$B$257,"&lt;="&amp;$B271)</f>
        <v>0.31999999999999995</v>
      </c>
      <c r="EA271" s="4">
        <f>SUMIFS('Aceite de Oliva'!EA$6:EA$257,'Aceite de Oliva'!$A$6:$A$257,"&gt;="&amp;$A271,'Aceite de Oliva'!$B$6:$B$257,"&lt;="&amp;$B271)</f>
        <v>0</v>
      </c>
      <c r="EB271" s="4">
        <f>SUMIFS('Aceite de Oliva'!EB$6:EB$257,'Aceite de Oliva'!$A$6:$A$257,"&gt;="&amp;$A271,'Aceite de Oliva'!$B$6:$B$257,"&lt;="&amp;$B271)</f>
        <v>0.3</v>
      </c>
      <c r="EC271" s="4">
        <f>SUMIFS('Aceite de Oliva'!EC$6:EC$257,'Aceite de Oliva'!$A$6:$A$257,"&gt;="&amp;$A271,'Aceite de Oliva'!$B$6:$B$257,"&lt;="&amp;$B271)</f>
        <v>0</v>
      </c>
      <c r="EG271" s="4">
        <f>SUMIFS('Aceite de Oliva'!EG$6:EG$257,'Aceite de Oliva'!$A$6:$A$257,"&gt;="&amp;$A271,'Aceite de Oliva'!$B$6:$B$257,"&lt;="&amp;$B271)</f>
        <v>0.67999999999999994</v>
      </c>
      <c r="EH271" s="4">
        <f>SUMIFS('Aceite de Oliva'!EH$6:EH$257,'Aceite de Oliva'!$A$6:$A$257,"&gt;="&amp;$A271,'Aceite de Oliva'!$B$6:$B$257,"&lt;="&amp;$B271)</f>
        <v>0</v>
      </c>
      <c r="EI271" s="4">
        <f>SUMIFS('Aceite de Oliva'!EI$6:EI$257,'Aceite de Oliva'!$A$6:$A$257,"&gt;="&amp;$A271,'Aceite de Oliva'!$B$6:$B$257,"&lt;="&amp;$B271)</f>
        <v>0.53</v>
      </c>
      <c r="EJ271" s="4">
        <f>SUMIFS('Aceite de Oliva'!EJ$6:EJ$257,'Aceite de Oliva'!$A$6:$A$257,"&gt;="&amp;$A271,'Aceite de Oliva'!$B$6:$B$257,"&lt;="&amp;$B271)</f>
        <v>0</v>
      </c>
      <c r="EN271" s="4">
        <f>SUMIFS('Aceite de Oliva'!EN$6:EN$257,'Aceite de Oliva'!$A$6:$A$257,"&gt;="&amp;$A271,'Aceite de Oliva'!$B$6:$B$257,"&lt;="&amp;$B271)</f>
        <v>0.4</v>
      </c>
      <c r="EO271" s="4">
        <f>SUMIFS('Aceite de Oliva'!EO$6:EO$257,'Aceite de Oliva'!$A$6:$A$257,"&gt;="&amp;$A271,'Aceite de Oliva'!$B$6:$B$257,"&lt;="&amp;$B271)</f>
        <v>0</v>
      </c>
      <c r="EP271" s="4">
        <f>SUMIFS('Aceite de Oliva'!EP$6:EP$257,'Aceite de Oliva'!$A$6:$A$257,"&gt;="&amp;$A271,'Aceite de Oliva'!$B$6:$B$257,"&lt;="&amp;$B271)</f>
        <v>0.25</v>
      </c>
      <c r="EQ271" s="4">
        <f>SUMIFS('Aceite de Oliva'!EQ$6:EQ$257,'Aceite de Oliva'!$A$6:$A$257,"&gt;="&amp;$A271,'Aceite de Oliva'!$B$6:$B$257,"&lt;="&amp;$B271)</f>
        <v>0</v>
      </c>
      <c r="EU271" s="4">
        <f>SUMIFS('Aceite de Oliva'!EU$6:EU$257,'Aceite de Oliva'!$A$6:$A$257,"&gt;="&amp;$A271,'Aceite de Oliva'!$B$6:$B$257,"&lt;="&amp;$B271)</f>
        <v>0.78</v>
      </c>
      <c r="EV271" s="4">
        <f>SUMIFS('Aceite de Oliva'!EV$6:EV$257,'Aceite de Oliva'!$A$6:$A$257,"&gt;="&amp;$A271,'Aceite de Oliva'!$B$6:$B$257,"&lt;="&amp;$B271)</f>
        <v>0.16</v>
      </c>
      <c r="EW271" s="4">
        <f>SUMIFS('Aceite de Oliva'!EW$6:EW$257,'Aceite de Oliva'!$A$6:$A$257,"&gt;="&amp;$A271,'Aceite de Oliva'!$B$6:$B$257,"&lt;="&amp;$B271)</f>
        <v>0.72</v>
      </c>
      <c r="EX271" s="4">
        <f>SUMIFS('Aceite de Oliva'!EX$6:EX$257,'Aceite de Oliva'!$A$6:$A$257,"&gt;="&amp;$A271,'Aceite de Oliva'!$B$6:$B$257,"&lt;="&amp;$B271)</f>
        <v>0</v>
      </c>
      <c r="FB271" s="4">
        <f>SUMIFS('Aceite de Oliva'!FB$6:FB$257,'Aceite de Oliva'!$A$6:$A$257,"&gt;="&amp;$A271,'Aceite de Oliva'!$B$6:$B$257,"&lt;="&amp;$B271)</f>
        <v>0.32</v>
      </c>
      <c r="FC271" s="4">
        <f>SUMIFS('Aceite de Oliva'!FC$6:FC$257,'Aceite de Oliva'!$A$6:$A$257,"&gt;="&amp;$A271,'Aceite de Oliva'!$B$6:$B$257,"&lt;="&amp;$B271)</f>
        <v>0</v>
      </c>
      <c r="FD271" s="4">
        <f>SUMIFS('Aceite de Oliva'!FD$6:FD$257,'Aceite de Oliva'!$A$6:$A$257,"&gt;="&amp;$A271,'Aceite de Oliva'!$B$6:$B$257,"&lt;="&amp;$B271)</f>
        <v>0.22</v>
      </c>
      <c r="FE271" s="4">
        <f>SUMIFS('Aceite de Oliva'!FE$6:FE$257,'Aceite de Oliva'!$A$6:$A$257,"&gt;="&amp;$A271,'Aceite de Oliva'!$B$6:$B$257,"&lt;="&amp;$B271)</f>
        <v>0</v>
      </c>
      <c r="FI271" s="4">
        <f>SUMIFS('Aceite de Oliva'!FI$6:FI$257,'Aceite de Oliva'!$A$6:$A$257,"&gt;="&amp;$A271,'Aceite de Oliva'!$B$6:$B$257,"&lt;="&amp;$B271)</f>
        <v>1.21</v>
      </c>
      <c r="FJ271" s="4">
        <f>SUMIFS('Aceite de Oliva'!FJ$6:FJ$257,'Aceite de Oliva'!$A$6:$A$257,"&gt;="&amp;$A271,'Aceite de Oliva'!$B$6:$B$257,"&lt;="&amp;$B271)</f>
        <v>0</v>
      </c>
      <c r="FK271" s="4">
        <f>SUMIFS('Aceite de Oliva'!FK$6:FK$257,'Aceite de Oliva'!$A$6:$A$257,"&gt;="&amp;$A271,'Aceite de Oliva'!$B$6:$B$257,"&lt;="&amp;$B271)</f>
        <v>0.97</v>
      </c>
      <c r="FL271" s="4">
        <f>SUMIFS('Aceite de Oliva'!FL$6:FL$257,'Aceite de Oliva'!$A$6:$A$257,"&gt;="&amp;$A271,'Aceite de Oliva'!$B$6:$B$257,"&lt;="&amp;$B271)</f>
        <v>0</v>
      </c>
      <c r="FP271" s="4">
        <f>SUMIFS('Aceite de Oliva'!FP$6:FP$257,'Aceite de Oliva'!$A$6:$A$257,"&gt;="&amp;$A271,'Aceite de Oliva'!$B$6:$B$257,"&lt;="&amp;$B271)</f>
        <v>0.77999999999999992</v>
      </c>
      <c r="FQ271" s="4">
        <f>SUMIFS('Aceite de Oliva'!FQ$6:FQ$257,'Aceite de Oliva'!$A$6:$A$257,"&gt;="&amp;$A271,'Aceite de Oliva'!$B$6:$B$257,"&lt;="&amp;$B271)</f>
        <v>0</v>
      </c>
      <c r="FR271" s="4">
        <f>SUMIFS('Aceite de Oliva'!FR$6:FR$257,'Aceite de Oliva'!$A$6:$A$257,"&gt;="&amp;$A271,'Aceite de Oliva'!$B$6:$B$257,"&lt;="&amp;$B271)</f>
        <v>0.65</v>
      </c>
      <c r="FS271" s="4">
        <f>SUMIFS('Aceite de Oliva'!FS$6:FS$257,'Aceite de Oliva'!$A$6:$A$257,"&gt;="&amp;$A271,'Aceite de Oliva'!$B$6:$B$257,"&lt;="&amp;$B271)</f>
        <v>0</v>
      </c>
      <c r="FW271" s="4">
        <f>SUMIFS('Aceite de Oliva'!FW$6:FW$257,'Aceite de Oliva'!$A$6:$A$257,"&gt;="&amp;$A271,'Aceite de Oliva'!$B$6:$B$257,"&lt;="&amp;$B271)</f>
        <v>0.46</v>
      </c>
      <c r="FX271" s="4">
        <f>SUMIFS('Aceite de Oliva'!FX$6:FX$257,'Aceite de Oliva'!$A$6:$A$257,"&gt;="&amp;$A271,'Aceite de Oliva'!$B$6:$B$257,"&lt;="&amp;$B271)</f>
        <v>0</v>
      </c>
      <c r="FY271" s="4">
        <f>SUMIFS('Aceite de Oliva'!FY$6:FY$257,'Aceite de Oliva'!$A$6:$A$257,"&gt;="&amp;$A271,'Aceite de Oliva'!$B$6:$B$257,"&lt;="&amp;$B271)</f>
        <v>0.41</v>
      </c>
      <c r="FZ271" s="4">
        <f>SUMIFS('Aceite de Oliva'!FZ$6:FZ$257,'Aceite de Oliva'!$A$6:$A$257,"&gt;="&amp;$A271,'Aceite de Oliva'!$B$6:$B$257,"&lt;="&amp;$B271)</f>
        <v>0</v>
      </c>
      <c r="GD271" s="4">
        <f>SUMIFS('Aceite de Oliva'!GD$6:GD$257,'Aceite de Oliva'!$A$6:$A$257,"&gt;="&amp;$A271,'Aceite de Oliva'!$B$6:$B$257,"&lt;="&amp;$B271)</f>
        <v>0.31</v>
      </c>
      <c r="GE271" s="4">
        <f>SUMIFS('Aceite de Oliva'!GE$6:GE$257,'Aceite de Oliva'!$A$6:$A$257,"&gt;="&amp;$A271,'Aceite de Oliva'!$B$6:$B$257,"&lt;="&amp;$B271)</f>
        <v>0</v>
      </c>
      <c r="GF271" s="4">
        <f>SUMIFS('Aceite de Oliva'!GF$6:GF$257,'Aceite de Oliva'!$A$6:$A$257,"&gt;="&amp;$A271,'Aceite de Oliva'!$B$6:$B$257,"&lt;="&amp;$B271)</f>
        <v>0.52</v>
      </c>
      <c r="GG271" s="4">
        <f>SUMIFS('Aceite de Oliva'!GG$6:GG$257,'Aceite de Oliva'!$A$6:$A$257,"&gt;="&amp;$A271,'Aceite de Oliva'!$B$6:$B$257,"&lt;="&amp;$B271)</f>
        <v>0</v>
      </c>
      <c r="GK271" s="4">
        <f>SUMIFS('Aceite de Oliva'!GK$6:GK$257,'Aceite de Oliva'!$A$6:$A$257,"&gt;="&amp;$A271,'Aceite de Oliva'!$B$6:$B$257,"&lt;="&amp;$B271)</f>
        <v>0.81</v>
      </c>
      <c r="GL271" s="4">
        <f>SUMIFS('Aceite de Oliva'!GL$6:GL$257,'Aceite de Oliva'!$A$6:$A$257,"&gt;="&amp;$A271,'Aceite de Oliva'!$B$6:$B$257,"&lt;="&amp;$B271)</f>
        <v>0</v>
      </c>
      <c r="GM271" s="4">
        <f>SUMIFS('Aceite de Oliva'!GM$6:GM$257,'Aceite de Oliva'!$A$6:$A$257,"&gt;="&amp;$A271,'Aceite de Oliva'!$B$6:$B$257,"&lt;="&amp;$B271)</f>
        <v>0.64</v>
      </c>
      <c r="GN271" s="4">
        <f>SUMIFS('Aceite de Oliva'!GN$6:GN$257,'Aceite de Oliva'!$A$6:$A$257,"&gt;="&amp;$A271,'Aceite de Oliva'!$B$6:$B$257,"&lt;="&amp;$B271)</f>
        <v>0</v>
      </c>
      <c r="GR271" s="4">
        <f>SUMIFS('Aceite de Oliva'!GR$6:GR$257,'Aceite de Oliva'!$A$6:$A$257,"&gt;="&amp;$A271,'Aceite de Oliva'!$B$6:$B$257,"&lt;="&amp;$B271)</f>
        <v>0.46</v>
      </c>
      <c r="GS271" s="4">
        <f>SUMIFS('Aceite de Oliva'!GS$6:GS$257,'Aceite de Oliva'!$A$6:$A$257,"&gt;="&amp;$A271,'Aceite de Oliva'!$B$6:$B$257,"&lt;="&amp;$B271)</f>
        <v>0</v>
      </c>
      <c r="GT271" s="4">
        <f>SUMIFS('Aceite de Oliva'!GT$6:GT$257,'Aceite de Oliva'!$A$6:$A$257,"&gt;="&amp;$A271,'Aceite de Oliva'!$B$6:$B$257,"&lt;="&amp;$B271)</f>
        <v>0.19</v>
      </c>
      <c r="GU271" s="4">
        <f>SUMIFS('Aceite de Oliva'!GU$6:GU$257,'Aceite de Oliva'!$A$6:$A$257,"&gt;="&amp;$A271,'Aceite de Oliva'!$B$6:$B$257,"&lt;="&amp;$B271)</f>
        <v>0.2</v>
      </c>
      <c r="GY271" s="4">
        <f>SUMIFS('Aceite de Oliva'!GY$6:GY$257,'Aceite de Oliva'!$A$6:$A$257,"&gt;="&amp;$A271,'Aceite de Oliva'!$B$6:$B$257,"&lt;="&amp;$B271)</f>
        <v>0.21</v>
      </c>
      <c r="GZ271" s="4">
        <f>SUMIFS('Aceite de Oliva'!GZ$6:GZ$257,'Aceite de Oliva'!$A$6:$A$257,"&gt;="&amp;$A271,'Aceite de Oliva'!$B$6:$B$257,"&lt;="&amp;$B271)</f>
        <v>0.22</v>
      </c>
      <c r="HA271" s="4">
        <f>SUMIFS('Aceite de Oliva'!HA$6:HA$257,'Aceite de Oliva'!$A$6:$A$257,"&gt;="&amp;$A271,'Aceite de Oliva'!$B$6:$B$257,"&lt;="&amp;$B271)</f>
        <v>0.11</v>
      </c>
      <c r="HB271" s="4">
        <f>SUMIFS('Aceite de Oliva'!HB$6:HB$257,'Aceite de Oliva'!$A$6:$A$257,"&gt;="&amp;$A271,'Aceite de Oliva'!$B$6:$B$257,"&lt;="&amp;$B271)</f>
        <v>0</v>
      </c>
      <c r="HF271" s="4">
        <f>SUMIFS('Aceite de Oliva'!HF$6:HF$257,'Aceite de Oliva'!$A$6:$A$257,"&gt;="&amp;$A271,'Aceite de Oliva'!$B$6:$B$257,"&lt;="&amp;$B271)</f>
        <v>0.52</v>
      </c>
      <c r="HG271" s="4">
        <f>SUMIFS('Aceite de Oliva'!HG$6:HG$257,'Aceite de Oliva'!$A$6:$A$257,"&gt;="&amp;$A271,'Aceite de Oliva'!$B$6:$B$257,"&lt;="&amp;$B271)</f>
        <v>0</v>
      </c>
      <c r="HH271" s="4">
        <f>SUMIFS('Aceite de Oliva'!HH$6:HH$257,'Aceite de Oliva'!$A$6:$A$257,"&gt;="&amp;$A271,'Aceite de Oliva'!$B$6:$B$257,"&lt;="&amp;$B271)</f>
        <v>0.73</v>
      </c>
      <c r="HI271" s="4">
        <f>SUMIFS('Aceite de Oliva'!HI$6:HI$257,'Aceite de Oliva'!$A$6:$A$257,"&gt;="&amp;$A271,'Aceite de Oliva'!$B$6:$B$257,"&lt;="&amp;$B271)</f>
        <v>0</v>
      </c>
      <c r="HM271" s="4">
        <f>SUMIFS('Aceite de Oliva'!HM$6:HM$257,'Aceite de Oliva'!$A$6:$A$257,"&gt;="&amp;$A271,'Aceite de Oliva'!$B$6:$B$257,"&lt;="&amp;$B271)</f>
        <v>0.16</v>
      </c>
      <c r="HN271" s="4">
        <f>SUMIFS('Aceite de Oliva'!HN$6:HN$257,'Aceite de Oliva'!$A$6:$A$257,"&gt;="&amp;$A271,'Aceite de Oliva'!$B$6:$B$257,"&lt;="&amp;$B271)</f>
        <v>0</v>
      </c>
      <c r="HO271" s="4">
        <f>SUMIFS('Aceite de Oliva'!HO$6:HO$257,'Aceite de Oliva'!$A$6:$A$257,"&gt;="&amp;$A271,'Aceite de Oliva'!$B$6:$B$257,"&lt;="&amp;$B271)</f>
        <v>0.30000000000000004</v>
      </c>
      <c r="HP271" s="4">
        <f>SUMIFS('Aceite de Oliva'!HP$6:HP$257,'Aceite de Oliva'!$A$6:$A$257,"&gt;="&amp;$A271,'Aceite de Oliva'!$B$6:$B$257,"&lt;="&amp;$B271)</f>
        <v>0</v>
      </c>
      <c r="HT271" s="4">
        <f>SUMIFS('Aceite de Oliva'!HT$6:HT$257,'Aceite de Oliva'!$A$6:$A$257,"&gt;="&amp;$A271,'Aceite de Oliva'!$B$6:$B$257,"&lt;="&amp;$B271)</f>
        <v>0.72</v>
      </c>
      <c r="HU271" s="4">
        <f>SUMIFS('Aceite de Oliva'!HU$6:HU$257,'Aceite de Oliva'!$A$6:$A$257,"&gt;="&amp;$A271,'Aceite de Oliva'!$B$6:$B$257,"&lt;="&amp;$B271)</f>
        <v>0.62</v>
      </c>
      <c r="HV271" s="4">
        <f>SUMIFS('Aceite de Oliva'!HV$6:HV$257,'Aceite de Oliva'!$A$6:$A$257,"&gt;="&amp;$A271,'Aceite de Oliva'!$B$6:$B$257,"&lt;="&amp;$B271)</f>
        <v>0.65</v>
      </c>
      <c r="HW271" s="4">
        <f>SUMIFS('Aceite de Oliva'!HW$6:HW$257,'Aceite de Oliva'!$A$6:$A$257,"&gt;="&amp;$A271,'Aceite de Oliva'!$B$6:$B$257,"&lt;="&amp;$B271)</f>
        <v>0.93</v>
      </c>
      <c r="IA271" s="4">
        <f>SUMIFS('Aceite de Oliva'!IA$6:IA$257,'Aceite de Oliva'!$A$6:$A$257,"&gt;="&amp;$A271,'Aceite de Oliva'!$B$6:$B$257,"&lt;="&amp;$B271)</f>
        <v>1.25</v>
      </c>
      <c r="IB271" s="4">
        <f>SUMIFS('Aceite de Oliva'!IB$6:IB$257,'Aceite de Oliva'!$A$6:$A$257,"&gt;="&amp;$A271,'Aceite de Oliva'!$B$6:$B$257,"&lt;="&amp;$B271)</f>
        <v>0</v>
      </c>
      <c r="IC271" s="4">
        <f>SUMIFS('Aceite de Oliva'!IC$6:IC$257,'Aceite de Oliva'!$A$6:$A$257,"&gt;="&amp;$A271,'Aceite de Oliva'!$B$6:$B$257,"&lt;="&amp;$B271)</f>
        <v>1.52</v>
      </c>
      <c r="ID271" s="4">
        <f>SUMIFS('Aceite de Oliva'!ID$6:ID$257,'Aceite de Oliva'!$A$6:$A$257,"&gt;="&amp;$A271,'Aceite de Oliva'!$B$6:$B$257,"&lt;="&amp;$B271)</f>
        <v>0</v>
      </c>
      <c r="IH271" s="4">
        <f>SUMIFS('Aceite de Oliva'!IH$6:IH$257,'Aceite de Oliva'!$A$6:$A$257,"&gt;="&amp;$A271,'Aceite de Oliva'!$B$6:$B$257,"&lt;="&amp;$B271)</f>
        <v>0.48</v>
      </c>
      <c r="II271" s="4">
        <f>SUMIFS('Aceite de Oliva'!II$6:II$257,'Aceite de Oliva'!$A$6:$A$257,"&gt;="&amp;$A271,'Aceite de Oliva'!$B$6:$B$257,"&lt;="&amp;$B271)</f>
        <v>0</v>
      </c>
      <c r="IJ271" s="4">
        <f>SUMIFS('Aceite de Oliva'!IJ$6:IJ$257,'Aceite de Oliva'!$A$6:$A$257,"&gt;="&amp;$A271,'Aceite de Oliva'!$B$6:$B$257,"&lt;="&amp;$B271)</f>
        <v>0.55000000000000004</v>
      </c>
      <c r="IK271" s="4">
        <f>SUMIFS('Aceite de Oliva'!IK$6:IK$257,'Aceite de Oliva'!$A$6:$A$257,"&gt;="&amp;$A271,'Aceite de Oliva'!$B$6:$B$257,"&lt;="&amp;$B271)</f>
        <v>0</v>
      </c>
      <c r="IO271" s="4">
        <f>SUMIFS('Aceite de Oliva'!IO$6:IO$257,'Aceite de Oliva'!$A$6:$A$257,"&gt;="&amp;$A271,'Aceite de Oliva'!$B$6:$B$257,"&lt;="&amp;$B271)</f>
        <v>0.61</v>
      </c>
      <c r="IP271" s="4">
        <f>SUMIFS('Aceite de Oliva'!IP$6:IP$257,'Aceite de Oliva'!$A$6:$A$257,"&gt;="&amp;$A271,'Aceite de Oliva'!$B$6:$B$257,"&lt;="&amp;$B271)</f>
        <v>0</v>
      </c>
      <c r="IQ271" s="4">
        <f>SUMIFS('Aceite de Oliva'!IQ$6:IQ$257,'Aceite de Oliva'!$A$6:$A$257,"&gt;="&amp;$A271,'Aceite de Oliva'!$B$6:$B$257,"&lt;="&amp;$B271)</f>
        <v>0.11</v>
      </c>
      <c r="IR271" s="4">
        <f>SUMIFS('Aceite de Oliva'!IR$6:IR$257,'Aceite de Oliva'!$A$6:$A$257,"&gt;="&amp;$A271,'Aceite de Oliva'!$B$6:$B$257,"&lt;="&amp;$B271)</f>
        <v>0</v>
      </c>
      <c r="IV271" s="4">
        <f>SUMIFS('Aceite de Oliva'!IV$6:IV$257,'Aceite de Oliva'!$A$6:$A$257,"&gt;="&amp;$A271,'Aceite de Oliva'!$B$6:$B$257,"&lt;="&amp;$B271)</f>
        <v>0.56000000000000005</v>
      </c>
      <c r="IW271" s="4">
        <f>SUMIFS('Aceite de Oliva'!IW$6:IW$257,'Aceite de Oliva'!$A$6:$A$257,"&gt;="&amp;$A271,'Aceite de Oliva'!$B$6:$B$257,"&lt;="&amp;$B271)</f>
        <v>0</v>
      </c>
      <c r="IX271" s="4">
        <f>SUMIFS('Aceite de Oliva'!IX$6:IX$257,'Aceite de Oliva'!$A$6:$A$257,"&gt;="&amp;$A271,'Aceite de Oliva'!$B$6:$B$257,"&lt;="&amp;$B271)</f>
        <v>0.88</v>
      </c>
      <c r="IY271" s="4">
        <f>SUMIFS('Aceite de Oliva'!IY$6:IY$257,'Aceite de Oliva'!$A$6:$A$257,"&gt;="&amp;$A271,'Aceite de Oliva'!$B$6:$B$257,"&lt;="&amp;$B271)</f>
        <v>0</v>
      </c>
      <c r="JC271" s="4">
        <f>SUMIFS('Aceite de Oliva'!JC$6:JC$257,'Aceite de Oliva'!$A$6:$A$257,"&gt;="&amp;$A271,'Aceite de Oliva'!$B$6:$B$257,"&lt;="&amp;$B271)</f>
        <v>0.39</v>
      </c>
      <c r="JD271" s="4">
        <f>SUMIFS('Aceite de Oliva'!JD$6:JD$257,'Aceite de Oliva'!$A$6:$A$257,"&gt;="&amp;$A271,'Aceite de Oliva'!$B$6:$B$257,"&lt;="&amp;$B271)</f>
        <v>0.2</v>
      </c>
      <c r="JE271" s="4">
        <f>SUMIFS('Aceite de Oliva'!JE$6:JE$257,'Aceite de Oliva'!$A$6:$A$257,"&gt;="&amp;$A271,'Aceite de Oliva'!$B$6:$B$257,"&lt;="&amp;$B271)</f>
        <v>0.46</v>
      </c>
      <c r="JF271" s="4">
        <f>SUMIFS('Aceite de Oliva'!JF$6:JF$257,'Aceite de Oliva'!$A$6:$A$257,"&gt;="&amp;$A271,'Aceite de Oliva'!$B$6:$B$257,"&lt;="&amp;$B271)</f>
        <v>0</v>
      </c>
      <c r="JJ271" s="4">
        <f>SUMIFS('Aceite de Oliva'!JJ$6:JJ$257,'Aceite de Oliva'!$A$6:$A$257,"&gt;="&amp;$A271,'Aceite de Oliva'!$B$6:$B$257,"&lt;="&amp;$B271)</f>
        <v>0.81</v>
      </c>
      <c r="JK271" s="4">
        <f>SUMIFS('Aceite de Oliva'!JK$6:JK$257,'Aceite de Oliva'!$A$6:$A$257,"&gt;="&amp;$A271,'Aceite de Oliva'!$B$6:$B$257,"&lt;="&amp;$B271)</f>
        <v>0</v>
      </c>
      <c r="JL271" s="4">
        <f>SUMIFS('Aceite de Oliva'!JL$6:JL$257,'Aceite de Oliva'!$A$6:$A$257,"&gt;="&amp;$A271,'Aceite de Oliva'!$B$6:$B$257,"&lt;="&amp;$B271)</f>
        <v>1.26</v>
      </c>
      <c r="JM271" s="4">
        <f>SUMIFS('Aceite de Oliva'!JM$6:JM$257,'Aceite de Oliva'!$A$6:$A$257,"&gt;="&amp;$A271,'Aceite de Oliva'!$B$6:$B$257,"&lt;="&amp;$B271)</f>
        <v>0</v>
      </c>
      <c r="JQ271" s="4">
        <f>SUMIFS('Aceite de Oliva'!JQ$6:JQ$257,'Aceite de Oliva'!$A$6:$A$257,"&gt;="&amp;$A271,'Aceite de Oliva'!$B$6:$B$257,"&lt;="&amp;$B271)</f>
        <v>0.94</v>
      </c>
      <c r="JR271" s="4">
        <f>SUMIFS('Aceite de Oliva'!JR$6:JR$257,'Aceite de Oliva'!$A$6:$A$257,"&gt;="&amp;$A271,'Aceite de Oliva'!$B$6:$B$257,"&lt;="&amp;$B271)</f>
        <v>0</v>
      </c>
      <c r="JS271" s="4">
        <f>SUMIFS('Aceite de Oliva'!JS$6:JS$257,'Aceite de Oliva'!$A$6:$A$257,"&gt;="&amp;$A271,'Aceite de Oliva'!$B$6:$B$257,"&lt;="&amp;$B271)</f>
        <v>1.3599999999999999</v>
      </c>
      <c r="JT271" s="4">
        <f>SUMIFS('Aceite de Oliva'!JT$6:JT$257,'Aceite de Oliva'!$A$6:$A$257,"&gt;="&amp;$A271,'Aceite de Oliva'!$B$6:$B$257,"&lt;="&amp;$B271)</f>
        <v>0.23</v>
      </c>
      <c r="JX271" s="4">
        <f>SUMIFS('Aceite de Oliva'!JX$6:JX$257,'Aceite de Oliva'!$A$6:$A$257,"&gt;="&amp;$A271,'Aceite de Oliva'!$B$6:$B$257,"&lt;="&amp;$B271)</f>
        <v>0.41000000000000003</v>
      </c>
      <c r="JY271" s="4">
        <f>SUMIFS('Aceite de Oliva'!JY$6:JY$257,'Aceite de Oliva'!$A$6:$A$257,"&gt;="&amp;$A271,'Aceite de Oliva'!$B$6:$B$257,"&lt;="&amp;$B271)</f>
        <v>0</v>
      </c>
      <c r="JZ271" s="4">
        <f>SUMIFS('Aceite de Oliva'!JZ$6:JZ$257,'Aceite de Oliva'!$A$6:$A$257,"&gt;="&amp;$A271,'Aceite de Oliva'!$B$6:$B$257,"&lt;="&amp;$B271)</f>
        <v>0.36</v>
      </c>
      <c r="KA271" s="4">
        <f>SUMIFS('Aceite de Oliva'!KA$6:KA$257,'Aceite de Oliva'!$A$6:$A$257,"&gt;="&amp;$A271,'Aceite de Oliva'!$B$6:$B$257,"&lt;="&amp;$B271)</f>
        <v>0.2</v>
      </c>
      <c r="KE271" s="4">
        <f>SUMIFS('Aceite de Oliva'!KE$6:KE$257,'Aceite de Oliva'!$A$6:$A$257,"&gt;="&amp;$A271,'Aceite de Oliva'!$B$6:$B$257,"&lt;="&amp;$B271)</f>
        <v>0.31</v>
      </c>
      <c r="KF271" s="4">
        <f>SUMIFS('Aceite de Oliva'!KF$6:KF$257,'Aceite de Oliva'!$A$6:$A$257,"&gt;="&amp;$A271,'Aceite de Oliva'!$B$6:$B$257,"&lt;="&amp;$B271)</f>
        <v>0</v>
      </c>
      <c r="KG271" s="4">
        <f>SUMIFS('Aceite de Oliva'!KG$6:KG$257,'Aceite de Oliva'!$A$6:$A$257,"&gt;="&amp;$A271,'Aceite de Oliva'!$B$6:$B$257,"&lt;="&amp;$B271)</f>
        <v>0.36</v>
      </c>
      <c r="KH271" s="4">
        <f>SUMIFS('Aceite de Oliva'!KH$6:KH$257,'Aceite de Oliva'!$A$6:$A$257,"&gt;="&amp;$A271,'Aceite de Oliva'!$B$6:$B$257,"&lt;="&amp;$B271)</f>
        <v>0.1</v>
      </c>
      <c r="KL271" s="4">
        <f>SUMIFS('Aceite de Oliva'!KL$6:KL$257,'Aceite de Oliva'!$A$6:$A$257,"&gt;="&amp;$A271,'Aceite de Oliva'!$B$6:$B$257,"&lt;="&amp;$B271)</f>
        <v>0.68</v>
      </c>
      <c r="KM271" s="4">
        <f>SUMIFS('Aceite de Oliva'!KM$6:KM$257,'Aceite de Oliva'!$A$6:$A$257,"&gt;="&amp;$A271,'Aceite de Oliva'!$B$6:$B$257,"&lt;="&amp;$B271)</f>
        <v>0</v>
      </c>
      <c r="KN271" s="4">
        <f>SUMIFS('Aceite de Oliva'!KN$6:KN$257,'Aceite de Oliva'!$A$6:$A$257,"&gt;="&amp;$A271,'Aceite de Oliva'!$B$6:$B$257,"&lt;="&amp;$B271)</f>
        <v>0.16</v>
      </c>
      <c r="KO271" s="4">
        <f>SUMIFS('Aceite de Oliva'!KO$6:KO$257,'Aceite de Oliva'!$A$6:$A$257,"&gt;="&amp;$A271,'Aceite de Oliva'!$B$6:$B$257,"&lt;="&amp;$B271)</f>
        <v>2.4500000000000002</v>
      </c>
      <c r="KS271" s="4">
        <f>SUMIFS('Aceite de Oliva'!KS$6:KS$257,'Aceite de Oliva'!$A$6:$A$257,"&gt;="&amp;$A271,'Aceite de Oliva'!$B$6:$B$257,"&lt;="&amp;$B271)</f>
        <v>0.27</v>
      </c>
      <c r="KT271" s="4">
        <f>SUMIFS('Aceite de Oliva'!KT$6:KT$257,'Aceite de Oliva'!$A$6:$A$257,"&gt;="&amp;$A271,'Aceite de Oliva'!$B$6:$B$257,"&lt;="&amp;$B271)</f>
        <v>0</v>
      </c>
      <c r="KU271" s="4">
        <f>SUMIFS('Aceite de Oliva'!KU$6:KU$257,'Aceite de Oliva'!$A$6:$A$257,"&gt;="&amp;$A271,'Aceite de Oliva'!$B$6:$B$257,"&lt;="&amp;$B271)</f>
        <v>0.4</v>
      </c>
      <c r="KV271" s="4">
        <f>SUMIFS('Aceite de Oliva'!KV$6:KV$257,'Aceite de Oliva'!$A$6:$A$257,"&gt;="&amp;$A271,'Aceite de Oliva'!$B$6:$B$257,"&lt;="&amp;$B271)</f>
        <v>0.31</v>
      </c>
      <c r="KZ271" s="4">
        <f>SUMIFS('Aceite de Oliva'!KZ$6:KZ$257,'Aceite de Oliva'!$A$6:$A$257,"&gt;="&amp;$A271,'Aceite de Oliva'!$B$6:$B$257,"&lt;="&amp;$B271)</f>
        <v>0.22999999999999998</v>
      </c>
      <c r="LA271" s="4">
        <f>SUMIFS('Aceite de Oliva'!LA$6:LA$257,'Aceite de Oliva'!$A$6:$A$257,"&gt;="&amp;$A271,'Aceite de Oliva'!$B$6:$B$257,"&lt;="&amp;$B271)</f>
        <v>0</v>
      </c>
      <c r="LB271" s="4">
        <f>SUMIFS('Aceite de Oliva'!LB$6:LB$257,'Aceite de Oliva'!$A$6:$A$257,"&gt;="&amp;$A271,'Aceite de Oliva'!$B$6:$B$257,"&lt;="&amp;$B271)</f>
        <v>0.3</v>
      </c>
      <c r="LC271" s="4">
        <f>SUMIFS('Aceite de Oliva'!LC$6:LC$257,'Aceite de Oliva'!$A$6:$A$257,"&gt;="&amp;$A271,'Aceite de Oliva'!$B$6:$B$257,"&lt;="&amp;$B271)</f>
        <v>0</v>
      </c>
      <c r="LG271" s="4">
        <f>SUMIFS('Aceite de Oliva'!LG$6:LG$257,'Aceite de Oliva'!$A$6:$A$257,"&gt;="&amp;$A271,'Aceite de Oliva'!$B$6:$B$257,"&lt;="&amp;$B271)</f>
        <v>0.25</v>
      </c>
      <c r="LH271" s="4">
        <f>SUMIFS('Aceite de Oliva'!LH$6:LH$257,'Aceite de Oliva'!$A$6:$A$257,"&gt;="&amp;$A271,'Aceite de Oliva'!$B$6:$B$257,"&lt;="&amp;$B271)</f>
        <v>0</v>
      </c>
      <c r="LI271" s="4">
        <f>SUMIFS('Aceite de Oliva'!LI$6:LI$257,'Aceite de Oliva'!$A$6:$A$257,"&gt;="&amp;$A271,'Aceite de Oliva'!$B$6:$B$257,"&lt;="&amp;$B271)</f>
        <v>0.34</v>
      </c>
      <c r="LJ271" s="4">
        <f>SUMIFS('Aceite de Oliva'!LJ$6:LJ$257,'Aceite de Oliva'!$A$6:$A$257,"&gt;="&amp;$A271,'Aceite de Oliva'!$B$6:$B$257,"&lt;="&amp;$B271)</f>
        <v>0.37</v>
      </c>
      <c r="LN271" s="4">
        <f>SUMIFS('Aceite de Oliva'!LN$6:LN$257,'Aceite de Oliva'!$A$6:$A$257,"&gt;="&amp;$A271,'Aceite de Oliva'!$B$6:$B$257,"&lt;="&amp;$B271)</f>
        <v>0.38</v>
      </c>
      <c r="LO271" s="4">
        <f>SUMIFS('Aceite de Oliva'!LO$6:LO$257,'Aceite de Oliva'!$A$6:$A$257,"&gt;="&amp;$A271,'Aceite de Oliva'!$B$6:$B$257,"&lt;="&amp;$B271)</f>
        <v>0</v>
      </c>
      <c r="LP271" s="4">
        <f>SUMIFS('Aceite de Oliva'!LP$6:LP$257,'Aceite de Oliva'!$A$6:$A$257,"&gt;="&amp;$A271,'Aceite de Oliva'!$B$6:$B$257,"&lt;="&amp;$B271)</f>
        <v>0.21</v>
      </c>
      <c r="LQ271" s="4">
        <f>SUMIFS('Aceite de Oliva'!LQ$6:LQ$257,'Aceite de Oliva'!$A$6:$A$257,"&gt;="&amp;$A271,'Aceite de Oliva'!$B$6:$B$257,"&lt;="&amp;$B271)</f>
        <v>0</v>
      </c>
      <c r="LU271" s="4">
        <f>SUMIFS('Aceite de Oliva'!LU$6:LU$257,'Aceite de Oliva'!$A$6:$A$257,"&gt;="&amp;$A271,'Aceite de Oliva'!$B$6:$B$257,"&lt;="&amp;$B271)</f>
        <v>0.03</v>
      </c>
      <c r="LV271" s="4">
        <f>SUMIFS('Aceite de Oliva'!LV$6:LV$257,'Aceite de Oliva'!$A$6:$A$257,"&gt;="&amp;$A271,'Aceite de Oliva'!$B$6:$B$257,"&lt;="&amp;$B271)</f>
        <v>0</v>
      </c>
      <c r="LW271" s="4">
        <f>SUMIFS('Aceite de Oliva'!LW$6:LW$257,'Aceite de Oliva'!$A$6:$A$257,"&gt;="&amp;$A271,'Aceite de Oliva'!$B$6:$B$257,"&lt;="&amp;$B271)</f>
        <v>0.05</v>
      </c>
      <c r="LX271" s="4">
        <f>SUMIFS('Aceite de Oliva'!LX$6:LX$257,'Aceite de Oliva'!$A$6:$A$257,"&gt;="&amp;$A271,'Aceite de Oliva'!$B$6:$B$257,"&lt;="&amp;$B271)</f>
        <v>0</v>
      </c>
      <c r="MB271" s="4">
        <f>SUMIFS('Aceite de Oliva'!MB$6:MB$257,'Aceite de Oliva'!$A$6:$A$257,"&gt;="&amp;$A271,'Aceite de Oliva'!$B$6:$B$257,"&lt;="&amp;$B271)</f>
        <v>0.6</v>
      </c>
      <c r="MC271" s="4">
        <f>SUMIFS('Aceite de Oliva'!MC$6:MC$257,'Aceite de Oliva'!$A$6:$A$257,"&gt;="&amp;$A271,'Aceite de Oliva'!$B$6:$B$257,"&lt;="&amp;$B271)</f>
        <v>0.32</v>
      </c>
      <c r="MD271" s="4">
        <f>SUMIFS('Aceite de Oliva'!MD$6:MD$257,'Aceite de Oliva'!$A$6:$A$257,"&gt;="&amp;$A271,'Aceite de Oliva'!$B$6:$B$257,"&lt;="&amp;$B271)</f>
        <v>0.57000000000000006</v>
      </c>
      <c r="ME271" s="4">
        <f>SUMIFS('Aceite de Oliva'!ME$6:ME$257,'Aceite de Oliva'!$A$6:$A$257,"&gt;="&amp;$A271,'Aceite de Oliva'!$B$6:$B$257,"&lt;="&amp;$B271)</f>
        <v>0</v>
      </c>
      <c r="MI271" s="4">
        <f>SUMIFS('Aceite de Oliva'!MI$6:MI$257,'Aceite de Oliva'!$A$6:$A$257,"&gt;="&amp;$A271,'Aceite de Oliva'!$B$6:$B$257,"&lt;="&amp;$B271)</f>
        <v>0.03</v>
      </c>
      <c r="MJ271" s="4">
        <f>SUMIFS('Aceite de Oliva'!MJ$6:MJ$257,'Aceite de Oliva'!$A$6:$A$257,"&gt;="&amp;$A271,'Aceite de Oliva'!$B$6:$B$257,"&lt;="&amp;$B271)</f>
        <v>0</v>
      </c>
      <c r="MK271" s="4">
        <f>SUMIFS('Aceite de Oliva'!MK$6:MK$257,'Aceite de Oliva'!$A$6:$A$257,"&gt;="&amp;$A271,'Aceite de Oliva'!$B$6:$B$257,"&lt;="&amp;$B271)</f>
        <v>0.05</v>
      </c>
      <c r="ML271" s="4">
        <f>SUMIFS('Aceite de Oliva'!ML$6:ML$257,'Aceite de Oliva'!$A$6:$A$257,"&gt;="&amp;$A271,'Aceite de Oliva'!$B$6:$B$257,"&lt;="&amp;$B271)</f>
        <v>0</v>
      </c>
      <c r="MP271" s="4">
        <f>SUMIFS('Aceite de Oliva'!MP$6:MP$257,'Aceite de Oliva'!$A$6:$A$257,"&gt;="&amp;$A271,'Aceite de Oliva'!$B$6:$B$257,"&lt;="&amp;$B271)</f>
        <v>0.94</v>
      </c>
      <c r="MQ271" s="4">
        <f>SUMIFS('Aceite de Oliva'!MQ$6:MQ$257,'Aceite de Oliva'!$A$6:$A$257,"&gt;="&amp;$A271,'Aceite de Oliva'!$B$6:$B$257,"&lt;="&amp;$B271)</f>
        <v>0</v>
      </c>
      <c r="MR271" s="4">
        <f>SUMIFS('Aceite de Oliva'!MR$6:MR$257,'Aceite de Oliva'!$A$6:$A$257,"&gt;="&amp;$A271,'Aceite de Oliva'!$B$6:$B$257,"&lt;="&amp;$B271)</f>
        <v>0.24</v>
      </c>
      <c r="MS271" s="4">
        <f>SUMIFS('Aceite de Oliva'!MS$6:MS$257,'Aceite de Oliva'!$A$6:$A$257,"&gt;="&amp;$A271,'Aceite de Oliva'!$B$6:$B$257,"&lt;="&amp;$B271)</f>
        <v>0</v>
      </c>
      <c r="MW271" s="4">
        <f>SUMIFS('Aceite de Oliva'!MW$6:MW$257,'Aceite de Oliva'!$A$6:$A$257,"&gt;="&amp;$A271,'Aceite de Oliva'!$B$6:$B$257,"&lt;="&amp;$B271)</f>
        <v>0.28000000000000003</v>
      </c>
      <c r="MX271" s="4">
        <f>SUMIFS('Aceite de Oliva'!MX$6:MX$257,'Aceite de Oliva'!$A$6:$A$257,"&gt;="&amp;$A271,'Aceite de Oliva'!$B$6:$B$257,"&lt;="&amp;$B271)</f>
        <v>0.28000000000000003</v>
      </c>
      <c r="MY271" s="4">
        <f>SUMIFS('Aceite de Oliva'!MY$6:MY$257,'Aceite de Oliva'!$A$6:$A$257,"&gt;="&amp;$A271,'Aceite de Oliva'!$B$6:$B$257,"&lt;="&amp;$B271)</f>
        <v>0.34</v>
      </c>
      <c r="MZ271" s="4">
        <f>SUMIFS('Aceite de Oliva'!MZ$6:MZ$257,'Aceite de Oliva'!$A$6:$A$257,"&gt;="&amp;$A271,'Aceite de Oliva'!$B$6:$B$257,"&lt;="&amp;$B271)</f>
        <v>0</v>
      </c>
      <c r="ND271" s="4">
        <f>SUMIFS('Aceite de Oliva'!ND$6:ND$257,'Aceite de Oliva'!$A$6:$A$257,"&gt;="&amp;$A271,'Aceite de Oliva'!$B$6:$B$257,"&lt;="&amp;$B271)</f>
        <v>0.13</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0.81</v>
      </c>
      <c r="NL271" s="4">
        <f>SUMIFS('Aceite de Oliva'!NL$6:NL$257,'Aceite de Oliva'!$A$6:$A$257,"&gt;="&amp;$A271,'Aceite de Oliva'!$B$6:$B$257,"&lt;="&amp;$B271)</f>
        <v>0</v>
      </c>
      <c r="NM271" s="4">
        <f>SUMIFS('Aceite de Oliva'!NM$6:NM$257,'Aceite de Oliva'!$A$6:$A$257,"&gt;="&amp;$A271,'Aceite de Oliva'!$B$6:$B$257,"&lt;="&amp;$B271)</f>
        <v>0.38</v>
      </c>
      <c r="NN271" s="4">
        <f>SUMIFS('Aceite de Oliva'!NN$6:NN$257,'Aceite de Oliva'!$A$6:$A$257,"&gt;="&amp;$A271,'Aceite de Oliva'!$B$6:$B$257,"&lt;="&amp;$B271)</f>
        <v>0.38</v>
      </c>
      <c r="NR271" s="4">
        <f>SUMIFS('Aceite de Oliva'!NR$6:NR$257,'Aceite de Oliva'!$A$6:$A$257,"&gt;="&amp;$A271,'Aceite de Oliva'!$B$6:$B$257,"&lt;="&amp;$B271)</f>
        <v>1.1000000000000001</v>
      </c>
      <c r="NS271" s="4">
        <f>SUMIFS('Aceite de Oliva'!NS$6:NS$257,'Aceite de Oliva'!$A$6:$A$257,"&gt;="&amp;$A271,'Aceite de Oliva'!$B$6:$B$257,"&lt;="&amp;$B271)</f>
        <v>0</v>
      </c>
      <c r="NT271" s="4">
        <f>SUMIFS('Aceite de Oliva'!NT$6:NT$257,'Aceite de Oliva'!$A$6:$A$257,"&gt;="&amp;$A271,'Aceite de Oliva'!$B$6:$B$257,"&lt;="&amp;$B271)</f>
        <v>1.44</v>
      </c>
      <c r="NU271" s="4">
        <f>SUMIFS('Aceite de Oliva'!NU$6:NU$257,'Aceite de Oliva'!$A$6:$A$257,"&gt;="&amp;$A271,'Aceite de Oliva'!$B$6:$B$257,"&lt;="&amp;$B271)</f>
        <v>0</v>
      </c>
      <c r="NY271" s="4">
        <f>SUMIFS('Aceite de Oliva'!NY$6:NY$257,'Aceite de Oliva'!$A$6:$A$257,"&gt;="&amp;$A271,'Aceite de Oliva'!$B$6:$B$257,"&lt;="&amp;$B271)</f>
        <v>0.46</v>
      </c>
      <c r="NZ271" s="4">
        <f>SUMIFS('Aceite de Oliva'!NZ$6:NZ$257,'Aceite de Oliva'!$A$6:$A$257,"&gt;="&amp;$A271,'Aceite de Oliva'!$B$6:$B$257,"&lt;="&amp;$B271)</f>
        <v>0.11</v>
      </c>
      <c r="OA271" s="4">
        <f>SUMIFS('Aceite de Oliva'!OA$6:OA$257,'Aceite de Oliva'!$A$6:$A$257,"&gt;="&amp;$A271,'Aceite de Oliva'!$B$6:$B$257,"&lt;="&amp;$B271)</f>
        <v>0.28000000000000003</v>
      </c>
      <c r="OB271" s="4">
        <f>SUMIFS('Aceite de Oliva'!OB$6:OB$257,'Aceite de Oliva'!$A$6:$A$257,"&gt;="&amp;$A271,'Aceite de Oliva'!$B$6:$B$257,"&lt;="&amp;$B271)</f>
        <v>0</v>
      </c>
      <c r="OF271" s="4">
        <f>SUMIFS('Aceite de Oliva'!OF$6:OF$257,'Aceite de Oliva'!$A$6:$A$257,"&gt;="&amp;$A271,'Aceite de Oliva'!$B$6:$B$257,"&lt;="&amp;$B271)</f>
        <v>0.37</v>
      </c>
      <c r="OG271" s="4">
        <f>SUMIFS('Aceite de Oliva'!OG$6:OG$257,'Aceite de Oliva'!$A$6:$A$257,"&gt;="&amp;$A271,'Aceite de Oliva'!$B$6:$B$257,"&lt;="&amp;$B271)</f>
        <v>0.19</v>
      </c>
      <c r="OH271" s="4">
        <f>SUMIFS('Aceite de Oliva'!OH$6:OH$257,'Aceite de Oliva'!$A$6:$A$257,"&gt;="&amp;$A271,'Aceite de Oliva'!$B$6:$B$257,"&lt;="&amp;$B271)</f>
        <v>0.33999999999999997</v>
      </c>
      <c r="OI271" s="4">
        <f>SUMIFS('Aceite de Oliva'!OI$6:OI$257,'Aceite de Oliva'!$A$6:$A$257,"&gt;="&amp;$A271,'Aceite de Oliva'!$B$6:$B$257,"&lt;="&amp;$B271)</f>
        <v>0</v>
      </c>
      <c r="OM271" s="4">
        <f>SUMIFS('Aceite de Oliva'!OM$6:OM$257,'Aceite de Oliva'!$A$6:$A$257,"&gt;="&amp;$A271,'Aceite de Oliva'!$B$6:$B$257,"&lt;="&amp;$B271)</f>
        <v>9.4600000000000009</v>
      </c>
      <c r="ON271" s="4">
        <f>SUMIFS('Aceite de Oliva'!ON$6:ON$257,'Aceite de Oliva'!$A$6:$A$257,"&gt;="&amp;$A271,'Aceite de Oliva'!$B$6:$B$257,"&lt;="&amp;$B271)</f>
        <v>3.38</v>
      </c>
      <c r="OO271" s="4">
        <f>SUMIFS('Aceite de Oliva'!OO$6:OO$257,'Aceite de Oliva'!$A$6:$A$257,"&gt;="&amp;$A271,'Aceite de Oliva'!$B$6:$B$257,"&lt;="&amp;$B271)</f>
        <v>13.59</v>
      </c>
      <c r="OP271" s="4">
        <f>SUMIFS('Aceite de Oliva'!OP$6:OP$257,'Aceite de Oliva'!$A$6:$A$257,"&gt;="&amp;$A271,'Aceite de Oliva'!$B$6:$B$257,"&lt;="&amp;$B271)</f>
        <v>2.9299999999999997</v>
      </c>
      <c r="OT271" s="4">
        <f>SUMIFS('Aceite de Oliva'!OT$6:OT$257,'Aceite de Oliva'!$A$6:$A$257,"&gt;="&amp;$A271,'Aceite de Oliva'!$B$6:$B$257,"&lt;="&amp;$B271)</f>
        <v>4.26</v>
      </c>
      <c r="OU271" s="4">
        <f>SUMIFS('Aceite de Oliva'!OU$6:OU$257,'Aceite de Oliva'!$A$6:$A$257,"&gt;="&amp;$A271,'Aceite de Oliva'!$B$6:$B$257,"&lt;="&amp;$B271)</f>
        <v>2.5499999999999998</v>
      </c>
      <c r="OV271" s="4">
        <f>SUMIFS('Aceite de Oliva'!OV$6:OV$257,'Aceite de Oliva'!$A$6:$A$257,"&gt;="&amp;$A271,'Aceite de Oliva'!$B$6:$B$257,"&lt;="&amp;$B271)</f>
        <v>4.2700000000000005</v>
      </c>
      <c r="OW271" s="4">
        <f>SUMIFS('Aceite de Oliva'!OW$6:OW$257,'Aceite de Oliva'!$A$6:$A$257,"&gt;="&amp;$A271,'Aceite de Oliva'!$B$6:$B$257,"&lt;="&amp;$B271)</f>
        <v>7.11</v>
      </c>
      <c r="PA271" s="4">
        <f>SUMIFS('Aceite de Oliva'!PA$6:PA$257,'Aceite de Oliva'!$A$6:$A$257,"&gt;="&amp;$A271,'Aceite de Oliva'!$B$6:$B$257,"&lt;="&amp;$B271)</f>
        <v>27.79</v>
      </c>
      <c r="PB271" s="4">
        <f>SUMIFS('Aceite de Oliva'!PB$6:PB$257,'Aceite de Oliva'!$A$6:$A$257,"&gt;="&amp;$A271,'Aceite de Oliva'!$B$6:$B$257,"&lt;="&amp;$B271)</f>
        <v>4.91</v>
      </c>
      <c r="PC271" s="4">
        <f>SUMIFS('Aceite de Oliva'!PC$6:PC$257,'Aceite de Oliva'!$A$6:$A$257,"&gt;="&amp;$A271,'Aceite de Oliva'!$B$6:$B$257,"&lt;="&amp;$B271)</f>
        <v>42.529999999999994</v>
      </c>
      <c r="PD271" s="4">
        <f>SUMIFS('Aceite de Oliva'!PD$6:PD$257,'Aceite de Oliva'!$A$6:$A$257,"&gt;="&amp;$A271,'Aceite de Oliva'!$B$6:$B$257,"&lt;="&amp;$B271)</f>
        <v>6.64</v>
      </c>
      <c r="PH271" s="4">
        <f>SUMIFS('Aceite de Oliva'!PH$6:PH$257,'Aceite de Oliva'!$A$6:$A$257,"&gt;="&amp;$A271,'Aceite de Oliva'!$B$6:$B$257,"&lt;="&amp;$B271)</f>
        <v>18.93</v>
      </c>
      <c r="PI271" s="4">
        <f>SUMIFS('Aceite de Oliva'!PI$6:PI$257,'Aceite de Oliva'!$A$6:$A$257,"&gt;="&amp;$A271,'Aceite de Oliva'!$B$6:$B$257,"&lt;="&amp;$B271)</f>
        <v>5.0500000000000007</v>
      </c>
      <c r="PJ271" s="4">
        <f>SUMIFS('Aceite de Oliva'!PJ$6:PJ$257,'Aceite de Oliva'!$A$6:$A$257,"&gt;="&amp;$A271,'Aceite de Oliva'!$B$6:$B$257,"&lt;="&amp;$B271)</f>
        <v>26.04</v>
      </c>
      <c r="PK271" s="4">
        <f>SUMIFS('Aceite de Oliva'!PK$6:PK$257,'Aceite de Oliva'!$A$6:$A$257,"&gt;="&amp;$A271,'Aceite de Oliva'!$B$6:$B$257,"&lt;="&amp;$B271)</f>
        <v>7.43</v>
      </c>
      <c r="PO271" s="4">
        <f>SUMIFS('Aceite de Oliva'!PO$6:PO$257,'Aceite de Oliva'!$A$6:$A$257,"&gt;="&amp;$A271,'Aceite de Oliva'!$B$6:$B$257,"&lt;="&amp;$B271)</f>
        <v>3.54</v>
      </c>
      <c r="PP271" s="4">
        <f>SUMIFS('Aceite de Oliva'!PP$6:PP$257,'Aceite de Oliva'!$A$6:$A$257,"&gt;="&amp;$A271,'Aceite de Oliva'!$B$6:$B$257,"&lt;="&amp;$B271)</f>
        <v>3.06</v>
      </c>
      <c r="PQ271" s="4">
        <f>SUMIFS('Aceite de Oliva'!PQ$6:PQ$257,'Aceite de Oliva'!$A$6:$A$257,"&gt;="&amp;$A271,'Aceite de Oliva'!$B$6:$B$257,"&lt;="&amp;$B271)</f>
        <v>4.2</v>
      </c>
      <c r="PR271" s="4">
        <f>SUMIFS('Aceite de Oliva'!PR$6:PR$257,'Aceite de Oliva'!$A$6:$A$257,"&gt;="&amp;$A271,'Aceite de Oliva'!$B$6:$B$257,"&lt;="&amp;$B271)</f>
        <v>2.6900000000000004</v>
      </c>
      <c r="PV271" s="4">
        <f>SUMIFS('Aceite de Oliva'!PV$6:PV$257,'Aceite de Oliva'!$A$6:$A$257,"&gt;="&amp;$A271,'Aceite de Oliva'!$B$6:$B$257,"&lt;="&amp;$B271)</f>
        <v>1.9100000000000001</v>
      </c>
      <c r="PW271" s="4">
        <f>SUMIFS('Aceite de Oliva'!PW$6:PW$257,'Aceite de Oliva'!$A$6:$A$257,"&gt;="&amp;$A271,'Aceite de Oliva'!$B$6:$B$257,"&lt;="&amp;$B271)</f>
        <v>2.62</v>
      </c>
      <c r="PX271" s="4">
        <f>SUMIFS('Aceite de Oliva'!PX$6:PX$257,'Aceite de Oliva'!$A$6:$A$257,"&gt;="&amp;$A271,'Aceite de Oliva'!$B$6:$B$257,"&lt;="&amp;$B271)</f>
        <v>1.49</v>
      </c>
      <c r="PY271" s="4">
        <f>SUMIFS('Aceite de Oliva'!PY$6:PY$257,'Aceite de Oliva'!$A$6:$A$257,"&gt;="&amp;$A271,'Aceite de Oliva'!$B$6:$B$257,"&lt;="&amp;$B271)</f>
        <v>1.83</v>
      </c>
      <c r="QC271" s="4">
        <f>SUMIFS('Aceite de Oliva'!QC$6:QC$257,'Aceite de Oliva'!$A$6:$A$257,"&gt;="&amp;$A271,'Aceite de Oliva'!$B$6:$B$257,"&lt;="&amp;$B271)</f>
        <v>2.69</v>
      </c>
      <c r="QD271" s="4">
        <f>SUMIFS('Aceite de Oliva'!QD$6:QD$257,'Aceite de Oliva'!$A$6:$A$257,"&gt;="&amp;$A271,'Aceite de Oliva'!$B$6:$B$257,"&lt;="&amp;$B271)</f>
        <v>3.07</v>
      </c>
      <c r="QE271" s="4">
        <f>SUMIFS('Aceite de Oliva'!QE$6:QE$257,'Aceite de Oliva'!$A$6:$A$257,"&gt;="&amp;$A271,'Aceite de Oliva'!$B$6:$B$257,"&lt;="&amp;$B271)</f>
        <v>2.0300000000000002</v>
      </c>
      <c r="QF271" s="4">
        <f>SUMIFS('Aceite de Oliva'!QF$6:QF$257,'Aceite de Oliva'!$A$6:$A$257,"&gt;="&amp;$A271,'Aceite de Oliva'!$B$6:$B$257,"&lt;="&amp;$B271)</f>
        <v>1.98</v>
      </c>
      <c r="QJ271" s="4">
        <f>SUMIFS('Aceite de Oliva'!QJ$6:QJ$257,'Aceite de Oliva'!$A$6:$A$257,"&gt;="&amp;$A271,'Aceite de Oliva'!$B$6:$B$257,"&lt;="&amp;$B271)</f>
        <v>10.49</v>
      </c>
      <c r="QK271" s="4">
        <f>SUMIFS('Aceite de Oliva'!QK$6:QK$257,'Aceite de Oliva'!$A$6:$A$257,"&gt;="&amp;$A271,'Aceite de Oliva'!$B$6:$B$257,"&lt;="&amp;$B271)</f>
        <v>14.780000000000001</v>
      </c>
      <c r="QL271" s="4">
        <f>SUMIFS('Aceite de Oliva'!QL$6:QL$257,'Aceite de Oliva'!$A$6:$A$257,"&gt;="&amp;$A271,'Aceite de Oliva'!$B$6:$B$257,"&lt;="&amp;$B271)</f>
        <v>8.6999999999999993</v>
      </c>
      <c r="QM271" s="4">
        <f>SUMIFS('Aceite de Oliva'!QM$6:QM$257,'Aceite de Oliva'!$A$6:$A$257,"&gt;="&amp;$A271,'Aceite de Oliva'!$B$6:$B$257,"&lt;="&amp;$B271)</f>
        <v>9.81</v>
      </c>
      <c r="QQ271" s="4">
        <f>SUMIFS('Aceite de Oliva'!QQ$6:QQ$257,'Aceite de Oliva'!$A$6:$A$257,"&gt;="&amp;$A271,'Aceite de Oliva'!$B$6:$B$257,"&lt;="&amp;$B271)</f>
        <v>6.25</v>
      </c>
      <c r="QR271" s="4">
        <f>SUMIFS('Aceite de Oliva'!QR$6:QR$257,'Aceite de Oliva'!$A$6:$A$257,"&gt;="&amp;$A271,'Aceite de Oliva'!$B$6:$B$257,"&lt;="&amp;$B271)</f>
        <v>5.25</v>
      </c>
      <c r="QS271" s="4">
        <f>SUMIFS('Aceite de Oliva'!QS$6:QS$257,'Aceite de Oliva'!$A$6:$A$257,"&gt;="&amp;$A271,'Aceite de Oliva'!$B$6:$B$257,"&lt;="&amp;$B271)</f>
        <v>4.92</v>
      </c>
      <c r="QT271" s="4">
        <f>SUMIFS('Aceite de Oliva'!QT$6:QT$257,'Aceite de Oliva'!$A$6:$A$257,"&gt;="&amp;$A271,'Aceite de Oliva'!$B$6:$B$257,"&lt;="&amp;$B271)</f>
        <v>15.879999999999999</v>
      </c>
      <c r="QX271" s="4">
        <f>SUMIFS('Aceite de Oliva'!QX$6:QX$257,'Aceite de Oliva'!$A$6:$A$257,"&gt;="&amp;$A271,'Aceite de Oliva'!$B$6:$B$257,"&lt;="&amp;$B271)</f>
        <v>6.35</v>
      </c>
      <c r="QY271" s="4">
        <f>SUMIFS('Aceite de Oliva'!QY$6:QY$257,'Aceite de Oliva'!$A$6:$A$257,"&gt;="&amp;$A271,'Aceite de Oliva'!$B$6:$B$257,"&lt;="&amp;$B271)</f>
        <v>3.18</v>
      </c>
      <c r="QZ271" s="4">
        <f>SUMIFS('Aceite de Oliva'!QZ$6:QZ$257,'Aceite de Oliva'!$A$6:$A$257,"&gt;="&amp;$A271,'Aceite de Oliva'!$B$6:$B$257,"&lt;="&amp;$B271)</f>
        <v>5.57</v>
      </c>
      <c r="RA271" s="4">
        <f>SUMIFS('Aceite de Oliva'!RA$6:RA$257,'Aceite de Oliva'!$A$6:$A$257,"&gt;="&amp;$A271,'Aceite de Oliva'!$B$6:$B$257,"&lt;="&amp;$B271)</f>
        <v>12.58</v>
      </c>
      <c r="RE271" s="4">
        <f>SUMIFS('Aceite de Oliva'!RE$6:RE$257,'Aceite de Oliva'!$A$6:$A$257,"&gt;="&amp;$A271,'Aceite de Oliva'!$B$6:$B$257,"&lt;="&amp;$B271)</f>
        <v>3.54</v>
      </c>
      <c r="RF271" s="4">
        <f>SUMIFS('Aceite de Oliva'!RF$6:RF$257,'Aceite de Oliva'!$A$6:$A$257,"&gt;="&amp;$A271,'Aceite de Oliva'!$B$6:$B$257,"&lt;="&amp;$B271)</f>
        <v>3.68</v>
      </c>
      <c r="RG271" s="4">
        <f>SUMIFS('Aceite de Oliva'!RG$6:RG$257,'Aceite de Oliva'!$A$6:$A$257,"&gt;="&amp;$A271,'Aceite de Oliva'!$B$6:$B$257,"&lt;="&amp;$B271)</f>
        <v>1.65</v>
      </c>
      <c r="RH271" s="4">
        <f>SUMIFS('Aceite de Oliva'!RH$6:RH$257,'Aceite de Oliva'!$A$6:$A$257,"&gt;="&amp;$A271,'Aceite de Oliva'!$B$6:$B$257,"&lt;="&amp;$B271)</f>
        <v>10.690000000000001</v>
      </c>
    </row>
    <row r="272" spans="1:476" x14ac:dyDescent="0.25">
      <c r="A272" s="9">
        <f>'TAM Aceite de Oliva'!B20</f>
        <v>4.0999999999999996</v>
      </c>
      <c r="B272" s="9">
        <f>'TAM Aceite de Oliva'!C20</f>
        <v>4.2</v>
      </c>
      <c r="C272" s="9"/>
      <c r="D272" s="4">
        <f>SUMIFS('Aceite de Oliva'!D$6:D$257,'Aceite de Oliva'!$A$6:$A$257,"&gt;="&amp;$A272,'Aceite de Oliva'!$B$6:$B$257,"&lt;="&amp;$B272)</f>
        <v>4.09</v>
      </c>
      <c r="E272" s="4">
        <f>SUMIFS('Aceite de Oliva'!E$6:E$257,'Aceite de Oliva'!$A$6:$A$257,"&gt;="&amp;$A272,'Aceite de Oliva'!$B$6:$B$257,"&lt;="&amp;$B272)</f>
        <v>4.84</v>
      </c>
      <c r="F272" s="4">
        <f>SUMIFS('Aceite de Oliva'!F$6:F$257,'Aceite de Oliva'!$A$6:$A$257,"&gt;="&amp;$A272,'Aceite de Oliva'!$B$6:$B$257,"&lt;="&amp;$B272)</f>
        <v>5.35</v>
      </c>
      <c r="G272" s="4">
        <f>SUMIFS('Aceite de Oliva'!G$6:G$257,'Aceite de Oliva'!$A$6:$A$257,"&gt;="&amp;$A272,'Aceite de Oliva'!$B$6:$B$257,"&lt;="&amp;$B272)</f>
        <v>0</v>
      </c>
      <c r="H272" s="9"/>
      <c r="I272" s="9"/>
      <c r="J272" s="9"/>
      <c r="K272" s="4">
        <f>SUMIFS('Aceite de Oliva'!K$6:K$257,'Aceite de Oliva'!$A$6:$A$257,"&gt;="&amp;$A272,'Aceite de Oliva'!$B$6:$B$257,"&lt;="&amp;$B272)</f>
        <v>24.669999999999998</v>
      </c>
      <c r="L272" s="4">
        <f>SUMIFS('Aceite de Oliva'!L$6:L$257,'Aceite de Oliva'!$A$6:$A$257,"&gt;="&amp;$A272,'Aceite de Oliva'!$B$6:$B$257,"&lt;="&amp;$B272)</f>
        <v>13.16</v>
      </c>
      <c r="M272" s="4">
        <f>SUMIFS('Aceite de Oliva'!M$6:M$257,'Aceite de Oliva'!$A$6:$A$257,"&gt;="&amp;$A272,'Aceite de Oliva'!$B$6:$B$257,"&lt;="&amp;$B272)</f>
        <v>35.56</v>
      </c>
      <c r="N272" s="4">
        <f>SUMIFS('Aceite de Oliva'!N$6:N$257,'Aceite de Oliva'!$A$6:$A$257,"&gt;="&amp;$A272,'Aceite de Oliva'!$B$6:$B$257,"&lt;="&amp;$B272)</f>
        <v>3.71</v>
      </c>
      <c r="O272" s="9"/>
      <c r="P272" s="9"/>
      <c r="Q272" s="9"/>
      <c r="R272" s="4">
        <f>SUMIFS('Aceite de Oliva'!R$6:R$257,'Aceite de Oliva'!$A$6:$A$257,"&gt;="&amp;$A272,'Aceite de Oliva'!$B$6:$B$257,"&lt;="&amp;$B272)</f>
        <v>16.68</v>
      </c>
      <c r="S272" s="4">
        <f>SUMIFS('Aceite de Oliva'!S$6:S$257,'Aceite de Oliva'!$A$6:$A$257,"&gt;="&amp;$A272,'Aceite de Oliva'!$B$6:$B$257,"&lt;="&amp;$B272)</f>
        <v>12.489999999999998</v>
      </c>
      <c r="T272" s="4">
        <f>SUMIFS('Aceite de Oliva'!T$6:T$257,'Aceite de Oliva'!$A$6:$A$257,"&gt;="&amp;$A272,'Aceite de Oliva'!$B$6:$B$257,"&lt;="&amp;$B272)</f>
        <v>24.57</v>
      </c>
      <c r="U272" s="4">
        <f>SUMIFS('Aceite de Oliva'!U$6:U$257,'Aceite de Oliva'!$A$6:$A$257,"&gt;="&amp;$A272,'Aceite de Oliva'!$B$6:$B$257,"&lt;="&amp;$B272)</f>
        <v>0.3</v>
      </c>
      <c r="V272" s="9"/>
      <c r="W272" s="9"/>
      <c r="X272" s="9"/>
      <c r="Y272" s="4">
        <f>SUMIFS('Aceite de Oliva'!Y$6:Y$257,'Aceite de Oliva'!$A$6:$A$257,"&gt;="&amp;$A272,'Aceite de Oliva'!$B$6:$B$257,"&lt;="&amp;$B272)</f>
        <v>5.78</v>
      </c>
      <c r="Z272" s="4">
        <f>SUMIFS('Aceite de Oliva'!Z$6:Z$257,'Aceite de Oliva'!$A$6:$A$257,"&gt;="&amp;$A272,'Aceite de Oliva'!$B$6:$B$257,"&lt;="&amp;$B272)</f>
        <v>3.83</v>
      </c>
      <c r="AA272" s="4">
        <f>SUMIFS('Aceite de Oliva'!AA$6:AA$257,'Aceite de Oliva'!$A$6:$A$257,"&gt;="&amp;$A272,'Aceite de Oliva'!$B$6:$B$257,"&lt;="&amp;$B272)</f>
        <v>8.41</v>
      </c>
      <c r="AB272" s="4">
        <f>SUMIFS('Aceite de Oliva'!AB$6:AB$257,'Aceite de Oliva'!$A$6:$A$257,"&gt;="&amp;$A272,'Aceite de Oliva'!$B$6:$B$257,"&lt;="&amp;$B272)</f>
        <v>0.35</v>
      </c>
      <c r="AC272" s="9"/>
      <c r="AD272" s="9"/>
      <c r="AE272" s="9"/>
      <c r="AF272" s="4">
        <f>SUMIFS('Aceite de Oliva'!AF$6:AF$257,'Aceite de Oliva'!$A$6:$A$257,"&gt;="&amp;$A272,'Aceite de Oliva'!$B$6:$B$257,"&lt;="&amp;$B272)</f>
        <v>7.3900000000000006</v>
      </c>
      <c r="AG272" s="4">
        <f>SUMIFS('Aceite de Oliva'!AG$6:AG$257,'Aceite de Oliva'!$A$6:$A$257,"&gt;="&amp;$A272,'Aceite de Oliva'!$B$6:$B$257,"&lt;="&amp;$B272)</f>
        <v>1.83</v>
      </c>
      <c r="AH272" s="4">
        <f>SUMIFS('Aceite de Oliva'!AH$6:AH$257,'Aceite de Oliva'!$A$6:$A$257,"&gt;="&amp;$A272,'Aceite de Oliva'!$B$6:$B$257,"&lt;="&amp;$B272)</f>
        <v>14.15</v>
      </c>
      <c r="AI272" s="4">
        <f>SUMIFS('Aceite de Oliva'!AI$6:AI$257,'Aceite de Oliva'!$A$6:$A$257,"&gt;="&amp;$A272,'Aceite de Oliva'!$B$6:$B$257,"&lt;="&amp;$B272)</f>
        <v>0</v>
      </c>
      <c r="AJ272" s="9"/>
      <c r="AK272" s="9"/>
      <c r="AL272" s="9"/>
      <c r="AM272" s="4">
        <f>SUMIFS('Aceite de Oliva'!AM$6:AM$257,'Aceite de Oliva'!$A$6:$A$257,"&gt;="&amp;$A272,'Aceite de Oliva'!$B$6:$B$257,"&lt;="&amp;$B272)</f>
        <v>10.43</v>
      </c>
      <c r="AN272" s="4">
        <f>SUMIFS('Aceite de Oliva'!AN$6:AN$257,'Aceite de Oliva'!$A$6:$A$257,"&gt;="&amp;$A272,'Aceite de Oliva'!$B$6:$B$257,"&lt;="&amp;$B272)</f>
        <v>1.54</v>
      </c>
      <c r="AO272" s="4">
        <f>SUMIFS('Aceite de Oliva'!AO$6:AO$257,'Aceite de Oliva'!$A$6:$A$257,"&gt;="&amp;$A272,'Aceite de Oliva'!$B$6:$B$257,"&lt;="&amp;$B272)</f>
        <v>21.349999999999998</v>
      </c>
      <c r="AP272" s="4">
        <f>SUMIFS('Aceite de Oliva'!AP$6:AP$257,'Aceite de Oliva'!$A$6:$A$257,"&gt;="&amp;$A272,'Aceite de Oliva'!$B$6:$B$257,"&lt;="&amp;$B272)</f>
        <v>0.37</v>
      </c>
      <c r="AQ272" s="9"/>
      <c r="AR272" s="9"/>
      <c r="AT272" s="4">
        <f>SUMIFS('Aceite de Oliva'!AT$6:AT$257,'Aceite de Oliva'!$A$6:$A$257,"&gt;="&amp;$A272,'Aceite de Oliva'!$B$6:$B$257,"&lt;="&amp;$B272)</f>
        <v>9.0300000000000011</v>
      </c>
      <c r="AU272" s="4">
        <f>SUMIFS('Aceite de Oliva'!AU$6:AU$257,'Aceite de Oliva'!$A$6:$A$257,"&gt;="&amp;$A272,'Aceite de Oliva'!$B$6:$B$257,"&lt;="&amp;$B272)</f>
        <v>2.9299999999999997</v>
      </c>
      <c r="AV272" s="4">
        <f>SUMIFS('Aceite de Oliva'!AV$6:AV$257,'Aceite de Oliva'!$A$6:$A$257,"&gt;="&amp;$A272,'Aceite de Oliva'!$B$6:$B$257,"&lt;="&amp;$B272)</f>
        <v>16.04</v>
      </c>
      <c r="AW272" s="4">
        <f>SUMIFS('Aceite de Oliva'!AW$6:AW$257,'Aceite de Oliva'!$A$6:$A$257,"&gt;="&amp;$A272,'Aceite de Oliva'!$B$6:$B$257,"&lt;="&amp;$B272)</f>
        <v>1.43</v>
      </c>
      <c r="BA272" s="4">
        <f>SUMIFS('Aceite de Oliva'!BA$6:BA$257,'Aceite de Oliva'!$A$6:$A$257,"&gt;="&amp;A272,'Aceite de Oliva'!$B$6:$B$257,"&lt;="&amp;B272)</f>
        <v>7.89</v>
      </c>
      <c r="BB272" s="4">
        <f>SUMIFS('Aceite de Oliva'!BB$6:BB$257,'Aceite de Oliva'!$A$6:$A$257,"&gt;="&amp;$A272,'Aceite de Oliva'!$B$6:$B$257,"&lt;="&amp;$B272)</f>
        <v>2.66</v>
      </c>
      <c r="BC272" s="4">
        <f>SUMIFS('Aceite de Oliva'!BC$6:BC$257,'Aceite de Oliva'!$A$6:$A$257,"&gt;="&amp;$A272,'Aceite de Oliva'!$B$6:$B$257,"&lt;="&amp;$B272)</f>
        <v>15.27</v>
      </c>
      <c r="BD272" s="4">
        <f>SUMIFS('Aceite de Oliva'!BD$6:BD$257,'Aceite de Oliva'!$A$6:$A$257,"&gt;="&amp;$A272,'Aceite de Oliva'!$B$6:$B$257,"&lt;="&amp;$B272)</f>
        <v>0.51</v>
      </c>
      <c r="BH272" s="4">
        <f>SUMIFS('Aceite de Oliva'!BH$6:BH$257,'Aceite de Oliva'!$A$6:$A$257,"&gt;="&amp;$A272,'Aceite de Oliva'!$B$6:$B$257,"&lt;="&amp;$B272)</f>
        <v>5.8599999999999994</v>
      </c>
      <c r="BI272" s="4">
        <f>SUMIFS('Aceite de Oliva'!BI$6:BI$257,'Aceite de Oliva'!$A$6:$A$257,"&gt;="&amp;$A272,'Aceite de Oliva'!$B$6:$B$257,"&lt;="&amp;$B272)</f>
        <v>2.5</v>
      </c>
      <c r="BJ272" s="4">
        <f>SUMIFS('Aceite de Oliva'!BJ$6:BJ$257,'Aceite de Oliva'!$A$6:$A$257,"&gt;="&amp;$A272,'Aceite de Oliva'!$B$6:$B$257,"&lt;="&amp;$B272)</f>
        <v>11.42</v>
      </c>
      <c r="BK272" s="4">
        <f>SUMIFS('Aceite de Oliva'!BK$6:BK$257,'Aceite de Oliva'!$A$6:$A$257,"&gt;="&amp;$A272,'Aceite de Oliva'!$B$6:$B$257,"&lt;="&amp;$B272)</f>
        <v>0</v>
      </c>
      <c r="BO272" s="4">
        <f>SUMIFS('Aceite de Oliva'!BO$6:BO$257,'Aceite de Oliva'!$A$6:$A$257,"&gt;="&amp;$A272,'Aceite de Oliva'!$B$6:$B$257,"&lt;="&amp;$B272)</f>
        <v>5.6</v>
      </c>
      <c r="BP272" s="4">
        <f>SUMIFS('Aceite de Oliva'!BP$6:BP$257,'Aceite de Oliva'!$A$6:$A$257,"&gt;="&amp;$A272,'Aceite de Oliva'!$B$6:$B$257,"&lt;="&amp;$B272)</f>
        <v>2.44</v>
      </c>
      <c r="BQ272" s="4">
        <f>SUMIFS('Aceite de Oliva'!BQ$6:BQ$257,'Aceite de Oliva'!$A$6:$A$257,"&gt;="&amp;$A272,'Aceite de Oliva'!$B$6:$B$257,"&lt;="&amp;$B272)</f>
        <v>9.3800000000000008</v>
      </c>
      <c r="BR272" s="4">
        <f>SUMIFS('Aceite de Oliva'!BR$6:BR$257,'Aceite de Oliva'!$A$6:$A$257,"&gt;="&amp;$A272,'Aceite de Oliva'!$B$6:$B$257,"&lt;="&amp;$B272)</f>
        <v>0.44000000000000006</v>
      </c>
      <c r="BV272" s="4">
        <f>SUMIFS('Aceite de Oliva'!BV$6:BV$257,'Aceite de Oliva'!$A$6:$A$257,"&gt;="&amp;$A272,'Aceite de Oliva'!$B$6:$B$257,"&lt;="&amp;$B272)</f>
        <v>3.6</v>
      </c>
      <c r="BW272" s="4">
        <f>SUMIFS('Aceite de Oliva'!BW$6:BW$257,'Aceite de Oliva'!$A$6:$A$257,"&gt;="&amp;$A272,'Aceite de Oliva'!$B$6:$B$257,"&lt;="&amp;$B272)</f>
        <v>2.54</v>
      </c>
      <c r="BX272" s="4">
        <f>SUMIFS('Aceite de Oliva'!BX$6:BX$257,'Aceite de Oliva'!$A$6:$A$257,"&gt;="&amp;$A272,'Aceite de Oliva'!$B$6:$B$257,"&lt;="&amp;$B272)</f>
        <v>5.6499999999999995</v>
      </c>
      <c r="BY272" s="4">
        <f>SUMIFS('Aceite de Oliva'!BY$6:BY$257,'Aceite de Oliva'!$A$6:$A$257,"&gt;="&amp;$A272,'Aceite de Oliva'!$B$6:$B$257,"&lt;="&amp;$B272)</f>
        <v>0.59</v>
      </c>
      <c r="CC272" s="4">
        <f>SUMIFS('Aceite de Oliva'!CC$6:CC$257,'Aceite de Oliva'!$A$6:$A$257,"&gt;="&amp;$A272,'Aceite de Oliva'!$B$6:$B$257,"&lt;="&amp;$B272)</f>
        <v>2.54</v>
      </c>
      <c r="CD272" s="4">
        <f>SUMIFS('Aceite de Oliva'!CD$6:CD$257,'Aceite de Oliva'!$A$6:$A$257,"&gt;="&amp;$A272,'Aceite de Oliva'!$B$6:$B$257,"&lt;="&amp;$B272)</f>
        <v>2.56</v>
      </c>
      <c r="CE272" s="4">
        <f>SUMIFS('Aceite de Oliva'!CE$6:CE$257,'Aceite de Oliva'!$A$6:$A$257,"&gt;="&amp;$A272,'Aceite de Oliva'!$B$6:$B$257,"&lt;="&amp;$B272)</f>
        <v>4.08</v>
      </c>
      <c r="CF272" s="4">
        <f>SUMIFS('Aceite de Oliva'!CF$6:CF$257,'Aceite de Oliva'!$A$6:$A$257,"&gt;="&amp;$A272,'Aceite de Oliva'!$B$6:$B$257,"&lt;="&amp;$B272)</f>
        <v>0</v>
      </c>
      <c r="CJ272" s="4">
        <f>SUMIFS('Aceite de Oliva'!CJ$6:CJ$257,'Aceite de Oliva'!$A$6:$A$257,"&gt;="&amp;$A272,'Aceite de Oliva'!$B$6:$B$257,"&lt;="&amp;$B272)</f>
        <v>1.2999999999999998</v>
      </c>
      <c r="CK272" s="4">
        <f>SUMIFS('Aceite de Oliva'!CK$6:CK$257,'Aceite de Oliva'!$A$6:$A$257,"&gt;="&amp;$A272,'Aceite de Oliva'!$B$6:$B$257,"&lt;="&amp;$B272)</f>
        <v>2.5100000000000002</v>
      </c>
      <c r="CL272" s="4">
        <f>SUMIFS('Aceite de Oliva'!CL$6:CL$257,'Aceite de Oliva'!$A$6:$A$257,"&gt;="&amp;$A272,'Aceite de Oliva'!$B$6:$B$257,"&lt;="&amp;$B272)</f>
        <v>1.24</v>
      </c>
      <c r="CM272" s="4">
        <f>SUMIFS('Aceite de Oliva'!CM$6:CM$257,'Aceite de Oliva'!$A$6:$A$257,"&gt;="&amp;$A272,'Aceite de Oliva'!$B$6:$B$257,"&lt;="&amp;$B272)</f>
        <v>0</v>
      </c>
      <c r="CQ272" s="4">
        <f>SUMIFS('Aceite de Oliva'!CQ$6:CQ$257,'Aceite de Oliva'!$A$6:$A$257,"&gt;="&amp;$A272,'Aceite de Oliva'!$B$6:$B$257,"&lt;="&amp;$B272)</f>
        <v>1.0699999999999998</v>
      </c>
      <c r="CR272" s="4">
        <f>SUMIFS('Aceite de Oliva'!CR$6:CR$257,'Aceite de Oliva'!$A$6:$A$257,"&gt;="&amp;$A272,'Aceite de Oliva'!$B$6:$B$257,"&lt;="&amp;$B272)</f>
        <v>1</v>
      </c>
      <c r="CS272" s="4">
        <f>SUMIFS('Aceite de Oliva'!CS$6:CS$257,'Aceite de Oliva'!$A$6:$A$257,"&gt;="&amp;$A272,'Aceite de Oliva'!$B$6:$B$257,"&lt;="&amp;$B272)</f>
        <v>1.4000000000000001</v>
      </c>
      <c r="CT272" s="4">
        <f>SUMIFS('Aceite de Oliva'!CT$6:CT$257,'Aceite de Oliva'!$A$6:$A$257,"&gt;="&amp;$A272,'Aceite de Oliva'!$B$6:$B$257,"&lt;="&amp;$B272)</f>
        <v>0</v>
      </c>
      <c r="CX272" s="4">
        <f>SUMIFS('Aceite de Oliva'!CX$6:CX$257,'Aceite de Oliva'!$A$6:$A$257,"&gt;="&amp;$A272,'Aceite de Oliva'!$B$6:$B$257,"&lt;="&amp;$B272)</f>
        <v>0.47</v>
      </c>
      <c r="CY272" s="4">
        <f>SUMIFS('Aceite de Oliva'!CY$6:CY$257,'Aceite de Oliva'!$A$6:$A$257,"&gt;="&amp;$A272,'Aceite de Oliva'!$B$6:$B$257,"&lt;="&amp;$B272)</f>
        <v>0</v>
      </c>
      <c r="CZ272" s="4">
        <f>SUMIFS('Aceite de Oliva'!CZ$6:CZ$257,'Aceite de Oliva'!$A$6:$A$257,"&gt;="&amp;$A272,'Aceite de Oliva'!$B$6:$B$257,"&lt;="&amp;$B272)</f>
        <v>0.65999999999999992</v>
      </c>
      <c r="DA272" s="4">
        <f>SUMIFS('Aceite de Oliva'!DA$6:DA$257,'Aceite de Oliva'!$A$6:$A$257,"&gt;="&amp;$A272,'Aceite de Oliva'!$B$6:$B$257,"&lt;="&amp;$B272)</f>
        <v>0</v>
      </c>
      <c r="DE272" s="4">
        <f>SUMIFS('Aceite de Oliva'!DE$6:DE$257,'Aceite de Oliva'!$A$6:$A$257,"&gt;="&amp;$A272,'Aceite de Oliva'!$B$6:$B$257,"&lt;="&amp;$B272)</f>
        <v>0.55000000000000004</v>
      </c>
      <c r="DF272" s="4">
        <f>SUMIFS('Aceite de Oliva'!DF$6:DF$257,'Aceite de Oliva'!$A$6:$A$257,"&gt;="&amp;$A272,'Aceite de Oliva'!$B$6:$B$257,"&lt;="&amp;$B272)</f>
        <v>0.33</v>
      </c>
      <c r="DG272" s="4">
        <f>SUMIFS('Aceite de Oliva'!DG$6:DG$257,'Aceite de Oliva'!$A$6:$A$257,"&gt;="&amp;$A272,'Aceite de Oliva'!$B$6:$B$257,"&lt;="&amp;$B272)</f>
        <v>0.86</v>
      </c>
      <c r="DH272" s="4">
        <f>SUMIFS('Aceite de Oliva'!DH$6:DH$257,'Aceite de Oliva'!$A$6:$A$257,"&gt;="&amp;$A272,'Aceite de Oliva'!$B$6:$B$257,"&lt;="&amp;$B272)</f>
        <v>0</v>
      </c>
      <c r="DL272" s="4">
        <f>SUMIFS('Aceite de Oliva'!DL$6:DL$257,'Aceite de Oliva'!$A$6:$A$257,"&gt;="&amp;$A272,'Aceite de Oliva'!$B$6:$B$257,"&lt;="&amp;$B272)</f>
        <v>0.28000000000000003</v>
      </c>
      <c r="DM272" s="4">
        <f>SUMIFS('Aceite de Oliva'!DM$6:DM$257,'Aceite de Oliva'!$A$6:$A$257,"&gt;="&amp;$A272,'Aceite de Oliva'!$B$6:$B$257,"&lt;="&amp;$B272)</f>
        <v>0.11</v>
      </c>
      <c r="DN272" s="4">
        <f>SUMIFS('Aceite de Oliva'!DN$6:DN$257,'Aceite de Oliva'!$A$6:$A$257,"&gt;="&amp;$A272,'Aceite de Oliva'!$B$6:$B$257,"&lt;="&amp;$B272)</f>
        <v>0.32999999999999996</v>
      </c>
      <c r="DO272" s="4">
        <f>SUMIFS('Aceite de Oliva'!DO$6:DO$257,'Aceite de Oliva'!$A$6:$A$257,"&gt;="&amp;$A272,'Aceite de Oliva'!$B$6:$B$257,"&lt;="&amp;$B272)</f>
        <v>0</v>
      </c>
      <c r="DS272" s="4">
        <f>SUMIFS('Aceite de Oliva'!DS$6:DS$257,'Aceite de Oliva'!$A$6:$A$257,"&gt;="&amp;$A272,'Aceite de Oliva'!$B$6:$B$257,"&lt;="&amp;$B272)</f>
        <v>0.83</v>
      </c>
      <c r="DT272" s="4">
        <f>SUMIFS('Aceite de Oliva'!DT$6:DT$257,'Aceite de Oliva'!$A$6:$A$257,"&gt;="&amp;$A272,'Aceite de Oliva'!$B$6:$B$257,"&lt;="&amp;$B272)</f>
        <v>0</v>
      </c>
      <c r="DU272" s="4">
        <f>SUMIFS('Aceite de Oliva'!DU$6:DU$257,'Aceite de Oliva'!$A$6:$A$257,"&gt;="&amp;$A272,'Aceite de Oliva'!$B$6:$B$257,"&lt;="&amp;$B272)</f>
        <v>1.35</v>
      </c>
      <c r="DV272" s="4">
        <f>SUMIFS('Aceite de Oliva'!DV$6:DV$257,'Aceite de Oliva'!$A$6:$A$257,"&gt;="&amp;$A272,'Aceite de Oliva'!$B$6:$B$257,"&lt;="&amp;$B272)</f>
        <v>0.26</v>
      </c>
      <c r="DZ272" s="4">
        <f>SUMIFS('Aceite de Oliva'!DZ$6:DZ$257,'Aceite de Oliva'!$A$6:$A$257,"&gt;="&amp;$A272,'Aceite de Oliva'!$B$6:$B$257,"&lt;="&amp;$B272)</f>
        <v>0.73</v>
      </c>
      <c r="EA272" s="4">
        <f>SUMIFS('Aceite de Oliva'!EA$6:EA$257,'Aceite de Oliva'!$A$6:$A$257,"&gt;="&amp;$A272,'Aceite de Oliva'!$B$6:$B$257,"&lt;="&amp;$B272)</f>
        <v>0</v>
      </c>
      <c r="EB272" s="4">
        <f>SUMIFS('Aceite de Oliva'!EB$6:EB$257,'Aceite de Oliva'!$A$6:$A$257,"&gt;="&amp;$A272,'Aceite de Oliva'!$B$6:$B$257,"&lt;="&amp;$B272)</f>
        <v>1.19</v>
      </c>
      <c r="EC272" s="4">
        <f>SUMIFS('Aceite de Oliva'!EC$6:EC$257,'Aceite de Oliva'!$A$6:$A$257,"&gt;="&amp;$A272,'Aceite de Oliva'!$B$6:$B$257,"&lt;="&amp;$B272)</f>
        <v>0.16</v>
      </c>
      <c r="EG272" s="4">
        <f>SUMIFS('Aceite de Oliva'!EG$6:EG$257,'Aceite de Oliva'!$A$6:$A$257,"&gt;="&amp;$A272,'Aceite de Oliva'!$B$6:$B$257,"&lt;="&amp;$B272)</f>
        <v>0.47</v>
      </c>
      <c r="EH272" s="4">
        <f>SUMIFS('Aceite de Oliva'!EH$6:EH$257,'Aceite de Oliva'!$A$6:$A$257,"&gt;="&amp;$A272,'Aceite de Oliva'!$B$6:$B$257,"&lt;="&amp;$B272)</f>
        <v>0.22</v>
      </c>
      <c r="EI272" s="4">
        <f>SUMIFS('Aceite de Oliva'!EI$6:EI$257,'Aceite de Oliva'!$A$6:$A$257,"&gt;="&amp;$A272,'Aceite de Oliva'!$B$6:$B$257,"&lt;="&amp;$B272)</f>
        <v>0.75</v>
      </c>
      <c r="EJ272" s="4">
        <f>SUMIFS('Aceite de Oliva'!EJ$6:EJ$257,'Aceite de Oliva'!$A$6:$A$257,"&gt;="&amp;$A272,'Aceite de Oliva'!$B$6:$B$257,"&lt;="&amp;$B272)</f>
        <v>0</v>
      </c>
      <c r="EN272" s="4">
        <f>SUMIFS('Aceite de Oliva'!EN$6:EN$257,'Aceite de Oliva'!$A$6:$A$257,"&gt;="&amp;$A272,'Aceite de Oliva'!$B$6:$B$257,"&lt;="&amp;$B272)</f>
        <v>0.28000000000000003</v>
      </c>
      <c r="EO272" s="4">
        <f>SUMIFS('Aceite de Oliva'!EO$6:EO$257,'Aceite de Oliva'!$A$6:$A$257,"&gt;="&amp;$A272,'Aceite de Oliva'!$B$6:$B$257,"&lt;="&amp;$B272)</f>
        <v>0</v>
      </c>
      <c r="EP272" s="4">
        <f>SUMIFS('Aceite de Oliva'!EP$6:EP$257,'Aceite de Oliva'!$A$6:$A$257,"&gt;="&amp;$A272,'Aceite de Oliva'!$B$6:$B$257,"&lt;="&amp;$B272)</f>
        <v>0.33999999999999997</v>
      </c>
      <c r="EQ272" s="4">
        <f>SUMIFS('Aceite de Oliva'!EQ$6:EQ$257,'Aceite de Oliva'!$A$6:$A$257,"&gt;="&amp;$A272,'Aceite de Oliva'!$B$6:$B$257,"&lt;="&amp;$B272)</f>
        <v>0</v>
      </c>
      <c r="EU272" s="4">
        <f>SUMIFS('Aceite de Oliva'!EU$6:EU$257,'Aceite de Oliva'!$A$6:$A$257,"&gt;="&amp;$A272,'Aceite de Oliva'!$B$6:$B$257,"&lt;="&amp;$B272)</f>
        <v>0.56000000000000005</v>
      </c>
      <c r="EV272" s="4">
        <f>SUMIFS('Aceite de Oliva'!EV$6:EV$257,'Aceite de Oliva'!$A$6:$A$257,"&gt;="&amp;$A272,'Aceite de Oliva'!$B$6:$B$257,"&lt;="&amp;$B272)</f>
        <v>0</v>
      </c>
      <c r="EW272" s="4">
        <f>SUMIFS('Aceite de Oliva'!EW$6:EW$257,'Aceite de Oliva'!$A$6:$A$257,"&gt;="&amp;$A272,'Aceite de Oliva'!$B$6:$B$257,"&lt;="&amp;$B272)</f>
        <v>0.87999999999999989</v>
      </c>
      <c r="EX272" s="4">
        <f>SUMIFS('Aceite de Oliva'!EX$6:EX$257,'Aceite de Oliva'!$A$6:$A$257,"&gt;="&amp;$A272,'Aceite de Oliva'!$B$6:$B$257,"&lt;="&amp;$B272)</f>
        <v>0.12</v>
      </c>
      <c r="FB272" s="4">
        <f>SUMIFS('Aceite de Oliva'!FB$6:FB$257,'Aceite de Oliva'!$A$6:$A$257,"&gt;="&amp;$A272,'Aceite de Oliva'!$B$6:$B$257,"&lt;="&amp;$B272)</f>
        <v>0.46</v>
      </c>
      <c r="FC272" s="4">
        <f>SUMIFS('Aceite de Oliva'!FC$6:FC$257,'Aceite de Oliva'!$A$6:$A$257,"&gt;="&amp;$A272,'Aceite de Oliva'!$B$6:$B$257,"&lt;="&amp;$B272)</f>
        <v>0.22</v>
      </c>
      <c r="FD272" s="4">
        <f>SUMIFS('Aceite de Oliva'!FD$6:FD$257,'Aceite de Oliva'!$A$6:$A$257,"&gt;="&amp;$A272,'Aceite de Oliva'!$B$6:$B$257,"&lt;="&amp;$B272)</f>
        <v>0.71</v>
      </c>
      <c r="FE272" s="4">
        <f>SUMIFS('Aceite de Oliva'!FE$6:FE$257,'Aceite de Oliva'!$A$6:$A$257,"&gt;="&amp;$A272,'Aceite de Oliva'!$B$6:$B$257,"&lt;="&amp;$B272)</f>
        <v>0</v>
      </c>
      <c r="FI272" s="4">
        <f>SUMIFS('Aceite de Oliva'!FI$6:FI$257,'Aceite de Oliva'!$A$6:$A$257,"&gt;="&amp;$A272,'Aceite de Oliva'!$B$6:$B$257,"&lt;="&amp;$B272)</f>
        <v>0.04</v>
      </c>
      <c r="FJ272" s="4">
        <f>SUMIFS('Aceite de Oliva'!FJ$6:FJ$257,'Aceite de Oliva'!$A$6:$A$257,"&gt;="&amp;$A272,'Aceite de Oliva'!$B$6:$B$257,"&lt;="&amp;$B272)</f>
        <v>0</v>
      </c>
      <c r="FK272" s="4">
        <f>SUMIFS('Aceite de Oliva'!FK$6:FK$257,'Aceite de Oliva'!$A$6:$A$257,"&gt;="&amp;$A272,'Aceite de Oliva'!$B$6:$B$257,"&lt;="&amp;$B272)</f>
        <v>0.04</v>
      </c>
      <c r="FL272" s="4">
        <f>SUMIFS('Aceite de Oliva'!FL$6:FL$257,'Aceite de Oliva'!$A$6:$A$257,"&gt;="&amp;$A272,'Aceite de Oliva'!$B$6:$B$257,"&lt;="&amp;$B272)</f>
        <v>0</v>
      </c>
      <c r="FP272" s="4">
        <f>SUMIFS('Aceite de Oliva'!FP$6:FP$257,'Aceite de Oliva'!$A$6:$A$257,"&gt;="&amp;$A272,'Aceite de Oliva'!$B$6:$B$257,"&lt;="&amp;$B272)</f>
        <v>0.46</v>
      </c>
      <c r="FQ272" s="4">
        <f>SUMIFS('Aceite de Oliva'!FQ$6:FQ$257,'Aceite de Oliva'!$A$6:$A$257,"&gt;="&amp;$A272,'Aceite de Oliva'!$B$6:$B$257,"&lt;="&amp;$B272)</f>
        <v>0.56999999999999995</v>
      </c>
      <c r="FR272" s="4">
        <f>SUMIFS('Aceite de Oliva'!FR$6:FR$257,'Aceite de Oliva'!$A$6:$A$257,"&gt;="&amp;$A272,'Aceite de Oliva'!$B$6:$B$257,"&lt;="&amp;$B272)</f>
        <v>0.52</v>
      </c>
      <c r="FS272" s="4">
        <f>SUMIFS('Aceite de Oliva'!FS$6:FS$257,'Aceite de Oliva'!$A$6:$A$257,"&gt;="&amp;$A272,'Aceite de Oliva'!$B$6:$B$257,"&lt;="&amp;$B272)</f>
        <v>0.28999999999999998</v>
      </c>
      <c r="FW272" s="4">
        <f>SUMIFS('Aceite de Oliva'!FW$6:FW$257,'Aceite de Oliva'!$A$6:$A$257,"&gt;="&amp;$A272,'Aceite de Oliva'!$B$6:$B$257,"&lt;="&amp;$B272)</f>
        <v>0.38</v>
      </c>
      <c r="FX272" s="4">
        <f>SUMIFS('Aceite de Oliva'!FX$6:FX$257,'Aceite de Oliva'!$A$6:$A$257,"&gt;="&amp;$A272,'Aceite de Oliva'!$B$6:$B$257,"&lt;="&amp;$B272)</f>
        <v>0</v>
      </c>
      <c r="FY272" s="4">
        <f>SUMIFS('Aceite de Oliva'!FY$6:FY$257,'Aceite de Oliva'!$A$6:$A$257,"&gt;="&amp;$A272,'Aceite de Oliva'!$B$6:$B$257,"&lt;="&amp;$B272)</f>
        <v>0.59000000000000008</v>
      </c>
      <c r="FZ272" s="4">
        <f>SUMIFS('Aceite de Oliva'!FZ$6:FZ$257,'Aceite de Oliva'!$A$6:$A$257,"&gt;="&amp;$A272,'Aceite de Oliva'!$B$6:$B$257,"&lt;="&amp;$B272)</f>
        <v>0</v>
      </c>
      <c r="GD272" s="4">
        <f>SUMIFS('Aceite de Oliva'!GD$6:GD$257,'Aceite de Oliva'!$A$6:$A$257,"&gt;="&amp;$A272,'Aceite de Oliva'!$B$6:$B$257,"&lt;="&amp;$B272)</f>
        <v>0.44</v>
      </c>
      <c r="GE272" s="4">
        <f>SUMIFS('Aceite de Oliva'!GE$6:GE$257,'Aceite de Oliva'!$A$6:$A$257,"&gt;="&amp;$A272,'Aceite de Oliva'!$B$6:$B$257,"&lt;="&amp;$B272)</f>
        <v>0.74</v>
      </c>
      <c r="GF272" s="4">
        <f>SUMIFS('Aceite de Oliva'!GF$6:GF$257,'Aceite de Oliva'!$A$6:$A$257,"&gt;="&amp;$A272,'Aceite de Oliva'!$B$6:$B$257,"&lt;="&amp;$B272)</f>
        <v>0.51</v>
      </c>
      <c r="GG272" s="4">
        <f>SUMIFS('Aceite de Oliva'!GG$6:GG$257,'Aceite de Oliva'!$A$6:$A$257,"&gt;="&amp;$A272,'Aceite de Oliva'!$B$6:$B$257,"&lt;="&amp;$B272)</f>
        <v>0</v>
      </c>
      <c r="GK272" s="4">
        <f>SUMIFS('Aceite de Oliva'!GK$6:GK$257,'Aceite de Oliva'!$A$6:$A$257,"&gt;="&amp;$A272,'Aceite de Oliva'!$B$6:$B$257,"&lt;="&amp;$B272)</f>
        <v>0.39</v>
      </c>
      <c r="GL272" s="4">
        <f>SUMIFS('Aceite de Oliva'!GL$6:GL$257,'Aceite de Oliva'!$A$6:$A$257,"&gt;="&amp;$A272,'Aceite de Oliva'!$B$6:$B$257,"&lt;="&amp;$B272)</f>
        <v>0.4</v>
      </c>
      <c r="GM272" s="4">
        <f>SUMIFS('Aceite de Oliva'!GM$6:GM$257,'Aceite de Oliva'!$A$6:$A$257,"&gt;="&amp;$A272,'Aceite de Oliva'!$B$6:$B$257,"&lt;="&amp;$B272)</f>
        <v>0.55000000000000004</v>
      </c>
      <c r="GN272" s="4">
        <f>SUMIFS('Aceite de Oliva'!GN$6:GN$257,'Aceite de Oliva'!$A$6:$A$257,"&gt;="&amp;$A272,'Aceite de Oliva'!$B$6:$B$257,"&lt;="&amp;$B272)</f>
        <v>0</v>
      </c>
      <c r="GR272" s="4">
        <f>SUMIFS('Aceite de Oliva'!GR$6:GR$257,'Aceite de Oliva'!$A$6:$A$257,"&gt;="&amp;$A272,'Aceite de Oliva'!$B$6:$B$257,"&lt;="&amp;$B272)</f>
        <v>0.2</v>
      </c>
      <c r="GS272" s="4">
        <f>SUMIFS('Aceite de Oliva'!GS$6:GS$257,'Aceite de Oliva'!$A$6:$A$257,"&gt;="&amp;$A272,'Aceite de Oliva'!$B$6:$B$257,"&lt;="&amp;$B272)</f>
        <v>0</v>
      </c>
      <c r="GT272" s="4">
        <f>SUMIFS('Aceite de Oliva'!GT$6:GT$257,'Aceite de Oliva'!$A$6:$A$257,"&gt;="&amp;$A272,'Aceite de Oliva'!$B$6:$B$257,"&lt;="&amp;$B272)</f>
        <v>0.21</v>
      </c>
      <c r="GU272" s="4">
        <f>SUMIFS('Aceite de Oliva'!GU$6:GU$257,'Aceite de Oliva'!$A$6:$A$257,"&gt;="&amp;$A272,'Aceite de Oliva'!$B$6:$B$257,"&lt;="&amp;$B272)</f>
        <v>0</v>
      </c>
      <c r="GY272" s="4">
        <f>SUMIFS('Aceite de Oliva'!GY$6:GY$257,'Aceite de Oliva'!$A$6:$A$257,"&gt;="&amp;$A272,'Aceite de Oliva'!$B$6:$B$257,"&lt;="&amp;$B272)</f>
        <v>0.5</v>
      </c>
      <c r="GZ272" s="4">
        <f>SUMIFS('Aceite de Oliva'!GZ$6:GZ$257,'Aceite de Oliva'!$A$6:$A$257,"&gt;="&amp;$A272,'Aceite de Oliva'!$B$6:$B$257,"&lt;="&amp;$B272)</f>
        <v>0.75</v>
      </c>
      <c r="HA272" s="4">
        <f>SUMIFS('Aceite de Oliva'!HA$6:HA$257,'Aceite de Oliva'!$A$6:$A$257,"&gt;="&amp;$A272,'Aceite de Oliva'!$B$6:$B$257,"&lt;="&amp;$B272)</f>
        <v>0.54</v>
      </c>
      <c r="HB272" s="4">
        <f>SUMIFS('Aceite de Oliva'!HB$6:HB$257,'Aceite de Oliva'!$A$6:$A$257,"&gt;="&amp;$A272,'Aceite de Oliva'!$B$6:$B$257,"&lt;="&amp;$B272)</f>
        <v>0</v>
      </c>
      <c r="HF272" s="4">
        <f>SUMIFS('Aceite de Oliva'!HF$6:HF$257,'Aceite de Oliva'!$A$6:$A$257,"&gt;="&amp;$A272,'Aceite de Oliva'!$B$6:$B$257,"&lt;="&amp;$B272)</f>
        <v>0.26</v>
      </c>
      <c r="HG272" s="4">
        <f>SUMIFS('Aceite de Oliva'!HG$6:HG$257,'Aceite de Oliva'!$A$6:$A$257,"&gt;="&amp;$A272,'Aceite de Oliva'!$B$6:$B$257,"&lt;="&amp;$B272)</f>
        <v>0.35</v>
      </c>
      <c r="HH272" s="4">
        <f>SUMIFS('Aceite de Oliva'!HH$6:HH$257,'Aceite de Oliva'!$A$6:$A$257,"&gt;="&amp;$A272,'Aceite de Oliva'!$B$6:$B$257,"&lt;="&amp;$B272)</f>
        <v>0.34</v>
      </c>
      <c r="HI272" s="4">
        <f>SUMIFS('Aceite de Oliva'!HI$6:HI$257,'Aceite de Oliva'!$A$6:$A$257,"&gt;="&amp;$A272,'Aceite de Oliva'!$B$6:$B$257,"&lt;="&amp;$B272)</f>
        <v>0</v>
      </c>
      <c r="HM272" s="4">
        <f>SUMIFS('Aceite de Oliva'!HM$6:HM$257,'Aceite de Oliva'!$A$6:$A$257,"&gt;="&amp;$A272,'Aceite de Oliva'!$B$6:$B$257,"&lt;="&amp;$B272)</f>
        <v>0.31000000000000005</v>
      </c>
      <c r="HN272" s="4">
        <f>SUMIFS('Aceite de Oliva'!HN$6:HN$257,'Aceite de Oliva'!$A$6:$A$257,"&gt;="&amp;$A272,'Aceite de Oliva'!$B$6:$B$257,"&lt;="&amp;$B272)</f>
        <v>0.28000000000000003</v>
      </c>
      <c r="HO272" s="4">
        <f>SUMIFS('Aceite de Oliva'!HO$6:HO$257,'Aceite de Oliva'!$A$6:$A$257,"&gt;="&amp;$A272,'Aceite de Oliva'!$B$6:$B$257,"&lt;="&amp;$B272)</f>
        <v>0.47</v>
      </c>
      <c r="HP272" s="4">
        <f>SUMIFS('Aceite de Oliva'!HP$6:HP$257,'Aceite de Oliva'!$A$6:$A$257,"&gt;="&amp;$A272,'Aceite de Oliva'!$B$6:$B$257,"&lt;="&amp;$B272)</f>
        <v>0</v>
      </c>
      <c r="HT272" s="4">
        <f>SUMIFS('Aceite de Oliva'!HT$6:HT$257,'Aceite de Oliva'!$A$6:$A$257,"&gt;="&amp;$A272,'Aceite de Oliva'!$B$6:$B$257,"&lt;="&amp;$B272)</f>
        <v>0.24</v>
      </c>
      <c r="HU272" s="4">
        <f>SUMIFS('Aceite de Oliva'!HU$6:HU$257,'Aceite de Oliva'!$A$6:$A$257,"&gt;="&amp;$A272,'Aceite de Oliva'!$B$6:$B$257,"&lt;="&amp;$B272)</f>
        <v>0</v>
      </c>
      <c r="HV272" s="4">
        <f>SUMIFS('Aceite de Oliva'!HV$6:HV$257,'Aceite de Oliva'!$A$6:$A$257,"&gt;="&amp;$A272,'Aceite de Oliva'!$B$6:$B$257,"&lt;="&amp;$B272)</f>
        <v>0.35</v>
      </c>
      <c r="HW272" s="4">
        <f>SUMIFS('Aceite de Oliva'!HW$6:HW$257,'Aceite de Oliva'!$A$6:$A$257,"&gt;="&amp;$A272,'Aceite de Oliva'!$B$6:$B$257,"&lt;="&amp;$B272)</f>
        <v>0</v>
      </c>
      <c r="IA272" s="4">
        <f>SUMIFS('Aceite de Oliva'!IA$6:IA$257,'Aceite de Oliva'!$A$6:$A$257,"&gt;="&amp;$A272,'Aceite de Oliva'!$B$6:$B$257,"&lt;="&amp;$B272)</f>
        <v>0.22</v>
      </c>
      <c r="IB272" s="4">
        <f>SUMIFS('Aceite de Oliva'!IB$6:IB$257,'Aceite de Oliva'!$A$6:$A$257,"&gt;="&amp;$A272,'Aceite de Oliva'!$B$6:$B$257,"&lt;="&amp;$B272)</f>
        <v>0</v>
      </c>
      <c r="IC272" s="4">
        <f>SUMIFS('Aceite de Oliva'!IC$6:IC$257,'Aceite de Oliva'!$A$6:$A$257,"&gt;="&amp;$A272,'Aceite de Oliva'!$B$6:$B$257,"&lt;="&amp;$B272)</f>
        <v>0.24000000000000002</v>
      </c>
      <c r="ID272" s="4">
        <f>SUMIFS('Aceite de Oliva'!ID$6:ID$257,'Aceite de Oliva'!$A$6:$A$257,"&gt;="&amp;$A272,'Aceite de Oliva'!$B$6:$B$257,"&lt;="&amp;$B272)</f>
        <v>0</v>
      </c>
      <c r="IH272" s="4">
        <f>SUMIFS('Aceite de Oliva'!IH$6:IH$257,'Aceite de Oliva'!$A$6:$A$257,"&gt;="&amp;$A272,'Aceite de Oliva'!$B$6:$B$257,"&lt;="&amp;$B272)</f>
        <v>0.54</v>
      </c>
      <c r="II272" s="4">
        <f>SUMIFS('Aceite de Oliva'!II$6:II$257,'Aceite de Oliva'!$A$6:$A$257,"&gt;="&amp;$A272,'Aceite de Oliva'!$B$6:$B$257,"&lt;="&amp;$B272)</f>
        <v>0</v>
      </c>
      <c r="IJ272" s="4">
        <f>SUMIFS('Aceite de Oliva'!IJ$6:IJ$257,'Aceite de Oliva'!$A$6:$A$257,"&gt;="&amp;$A272,'Aceite de Oliva'!$B$6:$B$257,"&lt;="&amp;$B272)</f>
        <v>0.85000000000000009</v>
      </c>
      <c r="IK272" s="4">
        <f>SUMIFS('Aceite de Oliva'!IK$6:IK$257,'Aceite de Oliva'!$A$6:$A$257,"&gt;="&amp;$A272,'Aceite de Oliva'!$B$6:$B$257,"&lt;="&amp;$B272)</f>
        <v>0</v>
      </c>
      <c r="IO272" s="4">
        <f>SUMIFS('Aceite de Oliva'!IO$6:IO$257,'Aceite de Oliva'!$A$6:$A$257,"&gt;="&amp;$A272,'Aceite de Oliva'!$B$6:$B$257,"&lt;="&amp;$B272)</f>
        <v>0.03</v>
      </c>
      <c r="IP272" s="4">
        <f>SUMIFS('Aceite de Oliva'!IP$6:IP$257,'Aceite de Oliva'!$A$6:$A$257,"&gt;="&amp;$A272,'Aceite de Oliva'!$B$6:$B$257,"&lt;="&amp;$B272)</f>
        <v>0</v>
      </c>
      <c r="IQ272" s="4">
        <f>SUMIFS('Aceite de Oliva'!IQ$6:IQ$257,'Aceite de Oliva'!$A$6:$A$257,"&gt;="&amp;$A272,'Aceite de Oliva'!$B$6:$B$257,"&lt;="&amp;$B272)</f>
        <v>0.04</v>
      </c>
      <c r="IR272" s="4">
        <f>SUMIFS('Aceite de Oliva'!IR$6:IR$257,'Aceite de Oliva'!$A$6:$A$257,"&gt;="&amp;$A272,'Aceite de Oliva'!$B$6:$B$257,"&lt;="&amp;$B272)</f>
        <v>0</v>
      </c>
      <c r="IV272" s="4">
        <f>SUMIFS('Aceite de Oliva'!IV$6:IV$257,'Aceite de Oliva'!$A$6:$A$257,"&gt;="&amp;$A272,'Aceite de Oliva'!$B$6:$B$257,"&lt;="&amp;$B272)</f>
        <v>0.21</v>
      </c>
      <c r="IW272" s="4">
        <f>SUMIFS('Aceite de Oliva'!IW$6:IW$257,'Aceite de Oliva'!$A$6:$A$257,"&gt;="&amp;$A272,'Aceite de Oliva'!$B$6:$B$257,"&lt;="&amp;$B272)</f>
        <v>0</v>
      </c>
      <c r="IX272" s="4">
        <f>SUMIFS('Aceite de Oliva'!IX$6:IX$257,'Aceite de Oliva'!$A$6:$A$257,"&gt;="&amp;$A272,'Aceite de Oliva'!$B$6:$B$257,"&lt;="&amp;$B272)</f>
        <v>0.28000000000000003</v>
      </c>
      <c r="IY272" s="4">
        <f>SUMIFS('Aceite de Oliva'!IY$6:IY$257,'Aceite de Oliva'!$A$6:$A$257,"&gt;="&amp;$A272,'Aceite de Oliva'!$B$6:$B$257,"&lt;="&amp;$B272)</f>
        <v>0</v>
      </c>
      <c r="JC272" s="4">
        <f>SUMIFS('Aceite de Oliva'!JC$6:JC$257,'Aceite de Oliva'!$A$6:$A$257,"&gt;="&amp;$A272,'Aceite de Oliva'!$B$6:$B$257,"&lt;="&amp;$B272)</f>
        <v>0.31</v>
      </c>
      <c r="JD272" s="4">
        <f>SUMIFS('Aceite de Oliva'!JD$6:JD$257,'Aceite de Oliva'!$A$6:$A$257,"&gt;="&amp;$A272,'Aceite de Oliva'!$B$6:$B$257,"&lt;="&amp;$B272)</f>
        <v>0</v>
      </c>
      <c r="JE272" s="4">
        <f>SUMIFS('Aceite de Oliva'!JE$6:JE$257,'Aceite de Oliva'!$A$6:$A$257,"&gt;="&amp;$A272,'Aceite de Oliva'!$B$6:$B$257,"&lt;="&amp;$B272)</f>
        <v>0.44</v>
      </c>
      <c r="JF272" s="4">
        <f>SUMIFS('Aceite de Oliva'!JF$6:JF$257,'Aceite de Oliva'!$A$6:$A$257,"&gt;="&amp;$A272,'Aceite de Oliva'!$B$6:$B$257,"&lt;="&amp;$B272)</f>
        <v>0</v>
      </c>
      <c r="JJ272" s="4">
        <f>SUMIFS('Aceite de Oliva'!JJ$6:JJ$257,'Aceite de Oliva'!$A$6:$A$257,"&gt;="&amp;$A272,'Aceite de Oliva'!$B$6:$B$257,"&lt;="&amp;$B272)</f>
        <v>0.08</v>
      </c>
      <c r="JK272" s="4">
        <f>SUMIFS('Aceite de Oliva'!JK$6:JK$257,'Aceite de Oliva'!$A$6:$A$257,"&gt;="&amp;$A272,'Aceite de Oliva'!$B$6:$B$257,"&lt;="&amp;$B272)</f>
        <v>0</v>
      </c>
      <c r="JL272" s="4">
        <f>SUMIFS('Aceite de Oliva'!JL$6:JL$257,'Aceite de Oliva'!$A$6:$A$257,"&gt;="&amp;$A272,'Aceite de Oliva'!$B$6:$B$257,"&lt;="&amp;$B272)</f>
        <v>0.14000000000000001</v>
      </c>
      <c r="JM272" s="4">
        <f>SUMIFS('Aceite de Oliva'!JM$6:JM$257,'Aceite de Oliva'!$A$6:$A$257,"&gt;="&amp;$A272,'Aceite de Oliva'!$B$6:$B$257,"&lt;="&amp;$B272)</f>
        <v>0</v>
      </c>
      <c r="JQ272" s="4">
        <f>SUMIFS('Aceite de Oliva'!JQ$6:JQ$257,'Aceite de Oliva'!$A$6:$A$257,"&gt;="&amp;$A272,'Aceite de Oliva'!$B$6:$B$257,"&lt;="&amp;$B272)</f>
        <v>0.42</v>
      </c>
      <c r="JR272" s="4">
        <f>SUMIFS('Aceite de Oliva'!JR$6:JR$257,'Aceite de Oliva'!$A$6:$A$257,"&gt;="&amp;$A272,'Aceite de Oliva'!$B$6:$B$257,"&lt;="&amp;$B272)</f>
        <v>0.55000000000000004</v>
      </c>
      <c r="JS272" s="4">
        <f>SUMIFS('Aceite de Oliva'!JS$6:JS$257,'Aceite de Oliva'!$A$6:$A$257,"&gt;="&amp;$A272,'Aceite de Oliva'!$B$6:$B$257,"&lt;="&amp;$B272)</f>
        <v>0.55000000000000004</v>
      </c>
      <c r="JT272" s="4">
        <f>SUMIFS('Aceite de Oliva'!JT$6:JT$257,'Aceite de Oliva'!$A$6:$A$257,"&gt;="&amp;$A272,'Aceite de Oliva'!$B$6:$B$257,"&lt;="&amp;$B272)</f>
        <v>0</v>
      </c>
      <c r="JX272" s="4">
        <f>SUMIFS('Aceite de Oliva'!JX$6:JX$257,'Aceite de Oliva'!$A$6:$A$257,"&gt;="&amp;$A272,'Aceite de Oliva'!$B$6:$B$257,"&lt;="&amp;$B272)</f>
        <v>0.36</v>
      </c>
      <c r="JY272" s="4">
        <f>SUMIFS('Aceite de Oliva'!JY$6:JY$257,'Aceite de Oliva'!$A$6:$A$257,"&gt;="&amp;$A272,'Aceite de Oliva'!$B$6:$B$257,"&lt;="&amp;$B272)</f>
        <v>0.28999999999999998</v>
      </c>
      <c r="JZ272" s="4">
        <f>SUMIFS('Aceite de Oliva'!JZ$6:JZ$257,'Aceite de Oliva'!$A$6:$A$257,"&gt;="&amp;$A272,'Aceite de Oliva'!$B$6:$B$257,"&lt;="&amp;$B272)</f>
        <v>0.48</v>
      </c>
      <c r="KA272" s="4">
        <f>SUMIFS('Aceite de Oliva'!KA$6:KA$257,'Aceite de Oliva'!$A$6:$A$257,"&gt;="&amp;$A272,'Aceite de Oliva'!$B$6:$B$257,"&lt;="&amp;$B272)</f>
        <v>0</v>
      </c>
      <c r="KE272" s="4">
        <f>SUMIFS('Aceite de Oliva'!KE$6:KE$257,'Aceite de Oliva'!$A$6:$A$257,"&gt;="&amp;$A272,'Aceite de Oliva'!$B$6:$B$257,"&lt;="&amp;$B272)</f>
        <v>0.12</v>
      </c>
      <c r="KF272" s="4">
        <f>SUMIFS('Aceite de Oliva'!KF$6:KF$257,'Aceite de Oliva'!$A$6:$A$257,"&gt;="&amp;$A272,'Aceite de Oliva'!$B$6:$B$257,"&lt;="&amp;$B272)</f>
        <v>0</v>
      </c>
      <c r="KG272" s="4">
        <f>SUMIFS('Aceite de Oliva'!KG$6:KG$257,'Aceite de Oliva'!$A$6:$A$257,"&gt;="&amp;$A272,'Aceite de Oliva'!$B$6:$B$257,"&lt;="&amp;$B272)</f>
        <v>0.09</v>
      </c>
      <c r="KH272" s="4">
        <f>SUMIFS('Aceite de Oliva'!KH$6:KH$257,'Aceite de Oliva'!$A$6:$A$257,"&gt;="&amp;$A272,'Aceite de Oliva'!$B$6:$B$257,"&lt;="&amp;$B272)</f>
        <v>0</v>
      </c>
      <c r="KL272" s="4">
        <f>SUMIFS('Aceite de Oliva'!KL$6:KL$257,'Aceite de Oliva'!$A$6:$A$257,"&gt;="&amp;$A272,'Aceite de Oliva'!$B$6:$B$257,"&lt;="&amp;$B272)</f>
        <v>0.26</v>
      </c>
      <c r="KM272" s="4">
        <f>SUMIFS('Aceite de Oliva'!KM$6:KM$257,'Aceite de Oliva'!$A$6:$A$257,"&gt;="&amp;$A272,'Aceite de Oliva'!$B$6:$B$257,"&lt;="&amp;$B272)</f>
        <v>0</v>
      </c>
      <c r="KN272" s="4">
        <f>SUMIFS('Aceite de Oliva'!KN$6:KN$257,'Aceite de Oliva'!$A$6:$A$257,"&gt;="&amp;$A272,'Aceite de Oliva'!$B$6:$B$257,"&lt;="&amp;$B272)</f>
        <v>0.33</v>
      </c>
      <c r="KO272" s="4">
        <f>SUMIFS('Aceite de Oliva'!KO$6:KO$257,'Aceite de Oliva'!$A$6:$A$257,"&gt;="&amp;$A272,'Aceite de Oliva'!$B$6:$B$257,"&lt;="&amp;$B272)</f>
        <v>0</v>
      </c>
      <c r="KS272" s="4">
        <f>SUMIFS('Aceite de Oliva'!KS$6:KS$257,'Aceite de Oliva'!$A$6:$A$257,"&gt;="&amp;$A272,'Aceite de Oliva'!$B$6:$B$257,"&lt;="&amp;$B272)</f>
        <v>0.19</v>
      </c>
      <c r="KT272" s="4">
        <f>SUMIFS('Aceite de Oliva'!KT$6:KT$257,'Aceite de Oliva'!$A$6:$A$257,"&gt;="&amp;$A272,'Aceite de Oliva'!$B$6:$B$257,"&lt;="&amp;$B272)</f>
        <v>0</v>
      </c>
      <c r="KU272" s="4">
        <f>SUMIFS('Aceite de Oliva'!KU$6:KU$257,'Aceite de Oliva'!$A$6:$A$257,"&gt;="&amp;$A272,'Aceite de Oliva'!$B$6:$B$257,"&lt;="&amp;$B272)</f>
        <v>0.25</v>
      </c>
      <c r="KV272" s="4">
        <f>SUMIFS('Aceite de Oliva'!KV$6:KV$257,'Aceite de Oliva'!$A$6:$A$257,"&gt;="&amp;$A272,'Aceite de Oliva'!$B$6:$B$257,"&lt;="&amp;$B272)</f>
        <v>0</v>
      </c>
      <c r="KZ272" s="4">
        <f>SUMIFS('Aceite de Oliva'!KZ$6:KZ$257,'Aceite de Oliva'!$A$6:$A$257,"&gt;="&amp;$A272,'Aceite de Oliva'!$B$6:$B$257,"&lt;="&amp;$B272)</f>
        <v>0.31</v>
      </c>
      <c r="LA272" s="4">
        <f>SUMIFS('Aceite de Oliva'!LA$6:LA$257,'Aceite de Oliva'!$A$6:$A$257,"&gt;="&amp;$A272,'Aceite de Oliva'!$B$6:$B$257,"&lt;="&amp;$B272)</f>
        <v>0.36</v>
      </c>
      <c r="LB272" s="4">
        <f>SUMIFS('Aceite de Oliva'!LB$6:LB$257,'Aceite de Oliva'!$A$6:$A$257,"&gt;="&amp;$A272,'Aceite de Oliva'!$B$6:$B$257,"&lt;="&amp;$B272)</f>
        <v>0.41000000000000003</v>
      </c>
      <c r="LC272" s="4">
        <f>SUMIFS('Aceite de Oliva'!LC$6:LC$257,'Aceite de Oliva'!$A$6:$A$257,"&gt;="&amp;$A272,'Aceite de Oliva'!$B$6:$B$257,"&lt;="&amp;$B272)</f>
        <v>0</v>
      </c>
      <c r="LG272" s="4">
        <f>SUMIFS('Aceite de Oliva'!LG$6:LG$257,'Aceite de Oliva'!$A$6:$A$257,"&gt;="&amp;$A272,'Aceite de Oliva'!$B$6:$B$257,"&lt;="&amp;$B272)</f>
        <v>0.32999999999999996</v>
      </c>
      <c r="LH272" s="4">
        <f>SUMIFS('Aceite de Oliva'!LH$6:LH$257,'Aceite de Oliva'!$A$6:$A$257,"&gt;="&amp;$A272,'Aceite de Oliva'!$B$6:$B$257,"&lt;="&amp;$B272)</f>
        <v>0.83</v>
      </c>
      <c r="LI272" s="4">
        <f>SUMIFS('Aceite de Oliva'!LI$6:LI$257,'Aceite de Oliva'!$A$6:$A$257,"&gt;="&amp;$A272,'Aceite de Oliva'!$B$6:$B$257,"&lt;="&amp;$B272)</f>
        <v>0.06</v>
      </c>
      <c r="LJ272" s="4">
        <f>SUMIFS('Aceite de Oliva'!LJ$6:LJ$257,'Aceite de Oliva'!$A$6:$A$257,"&gt;="&amp;$A272,'Aceite de Oliva'!$B$6:$B$257,"&lt;="&amp;$B272)</f>
        <v>0</v>
      </c>
      <c r="LN272" s="4">
        <f>SUMIFS('Aceite de Oliva'!LN$6:LN$257,'Aceite de Oliva'!$A$6:$A$257,"&gt;="&amp;$A272,'Aceite de Oliva'!$B$6:$B$257,"&lt;="&amp;$B272)</f>
        <v>0.4</v>
      </c>
      <c r="LO272" s="4">
        <f>SUMIFS('Aceite de Oliva'!LO$6:LO$257,'Aceite de Oliva'!$A$6:$A$257,"&gt;="&amp;$A272,'Aceite de Oliva'!$B$6:$B$257,"&lt;="&amp;$B272)</f>
        <v>0</v>
      </c>
      <c r="LP272" s="4">
        <f>SUMIFS('Aceite de Oliva'!LP$6:LP$257,'Aceite de Oliva'!$A$6:$A$257,"&gt;="&amp;$A272,'Aceite de Oliva'!$B$6:$B$257,"&lt;="&amp;$B272)</f>
        <v>0.54</v>
      </c>
      <c r="LQ272" s="4">
        <f>SUMIFS('Aceite de Oliva'!LQ$6:LQ$257,'Aceite de Oliva'!$A$6:$A$257,"&gt;="&amp;$A272,'Aceite de Oliva'!$B$6:$B$257,"&lt;="&amp;$B272)</f>
        <v>0</v>
      </c>
      <c r="LU272" s="4">
        <f>SUMIFS('Aceite de Oliva'!LU$6:LU$257,'Aceite de Oliva'!$A$6:$A$257,"&gt;="&amp;$A272,'Aceite de Oliva'!$B$6:$B$257,"&lt;="&amp;$B272)</f>
        <v>0.16</v>
      </c>
      <c r="LV272" s="4">
        <f>SUMIFS('Aceite de Oliva'!LV$6:LV$257,'Aceite de Oliva'!$A$6:$A$257,"&gt;="&amp;$A272,'Aceite de Oliva'!$B$6:$B$257,"&lt;="&amp;$B272)</f>
        <v>0</v>
      </c>
      <c r="LW272" s="4">
        <f>SUMIFS('Aceite de Oliva'!LW$6:LW$257,'Aceite de Oliva'!$A$6:$A$257,"&gt;="&amp;$A272,'Aceite de Oliva'!$B$6:$B$257,"&lt;="&amp;$B272)</f>
        <v>0.27</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0.26</v>
      </c>
      <c r="MJ272" s="4">
        <f>SUMIFS('Aceite de Oliva'!MJ$6:MJ$257,'Aceite de Oliva'!$A$6:$A$257,"&gt;="&amp;$A272,'Aceite de Oliva'!$B$6:$B$257,"&lt;="&amp;$B272)</f>
        <v>0.15</v>
      </c>
      <c r="MK272" s="4">
        <f>SUMIFS('Aceite de Oliva'!MK$6:MK$257,'Aceite de Oliva'!$A$6:$A$257,"&gt;="&amp;$A272,'Aceite de Oliva'!$B$6:$B$257,"&lt;="&amp;$B272)</f>
        <v>0.39</v>
      </c>
      <c r="ML272" s="4">
        <f>SUMIFS('Aceite de Oliva'!ML$6:ML$257,'Aceite de Oliva'!$A$6:$A$257,"&gt;="&amp;$A272,'Aceite de Oliva'!$B$6:$B$257,"&lt;="&amp;$B272)</f>
        <v>0</v>
      </c>
      <c r="MP272" s="4">
        <f>SUMIFS('Aceite de Oliva'!MP$6:MP$257,'Aceite de Oliva'!$A$6:$A$257,"&gt;="&amp;$A272,'Aceite de Oliva'!$B$6:$B$257,"&lt;="&amp;$B272)</f>
        <v>0.8</v>
      </c>
      <c r="MQ272" s="4">
        <f>SUMIFS('Aceite de Oliva'!MQ$6:MQ$257,'Aceite de Oliva'!$A$6:$A$257,"&gt;="&amp;$A272,'Aceite de Oliva'!$B$6:$B$257,"&lt;="&amp;$B272)</f>
        <v>0</v>
      </c>
      <c r="MR272" s="4">
        <f>SUMIFS('Aceite de Oliva'!MR$6:MR$257,'Aceite de Oliva'!$A$6:$A$257,"&gt;="&amp;$A272,'Aceite de Oliva'!$B$6:$B$257,"&lt;="&amp;$B272)</f>
        <v>1.1200000000000001</v>
      </c>
      <c r="MS272" s="4">
        <f>SUMIFS('Aceite de Oliva'!MS$6:MS$257,'Aceite de Oliva'!$A$6:$A$257,"&gt;="&amp;$A272,'Aceite de Oliva'!$B$6:$B$257,"&lt;="&amp;$B272)</f>
        <v>0.63</v>
      </c>
      <c r="MW272" s="4">
        <f>SUMIFS('Aceite de Oliva'!MW$6:MW$257,'Aceite de Oliva'!$A$6:$A$257,"&gt;="&amp;$A272,'Aceite de Oliva'!$B$6:$B$257,"&lt;="&amp;$B272)</f>
        <v>0.58000000000000007</v>
      </c>
      <c r="MX272" s="4">
        <f>SUMIFS('Aceite de Oliva'!MX$6:MX$257,'Aceite de Oliva'!$A$6:$A$257,"&gt;="&amp;$A272,'Aceite de Oliva'!$B$6:$B$257,"&lt;="&amp;$B272)</f>
        <v>0</v>
      </c>
      <c r="MY272" s="4">
        <f>SUMIFS('Aceite de Oliva'!MY$6:MY$257,'Aceite de Oliva'!$A$6:$A$257,"&gt;="&amp;$A272,'Aceite de Oliva'!$B$6:$B$257,"&lt;="&amp;$B272)</f>
        <v>0.95</v>
      </c>
      <c r="MZ272" s="4">
        <f>SUMIFS('Aceite de Oliva'!MZ$6:MZ$257,'Aceite de Oliva'!$A$6:$A$257,"&gt;="&amp;$A272,'Aceite de Oliva'!$B$6:$B$257,"&lt;="&amp;$B272)</f>
        <v>0</v>
      </c>
      <c r="ND272" s="4">
        <f>SUMIFS('Aceite de Oliva'!ND$6:ND$257,'Aceite de Oliva'!$A$6:$A$257,"&gt;="&amp;$A272,'Aceite de Oliva'!$B$6:$B$257,"&lt;="&amp;$B272)</f>
        <v>0.48</v>
      </c>
      <c r="NE272" s="4">
        <f>SUMIFS('Aceite de Oliva'!NE$6:NE$257,'Aceite de Oliva'!$A$6:$A$257,"&gt;="&amp;$A272,'Aceite de Oliva'!$B$6:$B$257,"&lt;="&amp;$B272)</f>
        <v>0</v>
      </c>
      <c r="NF272" s="4">
        <f>SUMIFS('Aceite de Oliva'!NF$6:NF$257,'Aceite de Oliva'!$A$6:$A$257,"&gt;="&amp;$A272,'Aceite de Oliva'!$B$6:$B$257,"&lt;="&amp;$B272)</f>
        <v>0.6100000000000001</v>
      </c>
      <c r="NG272" s="4">
        <f>SUMIFS('Aceite de Oliva'!NG$6:NG$257,'Aceite de Oliva'!$A$6:$A$257,"&gt;="&amp;$A272,'Aceite de Oliva'!$B$6:$B$257,"&lt;="&amp;$B272)</f>
        <v>0</v>
      </c>
      <c r="NK272" s="4">
        <f>SUMIFS('Aceite de Oliva'!NK$6:NK$257,'Aceite de Oliva'!$A$6:$A$257,"&gt;="&amp;$A272,'Aceite de Oliva'!$B$6:$B$257,"&lt;="&amp;$B272)</f>
        <v>0.35</v>
      </c>
      <c r="NL272" s="4">
        <f>SUMIFS('Aceite de Oliva'!NL$6:NL$257,'Aceite de Oliva'!$A$6:$A$257,"&gt;="&amp;$A272,'Aceite de Oliva'!$B$6:$B$257,"&lt;="&amp;$B272)</f>
        <v>0</v>
      </c>
      <c r="NM272" s="4">
        <f>SUMIFS('Aceite de Oliva'!NM$6:NM$257,'Aceite de Oliva'!$A$6:$A$257,"&gt;="&amp;$A272,'Aceite de Oliva'!$B$6:$B$257,"&lt;="&amp;$B272)</f>
        <v>0.59</v>
      </c>
      <c r="NN272" s="4">
        <f>SUMIFS('Aceite de Oliva'!NN$6:NN$257,'Aceite de Oliva'!$A$6:$A$257,"&gt;="&amp;$A272,'Aceite de Oliva'!$B$6:$B$257,"&lt;="&amp;$B272)</f>
        <v>0</v>
      </c>
      <c r="NR272" s="4">
        <f>SUMIFS('Aceite de Oliva'!NR$6:NR$257,'Aceite de Oliva'!$A$6:$A$257,"&gt;="&amp;$A272,'Aceite de Oliva'!$B$6:$B$257,"&lt;="&amp;$B272)</f>
        <v>0.34</v>
      </c>
      <c r="NS272" s="4">
        <f>SUMIFS('Aceite de Oliva'!NS$6:NS$257,'Aceite de Oliva'!$A$6:$A$257,"&gt;="&amp;$A272,'Aceite de Oliva'!$B$6:$B$257,"&lt;="&amp;$B272)</f>
        <v>0</v>
      </c>
      <c r="NT272" s="4">
        <f>SUMIFS('Aceite de Oliva'!NT$6:NT$257,'Aceite de Oliva'!$A$6:$A$257,"&gt;="&amp;$A272,'Aceite de Oliva'!$B$6:$B$257,"&lt;="&amp;$B272)</f>
        <v>0.31</v>
      </c>
      <c r="NU272" s="4">
        <f>SUMIFS('Aceite de Oliva'!NU$6:NU$257,'Aceite de Oliva'!$A$6:$A$257,"&gt;="&amp;$A272,'Aceite de Oliva'!$B$6:$B$257,"&lt;="&amp;$B272)</f>
        <v>0</v>
      </c>
      <c r="NY272" s="4">
        <f>SUMIFS('Aceite de Oliva'!NY$6:NY$257,'Aceite de Oliva'!$A$6:$A$257,"&gt;="&amp;$A272,'Aceite de Oliva'!$B$6:$B$257,"&lt;="&amp;$B272)</f>
        <v>0.37</v>
      </c>
      <c r="NZ272" s="4">
        <f>SUMIFS('Aceite de Oliva'!NZ$6:NZ$257,'Aceite de Oliva'!$A$6:$A$257,"&gt;="&amp;$A272,'Aceite de Oliva'!$B$6:$B$257,"&lt;="&amp;$B272)</f>
        <v>0</v>
      </c>
      <c r="OA272" s="4">
        <f>SUMIFS('Aceite de Oliva'!OA$6:OA$257,'Aceite de Oliva'!$A$6:$A$257,"&gt;="&amp;$A272,'Aceite de Oliva'!$B$6:$B$257,"&lt;="&amp;$B272)</f>
        <v>0.43999999999999995</v>
      </c>
      <c r="OB272" s="4">
        <f>SUMIFS('Aceite de Oliva'!OB$6:OB$257,'Aceite de Oliva'!$A$6:$A$257,"&gt;="&amp;$A272,'Aceite de Oliva'!$B$6:$B$257,"&lt;="&amp;$B272)</f>
        <v>0</v>
      </c>
      <c r="OF272" s="4">
        <f>SUMIFS('Aceite de Oliva'!OF$6:OF$257,'Aceite de Oliva'!$A$6:$A$257,"&gt;="&amp;$A272,'Aceite de Oliva'!$B$6:$B$257,"&lt;="&amp;$B272)</f>
        <v>0.38</v>
      </c>
      <c r="OG272" s="4">
        <f>SUMIFS('Aceite de Oliva'!OG$6:OG$257,'Aceite de Oliva'!$A$6:$A$257,"&gt;="&amp;$A272,'Aceite de Oliva'!$B$6:$B$257,"&lt;="&amp;$B272)</f>
        <v>0.2</v>
      </c>
      <c r="OH272" s="4">
        <f>SUMIFS('Aceite de Oliva'!OH$6:OH$257,'Aceite de Oliva'!$A$6:$A$257,"&gt;="&amp;$A272,'Aceite de Oliva'!$B$6:$B$257,"&lt;="&amp;$B272)</f>
        <v>0.57000000000000006</v>
      </c>
      <c r="OI272" s="4">
        <f>SUMIFS('Aceite de Oliva'!OI$6:OI$257,'Aceite de Oliva'!$A$6:$A$257,"&gt;="&amp;$A272,'Aceite de Oliva'!$B$6:$B$257,"&lt;="&amp;$B272)</f>
        <v>0</v>
      </c>
      <c r="OM272" s="4">
        <f>SUMIFS('Aceite de Oliva'!OM$6:OM$257,'Aceite de Oliva'!$A$6:$A$257,"&gt;="&amp;$A272,'Aceite de Oliva'!$B$6:$B$257,"&lt;="&amp;$B272)</f>
        <v>0.84</v>
      </c>
      <c r="ON272" s="4">
        <f>SUMIFS('Aceite de Oliva'!ON$6:ON$257,'Aceite de Oliva'!$A$6:$A$257,"&gt;="&amp;$A272,'Aceite de Oliva'!$B$6:$B$257,"&lt;="&amp;$B272)</f>
        <v>0.61</v>
      </c>
      <c r="OO272" s="4">
        <f>SUMIFS('Aceite de Oliva'!OO$6:OO$257,'Aceite de Oliva'!$A$6:$A$257,"&gt;="&amp;$A272,'Aceite de Oliva'!$B$6:$B$257,"&lt;="&amp;$B272)</f>
        <v>1.1200000000000001</v>
      </c>
      <c r="OP272" s="4">
        <f>SUMIFS('Aceite de Oliva'!OP$6:OP$257,'Aceite de Oliva'!$A$6:$A$257,"&gt;="&amp;$A272,'Aceite de Oliva'!$B$6:$B$257,"&lt;="&amp;$B272)</f>
        <v>0.27</v>
      </c>
      <c r="OT272" s="4">
        <f>SUMIFS('Aceite de Oliva'!OT$6:OT$257,'Aceite de Oliva'!$A$6:$A$257,"&gt;="&amp;$A272,'Aceite de Oliva'!$B$6:$B$257,"&lt;="&amp;$B272)</f>
        <v>3.58</v>
      </c>
      <c r="OU272" s="4">
        <f>SUMIFS('Aceite de Oliva'!OU$6:OU$257,'Aceite de Oliva'!$A$6:$A$257,"&gt;="&amp;$A272,'Aceite de Oliva'!$B$6:$B$257,"&lt;="&amp;$B272)</f>
        <v>4.4800000000000004</v>
      </c>
      <c r="OV272" s="4">
        <f>SUMIFS('Aceite de Oliva'!OV$6:OV$257,'Aceite de Oliva'!$A$6:$A$257,"&gt;="&amp;$A272,'Aceite de Oliva'!$B$6:$B$257,"&lt;="&amp;$B272)</f>
        <v>3.7700000000000005</v>
      </c>
      <c r="OW272" s="4">
        <f>SUMIFS('Aceite de Oliva'!OW$6:OW$257,'Aceite de Oliva'!$A$6:$A$257,"&gt;="&amp;$A272,'Aceite de Oliva'!$B$6:$B$257,"&lt;="&amp;$B272)</f>
        <v>1.38</v>
      </c>
      <c r="PA272" s="4">
        <f>SUMIFS('Aceite de Oliva'!PA$6:PA$257,'Aceite de Oliva'!$A$6:$A$257,"&gt;="&amp;$A272,'Aceite de Oliva'!$B$6:$B$257,"&lt;="&amp;$B272)</f>
        <v>4.62</v>
      </c>
      <c r="PB272" s="4">
        <f>SUMIFS('Aceite de Oliva'!PB$6:PB$257,'Aceite de Oliva'!$A$6:$A$257,"&gt;="&amp;$A272,'Aceite de Oliva'!$B$6:$B$257,"&lt;="&amp;$B272)</f>
        <v>1.93</v>
      </c>
      <c r="PC272" s="4">
        <f>SUMIFS('Aceite de Oliva'!PC$6:PC$257,'Aceite de Oliva'!$A$6:$A$257,"&gt;="&amp;$A272,'Aceite de Oliva'!$B$6:$B$257,"&lt;="&amp;$B272)</f>
        <v>6.6099999999999994</v>
      </c>
      <c r="PD272" s="4">
        <f>SUMIFS('Aceite de Oliva'!PD$6:PD$257,'Aceite de Oliva'!$A$6:$A$257,"&gt;="&amp;$A272,'Aceite de Oliva'!$B$6:$B$257,"&lt;="&amp;$B272)</f>
        <v>1.19</v>
      </c>
      <c r="PH272" s="4">
        <f>SUMIFS('Aceite de Oliva'!PH$6:PH$257,'Aceite de Oliva'!$A$6:$A$257,"&gt;="&amp;$A272,'Aceite de Oliva'!$B$6:$B$257,"&lt;="&amp;$B272)</f>
        <v>1.8900000000000001</v>
      </c>
      <c r="PI272" s="4">
        <f>SUMIFS('Aceite de Oliva'!PI$6:PI$257,'Aceite de Oliva'!$A$6:$A$257,"&gt;="&amp;$A272,'Aceite de Oliva'!$B$6:$B$257,"&lt;="&amp;$B272)</f>
        <v>1.6300000000000001</v>
      </c>
      <c r="PJ272" s="4">
        <f>SUMIFS('Aceite de Oliva'!PJ$6:PJ$257,'Aceite de Oliva'!$A$6:$A$257,"&gt;="&amp;$A272,'Aceite de Oliva'!$B$6:$B$257,"&lt;="&amp;$B272)</f>
        <v>2.4699999999999998</v>
      </c>
      <c r="PK272" s="4">
        <f>SUMIFS('Aceite de Oliva'!PK$6:PK$257,'Aceite de Oliva'!$A$6:$A$257,"&gt;="&amp;$A272,'Aceite de Oliva'!$B$6:$B$257,"&lt;="&amp;$B272)</f>
        <v>0.47</v>
      </c>
      <c r="PO272" s="4">
        <f>SUMIFS('Aceite de Oliva'!PO$6:PO$257,'Aceite de Oliva'!$A$6:$A$257,"&gt;="&amp;$A272,'Aceite de Oliva'!$B$6:$B$257,"&lt;="&amp;$B272)</f>
        <v>1.9700000000000002</v>
      </c>
      <c r="PP272" s="4">
        <f>SUMIFS('Aceite de Oliva'!PP$6:PP$257,'Aceite de Oliva'!$A$6:$A$257,"&gt;="&amp;$A272,'Aceite de Oliva'!$B$6:$B$257,"&lt;="&amp;$B272)</f>
        <v>1.1000000000000001</v>
      </c>
      <c r="PQ272" s="4">
        <f>SUMIFS('Aceite de Oliva'!PQ$6:PQ$257,'Aceite de Oliva'!$A$6:$A$257,"&gt;="&amp;$A272,'Aceite de Oliva'!$B$6:$B$257,"&lt;="&amp;$B272)</f>
        <v>2.36</v>
      </c>
      <c r="PR272" s="4">
        <f>SUMIFS('Aceite de Oliva'!PR$6:PR$257,'Aceite de Oliva'!$A$6:$A$257,"&gt;="&amp;$A272,'Aceite de Oliva'!$B$6:$B$257,"&lt;="&amp;$B272)</f>
        <v>0</v>
      </c>
      <c r="PV272" s="4">
        <f>SUMIFS('Aceite de Oliva'!PV$6:PV$257,'Aceite de Oliva'!$A$6:$A$257,"&gt;="&amp;$A272,'Aceite de Oliva'!$B$6:$B$257,"&lt;="&amp;$B272)</f>
        <v>2.6100000000000003</v>
      </c>
      <c r="PW272" s="4">
        <f>SUMIFS('Aceite de Oliva'!PW$6:PW$257,'Aceite de Oliva'!$A$6:$A$257,"&gt;="&amp;$A272,'Aceite de Oliva'!$B$6:$B$257,"&lt;="&amp;$B272)</f>
        <v>0.56999999999999995</v>
      </c>
      <c r="PX272" s="4">
        <f>SUMIFS('Aceite de Oliva'!PX$6:PX$257,'Aceite de Oliva'!$A$6:$A$257,"&gt;="&amp;$A272,'Aceite de Oliva'!$B$6:$B$257,"&lt;="&amp;$B272)</f>
        <v>2.67</v>
      </c>
      <c r="PY272" s="4">
        <f>SUMIFS('Aceite de Oliva'!PY$6:PY$257,'Aceite de Oliva'!$A$6:$A$257,"&gt;="&amp;$A272,'Aceite de Oliva'!$B$6:$B$257,"&lt;="&amp;$B272)</f>
        <v>4.74</v>
      </c>
      <c r="QC272" s="4">
        <f>SUMIFS('Aceite de Oliva'!QC$6:QC$257,'Aceite de Oliva'!$A$6:$A$257,"&gt;="&amp;$A272,'Aceite de Oliva'!$B$6:$B$257,"&lt;="&amp;$B272)</f>
        <v>4.3</v>
      </c>
      <c r="QD272" s="4">
        <f>SUMIFS('Aceite de Oliva'!QD$6:QD$257,'Aceite de Oliva'!$A$6:$A$257,"&gt;="&amp;$A272,'Aceite de Oliva'!$B$6:$B$257,"&lt;="&amp;$B272)</f>
        <v>1.98</v>
      </c>
      <c r="QE272" s="4">
        <f>SUMIFS('Aceite de Oliva'!QE$6:QE$257,'Aceite de Oliva'!$A$6:$A$257,"&gt;="&amp;$A272,'Aceite de Oliva'!$B$6:$B$257,"&lt;="&amp;$B272)</f>
        <v>2.52</v>
      </c>
      <c r="QF272" s="4">
        <f>SUMIFS('Aceite de Oliva'!QF$6:QF$257,'Aceite de Oliva'!$A$6:$A$257,"&gt;="&amp;$A272,'Aceite de Oliva'!$B$6:$B$257,"&lt;="&amp;$B272)</f>
        <v>15.32</v>
      </c>
      <c r="QJ272" s="4">
        <f>SUMIFS('Aceite de Oliva'!QJ$6:QJ$257,'Aceite de Oliva'!$A$6:$A$257,"&gt;="&amp;$A272,'Aceite de Oliva'!$B$6:$B$257,"&lt;="&amp;$B272)</f>
        <v>26.29</v>
      </c>
      <c r="QK272" s="4">
        <f>SUMIFS('Aceite de Oliva'!QK$6:QK$257,'Aceite de Oliva'!$A$6:$A$257,"&gt;="&amp;$A272,'Aceite de Oliva'!$B$6:$B$257,"&lt;="&amp;$B272)</f>
        <v>1.54</v>
      </c>
      <c r="QL272" s="4">
        <f>SUMIFS('Aceite de Oliva'!QL$6:QL$257,'Aceite de Oliva'!$A$6:$A$257,"&gt;="&amp;$A272,'Aceite de Oliva'!$B$6:$B$257,"&lt;="&amp;$B272)</f>
        <v>41.96</v>
      </c>
      <c r="QM272" s="4">
        <f>SUMIFS('Aceite de Oliva'!QM$6:QM$257,'Aceite de Oliva'!$A$6:$A$257,"&gt;="&amp;$A272,'Aceite de Oliva'!$B$6:$B$257,"&lt;="&amp;$B272)</f>
        <v>7.29</v>
      </c>
      <c r="QQ272" s="4">
        <f>SUMIFS('Aceite de Oliva'!QQ$6:QQ$257,'Aceite de Oliva'!$A$6:$A$257,"&gt;="&amp;$A272,'Aceite de Oliva'!$B$6:$B$257,"&lt;="&amp;$B272)</f>
        <v>6.3599999999999994</v>
      </c>
      <c r="QR272" s="4">
        <f>SUMIFS('Aceite de Oliva'!QR$6:QR$257,'Aceite de Oliva'!$A$6:$A$257,"&gt;="&amp;$A272,'Aceite de Oliva'!$B$6:$B$257,"&lt;="&amp;$B272)</f>
        <v>2.35</v>
      </c>
      <c r="QS272" s="4">
        <f>SUMIFS('Aceite de Oliva'!QS$6:QS$257,'Aceite de Oliva'!$A$6:$A$257,"&gt;="&amp;$A272,'Aceite de Oliva'!$B$6:$B$257,"&lt;="&amp;$B272)</f>
        <v>9.43</v>
      </c>
      <c r="QT272" s="4">
        <f>SUMIFS('Aceite de Oliva'!QT$6:QT$257,'Aceite de Oliva'!$A$6:$A$257,"&gt;="&amp;$A272,'Aceite de Oliva'!$B$6:$B$257,"&lt;="&amp;$B272)</f>
        <v>0.72</v>
      </c>
      <c r="QX272" s="4">
        <f>SUMIFS('Aceite de Oliva'!QX$6:QX$257,'Aceite de Oliva'!$A$6:$A$257,"&gt;="&amp;$A272,'Aceite de Oliva'!$B$6:$B$257,"&lt;="&amp;$B272)</f>
        <v>4.3599999999999994</v>
      </c>
      <c r="QY272" s="4">
        <f>SUMIFS('Aceite de Oliva'!QY$6:QY$257,'Aceite de Oliva'!$A$6:$A$257,"&gt;="&amp;$A272,'Aceite de Oliva'!$B$6:$B$257,"&lt;="&amp;$B272)</f>
        <v>5.26</v>
      </c>
      <c r="QZ272" s="4">
        <f>SUMIFS('Aceite de Oliva'!QZ$6:QZ$257,'Aceite de Oliva'!$A$6:$A$257,"&gt;="&amp;$A272,'Aceite de Oliva'!$B$6:$B$257,"&lt;="&amp;$B272)</f>
        <v>5.5600000000000005</v>
      </c>
      <c r="RA272" s="4">
        <f>SUMIFS('Aceite de Oliva'!RA$6:RA$257,'Aceite de Oliva'!$A$6:$A$257,"&gt;="&amp;$A272,'Aceite de Oliva'!$B$6:$B$257,"&lt;="&amp;$B272)</f>
        <v>0</v>
      </c>
      <c r="RE272" s="4">
        <f>SUMIFS('Aceite de Oliva'!RE$6:RE$257,'Aceite de Oliva'!$A$6:$A$257,"&gt;="&amp;$A272,'Aceite de Oliva'!$B$6:$B$257,"&lt;="&amp;$B272)</f>
        <v>4.22</v>
      </c>
      <c r="RF272" s="4">
        <f>SUMIFS('Aceite de Oliva'!RF$6:RF$257,'Aceite de Oliva'!$A$6:$A$257,"&gt;="&amp;$A272,'Aceite de Oliva'!$B$6:$B$257,"&lt;="&amp;$B272)</f>
        <v>7.67</v>
      </c>
      <c r="RG272" s="4">
        <f>SUMIFS('Aceite de Oliva'!RG$6:RG$257,'Aceite de Oliva'!$A$6:$A$257,"&gt;="&amp;$A272,'Aceite de Oliva'!$B$6:$B$257,"&lt;="&amp;$B272)</f>
        <v>3.9299999999999997</v>
      </c>
      <c r="RH272" s="4">
        <f>SUMIFS('Aceite de Oliva'!RH$6:RH$257,'Aceite de Oliva'!$A$6:$A$257,"&gt;="&amp;$A272,'Aceite de Oliva'!$B$6:$B$257,"&lt;="&amp;$B272)</f>
        <v>2.66</v>
      </c>
    </row>
    <row r="273" spans="1:476" x14ac:dyDescent="0.25">
      <c r="A273" s="9">
        <f>'TAM Aceite de Oliva'!B21</f>
        <v>4.2</v>
      </c>
      <c r="B273" s="9">
        <f>'TAM Aceite de Oliva'!C21</f>
        <v>4.3</v>
      </c>
      <c r="C273" s="9"/>
      <c r="D273" s="4">
        <f>SUMIFS('Aceite de Oliva'!D$6:D$257,'Aceite de Oliva'!$A$6:$A$257,"&gt;="&amp;$A273,'Aceite de Oliva'!$B$6:$B$257,"&lt;="&amp;$B273)</f>
        <v>1.74</v>
      </c>
      <c r="E273" s="4">
        <f>SUMIFS('Aceite de Oliva'!E$6:E$257,'Aceite de Oliva'!$A$6:$A$257,"&gt;="&amp;$A273,'Aceite de Oliva'!$B$6:$B$257,"&lt;="&amp;$B273)</f>
        <v>1.6099999999999999</v>
      </c>
      <c r="F273" s="4">
        <f>SUMIFS('Aceite de Oliva'!F$6:F$257,'Aceite de Oliva'!$A$6:$A$257,"&gt;="&amp;$A273,'Aceite de Oliva'!$B$6:$B$257,"&lt;="&amp;$B273)</f>
        <v>2.37</v>
      </c>
      <c r="G273" s="4">
        <f>SUMIFS('Aceite de Oliva'!G$6:G$257,'Aceite de Oliva'!$A$6:$A$257,"&gt;="&amp;$A273,'Aceite de Oliva'!$B$6:$B$257,"&lt;="&amp;$B273)</f>
        <v>0</v>
      </c>
      <c r="H273" s="9"/>
      <c r="I273" s="9"/>
      <c r="J273" s="9"/>
      <c r="K273" s="4">
        <f>SUMIFS('Aceite de Oliva'!K$6:K$257,'Aceite de Oliva'!$A$6:$A$257,"&gt;="&amp;$A273,'Aceite de Oliva'!$B$6:$B$257,"&lt;="&amp;$B273)</f>
        <v>2.44</v>
      </c>
      <c r="L273" s="4">
        <f>SUMIFS('Aceite de Oliva'!L$6:L$257,'Aceite de Oliva'!$A$6:$A$257,"&gt;="&amp;$A273,'Aceite de Oliva'!$B$6:$B$257,"&lt;="&amp;$B273)</f>
        <v>2.75</v>
      </c>
      <c r="M273" s="4">
        <f>SUMIFS('Aceite de Oliva'!M$6:M$257,'Aceite de Oliva'!$A$6:$A$257,"&gt;="&amp;$A273,'Aceite de Oliva'!$B$6:$B$257,"&lt;="&amp;$B273)</f>
        <v>3.21</v>
      </c>
      <c r="N273" s="4">
        <f>SUMIFS('Aceite de Oliva'!N$6:N$257,'Aceite de Oliva'!$A$6:$A$257,"&gt;="&amp;$A273,'Aceite de Oliva'!$B$6:$B$257,"&lt;="&amp;$B273)</f>
        <v>0</v>
      </c>
      <c r="O273" s="9"/>
      <c r="P273" s="9"/>
      <c r="Q273" s="9"/>
      <c r="R273" s="4">
        <f>SUMIFS('Aceite de Oliva'!R$6:R$257,'Aceite de Oliva'!$A$6:$A$257,"&gt;="&amp;$A273,'Aceite de Oliva'!$B$6:$B$257,"&lt;="&amp;$B273)</f>
        <v>1.77</v>
      </c>
      <c r="S273" s="4">
        <f>SUMIFS('Aceite de Oliva'!S$6:S$257,'Aceite de Oliva'!$A$6:$A$257,"&gt;="&amp;$A273,'Aceite de Oliva'!$B$6:$B$257,"&lt;="&amp;$B273)</f>
        <v>3.02</v>
      </c>
      <c r="T273" s="4">
        <f>SUMIFS('Aceite de Oliva'!T$6:T$257,'Aceite de Oliva'!$A$6:$A$257,"&gt;="&amp;$A273,'Aceite de Oliva'!$B$6:$B$257,"&lt;="&amp;$B273)</f>
        <v>1.91</v>
      </c>
      <c r="U273" s="4">
        <f>SUMIFS('Aceite de Oliva'!U$6:U$257,'Aceite de Oliva'!$A$6:$A$257,"&gt;="&amp;$A273,'Aceite de Oliva'!$B$6:$B$257,"&lt;="&amp;$B273)</f>
        <v>0.47000000000000003</v>
      </c>
      <c r="V273" s="9"/>
      <c r="W273" s="9"/>
      <c r="X273" s="9"/>
      <c r="Y273" s="4">
        <f>SUMIFS('Aceite de Oliva'!Y$6:Y$257,'Aceite de Oliva'!$A$6:$A$257,"&gt;="&amp;$A273,'Aceite de Oliva'!$B$6:$B$257,"&lt;="&amp;$B273)</f>
        <v>1.76</v>
      </c>
      <c r="Z273" s="4">
        <f>SUMIFS('Aceite de Oliva'!Z$6:Z$257,'Aceite de Oliva'!$A$6:$A$257,"&gt;="&amp;$A273,'Aceite de Oliva'!$B$6:$B$257,"&lt;="&amp;$B273)</f>
        <v>1.04</v>
      </c>
      <c r="AA273" s="4">
        <f>SUMIFS('Aceite de Oliva'!AA$6:AA$257,'Aceite de Oliva'!$A$6:$A$257,"&gt;="&amp;$A273,'Aceite de Oliva'!$B$6:$B$257,"&lt;="&amp;$B273)</f>
        <v>2.1799999999999997</v>
      </c>
      <c r="AB273" s="4">
        <f>SUMIFS('Aceite de Oliva'!AB$6:AB$257,'Aceite de Oliva'!$A$6:$A$257,"&gt;="&amp;$A273,'Aceite de Oliva'!$B$6:$B$257,"&lt;="&amp;$B273)</f>
        <v>0</v>
      </c>
      <c r="AC273" s="9"/>
      <c r="AD273" s="9"/>
      <c r="AE273" s="9"/>
      <c r="AF273" s="4">
        <f>SUMIFS('Aceite de Oliva'!AF$6:AF$257,'Aceite de Oliva'!$A$6:$A$257,"&gt;="&amp;$A273,'Aceite de Oliva'!$B$6:$B$257,"&lt;="&amp;$B273)</f>
        <v>3.21</v>
      </c>
      <c r="AG273" s="4">
        <f>SUMIFS('Aceite de Oliva'!AG$6:AG$257,'Aceite de Oliva'!$A$6:$A$257,"&gt;="&amp;$A273,'Aceite de Oliva'!$B$6:$B$257,"&lt;="&amp;$B273)</f>
        <v>2.46</v>
      </c>
      <c r="AH273" s="4">
        <f>SUMIFS('Aceite de Oliva'!AH$6:AH$257,'Aceite de Oliva'!$A$6:$A$257,"&gt;="&amp;$A273,'Aceite de Oliva'!$B$6:$B$257,"&lt;="&amp;$B273)</f>
        <v>5.35</v>
      </c>
      <c r="AI273" s="4">
        <f>SUMIFS('Aceite de Oliva'!AI$6:AI$257,'Aceite de Oliva'!$A$6:$A$257,"&gt;="&amp;$A273,'Aceite de Oliva'!$B$6:$B$257,"&lt;="&amp;$B273)</f>
        <v>0.5</v>
      </c>
      <c r="AJ273" s="9"/>
      <c r="AK273" s="9"/>
      <c r="AL273" s="9"/>
      <c r="AM273" s="4">
        <f>SUMIFS('Aceite de Oliva'!AM$6:AM$257,'Aceite de Oliva'!$A$6:$A$257,"&gt;="&amp;$A273,'Aceite de Oliva'!$B$6:$B$257,"&lt;="&amp;$B273)</f>
        <v>3.21</v>
      </c>
      <c r="AN273" s="4">
        <f>SUMIFS('Aceite de Oliva'!AN$6:AN$257,'Aceite de Oliva'!$A$6:$A$257,"&gt;="&amp;$A273,'Aceite de Oliva'!$B$6:$B$257,"&lt;="&amp;$B273)</f>
        <v>2.42</v>
      </c>
      <c r="AO273" s="4">
        <f>SUMIFS('Aceite de Oliva'!AO$6:AO$257,'Aceite de Oliva'!$A$6:$A$257,"&gt;="&amp;$A273,'Aceite de Oliva'!$B$6:$B$257,"&lt;="&amp;$B273)</f>
        <v>5.58</v>
      </c>
      <c r="AP273" s="4">
        <f>SUMIFS('Aceite de Oliva'!AP$6:AP$257,'Aceite de Oliva'!$A$6:$A$257,"&gt;="&amp;$A273,'Aceite de Oliva'!$B$6:$B$257,"&lt;="&amp;$B273)</f>
        <v>0.4</v>
      </c>
      <c r="AQ273" s="9"/>
      <c r="AR273" s="9"/>
      <c r="AT273" s="4">
        <f>SUMIFS('Aceite de Oliva'!AT$6:AT$257,'Aceite de Oliva'!$A$6:$A$257,"&gt;="&amp;$A273,'Aceite de Oliva'!$B$6:$B$257,"&lt;="&amp;$B273)</f>
        <v>3.12</v>
      </c>
      <c r="AU273" s="4">
        <f>SUMIFS('Aceite de Oliva'!AU$6:AU$257,'Aceite de Oliva'!$A$6:$A$257,"&gt;="&amp;$A273,'Aceite de Oliva'!$B$6:$B$257,"&lt;="&amp;$B273)</f>
        <v>2.16</v>
      </c>
      <c r="AV273" s="4">
        <f>SUMIFS('Aceite de Oliva'!AV$6:AV$257,'Aceite de Oliva'!$A$6:$A$257,"&gt;="&amp;$A273,'Aceite de Oliva'!$B$6:$B$257,"&lt;="&amp;$B273)</f>
        <v>3.68</v>
      </c>
      <c r="AW273" s="4">
        <f>SUMIFS('Aceite de Oliva'!AW$6:AW$257,'Aceite de Oliva'!$A$6:$A$257,"&gt;="&amp;$A273,'Aceite de Oliva'!$B$6:$B$257,"&lt;="&amp;$B273)</f>
        <v>0.55000000000000004</v>
      </c>
      <c r="BA273" s="4">
        <f>SUMIFS('Aceite de Oliva'!BA$6:BA$257,'Aceite de Oliva'!$A$6:$A$257,"&gt;="&amp;A273,'Aceite de Oliva'!$B$6:$B$257,"&lt;="&amp;B273)</f>
        <v>2.5199999999999996</v>
      </c>
      <c r="BB273" s="4">
        <f>SUMIFS('Aceite de Oliva'!BB$6:BB$257,'Aceite de Oliva'!$A$6:$A$257,"&gt;="&amp;$A273,'Aceite de Oliva'!$B$6:$B$257,"&lt;="&amp;$B273)</f>
        <v>1.21</v>
      </c>
      <c r="BC273" s="4">
        <f>SUMIFS('Aceite de Oliva'!BC$6:BC$257,'Aceite de Oliva'!$A$6:$A$257,"&gt;="&amp;$A273,'Aceite de Oliva'!$B$6:$B$257,"&lt;="&amp;$B273)</f>
        <v>4.3099999999999996</v>
      </c>
      <c r="BD273" s="4">
        <f>SUMIFS('Aceite de Oliva'!BD$6:BD$257,'Aceite de Oliva'!$A$6:$A$257,"&gt;="&amp;$A273,'Aceite de Oliva'!$B$6:$B$257,"&lt;="&amp;$B273)</f>
        <v>0.59</v>
      </c>
      <c r="BH273" s="4">
        <f>SUMIFS('Aceite de Oliva'!BH$6:BH$257,'Aceite de Oliva'!$A$6:$A$257,"&gt;="&amp;$A273,'Aceite de Oliva'!$B$6:$B$257,"&lt;="&amp;$B273)</f>
        <v>3.2800000000000002</v>
      </c>
      <c r="BI273" s="4">
        <f>SUMIFS('Aceite de Oliva'!BI$6:BI$257,'Aceite de Oliva'!$A$6:$A$257,"&gt;="&amp;$A273,'Aceite de Oliva'!$B$6:$B$257,"&lt;="&amp;$B273)</f>
        <v>3.71</v>
      </c>
      <c r="BJ273" s="4">
        <f>SUMIFS('Aceite de Oliva'!BJ$6:BJ$257,'Aceite de Oliva'!$A$6:$A$257,"&gt;="&amp;$A273,'Aceite de Oliva'!$B$6:$B$257,"&lt;="&amp;$B273)</f>
        <v>2.63</v>
      </c>
      <c r="BK273" s="4">
        <f>SUMIFS('Aceite de Oliva'!BK$6:BK$257,'Aceite de Oliva'!$A$6:$A$257,"&gt;="&amp;$A273,'Aceite de Oliva'!$B$6:$B$257,"&lt;="&amp;$B273)</f>
        <v>3.26</v>
      </c>
      <c r="BO273" s="4">
        <f>SUMIFS('Aceite de Oliva'!BO$6:BO$257,'Aceite de Oliva'!$A$6:$A$257,"&gt;="&amp;$A273,'Aceite de Oliva'!$B$6:$B$257,"&lt;="&amp;$B273)</f>
        <v>2.99</v>
      </c>
      <c r="BP273" s="4">
        <f>SUMIFS('Aceite de Oliva'!BP$6:BP$257,'Aceite de Oliva'!$A$6:$A$257,"&gt;="&amp;$A273,'Aceite de Oliva'!$B$6:$B$257,"&lt;="&amp;$B273)</f>
        <v>2.29</v>
      </c>
      <c r="BQ273" s="4">
        <f>SUMIFS('Aceite de Oliva'!BQ$6:BQ$257,'Aceite de Oliva'!$A$6:$A$257,"&gt;="&amp;$A273,'Aceite de Oliva'!$B$6:$B$257,"&lt;="&amp;$B273)</f>
        <v>3.46</v>
      </c>
      <c r="BR273" s="4">
        <f>SUMIFS('Aceite de Oliva'!BR$6:BR$257,'Aceite de Oliva'!$A$6:$A$257,"&gt;="&amp;$A273,'Aceite de Oliva'!$B$6:$B$257,"&lt;="&amp;$B273)</f>
        <v>2.14</v>
      </c>
      <c r="BV273" s="4">
        <f>SUMIFS('Aceite de Oliva'!BV$6:BV$257,'Aceite de Oliva'!$A$6:$A$257,"&gt;="&amp;$A273,'Aceite de Oliva'!$B$6:$B$257,"&lt;="&amp;$B273)</f>
        <v>1.01</v>
      </c>
      <c r="BW273" s="4">
        <f>SUMIFS('Aceite de Oliva'!BW$6:BW$257,'Aceite de Oliva'!$A$6:$A$257,"&gt;="&amp;$A273,'Aceite de Oliva'!$B$6:$B$257,"&lt;="&amp;$B273)</f>
        <v>0.51</v>
      </c>
      <c r="BX273" s="4">
        <f>SUMIFS('Aceite de Oliva'!BX$6:BX$257,'Aceite de Oliva'!$A$6:$A$257,"&gt;="&amp;$A273,'Aceite de Oliva'!$B$6:$B$257,"&lt;="&amp;$B273)</f>
        <v>1.74</v>
      </c>
      <c r="BY273" s="4">
        <f>SUMIFS('Aceite de Oliva'!BY$6:BY$257,'Aceite de Oliva'!$A$6:$A$257,"&gt;="&amp;$A273,'Aceite de Oliva'!$B$6:$B$257,"&lt;="&amp;$B273)</f>
        <v>0</v>
      </c>
      <c r="CC273" s="4">
        <f>SUMIFS('Aceite de Oliva'!CC$6:CC$257,'Aceite de Oliva'!$A$6:$A$257,"&gt;="&amp;$A273,'Aceite de Oliva'!$B$6:$B$257,"&lt;="&amp;$B273)</f>
        <v>0.44000000000000006</v>
      </c>
      <c r="CD273" s="4">
        <f>SUMIFS('Aceite de Oliva'!CD$6:CD$257,'Aceite de Oliva'!$A$6:$A$257,"&gt;="&amp;$A273,'Aceite de Oliva'!$B$6:$B$257,"&lt;="&amp;$B273)</f>
        <v>0.82000000000000006</v>
      </c>
      <c r="CE273" s="4">
        <f>SUMIFS('Aceite de Oliva'!CE$6:CE$257,'Aceite de Oliva'!$A$6:$A$257,"&gt;="&amp;$A273,'Aceite de Oliva'!$B$6:$B$257,"&lt;="&amp;$B273)</f>
        <v>0.54</v>
      </c>
      <c r="CF273" s="4">
        <f>SUMIFS('Aceite de Oliva'!CF$6:CF$257,'Aceite de Oliva'!$A$6:$A$257,"&gt;="&amp;$A273,'Aceite de Oliva'!$B$6:$B$257,"&lt;="&amp;$B273)</f>
        <v>0</v>
      </c>
      <c r="CJ273" s="4">
        <f>SUMIFS('Aceite de Oliva'!CJ$6:CJ$257,'Aceite de Oliva'!$A$6:$A$257,"&gt;="&amp;$A273,'Aceite de Oliva'!$B$6:$B$257,"&lt;="&amp;$B273)</f>
        <v>0.47000000000000003</v>
      </c>
      <c r="CK273" s="4">
        <f>SUMIFS('Aceite de Oliva'!CK$6:CK$257,'Aceite de Oliva'!$A$6:$A$257,"&gt;="&amp;$A273,'Aceite de Oliva'!$B$6:$B$257,"&lt;="&amp;$B273)</f>
        <v>0</v>
      </c>
      <c r="CL273" s="4">
        <f>SUMIFS('Aceite de Oliva'!CL$6:CL$257,'Aceite de Oliva'!$A$6:$A$257,"&gt;="&amp;$A273,'Aceite de Oliva'!$B$6:$B$257,"&lt;="&amp;$B273)</f>
        <v>0.57999999999999996</v>
      </c>
      <c r="CM273" s="4">
        <f>SUMIFS('Aceite de Oliva'!CM$6:CM$257,'Aceite de Oliva'!$A$6:$A$257,"&gt;="&amp;$A273,'Aceite de Oliva'!$B$6:$B$257,"&lt;="&amp;$B273)</f>
        <v>0.69</v>
      </c>
      <c r="CQ273" s="4">
        <f>SUMIFS('Aceite de Oliva'!CQ$6:CQ$257,'Aceite de Oliva'!$A$6:$A$257,"&gt;="&amp;$A273,'Aceite de Oliva'!$B$6:$B$257,"&lt;="&amp;$B273)</f>
        <v>0.28999999999999998</v>
      </c>
      <c r="CR273" s="4">
        <f>SUMIFS('Aceite de Oliva'!CR$6:CR$257,'Aceite de Oliva'!$A$6:$A$257,"&gt;="&amp;$A273,'Aceite de Oliva'!$B$6:$B$257,"&lt;="&amp;$B273)</f>
        <v>0.22</v>
      </c>
      <c r="CS273" s="4">
        <f>SUMIFS('Aceite de Oliva'!CS$6:CS$257,'Aceite de Oliva'!$A$6:$A$257,"&gt;="&amp;$A273,'Aceite de Oliva'!$B$6:$B$257,"&lt;="&amp;$B273)</f>
        <v>0.27</v>
      </c>
      <c r="CT273" s="4">
        <f>SUMIFS('Aceite de Oliva'!CT$6:CT$257,'Aceite de Oliva'!$A$6:$A$257,"&gt;="&amp;$A273,'Aceite de Oliva'!$B$6:$B$257,"&lt;="&amp;$B273)</f>
        <v>0</v>
      </c>
      <c r="CX273" s="4">
        <f>SUMIFS('Aceite de Oliva'!CX$6:CX$257,'Aceite de Oliva'!$A$6:$A$257,"&gt;="&amp;$A273,'Aceite de Oliva'!$B$6:$B$257,"&lt;="&amp;$B273)</f>
        <v>0.08</v>
      </c>
      <c r="CY273" s="4">
        <f>SUMIFS('Aceite de Oliva'!CY$6:CY$257,'Aceite de Oliva'!$A$6:$A$257,"&gt;="&amp;$A273,'Aceite de Oliva'!$B$6:$B$257,"&lt;="&amp;$B273)</f>
        <v>0</v>
      </c>
      <c r="CZ273" s="4">
        <f>SUMIFS('Aceite de Oliva'!CZ$6:CZ$257,'Aceite de Oliva'!$A$6:$A$257,"&gt;="&amp;$A273,'Aceite de Oliva'!$B$6:$B$257,"&lt;="&amp;$B273)</f>
        <v>0.14000000000000001</v>
      </c>
      <c r="DA273" s="4">
        <f>SUMIFS('Aceite de Oliva'!DA$6:DA$257,'Aceite de Oliva'!$A$6:$A$257,"&gt;="&amp;$A273,'Aceite de Oliva'!$B$6:$B$257,"&lt;="&amp;$B273)</f>
        <v>0</v>
      </c>
      <c r="DE273" s="4">
        <f>SUMIFS('Aceite de Oliva'!DE$6:DE$257,'Aceite de Oliva'!$A$6:$A$257,"&gt;="&amp;$A273,'Aceite de Oliva'!$B$6:$B$257,"&lt;="&amp;$B273)</f>
        <v>0.56000000000000005</v>
      </c>
      <c r="DF273" s="4">
        <f>SUMIFS('Aceite de Oliva'!DF$6:DF$257,'Aceite de Oliva'!$A$6:$A$257,"&gt;="&amp;$A273,'Aceite de Oliva'!$B$6:$B$257,"&lt;="&amp;$B273)</f>
        <v>1.89</v>
      </c>
      <c r="DG273" s="4">
        <f>SUMIFS('Aceite de Oliva'!DG$6:DG$257,'Aceite de Oliva'!$A$6:$A$257,"&gt;="&amp;$A273,'Aceite de Oliva'!$B$6:$B$257,"&lt;="&amp;$B273)</f>
        <v>0.26</v>
      </c>
      <c r="DH273" s="4">
        <f>SUMIFS('Aceite de Oliva'!DH$6:DH$257,'Aceite de Oliva'!$A$6:$A$257,"&gt;="&amp;$A273,'Aceite de Oliva'!$B$6:$B$257,"&lt;="&amp;$B273)</f>
        <v>0</v>
      </c>
      <c r="DL273" s="4">
        <f>SUMIFS('Aceite de Oliva'!DL$6:DL$257,'Aceite de Oliva'!$A$6:$A$257,"&gt;="&amp;$A273,'Aceite de Oliva'!$B$6:$B$257,"&lt;="&amp;$B273)</f>
        <v>0.13</v>
      </c>
      <c r="DM273" s="4">
        <f>SUMIFS('Aceite de Oliva'!DM$6:DM$257,'Aceite de Oliva'!$A$6:$A$257,"&gt;="&amp;$A273,'Aceite de Oliva'!$B$6:$B$257,"&lt;="&amp;$B273)</f>
        <v>0.24000000000000002</v>
      </c>
      <c r="DN273" s="4">
        <f>SUMIFS('Aceite de Oliva'!DN$6:DN$257,'Aceite de Oliva'!$A$6:$A$257,"&gt;="&amp;$A273,'Aceite de Oliva'!$B$6:$B$257,"&lt;="&amp;$B273)</f>
        <v>0.11</v>
      </c>
      <c r="DO273" s="4">
        <f>SUMIFS('Aceite de Oliva'!DO$6:DO$257,'Aceite de Oliva'!$A$6:$A$257,"&gt;="&amp;$A273,'Aceite de Oliva'!$B$6:$B$257,"&lt;="&amp;$B273)</f>
        <v>0.1</v>
      </c>
      <c r="DS273" s="4">
        <f>SUMIFS('Aceite de Oliva'!DS$6:DS$257,'Aceite de Oliva'!$A$6:$A$257,"&gt;="&amp;$A273,'Aceite de Oliva'!$B$6:$B$257,"&lt;="&amp;$B273)</f>
        <v>0.85</v>
      </c>
      <c r="DT273" s="4">
        <f>SUMIFS('Aceite de Oliva'!DT$6:DT$257,'Aceite de Oliva'!$A$6:$A$257,"&gt;="&amp;$A273,'Aceite de Oliva'!$B$6:$B$257,"&lt;="&amp;$B273)</f>
        <v>0.12</v>
      </c>
      <c r="DU273" s="4">
        <f>SUMIFS('Aceite de Oliva'!DU$6:DU$257,'Aceite de Oliva'!$A$6:$A$257,"&gt;="&amp;$A273,'Aceite de Oliva'!$B$6:$B$257,"&lt;="&amp;$B273)</f>
        <v>0.78</v>
      </c>
      <c r="DV273" s="4">
        <f>SUMIFS('Aceite de Oliva'!DV$6:DV$257,'Aceite de Oliva'!$A$6:$A$257,"&gt;="&amp;$A273,'Aceite de Oliva'!$B$6:$B$257,"&lt;="&amp;$B273)</f>
        <v>0.86</v>
      </c>
      <c r="DZ273" s="4">
        <f>SUMIFS('Aceite de Oliva'!DZ$6:DZ$257,'Aceite de Oliva'!$A$6:$A$257,"&gt;="&amp;$A273,'Aceite de Oliva'!$B$6:$B$257,"&lt;="&amp;$B273)</f>
        <v>0.22999999999999998</v>
      </c>
      <c r="EA273" s="4">
        <f>SUMIFS('Aceite de Oliva'!EA$6:EA$257,'Aceite de Oliva'!$A$6:$A$257,"&gt;="&amp;$A273,'Aceite de Oliva'!$B$6:$B$257,"&lt;="&amp;$B273)</f>
        <v>0</v>
      </c>
      <c r="EB273" s="4">
        <f>SUMIFS('Aceite de Oliva'!EB$6:EB$257,'Aceite de Oliva'!$A$6:$A$257,"&gt;="&amp;$A273,'Aceite de Oliva'!$B$6:$B$257,"&lt;="&amp;$B273)</f>
        <v>0.25</v>
      </c>
      <c r="EC273" s="4">
        <f>SUMIFS('Aceite de Oliva'!EC$6:EC$257,'Aceite de Oliva'!$A$6:$A$257,"&gt;="&amp;$A273,'Aceite de Oliva'!$B$6:$B$257,"&lt;="&amp;$B273)</f>
        <v>0</v>
      </c>
      <c r="EG273" s="4">
        <f>SUMIFS('Aceite de Oliva'!EG$6:EG$257,'Aceite de Oliva'!$A$6:$A$257,"&gt;="&amp;$A273,'Aceite de Oliva'!$B$6:$B$257,"&lt;="&amp;$B273)</f>
        <v>0.15</v>
      </c>
      <c r="EH273" s="4">
        <f>SUMIFS('Aceite de Oliva'!EH$6:EH$257,'Aceite de Oliva'!$A$6:$A$257,"&gt;="&amp;$A273,'Aceite de Oliva'!$B$6:$B$257,"&lt;="&amp;$B273)</f>
        <v>7.0000000000000007E-2</v>
      </c>
      <c r="EI273" s="4">
        <f>SUMIFS('Aceite de Oliva'!EI$6:EI$257,'Aceite de Oliva'!$A$6:$A$257,"&gt;="&amp;$A273,'Aceite de Oliva'!$B$6:$B$257,"&lt;="&amp;$B273)</f>
        <v>0.24000000000000002</v>
      </c>
      <c r="EJ273" s="4">
        <f>SUMIFS('Aceite de Oliva'!EJ$6:EJ$257,'Aceite de Oliva'!$A$6:$A$257,"&gt;="&amp;$A273,'Aceite de Oliva'!$B$6:$B$257,"&lt;="&amp;$B273)</f>
        <v>0</v>
      </c>
      <c r="EN273" s="4">
        <f>SUMIFS('Aceite de Oliva'!EN$6:EN$257,'Aceite de Oliva'!$A$6:$A$257,"&gt;="&amp;$A273,'Aceite de Oliva'!$B$6:$B$257,"&lt;="&amp;$B273)</f>
        <v>0.62</v>
      </c>
      <c r="EO273" s="4">
        <f>SUMIFS('Aceite de Oliva'!EO$6:EO$257,'Aceite de Oliva'!$A$6:$A$257,"&gt;="&amp;$A273,'Aceite de Oliva'!$B$6:$B$257,"&lt;="&amp;$B273)</f>
        <v>0</v>
      </c>
      <c r="EP273" s="4">
        <f>SUMIFS('Aceite de Oliva'!EP$6:EP$257,'Aceite de Oliva'!$A$6:$A$257,"&gt;="&amp;$A273,'Aceite de Oliva'!$B$6:$B$257,"&lt;="&amp;$B273)</f>
        <v>0.4</v>
      </c>
      <c r="EQ273" s="4">
        <f>SUMIFS('Aceite de Oliva'!EQ$6:EQ$257,'Aceite de Oliva'!$A$6:$A$257,"&gt;="&amp;$A273,'Aceite de Oliva'!$B$6:$B$257,"&lt;="&amp;$B273)</f>
        <v>0</v>
      </c>
      <c r="EU273" s="4">
        <f>SUMIFS('Aceite de Oliva'!EU$6:EU$257,'Aceite de Oliva'!$A$6:$A$257,"&gt;="&amp;$A273,'Aceite de Oliva'!$B$6:$B$257,"&lt;="&amp;$B273)</f>
        <v>0.31</v>
      </c>
      <c r="EV273" s="4">
        <f>SUMIFS('Aceite de Oliva'!EV$6:EV$257,'Aceite de Oliva'!$A$6:$A$257,"&gt;="&amp;$A273,'Aceite de Oliva'!$B$6:$B$257,"&lt;="&amp;$B273)</f>
        <v>0</v>
      </c>
      <c r="EW273" s="4">
        <f>SUMIFS('Aceite de Oliva'!EW$6:EW$257,'Aceite de Oliva'!$A$6:$A$257,"&gt;="&amp;$A273,'Aceite de Oliva'!$B$6:$B$257,"&lt;="&amp;$B273)</f>
        <v>0.42</v>
      </c>
      <c r="EX273" s="4">
        <f>SUMIFS('Aceite de Oliva'!EX$6:EX$257,'Aceite de Oliva'!$A$6:$A$257,"&gt;="&amp;$A273,'Aceite de Oliva'!$B$6:$B$257,"&lt;="&amp;$B273)</f>
        <v>0</v>
      </c>
      <c r="FB273" s="4">
        <f>SUMIFS('Aceite de Oliva'!FB$6:FB$257,'Aceite de Oliva'!$A$6:$A$257,"&gt;="&amp;$A273,'Aceite de Oliva'!$B$6:$B$257,"&lt;="&amp;$B273)</f>
        <v>0.2</v>
      </c>
      <c r="FC273" s="4">
        <f>SUMIFS('Aceite de Oliva'!FC$6:FC$257,'Aceite de Oliva'!$A$6:$A$257,"&gt;="&amp;$A273,'Aceite de Oliva'!$B$6:$B$257,"&lt;="&amp;$B273)</f>
        <v>0</v>
      </c>
      <c r="FD273" s="4">
        <f>SUMIFS('Aceite de Oliva'!FD$6:FD$257,'Aceite de Oliva'!$A$6:$A$257,"&gt;="&amp;$A273,'Aceite de Oliva'!$B$6:$B$257,"&lt;="&amp;$B273)</f>
        <v>0.33</v>
      </c>
      <c r="FE273" s="4">
        <f>SUMIFS('Aceite de Oliva'!FE$6:FE$257,'Aceite de Oliva'!$A$6:$A$257,"&gt;="&amp;$A273,'Aceite de Oliva'!$B$6:$B$257,"&lt;="&amp;$B273)</f>
        <v>0</v>
      </c>
      <c r="FI273" s="4">
        <f>SUMIFS('Aceite de Oliva'!FI$6:FI$257,'Aceite de Oliva'!$A$6:$A$257,"&gt;="&amp;$A273,'Aceite de Oliva'!$B$6:$B$257,"&lt;="&amp;$B273)</f>
        <v>0.09</v>
      </c>
      <c r="FJ273" s="4">
        <f>SUMIFS('Aceite de Oliva'!FJ$6:FJ$257,'Aceite de Oliva'!$A$6:$A$257,"&gt;="&amp;$A273,'Aceite de Oliva'!$B$6:$B$257,"&lt;="&amp;$B273)</f>
        <v>0</v>
      </c>
      <c r="FK273" s="4">
        <f>SUMIFS('Aceite de Oliva'!FK$6:FK$257,'Aceite de Oliva'!$A$6:$A$257,"&gt;="&amp;$A273,'Aceite de Oliva'!$B$6:$B$257,"&lt;="&amp;$B273)</f>
        <v>0.06</v>
      </c>
      <c r="FL273" s="4">
        <f>SUMIFS('Aceite de Oliva'!FL$6:FL$257,'Aceite de Oliva'!$A$6:$A$257,"&gt;="&amp;$A273,'Aceite de Oliva'!$B$6:$B$257,"&lt;="&amp;$B273)</f>
        <v>0</v>
      </c>
      <c r="FP273" s="4">
        <f>SUMIFS('Aceite de Oliva'!FP$6:FP$257,'Aceite de Oliva'!$A$6:$A$257,"&gt;="&amp;$A273,'Aceite de Oliva'!$B$6:$B$257,"&lt;="&amp;$B273)</f>
        <v>0.53</v>
      </c>
      <c r="FQ273" s="4">
        <f>SUMIFS('Aceite de Oliva'!FQ$6:FQ$257,'Aceite de Oliva'!$A$6:$A$257,"&gt;="&amp;$A273,'Aceite de Oliva'!$B$6:$B$257,"&lt;="&amp;$B273)</f>
        <v>0.11</v>
      </c>
      <c r="FR273" s="4">
        <f>SUMIFS('Aceite de Oliva'!FR$6:FR$257,'Aceite de Oliva'!$A$6:$A$257,"&gt;="&amp;$A273,'Aceite de Oliva'!$B$6:$B$257,"&lt;="&amp;$B273)</f>
        <v>0.71</v>
      </c>
      <c r="FS273" s="4">
        <f>SUMIFS('Aceite de Oliva'!FS$6:FS$257,'Aceite de Oliva'!$A$6:$A$257,"&gt;="&amp;$A273,'Aceite de Oliva'!$B$6:$B$257,"&lt;="&amp;$B273)</f>
        <v>0</v>
      </c>
      <c r="FW273" s="4">
        <f>SUMIFS('Aceite de Oliva'!FW$6:FW$257,'Aceite de Oliva'!$A$6:$A$257,"&gt;="&amp;$A273,'Aceite de Oliva'!$B$6:$B$257,"&lt;="&amp;$B273)</f>
        <v>0.03</v>
      </c>
      <c r="FX273" s="4">
        <f>SUMIFS('Aceite de Oliva'!FX$6:FX$257,'Aceite de Oliva'!$A$6:$A$257,"&gt;="&amp;$A273,'Aceite de Oliva'!$B$6:$B$257,"&lt;="&amp;$B273)</f>
        <v>0</v>
      </c>
      <c r="FY273" s="4">
        <f>SUMIFS('Aceite de Oliva'!FY$6:FY$257,'Aceite de Oliva'!$A$6:$A$257,"&gt;="&amp;$A273,'Aceite de Oliva'!$B$6:$B$257,"&lt;="&amp;$B273)</f>
        <v>0.05</v>
      </c>
      <c r="FZ273" s="4">
        <f>SUMIFS('Aceite de Oliva'!FZ$6:FZ$257,'Aceite de Oliva'!$A$6:$A$257,"&gt;="&amp;$A273,'Aceite de Oliva'!$B$6:$B$257,"&lt;="&amp;$B273)</f>
        <v>0</v>
      </c>
      <c r="GD273" s="4">
        <f>SUMIFS('Aceite de Oliva'!GD$6:GD$257,'Aceite de Oliva'!$A$6:$A$257,"&gt;="&amp;$A273,'Aceite de Oliva'!$B$6:$B$257,"&lt;="&amp;$B273)</f>
        <v>0.03</v>
      </c>
      <c r="GE273" s="4">
        <f>SUMIFS('Aceite de Oliva'!GE$6:GE$257,'Aceite de Oliva'!$A$6:$A$257,"&gt;="&amp;$A273,'Aceite de Oliva'!$B$6:$B$257,"&lt;="&amp;$B273)</f>
        <v>0.15</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0.05</v>
      </c>
      <c r="GS273" s="4">
        <f>SUMIFS('Aceite de Oliva'!GS$6:GS$257,'Aceite de Oliva'!$A$6:$A$257,"&gt;="&amp;$A273,'Aceite de Oliva'!$B$6:$B$257,"&lt;="&amp;$B273)</f>
        <v>0</v>
      </c>
      <c r="GT273" s="4">
        <f>SUMIFS('Aceite de Oliva'!GT$6:GT$257,'Aceite de Oliva'!$A$6:$A$257,"&gt;="&amp;$A273,'Aceite de Oliva'!$B$6:$B$257,"&lt;="&amp;$B273)</f>
        <v>0.1</v>
      </c>
      <c r="GU273" s="4">
        <f>SUMIFS('Aceite de Oliva'!GU$6:GU$257,'Aceite de Oliva'!$A$6:$A$257,"&gt;="&amp;$A273,'Aceite de Oliva'!$B$6:$B$257,"&lt;="&amp;$B273)</f>
        <v>0</v>
      </c>
      <c r="GY273" s="4">
        <f>SUMIFS('Aceite de Oliva'!GY$6:GY$257,'Aceite de Oliva'!$A$6:$A$257,"&gt;="&amp;$A273,'Aceite de Oliva'!$B$6:$B$257,"&lt;="&amp;$B273)</f>
        <v>0.21000000000000002</v>
      </c>
      <c r="GZ273" s="4">
        <f>SUMIFS('Aceite de Oliva'!GZ$6:GZ$257,'Aceite de Oliva'!$A$6:$A$257,"&gt;="&amp;$A273,'Aceite de Oliva'!$B$6:$B$257,"&lt;="&amp;$B273)</f>
        <v>0</v>
      </c>
      <c r="HA273" s="4">
        <f>SUMIFS('Aceite de Oliva'!HA$6:HA$257,'Aceite de Oliva'!$A$6:$A$257,"&gt;="&amp;$A273,'Aceite de Oliva'!$B$6:$B$257,"&lt;="&amp;$B273)</f>
        <v>0.32999999999999996</v>
      </c>
      <c r="HB273" s="4">
        <f>SUMIFS('Aceite de Oliva'!HB$6:HB$257,'Aceite de Oliva'!$A$6:$A$257,"&gt;="&amp;$A273,'Aceite de Oliva'!$B$6:$B$257,"&lt;="&amp;$B273)</f>
        <v>0</v>
      </c>
      <c r="HF273" s="4">
        <f>SUMIFS('Aceite de Oliva'!HF$6:HF$257,'Aceite de Oliva'!$A$6:$A$257,"&gt;="&amp;$A273,'Aceite de Oliva'!$B$6:$B$257,"&lt;="&amp;$B273)</f>
        <v>0.02</v>
      </c>
      <c r="HG273" s="4">
        <f>SUMIFS('Aceite de Oliva'!HG$6:HG$257,'Aceite de Oliva'!$A$6:$A$257,"&gt;="&amp;$A273,'Aceite de Oliva'!$B$6:$B$257,"&lt;="&amp;$B273)</f>
        <v>0</v>
      </c>
      <c r="HH273" s="4">
        <f>SUMIFS('Aceite de Oliva'!HH$6:HH$257,'Aceite de Oliva'!$A$6:$A$257,"&gt;="&amp;$A273,'Aceite de Oliva'!$B$6:$B$257,"&lt;="&amp;$B273)</f>
        <v>0.03</v>
      </c>
      <c r="HI273" s="4">
        <f>SUMIFS('Aceite de Oliva'!HI$6:HI$257,'Aceite de Oliva'!$A$6:$A$257,"&gt;="&amp;$A273,'Aceite de Oliva'!$B$6:$B$257,"&lt;="&amp;$B273)</f>
        <v>0</v>
      </c>
      <c r="HM273" s="4">
        <f>SUMIFS('Aceite de Oliva'!HM$6:HM$257,'Aceite de Oliva'!$A$6:$A$257,"&gt;="&amp;$A273,'Aceite de Oliva'!$B$6:$B$257,"&lt;="&amp;$B273)</f>
        <v>0</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v>
      </c>
      <c r="HT273" s="4">
        <f>SUMIFS('Aceite de Oliva'!HT$6:HT$257,'Aceite de Oliva'!$A$6:$A$257,"&gt;="&amp;$A273,'Aceite de Oliva'!$B$6:$B$257,"&lt;="&amp;$B273)</f>
        <v>0.11</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0.05</v>
      </c>
      <c r="IB273" s="4">
        <f>SUMIFS('Aceite de Oliva'!IB$6:IB$257,'Aceite de Oliva'!$A$6:$A$257,"&gt;="&amp;$A273,'Aceite de Oliva'!$B$6:$B$257,"&lt;="&amp;$B273)</f>
        <v>0</v>
      </c>
      <c r="IC273" s="4">
        <f>SUMIFS('Aceite de Oliva'!IC$6:IC$257,'Aceite de Oliva'!$A$6:$A$257,"&gt;="&amp;$A273,'Aceite de Oliva'!$B$6:$B$257,"&lt;="&amp;$B273)</f>
        <v>0.08</v>
      </c>
      <c r="ID273" s="4">
        <f>SUMIFS('Aceite de Oliva'!ID$6:ID$257,'Aceite de Oliva'!$A$6:$A$257,"&gt;="&amp;$A273,'Aceite de Oliva'!$B$6:$B$257,"&lt;="&amp;$B273)</f>
        <v>0</v>
      </c>
      <c r="IH273" s="4">
        <f>SUMIFS('Aceite de Oliva'!IH$6:IH$257,'Aceite de Oliva'!$A$6:$A$257,"&gt;="&amp;$A273,'Aceite de Oliva'!$B$6:$B$257,"&lt;="&amp;$B273)</f>
        <v>0.02</v>
      </c>
      <c r="II273" s="4">
        <f>SUMIFS('Aceite de Oliva'!II$6:II$257,'Aceite de Oliva'!$A$6:$A$257,"&gt;="&amp;$A273,'Aceite de Oliva'!$B$6:$B$257,"&lt;="&amp;$B273)</f>
        <v>0</v>
      </c>
      <c r="IJ273" s="4">
        <f>SUMIFS('Aceite de Oliva'!IJ$6:IJ$257,'Aceite de Oliva'!$A$6:$A$257,"&gt;="&amp;$A273,'Aceite de Oliva'!$B$6:$B$257,"&lt;="&amp;$B273)</f>
        <v>0.03</v>
      </c>
      <c r="IK273" s="4">
        <f>SUMIFS('Aceite de Oliva'!IK$6:IK$257,'Aceite de Oliva'!$A$6:$A$257,"&gt;="&amp;$A273,'Aceite de Oliva'!$B$6:$B$257,"&lt;="&amp;$B273)</f>
        <v>0</v>
      </c>
      <c r="IO273" s="4">
        <f>SUMIFS('Aceite de Oliva'!IO$6:IO$257,'Aceite de Oliva'!$A$6:$A$257,"&gt;="&amp;$A273,'Aceite de Oliva'!$B$6:$B$257,"&lt;="&amp;$B273)</f>
        <v>0.11</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0.14000000000000001</v>
      </c>
      <c r="JK273" s="4">
        <f>SUMIFS('Aceite de Oliva'!JK$6:JK$257,'Aceite de Oliva'!$A$6:$A$257,"&gt;="&amp;$A273,'Aceite de Oliva'!$B$6:$B$257,"&lt;="&amp;$B273)</f>
        <v>0</v>
      </c>
      <c r="JL273" s="4">
        <f>SUMIFS('Aceite de Oliva'!JL$6:JL$257,'Aceite de Oliva'!$A$6:$A$257,"&gt;="&amp;$A273,'Aceite de Oliva'!$B$6:$B$257,"&lt;="&amp;$B273)</f>
        <v>0.24</v>
      </c>
      <c r="JM273" s="4">
        <f>SUMIFS('Aceite de Oliva'!JM$6:JM$257,'Aceite de Oliva'!$A$6:$A$257,"&gt;="&amp;$A273,'Aceite de Oliva'!$B$6:$B$257,"&lt;="&amp;$B273)</f>
        <v>0</v>
      </c>
      <c r="JQ273" s="4">
        <f>SUMIFS('Aceite de Oliva'!JQ$6:JQ$257,'Aceite de Oliva'!$A$6:$A$257,"&gt;="&amp;$A273,'Aceite de Oliva'!$B$6:$B$257,"&lt;="&amp;$B273)</f>
        <v>0.27</v>
      </c>
      <c r="JR273" s="4">
        <f>SUMIFS('Aceite de Oliva'!JR$6:JR$257,'Aceite de Oliva'!$A$6:$A$257,"&gt;="&amp;$A273,'Aceite de Oliva'!$B$6:$B$257,"&lt;="&amp;$B273)</f>
        <v>0.14000000000000001</v>
      </c>
      <c r="JS273" s="4">
        <f>SUMIFS('Aceite de Oliva'!JS$6:JS$257,'Aceite de Oliva'!$A$6:$A$257,"&gt;="&amp;$A273,'Aceite de Oliva'!$B$6:$B$257,"&lt;="&amp;$B273)</f>
        <v>0.31</v>
      </c>
      <c r="JT273" s="4">
        <f>SUMIFS('Aceite de Oliva'!JT$6:JT$257,'Aceite de Oliva'!$A$6:$A$257,"&gt;="&amp;$A273,'Aceite de Oliva'!$B$6:$B$257,"&lt;="&amp;$B273)</f>
        <v>0</v>
      </c>
      <c r="JX273" s="4">
        <f>SUMIFS('Aceite de Oliva'!JX$6:JX$257,'Aceite de Oliva'!$A$6:$A$257,"&gt;="&amp;$A273,'Aceite de Oliva'!$B$6:$B$257,"&lt;="&amp;$B273)</f>
        <v>0.09</v>
      </c>
      <c r="JY273" s="4">
        <f>SUMIFS('Aceite de Oliva'!JY$6:JY$257,'Aceite de Oliva'!$A$6:$A$257,"&gt;="&amp;$A273,'Aceite de Oliva'!$B$6:$B$257,"&lt;="&amp;$B273)</f>
        <v>0</v>
      </c>
      <c r="JZ273" s="4">
        <f>SUMIFS('Aceite de Oliva'!JZ$6:JZ$257,'Aceite de Oliva'!$A$6:$A$257,"&gt;="&amp;$A273,'Aceite de Oliva'!$B$6:$B$257,"&lt;="&amp;$B273)</f>
        <v>0.1</v>
      </c>
      <c r="KA273" s="4">
        <f>SUMIFS('Aceite de Oliva'!KA$6:KA$257,'Aceite de Oliva'!$A$6:$A$257,"&gt;="&amp;$A273,'Aceite de Oliva'!$B$6:$B$257,"&lt;="&amp;$B273)</f>
        <v>0.19</v>
      </c>
      <c r="KE273" s="4">
        <f>SUMIFS('Aceite de Oliva'!KE$6:KE$257,'Aceite de Oliva'!$A$6:$A$257,"&gt;="&amp;$A273,'Aceite de Oliva'!$B$6:$B$257,"&lt;="&amp;$B273)</f>
        <v>0.03</v>
      </c>
      <c r="KF273" s="4">
        <f>SUMIFS('Aceite de Oliva'!KF$6:KF$257,'Aceite de Oliva'!$A$6:$A$257,"&gt;="&amp;$A273,'Aceite de Oliva'!$B$6:$B$257,"&lt;="&amp;$B273)</f>
        <v>0</v>
      </c>
      <c r="KG273" s="4">
        <f>SUMIFS('Aceite de Oliva'!KG$6:KG$257,'Aceite de Oliva'!$A$6:$A$257,"&gt;="&amp;$A273,'Aceite de Oliva'!$B$6:$B$257,"&lt;="&amp;$B273)</f>
        <v>0.06</v>
      </c>
      <c r="KH273" s="4">
        <f>SUMIFS('Aceite de Oliva'!KH$6:KH$257,'Aceite de Oliva'!$A$6:$A$257,"&gt;="&amp;$A273,'Aceite de Oliva'!$B$6:$B$257,"&lt;="&amp;$B273)</f>
        <v>0</v>
      </c>
      <c r="KL273" s="4">
        <f>SUMIFS('Aceite de Oliva'!KL$6:KL$257,'Aceite de Oliva'!$A$6:$A$257,"&gt;="&amp;$A273,'Aceite de Oliva'!$B$6:$B$257,"&lt;="&amp;$B273)</f>
        <v>0.3</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0.14000000000000001</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0.43</v>
      </c>
      <c r="KZ273" s="4">
        <f>SUMIFS('Aceite de Oliva'!KZ$6:KZ$257,'Aceite de Oliva'!$A$6:$A$257,"&gt;="&amp;$A273,'Aceite de Oliva'!$B$6:$B$257,"&lt;="&amp;$B273)</f>
        <v>0.16</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0.02</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0.1</v>
      </c>
      <c r="LV273" s="4">
        <f>SUMIFS('Aceite de Oliva'!LV$6:LV$257,'Aceite de Oliva'!$A$6:$A$257,"&gt;="&amp;$A273,'Aceite de Oliva'!$B$6:$B$257,"&lt;="&amp;$B273)</f>
        <v>0</v>
      </c>
      <c r="LW273" s="4">
        <f>SUMIFS('Aceite de Oliva'!LW$6:LW$257,'Aceite de Oliva'!$A$6:$A$257,"&gt;="&amp;$A273,'Aceite de Oliva'!$B$6:$B$257,"&lt;="&amp;$B273)</f>
        <v>0.04</v>
      </c>
      <c r="LX273" s="4">
        <f>SUMIFS('Aceite de Oliva'!LX$6:LX$257,'Aceite de Oliva'!$A$6:$A$257,"&gt;="&amp;$A273,'Aceite de Oliva'!$B$6:$B$257,"&lt;="&amp;$B273)</f>
        <v>0.46</v>
      </c>
      <c r="MB273" s="4">
        <f>SUMIFS('Aceite de Oliva'!MB$6:MB$257,'Aceite de Oliva'!$A$6:$A$257,"&gt;="&amp;$A273,'Aceite de Oliva'!$B$6:$B$257,"&lt;="&amp;$B273)</f>
        <v>0.44</v>
      </c>
      <c r="MC273" s="4">
        <f>SUMIFS('Aceite de Oliva'!MC$6:MC$257,'Aceite de Oliva'!$A$6:$A$257,"&gt;="&amp;$A273,'Aceite de Oliva'!$B$6:$B$257,"&lt;="&amp;$B273)</f>
        <v>0.22</v>
      </c>
      <c r="MD273" s="4">
        <f>SUMIFS('Aceite de Oliva'!MD$6:MD$257,'Aceite de Oliva'!$A$6:$A$257,"&gt;="&amp;$A273,'Aceite de Oliva'!$B$6:$B$257,"&lt;="&amp;$B273)</f>
        <v>0.46</v>
      </c>
      <c r="ME273" s="4">
        <f>SUMIFS('Aceite de Oliva'!ME$6:ME$257,'Aceite de Oliva'!$A$6:$A$257,"&gt;="&amp;$A273,'Aceite de Oliva'!$B$6:$B$257,"&lt;="&amp;$B273)</f>
        <v>0.23</v>
      </c>
      <c r="MI273" s="4">
        <f>SUMIFS('Aceite de Oliva'!MI$6:MI$257,'Aceite de Oliva'!$A$6:$A$257,"&gt;="&amp;$A273,'Aceite de Oliva'!$B$6:$B$257,"&lt;="&amp;$B273)</f>
        <v>0.52</v>
      </c>
      <c r="MJ273" s="4">
        <f>SUMIFS('Aceite de Oliva'!MJ$6:MJ$257,'Aceite de Oliva'!$A$6:$A$257,"&gt;="&amp;$A273,'Aceite de Oliva'!$B$6:$B$257,"&lt;="&amp;$B273)</f>
        <v>0.22</v>
      </c>
      <c r="MK273" s="4">
        <f>SUMIFS('Aceite de Oliva'!MK$6:MK$257,'Aceite de Oliva'!$A$6:$A$257,"&gt;="&amp;$A273,'Aceite de Oliva'!$B$6:$B$257,"&lt;="&amp;$B273)</f>
        <v>0.71</v>
      </c>
      <c r="ML273" s="4">
        <f>SUMIFS('Aceite de Oliva'!ML$6:ML$257,'Aceite de Oliva'!$A$6:$A$257,"&gt;="&amp;$A273,'Aceite de Oliva'!$B$6:$B$257,"&lt;="&amp;$B273)</f>
        <v>0.23</v>
      </c>
      <c r="MP273" s="4">
        <f>SUMIFS('Aceite de Oliva'!MP$6:MP$257,'Aceite de Oliva'!$A$6:$A$257,"&gt;="&amp;$A273,'Aceite de Oliva'!$B$6:$B$257,"&lt;="&amp;$B273)</f>
        <v>1.24</v>
      </c>
      <c r="MQ273" s="4">
        <f>SUMIFS('Aceite de Oliva'!MQ$6:MQ$257,'Aceite de Oliva'!$A$6:$A$257,"&gt;="&amp;$A273,'Aceite de Oliva'!$B$6:$B$257,"&lt;="&amp;$B273)</f>
        <v>0.23</v>
      </c>
      <c r="MR273" s="4">
        <f>SUMIFS('Aceite de Oliva'!MR$6:MR$257,'Aceite de Oliva'!$A$6:$A$257,"&gt;="&amp;$A273,'Aceite de Oliva'!$B$6:$B$257,"&lt;="&amp;$B273)</f>
        <v>1.8</v>
      </c>
      <c r="MS273" s="4">
        <f>SUMIFS('Aceite de Oliva'!MS$6:MS$257,'Aceite de Oliva'!$A$6:$A$257,"&gt;="&amp;$A273,'Aceite de Oliva'!$B$6:$B$257,"&lt;="&amp;$B273)</f>
        <v>0.24</v>
      </c>
      <c r="MW273" s="4">
        <f>SUMIFS('Aceite de Oliva'!MW$6:MW$257,'Aceite de Oliva'!$A$6:$A$257,"&gt;="&amp;$A273,'Aceite de Oliva'!$B$6:$B$257,"&lt;="&amp;$B273)</f>
        <v>0.52</v>
      </c>
      <c r="MX273" s="4">
        <f>SUMIFS('Aceite de Oliva'!MX$6:MX$257,'Aceite de Oliva'!$A$6:$A$257,"&gt;="&amp;$A273,'Aceite de Oliva'!$B$6:$B$257,"&lt;="&amp;$B273)</f>
        <v>0.44</v>
      </c>
      <c r="MY273" s="4">
        <f>SUMIFS('Aceite de Oliva'!MY$6:MY$257,'Aceite de Oliva'!$A$6:$A$257,"&gt;="&amp;$A273,'Aceite de Oliva'!$B$6:$B$257,"&lt;="&amp;$B273)</f>
        <v>0.65</v>
      </c>
      <c r="MZ273" s="4">
        <f>SUMIFS('Aceite de Oliva'!MZ$6:MZ$257,'Aceite de Oliva'!$A$6:$A$257,"&gt;="&amp;$A273,'Aceite de Oliva'!$B$6:$B$257,"&lt;="&amp;$B273)</f>
        <v>0.31</v>
      </c>
      <c r="ND273" s="4">
        <f>SUMIFS('Aceite de Oliva'!ND$6:ND$257,'Aceite de Oliva'!$A$6:$A$257,"&gt;="&amp;$A273,'Aceite de Oliva'!$B$6:$B$257,"&lt;="&amp;$B273)</f>
        <v>0.16999999999999998</v>
      </c>
      <c r="NE273" s="4">
        <f>SUMIFS('Aceite de Oliva'!NE$6:NE$257,'Aceite de Oliva'!$A$6:$A$257,"&gt;="&amp;$A273,'Aceite de Oliva'!$B$6:$B$257,"&lt;="&amp;$B273)</f>
        <v>0.31</v>
      </c>
      <c r="NF273" s="4">
        <f>SUMIFS('Aceite de Oliva'!NF$6:NF$257,'Aceite de Oliva'!$A$6:$A$257,"&gt;="&amp;$A273,'Aceite de Oliva'!$B$6:$B$257,"&lt;="&amp;$B273)</f>
        <v>0.18</v>
      </c>
      <c r="NG273" s="4">
        <f>SUMIFS('Aceite de Oliva'!NG$6:NG$257,'Aceite de Oliva'!$A$6:$A$257,"&gt;="&amp;$A273,'Aceite de Oliva'!$B$6:$B$257,"&lt;="&amp;$B273)</f>
        <v>0</v>
      </c>
      <c r="NK273" s="4">
        <f>SUMIFS('Aceite de Oliva'!NK$6:NK$257,'Aceite de Oliva'!$A$6:$A$257,"&gt;="&amp;$A273,'Aceite de Oliva'!$B$6:$B$257,"&lt;="&amp;$B273)</f>
        <v>0.26</v>
      </c>
      <c r="NL273" s="4">
        <f>SUMIFS('Aceite de Oliva'!NL$6:NL$257,'Aceite de Oliva'!$A$6:$A$257,"&gt;="&amp;$A273,'Aceite de Oliva'!$B$6:$B$257,"&lt;="&amp;$B273)</f>
        <v>0.8899999999999999</v>
      </c>
      <c r="NM273" s="4">
        <f>SUMIFS('Aceite de Oliva'!NM$6:NM$257,'Aceite de Oliva'!$A$6:$A$257,"&gt;="&amp;$A273,'Aceite de Oliva'!$B$6:$B$257,"&lt;="&amp;$B273)</f>
        <v>0.11</v>
      </c>
      <c r="NN273" s="4">
        <f>SUMIFS('Aceite de Oliva'!NN$6:NN$257,'Aceite de Oliva'!$A$6:$A$257,"&gt;="&amp;$A273,'Aceite de Oliva'!$B$6:$B$257,"&lt;="&amp;$B273)</f>
        <v>0</v>
      </c>
      <c r="NR273" s="4">
        <f>SUMIFS('Aceite de Oliva'!NR$6:NR$257,'Aceite de Oliva'!$A$6:$A$257,"&gt;="&amp;$A273,'Aceite de Oliva'!$B$6:$B$257,"&lt;="&amp;$B273)</f>
        <v>0.63</v>
      </c>
      <c r="NS273" s="4">
        <f>SUMIFS('Aceite de Oliva'!NS$6:NS$257,'Aceite de Oliva'!$A$6:$A$257,"&gt;="&amp;$A273,'Aceite de Oliva'!$B$6:$B$257,"&lt;="&amp;$B273)</f>
        <v>0.16</v>
      </c>
      <c r="NT273" s="4">
        <f>SUMIFS('Aceite de Oliva'!NT$6:NT$257,'Aceite de Oliva'!$A$6:$A$257,"&gt;="&amp;$A273,'Aceite de Oliva'!$B$6:$B$257,"&lt;="&amp;$B273)</f>
        <v>0.43</v>
      </c>
      <c r="NU273" s="4">
        <f>SUMIFS('Aceite de Oliva'!NU$6:NU$257,'Aceite de Oliva'!$A$6:$A$257,"&gt;="&amp;$A273,'Aceite de Oliva'!$B$6:$B$257,"&lt;="&amp;$B273)</f>
        <v>0</v>
      </c>
      <c r="NY273" s="4">
        <f>SUMIFS('Aceite de Oliva'!NY$6:NY$257,'Aceite de Oliva'!$A$6:$A$257,"&gt;="&amp;$A273,'Aceite de Oliva'!$B$6:$B$257,"&lt;="&amp;$B273)</f>
        <v>0.64</v>
      </c>
      <c r="NZ273" s="4">
        <f>SUMIFS('Aceite de Oliva'!NZ$6:NZ$257,'Aceite de Oliva'!$A$6:$A$257,"&gt;="&amp;$A273,'Aceite de Oliva'!$B$6:$B$257,"&lt;="&amp;$B273)</f>
        <v>0.47</v>
      </c>
      <c r="OA273" s="4">
        <f>SUMIFS('Aceite de Oliva'!OA$6:OA$257,'Aceite de Oliva'!$A$6:$A$257,"&gt;="&amp;$A273,'Aceite de Oliva'!$B$6:$B$257,"&lt;="&amp;$B273)</f>
        <v>0.95</v>
      </c>
      <c r="OB273" s="4">
        <f>SUMIFS('Aceite de Oliva'!OB$6:OB$257,'Aceite de Oliva'!$A$6:$A$257,"&gt;="&amp;$A273,'Aceite de Oliva'!$B$6:$B$257,"&lt;="&amp;$B273)</f>
        <v>0</v>
      </c>
      <c r="OF273" s="4">
        <f>SUMIFS('Aceite de Oliva'!OF$6:OF$257,'Aceite de Oliva'!$A$6:$A$257,"&gt;="&amp;$A273,'Aceite de Oliva'!$B$6:$B$257,"&lt;="&amp;$B273)</f>
        <v>0.28000000000000003</v>
      </c>
      <c r="OG273" s="4">
        <f>SUMIFS('Aceite de Oliva'!OG$6:OG$257,'Aceite de Oliva'!$A$6:$A$257,"&gt;="&amp;$A273,'Aceite de Oliva'!$B$6:$B$257,"&lt;="&amp;$B273)</f>
        <v>0.67</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1.67</v>
      </c>
      <c r="ON273" s="4">
        <f>SUMIFS('Aceite de Oliva'!ON$6:ON$257,'Aceite de Oliva'!$A$6:$A$257,"&gt;="&amp;$A273,'Aceite de Oliva'!$B$6:$B$257,"&lt;="&amp;$B273)</f>
        <v>2.8400000000000003</v>
      </c>
      <c r="OO273" s="4">
        <f>SUMIFS('Aceite de Oliva'!OO$6:OO$257,'Aceite de Oliva'!$A$6:$A$257,"&gt;="&amp;$A273,'Aceite de Oliva'!$B$6:$B$257,"&lt;="&amp;$B273)</f>
        <v>1.52</v>
      </c>
      <c r="OP273" s="4">
        <f>SUMIFS('Aceite de Oliva'!OP$6:OP$257,'Aceite de Oliva'!$A$6:$A$257,"&gt;="&amp;$A273,'Aceite de Oliva'!$B$6:$B$257,"&lt;="&amp;$B273)</f>
        <v>1.46</v>
      </c>
      <c r="OT273" s="4">
        <f>SUMIFS('Aceite de Oliva'!OT$6:OT$257,'Aceite de Oliva'!$A$6:$A$257,"&gt;="&amp;$A273,'Aceite de Oliva'!$B$6:$B$257,"&lt;="&amp;$B273)</f>
        <v>5.26</v>
      </c>
      <c r="OU273" s="4">
        <f>SUMIFS('Aceite de Oliva'!OU$6:OU$257,'Aceite de Oliva'!$A$6:$A$257,"&gt;="&amp;$A273,'Aceite de Oliva'!$B$6:$B$257,"&lt;="&amp;$B273)</f>
        <v>3.15</v>
      </c>
      <c r="OV273" s="4">
        <f>SUMIFS('Aceite de Oliva'!OV$6:OV$257,'Aceite de Oliva'!$A$6:$A$257,"&gt;="&amp;$A273,'Aceite de Oliva'!$B$6:$B$257,"&lt;="&amp;$B273)</f>
        <v>5.95</v>
      </c>
      <c r="OW273" s="4">
        <f>SUMIFS('Aceite de Oliva'!OW$6:OW$257,'Aceite de Oliva'!$A$6:$A$257,"&gt;="&amp;$A273,'Aceite de Oliva'!$B$6:$B$257,"&lt;="&amp;$B273)</f>
        <v>5.45</v>
      </c>
      <c r="PA273" s="4">
        <f>SUMIFS('Aceite de Oliva'!PA$6:PA$257,'Aceite de Oliva'!$A$6:$A$257,"&gt;="&amp;$A273,'Aceite de Oliva'!$B$6:$B$257,"&lt;="&amp;$B273)</f>
        <v>3.49</v>
      </c>
      <c r="PB273" s="4">
        <f>SUMIFS('Aceite de Oliva'!PB$6:PB$257,'Aceite de Oliva'!$A$6:$A$257,"&gt;="&amp;$A273,'Aceite de Oliva'!$B$6:$B$257,"&lt;="&amp;$B273)</f>
        <v>2.41</v>
      </c>
      <c r="PC273" s="4">
        <f>SUMIFS('Aceite de Oliva'!PC$6:PC$257,'Aceite de Oliva'!$A$6:$A$257,"&gt;="&amp;$A273,'Aceite de Oliva'!$B$6:$B$257,"&lt;="&amp;$B273)</f>
        <v>3.96</v>
      </c>
      <c r="PD273" s="4">
        <f>SUMIFS('Aceite de Oliva'!PD$6:PD$257,'Aceite de Oliva'!$A$6:$A$257,"&gt;="&amp;$A273,'Aceite de Oliva'!$B$6:$B$257,"&lt;="&amp;$B273)</f>
        <v>1.93</v>
      </c>
      <c r="PH273" s="4">
        <f>SUMIFS('Aceite de Oliva'!PH$6:PH$257,'Aceite de Oliva'!$A$6:$A$257,"&gt;="&amp;$A273,'Aceite de Oliva'!$B$6:$B$257,"&lt;="&amp;$B273)</f>
        <v>1.64</v>
      </c>
      <c r="PI273" s="4">
        <f>SUMIFS('Aceite de Oliva'!PI$6:PI$257,'Aceite de Oliva'!$A$6:$A$257,"&gt;="&amp;$A273,'Aceite de Oliva'!$B$6:$B$257,"&lt;="&amp;$B273)</f>
        <v>2.0699999999999998</v>
      </c>
      <c r="PJ273" s="4">
        <f>SUMIFS('Aceite de Oliva'!PJ$6:PJ$257,'Aceite de Oliva'!$A$6:$A$257,"&gt;="&amp;$A273,'Aceite de Oliva'!$B$6:$B$257,"&lt;="&amp;$B273)</f>
        <v>1.4</v>
      </c>
      <c r="PK273" s="4">
        <f>SUMIFS('Aceite de Oliva'!PK$6:PK$257,'Aceite de Oliva'!$A$6:$A$257,"&gt;="&amp;$A273,'Aceite de Oliva'!$B$6:$B$257,"&lt;="&amp;$B273)</f>
        <v>1.41</v>
      </c>
      <c r="PO273" s="4">
        <f>SUMIFS('Aceite de Oliva'!PO$6:PO$257,'Aceite de Oliva'!$A$6:$A$257,"&gt;="&amp;$A273,'Aceite de Oliva'!$B$6:$B$257,"&lt;="&amp;$B273)</f>
        <v>1.82</v>
      </c>
      <c r="PP273" s="4">
        <f>SUMIFS('Aceite de Oliva'!PP$6:PP$257,'Aceite de Oliva'!$A$6:$A$257,"&gt;="&amp;$A273,'Aceite de Oliva'!$B$6:$B$257,"&lt;="&amp;$B273)</f>
        <v>0</v>
      </c>
      <c r="PQ273" s="4">
        <f>SUMIFS('Aceite de Oliva'!PQ$6:PQ$257,'Aceite de Oliva'!$A$6:$A$257,"&gt;="&amp;$A273,'Aceite de Oliva'!$B$6:$B$257,"&lt;="&amp;$B273)</f>
        <v>2.97</v>
      </c>
      <c r="PR273" s="4">
        <f>SUMIFS('Aceite de Oliva'!PR$6:PR$257,'Aceite de Oliva'!$A$6:$A$257,"&gt;="&amp;$A273,'Aceite de Oliva'!$B$6:$B$257,"&lt;="&amp;$B273)</f>
        <v>0.54</v>
      </c>
      <c r="PV273" s="4">
        <f>SUMIFS('Aceite de Oliva'!PV$6:PV$257,'Aceite de Oliva'!$A$6:$A$257,"&gt;="&amp;$A273,'Aceite de Oliva'!$B$6:$B$257,"&lt;="&amp;$B273)</f>
        <v>2.65</v>
      </c>
      <c r="PW273" s="4">
        <f>SUMIFS('Aceite de Oliva'!PW$6:PW$257,'Aceite de Oliva'!$A$6:$A$257,"&gt;="&amp;$A273,'Aceite de Oliva'!$B$6:$B$257,"&lt;="&amp;$B273)</f>
        <v>0.25</v>
      </c>
      <c r="PX273" s="4">
        <f>SUMIFS('Aceite de Oliva'!PX$6:PX$257,'Aceite de Oliva'!$A$6:$A$257,"&gt;="&amp;$A273,'Aceite de Oliva'!$B$6:$B$257,"&lt;="&amp;$B273)</f>
        <v>2.73</v>
      </c>
      <c r="PY273" s="4">
        <f>SUMIFS('Aceite de Oliva'!PY$6:PY$257,'Aceite de Oliva'!$A$6:$A$257,"&gt;="&amp;$A273,'Aceite de Oliva'!$B$6:$B$257,"&lt;="&amp;$B273)</f>
        <v>5.4</v>
      </c>
      <c r="QC273" s="4">
        <f>SUMIFS('Aceite de Oliva'!QC$6:QC$257,'Aceite de Oliva'!$A$6:$A$257,"&gt;="&amp;$A273,'Aceite de Oliva'!$B$6:$B$257,"&lt;="&amp;$B273)</f>
        <v>4.7700000000000005</v>
      </c>
      <c r="QD273" s="4">
        <f>SUMIFS('Aceite de Oliva'!QD$6:QD$257,'Aceite de Oliva'!$A$6:$A$257,"&gt;="&amp;$A273,'Aceite de Oliva'!$B$6:$B$257,"&lt;="&amp;$B273)</f>
        <v>1.97</v>
      </c>
      <c r="QE273" s="4">
        <f>SUMIFS('Aceite de Oliva'!QE$6:QE$257,'Aceite de Oliva'!$A$6:$A$257,"&gt;="&amp;$A273,'Aceite de Oliva'!$B$6:$B$257,"&lt;="&amp;$B273)</f>
        <v>5.54</v>
      </c>
      <c r="QF273" s="4">
        <f>SUMIFS('Aceite de Oliva'!QF$6:QF$257,'Aceite de Oliva'!$A$6:$A$257,"&gt;="&amp;$A273,'Aceite de Oliva'!$B$6:$B$257,"&lt;="&amp;$B273)</f>
        <v>4.9399999999999995</v>
      </c>
      <c r="QJ273" s="4">
        <f>SUMIFS('Aceite de Oliva'!QJ$6:QJ$257,'Aceite de Oliva'!$A$6:$A$257,"&gt;="&amp;$A273,'Aceite de Oliva'!$B$6:$B$257,"&lt;="&amp;$B273)</f>
        <v>2.4900000000000002</v>
      </c>
      <c r="QK273" s="4">
        <f>SUMIFS('Aceite de Oliva'!QK$6:QK$257,'Aceite de Oliva'!$A$6:$A$257,"&gt;="&amp;$A273,'Aceite de Oliva'!$B$6:$B$257,"&lt;="&amp;$B273)</f>
        <v>5.33</v>
      </c>
      <c r="QL273" s="4">
        <f>SUMIFS('Aceite de Oliva'!QL$6:QL$257,'Aceite de Oliva'!$A$6:$A$257,"&gt;="&amp;$A273,'Aceite de Oliva'!$B$6:$B$257,"&lt;="&amp;$B273)</f>
        <v>1.75</v>
      </c>
      <c r="QM273" s="4">
        <f>SUMIFS('Aceite de Oliva'!QM$6:QM$257,'Aceite de Oliva'!$A$6:$A$257,"&gt;="&amp;$A273,'Aceite de Oliva'!$B$6:$B$257,"&lt;="&amp;$B273)</f>
        <v>1.22</v>
      </c>
      <c r="QQ273" s="4">
        <f>SUMIFS('Aceite de Oliva'!QQ$6:QQ$257,'Aceite de Oliva'!$A$6:$A$257,"&gt;="&amp;$A273,'Aceite de Oliva'!$B$6:$B$257,"&lt;="&amp;$B273)</f>
        <v>2.2400000000000002</v>
      </c>
      <c r="QR273" s="4">
        <f>SUMIFS('Aceite de Oliva'!QR$6:QR$257,'Aceite de Oliva'!$A$6:$A$257,"&gt;="&amp;$A273,'Aceite de Oliva'!$B$6:$B$257,"&lt;="&amp;$B273)</f>
        <v>2.93</v>
      </c>
      <c r="QS273" s="4">
        <f>SUMIFS('Aceite de Oliva'!QS$6:QS$257,'Aceite de Oliva'!$A$6:$A$257,"&gt;="&amp;$A273,'Aceite de Oliva'!$B$6:$B$257,"&lt;="&amp;$B273)</f>
        <v>2.12</v>
      </c>
      <c r="QT273" s="4">
        <f>SUMIFS('Aceite de Oliva'!QT$6:QT$257,'Aceite de Oliva'!$A$6:$A$257,"&gt;="&amp;$A273,'Aceite de Oliva'!$B$6:$B$257,"&lt;="&amp;$B273)</f>
        <v>0</v>
      </c>
      <c r="QX273" s="4">
        <f>SUMIFS('Aceite de Oliva'!QX$6:QX$257,'Aceite de Oliva'!$A$6:$A$257,"&gt;="&amp;$A273,'Aceite de Oliva'!$B$6:$B$257,"&lt;="&amp;$B273)</f>
        <v>0.98</v>
      </c>
      <c r="QY273" s="4">
        <f>SUMIFS('Aceite de Oliva'!QY$6:QY$257,'Aceite de Oliva'!$A$6:$A$257,"&gt;="&amp;$A273,'Aceite de Oliva'!$B$6:$B$257,"&lt;="&amp;$B273)</f>
        <v>0.71</v>
      </c>
      <c r="QZ273" s="4">
        <f>SUMIFS('Aceite de Oliva'!QZ$6:QZ$257,'Aceite de Oliva'!$A$6:$A$257,"&gt;="&amp;$A273,'Aceite de Oliva'!$B$6:$B$257,"&lt;="&amp;$B273)</f>
        <v>1.1100000000000001</v>
      </c>
      <c r="RA273" s="4">
        <f>SUMIFS('Aceite de Oliva'!RA$6:RA$257,'Aceite de Oliva'!$A$6:$A$257,"&gt;="&amp;$A273,'Aceite de Oliva'!$B$6:$B$257,"&lt;="&amp;$B273)</f>
        <v>0.61</v>
      </c>
      <c r="RE273" s="4">
        <f>SUMIFS('Aceite de Oliva'!RE$6:RE$257,'Aceite de Oliva'!$A$6:$A$257,"&gt;="&amp;$A273,'Aceite de Oliva'!$B$6:$B$257,"&lt;="&amp;$B273)</f>
        <v>0.91</v>
      </c>
      <c r="RF273" s="4">
        <f>SUMIFS('Aceite de Oliva'!RF$6:RF$257,'Aceite de Oliva'!$A$6:$A$257,"&gt;="&amp;$A273,'Aceite de Oliva'!$B$6:$B$257,"&lt;="&amp;$B273)</f>
        <v>0.83</v>
      </c>
      <c r="RG273" s="4">
        <f>SUMIFS('Aceite de Oliva'!RG$6:RG$257,'Aceite de Oliva'!$A$6:$A$257,"&gt;="&amp;$A273,'Aceite de Oliva'!$B$6:$B$257,"&lt;="&amp;$B273)</f>
        <v>1.0899999999999999</v>
      </c>
      <c r="RH273" s="4">
        <f>SUMIFS('Aceite de Oliva'!RH$6:RH$257,'Aceite de Oliva'!$A$6:$A$257,"&gt;="&amp;$A273,'Aceite de Oliva'!$B$6:$B$257,"&lt;="&amp;$B273)</f>
        <v>0.4</v>
      </c>
    </row>
    <row r="274" spans="1:476" x14ac:dyDescent="0.25">
      <c r="A274" s="9">
        <f>'TAM Aceite de Oliva'!B22</f>
        <v>4.3</v>
      </c>
      <c r="B274" s="9">
        <f>'TAM Aceite de Oliva'!C22</f>
        <v>4.4000000000000004</v>
      </c>
      <c r="C274" s="9"/>
      <c r="D274" s="4">
        <f>SUMIFS('Aceite de Oliva'!D$6:D$257,'Aceite de Oliva'!$A$6:$A$257,"&gt;="&amp;$A274,'Aceite de Oliva'!$B$6:$B$257,"&lt;="&amp;$B274)</f>
        <v>2.5500000000000003</v>
      </c>
      <c r="E274" s="4">
        <f>SUMIFS('Aceite de Oliva'!E$6:E$257,'Aceite de Oliva'!$A$6:$A$257,"&gt;="&amp;$A274,'Aceite de Oliva'!$B$6:$B$257,"&lt;="&amp;$B274)</f>
        <v>3.1399999999999997</v>
      </c>
      <c r="F274" s="4">
        <f>SUMIFS('Aceite de Oliva'!F$6:F$257,'Aceite de Oliva'!$A$6:$A$257,"&gt;="&amp;$A274,'Aceite de Oliva'!$B$6:$B$257,"&lt;="&amp;$B274)</f>
        <v>3.44</v>
      </c>
      <c r="G274" s="4">
        <f>SUMIFS('Aceite de Oliva'!G$6:G$257,'Aceite de Oliva'!$A$6:$A$257,"&gt;="&amp;$A274,'Aceite de Oliva'!$B$6:$B$257,"&lt;="&amp;$B274)</f>
        <v>0</v>
      </c>
      <c r="H274" s="9"/>
      <c r="I274" s="9"/>
      <c r="J274" s="9"/>
      <c r="K274" s="4">
        <f>SUMIFS('Aceite de Oliva'!K$6:K$257,'Aceite de Oliva'!$A$6:$A$257,"&gt;="&amp;$A274,'Aceite de Oliva'!$B$6:$B$257,"&lt;="&amp;$B274)</f>
        <v>3.28</v>
      </c>
      <c r="L274" s="4">
        <f>SUMIFS('Aceite de Oliva'!L$6:L$257,'Aceite de Oliva'!$A$6:$A$257,"&gt;="&amp;$A274,'Aceite de Oliva'!$B$6:$B$257,"&lt;="&amp;$B274)</f>
        <v>2.63</v>
      </c>
      <c r="M274" s="4">
        <f>SUMIFS('Aceite de Oliva'!M$6:M$257,'Aceite de Oliva'!$A$6:$A$257,"&gt;="&amp;$A274,'Aceite de Oliva'!$B$6:$B$257,"&lt;="&amp;$B274)</f>
        <v>3.6100000000000003</v>
      </c>
      <c r="N274" s="4">
        <f>SUMIFS('Aceite de Oliva'!N$6:N$257,'Aceite de Oliva'!$A$6:$A$257,"&gt;="&amp;$A274,'Aceite de Oliva'!$B$6:$B$257,"&lt;="&amp;$B274)</f>
        <v>1.87</v>
      </c>
      <c r="O274" s="9"/>
      <c r="P274" s="9"/>
      <c r="Q274" s="9"/>
      <c r="R274" s="4">
        <f>SUMIFS('Aceite de Oliva'!R$6:R$257,'Aceite de Oliva'!$A$6:$A$257,"&gt;="&amp;$A274,'Aceite de Oliva'!$B$6:$B$257,"&lt;="&amp;$B274)</f>
        <v>2.41</v>
      </c>
      <c r="S274" s="4">
        <f>SUMIFS('Aceite de Oliva'!S$6:S$257,'Aceite de Oliva'!$A$6:$A$257,"&gt;="&amp;$A274,'Aceite de Oliva'!$B$6:$B$257,"&lt;="&amp;$B274)</f>
        <v>4.08</v>
      </c>
      <c r="T274" s="4">
        <f>SUMIFS('Aceite de Oliva'!T$6:T$257,'Aceite de Oliva'!$A$6:$A$257,"&gt;="&amp;$A274,'Aceite de Oliva'!$B$6:$B$257,"&lt;="&amp;$B274)</f>
        <v>2.34</v>
      </c>
      <c r="U274" s="4">
        <f>SUMIFS('Aceite de Oliva'!U$6:U$257,'Aceite de Oliva'!$A$6:$A$257,"&gt;="&amp;$A274,'Aceite de Oliva'!$B$6:$B$257,"&lt;="&amp;$B274)</f>
        <v>0.9</v>
      </c>
      <c r="V274" s="9"/>
      <c r="W274" s="9"/>
      <c r="X274" s="9"/>
      <c r="Y274" s="4">
        <f>SUMIFS('Aceite de Oliva'!Y$6:Y$257,'Aceite de Oliva'!$A$6:$A$257,"&gt;="&amp;$A274,'Aceite de Oliva'!$B$6:$B$257,"&lt;="&amp;$B274)</f>
        <v>2.6900000000000004</v>
      </c>
      <c r="Z274" s="4">
        <f>SUMIFS('Aceite de Oliva'!Z$6:Z$257,'Aceite de Oliva'!$A$6:$A$257,"&gt;="&amp;$A274,'Aceite de Oliva'!$B$6:$B$257,"&lt;="&amp;$B274)</f>
        <v>3.16</v>
      </c>
      <c r="AA274" s="4">
        <f>SUMIFS('Aceite de Oliva'!AA$6:AA$257,'Aceite de Oliva'!$A$6:$A$257,"&gt;="&amp;$A274,'Aceite de Oliva'!$B$6:$B$257,"&lt;="&amp;$B274)</f>
        <v>2.6500000000000004</v>
      </c>
      <c r="AB274" s="4">
        <f>SUMIFS('Aceite de Oliva'!AB$6:AB$257,'Aceite de Oliva'!$A$6:$A$257,"&gt;="&amp;$A274,'Aceite de Oliva'!$B$6:$B$257,"&lt;="&amp;$B274)</f>
        <v>1.89</v>
      </c>
      <c r="AC274" s="9"/>
      <c r="AD274" s="9"/>
      <c r="AE274" s="9"/>
      <c r="AF274" s="4">
        <f>SUMIFS('Aceite de Oliva'!AF$6:AF$257,'Aceite de Oliva'!$A$6:$A$257,"&gt;="&amp;$A274,'Aceite de Oliva'!$B$6:$B$257,"&lt;="&amp;$B274)</f>
        <v>3.7199999999999998</v>
      </c>
      <c r="AG274" s="4">
        <f>SUMIFS('Aceite de Oliva'!AG$6:AG$257,'Aceite de Oliva'!$A$6:$A$257,"&gt;="&amp;$A274,'Aceite de Oliva'!$B$6:$B$257,"&lt;="&amp;$B274)</f>
        <v>2.74</v>
      </c>
      <c r="AH274" s="4">
        <f>SUMIFS('Aceite de Oliva'!AH$6:AH$257,'Aceite de Oliva'!$A$6:$A$257,"&gt;="&amp;$A274,'Aceite de Oliva'!$B$6:$B$257,"&lt;="&amp;$B274)</f>
        <v>5.41</v>
      </c>
      <c r="AI274" s="4">
        <f>SUMIFS('Aceite de Oliva'!AI$6:AI$257,'Aceite de Oliva'!$A$6:$A$257,"&gt;="&amp;$A274,'Aceite de Oliva'!$B$6:$B$257,"&lt;="&amp;$B274)</f>
        <v>1.72</v>
      </c>
      <c r="AJ274" s="9"/>
      <c r="AK274" s="9"/>
      <c r="AL274" s="9"/>
      <c r="AM274" s="4">
        <f>SUMIFS('Aceite de Oliva'!AM$6:AM$257,'Aceite de Oliva'!$A$6:$A$257,"&gt;="&amp;$A274,'Aceite de Oliva'!$B$6:$B$257,"&lt;="&amp;$B274)</f>
        <v>2.61</v>
      </c>
      <c r="AN274" s="4">
        <f>SUMIFS('Aceite de Oliva'!AN$6:AN$257,'Aceite de Oliva'!$A$6:$A$257,"&gt;="&amp;$A274,'Aceite de Oliva'!$B$6:$B$257,"&lt;="&amp;$B274)</f>
        <v>2.2000000000000002</v>
      </c>
      <c r="AO274" s="4">
        <f>SUMIFS('Aceite de Oliva'!AO$6:AO$257,'Aceite de Oliva'!$A$6:$A$257,"&gt;="&amp;$A274,'Aceite de Oliva'!$B$6:$B$257,"&lt;="&amp;$B274)</f>
        <v>4.82</v>
      </c>
      <c r="AP274" s="4">
        <f>SUMIFS('Aceite de Oliva'!AP$6:AP$257,'Aceite de Oliva'!$A$6:$A$257,"&gt;="&amp;$A274,'Aceite de Oliva'!$B$6:$B$257,"&lt;="&amp;$B274)</f>
        <v>0.14000000000000001</v>
      </c>
      <c r="AQ274" s="9"/>
      <c r="AR274" s="9"/>
      <c r="AT274" s="4">
        <f>SUMIFS('Aceite de Oliva'!AT$6:AT$257,'Aceite de Oliva'!$A$6:$A$257,"&gt;="&amp;$A274,'Aceite de Oliva'!$B$6:$B$257,"&lt;="&amp;$B274)</f>
        <v>4.3099999999999996</v>
      </c>
      <c r="AU274" s="4">
        <f>SUMIFS('Aceite de Oliva'!AU$6:AU$257,'Aceite de Oliva'!$A$6:$A$257,"&gt;="&amp;$A274,'Aceite de Oliva'!$B$6:$B$257,"&lt;="&amp;$B274)</f>
        <v>5.7</v>
      </c>
      <c r="AV274" s="4">
        <f>SUMIFS('Aceite de Oliva'!AV$6:AV$257,'Aceite de Oliva'!$A$6:$A$257,"&gt;="&amp;$A274,'Aceite de Oliva'!$B$6:$B$257,"&lt;="&amp;$B274)</f>
        <v>5.5100000000000007</v>
      </c>
      <c r="AW274" s="4">
        <f>SUMIFS('Aceite de Oliva'!AW$6:AW$257,'Aceite de Oliva'!$A$6:$A$257,"&gt;="&amp;$A274,'Aceite de Oliva'!$B$6:$B$257,"&lt;="&amp;$B274)</f>
        <v>0</v>
      </c>
      <c r="BA274" s="4">
        <f>SUMIFS('Aceite de Oliva'!BA$6:BA$257,'Aceite de Oliva'!$A$6:$A$257,"&gt;="&amp;A274,'Aceite de Oliva'!$B$6:$B$257,"&lt;="&amp;B274)</f>
        <v>3.13</v>
      </c>
      <c r="BB274" s="4">
        <f>SUMIFS('Aceite de Oliva'!BB$6:BB$257,'Aceite de Oliva'!$A$6:$A$257,"&gt;="&amp;$A274,'Aceite de Oliva'!$B$6:$B$257,"&lt;="&amp;$B274)</f>
        <v>3.13</v>
      </c>
      <c r="BC274" s="4">
        <f>SUMIFS('Aceite de Oliva'!BC$6:BC$257,'Aceite de Oliva'!$A$6:$A$257,"&gt;="&amp;$A274,'Aceite de Oliva'!$B$6:$B$257,"&lt;="&amp;$B274)</f>
        <v>4.29</v>
      </c>
      <c r="BD274" s="4">
        <f>SUMIFS('Aceite de Oliva'!BD$6:BD$257,'Aceite de Oliva'!$A$6:$A$257,"&gt;="&amp;$A274,'Aceite de Oliva'!$B$6:$B$257,"&lt;="&amp;$B274)</f>
        <v>1.1100000000000001</v>
      </c>
      <c r="BH274" s="4">
        <f>SUMIFS('Aceite de Oliva'!BH$6:BH$257,'Aceite de Oliva'!$A$6:$A$257,"&gt;="&amp;$A274,'Aceite de Oliva'!$B$6:$B$257,"&lt;="&amp;$B274)</f>
        <v>2.25</v>
      </c>
      <c r="BI274" s="4">
        <f>SUMIFS('Aceite de Oliva'!BI$6:BI$257,'Aceite de Oliva'!$A$6:$A$257,"&gt;="&amp;$A274,'Aceite de Oliva'!$B$6:$B$257,"&lt;="&amp;$B274)</f>
        <v>4.78</v>
      </c>
      <c r="BJ274" s="4">
        <f>SUMIFS('Aceite de Oliva'!BJ$6:BJ$257,'Aceite de Oliva'!$A$6:$A$257,"&gt;="&amp;$A274,'Aceite de Oliva'!$B$6:$B$257,"&lt;="&amp;$B274)</f>
        <v>2.66</v>
      </c>
      <c r="BK274" s="4">
        <f>SUMIFS('Aceite de Oliva'!BK$6:BK$257,'Aceite de Oliva'!$A$6:$A$257,"&gt;="&amp;$A274,'Aceite de Oliva'!$B$6:$B$257,"&lt;="&amp;$B274)</f>
        <v>0.32</v>
      </c>
      <c r="BO274" s="4">
        <f>SUMIFS('Aceite de Oliva'!BO$6:BO$257,'Aceite de Oliva'!$A$6:$A$257,"&gt;="&amp;$A274,'Aceite de Oliva'!$B$6:$B$257,"&lt;="&amp;$B274)</f>
        <v>2.7</v>
      </c>
      <c r="BP274" s="4">
        <f>SUMIFS('Aceite de Oliva'!BP$6:BP$257,'Aceite de Oliva'!$A$6:$A$257,"&gt;="&amp;$A274,'Aceite de Oliva'!$B$6:$B$257,"&lt;="&amp;$B274)</f>
        <v>4.4400000000000004</v>
      </c>
      <c r="BQ274" s="4">
        <f>SUMIFS('Aceite de Oliva'!BQ$6:BQ$257,'Aceite de Oliva'!$A$6:$A$257,"&gt;="&amp;$A274,'Aceite de Oliva'!$B$6:$B$257,"&lt;="&amp;$B274)</f>
        <v>3.07</v>
      </c>
      <c r="BR274" s="4">
        <f>SUMIFS('Aceite de Oliva'!BR$6:BR$257,'Aceite de Oliva'!$A$6:$A$257,"&gt;="&amp;$A274,'Aceite de Oliva'!$B$6:$B$257,"&lt;="&amp;$B274)</f>
        <v>1.39</v>
      </c>
      <c r="BV274" s="4">
        <f>SUMIFS('Aceite de Oliva'!BV$6:BV$257,'Aceite de Oliva'!$A$6:$A$257,"&gt;="&amp;$A274,'Aceite de Oliva'!$B$6:$B$257,"&lt;="&amp;$B274)</f>
        <v>0.79</v>
      </c>
      <c r="BW274" s="4">
        <f>SUMIFS('Aceite de Oliva'!BW$6:BW$257,'Aceite de Oliva'!$A$6:$A$257,"&gt;="&amp;$A274,'Aceite de Oliva'!$B$6:$B$257,"&lt;="&amp;$B274)</f>
        <v>0.55000000000000004</v>
      </c>
      <c r="BX274" s="4">
        <f>SUMIFS('Aceite de Oliva'!BX$6:BX$257,'Aceite de Oliva'!$A$6:$A$257,"&gt;="&amp;$A274,'Aceite de Oliva'!$B$6:$B$257,"&lt;="&amp;$B274)</f>
        <v>1.45</v>
      </c>
      <c r="BY274" s="4">
        <f>SUMIFS('Aceite de Oliva'!BY$6:BY$257,'Aceite de Oliva'!$A$6:$A$257,"&gt;="&amp;$A274,'Aceite de Oliva'!$B$6:$B$257,"&lt;="&amp;$B274)</f>
        <v>0</v>
      </c>
      <c r="CC274" s="4">
        <f>SUMIFS('Aceite de Oliva'!CC$6:CC$257,'Aceite de Oliva'!$A$6:$A$257,"&gt;="&amp;$A274,'Aceite de Oliva'!$B$6:$B$257,"&lt;="&amp;$B274)</f>
        <v>0.37</v>
      </c>
      <c r="CD274" s="4">
        <f>SUMIFS('Aceite de Oliva'!CD$6:CD$257,'Aceite de Oliva'!$A$6:$A$257,"&gt;="&amp;$A274,'Aceite de Oliva'!$B$6:$B$257,"&lt;="&amp;$B274)</f>
        <v>0.15</v>
      </c>
      <c r="CE274" s="4">
        <f>SUMIFS('Aceite de Oliva'!CE$6:CE$257,'Aceite de Oliva'!$A$6:$A$257,"&gt;="&amp;$A274,'Aceite de Oliva'!$B$6:$B$257,"&lt;="&amp;$B274)</f>
        <v>0.71</v>
      </c>
      <c r="CF274" s="4">
        <f>SUMIFS('Aceite de Oliva'!CF$6:CF$257,'Aceite de Oliva'!$A$6:$A$257,"&gt;="&amp;$A274,'Aceite de Oliva'!$B$6:$B$257,"&lt;="&amp;$B274)</f>
        <v>0</v>
      </c>
      <c r="CJ274" s="4">
        <f>SUMIFS('Aceite de Oliva'!CJ$6:CJ$257,'Aceite de Oliva'!$A$6:$A$257,"&gt;="&amp;$A274,'Aceite de Oliva'!$B$6:$B$257,"&lt;="&amp;$B274)</f>
        <v>0.6</v>
      </c>
      <c r="CK274" s="4">
        <f>SUMIFS('Aceite de Oliva'!CK$6:CK$257,'Aceite de Oliva'!$A$6:$A$257,"&gt;="&amp;$A274,'Aceite de Oliva'!$B$6:$B$257,"&lt;="&amp;$B274)</f>
        <v>0.8</v>
      </c>
      <c r="CL274" s="4">
        <f>SUMIFS('Aceite de Oliva'!CL$6:CL$257,'Aceite de Oliva'!$A$6:$A$257,"&gt;="&amp;$A274,'Aceite de Oliva'!$B$6:$B$257,"&lt;="&amp;$B274)</f>
        <v>0.88</v>
      </c>
      <c r="CM274" s="4">
        <f>SUMIFS('Aceite de Oliva'!CM$6:CM$257,'Aceite de Oliva'!$A$6:$A$257,"&gt;="&amp;$A274,'Aceite de Oliva'!$B$6:$B$257,"&lt;="&amp;$B274)</f>
        <v>0</v>
      </c>
      <c r="CQ274" s="4">
        <f>SUMIFS('Aceite de Oliva'!CQ$6:CQ$257,'Aceite de Oliva'!$A$6:$A$257,"&gt;="&amp;$A274,'Aceite de Oliva'!$B$6:$B$257,"&lt;="&amp;$B274)</f>
        <v>0.27</v>
      </c>
      <c r="CR274" s="4">
        <f>SUMIFS('Aceite de Oliva'!CR$6:CR$257,'Aceite de Oliva'!$A$6:$A$257,"&gt;="&amp;$A274,'Aceite de Oliva'!$B$6:$B$257,"&lt;="&amp;$B274)</f>
        <v>0</v>
      </c>
      <c r="CS274" s="4">
        <f>SUMIFS('Aceite de Oliva'!CS$6:CS$257,'Aceite de Oliva'!$A$6:$A$257,"&gt;="&amp;$A274,'Aceite de Oliva'!$B$6:$B$257,"&lt;="&amp;$B274)</f>
        <v>0.36</v>
      </c>
      <c r="CT274" s="4">
        <f>SUMIFS('Aceite de Oliva'!CT$6:CT$257,'Aceite de Oliva'!$A$6:$A$257,"&gt;="&amp;$A274,'Aceite de Oliva'!$B$6:$B$257,"&lt;="&amp;$B274)</f>
        <v>0</v>
      </c>
      <c r="CX274" s="4">
        <f>SUMIFS('Aceite de Oliva'!CX$6:CX$257,'Aceite de Oliva'!$A$6:$A$257,"&gt;="&amp;$A274,'Aceite de Oliva'!$B$6:$B$257,"&lt;="&amp;$B274)</f>
        <v>0.31999999999999995</v>
      </c>
      <c r="CY274" s="4">
        <f>SUMIFS('Aceite de Oliva'!CY$6:CY$257,'Aceite de Oliva'!$A$6:$A$257,"&gt;="&amp;$A274,'Aceite de Oliva'!$B$6:$B$257,"&lt;="&amp;$B274)</f>
        <v>0</v>
      </c>
      <c r="CZ274" s="4">
        <f>SUMIFS('Aceite de Oliva'!CZ$6:CZ$257,'Aceite de Oliva'!$A$6:$A$257,"&gt;="&amp;$A274,'Aceite de Oliva'!$B$6:$B$257,"&lt;="&amp;$B274)</f>
        <v>0.57000000000000006</v>
      </c>
      <c r="DA274" s="4">
        <f>SUMIFS('Aceite de Oliva'!DA$6:DA$257,'Aceite de Oliva'!$A$6:$A$257,"&gt;="&amp;$A274,'Aceite de Oliva'!$B$6:$B$257,"&lt;="&amp;$B274)</f>
        <v>0</v>
      </c>
      <c r="DE274" s="4">
        <f>SUMIFS('Aceite de Oliva'!DE$6:DE$257,'Aceite de Oliva'!$A$6:$A$257,"&gt;="&amp;$A274,'Aceite de Oliva'!$B$6:$B$257,"&lt;="&amp;$B274)</f>
        <v>0.42</v>
      </c>
      <c r="DF274" s="4">
        <f>SUMIFS('Aceite de Oliva'!DF$6:DF$257,'Aceite de Oliva'!$A$6:$A$257,"&gt;="&amp;$A274,'Aceite de Oliva'!$B$6:$B$257,"&lt;="&amp;$B274)</f>
        <v>0.17</v>
      </c>
      <c r="DG274" s="4">
        <f>SUMIFS('Aceite de Oliva'!DG$6:DG$257,'Aceite de Oliva'!$A$6:$A$257,"&gt;="&amp;$A274,'Aceite de Oliva'!$B$6:$B$257,"&lt;="&amp;$B274)</f>
        <v>0.23</v>
      </c>
      <c r="DH274" s="4">
        <f>SUMIFS('Aceite de Oliva'!DH$6:DH$257,'Aceite de Oliva'!$A$6:$A$257,"&gt;="&amp;$A274,'Aceite de Oliva'!$B$6:$B$257,"&lt;="&amp;$B274)</f>
        <v>0</v>
      </c>
      <c r="DL274" s="4">
        <f>SUMIFS('Aceite de Oliva'!DL$6:DL$257,'Aceite de Oliva'!$A$6:$A$257,"&gt;="&amp;$A274,'Aceite de Oliva'!$B$6:$B$257,"&lt;="&amp;$B274)</f>
        <v>7.0000000000000007E-2</v>
      </c>
      <c r="DM274" s="4">
        <f>SUMIFS('Aceite de Oliva'!DM$6:DM$257,'Aceite de Oliva'!$A$6:$A$257,"&gt;="&amp;$A274,'Aceite de Oliva'!$B$6:$B$257,"&lt;="&amp;$B274)</f>
        <v>0</v>
      </c>
      <c r="DN274" s="4">
        <f>SUMIFS('Aceite de Oliva'!DN$6:DN$257,'Aceite de Oliva'!$A$6:$A$257,"&gt;="&amp;$A274,'Aceite de Oliva'!$B$6:$B$257,"&lt;="&amp;$B274)</f>
        <v>0.13</v>
      </c>
      <c r="DO274" s="4">
        <f>SUMIFS('Aceite de Oliva'!DO$6:DO$257,'Aceite de Oliva'!$A$6:$A$257,"&gt;="&amp;$A274,'Aceite de Oliva'!$B$6:$B$257,"&lt;="&amp;$B274)</f>
        <v>0</v>
      </c>
      <c r="DS274" s="4">
        <f>SUMIFS('Aceite de Oliva'!DS$6:DS$257,'Aceite de Oliva'!$A$6:$A$257,"&gt;="&amp;$A274,'Aceite de Oliva'!$B$6:$B$257,"&lt;="&amp;$B274)</f>
        <v>0.1</v>
      </c>
      <c r="DT274" s="4">
        <f>SUMIFS('Aceite de Oliva'!DT$6:DT$257,'Aceite de Oliva'!$A$6:$A$257,"&gt;="&amp;$A274,'Aceite de Oliva'!$B$6:$B$257,"&lt;="&amp;$B274)</f>
        <v>0</v>
      </c>
      <c r="DU274" s="4">
        <f>SUMIFS('Aceite de Oliva'!DU$6:DU$257,'Aceite de Oliva'!$A$6:$A$257,"&gt;="&amp;$A274,'Aceite de Oliva'!$B$6:$B$257,"&lt;="&amp;$B274)</f>
        <v>0.19</v>
      </c>
      <c r="DV274" s="4">
        <f>SUMIFS('Aceite de Oliva'!DV$6:DV$257,'Aceite de Oliva'!$A$6:$A$257,"&gt;="&amp;$A274,'Aceite de Oliva'!$B$6:$B$257,"&lt;="&amp;$B274)</f>
        <v>0</v>
      </c>
      <c r="DZ274" s="4">
        <f>SUMIFS('Aceite de Oliva'!DZ$6:DZ$257,'Aceite de Oliva'!$A$6:$A$257,"&gt;="&amp;$A274,'Aceite de Oliva'!$B$6:$B$257,"&lt;="&amp;$B274)</f>
        <v>0.06</v>
      </c>
      <c r="EA274" s="4">
        <f>SUMIFS('Aceite de Oliva'!EA$6:EA$257,'Aceite de Oliva'!$A$6:$A$257,"&gt;="&amp;$A274,'Aceite de Oliva'!$B$6:$B$257,"&lt;="&amp;$B274)</f>
        <v>0</v>
      </c>
      <c r="EB274" s="4">
        <f>SUMIFS('Aceite de Oliva'!EB$6:EB$257,'Aceite de Oliva'!$A$6:$A$257,"&gt;="&amp;$A274,'Aceite de Oliva'!$B$6:$B$257,"&lt;="&amp;$B274)</f>
        <v>0.11</v>
      </c>
      <c r="EC274" s="4">
        <f>SUMIFS('Aceite de Oliva'!EC$6:EC$257,'Aceite de Oliva'!$A$6:$A$257,"&gt;="&amp;$A274,'Aceite de Oliva'!$B$6:$B$257,"&lt;="&amp;$B274)</f>
        <v>0</v>
      </c>
      <c r="EG274" s="4">
        <f>SUMIFS('Aceite de Oliva'!EG$6:EG$257,'Aceite de Oliva'!$A$6:$A$257,"&gt;="&amp;$A274,'Aceite de Oliva'!$B$6:$B$257,"&lt;="&amp;$B274)</f>
        <v>0.45</v>
      </c>
      <c r="EH274" s="4">
        <f>SUMIFS('Aceite de Oliva'!EH$6:EH$257,'Aceite de Oliva'!$A$6:$A$257,"&gt;="&amp;$A274,'Aceite de Oliva'!$B$6:$B$257,"&lt;="&amp;$B274)</f>
        <v>0.24</v>
      </c>
      <c r="EI274" s="4">
        <f>SUMIFS('Aceite de Oliva'!EI$6:EI$257,'Aceite de Oliva'!$A$6:$A$257,"&gt;="&amp;$A274,'Aceite de Oliva'!$B$6:$B$257,"&lt;="&amp;$B274)</f>
        <v>0.69</v>
      </c>
      <c r="EJ274" s="4">
        <f>SUMIFS('Aceite de Oliva'!EJ$6:EJ$257,'Aceite de Oliva'!$A$6:$A$257,"&gt;="&amp;$A274,'Aceite de Oliva'!$B$6:$B$257,"&lt;="&amp;$B274)</f>
        <v>0</v>
      </c>
      <c r="EN274" s="4">
        <f>SUMIFS('Aceite de Oliva'!EN$6:EN$257,'Aceite de Oliva'!$A$6:$A$257,"&gt;="&amp;$A274,'Aceite de Oliva'!$B$6:$B$257,"&lt;="&amp;$B274)</f>
        <v>0.21</v>
      </c>
      <c r="EO274" s="4">
        <f>SUMIFS('Aceite de Oliva'!EO$6:EO$257,'Aceite de Oliva'!$A$6:$A$257,"&gt;="&amp;$A274,'Aceite de Oliva'!$B$6:$B$257,"&lt;="&amp;$B274)</f>
        <v>0.26</v>
      </c>
      <c r="EP274" s="4">
        <f>SUMIFS('Aceite de Oliva'!EP$6:EP$257,'Aceite de Oliva'!$A$6:$A$257,"&gt;="&amp;$A274,'Aceite de Oliva'!$B$6:$B$257,"&lt;="&amp;$B274)</f>
        <v>0.11</v>
      </c>
      <c r="EQ274" s="4">
        <f>SUMIFS('Aceite de Oliva'!EQ$6:EQ$257,'Aceite de Oliva'!$A$6:$A$257,"&gt;="&amp;$A274,'Aceite de Oliva'!$B$6:$B$257,"&lt;="&amp;$B274)</f>
        <v>0</v>
      </c>
      <c r="EU274" s="4">
        <f>SUMIFS('Aceite de Oliva'!EU$6:EU$257,'Aceite de Oliva'!$A$6:$A$257,"&gt;="&amp;$A274,'Aceite de Oliva'!$B$6:$B$257,"&lt;="&amp;$B274)</f>
        <v>0.1</v>
      </c>
      <c r="EV274" s="4">
        <f>SUMIFS('Aceite de Oliva'!EV$6:EV$257,'Aceite de Oliva'!$A$6:$A$257,"&gt;="&amp;$A274,'Aceite de Oliva'!$B$6:$B$257,"&lt;="&amp;$B274)</f>
        <v>0</v>
      </c>
      <c r="EW274" s="4">
        <f>SUMIFS('Aceite de Oliva'!EW$6:EW$257,'Aceite de Oliva'!$A$6:$A$257,"&gt;="&amp;$A274,'Aceite de Oliva'!$B$6:$B$257,"&lt;="&amp;$B274)</f>
        <v>0.16</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7.0000000000000007E-2</v>
      </c>
      <c r="FQ274" s="4">
        <f>SUMIFS('Aceite de Oliva'!FQ$6:FQ$257,'Aceite de Oliva'!$A$6:$A$257,"&gt;="&amp;$A274,'Aceite de Oliva'!$B$6:$B$257,"&lt;="&amp;$B274)</f>
        <v>0</v>
      </c>
      <c r="FR274" s="4">
        <f>SUMIFS('Aceite de Oliva'!FR$6:FR$257,'Aceite de Oliva'!$A$6:$A$257,"&gt;="&amp;$A274,'Aceite de Oliva'!$B$6:$B$257,"&lt;="&amp;$B274)</f>
        <v>0.11</v>
      </c>
      <c r="FS274" s="4">
        <f>SUMIFS('Aceite de Oliva'!FS$6:FS$257,'Aceite de Oliva'!$A$6:$A$257,"&gt;="&amp;$A274,'Aceite de Oliva'!$B$6:$B$257,"&lt;="&amp;$B274)</f>
        <v>0</v>
      </c>
      <c r="FW274" s="4">
        <f>SUMIFS('Aceite de Oliva'!FW$6:FW$257,'Aceite de Oliva'!$A$6:$A$257,"&gt;="&amp;$A274,'Aceite de Oliva'!$B$6:$B$257,"&lt;="&amp;$B274)</f>
        <v>0</v>
      </c>
      <c r="FX274" s="4">
        <f>SUMIFS('Aceite de Oliva'!FX$6:FX$257,'Aceite de Oliva'!$A$6:$A$257,"&gt;="&amp;$A274,'Aceite de Oliva'!$B$6:$B$257,"&lt;="&amp;$B274)</f>
        <v>0</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v>
      </c>
      <c r="GE274" s="4">
        <f>SUMIFS('Aceite de Oliva'!GE$6:GE$257,'Aceite de Oliva'!$A$6:$A$257,"&gt;="&amp;$A274,'Aceite de Oliva'!$B$6:$B$257,"&lt;="&amp;$B274)</f>
        <v>0</v>
      </c>
      <c r="GF274" s="4">
        <f>SUMIFS('Aceite de Oliva'!GF$6:GF$257,'Aceite de Oliva'!$A$6:$A$257,"&gt;="&amp;$A274,'Aceite de Oliva'!$B$6:$B$257,"&lt;="&amp;$B274)</f>
        <v>0</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0.14000000000000001</v>
      </c>
      <c r="GS274" s="4">
        <f>SUMIFS('Aceite de Oliva'!GS$6:GS$257,'Aceite de Oliva'!$A$6:$A$257,"&gt;="&amp;$A274,'Aceite de Oliva'!$B$6:$B$257,"&lt;="&amp;$B274)</f>
        <v>0</v>
      </c>
      <c r="GT274" s="4">
        <f>SUMIFS('Aceite de Oliva'!GT$6:GT$257,'Aceite de Oliva'!$A$6:$A$257,"&gt;="&amp;$A274,'Aceite de Oliva'!$B$6:$B$257,"&lt;="&amp;$B274)</f>
        <v>0.16999999999999998</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0.41</v>
      </c>
      <c r="HG274" s="4">
        <f>SUMIFS('Aceite de Oliva'!HG$6:HG$257,'Aceite de Oliva'!$A$6:$A$257,"&gt;="&amp;$A274,'Aceite de Oliva'!$B$6:$B$257,"&lt;="&amp;$B274)</f>
        <v>1.52</v>
      </c>
      <c r="HH274" s="4">
        <f>SUMIFS('Aceite de Oliva'!HH$6:HH$257,'Aceite de Oliva'!$A$6:$A$257,"&gt;="&amp;$A274,'Aceite de Oliva'!$B$6:$B$257,"&lt;="&amp;$B274)</f>
        <v>0.12</v>
      </c>
      <c r="HI274" s="4">
        <f>SUMIFS('Aceite de Oliva'!HI$6:HI$257,'Aceite de Oliva'!$A$6:$A$257,"&gt;="&amp;$A274,'Aceite de Oliva'!$B$6:$B$257,"&lt;="&amp;$B274)</f>
        <v>0</v>
      </c>
      <c r="HM274" s="4">
        <f>SUMIFS('Aceite de Oliva'!HM$6:HM$257,'Aceite de Oliva'!$A$6:$A$257,"&gt;="&amp;$A274,'Aceite de Oliva'!$B$6:$B$257,"&lt;="&amp;$B274)</f>
        <v>0.11</v>
      </c>
      <c r="HN274" s="4">
        <f>SUMIFS('Aceite de Oliva'!HN$6:HN$257,'Aceite de Oliva'!$A$6:$A$257,"&gt;="&amp;$A274,'Aceite de Oliva'!$B$6:$B$257,"&lt;="&amp;$B274)</f>
        <v>0.36</v>
      </c>
      <c r="HO274" s="4">
        <f>SUMIFS('Aceite de Oliva'!HO$6:HO$257,'Aceite de Oliva'!$A$6:$A$257,"&gt;="&amp;$A274,'Aceite de Oliva'!$B$6:$B$257,"&lt;="&amp;$B274)</f>
        <v>0.05</v>
      </c>
      <c r="HP274" s="4">
        <f>SUMIFS('Aceite de Oliva'!HP$6:HP$257,'Aceite de Oliva'!$A$6:$A$257,"&gt;="&amp;$A274,'Aceite de Oliva'!$B$6:$B$257,"&lt;="&amp;$B274)</f>
        <v>0</v>
      </c>
      <c r="HT274" s="4">
        <f>SUMIFS('Aceite de Oliva'!HT$6:HT$257,'Aceite de Oliva'!$A$6:$A$257,"&gt;="&amp;$A274,'Aceite de Oliva'!$B$6:$B$257,"&lt;="&amp;$B274)</f>
        <v>9.0000000000000011E-2</v>
      </c>
      <c r="HU274" s="4">
        <f>SUMIFS('Aceite de Oliva'!HU$6:HU$257,'Aceite de Oliva'!$A$6:$A$257,"&gt;="&amp;$A274,'Aceite de Oliva'!$B$6:$B$257,"&lt;="&amp;$B274)</f>
        <v>0.43</v>
      </c>
      <c r="HV274" s="4">
        <f>SUMIFS('Aceite de Oliva'!HV$6:HV$257,'Aceite de Oliva'!$A$6:$A$257,"&gt;="&amp;$A274,'Aceite de Oliva'!$B$6:$B$257,"&lt;="&amp;$B274)</f>
        <v>0.03</v>
      </c>
      <c r="HW274" s="4">
        <f>SUMIFS('Aceite de Oliva'!HW$6:HW$257,'Aceite de Oliva'!$A$6:$A$257,"&gt;="&amp;$A274,'Aceite de Oliva'!$B$6:$B$257,"&lt;="&amp;$B274)</f>
        <v>0</v>
      </c>
      <c r="IA274" s="4">
        <f>SUMIFS('Aceite de Oliva'!IA$6:IA$257,'Aceite de Oliva'!$A$6:$A$257,"&gt;="&amp;$A274,'Aceite de Oliva'!$B$6:$B$257,"&lt;="&amp;$B274)</f>
        <v>0.14000000000000001</v>
      </c>
      <c r="IB274" s="4">
        <f>SUMIFS('Aceite de Oliva'!IB$6:IB$257,'Aceite de Oliva'!$A$6:$A$257,"&gt;="&amp;$A274,'Aceite de Oliva'!$B$6:$B$257,"&lt;="&amp;$B274)</f>
        <v>0.61</v>
      </c>
      <c r="IC274" s="4">
        <f>SUMIFS('Aceite de Oliva'!IC$6:IC$257,'Aceite de Oliva'!$A$6:$A$257,"&gt;="&amp;$A274,'Aceite de Oliva'!$B$6:$B$257,"&lt;="&amp;$B274)</f>
        <v>7.0000000000000007E-2</v>
      </c>
      <c r="ID274" s="4">
        <f>SUMIFS('Aceite de Oliva'!ID$6:ID$257,'Aceite de Oliva'!$A$6:$A$257,"&gt;="&amp;$A274,'Aceite de Oliva'!$B$6:$B$257,"&lt;="&amp;$B274)</f>
        <v>0</v>
      </c>
      <c r="IH274" s="4">
        <f>SUMIFS('Aceite de Oliva'!IH$6:IH$257,'Aceite de Oliva'!$A$6:$A$257,"&gt;="&amp;$A274,'Aceite de Oliva'!$B$6:$B$257,"&lt;="&amp;$B274)</f>
        <v>0.19</v>
      </c>
      <c r="II274" s="4">
        <f>SUMIFS('Aceite de Oliva'!II$6:II$257,'Aceite de Oliva'!$A$6:$A$257,"&gt;="&amp;$A274,'Aceite de Oliva'!$B$6:$B$257,"&lt;="&amp;$B274)</f>
        <v>0.61</v>
      </c>
      <c r="IJ274" s="4">
        <f>SUMIFS('Aceite de Oliva'!IJ$6:IJ$257,'Aceite de Oliva'!$A$6:$A$257,"&gt;="&amp;$A274,'Aceite de Oliva'!$B$6:$B$257,"&lt;="&amp;$B274)</f>
        <v>0.17</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0.11</v>
      </c>
      <c r="IW274" s="4">
        <f>SUMIFS('Aceite de Oliva'!IW$6:IW$257,'Aceite de Oliva'!$A$6:$A$257,"&gt;="&amp;$A274,'Aceite de Oliva'!$B$6:$B$257,"&lt;="&amp;$B274)</f>
        <v>0.6</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0.22</v>
      </c>
      <c r="JD274" s="4">
        <f>SUMIFS('Aceite de Oliva'!JD$6:JD$257,'Aceite de Oliva'!$A$6:$A$257,"&gt;="&amp;$A274,'Aceite de Oliva'!$B$6:$B$257,"&lt;="&amp;$B274)</f>
        <v>0.7</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0.1</v>
      </c>
      <c r="JK274" s="4">
        <f>SUMIFS('Aceite de Oliva'!JK$6:JK$257,'Aceite de Oliva'!$A$6:$A$257,"&gt;="&amp;$A274,'Aceite de Oliva'!$B$6:$B$257,"&lt;="&amp;$B274)</f>
        <v>0.53</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0.02</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0.15</v>
      </c>
      <c r="KF274" s="4">
        <f>SUMIFS('Aceite de Oliva'!KF$6:KF$257,'Aceite de Oliva'!$A$6:$A$257,"&gt;="&amp;$A274,'Aceite de Oliva'!$B$6:$B$257,"&lt;="&amp;$B274)</f>
        <v>0.57999999999999996</v>
      </c>
      <c r="KG274" s="4">
        <f>SUMIFS('Aceite de Oliva'!KG$6:KG$257,'Aceite de Oliva'!$A$6:$A$257,"&gt;="&amp;$A274,'Aceite de Oliva'!$B$6:$B$257,"&lt;="&amp;$B274)</f>
        <v>7.0000000000000007E-2</v>
      </c>
      <c r="KH274" s="4">
        <f>SUMIFS('Aceite de Oliva'!KH$6:KH$257,'Aceite de Oliva'!$A$6:$A$257,"&gt;="&amp;$A274,'Aceite de Oliva'!$B$6:$B$257,"&lt;="&amp;$B274)</f>
        <v>0</v>
      </c>
      <c r="KL274" s="4">
        <f>SUMIFS('Aceite de Oliva'!KL$6:KL$257,'Aceite de Oliva'!$A$6:$A$257,"&gt;="&amp;$A274,'Aceite de Oliva'!$B$6:$B$257,"&lt;="&amp;$B274)</f>
        <v>0.46</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0.16</v>
      </c>
      <c r="LO274" s="4">
        <f>SUMIFS('Aceite de Oliva'!LO$6:LO$257,'Aceite de Oliva'!$A$6:$A$257,"&gt;="&amp;$A274,'Aceite de Oliva'!$B$6:$B$257,"&lt;="&amp;$B274)</f>
        <v>0</v>
      </c>
      <c r="LP274" s="4">
        <f>SUMIFS('Aceite de Oliva'!LP$6:LP$257,'Aceite de Oliva'!$A$6:$A$257,"&gt;="&amp;$A274,'Aceite de Oliva'!$B$6:$B$257,"&lt;="&amp;$B274)</f>
        <v>0.21</v>
      </c>
      <c r="LQ274" s="4">
        <f>SUMIFS('Aceite de Oliva'!LQ$6:LQ$257,'Aceite de Oliva'!$A$6:$A$257,"&gt;="&amp;$A274,'Aceite de Oliva'!$B$6:$B$257,"&lt;="&amp;$B274)</f>
        <v>0</v>
      </c>
      <c r="LU274" s="4">
        <f>SUMIFS('Aceite de Oliva'!LU$6:LU$257,'Aceite de Oliva'!$A$6:$A$257,"&gt;="&amp;$A274,'Aceite de Oliva'!$B$6:$B$257,"&lt;="&amp;$B274)</f>
        <v>0.44999999999999996</v>
      </c>
      <c r="LV274" s="4">
        <f>SUMIFS('Aceite de Oliva'!LV$6:LV$257,'Aceite de Oliva'!$A$6:$A$257,"&gt;="&amp;$A274,'Aceite de Oliva'!$B$6:$B$257,"&lt;="&amp;$B274)</f>
        <v>0.14000000000000001</v>
      </c>
      <c r="LW274" s="4">
        <f>SUMIFS('Aceite de Oliva'!LW$6:LW$257,'Aceite de Oliva'!$A$6:$A$257,"&gt;="&amp;$A274,'Aceite de Oliva'!$B$6:$B$257,"&lt;="&amp;$B274)</f>
        <v>0.63</v>
      </c>
      <c r="LX274" s="4">
        <f>SUMIFS('Aceite de Oliva'!LX$6:LX$257,'Aceite de Oliva'!$A$6:$A$257,"&gt;="&amp;$A274,'Aceite de Oliva'!$B$6:$B$257,"&lt;="&amp;$B274)</f>
        <v>0.38</v>
      </c>
      <c r="MB274" s="4">
        <f>SUMIFS('Aceite de Oliva'!MB$6:MB$257,'Aceite de Oliva'!$A$6:$A$257,"&gt;="&amp;$A274,'Aceite de Oliva'!$B$6:$B$257,"&lt;="&amp;$B274)</f>
        <v>0.33999999999999997</v>
      </c>
      <c r="MC274" s="4">
        <f>SUMIFS('Aceite de Oliva'!MC$6:MC$257,'Aceite de Oliva'!$A$6:$A$257,"&gt;="&amp;$A274,'Aceite de Oliva'!$B$6:$B$257,"&lt;="&amp;$B274)</f>
        <v>1.1499999999999999</v>
      </c>
      <c r="MD274" s="4">
        <f>SUMIFS('Aceite de Oliva'!MD$6:MD$257,'Aceite de Oliva'!$A$6:$A$257,"&gt;="&amp;$A274,'Aceite de Oliva'!$B$6:$B$257,"&lt;="&amp;$B274)</f>
        <v>0.05</v>
      </c>
      <c r="ME274" s="4">
        <f>SUMIFS('Aceite de Oliva'!ME$6:ME$257,'Aceite de Oliva'!$A$6:$A$257,"&gt;="&amp;$A274,'Aceite de Oliva'!$B$6:$B$257,"&lt;="&amp;$B274)</f>
        <v>0.65</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0.28999999999999998</v>
      </c>
      <c r="MQ274" s="4">
        <f>SUMIFS('Aceite de Oliva'!MQ$6:MQ$257,'Aceite de Oliva'!$A$6:$A$257,"&gt;="&amp;$A274,'Aceite de Oliva'!$B$6:$B$257,"&lt;="&amp;$B274)</f>
        <v>0.42</v>
      </c>
      <c r="MR274" s="4">
        <f>SUMIFS('Aceite de Oliva'!MR$6:MR$257,'Aceite de Oliva'!$A$6:$A$257,"&gt;="&amp;$A274,'Aceite de Oliva'!$B$6:$B$257,"&lt;="&amp;$B274)</f>
        <v>0.28000000000000003</v>
      </c>
      <c r="MS274" s="4">
        <f>SUMIFS('Aceite de Oliva'!MS$6:MS$257,'Aceite de Oliva'!$A$6:$A$257,"&gt;="&amp;$A274,'Aceite de Oliva'!$B$6:$B$257,"&lt;="&amp;$B274)</f>
        <v>0</v>
      </c>
      <c r="MW274" s="4">
        <f>SUMIFS('Aceite de Oliva'!MW$6:MW$257,'Aceite de Oliva'!$A$6:$A$257,"&gt;="&amp;$A274,'Aceite de Oliva'!$B$6:$B$257,"&lt;="&amp;$B274)</f>
        <v>0.39</v>
      </c>
      <c r="MX274" s="4">
        <f>SUMIFS('Aceite de Oliva'!MX$6:MX$257,'Aceite de Oliva'!$A$6:$A$257,"&gt;="&amp;$A274,'Aceite de Oliva'!$B$6:$B$257,"&lt;="&amp;$B274)</f>
        <v>0.24</v>
      </c>
      <c r="MY274" s="4">
        <f>SUMIFS('Aceite de Oliva'!MY$6:MY$257,'Aceite de Oliva'!$A$6:$A$257,"&gt;="&amp;$A274,'Aceite de Oliva'!$B$6:$B$257,"&lt;="&amp;$B274)</f>
        <v>0.47</v>
      </c>
      <c r="MZ274" s="4">
        <f>SUMIFS('Aceite de Oliva'!MZ$6:MZ$257,'Aceite de Oliva'!$A$6:$A$257,"&gt;="&amp;$A274,'Aceite de Oliva'!$B$6:$B$257,"&lt;="&amp;$B274)</f>
        <v>0</v>
      </c>
      <c r="ND274" s="4">
        <f>SUMIFS('Aceite de Oliva'!ND$6:ND$257,'Aceite de Oliva'!$A$6:$A$257,"&gt;="&amp;$A274,'Aceite de Oliva'!$B$6:$B$257,"&lt;="&amp;$B274)</f>
        <v>0.55000000000000004</v>
      </c>
      <c r="NE274" s="4">
        <f>SUMIFS('Aceite de Oliva'!NE$6:NE$257,'Aceite de Oliva'!$A$6:$A$257,"&gt;="&amp;$A274,'Aceite de Oliva'!$B$6:$B$257,"&lt;="&amp;$B274)</f>
        <v>0.63</v>
      </c>
      <c r="NF274" s="4">
        <f>SUMIFS('Aceite de Oliva'!NF$6:NF$257,'Aceite de Oliva'!$A$6:$A$257,"&gt;="&amp;$A274,'Aceite de Oliva'!$B$6:$B$257,"&lt;="&amp;$B274)</f>
        <v>0.55000000000000004</v>
      </c>
      <c r="NG274" s="4">
        <f>SUMIFS('Aceite de Oliva'!NG$6:NG$257,'Aceite de Oliva'!$A$6:$A$257,"&gt;="&amp;$A274,'Aceite de Oliva'!$B$6:$B$257,"&lt;="&amp;$B274)</f>
        <v>0</v>
      </c>
      <c r="NK274" s="4">
        <f>SUMIFS('Aceite de Oliva'!NK$6:NK$257,'Aceite de Oliva'!$A$6:$A$257,"&gt;="&amp;$A274,'Aceite de Oliva'!$B$6:$B$257,"&lt;="&amp;$B274)</f>
        <v>0.45999999999999996</v>
      </c>
      <c r="NL274" s="4">
        <f>SUMIFS('Aceite de Oliva'!NL$6:NL$257,'Aceite de Oliva'!$A$6:$A$257,"&gt;="&amp;$A274,'Aceite de Oliva'!$B$6:$B$257,"&lt;="&amp;$B274)</f>
        <v>0</v>
      </c>
      <c r="NM274" s="4">
        <f>SUMIFS('Aceite de Oliva'!NM$6:NM$257,'Aceite de Oliva'!$A$6:$A$257,"&gt;="&amp;$A274,'Aceite de Oliva'!$B$6:$B$257,"&lt;="&amp;$B274)</f>
        <v>0.45999999999999996</v>
      </c>
      <c r="NN274" s="4">
        <f>SUMIFS('Aceite de Oliva'!NN$6:NN$257,'Aceite de Oliva'!$A$6:$A$257,"&gt;="&amp;$A274,'Aceite de Oliva'!$B$6:$B$257,"&lt;="&amp;$B274)</f>
        <v>0.35</v>
      </c>
      <c r="NR274" s="4">
        <f>SUMIFS('Aceite de Oliva'!NR$6:NR$257,'Aceite de Oliva'!$A$6:$A$257,"&gt;="&amp;$A274,'Aceite de Oliva'!$B$6:$B$257,"&lt;="&amp;$B274)</f>
        <v>1.21</v>
      </c>
      <c r="NS274" s="4">
        <f>SUMIFS('Aceite de Oliva'!NS$6:NS$257,'Aceite de Oliva'!$A$6:$A$257,"&gt;="&amp;$A274,'Aceite de Oliva'!$B$6:$B$257,"&lt;="&amp;$B274)</f>
        <v>1.61</v>
      </c>
      <c r="NT274" s="4">
        <f>SUMIFS('Aceite de Oliva'!NT$6:NT$257,'Aceite de Oliva'!$A$6:$A$257,"&gt;="&amp;$A274,'Aceite de Oliva'!$B$6:$B$257,"&lt;="&amp;$B274)</f>
        <v>0.72</v>
      </c>
      <c r="NU274" s="4">
        <f>SUMIFS('Aceite de Oliva'!NU$6:NU$257,'Aceite de Oliva'!$A$6:$A$257,"&gt;="&amp;$A274,'Aceite de Oliva'!$B$6:$B$257,"&lt;="&amp;$B274)</f>
        <v>0.39</v>
      </c>
      <c r="NY274" s="4">
        <f>SUMIFS('Aceite de Oliva'!NY$6:NY$257,'Aceite de Oliva'!$A$6:$A$257,"&gt;="&amp;$A274,'Aceite de Oliva'!$B$6:$B$257,"&lt;="&amp;$B274)</f>
        <v>0.91999999999999993</v>
      </c>
      <c r="NZ274" s="4">
        <f>SUMIFS('Aceite de Oliva'!NZ$6:NZ$257,'Aceite de Oliva'!$A$6:$A$257,"&gt;="&amp;$A274,'Aceite de Oliva'!$B$6:$B$257,"&lt;="&amp;$B274)</f>
        <v>0.28999999999999998</v>
      </c>
      <c r="OA274" s="4">
        <f>SUMIFS('Aceite de Oliva'!OA$6:OA$257,'Aceite de Oliva'!$A$6:$A$257,"&gt;="&amp;$A274,'Aceite de Oliva'!$B$6:$B$257,"&lt;="&amp;$B274)</f>
        <v>0.31</v>
      </c>
      <c r="OB274" s="4">
        <f>SUMIFS('Aceite de Oliva'!OB$6:OB$257,'Aceite de Oliva'!$A$6:$A$257,"&gt;="&amp;$A274,'Aceite de Oliva'!$B$6:$B$257,"&lt;="&amp;$B274)</f>
        <v>0.57999999999999996</v>
      </c>
      <c r="OF274" s="4">
        <f>SUMIFS('Aceite de Oliva'!OF$6:OF$257,'Aceite de Oliva'!$A$6:$A$257,"&gt;="&amp;$A274,'Aceite de Oliva'!$B$6:$B$257,"&lt;="&amp;$B274)</f>
        <v>0.35</v>
      </c>
      <c r="OG274" s="4">
        <f>SUMIFS('Aceite de Oliva'!OG$6:OG$257,'Aceite de Oliva'!$A$6:$A$257,"&gt;="&amp;$A274,'Aceite de Oliva'!$B$6:$B$257,"&lt;="&amp;$B274)</f>
        <v>0</v>
      </c>
      <c r="OH274" s="4">
        <f>SUMIFS('Aceite de Oliva'!OH$6:OH$257,'Aceite de Oliva'!$A$6:$A$257,"&gt;="&amp;$A274,'Aceite de Oliva'!$B$6:$B$257,"&lt;="&amp;$B274)</f>
        <v>0.08</v>
      </c>
      <c r="OI274" s="4">
        <f>SUMIFS('Aceite de Oliva'!OI$6:OI$257,'Aceite de Oliva'!$A$6:$A$257,"&gt;="&amp;$A274,'Aceite de Oliva'!$B$6:$B$257,"&lt;="&amp;$B274)</f>
        <v>0</v>
      </c>
      <c r="OM274" s="4">
        <f>SUMIFS('Aceite de Oliva'!OM$6:OM$257,'Aceite de Oliva'!$A$6:$A$257,"&gt;="&amp;$A274,'Aceite de Oliva'!$B$6:$B$257,"&lt;="&amp;$B274)</f>
        <v>10.18</v>
      </c>
      <c r="ON274" s="4">
        <f>SUMIFS('Aceite de Oliva'!ON$6:ON$257,'Aceite de Oliva'!$A$6:$A$257,"&gt;="&amp;$A274,'Aceite de Oliva'!$B$6:$B$257,"&lt;="&amp;$B274)</f>
        <v>2.83</v>
      </c>
      <c r="OO274" s="4">
        <f>SUMIFS('Aceite de Oliva'!OO$6:OO$257,'Aceite de Oliva'!$A$6:$A$257,"&gt;="&amp;$A274,'Aceite de Oliva'!$B$6:$B$257,"&lt;="&amp;$B274)</f>
        <v>14.16</v>
      </c>
      <c r="OP274" s="4">
        <f>SUMIFS('Aceite de Oliva'!OP$6:OP$257,'Aceite de Oliva'!$A$6:$A$257,"&gt;="&amp;$A274,'Aceite de Oliva'!$B$6:$B$257,"&lt;="&amp;$B274)</f>
        <v>7.85</v>
      </c>
      <c r="OT274" s="4">
        <f>SUMIFS('Aceite de Oliva'!OT$6:OT$257,'Aceite de Oliva'!$A$6:$A$257,"&gt;="&amp;$A274,'Aceite de Oliva'!$B$6:$B$257,"&lt;="&amp;$B274)</f>
        <v>40.660000000000004</v>
      </c>
      <c r="OU274" s="4">
        <f>SUMIFS('Aceite de Oliva'!OU$6:OU$257,'Aceite de Oliva'!$A$6:$A$257,"&gt;="&amp;$A274,'Aceite de Oliva'!$B$6:$B$257,"&lt;="&amp;$B274)</f>
        <v>14.2</v>
      </c>
      <c r="OV274" s="4">
        <f>SUMIFS('Aceite de Oliva'!OV$6:OV$257,'Aceite de Oliva'!$A$6:$A$257,"&gt;="&amp;$A274,'Aceite de Oliva'!$B$6:$B$257,"&lt;="&amp;$B274)</f>
        <v>51.61</v>
      </c>
      <c r="OW274" s="4">
        <f>SUMIFS('Aceite de Oliva'!OW$6:OW$257,'Aceite de Oliva'!$A$6:$A$257,"&gt;="&amp;$A274,'Aceite de Oliva'!$B$6:$B$257,"&lt;="&amp;$B274)</f>
        <v>48.84</v>
      </c>
      <c r="PA274" s="4">
        <f>SUMIFS('Aceite de Oliva'!PA$6:PA$257,'Aceite de Oliva'!$A$6:$A$257,"&gt;="&amp;$A274,'Aceite de Oliva'!$B$6:$B$257,"&lt;="&amp;$B274)</f>
        <v>5.8400000000000007</v>
      </c>
      <c r="PB274" s="4">
        <f>SUMIFS('Aceite de Oliva'!PB$6:PB$257,'Aceite de Oliva'!$A$6:$A$257,"&gt;="&amp;$A274,'Aceite de Oliva'!$B$6:$B$257,"&lt;="&amp;$B274)</f>
        <v>3.52</v>
      </c>
      <c r="PC274" s="4">
        <f>SUMIFS('Aceite de Oliva'!PC$6:PC$257,'Aceite de Oliva'!$A$6:$A$257,"&gt;="&amp;$A274,'Aceite de Oliva'!$B$6:$B$257,"&lt;="&amp;$B274)</f>
        <v>5.34</v>
      </c>
      <c r="PD274" s="4">
        <f>SUMIFS('Aceite de Oliva'!PD$6:PD$257,'Aceite de Oliva'!$A$6:$A$257,"&gt;="&amp;$A274,'Aceite de Oliva'!$B$6:$B$257,"&lt;="&amp;$B274)</f>
        <v>12.58</v>
      </c>
      <c r="PH274" s="4">
        <f>SUMIFS('Aceite de Oliva'!PH$6:PH$257,'Aceite de Oliva'!$A$6:$A$257,"&gt;="&amp;$A274,'Aceite de Oliva'!$B$6:$B$257,"&lt;="&amp;$B274)</f>
        <v>1.61</v>
      </c>
      <c r="PI274" s="4">
        <f>SUMIFS('Aceite de Oliva'!PI$6:PI$257,'Aceite de Oliva'!$A$6:$A$257,"&gt;="&amp;$A274,'Aceite de Oliva'!$B$6:$B$257,"&lt;="&amp;$B274)</f>
        <v>1.79</v>
      </c>
      <c r="PJ274" s="4">
        <f>SUMIFS('Aceite de Oliva'!PJ$6:PJ$257,'Aceite de Oliva'!$A$6:$A$257,"&gt;="&amp;$A274,'Aceite de Oliva'!$B$6:$B$257,"&lt;="&amp;$B274)</f>
        <v>1.88</v>
      </c>
      <c r="PK274" s="4">
        <f>SUMIFS('Aceite de Oliva'!PK$6:PK$257,'Aceite de Oliva'!$A$6:$A$257,"&gt;="&amp;$A274,'Aceite de Oliva'!$B$6:$B$257,"&lt;="&amp;$B274)</f>
        <v>0.23</v>
      </c>
      <c r="PO274" s="4">
        <f>SUMIFS('Aceite de Oliva'!PO$6:PO$257,'Aceite de Oliva'!$A$6:$A$257,"&gt;="&amp;$A274,'Aceite de Oliva'!$B$6:$B$257,"&lt;="&amp;$B274)</f>
        <v>1.49</v>
      </c>
      <c r="PP274" s="4">
        <f>SUMIFS('Aceite de Oliva'!PP$6:PP$257,'Aceite de Oliva'!$A$6:$A$257,"&gt;="&amp;$A274,'Aceite de Oliva'!$B$6:$B$257,"&lt;="&amp;$B274)</f>
        <v>1.1399999999999999</v>
      </c>
      <c r="PQ274" s="4">
        <f>SUMIFS('Aceite de Oliva'!PQ$6:PQ$257,'Aceite de Oliva'!$A$6:$A$257,"&gt;="&amp;$A274,'Aceite de Oliva'!$B$6:$B$257,"&lt;="&amp;$B274)</f>
        <v>0.54</v>
      </c>
      <c r="PR274" s="4">
        <f>SUMIFS('Aceite de Oliva'!PR$6:PR$257,'Aceite de Oliva'!$A$6:$A$257,"&gt;="&amp;$A274,'Aceite de Oliva'!$B$6:$B$257,"&lt;="&amp;$B274)</f>
        <v>5.05</v>
      </c>
      <c r="PV274" s="4">
        <f>SUMIFS('Aceite de Oliva'!PV$6:PV$257,'Aceite de Oliva'!$A$6:$A$257,"&gt;="&amp;$A274,'Aceite de Oliva'!$B$6:$B$257,"&lt;="&amp;$B274)</f>
        <v>1.07</v>
      </c>
      <c r="PW274" s="4">
        <f>SUMIFS('Aceite de Oliva'!PW$6:PW$257,'Aceite de Oliva'!$A$6:$A$257,"&gt;="&amp;$A274,'Aceite de Oliva'!$B$6:$B$257,"&lt;="&amp;$B274)</f>
        <v>1.84</v>
      </c>
      <c r="PX274" s="4">
        <f>SUMIFS('Aceite de Oliva'!PX$6:PX$257,'Aceite de Oliva'!$A$6:$A$257,"&gt;="&amp;$A274,'Aceite de Oliva'!$B$6:$B$257,"&lt;="&amp;$B274)</f>
        <v>0.24</v>
      </c>
      <c r="PY274" s="4">
        <f>SUMIFS('Aceite de Oliva'!PY$6:PY$257,'Aceite de Oliva'!$A$6:$A$257,"&gt;="&amp;$A274,'Aceite de Oliva'!$B$6:$B$257,"&lt;="&amp;$B274)</f>
        <v>3.53</v>
      </c>
      <c r="QC274" s="4">
        <f>SUMIFS('Aceite de Oliva'!QC$6:QC$257,'Aceite de Oliva'!$A$6:$A$257,"&gt;="&amp;$A274,'Aceite de Oliva'!$B$6:$B$257,"&lt;="&amp;$B274)</f>
        <v>1.3900000000000001</v>
      </c>
      <c r="QD274" s="4">
        <f>SUMIFS('Aceite de Oliva'!QD$6:QD$257,'Aceite de Oliva'!$A$6:$A$257,"&gt;="&amp;$A274,'Aceite de Oliva'!$B$6:$B$257,"&lt;="&amp;$B274)</f>
        <v>0.15</v>
      </c>
      <c r="QE274" s="4">
        <f>SUMIFS('Aceite de Oliva'!QE$6:QE$257,'Aceite de Oliva'!$A$6:$A$257,"&gt;="&amp;$A274,'Aceite de Oliva'!$B$6:$B$257,"&lt;="&amp;$B274)</f>
        <v>2</v>
      </c>
      <c r="QF274" s="4">
        <f>SUMIFS('Aceite de Oliva'!QF$6:QF$257,'Aceite de Oliva'!$A$6:$A$257,"&gt;="&amp;$A274,'Aceite de Oliva'!$B$6:$B$257,"&lt;="&amp;$B274)</f>
        <v>0.75</v>
      </c>
      <c r="QJ274" s="4">
        <f>SUMIFS('Aceite de Oliva'!QJ$6:QJ$257,'Aceite de Oliva'!$A$6:$A$257,"&gt;="&amp;$A274,'Aceite de Oliva'!$B$6:$B$257,"&lt;="&amp;$B274)</f>
        <v>2.8499999999999996</v>
      </c>
      <c r="QK274" s="4">
        <f>SUMIFS('Aceite de Oliva'!QK$6:QK$257,'Aceite de Oliva'!$A$6:$A$257,"&gt;="&amp;$A274,'Aceite de Oliva'!$B$6:$B$257,"&lt;="&amp;$B274)</f>
        <v>1.1499999999999999</v>
      </c>
      <c r="QL274" s="4">
        <f>SUMIFS('Aceite de Oliva'!QL$6:QL$257,'Aceite de Oliva'!$A$6:$A$257,"&gt;="&amp;$A274,'Aceite de Oliva'!$B$6:$B$257,"&lt;="&amp;$B274)</f>
        <v>3.75</v>
      </c>
      <c r="QM274" s="4">
        <f>SUMIFS('Aceite de Oliva'!QM$6:QM$257,'Aceite de Oliva'!$A$6:$A$257,"&gt;="&amp;$A274,'Aceite de Oliva'!$B$6:$B$257,"&lt;="&amp;$B274)</f>
        <v>0.92999999999999994</v>
      </c>
      <c r="QQ274" s="4">
        <f>SUMIFS('Aceite de Oliva'!QQ$6:QQ$257,'Aceite de Oliva'!$A$6:$A$257,"&gt;="&amp;$A274,'Aceite de Oliva'!$B$6:$B$257,"&lt;="&amp;$B274)</f>
        <v>3.94</v>
      </c>
      <c r="QR274" s="4">
        <f>SUMIFS('Aceite de Oliva'!QR$6:QR$257,'Aceite de Oliva'!$A$6:$A$257,"&gt;="&amp;$A274,'Aceite de Oliva'!$B$6:$B$257,"&lt;="&amp;$B274)</f>
        <v>9.82</v>
      </c>
      <c r="QS274" s="4">
        <f>SUMIFS('Aceite de Oliva'!QS$6:QS$257,'Aceite de Oliva'!$A$6:$A$257,"&gt;="&amp;$A274,'Aceite de Oliva'!$B$6:$B$257,"&lt;="&amp;$B274)</f>
        <v>2.73</v>
      </c>
      <c r="QT274" s="4">
        <f>SUMIFS('Aceite de Oliva'!QT$6:QT$257,'Aceite de Oliva'!$A$6:$A$257,"&gt;="&amp;$A274,'Aceite de Oliva'!$B$6:$B$257,"&lt;="&amp;$B274)</f>
        <v>1.24</v>
      </c>
      <c r="QX274" s="4">
        <f>SUMIFS('Aceite de Oliva'!QX$6:QX$257,'Aceite de Oliva'!$A$6:$A$257,"&gt;="&amp;$A274,'Aceite de Oliva'!$B$6:$B$257,"&lt;="&amp;$B274)</f>
        <v>0.71</v>
      </c>
      <c r="QY274" s="4">
        <f>SUMIFS('Aceite de Oliva'!QY$6:QY$257,'Aceite de Oliva'!$A$6:$A$257,"&gt;="&amp;$A274,'Aceite de Oliva'!$B$6:$B$257,"&lt;="&amp;$B274)</f>
        <v>1.81</v>
      </c>
      <c r="QZ274" s="4">
        <f>SUMIFS('Aceite de Oliva'!QZ$6:QZ$257,'Aceite de Oliva'!$A$6:$A$257,"&gt;="&amp;$A274,'Aceite de Oliva'!$B$6:$B$257,"&lt;="&amp;$B274)</f>
        <v>0.51</v>
      </c>
      <c r="RA274" s="4">
        <f>SUMIFS('Aceite de Oliva'!RA$6:RA$257,'Aceite de Oliva'!$A$6:$A$257,"&gt;="&amp;$A274,'Aceite de Oliva'!$B$6:$B$257,"&lt;="&amp;$B274)</f>
        <v>0</v>
      </c>
      <c r="RE274" s="4">
        <f>SUMIFS('Aceite de Oliva'!RE$6:RE$257,'Aceite de Oliva'!$A$6:$A$257,"&gt;="&amp;$A274,'Aceite de Oliva'!$B$6:$B$257,"&lt;="&amp;$B274)</f>
        <v>1.1300000000000001</v>
      </c>
      <c r="RF274" s="4">
        <f>SUMIFS('Aceite de Oliva'!RF$6:RF$257,'Aceite de Oliva'!$A$6:$A$257,"&gt;="&amp;$A274,'Aceite de Oliva'!$B$6:$B$257,"&lt;="&amp;$B274)</f>
        <v>4.6700000000000008</v>
      </c>
      <c r="RG274" s="4">
        <f>SUMIFS('Aceite de Oliva'!RG$6:RG$257,'Aceite de Oliva'!$A$6:$A$257,"&gt;="&amp;$A274,'Aceite de Oliva'!$B$6:$B$257,"&lt;="&amp;$B274)</f>
        <v>0.15</v>
      </c>
      <c r="RH274" s="4">
        <f>SUMIFS('Aceite de Oliva'!RH$6:RH$257,'Aceite de Oliva'!$A$6:$A$257,"&gt;="&amp;$A274,'Aceite de Oliva'!$B$6:$B$257,"&lt;="&amp;$B274)</f>
        <v>0.28999999999999998</v>
      </c>
    </row>
    <row r="275" spans="1:476" x14ac:dyDescent="0.25">
      <c r="A275" s="9">
        <f>'TAM Aceite de Oliva'!B23</f>
        <v>4.4000000000000004</v>
      </c>
      <c r="B275" s="9">
        <f>'TAM Aceite de Oliva'!C23</f>
        <v>4.5</v>
      </c>
      <c r="C275" s="9"/>
      <c r="D275" s="4">
        <f>SUMIFS('Aceite de Oliva'!D$6:D$257,'Aceite de Oliva'!$A$6:$A$257,"&gt;="&amp;$A275,'Aceite de Oliva'!$B$6:$B$257,"&lt;="&amp;$B275)</f>
        <v>1.1000000000000001</v>
      </c>
      <c r="E275" s="4">
        <f>SUMIFS('Aceite de Oliva'!E$6:E$257,'Aceite de Oliva'!$A$6:$A$257,"&gt;="&amp;$A275,'Aceite de Oliva'!$B$6:$B$257,"&lt;="&amp;$B275)</f>
        <v>2.96</v>
      </c>
      <c r="F275" s="4">
        <f>SUMIFS('Aceite de Oliva'!F$6:F$257,'Aceite de Oliva'!$A$6:$A$257,"&gt;="&amp;$A275,'Aceite de Oliva'!$B$6:$B$257,"&lt;="&amp;$B275)</f>
        <v>0.84000000000000008</v>
      </c>
      <c r="G275" s="4">
        <f>SUMIFS('Aceite de Oliva'!G$6:G$257,'Aceite de Oliva'!$A$6:$A$257,"&gt;="&amp;$A275,'Aceite de Oliva'!$B$6:$B$257,"&lt;="&amp;$B275)</f>
        <v>0</v>
      </c>
      <c r="H275" s="9"/>
      <c r="I275" s="9"/>
      <c r="J275" s="9"/>
      <c r="K275" s="4">
        <f>SUMIFS('Aceite de Oliva'!K$6:K$257,'Aceite de Oliva'!$A$6:$A$257,"&gt;="&amp;$A275,'Aceite de Oliva'!$B$6:$B$257,"&lt;="&amp;$B275)</f>
        <v>1.3900000000000001</v>
      </c>
      <c r="L275" s="4">
        <f>SUMIFS('Aceite de Oliva'!L$6:L$257,'Aceite de Oliva'!$A$6:$A$257,"&gt;="&amp;$A275,'Aceite de Oliva'!$B$6:$B$257,"&lt;="&amp;$B275)</f>
        <v>1.21</v>
      </c>
      <c r="M275" s="4">
        <f>SUMIFS('Aceite de Oliva'!M$6:M$257,'Aceite de Oliva'!$A$6:$A$257,"&gt;="&amp;$A275,'Aceite de Oliva'!$B$6:$B$257,"&lt;="&amp;$B275)</f>
        <v>1.48</v>
      </c>
      <c r="N275" s="4">
        <f>SUMIFS('Aceite de Oliva'!N$6:N$257,'Aceite de Oliva'!$A$6:$A$257,"&gt;="&amp;$A275,'Aceite de Oliva'!$B$6:$B$257,"&lt;="&amp;$B275)</f>
        <v>0.52</v>
      </c>
      <c r="O275" s="9"/>
      <c r="P275" s="9"/>
      <c r="Q275" s="9"/>
      <c r="R275" s="4">
        <f>SUMIFS('Aceite de Oliva'!R$6:R$257,'Aceite de Oliva'!$A$6:$A$257,"&gt;="&amp;$A275,'Aceite de Oliva'!$B$6:$B$257,"&lt;="&amp;$B275)</f>
        <v>0.59000000000000008</v>
      </c>
      <c r="S275" s="4">
        <f>SUMIFS('Aceite de Oliva'!S$6:S$257,'Aceite de Oliva'!$A$6:$A$257,"&gt;="&amp;$A275,'Aceite de Oliva'!$B$6:$B$257,"&lt;="&amp;$B275)</f>
        <v>0</v>
      </c>
      <c r="T275" s="4">
        <f>SUMIFS('Aceite de Oliva'!T$6:T$257,'Aceite de Oliva'!$A$6:$A$257,"&gt;="&amp;$A275,'Aceite de Oliva'!$B$6:$B$257,"&lt;="&amp;$B275)</f>
        <v>0.8</v>
      </c>
      <c r="U275" s="4">
        <f>SUMIFS('Aceite de Oliva'!U$6:U$257,'Aceite de Oliva'!$A$6:$A$257,"&gt;="&amp;$A275,'Aceite de Oliva'!$B$6:$B$257,"&lt;="&amp;$B275)</f>
        <v>0</v>
      </c>
      <c r="V275" s="9"/>
      <c r="W275" s="9"/>
      <c r="X275" s="9"/>
      <c r="Y275" s="4">
        <f>SUMIFS('Aceite de Oliva'!Y$6:Y$257,'Aceite de Oliva'!$A$6:$A$257,"&gt;="&amp;$A275,'Aceite de Oliva'!$B$6:$B$257,"&lt;="&amp;$B275)</f>
        <v>1</v>
      </c>
      <c r="Z275" s="4">
        <f>SUMIFS('Aceite de Oliva'!Z$6:Z$257,'Aceite de Oliva'!$A$6:$A$257,"&gt;="&amp;$A275,'Aceite de Oliva'!$B$6:$B$257,"&lt;="&amp;$B275)</f>
        <v>1.68</v>
      </c>
      <c r="AA275" s="4">
        <f>SUMIFS('Aceite de Oliva'!AA$6:AA$257,'Aceite de Oliva'!$A$6:$A$257,"&gt;="&amp;$A275,'Aceite de Oliva'!$B$6:$B$257,"&lt;="&amp;$B275)</f>
        <v>1.05</v>
      </c>
      <c r="AB275" s="4">
        <f>SUMIFS('Aceite de Oliva'!AB$6:AB$257,'Aceite de Oliva'!$A$6:$A$257,"&gt;="&amp;$A275,'Aceite de Oliva'!$B$6:$B$257,"&lt;="&amp;$B275)</f>
        <v>0.09</v>
      </c>
      <c r="AC275" s="9"/>
      <c r="AD275" s="9"/>
      <c r="AE275" s="9"/>
      <c r="AF275" s="4">
        <f>SUMIFS('Aceite de Oliva'!AF$6:AF$257,'Aceite de Oliva'!$A$6:$A$257,"&gt;="&amp;$A275,'Aceite de Oliva'!$B$6:$B$257,"&lt;="&amp;$B275)</f>
        <v>1.3699999999999999</v>
      </c>
      <c r="AG275" s="4">
        <f>SUMIFS('Aceite de Oliva'!AG$6:AG$257,'Aceite de Oliva'!$A$6:$A$257,"&gt;="&amp;$A275,'Aceite de Oliva'!$B$6:$B$257,"&lt;="&amp;$B275)</f>
        <v>1.33</v>
      </c>
      <c r="AH275" s="4">
        <f>SUMIFS('Aceite de Oliva'!AH$6:AH$257,'Aceite de Oliva'!$A$6:$A$257,"&gt;="&amp;$A275,'Aceite de Oliva'!$B$6:$B$257,"&lt;="&amp;$B275)</f>
        <v>1.88</v>
      </c>
      <c r="AI275" s="4">
        <f>SUMIFS('Aceite de Oliva'!AI$6:AI$257,'Aceite de Oliva'!$A$6:$A$257,"&gt;="&amp;$A275,'Aceite de Oliva'!$B$6:$B$257,"&lt;="&amp;$B275)</f>
        <v>0.15</v>
      </c>
      <c r="AJ275" s="9"/>
      <c r="AK275" s="9"/>
      <c r="AL275" s="9"/>
      <c r="AM275" s="4">
        <f>SUMIFS('Aceite de Oliva'!AM$6:AM$257,'Aceite de Oliva'!$A$6:$A$257,"&gt;="&amp;$A275,'Aceite de Oliva'!$B$6:$B$257,"&lt;="&amp;$B275)</f>
        <v>2.33</v>
      </c>
      <c r="AN275" s="4">
        <f>SUMIFS('Aceite de Oliva'!AN$6:AN$257,'Aceite de Oliva'!$A$6:$A$257,"&gt;="&amp;$A275,'Aceite de Oliva'!$B$6:$B$257,"&lt;="&amp;$B275)</f>
        <v>1.7599999999999998</v>
      </c>
      <c r="AO275" s="4">
        <f>SUMIFS('Aceite de Oliva'!AO$6:AO$257,'Aceite de Oliva'!$A$6:$A$257,"&gt;="&amp;$A275,'Aceite de Oliva'!$B$6:$B$257,"&lt;="&amp;$B275)</f>
        <v>1.26</v>
      </c>
      <c r="AP275" s="4">
        <f>SUMIFS('Aceite de Oliva'!AP$6:AP$257,'Aceite de Oliva'!$A$6:$A$257,"&gt;="&amp;$A275,'Aceite de Oliva'!$B$6:$B$257,"&lt;="&amp;$B275)</f>
        <v>4.76</v>
      </c>
      <c r="AQ275" s="9"/>
      <c r="AR275" s="9"/>
      <c r="AT275" s="4">
        <f>SUMIFS('Aceite de Oliva'!AT$6:AT$257,'Aceite de Oliva'!$A$6:$A$257,"&gt;="&amp;$A275,'Aceite de Oliva'!$B$6:$B$257,"&lt;="&amp;$B275)</f>
        <v>1.31</v>
      </c>
      <c r="AU275" s="4">
        <f>SUMIFS('Aceite de Oliva'!AU$6:AU$257,'Aceite de Oliva'!$A$6:$A$257,"&gt;="&amp;$A275,'Aceite de Oliva'!$B$6:$B$257,"&lt;="&amp;$B275)</f>
        <v>4.59</v>
      </c>
      <c r="AV275" s="4">
        <f>SUMIFS('Aceite de Oliva'!AV$6:AV$257,'Aceite de Oliva'!$A$6:$A$257,"&gt;="&amp;$A275,'Aceite de Oliva'!$B$6:$B$257,"&lt;="&amp;$B275)</f>
        <v>0.28999999999999998</v>
      </c>
      <c r="AW275" s="4">
        <f>SUMIFS('Aceite de Oliva'!AW$6:AW$257,'Aceite de Oliva'!$A$6:$A$257,"&gt;="&amp;$A275,'Aceite de Oliva'!$B$6:$B$257,"&lt;="&amp;$B275)</f>
        <v>0</v>
      </c>
      <c r="BA275" s="4">
        <f>SUMIFS('Aceite de Oliva'!BA$6:BA$257,'Aceite de Oliva'!$A$6:$A$257,"&gt;="&amp;A275,'Aceite de Oliva'!$B$6:$B$257,"&lt;="&amp;B275)</f>
        <v>0.69</v>
      </c>
      <c r="BB275" s="4">
        <f>SUMIFS('Aceite de Oliva'!BB$6:BB$257,'Aceite de Oliva'!$A$6:$A$257,"&gt;="&amp;$A275,'Aceite de Oliva'!$B$6:$B$257,"&lt;="&amp;$B275)</f>
        <v>0.86</v>
      </c>
      <c r="BC275" s="4">
        <f>SUMIFS('Aceite de Oliva'!BC$6:BC$257,'Aceite de Oliva'!$A$6:$A$257,"&gt;="&amp;$A275,'Aceite de Oliva'!$B$6:$B$257,"&lt;="&amp;$B275)</f>
        <v>0.75</v>
      </c>
      <c r="BD275" s="4">
        <f>SUMIFS('Aceite de Oliva'!BD$6:BD$257,'Aceite de Oliva'!$A$6:$A$257,"&gt;="&amp;$A275,'Aceite de Oliva'!$B$6:$B$257,"&lt;="&amp;$B275)</f>
        <v>0</v>
      </c>
      <c r="BH275" s="4">
        <f>SUMIFS('Aceite de Oliva'!BH$6:BH$257,'Aceite de Oliva'!$A$6:$A$257,"&gt;="&amp;$A275,'Aceite de Oliva'!$B$6:$B$257,"&lt;="&amp;$B275)</f>
        <v>1.02</v>
      </c>
      <c r="BI275" s="4">
        <f>SUMIFS('Aceite de Oliva'!BI$6:BI$257,'Aceite de Oliva'!$A$6:$A$257,"&gt;="&amp;$A275,'Aceite de Oliva'!$B$6:$B$257,"&lt;="&amp;$B275)</f>
        <v>0</v>
      </c>
      <c r="BJ275" s="4">
        <f>SUMIFS('Aceite de Oliva'!BJ$6:BJ$257,'Aceite de Oliva'!$A$6:$A$257,"&gt;="&amp;$A275,'Aceite de Oliva'!$B$6:$B$257,"&lt;="&amp;$B275)</f>
        <v>1.38</v>
      </c>
      <c r="BK275" s="4">
        <f>SUMIFS('Aceite de Oliva'!BK$6:BK$257,'Aceite de Oliva'!$A$6:$A$257,"&gt;="&amp;$A275,'Aceite de Oliva'!$B$6:$B$257,"&lt;="&amp;$B275)</f>
        <v>0.66</v>
      </c>
      <c r="BO275" s="4">
        <f>SUMIFS('Aceite de Oliva'!BO$6:BO$257,'Aceite de Oliva'!$A$6:$A$257,"&gt;="&amp;$A275,'Aceite de Oliva'!$B$6:$B$257,"&lt;="&amp;$B275)</f>
        <v>1.05</v>
      </c>
      <c r="BP275" s="4">
        <f>SUMIFS('Aceite de Oliva'!BP$6:BP$257,'Aceite de Oliva'!$A$6:$A$257,"&gt;="&amp;$A275,'Aceite de Oliva'!$B$6:$B$257,"&lt;="&amp;$B275)</f>
        <v>0.48</v>
      </c>
      <c r="BQ275" s="4">
        <f>SUMIFS('Aceite de Oliva'!BQ$6:BQ$257,'Aceite de Oliva'!$A$6:$A$257,"&gt;="&amp;$A275,'Aceite de Oliva'!$B$6:$B$257,"&lt;="&amp;$B275)</f>
        <v>1.44</v>
      </c>
      <c r="BR275" s="4">
        <f>SUMIFS('Aceite de Oliva'!BR$6:BR$257,'Aceite de Oliva'!$A$6:$A$257,"&gt;="&amp;$A275,'Aceite de Oliva'!$B$6:$B$257,"&lt;="&amp;$B275)</f>
        <v>0.18</v>
      </c>
      <c r="BV275" s="4">
        <f>SUMIFS('Aceite de Oliva'!BV$6:BV$257,'Aceite de Oliva'!$A$6:$A$257,"&gt;="&amp;$A275,'Aceite de Oliva'!$B$6:$B$257,"&lt;="&amp;$B275)</f>
        <v>0.85</v>
      </c>
      <c r="BW275" s="4">
        <f>SUMIFS('Aceite de Oliva'!BW$6:BW$257,'Aceite de Oliva'!$A$6:$A$257,"&gt;="&amp;$A275,'Aceite de Oliva'!$B$6:$B$257,"&lt;="&amp;$B275)</f>
        <v>0</v>
      </c>
      <c r="BX275" s="4">
        <f>SUMIFS('Aceite de Oliva'!BX$6:BX$257,'Aceite de Oliva'!$A$6:$A$257,"&gt;="&amp;$A275,'Aceite de Oliva'!$B$6:$B$257,"&lt;="&amp;$B275)</f>
        <v>0.22</v>
      </c>
      <c r="BY275" s="4">
        <f>SUMIFS('Aceite de Oliva'!BY$6:BY$257,'Aceite de Oliva'!$A$6:$A$257,"&gt;="&amp;$A275,'Aceite de Oliva'!$B$6:$B$257,"&lt;="&amp;$B275)</f>
        <v>0.11</v>
      </c>
      <c r="CC275" s="4">
        <f>SUMIFS('Aceite de Oliva'!CC$6:CC$257,'Aceite de Oliva'!$A$6:$A$257,"&gt;="&amp;$A275,'Aceite de Oliva'!$B$6:$B$257,"&lt;="&amp;$B275)</f>
        <v>0.81</v>
      </c>
      <c r="CD275" s="4">
        <f>SUMIFS('Aceite de Oliva'!CD$6:CD$257,'Aceite de Oliva'!$A$6:$A$257,"&gt;="&amp;$A275,'Aceite de Oliva'!$B$6:$B$257,"&lt;="&amp;$B275)</f>
        <v>0</v>
      </c>
      <c r="CE275" s="4">
        <f>SUMIFS('Aceite de Oliva'!CE$6:CE$257,'Aceite de Oliva'!$A$6:$A$257,"&gt;="&amp;$A275,'Aceite de Oliva'!$B$6:$B$257,"&lt;="&amp;$B275)</f>
        <v>1.1299999999999999</v>
      </c>
      <c r="CF275" s="4">
        <f>SUMIFS('Aceite de Oliva'!CF$6:CF$257,'Aceite de Oliva'!$A$6:$A$257,"&gt;="&amp;$A275,'Aceite de Oliva'!$B$6:$B$257,"&lt;="&amp;$B275)</f>
        <v>0</v>
      </c>
      <c r="CJ275" s="4">
        <f>SUMIFS('Aceite de Oliva'!CJ$6:CJ$257,'Aceite de Oliva'!$A$6:$A$257,"&gt;="&amp;$A275,'Aceite de Oliva'!$B$6:$B$257,"&lt;="&amp;$B275)</f>
        <v>0.39</v>
      </c>
      <c r="CK275" s="4">
        <f>SUMIFS('Aceite de Oliva'!CK$6:CK$257,'Aceite de Oliva'!$A$6:$A$257,"&gt;="&amp;$A275,'Aceite de Oliva'!$B$6:$B$257,"&lt;="&amp;$B275)</f>
        <v>0.51</v>
      </c>
      <c r="CL275" s="4">
        <f>SUMIFS('Aceite de Oliva'!CL$6:CL$257,'Aceite de Oliva'!$A$6:$A$257,"&gt;="&amp;$A275,'Aceite de Oliva'!$B$6:$B$257,"&lt;="&amp;$B275)</f>
        <v>0.38</v>
      </c>
      <c r="CM275" s="4">
        <f>SUMIFS('Aceite de Oliva'!CM$6:CM$257,'Aceite de Oliva'!$A$6:$A$257,"&gt;="&amp;$A275,'Aceite de Oliva'!$B$6:$B$257,"&lt;="&amp;$B275)</f>
        <v>0</v>
      </c>
      <c r="CQ275" s="4">
        <f>SUMIFS('Aceite de Oliva'!CQ$6:CQ$257,'Aceite de Oliva'!$A$6:$A$257,"&gt;="&amp;$A275,'Aceite de Oliva'!$B$6:$B$257,"&lt;="&amp;$B275)</f>
        <v>0.22</v>
      </c>
      <c r="CR275" s="4">
        <f>SUMIFS('Aceite de Oliva'!CR$6:CR$257,'Aceite de Oliva'!$A$6:$A$257,"&gt;="&amp;$A275,'Aceite de Oliva'!$B$6:$B$257,"&lt;="&amp;$B275)</f>
        <v>0.15</v>
      </c>
      <c r="CS275" s="4">
        <f>SUMIFS('Aceite de Oliva'!CS$6:CS$257,'Aceite de Oliva'!$A$6:$A$257,"&gt;="&amp;$A275,'Aceite de Oliva'!$B$6:$B$257,"&lt;="&amp;$B275)</f>
        <v>0.32</v>
      </c>
      <c r="CT275" s="4">
        <f>SUMIFS('Aceite de Oliva'!CT$6:CT$257,'Aceite de Oliva'!$A$6:$A$257,"&gt;="&amp;$A275,'Aceite de Oliva'!$B$6:$B$257,"&lt;="&amp;$B275)</f>
        <v>0</v>
      </c>
      <c r="CX275" s="4">
        <f>SUMIFS('Aceite de Oliva'!CX$6:CX$257,'Aceite de Oliva'!$A$6:$A$257,"&gt;="&amp;$A275,'Aceite de Oliva'!$B$6:$B$257,"&lt;="&amp;$B275)</f>
        <v>0.59</v>
      </c>
      <c r="CY275" s="4">
        <f>SUMIFS('Aceite de Oliva'!CY$6:CY$257,'Aceite de Oliva'!$A$6:$A$257,"&gt;="&amp;$A275,'Aceite de Oliva'!$B$6:$B$257,"&lt;="&amp;$B275)</f>
        <v>0.47</v>
      </c>
      <c r="CZ275" s="4">
        <f>SUMIFS('Aceite de Oliva'!CZ$6:CZ$257,'Aceite de Oliva'!$A$6:$A$257,"&gt;="&amp;$A275,'Aceite de Oliva'!$B$6:$B$257,"&lt;="&amp;$B275)</f>
        <v>0.53</v>
      </c>
      <c r="DA275" s="4">
        <f>SUMIFS('Aceite de Oliva'!DA$6:DA$257,'Aceite de Oliva'!$A$6:$A$257,"&gt;="&amp;$A275,'Aceite de Oliva'!$B$6:$B$257,"&lt;="&amp;$B275)</f>
        <v>0</v>
      </c>
      <c r="DE275" s="4">
        <f>SUMIFS('Aceite de Oliva'!DE$6:DE$257,'Aceite de Oliva'!$A$6:$A$257,"&gt;="&amp;$A275,'Aceite de Oliva'!$B$6:$B$257,"&lt;="&amp;$B275)</f>
        <v>0.37</v>
      </c>
      <c r="DF275" s="4">
        <f>SUMIFS('Aceite de Oliva'!DF$6:DF$257,'Aceite de Oliva'!$A$6:$A$257,"&gt;="&amp;$A275,'Aceite de Oliva'!$B$6:$B$257,"&lt;="&amp;$B275)</f>
        <v>0.98</v>
      </c>
      <c r="DG275" s="4">
        <f>SUMIFS('Aceite de Oliva'!DG$6:DG$257,'Aceite de Oliva'!$A$6:$A$257,"&gt;="&amp;$A275,'Aceite de Oliva'!$B$6:$B$257,"&lt;="&amp;$B275)</f>
        <v>0.28999999999999998</v>
      </c>
      <c r="DH275" s="4">
        <f>SUMIFS('Aceite de Oliva'!DH$6:DH$257,'Aceite de Oliva'!$A$6:$A$257,"&gt;="&amp;$A275,'Aceite de Oliva'!$B$6:$B$257,"&lt;="&amp;$B275)</f>
        <v>0</v>
      </c>
      <c r="DL275" s="4">
        <f>SUMIFS('Aceite de Oliva'!DL$6:DL$257,'Aceite de Oliva'!$A$6:$A$257,"&gt;="&amp;$A275,'Aceite de Oliva'!$B$6:$B$257,"&lt;="&amp;$B275)</f>
        <v>0.8</v>
      </c>
      <c r="DM275" s="4">
        <f>SUMIFS('Aceite de Oliva'!DM$6:DM$257,'Aceite de Oliva'!$A$6:$A$257,"&gt;="&amp;$A275,'Aceite de Oliva'!$B$6:$B$257,"&lt;="&amp;$B275)</f>
        <v>0.55000000000000004</v>
      </c>
      <c r="DN275" s="4">
        <f>SUMIFS('Aceite de Oliva'!DN$6:DN$257,'Aceite de Oliva'!$A$6:$A$257,"&gt;="&amp;$A275,'Aceite de Oliva'!$B$6:$B$257,"&lt;="&amp;$B275)</f>
        <v>0.51</v>
      </c>
      <c r="DO275" s="4">
        <f>SUMIFS('Aceite de Oliva'!DO$6:DO$257,'Aceite de Oliva'!$A$6:$A$257,"&gt;="&amp;$A275,'Aceite de Oliva'!$B$6:$B$257,"&lt;="&amp;$B275)</f>
        <v>0.21</v>
      </c>
      <c r="DS275" s="4">
        <f>SUMIFS('Aceite de Oliva'!DS$6:DS$257,'Aceite de Oliva'!$A$6:$A$257,"&gt;="&amp;$A275,'Aceite de Oliva'!$B$6:$B$257,"&lt;="&amp;$B275)</f>
        <v>0.36</v>
      </c>
      <c r="DT275" s="4">
        <f>SUMIFS('Aceite de Oliva'!DT$6:DT$257,'Aceite de Oliva'!$A$6:$A$257,"&gt;="&amp;$A275,'Aceite de Oliva'!$B$6:$B$257,"&lt;="&amp;$B275)</f>
        <v>0</v>
      </c>
      <c r="DU275" s="4">
        <f>SUMIFS('Aceite de Oliva'!DU$6:DU$257,'Aceite de Oliva'!$A$6:$A$257,"&gt;="&amp;$A275,'Aceite de Oliva'!$B$6:$B$257,"&lt;="&amp;$B275)</f>
        <v>0.27</v>
      </c>
      <c r="DV275" s="4">
        <f>SUMIFS('Aceite de Oliva'!DV$6:DV$257,'Aceite de Oliva'!$A$6:$A$257,"&gt;="&amp;$A275,'Aceite de Oliva'!$B$6:$B$257,"&lt;="&amp;$B275)</f>
        <v>0</v>
      </c>
      <c r="DZ275" s="4">
        <f>SUMIFS('Aceite de Oliva'!DZ$6:DZ$257,'Aceite de Oliva'!$A$6:$A$257,"&gt;="&amp;$A275,'Aceite de Oliva'!$B$6:$B$257,"&lt;="&amp;$B275)</f>
        <v>0.73</v>
      </c>
      <c r="EA275" s="4">
        <f>SUMIFS('Aceite de Oliva'!EA$6:EA$257,'Aceite de Oliva'!$A$6:$A$257,"&gt;="&amp;$A275,'Aceite de Oliva'!$B$6:$B$257,"&lt;="&amp;$B275)</f>
        <v>2.1799999999999997</v>
      </c>
      <c r="EB275" s="4">
        <f>SUMIFS('Aceite de Oliva'!EB$6:EB$257,'Aceite de Oliva'!$A$6:$A$257,"&gt;="&amp;$A275,'Aceite de Oliva'!$B$6:$B$257,"&lt;="&amp;$B275)</f>
        <v>0.59000000000000008</v>
      </c>
      <c r="EC275" s="4">
        <f>SUMIFS('Aceite de Oliva'!EC$6:EC$257,'Aceite de Oliva'!$A$6:$A$257,"&gt;="&amp;$A275,'Aceite de Oliva'!$B$6:$B$257,"&lt;="&amp;$B275)</f>
        <v>0</v>
      </c>
      <c r="EG275" s="4">
        <f>SUMIFS('Aceite de Oliva'!EG$6:EG$257,'Aceite de Oliva'!$A$6:$A$257,"&gt;="&amp;$A275,'Aceite de Oliva'!$B$6:$B$257,"&lt;="&amp;$B275)</f>
        <v>0.42</v>
      </c>
      <c r="EH275" s="4">
        <f>SUMIFS('Aceite de Oliva'!EH$6:EH$257,'Aceite de Oliva'!$A$6:$A$257,"&gt;="&amp;$A275,'Aceite de Oliva'!$B$6:$B$257,"&lt;="&amp;$B275)</f>
        <v>0.30000000000000004</v>
      </c>
      <c r="EI275" s="4">
        <f>SUMIFS('Aceite de Oliva'!EI$6:EI$257,'Aceite de Oliva'!$A$6:$A$257,"&gt;="&amp;$A275,'Aceite de Oliva'!$B$6:$B$257,"&lt;="&amp;$B275)</f>
        <v>0.48000000000000004</v>
      </c>
      <c r="EJ275" s="4">
        <f>SUMIFS('Aceite de Oliva'!EJ$6:EJ$257,'Aceite de Oliva'!$A$6:$A$257,"&gt;="&amp;$A275,'Aceite de Oliva'!$B$6:$B$257,"&lt;="&amp;$B275)</f>
        <v>0.11</v>
      </c>
      <c r="EN275" s="4">
        <f>SUMIFS('Aceite de Oliva'!EN$6:EN$257,'Aceite de Oliva'!$A$6:$A$257,"&gt;="&amp;$A275,'Aceite de Oliva'!$B$6:$B$257,"&lt;="&amp;$B275)</f>
        <v>1.63</v>
      </c>
      <c r="EO275" s="4">
        <f>SUMIFS('Aceite de Oliva'!EO$6:EO$257,'Aceite de Oliva'!$A$6:$A$257,"&gt;="&amp;$A275,'Aceite de Oliva'!$B$6:$B$257,"&lt;="&amp;$B275)</f>
        <v>0.89</v>
      </c>
      <c r="EP275" s="4">
        <f>SUMIFS('Aceite de Oliva'!EP$6:EP$257,'Aceite de Oliva'!$A$6:$A$257,"&gt;="&amp;$A275,'Aceite de Oliva'!$B$6:$B$257,"&lt;="&amp;$B275)</f>
        <v>1.6400000000000001</v>
      </c>
      <c r="EQ275" s="4">
        <f>SUMIFS('Aceite de Oliva'!EQ$6:EQ$257,'Aceite de Oliva'!$A$6:$A$257,"&gt;="&amp;$A275,'Aceite de Oliva'!$B$6:$B$257,"&lt;="&amp;$B275)</f>
        <v>0.17</v>
      </c>
      <c r="EU275" s="4">
        <f>SUMIFS('Aceite de Oliva'!EU$6:EU$257,'Aceite de Oliva'!$A$6:$A$257,"&gt;="&amp;$A275,'Aceite de Oliva'!$B$6:$B$257,"&lt;="&amp;$B275)</f>
        <v>1.4</v>
      </c>
      <c r="EV275" s="4">
        <f>SUMIFS('Aceite de Oliva'!EV$6:EV$257,'Aceite de Oliva'!$A$6:$A$257,"&gt;="&amp;$A275,'Aceite de Oliva'!$B$6:$B$257,"&lt;="&amp;$B275)</f>
        <v>1.79</v>
      </c>
      <c r="EW275" s="4">
        <f>SUMIFS('Aceite de Oliva'!EW$6:EW$257,'Aceite de Oliva'!$A$6:$A$257,"&gt;="&amp;$A275,'Aceite de Oliva'!$B$6:$B$257,"&lt;="&amp;$B275)</f>
        <v>1.03</v>
      </c>
      <c r="EX275" s="4">
        <f>SUMIFS('Aceite de Oliva'!EX$6:EX$257,'Aceite de Oliva'!$A$6:$A$257,"&gt;="&amp;$A275,'Aceite de Oliva'!$B$6:$B$257,"&lt;="&amp;$B275)</f>
        <v>0.3</v>
      </c>
      <c r="FB275" s="4">
        <f>SUMIFS('Aceite de Oliva'!FB$6:FB$257,'Aceite de Oliva'!$A$6:$A$257,"&gt;="&amp;$A275,'Aceite de Oliva'!$B$6:$B$257,"&lt;="&amp;$B275)</f>
        <v>0.56000000000000005</v>
      </c>
      <c r="FC275" s="4">
        <f>SUMIFS('Aceite de Oliva'!FC$6:FC$257,'Aceite de Oliva'!$A$6:$A$257,"&gt;="&amp;$A275,'Aceite de Oliva'!$B$6:$B$257,"&lt;="&amp;$B275)</f>
        <v>0.19</v>
      </c>
      <c r="FD275" s="4">
        <f>SUMIFS('Aceite de Oliva'!FD$6:FD$257,'Aceite de Oliva'!$A$6:$A$257,"&gt;="&amp;$A275,'Aceite de Oliva'!$B$6:$B$257,"&lt;="&amp;$B275)</f>
        <v>0.16999999999999998</v>
      </c>
      <c r="FE275" s="4">
        <f>SUMIFS('Aceite de Oliva'!FE$6:FE$257,'Aceite de Oliva'!$A$6:$A$257,"&gt;="&amp;$A275,'Aceite de Oliva'!$B$6:$B$257,"&lt;="&amp;$B275)</f>
        <v>2.2799999999999998</v>
      </c>
      <c r="FI275" s="4">
        <f>SUMIFS('Aceite de Oliva'!FI$6:FI$257,'Aceite de Oliva'!$A$6:$A$257,"&gt;="&amp;$A275,'Aceite de Oliva'!$B$6:$B$257,"&lt;="&amp;$B275)</f>
        <v>0.4</v>
      </c>
      <c r="FJ275" s="4">
        <f>SUMIFS('Aceite de Oliva'!FJ$6:FJ$257,'Aceite de Oliva'!$A$6:$A$257,"&gt;="&amp;$A275,'Aceite de Oliva'!$B$6:$B$257,"&lt;="&amp;$B275)</f>
        <v>0</v>
      </c>
      <c r="FK275" s="4">
        <f>SUMIFS('Aceite de Oliva'!FK$6:FK$257,'Aceite de Oliva'!$A$6:$A$257,"&gt;="&amp;$A275,'Aceite de Oliva'!$B$6:$B$257,"&lt;="&amp;$B275)</f>
        <v>0.16</v>
      </c>
      <c r="FL275" s="4">
        <f>SUMIFS('Aceite de Oliva'!FL$6:FL$257,'Aceite de Oliva'!$A$6:$A$257,"&gt;="&amp;$A275,'Aceite de Oliva'!$B$6:$B$257,"&lt;="&amp;$B275)</f>
        <v>1.9200000000000002</v>
      </c>
      <c r="FP275" s="4">
        <f>SUMIFS('Aceite de Oliva'!FP$6:FP$257,'Aceite de Oliva'!$A$6:$A$257,"&gt;="&amp;$A275,'Aceite de Oliva'!$B$6:$B$257,"&lt;="&amp;$B275)</f>
        <v>0.42000000000000004</v>
      </c>
      <c r="FQ275" s="4">
        <f>SUMIFS('Aceite de Oliva'!FQ$6:FQ$257,'Aceite de Oliva'!$A$6:$A$257,"&gt;="&amp;$A275,'Aceite de Oliva'!$B$6:$B$257,"&lt;="&amp;$B275)</f>
        <v>0.56999999999999995</v>
      </c>
      <c r="FR275" s="4">
        <f>SUMIFS('Aceite de Oliva'!FR$6:FR$257,'Aceite de Oliva'!$A$6:$A$257,"&gt;="&amp;$A275,'Aceite de Oliva'!$B$6:$B$257,"&lt;="&amp;$B275)</f>
        <v>0.52</v>
      </c>
      <c r="FS275" s="4">
        <f>SUMIFS('Aceite de Oliva'!FS$6:FS$257,'Aceite de Oliva'!$A$6:$A$257,"&gt;="&amp;$A275,'Aceite de Oliva'!$B$6:$B$257,"&lt;="&amp;$B275)</f>
        <v>0</v>
      </c>
      <c r="FW275" s="4">
        <f>SUMIFS('Aceite de Oliva'!FW$6:FW$257,'Aceite de Oliva'!$A$6:$A$257,"&gt;="&amp;$A275,'Aceite de Oliva'!$B$6:$B$257,"&lt;="&amp;$B275)</f>
        <v>0.22000000000000003</v>
      </c>
      <c r="FX275" s="4">
        <f>SUMIFS('Aceite de Oliva'!FX$6:FX$257,'Aceite de Oliva'!$A$6:$A$257,"&gt;="&amp;$A275,'Aceite de Oliva'!$B$6:$B$257,"&lt;="&amp;$B275)</f>
        <v>0.8600000000000001</v>
      </c>
      <c r="FY275" s="4">
        <f>SUMIFS('Aceite de Oliva'!FY$6:FY$257,'Aceite de Oliva'!$A$6:$A$257,"&gt;="&amp;$A275,'Aceite de Oliva'!$B$6:$B$257,"&lt;="&amp;$B275)</f>
        <v>0.12</v>
      </c>
      <c r="FZ275" s="4">
        <f>SUMIFS('Aceite de Oliva'!FZ$6:FZ$257,'Aceite de Oliva'!$A$6:$A$257,"&gt;="&amp;$A275,'Aceite de Oliva'!$B$6:$B$257,"&lt;="&amp;$B275)</f>
        <v>0</v>
      </c>
      <c r="GD275" s="4">
        <f>SUMIFS('Aceite de Oliva'!GD$6:GD$257,'Aceite de Oliva'!$A$6:$A$257,"&gt;="&amp;$A275,'Aceite de Oliva'!$B$6:$B$257,"&lt;="&amp;$B275)</f>
        <v>0.27</v>
      </c>
      <c r="GE275" s="4">
        <f>SUMIFS('Aceite de Oliva'!GE$6:GE$257,'Aceite de Oliva'!$A$6:$A$257,"&gt;="&amp;$A275,'Aceite de Oliva'!$B$6:$B$257,"&lt;="&amp;$B275)</f>
        <v>0.47</v>
      </c>
      <c r="GF275" s="4">
        <f>SUMIFS('Aceite de Oliva'!GF$6:GF$257,'Aceite de Oliva'!$A$6:$A$257,"&gt;="&amp;$A275,'Aceite de Oliva'!$B$6:$B$257,"&lt;="&amp;$B275)</f>
        <v>0.09</v>
      </c>
      <c r="GG275" s="4">
        <f>SUMIFS('Aceite de Oliva'!GG$6:GG$257,'Aceite de Oliva'!$A$6:$A$257,"&gt;="&amp;$A275,'Aceite de Oliva'!$B$6:$B$257,"&lt;="&amp;$B275)</f>
        <v>0</v>
      </c>
      <c r="GK275" s="4">
        <f>SUMIFS('Aceite de Oliva'!GK$6:GK$257,'Aceite de Oliva'!$A$6:$A$257,"&gt;="&amp;$A275,'Aceite de Oliva'!$B$6:$B$257,"&lt;="&amp;$B275)</f>
        <v>0.16</v>
      </c>
      <c r="GL275" s="4">
        <f>SUMIFS('Aceite de Oliva'!GL$6:GL$257,'Aceite de Oliva'!$A$6:$A$257,"&gt;="&amp;$A275,'Aceite de Oliva'!$B$6:$B$257,"&lt;="&amp;$B275)</f>
        <v>0.16</v>
      </c>
      <c r="GM275" s="4">
        <f>SUMIFS('Aceite de Oliva'!GM$6:GM$257,'Aceite de Oliva'!$A$6:$A$257,"&gt;="&amp;$A275,'Aceite de Oliva'!$B$6:$B$257,"&lt;="&amp;$B275)</f>
        <v>0.22000000000000003</v>
      </c>
      <c r="GN275" s="4">
        <f>SUMIFS('Aceite de Oliva'!GN$6:GN$257,'Aceite de Oliva'!$A$6:$A$257,"&gt;="&amp;$A275,'Aceite de Oliva'!$B$6:$B$257,"&lt;="&amp;$B275)</f>
        <v>0</v>
      </c>
      <c r="GR275" s="4">
        <f>SUMIFS('Aceite de Oliva'!GR$6:GR$257,'Aceite de Oliva'!$A$6:$A$257,"&gt;="&amp;$A275,'Aceite de Oliva'!$B$6:$B$257,"&lt;="&amp;$B275)</f>
        <v>0.19</v>
      </c>
      <c r="GS275" s="4">
        <f>SUMIFS('Aceite de Oliva'!GS$6:GS$257,'Aceite de Oliva'!$A$6:$A$257,"&gt;="&amp;$A275,'Aceite de Oliva'!$B$6:$B$257,"&lt;="&amp;$B275)</f>
        <v>0</v>
      </c>
      <c r="GT275" s="4">
        <f>SUMIFS('Aceite de Oliva'!GT$6:GT$257,'Aceite de Oliva'!$A$6:$A$257,"&gt;="&amp;$A275,'Aceite de Oliva'!$B$6:$B$257,"&lt;="&amp;$B275)</f>
        <v>0.31</v>
      </c>
      <c r="GU275" s="4">
        <f>SUMIFS('Aceite de Oliva'!GU$6:GU$257,'Aceite de Oliva'!$A$6:$A$257,"&gt;="&amp;$A275,'Aceite de Oliva'!$B$6:$B$257,"&lt;="&amp;$B275)</f>
        <v>0</v>
      </c>
      <c r="GY275" s="4">
        <f>SUMIFS('Aceite de Oliva'!GY$6:GY$257,'Aceite de Oliva'!$A$6:$A$257,"&gt;="&amp;$A275,'Aceite de Oliva'!$B$6:$B$257,"&lt;="&amp;$B275)</f>
        <v>0.03</v>
      </c>
      <c r="GZ275" s="4">
        <f>SUMIFS('Aceite de Oliva'!GZ$6:GZ$257,'Aceite de Oliva'!$A$6:$A$257,"&gt;="&amp;$A275,'Aceite de Oliva'!$B$6:$B$257,"&lt;="&amp;$B275)</f>
        <v>0</v>
      </c>
      <c r="HA275" s="4">
        <f>SUMIFS('Aceite de Oliva'!HA$6:HA$257,'Aceite de Oliva'!$A$6:$A$257,"&gt;="&amp;$A275,'Aceite de Oliva'!$B$6:$B$257,"&lt;="&amp;$B275)</f>
        <v>0.04</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0.08</v>
      </c>
      <c r="HN275" s="4">
        <f>SUMIFS('Aceite de Oliva'!HN$6:HN$257,'Aceite de Oliva'!$A$6:$A$257,"&gt;="&amp;$A275,'Aceite de Oliva'!$B$6:$B$257,"&lt;="&amp;$B275)</f>
        <v>0</v>
      </c>
      <c r="HO275" s="4">
        <f>SUMIFS('Aceite de Oliva'!HO$6:HO$257,'Aceite de Oliva'!$A$6:$A$257,"&gt;="&amp;$A275,'Aceite de Oliva'!$B$6:$B$257,"&lt;="&amp;$B275)</f>
        <v>0.05</v>
      </c>
      <c r="HP275" s="4">
        <f>SUMIFS('Aceite de Oliva'!HP$6:HP$257,'Aceite de Oliva'!$A$6:$A$257,"&gt;="&amp;$A275,'Aceite de Oliva'!$B$6:$B$257,"&lt;="&amp;$B275)</f>
        <v>0</v>
      </c>
      <c r="HT275" s="4">
        <f>SUMIFS('Aceite de Oliva'!HT$6:HT$257,'Aceite de Oliva'!$A$6:$A$257,"&gt;="&amp;$A275,'Aceite de Oliva'!$B$6:$B$257,"&lt;="&amp;$B275)</f>
        <v>0.06</v>
      </c>
      <c r="HU275" s="4">
        <f>SUMIFS('Aceite de Oliva'!HU$6:HU$257,'Aceite de Oliva'!$A$6:$A$257,"&gt;="&amp;$A275,'Aceite de Oliva'!$B$6:$B$257,"&lt;="&amp;$B275)</f>
        <v>0.19</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0.03</v>
      </c>
      <c r="IB275" s="4">
        <f>SUMIFS('Aceite de Oliva'!IB$6:IB$257,'Aceite de Oliva'!$A$6:$A$257,"&gt;="&amp;$A275,'Aceite de Oliva'!$B$6:$B$257,"&lt;="&amp;$B275)</f>
        <v>0</v>
      </c>
      <c r="IC275" s="4">
        <f>SUMIFS('Aceite de Oliva'!IC$6:IC$257,'Aceite de Oliva'!$A$6:$A$257,"&gt;="&amp;$A275,'Aceite de Oliva'!$B$6:$B$257,"&lt;="&amp;$B275)</f>
        <v>0.04</v>
      </c>
      <c r="ID275" s="4">
        <f>SUMIFS('Aceite de Oliva'!ID$6:ID$257,'Aceite de Oliva'!$A$6:$A$257,"&gt;="&amp;$A275,'Aceite de Oliva'!$B$6:$B$257,"&lt;="&amp;$B275)</f>
        <v>0</v>
      </c>
      <c r="IH275" s="4">
        <f>SUMIFS('Aceite de Oliva'!IH$6:IH$257,'Aceite de Oliva'!$A$6:$A$257,"&gt;="&amp;$A275,'Aceite de Oliva'!$B$6:$B$257,"&lt;="&amp;$B275)</f>
        <v>0.09</v>
      </c>
      <c r="II275" s="4">
        <f>SUMIFS('Aceite de Oliva'!II$6:II$257,'Aceite de Oliva'!$A$6:$A$257,"&gt;="&amp;$A275,'Aceite de Oliva'!$B$6:$B$257,"&lt;="&amp;$B275)</f>
        <v>0</v>
      </c>
      <c r="IJ275" s="4">
        <f>SUMIFS('Aceite de Oliva'!IJ$6:IJ$257,'Aceite de Oliva'!$A$6:$A$257,"&gt;="&amp;$A275,'Aceite de Oliva'!$B$6:$B$257,"&lt;="&amp;$B275)</f>
        <v>0.04</v>
      </c>
      <c r="IK275" s="4">
        <f>SUMIFS('Aceite de Oliva'!IK$6:IK$257,'Aceite de Oliva'!$A$6:$A$257,"&gt;="&amp;$A275,'Aceite de Oliva'!$B$6:$B$257,"&lt;="&amp;$B275)</f>
        <v>0</v>
      </c>
      <c r="IO275" s="4">
        <f>SUMIFS('Aceite de Oliva'!IO$6:IO$257,'Aceite de Oliva'!$A$6:$A$257,"&gt;="&amp;$A275,'Aceite de Oliva'!$B$6:$B$257,"&lt;="&amp;$B275)</f>
        <v>0.05</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0.03</v>
      </c>
      <c r="IW275" s="4">
        <f>SUMIFS('Aceite de Oliva'!IW$6:IW$257,'Aceite de Oliva'!$A$6:$A$257,"&gt;="&amp;$A275,'Aceite de Oliva'!$B$6:$B$257,"&lt;="&amp;$B275)</f>
        <v>0</v>
      </c>
      <c r="IX275" s="4">
        <f>SUMIFS('Aceite de Oliva'!IX$6:IX$257,'Aceite de Oliva'!$A$6:$A$257,"&gt;="&amp;$A275,'Aceite de Oliva'!$B$6:$B$257,"&lt;="&amp;$B275)</f>
        <v>0.05</v>
      </c>
      <c r="IY275" s="4">
        <f>SUMIFS('Aceite de Oliva'!IY$6:IY$257,'Aceite de Oliva'!$A$6:$A$257,"&gt;="&amp;$A275,'Aceite de Oliva'!$B$6:$B$257,"&lt;="&amp;$B275)</f>
        <v>0</v>
      </c>
      <c r="JC275" s="4">
        <f>SUMIFS('Aceite de Oliva'!JC$6:JC$257,'Aceite de Oliva'!$A$6:$A$257,"&gt;="&amp;$A275,'Aceite de Oliva'!$B$6:$B$257,"&lt;="&amp;$B275)</f>
        <v>0.1</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0.01</v>
      </c>
      <c r="JY275" s="4">
        <f>SUMIFS('Aceite de Oliva'!JY$6:JY$257,'Aceite de Oliva'!$A$6:$A$257,"&gt;="&amp;$A275,'Aceite de Oliva'!$B$6:$B$257,"&lt;="&amp;$B275)</f>
        <v>0.06</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0.18</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0.03</v>
      </c>
      <c r="LO275" s="4">
        <f>SUMIFS('Aceite de Oliva'!LO$6:LO$257,'Aceite de Oliva'!$A$6:$A$257,"&gt;="&amp;$A275,'Aceite de Oliva'!$B$6:$B$257,"&lt;="&amp;$B275)</f>
        <v>0.13</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1.84</v>
      </c>
      <c r="LV275" s="4">
        <f>SUMIFS('Aceite de Oliva'!LV$6:LV$257,'Aceite de Oliva'!$A$6:$A$257,"&gt;="&amp;$A275,'Aceite de Oliva'!$B$6:$B$257,"&lt;="&amp;$B275)</f>
        <v>7.05</v>
      </c>
      <c r="LW275" s="4">
        <f>SUMIFS('Aceite de Oliva'!LW$6:LW$257,'Aceite de Oliva'!$A$6:$A$257,"&gt;="&amp;$A275,'Aceite de Oliva'!$B$6:$B$257,"&lt;="&amp;$B275)</f>
        <v>0.06</v>
      </c>
      <c r="LX275" s="4">
        <f>SUMIFS('Aceite de Oliva'!LX$6:LX$257,'Aceite de Oliva'!$A$6:$A$257,"&gt;="&amp;$A275,'Aceite de Oliva'!$B$6:$B$257,"&lt;="&amp;$B275)</f>
        <v>2.4300000000000002</v>
      </c>
      <c r="MB275" s="4">
        <f>SUMIFS('Aceite de Oliva'!MB$6:MB$257,'Aceite de Oliva'!$A$6:$A$257,"&gt;="&amp;$A275,'Aceite de Oliva'!$B$6:$B$257,"&lt;="&amp;$B275)</f>
        <v>0.91</v>
      </c>
      <c r="MC275" s="4">
        <f>SUMIFS('Aceite de Oliva'!MC$6:MC$257,'Aceite de Oliva'!$A$6:$A$257,"&gt;="&amp;$A275,'Aceite de Oliva'!$B$6:$B$257,"&lt;="&amp;$B275)</f>
        <v>4.62</v>
      </c>
      <c r="MD275" s="4">
        <f>SUMIFS('Aceite de Oliva'!MD$6:MD$257,'Aceite de Oliva'!$A$6:$A$257,"&gt;="&amp;$A275,'Aceite de Oliva'!$B$6:$B$257,"&lt;="&amp;$B275)</f>
        <v>0.12</v>
      </c>
      <c r="ME275" s="4">
        <f>SUMIFS('Aceite de Oliva'!ME$6:ME$257,'Aceite de Oliva'!$A$6:$A$257,"&gt;="&amp;$A275,'Aceite de Oliva'!$B$6:$B$257,"&lt;="&amp;$B275)</f>
        <v>0</v>
      </c>
      <c r="MI275" s="4">
        <f>SUMIFS('Aceite de Oliva'!MI$6:MI$257,'Aceite de Oliva'!$A$6:$A$257,"&gt;="&amp;$A275,'Aceite de Oliva'!$B$6:$B$257,"&lt;="&amp;$B275)</f>
        <v>0.12</v>
      </c>
      <c r="MJ275" s="4">
        <f>SUMIFS('Aceite de Oliva'!MJ$6:MJ$257,'Aceite de Oliva'!$A$6:$A$257,"&gt;="&amp;$A275,'Aceite de Oliva'!$B$6:$B$257,"&lt;="&amp;$B275)</f>
        <v>0</v>
      </c>
      <c r="MK275" s="4">
        <f>SUMIFS('Aceite de Oliva'!MK$6:MK$257,'Aceite de Oliva'!$A$6:$A$257,"&gt;="&amp;$A275,'Aceite de Oliva'!$B$6:$B$257,"&lt;="&amp;$B275)</f>
        <v>0</v>
      </c>
      <c r="ML275" s="4">
        <f>SUMIFS('Aceite de Oliva'!ML$6:ML$257,'Aceite de Oliva'!$A$6:$A$257,"&gt;="&amp;$A275,'Aceite de Oliva'!$B$6:$B$257,"&lt;="&amp;$B275)</f>
        <v>0.87</v>
      </c>
      <c r="MP275" s="4">
        <f>SUMIFS('Aceite de Oliva'!MP$6:MP$257,'Aceite de Oliva'!$A$6:$A$257,"&gt;="&amp;$A275,'Aceite de Oliva'!$B$6:$B$257,"&lt;="&amp;$B275)</f>
        <v>0.16999999999999998</v>
      </c>
      <c r="MQ275" s="4">
        <f>SUMIFS('Aceite de Oliva'!MQ$6:MQ$257,'Aceite de Oliva'!$A$6:$A$257,"&gt;="&amp;$A275,'Aceite de Oliva'!$B$6:$B$257,"&lt;="&amp;$B275)</f>
        <v>0</v>
      </c>
      <c r="MR275" s="4">
        <f>SUMIFS('Aceite de Oliva'!MR$6:MR$257,'Aceite de Oliva'!$A$6:$A$257,"&gt;="&amp;$A275,'Aceite de Oliva'!$B$6:$B$257,"&lt;="&amp;$B275)</f>
        <v>0.14000000000000001</v>
      </c>
      <c r="MS275" s="4">
        <f>SUMIFS('Aceite de Oliva'!MS$6:MS$257,'Aceite de Oliva'!$A$6:$A$257,"&gt;="&amp;$A275,'Aceite de Oliva'!$B$6:$B$257,"&lt;="&amp;$B275)</f>
        <v>0</v>
      </c>
      <c r="MW275" s="4">
        <f>SUMIFS('Aceite de Oliva'!MW$6:MW$257,'Aceite de Oliva'!$A$6:$A$257,"&gt;="&amp;$A275,'Aceite de Oliva'!$B$6:$B$257,"&lt;="&amp;$B275)</f>
        <v>0.99</v>
      </c>
      <c r="MX275" s="4">
        <f>SUMIFS('Aceite de Oliva'!MX$6:MX$257,'Aceite de Oliva'!$A$6:$A$257,"&gt;="&amp;$A275,'Aceite de Oliva'!$B$6:$B$257,"&lt;="&amp;$B275)</f>
        <v>3.03</v>
      </c>
      <c r="MY275" s="4">
        <f>SUMIFS('Aceite de Oliva'!MY$6:MY$257,'Aceite de Oliva'!$A$6:$A$257,"&gt;="&amp;$A275,'Aceite de Oliva'!$B$6:$B$257,"&lt;="&amp;$B275)</f>
        <v>0.27</v>
      </c>
      <c r="MZ275" s="4">
        <f>SUMIFS('Aceite de Oliva'!MZ$6:MZ$257,'Aceite de Oliva'!$A$6:$A$257,"&gt;="&amp;$A275,'Aceite de Oliva'!$B$6:$B$257,"&lt;="&amp;$B275)</f>
        <v>1.1200000000000001</v>
      </c>
      <c r="ND275" s="4">
        <f>SUMIFS('Aceite de Oliva'!ND$6:ND$257,'Aceite de Oliva'!$A$6:$A$257,"&gt;="&amp;$A275,'Aceite de Oliva'!$B$6:$B$257,"&lt;="&amp;$B275)</f>
        <v>0.34</v>
      </c>
      <c r="NE275" s="4">
        <f>SUMIFS('Aceite de Oliva'!NE$6:NE$257,'Aceite de Oliva'!$A$6:$A$257,"&gt;="&amp;$A275,'Aceite de Oliva'!$B$6:$B$257,"&lt;="&amp;$B275)</f>
        <v>0.56000000000000005</v>
      </c>
      <c r="NF275" s="4">
        <f>SUMIFS('Aceite de Oliva'!NF$6:NF$257,'Aceite de Oliva'!$A$6:$A$257,"&gt;="&amp;$A275,'Aceite de Oliva'!$B$6:$B$257,"&lt;="&amp;$B275)</f>
        <v>0.08</v>
      </c>
      <c r="NG275" s="4">
        <f>SUMIFS('Aceite de Oliva'!NG$6:NG$257,'Aceite de Oliva'!$A$6:$A$257,"&gt;="&amp;$A275,'Aceite de Oliva'!$B$6:$B$257,"&lt;="&amp;$B275)</f>
        <v>0</v>
      </c>
      <c r="NK275" s="4">
        <f>SUMIFS('Aceite de Oliva'!NK$6:NK$257,'Aceite de Oliva'!$A$6:$A$257,"&gt;="&amp;$A275,'Aceite de Oliva'!$B$6:$B$257,"&lt;="&amp;$B275)</f>
        <v>0.24000000000000002</v>
      </c>
      <c r="NL275" s="4">
        <f>SUMIFS('Aceite de Oliva'!NL$6:NL$257,'Aceite de Oliva'!$A$6:$A$257,"&gt;="&amp;$A275,'Aceite de Oliva'!$B$6:$B$257,"&lt;="&amp;$B275)</f>
        <v>0.82</v>
      </c>
      <c r="NM275" s="4">
        <f>SUMIFS('Aceite de Oliva'!NM$6:NM$257,'Aceite de Oliva'!$A$6:$A$257,"&gt;="&amp;$A275,'Aceite de Oliva'!$B$6:$B$257,"&lt;="&amp;$B275)</f>
        <v>0.17</v>
      </c>
      <c r="NN275" s="4">
        <f>SUMIFS('Aceite de Oliva'!NN$6:NN$257,'Aceite de Oliva'!$A$6:$A$257,"&gt;="&amp;$A275,'Aceite de Oliva'!$B$6:$B$257,"&lt;="&amp;$B275)</f>
        <v>0</v>
      </c>
      <c r="NR275" s="4">
        <f>SUMIFS('Aceite de Oliva'!NR$6:NR$257,'Aceite de Oliva'!$A$6:$A$257,"&gt;="&amp;$A275,'Aceite de Oliva'!$B$6:$B$257,"&lt;="&amp;$B275)</f>
        <v>0.38</v>
      </c>
      <c r="NS275" s="4">
        <f>SUMIFS('Aceite de Oliva'!NS$6:NS$257,'Aceite de Oliva'!$A$6:$A$257,"&gt;="&amp;$A275,'Aceite de Oliva'!$B$6:$B$257,"&lt;="&amp;$B275)</f>
        <v>0</v>
      </c>
      <c r="NT275" s="4">
        <f>SUMIFS('Aceite de Oliva'!NT$6:NT$257,'Aceite de Oliva'!$A$6:$A$257,"&gt;="&amp;$A275,'Aceite de Oliva'!$B$6:$B$257,"&lt;="&amp;$B275)</f>
        <v>0.52</v>
      </c>
      <c r="NU275" s="4">
        <f>SUMIFS('Aceite de Oliva'!NU$6:NU$257,'Aceite de Oliva'!$A$6:$A$257,"&gt;="&amp;$A275,'Aceite de Oliva'!$B$6:$B$257,"&lt;="&amp;$B275)</f>
        <v>0</v>
      </c>
      <c r="NY275" s="4">
        <f>SUMIFS('Aceite de Oliva'!NY$6:NY$257,'Aceite de Oliva'!$A$6:$A$257,"&gt;="&amp;$A275,'Aceite de Oliva'!$B$6:$B$257,"&lt;="&amp;$B275)</f>
        <v>0.28000000000000003</v>
      </c>
      <c r="NZ275" s="4">
        <f>SUMIFS('Aceite de Oliva'!NZ$6:NZ$257,'Aceite de Oliva'!$A$6:$A$257,"&gt;="&amp;$A275,'Aceite de Oliva'!$B$6:$B$257,"&lt;="&amp;$B275)</f>
        <v>0.8</v>
      </c>
      <c r="OA275" s="4">
        <f>SUMIFS('Aceite de Oliva'!OA$6:OA$257,'Aceite de Oliva'!$A$6:$A$257,"&gt;="&amp;$A275,'Aceite de Oliva'!$B$6:$B$257,"&lt;="&amp;$B275)</f>
        <v>0.21</v>
      </c>
      <c r="OB275" s="4">
        <f>SUMIFS('Aceite de Oliva'!OB$6:OB$257,'Aceite de Oliva'!$A$6:$A$257,"&gt;="&amp;$A275,'Aceite de Oliva'!$B$6:$B$257,"&lt;="&amp;$B275)</f>
        <v>0</v>
      </c>
      <c r="OF275" s="4">
        <f>SUMIFS('Aceite de Oliva'!OF$6:OF$257,'Aceite de Oliva'!$A$6:$A$257,"&gt;="&amp;$A275,'Aceite de Oliva'!$B$6:$B$257,"&lt;="&amp;$B275)</f>
        <v>0.47</v>
      </c>
      <c r="OG275" s="4">
        <f>SUMIFS('Aceite de Oliva'!OG$6:OG$257,'Aceite de Oliva'!$A$6:$A$257,"&gt;="&amp;$A275,'Aceite de Oliva'!$B$6:$B$257,"&lt;="&amp;$B275)</f>
        <v>0.31</v>
      </c>
      <c r="OH275" s="4">
        <f>SUMIFS('Aceite de Oliva'!OH$6:OH$257,'Aceite de Oliva'!$A$6:$A$257,"&gt;="&amp;$A275,'Aceite de Oliva'!$B$6:$B$257,"&lt;="&amp;$B275)</f>
        <v>0.4</v>
      </c>
      <c r="OI275" s="4">
        <f>SUMIFS('Aceite de Oliva'!OI$6:OI$257,'Aceite de Oliva'!$A$6:$A$257,"&gt;="&amp;$A275,'Aceite de Oliva'!$B$6:$B$257,"&lt;="&amp;$B275)</f>
        <v>1.1399999999999999</v>
      </c>
      <c r="OM275" s="4">
        <f>SUMIFS('Aceite de Oliva'!OM$6:OM$257,'Aceite de Oliva'!$A$6:$A$257,"&gt;="&amp;$A275,'Aceite de Oliva'!$B$6:$B$257,"&lt;="&amp;$B275)</f>
        <v>1.03</v>
      </c>
      <c r="ON275" s="4">
        <f>SUMIFS('Aceite de Oliva'!ON$6:ON$257,'Aceite de Oliva'!$A$6:$A$257,"&gt;="&amp;$A275,'Aceite de Oliva'!$B$6:$B$257,"&lt;="&amp;$B275)</f>
        <v>1.18</v>
      </c>
      <c r="OO275" s="4">
        <f>SUMIFS('Aceite de Oliva'!OO$6:OO$257,'Aceite de Oliva'!$A$6:$A$257,"&gt;="&amp;$A275,'Aceite de Oliva'!$B$6:$B$257,"&lt;="&amp;$B275)</f>
        <v>0.45</v>
      </c>
      <c r="OP275" s="4">
        <f>SUMIFS('Aceite de Oliva'!OP$6:OP$257,'Aceite de Oliva'!$A$6:$A$257,"&gt;="&amp;$A275,'Aceite de Oliva'!$B$6:$B$257,"&lt;="&amp;$B275)</f>
        <v>1.81</v>
      </c>
      <c r="OT275" s="4">
        <f>SUMIFS('Aceite de Oliva'!OT$6:OT$257,'Aceite de Oliva'!$A$6:$A$257,"&gt;="&amp;$A275,'Aceite de Oliva'!$B$6:$B$257,"&lt;="&amp;$B275)</f>
        <v>1.45</v>
      </c>
      <c r="OU275" s="4">
        <f>SUMIFS('Aceite de Oliva'!OU$6:OU$257,'Aceite de Oliva'!$A$6:$A$257,"&gt;="&amp;$A275,'Aceite de Oliva'!$B$6:$B$257,"&lt;="&amp;$B275)</f>
        <v>0</v>
      </c>
      <c r="OV275" s="4">
        <f>SUMIFS('Aceite de Oliva'!OV$6:OV$257,'Aceite de Oliva'!$A$6:$A$257,"&gt;="&amp;$A275,'Aceite de Oliva'!$B$6:$B$257,"&lt;="&amp;$B275)</f>
        <v>0.62</v>
      </c>
      <c r="OW275" s="4">
        <f>SUMIFS('Aceite de Oliva'!OW$6:OW$257,'Aceite de Oliva'!$A$6:$A$257,"&gt;="&amp;$A275,'Aceite de Oliva'!$B$6:$B$257,"&lt;="&amp;$B275)</f>
        <v>3.75</v>
      </c>
      <c r="PA275" s="4">
        <f>SUMIFS('Aceite de Oliva'!PA$6:PA$257,'Aceite de Oliva'!$A$6:$A$257,"&gt;="&amp;$A275,'Aceite de Oliva'!$B$6:$B$257,"&lt;="&amp;$B275)</f>
        <v>1.0699999999999998</v>
      </c>
      <c r="PB275" s="4">
        <f>SUMIFS('Aceite de Oliva'!PB$6:PB$257,'Aceite de Oliva'!$A$6:$A$257,"&gt;="&amp;$A275,'Aceite de Oliva'!$B$6:$B$257,"&lt;="&amp;$B275)</f>
        <v>2.15</v>
      </c>
      <c r="PC275" s="4">
        <f>SUMIFS('Aceite de Oliva'!PC$6:PC$257,'Aceite de Oliva'!$A$6:$A$257,"&gt;="&amp;$A275,'Aceite de Oliva'!$B$6:$B$257,"&lt;="&amp;$B275)</f>
        <v>0.96</v>
      </c>
      <c r="PD275" s="4">
        <f>SUMIFS('Aceite de Oliva'!PD$6:PD$257,'Aceite de Oliva'!$A$6:$A$257,"&gt;="&amp;$A275,'Aceite de Oliva'!$B$6:$B$257,"&lt;="&amp;$B275)</f>
        <v>0.32</v>
      </c>
      <c r="PH275" s="4">
        <f>SUMIFS('Aceite de Oliva'!PH$6:PH$257,'Aceite de Oliva'!$A$6:$A$257,"&gt;="&amp;$A275,'Aceite de Oliva'!$B$6:$B$257,"&lt;="&amp;$B275)</f>
        <v>0.72000000000000008</v>
      </c>
      <c r="PI275" s="4">
        <f>SUMIFS('Aceite de Oliva'!PI$6:PI$257,'Aceite de Oliva'!$A$6:$A$257,"&gt;="&amp;$A275,'Aceite de Oliva'!$B$6:$B$257,"&lt;="&amp;$B275)</f>
        <v>2.17</v>
      </c>
      <c r="PJ275" s="4">
        <f>SUMIFS('Aceite de Oliva'!PJ$6:PJ$257,'Aceite de Oliva'!$A$6:$A$257,"&gt;="&amp;$A275,'Aceite de Oliva'!$B$6:$B$257,"&lt;="&amp;$B275)</f>
        <v>0.53</v>
      </c>
      <c r="PK275" s="4">
        <f>SUMIFS('Aceite de Oliva'!PK$6:PK$257,'Aceite de Oliva'!$A$6:$A$257,"&gt;="&amp;$A275,'Aceite de Oliva'!$B$6:$B$257,"&lt;="&amp;$B275)</f>
        <v>0</v>
      </c>
      <c r="PO275" s="4">
        <f>SUMIFS('Aceite de Oliva'!PO$6:PO$257,'Aceite de Oliva'!$A$6:$A$257,"&gt;="&amp;$A275,'Aceite de Oliva'!$B$6:$B$257,"&lt;="&amp;$B275)</f>
        <v>0.69</v>
      </c>
      <c r="PP275" s="4">
        <f>SUMIFS('Aceite de Oliva'!PP$6:PP$257,'Aceite de Oliva'!$A$6:$A$257,"&gt;="&amp;$A275,'Aceite de Oliva'!$B$6:$B$257,"&lt;="&amp;$B275)</f>
        <v>1.05</v>
      </c>
      <c r="PQ275" s="4">
        <f>SUMIFS('Aceite de Oliva'!PQ$6:PQ$257,'Aceite de Oliva'!$A$6:$A$257,"&gt;="&amp;$A275,'Aceite de Oliva'!$B$6:$B$257,"&lt;="&amp;$B275)</f>
        <v>0.5</v>
      </c>
      <c r="PR275" s="4">
        <f>SUMIFS('Aceite de Oliva'!PR$6:PR$257,'Aceite de Oliva'!$A$6:$A$257,"&gt;="&amp;$A275,'Aceite de Oliva'!$B$6:$B$257,"&lt;="&amp;$B275)</f>
        <v>0</v>
      </c>
      <c r="PV275" s="4">
        <f>SUMIFS('Aceite de Oliva'!PV$6:PV$257,'Aceite de Oliva'!$A$6:$A$257,"&gt;="&amp;$A275,'Aceite de Oliva'!$B$6:$B$257,"&lt;="&amp;$B275)</f>
        <v>0.75</v>
      </c>
      <c r="PW275" s="4">
        <f>SUMIFS('Aceite de Oliva'!PW$6:PW$257,'Aceite de Oliva'!$A$6:$A$257,"&gt;="&amp;$A275,'Aceite de Oliva'!$B$6:$B$257,"&lt;="&amp;$B275)</f>
        <v>1.75</v>
      </c>
      <c r="PX275" s="4">
        <f>SUMIFS('Aceite de Oliva'!PX$6:PX$257,'Aceite de Oliva'!$A$6:$A$257,"&gt;="&amp;$A275,'Aceite de Oliva'!$B$6:$B$257,"&lt;="&amp;$B275)</f>
        <v>0.25</v>
      </c>
      <c r="PY275" s="4">
        <f>SUMIFS('Aceite de Oliva'!PY$6:PY$257,'Aceite de Oliva'!$A$6:$A$257,"&gt;="&amp;$A275,'Aceite de Oliva'!$B$6:$B$257,"&lt;="&amp;$B275)</f>
        <v>0.54</v>
      </c>
      <c r="QC275" s="4">
        <f>SUMIFS('Aceite de Oliva'!QC$6:QC$257,'Aceite de Oliva'!$A$6:$A$257,"&gt;="&amp;$A275,'Aceite de Oliva'!$B$6:$B$257,"&lt;="&amp;$B275)</f>
        <v>1.23</v>
      </c>
      <c r="QD275" s="4">
        <f>SUMIFS('Aceite de Oliva'!QD$6:QD$257,'Aceite de Oliva'!$A$6:$A$257,"&gt;="&amp;$A275,'Aceite de Oliva'!$B$6:$B$257,"&lt;="&amp;$B275)</f>
        <v>1.8299999999999998</v>
      </c>
      <c r="QE275" s="4">
        <f>SUMIFS('Aceite de Oliva'!QE$6:QE$257,'Aceite de Oliva'!$A$6:$A$257,"&gt;="&amp;$A275,'Aceite de Oliva'!$B$6:$B$257,"&lt;="&amp;$B275)</f>
        <v>1.31</v>
      </c>
      <c r="QF275" s="4">
        <f>SUMIFS('Aceite de Oliva'!QF$6:QF$257,'Aceite de Oliva'!$A$6:$A$257,"&gt;="&amp;$A275,'Aceite de Oliva'!$B$6:$B$257,"&lt;="&amp;$B275)</f>
        <v>0.54</v>
      </c>
      <c r="QJ275" s="4">
        <f>SUMIFS('Aceite de Oliva'!QJ$6:QJ$257,'Aceite de Oliva'!$A$6:$A$257,"&gt;="&amp;$A275,'Aceite de Oliva'!$B$6:$B$257,"&lt;="&amp;$B275)</f>
        <v>3.34</v>
      </c>
      <c r="QK275" s="4">
        <f>SUMIFS('Aceite de Oliva'!QK$6:QK$257,'Aceite de Oliva'!$A$6:$A$257,"&gt;="&amp;$A275,'Aceite de Oliva'!$B$6:$B$257,"&lt;="&amp;$B275)</f>
        <v>0.16</v>
      </c>
      <c r="QL275" s="4">
        <f>SUMIFS('Aceite de Oliva'!QL$6:QL$257,'Aceite de Oliva'!$A$6:$A$257,"&gt;="&amp;$A275,'Aceite de Oliva'!$B$6:$B$257,"&lt;="&amp;$B275)</f>
        <v>2.37</v>
      </c>
      <c r="QM275" s="4">
        <f>SUMIFS('Aceite de Oliva'!QM$6:QM$257,'Aceite de Oliva'!$A$6:$A$257,"&gt;="&amp;$A275,'Aceite de Oliva'!$B$6:$B$257,"&lt;="&amp;$B275)</f>
        <v>10.59</v>
      </c>
      <c r="QQ275" s="4">
        <f>SUMIFS('Aceite de Oliva'!QQ$6:QQ$257,'Aceite de Oliva'!$A$6:$A$257,"&gt;="&amp;$A275,'Aceite de Oliva'!$B$6:$B$257,"&lt;="&amp;$B275)</f>
        <v>9.3699999999999992</v>
      </c>
      <c r="QR275" s="4">
        <f>SUMIFS('Aceite de Oliva'!QR$6:QR$257,'Aceite de Oliva'!$A$6:$A$257,"&gt;="&amp;$A275,'Aceite de Oliva'!$B$6:$B$257,"&lt;="&amp;$B275)</f>
        <v>4.9700000000000006</v>
      </c>
      <c r="QS275" s="4">
        <f>SUMIFS('Aceite de Oliva'!QS$6:QS$257,'Aceite de Oliva'!$A$6:$A$257,"&gt;="&amp;$A275,'Aceite de Oliva'!$B$6:$B$257,"&lt;="&amp;$B275)</f>
        <v>12.370000000000001</v>
      </c>
      <c r="QT275" s="4">
        <f>SUMIFS('Aceite de Oliva'!QT$6:QT$257,'Aceite de Oliva'!$A$6:$A$257,"&gt;="&amp;$A275,'Aceite de Oliva'!$B$6:$B$257,"&lt;="&amp;$B275)</f>
        <v>5.72</v>
      </c>
      <c r="QX275" s="4">
        <f>SUMIFS('Aceite de Oliva'!QX$6:QX$257,'Aceite de Oliva'!$A$6:$A$257,"&gt;="&amp;$A275,'Aceite de Oliva'!$B$6:$B$257,"&lt;="&amp;$B275)</f>
        <v>1.28</v>
      </c>
      <c r="QY275" s="4">
        <f>SUMIFS('Aceite de Oliva'!QY$6:QY$257,'Aceite de Oliva'!$A$6:$A$257,"&gt;="&amp;$A275,'Aceite de Oliva'!$B$6:$B$257,"&lt;="&amp;$B275)</f>
        <v>5.1400000000000006</v>
      </c>
      <c r="QZ275" s="4">
        <f>SUMIFS('Aceite de Oliva'!QZ$6:QZ$257,'Aceite de Oliva'!$A$6:$A$257,"&gt;="&amp;$A275,'Aceite de Oliva'!$B$6:$B$257,"&lt;="&amp;$B275)</f>
        <v>0.4</v>
      </c>
      <c r="RA275" s="4">
        <f>SUMIFS('Aceite de Oliva'!RA$6:RA$257,'Aceite de Oliva'!$A$6:$A$257,"&gt;="&amp;$A275,'Aceite de Oliva'!$B$6:$B$257,"&lt;="&amp;$B275)</f>
        <v>0</v>
      </c>
      <c r="RE275" s="4">
        <f>SUMIFS('Aceite de Oliva'!RE$6:RE$257,'Aceite de Oliva'!$A$6:$A$257,"&gt;="&amp;$A275,'Aceite de Oliva'!$B$6:$B$257,"&lt;="&amp;$B275)</f>
        <v>0.54</v>
      </c>
      <c r="RF275" s="4">
        <f>SUMIFS('Aceite de Oliva'!RF$6:RF$257,'Aceite de Oliva'!$A$6:$A$257,"&gt;="&amp;$A275,'Aceite de Oliva'!$B$6:$B$257,"&lt;="&amp;$B275)</f>
        <v>2.16</v>
      </c>
      <c r="RG275" s="4">
        <f>SUMIFS('Aceite de Oliva'!RG$6:RG$257,'Aceite de Oliva'!$A$6:$A$257,"&gt;="&amp;$A275,'Aceite de Oliva'!$B$6:$B$257,"&lt;="&amp;$B275)</f>
        <v>0.09</v>
      </c>
      <c r="RH275" s="4">
        <f>SUMIFS('Aceite de Oliva'!RH$6:RH$257,'Aceite de Oliva'!$A$6:$A$257,"&gt;="&amp;$A275,'Aceite de Oliva'!$B$6:$B$257,"&lt;="&amp;$B275)</f>
        <v>0</v>
      </c>
    </row>
    <row r="276" spans="1:476" x14ac:dyDescent="0.25">
      <c r="A276" s="9">
        <f>'TAM Aceite de Oliva'!B24</f>
        <v>4.5</v>
      </c>
      <c r="B276" s="9">
        <f>'TAM Aceite de Oliva'!C24</f>
        <v>4.5999999999999996</v>
      </c>
      <c r="C276" s="9"/>
      <c r="D276" s="4">
        <f>SUMIFS('Aceite de Oliva'!D$6:D$257,'Aceite de Oliva'!$A$6:$A$257,"&gt;="&amp;$A276,'Aceite de Oliva'!$B$6:$B$257,"&lt;="&amp;$B276)</f>
        <v>1.29</v>
      </c>
      <c r="E276" s="4">
        <f>SUMIFS('Aceite de Oliva'!E$6:E$257,'Aceite de Oliva'!$A$6:$A$257,"&gt;="&amp;$A276,'Aceite de Oliva'!$B$6:$B$257,"&lt;="&amp;$B276)</f>
        <v>3.09</v>
      </c>
      <c r="F276" s="4">
        <f>SUMIFS('Aceite de Oliva'!F$6:F$257,'Aceite de Oliva'!$A$6:$A$257,"&gt;="&amp;$A276,'Aceite de Oliva'!$B$6:$B$257,"&lt;="&amp;$B276)</f>
        <v>1.25</v>
      </c>
      <c r="G276" s="4">
        <f>SUMIFS('Aceite de Oliva'!G$6:G$257,'Aceite de Oliva'!$A$6:$A$257,"&gt;="&amp;$A276,'Aceite de Oliva'!$B$6:$B$257,"&lt;="&amp;$B276)</f>
        <v>0.52</v>
      </c>
      <c r="H276" s="9"/>
      <c r="I276" s="9"/>
      <c r="J276" s="9"/>
      <c r="K276" s="4">
        <f>SUMIFS('Aceite de Oliva'!K$6:K$257,'Aceite de Oliva'!$A$6:$A$257,"&gt;="&amp;$A276,'Aceite de Oliva'!$B$6:$B$257,"&lt;="&amp;$B276)</f>
        <v>1.94</v>
      </c>
      <c r="L276" s="4">
        <f>SUMIFS('Aceite de Oliva'!L$6:L$257,'Aceite de Oliva'!$A$6:$A$257,"&gt;="&amp;$A276,'Aceite de Oliva'!$B$6:$B$257,"&lt;="&amp;$B276)</f>
        <v>4.2</v>
      </c>
      <c r="M276" s="4">
        <f>SUMIFS('Aceite de Oliva'!M$6:M$257,'Aceite de Oliva'!$A$6:$A$257,"&gt;="&amp;$A276,'Aceite de Oliva'!$B$6:$B$257,"&lt;="&amp;$B276)</f>
        <v>1.85</v>
      </c>
      <c r="N276" s="4">
        <f>SUMIFS('Aceite de Oliva'!N$6:N$257,'Aceite de Oliva'!$A$6:$A$257,"&gt;="&amp;$A276,'Aceite de Oliva'!$B$6:$B$257,"&lt;="&amp;$B276)</f>
        <v>0.27</v>
      </c>
      <c r="O276" s="9"/>
      <c r="P276" s="9"/>
      <c r="Q276" s="9"/>
      <c r="R276" s="4">
        <f>SUMIFS('Aceite de Oliva'!R$6:R$257,'Aceite de Oliva'!$A$6:$A$257,"&gt;="&amp;$A276,'Aceite de Oliva'!$B$6:$B$257,"&lt;="&amp;$B276)</f>
        <v>1.35</v>
      </c>
      <c r="S276" s="4">
        <f>SUMIFS('Aceite de Oliva'!S$6:S$257,'Aceite de Oliva'!$A$6:$A$257,"&gt;="&amp;$A276,'Aceite de Oliva'!$B$6:$B$257,"&lt;="&amp;$B276)</f>
        <v>1.8299999999999998</v>
      </c>
      <c r="T276" s="4">
        <f>SUMIFS('Aceite de Oliva'!T$6:T$257,'Aceite de Oliva'!$A$6:$A$257,"&gt;="&amp;$A276,'Aceite de Oliva'!$B$6:$B$257,"&lt;="&amp;$B276)</f>
        <v>1.1900000000000002</v>
      </c>
      <c r="U276" s="4">
        <f>SUMIFS('Aceite de Oliva'!U$6:U$257,'Aceite de Oliva'!$A$6:$A$257,"&gt;="&amp;$A276,'Aceite de Oliva'!$B$6:$B$257,"&lt;="&amp;$B276)</f>
        <v>1</v>
      </c>
      <c r="V276" s="9"/>
      <c r="W276" s="9"/>
      <c r="X276" s="9"/>
      <c r="Y276" s="4">
        <f>SUMIFS('Aceite de Oliva'!Y$6:Y$257,'Aceite de Oliva'!$A$6:$A$257,"&gt;="&amp;$A276,'Aceite de Oliva'!$B$6:$B$257,"&lt;="&amp;$B276)</f>
        <v>1.65</v>
      </c>
      <c r="Z276" s="4">
        <f>SUMIFS('Aceite de Oliva'!Z$6:Z$257,'Aceite de Oliva'!$A$6:$A$257,"&gt;="&amp;$A276,'Aceite de Oliva'!$B$6:$B$257,"&lt;="&amp;$B276)</f>
        <v>2.9</v>
      </c>
      <c r="AA276" s="4">
        <f>SUMIFS('Aceite de Oliva'!AA$6:AA$257,'Aceite de Oliva'!$A$6:$A$257,"&gt;="&amp;$A276,'Aceite de Oliva'!$B$6:$B$257,"&lt;="&amp;$B276)</f>
        <v>1.69</v>
      </c>
      <c r="AB276" s="4">
        <f>SUMIFS('Aceite de Oliva'!AB$6:AB$257,'Aceite de Oliva'!$A$6:$A$257,"&gt;="&amp;$A276,'Aceite de Oliva'!$B$6:$B$257,"&lt;="&amp;$B276)</f>
        <v>0.58000000000000007</v>
      </c>
      <c r="AC276" s="9"/>
      <c r="AD276" s="9"/>
      <c r="AE276" s="9"/>
      <c r="AF276" s="4">
        <f>SUMIFS('Aceite de Oliva'!AF$6:AF$257,'Aceite de Oliva'!$A$6:$A$257,"&gt;="&amp;$A276,'Aceite de Oliva'!$B$6:$B$257,"&lt;="&amp;$B276)</f>
        <v>2.2000000000000002</v>
      </c>
      <c r="AG276" s="4">
        <f>SUMIFS('Aceite de Oliva'!AG$6:AG$257,'Aceite de Oliva'!$A$6:$A$257,"&gt;="&amp;$A276,'Aceite de Oliva'!$B$6:$B$257,"&lt;="&amp;$B276)</f>
        <v>1.32</v>
      </c>
      <c r="AH276" s="4">
        <f>SUMIFS('Aceite de Oliva'!AH$6:AH$257,'Aceite de Oliva'!$A$6:$A$257,"&gt;="&amp;$A276,'Aceite de Oliva'!$B$6:$B$257,"&lt;="&amp;$B276)</f>
        <v>2.9699999999999998</v>
      </c>
      <c r="AI276" s="4">
        <f>SUMIFS('Aceite de Oliva'!AI$6:AI$257,'Aceite de Oliva'!$A$6:$A$257,"&gt;="&amp;$A276,'Aceite de Oliva'!$B$6:$B$257,"&lt;="&amp;$B276)</f>
        <v>1.58</v>
      </c>
      <c r="AJ276" s="9"/>
      <c r="AK276" s="9"/>
      <c r="AL276" s="9"/>
      <c r="AM276" s="4">
        <f>SUMIFS('Aceite de Oliva'!AM$6:AM$257,'Aceite de Oliva'!$A$6:$A$257,"&gt;="&amp;$A276,'Aceite de Oliva'!$B$6:$B$257,"&lt;="&amp;$B276)</f>
        <v>1.41</v>
      </c>
      <c r="AN276" s="4">
        <f>SUMIFS('Aceite de Oliva'!AN$6:AN$257,'Aceite de Oliva'!$A$6:$A$257,"&gt;="&amp;$A276,'Aceite de Oliva'!$B$6:$B$257,"&lt;="&amp;$B276)</f>
        <v>2.4</v>
      </c>
      <c r="AO276" s="4">
        <f>SUMIFS('Aceite de Oliva'!AO$6:AO$257,'Aceite de Oliva'!$A$6:$A$257,"&gt;="&amp;$A276,'Aceite de Oliva'!$B$6:$B$257,"&lt;="&amp;$B276)</f>
        <v>2.16</v>
      </c>
      <c r="AP276" s="4">
        <f>SUMIFS('Aceite de Oliva'!AP$6:AP$257,'Aceite de Oliva'!$A$6:$A$257,"&gt;="&amp;$A276,'Aceite de Oliva'!$B$6:$B$257,"&lt;="&amp;$B276)</f>
        <v>0</v>
      </c>
      <c r="AQ276" s="9"/>
      <c r="AR276" s="9"/>
      <c r="AT276" s="4">
        <f>SUMIFS('Aceite de Oliva'!AT$6:AT$257,'Aceite de Oliva'!$A$6:$A$257,"&gt;="&amp;$A276,'Aceite de Oliva'!$B$6:$B$257,"&lt;="&amp;$B276)</f>
        <v>2.46</v>
      </c>
      <c r="AU276" s="4">
        <f>SUMIFS('Aceite de Oliva'!AU$6:AU$257,'Aceite de Oliva'!$A$6:$A$257,"&gt;="&amp;$A276,'Aceite de Oliva'!$B$6:$B$257,"&lt;="&amp;$B276)</f>
        <v>2.09</v>
      </c>
      <c r="AV276" s="4">
        <f>SUMIFS('Aceite de Oliva'!AV$6:AV$257,'Aceite de Oliva'!$A$6:$A$257,"&gt;="&amp;$A276,'Aceite de Oliva'!$B$6:$B$257,"&lt;="&amp;$B276)</f>
        <v>3.79</v>
      </c>
      <c r="AW276" s="4">
        <f>SUMIFS('Aceite de Oliva'!AW$6:AW$257,'Aceite de Oliva'!$A$6:$A$257,"&gt;="&amp;$A276,'Aceite de Oliva'!$B$6:$B$257,"&lt;="&amp;$B276)</f>
        <v>0</v>
      </c>
      <c r="BA276" s="4">
        <f>SUMIFS('Aceite de Oliva'!BA$6:BA$257,'Aceite de Oliva'!$A$6:$A$257,"&gt;="&amp;A276,'Aceite de Oliva'!$B$6:$B$257,"&lt;="&amp;B276)</f>
        <v>1.25</v>
      </c>
      <c r="BB276" s="4">
        <f>SUMIFS('Aceite de Oliva'!BB$6:BB$257,'Aceite de Oliva'!$A$6:$A$257,"&gt;="&amp;$A276,'Aceite de Oliva'!$B$6:$B$257,"&lt;="&amp;$B276)</f>
        <v>0.2</v>
      </c>
      <c r="BC276" s="4">
        <f>SUMIFS('Aceite de Oliva'!BC$6:BC$257,'Aceite de Oliva'!$A$6:$A$257,"&gt;="&amp;$A276,'Aceite de Oliva'!$B$6:$B$257,"&lt;="&amp;$B276)</f>
        <v>2.4900000000000002</v>
      </c>
      <c r="BD276" s="4">
        <f>SUMIFS('Aceite de Oliva'!BD$6:BD$257,'Aceite de Oliva'!$A$6:$A$257,"&gt;="&amp;$A276,'Aceite de Oliva'!$B$6:$B$257,"&lt;="&amp;$B276)</f>
        <v>0</v>
      </c>
      <c r="BH276" s="4">
        <f>SUMIFS('Aceite de Oliva'!BH$6:BH$257,'Aceite de Oliva'!$A$6:$A$257,"&gt;="&amp;$A276,'Aceite de Oliva'!$B$6:$B$257,"&lt;="&amp;$B276)</f>
        <v>1.96</v>
      </c>
      <c r="BI276" s="4">
        <f>SUMIFS('Aceite de Oliva'!BI$6:BI$257,'Aceite de Oliva'!$A$6:$A$257,"&gt;="&amp;$A276,'Aceite de Oliva'!$B$6:$B$257,"&lt;="&amp;$B276)</f>
        <v>2.8899999999999997</v>
      </c>
      <c r="BJ276" s="4">
        <f>SUMIFS('Aceite de Oliva'!BJ$6:BJ$257,'Aceite de Oliva'!$A$6:$A$257,"&gt;="&amp;$A276,'Aceite de Oliva'!$B$6:$B$257,"&lt;="&amp;$B276)</f>
        <v>2.67</v>
      </c>
      <c r="BK276" s="4">
        <f>SUMIFS('Aceite de Oliva'!BK$6:BK$257,'Aceite de Oliva'!$A$6:$A$257,"&gt;="&amp;$A276,'Aceite de Oliva'!$B$6:$B$257,"&lt;="&amp;$B276)</f>
        <v>0</v>
      </c>
      <c r="BO276" s="4">
        <f>SUMIFS('Aceite de Oliva'!BO$6:BO$257,'Aceite de Oliva'!$A$6:$A$257,"&gt;="&amp;$A276,'Aceite de Oliva'!$B$6:$B$257,"&lt;="&amp;$B276)</f>
        <v>2.02</v>
      </c>
      <c r="BP276" s="4">
        <f>SUMIFS('Aceite de Oliva'!BP$6:BP$257,'Aceite de Oliva'!$A$6:$A$257,"&gt;="&amp;$A276,'Aceite de Oliva'!$B$6:$B$257,"&lt;="&amp;$B276)</f>
        <v>3.2</v>
      </c>
      <c r="BQ276" s="4">
        <f>SUMIFS('Aceite de Oliva'!BQ$6:BQ$257,'Aceite de Oliva'!$A$6:$A$257,"&gt;="&amp;$A276,'Aceite de Oliva'!$B$6:$B$257,"&lt;="&amp;$B276)</f>
        <v>2.4700000000000002</v>
      </c>
      <c r="BR276" s="4">
        <f>SUMIFS('Aceite de Oliva'!BR$6:BR$257,'Aceite de Oliva'!$A$6:$A$257,"&gt;="&amp;$A276,'Aceite de Oliva'!$B$6:$B$257,"&lt;="&amp;$B276)</f>
        <v>0.18</v>
      </c>
      <c r="BV276" s="4">
        <f>SUMIFS('Aceite de Oliva'!BV$6:BV$257,'Aceite de Oliva'!$A$6:$A$257,"&gt;="&amp;$A276,'Aceite de Oliva'!$B$6:$B$257,"&lt;="&amp;$B276)</f>
        <v>1.1000000000000001</v>
      </c>
      <c r="BW276" s="4">
        <f>SUMIFS('Aceite de Oliva'!BW$6:BW$257,'Aceite de Oliva'!$A$6:$A$257,"&gt;="&amp;$A276,'Aceite de Oliva'!$B$6:$B$257,"&lt;="&amp;$B276)</f>
        <v>2.0699999999999998</v>
      </c>
      <c r="BX276" s="4">
        <f>SUMIFS('Aceite de Oliva'!BX$6:BX$257,'Aceite de Oliva'!$A$6:$A$257,"&gt;="&amp;$A276,'Aceite de Oliva'!$B$6:$B$257,"&lt;="&amp;$B276)</f>
        <v>1.33</v>
      </c>
      <c r="BY276" s="4">
        <f>SUMIFS('Aceite de Oliva'!BY$6:BY$257,'Aceite de Oliva'!$A$6:$A$257,"&gt;="&amp;$A276,'Aceite de Oliva'!$B$6:$B$257,"&lt;="&amp;$B276)</f>
        <v>0</v>
      </c>
      <c r="CC276" s="4">
        <f>SUMIFS('Aceite de Oliva'!CC$6:CC$257,'Aceite de Oliva'!$A$6:$A$257,"&gt;="&amp;$A276,'Aceite de Oliva'!$B$6:$B$257,"&lt;="&amp;$B276)</f>
        <v>0.54</v>
      </c>
      <c r="CD276" s="4">
        <f>SUMIFS('Aceite de Oliva'!CD$6:CD$257,'Aceite de Oliva'!$A$6:$A$257,"&gt;="&amp;$A276,'Aceite de Oliva'!$B$6:$B$257,"&lt;="&amp;$B276)</f>
        <v>0.89</v>
      </c>
      <c r="CE276" s="4">
        <f>SUMIFS('Aceite de Oliva'!CE$6:CE$257,'Aceite de Oliva'!$A$6:$A$257,"&gt;="&amp;$A276,'Aceite de Oliva'!$B$6:$B$257,"&lt;="&amp;$B276)</f>
        <v>0.57000000000000006</v>
      </c>
      <c r="CF276" s="4">
        <f>SUMIFS('Aceite de Oliva'!CF$6:CF$257,'Aceite de Oliva'!$A$6:$A$257,"&gt;="&amp;$A276,'Aceite de Oliva'!$B$6:$B$257,"&lt;="&amp;$B276)</f>
        <v>0</v>
      </c>
      <c r="CJ276" s="4">
        <f>SUMIFS('Aceite de Oliva'!CJ$6:CJ$257,'Aceite de Oliva'!$A$6:$A$257,"&gt;="&amp;$A276,'Aceite de Oliva'!$B$6:$B$257,"&lt;="&amp;$B276)</f>
        <v>0.8899999999999999</v>
      </c>
      <c r="CK276" s="4">
        <f>SUMIFS('Aceite de Oliva'!CK$6:CK$257,'Aceite de Oliva'!$A$6:$A$257,"&gt;="&amp;$A276,'Aceite de Oliva'!$B$6:$B$257,"&lt;="&amp;$B276)</f>
        <v>0</v>
      </c>
      <c r="CL276" s="4">
        <f>SUMIFS('Aceite de Oliva'!CL$6:CL$257,'Aceite de Oliva'!$A$6:$A$257,"&gt;="&amp;$A276,'Aceite de Oliva'!$B$6:$B$257,"&lt;="&amp;$B276)</f>
        <v>1.1399999999999999</v>
      </c>
      <c r="CM276" s="4">
        <f>SUMIFS('Aceite de Oliva'!CM$6:CM$257,'Aceite de Oliva'!$A$6:$A$257,"&gt;="&amp;$A276,'Aceite de Oliva'!$B$6:$B$257,"&lt;="&amp;$B276)</f>
        <v>0.27</v>
      </c>
      <c r="CQ276" s="4">
        <f>SUMIFS('Aceite de Oliva'!CQ$6:CQ$257,'Aceite de Oliva'!$A$6:$A$257,"&gt;="&amp;$A276,'Aceite de Oliva'!$B$6:$B$257,"&lt;="&amp;$B276)</f>
        <v>0.26</v>
      </c>
      <c r="CR276" s="4">
        <f>SUMIFS('Aceite de Oliva'!CR$6:CR$257,'Aceite de Oliva'!$A$6:$A$257,"&gt;="&amp;$A276,'Aceite de Oliva'!$B$6:$B$257,"&lt;="&amp;$B276)</f>
        <v>0.14000000000000001</v>
      </c>
      <c r="CS276" s="4">
        <f>SUMIFS('Aceite de Oliva'!CS$6:CS$257,'Aceite de Oliva'!$A$6:$A$257,"&gt;="&amp;$A276,'Aceite de Oliva'!$B$6:$B$257,"&lt;="&amp;$B276)</f>
        <v>0.34</v>
      </c>
      <c r="CT276" s="4">
        <f>SUMIFS('Aceite de Oliva'!CT$6:CT$257,'Aceite de Oliva'!$A$6:$A$257,"&gt;="&amp;$A276,'Aceite de Oliva'!$B$6:$B$257,"&lt;="&amp;$B276)</f>
        <v>0.19</v>
      </c>
      <c r="CX276" s="4">
        <f>SUMIFS('Aceite de Oliva'!CX$6:CX$257,'Aceite de Oliva'!$A$6:$A$257,"&gt;="&amp;$A276,'Aceite de Oliva'!$B$6:$B$257,"&lt;="&amp;$B276)</f>
        <v>0.54</v>
      </c>
      <c r="CY276" s="4">
        <f>SUMIFS('Aceite de Oliva'!CY$6:CY$257,'Aceite de Oliva'!$A$6:$A$257,"&gt;="&amp;$A276,'Aceite de Oliva'!$B$6:$B$257,"&lt;="&amp;$B276)</f>
        <v>2.21</v>
      </c>
      <c r="CZ276" s="4">
        <f>SUMIFS('Aceite de Oliva'!CZ$6:CZ$257,'Aceite de Oliva'!$A$6:$A$257,"&gt;="&amp;$A276,'Aceite de Oliva'!$B$6:$B$257,"&lt;="&amp;$B276)</f>
        <v>0.27</v>
      </c>
      <c r="DA276" s="4">
        <f>SUMIFS('Aceite de Oliva'!DA$6:DA$257,'Aceite de Oliva'!$A$6:$A$257,"&gt;="&amp;$A276,'Aceite de Oliva'!$B$6:$B$257,"&lt;="&amp;$B276)</f>
        <v>0</v>
      </c>
      <c r="DE276" s="4">
        <f>SUMIFS('Aceite de Oliva'!DE$6:DE$257,'Aceite de Oliva'!$A$6:$A$257,"&gt;="&amp;$A276,'Aceite de Oliva'!$B$6:$B$257,"&lt;="&amp;$B276)</f>
        <v>0.05</v>
      </c>
      <c r="DF276" s="4">
        <f>SUMIFS('Aceite de Oliva'!DF$6:DF$257,'Aceite de Oliva'!$A$6:$A$257,"&gt;="&amp;$A276,'Aceite de Oliva'!$B$6:$B$257,"&lt;="&amp;$B276)</f>
        <v>0.14000000000000001</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0.23</v>
      </c>
      <c r="DM276" s="4">
        <f>SUMIFS('Aceite de Oliva'!DM$6:DM$257,'Aceite de Oliva'!$A$6:$A$257,"&gt;="&amp;$A276,'Aceite de Oliva'!$B$6:$B$257,"&lt;="&amp;$B276)</f>
        <v>0</v>
      </c>
      <c r="DN276" s="4">
        <f>SUMIFS('Aceite de Oliva'!DN$6:DN$257,'Aceite de Oliva'!$A$6:$A$257,"&gt;="&amp;$A276,'Aceite de Oliva'!$B$6:$B$257,"&lt;="&amp;$B276)</f>
        <v>0.39</v>
      </c>
      <c r="DO276" s="4">
        <f>SUMIFS('Aceite de Oliva'!DO$6:DO$257,'Aceite de Oliva'!$A$6:$A$257,"&gt;="&amp;$A276,'Aceite de Oliva'!$B$6:$B$257,"&lt;="&amp;$B276)</f>
        <v>0</v>
      </c>
      <c r="DS276" s="4">
        <f>SUMIFS('Aceite de Oliva'!DS$6:DS$257,'Aceite de Oliva'!$A$6:$A$257,"&gt;="&amp;$A276,'Aceite de Oliva'!$B$6:$B$257,"&lt;="&amp;$B276)</f>
        <v>0.65</v>
      </c>
      <c r="DT276" s="4">
        <f>SUMIFS('Aceite de Oliva'!DT$6:DT$257,'Aceite de Oliva'!$A$6:$A$257,"&gt;="&amp;$A276,'Aceite de Oliva'!$B$6:$B$257,"&lt;="&amp;$B276)</f>
        <v>0</v>
      </c>
      <c r="DU276" s="4">
        <f>SUMIFS('Aceite de Oliva'!DU$6:DU$257,'Aceite de Oliva'!$A$6:$A$257,"&gt;="&amp;$A276,'Aceite de Oliva'!$B$6:$B$257,"&lt;="&amp;$B276)</f>
        <v>0.7</v>
      </c>
      <c r="DV276" s="4">
        <f>SUMIFS('Aceite de Oliva'!DV$6:DV$257,'Aceite de Oliva'!$A$6:$A$257,"&gt;="&amp;$A276,'Aceite de Oliva'!$B$6:$B$257,"&lt;="&amp;$B276)</f>
        <v>0</v>
      </c>
      <c r="DZ276" s="4">
        <f>SUMIFS('Aceite de Oliva'!DZ$6:DZ$257,'Aceite de Oliva'!$A$6:$A$257,"&gt;="&amp;$A276,'Aceite de Oliva'!$B$6:$B$257,"&lt;="&amp;$B276)</f>
        <v>1.49</v>
      </c>
      <c r="EA276" s="4">
        <f>SUMIFS('Aceite de Oliva'!EA$6:EA$257,'Aceite de Oliva'!$A$6:$A$257,"&gt;="&amp;$A276,'Aceite de Oliva'!$B$6:$B$257,"&lt;="&amp;$B276)</f>
        <v>0.90000000000000013</v>
      </c>
      <c r="EB276" s="4">
        <f>SUMIFS('Aceite de Oliva'!EB$6:EB$257,'Aceite de Oliva'!$A$6:$A$257,"&gt;="&amp;$A276,'Aceite de Oliva'!$B$6:$B$257,"&lt;="&amp;$B276)</f>
        <v>0.92999999999999994</v>
      </c>
      <c r="EC276" s="4">
        <f>SUMIFS('Aceite de Oliva'!EC$6:EC$257,'Aceite de Oliva'!$A$6:$A$257,"&gt;="&amp;$A276,'Aceite de Oliva'!$B$6:$B$257,"&lt;="&amp;$B276)</f>
        <v>0.7</v>
      </c>
      <c r="EG276" s="4">
        <f>SUMIFS('Aceite de Oliva'!EG$6:EG$257,'Aceite de Oliva'!$A$6:$A$257,"&gt;="&amp;$A276,'Aceite de Oliva'!$B$6:$B$257,"&lt;="&amp;$B276)</f>
        <v>1.1200000000000001</v>
      </c>
      <c r="EH276" s="4">
        <f>SUMIFS('Aceite de Oliva'!EH$6:EH$257,'Aceite de Oliva'!$A$6:$A$257,"&gt;="&amp;$A276,'Aceite de Oliva'!$B$6:$B$257,"&lt;="&amp;$B276)</f>
        <v>0.53</v>
      </c>
      <c r="EI276" s="4">
        <f>SUMIFS('Aceite de Oliva'!EI$6:EI$257,'Aceite de Oliva'!$A$6:$A$257,"&gt;="&amp;$A276,'Aceite de Oliva'!$B$6:$B$257,"&lt;="&amp;$B276)</f>
        <v>1.2799999999999998</v>
      </c>
      <c r="EJ276" s="4">
        <f>SUMIFS('Aceite de Oliva'!EJ$6:EJ$257,'Aceite de Oliva'!$A$6:$A$257,"&gt;="&amp;$A276,'Aceite de Oliva'!$B$6:$B$257,"&lt;="&amp;$B276)</f>
        <v>1.52</v>
      </c>
      <c r="EN276" s="4">
        <f>SUMIFS('Aceite de Oliva'!EN$6:EN$257,'Aceite de Oliva'!$A$6:$A$257,"&gt;="&amp;$A276,'Aceite de Oliva'!$B$6:$B$257,"&lt;="&amp;$B276)</f>
        <v>0.55999999999999994</v>
      </c>
      <c r="EO276" s="4">
        <f>SUMIFS('Aceite de Oliva'!EO$6:EO$257,'Aceite de Oliva'!$A$6:$A$257,"&gt;="&amp;$A276,'Aceite de Oliva'!$B$6:$B$257,"&lt;="&amp;$B276)</f>
        <v>0.41</v>
      </c>
      <c r="EP276" s="4">
        <f>SUMIFS('Aceite de Oliva'!EP$6:EP$257,'Aceite de Oliva'!$A$6:$A$257,"&gt;="&amp;$A276,'Aceite de Oliva'!$B$6:$B$257,"&lt;="&amp;$B276)</f>
        <v>0.78</v>
      </c>
      <c r="EQ276" s="4">
        <f>SUMIFS('Aceite de Oliva'!EQ$6:EQ$257,'Aceite de Oliva'!$A$6:$A$257,"&gt;="&amp;$A276,'Aceite de Oliva'!$B$6:$B$257,"&lt;="&amp;$B276)</f>
        <v>0</v>
      </c>
      <c r="EU276" s="4">
        <f>SUMIFS('Aceite de Oliva'!EU$6:EU$257,'Aceite de Oliva'!$A$6:$A$257,"&gt;="&amp;$A276,'Aceite de Oliva'!$B$6:$B$257,"&lt;="&amp;$B276)</f>
        <v>0.53</v>
      </c>
      <c r="EV276" s="4">
        <f>SUMIFS('Aceite de Oliva'!EV$6:EV$257,'Aceite de Oliva'!$A$6:$A$257,"&gt;="&amp;$A276,'Aceite de Oliva'!$B$6:$B$257,"&lt;="&amp;$B276)</f>
        <v>0</v>
      </c>
      <c r="EW276" s="4">
        <f>SUMIFS('Aceite de Oliva'!EW$6:EW$257,'Aceite de Oliva'!$A$6:$A$257,"&gt;="&amp;$A276,'Aceite de Oliva'!$B$6:$B$257,"&lt;="&amp;$B276)</f>
        <v>0.87</v>
      </c>
      <c r="EX276" s="4">
        <f>SUMIFS('Aceite de Oliva'!EX$6:EX$257,'Aceite de Oliva'!$A$6:$A$257,"&gt;="&amp;$A276,'Aceite de Oliva'!$B$6:$B$257,"&lt;="&amp;$B276)</f>
        <v>0</v>
      </c>
      <c r="FB276" s="4">
        <f>SUMIFS('Aceite de Oliva'!FB$6:FB$257,'Aceite de Oliva'!$A$6:$A$257,"&gt;="&amp;$A276,'Aceite de Oliva'!$B$6:$B$257,"&lt;="&amp;$B276)</f>
        <v>0.48</v>
      </c>
      <c r="FC276" s="4">
        <f>SUMIFS('Aceite de Oliva'!FC$6:FC$257,'Aceite de Oliva'!$A$6:$A$257,"&gt;="&amp;$A276,'Aceite de Oliva'!$B$6:$B$257,"&lt;="&amp;$B276)</f>
        <v>1.05</v>
      </c>
      <c r="FD276" s="4">
        <f>SUMIFS('Aceite de Oliva'!FD$6:FD$257,'Aceite de Oliva'!$A$6:$A$257,"&gt;="&amp;$A276,'Aceite de Oliva'!$B$6:$B$257,"&lt;="&amp;$B276)</f>
        <v>0.52</v>
      </c>
      <c r="FE276" s="4">
        <f>SUMIFS('Aceite de Oliva'!FE$6:FE$257,'Aceite de Oliva'!$A$6:$A$257,"&gt;="&amp;$A276,'Aceite de Oliva'!$B$6:$B$257,"&lt;="&amp;$B276)</f>
        <v>0</v>
      </c>
      <c r="FI276" s="4">
        <f>SUMIFS('Aceite de Oliva'!FI$6:FI$257,'Aceite de Oliva'!$A$6:$A$257,"&gt;="&amp;$A276,'Aceite de Oliva'!$B$6:$B$257,"&lt;="&amp;$B276)</f>
        <v>0.74</v>
      </c>
      <c r="FJ276" s="4">
        <f>SUMIFS('Aceite de Oliva'!FJ$6:FJ$257,'Aceite de Oliva'!$A$6:$A$257,"&gt;="&amp;$A276,'Aceite de Oliva'!$B$6:$B$257,"&lt;="&amp;$B276)</f>
        <v>0.2</v>
      </c>
      <c r="FK276" s="4">
        <f>SUMIFS('Aceite de Oliva'!FK$6:FK$257,'Aceite de Oliva'!$A$6:$A$257,"&gt;="&amp;$A276,'Aceite de Oliva'!$B$6:$B$257,"&lt;="&amp;$B276)</f>
        <v>0.85000000000000009</v>
      </c>
      <c r="FL276" s="4">
        <f>SUMIFS('Aceite de Oliva'!FL$6:FL$257,'Aceite de Oliva'!$A$6:$A$257,"&gt;="&amp;$A276,'Aceite de Oliva'!$B$6:$B$257,"&lt;="&amp;$B276)</f>
        <v>0</v>
      </c>
      <c r="FP276" s="4">
        <f>SUMIFS('Aceite de Oliva'!FP$6:FP$257,'Aceite de Oliva'!$A$6:$A$257,"&gt;="&amp;$A276,'Aceite de Oliva'!$B$6:$B$257,"&lt;="&amp;$B276)</f>
        <v>0.57000000000000006</v>
      </c>
      <c r="FQ276" s="4">
        <f>SUMIFS('Aceite de Oliva'!FQ$6:FQ$257,'Aceite de Oliva'!$A$6:$A$257,"&gt;="&amp;$A276,'Aceite de Oliva'!$B$6:$B$257,"&lt;="&amp;$B276)</f>
        <v>0.16</v>
      </c>
      <c r="FR276" s="4">
        <f>SUMIFS('Aceite de Oliva'!FR$6:FR$257,'Aceite de Oliva'!$A$6:$A$257,"&gt;="&amp;$A276,'Aceite de Oliva'!$B$6:$B$257,"&lt;="&amp;$B276)</f>
        <v>0.67</v>
      </c>
      <c r="FS276" s="4">
        <f>SUMIFS('Aceite de Oliva'!FS$6:FS$257,'Aceite de Oliva'!$A$6:$A$257,"&gt;="&amp;$A276,'Aceite de Oliva'!$B$6:$B$257,"&lt;="&amp;$B276)</f>
        <v>0.1</v>
      </c>
      <c r="FW276" s="4">
        <f>SUMIFS('Aceite de Oliva'!FW$6:FW$257,'Aceite de Oliva'!$A$6:$A$257,"&gt;="&amp;$A276,'Aceite de Oliva'!$B$6:$B$257,"&lt;="&amp;$B276)</f>
        <v>0.03</v>
      </c>
      <c r="FX276" s="4">
        <f>SUMIFS('Aceite de Oliva'!FX$6:FX$257,'Aceite de Oliva'!$A$6:$A$257,"&gt;="&amp;$A276,'Aceite de Oliva'!$B$6:$B$257,"&lt;="&amp;$B276)</f>
        <v>0</v>
      </c>
      <c r="FY276" s="4">
        <f>SUMIFS('Aceite de Oliva'!FY$6:FY$257,'Aceite de Oliva'!$A$6:$A$257,"&gt;="&amp;$A276,'Aceite de Oliva'!$B$6:$B$257,"&lt;="&amp;$B276)</f>
        <v>0.06</v>
      </c>
      <c r="FZ276" s="4">
        <f>SUMIFS('Aceite de Oliva'!FZ$6:FZ$257,'Aceite de Oliva'!$A$6:$A$257,"&gt;="&amp;$A276,'Aceite de Oliva'!$B$6:$B$257,"&lt;="&amp;$B276)</f>
        <v>0</v>
      </c>
      <c r="GD276" s="4">
        <f>SUMIFS('Aceite de Oliva'!GD$6:GD$257,'Aceite de Oliva'!$A$6:$A$257,"&gt;="&amp;$A276,'Aceite de Oliva'!$B$6:$B$257,"&lt;="&amp;$B276)</f>
        <v>0.05</v>
      </c>
      <c r="GE276" s="4">
        <f>SUMIFS('Aceite de Oliva'!GE$6:GE$257,'Aceite de Oliva'!$A$6:$A$257,"&gt;="&amp;$A276,'Aceite de Oliva'!$B$6:$B$257,"&lt;="&amp;$B276)</f>
        <v>0</v>
      </c>
      <c r="GF276" s="4">
        <f>SUMIFS('Aceite de Oliva'!GF$6:GF$257,'Aceite de Oliva'!$A$6:$A$257,"&gt;="&amp;$A276,'Aceite de Oliva'!$B$6:$B$257,"&lt;="&amp;$B276)</f>
        <v>0.1</v>
      </c>
      <c r="GG276" s="4">
        <f>SUMIFS('Aceite de Oliva'!GG$6:GG$257,'Aceite de Oliva'!$A$6:$A$257,"&gt;="&amp;$A276,'Aceite de Oliva'!$B$6:$B$257,"&lt;="&amp;$B276)</f>
        <v>0</v>
      </c>
      <c r="GK276" s="4">
        <f>SUMIFS('Aceite de Oliva'!GK$6:GK$257,'Aceite de Oliva'!$A$6:$A$257,"&gt;="&amp;$A276,'Aceite de Oliva'!$B$6:$B$257,"&lt;="&amp;$B276)</f>
        <v>0.04</v>
      </c>
      <c r="GL276" s="4">
        <f>SUMIFS('Aceite de Oliva'!GL$6:GL$257,'Aceite de Oliva'!$A$6:$A$257,"&gt;="&amp;$A276,'Aceite de Oliva'!$B$6:$B$257,"&lt;="&amp;$B276)</f>
        <v>0</v>
      </c>
      <c r="GM276" s="4">
        <f>SUMIFS('Aceite de Oliva'!GM$6:GM$257,'Aceite de Oliva'!$A$6:$A$257,"&gt;="&amp;$A276,'Aceite de Oliva'!$B$6:$B$257,"&lt;="&amp;$B276)</f>
        <v>0.06</v>
      </c>
      <c r="GN276" s="4">
        <f>SUMIFS('Aceite de Oliva'!GN$6:GN$257,'Aceite de Oliva'!$A$6:$A$257,"&gt;="&amp;$A276,'Aceite de Oliva'!$B$6:$B$257,"&lt;="&amp;$B276)</f>
        <v>0</v>
      </c>
      <c r="GR276" s="4">
        <f>SUMIFS('Aceite de Oliva'!GR$6:GR$257,'Aceite de Oliva'!$A$6:$A$257,"&gt;="&amp;$A276,'Aceite de Oliva'!$B$6:$B$257,"&lt;="&amp;$B276)</f>
        <v>0</v>
      </c>
      <c r="GS276" s="4">
        <f>SUMIFS('Aceite de Oliva'!GS$6:GS$257,'Aceite de Oliva'!$A$6:$A$257,"&gt;="&amp;$A276,'Aceite de Oliva'!$B$6:$B$257,"&lt;="&amp;$B276)</f>
        <v>0</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0.06</v>
      </c>
      <c r="GZ276" s="4">
        <f>SUMIFS('Aceite de Oliva'!GZ$6:GZ$257,'Aceite de Oliva'!$A$6:$A$257,"&gt;="&amp;$A276,'Aceite de Oliva'!$B$6:$B$257,"&lt;="&amp;$B276)</f>
        <v>0</v>
      </c>
      <c r="HA276" s="4">
        <f>SUMIFS('Aceite de Oliva'!HA$6:HA$257,'Aceite de Oliva'!$A$6:$A$257,"&gt;="&amp;$A276,'Aceite de Oliva'!$B$6:$B$257,"&lt;="&amp;$B276)</f>
        <v>0.1</v>
      </c>
      <c r="HB276" s="4">
        <f>SUMIFS('Aceite de Oliva'!HB$6:HB$257,'Aceite de Oliva'!$A$6:$A$257,"&gt;="&amp;$A276,'Aceite de Oliva'!$B$6:$B$257,"&lt;="&amp;$B276)</f>
        <v>0</v>
      </c>
      <c r="HF276" s="4">
        <f>SUMIFS('Aceite de Oliva'!HF$6:HF$257,'Aceite de Oliva'!$A$6:$A$257,"&gt;="&amp;$A276,'Aceite de Oliva'!$B$6:$B$257,"&lt;="&amp;$B276)</f>
        <v>0.26</v>
      </c>
      <c r="HG276" s="4">
        <f>SUMIFS('Aceite de Oliva'!HG$6:HG$257,'Aceite de Oliva'!$A$6:$A$257,"&gt;="&amp;$A276,'Aceite de Oliva'!$B$6:$B$257,"&lt;="&amp;$B276)</f>
        <v>0</v>
      </c>
      <c r="HH276" s="4">
        <f>SUMIFS('Aceite de Oliva'!HH$6:HH$257,'Aceite de Oliva'!$A$6:$A$257,"&gt;="&amp;$A276,'Aceite de Oliva'!$B$6:$B$257,"&lt;="&amp;$B276)</f>
        <v>0.33</v>
      </c>
      <c r="HI276" s="4">
        <f>SUMIFS('Aceite de Oliva'!HI$6:HI$257,'Aceite de Oliva'!$A$6:$A$257,"&gt;="&amp;$A276,'Aceite de Oliva'!$B$6:$B$257,"&lt;="&amp;$B276)</f>
        <v>0</v>
      </c>
      <c r="HM276" s="4">
        <f>SUMIFS('Aceite de Oliva'!HM$6:HM$257,'Aceite de Oliva'!$A$6:$A$257,"&gt;="&amp;$A276,'Aceite de Oliva'!$B$6:$B$257,"&lt;="&amp;$B276)</f>
        <v>9.0000000000000011E-2</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0.35</v>
      </c>
      <c r="HT276" s="4">
        <f>SUMIFS('Aceite de Oliva'!HT$6:HT$257,'Aceite de Oliva'!$A$6:$A$257,"&gt;="&amp;$A276,'Aceite de Oliva'!$B$6:$B$257,"&lt;="&amp;$B276)</f>
        <v>0.14000000000000001</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0.19</v>
      </c>
      <c r="IB276" s="4">
        <f>SUMIFS('Aceite de Oliva'!IB$6:IB$257,'Aceite de Oliva'!$A$6:$A$257,"&gt;="&amp;$A276,'Aceite de Oliva'!$B$6:$B$257,"&lt;="&amp;$B276)</f>
        <v>0</v>
      </c>
      <c r="IC276" s="4">
        <f>SUMIFS('Aceite de Oliva'!IC$6:IC$257,'Aceite de Oliva'!$A$6:$A$257,"&gt;="&amp;$A276,'Aceite de Oliva'!$B$6:$B$257,"&lt;="&amp;$B276)</f>
        <v>0.18</v>
      </c>
      <c r="ID276" s="4">
        <f>SUMIFS('Aceite de Oliva'!ID$6:ID$257,'Aceite de Oliva'!$A$6:$A$257,"&gt;="&amp;$A276,'Aceite de Oliva'!$B$6:$B$257,"&lt;="&amp;$B276)</f>
        <v>0.35</v>
      </c>
      <c r="IH276" s="4">
        <f>SUMIFS('Aceite de Oliva'!IH$6:IH$257,'Aceite de Oliva'!$A$6:$A$257,"&gt;="&amp;$A276,'Aceite de Oliva'!$B$6:$B$257,"&lt;="&amp;$B276)</f>
        <v>0.02</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0.08</v>
      </c>
      <c r="IP276" s="4">
        <f>SUMIFS('Aceite de Oliva'!IP$6:IP$257,'Aceite de Oliva'!$A$6:$A$257,"&gt;="&amp;$A276,'Aceite de Oliva'!$B$6:$B$257,"&lt;="&amp;$B276)</f>
        <v>0</v>
      </c>
      <c r="IQ276" s="4">
        <f>SUMIFS('Aceite de Oliva'!IQ$6:IQ$257,'Aceite de Oliva'!$A$6:$A$257,"&gt;="&amp;$A276,'Aceite de Oliva'!$B$6:$B$257,"&lt;="&amp;$B276)</f>
        <v>0.14000000000000001</v>
      </c>
      <c r="IR276" s="4">
        <f>SUMIFS('Aceite de Oliva'!IR$6:IR$257,'Aceite de Oliva'!$A$6:$A$257,"&gt;="&amp;$A276,'Aceite de Oliva'!$B$6:$B$257,"&lt;="&amp;$B276)</f>
        <v>0</v>
      </c>
      <c r="IV276" s="4">
        <f>SUMIFS('Aceite de Oliva'!IV$6:IV$257,'Aceite de Oliva'!$A$6:$A$257,"&gt;="&amp;$A276,'Aceite de Oliva'!$B$6:$B$257,"&lt;="&amp;$B276)</f>
        <v>0.03</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0.08</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0.08</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0.08</v>
      </c>
      <c r="JR276" s="4">
        <f>SUMIFS('Aceite de Oliva'!JR$6:JR$257,'Aceite de Oliva'!$A$6:$A$257,"&gt;="&amp;$A276,'Aceite de Oliva'!$B$6:$B$257,"&lt;="&amp;$B276)</f>
        <v>0</v>
      </c>
      <c r="JS276" s="4">
        <f>SUMIFS('Aceite de Oliva'!JS$6:JS$257,'Aceite de Oliva'!$A$6:$A$257,"&gt;="&amp;$A276,'Aceite de Oliva'!$B$6:$B$257,"&lt;="&amp;$B276)</f>
        <v>0.08</v>
      </c>
      <c r="JT276" s="4">
        <f>SUMIFS('Aceite de Oliva'!JT$6:JT$257,'Aceite de Oliva'!$A$6:$A$257,"&gt;="&amp;$A276,'Aceite de Oliva'!$B$6:$B$257,"&lt;="&amp;$B276)</f>
        <v>0</v>
      </c>
      <c r="JX276" s="4">
        <f>SUMIFS('Aceite de Oliva'!JX$6:JX$257,'Aceite de Oliva'!$A$6:$A$257,"&gt;="&amp;$A276,'Aceite de Oliva'!$B$6:$B$257,"&lt;="&amp;$B276)</f>
        <v>0.17</v>
      </c>
      <c r="JY276" s="4">
        <f>SUMIFS('Aceite de Oliva'!JY$6:JY$257,'Aceite de Oliva'!$A$6:$A$257,"&gt;="&amp;$A276,'Aceite de Oliva'!$B$6:$B$257,"&lt;="&amp;$B276)</f>
        <v>0</v>
      </c>
      <c r="JZ276" s="4">
        <f>SUMIFS('Aceite de Oliva'!JZ$6:JZ$257,'Aceite de Oliva'!$A$6:$A$257,"&gt;="&amp;$A276,'Aceite de Oliva'!$B$6:$B$257,"&lt;="&amp;$B276)</f>
        <v>0.19</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0.06</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0.13</v>
      </c>
      <c r="MC276" s="4">
        <f>SUMIFS('Aceite de Oliva'!MC$6:MC$257,'Aceite de Oliva'!$A$6:$A$257,"&gt;="&amp;$A276,'Aceite de Oliva'!$B$6:$B$257,"&lt;="&amp;$B276)</f>
        <v>0</v>
      </c>
      <c r="MD276" s="4">
        <f>SUMIFS('Aceite de Oliva'!MD$6:MD$257,'Aceite de Oliva'!$A$6:$A$257,"&gt;="&amp;$A276,'Aceite de Oliva'!$B$6:$B$257,"&lt;="&amp;$B276)</f>
        <v>0.13</v>
      </c>
      <c r="ME276" s="4">
        <f>SUMIFS('Aceite de Oliva'!ME$6:ME$257,'Aceite de Oliva'!$A$6:$A$257,"&gt;="&amp;$A276,'Aceite de Oliva'!$B$6:$B$257,"&lt;="&amp;$B276)</f>
        <v>0</v>
      </c>
      <c r="MI276" s="4">
        <f>SUMIFS('Aceite de Oliva'!MI$6:MI$257,'Aceite de Oliva'!$A$6:$A$257,"&gt;="&amp;$A276,'Aceite de Oliva'!$B$6:$B$257,"&lt;="&amp;$B276)</f>
        <v>0.18</v>
      </c>
      <c r="MJ276" s="4">
        <f>SUMIFS('Aceite de Oliva'!MJ$6:MJ$257,'Aceite de Oliva'!$A$6:$A$257,"&gt;="&amp;$A276,'Aceite de Oliva'!$B$6:$B$257,"&lt;="&amp;$B276)</f>
        <v>0.86</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0.08</v>
      </c>
      <c r="MQ276" s="4">
        <f>SUMIFS('Aceite de Oliva'!MQ$6:MQ$257,'Aceite de Oliva'!$A$6:$A$257,"&gt;="&amp;$A276,'Aceite de Oliva'!$B$6:$B$257,"&lt;="&amp;$B276)</f>
        <v>0.18</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1</v>
      </c>
      <c r="MX276" s="4">
        <f>SUMIFS('Aceite de Oliva'!MX$6:MX$257,'Aceite de Oliva'!$A$6:$A$257,"&gt;="&amp;$A276,'Aceite de Oliva'!$B$6:$B$257,"&lt;="&amp;$B276)</f>
        <v>2.34</v>
      </c>
      <c r="MY276" s="4">
        <f>SUMIFS('Aceite de Oliva'!MY$6:MY$257,'Aceite de Oliva'!$A$6:$A$257,"&gt;="&amp;$A276,'Aceite de Oliva'!$B$6:$B$257,"&lt;="&amp;$B276)</f>
        <v>0.8600000000000001</v>
      </c>
      <c r="MZ276" s="4">
        <f>SUMIFS('Aceite de Oliva'!MZ$6:MZ$257,'Aceite de Oliva'!$A$6:$A$257,"&gt;="&amp;$A276,'Aceite de Oliva'!$B$6:$B$257,"&lt;="&amp;$B276)</f>
        <v>0</v>
      </c>
      <c r="ND276" s="4">
        <f>SUMIFS('Aceite de Oliva'!ND$6:ND$257,'Aceite de Oliva'!$A$6:$A$257,"&gt;="&amp;$A276,'Aceite de Oliva'!$B$6:$B$257,"&lt;="&amp;$B276)</f>
        <v>0.64999999999999991</v>
      </c>
      <c r="NE276" s="4">
        <f>SUMIFS('Aceite de Oliva'!NE$6:NE$257,'Aceite de Oliva'!$A$6:$A$257,"&gt;="&amp;$A276,'Aceite de Oliva'!$B$6:$B$257,"&lt;="&amp;$B276)</f>
        <v>0</v>
      </c>
      <c r="NF276" s="4">
        <f>SUMIFS('Aceite de Oliva'!NF$6:NF$257,'Aceite de Oliva'!$A$6:$A$257,"&gt;="&amp;$A276,'Aceite de Oliva'!$B$6:$B$257,"&lt;="&amp;$B276)</f>
        <v>1.07</v>
      </c>
      <c r="NG276" s="4">
        <f>SUMIFS('Aceite de Oliva'!NG$6:NG$257,'Aceite de Oliva'!$A$6:$A$257,"&gt;="&amp;$A276,'Aceite de Oliva'!$B$6:$B$257,"&lt;="&amp;$B276)</f>
        <v>0</v>
      </c>
      <c r="NK276" s="4">
        <f>SUMIFS('Aceite de Oliva'!NK$6:NK$257,'Aceite de Oliva'!$A$6:$A$257,"&gt;="&amp;$A276,'Aceite de Oliva'!$B$6:$B$257,"&lt;="&amp;$B276)</f>
        <v>0.47</v>
      </c>
      <c r="NL276" s="4">
        <f>SUMIFS('Aceite de Oliva'!NL$6:NL$257,'Aceite de Oliva'!$A$6:$A$257,"&gt;="&amp;$A276,'Aceite de Oliva'!$B$6:$B$257,"&lt;="&amp;$B276)</f>
        <v>0.49</v>
      </c>
      <c r="NM276" s="4">
        <f>SUMIFS('Aceite de Oliva'!NM$6:NM$257,'Aceite de Oliva'!$A$6:$A$257,"&gt;="&amp;$A276,'Aceite de Oliva'!$B$6:$B$257,"&lt;="&amp;$B276)</f>
        <v>0.65</v>
      </c>
      <c r="NN276" s="4">
        <f>SUMIFS('Aceite de Oliva'!NN$6:NN$257,'Aceite de Oliva'!$A$6:$A$257,"&gt;="&amp;$A276,'Aceite de Oliva'!$B$6:$B$257,"&lt;="&amp;$B276)</f>
        <v>0</v>
      </c>
      <c r="NR276" s="4">
        <f>SUMIFS('Aceite de Oliva'!NR$6:NR$257,'Aceite de Oliva'!$A$6:$A$257,"&gt;="&amp;$A276,'Aceite de Oliva'!$B$6:$B$257,"&lt;="&amp;$B276)</f>
        <v>0.85</v>
      </c>
      <c r="NS276" s="4">
        <f>SUMIFS('Aceite de Oliva'!NS$6:NS$257,'Aceite de Oliva'!$A$6:$A$257,"&gt;="&amp;$A276,'Aceite de Oliva'!$B$6:$B$257,"&lt;="&amp;$B276)</f>
        <v>0.92</v>
      </c>
      <c r="NT276" s="4">
        <f>SUMIFS('Aceite de Oliva'!NT$6:NT$257,'Aceite de Oliva'!$A$6:$A$257,"&gt;="&amp;$A276,'Aceite de Oliva'!$B$6:$B$257,"&lt;="&amp;$B276)</f>
        <v>0.96</v>
      </c>
      <c r="NU276" s="4">
        <f>SUMIFS('Aceite de Oliva'!NU$6:NU$257,'Aceite de Oliva'!$A$6:$A$257,"&gt;="&amp;$A276,'Aceite de Oliva'!$B$6:$B$257,"&lt;="&amp;$B276)</f>
        <v>0.74</v>
      </c>
      <c r="NY276" s="4">
        <f>SUMIFS('Aceite de Oliva'!NY$6:NY$257,'Aceite de Oliva'!$A$6:$A$257,"&gt;="&amp;$A276,'Aceite de Oliva'!$B$6:$B$257,"&lt;="&amp;$B276)</f>
        <v>0.41</v>
      </c>
      <c r="NZ276" s="4">
        <f>SUMIFS('Aceite de Oliva'!NZ$6:NZ$257,'Aceite de Oliva'!$A$6:$A$257,"&gt;="&amp;$A276,'Aceite de Oliva'!$B$6:$B$257,"&lt;="&amp;$B276)</f>
        <v>0.36</v>
      </c>
      <c r="OA276" s="4">
        <f>SUMIFS('Aceite de Oliva'!OA$6:OA$257,'Aceite de Oliva'!$A$6:$A$257,"&gt;="&amp;$A276,'Aceite de Oliva'!$B$6:$B$257,"&lt;="&amp;$B276)</f>
        <v>0.58000000000000007</v>
      </c>
      <c r="OB276" s="4">
        <f>SUMIFS('Aceite de Oliva'!OB$6:OB$257,'Aceite de Oliva'!$A$6:$A$257,"&gt;="&amp;$A276,'Aceite de Oliva'!$B$6:$B$257,"&lt;="&amp;$B276)</f>
        <v>0</v>
      </c>
      <c r="OF276" s="4">
        <f>SUMIFS('Aceite de Oliva'!OF$6:OF$257,'Aceite de Oliva'!$A$6:$A$257,"&gt;="&amp;$A276,'Aceite de Oliva'!$B$6:$B$257,"&lt;="&amp;$B276)</f>
        <v>0.52</v>
      </c>
      <c r="OG276" s="4">
        <f>SUMIFS('Aceite de Oliva'!OG$6:OG$257,'Aceite de Oliva'!$A$6:$A$257,"&gt;="&amp;$A276,'Aceite de Oliva'!$B$6:$B$257,"&lt;="&amp;$B276)</f>
        <v>0</v>
      </c>
      <c r="OH276" s="4">
        <f>SUMIFS('Aceite de Oliva'!OH$6:OH$257,'Aceite de Oliva'!$A$6:$A$257,"&gt;="&amp;$A276,'Aceite de Oliva'!$B$6:$B$257,"&lt;="&amp;$B276)</f>
        <v>0.68</v>
      </c>
      <c r="OI276" s="4">
        <f>SUMIFS('Aceite de Oliva'!OI$6:OI$257,'Aceite de Oliva'!$A$6:$A$257,"&gt;="&amp;$A276,'Aceite de Oliva'!$B$6:$B$257,"&lt;="&amp;$B276)</f>
        <v>0.33</v>
      </c>
      <c r="OM276" s="4">
        <f>SUMIFS('Aceite de Oliva'!OM$6:OM$257,'Aceite de Oliva'!$A$6:$A$257,"&gt;="&amp;$A276,'Aceite de Oliva'!$B$6:$B$257,"&lt;="&amp;$B276)</f>
        <v>1.65</v>
      </c>
      <c r="ON276" s="4">
        <f>SUMIFS('Aceite de Oliva'!ON$6:ON$257,'Aceite de Oliva'!$A$6:$A$257,"&gt;="&amp;$A276,'Aceite de Oliva'!$B$6:$B$257,"&lt;="&amp;$B276)</f>
        <v>2.23</v>
      </c>
      <c r="OO276" s="4">
        <f>SUMIFS('Aceite de Oliva'!OO$6:OO$257,'Aceite de Oliva'!$A$6:$A$257,"&gt;="&amp;$A276,'Aceite de Oliva'!$B$6:$B$257,"&lt;="&amp;$B276)</f>
        <v>1.8399999999999999</v>
      </c>
      <c r="OP276" s="4">
        <f>SUMIFS('Aceite de Oliva'!OP$6:OP$257,'Aceite de Oliva'!$A$6:$A$257,"&gt;="&amp;$A276,'Aceite de Oliva'!$B$6:$B$257,"&lt;="&amp;$B276)</f>
        <v>0</v>
      </c>
      <c r="OT276" s="4">
        <f>SUMIFS('Aceite de Oliva'!OT$6:OT$257,'Aceite de Oliva'!$A$6:$A$257,"&gt;="&amp;$A276,'Aceite de Oliva'!$B$6:$B$257,"&lt;="&amp;$B276)</f>
        <v>4.38</v>
      </c>
      <c r="OU276" s="4">
        <f>SUMIFS('Aceite de Oliva'!OU$6:OU$257,'Aceite de Oliva'!$A$6:$A$257,"&gt;="&amp;$A276,'Aceite de Oliva'!$B$6:$B$257,"&lt;="&amp;$B276)</f>
        <v>12.399999999999999</v>
      </c>
      <c r="OV276" s="4">
        <f>SUMIFS('Aceite de Oliva'!OV$6:OV$257,'Aceite de Oliva'!$A$6:$A$257,"&gt;="&amp;$A276,'Aceite de Oliva'!$B$6:$B$257,"&lt;="&amp;$B276)</f>
        <v>2.46</v>
      </c>
      <c r="OW276" s="4">
        <f>SUMIFS('Aceite de Oliva'!OW$6:OW$257,'Aceite de Oliva'!$A$6:$A$257,"&gt;="&amp;$A276,'Aceite de Oliva'!$B$6:$B$257,"&lt;="&amp;$B276)</f>
        <v>1.81</v>
      </c>
      <c r="PA276" s="4">
        <f>SUMIFS('Aceite de Oliva'!PA$6:PA$257,'Aceite de Oliva'!$A$6:$A$257,"&gt;="&amp;$A276,'Aceite de Oliva'!$B$6:$B$257,"&lt;="&amp;$B276)</f>
        <v>1.46</v>
      </c>
      <c r="PB276" s="4">
        <f>SUMIFS('Aceite de Oliva'!PB$6:PB$257,'Aceite de Oliva'!$A$6:$A$257,"&gt;="&amp;$A276,'Aceite de Oliva'!$B$6:$B$257,"&lt;="&amp;$B276)</f>
        <v>0.65</v>
      </c>
      <c r="PC276" s="4">
        <f>SUMIFS('Aceite de Oliva'!PC$6:PC$257,'Aceite de Oliva'!$A$6:$A$257,"&gt;="&amp;$A276,'Aceite de Oliva'!$B$6:$B$257,"&lt;="&amp;$B276)</f>
        <v>1.8199999999999998</v>
      </c>
      <c r="PD276" s="4">
        <f>SUMIFS('Aceite de Oliva'!PD$6:PD$257,'Aceite de Oliva'!$A$6:$A$257,"&gt;="&amp;$A276,'Aceite de Oliva'!$B$6:$B$257,"&lt;="&amp;$B276)</f>
        <v>1.29</v>
      </c>
      <c r="PH276" s="4">
        <f>SUMIFS('Aceite de Oliva'!PH$6:PH$257,'Aceite de Oliva'!$A$6:$A$257,"&gt;="&amp;$A276,'Aceite de Oliva'!$B$6:$B$257,"&lt;="&amp;$B276)</f>
        <v>0.53</v>
      </c>
      <c r="PI276" s="4">
        <f>SUMIFS('Aceite de Oliva'!PI$6:PI$257,'Aceite de Oliva'!$A$6:$A$257,"&gt;="&amp;$A276,'Aceite de Oliva'!$B$6:$B$257,"&lt;="&amp;$B276)</f>
        <v>0.96</v>
      </c>
      <c r="PJ276" s="4">
        <f>SUMIFS('Aceite de Oliva'!PJ$6:PJ$257,'Aceite de Oliva'!$A$6:$A$257,"&gt;="&amp;$A276,'Aceite de Oliva'!$B$6:$B$257,"&lt;="&amp;$B276)</f>
        <v>0.60000000000000009</v>
      </c>
      <c r="PK276" s="4">
        <f>SUMIFS('Aceite de Oliva'!PK$6:PK$257,'Aceite de Oliva'!$A$6:$A$257,"&gt;="&amp;$A276,'Aceite de Oliva'!$B$6:$B$257,"&lt;="&amp;$B276)</f>
        <v>0</v>
      </c>
      <c r="PO276" s="4">
        <f>SUMIFS('Aceite de Oliva'!PO$6:PO$257,'Aceite de Oliva'!$A$6:$A$257,"&gt;="&amp;$A276,'Aceite de Oliva'!$B$6:$B$257,"&lt;="&amp;$B276)</f>
        <v>0.74</v>
      </c>
      <c r="PP276" s="4">
        <f>SUMIFS('Aceite de Oliva'!PP$6:PP$257,'Aceite de Oliva'!$A$6:$A$257,"&gt;="&amp;$A276,'Aceite de Oliva'!$B$6:$B$257,"&lt;="&amp;$B276)</f>
        <v>0.61</v>
      </c>
      <c r="PQ276" s="4">
        <f>SUMIFS('Aceite de Oliva'!PQ$6:PQ$257,'Aceite de Oliva'!$A$6:$A$257,"&gt;="&amp;$A276,'Aceite de Oliva'!$B$6:$B$257,"&lt;="&amp;$B276)</f>
        <v>0.45</v>
      </c>
      <c r="PR276" s="4">
        <f>SUMIFS('Aceite de Oliva'!PR$6:PR$257,'Aceite de Oliva'!$A$6:$A$257,"&gt;="&amp;$A276,'Aceite de Oliva'!$B$6:$B$257,"&lt;="&amp;$B276)</f>
        <v>0.67999999999999994</v>
      </c>
      <c r="PV276" s="4">
        <f>SUMIFS('Aceite de Oliva'!PV$6:PV$257,'Aceite de Oliva'!$A$6:$A$257,"&gt;="&amp;$A276,'Aceite de Oliva'!$B$6:$B$257,"&lt;="&amp;$B276)</f>
        <v>1.08</v>
      </c>
      <c r="PW276" s="4">
        <f>SUMIFS('Aceite de Oliva'!PW$6:PW$257,'Aceite de Oliva'!$A$6:$A$257,"&gt;="&amp;$A276,'Aceite de Oliva'!$B$6:$B$257,"&lt;="&amp;$B276)</f>
        <v>0</v>
      </c>
      <c r="PX276" s="4">
        <f>SUMIFS('Aceite de Oliva'!PX$6:PX$257,'Aceite de Oliva'!$A$6:$A$257,"&gt;="&amp;$A276,'Aceite de Oliva'!$B$6:$B$257,"&lt;="&amp;$B276)</f>
        <v>1.77</v>
      </c>
      <c r="PY276" s="4">
        <f>SUMIFS('Aceite de Oliva'!PY$6:PY$257,'Aceite de Oliva'!$A$6:$A$257,"&gt;="&amp;$A276,'Aceite de Oliva'!$B$6:$B$257,"&lt;="&amp;$B276)</f>
        <v>0.37</v>
      </c>
      <c r="QC276" s="4">
        <f>SUMIFS('Aceite de Oliva'!QC$6:QC$257,'Aceite de Oliva'!$A$6:$A$257,"&gt;="&amp;$A276,'Aceite de Oliva'!$B$6:$B$257,"&lt;="&amp;$B276)</f>
        <v>1.1200000000000001</v>
      </c>
      <c r="QD276" s="4">
        <f>SUMIFS('Aceite de Oliva'!QD$6:QD$257,'Aceite de Oliva'!$A$6:$A$257,"&gt;="&amp;$A276,'Aceite de Oliva'!$B$6:$B$257,"&lt;="&amp;$B276)</f>
        <v>3.2199999999999998</v>
      </c>
      <c r="QE276" s="4">
        <f>SUMIFS('Aceite de Oliva'!QE$6:QE$257,'Aceite de Oliva'!$A$6:$A$257,"&gt;="&amp;$A276,'Aceite de Oliva'!$B$6:$B$257,"&lt;="&amp;$B276)</f>
        <v>0.44</v>
      </c>
      <c r="QF276" s="4">
        <f>SUMIFS('Aceite de Oliva'!QF$6:QF$257,'Aceite de Oliva'!$A$6:$A$257,"&gt;="&amp;$A276,'Aceite de Oliva'!$B$6:$B$257,"&lt;="&amp;$B276)</f>
        <v>0.99</v>
      </c>
      <c r="QJ276" s="4">
        <f>SUMIFS('Aceite de Oliva'!QJ$6:QJ$257,'Aceite de Oliva'!$A$6:$A$257,"&gt;="&amp;$A276,'Aceite de Oliva'!$B$6:$B$257,"&lt;="&amp;$B276)</f>
        <v>4.49</v>
      </c>
      <c r="QK276" s="4">
        <f>SUMIFS('Aceite de Oliva'!QK$6:QK$257,'Aceite de Oliva'!$A$6:$A$257,"&gt;="&amp;$A276,'Aceite de Oliva'!$B$6:$B$257,"&lt;="&amp;$B276)</f>
        <v>1.1800000000000002</v>
      </c>
      <c r="QL276" s="4">
        <f>SUMIFS('Aceite de Oliva'!QL$6:QL$257,'Aceite de Oliva'!$A$6:$A$257,"&gt;="&amp;$A276,'Aceite de Oliva'!$B$6:$B$257,"&lt;="&amp;$B276)</f>
        <v>4.4800000000000004</v>
      </c>
      <c r="QM276" s="4">
        <f>SUMIFS('Aceite de Oliva'!QM$6:QM$257,'Aceite de Oliva'!$A$6:$A$257,"&gt;="&amp;$A276,'Aceite de Oliva'!$B$6:$B$257,"&lt;="&amp;$B276)</f>
        <v>8.5500000000000007</v>
      </c>
      <c r="QQ276" s="4">
        <f>SUMIFS('Aceite de Oliva'!QQ$6:QQ$257,'Aceite de Oliva'!$A$6:$A$257,"&gt;="&amp;$A276,'Aceite de Oliva'!$B$6:$B$257,"&lt;="&amp;$B276)</f>
        <v>4.3499999999999996</v>
      </c>
      <c r="QR276" s="4">
        <f>SUMIFS('Aceite de Oliva'!QR$6:QR$257,'Aceite de Oliva'!$A$6:$A$257,"&gt;="&amp;$A276,'Aceite de Oliva'!$B$6:$B$257,"&lt;="&amp;$B276)</f>
        <v>6.3599999999999994</v>
      </c>
      <c r="QS276" s="4">
        <f>SUMIFS('Aceite de Oliva'!QS$6:QS$257,'Aceite de Oliva'!$A$6:$A$257,"&gt;="&amp;$A276,'Aceite de Oliva'!$B$6:$B$257,"&lt;="&amp;$B276)</f>
        <v>2.44</v>
      </c>
      <c r="QT276" s="4">
        <f>SUMIFS('Aceite de Oliva'!QT$6:QT$257,'Aceite de Oliva'!$A$6:$A$257,"&gt;="&amp;$A276,'Aceite de Oliva'!$B$6:$B$257,"&lt;="&amp;$B276)</f>
        <v>10.96</v>
      </c>
      <c r="QX276" s="4">
        <f>SUMIFS('Aceite de Oliva'!QX$6:QX$257,'Aceite de Oliva'!$A$6:$A$257,"&gt;="&amp;$A276,'Aceite de Oliva'!$B$6:$B$257,"&lt;="&amp;$B276)</f>
        <v>0.7</v>
      </c>
      <c r="QY276" s="4">
        <f>SUMIFS('Aceite de Oliva'!QY$6:QY$257,'Aceite de Oliva'!$A$6:$A$257,"&gt;="&amp;$A276,'Aceite de Oliva'!$B$6:$B$257,"&lt;="&amp;$B276)</f>
        <v>0.7</v>
      </c>
      <c r="QZ276" s="4">
        <f>SUMIFS('Aceite de Oliva'!QZ$6:QZ$257,'Aceite de Oliva'!$A$6:$A$257,"&gt;="&amp;$A276,'Aceite de Oliva'!$B$6:$B$257,"&lt;="&amp;$B276)</f>
        <v>0.39</v>
      </c>
      <c r="RA276" s="4">
        <f>SUMIFS('Aceite de Oliva'!RA$6:RA$257,'Aceite de Oliva'!$A$6:$A$257,"&gt;="&amp;$A276,'Aceite de Oliva'!$B$6:$B$257,"&lt;="&amp;$B276)</f>
        <v>1.57</v>
      </c>
      <c r="RE276" s="4">
        <f>SUMIFS('Aceite de Oliva'!RE$6:RE$257,'Aceite de Oliva'!$A$6:$A$257,"&gt;="&amp;$A276,'Aceite de Oliva'!$B$6:$B$257,"&lt;="&amp;$B276)</f>
        <v>1.1800000000000002</v>
      </c>
      <c r="RF276" s="4">
        <f>SUMIFS('Aceite de Oliva'!RF$6:RF$257,'Aceite de Oliva'!$A$6:$A$257,"&gt;="&amp;$A276,'Aceite de Oliva'!$B$6:$B$257,"&lt;="&amp;$B276)</f>
        <v>3.4400000000000004</v>
      </c>
      <c r="RG276" s="4">
        <f>SUMIFS('Aceite de Oliva'!RG$6:RG$257,'Aceite de Oliva'!$A$6:$A$257,"&gt;="&amp;$A276,'Aceite de Oliva'!$B$6:$B$257,"&lt;="&amp;$B276)</f>
        <v>0.49</v>
      </c>
      <c r="RH276" s="4">
        <f>SUMIFS('Aceite de Oliva'!RH$6:RH$257,'Aceite de Oliva'!$A$6:$A$257,"&gt;="&amp;$A276,'Aceite de Oliva'!$B$6:$B$257,"&lt;="&amp;$B276)</f>
        <v>0</v>
      </c>
    </row>
    <row r="277" spans="1:476" x14ac:dyDescent="0.25">
      <c r="A277" s="9">
        <f>'TAM Aceite de Oliva'!B25</f>
        <v>4.5999999999999996</v>
      </c>
      <c r="B277" s="9">
        <f>'TAM Aceite de Oliva'!C25</f>
        <v>4.7</v>
      </c>
      <c r="C277" s="9"/>
      <c r="D277" s="4">
        <f>SUMIFS('Aceite de Oliva'!D$6:D$257,'Aceite de Oliva'!$A$6:$A$257,"&gt;="&amp;$A277,'Aceite de Oliva'!$B$6:$B$257,"&lt;="&amp;$B277)</f>
        <v>2.2399999999999998</v>
      </c>
      <c r="E277" s="4">
        <f>SUMIFS('Aceite de Oliva'!E$6:E$257,'Aceite de Oliva'!$A$6:$A$257,"&gt;="&amp;$A277,'Aceite de Oliva'!$B$6:$B$257,"&lt;="&amp;$B277)</f>
        <v>2.0299999999999998</v>
      </c>
      <c r="F277" s="4">
        <f>SUMIFS('Aceite de Oliva'!F$6:F$257,'Aceite de Oliva'!$A$6:$A$257,"&gt;="&amp;$A277,'Aceite de Oliva'!$B$6:$B$257,"&lt;="&amp;$B277)</f>
        <v>3.02</v>
      </c>
      <c r="G277" s="4">
        <f>SUMIFS('Aceite de Oliva'!G$6:G$257,'Aceite de Oliva'!$A$6:$A$257,"&gt;="&amp;$A277,'Aceite de Oliva'!$B$6:$B$257,"&lt;="&amp;$B277)</f>
        <v>0.4</v>
      </c>
      <c r="H277" s="9"/>
      <c r="I277" s="9"/>
      <c r="J277" s="9"/>
      <c r="K277" s="4">
        <f>SUMIFS('Aceite de Oliva'!K$6:K$257,'Aceite de Oliva'!$A$6:$A$257,"&gt;="&amp;$A277,'Aceite de Oliva'!$B$6:$B$257,"&lt;="&amp;$B277)</f>
        <v>1.83</v>
      </c>
      <c r="L277" s="4">
        <f>SUMIFS('Aceite de Oliva'!L$6:L$257,'Aceite de Oliva'!$A$6:$A$257,"&gt;="&amp;$A277,'Aceite de Oliva'!$B$6:$B$257,"&lt;="&amp;$B277)</f>
        <v>3.41</v>
      </c>
      <c r="M277" s="4">
        <f>SUMIFS('Aceite de Oliva'!M$6:M$257,'Aceite de Oliva'!$A$6:$A$257,"&gt;="&amp;$A277,'Aceite de Oliva'!$B$6:$B$257,"&lt;="&amp;$B277)</f>
        <v>1.94</v>
      </c>
      <c r="N277" s="4">
        <f>SUMIFS('Aceite de Oliva'!N$6:N$257,'Aceite de Oliva'!$A$6:$A$257,"&gt;="&amp;$A277,'Aceite de Oliva'!$B$6:$B$257,"&lt;="&amp;$B277)</f>
        <v>0.25</v>
      </c>
      <c r="O277" s="9"/>
      <c r="P277" s="9"/>
      <c r="Q277" s="9"/>
      <c r="R277" s="4">
        <f>SUMIFS('Aceite de Oliva'!R$6:R$257,'Aceite de Oliva'!$A$6:$A$257,"&gt;="&amp;$A277,'Aceite de Oliva'!$B$6:$B$257,"&lt;="&amp;$B277)</f>
        <v>2.0300000000000002</v>
      </c>
      <c r="S277" s="4">
        <f>SUMIFS('Aceite de Oliva'!S$6:S$257,'Aceite de Oliva'!$A$6:$A$257,"&gt;="&amp;$A277,'Aceite de Oliva'!$B$6:$B$257,"&lt;="&amp;$B277)</f>
        <v>1.96</v>
      </c>
      <c r="T277" s="4">
        <f>SUMIFS('Aceite de Oliva'!T$6:T$257,'Aceite de Oliva'!$A$6:$A$257,"&gt;="&amp;$A277,'Aceite de Oliva'!$B$6:$B$257,"&lt;="&amp;$B277)</f>
        <v>2.5299999999999998</v>
      </c>
      <c r="U277" s="4">
        <f>SUMIFS('Aceite de Oliva'!U$6:U$257,'Aceite de Oliva'!$A$6:$A$257,"&gt;="&amp;$A277,'Aceite de Oliva'!$B$6:$B$257,"&lt;="&amp;$B277)</f>
        <v>0.17</v>
      </c>
      <c r="V277" s="9"/>
      <c r="W277" s="9"/>
      <c r="X277" s="9"/>
      <c r="Y277" s="4">
        <f>SUMIFS('Aceite de Oliva'!Y$6:Y$257,'Aceite de Oliva'!$A$6:$A$257,"&gt;="&amp;$A277,'Aceite de Oliva'!$B$6:$B$257,"&lt;="&amp;$B277)</f>
        <v>0.42</v>
      </c>
      <c r="Z277" s="4">
        <f>SUMIFS('Aceite de Oliva'!Z$6:Z$257,'Aceite de Oliva'!$A$6:$A$257,"&gt;="&amp;$A277,'Aceite de Oliva'!$B$6:$B$257,"&lt;="&amp;$B277)</f>
        <v>0</v>
      </c>
      <c r="AA277" s="4">
        <f>SUMIFS('Aceite de Oliva'!AA$6:AA$257,'Aceite de Oliva'!$A$6:$A$257,"&gt;="&amp;$A277,'Aceite de Oliva'!$B$6:$B$257,"&lt;="&amp;$B277)</f>
        <v>0.52</v>
      </c>
      <c r="AB277" s="4">
        <f>SUMIFS('Aceite de Oliva'!AB$6:AB$257,'Aceite de Oliva'!$A$6:$A$257,"&gt;="&amp;$A277,'Aceite de Oliva'!$B$6:$B$257,"&lt;="&amp;$B277)</f>
        <v>0</v>
      </c>
      <c r="AC277" s="9"/>
      <c r="AD277" s="9"/>
      <c r="AE277" s="9"/>
      <c r="AF277" s="4">
        <f>SUMIFS('Aceite de Oliva'!AF$6:AF$257,'Aceite de Oliva'!$A$6:$A$257,"&gt;="&amp;$A277,'Aceite de Oliva'!$B$6:$B$257,"&lt;="&amp;$B277)</f>
        <v>1.48</v>
      </c>
      <c r="AG277" s="4">
        <f>SUMIFS('Aceite de Oliva'!AG$6:AG$257,'Aceite de Oliva'!$A$6:$A$257,"&gt;="&amp;$A277,'Aceite de Oliva'!$B$6:$B$257,"&lt;="&amp;$B277)</f>
        <v>1.57</v>
      </c>
      <c r="AH277" s="4">
        <f>SUMIFS('Aceite de Oliva'!AH$6:AH$257,'Aceite de Oliva'!$A$6:$A$257,"&gt;="&amp;$A277,'Aceite de Oliva'!$B$6:$B$257,"&lt;="&amp;$B277)</f>
        <v>1.98</v>
      </c>
      <c r="AI277" s="4">
        <f>SUMIFS('Aceite de Oliva'!AI$6:AI$257,'Aceite de Oliva'!$A$6:$A$257,"&gt;="&amp;$A277,'Aceite de Oliva'!$B$6:$B$257,"&lt;="&amp;$B277)</f>
        <v>0.57999999999999996</v>
      </c>
      <c r="AJ277" s="9"/>
      <c r="AK277" s="9"/>
      <c r="AL277" s="9"/>
      <c r="AM277" s="4">
        <f>SUMIFS('Aceite de Oliva'!AM$6:AM$257,'Aceite de Oliva'!$A$6:$A$257,"&gt;="&amp;$A277,'Aceite de Oliva'!$B$6:$B$257,"&lt;="&amp;$B277)</f>
        <v>1.1600000000000001</v>
      </c>
      <c r="AN277" s="4">
        <f>SUMIFS('Aceite de Oliva'!AN$6:AN$257,'Aceite de Oliva'!$A$6:$A$257,"&gt;="&amp;$A277,'Aceite de Oliva'!$B$6:$B$257,"&lt;="&amp;$B277)</f>
        <v>1.71</v>
      </c>
      <c r="AO277" s="4">
        <f>SUMIFS('Aceite de Oliva'!AO$6:AO$257,'Aceite de Oliva'!$A$6:$A$257,"&gt;="&amp;$A277,'Aceite de Oliva'!$B$6:$B$257,"&lt;="&amp;$B277)</f>
        <v>1.29</v>
      </c>
      <c r="AP277" s="4">
        <f>SUMIFS('Aceite de Oliva'!AP$6:AP$257,'Aceite de Oliva'!$A$6:$A$257,"&gt;="&amp;$A277,'Aceite de Oliva'!$B$6:$B$257,"&lt;="&amp;$B277)</f>
        <v>0.56000000000000005</v>
      </c>
      <c r="AQ277" s="9"/>
      <c r="AR277" s="9"/>
      <c r="AT277" s="4">
        <f>SUMIFS('Aceite de Oliva'!AT$6:AT$257,'Aceite de Oliva'!$A$6:$A$257,"&gt;="&amp;$A277,'Aceite de Oliva'!$B$6:$B$257,"&lt;="&amp;$B277)</f>
        <v>0.90999999999999992</v>
      </c>
      <c r="AU277" s="4">
        <f>SUMIFS('Aceite de Oliva'!AU$6:AU$257,'Aceite de Oliva'!$A$6:$A$257,"&gt;="&amp;$A277,'Aceite de Oliva'!$B$6:$B$257,"&lt;="&amp;$B277)</f>
        <v>1.26</v>
      </c>
      <c r="AV277" s="4">
        <f>SUMIFS('Aceite de Oliva'!AV$6:AV$257,'Aceite de Oliva'!$A$6:$A$257,"&gt;="&amp;$A277,'Aceite de Oliva'!$B$6:$B$257,"&lt;="&amp;$B277)</f>
        <v>1.02</v>
      </c>
      <c r="AW277" s="4">
        <f>SUMIFS('Aceite de Oliva'!AW$6:AW$257,'Aceite de Oliva'!$A$6:$A$257,"&gt;="&amp;$A277,'Aceite de Oliva'!$B$6:$B$257,"&lt;="&amp;$B277)</f>
        <v>0</v>
      </c>
      <c r="BA277" s="4">
        <f>SUMIFS('Aceite de Oliva'!BA$6:BA$257,'Aceite de Oliva'!$A$6:$A$257,"&gt;="&amp;A277,'Aceite de Oliva'!$B$6:$B$257,"&lt;="&amp;B277)</f>
        <v>0.8</v>
      </c>
      <c r="BB277" s="4">
        <f>SUMIFS('Aceite de Oliva'!BB$6:BB$257,'Aceite de Oliva'!$A$6:$A$257,"&gt;="&amp;$A277,'Aceite de Oliva'!$B$6:$B$257,"&lt;="&amp;$B277)</f>
        <v>0.18</v>
      </c>
      <c r="BC277" s="4">
        <f>SUMIFS('Aceite de Oliva'!BC$6:BC$257,'Aceite de Oliva'!$A$6:$A$257,"&gt;="&amp;$A277,'Aceite de Oliva'!$B$6:$B$257,"&lt;="&amp;$B277)</f>
        <v>1.37</v>
      </c>
      <c r="BD277" s="4">
        <f>SUMIFS('Aceite de Oliva'!BD$6:BD$257,'Aceite de Oliva'!$A$6:$A$257,"&gt;="&amp;$A277,'Aceite de Oliva'!$B$6:$B$257,"&lt;="&amp;$B277)</f>
        <v>0</v>
      </c>
      <c r="BH277" s="4">
        <f>SUMIFS('Aceite de Oliva'!BH$6:BH$257,'Aceite de Oliva'!$A$6:$A$257,"&gt;="&amp;$A277,'Aceite de Oliva'!$B$6:$B$257,"&lt;="&amp;$B277)</f>
        <v>0.87999999999999989</v>
      </c>
      <c r="BI277" s="4">
        <f>SUMIFS('Aceite de Oliva'!BI$6:BI$257,'Aceite de Oliva'!$A$6:$A$257,"&gt;="&amp;$A277,'Aceite de Oliva'!$B$6:$B$257,"&lt;="&amp;$B277)</f>
        <v>0.2</v>
      </c>
      <c r="BJ277" s="4">
        <f>SUMIFS('Aceite de Oliva'!BJ$6:BJ$257,'Aceite de Oliva'!$A$6:$A$257,"&gt;="&amp;$A277,'Aceite de Oliva'!$B$6:$B$257,"&lt;="&amp;$B277)</f>
        <v>1.48</v>
      </c>
      <c r="BK277" s="4">
        <f>SUMIFS('Aceite de Oliva'!BK$6:BK$257,'Aceite de Oliva'!$A$6:$A$257,"&gt;="&amp;$A277,'Aceite de Oliva'!$B$6:$B$257,"&lt;="&amp;$B277)</f>
        <v>0</v>
      </c>
      <c r="BO277" s="4">
        <f>SUMIFS('Aceite de Oliva'!BO$6:BO$257,'Aceite de Oliva'!$A$6:$A$257,"&gt;="&amp;$A277,'Aceite de Oliva'!$B$6:$B$257,"&lt;="&amp;$B277)</f>
        <v>1.17</v>
      </c>
      <c r="BP277" s="4">
        <f>SUMIFS('Aceite de Oliva'!BP$6:BP$257,'Aceite de Oliva'!$A$6:$A$257,"&gt;="&amp;$A277,'Aceite de Oliva'!$B$6:$B$257,"&lt;="&amp;$B277)</f>
        <v>0.37</v>
      </c>
      <c r="BQ277" s="4">
        <f>SUMIFS('Aceite de Oliva'!BQ$6:BQ$257,'Aceite de Oliva'!$A$6:$A$257,"&gt;="&amp;$A277,'Aceite de Oliva'!$B$6:$B$257,"&lt;="&amp;$B277)</f>
        <v>1.86</v>
      </c>
      <c r="BR277" s="4">
        <f>SUMIFS('Aceite de Oliva'!BR$6:BR$257,'Aceite de Oliva'!$A$6:$A$257,"&gt;="&amp;$A277,'Aceite de Oliva'!$B$6:$B$257,"&lt;="&amp;$B277)</f>
        <v>0</v>
      </c>
      <c r="BV277" s="4">
        <f>SUMIFS('Aceite de Oliva'!BV$6:BV$257,'Aceite de Oliva'!$A$6:$A$257,"&gt;="&amp;$A277,'Aceite de Oliva'!$B$6:$B$257,"&lt;="&amp;$B277)</f>
        <v>0.99</v>
      </c>
      <c r="BW277" s="4">
        <f>SUMIFS('Aceite de Oliva'!BW$6:BW$257,'Aceite de Oliva'!$A$6:$A$257,"&gt;="&amp;$A277,'Aceite de Oliva'!$B$6:$B$257,"&lt;="&amp;$B277)</f>
        <v>0</v>
      </c>
      <c r="BX277" s="4">
        <f>SUMIFS('Aceite de Oliva'!BX$6:BX$257,'Aceite de Oliva'!$A$6:$A$257,"&gt;="&amp;$A277,'Aceite de Oliva'!$B$6:$B$257,"&lt;="&amp;$B277)</f>
        <v>1.9400000000000002</v>
      </c>
      <c r="BY277" s="4">
        <f>SUMIFS('Aceite de Oliva'!BY$6:BY$257,'Aceite de Oliva'!$A$6:$A$257,"&gt;="&amp;$A277,'Aceite de Oliva'!$B$6:$B$257,"&lt;="&amp;$B277)</f>
        <v>0.16</v>
      </c>
      <c r="CC277" s="4">
        <f>SUMIFS('Aceite de Oliva'!CC$6:CC$257,'Aceite de Oliva'!$A$6:$A$257,"&gt;="&amp;$A277,'Aceite de Oliva'!$B$6:$B$257,"&lt;="&amp;$B277)</f>
        <v>0.51</v>
      </c>
      <c r="CD277" s="4">
        <f>SUMIFS('Aceite de Oliva'!CD$6:CD$257,'Aceite de Oliva'!$A$6:$A$257,"&gt;="&amp;$A277,'Aceite de Oliva'!$B$6:$B$257,"&lt;="&amp;$B277)</f>
        <v>0.64</v>
      </c>
      <c r="CE277" s="4">
        <f>SUMIFS('Aceite de Oliva'!CE$6:CE$257,'Aceite de Oliva'!$A$6:$A$257,"&gt;="&amp;$A277,'Aceite de Oliva'!$B$6:$B$257,"&lt;="&amp;$B277)</f>
        <v>0.22</v>
      </c>
      <c r="CF277" s="4">
        <f>SUMIFS('Aceite de Oliva'!CF$6:CF$257,'Aceite de Oliva'!$A$6:$A$257,"&gt;="&amp;$A277,'Aceite de Oliva'!$B$6:$B$257,"&lt;="&amp;$B277)</f>
        <v>0</v>
      </c>
      <c r="CJ277" s="4">
        <f>SUMIFS('Aceite de Oliva'!CJ$6:CJ$257,'Aceite de Oliva'!$A$6:$A$257,"&gt;="&amp;$A277,'Aceite de Oliva'!$B$6:$B$257,"&lt;="&amp;$B277)</f>
        <v>0.54</v>
      </c>
      <c r="CK277" s="4">
        <f>SUMIFS('Aceite de Oliva'!CK$6:CK$257,'Aceite de Oliva'!$A$6:$A$257,"&gt;="&amp;$A277,'Aceite de Oliva'!$B$6:$B$257,"&lt;="&amp;$B277)</f>
        <v>0</v>
      </c>
      <c r="CL277" s="4">
        <f>SUMIFS('Aceite de Oliva'!CL$6:CL$257,'Aceite de Oliva'!$A$6:$A$257,"&gt;="&amp;$A277,'Aceite de Oliva'!$B$6:$B$257,"&lt;="&amp;$B277)</f>
        <v>0.89999999999999991</v>
      </c>
      <c r="CM277" s="4">
        <f>SUMIFS('Aceite de Oliva'!CM$6:CM$257,'Aceite de Oliva'!$A$6:$A$257,"&gt;="&amp;$A277,'Aceite de Oliva'!$B$6:$B$257,"&lt;="&amp;$B277)</f>
        <v>0</v>
      </c>
      <c r="CQ277" s="4">
        <f>SUMIFS('Aceite de Oliva'!CQ$6:CQ$257,'Aceite de Oliva'!$A$6:$A$257,"&gt;="&amp;$A277,'Aceite de Oliva'!$B$6:$B$257,"&lt;="&amp;$B277)</f>
        <v>0.11</v>
      </c>
      <c r="CR277" s="4">
        <f>SUMIFS('Aceite de Oliva'!CR$6:CR$257,'Aceite de Oliva'!$A$6:$A$257,"&gt;="&amp;$A277,'Aceite de Oliva'!$B$6:$B$257,"&lt;="&amp;$B277)</f>
        <v>0.3</v>
      </c>
      <c r="CS277" s="4">
        <f>SUMIFS('Aceite de Oliva'!CS$6:CS$257,'Aceite de Oliva'!$A$6:$A$257,"&gt;="&amp;$A277,'Aceite de Oliva'!$B$6:$B$257,"&lt;="&amp;$B277)</f>
        <v>0.1</v>
      </c>
      <c r="CT277" s="4">
        <f>SUMIFS('Aceite de Oliva'!CT$6:CT$257,'Aceite de Oliva'!$A$6:$A$257,"&gt;="&amp;$A277,'Aceite de Oliva'!$B$6:$B$257,"&lt;="&amp;$B277)</f>
        <v>0</v>
      </c>
      <c r="CX277" s="4">
        <f>SUMIFS('Aceite de Oliva'!CX$6:CX$257,'Aceite de Oliva'!$A$6:$A$257,"&gt;="&amp;$A277,'Aceite de Oliva'!$B$6:$B$257,"&lt;="&amp;$B277)</f>
        <v>0.52</v>
      </c>
      <c r="CY277" s="4">
        <f>SUMIFS('Aceite de Oliva'!CY$6:CY$257,'Aceite de Oliva'!$A$6:$A$257,"&gt;="&amp;$A277,'Aceite de Oliva'!$B$6:$B$257,"&lt;="&amp;$B277)</f>
        <v>0.41</v>
      </c>
      <c r="CZ277" s="4">
        <f>SUMIFS('Aceite de Oliva'!CZ$6:CZ$257,'Aceite de Oliva'!$A$6:$A$257,"&gt;="&amp;$A277,'Aceite de Oliva'!$B$6:$B$257,"&lt;="&amp;$B277)</f>
        <v>0.55000000000000004</v>
      </c>
      <c r="DA277" s="4">
        <f>SUMIFS('Aceite de Oliva'!DA$6:DA$257,'Aceite de Oliva'!$A$6:$A$257,"&gt;="&amp;$A277,'Aceite de Oliva'!$B$6:$B$257,"&lt;="&amp;$B277)</f>
        <v>0</v>
      </c>
      <c r="DE277" s="4">
        <f>SUMIFS('Aceite de Oliva'!DE$6:DE$257,'Aceite de Oliva'!$A$6:$A$257,"&gt;="&amp;$A277,'Aceite de Oliva'!$B$6:$B$257,"&lt;="&amp;$B277)</f>
        <v>0.04</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0.03</v>
      </c>
      <c r="DT277" s="4">
        <f>SUMIFS('Aceite de Oliva'!DT$6:DT$257,'Aceite de Oliva'!$A$6:$A$257,"&gt;="&amp;$A277,'Aceite de Oliva'!$B$6:$B$257,"&lt;="&amp;$B277)</f>
        <v>0.19</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0.27</v>
      </c>
      <c r="EA277" s="4">
        <f>SUMIFS('Aceite de Oliva'!EA$6:EA$257,'Aceite de Oliva'!$A$6:$A$257,"&gt;="&amp;$A277,'Aceite de Oliva'!$B$6:$B$257,"&lt;="&amp;$B277)</f>
        <v>0</v>
      </c>
      <c r="EB277" s="4">
        <f>SUMIFS('Aceite de Oliva'!EB$6:EB$257,'Aceite de Oliva'!$A$6:$A$257,"&gt;="&amp;$A277,'Aceite de Oliva'!$B$6:$B$257,"&lt;="&amp;$B277)</f>
        <v>0.36</v>
      </c>
      <c r="EC277" s="4">
        <f>SUMIFS('Aceite de Oliva'!EC$6:EC$257,'Aceite de Oliva'!$A$6:$A$257,"&gt;="&amp;$A277,'Aceite de Oliva'!$B$6:$B$257,"&lt;="&amp;$B277)</f>
        <v>0</v>
      </c>
      <c r="EG277" s="4">
        <f>SUMIFS('Aceite de Oliva'!EG$6:EG$257,'Aceite de Oliva'!$A$6:$A$257,"&gt;="&amp;$A277,'Aceite de Oliva'!$B$6:$B$257,"&lt;="&amp;$B277)</f>
        <v>0.18</v>
      </c>
      <c r="EH277" s="4">
        <f>SUMIFS('Aceite de Oliva'!EH$6:EH$257,'Aceite de Oliva'!$A$6:$A$257,"&gt;="&amp;$A277,'Aceite de Oliva'!$B$6:$B$257,"&lt;="&amp;$B277)</f>
        <v>0.33</v>
      </c>
      <c r="EI277" s="4">
        <f>SUMIFS('Aceite de Oliva'!EI$6:EI$257,'Aceite de Oliva'!$A$6:$A$257,"&gt;="&amp;$A277,'Aceite de Oliva'!$B$6:$B$257,"&lt;="&amp;$B277)</f>
        <v>0.18</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0.13</v>
      </c>
      <c r="EV277" s="4">
        <f>SUMIFS('Aceite de Oliva'!EV$6:EV$257,'Aceite de Oliva'!$A$6:$A$257,"&gt;="&amp;$A277,'Aceite de Oliva'!$B$6:$B$257,"&lt;="&amp;$B277)</f>
        <v>0</v>
      </c>
      <c r="EW277" s="4">
        <f>SUMIFS('Aceite de Oliva'!EW$6:EW$257,'Aceite de Oliva'!$A$6:$A$257,"&gt;="&amp;$A277,'Aceite de Oliva'!$B$6:$B$257,"&lt;="&amp;$B277)</f>
        <v>0.21</v>
      </c>
      <c r="EX277" s="4">
        <f>SUMIFS('Aceite de Oliva'!EX$6:EX$257,'Aceite de Oliva'!$A$6:$A$257,"&gt;="&amp;$A277,'Aceite de Oliva'!$B$6:$B$257,"&lt;="&amp;$B277)</f>
        <v>0</v>
      </c>
      <c r="FB277" s="4">
        <f>SUMIFS('Aceite de Oliva'!FB$6:FB$257,'Aceite de Oliva'!$A$6:$A$257,"&gt;="&amp;$A277,'Aceite de Oliva'!$B$6:$B$257,"&lt;="&amp;$B277)</f>
        <v>7.0000000000000007E-2</v>
      </c>
      <c r="FC277" s="4">
        <f>SUMIFS('Aceite de Oliva'!FC$6:FC$257,'Aceite de Oliva'!$A$6:$A$257,"&gt;="&amp;$A277,'Aceite de Oliva'!$B$6:$B$257,"&lt;="&amp;$B277)</f>
        <v>0</v>
      </c>
      <c r="FD277" s="4">
        <f>SUMIFS('Aceite de Oliva'!FD$6:FD$257,'Aceite de Oliva'!$A$6:$A$257,"&gt;="&amp;$A277,'Aceite de Oliva'!$B$6:$B$257,"&lt;="&amp;$B277)</f>
        <v>0.12000000000000001</v>
      </c>
      <c r="FE277" s="4">
        <f>SUMIFS('Aceite de Oliva'!FE$6:FE$257,'Aceite de Oliva'!$A$6:$A$257,"&gt;="&amp;$A277,'Aceite de Oliva'!$B$6:$B$257,"&lt;="&amp;$B277)</f>
        <v>0</v>
      </c>
      <c r="FI277" s="4">
        <f>SUMIFS('Aceite de Oliva'!FI$6:FI$257,'Aceite de Oliva'!$A$6:$A$257,"&gt;="&amp;$A277,'Aceite de Oliva'!$B$6:$B$257,"&lt;="&amp;$B277)</f>
        <v>0.19</v>
      </c>
      <c r="FJ277" s="4">
        <f>SUMIFS('Aceite de Oliva'!FJ$6:FJ$257,'Aceite de Oliva'!$A$6:$A$257,"&gt;="&amp;$A277,'Aceite de Oliva'!$B$6:$B$257,"&lt;="&amp;$B277)</f>
        <v>0</v>
      </c>
      <c r="FK277" s="4">
        <f>SUMIFS('Aceite de Oliva'!FK$6:FK$257,'Aceite de Oliva'!$A$6:$A$257,"&gt;="&amp;$A277,'Aceite de Oliva'!$B$6:$B$257,"&lt;="&amp;$B277)</f>
        <v>0.27</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0.01</v>
      </c>
      <c r="GL277" s="4">
        <f>SUMIFS('Aceite de Oliva'!GL$6:GL$257,'Aceite de Oliva'!$A$6:$A$257,"&gt;="&amp;$A277,'Aceite de Oliva'!$B$6:$B$257,"&lt;="&amp;$B277)</f>
        <v>0</v>
      </c>
      <c r="GM277" s="4">
        <f>SUMIFS('Aceite de Oliva'!GM$6:GM$257,'Aceite de Oliva'!$A$6:$A$257,"&gt;="&amp;$A277,'Aceite de Oliva'!$B$6:$B$257,"&lt;="&amp;$B277)</f>
        <v>0.03</v>
      </c>
      <c r="GN277" s="4">
        <f>SUMIFS('Aceite de Oliva'!GN$6:GN$257,'Aceite de Oliva'!$A$6:$A$257,"&gt;="&amp;$A277,'Aceite de Oliva'!$B$6:$B$257,"&lt;="&amp;$B277)</f>
        <v>0</v>
      </c>
      <c r="GR277" s="4">
        <f>SUMIFS('Aceite de Oliva'!GR$6:GR$257,'Aceite de Oliva'!$A$6:$A$257,"&gt;="&amp;$A277,'Aceite de Oliva'!$B$6:$B$257,"&lt;="&amp;$B277)</f>
        <v>0.06</v>
      </c>
      <c r="GS277" s="4">
        <f>SUMIFS('Aceite de Oliva'!GS$6:GS$257,'Aceite de Oliva'!$A$6:$A$257,"&gt;="&amp;$A277,'Aceite de Oliva'!$B$6:$B$257,"&lt;="&amp;$B277)</f>
        <v>0</v>
      </c>
      <c r="GT277" s="4">
        <f>SUMIFS('Aceite de Oliva'!GT$6:GT$257,'Aceite de Oliva'!$A$6:$A$257,"&gt;="&amp;$A277,'Aceite de Oliva'!$B$6:$B$257,"&lt;="&amp;$B277)</f>
        <v>0.1</v>
      </c>
      <c r="GU277" s="4">
        <f>SUMIFS('Aceite de Oliva'!GU$6:GU$257,'Aceite de Oliva'!$A$6:$A$257,"&gt;="&amp;$A277,'Aceite de Oliva'!$B$6:$B$257,"&lt;="&amp;$B277)</f>
        <v>0</v>
      </c>
      <c r="GY277" s="4">
        <f>SUMIFS('Aceite de Oliva'!GY$6:GY$257,'Aceite de Oliva'!$A$6:$A$257,"&gt;="&amp;$A277,'Aceite de Oliva'!$B$6:$B$257,"&lt;="&amp;$B277)</f>
        <v>0.16</v>
      </c>
      <c r="GZ277" s="4">
        <f>SUMIFS('Aceite de Oliva'!GZ$6:GZ$257,'Aceite de Oliva'!$A$6:$A$257,"&gt;="&amp;$A277,'Aceite de Oliva'!$B$6:$B$257,"&lt;="&amp;$B277)</f>
        <v>0</v>
      </c>
      <c r="HA277" s="4">
        <f>SUMIFS('Aceite de Oliva'!HA$6:HA$257,'Aceite de Oliva'!$A$6:$A$257,"&gt;="&amp;$A277,'Aceite de Oliva'!$B$6:$B$257,"&lt;="&amp;$B277)</f>
        <v>0.04</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0.11</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0.09</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0.01</v>
      </c>
      <c r="II277" s="4">
        <f>SUMIFS('Aceite de Oliva'!II$6:II$257,'Aceite de Oliva'!$A$6:$A$257,"&gt;="&amp;$A277,'Aceite de Oliva'!$B$6:$B$257,"&lt;="&amp;$B277)</f>
        <v>0</v>
      </c>
      <c r="IJ277" s="4">
        <f>SUMIFS('Aceite de Oliva'!IJ$6:IJ$257,'Aceite de Oliva'!$A$6:$A$257,"&gt;="&amp;$A277,'Aceite de Oliva'!$B$6:$B$257,"&lt;="&amp;$B277)</f>
        <v>0.02</v>
      </c>
      <c r="IK277" s="4">
        <f>SUMIFS('Aceite de Oliva'!IK$6:IK$257,'Aceite de Oliva'!$A$6:$A$257,"&gt;="&amp;$A277,'Aceite de Oliva'!$B$6:$B$257,"&lt;="&amp;$B277)</f>
        <v>0</v>
      </c>
      <c r="IO277" s="4">
        <f>SUMIFS('Aceite de Oliva'!IO$6:IO$257,'Aceite de Oliva'!$A$6:$A$257,"&gt;="&amp;$A277,'Aceite de Oliva'!$B$6:$B$257,"&lt;="&amp;$B277)</f>
        <v>0.1</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0.21</v>
      </c>
      <c r="IW277" s="4">
        <f>SUMIFS('Aceite de Oliva'!IW$6:IW$257,'Aceite de Oliva'!$A$6:$A$257,"&gt;="&amp;$A277,'Aceite de Oliva'!$B$6:$B$257,"&lt;="&amp;$B277)</f>
        <v>0</v>
      </c>
      <c r="IX277" s="4">
        <f>SUMIFS('Aceite de Oliva'!IX$6:IX$257,'Aceite de Oliva'!$A$6:$A$257,"&gt;="&amp;$A277,'Aceite de Oliva'!$B$6:$B$257,"&lt;="&amp;$B277)</f>
        <v>0.18</v>
      </c>
      <c r="IY277" s="4">
        <f>SUMIFS('Aceite de Oliva'!IY$6:IY$257,'Aceite de Oliva'!$A$6:$A$257,"&gt;="&amp;$A277,'Aceite de Oliva'!$B$6:$B$257,"&lt;="&amp;$B277)</f>
        <v>0</v>
      </c>
      <c r="JC277" s="4">
        <f>SUMIFS('Aceite de Oliva'!JC$6:JC$257,'Aceite de Oliva'!$A$6:$A$257,"&gt;="&amp;$A277,'Aceite de Oliva'!$B$6:$B$257,"&lt;="&amp;$B277)</f>
        <v>0.18</v>
      </c>
      <c r="JD277" s="4">
        <f>SUMIFS('Aceite de Oliva'!JD$6:JD$257,'Aceite de Oliva'!$A$6:$A$257,"&gt;="&amp;$A277,'Aceite de Oliva'!$B$6:$B$257,"&lt;="&amp;$B277)</f>
        <v>0.33</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0.13</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0.2</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0.1</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0.28000000000000003</v>
      </c>
      <c r="KM277" s="4">
        <f>SUMIFS('Aceite de Oliva'!KM$6:KM$257,'Aceite de Oliva'!$A$6:$A$257,"&gt;="&amp;$A277,'Aceite de Oliva'!$B$6:$B$257,"&lt;="&amp;$B277)</f>
        <v>0.34</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0.23</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0.11</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0.14000000000000001</v>
      </c>
      <c r="LO277" s="4">
        <f>SUMIFS('Aceite de Oliva'!LO$6:LO$257,'Aceite de Oliva'!$A$6:$A$257,"&gt;="&amp;$A277,'Aceite de Oliva'!$B$6:$B$257,"&lt;="&amp;$B277)</f>
        <v>0</v>
      </c>
      <c r="LP277" s="4">
        <f>SUMIFS('Aceite de Oliva'!LP$6:LP$257,'Aceite de Oliva'!$A$6:$A$257,"&gt;="&amp;$A277,'Aceite de Oliva'!$B$6:$B$257,"&lt;="&amp;$B277)</f>
        <v>0.04</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0.27</v>
      </c>
      <c r="MC277" s="4">
        <f>SUMIFS('Aceite de Oliva'!MC$6:MC$257,'Aceite de Oliva'!$A$6:$A$257,"&gt;="&amp;$A277,'Aceite de Oliva'!$B$6:$B$257,"&lt;="&amp;$B277)</f>
        <v>0</v>
      </c>
      <c r="MD277" s="4">
        <f>SUMIFS('Aceite de Oliva'!MD$6:MD$257,'Aceite de Oliva'!$A$6:$A$257,"&gt;="&amp;$A277,'Aceite de Oliva'!$B$6:$B$257,"&lt;="&amp;$B277)</f>
        <v>0.26</v>
      </c>
      <c r="ME277" s="4">
        <f>SUMIFS('Aceite de Oliva'!ME$6:ME$257,'Aceite de Oliva'!$A$6:$A$257,"&gt;="&amp;$A277,'Aceite de Oliva'!$B$6:$B$257,"&lt;="&amp;$B277)</f>
        <v>0</v>
      </c>
      <c r="MI277" s="4">
        <f>SUMIFS('Aceite de Oliva'!MI$6:MI$257,'Aceite de Oliva'!$A$6:$A$257,"&gt;="&amp;$A277,'Aceite de Oliva'!$B$6:$B$257,"&lt;="&amp;$B277)</f>
        <v>0.13</v>
      </c>
      <c r="MJ277" s="4">
        <f>SUMIFS('Aceite de Oliva'!MJ$6:MJ$257,'Aceite de Oliva'!$A$6:$A$257,"&gt;="&amp;$A277,'Aceite de Oliva'!$B$6:$B$257,"&lt;="&amp;$B277)</f>
        <v>0.72</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0.63</v>
      </c>
      <c r="MQ277" s="4">
        <f>SUMIFS('Aceite de Oliva'!MQ$6:MQ$257,'Aceite de Oliva'!$A$6:$A$257,"&gt;="&amp;$A277,'Aceite de Oliva'!$B$6:$B$257,"&lt;="&amp;$B277)</f>
        <v>0</v>
      </c>
      <c r="MR277" s="4">
        <f>SUMIFS('Aceite de Oliva'!MR$6:MR$257,'Aceite de Oliva'!$A$6:$A$257,"&gt;="&amp;$A277,'Aceite de Oliva'!$B$6:$B$257,"&lt;="&amp;$B277)</f>
        <v>0.74</v>
      </c>
      <c r="MS277" s="4">
        <f>SUMIFS('Aceite de Oliva'!MS$6:MS$257,'Aceite de Oliva'!$A$6:$A$257,"&gt;="&amp;$A277,'Aceite de Oliva'!$B$6:$B$257,"&lt;="&amp;$B277)</f>
        <v>0</v>
      </c>
      <c r="MW277" s="4">
        <f>SUMIFS('Aceite de Oliva'!MW$6:MW$257,'Aceite de Oliva'!$A$6:$A$257,"&gt;="&amp;$A277,'Aceite de Oliva'!$B$6:$B$257,"&lt;="&amp;$B277)</f>
        <v>0.28999999999999998</v>
      </c>
      <c r="MX277" s="4">
        <f>SUMIFS('Aceite de Oliva'!MX$6:MX$257,'Aceite de Oliva'!$A$6:$A$257,"&gt;="&amp;$A277,'Aceite de Oliva'!$B$6:$B$257,"&lt;="&amp;$B277)</f>
        <v>0</v>
      </c>
      <c r="MY277" s="4">
        <f>SUMIFS('Aceite de Oliva'!MY$6:MY$257,'Aceite de Oliva'!$A$6:$A$257,"&gt;="&amp;$A277,'Aceite de Oliva'!$B$6:$B$257,"&lt;="&amp;$B277)</f>
        <v>0.18</v>
      </c>
      <c r="MZ277" s="4">
        <f>SUMIFS('Aceite de Oliva'!MZ$6:MZ$257,'Aceite de Oliva'!$A$6:$A$257,"&gt;="&amp;$A277,'Aceite de Oliva'!$B$6:$B$257,"&lt;="&amp;$B277)</f>
        <v>0</v>
      </c>
      <c r="ND277" s="4">
        <f>SUMIFS('Aceite de Oliva'!ND$6:ND$257,'Aceite de Oliva'!$A$6:$A$257,"&gt;="&amp;$A277,'Aceite de Oliva'!$B$6:$B$257,"&lt;="&amp;$B277)</f>
        <v>0.76</v>
      </c>
      <c r="NE277" s="4">
        <f>SUMIFS('Aceite de Oliva'!NE$6:NE$257,'Aceite de Oliva'!$A$6:$A$257,"&gt;="&amp;$A277,'Aceite de Oliva'!$B$6:$B$257,"&lt;="&amp;$B277)</f>
        <v>0</v>
      </c>
      <c r="NF277" s="4">
        <f>SUMIFS('Aceite de Oliva'!NF$6:NF$257,'Aceite de Oliva'!$A$6:$A$257,"&gt;="&amp;$A277,'Aceite de Oliva'!$B$6:$B$257,"&lt;="&amp;$B277)</f>
        <v>0.54</v>
      </c>
      <c r="NG277" s="4">
        <f>SUMIFS('Aceite de Oliva'!NG$6:NG$257,'Aceite de Oliva'!$A$6:$A$257,"&gt;="&amp;$A277,'Aceite de Oliva'!$B$6:$B$257,"&lt;="&amp;$B277)</f>
        <v>1.18</v>
      </c>
      <c r="NK277" s="4">
        <f>SUMIFS('Aceite de Oliva'!NK$6:NK$257,'Aceite de Oliva'!$A$6:$A$257,"&gt;="&amp;$A277,'Aceite de Oliva'!$B$6:$B$257,"&lt;="&amp;$B277)</f>
        <v>0.5</v>
      </c>
      <c r="NL277" s="4">
        <f>SUMIFS('Aceite de Oliva'!NL$6:NL$257,'Aceite de Oliva'!$A$6:$A$257,"&gt;="&amp;$A277,'Aceite de Oliva'!$B$6:$B$257,"&lt;="&amp;$B277)</f>
        <v>0</v>
      </c>
      <c r="NM277" s="4">
        <f>SUMIFS('Aceite de Oliva'!NM$6:NM$257,'Aceite de Oliva'!$A$6:$A$257,"&gt;="&amp;$A277,'Aceite de Oliva'!$B$6:$B$257,"&lt;="&amp;$B277)</f>
        <v>0.4</v>
      </c>
      <c r="NN277" s="4">
        <f>SUMIFS('Aceite de Oliva'!NN$6:NN$257,'Aceite de Oliva'!$A$6:$A$257,"&gt;="&amp;$A277,'Aceite de Oliva'!$B$6:$B$257,"&lt;="&amp;$B277)</f>
        <v>0</v>
      </c>
      <c r="NR277" s="4">
        <f>SUMIFS('Aceite de Oliva'!NR$6:NR$257,'Aceite de Oliva'!$A$6:$A$257,"&gt;="&amp;$A277,'Aceite de Oliva'!$B$6:$B$257,"&lt;="&amp;$B277)</f>
        <v>0.35</v>
      </c>
      <c r="NS277" s="4">
        <f>SUMIFS('Aceite de Oliva'!NS$6:NS$257,'Aceite de Oliva'!$A$6:$A$257,"&gt;="&amp;$A277,'Aceite de Oliva'!$B$6:$B$257,"&lt;="&amp;$B277)</f>
        <v>0.26</v>
      </c>
      <c r="NT277" s="4">
        <f>SUMIFS('Aceite de Oliva'!NT$6:NT$257,'Aceite de Oliva'!$A$6:$A$257,"&gt;="&amp;$A277,'Aceite de Oliva'!$B$6:$B$257,"&lt;="&amp;$B277)</f>
        <v>0.4</v>
      </c>
      <c r="NU277" s="4">
        <f>SUMIFS('Aceite de Oliva'!NU$6:NU$257,'Aceite de Oliva'!$A$6:$A$257,"&gt;="&amp;$A277,'Aceite de Oliva'!$B$6:$B$257,"&lt;="&amp;$B277)</f>
        <v>0</v>
      </c>
      <c r="NY277" s="4">
        <f>SUMIFS('Aceite de Oliva'!NY$6:NY$257,'Aceite de Oliva'!$A$6:$A$257,"&gt;="&amp;$A277,'Aceite de Oliva'!$B$6:$B$257,"&lt;="&amp;$B277)</f>
        <v>0.27999999999999997</v>
      </c>
      <c r="NZ277" s="4">
        <f>SUMIFS('Aceite de Oliva'!NZ$6:NZ$257,'Aceite de Oliva'!$A$6:$A$257,"&gt;="&amp;$A277,'Aceite de Oliva'!$B$6:$B$257,"&lt;="&amp;$B277)</f>
        <v>0.48</v>
      </c>
      <c r="OA277" s="4">
        <f>SUMIFS('Aceite de Oliva'!OA$6:OA$257,'Aceite de Oliva'!$A$6:$A$257,"&gt;="&amp;$A277,'Aceite de Oliva'!$B$6:$B$257,"&lt;="&amp;$B277)</f>
        <v>0.25</v>
      </c>
      <c r="OB277" s="4">
        <f>SUMIFS('Aceite de Oliva'!OB$6:OB$257,'Aceite de Oliva'!$A$6:$A$257,"&gt;="&amp;$A277,'Aceite de Oliva'!$B$6:$B$257,"&lt;="&amp;$B277)</f>
        <v>0</v>
      </c>
      <c r="OF277" s="4">
        <f>SUMIFS('Aceite de Oliva'!OF$6:OF$257,'Aceite de Oliva'!$A$6:$A$257,"&gt;="&amp;$A277,'Aceite de Oliva'!$B$6:$B$257,"&lt;="&amp;$B277)</f>
        <v>0.14000000000000001</v>
      </c>
      <c r="OG277" s="4">
        <f>SUMIFS('Aceite de Oliva'!OG$6:OG$257,'Aceite de Oliva'!$A$6:$A$257,"&gt;="&amp;$A277,'Aceite de Oliva'!$B$6:$B$257,"&lt;="&amp;$B277)</f>
        <v>0</v>
      </c>
      <c r="OH277" s="4">
        <f>SUMIFS('Aceite de Oliva'!OH$6:OH$257,'Aceite de Oliva'!$A$6:$A$257,"&gt;="&amp;$A277,'Aceite de Oliva'!$B$6:$B$257,"&lt;="&amp;$B277)</f>
        <v>0.24000000000000002</v>
      </c>
      <c r="OI277" s="4">
        <f>SUMIFS('Aceite de Oliva'!OI$6:OI$257,'Aceite de Oliva'!$A$6:$A$257,"&gt;="&amp;$A277,'Aceite de Oliva'!$B$6:$B$257,"&lt;="&amp;$B277)</f>
        <v>0</v>
      </c>
      <c r="OM277" s="4">
        <f>SUMIFS('Aceite de Oliva'!OM$6:OM$257,'Aceite de Oliva'!$A$6:$A$257,"&gt;="&amp;$A277,'Aceite de Oliva'!$B$6:$B$257,"&lt;="&amp;$B277)</f>
        <v>0.4</v>
      </c>
      <c r="ON277" s="4">
        <f>SUMIFS('Aceite de Oliva'!ON$6:ON$257,'Aceite de Oliva'!$A$6:$A$257,"&gt;="&amp;$A277,'Aceite de Oliva'!$B$6:$B$257,"&lt;="&amp;$B277)</f>
        <v>0.57000000000000006</v>
      </c>
      <c r="OO277" s="4">
        <f>SUMIFS('Aceite de Oliva'!OO$6:OO$257,'Aceite de Oliva'!$A$6:$A$257,"&gt;="&amp;$A277,'Aceite de Oliva'!$B$6:$B$257,"&lt;="&amp;$B277)</f>
        <v>0.06</v>
      </c>
      <c r="OP277" s="4">
        <f>SUMIFS('Aceite de Oliva'!OP$6:OP$257,'Aceite de Oliva'!$A$6:$A$257,"&gt;="&amp;$A277,'Aceite de Oliva'!$B$6:$B$257,"&lt;="&amp;$B277)</f>
        <v>0.88</v>
      </c>
      <c r="OT277" s="4">
        <f>SUMIFS('Aceite de Oliva'!OT$6:OT$257,'Aceite de Oliva'!$A$6:$A$257,"&gt;="&amp;$A277,'Aceite de Oliva'!$B$6:$B$257,"&lt;="&amp;$B277)</f>
        <v>0.91999999999999993</v>
      </c>
      <c r="OU277" s="4">
        <f>SUMIFS('Aceite de Oliva'!OU$6:OU$257,'Aceite de Oliva'!$A$6:$A$257,"&gt;="&amp;$A277,'Aceite de Oliva'!$B$6:$B$257,"&lt;="&amp;$B277)</f>
        <v>0.82</v>
      </c>
      <c r="OV277" s="4">
        <f>SUMIFS('Aceite de Oliva'!OV$6:OV$257,'Aceite de Oliva'!$A$6:$A$257,"&gt;="&amp;$A277,'Aceite de Oliva'!$B$6:$B$257,"&lt;="&amp;$B277)</f>
        <v>0.76</v>
      </c>
      <c r="OW277" s="4">
        <f>SUMIFS('Aceite de Oliva'!OW$6:OW$257,'Aceite de Oliva'!$A$6:$A$257,"&gt;="&amp;$A277,'Aceite de Oliva'!$B$6:$B$257,"&lt;="&amp;$B277)</f>
        <v>0</v>
      </c>
      <c r="PA277" s="4">
        <f>SUMIFS('Aceite de Oliva'!PA$6:PA$257,'Aceite de Oliva'!$A$6:$A$257,"&gt;="&amp;$A277,'Aceite de Oliva'!$B$6:$B$257,"&lt;="&amp;$B277)</f>
        <v>1.39</v>
      </c>
      <c r="PB277" s="4">
        <f>SUMIFS('Aceite de Oliva'!PB$6:PB$257,'Aceite de Oliva'!$A$6:$A$257,"&gt;="&amp;$A277,'Aceite de Oliva'!$B$6:$B$257,"&lt;="&amp;$B277)</f>
        <v>2.39</v>
      </c>
      <c r="PC277" s="4">
        <f>SUMIFS('Aceite de Oliva'!PC$6:PC$257,'Aceite de Oliva'!$A$6:$A$257,"&gt;="&amp;$A277,'Aceite de Oliva'!$B$6:$B$257,"&lt;="&amp;$B277)</f>
        <v>1.1600000000000001</v>
      </c>
      <c r="PD277" s="4">
        <f>SUMIFS('Aceite de Oliva'!PD$6:PD$257,'Aceite de Oliva'!$A$6:$A$257,"&gt;="&amp;$A277,'Aceite de Oliva'!$B$6:$B$257,"&lt;="&amp;$B277)</f>
        <v>0.37</v>
      </c>
      <c r="PH277" s="4">
        <f>SUMIFS('Aceite de Oliva'!PH$6:PH$257,'Aceite de Oliva'!$A$6:$A$257,"&gt;="&amp;$A277,'Aceite de Oliva'!$B$6:$B$257,"&lt;="&amp;$B277)</f>
        <v>0.51</v>
      </c>
      <c r="PI277" s="4">
        <f>SUMIFS('Aceite de Oliva'!PI$6:PI$257,'Aceite de Oliva'!$A$6:$A$257,"&gt;="&amp;$A277,'Aceite de Oliva'!$B$6:$B$257,"&lt;="&amp;$B277)</f>
        <v>0.62</v>
      </c>
      <c r="PJ277" s="4">
        <f>SUMIFS('Aceite de Oliva'!PJ$6:PJ$257,'Aceite de Oliva'!$A$6:$A$257,"&gt;="&amp;$A277,'Aceite de Oliva'!$B$6:$B$257,"&lt;="&amp;$B277)</f>
        <v>0.51</v>
      </c>
      <c r="PK277" s="4">
        <f>SUMIFS('Aceite de Oliva'!PK$6:PK$257,'Aceite de Oliva'!$A$6:$A$257,"&gt;="&amp;$A277,'Aceite de Oliva'!$B$6:$B$257,"&lt;="&amp;$B277)</f>
        <v>0</v>
      </c>
      <c r="PO277" s="4">
        <f>SUMIFS('Aceite de Oliva'!PO$6:PO$257,'Aceite de Oliva'!$A$6:$A$257,"&gt;="&amp;$A277,'Aceite de Oliva'!$B$6:$B$257,"&lt;="&amp;$B277)</f>
        <v>0.66</v>
      </c>
      <c r="PP277" s="4">
        <f>SUMIFS('Aceite de Oliva'!PP$6:PP$257,'Aceite de Oliva'!$A$6:$A$257,"&gt;="&amp;$A277,'Aceite de Oliva'!$B$6:$B$257,"&lt;="&amp;$B277)</f>
        <v>1.42</v>
      </c>
      <c r="PQ277" s="4">
        <f>SUMIFS('Aceite de Oliva'!PQ$6:PQ$257,'Aceite de Oliva'!$A$6:$A$257,"&gt;="&amp;$A277,'Aceite de Oliva'!$B$6:$B$257,"&lt;="&amp;$B277)</f>
        <v>0.55000000000000004</v>
      </c>
      <c r="PR277" s="4">
        <f>SUMIFS('Aceite de Oliva'!PR$6:PR$257,'Aceite de Oliva'!$A$6:$A$257,"&gt;="&amp;$A277,'Aceite de Oliva'!$B$6:$B$257,"&lt;="&amp;$B277)</f>
        <v>0</v>
      </c>
      <c r="PV277" s="4">
        <f>SUMIFS('Aceite de Oliva'!PV$6:PV$257,'Aceite de Oliva'!$A$6:$A$257,"&gt;="&amp;$A277,'Aceite de Oliva'!$B$6:$B$257,"&lt;="&amp;$B277)</f>
        <v>0.30000000000000004</v>
      </c>
      <c r="PW277" s="4">
        <f>SUMIFS('Aceite de Oliva'!PW$6:PW$257,'Aceite de Oliva'!$A$6:$A$257,"&gt;="&amp;$A277,'Aceite de Oliva'!$B$6:$B$257,"&lt;="&amp;$B277)</f>
        <v>0.52</v>
      </c>
      <c r="PX277" s="4">
        <f>SUMIFS('Aceite de Oliva'!PX$6:PX$257,'Aceite de Oliva'!$A$6:$A$257,"&gt;="&amp;$A277,'Aceite de Oliva'!$B$6:$B$257,"&lt;="&amp;$B277)</f>
        <v>0.18</v>
      </c>
      <c r="PY277" s="4">
        <f>SUMIFS('Aceite de Oliva'!PY$6:PY$257,'Aceite de Oliva'!$A$6:$A$257,"&gt;="&amp;$A277,'Aceite de Oliva'!$B$6:$B$257,"&lt;="&amp;$B277)</f>
        <v>0.53</v>
      </c>
      <c r="QC277" s="4">
        <f>SUMIFS('Aceite de Oliva'!QC$6:QC$257,'Aceite de Oliva'!$A$6:$A$257,"&gt;="&amp;$A277,'Aceite de Oliva'!$B$6:$B$257,"&lt;="&amp;$B277)</f>
        <v>1.3499999999999999</v>
      </c>
      <c r="QD277" s="4">
        <f>SUMIFS('Aceite de Oliva'!QD$6:QD$257,'Aceite de Oliva'!$A$6:$A$257,"&gt;="&amp;$A277,'Aceite de Oliva'!$B$6:$B$257,"&lt;="&amp;$B277)</f>
        <v>1.23</v>
      </c>
      <c r="QE277" s="4">
        <f>SUMIFS('Aceite de Oliva'!QE$6:QE$257,'Aceite de Oliva'!$A$6:$A$257,"&gt;="&amp;$A277,'Aceite de Oliva'!$B$6:$B$257,"&lt;="&amp;$B277)</f>
        <v>1.5099999999999998</v>
      </c>
      <c r="QF277" s="4">
        <f>SUMIFS('Aceite de Oliva'!QF$6:QF$257,'Aceite de Oliva'!$A$6:$A$257,"&gt;="&amp;$A277,'Aceite de Oliva'!$B$6:$B$257,"&lt;="&amp;$B277)</f>
        <v>0.54</v>
      </c>
      <c r="QJ277" s="4">
        <f>SUMIFS('Aceite de Oliva'!QJ$6:QJ$257,'Aceite de Oliva'!$A$6:$A$257,"&gt;="&amp;$A277,'Aceite de Oliva'!$B$6:$B$257,"&lt;="&amp;$B277)</f>
        <v>1.53</v>
      </c>
      <c r="QK277" s="4">
        <f>SUMIFS('Aceite de Oliva'!QK$6:QK$257,'Aceite de Oliva'!$A$6:$A$257,"&gt;="&amp;$A277,'Aceite de Oliva'!$B$6:$B$257,"&lt;="&amp;$B277)</f>
        <v>0.95</v>
      </c>
      <c r="QL277" s="4">
        <f>SUMIFS('Aceite de Oliva'!QL$6:QL$257,'Aceite de Oliva'!$A$6:$A$257,"&gt;="&amp;$A277,'Aceite de Oliva'!$B$6:$B$257,"&lt;="&amp;$B277)</f>
        <v>1.99</v>
      </c>
      <c r="QM277" s="4">
        <f>SUMIFS('Aceite de Oliva'!QM$6:QM$257,'Aceite de Oliva'!$A$6:$A$257,"&gt;="&amp;$A277,'Aceite de Oliva'!$B$6:$B$257,"&lt;="&amp;$B277)</f>
        <v>0.97</v>
      </c>
      <c r="QQ277" s="4">
        <f>SUMIFS('Aceite de Oliva'!QQ$6:QQ$257,'Aceite de Oliva'!$A$6:$A$257,"&gt;="&amp;$A277,'Aceite de Oliva'!$B$6:$B$257,"&lt;="&amp;$B277)</f>
        <v>4.62</v>
      </c>
      <c r="QR277" s="4">
        <f>SUMIFS('Aceite de Oliva'!QR$6:QR$257,'Aceite de Oliva'!$A$6:$A$257,"&gt;="&amp;$A277,'Aceite de Oliva'!$B$6:$B$257,"&lt;="&amp;$B277)</f>
        <v>6.85</v>
      </c>
      <c r="QS277" s="4">
        <f>SUMIFS('Aceite de Oliva'!QS$6:QS$257,'Aceite de Oliva'!$A$6:$A$257,"&gt;="&amp;$A277,'Aceite de Oliva'!$B$6:$B$257,"&lt;="&amp;$B277)</f>
        <v>4.5999999999999996</v>
      </c>
      <c r="QT277" s="4">
        <f>SUMIFS('Aceite de Oliva'!QT$6:QT$257,'Aceite de Oliva'!$A$6:$A$257,"&gt;="&amp;$A277,'Aceite de Oliva'!$B$6:$B$257,"&lt;="&amp;$B277)</f>
        <v>1.65</v>
      </c>
      <c r="QX277" s="4">
        <f>SUMIFS('Aceite de Oliva'!QX$6:QX$257,'Aceite de Oliva'!$A$6:$A$257,"&gt;="&amp;$A277,'Aceite de Oliva'!$B$6:$B$257,"&lt;="&amp;$B277)</f>
        <v>1.06</v>
      </c>
      <c r="QY277" s="4">
        <f>SUMIFS('Aceite de Oliva'!QY$6:QY$257,'Aceite de Oliva'!$A$6:$A$257,"&gt;="&amp;$A277,'Aceite de Oliva'!$B$6:$B$257,"&lt;="&amp;$B277)</f>
        <v>1.91</v>
      </c>
      <c r="QZ277" s="4">
        <f>SUMIFS('Aceite de Oliva'!QZ$6:QZ$257,'Aceite de Oliva'!$A$6:$A$257,"&gt;="&amp;$A277,'Aceite de Oliva'!$B$6:$B$257,"&lt;="&amp;$B277)</f>
        <v>0.45</v>
      </c>
      <c r="RA277" s="4">
        <f>SUMIFS('Aceite de Oliva'!RA$6:RA$257,'Aceite de Oliva'!$A$6:$A$257,"&gt;="&amp;$A277,'Aceite de Oliva'!$B$6:$B$257,"&lt;="&amp;$B277)</f>
        <v>0.51</v>
      </c>
      <c r="RE277" s="4">
        <f>SUMIFS('Aceite de Oliva'!RE$6:RE$257,'Aceite de Oliva'!$A$6:$A$257,"&gt;="&amp;$A277,'Aceite de Oliva'!$B$6:$B$257,"&lt;="&amp;$B277)</f>
        <v>2.5999999999999996</v>
      </c>
      <c r="RF277" s="4">
        <f>SUMIFS('Aceite de Oliva'!RF$6:RF$257,'Aceite de Oliva'!$A$6:$A$257,"&gt;="&amp;$A277,'Aceite de Oliva'!$B$6:$B$257,"&lt;="&amp;$B277)</f>
        <v>6.7700000000000005</v>
      </c>
      <c r="RG277" s="4">
        <f>SUMIFS('Aceite de Oliva'!RG$6:RG$257,'Aceite de Oliva'!$A$6:$A$257,"&gt;="&amp;$A277,'Aceite de Oliva'!$B$6:$B$257,"&lt;="&amp;$B277)</f>
        <v>1.4200000000000002</v>
      </c>
      <c r="RH277" s="4">
        <f>SUMIFS('Aceite de Oliva'!RH$6:RH$257,'Aceite de Oliva'!$A$6:$A$257,"&gt;="&amp;$A277,'Aceite de Oliva'!$B$6:$B$257,"&lt;="&amp;$B277)</f>
        <v>1.58</v>
      </c>
    </row>
    <row r="278" spans="1:476" x14ac:dyDescent="0.25">
      <c r="A278" s="9">
        <f>'TAM Aceite de Oliva'!B26</f>
        <v>4.7</v>
      </c>
      <c r="B278" s="9">
        <f>'TAM Aceite de Oliva'!C26</f>
        <v>4.8</v>
      </c>
      <c r="C278" s="9"/>
      <c r="D278" s="4">
        <f>SUMIFS('Aceite de Oliva'!D$6:D$257,'Aceite de Oliva'!$A$6:$A$257,"&gt;="&amp;$A278,'Aceite de Oliva'!$B$6:$B$257,"&lt;="&amp;$B278)</f>
        <v>1.81</v>
      </c>
      <c r="E278" s="4">
        <f>SUMIFS('Aceite de Oliva'!E$6:E$257,'Aceite de Oliva'!$A$6:$A$257,"&gt;="&amp;$A278,'Aceite de Oliva'!$B$6:$B$257,"&lt;="&amp;$B278)</f>
        <v>2.59</v>
      </c>
      <c r="F278" s="4">
        <f>SUMIFS('Aceite de Oliva'!F$6:F$257,'Aceite de Oliva'!$A$6:$A$257,"&gt;="&amp;$A278,'Aceite de Oliva'!$B$6:$B$257,"&lt;="&amp;$B278)</f>
        <v>1.74</v>
      </c>
      <c r="G278" s="4">
        <f>SUMIFS('Aceite de Oliva'!G$6:G$257,'Aceite de Oliva'!$A$6:$A$257,"&gt;="&amp;$A278,'Aceite de Oliva'!$B$6:$B$257,"&lt;="&amp;$B278)</f>
        <v>1.55</v>
      </c>
      <c r="H278" s="9"/>
      <c r="I278" s="9"/>
      <c r="J278" s="9"/>
      <c r="K278" s="4">
        <f>SUMIFS('Aceite de Oliva'!K$6:K$257,'Aceite de Oliva'!$A$6:$A$257,"&gt;="&amp;$A278,'Aceite de Oliva'!$B$6:$B$257,"&lt;="&amp;$B278)</f>
        <v>1.79</v>
      </c>
      <c r="L278" s="4">
        <f>SUMIFS('Aceite de Oliva'!L$6:L$257,'Aceite de Oliva'!$A$6:$A$257,"&gt;="&amp;$A278,'Aceite de Oliva'!$B$6:$B$257,"&lt;="&amp;$B278)</f>
        <v>3.58</v>
      </c>
      <c r="M278" s="4">
        <f>SUMIFS('Aceite de Oliva'!M$6:M$257,'Aceite de Oliva'!$A$6:$A$257,"&gt;="&amp;$A278,'Aceite de Oliva'!$B$6:$B$257,"&lt;="&amp;$B278)</f>
        <v>1.81</v>
      </c>
      <c r="N278" s="4">
        <f>SUMIFS('Aceite de Oliva'!N$6:N$257,'Aceite de Oliva'!$A$6:$A$257,"&gt;="&amp;$A278,'Aceite de Oliva'!$B$6:$B$257,"&lt;="&amp;$B278)</f>
        <v>0.33</v>
      </c>
      <c r="O278" s="9"/>
      <c r="P278" s="9"/>
      <c r="Q278" s="9"/>
      <c r="R278" s="4">
        <f>SUMIFS('Aceite de Oliva'!R$6:R$257,'Aceite de Oliva'!$A$6:$A$257,"&gt;="&amp;$A278,'Aceite de Oliva'!$B$6:$B$257,"&lt;="&amp;$B278)</f>
        <v>2.8400000000000003</v>
      </c>
      <c r="S278" s="4">
        <f>SUMIFS('Aceite de Oliva'!S$6:S$257,'Aceite de Oliva'!$A$6:$A$257,"&gt;="&amp;$A278,'Aceite de Oliva'!$B$6:$B$257,"&lt;="&amp;$B278)</f>
        <v>4.67</v>
      </c>
      <c r="T278" s="4">
        <f>SUMIFS('Aceite de Oliva'!T$6:T$257,'Aceite de Oliva'!$A$6:$A$257,"&gt;="&amp;$A278,'Aceite de Oliva'!$B$6:$B$257,"&lt;="&amp;$B278)</f>
        <v>2.9899999999999998</v>
      </c>
      <c r="U278" s="4">
        <f>SUMIFS('Aceite de Oliva'!U$6:U$257,'Aceite de Oliva'!$A$6:$A$257,"&gt;="&amp;$A278,'Aceite de Oliva'!$B$6:$B$257,"&lt;="&amp;$B278)</f>
        <v>1.25</v>
      </c>
      <c r="V278" s="9"/>
      <c r="W278" s="9"/>
      <c r="X278" s="9"/>
      <c r="Y278" s="4">
        <f>SUMIFS('Aceite de Oliva'!Y$6:Y$257,'Aceite de Oliva'!$A$6:$A$257,"&gt;="&amp;$A278,'Aceite de Oliva'!$B$6:$B$257,"&lt;="&amp;$B278)</f>
        <v>1.6</v>
      </c>
      <c r="Z278" s="4">
        <f>SUMIFS('Aceite de Oliva'!Z$6:Z$257,'Aceite de Oliva'!$A$6:$A$257,"&gt;="&amp;$A278,'Aceite de Oliva'!$B$6:$B$257,"&lt;="&amp;$B278)</f>
        <v>5.98</v>
      </c>
      <c r="AA278" s="4">
        <f>SUMIFS('Aceite de Oliva'!AA$6:AA$257,'Aceite de Oliva'!$A$6:$A$257,"&gt;="&amp;$A278,'Aceite de Oliva'!$B$6:$B$257,"&lt;="&amp;$B278)</f>
        <v>0.54</v>
      </c>
      <c r="AB278" s="4">
        <f>SUMIFS('Aceite de Oliva'!AB$6:AB$257,'Aceite de Oliva'!$A$6:$A$257,"&gt;="&amp;$A278,'Aceite de Oliva'!$B$6:$B$257,"&lt;="&amp;$B278)</f>
        <v>1.05</v>
      </c>
      <c r="AC278" s="9"/>
      <c r="AD278" s="9"/>
      <c r="AE278" s="9"/>
      <c r="AF278" s="4">
        <f>SUMIFS('Aceite de Oliva'!AF$6:AF$257,'Aceite de Oliva'!$A$6:$A$257,"&gt;="&amp;$A278,'Aceite de Oliva'!$B$6:$B$257,"&lt;="&amp;$B278)</f>
        <v>2.44</v>
      </c>
      <c r="AG278" s="4">
        <f>SUMIFS('Aceite de Oliva'!AG$6:AG$257,'Aceite de Oliva'!$A$6:$A$257,"&gt;="&amp;$A278,'Aceite de Oliva'!$B$6:$B$257,"&lt;="&amp;$B278)</f>
        <v>2.9800000000000004</v>
      </c>
      <c r="AH278" s="4">
        <f>SUMIFS('Aceite de Oliva'!AH$6:AH$257,'Aceite de Oliva'!$A$6:$A$257,"&gt;="&amp;$A278,'Aceite de Oliva'!$B$6:$B$257,"&lt;="&amp;$B278)</f>
        <v>3.77</v>
      </c>
      <c r="AI278" s="4">
        <f>SUMIFS('Aceite de Oliva'!AI$6:AI$257,'Aceite de Oliva'!$A$6:$A$257,"&gt;="&amp;$A278,'Aceite de Oliva'!$B$6:$B$257,"&lt;="&amp;$B278)</f>
        <v>0</v>
      </c>
      <c r="AJ278" s="9"/>
      <c r="AK278" s="9"/>
      <c r="AL278" s="9"/>
      <c r="AM278" s="4">
        <f>SUMIFS('Aceite de Oliva'!AM$6:AM$257,'Aceite de Oliva'!$A$6:$A$257,"&gt;="&amp;$A278,'Aceite de Oliva'!$B$6:$B$257,"&lt;="&amp;$B278)</f>
        <v>2.33</v>
      </c>
      <c r="AN278" s="4">
        <f>SUMIFS('Aceite de Oliva'!AN$6:AN$257,'Aceite de Oliva'!$A$6:$A$257,"&gt;="&amp;$A278,'Aceite de Oliva'!$B$6:$B$257,"&lt;="&amp;$B278)</f>
        <v>1.57</v>
      </c>
      <c r="AO278" s="4">
        <f>SUMIFS('Aceite de Oliva'!AO$6:AO$257,'Aceite de Oliva'!$A$6:$A$257,"&gt;="&amp;$A278,'Aceite de Oliva'!$B$6:$B$257,"&lt;="&amp;$B278)</f>
        <v>3.4099999999999997</v>
      </c>
      <c r="AP278" s="4">
        <f>SUMIFS('Aceite de Oliva'!AP$6:AP$257,'Aceite de Oliva'!$A$6:$A$257,"&gt;="&amp;$A278,'Aceite de Oliva'!$B$6:$B$257,"&lt;="&amp;$B278)</f>
        <v>0.16</v>
      </c>
      <c r="AQ278" s="9"/>
      <c r="AR278" s="9"/>
      <c r="AT278" s="4">
        <f>SUMIFS('Aceite de Oliva'!AT$6:AT$257,'Aceite de Oliva'!$A$6:$A$257,"&gt;="&amp;$A278,'Aceite de Oliva'!$B$6:$B$257,"&lt;="&amp;$B278)</f>
        <v>3.72</v>
      </c>
      <c r="AU278" s="4">
        <f>SUMIFS('Aceite de Oliva'!AU$6:AU$257,'Aceite de Oliva'!$A$6:$A$257,"&gt;="&amp;$A278,'Aceite de Oliva'!$B$6:$B$257,"&lt;="&amp;$B278)</f>
        <v>3.38</v>
      </c>
      <c r="AV278" s="4">
        <f>SUMIFS('Aceite de Oliva'!AV$6:AV$257,'Aceite de Oliva'!$A$6:$A$257,"&gt;="&amp;$A278,'Aceite de Oliva'!$B$6:$B$257,"&lt;="&amp;$B278)</f>
        <v>5.29</v>
      </c>
      <c r="AW278" s="4">
        <f>SUMIFS('Aceite de Oliva'!AW$6:AW$257,'Aceite de Oliva'!$A$6:$A$257,"&gt;="&amp;$A278,'Aceite de Oliva'!$B$6:$B$257,"&lt;="&amp;$B278)</f>
        <v>0.66</v>
      </c>
      <c r="BA278" s="4">
        <f>SUMIFS('Aceite de Oliva'!BA$6:BA$257,'Aceite de Oliva'!$A$6:$A$257,"&gt;="&amp;A278,'Aceite de Oliva'!$B$6:$B$257,"&lt;="&amp;B278)</f>
        <v>1.69</v>
      </c>
      <c r="BB278" s="4">
        <f>SUMIFS('Aceite de Oliva'!BB$6:BB$257,'Aceite de Oliva'!$A$6:$A$257,"&gt;="&amp;$A278,'Aceite de Oliva'!$B$6:$B$257,"&lt;="&amp;$B278)</f>
        <v>2.04</v>
      </c>
      <c r="BC278" s="4">
        <f>SUMIFS('Aceite de Oliva'!BC$6:BC$257,'Aceite de Oliva'!$A$6:$A$257,"&gt;="&amp;$A278,'Aceite de Oliva'!$B$6:$B$257,"&lt;="&amp;$B278)</f>
        <v>2.4900000000000002</v>
      </c>
      <c r="BD278" s="4">
        <f>SUMIFS('Aceite de Oliva'!BD$6:BD$257,'Aceite de Oliva'!$A$6:$A$257,"&gt;="&amp;$A278,'Aceite de Oliva'!$B$6:$B$257,"&lt;="&amp;$B278)</f>
        <v>0</v>
      </c>
      <c r="BH278" s="4">
        <f>SUMIFS('Aceite de Oliva'!BH$6:BH$257,'Aceite de Oliva'!$A$6:$A$257,"&gt;="&amp;$A278,'Aceite de Oliva'!$B$6:$B$257,"&lt;="&amp;$B278)</f>
        <v>1.2100000000000002</v>
      </c>
      <c r="BI278" s="4">
        <f>SUMIFS('Aceite de Oliva'!BI$6:BI$257,'Aceite de Oliva'!$A$6:$A$257,"&gt;="&amp;$A278,'Aceite de Oliva'!$B$6:$B$257,"&lt;="&amp;$B278)</f>
        <v>1.88</v>
      </c>
      <c r="BJ278" s="4">
        <f>SUMIFS('Aceite de Oliva'!BJ$6:BJ$257,'Aceite de Oliva'!$A$6:$A$257,"&gt;="&amp;$A278,'Aceite de Oliva'!$B$6:$B$257,"&lt;="&amp;$B278)</f>
        <v>1.73</v>
      </c>
      <c r="BK278" s="4">
        <f>SUMIFS('Aceite de Oliva'!BK$6:BK$257,'Aceite de Oliva'!$A$6:$A$257,"&gt;="&amp;$A278,'Aceite de Oliva'!$B$6:$B$257,"&lt;="&amp;$B278)</f>
        <v>0.1</v>
      </c>
      <c r="BO278" s="4">
        <f>SUMIFS('Aceite de Oliva'!BO$6:BO$257,'Aceite de Oliva'!$A$6:$A$257,"&gt;="&amp;$A278,'Aceite de Oliva'!$B$6:$B$257,"&lt;="&amp;$B278)</f>
        <v>1.29</v>
      </c>
      <c r="BP278" s="4">
        <f>SUMIFS('Aceite de Oliva'!BP$6:BP$257,'Aceite de Oliva'!$A$6:$A$257,"&gt;="&amp;$A278,'Aceite de Oliva'!$B$6:$B$257,"&lt;="&amp;$B278)</f>
        <v>0.82</v>
      </c>
      <c r="BQ278" s="4">
        <f>SUMIFS('Aceite de Oliva'!BQ$6:BQ$257,'Aceite de Oliva'!$A$6:$A$257,"&gt;="&amp;$A278,'Aceite de Oliva'!$B$6:$B$257,"&lt;="&amp;$B278)</f>
        <v>2.2599999999999998</v>
      </c>
      <c r="BR278" s="4">
        <f>SUMIFS('Aceite de Oliva'!BR$6:BR$257,'Aceite de Oliva'!$A$6:$A$257,"&gt;="&amp;$A278,'Aceite de Oliva'!$B$6:$B$257,"&lt;="&amp;$B278)</f>
        <v>0</v>
      </c>
      <c r="BV278" s="4">
        <f>SUMIFS('Aceite de Oliva'!BV$6:BV$257,'Aceite de Oliva'!$A$6:$A$257,"&gt;="&amp;$A278,'Aceite de Oliva'!$B$6:$B$257,"&lt;="&amp;$B278)</f>
        <v>0.56999999999999995</v>
      </c>
      <c r="BW278" s="4">
        <f>SUMIFS('Aceite de Oliva'!BW$6:BW$257,'Aceite de Oliva'!$A$6:$A$257,"&gt;="&amp;$A278,'Aceite de Oliva'!$B$6:$B$257,"&lt;="&amp;$B278)</f>
        <v>0.25</v>
      </c>
      <c r="BX278" s="4">
        <f>SUMIFS('Aceite de Oliva'!BX$6:BX$257,'Aceite de Oliva'!$A$6:$A$257,"&gt;="&amp;$A278,'Aceite de Oliva'!$B$6:$B$257,"&lt;="&amp;$B278)</f>
        <v>1.02</v>
      </c>
      <c r="BY278" s="4">
        <f>SUMIFS('Aceite de Oliva'!BY$6:BY$257,'Aceite de Oliva'!$A$6:$A$257,"&gt;="&amp;$A278,'Aceite de Oliva'!$B$6:$B$257,"&lt;="&amp;$B278)</f>
        <v>0</v>
      </c>
      <c r="CC278" s="4">
        <f>SUMIFS('Aceite de Oliva'!CC$6:CC$257,'Aceite de Oliva'!$A$6:$A$257,"&gt;="&amp;$A278,'Aceite de Oliva'!$B$6:$B$257,"&lt;="&amp;$B278)</f>
        <v>0.94</v>
      </c>
      <c r="CD278" s="4">
        <f>SUMIFS('Aceite de Oliva'!CD$6:CD$257,'Aceite de Oliva'!$A$6:$A$257,"&gt;="&amp;$A278,'Aceite de Oliva'!$B$6:$B$257,"&lt;="&amp;$B278)</f>
        <v>0.6</v>
      </c>
      <c r="CE278" s="4">
        <f>SUMIFS('Aceite de Oliva'!CE$6:CE$257,'Aceite de Oliva'!$A$6:$A$257,"&gt;="&amp;$A278,'Aceite de Oliva'!$B$6:$B$257,"&lt;="&amp;$B278)</f>
        <v>1.34</v>
      </c>
      <c r="CF278" s="4">
        <f>SUMIFS('Aceite de Oliva'!CF$6:CF$257,'Aceite de Oliva'!$A$6:$A$257,"&gt;="&amp;$A278,'Aceite de Oliva'!$B$6:$B$257,"&lt;="&amp;$B278)</f>
        <v>0</v>
      </c>
      <c r="CJ278" s="4">
        <f>SUMIFS('Aceite de Oliva'!CJ$6:CJ$257,'Aceite de Oliva'!$A$6:$A$257,"&gt;="&amp;$A278,'Aceite de Oliva'!$B$6:$B$257,"&lt;="&amp;$B278)</f>
        <v>1.1399999999999999</v>
      </c>
      <c r="CK278" s="4">
        <f>SUMIFS('Aceite de Oliva'!CK$6:CK$257,'Aceite de Oliva'!$A$6:$A$257,"&gt;="&amp;$A278,'Aceite de Oliva'!$B$6:$B$257,"&lt;="&amp;$B278)</f>
        <v>0.15</v>
      </c>
      <c r="CL278" s="4">
        <f>SUMIFS('Aceite de Oliva'!CL$6:CL$257,'Aceite de Oliva'!$A$6:$A$257,"&gt;="&amp;$A278,'Aceite de Oliva'!$B$6:$B$257,"&lt;="&amp;$B278)</f>
        <v>2.11</v>
      </c>
      <c r="CM278" s="4">
        <f>SUMIFS('Aceite de Oliva'!CM$6:CM$257,'Aceite de Oliva'!$A$6:$A$257,"&gt;="&amp;$A278,'Aceite de Oliva'!$B$6:$B$257,"&lt;="&amp;$B278)</f>
        <v>0</v>
      </c>
      <c r="CQ278" s="4">
        <f>SUMIFS('Aceite de Oliva'!CQ$6:CQ$257,'Aceite de Oliva'!$A$6:$A$257,"&gt;="&amp;$A278,'Aceite de Oliva'!$B$6:$B$257,"&lt;="&amp;$B278)</f>
        <v>0.16</v>
      </c>
      <c r="CR278" s="4">
        <f>SUMIFS('Aceite de Oliva'!CR$6:CR$257,'Aceite de Oliva'!$A$6:$A$257,"&gt;="&amp;$A278,'Aceite de Oliva'!$B$6:$B$257,"&lt;="&amp;$B278)</f>
        <v>0</v>
      </c>
      <c r="CS278" s="4">
        <f>SUMIFS('Aceite de Oliva'!CS$6:CS$257,'Aceite de Oliva'!$A$6:$A$257,"&gt;="&amp;$A278,'Aceite de Oliva'!$B$6:$B$257,"&lt;="&amp;$B278)</f>
        <v>0.27</v>
      </c>
      <c r="CT278" s="4">
        <f>SUMIFS('Aceite de Oliva'!CT$6:CT$257,'Aceite de Oliva'!$A$6:$A$257,"&gt;="&amp;$A278,'Aceite de Oliva'!$B$6:$B$257,"&lt;="&amp;$B278)</f>
        <v>0</v>
      </c>
      <c r="CX278" s="4">
        <f>SUMIFS('Aceite de Oliva'!CX$6:CX$257,'Aceite de Oliva'!$A$6:$A$257,"&gt;="&amp;$A278,'Aceite de Oliva'!$B$6:$B$257,"&lt;="&amp;$B278)</f>
        <v>0.25</v>
      </c>
      <c r="CY278" s="4">
        <f>SUMIFS('Aceite de Oliva'!CY$6:CY$257,'Aceite de Oliva'!$A$6:$A$257,"&gt;="&amp;$A278,'Aceite de Oliva'!$B$6:$B$257,"&lt;="&amp;$B278)</f>
        <v>0</v>
      </c>
      <c r="CZ278" s="4">
        <f>SUMIFS('Aceite de Oliva'!CZ$6:CZ$257,'Aceite de Oliva'!$A$6:$A$257,"&gt;="&amp;$A278,'Aceite de Oliva'!$B$6:$B$257,"&lt;="&amp;$B278)</f>
        <v>0.45</v>
      </c>
      <c r="DA278" s="4">
        <f>SUMIFS('Aceite de Oliva'!DA$6:DA$257,'Aceite de Oliva'!$A$6:$A$257,"&gt;="&amp;$A278,'Aceite de Oliva'!$B$6:$B$257,"&lt;="&amp;$B278)</f>
        <v>0</v>
      </c>
      <c r="DE278" s="4">
        <f>SUMIFS('Aceite de Oliva'!DE$6:DE$257,'Aceite de Oliva'!$A$6:$A$257,"&gt;="&amp;$A278,'Aceite de Oliva'!$B$6:$B$257,"&lt;="&amp;$B278)</f>
        <v>0.47</v>
      </c>
      <c r="DF278" s="4">
        <f>SUMIFS('Aceite de Oliva'!DF$6:DF$257,'Aceite de Oliva'!$A$6:$A$257,"&gt;="&amp;$A278,'Aceite de Oliva'!$B$6:$B$257,"&lt;="&amp;$B278)</f>
        <v>0.28000000000000003</v>
      </c>
      <c r="DG278" s="4">
        <f>SUMIFS('Aceite de Oliva'!DG$6:DG$257,'Aceite de Oliva'!$A$6:$A$257,"&gt;="&amp;$A278,'Aceite de Oliva'!$B$6:$B$257,"&lt;="&amp;$B278)</f>
        <v>0.8</v>
      </c>
      <c r="DH278" s="4">
        <f>SUMIFS('Aceite de Oliva'!DH$6:DH$257,'Aceite de Oliva'!$A$6:$A$257,"&gt;="&amp;$A278,'Aceite de Oliva'!$B$6:$B$257,"&lt;="&amp;$B278)</f>
        <v>0</v>
      </c>
      <c r="DL278" s="4">
        <f>SUMIFS('Aceite de Oliva'!DL$6:DL$257,'Aceite de Oliva'!$A$6:$A$257,"&gt;="&amp;$A278,'Aceite de Oliva'!$B$6:$B$257,"&lt;="&amp;$B278)</f>
        <v>1.29</v>
      </c>
      <c r="DM278" s="4">
        <f>SUMIFS('Aceite de Oliva'!DM$6:DM$257,'Aceite de Oliva'!$A$6:$A$257,"&gt;="&amp;$A278,'Aceite de Oliva'!$B$6:$B$257,"&lt;="&amp;$B278)</f>
        <v>0.2</v>
      </c>
      <c r="DN278" s="4">
        <f>SUMIFS('Aceite de Oliva'!DN$6:DN$257,'Aceite de Oliva'!$A$6:$A$257,"&gt;="&amp;$A278,'Aceite de Oliva'!$B$6:$B$257,"&lt;="&amp;$B278)</f>
        <v>1.97</v>
      </c>
      <c r="DO278" s="4">
        <f>SUMIFS('Aceite de Oliva'!DO$6:DO$257,'Aceite de Oliva'!$A$6:$A$257,"&gt;="&amp;$A278,'Aceite de Oliva'!$B$6:$B$257,"&lt;="&amp;$B278)</f>
        <v>0.65</v>
      </c>
      <c r="DS278" s="4">
        <f>SUMIFS('Aceite de Oliva'!DS$6:DS$257,'Aceite de Oliva'!$A$6:$A$257,"&gt;="&amp;$A278,'Aceite de Oliva'!$B$6:$B$257,"&lt;="&amp;$B278)</f>
        <v>1.21</v>
      </c>
      <c r="DT278" s="4">
        <f>SUMIFS('Aceite de Oliva'!DT$6:DT$257,'Aceite de Oliva'!$A$6:$A$257,"&gt;="&amp;$A278,'Aceite de Oliva'!$B$6:$B$257,"&lt;="&amp;$B278)</f>
        <v>1.1000000000000001</v>
      </c>
      <c r="DU278" s="4">
        <f>SUMIFS('Aceite de Oliva'!DU$6:DU$257,'Aceite de Oliva'!$A$6:$A$257,"&gt;="&amp;$A278,'Aceite de Oliva'!$B$6:$B$257,"&lt;="&amp;$B278)</f>
        <v>1.58</v>
      </c>
      <c r="DV278" s="4">
        <f>SUMIFS('Aceite de Oliva'!DV$6:DV$257,'Aceite de Oliva'!$A$6:$A$257,"&gt;="&amp;$A278,'Aceite de Oliva'!$B$6:$B$257,"&lt;="&amp;$B278)</f>
        <v>0</v>
      </c>
      <c r="DZ278" s="4">
        <f>SUMIFS('Aceite de Oliva'!DZ$6:DZ$257,'Aceite de Oliva'!$A$6:$A$257,"&gt;="&amp;$A278,'Aceite de Oliva'!$B$6:$B$257,"&lt;="&amp;$B278)</f>
        <v>0.46</v>
      </c>
      <c r="EA278" s="4">
        <f>SUMIFS('Aceite de Oliva'!EA$6:EA$257,'Aceite de Oliva'!$A$6:$A$257,"&gt;="&amp;$A278,'Aceite de Oliva'!$B$6:$B$257,"&lt;="&amp;$B278)</f>
        <v>0.34</v>
      </c>
      <c r="EB278" s="4">
        <f>SUMIFS('Aceite de Oliva'!EB$6:EB$257,'Aceite de Oliva'!$A$6:$A$257,"&gt;="&amp;$A278,'Aceite de Oliva'!$B$6:$B$257,"&lt;="&amp;$B278)</f>
        <v>0.68</v>
      </c>
      <c r="EC278" s="4">
        <f>SUMIFS('Aceite de Oliva'!EC$6:EC$257,'Aceite de Oliva'!$A$6:$A$257,"&gt;="&amp;$A278,'Aceite de Oliva'!$B$6:$B$257,"&lt;="&amp;$B278)</f>
        <v>0</v>
      </c>
      <c r="EG278" s="4">
        <f>SUMIFS('Aceite de Oliva'!EG$6:EG$257,'Aceite de Oliva'!$A$6:$A$257,"&gt;="&amp;$A278,'Aceite de Oliva'!$B$6:$B$257,"&lt;="&amp;$B278)</f>
        <v>0.55000000000000004</v>
      </c>
      <c r="EH278" s="4">
        <f>SUMIFS('Aceite de Oliva'!EH$6:EH$257,'Aceite de Oliva'!$A$6:$A$257,"&gt;="&amp;$A278,'Aceite de Oliva'!$B$6:$B$257,"&lt;="&amp;$B278)</f>
        <v>0.14000000000000001</v>
      </c>
      <c r="EI278" s="4">
        <f>SUMIFS('Aceite de Oliva'!EI$6:EI$257,'Aceite de Oliva'!$A$6:$A$257,"&gt;="&amp;$A278,'Aceite de Oliva'!$B$6:$B$257,"&lt;="&amp;$B278)</f>
        <v>0.88</v>
      </c>
      <c r="EJ278" s="4">
        <f>SUMIFS('Aceite de Oliva'!EJ$6:EJ$257,'Aceite de Oliva'!$A$6:$A$257,"&gt;="&amp;$A278,'Aceite de Oliva'!$B$6:$B$257,"&lt;="&amp;$B278)</f>
        <v>0</v>
      </c>
      <c r="EN278" s="4">
        <f>SUMIFS('Aceite de Oliva'!EN$6:EN$257,'Aceite de Oliva'!$A$6:$A$257,"&gt;="&amp;$A278,'Aceite de Oliva'!$B$6:$B$257,"&lt;="&amp;$B278)</f>
        <v>0.16</v>
      </c>
      <c r="EO278" s="4">
        <f>SUMIFS('Aceite de Oliva'!EO$6:EO$257,'Aceite de Oliva'!$A$6:$A$257,"&gt;="&amp;$A278,'Aceite de Oliva'!$B$6:$B$257,"&lt;="&amp;$B278)</f>
        <v>0</v>
      </c>
      <c r="EP278" s="4">
        <f>SUMIFS('Aceite de Oliva'!EP$6:EP$257,'Aceite de Oliva'!$A$6:$A$257,"&gt;="&amp;$A278,'Aceite de Oliva'!$B$6:$B$257,"&lt;="&amp;$B278)</f>
        <v>0.26</v>
      </c>
      <c r="EQ278" s="4">
        <f>SUMIFS('Aceite de Oliva'!EQ$6:EQ$257,'Aceite de Oliva'!$A$6:$A$257,"&gt;="&amp;$A278,'Aceite de Oliva'!$B$6:$B$257,"&lt;="&amp;$B278)</f>
        <v>0</v>
      </c>
      <c r="EU278" s="4">
        <f>SUMIFS('Aceite de Oliva'!EU$6:EU$257,'Aceite de Oliva'!$A$6:$A$257,"&gt;="&amp;$A278,'Aceite de Oliva'!$B$6:$B$257,"&lt;="&amp;$B278)</f>
        <v>0.47</v>
      </c>
      <c r="EV278" s="4">
        <f>SUMIFS('Aceite de Oliva'!EV$6:EV$257,'Aceite de Oliva'!$A$6:$A$257,"&gt;="&amp;$A278,'Aceite de Oliva'!$B$6:$B$257,"&lt;="&amp;$B278)</f>
        <v>0</v>
      </c>
      <c r="EW278" s="4">
        <f>SUMIFS('Aceite de Oliva'!EW$6:EW$257,'Aceite de Oliva'!$A$6:$A$257,"&gt;="&amp;$A278,'Aceite de Oliva'!$B$6:$B$257,"&lt;="&amp;$B278)</f>
        <v>0.77</v>
      </c>
      <c r="EX278" s="4">
        <f>SUMIFS('Aceite de Oliva'!EX$6:EX$257,'Aceite de Oliva'!$A$6:$A$257,"&gt;="&amp;$A278,'Aceite de Oliva'!$B$6:$B$257,"&lt;="&amp;$B278)</f>
        <v>0</v>
      </c>
      <c r="FB278" s="4">
        <f>SUMIFS('Aceite de Oliva'!FB$6:FB$257,'Aceite de Oliva'!$A$6:$A$257,"&gt;="&amp;$A278,'Aceite de Oliva'!$B$6:$B$257,"&lt;="&amp;$B278)</f>
        <v>0.39</v>
      </c>
      <c r="FC278" s="4">
        <f>SUMIFS('Aceite de Oliva'!FC$6:FC$257,'Aceite de Oliva'!$A$6:$A$257,"&gt;="&amp;$A278,'Aceite de Oliva'!$B$6:$B$257,"&lt;="&amp;$B278)</f>
        <v>0</v>
      </c>
      <c r="FD278" s="4">
        <f>SUMIFS('Aceite de Oliva'!FD$6:FD$257,'Aceite de Oliva'!$A$6:$A$257,"&gt;="&amp;$A278,'Aceite de Oliva'!$B$6:$B$257,"&lt;="&amp;$B278)</f>
        <v>0.23</v>
      </c>
      <c r="FE278" s="4">
        <f>SUMIFS('Aceite de Oliva'!FE$6:FE$257,'Aceite de Oliva'!$A$6:$A$257,"&gt;="&amp;$A278,'Aceite de Oliva'!$B$6:$B$257,"&lt;="&amp;$B278)</f>
        <v>0</v>
      </c>
      <c r="FI278" s="4">
        <f>SUMIFS('Aceite de Oliva'!FI$6:FI$257,'Aceite de Oliva'!$A$6:$A$257,"&gt;="&amp;$A278,'Aceite de Oliva'!$B$6:$B$257,"&lt;="&amp;$B278)</f>
        <v>0.28999999999999998</v>
      </c>
      <c r="FJ278" s="4">
        <f>SUMIFS('Aceite de Oliva'!FJ$6:FJ$257,'Aceite de Oliva'!$A$6:$A$257,"&gt;="&amp;$A278,'Aceite de Oliva'!$B$6:$B$257,"&lt;="&amp;$B278)</f>
        <v>0.12</v>
      </c>
      <c r="FK278" s="4">
        <f>SUMIFS('Aceite de Oliva'!FK$6:FK$257,'Aceite de Oliva'!$A$6:$A$257,"&gt;="&amp;$A278,'Aceite de Oliva'!$B$6:$B$257,"&lt;="&amp;$B278)</f>
        <v>0.33</v>
      </c>
      <c r="FL278" s="4">
        <f>SUMIFS('Aceite de Oliva'!FL$6:FL$257,'Aceite de Oliva'!$A$6:$A$257,"&gt;="&amp;$A278,'Aceite de Oliva'!$B$6:$B$257,"&lt;="&amp;$B278)</f>
        <v>0</v>
      </c>
      <c r="FP278" s="4">
        <f>SUMIFS('Aceite de Oliva'!FP$6:FP$257,'Aceite de Oliva'!$A$6:$A$257,"&gt;="&amp;$A278,'Aceite de Oliva'!$B$6:$B$257,"&lt;="&amp;$B278)</f>
        <v>0.13</v>
      </c>
      <c r="FQ278" s="4">
        <f>SUMIFS('Aceite de Oliva'!FQ$6:FQ$257,'Aceite de Oliva'!$A$6:$A$257,"&gt;="&amp;$A278,'Aceite de Oliva'!$B$6:$B$257,"&lt;="&amp;$B278)</f>
        <v>0</v>
      </c>
      <c r="FR278" s="4">
        <f>SUMIFS('Aceite de Oliva'!FR$6:FR$257,'Aceite de Oliva'!$A$6:$A$257,"&gt;="&amp;$A278,'Aceite de Oliva'!$B$6:$B$257,"&lt;="&amp;$B278)</f>
        <v>0.22</v>
      </c>
      <c r="FS278" s="4">
        <f>SUMIFS('Aceite de Oliva'!FS$6:FS$257,'Aceite de Oliva'!$A$6:$A$257,"&gt;="&amp;$A278,'Aceite de Oliva'!$B$6:$B$257,"&lt;="&amp;$B278)</f>
        <v>0</v>
      </c>
      <c r="FW278" s="4">
        <f>SUMIFS('Aceite de Oliva'!FW$6:FW$257,'Aceite de Oliva'!$A$6:$A$257,"&gt;="&amp;$A278,'Aceite de Oliva'!$B$6:$B$257,"&lt;="&amp;$B278)</f>
        <v>0.15</v>
      </c>
      <c r="FX278" s="4">
        <f>SUMIFS('Aceite de Oliva'!FX$6:FX$257,'Aceite de Oliva'!$A$6:$A$257,"&gt;="&amp;$A278,'Aceite de Oliva'!$B$6:$B$257,"&lt;="&amp;$B278)</f>
        <v>0</v>
      </c>
      <c r="FY278" s="4">
        <f>SUMIFS('Aceite de Oliva'!FY$6:FY$257,'Aceite de Oliva'!$A$6:$A$257,"&gt;="&amp;$A278,'Aceite de Oliva'!$B$6:$B$257,"&lt;="&amp;$B278)</f>
        <v>0.24</v>
      </c>
      <c r="FZ278" s="4">
        <f>SUMIFS('Aceite de Oliva'!FZ$6:FZ$257,'Aceite de Oliva'!$A$6:$A$257,"&gt;="&amp;$A278,'Aceite de Oliva'!$B$6:$B$257,"&lt;="&amp;$B278)</f>
        <v>0</v>
      </c>
      <c r="GD278" s="4">
        <f>SUMIFS('Aceite de Oliva'!GD$6:GD$257,'Aceite de Oliva'!$A$6:$A$257,"&gt;="&amp;$A278,'Aceite de Oliva'!$B$6:$B$257,"&lt;="&amp;$B278)</f>
        <v>0.2</v>
      </c>
      <c r="GE278" s="4">
        <f>SUMIFS('Aceite de Oliva'!GE$6:GE$257,'Aceite de Oliva'!$A$6:$A$257,"&gt;="&amp;$A278,'Aceite de Oliva'!$B$6:$B$257,"&lt;="&amp;$B278)</f>
        <v>0</v>
      </c>
      <c r="GF278" s="4">
        <f>SUMIFS('Aceite de Oliva'!GF$6:GF$257,'Aceite de Oliva'!$A$6:$A$257,"&gt;="&amp;$A278,'Aceite de Oliva'!$B$6:$B$257,"&lt;="&amp;$B278)</f>
        <v>0.35</v>
      </c>
      <c r="GG278" s="4">
        <f>SUMIFS('Aceite de Oliva'!GG$6:GG$257,'Aceite de Oliva'!$A$6:$A$257,"&gt;="&amp;$A278,'Aceite de Oliva'!$B$6:$B$257,"&lt;="&amp;$B278)</f>
        <v>0</v>
      </c>
      <c r="GK278" s="4">
        <f>SUMIFS('Aceite de Oliva'!GK$6:GK$257,'Aceite de Oliva'!$A$6:$A$257,"&gt;="&amp;$A278,'Aceite de Oliva'!$B$6:$B$257,"&lt;="&amp;$B278)</f>
        <v>0.13</v>
      </c>
      <c r="GL278" s="4">
        <f>SUMIFS('Aceite de Oliva'!GL$6:GL$257,'Aceite de Oliva'!$A$6:$A$257,"&gt;="&amp;$A278,'Aceite de Oliva'!$B$6:$B$257,"&lt;="&amp;$B278)</f>
        <v>0</v>
      </c>
      <c r="GM278" s="4">
        <f>SUMIFS('Aceite de Oliva'!GM$6:GM$257,'Aceite de Oliva'!$A$6:$A$257,"&gt;="&amp;$A278,'Aceite de Oliva'!$B$6:$B$257,"&lt;="&amp;$B278)</f>
        <v>0.23</v>
      </c>
      <c r="GN278" s="4">
        <f>SUMIFS('Aceite de Oliva'!GN$6:GN$257,'Aceite de Oliva'!$A$6:$A$257,"&gt;="&amp;$A278,'Aceite de Oliva'!$B$6:$B$257,"&lt;="&amp;$B278)</f>
        <v>0</v>
      </c>
      <c r="GR278" s="4">
        <f>SUMIFS('Aceite de Oliva'!GR$6:GR$257,'Aceite de Oliva'!$A$6:$A$257,"&gt;="&amp;$A278,'Aceite de Oliva'!$B$6:$B$257,"&lt;="&amp;$B278)</f>
        <v>0.19</v>
      </c>
      <c r="GS278" s="4">
        <f>SUMIFS('Aceite de Oliva'!GS$6:GS$257,'Aceite de Oliva'!$A$6:$A$257,"&gt;="&amp;$A278,'Aceite de Oliva'!$B$6:$B$257,"&lt;="&amp;$B278)</f>
        <v>0</v>
      </c>
      <c r="GT278" s="4">
        <f>SUMIFS('Aceite de Oliva'!GT$6:GT$257,'Aceite de Oliva'!$A$6:$A$257,"&gt;="&amp;$A278,'Aceite de Oliva'!$B$6:$B$257,"&lt;="&amp;$B278)</f>
        <v>0.18</v>
      </c>
      <c r="GU278" s="4">
        <f>SUMIFS('Aceite de Oliva'!GU$6:GU$257,'Aceite de Oliva'!$A$6:$A$257,"&gt;="&amp;$A278,'Aceite de Oliva'!$B$6:$B$257,"&lt;="&amp;$B278)</f>
        <v>0.5</v>
      </c>
      <c r="GY278" s="4">
        <f>SUMIFS('Aceite de Oliva'!GY$6:GY$257,'Aceite de Oliva'!$A$6:$A$257,"&gt;="&amp;$A278,'Aceite de Oliva'!$B$6:$B$257,"&lt;="&amp;$B278)</f>
        <v>0.16</v>
      </c>
      <c r="GZ278" s="4">
        <f>SUMIFS('Aceite de Oliva'!GZ$6:GZ$257,'Aceite de Oliva'!$A$6:$A$257,"&gt;="&amp;$A278,'Aceite de Oliva'!$B$6:$B$257,"&lt;="&amp;$B278)</f>
        <v>0</v>
      </c>
      <c r="HA278" s="4">
        <f>SUMIFS('Aceite de Oliva'!HA$6:HA$257,'Aceite de Oliva'!$A$6:$A$257,"&gt;="&amp;$A278,'Aceite de Oliva'!$B$6:$B$257,"&lt;="&amp;$B278)</f>
        <v>0.18</v>
      </c>
      <c r="HB278" s="4">
        <f>SUMIFS('Aceite de Oliva'!HB$6:HB$257,'Aceite de Oliva'!$A$6:$A$257,"&gt;="&amp;$A278,'Aceite de Oliva'!$B$6:$B$257,"&lt;="&amp;$B278)</f>
        <v>0</v>
      </c>
      <c r="HF278" s="4">
        <f>SUMIFS('Aceite de Oliva'!HF$6:HF$257,'Aceite de Oliva'!$A$6:$A$257,"&gt;="&amp;$A278,'Aceite de Oliva'!$B$6:$B$257,"&lt;="&amp;$B278)</f>
        <v>0.08</v>
      </c>
      <c r="HG278" s="4">
        <f>SUMIFS('Aceite de Oliva'!HG$6:HG$257,'Aceite de Oliva'!$A$6:$A$257,"&gt;="&amp;$A278,'Aceite de Oliva'!$B$6:$B$257,"&lt;="&amp;$B278)</f>
        <v>0</v>
      </c>
      <c r="HH278" s="4">
        <f>SUMIFS('Aceite de Oliva'!HH$6:HH$257,'Aceite de Oliva'!$A$6:$A$257,"&gt;="&amp;$A278,'Aceite de Oliva'!$B$6:$B$257,"&lt;="&amp;$B278)</f>
        <v>0.09</v>
      </c>
      <c r="HI278" s="4">
        <f>SUMIFS('Aceite de Oliva'!HI$6:HI$257,'Aceite de Oliva'!$A$6:$A$257,"&gt;="&amp;$A278,'Aceite de Oliva'!$B$6:$B$257,"&lt;="&amp;$B278)</f>
        <v>0</v>
      </c>
      <c r="HM278" s="4">
        <f>SUMIFS('Aceite de Oliva'!HM$6:HM$257,'Aceite de Oliva'!$A$6:$A$257,"&gt;="&amp;$A278,'Aceite de Oliva'!$B$6:$B$257,"&lt;="&amp;$B278)</f>
        <v>0.13</v>
      </c>
      <c r="HN278" s="4">
        <f>SUMIFS('Aceite de Oliva'!HN$6:HN$257,'Aceite de Oliva'!$A$6:$A$257,"&gt;="&amp;$A278,'Aceite de Oliva'!$B$6:$B$257,"&lt;="&amp;$B278)</f>
        <v>0</v>
      </c>
      <c r="HO278" s="4">
        <f>SUMIFS('Aceite de Oliva'!HO$6:HO$257,'Aceite de Oliva'!$A$6:$A$257,"&gt;="&amp;$A278,'Aceite de Oliva'!$B$6:$B$257,"&lt;="&amp;$B278)</f>
        <v>0.24</v>
      </c>
      <c r="HP278" s="4">
        <f>SUMIFS('Aceite de Oliva'!HP$6:HP$257,'Aceite de Oliva'!$A$6:$A$257,"&gt;="&amp;$A278,'Aceite de Oliva'!$B$6:$B$257,"&lt;="&amp;$B278)</f>
        <v>0</v>
      </c>
      <c r="HT278" s="4">
        <f>SUMIFS('Aceite de Oliva'!HT$6:HT$257,'Aceite de Oliva'!$A$6:$A$257,"&gt;="&amp;$A278,'Aceite de Oliva'!$B$6:$B$257,"&lt;="&amp;$B278)</f>
        <v>0.22</v>
      </c>
      <c r="HU278" s="4">
        <f>SUMIFS('Aceite de Oliva'!HU$6:HU$257,'Aceite de Oliva'!$A$6:$A$257,"&gt;="&amp;$A278,'Aceite de Oliva'!$B$6:$B$257,"&lt;="&amp;$B278)</f>
        <v>0</v>
      </c>
      <c r="HV278" s="4">
        <f>SUMIFS('Aceite de Oliva'!HV$6:HV$257,'Aceite de Oliva'!$A$6:$A$257,"&gt;="&amp;$A278,'Aceite de Oliva'!$B$6:$B$257,"&lt;="&amp;$B278)</f>
        <v>0.38</v>
      </c>
      <c r="HW278" s="4">
        <f>SUMIFS('Aceite de Oliva'!HW$6:HW$257,'Aceite de Oliva'!$A$6:$A$257,"&gt;="&amp;$A278,'Aceite de Oliva'!$B$6:$B$257,"&lt;="&amp;$B278)</f>
        <v>0</v>
      </c>
      <c r="IA278" s="4">
        <f>SUMIFS('Aceite de Oliva'!IA$6:IA$257,'Aceite de Oliva'!$A$6:$A$257,"&gt;="&amp;$A278,'Aceite de Oliva'!$B$6:$B$257,"&lt;="&amp;$B278)</f>
        <v>0.06</v>
      </c>
      <c r="IB278" s="4">
        <f>SUMIFS('Aceite de Oliva'!IB$6:IB$257,'Aceite de Oliva'!$A$6:$A$257,"&gt;="&amp;$A278,'Aceite de Oliva'!$B$6:$B$257,"&lt;="&amp;$B278)</f>
        <v>0</v>
      </c>
      <c r="IC278" s="4">
        <f>SUMIFS('Aceite de Oliva'!IC$6:IC$257,'Aceite de Oliva'!$A$6:$A$257,"&gt;="&amp;$A278,'Aceite de Oliva'!$B$6:$B$257,"&lt;="&amp;$B278)</f>
        <v>0.11</v>
      </c>
      <c r="ID278" s="4">
        <f>SUMIFS('Aceite de Oliva'!ID$6:ID$257,'Aceite de Oliva'!$A$6:$A$257,"&gt;="&amp;$A278,'Aceite de Oliva'!$B$6:$B$257,"&lt;="&amp;$B278)</f>
        <v>0</v>
      </c>
      <c r="IH278" s="4">
        <f>SUMIFS('Aceite de Oliva'!IH$6:IH$257,'Aceite de Oliva'!$A$6:$A$257,"&gt;="&amp;$A278,'Aceite de Oliva'!$B$6:$B$257,"&lt;="&amp;$B278)</f>
        <v>0.04</v>
      </c>
      <c r="II278" s="4">
        <f>SUMIFS('Aceite de Oliva'!II$6:II$257,'Aceite de Oliva'!$A$6:$A$257,"&gt;="&amp;$A278,'Aceite de Oliva'!$B$6:$B$257,"&lt;="&amp;$B278)</f>
        <v>0</v>
      </c>
      <c r="IJ278" s="4">
        <f>SUMIFS('Aceite de Oliva'!IJ$6:IJ$257,'Aceite de Oliva'!$A$6:$A$257,"&gt;="&amp;$A278,'Aceite de Oliva'!$B$6:$B$257,"&lt;="&amp;$B278)</f>
        <v>7.0000000000000007E-2</v>
      </c>
      <c r="IK278" s="4">
        <f>SUMIFS('Aceite de Oliva'!IK$6:IK$257,'Aceite de Oliva'!$A$6:$A$257,"&gt;="&amp;$A278,'Aceite de Oliva'!$B$6:$B$257,"&lt;="&amp;$B278)</f>
        <v>0</v>
      </c>
      <c r="IO278" s="4">
        <f>SUMIFS('Aceite de Oliva'!IO$6:IO$257,'Aceite de Oliva'!$A$6:$A$257,"&gt;="&amp;$A278,'Aceite de Oliva'!$B$6:$B$257,"&lt;="&amp;$B278)</f>
        <v>0.28999999999999998</v>
      </c>
      <c r="IP278" s="4">
        <f>SUMIFS('Aceite de Oliva'!IP$6:IP$257,'Aceite de Oliva'!$A$6:$A$257,"&gt;="&amp;$A278,'Aceite de Oliva'!$B$6:$B$257,"&lt;="&amp;$B278)</f>
        <v>0</v>
      </c>
      <c r="IQ278" s="4">
        <f>SUMIFS('Aceite de Oliva'!IQ$6:IQ$257,'Aceite de Oliva'!$A$6:$A$257,"&gt;="&amp;$A278,'Aceite de Oliva'!$B$6:$B$257,"&lt;="&amp;$B278)</f>
        <v>0.49</v>
      </c>
      <c r="IR278" s="4">
        <f>SUMIFS('Aceite de Oliva'!IR$6:IR$257,'Aceite de Oliva'!$A$6:$A$257,"&gt;="&amp;$A278,'Aceite de Oliva'!$B$6:$B$257,"&lt;="&amp;$B278)</f>
        <v>0</v>
      </c>
      <c r="IV278" s="4">
        <f>SUMIFS('Aceite de Oliva'!IV$6:IV$257,'Aceite de Oliva'!$A$6:$A$257,"&gt;="&amp;$A278,'Aceite de Oliva'!$B$6:$B$257,"&lt;="&amp;$B278)</f>
        <v>0.08</v>
      </c>
      <c r="IW278" s="4">
        <f>SUMIFS('Aceite de Oliva'!IW$6:IW$257,'Aceite de Oliva'!$A$6:$A$257,"&gt;="&amp;$A278,'Aceite de Oliva'!$B$6:$B$257,"&lt;="&amp;$B278)</f>
        <v>0</v>
      </c>
      <c r="IX278" s="4">
        <f>SUMIFS('Aceite de Oliva'!IX$6:IX$257,'Aceite de Oliva'!$A$6:$A$257,"&gt;="&amp;$A278,'Aceite de Oliva'!$B$6:$B$257,"&lt;="&amp;$B278)</f>
        <v>0.14000000000000001</v>
      </c>
      <c r="IY278" s="4">
        <f>SUMIFS('Aceite de Oliva'!IY$6:IY$257,'Aceite de Oliva'!$A$6:$A$257,"&gt;="&amp;$A278,'Aceite de Oliva'!$B$6:$B$257,"&lt;="&amp;$B278)</f>
        <v>0</v>
      </c>
      <c r="JC278" s="4">
        <f>SUMIFS('Aceite de Oliva'!JC$6:JC$257,'Aceite de Oliva'!$A$6:$A$257,"&gt;="&amp;$A278,'Aceite de Oliva'!$B$6:$B$257,"&lt;="&amp;$B278)</f>
        <v>0.16</v>
      </c>
      <c r="JD278" s="4">
        <f>SUMIFS('Aceite de Oliva'!JD$6:JD$257,'Aceite de Oliva'!$A$6:$A$257,"&gt;="&amp;$A278,'Aceite de Oliva'!$B$6:$B$257,"&lt;="&amp;$B278)</f>
        <v>0</v>
      </c>
      <c r="JE278" s="4">
        <f>SUMIFS('Aceite de Oliva'!JE$6:JE$257,'Aceite de Oliva'!$A$6:$A$257,"&gt;="&amp;$A278,'Aceite de Oliva'!$B$6:$B$257,"&lt;="&amp;$B278)</f>
        <v>0.23</v>
      </c>
      <c r="JF278" s="4">
        <f>SUMIFS('Aceite de Oliva'!JF$6:JF$257,'Aceite de Oliva'!$A$6:$A$257,"&gt;="&amp;$A278,'Aceite de Oliva'!$B$6:$B$257,"&lt;="&amp;$B278)</f>
        <v>0</v>
      </c>
      <c r="JJ278" s="4">
        <f>SUMIFS('Aceite de Oliva'!JJ$6:JJ$257,'Aceite de Oliva'!$A$6:$A$257,"&gt;="&amp;$A278,'Aceite de Oliva'!$B$6:$B$257,"&lt;="&amp;$B278)</f>
        <v>0.18</v>
      </c>
      <c r="JK278" s="4">
        <f>SUMIFS('Aceite de Oliva'!JK$6:JK$257,'Aceite de Oliva'!$A$6:$A$257,"&gt;="&amp;$A278,'Aceite de Oliva'!$B$6:$B$257,"&lt;="&amp;$B278)</f>
        <v>0</v>
      </c>
      <c r="JL278" s="4">
        <f>SUMIFS('Aceite de Oliva'!JL$6:JL$257,'Aceite de Oliva'!$A$6:$A$257,"&gt;="&amp;$A278,'Aceite de Oliva'!$B$6:$B$257,"&lt;="&amp;$B278)</f>
        <v>0.30000000000000004</v>
      </c>
      <c r="JM278" s="4">
        <f>SUMIFS('Aceite de Oliva'!JM$6:JM$257,'Aceite de Oliva'!$A$6:$A$257,"&gt;="&amp;$A278,'Aceite de Oliva'!$B$6:$B$257,"&lt;="&amp;$B278)</f>
        <v>0</v>
      </c>
      <c r="JQ278" s="4">
        <f>SUMIFS('Aceite de Oliva'!JQ$6:JQ$257,'Aceite de Oliva'!$A$6:$A$257,"&gt;="&amp;$A278,'Aceite de Oliva'!$B$6:$B$257,"&lt;="&amp;$B278)</f>
        <v>0.03</v>
      </c>
      <c r="JR278" s="4">
        <f>SUMIFS('Aceite de Oliva'!JR$6:JR$257,'Aceite de Oliva'!$A$6:$A$257,"&gt;="&amp;$A278,'Aceite de Oliva'!$B$6:$B$257,"&lt;="&amp;$B278)</f>
        <v>0</v>
      </c>
      <c r="JS278" s="4">
        <f>SUMIFS('Aceite de Oliva'!JS$6:JS$257,'Aceite de Oliva'!$A$6:$A$257,"&gt;="&amp;$A278,'Aceite de Oliva'!$B$6:$B$257,"&lt;="&amp;$B278)</f>
        <v>0.06</v>
      </c>
      <c r="JT278" s="4">
        <f>SUMIFS('Aceite de Oliva'!JT$6:JT$257,'Aceite de Oliva'!$A$6:$A$257,"&gt;="&amp;$A278,'Aceite de Oliva'!$B$6:$B$257,"&lt;="&amp;$B278)</f>
        <v>0</v>
      </c>
      <c r="JX278" s="4">
        <f>SUMIFS('Aceite de Oliva'!JX$6:JX$257,'Aceite de Oliva'!$A$6:$A$257,"&gt;="&amp;$A278,'Aceite de Oliva'!$B$6:$B$257,"&lt;="&amp;$B278)</f>
        <v>0.08</v>
      </c>
      <c r="JY278" s="4">
        <f>SUMIFS('Aceite de Oliva'!JY$6:JY$257,'Aceite de Oliva'!$A$6:$A$257,"&gt;="&amp;$A278,'Aceite de Oliva'!$B$6:$B$257,"&lt;="&amp;$B278)</f>
        <v>0</v>
      </c>
      <c r="JZ278" s="4">
        <f>SUMIFS('Aceite de Oliva'!JZ$6:JZ$257,'Aceite de Oliva'!$A$6:$A$257,"&gt;="&amp;$A278,'Aceite de Oliva'!$B$6:$B$257,"&lt;="&amp;$B278)</f>
        <v>0.13</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0.09</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0.5</v>
      </c>
      <c r="LA278" s="4">
        <f>SUMIFS('Aceite de Oliva'!LA$6:LA$257,'Aceite de Oliva'!$A$6:$A$257,"&gt;="&amp;$A278,'Aceite de Oliva'!$B$6:$B$257,"&lt;="&amp;$B278)</f>
        <v>0</v>
      </c>
      <c r="LB278" s="4">
        <f>SUMIFS('Aceite de Oliva'!LB$6:LB$257,'Aceite de Oliva'!$A$6:$A$257,"&gt;="&amp;$A278,'Aceite de Oliva'!$B$6:$B$257,"&lt;="&amp;$B278)</f>
        <v>0.81</v>
      </c>
      <c r="LC278" s="4">
        <f>SUMIFS('Aceite de Oliva'!LC$6:LC$257,'Aceite de Oliva'!$A$6:$A$257,"&gt;="&amp;$A278,'Aceite de Oliva'!$B$6:$B$257,"&lt;="&amp;$B278)</f>
        <v>0.14000000000000001</v>
      </c>
      <c r="LG278" s="4">
        <f>SUMIFS('Aceite de Oliva'!LG$6:LG$257,'Aceite de Oliva'!$A$6:$A$257,"&gt;="&amp;$A278,'Aceite de Oliva'!$B$6:$B$257,"&lt;="&amp;$B278)</f>
        <v>0.06</v>
      </c>
      <c r="LH278" s="4">
        <f>SUMIFS('Aceite de Oliva'!LH$6:LH$257,'Aceite de Oliva'!$A$6:$A$257,"&gt;="&amp;$A278,'Aceite de Oliva'!$B$6:$B$257,"&lt;="&amp;$B278)</f>
        <v>0</v>
      </c>
      <c r="LI278" s="4">
        <f>SUMIFS('Aceite de Oliva'!LI$6:LI$257,'Aceite de Oliva'!$A$6:$A$257,"&gt;="&amp;$A278,'Aceite de Oliva'!$B$6:$B$257,"&lt;="&amp;$B278)</f>
        <v>0.1</v>
      </c>
      <c r="LJ278" s="4">
        <f>SUMIFS('Aceite de Oliva'!LJ$6:LJ$257,'Aceite de Oliva'!$A$6:$A$257,"&gt;="&amp;$A278,'Aceite de Oliva'!$B$6:$B$257,"&lt;="&amp;$B278)</f>
        <v>0</v>
      </c>
      <c r="LN278" s="4">
        <f>SUMIFS('Aceite de Oliva'!LN$6:LN$257,'Aceite de Oliva'!$A$6:$A$257,"&gt;="&amp;$A278,'Aceite de Oliva'!$B$6:$B$257,"&lt;="&amp;$B278)</f>
        <v>0.21</v>
      </c>
      <c r="LO278" s="4">
        <f>SUMIFS('Aceite de Oliva'!LO$6:LO$257,'Aceite de Oliva'!$A$6:$A$257,"&gt;="&amp;$A278,'Aceite de Oliva'!$B$6:$B$257,"&lt;="&amp;$B278)</f>
        <v>0</v>
      </c>
      <c r="LP278" s="4">
        <f>SUMIFS('Aceite de Oliva'!LP$6:LP$257,'Aceite de Oliva'!$A$6:$A$257,"&gt;="&amp;$A278,'Aceite de Oliva'!$B$6:$B$257,"&lt;="&amp;$B278)</f>
        <v>0.35</v>
      </c>
      <c r="LQ278" s="4">
        <f>SUMIFS('Aceite de Oliva'!LQ$6:LQ$257,'Aceite de Oliva'!$A$6:$A$257,"&gt;="&amp;$A278,'Aceite de Oliva'!$B$6:$B$257,"&lt;="&amp;$B278)</f>
        <v>0</v>
      </c>
      <c r="LU278" s="4">
        <f>SUMIFS('Aceite de Oliva'!LU$6:LU$257,'Aceite de Oliva'!$A$6:$A$257,"&gt;="&amp;$A278,'Aceite de Oliva'!$B$6:$B$257,"&lt;="&amp;$B278)</f>
        <v>0.19</v>
      </c>
      <c r="LV278" s="4">
        <f>SUMIFS('Aceite de Oliva'!LV$6:LV$257,'Aceite de Oliva'!$A$6:$A$257,"&gt;="&amp;$A278,'Aceite de Oliva'!$B$6:$B$257,"&lt;="&amp;$B278)</f>
        <v>1.03</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0.15</v>
      </c>
      <c r="MC278" s="4">
        <f>SUMIFS('Aceite de Oliva'!MC$6:MC$257,'Aceite de Oliva'!$A$6:$A$257,"&gt;="&amp;$A278,'Aceite de Oliva'!$B$6:$B$257,"&lt;="&amp;$B278)</f>
        <v>0.24</v>
      </c>
      <c r="MD278" s="4">
        <f>SUMIFS('Aceite de Oliva'!MD$6:MD$257,'Aceite de Oliva'!$A$6:$A$257,"&gt;="&amp;$A278,'Aceite de Oliva'!$B$6:$B$257,"&lt;="&amp;$B278)</f>
        <v>0.1</v>
      </c>
      <c r="ME278" s="4">
        <f>SUMIFS('Aceite de Oliva'!ME$6:ME$257,'Aceite de Oliva'!$A$6:$A$257,"&gt;="&amp;$A278,'Aceite de Oliva'!$B$6:$B$257,"&lt;="&amp;$B278)</f>
        <v>0.31</v>
      </c>
      <c r="MI278" s="4">
        <f>SUMIFS('Aceite de Oliva'!MI$6:MI$257,'Aceite de Oliva'!$A$6:$A$257,"&gt;="&amp;$A278,'Aceite de Oliva'!$B$6:$B$257,"&lt;="&amp;$B278)</f>
        <v>0.16</v>
      </c>
      <c r="MJ278" s="4">
        <f>SUMIFS('Aceite de Oliva'!MJ$6:MJ$257,'Aceite de Oliva'!$A$6:$A$257,"&gt;="&amp;$A278,'Aceite de Oliva'!$B$6:$B$257,"&lt;="&amp;$B278)</f>
        <v>0</v>
      </c>
      <c r="MK278" s="4">
        <f>SUMIFS('Aceite de Oliva'!MK$6:MK$257,'Aceite de Oliva'!$A$6:$A$257,"&gt;="&amp;$A278,'Aceite de Oliva'!$B$6:$B$257,"&lt;="&amp;$B278)</f>
        <v>0.23</v>
      </c>
      <c r="ML278" s="4">
        <f>SUMIFS('Aceite de Oliva'!ML$6:ML$257,'Aceite de Oliva'!$A$6:$A$257,"&gt;="&amp;$A278,'Aceite de Oliva'!$B$6:$B$257,"&lt;="&amp;$B278)</f>
        <v>0</v>
      </c>
      <c r="MP278" s="4">
        <f>SUMIFS('Aceite de Oliva'!MP$6:MP$257,'Aceite de Oliva'!$A$6:$A$257,"&gt;="&amp;$A278,'Aceite de Oliva'!$B$6:$B$257,"&lt;="&amp;$B278)</f>
        <v>0.8</v>
      </c>
      <c r="MQ278" s="4">
        <f>SUMIFS('Aceite de Oliva'!MQ$6:MQ$257,'Aceite de Oliva'!$A$6:$A$257,"&gt;="&amp;$A278,'Aceite de Oliva'!$B$6:$B$257,"&lt;="&amp;$B278)</f>
        <v>0.59</v>
      </c>
      <c r="MR278" s="4">
        <f>SUMIFS('Aceite de Oliva'!MR$6:MR$257,'Aceite de Oliva'!$A$6:$A$257,"&gt;="&amp;$A278,'Aceite de Oliva'!$B$6:$B$257,"&lt;="&amp;$B278)</f>
        <v>0.69</v>
      </c>
      <c r="MS278" s="4">
        <f>SUMIFS('Aceite de Oliva'!MS$6:MS$257,'Aceite de Oliva'!$A$6:$A$257,"&gt;="&amp;$A278,'Aceite de Oliva'!$B$6:$B$257,"&lt;="&amp;$B278)</f>
        <v>0</v>
      </c>
      <c r="MW278" s="4">
        <f>SUMIFS('Aceite de Oliva'!MW$6:MW$257,'Aceite de Oliva'!$A$6:$A$257,"&gt;="&amp;$A278,'Aceite de Oliva'!$B$6:$B$257,"&lt;="&amp;$B278)</f>
        <v>0.14000000000000001</v>
      </c>
      <c r="MX278" s="4">
        <f>SUMIFS('Aceite de Oliva'!MX$6:MX$257,'Aceite de Oliva'!$A$6:$A$257,"&gt;="&amp;$A278,'Aceite de Oliva'!$B$6:$B$257,"&lt;="&amp;$B278)</f>
        <v>0</v>
      </c>
      <c r="MY278" s="4">
        <f>SUMIFS('Aceite de Oliva'!MY$6:MY$257,'Aceite de Oliva'!$A$6:$A$257,"&gt;="&amp;$A278,'Aceite de Oliva'!$B$6:$B$257,"&lt;="&amp;$B278)</f>
        <v>0.19</v>
      </c>
      <c r="MZ278" s="4">
        <f>SUMIFS('Aceite de Oliva'!MZ$6:MZ$257,'Aceite de Oliva'!$A$6:$A$257,"&gt;="&amp;$A278,'Aceite de Oliva'!$B$6:$B$257,"&lt;="&amp;$B278)</f>
        <v>0.15</v>
      </c>
      <c r="ND278" s="4">
        <f>SUMIFS('Aceite de Oliva'!ND$6:ND$257,'Aceite de Oliva'!$A$6:$A$257,"&gt;="&amp;$A278,'Aceite de Oliva'!$B$6:$B$257,"&lt;="&amp;$B278)</f>
        <v>0.16</v>
      </c>
      <c r="NE278" s="4">
        <f>SUMIFS('Aceite de Oliva'!NE$6:NE$257,'Aceite de Oliva'!$A$6:$A$257,"&gt;="&amp;$A278,'Aceite de Oliva'!$B$6:$B$257,"&lt;="&amp;$B278)</f>
        <v>0</v>
      </c>
      <c r="NF278" s="4">
        <f>SUMIFS('Aceite de Oliva'!NF$6:NF$257,'Aceite de Oliva'!$A$6:$A$257,"&gt;="&amp;$A278,'Aceite de Oliva'!$B$6:$B$257,"&lt;="&amp;$B278)</f>
        <v>0.27</v>
      </c>
      <c r="NG278" s="4">
        <f>SUMIFS('Aceite de Oliva'!NG$6:NG$257,'Aceite de Oliva'!$A$6:$A$257,"&gt;="&amp;$A278,'Aceite de Oliva'!$B$6:$B$257,"&lt;="&amp;$B278)</f>
        <v>0</v>
      </c>
      <c r="NK278" s="4">
        <f>SUMIFS('Aceite de Oliva'!NK$6:NK$257,'Aceite de Oliva'!$A$6:$A$257,"&gt;="&amp;$A278,'Aceite de Oliva'!$B$6:$B$257,"&lt;="&amp;$B278)</f>
        <v>0.27</v>
      </c>
      <c r="NL278" s="4">
        <f>SUMIFS('Aceite de Oliva'!NL$6:NL$257,'Aceite de Oliva'!$A$6:$A$257,"&gt;="&amp;$A278,'Aceite de Oliva'!$B$6:$B$257,"&lt;="&amp;$B278)</f>
        <v>0.61</v>
      </c>
      <c r="NM278" s="4">
        <f>SUMIFS('Aceite de Oliva'!NM$6:NM$257,'Aceite de Oliva'!$A$6:$A$257,"&gt;="&amp;$A278,'Aceite de Oliva'!$B$6:$B$257,"&lt;="&amp;$B278)</f>
        <v>0.28000000000000003</v>
      </c>
      <c r="NN278" s="4">
        <f>SUMIFS('Aceite de Oliva'!NN$6:NN$257,'Aceite de Oliva'!$A$6:$A$257,"&gt;="&amp;$A278,'Aceite de Oliva'!$B$6:$B$257,"&lt;="&amp;$B278)</f>
        <v>0</v>
      </c>
      <c r="NR278" s="4">
        <f>SUMIFS('Aceite de Oliva'!NR$6:NR$257,'Aceite de Oliva'!$A$6:$A$257,"&gt;="&amp;$A278,'Aceite de Oliva'!$B$6:$B$257,"&lt;="&amp;$B278)</f>
        <v>0.1</v>
      </c>
      <c r="NS278" s="4">
        <f>SUMIFS('Aceite de Oliva'!NS$6:NS$257,'Aceite de Oliva'!$A$6:$A$257,"&gt;="&amp;$A278,'Aceite de Oliva'!$B$6:$B$257,"&lt;="&amp;$B278)</f>
        <v>0</v>
      </c>
      <c r="NT278" s="4">
        <f>SUMIFS('Aceite de Oliva'!NT$6:NT$257,'Aceite de Oliva'!$A$6:$A$257,"&gt;="&amp;$A278,'Aceite de Oliva'!$B$6:$B$257,"&lt;="&amp;$B278)</f>
        <v>0.17</v>
      </c>
      <c r="NU278" s="4">
        <f>SUMIFS('Aceite de Oliva'!NU$6:NU$257,'Aceite de Oliva'!$A$6:$A$257,"&gt;="&amp;$A278,'Aceite de Oliva'!$B$6:$B$257,"&lt;="&amp;$B278)</f>
        <v>0</v>
      </c>
      <c r="NY278" s="4">
        <f>SUMIFS('Aceite de Oliva'!NY$6:NY$257,'Aceite de Oliva'!$A$6:$A$257,"&gt;="&amp;$A278,'Aceite de Oliva'!$B$6:$B$257,"&lt;="&amp;$B278)</f>
        <v>0.17</v>
      </c>
      <c r="NZ278" s="4">
        <f>SUMIFS('Aceite de Oliva'!NZ$6:NZ$257,'Aceite de Oliva'!$A$6:$A$257,"&gt;="&amp;$A278,'Aceite de Oliva'!$B$6:$B$257,"&lt;="&amp;$B278)</f>
        <v>0</v>
      </c>
      <c r="OA278" s="4">
        <f>SUMIFS('Aceite de Oliva'!OA$6:OA$257,'Aceite de Oliva'!$A$6:$A$257,"&gt;="&amp;$A278,'Aceite de Oliva'!$B$6:$B$257,"&lt;="&amp;$B278)</f>
        <v>7.0000000000000007E-2</v>
      </c>
      <c r="OB278" s="4">
        <f>SUMIFS('Aceite de Oliva'!OB$6:OB$257,'Aceite de Oliva'!$A$6:$A$257,"&gt;="&amp;$A278,'Aceite de Oliva'!$B$6:$B$257,"&lt;="&amp;$B278)</f>
        <v>0</v>
      </c>
      <c r="OF278" s="4">
        <f>SUMIFS('Aceite de Oliva'!OF$6:OF$257,'Aceite de Oliva'!$A$6:$A$257,"&gt;="&amp;$A278,'Aceite de Oliva'!$B$6:$B$257,"&lt;="&amp;$B278)</f>
        <v>0.75</v>
      </c>
      <c r="OG278" s="4">
        <f>SUMIFS('Aceite de Oliva'!OG$6:OG$257,'Aceite de Oliva'!$A$6:$A$257,"&gt;="&amp;$A278,'Aceite de Oliva'!$B$6:$B$257,"&lt;="&amp;$B278)</f>
        <v>2.35</v>
      </c>
      <c r="OH278" s="4">
        <f>SUMIFS('Aceite de Oliva'!OH$6:OH$257,'Aceite de Oliva'!$A$6:$A$257,"&gt;="&amp;$A278,'Aceite de Oliva'!$B$6:$B$257,"&lt;="&amp;$B278)</f>
        <v>0.23</v>
      </c>
      <c r="OI278" s="4">
        <f>SUMIFS('Aceite de Oliva'!OI$6:OI$257,'Aceite de Oliva'!$A$6:$A$257,"&gt;="&amp;$A278,'Aceite de Oliva'!$B$6:$B$257,"&lt;="&amp;$B278)</f>
        <v>0</v>
      </c>
      <c r="OM278" s="4">
        <f>SUMIFS('Aceite de Oliva'!OM$6:OM$257,'Aceite de Oliva'!$A$6:$A$257,"&gt;="&amp;$A278,'Aceite de Oliva'!$B$6:$B$257,"&lt;="&amp;$B278)</f>
        <v>0.51</v>
      </c>
      <c r="ON278" s="4">
        <f>SUMIFS('Aceite de Oliva'!ON$6:ON$257,'Aceite de Oliva'!$A$6:$A$257,"&gt;="&amp;$A278,'Aceite de Oliva'!$B$6:$B$257,"&lt;="&amp;$B278)</f>
        <v>0.08</v>
      </c>
      <c r="OO278" s="4">
        <f>SUMIFS('Aceite de Oliva'!OO$6:OO$257,'Aceite de Oliva'!$A$6:$A$257,"&gt;="&amp;$A278,'Aceite de Oliva'!$B$6:$B$257,"&lt;="&amp;$B278)</f>
        <v>0.43999999999999995</v>
      </c>
      <c r="OP278" s="4">
        <f>SUMIFS('Aceite de Oliva'!OP$6:OP$257,'Aceite de Oliva'!$A$6:$A$257,"&gt;="&amp;$A278,'Aceite de Oliva'!$B$6:$B$257,"&lt;="&amp;$B278)</f>
        <v>0</v>
      </c>
      <c r="OT278" s="4">
        <f>SUMIFS('Aceite de Oliva'!OT$6:OT$257,'Aceite de Oliva'!$A$6:$A$257,"&gt;="&amp;$A278,'Aceite de Oliva'!$B$6:$B$257,"&lt;="&amp;$B278)</f>
        <v>1.25</v>
      </c>
      <c r="OU278" s="4">
        <f>SUMIFS('Aceite de Oliva'!OU$6:OU$257,'Aceite de Oliva'!$A$6:$A$257,"&gt;="&amp;$A278,'Aceite de Oliva'!$B$6:$B$257,"&lt;="&amp;$B278)</f>
        <v>1.24</v>
      </c>
      <c r="OV278" s="4">
        <f>SUMIFS('Aceite de Oliva'!OV$6:OV$257,'Aceite de Oliva'!$A$6:$A$257,"&gt;="&amp;$A278,'Aceite de Oliva'!$B$6:$B$257,"&lt;="&amp;$B278)</f>
        <v>1.28</v>
      </c>
      <c r="OW278" s="4">
        <f>SUMIFS('Aceite de Oliva'!OW$6:OW$257,'Aceite de Oliva'!$A$6:$A$257,"&gt;="&amp;$A278,'Aceite de Oliva'!$B$6:$B$257,"&lt;="&amp;$B278)</f>
        <v>0.3</v>
      </c>
      <c r="PA278" s="4">
        <f>SUMIFS('Aceite de Oliva'!PA$6:PA$257,'Aceite de Oliva'!$A$6:$A$257,"&gt;="&amp;$A278,'Aceite de Oliva'!$B$6:$B$257,"&lt;="&amp;$B278)</f>
        <v>0.6</v>
      </c>
      <c r="PB278" s="4">
        <f>SUMIFS('Aceite de Oliva'!PB$6:PB$257,'Aceite de Oliva'!$A$6:$A$257,"&gt;="&amp;$A278,'Aceite de Oliva'!$B$6:$B$257,"&lt;="&amp;$B278)</f>
        <v>2.3099999999999996</v>
      </c>
      <c r="PC278" s="4">
        <f>SUMIFS('Aceite de Oliva'!PC$6:PC$257,'Aceite de Oliva'!$A$6:$A$257,"&gt;="&amp;$A278,'Aceite de Oliva'!$B$6:$B$257,"&lt;="&amp;$B278)</f>
        <v>0.14000000000000001</v>
      </c>
      <c r="PD278" s="4">
        <f>SUMIFS('Aceite de Oliva'!PD$6:PD$257,'Aceite de Oliva'!$A$6:$A$257,"&gt;="&amp;$A278,'Aceite de Oliva'!$B$6:$B$257,"&lt;="&amp;$B278)</f>
        <v>0</v>
      </c>
      <c r="PH278" s="4">
        <f>SUMIFS('Aceite de Oliva'!PH$6:PH$257,'Aceite de Oliva'!$A$6:$A$257,"&gt;="&amp;$A278,'Aceite de Oliva'!$B$6:$B$257,"&lt;="&amp;$B278)</f>
        <v>0.47</v>
      </c>
      <c r="PI278" s="4">
        <f>SUMIFS('Aceite de Oliva'!PI$6:PI$257,'Aceite de Oliva'!$A$6:$A$257,"&gt;="&amp;$A278,'Aceite de Oliva'!$B$6:$B$257,"&lt;="&amp;$B278)</f>
        <v>0.94</v>
      </c>
      <c r="PJ278" s="4">
        <f>SUMIFS('Aceite de Oliva'!PJ$6:PJ$257,'Aceite de Oliva'!$A$6:$A$257,"&gt;="&amp;$A278,'Aceite de Oliva'!$B$6:$B$257,"&lt;="&amp;$B278)</f>
        <v>0.51</v>
      </c>
      <c r="PK278" s="4">
        <f>SUMIFS('Aceite de Oliva'!PK$6:PK$257,'Aceite de Oliva'!$A$6:$A$257,"&gt;="&amp;$A278,'Aceite de Oliva'!$B$6:$B$257,"&lt;="&amp;$B278)</f>
        <v>0</v>
      </c>
      <c r="PO278" s="4">
        <f>SUMIFS('Aceite de Oliva'!PO$6:PO$257,'Aceite de Oliva'!$A$6:$A$257,"&gt;="&amp;$A278,'Aceite de Oliva'!$B$6:$B$257,"&lt;="&amp;$B278)</f>
        <v>0.73</v>
      </c>
      <c r="PP278" s="4">
        <f>SUMIFS('Aceite de Oliva'!PP$6:PP$257,'Aceite de Oliva'!$A$6:$A$257,"&gt;="&amp;$A278,'Aceite de Oliva'!$B$6:$B$257,"&lt;="&amp;$B278)</f>
        <v>0.23</v>
      </c>
      <c r="PQ278" s="4">
        <f>SUMIFS('Aceite de Oliva'!PQ$6:PQ$257,'Aceite de Oliva'!$A$6:$A$257,"&gt;="&amp;$A278,'Aceite de Oliva'!$B$6:$B$257,"&lt;="&amp;$B278)</f>
        <v>0.83</v>
      </c>
      <c r="PR278" s="4">
        <f>SUMIFS('Aceite de Oliva'!PR$6:PR$257,'Aceite de Oliva'!$A$6:$A$257,"&gt;="&amp;$A278,'Aceite de Oliva'!$B$6:$B$257,"&lt;="&amp;$B278)</f>
        <v>0</v>
      </c>
      <c r="PV278" s="4">
        <f>SUMIFS('Aceite de Oliva'!PV$6:PV$257,'Aceite de Oliva'!$A$6:$A$257,"&gt;="&amp;$A278,'Aceite de Oliva'!$B$6:$B$257,"&lt;="&amp;$B278)</f>
        <v>0.28999999999999998</v>
      </c>
      <c r="PW278" s="4">
        <f>SUMIFS('Aceite de Oliva'!PW$6:PW$257,'Aceite de Oliva'!$A$6:$A$257,"&gt;="&amp;$A278,'Aceite de Oliva'!$B$6:$B$257,"&lt;="&amp;$B278)</f>
        <v>0</v>
      </c>
      <c r="PX278" s="4">
        <f>SUMIFS('Aceite de Oliva'!PX$6:PX$257,'Aceite de Oliva'!$A$6:$A$257,"&gt;="&amp;$A278,'Aceite de Oliva'!$B$6:$B$257,"&lt;="&amp;$B278)</f>
        <v>0.5</v>
      </c>
      <c r="PY278" s="4">
        <f>SUMIFS('Aceite de Oliva'!PY$6:PY$257,'Aceite de Oliva'!$A$6:$A$257,"&gt;="&amp;$A278,'Aceite de Oliva'!$B$6:$B$257,"&lt;="&amp;$B278)</f>
        <v>0</v>
      </c>
      <c r="QC278" s="4">
        <f>SUMIFS('Aceite de Oliva'!QC$6:QC$257,'Aceite de Oliva'!$A$6:$A$257,"&gt;="&amp;$A278,'Aceite de Oliva'!$B$6:$B$257,"&lt;="&amp;$B278)</f>
        <v>0.29000000000000004</v>
      </c>
      <c r="QD278" s="4">
        <f>SUMIFS('Aceite de Oliva'!QD$6:QD$257,'Aceite de Oliva'!$A$6:$A$257,"&gt;="&amp;$A278,'Aceite de Oliva'!$B$6:$B$257,"&lt;="&amp;$B278)</f>
        <v>1.48</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1.22</v>
      </c>
      <c r="QK278" s="4">
        <f>SUMIFS('Aceite de Oliva'!QK$6:QK$257,'Aceite de Oliva'!$A$6:$A$257,"&gt;="&amp;$A278,'Aceite de Oliva'!$B$6:$B$257,"&lt;="&amp;$B278)</f>
        <v>1.87</v>
      </c>
      <c r="QL278" s="4">
        <f>SUMIFS('Aceite de Oliva'!QL$6:QL$257,'Aceite de Oliva'!$A$6:$A$257,"&gt;="&amp;$A278,'Aceite de Oliva'!$B$6:$B$257,"&lt;="&amp;$B278)</f>
        <v>0.98</v>
      </c>
      <c r="QM278" s="4">
        <f>SUMIFS('Aceite de Oliva'!QM$6:QM$257,'Aceite de Oliva'!$A$6:$A$257,"&gt;="&amp;$A278,'Aceite de Oliva'!$B$6:$B$257,"&lt;="&amp;$B278)</f>
        <v>0.62</v>
      </c>
      <c r="QQ278" s="4">
        <f>SUMIFS('Aceite de Oliva'!QQ$6:QQ$257,'Aceite de Oliva'!$A$6:$A$257,"&gt;="&amp;$A278,'Aceite de Oliva'!$B$6:$B$257,"&lt;="&amp;$B278)</f>
        <v>1.4</v>
      </c>
      <c r="QR278" s="4">
        <f>SUMIFS('Aceite de Oliva'!QR$6:QR$257,'Aceite de Oliva'!$A$6:$A$257,"&gt;="&amp;$A278,'Aceite de Oliva'!$B$6:$B$257,"&lt;="&amp;$B278)</f>
        <v>1.27</v>
      </c>
      <c r="QS278" s="4">
        <f>SUMIFS('Aceite de Oliva'!QS$6:QS$257,'Aceite de Oliva'!$A$6:$A$257,"&gt;="&amp;$A278,'Aceite de Oliva'!$B$6:$B$257,"&lt;="&amp;$B278)</f>
        <v>1.7200000000000002</v>
      </c>
      <c r="QT278" s="4">
        <f>SUMIFS('Aceite de Oliva'!QT$6:QT$257,'Aceite de Oliva'!$A$6:$A$257,"&gt;="&amp;$A278,'Aceite de Oliva'!$B$6:$B$257,"&lt;="&amp;$B278)</f>
        <v>0.13</v>
      </c>
      <c r="QX278" s="4">
        <f>SUMIFS('Aceite de Oliva'!QX$6:QX$257,'Aceite de Oliva'!$A$6:$A$257,"&gt;="&amp;$A278,'Aceite de Oliva'!$B$6:$B$257,"&lt;="&amp;$B278)</f>
        <v>0.24</v>
      </c>
      <c r="QY278" s="4">
        <f>SUMIFS('Aceite de Oliva'!QY$6:QY$257,'Aceite de Oliva'!$A$6:$A$257,"&gt;="&amp;$A278,'Aceite de Oliva'!$B$6:$B$257,"&lt;="&amp;$B278)</f>
        <v>0.35</v>
      </c>
      <c r="QZ278" s="4">
        <f>SUMIFS('Aceite de Oliva'!QZ$6:QZ$257,'Aceite de Oliva'!$A$6:$A$257,"&gt;="&amp;$A278,'Aceite de Oliva'!$B$6:$B$257,"&lt;="&amp;$B278)</f>
        <v>0.22000000000000003</v>
      </c>
      <c r="RA278" s="4">
        <f>SUMIFS('Aceite de Oliva'!RA$6:RA$257,'Aceite de Oliva'!$A$6:$A$257,"&gt;="&amp;$A278,'Aceite de Oliva'!$B$6:$B$257,"&lt;="&amp;$B278)</f>
        <v>0</v>
      </c>
      <c r="RE278" s="4">
        <f>SUMIFS('Aceite de Oliva'!RE$6:RE$257,'Aceite de Oliva'!$A$6:$A$257,"&gt;="&amp;$A278,'Aceite de Oliva'!$B$6:$B$257,"&lt;="&amp;$B278)</f>
        <v>52.31</v>
      </c>
      <c r="RF278" s="4">
        <f>SUMIFS('Aceite de Oliva'!RF$6:RF$257,'Aceite de Oliva'!$A$6:$A$257,"&gt;="&amp;$A278,'Aceite de Oliva'!$B$6:$B$257,"&lt;="&amp;$B278)</f>
        <v>21.740000000000002</v>
      </c>
      <c r="RG278" s="4">
        <f>SUMIFS('Aceite de Oliva'!RG$6:RG$257,'Aceite de Oliva'!$A$6:$A$257,"&gt;="&amp;$A278,'Aceite de Oliva'!$B$6:$B$257,"&lt;="&amp;$B278)</f>
        <v>64</v>
      </c>
      <c r="RH278" s="4">
        <f>SUMIFS('Aceite de Oliva'!RH$6:RH$257,'Aceite de Oliva'!$A$6:$A$257,"&gt;="&amp;$A278,'Aceite de Oliva'!$B$6:$B$257,"&lt;="&amp;$B278)</f>
        <v>62.1</v>
      </c>
    </row>
    <row r="279" spans="1:476" x14ac:dyDescent="0.25">
      <c r="A279" s="9">
        <f>'TAM Aceite de Oliva'!B27</f>
        <v>4.8</v>
      </c>
      <c r="B279" s="9">
        <f>'TAM Aceite de Oliva'!C27</f>
        <v>4.9000000000000004</v>
      </c>
      <c r="C279" s="9"/>
      <c r="D279" s="4">
        <f>SUMIFS('Aceite de Oliva'!D$6:D$257,'Aceite de Oliva'!$A$6:$A$257,"&gt;="&amp;$A279,'Aceite de Oliva'!$B$6:$B$257,"&lt;="&amp;$B279)</f>
        <v>0.28999999999999998</v>
      </c>
      <c r="E279" s="4">
        <f>SUMIFS('Aceite de Oliva'!E$6:E$257,'Aceite de Oliva'!$A$6:$A$257,"&gt;="&amp;$A279,'Aceite de Oliva'!$B$6:$B$257,"&lt;="&amp;$B279)</f>
        <v>0</v>
      </c>
      <c r="F279" s="4">
        <f>SUMIFS('Aceite de Oliva'!F$6:F$257,'Aceite de Oliva'!$A$6:$A$257,"&gt;="&amp;$A279,'Aceite de Oliva'!$B$6:$B$257,"&lt;="&amp;$B279)</f>
        <v>0.49</v>
      </c>
      <c r="G279" s="4">
        <f>SUMIFS('Aceite de Oliva'!G$6:G$257,'Aceite de Oliva'!$A$6:$A$257,"&gt;="&amp;$A279,'Aceite de Oliva'!$B$6:$B$257,"&lt;="&amp;$B279)</f>
        <v>0</v>
      </c>
      <c r="H279" s="9"/>
      <c r="I279" s="9"/>
      <c r="J279" s="9"/>
      <c r="K279" s="4">
        <f>SUMIFS('Aceite de Oliva'!K$6:K$257,'Aceite de Oliva'!$A$6:$A$257,"&gt;="&amp;$A279,'Aceite de Oliva'!$B$6:$B$257,"&lt;="&amp;$B279)</f>
        <v>0.28000000000000003</v>
      </c>
      <c r="L279" s="4">
        <f>SUMIFS('Aceite de Oliva'!L$6:L$257,'Aceite de Oliva'!$A$6:$A$257,"&gt;="&amp;$A279,'Aceite de Oliva'!$B$6:$B$257,"&lt;="&amp;$B279)</f>
        <v>0</v>
      </c>
      <c r="M279" s="4">
        <f>SUMIFS('Aceite de Oliva'!M$6:M$257,'Aceite de Oliva'!$A$6:$A$257,"&gt;="&amp;$A279,'Aceite de Oliva'!$B$6:$B$257,"&lt;="&amp;$B279)</f>
        <v>0.48</v>
      </c>
      <c r="N279" s="4">
        <f>SUMIFS('Aceite de Oliva'!N$6:N$257,'Aceite de Oliva'!$A$6:$A$257,"&gt;="&amp;$A279,'Aceite de Oliva'!$B$6:$B$257,"&lt;="&amp;$B279)</f>
        <v>0</v>
      </c>
      <c r="O279" s="9"/>
      <c r="P279" s="9"/>
      <c r="Q279" s="9"/>
      <c r="R279" s="4">
        <f>SUMIFS('Aceite de Oliva'!R$6:R$257,'Aceite de Oliva'!$A$6:$A$257,"&gt;="&amp;$A279,'Aceite de Oliva'!$B$6:$B$257,"&lt;="&amp;$B279)</f>
        <v>0.42</v>
      </c>
      <c r="S279" s="4">
        <f>SUMIFS('Aceite de Oliva'!S$6:S$257,'Aceite de Oliva'!$A$6:$A$257,"&gt;="&amp;$A279,'Aceite de Oliva'!$B$6:$B$257,"&lt;="&amp;$B279)</f>
        <v>0</v>
      </c>
      <c r="T279" s="4">
        <f>SUMIFS('Aceite de Oliva'!T$6:T$257,'Aceite de Oliva'!$A$6:$A$257,"&gt;="&amp;$A279,'Aceite de Oliva'!$B$6:$B$257,"&lt;="&amp;$B279)</f>
        <v>0.6</v>
      </c>
      <c r="U279" s="4">
        <f>SUMIFS('Aceite de Oliva'!U$6:U$257,'Aceite de Oliva'!$A$6:$A$257,"&gt;="&amp;$A279,'Aceite de Oliva'!$B$6:$B$257,"&lt;="&amp;$B279)</f>
        <v>0</v>
      </c>
      <c r="V279" s="9"/>
      <c r="W279" s="9"/>
      <c r="X279" s="9"/>
      <c r="Y279" s="4">
        <f>SUMIFS('Aceite de Oliva'!Y$6:Y$257,'Aceite de Oliva'!$A$6:$A$257,"&gt;="&amp;$A279,'Aceite de Oliva'!$B$6:$B$257,"&lt;="&amp;$B279)</f>
        <v>0.5</v>
      </c>
      <c r="Z279" s="4">
        <f>SUMIFS('Aceite de Oliva'!Z$6:Z$257,'Aceite de Oliva'!$A$6:$A$257,"&gt;="&amp;$A279,'Aceite de Oliva'!$B$6:$B$257,"&lt;="&amp;$B279)</f>
        <v>0</v>
      </c>
      <c r="AA279" s="4">
        <f>SUMIFS('Aceite de Oliva'!AA$6:AA$257,'Aceite de Oliva'!$A$6:$A$257,"&gt;="&amp;$A279,'Aceite de Oliva'!$B$6:$B$257,"&lt;="&amp;$B279)</f>
        <v>0.78</v>
      </c>
      <c r="AB279" s="4">
        <f>SUMIFS('Aceite de Oliva'!AB$6:AB$257,'Aceite de Oliva'!$A$6:$A$257,"&gt;="&amp;$A279,'Aceite de Oliva'!$B$6:$B$257,"&lt;="&amp;$B279)</f>
        <v>0.1</v>
      </c>
      <c r="AC279" s="9"/>
      <c r="AD279" s="9"/>
      <c r="AE279" s="9"/>
      <c r="AF279" s="4">
        <f>SUMIFS('Aceite de Oliva'!AF$6:AF$257,'Aceite de Oliva'!$A$6:$A$257,"&gt;="&amp;$A279,'Aceite de Oliva'!$B$6:$B$257,"&lt;="&amp;$B279)</f>
        <v>2.1</v>
      </c>
      <c r="AG279" s="4">
        <f>SUMIFS('Aceite de Oliva'!AG$6:AG$257,'Aceite de Oliva'!$A$6:$A$257,"&gt;="&amp;$A279,'Aceite de Oliva'!$B$6:$B$257,"&lt;="&amp;$B279)</f>
        <v>1.62</v>
      </c>
      <c r="AH279" s="4">
        <f>SUMIFS('Aceite de Oliva'!AH$6:AH$257,'Aceite de Oliva'!$A$6:$A$257,"&gt;="&amp;$A279,'Aceite de Oliva'!$B$6:$B$257,"&lt;="&amp;$B279)</f>
        <v>3.37</v>
      </c>
      <c r="AI279" s="4">
        <f>SUMIFS('Aceite de Oliva'!AI$6:AI$257,'Aceite de Oliva'!$A$6:$A$257,"&gt;="&amp;$A279,'Aceite de Oliva'!$B$6:$B$257,"&lt;="&amp;$B279)</f>
        <v>0</v>
      </c>
      <c r="AJ279" s="9"/>
      <c r="AK279" s="9"/>
      <c r="AL279" s="9"/>
      <c r="AM279" s="4">
        <f>SUMIFS('Aceite de Oliva'!AM$6:AM$257,'Aceite de Oliva'!$A$6:$A$257,"&gt;="&amp;$A279,'Aceite de Oliva'!$B$6:$B$257,"&lt;="&amp;$B279)</f>
        <v>0.81</v>
      </c>
      <c r="AN279" s="4">
        <f>SUMIFS('Aceite de Oliva'!AN$6:AN$257,'Aceite de Oliva'!$A$6:$A$257,"&gt;="&amp;$A279,'Aceite de Oliva'!$B$6:$B$257,"&lt;="&amp;$B279)</f>
        <v>0.38</v>
      </c>
      <c r="AO279" s="4">
        <f>SUMIFS('Aceite de Oliva'!AO$6:AO$257,'Aceite de Oliva'!$A$6:$A$257,"&gt;="&amp;$A279,'Aceite de Oliva'!$B$6:$B$257,"&lt;="&amp;$B279)</f>
        <v>1.72</v>
      </c>
      <c r="AP279" s="4">
        <f>SUMIFS('Aceite de Oliva'!AP$6:AP$257,'Aceite de Oliva'!$A$6:$A$257,"&gt;="&amp;$A279,'Aceite de Oliva'!$B$6:$B$257,"&lt;="&amp;$B279)</f>
        <v>0</v>
      </c>
      <c r="AQ279" s="9"/>
      <c r="AR279" s="9"/>
      <c r="AT279" s="4">
        <f>SUMIFS('Aceite de Oliva'!AT$6:AT$257,'Aceite de Oliva'!$A$6:$A$257,"&gt;="&amp;$A279,'Aceite de Oliva'!$B$6:$B$257,"&lt;="&amp;$B279)</f>
        <v>1.01</v>
      </c>
      <c r="AU279" s="4">
        <f>SUMIFS('Aceite de Oliva'!AU$6:AU$257,'Aceite de Oliva'!$A$6:$A$257,"&gt;="&amp;$A279,'Aceite de Oliva'!$B$6:$B$257,"&lt;="&amp;$B279)</f>
        <v>0.22000000000000003</v>
      </c>
      <c r="AV279" s="4">
        <f>SUMIFS('Aceite de Oliva'!AV$6:AV$257,'Aceite de Oliva'!$A$6:$A$257,"&gt;="&amp;$A279,'Aceite de Oliva'!$B$6:$B$257,"&lt;="&amp;$B279)</f>
        <v>1.75</v>
      </c>
      <c r="AW279" s="4">
        <f>SUMIFS('Aceite de Oliva'!AW$6:AW$257,'Aceite de Oliva'!$A$6:$A$257,"&gt;="&amp;$A279,'Aceite de Oliva'!$B$6:$B$257,"&lt;="&amp;$B279)</f>
        <v>0</v>
      </c>
      <c r="BA279" s="4">
        <f>SUMIFS('Aceite de Oliva'!BA$6:BA$257,'Aceite de Oliva'!$A$6:$A$257,"&gt;="&amp;A279,'Aceite de Oliva'!$B$6:$B$257,"&lt;="&amp;B279)</f>
        <v>0.57000000000000006</v>
      </c>
      <c r="BB279" s="4">
        <f>SUMIFS('Aceite de Oliva'!BB$6:BB$257,'Aceite de Oliva'!$A$6:$A$257,"&gt;="&amp;$A279,'Aceite de Oliva'!$B$6:$B$257,"&lt;="&amp;$B279)</f>
        <v>0</v>
      </c>
      <c r="BC279" s="4">
        <f>SUMIFS('Aceite de Oliva'!BC$6:BC$257,'Aceite de Oliva'!$A$6:$A$257,"&gt;="&amp;$A279,'Aceite de Oliva'!$B$6:$B$257,"&lt;="&amp;$B279)</f>
        <v>1.26</v>
      </c>
      <c r="BD279" s="4">
        <f>SUMIFS('Aceite de Oliva'!BD$6:BD$257,'Aceite de Oliva'!$A$6:$A$257,"&gt;="&amp;$A279,'Aceite de Oliva'!$B$6:$B$257,"&lt;="&amp;$B279)</f>
        <v>0.28999999999999998</v>
      </c>
      <c r="BH279" s="4">
        <f>SUMIFS('Aceite de Oliva'!BH$6:BH$257,'Aceite de Oliva'!$A$6:$A$257,"&gt;="&amp;$A279,'Aceite de Oliva'!$B$6:$B$257,"&lt;="&amp;$B279)</f>
        <v>0.49</v>
      </c>
      <c r="BI279" s="4">
        <f>SUMIFS('Aceite de Oliva'!BI$6:BI$257,'Aceite de Oliva'!$A$6:$A$257,"&gt;="&amp;$A279,'Aceite de Oliva'!$B$6:$B$257,"&lt;="&amp;$B279)</f>
        <v>0</v>
      </c>
      <c r="BJ279" s="4">
        <f>SUMIFS('Aceite de Oliva'!BJ$6:BJ$257,'Aceite de Oliva'!$A$6:$A$257,"&gt;="&amp;$A279,'Aceite de Oliva'!$B$6:$B$257,"&lt;="&amp;$B279)</f>
        <v>0.78</v>
      </c>
      <c r="BK279" s="4">
        <f>SUMIFS('Aceite de Oliva'!BK$6:BK$257,'Aceite de Oliva'!$A$6:$A$257,"&gt;="&amp;$A279,'Aceite de Oliva'!$B$6:$B$257,"&lt;="&amp;$B279)</f>
        <v>0</v>
      </c>
      <c r="BO279" s="4">
        <f>SUMIFS('Aceite de Oliva'!BO$6:BO$257,'Aceite de Oliva'!$A$6:$A$257,"&gt;="&amp;$A279,'Aceite de Oliva'!$B$6:$B$257,"&lt;="&amp;$B279)</f>
        <v>0.32</v>
      </c>
      <c r="BP279" s="4">
        <f>SUMIFS('Aceite de Oliva'!BP$6:BP$257,'Aceite de Oliva'!$A$6:$A$257,"&gt;="&amp;$A279,'Aceite de Oliva'!$B$6:$B$257,"&lt;="&amp;$B279)</f>
        <v>0.16</v>
      </c>
      <c r="BQ279" s="4">
        <f>SUMIFS('Aceite de Oliva'!BQ$6:BQ$257,'Aceite de Oliva'!$A$6:$A$257,"&gt;="&amp;$A279,'Aceite de Oliva'!$B$6:$B$257,"&lt;="&amp;$B279)</f>
        <v>0.45</v>
      </c>
      <c r="BR279" s="4">
        <f>SUMIFS('Aceite de Oliva'!BR$6:BR$257,'Aceite de Oliva'!$A$6:$A$257,"&gt;="&amp;$A279,'Aceite de Oliva'!$B$6:$B$257,"&lt;="&amp;$B279)</f>
        <v>0</v>
      </c>
      <c r="BV279" s="4">
        <f>SUMIFS('Aceite de Oliva'!BV$6:BV$257,'Aceite de Oliva'!$A$6:$A$257,"&gt;="&amp;$A279,'Aceite de Oliva'!$B$6:$B$257,"&lt;="&amp;$B279)</f>
        <v>0.55000000000000004</v>
      </c>
      <c r="BW279" s="4">
        <f>SUMIFS('Aceite de Oliva'!BW$6:BW$257,'Aceite de Oliva'!$A$6:$A$257,"&gt;="&amp;$A279,'Aceite de Oliva'!$B$6:$B$257,"&lt;="&amp;$B279)</f>
        <v>0</v>
      </c>
      <c r="BX279" s="4">
        <f>SUMIFS('Aceite de Oliva'!BX$6:BX$257,'Aceite de Oliva'!$A$6:$A$257,"&gt;="&amp;$A279,'Aceite de Oliva'!$B$6:$B$257,"&lt;="&amp;$B279)</f>
        <v>0.83</v>
      </c>
      <c r="BY279" s="4">
        <f>SUMIFS('Aceite de Oliva'!BY$6:BY$257,'Aceite de Oliva'!$A$6:$A$257,"&gt;="&amp;$A279,'Aceite de Oliva'!$B$6:$B$257,"&lt;="&amp;$B279)</f>
        <v>0</v>
      </c>
      <c r="CC279" s="4">
        <f>SUMIFS('Aceite de Oliva'!CC$6:CC$257,'Aceite de Oliva'!$A$6:$A$257,"&gt;="&amp;$A279,'Aceite de Oliva'!$B$6:$B$257,"&lt;="&amp;$B279)</f>
        <v>0.45</v>
      </c>
      <c r="CD279" s="4">
        <f>SUMIFS('Aceite de Oliva'!CD$6:CD$257,'Aceite de Oliva'!$A$6:$A$257,"&gt;="&amp;$A279,'Aceite de Oliva'!$B$6:$B$257,"&lt;="&amp;$B279)</f>
        <v>0.19</v>
      </c>
      <c r="CE279" s="4">
        <f>SUMIFS('Aceite de Oliva'!CE$6:CE$257,'Aceite de Oliva'!$A$6:$A$257,"&gt;="&amp;$A279,'Aceite de Oliva'!$B$6:$B$257,"&lt;="&amp;$B279)</f>
        <v>0.78</v>
      </c>
      <c r="CF279" s="4">
        <f>SUMIFS('Aceite de Oliva'!CF$6:CF$257,'Aceite de Oliva'!$A$6:$A$257,"&gt;="&amp;$A279,'Aceite de Oliva'!$B$6:$B$257,"&lt;="&amp;$B279)</f>
        <v>0</v>
      </c>
      <c r="CJ279" s="4">
        <f>SUMIFS('Aceite de Oliva'!CJ$6:CJ$257,'Aceite de Oliva'!$A$6:$A$257,"&gt;="&amp;$A279,'Aceite de Oliva'!$B$6:$B$257,"&lt;="&amp;$B279)</f>
        <v>0.59000000000000008</v>
      </c>
      <c r="CK279" s="4">
        <f>SUMIFS('Aceite de Oliva'!CK$6:CK$257,'Aceite de Oliva'!$A$6:$A$257,"&gt;="&amp;$A279,'Aceite de Oliva'!$B$6:$B$257,"&lt;="&amp;$B279)</f>
        <v>0.31</v>
      </c>
      <c r="CL279" s="4">
        <f>SUMIFS('Aceite de Oliva'!CL$6:CL$257,'Aceite de Oliva'!$A$6:$A$257,"&gt;="&amp;$A279,'Aceite de Oliva'!$B$6:$B$257,"&lt;="&amp;$B279)</f>
        <v>0.85</v>
      </c>
      <c r="CM279" s="4">
        <f>SUMIFS('Aceite de Oliva'!CM$6:CM$257,'Aceite de Oliva'!$A$6:$A$257,"&gt;="&amp;$A279,'Aceite de Oliva'!$B$6:$B$257,"&lt;="&amp;$B279)</f>
        <v>0</v>
      </c>
      <c r="CQ279" s="4">
        <f>SUMIFS('Aceite de Oliva'!CQ$6:CQ$257,'Aceite de Oliva'!$A$6:$A$257,"&gt;="&amp;$A279,'Aceite de Oliva'!$B$6:$B$257,"&lt;="&amp;$B279)</f>
        <v>0.03</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0.18</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0.32</v>
      </c>
      <c r="DF279" s="4">
        <f>SUMIFS('Aceite de Oliva'!DF$6:DF$257,'Aceite de Oliva'!$A$6:$A$257,"&gt;="&amp;$A279,'Aceite de Oliva'!$B$6:$B$257,"&lt;="&amp;$B279)</f>
        <v>0</v>
      </c>
      <c r="DG279" s="4">
        <f>SUMIFS('Aceite de Oliva'!DG$6:DG$257,'Aceite de Oliva'!$A$6:$A$257,"&gt;="&amp;$A279,'Aceite de Oliva'!$B$6:$B$257,"&lt;="&amp;$B279)</f>
        <v>0.56000000000000005</v>
      </c>
      <c r="DH279" s="4">
        <f>SUMIFS('Aceite de Oliva'!DH$6:DH$257,'Aceite de Oliva'!$A$6:$A$257,"&gt;="&amp;$A279,'Aceite de Oliva'!$B$6:$B$257,"&lt;="&amp;$B279)</f>
        <v>0</v>
      </c>
      <c r="DL279" s="4">
        <f>SUMIFS('Aceite de Oliva'!DL$6:DL$257,'Aceite de Oliva'!$A$6:$A$257,"&gt;="&amp;$A279,'Aceite de Oliva'!$B$6:$B$257,"&lt;="&amp;$B279)</f>
        <v>0.08</v>
      </c>
      <c r="DM279" s="4">
        <f>SUMIFS('Aceite de Oliva'!DM$6:DM$257,'Aceite de Oliva'!$A$6:$A$257,"&gt;="&amp;$A279,'Aceite de Oliva'!$B$6:$B$257,"&lt;="&amp;$B279)</f>
        <v>0.28999999999999998</v>
      </c>
      <c r="DN279" s="4">
        <f>SUMIFS('Aceite de Oliva'!DN$6:DN$257,'Aceite de Oliva'!$A$6:$A$257,"&gt;="&amp;$A279,'Aceite de Oliva'!$B$6:$B$257,"&lt;="&amp;$B279)</f>
        <v>0.05</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0.21</v>
      </c>
      <c r="EA279" s="4">
        <f>SUMIFS('Aceite de Oliva'!EA$6:EA$257,'Aceite de Oliva'!$A$6:$A$257,"&gt;="&amp;$A279,'Aceite de Oliva'!$B$6:$B$257,"&lt;="&amp;$B279)</f>
        <v>0</v>
      </c>
      <c r="EB279" s="4">
        <f>SUMIFS('Aceite de Oliva'!EB$6:EB$257,'Aceite de Oliva'!$A$6:$A$257,"&gt;="&amp;$A279,'Aceite de Oliva'!$B$6:$B$257,"&lt;="&amp;$B279)</f>
        <v>0.11</v>
      </c>
      <c r="EC279" s="4">
        <f>SUMIFS('Aceite de Oliva'!EC$6:EC$257,'Aceite de Oliva'!$A$6:$A$257,"&gt;="&amp;$A279,'Aceite de Oliva'!$B$6:$B$257,"&lt;="&amp;$B279)</f>
        <v>0</v>
      </c>
      <c r="EG279" s="4">
        <f>SUMIFS('Aceite de Oliva'!EG$6:EG$257,'Aceite de Oliva'!$A$6:$A$257,"&gt;="&amp;$A279,'Aceite de Oliva'!$B$6:$B$257,"&lt;="&amp;$B279)</f>
        <v>0.27</v>
      </c>
      <c r="EH279" s="4">
        <f>SUMIFS('Aceite de Oliva'!EH$6:EH$257,'Aceite de Oliva'!$A$6:$A$257,"&gt;="&amp;$A279,'Aceite de Oliva'!$B$6:$B$257,"&lt;="&amp;$B279)</f>
        <v>0.97</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0.11</v>
      </c>
      <c r="EO279" s="4">
        <f>SUMIFS('Aceite de Oliva'!EO$6:EO$257,'Aceite de Oliva'!$A$6:$A$257,"&gt;="&amp;$A279,'Aceite de Oliva'!$B$6:$B$257,"&lt;="&amp;$B279)</f>
        <v>0</v>
      </c>
      <c r="EP279" s="4">
        <f>SUMIFS('Aceite de Oliva'!EP$6:EP$257,'Aceite de Oliva'!$A$6:$A$257,"&gt;="&amp;$A279,'Aceite de Oliva'!$B$6:$B$257,"&lt;="&amp;$B279)</f>
        <v>0.19</v>
      </c>
      <c r="EQ279" s="4">
        <f>SUMIFS('Aceite de Oliva'!EQ$6:EQ$257,'Aceite de Oliva'!$A$6:$A$257,"&gt;="&amp;$A279,'Aceite de Oliva'!$B$6:$B$257,"&lt;="&amp;$B279)</f>
        <v>0</v>
      </c>
      <c r="EU279" s="4">
        <f>SUMIFS('Aceite de Oliva'!EU$6:EU$257,'Aceite de Oliva'!$A$6:$A$257,"&gt;="&amp;$A279,'Aceite de Oliva'!$B$6:$B$257,"&lt;="&amp;$B279)</f>
        <v>0.03</v>
      </c>
      <c r="EV279" s="4">
        <f>SUMIFS('Aceite de Oliva'!EV$6:EV$257,'Aceite de Oliva'!$A$6:$A$257,"&gt;="&amp;$A279,'Aceite de Oliva'!$B$6:$B$257,"&lt;="&amp;$B279)</f>
        <v>0</v>
      </c>
      <c r="EW279" s="4">
        <f>SUMIFS('Aceite de Oliva'!EW$6:EW$257,'Aceite de Oliva'!$A$6:$A$257,"&gt;="&amp;$A279,'Aceite de Oliva'!$B$6:$B$257,"&lt;="&amp;$B279)</f>
        <v>0.05</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0.08</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7.0000000000000007E-2</v>
      </c>
      <c r="GL279" s="4">
        <f>SUMIFS('Aceite de Oliva'!GL$6:GL$257,'Aceite de Oliva'!$A$6:$A$257,"&gt;="&amp;$A279,'Aceite de Oliva'!$B$6:$B$257,"&lt;="&amp;$B279)</f>
        <v>0.38</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0.16</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0.05</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0.54</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0.12</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0.22</v>
      </c>
      <c r="JK279" s="4">
        <f>SUMIFS('Aceite de Oliva'!JK$6:JK$257,'Aceite de Oliva'!$A$6:$A$257,"&gt;="&amp;$A279,'Aceite de Oliva'!$B$6:$B$257,"&lt;="&amp;$B279)</f>
        <v>0</v>
      </c>
      <c r="JL279" s="4">
        <f>SUMIFS('Aceite de Oliva'!JL$6:JL$257,'Aceite de Oliva'!$A$6:$A$257,"&gt;="&amp;$A279,'Aceite de Oliva'!$B$6:$B$257,"&lt;="&amp;$B279)</f>
        <v>0.3</v>
      </c>
      <c r="JM279" s="4">
        <f>SUMIFS('Aceite de Oliva'!JM$6:JM$257,'Aceite de Oliva'!$A$6:$A$257,"&gt;="&amp;$A279,'Aceite de Oliva'!$B$6:$B$257,"&lt;="&amp;$B279)</f>
        <v>0</v>
      </c>
      <c r="JQ279" s="4">
        <f>SUMIFS('Aceite de Oliva'!JQ$6:JQ$257,'Aceite de Oliva'!$A$6:$A$257,"&gt;="&amp;$A279,'Aceite de Oliva'!$B$6:$B$257,"&lt;="&amp;$B279)</f>
        <v>0.39</v>
      </c>
      <c r="JR279" s="4">
        <f>SUMIFS('Aceite de Oliva'!JR$6:JR$257,'Aceite de Oliva'!$A$6:$A$257,"&gt;="&amp;$A279,'Aceite de Oliva'!$B$6:$B$257,"&lt;="&amp;$B279)</f>
        <v>0</v>
      </c>
      <c r="JS279" s="4">
        <f>SUMIFS('Aceite de Oliva'!JS$6:JS$257,'Aceite de Oliva'!$A$6:$A$257,"&gt;="&amp;$A279,'Aceite de Oliva'!$B$6:$B$257,"&lt;="&amp;$B279)</f>
        <v>0.66</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0.17</v>
      </c>
      <c r="KF279" s="4">
        <f>SUMIFS('Aceite de Oliva'!KF$6:KF$257,'Aceite de Oliva'!$A$6:$A$257,"&gt;="&amp;$A279,'Aceite de Oliva'!$B$6:$B$257,"&lt;="&amp;$B279)</f>
        <v>0</v>
      </c>
      <c r="KG279" s="4">
        <f>SUMIFS('Aceite de Oliva'!KG$6:KG$257,'Aceite de Oliva'!$A$6:$A$257,"&gt;="&amp;$A279,'Aceite de Oliva'!$B$6:$B$257,"&lt;="&amp;$B279)</f>
        <v>0.09</v>
      </c>
      <c r="KH279" s="4">
        <f>SUMIFS('Aceite de Oliva'!KH$6:KH$257,'Aceite de Oliva'!$A$6:$A$257,"&gt;="&amp;$A279,'Aceite de Oliva'!$B$6:$B$257,"&lt;="&amp;$B279)</f>
        <v>0</v>
      </c>
      <c r="KL279" s="4">
        <f>SUMIFS('Aceite de Oliva'!KL$6:KL$257,'Aceite de Oliva'!$A$6:$A$257,"&gt;="&amp;$A279,'Aceite de Oliva'!$B$6:$B$257,"&lt;="&amp;$B279)</f>
        <v>0.1</v>
      </c>
      <c r="KM279" s="4">
        <f>SUMIFS('Aceite de Oliva'!KM$6:KM$257,'Aceite de Oliva'!$A$6:$A$257,"&gt;="&amp;$A279,'Aceite de Oliva'!$B$6:$B$257,"&lt;="&amp;$B279)</f>
        <v>0</v>
      </c>
      <c r="KN279" s="4">
        <f>SUMIFS('Aceite de Oliva'!KN$6:KN$257,'Aceite de Oliva'!$A$6:$A$257,"&gt;="&amp;$A279,'Aceite de Oliva'!$B$6:$B$257,"&lt;="&amp;$B279)</f>
        <v>0.17</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0.04</v>
      </c>
      <c r="LA279" s="4">
        <f>SUMIFS('Aceite de Oliva'!LA$6:LA$257,'Aceite de Oliva'!$A$6:$A$257,"&gt;="&amp;$A279,'Aceite de Oliva'!$B$6:$B$257,"&lt;="&amp;$B279)</f>
        <v>0</v>
      </c>
      <c r="LB279" s="4">
        <f>SUMIFS('Aceite de Oliva'!LB$6:LB$257,'Aceite de Oliva'!$A$6:$A$257,"&gt;="&amp;$A279,'Aceite de Oliva'!$B$6:$B$257,"&lt;="&amp;$B279)</f>
        <v>0.06</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0.15</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0.27</v>
      </c>
      <c r="MC279" s="4">
        <f>SUMIFS('Aceite de Oliva'!MC$6:MC$257,'Aceite de Oliva'!$A$6:$A$257,"&gt;="&amp;$A279,'Aceite de Oliva'!$B$6:$B$257,"&lt;="&amp;$B279)</f>
        <v>0.56999999999999995</v>
      </c>
      <c r="MD279" s="4">
        <f>SUMIFS('Aceite de Oliva'!MD$6:MD$257,'Aceite de Oliva'!$A$6:$A$257,"&gt;="&amp;$A279,'Aceite de Oliva'!$B$6:$B$257,"&lt;="&amp;$B279)</f>
        <v>0.28000000000000003</v>
      </c>
      <c r="ME279" s="4">
        <f>SUMIFS('Aceite de Oliva'!ME$6:ME$257,'Aceite de Oliva'!$A$6:$A$257,"&gt;="&amp;$A279,'Aceite de Oliva'!$B$6:$B$257,"&lt;="&amp;$B279)</f>
        <v>0</v>
      </c>
      <c r="MI279" s="4">
        <f>SUMIFS('Aceite de Oliva'!MI$6:MI$257,'Aceite de Oliva'!$A$6:$A$257,"&gt;="&amp;$A279,'Aceite de Oliva'!$B$6:$B$257,"&lt;="&amp;$B279)</f>
        <v>0.8</v>
      </c>
      <c r="MJ279" s="4">
        <f>SUMIFS('Aceite de Oliva'!MJ$6:MJ$257,'Aceite de Oliva'!$A$6:$A$257,"&gt;="&amp;$A279,'Aceite de Oliva'!$B$6:$B$257,"&lt;="&amp;$B279)</f>
        <v>3.85</v>
      </c>
      <c r="MK279" s="4">
        <f>SUMIFS('Aceite de Oliva'!MK$6:MK$257,'Aceite de Oliva'!$A$6:$A$257,"&gt;="&amp;$A279,'Aceite de Oliva'!$B$6:$B$257,"&lt;="&amp;$B279)</f>
        <v>0.11</v>
      </c>
      <c r="ML279" s="4">
        <f>SUMIFS('Aceite de Oliva'!ML$6:ML$257,'Aceite de Oliva'!$A$6:$A$257,"&gt;="&amp;$A279,'Aceite de Oliva'!$B$6:$B$257,"&lt;="&amp;$B279)</f>
        <v>0</v>
      </c>
      <c r="MP279" s="4">
        <f>SUMIFS('Aceite de Oliva'!MP$6:MP$257,'Aceite de Oliva'!$A$6:$A$257,"&gt;="&amp;$A279,'Aceite de Oliva'!$B$6:$B$257,"&lt;="&amp;$B279)</f>
        <v>0.35</v>
      </c>
      <c r="MQ279" s="4">
        <f>SUMIFS('Aceite de Oliva'!MQ$6:MQ$257,'Aceite de Oliva'!$A$6:$A$257,"&gt;="&amp;$A279,'Aceite de Oliva'!$B$6:$B$257,"&lt;="&amp;$B279)</f>
        <v>0.83</v>
      </c>
      <c r="MR279" s="4">
        <f>SUMIFS('Aceite de Oliva'!MR$6:MR$257,'Aceite de Oliva'!$A$6:$A$257,"&gt;="&amp;$A279,'Aceite de Oliva'!$B$6:$B$257,"&lt;="&amp;$B279)</f>
        <v>0.25</v>
      </c>
      <c r="MS279" s="4">
        <f>SUMIFS('Aceite de Oliva'!MS$6:MS$257,'Aceite de Oliva'!$A$6:$A$257,"&gt;="&amp;$A279,'Aceite de Oliva'!$B$6:$B$257,"&lt;="&amp;$B279)</f>
        <v>0</v>
      </c>
      <c r="MW279" s="4">
        <f>SUMIFS('Aceite de Oliva'!MW$6:MW$257,'Aceite de Oliva'!$A$6:$A$257,"&gt;="&amp;$A279,'Aceite de Oliva'!$B$6:$B$257,"&lt;="&amp;$B279)</f>
        <v>0.51</v>
      </c>
      <c r="MX279" s="4">
        <f>SUMIFS('Aceite de Oliva'!MX$6:MX$257,'Aceite de Oliva'!$A$6:$A$257,"&gt;="&amp;$A279,'Aceite de Oliva'!$B$6:$B$257,"&lt;="&amp;$B279)</f>
        <v>1.06</v>
      </c>
      <c r="MY279" s="4">
        <f>SUMIFS('Aceite de Oliva'!MY$6:MY$257,'Aceite de Oliva'!$A$6:$A$257,"&gt;="&amp;$A279,'Aceite de Oliva'!$B$6:$B$257,"&lt;="&amp;$B279)</f>
        <v>0.2</v>
      </c>
      <c r="MZ279" s="4">
        <f>SUMIFS('Aceite de Oliva'!MZ$6:MZ$257,'Aceite de Oliva'!$A$6:$A$257,"&gt;="&amp;$A279,'Aceite de Oliva'!$B$6:$B$257,"&lt;="&amp;$B279)</f>
        <v>0.39</v>
      </c>
      <c r="ND279" s="4">
        <f>SUMIFS('Aceite de Oliva'!ND$6:ND$257,'Aceite de Oliva'!$A$6:$A$257,"&gt;="&amp;$A279,'Aceite de Oliva'!$B$6:$B$257,"&lt;="&amp;$B279)</f>
        <v>2.04</v>
      </c>
      <c r="NE279" s="4">
        <f>SUMIFS('Aceite de Oliva'!NE$6:NE$257,'Aceite de Oliva'!$A$6:$A$257,"&gt;="&amp;$A279,'Aceite de Oliva'!$B$6:$B$257,"&lt;="&amp;$B279)</f>
        <v>10.220000000000001</v>
      </c>
      <c r="NF279" s="4">
        <f>SUMIFS('Aceite de Oliva'!NF$6:NF$257,'Aceite de Oliva'!$A$6:$A$257,"&gt;="&amp;$A279,'Aceite de Oliva'!$B$6:$B$257,"&lt;="&amp;$B279)</f>
        <v>7.0000000000000007E-2</v>
      </c>
      <c r="NG279" s="4">
        <f>SUMIFS('Aceite de Oliva'!NG$6:NG$257,'Aceite de Oliva'!$A$6:$A$257,"&gt;="&amp;$A279,'Aceite de Oliva'!$B$6:$B$257,"&lt;="&amp;$B279)</f>
        <v>0</v>
      </c>
      <c r="NK279" s="4">
        <f>SUMIFS('Aceite de Oliva'!NK$6:NK$257,'Aceite de Oliva'!$A$6:$A$257,"&gt;="&amp;$A279,'Aceite de Oliva'!$B$6:$B$257,"&lt;="&amp;$B279)</f>
        <v>1.9</v>
      </c>
      <c r="NL279" s="4">
        <f>SUMIFS('Aceite de Oliva'!NL$6:NL$257,'Aceite de Oliva'!$A$6:$A$257,"&gt;="&amp;$A279,'Aceite de Oliva'!$B$6:$B$257,"&lt;="&amp;$B279)</f>
        <v>6.44</v>
      </c>
      <c r="NM279" s="4">
        <f>SUMIFS('Aceite de Oliva'!NM$6:NM$257,'Aceite de Oliva'!$A$6:$A$257,"&gt;="&amp;$A279,'Aceite de Oliva'!$B$6:$B$257,"&lt;="&amp;$B279)</f>
        <v>0.8</v>
      </c>
      <c r="NN279" s="4">
        <f>SUMIFS('Aceite de Oliva'!NN$6:NN$257,'Aceite de Oliva'!$A$6:$A$257,"&gt;="&amp;$A279,'Aceite de Oliva'!$B$6:$B$257,"&lt;="&amp;$B279)</f>
        <v>0</v>
      </c>
      <c r="NR279" s="4">
        <f>SUMIFS('Aceite de Oliva'!NR$6:NR$257,'Aceite de Oliva'!$A$6:$A$257,"&gt;="&amp;$A279,'Aceite de Oliva'!$B$6:$B$257,"&lt;="&amp;$B279)</f>
        <v>1.8900000000000001</v>
      </c>
      <c r="NS279" s="4">
        <f>SUMIFS('Aceite de Oliva'!NS$6:NS$257,'Aceite de Oliva'!$A$6:$A$257,"&gt;="&amp;$A279,'Aceite de Oliva'!$B$6:$B$257,"&lt;="&amp;$B279)</f>
        <v>7.57</v>
      </c>
      <c r="NT279" s="4">
        <f>SUMIFS('Aceite de Oliva'!NT$6:NT$257,'Aceite de Oliva'!$A$6:$A$257,"&gt;="&amp;$A279,'Aceite de Oliva'!$B$6:$B$257,"&lt;="&amp;$B279)</f>
        <v>0.65</v>
      </c>
      <c r="NU279" s="4">
        <f>SUMIFS('Aceite de Oliva'!NU$6:NU$257,'Aceite de Oliva'!$A$6:$A$257,"&gt;="&amp;$A279,'Aceite de Oliva'!$B$6:$B$257,"&lt;="&amp;$B279)</f>
        <v>0</v>
      </c>
      <c r="NY279" s="4">
        <f>SUMIFS('Aceite de Oliva'!NY$6:NY$257,'Aceite de Oliva'!$A$6:$A$257,"&gt;="&amp;$A279,'Aceite de Oliva'!$B$6:$B$257,"&lt;="&amp;$B279)</f>
        <v>0.56999999999999995</v>
      </c>
      <c r="NZ279" s="4">
        <f>SUMIFS('Aceite de Oliva'!NZ$6:NZ$257,'Aceite de Oliva'!$A$6:$A$257,"&gt;="&amp;$A279,'Aceite de Oliva'!$B$6:$B$257,"&lt;="&amp;$B279)</f>
        <v>0.98</v>
      </c>
      <c r="OA279" s="4">
        <f>SUMIFS('Aceite de Oliva'!OA$6:OA$257,'Aceite de Oliva'!$A$6:$A$257,"&gt;="&amp;$A279,'Aceite de Oliva'!$B$6:$B$257,"&lt;="&amp;$B279)</f>
        <v>0.18</v>
      </c>
      <c r="OB279" s="4">
        <f>SUMIFS('Aceite de Oliva'!OB$6:OB$257,'Aceite de Oliva'!$A$6:$A$257,"&gt;="&amp;$A279,'Aceite de Oliva'!$B$6:$B$257,"&lt;="&amp;$B279)</f>
        <v>1.71</v>
      </c>
      <c r="OF279" s="4">
        <f>SUMIFS('Aceite de Oliva'!OF$6:OF$257,'Aceite de Oliva'!$A$6:$A$257,"&gt;="&amp;$A279,'Aceite de Oliva'!$B$6:$B$257,"&lt;="&amp;$B279)</f>
        <v>2.2200000000000002</v>
      </c>
      <c r="OG279" s="4">
        <f>SUMIFS('Aceite de Oliva'!OG$6:OG$257,'Aceite de Oliva'!$A$6:$A$257,"&gt;="&amp;$A279,'Aceite de Oliva'!$B$6:$B$257,"&lt;="&amp;$B279)</f>
        <v>7.5</v>
      </c>
      <c r="OH279" s="4">
        <f>SUMIFS('Aceite de Oliva'!OH$6:OH$257,'Aceite de Oliva'!$A$6:$A$257,"&gt;="&amp;$A279,'Aceite de Oliva'!$B$6:$B$257,"&lt;="&amp;$B279)</f>
        <v>0.98</v>
      </c>
      <c r="OI279" s="4">
        <f>SUMIFS('Aceite de Oliva'!OI$6:OI$257,'Aceite de Oliva'!$A$6:$A$257,"&gt;="&amp;$A279,'Aceite de Oliva'!$B$6:$B$257,"&lt;="&amp;$B279)</f>
        <v>0.62</v>
      </c>
      <c r="OM279" s="4">
        <f>SUMIFS('Aceite de Oliva'!OM$6:OM$257,'Aceite de Oliva'!$A$6:$A$257,"&gt;="&amp;$A279,'Aceite de Oliva'!$B$6:$B$257,"&lt;="&amp;$B279)</f>
        <v>1.27</v>
      </c>
      <c r="ON279" s="4">
        <f>SUMIFS('Aceite de Oliva'!ON$6:ON$257,'Aceite de Oliva'!$A$6:$A$257,"&gt;="&amp;$A279,'Aceite de Oliva'!$B$6:$B$257,"&lt;="&amp;$B279)</f>
        <v>0.56000000000000005</v>
      </c>
      <c r="OO279" s="4">
        <f>SUMIFS('Aceite de Oliva'!OO$6:OO$257,'Aceite de Oliva'!$A$6:$A$257,"&gt;="&amp;$A279,'Aceite de Oliva'!$B$6:$B$257,"&lt;="&amp;$B279)</f>
        <v>1.29</v>
      </c>
      <c r="OP279" s="4">
        <f>SUMIFS('Aceite de Oliva'!OP$6:OP$257,'Aceite de Oliva'!$A$6:$A$257,"&gt;="&amp;$A279,'Aceite de Oliva'!$B$6:$B$257,"&lt;="&amp;$B279)</f>
        <v>1.54</v>
      </c>
      <c r="OT279" s="4">
        <f>SUMIFS('Aceite de Oliva'!OT$6:OT$257,'Aceite de Oliva'!$A$6:$A$257,"&gt;="&amp;$A279,'Aceite de Oliva'!$B$6:$B$257,"&lt;="&amp;$B279)</f>
        <v>1.21</v>
      </c>
      <c r="OU279" s="4">
        <f>SUMIFS('Aceite de Oliva'!OU$6:OU$257,'Aceite de Oliva'!$A$6:$A$257,"&gt;="&amp;$A279,'Aceite de Oliva'!$B$6:$B$257,"&lt;="&amp;$B279)</f>
        <v>1.08</v>
      </c>
      <c r="OV279" s="4">
        <f>SUMIFS('Aceite de Oliva'!OV$6:OV$257,'Aceite de Oliva'!$A$6:$A$257,"&gt;="&amp;$A279,'Aceite de Oliva'!$B$6:$B$257,"&lt;="&amp;$B279)</f>
        <v>1.06</v>
      </c>
      <c r="OW279" s="4">
        <f>SUMIFS('Aceite de Oliva'!OW$6:OW$257,'Aceite de Oliva'!$A$6:$A$257,"&gt;="&amp;$A279,'Aceite de Oliva'!$B$6:$B$257,"&lt;="&amp;$B279)</f>
        <v>1.21</v>
      </c>
      <c r="PA279" s="4">
        <f>SUMIFS('Aceite de Oliva'!PA$6:PA$257,'Aceite de Oliva'!$A$6:$A$257,"&gt;="&amp;$A279,'Aceite de Oliva'!$B$6:$B$257,"&lt;="&amp;$B279)</f>
        <v>0.38</v>
      </c>
      <c r="PB279" s="4">
        <f>SUMIFS('Aceite de Oliva'!PB$6:PB$257,'Aceite de Oliva'!$A$6:$A$257,"&gt;="&amp;$A279,'Aceite de Oliva'!$B$6:$B$257,"&lt;="&amp;$B279)</f>
        <v>0.62</v>
      </c>
      <c r="PC279" s="4">
        <f>SUMIFS('Aceite de Oliva'!PC$6:PC$257,'Aceite de Oliva'!$A$6:$A$257,"&gt;="&amp;$A279,'Aceite de Oliva'!$B$6:$B$257,"&lt;="&amp;$B279)</f>
        <v>0.18</v>
      </c>
      <c r="PD279" s="4">
        <f>SUMIFS('Aceite de Oliva'!PD$6:PD$257,'Aceite de Oliva'!$A$6:$A$257,"&gt;="&amp;$A279,'Aceite de Oliva'!$B$6:$B$257,"&lt;="&amp;$B279)</f>
        <v>0</v>
      </c>
      <c r="PH279" s="4">
        <f>SUMIFS('Aceite de Oliva'!PH$6:PH$257,'Aceite de Oliva'!$A$6:$A$257,"&gt;="&amp;$A279,'Aceite de Oliva'!$B$6:$B$257,"&lt;="&amp;$B279)</f>
        <v>0.37</v>
      </c>
      <c r="PI279" s="4">
        <f>SUMIFS('Aceite de Oliva'!PI$6:PI$257,'Aceite de Oliva'!$A$6:$A$257,"&gt;="&amp;$A279,'Aceite de Oliva'!$B$6:$B$257,"&lt;="&amp;$B279)</f>
        <v>1.37</v>
      </c>
      <c r="PJ279" s="4">
        <f>SUMIFS('Aceite de Oliva'!PJ$6:PJ$257,'Aceite de Oliva'!$A$6:$A$257,"&gt;="&amp;$A279,'Aceite de Oliva'!$B$6:$B$257,"&lt;="&amp;$B279)</f>
        <v>0.19</v>
      </c>
      <c r="PK279" s="4">
        <f>SUMIFS('Aceite de Oliva'!PK$6:PK$257,'Aceite de Oliva'!$A$6:$A$257,"&gt;="&amp;$A279,'Aceite de Oliva'!$B$6:$B$257,"&lt;="&amp;$B279)</f>
        <v>0</v>
      </c>
      <c r="PO279" s="4">
        <f>SUMIFS('Aceite de Oliva'!PO$6:PO$257,'Aceite de Oliva'!$A$6:$A$257,"&gt;="&amp;$A279,'Aceite de Oliva'!$B$6:$B$257,"&lt;="&amp;$B279)</f>
        <v>0.45000000000000007</v>
      </c>
      <c r="PP279" s="4">
        <f>SUMIFS('Aceite de Oliva'!PP$6:PP$257,'Aceite de Oliva'!$A$6:$A$257,"&gt;="&amp;$A279,'Aceite de Oliva'!$B$6:$B$257,"&lt;="&amp;$B279)</f>
        <v>1.44</v>
      </c>
      <c r="PQ279" s="4">
        <f>SUMIFS('Aceite de Oliva'!PQ$6:PQ$257,'Aceite de Oliva'!$A$6:$A$257,"&gt;="&amp;$A279,'Aceite de Oliva'!$B$6:$B$257,"&lt;="&amp;$B279)</f>
        <v>0.25</v>
      </c>
      <c r="PR279" s="4">
        <f>SUMIFS('Aceite de Oliva'!PR$6:PR$257,'Aceite de Oliva'!$A$6:$A$257,"&gt;="&amp;$A279,'Aceite de Oliva'!$B$6:$B$257,"&lt;="&amp;$B279)</f>
        <v>0</v>
      </c>
      <c r="PV279" s="4">
        <f>SUMIFS('Aceite de Oliva'!PV$6:PV$257,'Aceite de Oliva'!$A$6:$A$257,"&gt;="&amp;$A279,'Aceite de Oliva'!$B$6:$B$257,"&lt;="&amp;$B279)</f>
        <v>0.31</v>
      </c>
      <c r="PW279" s="4">
        <f>SUMIFS('Aceite de Oliva'!PW$6:PW$257,'Aceite de Oliva'!$A$6:$A$257,"&gt;="&amp;$A279,'Aceite de Oliva'!$B$6:$B$257,"&lt;="&amp;$B279)</f>
        <v>0.82000000000000006</v>
      </c>
      <c r="PX279" s="4">
        <f>SUMIFS('Aceite de Oliva'!PX$6:PX$257,'Aceite de Oliva'!$A$6:$A$257,"&gt;="&amp;$A279,'Aceite de Oliva'!$B$6:$B$257,"&lt;="&amp;$B279)</f>
        <v>0</v>
      </c>
      <c r="PY279" s="4">
        <f>SUMIFS('Aceite de Oliva'!PY$6:PY$257,'Aceite de Oliva'!$A$6:$A$257,"&gt;="&amp;$A279,'Aceite de Oliva'!$B$6:$B$257,"&lt;="&amp;$B279)</f>
        <v>0.39</v>
      </c>
      <c r="QC279" s="4">
        <f>SUMIFS('Aceite de Oliva'!QC$6:QC$257,'Aceite de Oliva'!$A$6:$A$257,"&gt;="&amp;$A279,'Aceite de Oliva'!$B$6:$B$257,"&lt;="&amp;$B279)</f>
        <v>0.21</v>
      </c>
      <c r="QD279" s="4">
        <f>SUMIFS('Aceite de Oliva'!QD$6:QD$257,'Aceite de Oliva'!$A$6:$A$257,"&gt;="&amp;$A279,'Aceite de Oliva'!$B$6:$B$257,"&lt;="&amp;$B279)</f>
        <v>0</v>
      </c>
      <c r="QE279" s="4">
        <f>SUMIFS('Aceite de Oliva'!QE$6:QE$257,'Aceite de Oliva'!$A$6:$A$257,"&gt;="&amp;$A279,'Aceite de Oliva'!$B$6:$B$257,"&lt;="&amp;$B279)</f>
        <v>0.35</v>
      </c>
      <c r="QF279" s="4">
        <f>SUMIFS('Aceite de Oliva'!QF$6:QF$257,'Aceite de Oliva'!$A$6:$A$257,"&gt;="&amp;$A279,'Aceite de Oliva'!$B$6:$B$257,"&lt;="&amp;$B279)</f>
        <v>0</v>
      </c>
      <c r="QJ279" s="4">
        <f>SUMIFS('Aceite de Oliva'!QJ$6:QJ$257,'Aceite de Oliva'!$A$6:$A$257,"&gt;="&amp;$A279,'Aceite de Oliva'!$B$6:$B$257,"&lt;="&amp;$B279)</f>
        <v>0.6399999999999999</v>
      </c>
      <c r="QK279" s="4">
        <f>SUMIFS('Aceite de Oliva'!QK$6:QK$257,'Aceite de Oliva'!$A$6:$A$257,"&gt;="&amp;$A279,'Aceite de Oliva'!$B$6:$B$257,"&lt;="&amp;$B279)</f>
        <v>0.84</v>
      </c>
      <c r="QL279" s="4">
        <f>SUMIFS('Aceite de Oliva'!QL$6:QL$257,'Aceite de Oliva'!$A$6:$A$257,"&gt;="&amp;$A279,'Aceite de Oliva'!$B$6:$B$257,"&lt;="&amp;$B279)</f>
        <v>0.62000000000000011</v>
      </c>
      <c r="QM279" s="4">
        <f>SUMIFS('Aceite de Oliva'!QM$6:QM$257,'Aceite de Oliva'!$A$6:$A$257,"&gt;="&amp;$A279,'Aceite de Oliva'!$B$6:$B$257,"&lt;="&amp;$B279)</f>
        <v>0</v>
      </c>
      <c r="QQ279" s="4">
        <f>SUMIFS('Aceite de Oliva'!QQ$6:QQ$257,'Aceite de Oliva'!$A$6:$A$257,"&gt;="&amp;$A279,'Aceite de Oliva'!$B$6:$B$257,"&lt;="&amp;$B279)</f>
        <v>3.86</v>
      </c>
      <c r="QR279" s="4">
        <f>SUMIFS('Aceite de Oliva'!QR$6:QR$257,'Aceite de Oliva'!$A$6:$A$257,"&gt;="&amp;$A279,'Aceite de Oliva'!$B$6:$B$257,"&lt;="&amp;$B279)</f>
        <v>1.88</v>
      </c>
      <c r="QS279" s="4">
        <f>SUMIFS('Aceite de Oliva'!QS$6:QS$257,'Aceite de Oliva'!$A$6:$A$257,"&gt;="&amp;$A279,'Aceite de Oliva'!$B$6:$B$257,"&lt;="&amp;$B279)</f>
        <v>4.45</v>
      </c>
      <c r="QT279" s="4">
        <f>SUMIFS('Aceite de Oliva'!QT$6:QT$257,'Aceite de Oliva'!$A$6:$A$257,"&gt;="&amp;$A279,'Aceite de Oliva'!$B$6:$B$257,"&lt;="&amp;$B279)</f>
        <v>2.48</v>
      </c>
      <c r="QX279" s="4">
        <f>SUMIFS('Aceite de Oliva'!QX$6:QX$257,'Aceite de Oliva'!$A$6:$A$257,"&gt;="&amp;$A279,'Aceite de Oliva'!$B$6:$B$257,"&lt;="&amp;$B279)</f>
        <v>3.65</v>
      </c>
      <c r="QY279" s="4">
        <f>SUMIFS('Aceite de Oliva'!QY$6:QY$257,'Aceite de Oliva'!$A$6:$A$257,"&gt;="&amp;$A279,'Aceite de Oliva'!$B$6:$B$257,"&lt;="&amp;$B279)</f>
        <v>3.09</v>
      </c>
      <c r="QZ279" s="4">
        <f>SUMIFS('Aceite de Oliva'!QZ$6:QZ$257,'Aceite de Oliva'!$A$6:$A$257,"&gt;="&amp;$A279,'Aceite de Oliva'!$B$6:$B$257,"&lt;="&amp;$B279)</f>
        <v>3.9400000000000004</v>
      </c>
      <c r="RA279" s="4">
        <f>SUMIFS('Aceite de Oliva'!RA$6:RA$257,'Aceite de Oliva'!$A$6:$A$257,"&gt;="&amp;$A279,'Aceite de Oliva'!$B$6:$B$257,"&lt;="&amp;$B279)</f>
        <v>0.61</v>
      </c>
      <c r="RE279" s="4">
        <f>SUMIFS('Aceite de Oliva'!RE$6:RE$257,'Aceite de Oliva'!$A$6:$A$257,"&gt;="&amp;$A279,'Aceite de Oliva'!$B$6:$B$257,"&lt;="&amp;$B279)</f>
        <v>3.04</v>
      </c>
      <c r="RF279" s="4">
        <f>SUMIFS('Aceite de Oliva'!RF$6:RF$257,'Aceite de Oliva'!$A$6:$A$257,"&gt;="&amp;$A279,'Aceite de Oliva'!$B$6:$B$257,"&lt;="&amp;$B279)</f>
        <v>0.39</v>
      </c>
      <c r="RG279" s="4">
        <f>SUMIFS('Aceite de Oliva'!RG$6:RG$257,'Aceite de Oliva'!$A$6:$A$257,"&gt;="&amp;$A279,'Aceite de Oliva'!$B$6:$B$257,"&lt;="&amp;$B279)</f>
        <v>3.08</v>
      </c>
      <c r="RH279" s="4">
        <f>SUMIFS('Aceite de Oliva'!RH$6:RH$257,'Aceite de Oliva'!$A$6:$A$257,"&gt;="&amp;$A279,'Aceite de Oliva'!$B$6:$B$257,"&lt;="&amp;$B279)</f>
        <v>5.73</v>
      </c>
    </row>
    <row r="280" spans="1:476" x14ac:dyDescent="0.25">
      <c r="A280" s="9">
        <f>'TAM Aceite de Oliva'!B28</f>
        <v>4.9000000000000004</v>
      </c>
      <c r="B280" s="9">
        <f>'TAM Aceite de Oliva'!C28</f>
        <v>5</v>
      </c>
      <c r="C280" s="9"/>
      <c r="D280" s="4">
        <f>SUMIFS('Aceite de Oliva'!D$6:D$257,'Aceite de Oliva'!$A$6:$A$257,"&gt;="&amp;$A280,'Aceite de Oliva'!$B$6:$B$257,"&lt;="&amp;$B280)</f>
        <v>1.79</v>
      </c>
      <c r="E280" s="4">
        <f>SUMIFS('Aceite de Oliva'!E$6:E$257,'Aceite de Oliva'!$A$6:$A$257,"&gt;="&amp;$A280,'Aceite de Oliva'!$B$6:$B$257,"&lt;="&amp;$B280)</f>
        <v>2.63</v>
      </c>
      <c r="F280" s="4">
        <f>SUMIFS('Aceite de Oliva'!F$6:F$257,'Aceite de Oliva'!$A$6:$A$257,"&gt;="&amp;$A280,'Aceite de Oliva'!$B$6:$B$257,"&lt;="&amp;$B280)</f>
        <v>2.2999999999999998</v>
      </c>
      <c r="G280" s="4">
        <f>SUMIFS('Aceite de Oliva'!G$6:G$257,'Aceite de Oliva'!$A$6:$A$257,"&gt;="&amp;$A280,'Aceite de Oliva'!$B$6:$B$257,"&lt;="&amp;$B280)</f>
        <v>0.16</v>
      </c>
      <c r="H280" s="9"/>
      <c r="I280" s="9"/>
      <c r="J280" s="9"/>
      <c r="K280" s="4">
        <f>SUMIFS('Aceite de Oliva'!K$6:K$257,'Aceite de Oliva'!$A$6:$A$257,"&gt;="&amp;$A280,'Aceite de Oliva'!$B$6:$B$257,"&lt;="&amp;$B280)</f>
        <v>4.4799999999999995</v>
      </c>
      <c r="L280" s="4">
        <f>SUMIFS('Aceite de Oliva'!L$6:L$257,'Aceite de Oliva'!$A$6:$A$257,"&gt;="&amp;$A280,'Aceite de Oliva'!$B$6:$B$257,"&lt;="&amp;$B280)</f>
        <v>3.11</v>
      </c>
      <c r="M280" s="4">
        <f>SUMIFS('Aceite de Oliva'!M$6:M$257,'Aceite de Oliva'!$A$6:$A$257,"&gt;="&amp;$A280,'Aceite de Oliva'!$B$6:$B$257,"&lt;="&amp;$B280)</f>
        <v>4.62</v>
      </c>
      <c r="N280" s="4">
        <f>SUMIFS('Aceite de Oliva'!N$6:N$257,'Aceite de Oliva'!$A$6:$A$257,"&gt;="&amp;$A280,'Aceite de Oliva'!$B$6:$B$257,"&lt;="&amp;$B280)</f>
        <v>5.1099999999999994</v>
      </c>
      <c r="O280" s="9"/>
      <c r="P280" s="9"/>
      <c r="Q280" s="9"/>
      <c r="R280" s="4">
        <f>SUMIFS('Aceite de Oliva'!R$6:R$257,'Aceite de Oliva'!$A$6:$A$257,"&gt;="&amp;$A280,'Aceite de Oliva'!$B$6:$B$257,"&lt;="&amp;$B280)</f>
        <v>7.2299999999999995</v>
      </c>
      <c r="S280" s="4">
        <f>SUMIFS('Aceite de Oliva'!S$6:S$257,'Aceite de Oliva'!$A$6:$A$257,"&gt;="&amp;$A280,'Aceite de Oliva'!$B$6:$B$257,"&lt;="&amp;$B280)</f>
        <v>17.739999999999998</v>
      </c>
      <c r="T280" s="4">
        <f>SUMIFS('Aceite de Oliva'!T$6:T$257,'Aceite de Oliva'!$A$6:$A$257,"&gt;="&amp;$A280,'Aceite de Oliva'!$B$6:$B$257,"&lt;="&amp;$B280)</f>
        <v>6</v>
      </c>
      <c r="U280" s="4">
        <f>SUMIFS('Aceite de Oliva'!U$6:U$257,'Aceite de Oliva'!$A$6:$A$257,"&gt;="&amp;$A280,'Aceite de Oliva'!$B$6:$B$257,"&lt;="&amp;$B280)</f>
        <v>3.74</v>
      </c>
      <c r="V280" s="9"/>
      <c r="W280" s="9"/>
      <c r="X280" s="9"/>
      <c r="Y280" s="4">
        <f>SUMIFS('Aceite de Oliva'!Y$6:Y$257,'Aceite de Oliva'!$A$6:$A$257,"&gt;="&amp;$A280,'Aceite de Oliva'!$B$6:$B$257,"&lt;="&amp;$B280)</f>
        <v>3.08</v>
      </c>
      <c r="Z280" s="4">
        <f>SUMIFS('Aceite de Oliva'!Z$6:Z$257,'Aceite de Oliva'!$A$6:$A$257,"&gt;="&amp;$A280,'Aceite de Oliva'!$B$6:$B$257,"&lt;="&amp;$B280)</f>
        <v>4.2300000000000004</v>
      </c>
      <c r="AA280" s="4">
        <f>SUMIFS('Aceite de Oliva'!AA$6:AA$257,'Aceite de Oliva'!$A$6:$A$257,"&gt;="&amp;$A280,'Aceite de Oliva'!$B$6:$B$257,"&lt;="&amp;$B280)</f>
        <v>2.98</v>
      </c>
      <c r="AB280" s="4">
        <f>SUMIFS('Aceite de Oliva'!AB$6:AB$257,'Aceite de Oliva'!$A$6:$A$257,"&gt;="&amp;$A280,'Aceite de Oliva'!$B$6:$B$257,"&lt;="&amp;$B280)</f>
        <v>2.21</v>
      </c>
      <c r="AC280" s="9"/>
      <c r="AD280" s="9"/>
      <c r="AE280" s="9"/>
      <c r="AF280" s="4">
        <f>SUMIFS('Aceite de Oliva'!AF$6:AF$257,'Aceite de Oliva'!$A$6:$A$257,"&gt;="&amp;$A280,'Aceite de Oliva'!$B$6:$B$257,"&lt;="&amp;$B280)</f>
        <v>3.2399999999999998</v>
      </c>
      <c r="AG280" s="4">
        <f>SUMIFS('Aceite de Oliva'!AG$6:AG$257,'Aceite de Oliva'!$A$6:$A$257,"&gt;="&amp;$A280,'Aceite de Oliva'!$B$6:$B$257,"&lt;="&amp;$B280)</f>
        <v>1.1299999999999999</v>
      </c>
      <c r="AH280" s="4">
        <f>SUMIFS('Aceite de Oliva'!AH$6:AH$257,'Aceite de Oliva'!$A$6:$A$257,"&gt;="&amp;$A280,'Aceite de Oliva'!$B$6:$B$257,"&lt;="&amp;$B280)</f>
        <v>4.66</v>
      </c>
      <c r="AI280" s="4">
        <f>SUMIFS('Aceite de Oliva'!AI$6:AI$257,'Aceite de Oliva'!$A$6:$A$257,"&gt;="&amp;$A280,'Aceite de Oliva'!$B$6:$B$257,"&lt;="&amp;$B280)</f>
        <v>2.79</v>
      </c>
      <c r="AJ280" s="9"/>
      <c r="AK280" s="9"/>
      <c r="AL280" s="9"/>
      <c r="AM280" s="4">
        <f>SUMIFS('Aceite de Oliva'!AM$6:AM$257,'Aceite de Oliva'!$A$6:$A$257,"&gt;="&amp;$A280,'Aceite de Oliva'!$B$6:$B$257,"&lt;="&amp;$B280)</f>
        <v>2.5300000000000002</v>
      </c>
      <c r="AN280" s="4">
        <f>SUMIFS('Aceite de Oliva'!AN$6:AN$257,'Aceite de Oliva'!$A$6:$A$257,"&gt;="&amp;$A280,'Aceite de Oliva'!$B$6:$B$257,"&lt;="&amp;$B280)</f>
        <v>1.46</v>
      </c>
      <c r="AO280" s="4">
        <f>SUMIFS('Aceite de Oliva'!AO$6:AO$257,'Aceite de Oliva'!$A$6:$A$257,"&gt;="&amp;$A280,'Aceite de Oliva'!$B$6:$B$257,"&lt;="&amp;$B280)</f>
        <v>3.0999999999999996</v>
      </c>
      <c r="AP280" s="4">
        <f>SUMIFS('Aceite de Oliva'!AP$6:AP$257,'Aceite de Oliva'!$A$6:$A$257,"&gt;="&amp;$A280,'Aceite de Oliva'!$B$6:$B$257,"&lt;="&amp;$B280)</f>
        <v>2.34</v>
      </c>
      <c r="AQ280" s="9"/>
      <c r="AR280" s="9"/>
      <c r="AT280" s="4">
        <f>SUMIFS('Aceite de Oliva'!AT$6:AT$257,'Aceite de Oliva'!$A$6:$A$257,"&gt;="&amp;$A280,'Aceite de Oliva'!$B$6:$B$257,"&lt;="&amp;$B280)</f>
        <v>2.9</v>
      </c>
      <c r="AU280" s="4">
        <f>SUMIFS('Aceite de Oliva'!AU$6:AU$257,'Aceite de Oliva'!$A$6:$A$257,"&gt;="&amp;$A280,'Aceite de Oliva'!$B$6:$B$257,"&lt;="&amp;$B280)</f>
        <v>2.0299999999999998</v>
      </c>
      <c r="AV280" s="4">
        <f>SUMIFS('Aceite de Oliva'!AV$6:AV$257,'Aceite de Oliva'!$A$6:$A$257,"&gt;="&amp;$A280,'Aceite de Oliva'!$B$6:$B$257,"&lt;="&amp;$B280)</f>
        <v>3.1399999999999997</v>
      </c>
      <c r="AW280" s="4">
        <f>SUMIFS('Aceite de Oliva'!AW$6:AW$257,'Aceite de Oliva'!$A$6:$A$257,"&gt;="&amp;$A280,'Aceite de Oliva'!$B$6:$B$257,"&lt;="&amp;$B280)</f>
        <v>2.21</v>
      </c>
      <c r="BA280" s="4">
        <f>SUMIFS('Aceite de Oliva'!BA$6:BA$257,'Aceite de Oliva'!$A$6:$A$257,"&gt;="&amp;A280,'Aceite de Oliva'!$B$6:$B$257,"&lt;="&amp;B280)</f>
        <v>5.53</v>
      </c>
      <c r="BB280" s="4">
        <f>SUMIFS('Aceite de Oliva'!BB$6:BB$257,'Aceite de Oliva'!$A$6:$A$257,"&gt;="&amp;$A280,'Aceite de Oliva'!$B$6:$B$257,"&lt;="&amp;$B280)</f>
        <v>9.67</v>
      </c>
      <c r="BC280" s="4">
        <f>SUMIFS('Aceite de Oliva'!BC$6:BC$257,'Aceite de Oliva'!$A$6:$A$257,"&gt;="&amp;$A280,'Aceite de Oliva'!$B$6:$B$257,"&lt;="&amp;$B280)</f>
        <v>4.24</v>
      </c>
      <c r="BD280" s="4">
        <f>SUMIFS('Aceite de Oliva'!BD$6:BD$257,'Aceite de Oliva'!$A$6:$A$257,"&gt;="&amp;$A280,'Aceite de Oliva'!$B$6:$B$257,"&lt;="&amp;$B280)</f>
        <v>4.05</v>
      </c>
      <c r="BH280" s="4">
        <f>SUMIFS('Aceite de Oliva'!BH$6:BH$257,'Aceite de Oliva'!$A$6:$A$257,"&gt;="&amp;$A280,'Aceite de Oliva'!$B$6:$B$257,"&lt;="&amp;$B280)</f>
        <v>4.6500000000000004</v>
      </c>
      <c r="BI280" s="4">
        <f>SUMIFS('Aceite de Oliva'!BI$6:BI$257,'Aceite de Oliva'!$A$6:$A$257,"&gt;="&amp;$A280,'Aceite de Oliva'!$B$6:$B$257,"&lt;="&amp;$B280)</f>
        <v>3.1</v>
      </c>
      <c r="BJ280" s="4">
        <f>SUMIFS('Aceite de Oliva'!BJ$6:BJ$257,'Aceite de Oliva'!$A$6:$A$257,"&gt;="&amp;$A280,'Aceite de Oliva'!$B$6:$B$257,"&lt;="&amp;$B280)</f>
        <v>4.83</v>
      </c>
      <c r="BK280" s="4">
        <f>SUMIFS('Aceite de Oliva'!BK$6:BK$257,'Aceite de Oliva'!$A$6:$A$257,"&gt;="&amp;$A280,'Aceite de Oliva'!$B$6:$B$257,"&lt;="&amp;$B280)</f>
        <v>6.21</v>
      </c>
      <c r="BO280" s="4">
        <f>SUMIFS('Aceite de Oliva'!BO$6:BO$257,'Aceite de Oliva'!$A$6:$A$257,"&gt;="&amp;$A280,'Aceite de Oliva'!$B$6:$B$257,"&lt;="&amp;$B280)</f>
        <v>4.91</v>
      </c>
      <c r="BP280" s="4">
        <f>SUMIFS('Aceite de Oliva'!BP$6:BP$257,'Aceite de Oliva'!$A$6:$A$257,"&gt;="&amp;$A280,'Aceite de Oliva'!$B$6:$B$257,"&lt;="&amp;$B280)</f>
        <v>1.69</v>
      </c>
      <c r="BQ280" s="4">
        <f>SUMIFS('Aceite de Oliva'!BQ$6:BQ$257,'Aceite de Oliva'!$A$6:$A$257,"&gt;="&amp;$A280,'Aceite de Oliva'!$B$6:$B$257,"&lt;="&amp;$B280)</f>
        <v>7.42</v>
      </c>
      <c r="BR280" s="4">
        <f>SUMIFS('Aceite de Oliva'!BR$6:BR$257,'Aceite de Oliva'!$A$6:$A$257,"&gt;="&amp;$A280,'Aceite de Oliva'!$B$6:$B$257,"&lt;="&amp;$B280)</f>
        <v>1.66</v>
      </c>
      <c r="BV280" s="4">
        <f>SUMIFS('Aceite de Oliva'!BV$6:BV$257,'Aceite de Oliva'!$A$6:$A$257,"&gt;="&amp;$A280,'Aceite de Oliva'!$B$6:$B$257,"&lt;="&amp;$B280)</f>
        <v>4.34</v>
      </c>
      <c r="BW280" s="4">
        <f>SUMIFS('Aceite de Oliva'!BW$6:BW$257,'Aceite de Oliva'!$A$6:$A$257,"&gt;="&amp;$A280,'Aceite de Oliva'!$B$6:$B$257,"&lt;="&amp;$B280)</f>
        <v>7.28</v>
      </c>
      <c r="BX280" s="4">
        <f>SUMIFS('Aceite de Oliva'!BX$6:BX$257,'Aceite de Oliva'!$A$6:$A$257,"&gt;="&amp;$A280,'Aceite de Oliva'!$B$6:$B$257,"&lt;="&amp;$B280)</f>
        <v>5.35</v>
      </c>
      <c r="BY280" s="4">
        <f>SUMIFS('Aceite de Oliva'!BY$6:BY$257,'Aceite de Oliva'!$A$6:$A$257,"&gt;="&amp;$A280,'Aceite de Oliva'!$B$6:$B$257,"&lt;="&amp;$B280)</f>
        <v>0.91</v>
      </c>
      <c r="CC280" s="4">
        <f>SUMIFS('Aceite de Oliva'!CC$6:CC$257,'Aceite de Oliva'!$A$6:$A$257,"&gt;="&amp;$A280,'Aceite de Oliva'!$B$6:$B$257,"&lt;="&amp;$B280)</f>
        <v>4.43</v>
      </c>
      <c r="CD280" s="4">
        <f>SUMIFS('Aceite de Oliva'!CD$6:CD$257,'Aceite de Oliva'!$A$6:$A$257,"&gt;="&amp;$A280,'Aceite de Oliva'!$B$6:$B$257,"&lt;="&amp;$B280)</f>
        <v>3.65</v>
      </c>
      <c r="CE280" s="4">
        <f>SUMIFS('Aceite de Oliva'!CE$6:CE$257,'Aceite de Oliva'!$A$6:$A$257,"&gt;="&amp;$A280,'Aceite de Oliva'!$B$6:$B$257,"&lt;="&amp;$B280)</f>
        <v>6.55</v>
      </c>
      <c r="CF280" s="4">
        <f>SUMIFS('Aceite de Oliva'!CF$6:CF$257,'Aceite de Oliva'!$A$6:$A$257,"&gt;="&amp;$A280,'Aceite de Oliva'!$B$6:$B$257,"&lt;="&amp;$B280)</f>
        <v>1.2</v>
      </c>
      <c r="CJ280" s="4">
        <f>SUMIFS('Aceite de Oliva'!CJ$6:CJ$257,'Aceite de Oliva'!$A$6:$A$257,"&gt;="&amp;$A280,'Aceite de Oliva'!$B$6:$B$257,"&lt;="&amp;$B280)</f>
        <v>1.98</v>
      </c>
      <c r="CK280" s="4">
        <f>SUMIFS('Aceite de Oliva'!CK$6:CK$257,'Aceite de Oliva'!$A$6:$A$257,"&gt;="&amp;$A280,'Aceite de Oliva'!$B$6:$B$257,"&lt;="&amp;$B280)</f>
        <v>0</v>
      </c>
      <c r="CL280" s="4">
        <f>SUMIFS('Aceite de Oliva'!CL$6:CL$257,'Aceite de Oliva'!$A$6:$A$257,"&gt;="&amp;$A280,'Aceite de Oliva'!$B$6:$B$257,"&lt;="&amp;$B280)</f>
        <v>3.01</v>
      </c>
      <c r="CM280" s="4">
        <f>SUMIFS('Aceite de Oliva'!CM$6:CM$257,'Aceite de Oliva'!$A$6:$A$257,"&gt;="&amp;$A280,'Aceite de Oliva'!$B$6:$B$257,"&lt;="&amp;$B280)</f>
        <v>1.57</v>
      </c>
      <c r="CQ280" s="4">
        <f>SUMIFS('Aceite de Oliva'!CQ$6:CQ$257,'Aceite de Oliva'!$A$6:$A$257,"&gt;="&amp;$A280,'Aceite de Oliva'!$B$6:$B$257,"&lt;="&amp;$B280)</f>
        <v>3.1799999999999997</v>
      </c>
      <c r="CR280" s="4">
        <f>SUMIFS('Aceite de Oliva'!CR$6:CR$257,'Aceite de Oliva'!$A$6:$A$257,"&gt;="&amp;$A280,'Aceite de Oliva'!$B$6:$B$257,"&lt;="&amp;$B280)</f>
        <v>0.99</v>
      </c>
      <c r="CS280" s="4">
        <f>SUMIFS('Aceite de Oliva'!CS$6:CS$257,'Aceite de Oliva'!$A$6:$A$257,"&gt;="&amp;$A280,'Aceite de Oliva'!$B$6:$B$257,"&lt;="&amp;$B280)</f>
        <v>1.68</v>
      </c>
      <c r="CT280" s="4">
        <f>SUMIFS('Aceite de Oliva'!CT$6:CT$257,'Aceite de Oliva'!$A$6:$A$257,"&gt;="&amp;$A280,'Aceite de Oliva'!$B$6:$B$257,"&lt;="&amp;$B280)</f>
        <v>9.42</v>
      </c>
      <c r="CX280" s="4">
        <f>SUMIFS('Aceite de Oliva'!CX$6:CX$257,'Aceite de Oliva'!$A$6:$A$257,"&gt;="&amp;$A280,'Aceite de Oliva'!$B$6:$B$257,"&lt;="&amp;$B280)</f>
        <v>2.98</v>
      </c>
      <c r="CY280" s="4">
        <f>SUMIFS('Aceite de Oliva'!CY$6:CY$257,'Aceite de Oliva'!$A$6:$A$257,"&gt;="&amp;$A280,'Aceite de Oliva'!$B$6:$B$257,"&lt;="&amp;$B280)</f>
        <v>10.47</v>
      </c>
      <c r="CZ280" s="4">
        <f>SUMIFS('Aceite de Oliva'!CZ$6:CZ$257,'Aceite de Oliva'!$A$6:$A$257,"&gt;="&amp;$A280,'Aceite de Oliva'!$B$6:$B$257,"&lt;="&amp;$B280)</f>
        <v>1.2</v>
      </c>
      <c r="DA280" s="4">
        <f>SUMIFS('Aceite de Oliva'!DA$6:DA$257,'Aceite de Oliva'!$A$6:$A$257,"&gt;="&amp;$A280,'Aceite de Oliva'!$B$6:$B$257,"&lt;="&amp;$B280)</f>
        <v>2.1</v>
      </c>
      <c r="DE280" s="4">
        <f>SUMIFS('Aceite de Oliva'!DE$6:DE$257,'Aceite de Oliva'!$A$6:$A$257,"&gt;="&amp;$A280,'Aceite de Oliva'!$B$6:$B$257,"&lt;="&amp;$B280)</f>
        <v>1.68</v>
      </c>
      <c r="DF280" s="4">
        <f>SUMIFS('Aceite de Oliva'!DF$6:DF$257,'Aceite de Oliva'!$A$6:$A$257,"&gt;="&amp;$A280,'Aceite de Oliva'!$B$6:$B$257,"&lt;="&amp;$B280)</f>
        <v>1.1399999999999999</v>
      </c>
      <c r="DG280" s="4">
        <f>SUMIFS('Aceite de Oliva'!DG$6:DG$257,'Aceite de Oliva'!$A$6:$A$257,"&gt;="&amp;$A280,'Aceite de Oliva'!$B$6:$B$257,"&lt;="&amp;$B280)</f>
        <v>1.36</v>
      </c>
      <c r="DH280" s="4">
        <f>SUMIFS('Aceite de Oliva'!DH$6:DH$257,'Aceite de Oliva'!$A$6:$A$257,"&gt;="&amp;$A280,'Aceite de Oliva'!$B$6:$B$257,"&lt;="&amp;$B280)</f>
        <v>3.26</v>
      </c>
      <c r="DL280" s="4">
        <f>SUMIFS('Aceite de Oliva'!DL$6:DL$257,'Aceite de Oliva'!$A$6:$A$257,"&gt;="&amp;$A280,'Aceite de Oliva'!$B$6:$B$257,"&lt;="&amp;$B280)</f>
        <v>1.38</v>
      </c>
      <c r="DM280" s="4">
        <f>SUMIFS('Aceite de Oliva'!DM$6:DM$257,'Aceite de Oliva'!$A$6:$A$257,"&gt;="&amp;$A280,'Aceite de Oliva'!$B$6:$B$257,"&lt;="&amp;$B280)</f>
        <v>0.06</v>
      </c>
      <c r="DN280" s="4">
        <f>SUMIFS('Aceite de Oliva'!DN$6:DN$257,'Aceite de Oliva'!$A$6:$A$257,"&gt;="&amp;$A280,'Aceite de Oliva'!$B$6:$B$257,"&lt;="&amp;$B280)</f>
        <v>1.5</v>
      </c>
      <c r="DO280" s="4">
        <f>SUMIFS('Aceite de Oliva'!DO$6:DO$257,'Aceite de Oliva'!$A$6:$A$257,"&gt;="&amp;$A280,'Aceite de Oliva'!$B$6:$B$257,"&lt;="&amp;$B280)</f>
        <v>2.62</v>
      </c>
      <c r="DS280" s="4">
        <f>SUMIFS('Aceite de Oliva'!DS$6:DS$257,'Aceite de Oliva'!$A$6:$A$257,"&gt;="&amp;$A280,'Aceite de Oliva'!$B$6:$B$257,"&lt;="&amp;$B280)</f>
        <v>1.79</v>
      </c>
      <c r="DT280" s="4">
        <f>SUMIFS('Aceite de Oliva'!DT$6:DT$257,'Aceite de Oliva'!$A$6:$A$257,"&gt;="&amp;$A280,'Aceite de Oliva'!$B$6:$B$257,"&lt;="&amp;$B280)</f>
        <v>0.95</v>
      </c>
      <c r="DU280" s="4">
        <f>SUMIFS('Aceite de Oliva'!DU$6:DU$257,'Aceite de Oliva'!$A$6:$A$257,"&gt;="&amp;$A280,'Aceite de Oliva'!$B$6:$B$257,"&lt;="&amp;$B280)</f>
        <v>2.37</v>
      </c>
      <c r="DV280" s="4">
        <f>SUMIFS('Aceite de Oliva'!DV$6:DV$257,'Aceite de Oliva'!$A$6:$A$257,"&gt;="&amp;$A280,'Aceite de Oliva'!$B$6:$B$257,"&lt;="&amp;$B280)</f>
        <v>1.47</v>
      </c>
      <c r="DZ280" s="4">
        <f>SUMIFS('Aceite de Oliva'!DZ$6:DZ$257,'Aceite de Oliva'!$A$6:$A$257,"&gt;="&amp;$A280,'Aceite de Oliva'!$B$6:$B$257,"&lt;="&amp;$B280)</f>
        <v>0.90999999999999992</v>
      </c>
      <c r="EA280" s="4">
        <f>SUMIFS('Aceite de Oliva'!EA$6:EA$257,'Aceite de Oliva'!$A$6:$A$257,"&gt;="&amp;$A280,'Aceite de Oliva'!$B$6:$B$257,"&lt;="&amp;$B280)</f>
        <v>0.61</v>
      </c>
      <c r="EB280" s="4">
        <f>SUMIFS('Aceite de Oliva'!EB$6:EB$257,'Aceite de Oliva'!$A$6:$A$257,"&gt;="&amp;$A280,'Aceite de Oliva'!$B$6:$B$257,"&lt;="&amp;$B280)</f>
        <v>1.2</v>
      </c>
      <c r="EC280" s="4">
        <f>SUMIFS('Aceite de Oliva'!EC$6:EC$257,'Aceite de Oliva'!$A$6:$A$257,"&gt;="&amp;$A280,'Aceite de Oliva'!$B$6:$B$257,"&lt;="&amp;$B280)</f>
        <v>0.4</v>
      </c>
      <c r="EG280" s="4">
        <f>SUMIFS('Aceite de Oliva'!EG$6:EG$257,'Aceite de Oliva'!$A$6:$A$257,"&gt;="&amp;$A280,'Aceite de Oliva'!$B$6:$B$257,"&lt;="&amp;$B280)</f>
        <v>0.13</v>
      </c>
      <c r="EH280" s="4">
        <f>SUMIFS('Aceite de Oliva'!EH$6:EH$257,'Aceite de Oliva'!$A$6:$A$257,"&gt;="&amp;$A280,'Aceite de Oliva'!$B$6:$B$257,"&lt;="&amp;$B280)</f>
        <v>0.1</v>
      </c>
      <c r="EI280" s="4">
        <f>SUMIFS('Aceite de Oliva'!EI$6:EI$257,'Aceite de Oliva'!$A$6:$A$257,"&gt;="&amp;$A280,'Aceite de Oliva'!$B$6:$B$257,"&lt;="&amp;$B280)</f>
        <v>0.19</v>
      </c>
      <c r="EJ280" s="4">
        <f>SUMIFS('Aceite de Oliva'!EJ$6:EJ$257,'Aceite de Oliva'!$A$6:$A$257,"&gt;="&amp;$A280,'Aceite de Oliva'!$B$6:$B$257,"&lt;="&amp;$B280)</f>
        <v>0</v>
      </c>
      <c r="EN280" s="4">
        <f>SUMIFS('Aceite de Oliva'!EN$6:EN$257,'Aceite de Oliva'!$A$6:$A$257,"&gt;="&amp;$A280,'Aceite de Oliva'!$B$6:$B$257,"&lt;="&amp;$B280)</f>
        <v>0.25</v>
      </c>
      <c r="EO280" s="4">
        <f>SUMIFS('Aceite de Oliva'!EO$6:EO$257,'Aceite de Oliva'!$A$6:$A$257,"&gt;="&amp;$A280,'Aceite de Oliva'!$B$6:$B$257,"&lt;="&amp;$B280)</f>
        <v>0.47</v>
      </c>
      <c r="EP280" s="4">
        <f>SUMIFS('Aceite de Oliva'!EP$6:EP$257,'Aceite de Oliva'!$A$6:$A$257,"&gt;="&amp;$A280,'Aceite de Oliva'!$B$6:$B$257,"&lt;="&amp;$B280)</f>
        <v>0.27</v>
      </c>
      <c r="EQ280" s="4">
        <f>SUMIFS('Aceite de Oliva'!EQ$6:EQ$257,'Aceite de Oliva'!$A$6:$A$257,"&gt;="&amp;$A280,'Aceite de Oliva'!$B$6:$B$257,"&lt;="&amp;$B280)</f>
        <v>0</v>
      </c>
      <c r="EU280" s="4">
        <f>SUMIFS('Aceite de Oliva'!EU$6:EU$257,'Aceite de Oliva'!$A$6:$A$257,"&gt;="&amp;$A280,'Aceite de Oliva'!$B$6:$B$257,"&lt;="&amp;$B280)</f>
        <v>0.25</v>
      </c>
      <c r="EV280" s="4">
        <f>SUMIFS('Aceite de Oliva'!EV$6:EV$257,'Aceite de Oliva'!$A$6:$A$257,"&gt;="&amp;$A280,'Aceite de Oliva'!$B$6:$B$257,"&lt;="&amp;$B280)</f>
        <v>0</v>
      </c>
      <c r="EW280" s="4">
        <f>SUMIFS('Aceite de Oliva'!EW$6:EW$257,'Aceite de Oliva'!$A$6:$A$257,"&gt;="&amp;$A280,'Aceite de Oliva'!$B$6:$B$257,"&lt;="&amp;$B280)</f>
        <v>0.31</v>
      </c>
      <c r="EX280" s="4">
        <f>SUMIFS('Aceite de Oliva'!EX$6:EX$257,'Aceite de Oliva'!$A$6:$A$257,"&gt;="&amp;$A280,'Aceite de Oliva'!$B$6:$B$257,"&lt;="&amp;$B280)</f>
        <v>0</v>
      </c>
      <c r="FB280" s="4">
        <f>SUMIFS('Aceite de Oliva'!FB$6:FB$257,'Aceite de Oliva'!$A$6:$A$257,"&gt;="&amp;$A280,'Aceite de Oliva'!$B$6:$B$257,"&lt;="&amp;$B280)</f>
        <v>0.05</v>
      </c>
      <c r="FC280" s="4">
        <f>SUMIFS('Aceite de Oliva'!FC$6:FC$257,'Aceite de Oliva'!$A$6:$A$257,"&gt;="&amp;$A280,'Aceite de Oliva'!$B$6:$B$257,"&lt;="&amp;$B280)</f>
        <v>0</v>
      </c>
      <c r="FD280" s="4">
        <f>SUMIFS('Aceite de Oliva'!FD$6:FD$257,'Aceite de Oliva'!$A$6:$A$257,"&gt;="&amp;$A280,'Aceite de Oliva'!$B$6:$B$257,"&lt;="&amp;$B280)</f>
        <v>0.08</v>
      </c>
      <c r="FE280" s="4">
        <f>SUMIFS('Aceite de Oliva'!FE$6:FE$257,'Aceite de Oliva'!$A$6:$A$257,"&gt;="&amp;$A280,'Aceite de Oliva'!$B$6:$B$257,"&lt;="&amp;$B280)</f>
        <v>0</v>
      </c>
      <c r="FI280" s="4">
        <f>SUMIFS('Aceite de Oliva'!FI$6:FI$257,'Aceite de Oliva'!$A$6:$A$257,"&gt;="&amp;$A280,'Aceite de Oliva'!$B$6:$B$257,"&lt;="&amp;$B280)</f>
        <v>0.25</v>
      </c>
      <c r="FJ280" s="4">
        <f>SUMIFS('Aceite de Oliva'!FJ$6:FJ$257,'Aceite de Oliva'!$A$6:$A$257,"&gt;="&amp;$A280,'Aceite de Oliva'!$B$6:$B$257,"&lt;="&amp;$B280)</f>
        <v>0.83</v>
      </c>
      <c r="FK280" s="4">
        <f>SUMIFS('Aceite de Oliva'!FK$6:FK$257,'Aceite de Oliva'!$A$6:$A$257,"&gt;="&amp;$A280,'Aceite de Oliva'!$B$6:$B$257,"&lt;="&amp;$B280)</f>
        <v>0.17</v>
      </c>
      <c r="FL280" s="4">
        <f>SUMIFS('Aceite de Oliva'!FL$6:FL$257,'Aceite de Oliva'!$A$6:$A$257,"&gt;="&amp;$A280,'Aceite de Oliva'!$B$6:$B$257,"&lt;="&amp;$B280)</f>
        <v>0</v>
      </c>
      <c r="FP280" s="4">
        <f>SUMIFS('Aceite de Oliva'!FP$6:FP$257,'Aceite de Oliva'!$A$6:$A$257,"&gt;="&amp;$A280,'Aceite de Oliva'!$B$6:$B$257,"&lt;="&amp;$B280)</f>
        <v>0.13</v>
      </c>
      <c r="FQ280" s="4">
        <f>SUMIFS('Aceite de Oliva'!FQ$6:FQ$257,'Aceite de Oliva'!$A$6:$A$257,"&gt;="&amp;$A280,'Aceite de Oliva'!$B$6:$B$257,"&lt;="&amp;$B280)</f>
        <v>0.22</v>
      </c>
      <c r="FR280" s="4">
        <f>SUMIFS('Aceite de Oliva'!FR$6:FR$257,'Aceite de Oliva'!$A$6:$A$257,"&gt;="&amp;$A280,'Aceite de Oliva'!$B$6:$B$257,"&lt;="&amp;$B280)</f>
        <v>0.11</v>
      </c>
      <c r="FS280" s="4">
        <f>SUMIFS('Aceite de Oliva'!FS$6:FS$257,'Aceite de Oliva'!$A$6:$A$257,"&gt;="&amp;$A280,'Aceite de Oliva'!$B$6:$B$257,"&lt;="&amp;$B280)</f>
        <v>0</v>
      </c>
      <c r="FW280" s="4">
        <f>SUMIFS('Aceite de Oliva'!FW$6:FW$257,'Aceite de Oliva'!$A$6:$A$257,"&gt;="&amp;$A280,'Aceite de Oliva'!$B$6:$B$257,"&lt;="&amp;$B280)</f>
        <v>0.36</v>
      </c>
      <c r="FX280" s="4">
        <f>SUMIFS('Aceite de Oliva'!FX$6:FX$257,'Aceite de Oliva'!$A$6:$A$257,"&gt;="&amp;$A280,'Aceite de Oliva'!$B$6:$B$257,"&lt;="&amp;$B280)</f>
        <v>0</v>
      </c>
      <c r="FY280" s="4">
        <f>SUMIFS('Aceite de Oliva'!FY$6:FY$257,'Aceite de Oliva'!$A$6:$A$257,"&gt;="&amp;$A280,'Aceite de Oliva'!$B$6:$B$257,"&lt;="&amp;$B280)</f>
        <v>0.44</v>
      </c>
      <c r="FZ280" s="4">
        <f>SUMIFS('Aceite de Oliva'!FZ$6:FZ$257,'Aceite de Oliva'!$A$6:$A$257,"&gt;="&amp;$A280,'Aceite de Oliva'!$B$6:$B$257,"&lt;="&amp;$B280)</f>
        <v>0</v>
      </c>
      <c r="GD280" s="4">
        <f>SUMIFS('Aceite de Oliva'!GD$6:GD$257,'Aceite de Oliva'!$A$6:$A$257,"&gt;="&amp;$A280,'Aceite de Oliva'!$B$6:$B$257,"&lt;="&amp;$B280)</f>
        <v>0.09</v>
      </c>
      <c r="GE280" s="4">
        <f>SUMIFS('Aceite de Oliva'!GE$6:GE$257,'Aceite de Oliva'!$A$6:$A$257,"&gt;="&amp;$A280,'Aceite de Oliva'!$B$6:$B$257,"&lt;="&amp;$B280)</f>
        <v>0</v>
      </c>
      <c r="GF280" s="4">
        <f>SUMIFS('Aceite de Oliva'!GF$6:GF$257,'Aceite de Oliva'!$A$6:$A$257,"&gt;="&amp;$A280,'Aceite de Oliva'!$B$6:$B$257,"&lt;="&amp;$B280)</f>
        <v>0.16</v>
      </c>
      <c r="GG280" s="4">
        <f>SUMIFS('Aceite de Oliva'!GG$6:GG$257,'Aceite de Oliva'!$A$6:$A$257,"&gt;="&amp;$A280,'Aceite de Oliva'!$B$6:$B$257,"&lt;="&amp;$B280)</f>
        <v>0</v>
      </c>
      <c r="GK280" s="4">
        <f>SUMIFS('Aceite de Oliva'!GK$6:GK$257,'Aceite de Oliva'!$A$6:$A$257,"&gt;="&amp;$A280,'Aceite de Oliva'!$B$6:$B$257,"&lt;="&amp;$B280)</f>
        <v>0.33</v>
      </c>
      <c r="GL280" s="4">
        <f>SUMIFS('Aceite de Oliva'!GL$6:GL$257,'Aceite de Oliva'!$A$6:$A$257,"&gt;="&amp;$A280,'Aceite de Oliva'!$B$6:$B$257,"&lt;="&amp;$B280)</f>
        <v>0</v>
      </c>
      <c r="GM280" s="4">
        <f>SUMIFS('Aceite de Oliva'!GM$6:GM$257,'Aceite de Oliva'!$A$6:$A$257,"&gt;="&amp;$A280,'Aceite de Oliva'!$B$6:$B$257,"&lt;="&amp;$B280)</f>
        <v>0.41</v>
      </c>
      <c r="GN280" s="4">
        <f>SUMIFS('Aceite de Oliva'!GN$6:GN$257,'Aceite de Oliva'!$A$6:$A$257,"&gt;="&amp;$A280,'Aceite de Oliva'!$B$6:$B$257,"&lt;="&amp;$B280)</f>
        <v>0</v>
      </c>
      <c r="GR280" s="4">
        <f>SUMIFS('Aceite de Oliva'!GR$6:GR$257,'Aceite de Oliva'!$A$6:$A$257,"&gt;="&amp;$A280,'Aceite de Oliva'!$B$6:$B$257,"&lt;="&amp;$B280)</f>
        <v>0.37</v>
      </c>
      <c r="GS280" s="4">
        <f>SUMIFS('Aceite de Oliva'!GS$6:GS$257,'Aceite de Oliva'!$A$6:$A$257,"&gt;="&amp;$A280,'Aceite de Oliva'!$B$6:$B$257,"&lt;="&amp;$B280)</f>
        <v>0</v>
      </c>
      <c r="GT280" s="4">
        <f>SUMIFS('Aceite de Oliva'!GT$6:GT$257,'Aceite de Oliva'!$A$6:$A$257,"&gt;="&amp;$A280,'Aceite de Oliva'!$B$6:$B$257,"&lt;="&amp;$B280)</f>
        <v>0.65</v>
      </c>
      <c r="GU280" s="4">
        <f>SUMIFS('Aceite de Oliva'!GU$6:GU$257,'Aceite de Oliva'!$A$6:$A$257,"&gt;="&amp;$A280,'Aceite de Oliva'!$B$6:$B$257,"&lt;="&amp;$B280)</f>
        <v>0</v>
      </c>
      <c r="GY280" s="4">
        <f>SUMIFS('Aceite de Oliva'!GY$6:GY$257,'Aceite de Oliva'!$A$6:$A$257,"&gt;="&amp;$A280,'Aceite de Oliva'!$B$6:$B$257,"&lt;="&amp;$B280)</f>
        <v>0.14000000000000001</v>
      </c>
      <c r="GZ280" s="4">
        <f>SUMIFS('Aceite de Oliva'!GZ$6:GZ$257,'Aceite de Oliva'!$A$6:$A$257,"&gt;="&amp;$A280,'Aceite de Oliva'!$B$6:$B$257,"&lt;="&amp;$B280)</f>
        <v>0</v>
      </c>
      <c r="HA280" s="4">
        <f>SUMIFS('Aceite de Oliva'!HA$6:HA$257,'Aceite de Oliva'!$A$6:$A$257,"&gt;="&amp;$A280,'Aceite de Oliva'!$B$6:$B$257,"&lt;="&amp;$B280)</f>
        <v>0.25</v>
      </c>
      <c r="HB280" s="4">
        <f>SUMIFS('Aceite de Oliva'!HB$6:HB$257,'Aceite de Oliva'!$A$6:$A$257,"&gt;="&amp;$A280,'Aceite de Oliva'!$B$6:$B$257,"&lt;="&amp;$B280)</f>
        <v>0</v>
      </c>
      <c r="HF280" s="4">
        <f>SUMIFS('Aceite de Oliva'!HF$6:HF$257,'Aceite de Oliva'!$A$6:$A$257,"&gt;="&amp;$A280,'Aceite de Oliva'!$B$6:$B$257,"&lt;="&amp;$B280)</f>
        <v>0.17</v>
      </c>
      <c r="HG280" s="4">
        <f>SUMIFS('Aceite de Oliva'!HG$6:HG$257,'Aceite de Oliva'!$A$6:$A$257,"&gt;="&amp;$A280,'Aceite de Oliva'!$B$6:$B$257,"&lt;="&amp;$B280)</f>
        <v>0</v>
      </c>
      <c r="HH280" s="4">
        <f>SUMIFS('Aceite de Oliva'!HH$6:HH$257,'Aceite de Oliva'!$A$6:$A$257,"&gt;="&amp;$A280,'Aceite de Oliva'!$B$6:$B$257,"&lt;="&amp;$B280)</f>
        <v>0.17</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0.06</v>
      </c>
      <c r="HU280" s="4">
        <f>SUMIFS('Aceite de Oliva'!HU$6:HU$257,'Aceite de Oliva'!$A$6:$A$257,"&gt;="&amp;$A280,'Aceite de Oliva'!$B$6:$B$257,"&lt;="&amp;$B280)</f>
        <v>0</v>
      </c>
      <c r="HV280" s="4">
        <f>SUMIFS('Aceite de Oliva'!HV$6:HV$257,'Aceite de Oliva'!$A$6:$A$257,"&gt;="&amp;$A280,'Aceite de Oliva'!$B$6:$B$257,"&lt;="&amp;$B280)</f>
        <v>0.11</v>
      </c>
      <c r="HW280" s="4">
        <f>SUMIFS('Aceite de Oliva'!HW$6:HW$257,'Aceite de Oliva'!$A$6:$A$257,"&gt;="&amp;$A280,'Aceite de Oliva'!$B$6:$B$257,"&lt;="&amp;$B280)</f>
        <v>0</v>
      </c>
      <c r="IA280" s="4">
        <f>SUMIFS('Aceite de Oliva'!IA$6:IA$257,'Aceite de Oliva'!$A$6:$A$257,"&gt;="&amp;$A280,'Aceite de Oliva'!$B$6:$B$257,"&lt;="&amp;$B280)</f>
        <v>0.1</v>
      </c>
      <c r="IB280" s="4">
        <f>SUMIFS('Aceite de Oliva'!IB$6:IB$257,'Aceite de Oliva'!$A$6:$A$257,"&gt;="&amp;$A280,'Aceite de Oliva'!$B$6:$B$257,"&lt;="&amp;$B280)</f>
        <v>0</v>
      </c>
      <c r="IC280" s="4">
        <f>SUMIFS('Aceite de Oliva'!IC$6:IC$257,'Aceite de Oliva'!$A$6:$A$257,"&gt;="&amp;$A280,'Aceite de Oliva'!$B$6:$B$257,"&lt;="&amp;$B280)</f>
        <v>0.17</v>
      </c>
      <c r="ID280" s="4">
        <f>SUMIFS('Aceite de Oliva'!ID$6:ID$257,'Aceite de Oliva'!$A$6:$A$257,"&gt;="&amp;$A280,'Aceite de Oliva'!$B$6:$B$257,"&lt;="&amp;$B280)</f>
        <v>0</v>
      </c>
      <c r="IH280" s="4">
        <f>SUMIFS('Aceite de Oliva'!IH$6:IH$257,'Aceite de Oliva'!$A$6:$A$257,"&gt;="&amp;$A280,'Aceite de Oliva'!$B$6:$B$257,"&lt;="&amp;$B280)</f>
        <v>0.1</v>
      </c>
      <c r="II280" s="4">
        <f>SUMIFS('Aceite de Oliva'!II$6:II$257,'Aceite de Oliva'!$A$6:$A$257,"&gt;="&amp;$A280,'Aceite de Oliva'!$B$6:$B$257,"&lt;="&amp;$B280)</f>
        <v>0.35</v>
      </c>
      <c r="IJ280" s="4">
        <f>SUMIFS('Aceite de Oliva'!IJ$6:IJ$257,'Aceite de Oliva'!$A$6:$A$257,"&gt;="&amp;$A280,'Aceite de Oliva'!$B$6:$B$257,"&lt;="&amp;$B280)</f>
        <v>0.04</v>
      </c>
      <c r="IK280" s="4">
        <f>SUMIFS('Aceite de Oliva'!IK$6:IK$257,'Aceite de Oliva'!$A$6:$A$257,"&gt;="&amp;$A280,'Aceite de Oliva'!$B$6:$B$257,"&lt;="&amp;$B280)</f>
        <v>0</v>
      </c>
      <c r="IO280" s="4">
        <f>SUMIFS('Aceite de Oliva'!IO$6:IO$257,'Aceite de Oliva'!$A$6:$A$257,"&gt;="&amp;$A280,'Aceite de Oliva'!$B$6:$B$257,"&lt;="&amp;$B280)</f>
        <v>0.04</v>
      </c>
      <c r="IP280" s="4">
        <f>SUMIFS('Aceite de Oliva'!IP$6:IP$257,'Aceite de Oliva'!$A$6:$A$257,"&gt;="&amp;$A280,'Aceite de Oliva'!$B$6:$B$257,"&lt;="&amp;$B280)</f>
        <v>0</v>
      </c>
      <c r="IQ280" s="4">
        <f>SUMIFS('Aceite de Oliva'!IQ$6:IQ$257,'Aceite de Oliva'!$A$6:$A$257,"&gt;="&amp;$A280,'Aceite de Oliva'!$B$6:$B$257,"&lt;="&amp;$B280)</f>
        <v>0.06</v>
      </c>
      <c r="IR280" s="4">
        <f>SUMIFS('Aceite de Oliva'!IR$6:IR$257,'Aceite de Oliva'!$A$6:$A$257,"&gt;="&amp;$A280,'Aceite de Oliva'!$B$6:$B$257,"&lt;="&amp;$B280)</f>
        <v>0</v>
      </c>
      <c r="IV280" s="4">
        <f>SUMIFS('Aceite de Oliva'!IV$6:IV$257,'Aceite de Oliva'!$A$6:$A$257,"&gt;="&amp;$A280,'Aceite de Oliva'!$B$6:$B$257,"&lt;="&amp;$B280)</f>
        <v>0.14000000000000001</v>
      </c>
      <c r="IW280" s="4">
        <f>SUMIFS('Aceite de Oliva'!IW$6:IW$257,'Aceite de Oliva'!$A$6:$A$257,"&gt;="&amp;$A280,'Aceite de Oliva'!$B$6:$B$257,"&lt;="&amp;$B280)</f>
        <v>0</v>
      </c>
      <c r="IX280" s="4">
        <f>SUMIFS('Aceite de Oliva'!IX$6:IX$257,'Aceite de Oliva'!$A$6:$A$257,"&gt;="&amp;$A280,'Aceite de Oliva'!$B$6:$B$257,"&lt;="&amp;$B280)</f>
        <v>0.24</v>
      </c>
      <c r="IY280" s="4">
        <f>SUMIFS('Aceite de Oliva'!IY$6:IY$257,'Aceite de Oliva'!$A$6:$A$257,"&gt;="&amp;$A280,'Aceite de Oliva'!$B$6:$B$257,"&lt;="&amp;$B280)</f>
        <v>0</v>
      </c>
      <c r="JC280" s="4">
        <f>SUMIFS('Aceite de Oliva'!JC$6:JC$257,'Aceite de Oliva'!$A$6:$A$257,"&gt;="&amp;$A280,'Aceite de Oliva'!$B$6:$B$257,"&lt;="&amp;$B280)</f>
        <v>0.05</v>
      </c>
      <c r="JD280" s="4">
        <f>SUMIFS('Aceite de Oliva'!JD$6:JD$257,'Aceite de Oliva'!$A$6:$A$257,"&gt;="&amp;$A280,'Aceite de Oliva'!$B$6:$B$257,"&lt;="&amp;$B280)</f>
        <v>0</v>
      </c>
      <c r="JE280" s="4">
        <f>SUMIFS('Aceite de Oliva'!JE$6:JE$257,'Aceite de Oliva'!$A$6:$A$257,"&gt;="&amp;$A280,'Aceite de Oliva'!$B$6:$B$257,"&lt;="&amp;$B280)</f>
        <v>0.08</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0.06</v>
      </c>
      <c r="JR280" s="4">
        <f>SUMIFS('Aceite de Oliva'!JR$6:JR$257,'Aceite de Oliva'!$A$6:$A$257,"&gt;="&amp;$A280,'Aceite de Oliva'!$B$6:$B$257,"&lt;="&amp;$B280)</f>
        <v>0.3</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7.0000000000000007E-2</v>
      </c>
      <c r="JY280" s="4">
        <f>SUMIFS('Aceite de Oliva'!JY$6:JY$257,'Aceite de Oliva'!$A$6:$A$257,"&gt;="&amp;$A280,'Aceite de Oliva'!$B$6:$B$257,"&lt;="&amp;$B280)</f>
        <v>0</v>
      </c>
      <c r="JZ280" s="4">
        <f>SUMIFS('Aceite de Oliva'!JZ$6:JZ$257,'Aceite de Oliva'!$A$6:$A$257,"&gt;="&amp;$A280,'Aceite de Oliva'!$B$6:$B$257,"&lt;="&amp;$B280)</f>
        <v>0.08</v>
      </c>
      <c r="KA280" s="4">
        <f>SUMIFS('Aceite de Oliva'!KA$6:KA$257,'Aceite de Oliva'!$A$6:$A$257,"&gt;="&amp;$A280,'Aceite de Oliva'!$B$6:$B$257,"&lt;="&amp;$B280)</f>
        <v>0</v>
      </c>
      <c r="KE280" s="4">
        <f>SUMIFS('Aceite de Oliva'!KE$6:KE$257,'Aceite de Oliva'!$A$6:$A$257,"&gt;="&amp;$A280,'Aceite de Oliva'!$B$6:$B$257,"&lt;="&amp;$B280)</f>
        <v>0.1</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0.02</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0.2</v>
      </c>
      <c r="LA280" s="4">
        <f>SUMIFS('Aceite de Oliva'!LA$6:LA$257,'Aceite de Oliva'!$A$6:$A$257,"&gt;="&amp;$A280,'Aceite de Oliva'!$B$6:$B$257,"&lt;="&amp;$B280)</f>
        <v>1.1200000000000001</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0.05</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0.09</v>
      </c>
      <c r="LV280" s="4">
        <f>SUMIFS('Aceite de Oliva'!LV$6:LV$257,'Aceite de Oliva'!$A$6:$A$257,"&gt;="&amp;$A280,'Aceite de Oliva'!$B$6:$B$257,"&lt;="&amp;$B280)</f>
        <v>0.48</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0.68</v>
      </c>
      <c r="MC280" s="4">
        <f>SUMIFS('Aceite de Oliva'!MC$6:MC$257,'Aceite de Oliva'!$A$6:$A$257,"&gt;="&amp;$A280,'Aceite de Oliva'!$B$6:$B$257,"&lt;="&amp;$B280)</f>
        <v>2.2799999999999998</v>
      </c>
      <c r="MD280" s="4">
        <f>SUMIFS('Aceite de Oliva'!MD$6:MD$257,'Aceite de Oliva'!$A$6:$A$257,"&gt;="&amp;$A280,'Aceite de Oliva'!$B$6:$B$257,"&lt;="&amp;$B280)</f>
        <v>0.38</v>
      </c>
      <c r="ME280" s="4">
        <f>SUMIFS('Aceite de Oliva'!ME$6:ME$257,'Aceite de Oliva'!$A$6:$A$257,"&gt;="&amp;$A280,'Aceite de Oliva'!$B$6:$B$257,"&lt;="&amp;$B280)</f>
        <v>0.24</v>
      </c>
      <c r="MI280" s="4">
        <f>SUMIFS('Aceite de Oliva'!MI$6:MI$257,'Aceite de Oliva'!$A$6:$A$257,"&gt;="&amp;$A280,'Aceite de Oliva'!$B$6:$B$257,"&lt;="&amp;$B280)</f>
        <v>1.95</v>
      </c>
      <c r="MJ280" s="4">
        <f>SUMIFS('Aceite de Oliva'!MJ$6:MJ$257,'Aceite de Oliva'!$A$6:$A$257,"&gt;="&amp;$A280,'Aceite de Oliva'!$B$6:$B$257,"&lt;="&amp;$B280)</f>
        <v>3.13</v>
      </c>
      <c r="MK280" s="4">
        <f>SUMIFS('Aceite de Oliva'!MK$6:MK$257,'Aceite de Oliva'!$A$6:$A$257,"&gt;="&amp;$A280,'Aceite de Oliva'!$B$6:$B$257,"&lt;="&amp;$B280)</f>
        <v>1.91</v>
      </c>
      <c r="ML280" s="4">
        <f>SUMIFS('Aceite de Oliva'!ML$6:ML$257,'Aceite de Oliva'!$A$6:$A$257,"&gt;="&amp;$A280,'Aceite de Oliva'!$B$6:$B$257,"&lt;="&amp;$B280)</f>
        <v>0.72</v>
      </c>
      <c r="MP280" s="4">
        <f>SUMIFS('Aceite de Oliva'!MP$6:MP$257,'Aceite de Oliva'!$A$6:$A$257,"&gt;="&amp;$A280,'Aceite de Oliva'!$B$6:$B$257,"&lt;="&amp;$B280)</f>
        <v>3.63</v>
      </c>
      <c r="MQ280" s="4">
        <f>SUMIFS('Aceite de Oliva'!MQ$6:MQ$257,'Aceite de Oliva'!$A$6:$A$257,"&gt;="&amp;$A280,'Aceite de Oliva'!$B$6:$B$257,"&lt;="&amp;$B280)</f>
        <v>13.059999999999999</v>
      </c>
      <c r="MR280" s="4">
        <f>SUMIFS('Aceite de Oliva'!MR$6:MR$257,'Aceite de Oliva'!$A$6:$A$257,"&gt;="&amp;$A280,'Aceite de Oliva'!$B$6:$B$257,"&lt;="&amp;$B280)</f>
        <v>1.74</v>
      </c>
      <c r="MS280" s="4">
        <f>SUMIFS('Aceite de Oliva'!MS$6:MS$257,'Aceite de Oliva'!$A$6:$A$257,"&gt;="&amp;$A280,'Aceite de Oliva'!$B$6:$B$257,"&lt;="&amp;$B280)</f>
        <v>0.3</v>
      </c>
      <c r="MW280" s="4">
        <f>SUMIFS('Aceite de Oliva'!MW$6:MW$257,'Aceite de Oliva'!$A$6:$A$257,"&gt;="&amp;$A280,'Aceite de Oliva'!$B$6:$B$257,"&lt;="&amp;$B280)</f>
        <v>2.5</v>
      </c>
      <c r="MX280" s="4">
        <f>SUMIFS('Aceite de Oliva'!MX$6:MX$257,'Aceite de Oliva'!$A$6:$A$257,"&gt;="&amp;$A280,'Aceite de Oliva'!$B$6:$B$257,"&lt;="&amp;$B280)</f>
        <v>7.63</v>
      </c>
      <c r="MY280" s="4">
        <f>SUMIFS('Aceite de Oliva'!MY$6:MY$257,'Aceite de Oliva'!$A$6:$A$257,"&gt;="&amp;$A280,'Aceite de Oliva'!$B$6:$B$257,"&lt;="&amp;$B280)</f>
        <v>1.32</v>
      </c>
      <c r="MZ280" s="4">
        <f>SUMIFS('Aceite de Oliva'!MZ$6:MZ$257,'Aceite de Oliva'!$A$6:$A$257,"&gt;="&amp;$A280,'Aceite de Oliva'!$B$6:$B$257,"&lt;="&amp;$B280)</f>
        <v>1.86</v>
      </c>
      <c r="ND280" s="4">
        <f>SUMIFS('Aceite de Oliva'!ND$6:ND$257,'Aceite de Oliva'!$A$6:$A$257,"&gt;="&amp;$A280,'Aceite de Oliva'!$B$6:$B$257,"&lt;="&amp;$B280)</f>
        <v>2.87</v>
      </c>
      <c r="NE280" s="4">
        <f>SUMIFS('Aceite de Oliva'!NE$6:NE$257,'Aceite de Oliva'!$A$6:$A$257,"&gt;="&amp;$A280,'Aceite de Oliva'!$B$6:$B$257,"&lt;="&amp;$B280)</f>
        <v>4.1900000000000004</v>
      </c>
      <c r="NF280" s="4">
        <f>SUMIFS('Aceite de Oliva'!NF$6:NF$257,'Aceite de Oliva'!$A$6:$A$257,"&gt;="&amp;$A280,'Aceite de Oliva'!$B$6:$B$257,"&lt;="&amp;$B280)</f>
        <v>2.8</v>
      </c>
      <c r="NG280" s="4">
        <f>SUMIFS('Aceite de Oliva'!NG$6:NG$257,'Aceite de Oliva'!$A$6:$A$257,"&gt;="&amp;$A280,'Aceite de Oliva'!$B$6:$B$257,"&lt;="&amp;$B280)</f>
        <v>0.84</v>
      </c>
      <c r="NK280" s="4">
        <f>SUMIFS('Aceite de Oliva'!NK$6:NK$257,'Aceite de Oliva'!$A$6:$A$257,"&gt;="&amp;$A280,'Aceite de Oliva'!$B$6:$B$257,"&lt;="&amp;$B280)</f>
        <v>3.26</v>
      </c>
      <c r="NL280" s="4">
        <f>SUMIFS('Aceite de Oliva'!NL$6:NL$257,'Aceite de Oliva'!$A$6:$A$257,"&gt;="&amp;$A280,'Aceite de Oliva'!$B$6:$B$257,"&lt;="&amp;$B280)</f>
        <v>7.58</v>
      </c>
      <c r="NM280" s="4">
        <f>SUMIFS('Aceite de Oliva'!NM$6:NM$257,'Aceite de Oliva'!$A$6:$A$257,"&gt;="&amp;$A280,'Aceite de Oliva'!$B$6:$B$257,"&lt;="&amp;$B280)</f>
        <v>1.78</v>
      </c>
      <c r="NN280" s="4">
        <f>SUMIFS('Aceite de Oliva'!NN$6:NN$257,'Aceite de Oliva'!$A$6:$A$257,"&gt;="&amp;$A280,'Aceite de Oliva'!$B$6:$B$257,"&lt;="&amp;$B280)</f>
        <v>1.31</v>
      </c>
      <c r="NR280" s="4">
        <f>SUMIFS('Aceite de Oliva'!NR$6:NR$257,'Aceite de Oliva'!$A$6:$A$257,"&gt;="&amp;$A280,'Aceite de Oliva'!$B$6:$B$257,"&lt;="&amp;$B280)</f>
        <v>2.33</v>
      </c>
      <c r="NS280" s="4">
        <f>SUMIFS('Aceite de Oliva'!NS$6:NS$257,'Aceite de Oliva'!$A$6:$A$257,"&gt;="&amp;$A280,'Aceite de Oliva'!$B$6:$B$257,"&lt;="&amp;$B280)</f>
        <v>4.4800000000000004</v>
      </c>
      <c r="NT280" s="4">
        <f>SUMIFS('Aceite de Oliva'!NT$6:NT$257,'Aceite de Oliva'!$A$6:$A$257,"&gt;="&amp;$A280,'Aceite de Oliva'!$B$6:$B$257,"&lt;="&amp;$B280)</f>
        <v>2.0499999999999998</v>
      </c>
      <c r="NU280" s="4">
        <f>SUMIFS('Aceite de Oliva'!NU$6:NU$257,'Aceite de Oliva'!$A$6:$A$257,"&gt;="&amp;$A280,'Aceite de Oliva'!$B$6:$B$257,"&lt;="&amp;$B280)</f>
        <v>0.22</v>
      </c>
      <c r="NY280" s="4">
        <f>SUMIFS('Aceite de Oliva'!NY$6:NY$257,'Aceite de Oliva'!$A$6:$A$257,"&gt;="&amp;$A280,'Aceite de Oliva'!$B$6:$B$257,"&lt;="&amp;$B280)</f>
        <v>5.1599999999999993</v>
      </c>
      <c r="NZ280" s="4">
        <f>SUMIFS('Aceite de Oliva'!NZ$6:NZ$257,'Aceite de Oliva'!$A$6:$A$257,"&gt;="&amp;$A280,'Aceite de Oliva'!$B$6:$B$257,"&lt;="&amp;$B280)</f>
        <v>13.43</v>
      </c>
      <c r="OA280" s="4">
        <f>SUMIFS('Aceite de Oliva'!OA$6:OA$257,'Aceite de Oliva'!$A$6:$A$257,"&gt;="&amp;$A280,'Aceite de Oliva'!$B$6:$B$257,"&lt;="&amp;$B280)</f>
        <v>2.67</v>
      </c>
      <c r="OB280" s="4">
        <f>SUMIFS('Aceite de Oliva'!OB$6:OB$257,'Aceite de Oliva'!$A$6:$A$257,"&gt;="&amp;$A280,'Aceite de Oliva'!$B$6:$B$257,"&lt;="&amp;$B280)</f>
        <v>2.73</v>
      </c>
      <c r="OF280" s="4">
        <f>SUMIFS('Aceite de Oliva'!OF$6:OF$257,'Aceite de Oliva'!$A$6:$A$257,"&gt;="&amp;$A280,'Aceite de Oliva'!$B$6:$B$257,"&lt;="&amp;$B280)</f>
        <v>6.12</v>
      </c>
      <c r="OG280" s="4">
        <f>SUMIFS('Aceite de Oliva'!OG$6:OG$257,'Aceite de Oliva'!$A$6:$A$257,"&gt;="&amp;$A280,'Aceite de Oliva'!$B$6:$B$257,"&lt;="&amp;$B280)</f>
        <v>15.97</v>
      </c>
      <c r="OH280" s="4">
        <f>SUMIFS('Aceite de Oliva'!OH$6:OH$257,'Aceite de Oliva'!$A$6:$A$257,"&gt;="&amp;$A280,'Aceite de Oliva'!$B$6:$B$257,"&lt;="&amp;$B280)</f>
        <v>2.4</v>
      </c>
      <c r="OI280" s="4">
        <f>SUMIFS('Aceite de Oliva'!OI$6:OI$257,'Aceite de Oliva'!$A$6:$A$257,"&gt;="&amp;$A280,'Aceite de Oliva'!$B$6:$B$257,"&lt;="&amp;$B280)</f>
        <v>4.99</v>
      </c>
      <c r="OM280" s="4">
        <f>SUMIFS('Aceite de Oliva'!OM$6:OM$257,'Aceite de Oliva'!$A$6:$A$257,"&gt;="&amp;$A280,'Aceite de Oliva'!$B$6:$B$257,"&lt;="&amp;$B280)</f>
        <v>5.77</v>
      </c>
      <c r="ON280" s="4">
        <f>SUMIFS('Aceite de Oliva'!ON$6:ON$257,'Aceite de Oliva'!$A$6:$A$257,"&gt;="&amp;$A280,'Aceite de Oliva'!$B$6:$B$257,"&lt;="&amp;$B280)</f>
        <v>14</v>
      </c>
      <c r="OO280" s="4">
        <f>SUMIFS('Aceite de Oliva'!OO$6:OO$257,'Aceite de Oliva'!$A$6:$A$257,"&gt;="&amp;$A280,'Aceite de Oliva'!$B$6:$B$257,"&lt;="&amp;$B280)</f>
        <v>3.37</v>
      </c>
      <c r="OP280" s="4">
        <f>SUMIFS('Aceite de Oliva'!OP$6:OP$257,'Aceite de Oliva'!$A$6:$A$257,"&gt;="&amp;$A280,'Aceite de Oliva'!$B$6:$B$257,"&lt;="&amp;$B280)</f>
        <v>3.44</v>
      </c>
      <c r="OT280" s="4">
        <f>SUMIFS('Aceite de Oliva'!OT$6:OT$257,'Aceite de Oliva'!$A$6:$A$257,"&gt;="&amp;$A280,'Aceite de Oliva'!$B$6:$B$257,"&lt;="&amp;$B280)</f>
        <v>3.72</v>
      </c>
      <c r="OU280" s="4">
        <f>SUMIFS('Aceite de Oliva'!OU$6:OU$257,'Aceite de Oliva'!$A$6:$A$257,"&gt;="&amp;$A280,'Aceite de Oliva'!$B$6:$B$257,"&lt;="&amp;$B280)</f>
        <v>2.63</v>
      </c>
      <c r="OV280" s="4">
        <f>SUMIFS('Aceite de Oliva'!OV$6:OV$257,'Aceite de Oliva'!$A$6:$A$257,"&gt;="&amp;$A280,'Aceite de Oliva'!$B$6:$B$257,"&lt;="&amp;$B280)</f>
        <v>4.8099999999999996</v>
      </c>
      <c r="OW280" s="4">
        <f>SUMIFS('Aceite de Oliva'!OW$6:OW$257,'Aceite de Oliva'!$A$6:$A$257,"&gt;="&amp;$A280,'Aceite de Oliva'!$B$6:$B$257,"&lt;="&amp;$B280)</f>
        <v>1.27</v>
      </c>
      <c r="PA280" s="4">
        <f>SUMIFS('Aceite de Oliva'!PA$6:PA$257,'Aceite de Oliva'!$A$6:$A$257,"&gt;="&amp;$A280,'Aceite de Oliva'!$B$6:$B$257,"&lt;="&amp;$B280)</f>
        <v>1.9700000000000002</v>
      </c>
      <c r="PB280" s="4">
        <f>SUMIFS('Aceite de Oliva'!PB$6:PB$257,'Aceite de Oliva'!$A$6:$A$257,"&gt;="&amp;$A280,'Aceite de Oliva'!$B$6:$B$257,"&lt;="&amp;$B280)</f>
        <v>1.32</v>
      </c>
      <c r="PC280" s="4">
        <f>SUMIFS('Aceite de Oliva'!PC$6:PC$257,'Aceite de Oliva'!$A$6:$A$257,"&gt;="&amp;$A280,'Aceite de Oliva'!$B$6:$B$257,"&lt;="&amp;$B280)</f>
        <v>2.6100000000000003</v>
      </c>
      <c r="PD280" s="4">
        <f>SUMIFS('Aceite de Oliva'!PD$6:PD$257,'Aceite de Oliva'!$A$6:$A$257,"&gt;="&amp;$A280,'Aceite de Oliva'!$B$6:$B$257,"&lt;="&amp;$B280)</f>
        <v>0.16</v>
      </c>
      <c r="PH280" s="4">
        <f>SUMIFS('Aceite de Oliva'!PH$6:PH$257,'Aceite de Oliva'!$A$6:$A$257,"&gt;="&amp;$A280,'Aceite de Oliva'!$B$6:$B$257,"&lt;="&amp;$B280)</f>
        <v>1.66</v>
      </c>
      <c r="PI280" s="4">
        <f>SUMIFS('Aceite de Oliva'!PI$6:PI$257,'Aceite de Oliva'!$A$6:$A$257,"&gt;="&amp;$A280,'Aceite de Oliva'!$B$6:$B$257,"&lt;="&amp;$B280)</f>
        <v>1.42</v>
      </c>
      <c r="PJ280" s="4">
        <f>SUMIFS('Aceite de Oliva'!PJ$6:PJ$257,'Aceite de Oliva'!$A$6:$A$257,"&gt;="&amp;$A280,'Aceite de Oliva'!$B$6:$B$257,"&lt;="&amp;$B280)</f>
        <v>1.49</v>
      </c>
      <c r="PK280" s="4">
        <f>SUMIFS('Aceite de Oliva'!PK$6:PK$257,'Aceite de Oliva'!$A$6:$A$257,"&gt;="&amp;$A280,'Aceite de Oliva'!$B$6:$B$257,"&lt;="&amp;$B280)</f>
        <v>1.77</v>
      </c>
      <c r="PO280" s="4">
        <f>SUMIFS('Aceite de Oliva'!PO$6:PO$257,'Aceite de Oliva'!$A$6:$A$257,"&gt;="&amp;$A280,'Aceite de Oliva'!$B$6:$B$257,"&lt;="&amp;$B280)</f>
        <v>1.0900000000000001</v>
      </c>
      <c r="PP280" s="4">
        <f>SUMIFS('Aceite de Oliva'!PP$6:PP$257,'Aceite de Oliva'!$A$6:$A$257,"&gt;="&amp;$A280,'Aceite de Oliva'!$B$6:$B$257,"&lt;="&amp;$B280)</f>
        <v>1.8</v>
      </c>
      <c r="PQ280" s="4">
        <f>SUMIFS('Aceite de Oliva'!PQ$6:PQ$257,'Aceite de Oliva'!$A$6:$A$257,"&gt;="&amp;$A280,'Aceite de Oliva'!$B$6:$B$257,"&lt;="&amp;$B280)</f>
        <v>0.8</v>
      </c>
      <c r="PR280" s="4">
        <f>SUMIFS('Aceite de Oliva'!PR$6:PR$257,'Aceite de Oliva'!$A$6:$A$257,"&gt;="&amp;$A280,'Aceite de Oliva'!$B$6:$B$257,"&lt;="&amp;$B280)</f>
        <v>1.1000000000000001</v>
      </c>
      <c r="PV280" s="4">
        <f>SUMIFS('Aceite de Oliva'!PV$6:PV$257,'Aceite de Oliva'!$A$6:$A$257,"&gt;="&amp;$A280,'Aceite de Oliva'!$B$6:$B$257,"&lt;="&amp;$B280)</f>
        <v>1.08</v>
      </c>
      <c r="PW280" s="4">
        <f>SUMIFS('Aceite de Oliva'!PW$6:PW$257,'Aceite de Oliva'!$A$6:$A$257,"&gt;="&amp;$A280,'Aceite de Oliva'!$B$6:$B$257,"&lt;="&amp;$B280)</f>
        <v>0.99</v>
      </c>
      <c r="PX280" s="4">
        <f>SUMIFS('Aceite de Oliva'!PX$6:PX$257,'Aceite de Oliva'!$A$6:$A$257,"&gt;="&amp;$A280,'Aceite de Oliva'!$B$6:$B$257,"&lt;="&amp;$B280)</f>
        <v>1.1500000000000001</v>
      </c>
      <c r="PY280" s="4">
        <f>SUMIFS('Aceite de Oliva'!PY$6:PY$257,'Aceite de Oliva'!$A$6:$A$257,"&gt;="&amp;$A280,'Aceite de Oliva'!$B$6:$B$257,"&lt;="&amp;$B280)</f>
        <v>0.3</v>
      </c>
      <c r="QC280" s="4">
        <f>SUMIFS('Aceite de Oliva'!QC$6:QC$257,'Aceite de Oliva'!$A$6:$A$257,"&gt;="&amp;$A280,'Aceite de Oliva'!$B$6:$B$257,"&lt;="&amp;$B280)</f>
        <v>0.4</v>
      </c>
      <c r="QD280" s="4">
        <f>SUMIFS('Aceite de Oliva'!QD$6:QD$257,'Aceite de Oliva'!$A$6:$A$257,"&gt;="&amp;$A280,'Aceite de Oliva'!$B$6:$B$257,"&lt;="&amp;$B280)</f>
        <v>0.26</v>
      </c>
      <c r="QE280" s="4">
        <f>SUMIFS('Aceite de Oliva'!QE$6:QE$257,'Aceite de Oliva'!$A$6:$A$257,"&gt;="&amp;$A280,'Aceite de Oliva'!$B$6:$B$257,"&lt;="&amp;$B280)</f>
        <v>0.56999999999999995</v>
      </c>
      <c r="QF280" s="4">
        <f>SUMIFS('Aceite de Oliva'!QF$6:QF$257,'Aceite de Oliva'!$A$6:$A$257,"&gt;="&amp;$A280,'Aceite de Oliva'!$B$6:$B$257,"&lt;="&amp;$B280)</f>
        <v>0</v>
      </c>
      <c r="QJ280" s="4">
        <f>SUMIFS('Aceite de Oliva'!QJ$6:QJ$257,'Aceite de Oliva'!$A$6:$A$257,"&gt;="&amp;$A280,'Aceite de Oliva'!$B$6:$B$257,"&lt;="&amp;$B280)</f>
        <v>1.22</v>
      </c>
      <c r="QK280" s="4">
        <f>SUMIFS('Aceite de Oliva'!QK$6:QK$257,'Aceite de Oliva'!$A$6:$A$257,"&gt;="&amp;$A280,'Aceite de Oliva'!$B$6:$B$257,"&lt;="&amp;$B280)</f>
        <v>1.1000000000000001</v>
      </c>
      <c r="QL280" s="4">
        <f>SUMIFS('Aceite de Oliva'!QL$6:QL$257,'Aceite de Oliva'!$A$6:$A$257,"&gt;="&amp;$A280,'Aceite de Oliva'!$B$6:$B$257,"&lt;="&amp;$B280)</f>
        <v>1.63</v>
      </c>
      <c r="QM280" s="4">
        <f>SUMIFS('Aceite de Oliva'!QM$6:QM$257,'Aceite de Oliva'!$A$6:$A$257,"&gt;="&amp;$A280,'Aceite de Oliva'!$B$6:$B$257,"&lt;="&amp;$B280)</f>
        <v>0.3</v>
      </c>
      <c r="QQ280" s="4">
        <f>SUMIFS('Aceite de Oliva'!QQ$6:QQ$257,'Aceite de Oliva'!$A$6:$A$257,"&gt;="&amp;$A280,'Aceite de Oliva'!$B$6:$B$257,"&lt;="&amp;$B280)</f>
        <v>15</v>
      </c>
      <c r="QR280" s="4">
        <f>SUMIFS('Aceite de Oliva'!QR$6:QR$257,'Aceite de Oliva'!$A$6:$A$257,"&gt;="&amp;$A280,'Aceite de Oliva'!$B$6:$B$257,"&lt;="&amp;$B280)</f>
        <v>12.63</v>
      </c>
      <c r="QS280" s="4">
        <f>SUMIFS('Aceite de Oliva'!QS$6:QS$257,'Aceite de Oliva'!$A$6:$A$257,"&gt;="&amp;$A280,'Aceite de Oliva'!$B$6:$B$257,"&lt;="&amp;$B280)</f>
        <v>10.45</v>
      </c>
      <c r="QT280" s="4">
        <f>SUMIFS('Aceite de Oliva'!QT$6:QT$257,'Aceite de Oliva'!$A$6:$A$257,"&gt;="&amp;$A280,'Aceite de Oliva'!$B$6:$B$257,"&lt;="&amp;$B280)</f>
        <v>43.37</v>
      </c>
      <c r="QX280" s="4">
        <f>SUMIFS('Aceite de Oliva'!QX$6:QX$257,'Aceite de Oliva'!$A$6:$A$257,"&gt;="&amp;$A280,'Aceite de Oliva'!$B$6:$B$257,"&lt;="&amp;$B280)</f>
        <v>25.52</v>
      </c>
      <c r="QY280" s="4">
        <f>SUMIFS('Aceite de Oliva'!QY$6:QY$257,'Aceite de Oliva'!$A$6:$A$257,"&gt;="&amp;$A280,'Aceite de Oliva'!$B$6:$B$257,"&lt;="&amp;$B280)</f>
        <v>27.549999999999997</v>
      </c>
      <c r="QZ280" s="4">
        <f>SUMIFS('Aceite de Oliva'!QZ$6:QZ$257,'Aceite de Oliva'!$A$6:$A$257,"&gt;="&amp;$A280,'Aceite de Oliva'!$B$6:$B$257,"&lt;="&amp;$B280)</f>
        <v>17.5</v>
      </c>
      <c r="RA280" s="4">
        <f>SUMIFS('Aceite de Oliva'!RA$6:RA$257,'Aceite de Oliva'!$A$6:$A$257,"&gt;="&amp;$A280,'Aceite de Oliva'!$B$6:$B$257,"&lt;="&amp;$B280)</f>
        <v>62.5</v>
      </c>
      <c r="RE280" s="4">
        <f>SUMIFS('Aceite de Oliva'!RE$6:RE$257,'Aceite de Oliva'!$A$6:$A$257,"&gt;="&amp;$A280,'Aceite de Oliva'!$B$6:$B$257,"&lt;="&amp;$B280)</f>
        <v>4.75</v>
      </c>
      <c r="RF280" s="4">
        <f>SUMIFS('Aceite de Oliva'!RF$6:RF$257,'Aceite de Oliva'!$A$6:$A$257,"&gt;="&amp;$A280,'Aceite de Oliva'!$B$6:$B$257,"&lt;="&amp;$B280)</f>
        <v>8.89</v>
      </c>
      <c r="RG280" s="4">
        <f>SUMIFS('Aceite de Oliva'!RG$6:RG$257,'Aceite de Oliva'!$A$6:$A$257,"&gt;="&amp;$A280,'Aceite de Oliva'!$B$6:$B$257,"&lt;="&amp;$B280)</f>
        <v>3.3</v>
      </c>
      <c r="RH280" s="4">
        <f>SUMIFS('Aceite de Oliva'!RH$6:RH$257,'Aceite de Oliva'!$A$6:$A$257,"&gt;="&amp;$A280,'Aceite de Oliva'!$B$6:$B$257,"&lt;="&amp;$B280)</f>
        <v>5.21</v>
      </c>
    </row>
    <row r="281" spans="1:476" x14ac:dyDescent="0.25">
      <c r="A281" s="9">
        <f>'TAM Aceite de Oliva'!B29</f>
        <v>5</v>
      </c>
      <c r="B281" s="9">
        <f>'TAM Aceite de Oliva'!C29</f>
        <v>5.0999999999999996</v>
      </c>
      <c r="C281" s="9"/>
      <c r="D281" s="4">
        <f>SUMIFS('Aceite de Oliva'!D$6:D$257,'Aceite de Oliva'!$A$6:$A$257,"&gt;="&amp;$A281,'Aceite de Oliva'!$B$6:$B$257,"&lt;="&amp;$B281)</f>
        <v>0.02</v>
      </c>
      <c r="E281" s="4">
        <f>SUMIFS('Aceite de Oliva'!E$6:E$257,'Aceite de Oliva'!$A$6:$A$257,"&gt;="&amp;$A281,'Aceite de Oliva'!$B$6:$B$257,"&lt;="&amp;$B281)</f>
        <v>0.16</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0.39</v>
      </c>
      <c r="L281" s="4">
        <f>SUMIFS('Aceite de Oliva'!L$6:L$257,'Aceite de Oliva'!$A$6:$A$257,"&gt;="&amp;$A281,'Aceite de Oliva'!$B$6:$B$257,"&lt;="&amp;$B281)</f>
        <v>0.87</v>
      </c>
      <c r="M281" s="4">
        <f>SUMIFS('Aceite de Oliva'!M$6:M$257,'Aceite de Oliva'!$A$6:$A$257,"&gt;="&amp;$A281,'Aceite de Oliva'!$B$6:$B$257,"&lt;="&amp;$B281)</f>
        <v>0.42</v>
      </c>
      <c r="N281" s="4">
        <f>SUMIFS('Aceite de Oliva'!N$6:N$257,'Aceite de Oliva'!$A$6:$A$257,"&gt;="&amp;$A281,'Aceite de Oliva'!$B$6:$B$257,"&lt;="&amp;$B281)</f>
        <v>0</v>
      </c>
      <c r="O281" s="9"/>
      <c r="P281" s="9"/>
      <c r="Q281" s="9"/>
      <c r="R281" s="4">
        <f>SUMIFS('Aceite de Oliva'!R$6:R$257,'Aceite de Oliva'!$A$6:$A$257,"&gt;="&amp;$A281,'Aceite de Oliva'!$B$6:$B$257,"&lt;="&amp;$B281)</f>
        <v>0.14000000000000001</v>
      </c>
      <c r="S281" s="4">
        <f>SUMIFS('Aceite de Oliva'!S$6:S$257,'Aceite de Oliva'!$A$6:$A$257,"&gt;="&amp;$A281,'Aceite de Oliva'!$B$6:$B$257,"&lt;="&amp;$B281)</f>
        <v>0</v>
      </c>
      <c r="T281" s="4">
        <f>SUMIFS('Aceite de Oliva'!T$6:T$257,'Aceite de Oliva'!$A$6:$A$257,"&gt;="&amp;$A281,'Aceite de Oliva'!$B$6:$B$257,"&lt;="&amp;$B281)</f>
        <v>0.19</v>
      </c>
      <c r="U281" s="4">
        <f>SUMIFS('Aceite de Oliva'!U$6:U$257,'Aceite de Oliva'!$A$6:$A$257,"&gt;="&amp;$A281,'Aceite de Oliva'!$B$6:$B$257,"&lt;="&amp;$B281)</f>
        <v>0</v>
      </c>
      <c r="V281" s="9"/>
      <c r="W281" s="9"/>
      <c r="X281" s="9"/>
      <c r="Y281" s="4">
        <f>SUMIFS('Aceite de Oliva'!Y$6:Y$257,'Aceite de Oliva'!$A$6:$A$257,"&gt;="&amp;$A281,'Aceite de Oliva'!$B$6:$B$257,"&lt;="&amp;$B281)</f>
        <v>0.22999999999999998</v>
      </c>
      <c r="Z281" s="4">
        <f>SUMIFS('Aceite de Oliva'!Z$6:Z$257,'Aceite de Oliva'!$A$6:$A$257,"&gt;="&amp;$A281,'Aceite de Oliva'!$B$6:$B$257,"&lt;="&amp;$B281)</f>
        <v>0.47</v>
      </c>
      <c r="AA281" s="4">
        <f>SUMIFS('Aceite de Oliva'!AA$6:AA$257,'Aceite de Oliva'!$A$6:$A$257,"&gt;="&amp;$A281,'Aceite de Oliva'!$B$6:$B$257,"&lt;="&amp;$B281)</f>
        <v>0.2</v>
      </c>
      <c r="AB281" s="4">
        <f>SUMIFS('Aceite de Oliva'!AB$6:AB$257,'Aceite de Oliva'!$A$6:$A$257,"&gt;="&amp;$A281,'Aceite de Oliva'!$B$6:$B$257,"&lt;="&amp;$B281)</f>
        <v>0</v>
      </c>
      <c r="AC281" s="9"/>
      <c r="AD281" s="9"/>
      <c r="AE281" s="9"/>
      <c r="AF281" s="4">
        <f>SUMIFS('Aceite de Oliva'!AF$6:AF$257,'Aceite de Oliva'!$A$6:$A$257,"&gt;="&amp;$A281,'Aceite de Oliva'!$B$6:$B$257,"&lt;="&amp;$B281)</f>
        <v>0.71000000000000008</v>
      </c>
      <c r="AG281" s="4">
        <f>SUMIFS('Aceite de Oliva'!AG$6:AG$257,'Aceite de Oliva'!$A$6:$A$257,"&gt;="&amp;$A281,'Aceite de Oliva'!$B$6:$B$257,"&lt;="&amp;$B281)</f>
        <v>0.28000000000000003</v>
      </c>
      <c r="AH281" s="4">
        <f>SUMIFS('Aceite de Oliva'!AH$6:AH$257,'Aceite de Oliva'!$A$6:$A$257,"&gt;="&amp;$A281,'Aceite de Oliva'!$B$6:$B$257,"&lt;="&amp;$B281)</f>
        <v>1.24</v>
      </c>
      <c r="AI281" s="4">
        <f>SUMIFS('Aceite de Oliva'!AI$6:AI$257,'Aceite de Oliva'!$A$6:$A$257,"&gt;="&amp;$A281,'Aceite de Oliva'!$B$6:$B$257,"&lt;="&amp;$B281)</f>
        <v>0.14000000000000001</v>
      </c>
      <c r="AJ281" s="9"/>
      <c r="AK281" s="9"/>
      <c r="AL281" s="9"/>
      <c r="AM281" s="4">
        <f>SUMIFS('Aceite de Oliva'!AM$6:AM$257,'Aceite de Oliva'!$A$6:$A$257,"&gt;="&amp;$A281,'Aceite de Oliva'!$B$6:$B$257,"&lt;="&amp;$B281)</f>
        <v>1.18</v>
      </c>
      <c r="AN281" s="4">
        <f>SUMIFS('Aceite de Oliva'!AN$6:AN$257,'Aceite de Oliva'!$A$6:$A$257,"&gt;="&amp;$A281,'Aceite de Oliva'!$B$6:$B$257,"&lt;="&amp;$B281)</f>
        <v>2.25</v>
      </c>
      <c r="AO281" s="4">
        <f>SUMIFS('Aceite de Oliva'!AO$6:AO$257,'Aceite de Oliva'!$A$6:$A$257,"&gt;="&amp;$A281,'Aceite de Oliva'!$B$6:$B$257,"&lt;="&amp;$B281)</f>
        <v>0.52</v>
      </c>
      <c r="AP281" s="4">
        <f>SUMIFS('Aceite de Oliva'!AP$6:AP$257,'Aceite de Oliva'!$A$6:$A$257,"&gt;="&amp;$A281,'Aceite de Oliva'!$B$6:$B$257,"&lt;="&amp;$B281)</f>
        <v>0</v>
      </c>
      <c r="AQ281" s="9"/>
      <c r="AR281" s="9"/>
      <c r="AT281" s="4">
        <f>SUMIFS('Aceite de Oliva'!AT$6:AT$257,'Aceite de Oliva'!$A$6:$A$257,"&gt;="&amp;$A281,'Aceite de Oliva'!$B$6:$B$257,"&lt;="&amp;$B281)</f>
        <v>0.32</v>
      </c>
      <c r="AU281" s="4">
        <f>SUMIFS('Aceite de Oliva'!AU$6:AU$257,'Aceite de Oliva'!$A$6:$A$257,"&gt;="&amp;$A281,'Aceite de Oliva'!$B$6:$B$257,"&lt;="&amp;$B281)</f>
        <v>0.32</v>
      </c>
      <c r="AV281" s="4">
        <f>SUMIFS('Aceite de Oliva'!AV$6:AV$257,'Aceite de Oliva'!$A$6:$A$257,"&gt;="&amp;$A281,'Aceite de Oliva'!$B$6:$B$257,"&lt;="&amp;$B281)</f>
        <v>0.54</v>
      </c>
      <c r="AW281" s="4">
        <f>SUMIFS('Aceite de Oliva'!AW$6:AW$257,'Aceite de Oliva'!$A$6:$A$257,"&gt;="&amp;$A281,'Aceite de Oliva'!$B$6:$B$257,"&lt;="&amp;$B281)</f>
        <v>0</v>
      </c>
      <c r="BA281" s="4">
        <f>SUMIFS('Aceite de Oliva'!BA$6:BA$257,'Aceite de Oliva'!$A$6:$A$257,"&gt;="&amp;A281,'Aceite de Oliva'!$B$6:$B$257,"&lt;="&amp;B281)</f>
        <v>0.37</v>
      </c>
      <c r="BB281" s="4">
        <f>SUMIFS('Aceite de Oliva'!BB$6:BB$257,'Aceite de Oliva'!$A$6:$A$257,"&gt;="&amp;$A281,'Aceite de Oliva'!$B$6:$B$257,"&lt;="&amp;$B281)</f>
        <v>0.19</v>
      </c>
      <c r="BC281" s="4">
        <f>SUMIFS('Aceite de Oliva'!BC$6:BC$257,'Aceite de Oliva'!$A$6:$A$257,"&gt;="&amp;$A281,'Aceite de Oliva'!$B$6:$B$257,"&lt;="&amp;$B281)</f>
        <v>7.0000000000000007E-2</v>
      </c>
      <c r="BD281" s="4">
        <f>SUMIFS('Aceite de Oliva'!BD$6:BD$257,'Aceite de Oliva'!$A$6:$A$257,"&gt;="&amp;$A281,'Aceite de Oliva'!$B$6:$B$257,"&lt;="&amp;$B281)</f>
        <v>0.64</v>
      </c>
      <c r="BH281" s="4">
        <f>SUMIFS('Aceite de Oliva'!BH$6:BH$257,'Aceite de Oliva'!$A$6:$A$257,"&gt;="&amp;$A281,'Aceite de Oliva'!$B$6:$B$257,"&lt;="&amp;$B281)</f>
        <v>0.91</v>
      </c>
      <c r="BI281" s="4">
        <f>SUMIFS('Aceite de Oliva'!BI$6:BI$257,'Aceite de Oliva'!$A$6:$A$257,"&gt;="&amp;$A281,'Aceite de Oliva'!$B$6:$B$257,"&lt;="&amp;$B281)</f>
        <v>0.47</v>
      </c>
      <c r="BJ281" s="4">
        <f>SUMIFS('Aceite de Oliva'!BJ$6:BJ$257,'Aceite de Oliva'!$A$6:$A$257,"&gt;="&amp;$A281,'Aceite de Oliva'!$B$6:$B$257,"&lt;="&amp;$B281)</f>
        <v>1.06</v>
      </c>
      <c r="BK281" s="4">
        <f>SUMIFS('Aceite de Oliva'!BK$6:BK$257,'Aceite de Oliva'!$A$6:$A$257,"&gt;="&amp;$A281,'Aceite de Oliva'!$B$6:$B$257,"&lt;="&amp;$B281)</f>
        <v>0</v>
      </c>
      <c r="BO281" s="4">
        <f>SUMIFS('Aceite de Oliva'!BO$6:BO$257,'Aceite de Oliva'!$A$6:$A$257,"&gt;="&amp;$A281,'Aceite de Oliva'!$B$6:$B$257,"&lt;="&amp;$B281)</f>
        <v>0.48000000000000004</v>
      </c>
      <c r="BP281" s="4">
        <f>SUMIFS('Aceite de Oliva'!BP$6:BP$257,'Aceite de Oliva'!$A$6:$A$257,"&gt;="&amp;$A281,'Aceite de Oliva'!$B$6:$B$257,"&lt;="&amp;$B281)</f>
        <v>0.14000000000000001</v>
      </c>
      <c r="BQ281" s="4">
        <f>SUMIFS('Aceite de Oliva'!BQ$6:BQ$257,'Aceite de Oliva'!$A$6:$A$257,"&gt;="&amp;$A281,'Aceite de Oliva'!$B$6:$B$257,"&lt;="&amp;$B281)</f>
        <v>0.44000000000000006</v>
      </c>
      <c r="BR281" s="4">
        <f>SUMIFS('Aceite de Oliva'!BR$6:BR$257,'Aceite de Oliva'!$A$6:$A$257,"&gt;="&amp;$A281,'Aceite de Oliva'!$B$6:$B$257,"&lt;="&amp;$B281)</f>
        <v>0</v>
      </c>
      <c r="BV281" s="4">
        <f>SUMIFS('Aceite de Oliva'!BV$6:BV$257,'Aceite de Oliva'!$A$6:$A$257,"&gt;="&amp;$A281,'Aceite de Oliva'!$B$6:$B$257,"&lt;="&amp;$B281)</f>
        <v>0.73</v>
      </c>
      <c r="BW281" s="4">
        <f>SUMIFS('Aceite de Oliva'!BW$6:BW$257,'Aceite de Oliva'!$A$6:$A$257,"&gt;="&amp;$A281,'Aceite de Oliva'!$B$6:$B$257,"&lt;="&amp;$B281)</f>
        <v>0.56999999999999995</v>
      </c>
      <c r="BX281" s="4">
        <f>SUMIFS('Aceite de Oliva'!BX$6:BX$257,'Aceite de Oliva'!$A$6:$A$257,"&gt;="&amp;$A281,'Aceite de Oliva'!$B$6:$B$257,"&lt;="&amp;$B281)</f>
        <v>7.0000000000000007E-2</v>
      </c>
      <c r="BY281" s="4">
        <f>SUMIFS('Aceite de Oliva'!BY$6:BY$257,'Aceite de Oliva'!$A$6:$A$257,"&gt;="&amp;$A281,'Aceite de Oliva'!$B$6:$B$257,"&lt;="&amp;$B281)</f>
        <v>1.04</v>
      </c>
      <c r="CC281" s="4">
        <f>SUMIFS('Aceite de Oliva'!CC$6:CC$257,'Aceite de Oliva'!$A$6:$A$257,"&gt;="&amp;$A281,'Aceite de Oliva'!$B$6:$B$257,"&lt;="&amp;$B281)</f>
        <v>7.0000000000000007E-2</v>
      </c>
      <c r="CD281" s="4">
        <f>SUMIFS('Aceite de Oliva'!CD$6:CD$257,'Aceite de Oliva'!$A$6:$A$257,"&gt;="&amp;$A281,'Aceite de Oliva'!$B$6:$B$257,"&lt;="&amp;$B281)</f>
        <v>0.23</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0.46</v>
      </c>
      <c r="CK281" s="4">
        <f>SUMIFS('Aceite de Oliva'!CK$6:CK$257,'Aceite de Oliva'!$A$6:$A$257,"&gt;="&amp;$A281,'Aceite de Oliva'!$B$6:$B$257,"&lt;="&amp;$B281)</f>
        <v>0</v>
      </c>
      <c r="CL281" s="4">
        <f>SUMIFS('Aceite de Oliva'!CL$6:CL$257,'Aceite de Oliva'!$A$6:$A$257,"&gt;="&amp;$A281,'Aceite de Oliva'!$B$6:$B$257,"&lt;="&amp;$B281)</f>
        <v>0.67</v>
      </c>
      <c r="CM281" s="4">
        <f>SUMIFS('Aceite de Oliva'!CM$6:CM$257,'Aceite de Oliva'!$A$6:$A$257,"&gt;="&amp;$A281,'Aceite de Oliva'!$B$6:$B$257,"&lt;="&amp;$B281)</f>
        <v>0</v>
      </c>
      <c r="CQ281" s="4">
        <f>SUMIFS('Aceite de Oliva'!CQ$6:CQ$257,'Aceite de Oliva'!$A$6:$A$257,"&gt;="&amp;$A281,'Aceite de Oliva'!$B$6:$B$257,"&lt;="&amp;$B281)</f>
        <v>0.18</v>
      </c>
      <c r="CR281" s="4">
        <f>SUMIFS('Aceite de Oliva'!CR$6:CR$257,'Aceite de Oliva'!$A$6:$A$257,"&gt;="&amp;$A281,'Aceite de Oliva'!$B$6:$B$257,"&lt;="&amp;$B281)</f>
        <v>0</v>
      </c>
      <c r="CS281" s="4">
        <f>SUMIFS('Aceite de Oliva'!CS$6:CS$257,'Aceite de Oliva'!$A$6:$A$257,"&gt;="&amp;$A281,'Aceite de Oliva'!$B$6:$B$257,"&lt;="&amp;$B281)</f>
        <v>0.04</v>
      </c>
      <c r="CT281" s="4">
        <f>SUMIFS('Aceite de Oliva'!CT$6:CT$257,'Aceite de Oliva'!$A$6:$A$257,"&gt;="&amp;$A281,'Aceite de Oliva'!$B$6:$B$257,"&lt;="&amp;$B281)</f>
        <v>0</v>
      </c>
      <c r="CX281" s="4">
        <f>SUMIFS('Aceite de Oliva'!CX$6:CX$257,'Aceite de Oliva'!$A$6:$A$257,"&gt;="&amp;$A281,'Aceite de Oliva'!$B$6:$B$257,"&lt;="&amp;$B281)</f>
        <v>0.06</v>
      </c>
      <c r="CY281" s="4">
        <f>SUMIFS('Aceite de Oliva'!CY$6:CY$257,'Aceite de Oliva'!$A$6:$A$257,"&gt;="&amp;$A281,'Aceite de Oliva'!$B$6:$B$257,"&lt;="&amp;$B281)</f>
        <v>0</v>
      </c>
      <c r="CZ281" s="4">
        <f>SUMIFS('Aceite de Oliva'!CZ$6:CZ$257,'Aceite de Oliva'!$A$6:$A$257,"&gt;="&amp;$A281,'Aceite de Oliva'!$B$6:$B$257,"&lt;="&amp;$B281)</f>
        <v>0.11</v>
      </c>
      <c r="DA281" s="4">
        <f>SUMIFS('Aceite de Oliva'!DA$6:DA$257,'Aceite de Oliva'!$A$6:$A$257,"&gt;="&amp;$A281,'Aceite de Oliva'!$B$6:$B$257,"&lt;="&amp;$B281)</f>
        <v>0</v>
      </c>
      <c r="DE281" s="4">
        <f>SUMIFS('Aceite de Oliva'!DE$6:DE$257,'Aceite de Oliva'!$A$6:$A$257,"&gt;="&amp;$A281,'Aceite de Oliva'!$B$6:$B$257,"&lt;="&amp;$B281)</f>
        <v>0.13</v>
      </c>
      <c r="DF281" s="4">
        <f>SUMIFS('Aceite de Oliva'!DF$6:DF$257,'Aceite de Oliva'!$A$6:$A$257,"&gt;="&amp;$A281,'Aceite de Oliva'!$B$6:$B$257,"&lt;="&amp;$B281)</f>
        <v>0.08</v>
      </c>
      <c r="DG281" s="4">
        <f>SUMIFS('Aceite de Oliva'!DG$6:DG$257,'Aceite de Oliva'!$A$6:$A$257,"&gt;="&amp;$A281,'Aceite de Oliva'!$B$6:$B$257,"&lt;="&amp;$B281)</f>
        <v>0.22</v>
      </c>
      <c r="DH281" s="4">
        <f>SUMIFS('Aceite de Oliva'!DH$6:DH$257,'Aceite de Oliva'!$A$6:$A$257,"&gt;="&amp;$A281,'Aceite de Oliva'!$B$6:$B$257,"&lt;="&amp;$B281)</f>
        <v>0</v>
      </c>
      <c r="DL281" s="4">
        <f>SUMIFS('Aceite de Oliva'!DL$6:DL$257,'Aceite de Oliva'!$A$6:$A$257,"&gt;="&amp;$A281,'Aceite de Oliva'!$B$6:$B$257,"&lt;="&amp;$B281)</f>
        <v>0.37</v>
      </c>
      <c r="DM281" s="4">
        <f>SUMIFS('Aceite de Oliva'!DM$6:DM$257,'Aceite de Oliva'!$A$6:$A$257,"&gt;="&amp;$A281,'Aceite de Oliva'!$B$6:$B$257,"&lt;="&amp;$B281)</f>
        <v>0.09</v>
      </c>
      <c r="DN281" s="4">
        <f>SUMIFS('Aceite de Oliva'!DN$6:DN$257,'Aceite de Oliva'!$A$6:$A$257,"&gt;="&amp;$A281,'Aceite de Oliva'!$B$6:$B$257,"&lt;="&amp;$B281)</f>
        <v>0.16</v>
      </c>
      <c r="DO281" s="4">
        <f>SUMIFS('Aceite de Oliva'!DO$6:DO$257,'Aceite de Oliva'!$A$6:$A$257,"&gt;="&amp;$A281,'Aceite de Oliva'!$B$6:$B$257,"&lt;="&amp;$B281)</f>
        <v>0</v>
      </c>
      <c r="DS281" s="4">
        <f>SUMIFS('Aceite de Oliva'!DS$6:DS$257,'Aceite de Oliva'!$A$6:$A$257,"&gt;="&amp;$A281,'Aceite de Oliva'!$B$6:$B$257,"&lt;="&amp;$B281)</f>
        <v>0.56999999999999995</v>
      </c>
      <c r="DT281" s="4">
        <f>SUMIFS('Aceite de Oliva'!DT$6:DT$257,'Aceite de Oliva'!$A$6:$A$257,"&gt;="&amp;$A281,'Aceite de Oliva'!$B$6:$B$257,"&lt;="&amp;$B281)</f>
        <v>0.11</v>
      </c>
      <c r="DU281" s="4">
        <f>SUMIFS('Aceite de Oliva'!DU$6:DU$257,'Aceite de Oliva'!$A$6:$A$257,"&gt;="&amp;$A281,'Aceite de Oliva'!$B$6:$B$257,"&lt;="&amp;$B281)</f>
        <v>0.05</v>
      </c>
      <c r="DV281" s="4">
        <f>SUMIFS('Aceite de Oliva'!DV$6:DV$257,'Aceite de Oliva'!$A$6:$A$257,"&gt;="&amp;$A281,'Aceite de Oliva'!$B$6:$B$257,"&lt;="&amp;$B281)</f>
        <v>0</v>
      </c>
      <c r="DZ281" s="4">
        <f>SUMIFS('Aceite de Oliva'!DZ$6:DZ$257,'Aceite de Oliva'!$A$6:$A$257,"&gt;="&amp;$A281,'Aceite de Oliva'!$B$6:$B$257,"&lt;="&amp;$B281)</f>
        <v>0.19</v>
      </c>
      <c r="EA281" s="4">
        <f>SUMIFS('Aceite de Oliva'!EA$6:EA$257,'Aceite de Oliva'!$A$6:$A$257,"&gt;="&amp;$A281,'Aceite de Oliva'!$B$6:$B$257,"&lt;="&amp;$B281)</f>
        <v>0.27</v>
      </c>
      <c r="EB281" s="4">
        <f>SUMIFS('Aceite de Oliva'!EB$6:EB$257,'Aceite de Oliva'!$A$6:$A$257,"&gt;="&amp;$A281,'Aceite de Oliva'!$B$6:$B$257,"&lt;="&amp;$B281)</f>
        <v>0.05</v>
      </c>
      <c r="EC281" s="4">
        <f>SUMIFS('Aceite de Oliva'!EC$6:EC$257,'Aceite de Oliva'!$A$6:$A$257,"&gt;="&amp;$A281,'Aceite de Oliva'!$B$6:$B$257,"&lt;="&amp;$B281)</f>
        <v>0</v>
      </c>
      <c r="EG281" s="4">
        <f>SUMIFS('Aceite de Oliva'!EG$6:EG$257,'Aceite de Oliva'!$A$6:$A$257,"&gt;="&amp;$A281,'Aceite de Oliva'!$B$6:$B$257,"&lt;="&amp;$B281)</f>
        <v>0.54</v>
      </c>
      <c r="EH281" s="4">
        <f>SUMIFS('Aceite de Oliva'!EH$6:EH$257,'Aceite de Oliva'!$A$6:$A$257,"&gt;="&amp;$A281,'Aceite de Oliva'!$B$6:$B$257,"&lt;="&amp;$B281)</f>
        <v>7.0000000000000007E-2</v>
      </c>
      <c r="EI281" s="4">
        <f>SUMIFS('Aceite de Oliva'!EI$6:EI$257,'Aceite de Oliva'!$A$6:$A$257,"&gt;="&amp;$A281,'Aceite de Oliva'!$B$6:$B$257,"&lt;="&amp;$B281)</f>
        <v>0.6</v>
      </c>
      <c r="EJ281" s="4">
        <f>SUMIFS('Aceite de Oliva'!EJ$6:EJ$257,'Aceite de Oliva'!$A$6:$A$257,"&gt;="&amp;$A281,'Aceite de Oliva'!$B$6:$B$257,"&lt;="&amp;$B281)</f>
        <v>0</v>
      </c>
      <c r="EN281" s="4">
        <f>SUMIFS('Aceite de Oliva'!EN$6:EN$257,'Aceite de Oliva'!$A$6:$A$257,"&gt;="&amp;$A281,'Aceite de Oliva'!$B$6:$B$257,"&lt;="&amp;$B281)</f>
        <v>0.06</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0.05</v>
      </c>
      <c r="EV281" s="4">
        <f>SUMIFS('Aceite de Oliva'!EV$6:EV$257,'Aceite de Oliva'!$A$6:$A$257,"&gt;="&amp;$A281,'Aceite de Oliva'!$B$6:$B$257,"&lt;="&amp;$B281)</f>
        <v>0.09</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0.06</v>
      </c>
      <c r="FC281" s="4">
        <f>SUMIFS('Aceite de Oliva'!FC$6:FC$257,'Aceite de Oliva'!$A$6:$A$257,"&gt;="&amp;$A281,'Aceite de Oliva'!$B$6:$B$257,"&lt;="&amp;$B281)</f>
        <v>0.1</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0.15</v>
      </c>
      <c r="FJ281" s="4">
        <f>SUMIFS('Aceite de Oliva'!FJ$6:FJ$257,'Aceite de Oliva'!$A$6:$A$257,"&gt;="&amp;$A281,'Aceite de Oliva'!$B$6:$B$257,"&lt;="&amp;$B281)</f>
        <v>0.09</v>
      </c>
      <c r="FK281" s="4">
        <f>SUMIFS('Aceite de Oliva'!FK$6:FK$257,'Aceite de Oliva'!$A$6:$A$257,"&gt;="&amp;$A281,'Aceite de Oliva'!$B$6:$B$257,"&lt;="&amp;$B281)</f>
        <v>0.03</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0.13</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7.0000000000000007E-2</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0.08</v>
      </c>
      <c r="GL281" s="4">
        <f>SUMIFS('Aceite de Oliva'!GL$6:GL$257,'Aceite de Oliva'!$A$6:$A$257,"&gt;="&amp;$A281,'Aceite de Oliva'!$B$6:$B$257,"&lt;="&amp;$B281)</f>
        <v>0.09</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0.09</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0.35</v>
      </c>
      <c r="HG281" s="4">
        <f>SUMIFS('Aceite de Oliva'!HG$6:HG$257,'Aceite de Oliva'!$A$6:$A$257,"&gt;="&amp;$A281,'Aceite de Oliva'!$B$6:$B$257,"&lt;="&amp;$B281)</f>
        <v>0.09</v>
      </c>
      <c r="HH281" s="4">
        <f>SUMIFS('Aceite de Oliva'!HH$6:HH$257,'Aceite de Oliva'!$A$6:$A$257,"&gt;="&amp;$A281,'Aceite de Oliva'!$B$6:$B$257,"&lt;="&amp;$B281)</f>
        <v>0.2</v>
      </c>
      <c r="HI281" s="4">
        <f>SUMIFS('Aceite de Oliva'!HI$6:HI$257,'Aceite de Oliva'!$A$6:$A$257,"&gt;="&amp;$A281,'Aceite de Oliva'!$B$6:$B$257,"&lt;="&amp;$B281)</f>
        <v>0</v>
      </c>
      <c r="HM281" s="4">
        <f>SUMIFS('Aceite de Oliva'!HM$6:HM$257,'Aceite de Oliva'!$A$6:$A$257,"&gt;="&amp;$A281,'Aceite de Oliva'!$B$6:$B$257,"&lt;="&amp;$B281)</f>
        <v>0.14000000000000001</v>
      </c>
      <c r="HN281" s="4">
        <f>SUMIFS('Aceite de Oliva'!HN$6:HN$257,'Aceite de Oliva'!$A$6:$A$257,"&gt;="&amp;$A281,'Aceite de Oliva'!$B$6:$B$257,"&lt;="&amp;$B281)</f>
        <v>0.1</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0.08</v>
      </c>
      <c r="HU281" s="4">
        <f>SUMIFS('Aceite de Oliva'!HU$6:HU$257,'Aceite de Oliva'!$A$6:$A$257,"&gt;="&amp;$A281,'Aceite de Oliva'!$B$6:$B$257,"&lt;="&amp;$B281)</f>
        <v>0.13</v>
      </c>
      <c r="HV281" s="4">
        <f>SUMIFS('Aceite de Oliva'!HV$6:HV$257,'Aceite de Oliva'!$A$6:$A$257,"&gt;="&amp;$A281,'Aceite de Oliva'!$B$6:$B$257,"&lt;="&amp;$B281)</f>
        <v>0.04</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0.06</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0.06</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0.02</v>
      </c>
      <c r="JK281" s="4">
        <f>SUMIFS('Aceite de Oliva'!JK$6:JK$257,'Aceite de Oliva'!$A$6:$A$257,"&gt;="&amp;$A281,'Aceite de Oliva'!$B$6:$B$257,"&lt;="&amp;$B281)</f>
        <v>0.13</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0.05</v>
      </c>
      <c r="JR281" s="4">
        <f>SUMIFS('Aceite de Oliva'!JR$6:JR$257,'Aceite de Oliva'!$A$6:$A$257,"&gt;="&amp;$A281,'Aceite de Oliva'!$B$6:$B$257,"&lt;="&amp;$B281)</f>
        <v>0</v>
      </c>
      <c r="JS281" s="4">
        <f>SUMIFS('Aceite de Oliva'!JS$6:JS$257,'Aceite de Oliva'!$A$6:$A$257,"&gt;="&amp;$A281,'Aceite de Oliva'!$B$6:$B$257,"&lt;="&amp;$B281)</f>
        <v>0.08</v>
      </c>
      <c r="JT281" s="4">
        <f>SUMIFS('Aceite de Oliva'!JT$6:JT$257,'Aceite de Oliva'!$A$6:$A$257,"&gt;="&amp;$A281,'Aceite de Oliva'!$B$6:$B$257,"&lt;="&amp;$B281)</f>
        <v>0</v>
      </c>
      <c r="JX281" s="4">
        <f>SUMIFS('Aceite de Oliva'!JX$6:JX$257,'Aceite de Oliva'!$A$6:$A$257,"&gt;="&amp;$A281,'Aceite de Oliva'!$B$6:$B$257,"&lt;="&amp;$B281)</f>
        <v>0.12</v>
      </c>
      <c r="JY281" s="4">
        <f>SUMIFS('Aceite de Oliva'!JY$6:JY$257,'Aceite de Oliva'!$A$6:$A$257,"&gt;="&amp;$A281,'Aceite de Oliva'!$B$6:$B$257,"&lt;="&amp;$B281)</f>
        <v>0.1</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0.02</v>
      </c>
      <c r="KF281" s="4">
        <f>SUMIFS('Aceite de Oliva'!KF$6:KF$257,'Aceite de Oliva'!$A$6:$A$257,"&gt;="&amp;$A281,'Aceite de Oliva'!$B$6:$B$257,"&lt;="&amp;$B281)</f>
        <v>0</v>
      </c>
      <c r="KG281" s="4">
        <f>SUMIFS('Aceite de Oliva'!KG$6:KG$257,'Aceite de Oliva'!$A$6:$A$257,"&gt;="&amp;$A281,'Aceite de Oliva'!$B$6:$B$257,"&lt;="&amp;$B281)</f>
        <v>0.04</v>
      </c>
      <c r="KH281" s="4">
        <f>SUMIFS('Aceite de Oliva'!KH$6:KH$257,'Aceite de Oliva'!$A$6:$A$257,"&gt;="&amp;$A281,'Aceite de Oliva'!$B$6:$B$257,"&lt;="&amp;$B281)</f>
        <v>0</v>
      </c>
      <c r="KL281" s="4">
        <f>SUMIFS('Aceite de Oliva'!KL$6:KL$257,'Aceite de Oliva'!$A$6:$A$257,"&gt;="&amp;$A281,'Aceite de Oliva'!$B$6:$B$257,"&lt;="&amp;$B281)</f>
        <v>0.08</v>
      </c>
      <c r="KM281" s="4">
        <f>SUMIFS('Aceite de Oliva'!KM$6:KM$257,'Aceite de Oliva'!$A$6:$A$257,"&gt;="&amp;$A281,'Aceite de Oliva'!$B$6:$B$257,"&lt;="&amp;$B281)</f>
        <v>0</v>
      </c>
      <c r="KN281" s="4">
        <f>SUMIFS('Aceite de Oliva'!KN$6:KN$257,'Aceite de Oliva'!$A$6:$A$257,"&gt;="&amp;$A281,'Aceite de Oliva'!$B$6:$B$257,"&lt;="&amp;$B281)</f>
        <v>0.04</v>
      </c>
      <c r="KO281" s="4">
        <f>SUMIFS('Aceite de Oliva'!KO$6:KO$257,'Aceite de Oliva'!$A$6:$A$257,"&gt;="&amp;$A281,'Aceite de Oliva'!$B$6:$B$257,"&lt;="&amp;$B281)</f>
        <v>0</v>
      </c>
      <c r="KS281" s="4">
        <f>SUMIFS('Aceite de Oliva'!KS$6:KS$257,'Aceite de Oliva'!$A$6:$A$257,"&gt;="&amp;$A281,'Aceite de Oliva'!$B$6:$B$257,"&lt;="&amp;$B281)</f>
        <v>0.02</v>
      </c>
      <c r="KT281" s="4">
        <f>SUMIFS('Aceite de Oliva'!KT$6:KT$257,'Aceite de Oliva'!$A$6:$A$257,"&gt;="&amp;$A281,'Aceite de Oliva'!$B$6:$B$257,"&lt;="&amp;$B281)</f>
        <v>0</v>
      </c>
      <c r="KU281" s="4">
        <f>SUMIFS('Aceite de Oliva'!KU$6:KU$257,'Aceite de Oliva'!$A$6:$A$257,"&gt;="&amp;$A281,'Aceite de Oliva'!$B$6:$B$257,"&lt;="&amp;$B281)</f>
        <v>0.04</v>
      </c>
      <c r="KV281" s="4">
        <f>SUMIFS('Aceite de Oliva'!KV$6:KV$257,'Aceite de Oliva'!$A$6:$A$257,"&gt;="&amp;$A281,'Aceite de Oliva'!$B$6:$B$257,"&lt;="&amp;$B281)</f>
        <v>0</v>
      </c>
      <c r="KZ281" s="4">
        <f>SUMIFS('Aceite de Oliva'!KZ$6:KZ$257,'Aceite de Oliva'!$A$6:$A$257,"&gt;="&amp;$A281,'Aceite de Oliva'!$B$6:$B$257,"&lt;="&amp;$B281)</f>
        <v>0.03</v>
      </c>
      <c r="LA281" s="4">
        <f>SUMIFS('Aceite de Oliva'!LA$6:LA$257,'Aceite de Oliva'!$A$6:$A$257,"&gt;="&amp;$A281,'Aceite de Oliva'!$B$6:$B$257,"&lt;="&amp;$B281)</f>
        <v>0</v>
      </c>
      <c r="LB281" s="4">
        <f>SUMIFS('Aceite de Oliva'!LB$6:LB$257,'Aceite de Oliva'!$A$6:$A$257,"&gt;="&amp;$A281,'Aceite de Oliva'!$B$6:$B$257,"&lt;="&amp;$B281)</f>
        <v>0.05</v>
      </c>
      <c r="LC281" s="4">
        <f>SUMIFS('Aceite de Oliva'!LC$6:LC$257,'Aceite de Oliva'!$A$6:$A$257,"&gt;="&amp;$A281,'Aceite de Oliva'!$B$6:$B$257,"&lt;="&amp;$B281)</f>
        <v>0</v>
      </c>
      <c r="LG281" s="4">
        <f>SUMIFS('Aceite de Oliva'!LG$6:LG$257,'Aceite de Oliva'!$A$6:$A$257,"&gt;="&amp;$A281,'Aceite de Oliva'!$B$6:$B$257,"&lt;="&amp;$B281)</f>
        <v>0.03</v>
      </c>
      <c r="LH281" s="4">
        <f>SUMIFS('Aceite de Oliva'!LH$6:LH$257,'Aceite de Oliva'!$A$6:$A$257,"&gt;="&amp;$A281,'Aceite de Oliva'!$B$6:$B$257,"&lt;="&amp;$B281)</f>
        <v>0</v>
      </c>
      <c r="LI281" s="4">
        <f>SUMIFS('Aceite de Oliva'!LI$6:LI$257,'Aceite de Oliva'!$A$6:$A$257,"&gt;="&amp;$A281,'Aceite de Oliva'!$B$6:$B$257,"&lt;="&amp;$B281)</f>
        <v>0.04</v>
      </c>
      <c r="LJ281" s="4">
        <f>SUMIFS('Aceite de Oliva'!LJ$6:LJ$257,'Aceite de Oliva'!$A$6:$A$257,"&gt;="&amp;$A281,'Aceite de Oliva'!$B$6:$B$257,"&lt;="&amp;$B281)</f>
        <v>0</v>
      </c>
      <c r="LN281" s="4">
        <f>SUMIFS('Aceite de Oliva'!LN$6:LN$257,'Aceite de Oliva'!$A$6:$A$257,"&gt;="&amp;$A281,'Aceite de Oliva'!$B$6:$B$257,"&lt;="&amp;$B281)</f>
        <v>0.03</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0.15</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0.32</v>
      </c>
      <c r="MJ281" s="4">
        <f>SUMIFS('Aceite de Oliva'!MJ$6:MJ$257,'Aceite de Oliva'!$A$6:$A$257,"&gt;="&amp;$A281,'Aceite de Oliva'!$B$6:$B$257,"&lt;="&amp;$B281)</f>
        <v>0.23</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0.72</v>
      </c>
      <c r="MQ281" s="4">
        <f>SUMIFS('Aceite de Oliva'!MQ$6:MQ$257,'Aceite de Oliva'!$A$6:$A$257,"&gt;="&amp;$A281,'Aceite de Oliva'!$B$6:$B$257,"&lt;="&amp;$B281)</f>
        <v>0.43</v>
      </c>
      <c r="MR281" s="4">
        <f>SUMIFS('Aceite de Oliva'!MR$6:MR$257,'Aceite de Oliva'!$A$6:$A$257,"&gt;="&amp;$A281,'Aceite de Oliva'!$B$6:$B$257,"&lt;="&amp;$B281)</f>
        <v>0.68</v>
      </c>
      <c r="MS281" s="4">
        <f>SUMIFS('Aceite de Oliva'!MS$6:MS$257,'Aceite de Oliva'!$A$6:$A$257,"&gt;="&amp;$A281,'Aceite de Oliva'!$B$6:$B$257,"&lt;="&amp;$B281)</f>
        <v>1.65</v>
      </c>
      <c r="MW281" s="4">
        <f>SUMIFS('Aceite de Oliva'!MW$6:MW$257,'Aceite de Oliva'!$A$6:$A$257,"&gt;="&amp;$A281,'Aceite de Oliva'!$B$6:$B$257,"&lt;="&amp;$B281)</f>
        <v>0.22</v>
      </c>
      <c r="MX281" s="4">
        <f>SUMIFS('Aceite de Oliva'!MX$6:MX$257,'Aceite de Oliva'!$A$6:$A$257,"&gt;="&amp;$A281,'Aceite de Oliva'!$B$6:$B$257,"&lt;="&amp;$B281)</f>
        <v>0.18</v>
      </c>
      <c r="MY281" s="4">
        <f>SUMIFS('Aceite de Oliva'!MY$6:MY$257,'Aceite de Oliva'!$A$6:$A$257,"&gt;="&amp;$A281,'Aceite de Oliva'!$B$6:$B$257,"&lt;="&amp;$B281)</f>
        <v>0.05</v>
      </c>
      <c r="MZ281" s="4">
        <f>SUMIFS('Aceite de Oliva'!MZ$6:MZ$257,'Aceite de Oliva'!$A$6:$A$257,"&gt;="&amp;$A281,'Aceite de Oliva'!$B$6:$B$257,"&lt;="&amp;$B281)</f>
        <v>0.95</v>
      </c>
      <c r="ND281" s="4">
        <f>SUMIFS('Aceite de Oliva'!ND$6:ND$257,'Aceite de Oliva'!$A$6:$A$257,"&gt;="&amp;$A281,'Aceite de Oliva'!$B$6:$B$257,"&lt;="&amp;$B281)</f>
        <v>0.49</v>
      </c>
      <c r="NE281" s="4">
        <f>SUMIFS('Aceite de Oliva'!NE$6:NE$257,'Aceite de Oliva'!$A$6:$A$257,"&gt;="&amp;$A281,'Aceite de Oliva'!$B$6:$B$257,"&lt;="&amp;$B281)</f>
        <v>0</v>
      </c>
      <c r="NF281" s="4">
        <f>SUMIFS('Aceite de Oliva'!NF$6:NF$257,'Aceite de Oliva'!$A$6:$A$257,"&gt;="&amp;$A281,'Aceite de Oliva'!$B$6:$B$257,"&lt;="&amp;$B281)</f>
        <v>0.18</v>
      </c>
      <c r="NG281" s="4">
        <f>SUMIFS('Aceite de Oliva'!NG$6:NG$257,'Aceite de Oliva'!$A$6:$A$257,"&gt;="&amp;$A281,'Aceite de Oliva'!$B$6:$B$257,"&lt;="&amp;$B281)</f>
        <v>2.0300000000000002</v>
      </c>
      <c r="NK281" s="4">
        <f>SUMIFS('Aceite de Oliva'!NK$6:NK$257,'Aceite de Oliva'!$A$6:$A$257,"&gt;="&amp;$A281,'Aceite de Oliva'!$B$6:$B$257,"&lt;="&amp;$B281)</f>
        <v>0.28000000000000003</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1.87</v>
      </c>
      <c r="NR281" s="4">
        <f>SUMIFS('Aceite de Oliva'!NR$6:NR$257,'Aceite de Oliva'!$A$6:$A$257,"&gt;="&amp;$A281,'Aceite de Oliva'!$B$6:$B$257,"&lt;="&amp;$B281)</f>
        <v>0.2</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0.74</v>
      </c>
      <c r="NY281" s="4">
        <f>SUMIFS('Aceite de Oliva'!NY$6:NY$257,'Aceite de Oliva'!$A$6:$A$257,"&gt;="&amp;$A281,'Aceite de Oliva'!$B$6:$B$257,"&lt;="&amp;$B281)</f>
        <v>0.12</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0.27</v>
      </c>
      <c r="OF281" s="4">
        <f>SUMIFS('Aceite de Oliva'!OF$6:OF$257,'Aceite de Oliva'!$A$6:$A$257,"&gt;="&amp;$A281,'Aceite de Oliva'!$B$6:$B$257,"&lt;="&amp;$B281)</f>
        <v>0.88</v>
      </c>
      <c r="OG281" s="4">
        <f>SUMIFS('Aceite de Oliva'!OG$6:OG$257,'Aceite de Oliva'!$A$6:$A$257,"&gt;="&amp;$A281,'Aceite de Oliva'!$B$6:$B$257,"&lt;="&amp;$B281)</f>
        <v>0.18</v>
      </c>
      <c r="OH281" s="4">
        <f>SUMIFS('Aceite de Oliva'!OH$6:OH$257,'Aceite de Oliva'!$A$6:$A$257,"&gt;="&amp;$A281,'Aceite de Oliva'!$B$6:$B$257,"&lt;="&amp;$B281)</f>
        <v>7.0000000000000007E-2</v>
      </c>
      <c r="OI281" s="4">
        <f>SUMIFS('Aceite de Oliva'!OI$6:OI$257,'Aceite de Oliva'!$A$6:$A$257,"&gt;="&amp;$A281,'Aceite de Oliva'!$B$6:$B$257,"&lt;="&amp;$B281)</f>
        <v>4.21</v>
      </c>
      <c r="OM281" s="4">
        <f>SUMIFS('Aceite de Oliva'!OM$6:OM$257,'Aceite de Oliva'!$A$6:$A$257,"&gt;="&amp;$A281,'Aceite de Oliva'!$B$6:$B$257,"&lt;="&amp;$B281)</f>
        <v>0.62</v>
      </c>
      <c r="ON281" s="4">
        <f>SUMIFS('Aceite de Oliva'!ON$6:ON$257,'Aceite de Oliva'!$A$6:$A$257,"&gt;="&amp;$A281,'Aceite de Oliva'!$B$6:$B$257,"&lt;="&amp;$B281)</f>
        <v>0.16</v>
      </c>
      <c r="OO281" s="4">
        <f>SUMIFS('Aceite de Oliva'!OO$6:OO$257,'Aceite de Oliva'!$A$6:$A$257,"&gt;="&amp;$A281,'Aceite de Oliva'!$B$6:$B$257,"&lt;="&amp;$B281)</f>
        <v>0.22</v>
      </c>
      <c r="OP281" s="4">
        <f>SUMIFS('Aceite de Oliva'!OP$6:OP$257,'Aceite de Oliva'!$A$6:$A$257,"&gt;="&amp;$A281,'Aceite de Oliva'!$B$6:$B$257,"&lt;="&amp;$B281)</f>
        <v>2.65</v>
      </c>
      <c r="OT281" s="4">
        <f>SUMIFS('Aceite de Oliva'!OT$6:OT$257,'Aceite de Oliva'!$A$6:$A$257,"&gt;="&amp;$A281,'Aceite de Oliva'!$B$6:$B$257,"&lt;="&amp;$B281)</f>
        <v>0.4</v>
      </c>
      <c r="OU281" s="4">
        <f>SUMIFS('Aceite de Oliva'!OU$6:OU$257,'Aceite de Oliva'!$A$6:$A$257,"&gt;="&amp;$A281,'Aceite de Oliva'!$B$6:$B$257,"&lt;="&amp;$B281)</f>
        <v>0.93</v>
      </c>
      <c r="OV281" s="4">
        <f>SUMIFS('Aceite de Oliva'!OV$6:OV$257,'Aceite de Oliva'!$A$6:$A$257,"&gt;="&amp;$A281,'Aceite de Oliva'!$B$6:$B$257,"&lt;="&amp;$B281)</f>
        <v>0.23</v>
      </c>
      <c r="OW281" s="4">
        <f>SUMIFS('Aceite de Oliva'!OW$6:OW$257,'Aceite de Oliva'!$A$6:$A$257,"&gt;="&amp;$A281,'Aceite de Oliva'!$B$6:$B$257,"&lt;="&amp;$B281)</f>
        <v>0.53</v>
      </c>
      <c r="PA281" s="4">
        <f>SUMIFS('Aceite de Oliva'!PA$6:PA$257,'Aceite de Oliva'!$A$6:$A$257,"&gt;="&amp;$A281,'Aceite de Oliva'!$B$6:$B$257,"&lt;="&amp;$B281)</f>
        <v>0.79</v>
      </c>
      <c r="PB281" s="4">
        <f>SUMIFS('Aceite de Oliva'!PB$6:PB$257,'Aceite de Oliva'!$A$6:$A$257,"&gt;="&amp;$A281,'Aceite de Oliva'!$B$6:$B$257,"&lt;="&amp;$B281)</f>
        <v>0.77</v>
      </c>
      <c r="PC281" s="4">
        <f>SUMIFS('Aceite de Oliva'!PC$6:PC$257,'Aceite de Oliva'!$A$6:$A$257,"&gt;="&amp;$A281,'Aceite de Oliva'!$B$6:$B$257,"&lt;="&amp;$B281)</f>
        <v>0.35</v>
      </c>
      <c r="PD281" s="4">
        <f>SUMIFS('Aceite de Oliva'!PD$6:PD$257,'Aceite de Oliva'!$A$6:$A$257,"&gt;="&amp;$A281,'Aceite de Oliva'!$B$6:$B$257,"&lt;="&amp;$B281)</f>
        <v>0</v>
      </c>
      <c r="PH281" s="4">
        <f>SUMIFS('Aceite de Oliva'!PH$6:PH$257,'Aceite de Oliva'!$A$6:$A$257,"&gt;="&amp;$A281,'Aceite de Oliva'!$B$6:$B$257,"&lt;="&amp;$B281)</f>
        <v>0.85</v>
      </c>
      <c r="PI281" s="4">
        <f>SUMIFS('Aceite de Oliva'!PI$6:PI$257,'Aceite de Oliva'!$A$6:$A$257,"&gt;="&amp;$A281,'Aceite de Oliva'!$B$6:$B$257,"&lt;="&amp;$B281)</f>
        <v>0</v>
      </c>
      <c r="PJ281" s="4">
        <f>SUMIFS('Aceite de Oliva'!PJ$6:PJ$257,'Aceite de Oliva'!$A$6:$A$257,"&gt;="&amp;$A281,'Aceite de Oliva'!$B$6:$B$257,"&lt;="&amp;$B281)</f>
        <v>1.26</v>
      </c>
      <c r="PK281" s="4">
        <f>SUMIFS('Aceite de Oliva'!PK$6:PK$257,'Aceite de Oliva'!$A$6:$A$257,"&gt;="&amp;$A281,'Aceite de Oliva'!$B$6:$B$257,"&lt;="&amp;$B281)</f>
        <v>0</v>
      </c>
      <c r="PO281" s="4">
        <f>SUMIFS('Aceite de Oliva'!PO$6:PO$257,'Aceite de Oliva'!$A$6:$A$257,"&gt;="&amp;$A281,'Aceite de Oliva'!$B$6:$B$257,"&lt;="&amp;$B281)</f>
        <v>0.16</v>
      </c>
      <c r="PP281" s="4">
        <f>SUMIFS('Aceite de Oliva'!PP$6:PP$257,'Aceite de Oliva'!$A$6:$A$257,"&gt;="&amp;$A281,'Aceite de Oliva'!$B$6:$B$257,"&lt;="&amp;$B281)</f>
        <v>0.27</v>
      </c>
      <c r="PQ281" s="4">
        <f>SUMIFS('Aceite de Oliva'!PQ$6:PQ$257,'Aceite de Oliva'!$A$6:$A$257,"&gt;="&amp;$A281,'Aceite de Oliva'!$B$6:$B$257,"&lt;="&amp;$B281)</f>
        <v>0.18</v>
      </c>
      <c r="PR281" s="4">
        <f>SUMIFS('Aceite de Oliva'!PR$6:PR$257,'Aceite de Oliva'!$A$6:$A$257,"&gt;="&amp;$A281,'Aceite de Oliva'!$B$6:$B$257,"&lt;="&amp;$B281)</f>
        <v>0</v>
      </c>
      <c r="PV281" s="4">
        <f>SUMIFS('Aceite de Oliva'!PV$6:PV$257,'Aceite de Oliva'!$A$6:$A$257,"&gt;="&amp;$A281,'Aceite de Oliva'!$B$6:$B$257,"&lt;="&amp;$B281)</f>
        <v>0.69</v>
      </c>
      <c r="PW281" s="4">
        <f>SUMIFS('Aceite de Oliva'!PW$6:PW$257,'Aceite de Oliva'!$A$6:$A$257,"&gt;="&amp;$A281,'Aceite de Oliva'!$B$6:$B$257,"&lt;="&amp;$B281)</f>
        <v>2.83</v>
      </c>
      <c r="PX281" s="4">
        <f>SUMIFS('Aceite de Oliva'!PX$6:PX$257,'Aceite de Oliva'!$A$6:$A$257,"&gt;="&amp;$A281,'Aceite de Oliva'!$B$6:$B$257,"&lt;="&amp;$B281)</f>
        <v>0.1</v>
      </c>
      <c r="PY281" s="4">
        <f>SUMIFS('Aceite de Oliva'!PY$6:PY$257,'Aceite de Oliva'!$A$6:$A$257,"&gt;="&amp;$A281,'Aceite de Oliva'!$B$6:$B$257,"&lt;="&amp;$B281)</f>
        <v>0</v>
      </c>
      <c r="QC281" s="4">
        <f>SUMIFS('Aceite de Oliva'!QC$6:QC$257,'Aceite de Oliva'!$A$6:$A$257,"&gt;="&amp;$A281,'Aceite de Oliva'!$B$6:$B$257,"&lt;="&amp;$B281)</f>
        <v>1.18</v>
      </c>
      <c r="QD281" s="4">
        <f>SUMIFS('Aceite de Oliva'!QD$6:QD$257,'Aceite de Oliva'!$A$6:$A$257,"&gt;="&amp;$A281,'Aceite de Oliva'!$B$6:$B$257,"&lt;="&amp;$B281)</f>
        <v>1.85</v>
      </c>
      <c r="QE281" s="4">
        <f>SUMIFS('Aceite de Oliva'!QE$6:QE$257,'Aceite de Oliva'!$A$6:$A$257,"&gt;="&amp;$A281,'Aceite de Oliva'!$B$6:$B$257,"&lt;="&amp;$B281)</f>
        <v>0.75</v>
      </c>
      <c r="QF281" s="4">
        <f>SUMIFS('Aceite de Oliva'!QF$6:QF$257,'Aceite de Oliva'!$A$6:$A$257,"&gt;="&amp;$A281,'Aceite de Oliva'!$B$6:$B$257,"&lt;="&amp;$B281)</f>
        <v>1.5299999999999998</v>
      </c>
      <c r="QJ281" s="4">
        <f>SUMIFS('Aceite de Oliva'!QJ$6:QJ$257,'Aceite de Oliva'!$A$6:$A$257,"&gt;="&amp;$A281,'Aceite de Oliva'!$B$6:$B$257,"&lt;="&amp;$B281)</f>
        <v>0.8</v>
      </c>
      <c r="QK281" s="4">
        <f>SUMIFS('Aceite de Oliva'!QK$6:QK$257,'Aceite de Oliva'!$A$6:$A$257,"&gt;="&amp;$A281,'Aceite de Oliva'!$B$6:$B$257,"&lt;="&amp;$B281)</f>
        <v>0.48</v>
      </c>
      <c r="QL281" s="4">
        <f>SUMIFS('Aceite de Oliva'!QL$6:QL$257,'Aceite de Oliva'!$A$6:$A$257,"&gt;="&amp;$A281,'Aceite de Oliva'!$B$6:$B$257,"&lt;="&amp;$B281)</f>
        <v>0.68</v>
      </c>
      <c r="QM281" s="4">
        <f>SUMIFS('Aceite de Oliva'!QM$6:QM$257,'Aceite de Oliva'!$A$6:$A$257,"&gt;="&amp;$A281,'Aceite de Oliva'!$B$6:$B$257,"&lt;="&amp;$B281)</f>
        <v>0.15</v>
      </c>
      <c r="QQ281" s="4">
        <f>SUMIFS('Aceite de Oliva'!QQ$6:QQ$257,'Aceite de Oliva'!$A$6:$A$257,"&gt;="&amp;$A281,'Aceite de Oliva'!$B$6:$B$257,"&lt;="&amp;$B281)</f>
        <v>19.03</v>
      </c>
      <c r="QR281" s="4">
        <f>SUMIFS('Aceite de Oliva'!QR$6:QR$257,'Aceite de Oliva'!$A$6:$A$257,"&gt;="&amp;$A281,'Aceite de Oliva'!$B$6:$B$257,"&lt;="&amp;$B281)</f>
        <v>4.0600000000000005</v>
      </c>
      <c r="QS281" s="4">
        <f>SUMIFS('Aceite de Oliva'!QS$6:QS$257,'Aceite de Oliva'!$A$6:$A$257,"&gt;="&amp;$A281,'Aceite de Oliva'!$B$6:$B$257,"&lt;="&amp;$B281)</f>
        <v>29.54</v>
      </c>
      <c r="QT281" s="4">
        <f>SUMIFS('Aceite de Oliva'!QT$6:QT$257,'Aceite de Oliva'!$A$6:$A$257,"&gt;="&amp;$A281,'Aceite de Oliva'!$B$6:$B$257,"&lt;="&amp;$B281)</f>
        <v>1.1100000000000001</v>
      </c>
      <c r="QX281" s="4">
        <f>SUMIFS('Aceite de Oliva'!QX$6:QX$257,'Aceite de Oliva'!$A$6:$A$257,"&gt;="&amp;$A281,'Aceite de Oliva'!$B$6:$B$257,"&lt;="&amp;$B281)</f>
        <v>28.41</v>
      </c>
      <c r="QY281" s="4">
        <f>SUMIFS('Aceite de Oliva'!QY$6:QY$257,'Aceite de Oliva'!$A$6:$A$257,"&gt;="&amp;$A281,'Aceite de Oliva'!$B$6:$B$257,"&lt;="&amp;$B281)</f>
        <v>10.620000000000001</v>
      </c>
      <c r="QZ281" s="4">
        <f>SUMIFS('Aceite de Oliva'!QZ$6:QZ$257,'Aceite de Oliva'!$A$6:$A$257,"&gt;="&amp;$A281,'Aceite de Oliva'!$B$6:$B$257,"&lt;="&amp;$B281)</f>
        <v>42.160000000000004</v>
      </c>
      <c r="RA281" s="4">
        <f>SUMIFS('Aceite de Oliva'!RA$6:RA$257,'Aceite de Oliva'!$A$6:$A$257,"&gt;="&amp;$A281,'Aceite de Oliva'!$B$6:$B$257,"&lt;="&amp;$B281)</f>
        <v>1.26</v>
      </c>
      <c r="RE281" s="4">
        <f>SUMIFS('Aceite de Oliva'!RE$6:RE$257,'Aceite de Oliva'!$A$6:$A$257,"&gt;="&amp;$A281,'Aceite de Oliva'!$B$6:$B$257,"&lt;="&amp;$B281)</f>
        <v>5.2299999999999995</v>
      </c>
      <c r="RF281" s="4">
        <f>SUMIFS('Aceite de Oliva'!RF$6:RF$257,'Aceite de Oliva'!$A$6:$A$257,"&gt;="&amp;$A281,'Aceite de Oliva'!$B$6:$B$257,"&lt;="&amp;$B281)</f>
        <v>2.71</v>
      </c>
      <c r="RG281" s="4">
        <f>SUMIFS('Aceite de Oliva'!RG$6:RG$257,'Aceite de Oliva'!$A$6:$A$257,"&gt;="&amp;$A281,'Aceite de Oliva'!$B$6:$B$257,"&lt;="&amp;$B281)</f>
        <v>6.43</v>
      </c>
      <c r="RH281" s="4">
        <f>SUMIFS('Aceite de Oliva'!RH$6:RH$257,'Aceite de Oliva'!$A$6:$A$257,"&gt;="&amp;$A281,'Aceite de Oliva'!$B$6:$B$257,"&lt;="&amp;$B281)</f>
        <v>2.67</v>
      </c>
    </row>
    <row r="282" spans="1:476" x14ac:dyDescent="0.25">
      <c r="A282" s="9">
        <f>'TAM Aceite de Oliva'!B30</f>
        <v>5.0999999999999996</v>
      </c>
      <c r="B282" s="9">
        <f>'TAM Aceite de Oliva'!C30</f>
        <v>5.2</v>
      </c>
      <c r="C282" s="9"/>
      <c r="D282" s="4">
        <f>SUMIFS('Aceite de Oliva'!D$6:D$257,'Aceite de Oliva'!$A$6:$A$257,"&gt;="&amp;$A282,'Aceite de Oliva'!$B$6:$B$257,"&lt;="&amp;$B282)</f>
        <v>0.22999999999999998</v>
      </c>
      <c r="E282" s="4">
        <f>SUMIFS('Aceite de Oliva'!E$6:E$257,'Aceite de Oliva'!$A$6:$A$257,"&gt;="&amp;$A282,'Aceite de Oliva'!$B$6:$B$257,"&lt;="&amp;$B282)</f>
        <v>0</v>
      </c>
      <c r="F282" s="4">
        <f>SUMIFS('Aceite de Oliva'!F$6:F$257,'Aceite de Oliva'!$A$6:$A$257,"&gt;="&amp;$A282,'Aceite de Oliva'!$B$6:$B$257,"&lt;="&amp;$B282)</f>
        <v>0.37</v>
      </c>
      <c r="G282" s="4">
        <f>SUMIFS('Aceite de Oliva'!G$6:G$257,'Aceite de Oliva'!$A$6:$A$257,"&gt;="&amp;$A282,'Aceite de Oliva'!$B$6:$B$257,"&lt;="&amp;$B282)</f>
        <v>0</v>
      </c>
      <c r="H282" s="9"/>
      <c r="I282" s="9"/>
      <c r="J282" s="9"/>
      <c r="K282" s="4">
        <f>SUMIFS('Aceite de Oliva'!K$6:K$257,'Aceite de Oliva'!$A$6:$A$257,"&gt;="&amp;$A282,'Aceite de Oliva'!$B$6:$B$257,"&lt;="&amp;$B282)</f>
        <v>0.14000000000000001</v>
      </c>
      <c r="L282" s="4">
        <f>SUMIFS('Aceite de Oliva'!L$6:L$257,'Aceite de Oliva'!$A$6:$A$257,"&gt;="&amp;$A282,'Aceite de Oliva'!$B$6:$B$257,"&lt;="&amp;$B282)</f>
        <v>0.18</v>
      </c>
      <c r="M282" s="4">
        <f>SUMIFS('Aceite de Oliva'!M$6:M$257,'Aceite de Oliva'!$A$6:$A$257,"&gt;="&amp;$A282,'Aceite de Oliva'!$B$6:$B$257,"&lt;="&amp;$B282)</f>
        <v>0.18</v>
      </c>
      <c r="N282" s="4">
        <f>SUMIFS('Aceite de Oliva'!N$6:N$257,'Aceite de Oliva'!$A$6:$A$257,"&gt;="&amp;$A282,'Aceite de Oliva'!$B$6:$B$257,"&lt;="&amp;$B282)</f>
        <v>0</v>
      </c>
      <c r="O282" s="9"/>
      <c r="P282" s="9"/>
      <c r="Q282" s="9"/>
      <c r="R282" s="4">
        <f>SUMIFS('Aceite de Oliva'!R$6:R$257,'Aceite de Oliva'!$A$6:$A$257,"&gt;="&amp;$A282,'Aceite de Oliva'!$B$6:$B$257,"&lt;="&amp;$B282)</f>
        <v>0.27</v>
      </c>
      <c r="S282" s="4">
        <f>SUMIFS('Aceite de Oliva'!S$6:S$257,'Aceite de Oliva'!$A$6:$A$257,"&gt;="&amp;$A282,'Aceite de Oliva'!$B$6:$B$257,"&lt;="&amp;$B282)</f>
        <v>0</v>
      </c>
      <c r="T282" s="4">
        <f>SUMIFS('Aceite de Oliva'!T$6:T$257,'Aceite de Oliva'!$A$6:$A$257,"&gt;="&amp;$A282,'Aceite de Oliva'!$B$6:$B$257,"&lt;="&amp;$B282)</f>
        <v>0.46</v>
      </c>
      <c r="U282" s="4">
        <f>SUMIFS('Aceite de Oliva'!U$6:U$257,'Aceite de Oliva'!$A$6:$A$257,"&gt;="&amp;$A282,'Aceite de Oliva'!$B$6:$B$257,"&lt;="&amp;$B282)</f>
        <v>0</v>
      </c>
      <c r="V282" s="9"/>
      <c r="W282" s="9"/>
      <c r="X282" s="9"/>
      <c r="Y282" s="4">
        <f>SUMIFS('Aceite de Oliva'!Y$6:Y$257,'Aceite de Oliva'!$A$6:$A$257,"&gt;="&amp;$A282,'Aceite de Oliva'!$B$6:$B$257,"&lt;="&amp;$B282)</f>
        <v>0.02</v>
      </c>
      <c r="Z282" s="4">
        <f>SUMIFS('Aceite de Oliva'!Z$6:Z$257,'Aceite de Oliva'!$A$6:$A$257,"&gt;="&amp;$A282,'Aceite de Oliva'!$B$6:$B$257,"&lt;="&amp;$B282)</f>
        <v>0</v>
      </c>
      <c r="AA282" s="4">
        <f>SUMIFS('Aceite de Oliva'!AA$6:AA$257,'Aceite de Oliva'!$A$6:$A$257,"&gt;="&amp;$A282,'Aceite de Oliva'!$B$6:$B$257,"&lt;="&amp;$B282)</f>
        <v>0.04</v>
      </c>
      <c r="AB282" s="4">
        <f>SUMIFS('Aceite de Oliva'!AB$6:AB$257,'Aceite de Oliva'!$A$6:$A$257,"&gt;="&amp;$A282,'Aceite de Oliva'!$B$6:$B$257,"&lt;="&amp;$B282)</f>
        <v>0</v>
      </c>
      <c r="AC282" s="9"/>
      <c r="AD282" s="9"/>
      <c r="AE282" s="9"/>
      <c r="AF282" s="4">
        <f>SUMIFS('Aceite de Oliva'!AF$6:AF$257,'Aceite de Oliva'!$A$6:$A$257,"&gt;="&amp;$A282,'Aceite de Oliva'!$B$6:$B$257,"&lt;="&amp;$B282)</f>
        <v>0.28000000000000003</v>
      </c>
      <c r="AG282" s="4">
        <f>SUMIFS('Aceite de Oliva'!AG$6:AG$257,'Aceite de Oliva'!$A$6:$A$257,"&gt;="&amp;$A282,'Aceite de Oliva'!$B$6:$B$257,"&lt;="&amp;$B282)</f>
        <v>0.31</v>
      </c>
      <c r="AH282" s="4">
        <f>SUMIFS('Aceite de Oliva'!AH$6:AH$257,'Aceite de Oliva'!$A$6:$A$257,"&gt;="&amp;$A282,'Aceite de Oliva'!$B$6:$B$257,"&lt;="&amp;$B282)</f>
        <v>0.45</v>
      </c>
      <c r="AI282" s="4">
        <f>SUMIFS('Aceite de Oliva'!AI$6:AI$257,'Aceite de Oliva'!$A$6:$A$257,"&gt;="&amp;$A282,'Aceite de Oliva'!$B$6:$B$257,"&lt;="&amp;$B282)</f>
        <v>0</v>
      </c>
      <c r="AJ282" s="9"/>
      <c r="AK282" s="9"/>
      <c r="AL282" s="9"/>
      <c r="AM282" s="4">
        <f>SUMIFS('Aceite de Oliva'!AM$6:AM$257,'Aceite de Oliva'!$A$6:$A$257,"&gt;="&amp;$A282,'Aceite de Oliva'!$B$6:$B$257,"&lt;="&amp;$B282)</f>
        <v>0.25</v>
      </c>
      <c r="AN282" s="4">
        <f>SUMIFS('Aceite de Oliva'!AN$6:AN$257,'Aceite de Oliva'!$A$6:$A$257,"&gt;="&amp;$A282,'Aceite de Oliva'!$B$6:$B$257,"&lt;="&amp;$B282)</f>
        <v>0</v>
      </c>
      <c r="AO282" s="4">
        <f>SUMIFS('Aceite de Oliva'!AO$6:AO$257,'Aceite de Oliva'!$A$6:$A$257,"&gt;="&amp;$A282,'Aceite de Oliva'!$B$6:$B$257,"&lt;="&amp;$B282)</f>
        <v>0.57000000000000006</v>
      </c>
      <c r="AP282" s="4">
        <f>SUMIFS('Aceite de Oliva'!AP$6:AP$257,'Aceite de Oliva'!$A$6:$A$257,"&gt;="&amp;$A282,'Aceite de Oliva'!$B$6:$B$257,"&lt;="&amp;$B282)</f>
        <v>0</v>
      </c>
      <c r="AQ282" s="9"/>
      <c r="AR282" s="9"/>
      <c r="AT282" s="4">
        <f>SUMIFS('Aceite de Oliva'!AT$6:AT$257,'Aceite de Oliva'!$A$6:$A$257,"&gt;="&amp;$A282,'Aceite de Oliva'!$B$6:$B$257,"&lt;="&amp;$B282)</f>
        <v>0.19</v>
      </c>
      <c r="AU282" s="4">
        <f>SUMIFS('Aceite de Oliva'!AU$6:AU$257,'Aceite de Oliva'!$A$6:$A$257,"&gt;="&amp;$A282,'Aceite de Oliva'!$B$6:$B$257,"&lt;="&amp;$B282)</f>
        <v>0.35</v>
      </c>
      <c r="AV282" s="4">
        <f>SUMIFS('Aceite de Oliva'!AV$6:AV$257,'Aceite de Oliva'!$A$6:$A$257,"&gt;="&amp;$A282,'Aceite de Oliva'!$B$6:$B$257,"&lt;="&amp;$B282)</f>
        <v>0.23</v>
      </c>
      <c r="AW282" s="4">
        <f>SUMIFS('Aceite de Oliva'!AW$6:AW$257,'Aceite de Oliva'!$A$6:$A$257,"&gt;="&amp;$A282,'Aceite de Oliva'!$B$6:$B$257,"&lt;="&amp;$B282)</f>
        <v>0</v>
      </c>
      <c r="BA282" s="4">
        <f>SUMIFS('Aceite de Oliva'!BA$6:BA$257,'Aceite de Oliva'!$A$6:$A$257,"&gt;="&amp;A282,'Aceite de Oliva'!$B$6:$B$257,"&lt;="&amp;B282)</f>
        <v>0.75</v>
      </c>
      <c r="BB282" s="4">
        <f>SUMIFS('Aceite de Oliva'!BB$6:BB$257,'Aceite de Oliva'!$A$6:$A$257,"&gt;="&amp;$A282,'Aceite de Oliva'!$B$6:$B$257,"&lt;="&amp;$B282)</f>
        <v>0.3</v>
      </c>
      <c r="BC282" s="4">
        <f>SUMIFS('Aceite de Oliva'!BC$6:BC$257,'Aceite de Oliva'!$A$6:$A$257,"&gt;="&amp;$A282,'Aceite de Oliva'!$B$6:$B$257,"&lt;="&amp;$B282)</f>
        <v>1.51</v>
      </c>
      <c r="BD282" s="4">
        <f>SUMIFS('Aceite de Oliva'!BD$6:BD$257,'Aceite de Oliva'!$A$6:$A$257,"&gt;="&amp;$A282,'Aceite de Oliva'!$B$6:$B$257,"&lt;="&amp;$B282)</f>
        <v>0</v>
      </c>
      <c r="BH282" s="4">
        <f>SUMIFS('Aceite de Oliva'!BH$6:BH$257,'Aceite de Oliva'!$A$6:$A$257,"&gt;="&amp;$A282,'Aceite de Oliva'!$B$6:$B$257,"&lt;="&amp;$B282)</f>
        <v>0.43</v>
      </c>
      <c r="BI282" s="4">
        <f>SUMIFS('Aceite de Oliva'!BI$6:BI$257,'Aceite de Oliva'!$A$6:$A$257,"&gt;="&amp;$A282,'Aceite de Oliva'!$B$6:$B$257,"&lt;="&amp;$B282)</f>
        <v>0</v>
      </c>
      <c r="BJ282" s="4">
        <f>SUMIFS('Aceite de Oliva'!BJ$6:BJ$257,'Aceite de Oliva'!$A$6:$A$257,"&gt;="&amp;$A282,'Aceite de Oliva'!$B$6:$B$257,"&lt;="&amp;$B282)</f>
        <v>0.79</v>
      </c>
      <c r="BK282" s="4">
        <f>SUMIFS('Aceite de Oliva'!BK$6:BK$257,'Aceite de Oliva'!$A$6:$A$257,"&gt;="&amp;$A282,'Aceite de Oliva'!$B$6:$B$257,"&lt;="&amp;$B282)</f>
        <v>0</v>
      </c>
      <c r="BO282" s="4">
        <f>SUMIFS('Aceite de Oliva'!BO$6:BO$257,'Aceite de Oliva'!$A$6:$A$257,"&gt;="&amp;$A282,'Aceite de Oliva'!$B$6:$B$257,"&lt;="&amp;$B282)</f>
        <v>0.55999999999999994</v>
      </c>
      <c r="BP282" s="4">
        <f>SUMIFS('Aceite de Oliva'!BP$6:BP$257,'Aceite de Oliva'!$A$6:$A$257,"&gt;="&amp;$A282,'Aceite de Oliva'!$B$6:$B$257,"&lt;="&amp;$B282)</f>
        <v>2.38</v>
      </c>
      <c r="BQ282" s="4">
        <f>SUMIFS('Aceite de Oliva'!BQ$6:BQ$257,'Aceite de Oliva'!$A$6:$A$257,"&gt;="&amp;$A282,'Aceite de Oliva'!$B$6:$B$257,"&lt;="&amp;$B282)</f>
        <v>0.18</v>
      </c>
      <c r="BR282" s="4">
        <f>SUMIFS('Aceite de Oliva'!BR$6:BR$257,'Aceite de Oliva'!$A$6:$A$257,"&gt;="&amp;$A282,'Aceite de Oliva'!$B$6:$B$257,"&lt;="&amp;$B282)</f>
        <v>0</v>
      </c>
      <c r="BV282" s="4">
        <f>SUMIFS('Aceite de Oliva'!BV$6:BV$257,'Aceite de Oliva'!$A$6:$A$257,"&gt;="&amp;$A282,'Aceite de Oliva'!$B$6:$B$257,"&lt;="&amp;$B282)</f>
        <v>0.71</v>
      </c>
      <c r="BW282" s="4">
        <f>SUMIFS('Aceite de Oliva'!BW$6:BW$257,'Aceite de Oliva'!$A$6:$A$257,"&gt;="&amp;$A282,'Aceite de Oliva'!$B$6:$B$257,"&lt;="&amp;$B282)</f>
        <v>0</v>
      </c>
      <c r="BX282" s="4">
        <f>SUMIFS('Aceite de Oliva'!BX$6:BX$257,'Aceite de Oliva'!$A$6:$A$257,"&gt;="&amp;$A282,'Aceite de Oliva'!$B$6:$B$257,"&lt;="&amp;$B282)</f>
        <v>0.38999999999999996</v>
      </c>
      <c r="BY282" s="4">
        <f>SUMIFS('Aceite de Oliva'!BY$6:BY$257,'Aceite de Oliva'!$A$6:$A$257,"&gt;="&amp;$A282,'Aceite de Oliva'!$B$6:$B$257,"&lt;="&amp;$B282)</f>
        <v>0.21</v>
      </c>
      <c r="CC282" s="4">
        <f>SUMIFS('Aceite de Oliva'!CC$6:CC$257,'Aceite de Oliva'!$A$6:$A$257,"&gt;="&amp;$A282,'Aceite de Oliva'!$B$6:$B$257,"&lt;="&amp;$B282)</f>
        <v>0.13</v>
      </c>
      <c r="CD282" s="4">
        <f>SUMIFS('Aceite de Oliva'!CD$6:CD$257,'Aceite de Oliva'!$A$6:$A$257,"&gt;="&amp;$A282,'Aceite de Oliva'!$B$6:$B$257,"&lt;="&amp;$B282)</f>
        <v>0.37</v>
      </c>
      <c r="CE282" s="4">
        <f>SUMIFS('Aceite de Oliva'!CE$6:CE$257,'Aceite de Oliva'!$A$6:$A$257,"&gt;="&amp;$A282,'Aceite de Oliva'!$B$6:$B$257,"&lt;="&amp;$B282)</f>
        <v>0.05</v>
      </c>
      <c r="CF282" s="4">
        <f>SUMIFS('Aceite de Oliva'!CF$6:CF$257,'Aceite de Oliva'!$A$6:$A$257,"&gt;="&amp;$A282,'Aceite de Oliva'!$B$6:$B$257,"&lt;="&amp;$B282)</f>
        <v>0</v>
      </c>
      <c r="CJ282" s="4">
        <f>SUMIFS('Aceite de Oliva'!CJ$6:CJ$257,'Aceite de Oliva'!$A$6:$A$257,"&gt;="&amp;$A282,'Aceite de Oliva'!$B$6:$B$257,"&lt;="&amp;$B282)</f>
        <v>0.47</v>
      </c>
      <c r="CK282" s="4">
        <f>SUMIFS('Aceite de Oliva'!CK$6:CK$257,'Aceite de Oliva'!$A$6:$A$257,"&gt;="&amp;$A282,'Aceite de Oliva'!$B$6:$B$257,"&lt;="&amp;$B282)</f>
        <v>0</v>
      </c>
      <c r="CL282" s="4">
        <f>SUMIFS('Aceite de Oliva'!CL$6:CL$257,'Aceite de Oliva'!$A$6:$A$257,"&gt;="&amp;$A282,'Aceite de Oliva'!$B$6:$B$257,"&lt;="&amp;$B282)</f>
        <v>0.05</v>
      </c>
      <c r="CM282" s="4">
        <f>SUMIFS('Aceite de Oliva'!CM$6:CM$257,'Aceite de Oliva'!$A$6:$A$257,"&gt;="&amp;$A282,'Aceite de Oliva'!$B$6:$B$257,"&lt;="&amp;$B282)</f>
        <v>0</v>
      </c>
      <c r="CQ282" s="4">
        <f>SUMIFS('Aceite de Oliva'!CQ$6:CQ$257,'Aceite de Oliva'!$A$6:$A$257,"&gt;="&amp;$A282,'Aceite de Oliva'!$B$6:$B$257,"&lt;="&amp;$B282)</f>
        <v>0.03</v>
      </c>
      <c r="CR282" s="4">
        <f>SUMIFS('Aceite de Oliva'!CR$6:CR$257,'Aceite de Oliva'!$A$6:$A$257,"&gt;="&amp;$A282,'Aceite de Oliva'!$B$6:$B$257,"&lt;="&amp;$B282)</f>
        <v>0</v>
      </c>
      <c r="CS282" s="4">
        <f>SUMIFS('Aceite de Oliva'!CS$6:CS$257,'Aceite de Oliva'!$A$6:$A$257,"&gt;="&amp;$A282,'Aceite de Oliva'!$B$6:$B$257,"&lt;="&amp;$B282)</f>
        <v>0.06</v>
      </c>
      <c r="CT282" s="4">
        <f>SUMIFS('Aceite de Oliva'!CT$6:CT$257,'Aceite de Oliva'!$A$6:$A$257,"&gt;="&amp;$A282,'Aceite de Oliva'!$B$6:$B$257,"&lt;="&amp;$B282)</f>
        <v>0</v>
      </c>
      <c r="CX282" s="4">
        <f>SUMIFS('Aceite de Oliva'!CX$6:CX$257,'Aceite de Oliva'!$A$6:$A$257,"&gt;="&amp;$A282,'Aceite de Oliva'!$B$6:$B$257,"&lt;="&amp;$B282)</f>
        <v>0.1</v>
      </c>
      <c r="CY282" s="4">
        <f>SUMIFS('Aceite de Oliva'!CY$6:CY$257,'Aceite de Oliva'!$A$6:$A$257,"&gt;="&amp;$A282,'Aceite de Oliva'!$B$6:$B$257,"&lt;="&amp;$B282)</f>
        <v>0</v>
      </c>
      <c r="CZ282" s="4">
        <f>SUMIFS('Aceite de Oliva'!CZ$6:CZ$257,'Aceite de Oliva'!$A$6:$A$257,"&gt;="&amp;$A282,'Aceite de Oliva'!$B$6:$B$257,"&lt;="&amp;$B282)</f>
        <v>0</v>
      </c>
      <c r="DA282" s="4">
        <f>SUMIFS('Aceite de Oliva'!DA$6:DA$257,'Aceite de Oliva'!$A$6:$A$257,"&gt;="&amp;$A282,'Aceite de Oliva'!$B$6:$B$257,"&lt;="&amp;$B282)</f>
        <v>0.47</v>
      </c>
      <c r="DE282" s="4">
        <f>SUMIFS('Aceite de Oliva'!DE$6:DE$257,'Aceite de Oliva'!$A$6:$A$257,"&gt;="&amp;$A282,'Aceite de Oliva'!$B$6:$B$257,"&lt;="&amp;$B282)</f>
        <v>0</v>
      </c>
      <c r="DF282" s="4">
        <f>SUMIFS('Aceite de Oliva'!DF$6:DF$257,'Aceite de Oliva'!$A$6:$A$257,"&gt;="&amp;$A282,'Aceite de Oliva'!$B$6:$B$257,"&lt;="&amp;$B282)</f>
        <v>0</v>
      </c>
      <c r="DG282" s="4">
        <f>SUMIFS('Aceite de Oliva'!DG$6:DG$257,'Aceite de Oliva'!$A$6:$A$257,"&gt;="&amp;$A282,'Aceite de Oliva'!$B$6:$B$257,"&lt;="&amp;$B282)</f>
        <v>0</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0.21</v>
      </c>
      <c r="EA282" s="4">
        <f>SUMIFS('Aceite de Oliva'!EA$6:EA$257,'Aceite de Oliva'!$A$6:$A$257,"&gt;="&amp;$A282,'Aceite de Oliva'!$B$6:$B$257,"&lt;="&amp;$B282)</f>
        <v>0</v>
      </c>
      <c r="EB282" s="4">
        <f>SUMIFS('Aceite de Oliva'!EB$6:EB$257,'Aceite de Oliva'!$A$6:$A$257,"&gt;="&amp;$A282,'Aceite de Oliva'!$B$6:$B$257,"&lt;="&amp;$B282)</f>
        <v>0.08</v>
      </c>
      <c r="EC282" s="4">
        <f>SUMIFS('Aceite de Oliva'!EC$6:EC$257,'Aceite de Oliva'!$A$6:$A$257,"&gt;="&amp;$A282,'Aceite de Oliva'!$B$6:$B$257,"&lt;="&amp;$B282)</f>
        <v>0.95</v>
      </c>
      <c r="EG282" s="4">
        <f>SUMIFS('Aceite de Oliva'!EG$6:EG$257,'Aceite de Oliva'!$A$6:$A$257,"&gt;="&amp;$A282,'Aceite de Oliva'!$B$6:$B$257,"&lt;="&amp;$B282)</f>
        <v>0.1</v>
      </c>
      <c r="EH282" s="4">
        <f>SUMIFS('Aceite de Oliva'!EH$6:EH$257,'Aceite de Oliva'!$A$6:$A$257,"&gt;="&amp;$A282,'Aceite de Oliva'!$B$6:$B$257,"&lt;="&amp;$B282)</f>
        <v>0</v>
      </c>
      <c r="EI282" s="4">
        <f>SUMIFS('Aceite de Oliva'!EI$6:EI$257,'Aceite de Oliva'!$A$6:$A$257,"&gt;="&amp;$A282,'Aceite de Oliva'!$B$6:$B$257,"&lt;="&amp;$B282)</f>
        <v>0.18</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0.08</v>
      </c>
      <c r="EV282" s="4">
        <f>SUMIFS('Aceite de Oliva'!EV$6:EV$257,'Aceite de Oliva'!$A$6:$A$257,"&gt;="&amp;$A282,'Aceite de Oliva'!$B$6:$B$257,"&lt;="&amp;$B282)</f>
        <v>0.19</v>
      </c>
      <c r="EW282" s="4">
        <f>SUMIFS('Aceite de Oliva'!EW$6:EW$257,'Aceite de Oliva'!$A$6:$A$257,"&gt;="&amp;$A282,'Aceite de Oliva'!$B$6:$B$257,"&lt;="&amp;$B282)</f>
        <v>7.0000000000000007E-2</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0.25</v>
      </c>
      <c r="FQ282" s="4">
        <f>SUMIFS('Aceite de Oliva'!FQ$6:FQ$257,'Aceite de Oliva'!$A$6:$A$257,"&gt;="&amp;$A282,'Aceite de Oliva'!$B$6:$B$257,"&lt;="&amp;$B282)</f>
        <v>0</v>
      </c>
      <c r="FR282" s="4">
        <f>SUMIFS('Aceite de Oliva'!FR$6:FR$257,'Aceite de Oliva'!$A$6:$A$257,"&gt;="&amp;$A282,'Aceite de Oliva'!$B$6:$B$257,"&lt;="&amp;$B282)</f>
        <v>0.42</v>
      </c>
      <c r="FS282" s="4">
        <f>SUMIFS('Aceite de Oliva'!FS$6:FS$257,'Aceite de Oliva'!$A$6:$A$257,"&gt;="&amp;$A282,'Aceite de Oliva'!$B$6:$B$257,"&lt;="&amp;$B282)</f>
        <v>0</v>
      </c>
      <c r="FW282" s="4">
        <f>SUMIFS('Aceite de Oliva'!FW$6:FW$257,'Aceite de Oliva'!$A$6:$A$257,"&gt;="&amp;$A282,'Aceite de Oliva'!$B$6:$B$257,"&lt;="&amp;$B282)</f>
        <v>0.08</v>
      </c>
      <c r="FX282" s="4">
        <f>SUMIFS('Aceite de Oliva'!FX$6:FX$257,'Aceite de Oliva'!$A$6:$A$257,"&gt;="&amp;$A282,'Aceite de Oliva'!$B$6:$B$257,"&lt;="&amp;$B282)</f>
        <v>0</v>
      </c>
      <c r="FY282" s="4">
        <f>SUMIFS('Aceite de Oliva'!FY$6:FY$257,'Aceite de Oliva'!$A$6:$A$257,"&gt;="&amp;$A282,'Aceite de Oliva'!$B$6:$B$257,"&lt;="&amp;$B282)</f>
        <v>0.14000000000000001</v>
      </c>
      <c r="FZ282" s="4">
        <f>SUMIFS('Aceite de Oliva'!FZ$6:FZ$257,'Aceite de Oliva'!$A$6:$A$257,"&gt;="&amp;$A282,'Aceite de Oliva'!$B$6:$B$257,"&lt;="&amp;$B282)</f>
        <v>0</v>
      </c>
      <c r="GD282" s="4">
        <f>SUMIFS('Aceite de Oliva'!GD$6:GD$257,'Aceite de Oliva'!$A$6:$A$257,"&gt;="&amp;$A282,'Aceite de Oliva'!$B$6:$B$257,"&lt;="&amp;$B282)</f>
        <v>0.02</v>
      </c>
      <c r="GE282" s="4">
        <f>SUMIFS('Aceite de Oliva'!GE$6:GE$257,'Aceite de Oliva'!$A$6:$A$257,"&gt;="&amp;$A282,'Aceite de Oliva'!$B$6:$B$257,"&lt;="&amp;$B282)</f>
        <v>0</v>
      </c>
      <c r="GF282" s="4">
        <f>SUMIFS('Aceite de Oliva'!GF$6:GF$257,'Aceite de Oliva'!$A$6:$A$257,"&gt;="&amp;$A282,'Aceite de Oliva'!$B$6:$B$257,"&lt;="&amp;$B282)</f>
        <v>0.04</v>
      </c>
      <c r="GG282" s="4">
        <f>SUMIFS('Aceite de Oliva'!GG$6:GG$257,'Aceite de Oliva'!$A$6:$A$257,"&gt;="&amp;$A282,'Aceite de Oliva'!$B$6:$B$257,"&lt;="&amp;$B282)</f>
        <v>0</v>
      </c>
      <c r="GK282" s="4">
        <f>SUMIFS('Aceite de Oliva'!GK$6:GK$257,'Aceite de Oliva'!$A$6:$A$257,"&gt;="&amp;$A282,'Aceite de Oliva'!$B$6:$B$257,"&lt;="&amp;$B282)</f>
        <v>0</v>
      </c>
      <c r="GL282" s="4">
        <f>SUMIFS('Aceite de Oliva'!GL$6:GL$257,'Aceite de Oliva'!$A$6:$A$257,"&gt;="&amp;$A282,'Aceite de Oliva'!$B$6:$B$257,"&lt;="&amp;$B282)</f>
        <v>0</v>
      </c>
      <c r="GM282" s="4">
        <f>SUMIFS('Aceite de Oliva'!GM$6:GM$257,'Aceite de Oliva'!$A$6:$A$257,"&gt;="&amp;$A282,'Aceite de Oliva'!$B$6:$B$257,"&lt;="&amp;$B282)</f>
        <v>0</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0.08</v>
      </c>
      <c r="LV282" s="4">
        <f>SUMIFS('Aceite de Oliva'!LV$6:LV$257,'Aceite de Oliva'!$A$6:$A$257,"&gt;="&amp;$A282,'Aceite de Oliva'!$B$6:$B$257,"&lt;="&amp;$B282)</f>
        <v>0</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v>
      </c>
      <c r="MC282" s="4">
        <f>SUMIFS('Aceite de Oliva'!MC$6:MC$257,'Aceite de Oliva'!$A$6:$A$257,"&gt;="&amp;$A282,'Aceite de Oliva'!$B$6:$B$257,"&lt;="&amp;$B282)</f>
        <v>0</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0.21000000000000002</v>
      </c>
      <c r="MJ282" s="4">
        <f>SUMIFS('Aceite de Oliva'!MJ$6:MJ$257,'Aceite de Oliva'!$A$6:$A$257,"&gt;="&amp;$A282,'Aceite de Oliva'!$B$6:$B$257,"&lt;="&amp;$B282)</f>
        <v>0</v>
      </c>
      <c r="MK282" s="4">
        <f>SUMIFS('Aceite de Oliva'!MK$6:MK$257,'Aceite de Oliva'!$A$6:$A$257,"&gt;="&amp;$A282,'Aceite de Oliva'!$B$6:$B$257,"&lt;="&amp;$B282)</f>
        <v>0.21</v>
      </c>
      <c r="ML282" s="4">
        <f>SUMIFS('Aceite de Oliva'!ML$6:ML$257,'Aceite de Oliva'!$A$6:$A$257,"&gt;="&amp;$A282,'Aceite de Oliva'!$B$6:$B$257,"&lt;="&amp;$B282)</f>
        <v>0</v>
      </c>
      <c r="MP282" s="4">
        <f>SUMIFS('Aceite de Oliva'!MP$6:MP$257,'Aceite de Oliva'!$A$6:$A$257,"&gt;="&amp;$A282,'Aceite de Oliva'!$B$6:$B$257,"&lt;="&amp;$B282)</f>
        <v>0.24</v>
      </c>
      <c r="MQ282" s="4">
        <f>SUMIFS('Aceite de Oliva'!MQ$6:MQ$257,'Aceite de Oliva'!$A$6:$A$257,"&gt;="&amp;$A282,'Aceite de Oliva'!$B$6:$B$257,"&lt;="&amp;$B282)</f>
        <v>0.84</v>
      </c>
      <c r="MR282" s="4">
        <f>SUMIFS('Aceite de Oliva'!MR$6:MR$257,'Aceite de Oliva'!$A$6:$A$257,"&gt;="&amp;$A282,'Aceite de Oliva'!$B$6:$B$257,"&lt;="&amp;$B282)</f>
        <v>0.14000000000000001</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0.11</v>
      </c>
      <c r="OG282" s="4">
        <f>SUMIFS('Aceite de Oliva'!OG$6:OG$257,'Aceite de Oliva'!$A$6:$A$257,"&gt;="&amp;$A282,'Aceite de Oliva'!$B$6:$B$257,"&lt;="&amp;$B282)</f>
        <v>0.55000000000000004</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0.48</v>
      </c>
      <c r="ON282" s="4">
        <f>SUMIFS('Aceite de Oliva'!ON$6:ON$257,'Aceite de Oliva'!$A$6:$A$257,"&gt;="&amp;$A282,'Aceite de Oliva'!$B$6:$B$257,"&lt;="&amp;$B282)</f>
        <v>1.3</v>
      </c>
      <c r="OO282" s="4">
        <f>SUMIFS('Aceite de Oliva'!OO$6:OO$257,'Aceite de Oliva'!$A$6:$A$257,"&gt;="&amp;$A282,'Aceite de Oliva'!$B$6:$B$257,"&lt;="&amp;$B282)</f>
        <v>0.35</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7.0000000000000007E-2</v>
      </c>
      <c r="PB282" s="4">
        <f>SUMIFS('Aceite de Oliva'!PB$6:PB$257,'Aceite de Oliva'!$A$6:$A$257,"&gt;="&amp;$A282,'Aceite de Oliva'!$B$6:$B$257,"&lt;="&amp;$B282)</f>
        <v>0</v>
      </c>
      <c r="PC282" s="4">
        <f>SUMIFS('Aceite de Oliva'!PC$6:PC$257,'Aceite de Oliva'!$A$6:$A$257,"&gt;="&amp;$A282,'Aceite de Oliva'!$B$6:$B$257,"&lt;="&amp;$B282)</f>
        <v>0.11</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0.08</v>
      </c>
      <c r="PP282" s="4">
        <f>SUMIFS('Aceite de Oliva'!PP$6:PP$257,'Aceite de Oliva'!$A$6:$A$257,"&gt;="&amp;$A282,'Aceite de Oliva'!$B$6:$B$257,"&lt;="&amp;$B282)</f>
        <v>0</v>
      </c>
      <c r="PQ282" s="4">
        <f>SUMIFS('Aceite de Oliva'!PQ$6:PQ$257,'Aceite de Oliva'!$A$6:$A$257,"&gt;="&amp;$A282,'Aceite de Oliva'!$B$6:$B$257,"&lt;="&amp;$B282)</f>
        <v>0.13</v>
      </c>
      <c r="PR282" s="4">
        <f>SUMIFS('Aceite de Oliva'!PR$6:PR$257,'Aceite de Oliva'!$A$6:$A$257,"&gt;="&amp;$A282,'Aceite de Oliva'!$B$6:$B$257,"&lt;="&amp;$B282)</f>
        <v>0</v>
      </c>
      <c r="PV282" s="4">
        <f>SUMIFS('Aceite de Oliva'!PV$6:PV$257,'Aceite de Oliva'!$A$6:$A$257,"&gt;="&amp;$A282,'Aceite de Oliva'!$B$6:$B$257,"&lt;="&amp;$B282)</f>
        <v>0.12</v>
      </c>
      <c r="PW282" s="4">
        <f>SUMIFS('Aceite de Oliva'!PW$6:PW$257,'Aceite de Oliva'!$A$6:$A$257,"&gt;="&amp;$A282,'Aceite de Oliva'!$B$6:$B$257,"&lt;="&amp;$B282)</f>
        <v>0</v>
      </c>
      <c r="PX282" s="4">
        <f>SUMIFS('Aceite de Oliva'!PX$6:PX$257,'Aceite de Oliva'!$A$6:$A$257,"&gt;="&amp;$A282,'Aceite de Oliva'!$B$6:$B$257,"&lt;="&amp;$B282)</f>
        <v>7.0000000000000007E-2</v>
      </c>
      <c r="PY282" s="4">
        <f>SUMIFS('Aceite de Oliva'!PY$6:PY$257,'Aceite de Oliva'!$A$6:$A$257,"&gt;="&amp;$A282,'Aceite de Oliva'!$B$6:$B$257,"&lt;="&amp;$B282)</f>
        <v>0.55000000000000004</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0.56999999999999995</v>
      </c>
      <c r="QK282" s="4">
        <f>SUMIFS('Aceite de Oliva'!QK$6:QK$257,'Aceite de Oliva'!$A$6:$A$257,"&gt;="&amp;$A282,'Aceite de Oliva'!$B$6:$B$257,"&lt;="&amp;$B282)</f>
        <v>0.2</v>
      </c>
      <c r="QL282" s="4">
        <f>SUMIFS('Aceite de Oliva'!QL$6:QL$257,'Aceite de Oliva'!$A$6:$A$257,"&gt;="&amp;$A282,'Aceite de Oliva'!$B$6:$B$257,"&lt;="&amp;$B282)</f>
        <v>0.52</v>
      </c>
      <c r="QM282" s="4">
        <f>SUMIFS('Aceite de Oliva'!QM$6:QM$257,'Aceite de Oliva'!$A$6:$A$257,"&gt;="&amp;$A282,'Aceite de Oliva'!$B$6:$B$257,"&lt;="&amp;$B282)</f>
        <v>0.2</v>
      </c>
      <c r="QQ282" s="4">
        <f>SUMIFS('Aceite de Oliva'!QQ$6:QQ$257,'Aceite de Oliva'!$A$6:$A$257,"&gt;="&amp;$A282,'Aceite de Oliva'!$B$6:$B$257,"&lt;="&amp;$B282)</f>
        <v>0.66</v>
      </c>
      <c r="QR282" s="4">
        <f>SUMIFS('Aceite de Oliva'!QR$6:QR$257,'Aceite de Oliva'!$A$6:$A$257,"&gt;="&amp;$A282,'Aceite de Oliva'!$B$6:$B$257,"&lt;="&amp;$B282)</f>
        <v>1.03</v>
      </c>
      <c r="QS282" s="4">
        <f>SUMIFS('Aceite de Oliva'!QS$6:QS$257,'Aceite de Oliva'!$A$6:$A$257,"&gt;="&amp;$A282,'Aceite de Oliva'!$B$6:$B$257,"&lt;="&amp;$B282)</f>
        <v>0.68</v>
      </c>
      <c r="QT282" s="4">
        <f>SUMIFS('Aceite de Oliva'!QT$6:QT$257,'Aceite de Oliva'!$A$6:$A$257,"&gt;="&amp;$A282,'Aceite de Oliva'!$B$6:$B$257,"&lt;="&amp;$B282)</f>
        <v>0</v>
      </c>
      <c r="QX282" s="4">
        <f>SUMIFS('Aceite de Oliva'!QX$6:QX$257,'Aceite de Oliva'!$A$6:$A$257,"&gt;="&amp;$A282,'Aceite de Oliva'!$B$6:$B$257,"&lt;="&amp;$B282)</f>
        <v>4.25</v>
      </c>
      <c r="QY282" s="4">
        <f>SUMIFS('Aceite de Oliva'!QY$6:QY$257,'Aceite de Oliva'!$A$6:$A$257,"&gt;="&amp;$A282,'Aceite de Oliva'!$B$6:$B$257,"&lt;="&amp;$B282)</f>
        <v>2.81</v>
      </c>
      <c r="QZ282" s="4">
        <f>SUMIFS('Aceite de Oliva'!QZ$6:QZ$257,'Aceite de Oliva'!$A$6:$A$257,"&gt;="&amp;$A282,'Aceite de Oliva'!$B$6:$B$257,"&lt;="&amp;$B282)</f>
        <v>4.4700000000000006</v>
      </c>
      <c r="RA282" s="4">
        <f>SUMIFS('Aceite de Oliva'!RA$6:RA$257,'Aceite de Oliva'!$A$6:$A$257,"&gt;="&amp;$A282,'Aceite de Oliva'!$B$6:$B$257,"&lt;="&amp;$B282)</f>
        <v>5.3999999999999995</v>
      </c>
      <c r="RE282" s="4">
        <f>SUMIFS('Aceite de Oliva'!RE$6:RE$257,'Aceite de Oliva'!$A$6:$A$257,"&gt;="&amp;$A282,'Aceite de Oliva'!$B$6:$B$257,"&lt;="&amp;$B282)</f>
        <v>2.2400000000000002</v>
      </c>
      <c r="RF282" s="4">
        <f>SUMIFS('Aceite de Oliva'!RF$6:RF$257,'Aceite de Oliva'!$A$6:$A$257,"&gt;="&amp;$A282,'Aceite de Oliva'!$B$6:$B$257,"&lt;="&amp;$B282)</f>
        <v>5.28</v>
      </c>
      <c r="RG282" s="4">
        <f>SUMIFS('Aceite de Oliva'!RG$6:RG$257,'Aceite de Oliva'!$A$6:$A$257,"&gt;="&amp;$A282,'Aceite de Oliva'!$B$6:$B$257,"&lt;="&amp;$B282)</f>
        <v>1.4700000000000002</v>
      </c>
      <c r="RH282" s="4">
        <f>SUMIFS('Aceite de Oliva'!RH$6:RH$257,'Aceite de Oliva'!$A$6:$A$257,"&gt;="&amp;$A282,'Aceite de Oliva'!$B$6:$B$257,"&lt;="&amp;$B282)</f>
        <v>1.18</v>
      </c>
    </row>
    <row r="283" spans="1:476" x14ac:dyDescent="0.25">
      <c r="A283" s="9">
        <f>'TAM Aceite de Oliva'!B31</f>
        <v>5.2</v>
      </c>
      <c r="B283" s="9">
        <f>'TAM Aceite de Oliva'!C31</f>
        <v>5.3</v>
      </c>
      <c r="C283" s="9"/>
      <c r="D283" s="4">
        <f>SUMIFS('Aceite de Oliva'!D$6:D$257,'Aceite de Oliva'!$A$6:$A$257,"&gt;="&amp;$A283,'Aceite de Oliva'!$B$6:$B$257,"&lt;="&amp;$B283)</f>
        <v>3.83</v>
      </c>
      <c r="E283" s="4">
        <f>SUMIFS('Aceite de Oliva'!E$6:E$257,'Aceite de Oliva'!$A$6:$A$257,"&gt;="&amp;$A283,'Aceite de Oliva'!$B$6:$B$257,"&lt;="&amp;$B283)</f>
        <v>2.83</v>
      </c>
      <c r="F283" s="4">
        <f>SUMIFS('Aceite de Oliva'!F$6:F$257,'Aceite de Oliva'!$A$6:$A$257,"&gt;="&amp;$A283,'Aceite de Oliva'!$B$6:$B$257,"&lt;="&amp;$B283)</f>
        <v>2.2400000000000002</v>
      </c>
      <c r="G283" s="4">
        <f>SUMIFS('Aceite de Oliva'!G$6:G$257,'Aceite de Oliva'!$A$6:$A$257,"&gt;="&amp;$A283,'Aceite de Oliva'!$B$6:$B$257,"&lt;="&amp;$B283)</f>
        <v>8.39</v>
      </c>
      <c r="H283" s="9"/>
      <c r="I283" s="9"/>
      <c r="J283" s="9"/>
      <c r="K283" s="4">
        <f>SUMIFS('Aceite de Oliva'!K$6:K$257,'Aceite de Oliva'!$A$6:$A$257,"&gt;="&amp;$A283,'Aceite de Oliva'!$B$6:$B$257,"&lt;="&amp;$B283)</f>
        <v>2.79</v>
      </c>
      <c r="L283" s="4">
        <f>SUMIFS('Aceite de Oliva'!L$6:L$257,'Aceite de Oliva'!$A$6:$A$257,"&gt;="&amp;$A283,'Aceite de Oliva'!$B$6:$B$257,"&lt;="&amp;$B283)</f>
        <v>2.06</v>
      </c>
      <c r="M283" s="4">
        <f>SUMIFS('Aceite de Oliva'!M$6:M$257,'Aceite de Oliva'!$A$6:$A$257,"&gt;="&amp;$A283,'Aceite de Oliva'!$B$6:$B$257,"&lt;="&amp;$B283)</f>
        <v>2.9499999999999997</v>
      </c>
      <c r="N283" s="4">
        <f>SUMIFS('Aceite de Oliva'!N$6:N$257,'Aceite de Oliva'!$A$6:$A$257,"&gt;="&amp;$A283,'Aceite de Oliva'!$B$6:$B$257,"&lt;="&amp;$B283)</f>
        <v>2.6</v>
      </c>
      <c r="O283" s="9"/>
      <c r="P283" s="9"/>
      <c r="Q283" s="9"/>
      <c r="R283" s="4">
        <f>SUMIFS('Aceite de Oliva'!R$6:R$257,'Aceite de Oliva'!$A$6:$A$257,"&gt;="&amp;$A283,'Aceite de Oliva'!$B$6:$B$257,"&lt;="&amp;$B283)</f>
        <v>1.61</v>
      </c>
      <c r="S283" s="4">
        <f>SUMIFS('Aceite de Oliva'!S$6:S$257,'Aceite de Oliva'!$A$6:$A$257,"&gt;="&amp;$A283,'Aceite de Oliva'!$B$6:$B$257,"&lt;="&amp;$B283)</f>
        <v>1.33</v>
      </c>
      <c r="T283" s="4">
        <f>SUMIFS('Aceite de Oliva'!T$6:T$257,'Aceite de Oliva'!$A$6:$A$257,"&gt;="&amp;$A283,'Aceite de Oliva'!$B$6:$B$257,"&lt;="&amp;$B283)</f>
        <v>1.49</v>
      </c>
      <c r="U283" s="4">
        <f>SUMIFS('Aceite de Oliva'!U$6:U$257,'Aceite de Oliva'!$A$6:$A$257,"&gt;="&amp;$A283,'Aceite de Oliva'!$B$6:$B$257,"&lt;="&amp;$B283)</f>
        <v>1.28</v>
      </c>
      <c r="V283" s="9"/>
      <c r="W283" s="9"/>
      <c r="X283" s="9"/>
      <c r="Y283" s="4">
        <f>SUMIFS('Aceite de Oliva'!Y$6:Y$257,'Aceite de Oliva'!$A$6:$A$257,"&gt;="&amp;$A283,'Aceite de Oliva'!$B$6:$B$257,"&lt;="&amp;$B283)</f>
        <v>2.2999999999999998</v>
      </c>
      <c r="Z283" s="4">
        <f>SUMIFS('Aceite de Oliva'!Z$6:Z$257,'Aceite de Oliva'!$A$6:$A$257,"&gt;="&amp;$A283,'Aceite de Oliva'!$B$6:$B$257,"&lt;="&amp;$B283)</f>
        <v>0.85000000000000009</v>
      </c>
      <c r="AA283" s="4">
        <f>SUMIFS('Aceite de Oliva'!AA$6:AA$257,'Aceite de Oliva'!$A$6:$A$257,"&gt;="&amp;$A283,'Aceite de Oliva'!$B$6:$B$257,"&lt;="&amp;$B283)</f>
        <v>2.3199999999999998</v>
      </c>
      <c r="AB283" s="4">
        <f>SUMIFS('Aceite de Oliva'!AB$6:AB$257,'Aceite de Oliva'!$A$6:$A$257,"&gt;="&amp;$A283,'Aceite de Oliva'!$B$6:$B$257,"&lt;="&amp;$B283)</f>
        <v>3.32</v>
      </c>
      <c r="AC283" s="9"/>
      <c r="AD283" s="9"/>
      <c r="AE283" s="9"/>
      <c r="AF283" s="4">
        <f>SUMIFS('Aceite de Oliva'!AF$6:AF$257,'Aceite de Oliva'!$A$6:$A$257,"&gt;="&amp;$A283,'Aceite de Oliva'!$B$6:$B$257,"&lt;="&amp;$B283)</f>
        <v>6.15</v>
      </c>
      <c r="AG283" s="4">
        <f>SUMIFS('Aceite de Oliva'!AG$6:AG$257,'Aceite de Oliva'!$A$6:$A$257,"&gt;="&amp;$A283,'Aceite de Oliva'!$B$6:$B$257,"&lt;="&amp;$B283)</f>
        <v>9.41</v>
      </c>
      <c r="AH283" s="4">
        <f>SUMIFS('Aceite de Oliva'!AH$6:AH$257,'Aceite de Oliva'!$A$6:$A$257,"&gt;="&amp;$A283,'Aceite de Oliva'!$B$6:$B$257,"&lt;="&amp;$B283)</f>
        <v>4.7300000000000004</v>
      </c>
      <c r="AI283" s="4">
        <f>SUMIFS('Aceite de Oliva'!AI$6:AI$257,'Aceite de Oliva'!$A$6:$A$257,"&gt;="&amp;$A283,'Aceite de Oliva'!$B$6:$B$257,"&lt;="&amp;$B283)</f>
        <v>6.62</v>
      </c>
      <c r="AJ283" s="9"/>
      <c r="AK283" s="9"/>
      <c r="AL283" s="9"/>
      <c r="AM283" s="4">
        <f>SUMIFS('Aceite de Oliva'!AM$6:AM$257,'Aceite de Oliva'!$A$6:$A$257,"&gt;="&amp;$A283,'Aceite de Oliva'!$B$6:$B$257,"&lt;="&amp;$B283)</f>
        <v>2.2999999999999998</v>
      </c>
      <c r="AN283" s="4">
        <f>SUMIFS('Aceite de Oliva'!AN$6:AN$257,'Aceite de Oliva'!$A$6:$A$257,"&gt;="&amp;$A283,'Aceite de Oliva'!$B$6:$B$257,"&lt;="&amp;$B283)</f>
        <v>0.61</v>
      </c>
      <c r="AO283" s="4">
        <f>SUMIFS('Aceite de Oliva'!AO$6:AO$257,'Aceite de Oliva'!$A$6:$A$257,"&gt;="&amp;$A283,'Aceite de Oliva'!$B$6:$B$257,"&lt;="&amp;$B283)</f>
        <v>3.27</v>
      </c>
      <c r="AP283" s="4">
        <f>SUMIFS('Aceite de Oliva'!AP$6:AP$257,'Aceite de Oliva'!$A$6:$A$257,"&gt;="&amp;$A283,'Aceite de Oliva'!$B$6:$B$257,"&lt;="&amp;$B283)</f>
        <v>2.4700000000000002</v>
      </c>
      <c r="AQ283" s="9"/>
      <c r="AR283" s="9"/>
      <c r="AT283" s="4">
        <f>SUMIFS('Aceite de Oliva'!AT$6:AT$257,'Aceite de Oliva'!$A$6:$A$257,"&gt;="&amp;$A283,'Aceite de Oliva'!$B$6:$B$257,"&lt;="&amp;$B283)</f>
        <v>2.37</v>
      </c>
      <c r="AU283" s="4">
        <f>SUMIFS('Aceite de Oliva'!AU$6:AU$257,'Aceite de Oliva'!$A$6:$A$257,"&gt;="&amp;$A283,'Aceite de Oliva'!$B$6:$B$257,"&lt;="&amp;$B283)</f>
        <v>1.39</v>
      </c>
      <c r="AV283" s="4">
        <f>SUMIFS('Aceite de Oliva'!AV$6:AV$257,'Aceite de Oliva'!$A$6:$A$257,"&gt;="&amp;$A283,'Aceite de Oliva'!$B$6:$B$257,"&lt;="&amp;$B283)</f>
        <v>3.26</v>
      </c>
      <c r="AW283" s="4">
        <f>SUMIFS('Aceite de Oliva'!AW$6:AW$257,'Aceite de Oliva'!$A$6:$A$257,"&gt;="&amp;$A283,'Aceite de Oliva'!$B$6:$B$257,"&lt;="&amp;$B283)</f>
        <v>1.27</v>
      </c>
      <c r="BA283" s="4">
        <f>SUMIFS('Aceite de Oliva'!BA$6:BA$257,'Aceite de Oliva'!$A$6:$A$257,"&gt;="&amp;A283,'Aceite de Oliva'!$B$6:$B$257,"&lt;="&amp;B283)</f>
        <v>3.66</v>
      </c>
      <c r="BB283" s="4">
        <f>SUMIFS('Aceite de Oliva'!BB$6:BB$257,'Aceite de Oliva'!$A$6:$A$257,"&gt;="&amp;$A283,'Aceite de Oliva'!$B$6:$B$257,"&lt;="&amp;$B283)</f>
        <v>1.41</v>
      </c>
      <c r="BC283" s="4">
        <f>SUMIFS('Aceite de Oliva'!BC$6:BC$257,'Aceite de Oliva'!$A$6:$A$257,"&gt;="&amp;$A283,'Aceite de Oliva'!$B$6:$B$257,"&lt;="&amp;$B283)</f>
        <v>5.43</v>
      </c>
      <c r="BD283" s="4">
        <f>SUMIFS('Aceite de Oliva'!BD$6:BD$257,'Aceite de Oliva'!$A$6:$A$257,"&gt;="&amp;$A283,'Aceite de Oliva'!$B$6:$B$257,"&lt;="&amp;$B283)</f>
        <v>2.02</v>
      </c>
      <c r="BH283" s="4">
        <f>SUMIFS('Aceite de Oliva'!BH$6:BH$257,'Aceite de Oliva'!$A$6:$A$257,"&gt;="&amp;$A283,'Aceite de Oliva'!$B$6:$B$257,"&lt;="&amp;$B283)</f>
        <v>1.78</v>
      </c>
      <c r="BI283" s="4">
        <f>SUMIFS('Aceite de Oliva'!BI$6:BI$257,'Aceite de Oliva'!$A$6:$A$257,"&gt;="&amp;$A283,'Aceite de Oliva'!$B$6:$B$257,"&lt;="&amp;$B283)</f>
        <v>0</v>
      </c>
      <c r="BJ283" s="4">
        <f>SUMIFS('Aceite de Oliva'!BJ$6:BJ$257,'Aceite de Oliva'!$A$6:$A$257,"&gt;="&amp;$A283,'Aceite de Oliva'!$B$6:$B$257,"&lt;="&amp;$B283)</f>
        <v>2.48</v>
      </c>
      <c r="BK283" s="4">
        <f>SUMIFS('Aceite de Oliva'!BK$6:BK$257,'Aceite de Oliva'!$A$6:$A$257,"&gt;="&amp;$A283,'Aceite de Oliva'!$B$6:$B$257,"&lt;="&amp;$B283)</f>
        <v>2</v>
      </c>
      <c r="BO283" s="4">
        <f>SUMIFS('Aceite de Oliva'!BO$6:BO$257,'Aceite de Oliva'!$A$6:$A$257,"&gt;="&amp;$A283,'Aceite de Oliva'!$B$6:$B$257,"&lt;="&amp;$B283)</f>
        <v>4.88</v>
      </c>
      <c r="BP283" s="4">
        <f>SUMIFS('Aceite de Oliva'!BP$6:BP$257,'Aceite de Oliva'!$A$6:$A$257,"&gt;="&amp;$A283,'Aceite de Oliva'!$B$6:$B$257,"&lt;="&amp;$B283)</f>
        <v>13.18</v>
      </c>
      <c r="BQ283" s="4">
        <f>SUMIFS('Aceite de Oliva'!BQ$6:BQ$257,'Aceite de Oliva'!$A$6:$A$257,"&gt;="&amp;$A283,'Aceite de Oliva'!$B$6:$B$257,"&lt;="&amp;$B283)</f>
        <v>3.31</v>
      </c>
      <c r="BR283" s="4">
        <f>SUMIFS('Aceite de Oliva'!BR$6:BR$257,'Aceite de Oliva'!$A$6:$A$257,"&gt;="&amp;$A283,'Aceite de Oliva'!$B$6:$B$257,"&lt;="&amp;$B283)</f>
        <v>2</v>
      </c>
      <c r="BV283" s="4">
        <f>SUMIFS('Aceite de Oliva'!BV$6:BV$257,'Aceite de Oliva'!$A$6:$A$257,"&gt;="&amp;$A283,'Aceite de Oliva'!$B$6:$B$257,"&lt;="&amp;$B283)</f>
        <v>1.63</v>
      </c>
      <c r="BW283" s="4">
        <f>SUMIFS('Aceite de Oliva'!BW$6:BW$257,'Aceite de Oliva'!$A$6:$A$257,"&gt;="&amp;$A283,'Aceite de Oliva'!$B$6:$B$257,"&lt;="&amp;$B283)</f>
        <v>2.85</v>
      </c>
      <c r="BX283" s="4">
        <f>SUMIFS('Aceite de Oliva'!BX$6:BX$257,'Aceite de Oliva'!$A$6:$A$257,"&gt;="&amp;$A283,'Aceite de Oliva'!$B$6:$B$257,"&lt;="&amp;$B283)</f>
        <v>1.45</v>
      </c>
      <c r="BY283" s="4">
        <f>SUMIFS('Aceite de Oliva'!BY$6:BY$257,'Aceite de Oliva'!$A$6:$A$257,"&gt;="&amp;$A283,'Aceite de Oliva'!$B$6:$B$257,"&lt;="&amp;$B283)</f>
        <v>1.45</v>
      </c>
      <c r="CC283" s="4">
        <f>SUMIFS('Aceite de Oliva'!CC$6:CC$257,'Aceite de Oliva'!$A$6:$A$257,"&gt;="&amp;$A283,'Aceite de Oliva'!$B$6:$B$257,"&lt;="&amp;$B283)</f>
        <v>1.26</v>
      </c>
      <c r="CD283" s="4">
        <f>SUMIFS('Aceite de Oliva'!CD$6:CD$257,'Aceite de Oliva'!$A$6:$A$257,"&gt;="&amp;$A283,'Aceite de Oliva'!$B$6:$B$257,"&lt;="&amp;$B283)</f>
        <v>1.1000000000000001</v>
      </c>
      <c r="CE283" s="4">
        <f>SUMIFS('Aceite de Oliva'!CE$6:CE$257,'Aceite de Oliva'!$A$6:$A$257,"&gt;="&amp;$A283,'Aceite de Oliva'!$B$6:$B$257,"&lt;="&amp;$B283)</f>
        <v>0.81</v>
      </c>
      <c r="CF283" s="4">
        <f>SUMIFS('Aceite de Oliva'!CF$6:CF$257,'Aceite de Oliva'!$A$6:$A$257,"&gt;="&amp;$A283,'Aceite de Oliva'!$B$6:$B$257,"&lt;="&amp;$B283)</f>
        <v>2.4</v>
      </c>
      <c r="CJ283" s="4">
        <f>SUMIFS('Aceite de Oliva'!CJ$6:CJ$257,'Aceite de Oliva'!$A$6:$A$257,"&gt;="&amp;$A283,'Aceite de Oliva'!$B$6:$B$257,"&lt;="&amp;$B283)</f>
        <v>4.45</v>
      </c>
      <c r="CK283" s="4">
        <f>SUMIFS('Aceite de Oliva'!CK$6:CK$257,'Aceite de Oliva'!$A$6:$A$257,"&gt;="&amp;$A283,'Aceite de Oliva'!$B$6:$B$257,"&lt;="&amp;$B283)</f>
        <v>11.14</v>
      </c>
      <c r="CL283" s="4">
        <f>SUMIFS('Aceite de Oliva'!CL$6:CL$257,'Aceite de Oliva'!$A$6:$A$257,"&gt;="&amp;$A283,'Aceite de Oliva'!$B$6:$B$257,"&lt;="&amp;$B283)</f>
        <v>2.96</v>
      </c>
      <c r="CM283" s="4">
        <f>SUMIFS('Aceite de Oliva'!CM$6:CM$257,'Aceite de Oliva'!$A$6:$A$257,"&gt;="&amp;$A283,'Aceite de Oliva'!$B$6:$B$257,"&lt;="&amp;$B283)</f>
        <v>3.17</v>
      </c>
      <c r="CQ283" s="4">
        <f>SUMIFS('Aceite de Oliva'!CQ$6:CQ$257,'Aceite de Oliva'!$A$6:$A$257,"&gt;="&amp;$A283,'Aceite de Oliva'!$B$6:$B$257,"&lt;="&amp;$B283)</f>
        <v>1.21</v>
      </c>
      <c r="CR283" s="4">
        <f>SUMIFS('Aceite de Oliva'!CR$6:CR$257,'Aceite de Oliva'!$A$6:$A$257,"&gt;="&amp;$A283,'Aceite de Oliva'!$B$6:$B$257,"&lt;="&amp;$B283)</f>
        <v>1.56</v>
      </c>
      <c r="CS283" s="4">
        <f>SUMIFS('Aceite de Oliva'!CS$6:CS$257,'Aceite de Oliva'!$A$6:$A$257,"&gt;="&amp;$A283,'Aceite de Oliva'!$B$6:$B$257,"&lt;="&amp;$B283)</f>
        <v>1.01</v>
      </c>
      <c r="CT283" s="4">
        <f>SUMIFS('Aceite de Oliva'!CT$6:CT$257,'Aceite de Oliva'!$A$6:$A$257,"&gt;="&amp;$A283,'Aceite de Oliva'!$B$6:$B$257,"&lt;="&amp;$B283)</f>
        <v>1.86</v>
      </c>
      <c r="CX283" s="4">
        <f>SUMIFS('Aceite de Oliva'!CX$6:CX$257,'Aceite de Oliva'!$A$6:$A$257,"&gt;="&amp;$A283,'Aceite de Oliva'!$B$6:$B$257,"&lt;="&amp;$B283)</f>
        <v>0.1</v>
      </c>
      <c r="CY283" s="4">
        <f>SUMIFS('Aceite de Oliva'!CY$6:CY$257,'Aceite de Oliva'!$A$6:$A$257,"&gt;="&amp;$A283,'Aceite de Oliva'!$B$6:$B$257,"&lt;="&amp;$B283)</f>
        <v>0.28999999999999998</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0.03</v>
      </c>
      <c r="DF283" s="4">
        <f>SUMIFS('Aceite de Oliva'!DF$6:DF$257,'Aceite de Oliva'!$A$6:$A$257,"&gt;="&amp;$A283,'Aceite de Oliva'!$B$6:$B$257,"&lt;="&amp;$B283)</f>
        <v>0</v>
      </c>
      <c r="DG283" s="4">
        <f>SUMIFS('Aceite de Oliva'!DG$6:DG$257,'Aceite de Oliva'!$A$6:$A$257,"&gt;="&amp;$A283,'Aceite de Oliva'!$B$6:$B$257,"&lt;="&amp;$B283)</f>
        <v>0.06</v>
      </c>
      <c r="DH283" s="4">
        <f>SUMIFS('Aceite de Oliva'!DH$6:DH$257,'Aceite de Oliva'!$A$6:$A$257,"&gt;="&amp;$A283,'Aceite de Oliva'!$B$6:$B$257,"&lt;="&amp;$B283)</f>
        <v>0</v>
      </c>
      <c r="DL283" s="4">
        <f>SUMIFS('Aceite de Oliva'!DL$6:DL$257,'Aceite de Oliva'!$A$6:$A$257,"&gt;="&amp;$A283,'Aceite de Oliva'!$B$6:$B$257,"&lt;="&amp;$B283)</f>
        <v>0.02</v>
      </c>
      <c r="DM283" s="4">
        <f>SUMIFS('Aceite de Oliva'!DM$6:DM$257,'Aceite de Oliva'!$A$6:$A$257,"&gt;="&amp;$A283,'Aceite de Oliva'!$B$6:$B$257,"&lt;="&amp;$B283)</f>
        <v>0</v>
      </c>
      <c r="DN283" s="4">
        <f>SUMIFS('Aceite de Oliva'!DN$6:DN$257,'Aceite de Oliva'!$A$6:$A$257,"&gt;="&amp;$A283,'Aceite de Oliva'!$B$6:$B$257,"&lt;="&amp;$B283)</f>
        <v>0.03</v>
      </c>
      <c r="DO283" s="4">
        <f>SUMIFS('Aceite de Oliva'!DO$6:DO$257,'Aceite de Oliva'!$A$6:$A$257,"&gt;="&amp;$A283,'Aceite de Oliva'!$B$6:$B$257,"&lt;="&amp;$B283)</f>
        <v>0</v>
      </c>
      <c r="DS283" s="4">
        <f>SUMIFS('Aceite de Oliva'!DS$6:DS$257,'Aceite de Oliva'!$A$6:$A$257,"&gt;="&amp;$A283,'Aceite de Oliva'!$B$6:$B$257,"&lt;="&amp;$B283)</f>
        <v>0.02</v>
      </c>
      <c r="DT283" s="4">
        <f>SUMIFS('Aceite de Oliva'!DT$6:DT$257,'Aceite de Oliva'!$A$6:$A$257,"&gt;="&amp;$A283,'Aceite de Oliva'!$B$6:$B$257,"&lt;="&amp;$B283)</f>
        <v>0</v>
      </c>
      <c r="DU283" s="4">
        <f>SUMIFS('Aceite de Oliva'!DU$6:DU$257,'Aceite de Oliva'!$A$6:$A$257,"&gt;="&amp;$A283,'Aceite de Oliva'!$B$6:$B$257,"&lt;="&amp;$B283)</f>
        <v>0.03</v>
      </c>
      <c r="DV283" s="4">
        <f>SUMIFS('Aceite de Oliva'!DV$6:DV$257,'Aceite de Oliva'!$A$6:$A$257,"&gt;="&amp;$A283,'Aceite de Oliva'!$B$6:$B$257,"&lt;="&amp;$B283)</f>
        <v>0</v>
      </c>
      <c r="DZ283" s="4">
        <f>SUMIFS('Aceite de Oliva'!DZ$6:DZ$257,'Aceite de Oliva'!$A$6:$A$257,"&gt;="&amp;$A283,'Aceite de Oliva'!$B$6:$B$257,"&lt;="&amp;$B283)</f>
        <v>0.02</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0.12</v>
      </c>
      <c r="EG283" s="4">
        <f>SUMIFS('Aceite de Oliva'!EG$6:EG$257,'Aceite de Oliva'!$A$6:$A$257,"&gt;="&amp;$A283,'Aceite de Oliva'!$B$6:$B$257,"&lt;="&amp;$B283)</f>
        <v>7.0000000000000007E-2</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0.03</v>
      </c>
      <c r="IB283" s="4">
        <f>SUMIFS('Aceite de Oliva'!IB$6:IB$257,'Aceite de Oliva'!$A$6:$A$257,"&gt;="&amp;$A283,'Aceite de Oliva'!$B$6:$B$257,"&lt;="&amp;$B283)</f>
        <v>0</v>
      </c>
      <c r="IC283" s="4">
        <f>SUMIFS('Aceite de Oliva'!IC$6:IC$257,'Aceite de Oliva'!$A$6:$A$257,"&gt;="&amp;$A283,'Aceite de Oliva'!$B$6:$B$257,"&lt;="&amp;$B283)</f>
        <v>0.04</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0.06</v>
      </c>
      <c r="IP283" s="4">
        <f>SUMIFS('Aceite de Oliva'!IP$6:IP$257,'Aceite de Oliva'!$A$6:$A$257,"&gt;="&amp;$A283,'Aceite de Oliva'!$B$6:$B$257,"&lt;="&amp;$B283)</f>
        <v>0</v>
      </c>
      <c r="IQ283" s="4">
        <f>SUMIFS('Aceite de Oliva'!IQ$6:IQ$257,'Aceite de Oliva'!$A$6:$A$257,"&gt;="&amp;$A283,'Aceite de Oliva'!$B$6:$B$257,"&lt;="&amp;$B283)</f>
        <v>0.09</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0.03</v>
      </c>
      <c r="NL283" s="4">
        <f>SUMIFS('Aceite de Oliva'!NL$6:NL$257,'Aceite de Oliva'!$A$6:$A$257,"&gt;="&amp;$A283,'Aceite de Oliva'!$B$6:$B$257,"&lt;="&amp;$B283)</f>
        <v>0</v>
      </c>
      <c r="NM283" s="4">
        <f>SUMIFS('Aceite de Oliva'!NM$6:NM$257,'Aceite de Oliva'!$A$6:$A$257,"&gt;="&amp;$A283,'Aceite de Oliva'!$B$6:$B$257,"&lt;="&amp;$B283)</f>
        <v>0.05</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0.08</v>
      </c>
      <c r="OG283" s="4">
        <f>SUMIFS('Aceite de Oliva'!OG$6:OG$257,'Aceite de Oliva'!$A$6:$A$257,"&gt;="&amp;$A283,'Aceite de Oliva'!$B$6:$B$257,"&lt;="&amp;$B283)</f>
        <v>0</v>
      </c>
      <c r="OH283" s="4">
        <f>SUMIFS('Aceite de Oliva'!OH$6:OH$257,'Aceite de Oliva'!$A$6:$A$257,"&gt;="&amp;$A283,'Aceite de Oliva'!$B$6:$B$257,"&lt;="&amp;$B283)</f>
        <v>0.14000000000000001</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0.27</v>
      </c>
      <c r="OU283" s="4">
        <f>SUMIFS('Aceite de Oliva'!OU$6:OU$257,'Aceite de Oliva'!$A$6:$A$257,"&gt;="&amp;$A283,'Aceite de Oliva'!$B$6:$B$257,"&lt;="&amp;$B283)</f>
        <v>0.98</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0.05</v>
      </c>
      <c r="PB283" s="4">
        <f>SUMIFS('Aceite de Oliva'!PB$6:PB$257,'Aceite de Oliva'!$A$6:$A$257,"&gt;="&amp;$A283,'Aceite de Oliva'!$B$6:$B$257,"&lt;="&amp;$B283)</f>
        <v>0.22</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0.28000000000000003</v>
      </c>
      <c r="PI283" s="4">
        <f>SUMIFS('Aceite de Oliva'!PI$6:PI$257,'Aceite de Oliva'!$A$6:$A$257,"&gt;="&amp;$A283,'Aceite de Oliva'!$B$6:$B$257,"&lt;="&amp;$B283)</f>
        <v>0</v>
      </c>
      <c r="PJ283" s="4">
        <f>SUMIFS('Aceite de Oliva'!PJ$6:PJ$257,'Aceite de Oliva'!$A$6:$A$257,"&gt;="&amp;$A283,'Aceite de Oliva'!$B$6:$B$257,"&lt;="&amp;$B283)</f>
        <v>7.0000000000000007E-2</v>
      </c>
      <c r="PK283" s="4">
        <f>SUMIFS('Aceite de Oliva'!PK$6:PK$257,'Aceite de Oliva'!$A$6:$A$257,"&gt;="&amp;$A283,'Aceite de Oliva'!$B$6:$B$257,"&lt;="&amp;$B283)</f>
        <v>0</v>
      </c>
      <c r="PO283" s="4">
        <f>SUMIFS('Aceite de Oliva'!PO$6:PO$257,'Aceite de Oliva'!$A$6:$A$257,"&gt;="&amp;$A283,'Aceite de Oliva'!$B$6:$B$257,"&lt;="&amp;$B283)</f>
        <v>0.12</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v>
      </c>
      <c r="PW283" s="4">
        <f>SUMIFS('Aceite de Oliva'!PW$6:PW$257,'Aceite de Oliva'!$A$6:$A$257,"&gt;="&amp;$A283,'Aceite de Oliva'!$B$6:$B$257,"&lt;="&amp;$B283)</f>
        <v>0</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0.05</v>
      </c>
      <c r="QD283" s="4">
        <f>SUMIFS('Aceite de Oliva'!QD$6:QD$257,'Aceite de Oliva'!$A$6:$A$257,"&gt;="&amp;$A283,'Aceite de Oliva'!$B$6:$B$257,"&lt;="&amp;$B283)</f>
        <v>0.25</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0.22</v>
      </c>
      <c r="QK283" s="4">
        <f>SUMIFS('Aceite de Oliva'!QK$6:QK$257,'Aceite de Oliva'!$A$6:$A$257,"&gt;="&amp;$A283,'Aceite de Oliva'!$B$6:$B$257,"&lt;="&amp;$B283)</f>
        <v>0.47</v>
      </c>
      <c r="QL283" s="4">
        <f>SUMIFS('Aceite de Oliva'!QL$6:QL$257,'Aceite de Oliva'!$A$6:$A$257,"&gt;="&amp;$A283,'Aceite de Oliva'!$B$6:$B$257,"&lt;="&amp;$B283)</f>
        <v>0.2</v>
      </c>
      <c r="QM283" s="4">
        <f>SUMIFS('Aceite de Oliva'!QM$6:QM$257,'Aceite de Oliva'!$A$6:$A$257,"&gt;="&amp;$A283,'Aceite de Oliva'!$B$6:$B$257,"&lt;="&amp;$B283)</f>
        <v>0</v>
      </c>
      <c r="QQ283" s="4">
        <f>SUMIFS('Aceite de Oliva'!QQ$6:QQ$257,'Aceite de Oliva'!$A$6:$A$257,"&gt;="&amp;$A283,'Aceite de Oliva'!$B$6:$B$257,"&lt;="&amp;$B283)</f>
        <v>2.64</v>
      </c>
      <c r="QR283" s="4">
        <f>SUMIFS('Aceite de Oliva'!QR$6:QR$257,'Aceite de Oliva'!$A$6:$A$257,"&gt;="&amp;$A283,'Aceite de Oliva'!$B$6:$B$257,"&lt;="&amp;$B283)</f>
        <v>2.09</v>
      </c>
      <c r="QS283" s="4">
        <f>SUMIFS('Aceite de Oliva'!QS$6:QS$257,'Aceite de Oliva'!$A$6:$A$257,"&gt;="&amp;$A283,'Aceite de Oliva'!$B$6:$B$257,"&lt;="&amp;$B283)</f>
        <v>2.97</v>
      </c>
      <c r="QT283" s="4">
        <f>SUMIFS('Aceite de Oliva'!QT$6:QT$257,'Aceite de Oliva'!$A$6:$A$257,"&gt;="&amp;$A283,'Aceite de Oliva'!$B$6:$B$257,"&lt;="&amp;$B283)</f>
        <v>0.62</v>
      </c>
      <c r="QX283" s="4">
        <f>SUMIFS('Aceite de Oliva'!QX$6:QX$257,'Aceite de Oliva'!$A$6:$A$257,"&gt;="&amp;$A283,'Aceite de Oliva'!$B$6:$B$257,"&lt;="&amp;$B283)</f>
        <v>4.1400000000000006</v>
      </c>
      <c r="QY283" s="4">
        <f>SUMIFS('Aceite de Oliva'!QY$6:QY$257,'Aceite de Oliva'!$A$6:$A$257,"&gt;="&amp;$A283,'Aceite de Oliva'!$B$6:$B$257,"&lt;="&amp;$B283)</f>
        <v>2.2199999999999998</v>
      </c>
      <c r="QZ283" s="4">
        <f>SUMIFS('Aceite de Oliva'!QZ$6:QZ$257,'Aceite de Oliva'!$A$6:$A$257,"&gt;="&amp;$A283,'Aceite de Oliva'!$B$6:$B$257,"&lt;="&amp;$B283)</f>
        <v>5.37</v>
      </c>
      <c r="RA283" s="4">
        <f>SUMIFS('Aceite de Oliva'!RA$6:RA$257,'Aceite de Oliva'!$A$6:$A$257,"&gt;="&amp;$A283,'Aceite de Oliva'!$B$6:$B$257,"&lt;="&amp;$B283)</f>
        <v>1.21</v>
      </c>
      <c r="RE283" s="4">
        <f>SUMIFS('Aceite de Oliva'!RE$6:RE$257,'Aceite de Oliva'!$A$6:$A$257,"&gt;="&amp;$A283,'Aceite de Oliva'!$B$6:$B$257,"&lt;="&amp;$B283)</f>
        <v>1.51</v>
      </c>
      <c r="RF283" s="4">
        <f>SUMIFS('Aceite de Oliva'!RF$6:RF$257,'Aceite de Oliva'!$A$6:$A$257,"&gt;="&amp;$A283,'Aceite de Oliva'!$B$6:$B$257,"&lt;="&amp;$B283)</f>
        <v>0.36</v>
      </c>
      <c r="RG283" s="4">
        <f>SUMIFS('Aceite de Oliva'!RG$6:RG$257,'Aceite de Oliva'!$A$6:$A$257,"&gt;="&amp;$A283,'Aceite de Oliva'!$B$6:$B$257,"&lt;="&amp;$B283)</f>
        <v>2.11</v>
      </c>
      <c r="RH283" s="4">
        <f>SUMIFS('Aceite de Oliva'!RH$6:RH$257,'Aceite de Oliva'!$A$6:$A$257,"&gt;="&amp;$A283,'Aceite de Oliva'!$B$6:$B$257,"&lt;="&amp;$B283)</f>
        <v>0.24</v>
      </c>
    </row>
    <row r="284" spans="1:476" x14ac:dyDescent="0.25">
      <c r="A284" s="9">
        <f>'TAM Aceite de Oliva'!B32</f>
        <v>5.3</v>
      </c>
      <c r="B284" s="9">
        <f>'TAM Aceite de Oliva'!C32</f>
        <v>5.4</v>
      </c>
      <c r="C284" s="9"/>
      <c r="D284" s="4">
        <f>SUMIFS('Aceite de Oliva'!D$6:D$257,'Aceite de Oliva'!$A$6:$A$257,"&gt;="&amp;$A284,'Aceite de Oliva'!$B$6:$B$257,"&lt;="&amp;$B284)</f>
        <v>7.0000000000000007E-2</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0.12</v>
      </c>
      <c r="L284" s="4">
        <f>SUMIFS('Aceite de Oliva'!L$6:L$257,'Aceite de Oliva'!$A$6:$A$257,"&gt;="&amp;$A284,'Aceite de Oliva'!$B$6:$B$257,"&lt;="&amp;$B284)</f>
        <v>0</v>
      </c>
      <c r="M284" s="4">
        <f>SUMIFS('Aceite de Oliva'!M$6:M$257,'Aceite de Oliva'!$A$6:$A$257,"&gt;="&amp;$A284,'Aceite de Oliva'!$B$6:$B$257,"&lt;="&amp;$B284)</f>
        <v>0.2</v>
      </c>
      <c r="N284" s="4">
        <f>SUMIFS('Aceite de Oliva'!N$6:N$257,'Aceite de Oliva'!$A$6:$A$257,"&gt;="&amp;$A284,'Aceite de Oliva'!$B$6:$B$257,"&lt;="&amp;$B284)</f>
        <v>0</v>
      </c>
      <c r="O284" s="9"/>
      <c r="P284" s="9"/>
      <c r="Q284" s="9"/>
      <c r="R284" s="4">
        <f>SUMIFS('Aceite de Oliva'!R$6:R$257,'Aceite de Oliva'!$A$6:$A$257,"&gt;="&amp;$A284,'Aceite de Oliva'!$B$6:$B$257,"&lt;="&amp;$B284)</f>
        <v>0.22000000000000003</v>
      </c>
      <c r="S284" s="4">
        <f>SUMIFS('Aceite de Oliva'!S$6:S$257,'Aceite de Oliva'!$A$6:$A$257,"&gt;="&amp;$A284,'Aceite de Oliva'!$B$6:$B$257,"&lt;="&amp;$B284)</f>
        <v>0</v>
      </c>
      <c r="T284" s="4">
        <f>SUMIFS('Aceite de Oliva'!T$6:T$257,'Aceite de Oliva'!$A$6:$A$257,"&gt;="&amp;$A284,'Aceite de Oliva'!$B$6:$B$257,"&lt;="&amp;$B284)</f>
        <v>0.13</v>
      </c>
      <c r="U284" s="4">
        <f>SUMIFS('Aceite de Oliva'!U$6:U$257,'Aceite de Oliva'!$A$6:$A$257,"&gt;="&amp;$A284,'Aceite de Oliva'!$B$6:$B$257,"&lt;="&amp;$B284)</f>
        <v>0</v>
      </c>
      <c r="V284" s="9"/>
      <c r="W284" s="9"/>
      <c r="X284" s="9"/>
      <c r="Y284" s="4">
        <f>SUMIFS('Aceite de Oliva'!Y$6:Y$257,'Aceite de Oliva'!$A$6:$A$257,"&gt;="&amp;$A284,'Aceite de Oliva'!$B$6:$B$257,"&lt;="&amp;$B284)</f>
        <v>0.11</v>
      </c>
      <c r="Z284" s="4">
        <f>SUMIFS('Aceite de Oliva'!Z$6:Z$257,'Aceite de Oliva'!$A$6:$A$257,"&gt;="&amp;$A284,'Aceite de Oliva'!$B$6:$B$257,"&lt;="&amp;$B284)</f>
        <v>0</v>
      </c>
      <c r="AA284" s="4">
        <f>SUMIFS('Aceite de Oliva'!AA$6:AA$257,'Aceite de Oliva'!$A$6:$A$257,"&gt;="&amp;$A284,'Aceite de Oliva'!$B$6:$B$257,"&lt;="&amp;$B284)</f>
        <v>0.13</v>
      </c>
      <c r="AB284" s="4">
        <f>SUMIFS('Aceite de Oliva'!AB$6:AB$257,'Aceite de Oliva'!$A$6:$A$257,"&gt;="&amp;$A284,'Aceite de Oliva'!$B$6:$B$257,"&lt;="&amp;$B284)</f>
        <v>0</v>
      </c>
      <c r="AC284" s="9"/>
      <c r="AD284" s="9"/>
      <c r="AE284" s="9"/>
      <c r="AF284" s="4">
        <f>SUMIFS('Aceite de Oliva'!AF$6:AF$257,'Aceite de Oliva'!$A$6:$A$257,"&gt;="&amp;$A284,'Aceite de Oliva'!$B$6:$B$257,"&lt;="&amp;$B284)</f>
        <v>0.32</v>
      </c>
      <c r="AG284" s="4">
        <f>SUMIFS('Aceite de Oliva'!AG$6:AG$257,'Aceite de Oliva'!$A$6:$A$257,"&gt;="&amp;$A284,'Aceite de Oliva'!$B$6:$B$257,"&lt;="&amp;$B284)</f>
        <v>0.28999999999999998</v>
      </c>
      <c r="AH284" s="4">
        <f>SUMIFS('Aceite de Oliva'!AH$6:AH$257,'Aceite de Oliva'!$A$6:$A$257,"&gt;="&amp;$A284,'Aceite de Oliva'!$B$6:$B$257,"&lt;="&amp;$B284)</f>
        <v>0.59</v>
      </c>
      <c r="AI284" s="4">
        <f>SUMIFS('Aceite de Oliva'!AI$6:AI$257,'Aceite de Oliva'!$A$6:$A$257,"&gt;="&amp;$A284,'Aceite de Oliva'!$B$6:$B$257,"&lt;="&amp;$B284)</f>
        <v>0</v>
      </c>
      <c r="AJ284" s="9"/>
      <c r="AK284" s="9"/>
      <c r="AL284" s="9"/>
      <c r="AM284" s="4">
        <f>SUMIFS('Aceite de Oliva'!AM$6:AM$257,'Aceite de Oliva'!$A$6:$A$257,"&gt;="&amp;$A284,'Aceite de Oliva'!$B$6:$B$257,"&lt;="&amp;$B284)</f>
        <v>0.13</v>
      </c>
      <c r="AN284" s="4">
        <f>SUMIFS('Aceite de Oliva'!AN$6:AN$257,'Aceite de Oliva'!$A$6:$A$257,"&gt;="&amp;$A284,'Aceite de Oliva'!$B$6:$B$257,"&lt;="&amp;$B284)</f>
        <v>0.24</v>
      </c>
      <c r="AO284" s="4">
        <f>SUMIFS('Aceite de Oliva'!AO$6:AO$257,'Aceite de Oliva'!$A$6:$A$257,"&gt;="&amp;$A284,'Aceite de Oliva'!$B$6:$B$257,"&lt;="&amp;$B284)</f>
        <v>0.09</v>
      </c>
      <c r="AP284" s="4">
        <f>SUMIFS('Aceite de Oliva'!AP$6:AP$257,'Aceite de Oliva'!$A$6:$A$257,"&gt;="&amp;$A284,'Aceite de Oliva'!$B$6:$B$257,"&lt;="&amp;$B284)</f>
        <v>0</v>
      </c>
      <c r="AQ284" s="9"/>
      <c r="AR284" s="9"/>
      <c r="AT284" s="4">
        <f>SUMIFS('Aceite de Oliva'!AT$6:AT$257,'Aceite de Oliva'!$A$6:$A$257,"&gt;="&amp;$A284,'Aceite de Oliva'!$B$6:$B$257,"&lt;="&amp;$B284)</f>
        <v>0.13</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0.04</v>
      </c>
      <c r="BB284" s="4">
        <f>SUMIFS('Aceite de Oliva'!BB$6:BB$257,'Aceite de Oliva'!$A$6:$A$257,"&gt;="&amp;$A284,'Aceite de Oliva'!$B$6:$B$257,"&lt;="&amp;$B284)</f>
        <v>0</v>
      </c>
      <c r="BC284" s="4">
        <f>SUMIFS('Aceite de Oliva'!BC$6:BC$257,'Aceite de Oliva'!$A$6:$A$257,"&gt;="&amp;$A284,'Aceite de Oliva'!$B$6:$B$257,"&lt;="&amp;$B284)</f>
        <v>0.1</v>
      </c>
      <c r="BD284" s="4">
        <f>SUMIFS('Aceite de Oliva'!BD$6:BD$257,'Aceite de Oliva'!$A$6:$A$257,"&gt;="&amp;$A284,'Aceite de Oliva'!$B$6:$B$257,"&lt;="&amp;$B284)</f>
        <v>0</v>
      </c>
      <c r="BH284" s="4">
        <f>SUMIFS('Aceite de Oliva'!BH$6:BH$257,'Aceite de Oliva'!$A$6:$A$257,"&gt;="&amp;$A284,'Aceite de Oliva'!$B$6:$B$257,"&lt;="&amp;$B284)</f>
        <v>0.37</v>
      </c>
      <c r="BI284" s="4">
        <f>SUMIFS('Aceite de Oliva'!BI$6:BI$257,'Aceite de Oliva'!$A$6:$A$257,"&gt;="&amp;$A284,'Aceite de Oliva'!$B$6:$B$257,"&lt;="&amp;$B284)</f>
        <v>0</v>
      </c>
      <c r="BJ284" s="4">
        <f>SUMIFS('Aceite de Oliva'!BJ$6:BJ$257,'Aceite de Oliva'!$A$6:$A$257,"&gt;="&amp;$A284,'Aceite de Oliva'!$B$6:$B$257,"&lt;="&amp;$B284)</f>
        <v>0.1</v>
      </c>
      <c r="BK284" s="4">
        <f>SUMIFS('Aceite de Oliva'!BK$6:BK$257,'Aceite de Oliva'!$A$6:$A$257,"&gt;="&amp;$A284,'Aceite de Oliva'!$B$6:$B$257,"&lt;="&amp;$B284)</f>
        <v>0</v>
      </c>
      <c r="BO284" s="4">
        <f>SUMIFS('Aceite de Oliva'!BO$6:BO$257,'Aceite de Oliva'!$A$6:$A$257,"&gt;="&amp;$A284,'Aceite de Oliva'!$B$6:$B$257,"&lt;="&amp;$B284)</f>
        <v>0.34</v>
      </c>
      <c r="BP284" s="4">
        <f>SUMIFS('Aceite de Oliva'!BP$6:BP$257,'Aceite de Oliva'!$A$6:$A$257,"&gt;="&amp;$A284,'Aceite de Oliva'!$B$6:$B$257,"&lt;="&amp;$B284)</f>
        <v>0.38</v>
      </c>
      <c r="BQ284" s="4">
        <f>SUMIFS('Aceite de Oliva'!BQ$6:BQ$257,'Aceite de Oliva'!$A$6:$A$257,"&gt;="&amp;$A284,'Aceite de Oliva'!$B$6:$B$257,"&lt;="&amp;$B284)</f>
        <v>0.36</v>
      </c>
      <c r="BR284" s="4">
        <f>SUMIFS('Aceite de Oliva'!BR$6:BR$257,'Aceite de Oliva'!$A$6:$A$257,"&gt;="&amp;$A284,'Aceite de Oliva'!$B$6:$B$257,"&lt;="&amp;$B284)</f>
        <v>0</v>
      </c>
      <c r="BV284" s="4">
        <f>SUMIFS('Aceite de Oliva'!BV$6:BV$257,'Aceite de Oliva'!$A$6:$A$257,"&gt;="&amp;$A284,'Aceite de Oliva'!$B$6:$B$257,"&lt;="&amp;$B284)</f>
        <v>0.38</v>
      </c>
      <c r="BW284" s="4">
        <f>SUMIFS('Aceite de Oliva'!BW$6:BW$257,'Aceite de Oliva'!$A$6:$A$257,"&gt;="&amp;$A284,'Aceite de Oliva'!$B$6:$B$257,"&lt;="&amp;$B284)</f>
        <v>0.36</v>
      </c>
      <c r="BX284" s="4">
        <f>SUMIFS('Aceite de Oliva'!BX$6:BX$257,'Aceite de Oliva'!$A$6:$A$257,"&gt;="&amp;$A284,'Aceite de Oliva'!$B$6:$B$257,"&lt;="&amp;$B284)</f>
        <v>0.38</v>
      </c>
      <c r="BY284" s="4">
        <f>SUMIFS('Aceite de Oliva'!BY$6:BY$257,'Aceite de Oliva'!$A$6:$A$257,"&gt;="&amp;$A284,'Aceite de Oliva'!$B$6:$B$257,"&lt;="&amp;$B284)</f>
        <v>0</v>
      </c>
      <c r="CC284" s="4">
        <f>SUMIFS('Aceite de Oliva'!CC$6:CC$257,'Aceite de Oliva'!$A$6:$A$257,"&gt;="&amp;$A284,'Aceite de Oliva'!$B$6:$B$257,"&lt;="&amp;$B284)</f>
        <v>0.28999999999999998</v>
      </c>
      <c r="CD284" s="4">
        <f>SUMIFS('Aceite de Oliva'!CD$6:CD$257,'Aceite de Oliva'!$A$6:$A$257,"&gt;="&amp;$A284,'Aceite de Oliva'!$B$6:$B$257,"&lt;="&amp;$B284)</f>
        <v>0</v>
      </c>
      <c r="CE284" s="4">
        <f>SUMIFS('Aceite de Oliva'!CE$6:CE$257,'Aceite de Oliva'!$A$6:$A$257,"&gt;="&amp;$A284,'Aceite de Oliva'!$B$6:$B$257,"&lt;="&amp;$B284)</f>
        <v>0.31</v>
      </c>
      <c r="CF284" s="4">
        <f>SUMIFS('Aceite de Oliva'!CF$6:CF$257,'Aceite de Oliva'!$A$6:$A$257,"&gt;="&amp;$A284,'Aceite de Oliva'!$B$6:$B$257,"&lt;="&amp;$B284)</f>
        <v>0</v>
      </c>
      <c r="CJ284" s="4">
        <f>SUMIFS('Aceite de Oliva'!CJ$6:CJ$257,'Aceite de Oliva'!$A$6:$A$257,"&gt;="&amp;$A284,'Aceite de Oliva'!$B$6:$B$257,"&lt;="&amp;$B284)</f>
        <v>0.08</v>
      </c>
      <c r="CK284" s="4">
        <f>SUMIFS('Aceite de Oliva'!CK$6:CK$257,'Aceite de Oliva'!$A$6:$A$257,"&gt;="&amp;$A284,'Aceite de Oliva'!$B$6:$B$257,"&lt;="&amp;$B284)</f>
        <v>0.33</v>
      </c>
      <c r="CL284" s="4">
        <f>SUMIFS('Aceite de Oliva'!CL$6:CL$257,'Aceite de Oliva'!$A$6:$A$257,"&gt;="&amp;$A284,'Aceite de Oliva'!$B$6:$B$257,"&lt;="&amp;$B284)</f>
        <v>0.04</v>
      </c>
      <c r="CM284" s="4">
        <f>SUMIFS('Aceite de Oliva'!CM$6:CM$257,'Aceite de Oliva'!$A$6:$A$257,"&gt;="&amp;$A284,'Aceite de Oliva'!$B$6:$B$257,"&lt;="&amp;$B284)</f>
        <v>0</v>
      </c>
      <c r="CQ284" s="4">
        <f>SUMIFS('Aceite de Oliva'!CQ$6:CQ$257,'Aceite de Oliva'!$A$6:$A$257,"&gt;="&amp;$A284,'Aceite de Oliva'!$B$6:$B$257,"&lt;="&amp;$B284)</f>
        <v>0.03</v>
      </c>
      <c r="CR284" s="4">
        <f>SUMIFS('Aceite de Oliva'!CR$6:CR$257,'Aceite de Oliva'!$A$6:$A$257,"&gt;="&amp;$A284,'Aceite de Oliva'!$B$6:$B$257,"&lt;="&amp;$B284)</f>
        <v>0</v>
      </c>
      <c r="CS284" s="4">
        <f>SUMIFS('Aceite de Oliva'!CS$6:CS$257,'Aceite de Oliva'!$A$6:$A$257,"&gt;="&amp;$A284,'Aceite de Oliva'!$B$6:$B$257,"&lt;="&amp;$B284)</f>
        <v>0.05</v>
      </c>
      <c r="CT284" s="4">
        <f>SUMIFS('Aceite de Oliva'!CT$6:CT$257,'Aceite de Oliva'!$A$6:$A$257,"&gt;="&amp;$A284,'Aceite de Oliva'!$B$6:$B$257,"&lt;="&amp;$B284)</f>
        <v>0</v>
      </c>
      <c r="CX284" s="4">
        <f>SUMIFS('Aceite de Oliva'!CX$6:CX$257,'Aceite de Oliva'!$A$6:$A$257,"&gt;="&amp;$A284,'Aceite de Oliva'!$B$6:$B$257,"&lt;="&amp;$B284)</f>
        <v>0.06</v>
      </c>
      <c r="CY284" s="4">
        <f>SUMIFS('Aceite de Oliva'!CY$6:CY$257,'Aceite de Oliva'!$A$6:$A$257,"&gt;="&amp;$A284,'Aceite de Oliva'!$B$6:$B$257,"&lt;="&amp;$B284)</f>
        <v>0</v>
      </c>
      <c r="CZ284" s="4">
        <f>SUMIFS('Aceite de Oliva'!CZ$6:CZ$257,'Aceite de Oliva'!$A$6:$A$257,"&gt;="&amp;$A284,'Aceite de Oliva'!$B$6:$B$257,"&lt;="&amp;$B284)</f>
        <v>0.1</v>
      </c>
      <c r="DA284" s="4">
        <f>SUMIFS('Aceite de Oliva'!DA$6:DA$257,'Aceite de Oliva'!$A$6:$A$257,"&gt;="&amp;$A284,'Aceite de Oliva'!$B$6:$B$257,"&lt;="&amp;$B284)</f>
        <v>0</v>
      </c>
      <c r="DE284" s="4">
        <f>SUMIFS('Aceite de Oliva'!DE$6:DE$257,'Aceite de Oliva'!$A$6:$A$257,"&gt;="&amp;$A284,'Aceite de Oliva'!$B$6:$B$257,"&lt;="&amp;$B284)</f>
        <v>0.05</v>
      </c>
      <c r="DF284" s="4">
        <f>SUMIFS('Aceite de Oliva'!DF$6:DF$257,'Aceite de Oliva'!$A$6:$A$257,"&gt;="&amp;$A284,'Aceite de Oliva'!$B$6:$B$257,"&lt;="&amp;$B284)</f>
        <v>0</v>
      </c>
      <c r="DG284" s="4">
        <f>SUMIFS('Aceite de Oliva'!DG$6:DG$257,'Aceite de Oliva'!$A$6:$A$257,"&gt;="&amp;$A284,'Aceite de Oliva'!$B$6:$B$257,"&lt;="&amp;$B284)</f>
        <v>0.11000000000000001</v>
      </c>
      <c r="DH284" s="4">
        <f>SUMIFS('Aceite de Oliva'!DH$6:DH$257,'Aceite de Oliva'!$A$6:$A$257,"&gt;="&amp;$A284,'Aceite de Oliva'!$B$6:$B$257,"&lt;="&amp;$B284)</f>
        <v>0</v>
      </c>
      <c r="DL284" s="4">
        <f>SUMIFS('Aceite de Oliva'!DL$6:DL$257,'Aceite de Oliva'!$A$6:$A$257,"&gt;="&amp;$A284,'Aceite de Oliva'!$B$6:$B$257,"&lt;="&amp;$B284)</f>
        <v>0.03</v>
      </c>
      <c r="DM284" s="4">
        <f>SUMIFS('Aceite de Oliva'!DM$6:DM$257,'Aceite de Oliva'!$A$6:$A$257,"&gt;="&amp;$A284,'Aceite de Oliva'!$B$6:$B$257,"&lt;="&amp;$B284)</f>
        <v>0</v>
      </c>
      <c r="DN284" s="4">
        <f>SUMIFS('Aceite de Oliva'!DN$6:DN$257,'Aceite de Oliva'!$A$6:$A$257,"&gt;="&amp;$A284,'Aceite de Oliva'!$B$6:$B$257,"&lt;="&amp;$B284)</f>
        <v>0.05</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0.03</v>
      </c>
      <c r="EA284" s="4">
        <f>SUMIFS('Aceite de Oliva'!EA$6:EA$257,'Aceite de Oliva'!$A$6:$A$257,"&gt;="&amp;$A284,'Aceite de Oliva'!$B$6:$B$257,"&lt;="&amp;$B284)</f>
        <v>0</v>
      </c>
      <c r="EB284" s="4">
        <f>SUMIFS('Aceite de Oliva'!EB$6:EB$257,'Aceite de Oliva'!$A$6:$A$257,"&gt;="&amp;$A284,'Aceite de Oliva'!$B$6:$B$257,"&lt;="&amp;$B284)</f>
        <v>0.05</v>
      </c>
      <c r="EC284" s="4">
        <f>SUMIFS('Aceite de Oliva'!EC$6:EC$257,'Aceite de Oliva'!$A$6:$A$257,"&gt;="&amp;$A284,'Aceite de Oliva'!$B$6:$B$257,"&lt;="&amp;$B284)</f>
        <v>0</v>
      </c>
      <c r="EG284" s="4">
        <f>SUMIFS('Aceite de Oliva'!EG$6:EG$257,'Aceite de Oliva'!$A$6:$A$257,"&gt;="&amp;$A284,'Aceite de Oliva'!$B$6:$B$257,"&lt;="&amp;$B284)</f>
        <v>0.04</v>
      </c>
      <c r="EH284" s="4">
        <f>SUMIFS('Aceite de Oliva'!EH$6:EH$257,'Aceite de Oliva'!$A$6:$A$257,"&gt;="&amp;$A284,'Aceite de Oliva'!$B$6:$B$257,"&lt;="&amp;$B284)</f>
        <v>0</v>
      </c>
      <c r="EI284" s="4">
        <f>SUMIFS('Aceite de Oliva'!EI$6:EI$257,'Aceite de Oliva'!$A$6:$A$257,"&gt;="&amp;$A284,'Aceite de Oliva'!$B$6:$B$257,"&lt;="&amp;$B284)</f>
        <v>0.06</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0.04</v>
      </c>
      <c r="FQ284" s="4">
        <f>SUMIFS('Aceite de Oliva'!FQ$6:FQ$257,'Aceite de Oliva'!$A$6:$A$257,"&gt;="&amp;$A284,'Aceite de Oliva'!$B$6:$B$257,"&lt;="&amp;$B284)</f>
        <v>0</v>
      </c>
      <c r="FR284" s="4">
        <f>SUMIFS('Aceite de Oliva'!FR$6:FR$257,'Aceite de Oliva'!$A$6:$A$257,"&gt;="&amp;$A284,'Aceite de Oliva'!$B$6:$B$257,"&lt;="&amp;$B284)</f>
        <v>7.0000000000000007E-2</v>
      </c>
      <c r="FS284" s="4">
        <f>SUMIFS('Aceite de Oliva'!FS$6:FS$257,'Aceite de Oliva'!$A$6:$A$257,"&gt;="&amp;$A284,'Aceite de Oliva'!$B$6:$B$257,"&lt;="&amp;$B284)</f>
        <v>0</v>
      </c>
      <c r="FW284" s="4">
        <f>SUMIFS('Aceite de Oliva'!FW$6:FW$257,'Aceite de Oliva'!$A$6:$A$257,"&gt;="&amp;$A284,'Aceite de Oliva'!$B$6:$B$257,"&lt;="&amp;$B284)</f>
        <v>0.04</v>
      </c>
      <c r="FX284" s="4">
        <f>SUMIFS('Aceite de Oliva'!FX$6:FX$257,'Aceite de Oliva'!$A$6:$A$257,"&gt;="&amp;$A284,'Aceite de Oliva'!$B$6:$B$257,"&lt;="&amp;$B284)</f>
        <v>0.25</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0.09</v>
      </c>
      <c r="GE284" s="4">
        <f>SUMIFS('Aceite de Oliva'!GE$6:GE$257,'Aceite de Oliva'!$A$6:$A$257,"&gt;="&amp;$A284,'Aceite de Oliva'!$B$6:$B$257,"&lt;="&amp;$B284)</f>
        <v>0</v>
      </c>
      <c r="GF284" s="4">
        <f>SUMIFS('Aceite de Oliva'!GF$6:GF$257,'Aceite de Oliva'!$A$6:$A$257,"&gt;="&amp;$A284,'Aceite de Oliva'!$B$6:$B$257,"&lt;="&amp;$B284)</f>
        <v>0.04</v>
      </c>
      <c r="GG284" s="4">
        <f>SUMIFS('Aceite de Oliva'!GG$6:GG$257,'Aceite de Oliva'!$A$6:$A$257,"&gt;="&amp;$A284,'Aceite de Oliva'!$B$6:$B$257,"&lt;="&amp;$B284)</f>
        <v>0.35</v>
      </c>
      <c r="GK284" s="4">
        <f>SUMIFS('Aceite de Oliva'!GK$6:GK$257,'Aceite de Oliva'!$A$6:$A$257,"&gt;="&amp;$A284,'Aceite de Oliva'!$B$6:$B$257,"&lt;="&amp;$B284)</f>
        <v>0.02</v>
      </c>
      <c r="GL284" s="4">
        <f>SUMIFS('Aceite de Oliva'!GL$6:GL$257,'Aceite de Oliva'!$A$6:$A$257,"&gt;="&amp;$A284,'Aceite de Oliva'!$B$6:$B$257,"&lt;="&amp;$B284)</f>
        <v>0</v>
      </c>
      <c r="GM284" s="4">
        <f>SUMIFS('Aceite de Oliva'!GM$6:GM$257,'Aceite de Oliva'!$A$6:$A$257,"&gt;="&amp;$A284,'Aceite de Oliva'!$B$6:$B$257,"&lt;="&amp;$B284)</f>
        <v>0.04</v>
      </c>
      <c r="GN284" s="4">
        <f>SUMIFS('Aceite de Oliva'!GN$6:GN$257,'Aceite de Oliva'!$A$6:$A$257,"&gt;="&amp;$A284,'Aceite de Oliva'!$B$6:$B$257,"&lt;="&amp;$B284)</f>
        <v>0</v>
      </c>
      <c r="GR284" s="4">
        <f>SUMIFS('Aceite de Oliva'!GR$6:GR$257,'Aceite de Oliva'!$A$6:$A$257,"&gt;="&amp;$A284,'Aceite de Oliva'!$B$6:$B$257,"&lt;="&amp;$B284)</f>
        <v>0.06</v>
      </c>
      <c r="GS284" s="4">
        <f>SUMIFS('Aceite de Oliva'!GS$6:GS$257,'Aceite de Oliva'!$A$6:$A$257,"&gt;="&amp;$A284,'Aceite de Oliva'!$B$6:$B$257,"&lt;="&amp;$B284)</f>
        <v>0</v>
      </c>
      <c r="GT284" s="4">
        <f>SUMIFS('Aceite de Oliva'!GT$6:GT$257,'Aceite de Oliva'!$A$6:$A$257,"&gt;="&amp;$A284,'Aceite de Oliva'!$B$6:$B$257,"&lt;="&amp;$B284)</f>
        <v>0.06</v>
      </c>
      <c r="GU284" s="4">
        <f>SUMIFS('Aceite de Oliva'!GU$6:GU$257,'Aceite de Oliva'!$A$6:$A$257,"&gt;="&amp;$A284,'Aceite de Oliva'!$B$6:$B$257,"&lt;="&amp;$B284)</f>
        <v>0</v>
      </c>
      <c r="GY284" s="4">
        <f>SUMIFS('Aceite de Oliva'!GY$6:GY$257,'Aceite de Oliva'!$A$6:$A$257,"&gt;="&amp;$A284,'Aceite de Oliva'!$B$6:$B$257,"&lt;="&amp;$B284)</f>
        <v>7.0000000000000007E-2</v>
      </c>
      <c r="GZ284" s="4">
        <f>SUMIFS('Aceite de Oliva'!GZ$6:GZ$257,'Aceite de Oliva'!$A$6:$A$257,"&gt;="&amp;$A284,'Aceite de Oliva'!$B$6:$B$257,"&lt;="&amp;$B284)</f>
        <v>0</v>
      </c>
      <c r="HA284" s="4">
        <f>SUMIFS('Aceite de Oliva'!HA$6:HA$257,'Aceite de Oliva'!$A$6:$A$257,"&gt;="&amp;$A284,'Aceite de Oliva'!$B$6:$B$257,"&lt;="&amp;$B284)</f>
        <v>0.12</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0.05</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0.03</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0.03</v>
      </c>
      <c r="MC284" s="4">
        <f>SUMIFS('Aceite de Oliva'!MC$6:MC$257,'Aceite de Oliva'!$A$6:$A$257,"&gt;="&amp;$A284,'Aceite de Oliva'!$B$6:$B$257,"&lt;="&amp;$B284)</f>
        <v>0.19</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0.2</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0.09</v>
      </c>
      <c r="ON284" s="4">
        <f>SUMIFS('Aceite de Oliva'!ON$6:ON$257,'Aceite de Oliva'!$A$6:$A$257,"&gt;="&amp;$A284,'Aceite de Oliva'!$B$6:$B$257,"&lt;="&amp;$B284)</f>
        <v>0</v>
      </c>
      <c r="OO284" s="4">
        <f>SUMIFS('Aceite de Oliva'!OO$6:OO$257,'Aceite de Oliva'!$A$6:$A$257,"&gt;="&amp;$A284,'Aceite de Oliva'!$B$6:$B$257,"&lt;="&amp;$B284)</f>
        <v>0.16</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0.13</v>
      </c>
      <c r="PB284" s="4">
        <f>SUMIFS('Aceite de Oliva'!PB$6:PB$257,'Aceite de Oliva'!$A$6:$A$257,"&gt;="&amp;$A284,'Aceite de Oliva'!$B$6:$B$257,"&lt;="&amp;$B284)</f>
        <v>0</v>
      </c>
      <c r="PC284" s="4">
        <f>SUMIFS('Aceite de Oliva'!PC$6:PC$257,'Aceite de Oliva'!$A$6:$A$257,"&gt;="&amp;$A284,'Aceite de Oliva'!$B$6:$B$257,"&lt;="&amp;$B284)</f>
        <v>0.22</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0.05</v>
      </c>
      <c r="PP284" s="4">
        <f>SUMIFS('Aceite de Oliva'!PP$6:PP$257,'Aceite de Oliva'!$A$6:$A$257,"&gt;="&amp;$A284,'Aceite de Oliva'!$B$6:$B$257,"&lt;="&amp;$B284)</f>
        <v>0.23</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0.15000000000000002</v>
      </c>
      <c r="PW284" s="4">
        <f>SUMIFS('Aceite de Oliva'!PW$6:PW$257,'Aceite de Oliva'!$A$6:$A$257,"&gt;="&amp;$A284,'Aceite de Oliva'!$B$6:$B$257,"&lt;="&amp;$B284)</f>
        <v>0.22</v>
      </c>
      <c r="PX284" s="4">
        <f>SUMIFS('Aceite de Oliva'!PX$6:PX$257,'Aceite de Oliva'!$A$6:$A$257,"&gt;="&amp;$A284,'Aceite de Oliva'!$B$6:$B$257,"&lt;="&amp;$B284)</f>
        <v>0.17</v>
      </c>
      <c r="PY284" s="4">
        <f>SUMIFS('Aceite de Oliva'!PY$6:PY$257,'Aceite de Oliva'!$A$6:$A$257,"&gt;="&amp;$A284,'Aceite de Oliva'!$B$6:$B$257,"&lt;="&amp;$B284)</f>
        <v>0</v>
      </c>
      <c r="QC284" s="4">
        <f>SUMIFS('Aceite de Oliva'!QC$6:QC$257,'Aceite de Oliva'!$A$6:$A$257,"&gt;="&amp;$A284,'Aceite de Oliva'!$B$6:$B$257,"&lt;="&amp;$B284)</f>
        <v>0.18</v>
      </c>
      <c r="QD284" s="4">
        <f>SUMIFS('Aceite de Oliva'!QD$6:QD$257,'Aceite de Oliva'!$A$6:$A$257,"&gt;="&amp;$A284,'Aceite de Oliva'!$B$6:$B$257,"&lt;="&amp;$B284)</f>
        <v>0.36</v>
      </c>
      <c r="QE284" s="4">
        <f>SUMIFS('Aceite de Oliva'!QE$6:QE$257,'Aceite de Oliva'!$A$6:$A$257,"&gt;="&amp;$A284,'Aceite de Oliva'!$B$6:$B$257,"&lt;="&amp;$B284)</f>
        <v>0.18</v>
      </c>
      <c r="QF284" s="4">
        <f>SUMIFS('Aceite de Oliva'!QF$6:QF$257,'Aceite de Oliva'!$A$6:$A$257,"&gt;="&amp;$A284,'Aceite de Oliva'!$B$6:$B$257,"&lt;="&amp;$B284)</f>
        <v>0</v>
      </c>
      <c r="QJ284" s="4">
        <f>SUMIFS('Aceite de Oliva'!QJ$6:QJ$257,'Aceite de Oliva'!$A$6:$A$257,"&gt;="&amp;$A284,'Aceite de Oliva'!$B$6:$B$257,"&lt;="&amp;$B284)</f>
        <v>0.32</v>
      </c>
      <c r="QK284" s="4">
        <f>SUMIFS('Aceite de Oliva'!QK$6:QK$257,'Aceite de Oliva'!$A$6:$A$257,"&gt;="&amp;$A284,'Aceite de Oliva'!$B$6:$B$257,"&lt;="&amp;$B284)</f>
        <v>0.19</v>
      </c>
      <c r="QL284" s="4">
        <f>SUMIFS('Aceite de Oliva'!QL$6:QL$257,'Aceite de Oliva'!$A$6:$A$257,"&gt;="&amp;$A284,'Aceite de Oliva'!$B$6:$B$257,"&lt;="&amp;$B284)</f>
        <v>0.37</v>
      </c>
      <c r="QM284" s="4">
        <f>SUMIFS('Aceite de Oliva'!QM$6:QM$257,'Aceite de Oliva'!$A$6:$A$257,"&gt;="&amp;$A284,'Aceite de Oliva'!$B$6:$B$257,"&lt;="&amp;$B284)</f>
        <v>0.45</v>
      </c>
      <c r="QQ284" s="4">
        <f>SUMIFS('Aceite de Oliva'!QQ$6:QQ$257,'Aceite de Oliva'!$A$6:$A$257,"&gt;="&amp;$A284,'Aceite de Oliva'!$B$6:$B$257,"&lt;="&amp;$B284)</f>
        <v>0.43</v>
      </c>
      <c r="QR284" s="4">
        <f>SUMIFS('Aceite de Oliva'!QR$6:QR$257,'Aceite de Oliva'!$A$6:$A$257,"&gt;="&amp;$A284,'Aceite de Oliva'!$B$6:$B$257,"&lt;="&amp;$B284)</f>
        <v>0</v>
      </c>
      <c r="QS284" s="4">
        <f>SUMIFS('Aceite de Oliva'!QS$6:QS$257,'Aceite de Oliva'!$A$6:$A$257,"&gt;="&amp;$A284,'Aceite de Oliva'!$B$6:$B$257,"&lt;="&amp;$B284)</f>
        <v>0.53</v>
      </c>
      <c r="QT284" s="4">
        <f>SUMIFS('Aceite de Oliva'!QT$6:QT$257,'Aceite de Oliva'!$A$6:$A$257,"&gt;="&amp;$A284,'Aceite de Oliva'!$B$6:$B$257,"&lt;="&amp;$B284)</f>
        <v>0.56999999999999995</v>
      </c>
      <c r="QX284" s="4">
        <f>SUMIFS('Aceite de Oliva'!QX$6:QX$257,'Aceite de Oliva'!$A$6:$A$257,"&gt;="&amp;$A284,'Aceite de Oliva'!$B$6:$B$257,"&lt;="&amp;$B284)</f>
        <v>0.86</v>
      </c>
      <c r="QY284" s="4">
        <f>SUMIFS('Aceite de Oliva'!QY$6:QY$257,'Aceite de Oliva'!$A$6:$A$257,"&gt;="&amp;$A284,'Aceite de Oliva'!$B$6:$B$257,"&lt;="&amp;$B284)</f>
        <v>0.77</v>
      </c>
      <c r="QZ284" s="4">
        <f>SUMIFS('Aceite de Oliva'!QZ$6:QZ$257,'Aceite de Oliva'!$A$6:$A$257,"&gt;="&amp;$A284,'Aceite de Oliva'!$B$6:$B$257,"&lt;="&amp;$B284)</f>
        <v>0.86</v>
      </c>
      <c r="RA284" s="4">
        <f>SUMIFS('Aceite de Oliva'!RA$6:RA$257,'Aceite de Oliva'!$A$6:$A$257,"&gt;="&amp;$A284,'Aceite de Oliva'!$B$6:$B$257,"&lt;="&amp;$B284)</f>
        <v>0.28999999999999998</v>
      </c>
      <c r="RE284" s="4">
        <f>SUMIFS('Aceite de Oliva'!RE$6:RE$257,'Aceite de Oliva'!$A$6:$A$257,"&gt;="&amp;$A284,'Aceite de Oliva'!$B$6:$B$257,"&lt;="&amp;$B284)</f>
        <v>0.41</v>
      </c>
      <c r="RF284" s="4">
        <f>SUMIFS('Aceite de Oliva'!RF$6:RF$257,'Aceite de Oliva'!$A$6:$A$257,"&gt;="&amp;$A284,'Aceite de Oliva'!$B$6:$B$257,"&lt;="&amp;$B284)</f>
        <v>0.19</v>
      </c>
      <c r="RG284" s="4">
        <f>SUMIFS('Aceite de Oliva'!RG$6:RG$257,'Aceite de Oliva'!$A$6:$A$257,"&gt;="&amp;$A284,'Aceite de Oliva'!$B$6:$B$257,"&lt;="&amp;$B284)</f>
        <v>0.57999999999999996</v>
      </c>
      <c r="RH284" s="4">
        <f>SUMIFS('Aceite de Oliva'!RH$6:RH$257,'Aceite de Oliva'!$A$6:$A$257,"&gt;="&amp;$A284,'Aceite de Oliva'!$B$6:$B$257,"&lt;="&amp;$B284)</f>
        <v>0</v>
      </c>
    </row>
    <row r="285" spans="1:476" x14ac:dyDescent="0.25">
      <c r="A285" s="9">
        <f>'TAM Aceite de Oliva'!B33</f>
        <v>5.4</v>
      </c>
      <c r="B285" s="9">
        <f>'TAM Aceite de Oliva'!C33</f>
        <v>0</v>
      </c>
      <c r="C285" s="9"/>
      <c r="D285" s="4">
        <f>SUMIF('Aceite de Oliva'!$A$6:$A$257,"&gt;="&amp;$A285,'Aceite de Oliva'!D$6:D$257)</f>
        <v>0.98</v>
      </c>
      <c r="E285" s="4">
        <f>SUMIF('Aceite de Oliva'!$A$6:$A$257,"&gt;="&amp;$A285,'Aceite de Oliva'!E$6:E$257)</f>
        <v>2.83</v>
      </c>
      <c r="F285" s="4">
        <f>SUMIF('Aceite de Oliva'!$A$6:$A$257,"&gt;="&amp;$A285,'Aceite de Oliva'!F$6:F$257)</f>
        <v>0.85000000000000009</v>
      </c>
      <c r="G285" s="4">
        <f>SUMIF('Aceite de Oliva'!$A$6:$A$257,"&gt;="&amp;$A285,'Aceite de Oliva'!G$6:G$257)</f>
        <v>0</v>
      </c>
      <c r="H285" s="9"/>
      <c r="I285" s="9"/>
      <c r="J285" s="9"/>
      <c r="K285" s="4">
        <f>SUMIF('Aceite de Oliva'!$A$6:$A$257,"&gt;="&amp;$A285,'Aceite de Oliva'!K$6:K$257)</f>
        <v>0.64</v>
      </c>
      <c r="L285" s="4">
        <f>SUMIF('Aceite de Oliva'!$A$6:$A$257,"&gt;="&amp;$A285,'Aceite de Oliva'!L$6:L$257)</f>
        <v>1.06</v>
      </c>
      <c r="M285" s="4">
        <f>SUMIF('Aceite de Oliva'!$A$6:$A$257,"&gt;="&amp;$A285,'Aceite de Oliva'!M$6:M$257)</f>
        <v>0.39</v>
      </c>
      <c r="N285" s="4">
        <f>SUMIF('Aceite de Oliva'!$A$6:$A$257,"&gt;="&amp;$A285,'Aceite de Oliva'!N$6:N$257)</f>
        <v>0</v>
      </c>
      <c r="O285" s="9"/>
      <c r="P285" s="9"/>
      <c r="Q285" s="9"/>
      <c r="R285" s="4">
        <f>SUMIF('Aceite de Oliva'!$A$6:$A$257,"&gt;="&amp;$A285,'Aceite de Oliva'!R$6:R$257)</f>
        <v>0.81</v>
      </c>
      <c r="S285" s="4">
        <f>SUMIF('Aceite de Oliva'!$A$6:$A$257,"&gt;="&amp;$A285,'Aceite de Oliva'!S$6:S$257)</f>
        <v>1.7400000000000002</v>
      </c>
      <c r="T285" s="4">
        <f>SUMIF('Aceite de Oliva'!$A$6:$A$257,"&gt;="&amp;$A285,'Aceite de Oliva'!T$6:T$257)</f>
        <v>0.49</v>
      </c>
      <c r="U285" s="4">
        <f>SUMIF('Aceite de Oliva'!$A$6:$A$257,"&gt;="&amp;$A285,'Aceite de Oliva'!U$6:U$257)</f>
        <v>0.6</v>
      </c>
      <c r="V285" s="9"/>
      <c r="W285" s="9"/>
      <c r="X285" s="9"/>
      <c r="Y285" s="4">
        <f>SUMIF('Aceite de Oliva'!$A$6:$A$257,"&gt;="&amp;$A285,'Aceite de Oliva'!Y$6:Y$257)</f>
        <v>0.85000000000000009</v>
      </c>
      <c r="Z285" s="4">
        <f>SUMIF('Aceite de Oliva'!$A$6:$A$257,"&gt;="&amp;$A285,'Aceite de Oliva'!Z$6:Z$257)</f>
        <v>0.38</v>
      </c>
      <c r="AA285" s="4">
        <f>SUMIF('Aceite de Oliva'!$A$6:$A$257,"&gt;="&amp;$A285,'Aceite de Oliva'!AA$6:AA$257)</f>
        <v>0.83</v>
      </c>
      <c r="AB285" s="4">
        <f>SUMIF('Aceite de Oliva'!$A$6:$A$257,"&gt;="&amp;$A285,'Aceite de Oliva'!AB$6:AB$257)</f>
        <v>0.18</v>
      </c>
      <c r="AC285" s="9"/>
      <c r="AD285" s="9"/>
      <c r="AE285" s="9"/>
      <c r="AF285" s="4">
        <f>SUMIF('Aceite de Oliva'!$A$6:$A$257,"&gt;="&amp;$A285,'Aceite de Oliva'!AF$6:AF$257)</f>
        <v>1.8599999999999999</v>
      </c>
      <c r="AG285" s="4">
        <f>SUMIF('Aceite de Oliva'!$A$6:$A$257,"&gt;="&amp;$A285,'Aceite de Oliva'!AG$6:AG$257)</f>
        <v>4.01</v>
      </c>
      <c r="AH285" s="4">
        <f>SUMIF('Aceite de Oliva'!$A$6:$A$257,"&gt;="&amp;$A285,'Aceite de Oliva'!AH$6:AH$257)</f>
        <v>0.89000000000000012</v>
      </c>
      <c r="AI285" s="4">
        <f>SUMIF('Aceite de Oliva'!$A$6:$A$257,"&gt;="&amp;$A285,'Aceite de Oliva'!AI$6:AI$257)</f>
        <v>0.36</v>
      </c>
      <c r="AJ285" s="9"/>
      <c r="AK285" s="9"/>
      <c r="AL285" s="9"/>
      <c r="AM285" s="4">
        <f>SUMIF('Aceite de Oliva'!$A$6:$A$257,"&gt;="&amp;$A285,'Aceite de Oliva'!AM$6:AM$257)</f>
        <v>0.89000000000000012</v>
      </c>
      <c r="AN285" s="4">
        <f>SUMIF('Aceite de Oliva'!$A$6:$A$257,"&gt;="&amp;$A285,'Aceite de Oliva'!AN$6:AN$257)</f>
        <v>1.26</v>
      </c>
      <c r="AO285" s="4">
        <f>SUMIF('Aceite de Oliva'!$A$6:$A$257,"&gt;="&amp;$A285,'Aceite de Oliva'!AO$6:AO$257)</f>
        <v>1.34</v>
      </c>
      <c r="AP285" s="4">
        <f>SUMIF('Aceite de Oliva'!$A$6:$A$257,"&gt;="&amp;$A285,'Aceite de Oliva'!AP$6:AP$257)</f>
        <v>0.21</v>
      </c>
      <c r="AQ285" s="9"/>
      <c r="AR285" s="9"/>
      <c r="AT285" s="4">
        <f>SUMIF('Aceite de Oliva'!$A$6:$A$257,"&gt;="&amp;$A285,'Aceite de Oliva'!AT$6:AT$257)</f>
        <v>1.94</v>
      </c>
      <c r="AU285" s="4">
        <f>SUMIF('Aceite de Oliva'!$A$6:$A$257,"&gt;="&amp;$A285,'Aceite de Oliva'!AU$6:AU$257)</f>
        <v>2.16</v>
      </c>
      <c r="AV285" s="4">
        <f>SUMIF('Aceite de Oliva'!$A$6:$A$257,"&gt;="&amp;$A285,'Aceite de Oliva'!AV$6:AV$257)</f>
        <v>1.9300000000000002</v>
      </c>
      <c r="AW285" s="4">
        <f>SUMIF('Aceite de Oliva'!$A$6:$A$257,"&gt;="&amp;$A285,'Aceite de Oliva'!AW$6:AW$257)</f>
        <v>1.06</v>
      </c>
      <c r="BA285" s="4">
        <f>SUMIF('Aceite de Oliva'!$A$6:$A$257,"&gt;="&amp;$A285,'Aceite de Oliva'!BA$6:BA$257)</f>
        <v>1.7000000000000002</v>
      </c>
      <c r="BB285" s="4">
        <f>SUMIF('Aceite de Oliva'!$A$6:$A$257,"&gt;="&amp;$A285,'Aceite de Oliva'!BB$6:BB$257)</f>
        <v>1.73</v>
      </c>
      <c r="BC285" s="4">
        <f>SUMIF('Aceite de Oliva'!$A$6:$A$257,"&gt;="&amp;$A285,'Aceite de Oliva'!BC$6:BC$257)</f>
        <v>1.24</v>
      </c>
      <c r="BD285" s="4">
        <f>SUMIF('Aceite de Oliva'!$A$6:$A$257,"&gt;="&amp;$A285,'Aceite de Oliva'!BD$6:BD$257)</f>
        <v>1.4500000000000002</v>
      </c>
      <c r="BH285" s="4">
        <f>SUMIF('Aceite de Oliva'!$A$6:$A$257,"&gt;="&amp;$A285,'Aceite de Oliva'!BH$6:BH$257)</f>
        <v>1.9400000000000002</v>
      </c>
      <c r="BI285" s="4">
        <f>SUMIF('Aceite de Oliva'!$A$6:$A$257,"&gt;="&amp;$A285,'Aceite de Oliva'!BI$6:BI$257)</f>
        <v>2.15</v>
      </c>
      <c r="BJ285" s="4">
        <f>SUMIF('Aceite de Oliva'!$A$6:$A$257,"&gt;="&amp;$A285,'Aceite de Oliva'!BJ$6:BJ$257)</f>
        <v>1.4700000000000002</v>
      </c>
      <c r="BK285" s="4">
        <f>SUMIF('Aceite de Oliva'!$A$6:$A$257,"&gt;="&amp;$A285,'Aceite de Oliva'!BK$6:BK$257)</f>
        <v>1.1299999999999999</v>
      </c>
      <c r="BO285" s="4">
        <f>SUMIF('Aceite de Oliva'!$A$6:$A$257,"&gt;="&amp;$A285,'Aceite de Oliva'!BO$6:BO$257)</f>
        <v>1.08</v>
      </c>
      <c r="BP285" s="4">
        <f>SUMIF('Aceite de Oliva'!$A$6:$A$257,"&gt;="&amp;$A285,'Aceite de Oliva'!BP$6:BP$257)</f>
        <v>0.72</v>
      </c>
      <c r="BQ285" s="4">
        <f>SUMIF('Aceite de Oliva'!$A$6:$A$257,"&gt;="&amp;$A285,'Aceite de Oliva'!BQ$6:BQ$257)</f>
        <v>1.3100000000000003</v>
      </c>
      <c r="BR285" s="4">
        <f>SUMIF('Aceite de Oliva'!$A$6:$A$257,"&gt;="&amp;$A285,'Aceite de Oliva'!BR$6:BR$257)</f>
        <v>0</v>
      </c>
      <c r="BV285" s="4">
        <f>SUMIF('Aceite de Oliva'!$A$6:$A$257,"&gt;="&amp;$A285,'Aceite de Oliva'!BV$6:BV$257)</f>
        <v>2.0099999999999998</v>
      </c>
      <c r="BW285" s="4">
        <f>SUMIF('Aceite de Oliva'!$A$6:$A$257,"&gt;="&amp;$A285,'Aceite de Oliva'!BW$6:BW$257)</f>
        <v>0.44</v>
      </c>
      <c r="BX285" s="4">
        <f>SUMIF('Aceite de Oliva'!$A$6:$A$257,"&gt;="&amp;$A285,'Aceite de Oliva'!BX$6:BX$257)</f>
        <v>2.15</v>
      </c>
      <c r="BY285" s="4">
        <f>SUMIF('Aceite de Oliva'!$A$6:$A$257,"&gt;="&amp;$A285,'Aceite de Oliva'!BY$6:BY$257)</f>
        <v>0.37</v>
      </c>
      <c r="CC285" s="4">
        <f>SUMIF('Aceite de Oliva'!$A$6:$A$257,"&gt;="&amp;$A285,'Aceite de Oliva'!CC$6:CC$257)</f>
        <v>1.57</v>
      </c>
      <c r="CD285" s="4">
        <f>SUMIF('Aceite de Oliva'!$A$6:$A$257,"&gt;="&amp;$A285,'Aceite de Oliva'!CD$6:CD$257)</f>
        <v>0.86</v>
      </c>
      <c r="CE285" s="4">
        <f>SUMIF('Aceite de Oliva'!$A$6:$A$257,"&gt;="&amp;$A285,'Aceite de Oliva'!CE$6:CE$257)</f>
        <v>1.8299999999999998</v>
      </c>
      <c r="CF285" s="4">
        <f>SUMIF('Aceite de Oliva'!$A$6:$A$257,"&gt;="&amp;$A285,'Aceite de Oliva'!CF$6:CF$257)</f>
        <v>0</v>
      </c>
      <c r="CJ285" s="4">
        <f>SUMIF('Aceite de Oliva'!$A$6:$A$257,"&gt;="&amp;$A285,'Aceite de Oliva'!CJ$6:CJ$257)</f>
        <v>2.17</v>
      </c>
      <c r="CK285" s="4">
        <f>SUMIF('Aceite de Oliva'!$A$6:$A$257,"&gt;="&amp;$A285,'Aceite de Oliva'!CK$6:CK$257)</f>
        <v>1.73</v>
      </c>
      <c r="CL285" s="4">
        <f>SUMIF('Aceite de Oliva'!$A$6:$A$257,"&gt;="&amp;$A285,'Aceite de Oliva'!CL$6:CL$257)</f>
        <v>2.9200000000000004</v>
      </c>
      <c r="CM285" s="4">
        <f>SUMIF('Aceite de Oliva'!$A$6:$A$257,"&gt;="&amp;$A285,'Aceite de Oliva'!CM$6:CM$257)</f>
        <v>0</v>
      </c>
      <c r="CQ285" s="4">
        <f>SUMIF('Aceite de Oliva'!$A$6:$A$257,"&gt;="&amp;$A285,'Aceite de Oliva'!CQ$6:CQ$257)</f>
        <v>1.4100000000000001</v>
      </c>
      <c r="CR285" s="4">
        <f>SUMIF('Aceite de Oliva'!$A$6:$A$257,"&gt;="&amp;$A285,'Aceite de Oliva'!CR$6:CR$257)</f>
        <v>3.02</v>
      </c>
      <c r="CS285" s="4">
        <f>SUMIF('Aceite de Oliva'!$A$6:$A$257,"&gt;="&amp;$A285,'Aceite de Oliva'!CS$6:CS$257)</f>
        <v>0.79</v>
      </c>
      <c r="CT285" s="4">
        <f>SUMIF('Aceite de Oliva'!$A$6:$A$257,"&gt;="&amp;$A285,'Aceite de Oliva'!CT$6:CT$257)</f>
        <v>0</v>
      </c>
      <c r="CX285" s="4">
        <f>SUMIF('Aceite de Oliva'!$A$6:$A$257,"&gt;="&amp;$A285,'Aceite de Oliva'!CX$6:CX$257)</f>
        <v>1.31</v>
      </c>
      <c r="CY285" s="4">
        <f>SUMIF('Aceite de Oliva'!$A$6:$A$257,"&gt;="&amp;$A285,'Aceite de Oliva'!CY$6:CY$257)</f>
        <v>0.61</v>
      </c>
      <c r="CZ285" s="4">
        <f>SUMIF('Aceite de Oliva'!$A$6:$A$257,"&gt;="&amp;$A285,'Aceite de Oliva'!CZ$6:CZ$257)</f>
        <v>1.59</v>
      </c>
      <c r="DA285" s="4">
        <f>SUMIF('Aceite de Oliva'!$A$6:$A$257,"&gt;="&amp;$A285,'Aceite de Oliva'!DA$6:DA$257)</f>
        <v>1.01</v>
      </c>
      <c r="DE285" s="4">
        <f>SUMIF('Aceite de Oliva'!$A$6:$A$257,"&gt;="&amp;$A285,'Aceite de Oliva'!DE$6:DE$257)</f>
        <v>0.92999999999999994</v>
      </c>
      <c r="DF285" s="4">
        <f>SUMIF('Aceite de Oliva'!$A$6:$A$257,"&gt;="&amp;$A285,'Aceite de Oliva'!DF$6:DF$257)</f>
        <v>1.27</v>
      </c>
      <c r="DG285" s="4">
        <f>SUMIF('Aceite de Oliva'!$A$6:$A$257,"&gt;="&amp;$A285,'Aceite de Oliva'!DG$6:DG$257)</f>
        <v>0.6</v>
      </c>
      <c r="DH285" s="4">
        <f>SUMIF('Aceite de Oliva'!$A$6:$A$257,"&gt;="&amp;$A285,'Aceite de Oliva'!DH$6:DH$257)</f>
        <v>0.66999999999999993</v>
      </c>
      <c r="DL285" s="4">
        <f>SUMIF('Aceite de Oliva'!$A$6:$A$257,"&gt;="&amp;$A285,'Aceite de Oliva'!DL$6:DL$257)</f>
        <v>0.8</v>
      </c>
      <c r="DM285" s="4">
        <f>SUMIF('Aceite de Oliva'!$A$6:$A$257,"&gt;="&amp;$A285,'Aceite de Oliva'!DM$6:DM$257)</f>
        <v>1.77</v>
      </c>
      <c r="DN285" s="4">
        <f>SUMIF('Aceite de Oliva'!$A$6:$A$257,"&gt;="&amp;$A285,'Aceite de Oliva'!DN$6:DN$257)</f>
        <v>0.43000000000000005</v>
      </c>
      <c r="DO285" s="4">
        <f>SUMIF('Aceite de Oliva'!$A$6:$A$257,"&gt;="&amp;$A285,'Aceite de Oliva'!DO$6:DO$257)</f>
        <v>0.27</v>
      </c>
      <c r="DS285" s="4">
        <f>SUMIF('Aceite de Oliva'!$A$6:$A$257,"&gt;="&amp;$A285,'Aceite de Oliva'!DS$6:DS$257)</f>
        <v>1.03</v>
      </c>
      <c r="DT285" s="4">
        <f>SUMIF('Aceite de Oliva'!$A$6:$A$257,"&gt;="&amp;$A285,'Aceite de Oliva'!DT$6:DT$257)</f>
        <v>1.1200000000000001</v>
      </c>
      <c r="DU285" s="4">
        <f>SUMIF('Aceite de Oliva'!$A$6:$A$257,"&gt;="&amp;$A285,'Aceite de Oliva'!DU$6:DU$257)</f>
        <v>0.94000000000000006</v>
      </c>
      <c r="DV285" s="4">
        <f>SUMIF('Aceite de Oliva'!$A$6:$A$257,"&gt;="&amp;$A285,'Aceite de Oliva'!DV$6:DV$257)</f>
        <v>0.71</v>
      </c>
      <c r="DZ285" s="4">
        <f>SUMIF('Aceite de Oliva'!$A$6:$A$257,"&gt;="&amp;$A285,'Aceite de Oliva'!DZ$6:DZ$257)</f>
        <v>1.21</v>
      </c>
      <c r="EA285" s="4">
        <f>SUMIF('Aceite de Oliva'!$A$6:$A$257,"&gt;="&amp;$A285,'Aceite de Oliva'!EA$6:EA$257)</f>
        <v>1.03</v>
      </c>
      <c r="EB285" s="4">
        <f>SUMIF('Aceite de Oliva'!$A$6:$A$257,"&gt;="&amp;$A285,'Aceite de Oliva'!EB$6:EB$257)</f>
        <v>1.06</v>
      </c>
      <c r="EC285" s="4">
        <f>SUMIF('Aceite de Oliva'!$A$6:$A$257,"&gt;="&amp;$A285,'Aceite de Oliva'!EC$6:EC$257)</f>
        <v>0</v>
      </c>
      <c r="EG285" s="4">
        <f>SUMIF('Aceite de Oliva'!$A$6:$A$257,"&gt;="&amp;$A285,'Aceite de Oliva'!EG$6:EG$257)</f>
        <v>0.83000000000000007</v>
      </c>
      <c r="EH285" s="4">
        <f>SUMIF('Aceite de Oliva'!$A$6:$A$257,"&gt;="&amp;$A285,'Aceite de Oliva'!EH$6:EH$257)</f>
        <v>1.47</v>
      </c>
      <c r="EI285" s="4">
        <f>SUMIF('Aceite de Oliva'!$A$6:$A$257,"&gt;="&amp;$A285,'Aceite de Oliva'!EI$6:EI$257)</f>
        <v>0.54</v>
      </c>
      <c r="EJ285" s="4">
        <f>SUMIF('Aceite de Oliva'!$A$6:$A$257,"&gt;="&amp;$A285,'Aceite de Oliva'!EJ$6:EJ$257)</f>
        <v>0</v>
      </c>
      <c r="EN285" s="4">
        <f>SUMIF('Aceite de Oliva'!$A$6:$A$257,"&gt;="&amp;$A285,'Aceite de Oliva'!EN$6:EN$257)</f>
        <v>1.1499999999999999</v>
      </c>
      <c r="EO285" s="4">
        <f>SUMIF('Aceite de Oliva'!$A$6:$A$257,"&gt;="&amp;$A285,'Aceite de Oliva'!EO$6:EO$257)</f>
        <v>1.39</v>
      </c>
      <c r="EP285" s="4">
        <f>SUMIF('Aceite de Oliva'!$A$6:$A$257,"&gt;="&amp;$A285,'Aceite de Oliva'!EP$6:EP$257)</f>
        <v>1</v>
      </c>
      <c r="EQ285" s="4">
        <f>SUMIF('Aceite de Oliva'!$A$6:$A$257,"&gt;="&amp;$A285,'Aceite de Oliva'!EQ$6:EQ$257)</f>
        <v>0.72</v>
      </c>
      <c r="EU285" s="4">
        <f>SUMIF('Aceite de Oliva'!$A$6:$A$257,"&gt;="&amp;$A285,'Aceite de Oliva'!EU$6:EU$257)</f>
        <v>1.26</v>
      </c>
      <c r="EV285" s="4">
        <f>SUMIF('Aceite de Oliva'!$A$6:$A$257,"&gt;="&amp;$A285,'Aceite de Oliva'!EV$6:EV$257)</f>
        <v>2.3899999999999997</v>
      </c>
      <c r="EW285" s="4">
        <f>SUMIF('Aceite de Oliva'!$A$6:$A$257,"&gt;="&amp;$A285,'Aceite de Oliva'!EW$6:EW$257)</f>
        <v>0.78</v>
      </c>
      <c r="EX285" s="4">
        <f>SUMIF('Aceite de Oliva'!$A$6:$A$257,"&gt;="&amp;$A285,'Aceite de Oliva'!EX$6:EX$257)</f>
        <v>0.21</v>
      </c>
      <c r="FB285" s="4">
        <f>SUMIF('Aceite de Oliva'!$A$6:$A$257,"&gt;="&amp;$A285,'Aceite de Oliva'!FB$6:FB$257)</f>
        <v>0.94</v>
      </c>
      <c r="FC285" s="4">
        <f>SUMIF('Aceite de Oliva'!$A$6:$A$257,"&gt;="&amp;$A285,'Aceite de Oliva'!FC$6:FC$257)</f>
        <v>0.98</v>
      </c>
      <c r="FD285" s="4">
        <f>SUMIF('Aceite de Oliva'!$A$6:$A$257,"&gt;="&amp;$A285,'Aceite de Oliva'!FD$6:FD$257)</f>
        <v>0.83000000000000007</v>
      </c>
      <c r="FE285" s="4">
        <f>SUMIF('Aceite de Oliva'!$A$6:$A$257,"&gt;="&amp;$A285,'Aceite de Oliva'!FE$6:FE$257)</f>
        <v>1.48</v>
      </c>
      <c r="FI285" s="4">
        <f>SUMIF('Aceite de Oliva'!$A$6:$A$257,"&gt;="&amp;$A285,'Aceite de Oliva'!FI$6:FI$257)</f>
        <v>1.01</v>
      </c>
      <c r="FJ285" s="4">
        <f>SUMIF('Aceite de Oliva'!$A$6:$A$257,"&gt;="&amp;$A285,'Aceite de Oliva'!FJ$6:FJ$257)</f>
        <v>0.75</v>
      </c>
      <c r="FK285" s="4">
        <f>SUMIF('Aceite de Oliva'!$A$6:$A$257,"&gt;="&amp;$A285,'Aceite de Oliva'!FK$6:FK$257)</f>
        <v>0.6100000000000001</v>
      </c>
      <c r="FL285" s="4">
        <f>SUMIF('Aceite de Oliva'!$A$6:$A$257,"&gt;="&amp;$A285,'Aceite de Oliva'!FL$6:FL$257)</f>
        <v>0.99</v>
      </c>
      <c r="FP285" s="4">
        <f>SUMIF('Aceite de Oliva'!$A$6:$A$257,"&gt;="&amp;$A285,'Aceite de Oliva'!FP$6:FP$257)</f>
        <v>0.71</v>
      </c>
      <c r="FQ285" s="4">
        <f>SUMIF('Aceite de Oliva'!$A$6:$A$257,"&gt;="&amp;$A285,'Aceite de Oliva'!FQ$6:FQ$257)</f>
        <v>1.22</v>
      </c>
      <c r="FR285" s="4">
        <f>SUMIF('Aceite de Oliva'!$A$6:$A$257,"&gt;="&amp;$A285,'Aceite de Oliva'!FR$6:FR$257)</f>
        <v>0.54</v>
      </c>
      <c r="FS285" s="4">
        <f>SUMIF('Aceite de Oliva'!$A$6:$A$257,"&gt;="&amp;$A285,'Aceite de Oliva'!FS$6:FS$257)</f>
        <v>0.94</v>
      </c>
      <c r="FW285" s="4">
        <f>SUMIF('Aceite de Oliva'!$A$6:$A$257,"&gt;="&amp;$A285,'Aceite de Oliva'!FW$6:FW$257)</f>
        <v>1.47</v>
      </c>
      <c r="FX285" s="4">
        <f>SUMIF('Aceite de Oliva'!$A$6:$A$257,"&gt;="&amp;$A285,'Aceite de Oliva'!FX$6:FX$257)</f>
        <v>5.17</v>
      </c>
      <c r="FY285" s="4">
        <f>SUMIF('Aceite de Oliva'!$A$6:$A$257,"&gt;="&amp;$A285,'Aceite de Oliva'!FY$6:FY$257)</f>
        <v>0.49</v>
      </c>
      <c r="FZ285" s="4">
        <f>SUMIF('Aceite de Oliva'!$A$6:$A$257,"&gt;="&amp;$A285,'Aceite de Oliva'!FZ$6:FZ$257)</f>
        <v>0.28999999999999998</v>
      </c>
      <c r="GD285" s="4">
        <f>SUMIF('Aceite de Oliva'!$A$6:$A$257,"&gt;="&amp;$A285,'Aceite de Oliva'!GD$6:GD$257)</f>
        <v>0.99</v>
      </c>
      <c r="GE285" s="4">
        <f>SUMIF('Aceite de Oliva'!$A$6:$A$257,"&gt;="&amp;$A285,'Aceite de Oliva'!GE$6:GE$257)</f>
        <v>1.1099999999999999</v>
      </c>
      <c r="GF285" s="4">
        <f>SUMIF('Aceite de Oliva'!$A$6:$A$257,"&gt;="&amp;$A285,'Aceite de Oliva'!GF$6:GF$257)</f>
        <v>1</v>
      </c>
      <c r="GG285" s="4">
        <f>SUMIF('Aceite de Oliva'!$A$6:$A$257,"&gt;="&amp;$A285,'Aceite de Oliva'!GG$6:GG$257)</f>
        <v>0.33</v>
      </c>
      <c r="GK285" s="4">
        <f>SUMIF('Aceite de Oliva'!$A$6:$A$257,"&gt;="&amp;$A285,'Aceite de Oliva'!GK$6:GK$257)</f>
        <v>0.96999999999999986</v>
      </c>
      <c r="GL285" s="4">
        <f>SUMIF('Aceite de Oliva'!$A$6:$A$257,"&gt;="&amp;$A285,'Aceite de Oliva'!GL$6:GL$257)</f>
        <v>2.64</v>
      </c>
      <c r="GM285" s="4">
        <f>SUMIF('Aceite de Oliva'!$A$6:$A$257,"&gt;="&amp;$A285,'Aceite de Oliva'!GM$6:GM$257)</f>
        <v>0.7400000000000001</v>
      </c>
      <c r="GN285" s="4">
        <f>SUMIF('Aceite de Oliva'!$A$6:$A$257,"&gt;="&amp;$A285,'Aceite de Oliva'!GN$6:GN$257)</f>
        <v>0</v>
      </c>
      <c r="GR285" s="4">
        <f>SUMIF('Aceite de Oliva'!$A$6:$A$257,"&gt;="&amp;$A285,'Aceite de Oliva'!GR$6:GR$257)</f>
        <v>0.9900000000000001</v>
      </c>
      <c r="GS285" s="4">
        <f>SUMIF('Aceite de Oliva'!$A$6:$A$257,"&gt;="&amp;$A285,'Aceite de Oliva'!GS$6:GS$257)</f>
        <v>2.62</v>
      </c>
      <c r="GT285" s="4">
        <f>SUMIF('Aceite de Oliva'!$A$6:$A$257,"&gt;="&amp;$A285,'Aceite de Oliva'!GT$6:GT$257)</f>
        <v>0.36</v>
      </c>
      <c r="GU285" s="4">
        <f>SUMIF('Aceite de Oliva'!$A$6:$A$257,"&gt;="&amp;$A285,'Aceite de Oliva'!GU$6:GU$257)</f>
        <v>1.1100000000000001</v>
      </c>
      <c r="GY285" s="4">
        <f>SUMIF('Aceite de Oliva'!$A$6:$A$257,"&gt;="&amp;$A285,'Aceite de Oliva'!GY$6:GY$257)</f>
        <v>0.85</v>
      </c>
      <c r="GZ285" s="4">
        <f>SUMIF('Aceite de Oliva'!$A$6:$A$257,"&gt;="&amp;$A285,'Aceite de Oliva'!GZ$6:GZ$257)</f>
        <v>2.63</v>
      </c>
      <c r="HA285" s="4">
        <f>SUMIF('Aceite de Oliva'!$A$6:$A$257,"&gt;="&amp;$A285,'Aceite de Oliva'!HA$6:HA$257)</f>
        <v>0.32</v>
      </c>
      <c r="HB285" s="4">
        <f>SUMIF('Aceite de Oliva'!$A$6:$A$257,"&gt;="&amp;$A285,'Aceite de Oliva'!HB$6:HB$257)</f>
        <v>0.26</v>
      </c>
      <c r="HF285" s="4">
        <f>SUMIF('Aceite de Oliva'!$A$6:$A$257,"&gt;="&amp;$A285,'Aceite de Oliva'!HF$6:HF$257)</f>
        <v>0.75</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0.65</v>
      </c>
      <c r="HN285" s="4">
        <f>SUMIF('Aceite de Oliva'!$A$6:$A$257,"&gt;="&amp;$A285,'Aceite de Oliva'!HN$6:HN$257)</f>
        <v>0.86</v>
      </c>
      <c r="HO285" s="4">
        <f>SUMIF('Aceite de Oliva'!$A$6:$A$257,"&gt;="&amp;$A285,'Aceite de Oliva'!HO$6:HO$257)</f>
        <v>0.54</v>
      </c>
      <c r="HP285" s="4">
        <f>SUMIF('Aceite de Oliva'!$A$6:$A$257,"&gt;="&amp;$A285,'Aceite de Oliva'!HP$6:HP$257)</f>
        <v>0.33</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1.1299999999999999</v>
      </c>
      <c r="IB285" s="4">
        <f>SUMIF('Aceite de Oliva'!$A$6:$A$257,"&gt;="&amp;$A285,'Aceite de Oliva'!IB$6:IB$257)</f>
        <v>1.91</v>
      </c>
      <c r="IC285" s="4">
        <f>SUMIF('Aceite de Oliva'!$A$6:$A$257,"&gt;="&amp;$A285,'Aceite de Oliva'!IC$6:IC$257)</f>
        <v>0.77</v>
      </c>
      <c r="ID285" s="4">
        <f>SUMIF('Aceite de Oliva'!$A$6:$A$257,"&gt;="&amp;$A285,'Aceite de Oliva'!ID$6:ID$257)</f>
        <v>0.15</v>
      </c>
      <c r="IH285" s="4">
        <f>SUMIF('Aceite de Oliva'!$A$6:$A$257,"&gt;="&amp;$A285,'Aceite de Oliva'!IH$6:IH$257)</f>
        <v>1.07</v>
      </c>
      <c r="II285" s="4">
        <f>SUMIF('Aceite de Oliva'!$A$6:$A$257,"&gt;="&amp;$A285,'Aceite de Oliva'!II$6:II$257)</f>
        <v>3.3</v>
      </c>
      <c r="IJ285" s="4">
        <f>SUMIF('Aceite de Oliva'!$A$6:$A$257,"&gt;="&amp;$A285,'Aceite de Oliva'!IJ$6:IJ$257)</f>
        <v>0.78</v>
      </c>
      <c r="IK285" s="4">
        <f>SUMIF('Aceite de Oliva'!$A$6:$A$257,"&gt;="&amp;$A285,'Aceite de Oliva'!IK$6:IK$257)</f>
        <v>0</v>
      </c>
      <c r="IO285" s="4">
        <f>SUMIF('Aceite de Oliva'!$A$6:$A$257,"&gt;="&amp;$A285,'Aceite de Oliva'!IO$6:IO$257)</f>
        <v>0.62000000000000011</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1.1200000000000001</v>
      </c>
      <c r="IW285" s="4">
        <f>SUMIF('Aceite de Oliva'!$A$6:$A$257,"&gt;="&amp;$A285,'Aceite de Oliva'!IW$6:IW$257)</f>
        <v>4.3599999999999994</v>
      </c>
      <c r="IX285" s="4">
        <f>SUMIF('Aceite de Oliva'!$A$6:$A$257,"&gt;="&amp;$A285,'Aceite de Oliva'!IX$6:IX$257)</f>
        <v>0.22</v>
      </c>
      <c r="IY285" s="4">
        <f>SUMIF('Aceite de Oliva'!$A$6:$A$257,"&gt;="&amp;$A285,'Aceite de Oliva'!IY$6:IY$257)</f>
        <v>0</v>
      </c>
      <c r="JC285" s="4">
        <f>SUMIF('Aceite de Oliva'!$A$6:$A$257,"&gt;="&amp;$A285,'Aceite de Oliva'!JC$6:JC$257)</f>
        <v>1.24</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0.94000000000000006</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1.4</v>
      </c>
      <c r="JR285" s="4">
        <f>SUMIF('Aceite de Oliva'!$A$6:$A$257,"&gt;="&amp;$A285,'Aceite de Oliva'!JR$6:JR$257)</f>
        <v>5.18</v>
      </c>
      <c r="JS285" s="4">
        <f>SUMIF('Aceite de Oliva'!$A$6:$A$257,"&gt;="&amp;$A285,'Aceite de Oliva'!JS$6:JS$257)</f>
        <v>0.39</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1.24</v>
      </c>
      <c r="KT285" s="4">
        <f>SUMIF('Aceite de Oliva'!$A$6:$A$257,"&gt;="&amp;$A285,'Aceite de Oliva'!KT$6:KT$257)</f>
        <v>2.17</v>
      </c>
      <c r="KU285" s="4">
        <f>SUMIF('Aceite de Oliva'!$A$6:$A$257,"&gt;="&amp;$A285,'Aceite de Oliva'!KU$6:KU$257)</f>
        <v>0.87000000000000011</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1.36</v>
      </c>
      <c r="LV285" s="4">
        <f>SUMIF('Aceite de Oliva'!$A$6:$A$257,"&gt;="&amp;$A285,'Aceite de Oliva'!LV$6:LV$257)</f>
        <v>2.08</v>
      </c>
      <c r="LW285" s="4">
        <f>SUMIF('Aceite de Oliva'!$A$6:$A$257,"&gt;="&amp;$A285,'Aceite de Oliva'!LW$6:LW$257)</f>
        <v>0.98</v>
      </c>
      <c r="LX285" s="4">
        <f>SUMIF('Aceite de Oliva'!$A$6:$A$257,"&gt;="&amp;$A285,'Aceite de Oliva'!LX$6:LX$257)</f>
        <v>0</v>
      </c>
      <c r="MB285" s="4">
        <f>SUMIF('Aceite de Oliva'!$A$6:$A$257,"&gt;="&amp;$A285,'Aceite de Oliva'!MB$6:MB$257)</f>
        <v>1.8899999999999997</v>
      </c>
      <c r="MC285" s="4">
        <f>SUMIF('Aceite de Oliva'!$A$6:$A$257,"&gt;="&amp;$A285,'Aceite de Oliva'!MC$6:MC$257)</f>
        <v>4.83</v>
      </c>
      <c r="MD285" s="4">
        <f>SUMIF('Aceite de Oliva'!$A$6:$A$257,"&gt;="&amp;$A285,'Aceite de Oliva'!MD$6:MD$257)</f>
        <v>1.1100000000000001</v>
      </c>
      <c r="ME285" s="4">
        <f>SUMIF('Aceite de Oliva'!$A$6:$A$257,"&gt;="&amp;$A285,'Aceite de Oliva'!ME$6:ME$257)</f>
        <v>0.45</v>
      </c>
      <c r="MI285" s="4">
        <f>SUMIF('Aceite de Oliva'!$A$6:$A$257,"&gt;="&amp;$A285,'Aceite de Oliva'!MI$6:MI$257)</f>
        <v>1.78</v>
      </c>
      <c r="MJ285" s="4">
        <f>SUMIF('Aceite de Oliva'!$A$6:$A$257,"&gt;="&amp;$A285,'Aceite de Oliva'!MJ$6:MJ$257)</f>
        <v>6.09</v>
      </c>
      <c r="MK285" s="4">
        <f>SUMIF('Aceite de Oliva'!$A$6:$A$257,"&gt;="&amp;$A285,'Aceite de Oliva'!MK$6:MK$257)</f>
        <v>0.66</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1.25</v>
      </c>
      <c r="MX285" s="4">
        <f>SUMIF('Aceite de Oliva'!$A$6:$A$257,"&gt;="&amp;$A285,'Aceite de Oliva'!MX$6:MX$257)</f>
        <v>2.68</v>
      </c>
      <c r="MY285" s="4">
        <f>SUMIF('Aceite de Oliva'!$A$6:$A$257,"&gt;="&amp;$A285,'Aceite de Oliva'!MY$6:MY$257)</f>
        <v>0.85</v>
      </c>
      <c r="MZ285" s="4">
        <f>SUMIF('Aceite de Oliva'!$A$6:$A$257,"&gt;="&amp;$A285,'Aceite de Oliva'!MZ$6:MZ$257)</f>
        <v>0</v>
      </c>
      <c r="ND285" s="4">
        <f>SUMIF('Aceite de Oliva'!$A$6:$A$257,"&gt;="&amp;$A285,'Aceite de Oliva'!ND$6:ND$257)</f>
        <v>0.32</v>
      </c>
      <c r="NE285" s="4">
        <f>SUMIF('Aceite de Oliva'!$A$6:$A$257,"&gt;="&amp;$A285,'Aceite de Oliva'!NE$6:NE$257)</f>
        <v>0.55000000000000004</v>
      </c>
      <c r="NF285" s="4">
        <f>SUMIF('Aceite de Oliva'!$A$6:$A$257,"&gt;="&amp;$A285,'Aceite de Oliva'!NF$6:NF$257)</f>
        <v>0.13</v>
      </c>
      <c r="NG285" s="4">
        <f>SUMIF('Aceite de Oliva'!$A$6:$A$257,"&gt;="&amp;$A285,'Aceite de Oliva'!NG$6:NG$257)</f>
        <v>0</v>
      </c>
      <c r="NK285" s="4">
        <f>SUMIF('Aceite de Oliva'!$A$6:$A$257,"&gt;="&amp;$A285,'Aceite de Oliva'!NK$6:NK$257)</f>
        <v>0.69000000000000006</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0.78</v>
      </c>
      <c r="OG285" s="4">
        <f>SUMIF('Aceite de Oliva'!$A$6:$A$257,"&gt;="&amp;$A285,'Aceite de Oliva'!OG$6:OG$257)</f>
        <v>1.7799999999999998</v>
      </c>
      <c r="OH285" s="4">
        <f>SUMIF('Aceite de Oliva'!$A$6:$A$257,"&gt;="&amp;$A285,'Aceite de Oliva'!OH$6:OH$257)</f>
        <v>0.36</v>
      </c>
      <c r="OI285" s="4">
        <f>SUMIF('Aceite de Oliva'!$A$6:$A$257,"&gt;="&amp;$A285,'Aceite de Oliva'!OI$6:OI$257)</f>
        <v>0</v>
      </c>
      <c r="OM285" s="4">
        <f>SUMIF('Aceite de Oliva'!$A$6:$A$257,"&gt;="&amp;$A285,'Aceite de Oliva'!OM$6:OM$257)</f>
        <v>1.6400000000000001</v>
      </c>
      <c r="ON285" s="4">
        <f>SUMIF('Aceite de Oliva'!$A$6:$A$257,"&gt;="&amp;$A285,'Aceite de Oliva'!ON$6:ON$257)</f>
        <v>2.59</v>
      </c>
      <c r="OO285" s="4">
        <f>SUMIF('Aceite de Oliva'!$A$6:$A$257,"&gt;="&amp;$A285,'Aceite de Oliva'!OO$6:OO$257)</f>
        <v>1.04</v>
      </c>
      <c r="OP285" s="4">
        <f>SUMIF('Aceite de Oliva'!$A$6:$A$257,"&gt;="&amp;$A285,'Aceite de Oliva'!OP$6:OP$257)</f>
        <v>1.32</v>
      </c>
      <c r="OT285" s="4">
        <f>SUMIF('Aceite de Oliva'!$A$6:$A$257,"&gt;="&amp;$A285,'Aceite de Oliva'!OT$6:OT$257)</f>
        <v>4.01</v>
      </c>
      <c r="OU285" s="4">
        <f>SUMIF('Aceite de Oliva'!$A$6:$A$257,"&gt;="&amp;$A285,'Aceite de Oliva'!OU$6:OU$257)</f>
        <v>10.41</v>
      </c>
      <c r="OV285" s="4">
        <f>SUMIF('Aceite de Oliva'!$A$6:$A$257,"&gt;="&amp;$A285,'Aceite de Oliva'!OV$6:OV$257)</f>
        <v>1.7700000000000002</v>
      </c>
      <c r="OW285" s="4">
        <f>SUMIF('Aceite de Oliva'!$A$6:$A$257,"&gt;="&amp;$A285,'Aceite de Oliva'!OW$6:OW$257)</f>
        <v>1.42</v>
      </c>
      <c r="PA285" s="4">
        <f>SUMIF('Aceite de Oliva'!$A$6:$A$257,"&gt;="&amp;$A285,'Aceite de Oliva'!PA$6:PA$257)</f>
        <v>7.24</v>
      </c>
      <c r="PB285" s="4">
        <f>SUMIF('Aceite de Oliva'!$A$6:$A$257,"&gt;="&amp;$A285,'Aceite de Oliva'!PB$6:PB$257)</f>
        <v>19.89</v>
      </c>
      <c r="PC285" s="4">
        <f>SUMIF('Aceite de Oliva'!$A$6:$A$257,"&gt;="&amp;$A285,'Aceite de Oliva'!PC$6:PC$257)</f>
        <v>3.36</v>
      </c>
      <c r="PD285" s="4">
        <f>SUMIF('Aceite de Oliva'!$A$6:$A$257,"&gt;="&amp;$A285,'Aceite de Oliva'!PD$6:PD$257)</f>
        <v>0.6</v>
      </c>
      <c r="PH285" s="4">
        <f>SUMIF('Aceite de Oliva'!$A$6:$A$257,"&gt;="&amp;$A285,'Aceite de Oliva'!PH$6:PH$257)</f>
        <v>5.839999999999999</v>
      </c>
      <c r="PI285" s="4">
        <f>SUMIF('Aceite de Oliva'!$A$6:$A$257,"&gt;="&amp;$A285,'Aceite de Oliva'!PI$6:PI$257)</f>
        <v>14.840000000000002</v>
      </c>
      <c r="PJ285" s="4">
        <f>SUMIF('Aceite de Oliva'!$A$6:$A$257,"&gt;="&amp;$A285,'Aceite de Oliva'!PJ$6:PJ$257)</f>
        <v>2.4099999999999997</v>
      </c>
      <c r="PK285" s="4">
        <f>SUMIF('Aceite de Oliva'!$A$6:$A$257,"&gt;="&amp;$A285,'Aceite de Oliva'!PK$6:PK$257)</f>
        <v>3.79</v>
      </c>
      <c r="PO285" s="4">
        <f>SUMIF('Aceite de Oliva'!$A$6:$A$257,"&gt;="&amp;$A285,'Aceite de Oliva'!PO$6:PO$257)</f>
        <v>5.7000000000000011</v>
      </c>
      <c r="PP285" s="4">
        <f>SUMIF('Aceite de Oliva'!$A$6:$A$257,"&gt;="&amp;$A285,'Aceite de Oliva'!PP$6:PP$257)</f>
        <v>15.670000000000002</v>
      </c>
      <c r="PQ285" s="4">
        <f>SUMIF('Aceite de Oliva'!$A$6:$A$257,"&gt;="&amp;$A285,'Aceite de Oliva'!PQ$6:PQ$257)</f>
        <v>2.27</v>
      </c>
      <c r="PR285" s="4">
        <f>SUMIF('Aceite de Oliva'!$A$6:$A$257,"&gt;="&amp;$A285,'Aceite de Oliva'!PR$6:PR$257)</f>
        <v>1.7200000000000002</v>
      </c>
      <c r="PV285" s="4">
        <f>SUMIF('Aceite de Oliva'!$A$6:$A$257,"&gt;="&amp;$A285,'Aceite de Oliva'!PV$6:PV$257)</f>
        <v>5.6800000000000006</v>
      </c>
      <c r="PW285" s="4">
        <f>SUMIF('Aceite de Oliva'!$A$6:$A$257,"&gt;="&amp;$A285,'Aceite de Oliva'!PW$6:PW$257)</f>
        <v>16.100000000000001</v>
      </c>
      <c r="PX285" s="4">
        <f>SUMIF('Aceite de Oliva'!$A$6:$A$257,"&gt;="&amp;$A285,'Aceite de Oliva'!PX$6:PX$257)</f>
        <v>2.09</v>
      </c>
      <c r="PY285" s="4">
        <f>SUMIF('Aceite de Oliva'!$A$6:$A$257,"&gt;="&amp;$A285,'Aceite de Oliva'!PY$6:PY$257)</f>
        <v>3.6500000000000004</v>
      </c>
      <c r="QC285" s="4">
        <f>SUMIF('Aceite de Oliva'!$A$6:$A$257,"&gt;="&amp;$A285,'Aceite de Oliva'!QC$6:QC$257)</f>
        <v>5.0400000000000009</v>
      </c>
      <c r="QD285" s="4">
        <f>SUMIF('Aceite de Oliva'!$A$6:$A$257,"&gt;="&amp;$A285,'Aceite de Oliva'!QD$6:QD$257)</f>
        <v>16.170000000000002</v>
      </c>
      <c r="QE285" s="4">
        <f>SUMIF('Aceite de Oliva'!$A$6:$A$257,"&gt;="&amp;$A285,'Aceite de Oliva'!QE$6:QE$257)</f>
        <v>1.62</v>
      </c>
      <c r="QF285" s="4">
        <f>SUMIF('Aceite de Oliva'!$A$6:$A$257,"&gt;="&amp;$A285,'Aceite de Oliva'!QF$6:QF$257)</f>
        <v>3.6500000000000004</v>
      </c>
      <c r="QJ285" s="4">
        <f>SUMIF('Aceite de Oliva'!$A$6:$A$257,"&gt;="&amp;$A285,'Aceite de Oliva'!QJ$6:QJ$257)</f>
        <v>9.3099999999999987</v>
      </c>
      <c r="QK285" s="4">
        <f>SUMIF('Aceite de Oliva'!$A$6:$A$257,"&gt;="&amp;$A285,'Aceite de Oliva'!QK$6:QK$257)</f>
        <v>22.030000000000005</v>
      </c>
      <c r="QL285" s="4">
        <f>SUMIF('Aceite de Oliva'!$A$6:$A$257,"&gt;="&amp;$A285,'Aceite de Oliva'!QL$6:QL$257)</f>
        <v>5.08</v>
      </c>
      <c r="QM285" s="4">
        <f>SUMIF('Aceite de Oliva'!$A$6:$A$257,"&gt;="&amp;$A285,'Aceite de Oliva'!QM$6:QM$257)</f>
        <v>5.55</v>
      </c>
      <c r="QQ285" s="4">
        <f>SUMIF('Aceite de Oliva'!$A$6:$A$257,"&gt;="&amp;$A285,'Aceite de Oliva'!QQ$6:QQ$257)</f>
        <v>8.35</v>
      </c>
      <c r="QR285" s="4">
        <f>SUMIF('Aceite de Oliva'!$A$6:$A$257,"&gt;="&amp;$A285,'Aceite de Oliva'!QR$6:QR$257)</f>
        <v>18.86</v>
      </c>
      <c r="QS285" s="4">
        <f>SUMIF('Aceite de Oliva'!$A$6:$A$257,"&gt;="&amp;$A285,'Aceite de Oliva'!QS$6:QS$257)</f>
        <v>4.07</v>
      </c>
      <c r="QT285" s="4">
        <f>SUMIF('Aceite de Oliva'!$A$6:$A$257,"&gt;="&amp;$A285,'Aceite de Oliva'!QT$6:QT$257)</f>
        <v>5.84</v>
      </c>
      <c r="QX285" s="4">
        <f>SUMIF('Aceite de Oliva'!$A$6:$A$257,"&gt;="&amp;$A285,'Aceite de Oliva'!QX$6:QX$257)</f>
        <v>9.3400000000000016</v>
      </c>
      <c r="QY285" s="4">
        <f>SUMIF('Aceite de Oliva'!$A$6:$A$257,"&gt;="&amp;$A285,'Aceite de Oliva'!QY$6:QY$257)</f>
        <v>12.649999999999997</v>
      </c>
      <c r="QZ285" s="4">
        <f>SUMIF('Aceite de Oliva'!$A$6:$A$257,"&gt;="&amp;$A285,'Aceite de Oliva'!QZ$6:QZ$257)</f>
        <v>7.16</v>
      </c>
      <c r="RA285" s="4">
        <f>SUMIF('Aceite de Oliva'!$A$6:$A$257,"&gt;="&amp;$A285,'Aceite de Oliva'!RA$6:RA$257)</f>
        <v>9.6999999999999993</v>
      </c>
      <c r="RE285" s="4">
        <f>SUMIF('Aceite de Oliva'!$A$6:$A$257,"&gt;="&amp;$A285,'Aceite de Oliva'!RE$6:RE$257)</f>
        <v>12.7</v>
      </c>
      <c r="RF285" s="4">
        <f>SUMIF('Aceite de Oliva'!$A$6:$A$257,"&gt;="&amp;$A285,'Aceite de Oliva'!RF$6:RF$257)</f>
        <v>27.81</v>
      </c>
      <c r="RG285" s="4">
        <f>SUMIF('Aceite de Oliva'!$A$6:$A$257,"&gt;="&amp;$A285,'Aceite de Oliva'!RG$6:RG$257)</f>
        <v>8.06</v>
      </c>
      <c r="RH285" s="4">
        <f>SUMIF('Aceite de Oliva'!$A$6:$A$257,"&gt;="&amp;$A285,'Aceite de Oliva'!RH$6:RH$257)</f>
        <v>6.8000000000000007</v>
      </c>
    </row>
    <row r="287" spans="1:476" x14ac:dyDescent="0.25">
      <c r="D287" s="1">
        <f>SUM(D262:D285)</f>
        <v>100.00999999999999</v>
      </c>
      <c r="E287" s="1">
        <f>SUM(E262:E285)</f>
        <v>100.00999999999999</v>
      </c>
      <c r="F287" s="1">
        <f>SUM(F262:F285)</f>
        <v>99.99</v>
      </c>
      <c r="G287" s="1">
        <f>SUM(G262:G285)</f>
        <v>100</v>
      </c>
      <c r="K287" s="1">
        <f>SUM(K262:K285)</f>
        <v>100.02000000000002</v>
      </c>
      <c r="L287" s="1">
        <f>SUM(L262:L285)</f>
        <v>100.03</v>
      </c>
      <c r="M287" s="1">
        <f>SUM(M262:M285)</f>
        <v>100.01000000000002</v>
      </c>
      <c r="N287" s="1">
        <f>SUM(N262:N285)</f>
        <v>99.999999999999986</v>
      </c>
      <c r="R287" s="1">
        <f>SUM(R262:R285)</f>
        <v>100.02</v>
      </c>
      <c r="S287" s="1">
        <f>SUM(S262:S285)</f>
        <v>100.01999999999997</v>
      </c>
      <c r="T287" s="1">
        <f>SUM(T262:T285)</f>
        <v>99.979999999999976</v>
      </c>
      <c r="U287" s="1">
        <f>SUM(U262:U285)</f>
        <v>100</v>
      </c>
      <c r="Y287" s="1">
        <f>SUM(Y262:Y285)</f>
        <v>99.99</v>
      </c>
      <c r="Z287" s="1">
        <f>SUM(Z262:Z285)</f>
        <v>100.02000000000001</v>
      </c>
      <c r="AA287" s="1">
        <f>SUM(AA262:AA285)</f>
        <v>100.02</v>
      </c>
      <c r="AB287" s="1">
        <f>SUM(AB262:AB285)</f>
        <v>99.979999999999976</v>
      </c>
      <c r="AF287" s="1">
        <f>SUM(AF262:AF285)</f>
        <v>99.989999999999981</v>
      </c>
      <c r="AG287" s="1">
        <f>SUM(AG262:AG285)</f>
        <v>99.97999999999999</v>
      </c>
      <c r="AH287" s="1">
        <f>SUM(AH262:AH285)</f>
        <v>100</v>
      </c>
      <c r="AI287" s="1">
        <f>SUM(AI262:AI285)</f>
        <v>100.01</v>
      </c>
      <c r="AM287" s="1">
        <f>SUM(AM262:AM285)</f>
        <v>100.01999999999998</v>
      </c>
      <c r="AN287" s="1">
        <f>SUM(AN262:AN285)</f>
        <v>100</v>
      </c>
      <c r="AO287" s="1">
        <f>SUM(AO262:AO285)</f>
        <v>99.96999999999997</v>
      </c>
      <c r="AP287" s="1">
        <f>SUM(AP262:AP285)</f>
        <v>99.980000000000018</v>
      </c>
      <c r="AT287" s="1">
        <f>SUM(AT262:AT285)</f>
        <v>100</v>
      </c>
      <c r="AU287" s="1">
        <f>SUM(AU262:AU285)</f>
        <v>100.02</v>
      </c>
      <c r="AV287" s="1">
        <f>SUM(AV262:AV285)</f>
        <v>100.00000000000004</v>
      </c>
      <c r="AW287" s="1">
        <f>SUM(AW262:AW285)</f>
        <v>99.999999999999986</v>
      </c>
      <c r="BA287" s="1">
        <f>SUM(BA262:BA285)</f>
        <v>99.97999999999999</v>
      </c>
      <c r="BB287" s="1">
        <f>SUM(BB262:BB285)</f>
        <v>99.98</v>
      </c>
      <c r="BC287" s="1">
        <f>SUM(BC262:BC285)</f>
        <v>99.969999999999985</v>
      </c>
      <c r="BD287" s="1">
        <f>SUM(BD262:BD285)</f>
        <v>100.00000000000001</v>
      </c>
      <c r="BH287" s="1">
        <f>SUM(BH262:BH285)</f>
        <v>100.02999999999999</v>
      </c>
      <c r="BI287" s="1">
        <f>SUM(BI262:BI285)</f>
        <v>99.99</v>
      </c>
      <c r="BJ287" s="1">
        <f>SUM(BJ262:BJ285)</f>
        <v>99.990000000000009</v>
      </c>
      <c r="BK287" s="1">
        <f>SUM(BK262:BK285)</f>
        <v>99.989999999999981</v>
      </c>
      <c r="BO287" s="1">
        <f>SUM(BO262:BO285)</f>
        <v>100.03999999999999</v>
      </c>
      <c r="BP287" s="1">
        <f>SUM(BP262:BP285)</f>
        <v>99.97</v>
      </c>
      <c r="BQ287" s="1">
        <f>SUM(BQ262:BQ285)</f>
        <v>100.02</v>
      </c>
      <c r="BR287" s="1">
        <f>SUM(BR262:BR285)</f>
        <v>100.02000000000001</v>
      </c>
      <c r="BV287" s="1">
        <f>SUM(BV262:BV285)</f>
        <v>99.979999999999976</v>
      </c>
      <c r="BW287" s="1">
        <f>SUM(BW262:BW285)</f>
        <v>99.999999999999986</v>
      </c>
      <c r="BX287" s="1">
        <f>SUM(BX262:BX285)</f>
        <v>100.00999999999999</v>
      </c>
      <c r="BY287" s="1">
        <f>SUM(BY262:BY285)</f>
        <v>99.990000000000009</v>
      </c>
      <c r="CC287" s="1">
        <f>SUM(CC262:CC285)</f>
        <v>99.980000000000018</v>
      </c>
      <c r="CD287" s="1">
        <f>SUM(CD262:CD285)</f>
        <v>99.97999999999999</v>
      </c>
      <c r="CE287" s="1">
        <f>SUM(CE262:CE285)</f>
        <v>99.969999999999985</v>
      </c>
      <c r="CF287" s="1">
        <f>SUM(CF262:CF285)</f>
        <v>100.01</v>
      </c>
      <c r="CJ287" s="1">
        <f>SUM(CJ262:CJ285)</f>
        <v>100.00999999999999</v>
      </c>
      <c r="CK287" s="1">
        <f>SUM(CK262:CK285)</f>
        <v>100.00000000000003</v>
      </c>
      <c r="CL287" s="1">
        <f>SUM(CL262:CL285)</f>
        <v>99.989999999999981</v>
      </c>
      <c r="CM287" s="1">
        <f>SUM(CM262:CM285)</f>
        <v>100.01999999999998</v>
      </c>
      <c r="CQ287" s="1">
        <f>SUM(CQ262:CQ285)</f>
        <v>99.979999999999976</v>
      </c>
      <c r="CR287" s="1">
        <f>SUM(CR262:CR285)</f>
        <v>99.990000000000009</v>
      </c>
      <c r="CS287" s="1">
        <f>SUM(CS262:CS285)</f>
        <v>99.970000000000027</v>
      </c>
      <c r="CT287" s="1">
        <f>SUM(CT262:CT285)</f>
        <v>100.02000000000001</v>
      </c>
      <c r="CX287" s="1">
        <f>SUM(CX262:CX285)</f>
        <v>100.00999999999998</v>
      </c>
      <c r="CY287" s="1">
        <f>SUM(CY262:CY285)</f>
        <v>100.00999999999999</v>
      </c>
      <c r="CZ287" s="1">
        <f>SUM(CZ262:CZ285)</f>
        <v>100.01999999999998</v>
      </c>
      <c r="DA287" s="1">
        <f>SUM(DA262:DA285)</f>
        <v>100.01</v>
      </c>
      <c r="DE287" s="1">
        <f>SUM(DE262:DE285)</f>
        <v>99.97</v>
      </c>
      <c r="DF287" s="1">
        <f>SUM(DF262:DF285)</f>
        <v>100.00999999999999</v>
      </c>
      <c r="DG287" s="1">
        <f>SUM(DG262:DG285)</f>
        <v>99.980000000000018</v>
      </c>
      <c r="DH287" s="1">
        <f>SUM(DH262:DH285)</f>
        <v>100.01</v>
      </c>
      <c r="DL287" s="1">
        <f>SUM(DL262:DL285)</f>
        <v>100</v>
      </c>
      <c r="DM287" s="1">
        <f>SUM(DM262:DM285)</f>
        <v>99.97</v>
      </c>
      <c r="DN287" s="1">
        <f>SUM(DN262:DN285)</f>
        <v>100.05</v>
      </c>
      <c r="DO287" s="1">
        <f>SUM(DO262:DO285)</f>
        <v>99.999999999999986</v>
      </c>
      <c r="DS287" s="1">
        <f>SUM(DS262:DS285)</f>
        <v>100.00999999999995</v>
      </c>
      <c r="DT287" s="1">
        <f>SUM(DT262:DT285)</f>
        <v>100.02</v>
      </c>
      <c r="DU287" s="1">
        <f>SUM(DU262:DU285)</f>
        <v>100.02000000000002</v>
      </c>
      <c r="DV287" s="1">
        <f>SUM(DV262:DV285)</f>
        <v>99.990000000000009</v>
      </c>
      <c r="DZ287" s="1">
        <f>SUM(DZ262:DZ285)</f>
        <v>100.01999999999997</v>
      </c>
      <c r="EA287" s="1">
        <f>SUM(EA262:EA285)</f>
        <v>100.01000000000002</v>
      </c>
      <c r="EB287" s="1">
        <f>SUM(EB262:EB285)</f>
        <v>99.979999999999976</v>
      </c>
      <c r="EC287" s="1">
        <f>SUM(EC262:EC285)</f>
        <v>99.990000000000009</v>
      </c>
      <c r="EG287" s="1">
        <f>SUM(EG262:EG285)</f>
        <v>100.01000000000002</v>
      </c>
      <c r="EH287" s="1">
        <f>SUM(EH262:EH285)</f>
        <v>99.999999999999972</v>
      </c>
      <c r="EI287" s="1">
        <f>SUM(EI262:EI285)</f>
        <v>99.97</v>
      </c>
      <c r="EJ287" s="1">
        <f>SUM(EJ262:EJ285)</f>
        <v>100</v>
      </c>
      <c r="EN287" s="1">
        <f>SUM(EN262:EN285)</f>
        <v>100.04000000000002</v>
      </c>
      <c r="EO287" s="1">
        <f>SUM(EO262:EO285)</f>
        <v>99.99</v>
      </c>
      <c r="EP287" s="1">
        <f>SUM(EP262:EP285)</f>
        <v>100.01000000000003</v>
      </c>
      <c r="EQ287" s="1">
        <f>SUM(EQ262:EQ285)</f>
        <v>100</v>
      </c>
      <c r="EU287" s="1">
        <f>SUM(EU262:EU285)</f>
        <v>100.05</v>
      </c>
      <c r="EV287" s="1">
        <f>SUM(EV262:EV285)</f>
        <v>99.99</v>
      </c>
      <c r="EW287" s="1">
        <f>SUM(EW262:EW285)</f>
        <v>100.03999999999998</v>
      </c>
      <c r="EX287" s="1">
        <f>SUM(EX262:EX285)</f>
        <v>99.999999999999986</v>
      </c>
      <c r="FB287" s="1">
        <f>SUM(FB262:FB285)</f>
        <v>99.999999999999986</v>
      </c>
      <c r="FC287" s="1">
        <f>SUM(FC262:FC285)</f>
        <v>99.979999999999976</v>
      </c>
      <c r="FD287" s="1">
        <f>SUM(FD262:FD285)</f>
        <v>100.02000000000001</v>
      </c>
      <c r="FE287" s="1">
        <f>SUM(FE262:FE285)</f>
        <v>99.980000000000018</v>
      </c>
      <c r="FI287" s="1">
        <f>SUM(FI262:FI285)</f>
        <v>99.970000000000027</v>
      </c>
      <c r="FJ287" s="1">
        <f>SUM(FJ262:FJ285)</f>
        <v>100</v>
      </c>
      <c r="FK287" s="1">
        <f>SUM(FK262:FK285)</f>
        <v>100.02999999999996</v>
      </c>
      <c r="FL287" s="1">
        <f>SUM(FL262:FL285)</f>
        <v>99.98</v>
      </c>
      <c r="FP287" s="1">
        <f>SUM(FP262:FP285)</f>
        <v>99.98</v>
      </c>
      <c r="FQ287" s="1">
        <f>SUM(FQ262:FQ285)</f>
        <v>99.989999999999966</v>
      </c>
      <c r="FR287" s="1">
        <f>SUM(FR262:FR285)</f>
        <v>100.03</v>
      </c>
      <c r="FS287" s="1">
        <f>SUM(FS262:FS285)</f>
        <v>100.01</v>
      </c>
      <c r="FW287" s="1">
        <f>SUM(FW262:FW285)</f>
        <v>100.01</v>
      </c>
      <c r="FX287" s="1">
        <f>SUM(FX262:FX285)</f>
        <v>100</v>
      </c>
      <c r="FY287" s="1">
        <f>SUM(FY262:FY285)</f>
        <v>99.990000000000009</v>
      </c>
      <c r="FZ287" s="1">
        <f>SUM(FZ262:FZ285)</f>
        <v>99.970000000000027</v>
      </c>
      <c r="GD287" s="1">
        <f>SUM(GD262:GD285)</f>
        <v>99.979999999999961</v>
      </c>
      <c r="GE287" s="1">
        <f>SUM(GE262:GE285)</f>
        <v>99.97</v>
      </c>
      <c r="GF287" s="1">
        <f>SUM(GF262:GF285)</f>
        <v>99.970000000000013</v>
      </c>
      <c r="GG287" s="1">
        <f>SUM(GG262:GG285)</f>
        <v>100.00999999999999</v>
      </c>
      <c r="GK287" s="1">
        <f>SUM(GK262:GK285)</f>
        <v>99.979999999999961</v>
      </c>
      <c r="GL287" s="1">
        <f>SUM(GL262:GL285)</f>
        <v>100.02000000000002</v>
      </c>
      <c r="GM287" s="1">
        <f>SUM(GM262:GM285)</f>
        <v>100.02</v>
      </c>
      <c r="GN287" s="1">
        <f>SUM(GN262:GN285)</f>
        <v>99.989999999999981</v>
      </c>
      <c r="GR287" s="1">
        <f>SUM(GR262:GR285)</f>
        <v>99.989999999999966</v>
      </c>
      <c r="GS287" s="1">
        <f>SUM(GS262:GS285)</f>
        <v>100.01000000000002</v>
      </c>
      <c r="GT287" s="1">
        <f>SUM(GT262:GT285)</f>
        <v>99.97</v>
      </c>
      <c r="GU287" s="1">
        <f>SUM(GU262:GU285)</f>
        <v>100.01000000000002</v>
      </c>
      <c r="GY287" s="1">
        <f>SUM(GY262:GY285)</f>
        <v>99.969999999999985</v>
      </c>
      <c r="GZ287" s="1">
        <f>SUM(GZ262:GZ285)</f>
        <v>99.98</v>
      </c>
      <c r="HA287" s="1">
        <f>SUM(HA262:HA285)</f>
        <v>100.01000000000002</v>
      </c>
      <c r="HB287" s="1">
        <f>SUM(HB262:HB285)</f>
        <v>99.990000000000009</v>
      </c>
      <c r="HF287" s="1">
        <f>SUM(HF262:HF285)</f>
        <v>99.989999999999981</v>
      </c>
      <c r="HG287" s="1">
        <f>SUM(HG262:HG285)</f>
        <v>100.02999999999999</v>
      </c>
      <c r="HH287" s="1">
        <f>SUM(HH262:HH285)</f>
        <v>100.01</v>
      </c>
      <c r="HI287" s="1">
        <f>SUM(HI262:HI285)</f>
        <v>99.990000000000023</v>
      </c>
      <c r="HM287" s="1">
        <f>SUM(HM262:HM285)</f>
        <v>100.00000000000001</v>
      </c>
      <c r="HN287" s="1">
        <f>SUM(HN262:HN285)</f>
        <v>100</v>
      </c>
      <c r="HO287" s="1">
        <f>SUM(HO262:HO285)</f>
        <v>100.00000000000001</v>
      </c>
      <c r="HP287" s="1">
        <f>SUM(HP262:HP285)</f>
        <v>100.00999999999998</v>
      </c>
      <c r="HT287" s="1">
        <f>SUM(HT262:HT285)</f>
        <v>99.979999999999976</v>
      </c>
      <c r="HU287" s="1">
        <f>SUM(HU262:HU285)</f>
        <v>100</v>
      </c>
      <c r="HV287" s="1">
        <f>SUM(HV262:HV285)</f>
        <v>100.02</v>
      </c>
      <c r="HW287" s="1">
        <f>SUM(HW262:HW285)</f>
        <v>99.98</v>
      </c>
      <c r="IA287" s="1">
        <f>SUM(IA262:IA285)</f>
        <v>99.979999999999961</v>
      </c>
      <c r="IB287" s="1">
        <f>SUM(IB262:IB285)</f>
        <v>100.00000000000001</v>
      </c>
      <c r="IC287" s="1">
        <f>SUM(IC262:IC285)</f>
        <v>100.01</v>
      </c>
      <c r="ID287" s="1">
        <f>SUM(ID262:ID285)</f>
        <v>100</v>
      </c>
      <c r="IH287" s="1">
        <f>SUM(IH262:IH285)</f>
        <v>99.999999999999986</v>
      </c>
      <c r="II287" s="1">
        <f>SUM(II262:II285)</f>
        <v>100.01</v>
      </c>
      <c r="IJ287" s="1">
        <f>SUM(IJ262:IJ285)</f>
        <v>100.01000000000003</v>
      </c>
      <c r="IK287" s="1">
        <f>SUM(IK262:IK285)</f>
        <v>99.960000000000008</v>
      </c>
      <c r="IO287" s="1">
        <f>SUM(IO262:IO285)</f>
        <v>99.980000000000018</v>
      </c>
      <c r="IP287" s="1">
        <f>SUM(IP262:IP285)</f>
        <v>99.980000000000018</v>
      </c>
      <c r="IQ287" s="1">
        <f>SUM(IQ262:IQ285)</f>
        <v>100.01999999999998</v>
      </c>
      <c r="IR287" s="1">
        <f>SUM(IR262:IR285)</f>
        <v>99.999999999999986</v>
      </c>
      <c r="IV287" s="1">
        <f>SUM(IV262:IV285)</f>
        <v>100.00999999999999</v>
      </c>
      <c r="IW287" s="1">
        <f>SUM(IW262:IW285)</f>
        <v>100</v>
      </c>
      <c r="IX287" s="1">
        <f>SUM(IX262:IX285)</f>
        <v>100.00000000000003</v>
      </c>
      <c r="IY287" s="1">
        <f>SUM(IY262:IY285)</f>
        <v>100.01</v>
      </c>
      <c r="JC287" s="1">
        <f>SUM(JC262:JC285)</f>
        <v>100.01999999999997</v>
      </c>
      <c r="JD287" s="1">
        <f>SUM(JD262:JD285)</f>
        <v>100.02</v>
      </c>
      <c r="JE287" s="1">
        <f>SUM(JE262:JE285)</f>
        <v>100.00999999999999</v>
      </c>
      <c r="JF287" s="1">
        <f>SUM(JF262:JF285)</f>
        <v>100.00999999999998</v>
      </c>
      <c r="JJ287" s="1">
        <f>SUM(JJ262:JJ285)</f>
        <v>100.00999999999999</v>
      </c>
      <c r="JK287" s="1">
        <f>SUM(JK262:JK285)</f>
        <v>100.02999999999997</v>
      </c>
      <c r="JL287" s="1">
        <f>SUM(JL262:JL285)</f>
        <v>100.00999999999999</v>
      </c>
      <c r="JM287" s="1">
        <f>SUM(JM262:JM285)</f>
        <v>100.03</v>
      </c>
      <c r="JQ287" s="1">
        <f>SUM(JQ262:JQ285)</f>
        <v>100.03</v>
      </c>
      <c r="JR287" s="1">
        <f>SUM(JR262:JR285)</f>
        <v>100.00999999999999</v>
      </c>
      <c r="JS287" s="1">
        <f>SUM(JS262:JS285)</f>
        <v>100.02999999999997</v>
      </c>
      <c r="JT287" s="1">
        <f>SUM(JT262:JT285)</f>
        <v>99.999999999999986</v>
      </c>
      <c r="JX287" s="1">
        <f>SUM(JX262:JX285)</f>
        <v>99.99</v>
      </c>
      <c r="JY287" s="1">
        <f>SUM(JY262:JY285)</f>
        <v>100.02999999999999</v>
      </c>
      <c r="JZ287" s="1">
        <f>SUM(JZ262:JZ285)</f>
        <v>100</v>
      </c>
      <c r="KA287" s="1">
        <f>SUM(KA262:KA285)</f>
        <v>99.969999999999985</v>
      </c>
      <c r="KE287" s="32">
        <f>SUM(KE262:KE285)</f>
        <v>99.980000000000032</v>
      </c>
      <c r="KF287" s="32">
        <f>SUM(KF262:KF285)</f>
        <v>99.98</v>
      </c>
      <c r="KG287" s="32">
        <f>SUM(KG262:KG285)</f>
        <v>100.02000000000001</v>
      </c>
      <c r="KH287" s="32">
        <f>SUM(KH262:KH285)</f>
        <v>99.990000000000009</v>
      </c>
      <c r="KL287" s="32">
        <f>SUM(KL262:KL285)</f>
        <v>99.93</v>
      </c>
      <c r="KM287" s="32">
        <f>SUM(KM262:KM285)</f>
        <v>100.02000000000001</v>
      </c>
      <c r="KN287" s="32">
        <f>SUM(KN262:KN285)</f>
        <v>99.98</v>
      </c>
      <c r="KO287" s="32">
        <f>SUM(KO262:KO285)</f>
        <v>99.969999999999985</v>
      </c>
      <c r="KS287" s="32">
        <f>SUM(KS262:KS285)</f>
        <v>99.999999999999972</v>
      </c>
      <c r="KT287" s="32">
        <f>SUM(KT262:KT285)</f>
        <v>100.03000000000002</v>
      </c>
      <c r="KU287" s="32">
        <f>SUM(KU262:KU285)</f>
        <v>100.03000000000004</v>
      </c>
      <c r="KV287" s="32">
        <f>SUM(KV262:KV285)</f>
        <v>99.990000000000023</v>
      </c>
      <c r="KZ287" s="32">
        <f>SUM(KZ262:KZ285)</f>
        <v>99.99</v>
      </c>
      <c r="LA287" s="32">
        <f>SUM(LA262:LA285)</f>
        <v>100.04000000000002</v>
      </c>
      <c r="LB287" s="32">
        <f>SUM(LB262:LB285)</f>
        <v>100.02000000000001</v>
      </c>
      <c r="LC287" s="32">
        <f>SUM(LC262:LC285)</f>
        <v>99.999999999999986</v>
      </c>
      <c r="LG287" s="32">
        <f>SUM(LG262:LG285)</f>
        <v>100.00999999999999</v>
      </c>
      <c r="LH287" s="32">
        <f>SUM(LH262:LH285)</f>
        <v>99.970000000000013</v>
      </c>
      <c r="LI287" s="32">
        <f>SUM(LI262:LI285)</f>
        <v>100.01</v>
      </c>
      <c r="LJ287" s="32">
        <f>SUM(LJ262:LJ285)</f>
        <v>100.02999999999999</v>
      </c>
      <c r="LN287" s="32">
        <f>SUM(LN262:LN285)</f>
        <v>100.01000000000003</v>
      </c>
      <c r="LO287" s="32">
        <f>SUM(LO262:LO285)</f>
        <v>99.979999999999976</v>
      </c>
      <c r="LP287" s="32">
        <f>SUM(LP262:LP285)</f>
        <v>99.960000000000008</v>
      </c>
      <c r="LQ287" s="32">
        <f>SUM(LQ262:LQ285)</f>
        <v>99.99</v>
      </c>
      <c r="LU287" s="32">
        <f>SUM(LU262:LU285)</f>
        <v>100.03000000000003</v>
      </c>
      <c r="LV287" s="32">
        <f>SUM(LV262:LV285)</f>
        <v>99.990000000000009</v>
      </c>
      <c r="LW287" s="32">
        <f>SUM(LW262:LW285)</f>
        <v>99.97999999999999</v>
      </c>
      <c r="LX287" s="32">
        <f>SUM(LX262:LX285)</f>
        <v>99.990000000000009</v>
      </c>
      <c r="MB287" s="32">
        <f>SUM(MB262:MB285)</f>
        <v>99.990000000000009</v>
      </c>
      <c r="MC287" s="32">
        <f>SUM(MC262:MC285)</f>
        <v>100.01000000000002</v>
      </c>
      <c r="MD287" s="32">
        <f>SUM(MD262:MD285)</f>
        <v>99.980000000000018</v>
      </c>
      <c r="ME287" s="32">
        <f>SUM(ME262:ME285)</f>
        <v>100.00000000000001</v>
      </c>
      <c r="MI287" s="32">
        <f>SUM(MI262:MI285)</f>
        <v>99.96999999999997</v>
      </c>
      <c r="MJ287" s="32">
        <f>SUM(MJ262:MJ285)</f>
        <v>99.98</v>
      </c>
      <c r="MK287" s="32">
        <f>SUM(MK262:MK285)</f>
        <v>99.999999999999972</v>
      </c>
      <c r="ML287" s="32">
        <f>SUM(ML262:ML285)</f>
        <v>99.980000000000032</v>
      </c>
      <c r="MP287" s="32">
        <f>SUM(MP262:MP285)</f>
        <v>99.999999999999972</v>
      </c>
      <c r="MQ287" s="32">
        <f>SUM(MQ262:MQ285)</f>
        <v>99.970000000000027</v>
      </c>
      <c r="MR287" s="32">
        <f>SUM(MR262:MR285)</f>
        <v>99.999999999999986</v>
      </c>
      <c r="MS287" s="32">
        <f>SUM(MS262:MS285)</f>
        <v>100.02000000000001</v>
      </c>
      <c r="MW287" s="32">
        <f>SUM(MW262:MW285)</f>
        <v>100.04</v>
      </c>
      <c r="MX287" s="32">
        <f>SUM(MX262:MX285)</f>
        <v>99.960000000000008</v>
      </c>
      <c r="MY287" s="32">
        <f>SUM(MY262:MY285)</f>
        <v>100.00999999999999</v>
      </c>
      <c r="MZ287" s="32">
        <f>SUM(MZ262:MZ285)</f>
        <v>100.01000000000002</v>
      </c>
      <c r="ND287" s="32">
        <f>SUM(ND262:ND285)</f>
        <v>100.02000000000002</v>
      </c>
      <c r="NE287" s="32">
        <f>SUM(NE262:NE285)</f>
        <v>100.00000000000001</v>
      </c>
      <c r="NF287" s="32">
        <f>SUM(NF262:NF285)</f>
        <v>100.00999999999999</v>
      </c>
      <c r="NG287" s="32">
        <f>SUM(NG262:NG285)</f>
        <v>100.01000000000005</v>
      </c>
      <c r="NK287" s="32">
        <f>SUM(NK262:NK285)</f>
        <v>100.02999999999999</v>
      </c>
      <c r="NL287" s="32">
        <f>SUM(NL262:NL285)</f>
        <v>99.990000000000009</v>
      </c>
      <c r="NM287" s="32">
        <f>SUM(NM262:NM285)</f>
        <v>100.03000000000002</v>
      </c>
      <c r="NN287" s="32">
        <f>SUM(NN262:NN285)</f>
        <v>100.02999999999999</v>
      </c>
      <c r="NR287" s="32">
        <f>SUM(NR262:NR285)</f>
        <v>100.04999999999997</v>
      </c>
      <c r="NS287" s="32">
        <f>SUM(NS262:NS285)</f>
        <v>100.02</v>
      </c>
      <c r="NT287" s="32">
        <f>SUM(NT262:NT285)</f>
        <v>100.03000000000002</v>
      </c>
      <c r="NU287" s="32">
        <f>SUM(NU262:NU285)</f>
        <v>99.99</v>
      </c>
      <c r="NY287" s="32">
        <f>SUM(NY262:NY285)</f>
        <v>99.980000000000018</v>
      </c>
      <c r="NZ287" s="32">
        <f>SUM(NZ262:NZ285)</f>
        <v>100.02999999999999</v>
      </c>
      <c r="OA287" s="32">
        <f>SUM(OA262:OA285)</f>
        <v>99.99</v>
      </c>
      <c r="OB287" s="32">
        <f>SUM(OB262:OB285)</f>
        <v>99.989999999999981</v>
      </c>
      <c r="OF287" s="32">
        <f>SUM(OF262:OF285)</f>
        <v>100.00999999999998</v>
      </c>
      <c r="OG287" s="32">
        <f>SUM(OG262:OG285)</f>
        <v>99.98</v>
      </c>
      <c r="OH287" s="32">
        <f>SUM(OH262:OH285)</f>
        <v>100.00000000000001</v>
      </c>
      <c r="OI287" s="32">
        <f>SUM(OI262:OI285)</f>
        <v>99.999999999999986</v>
      </c>
      <c r="OM287" s="32">
        <f>SUM(OM262:OM285)</f>
        <v>99.950000000000031</v>
      </c>
      <c r="ON287" s="32">
        <f>SUM(ON262:ON285)</f>
        <v>100.00999999999999</v>
      </c>
      <c r="OO287" s="32">
        <f>SUM(OO262:OO285)</f>
        <v>100.01</v>
      </c>
      <c r="OP287" s="32">
        <f>SUM(OP262:OP285)</f>
        <v>100.02</v>
      </c>
      <c r="OT287" s="32">
        <f>SUM(OT262:OT285)</f>
        <v>100.02</v>
      </c>
      <c r="OU287" s="32">
        <f>SUM(OU262:OU285)</f>
        <v>99.979999999999976</v>
      </c>
      <c r="OV287" s="32">
        <f>SUM(OV262:OV285)</f>
        <v>100.00000000000001</v>
      </c>
      <c r="OW287" s="32">
        <f>SUM(OW262:OW285)</f>
        <v>99.990000000000009</v>
      </c>
      <c r="PA287" s="32">
        <f>SUM(PA262:PA285)</f>
        <v>99.989999999999966</v>
      </c>
      <c r="PB287" s="32">
        <f>SUM(PB262:PB285)</f>
        <v>100</v>
      </c>
      <c r="PC287" s="32">
        <f>SUM(PC262:PC285)</f>
        <v>99.95999999999998</v>
      </c>
      <c r="PD287" s="32">
        <f>SUM(PD262:PD285)</f>
        <v>100</v>
      </c>
      <c r="PH287" s="32">
        <f>SUM(PH262:PH285)</f>
        <v>100.03</v>
      </c>
      <c r="PI287" s="32">
        <f>SUM(PI262:PI285)</f>
        <v>100.03</v>
      </c>
      <c r="PJ287" s="32">
        <f>SUM(PJ262:PJ285)</f>
        <v>99.960000000000008</v>
      </c>
      <c r="PK287" s="32">
        <f>SUM(PK262:PK285)</f>
        <v>99.98</v>
      </c>
      <c r="PO287" s="32">
        <f>SUM(PO262:PO285)</f>
        <v>100</v>
      </c>
      <c r="PP287" s="32">
        <f>SUM(PP262:PP285)</f>
        <v>99.97</v>
      </c>
      <c r="PQ287" s="32">
        <f>SUM(PQ262:PQ285)</f>
        <v>99.97</v>
      </c>
      <c r="PR287" s="32">
        <f>SUM(PR262:PR285)</f>
        <v>100.01</v>
      </c>
      <c r="PV287" s="32">
        <f>SUM(PV262:PV285)</f>
        <v>100.04</v>
      </c>
      <c r="PW287" s="32">
        <f>SUM(PW262:PW285)</f>
        <v>100.00999999999999</v>
      </c>
      <c r="PX287" s="32">
        <f>SUM(PX262:PX285)</f>
        <v>99.99</v>
      </c>
      <c r="PY287" s="32">
        <f>SUM(PY262:PY285)</f>
        <v>100.00000000000001</v>
      </c>
      <c r="QC287" s="32">
        <f>SUM(QC262:QC285)</f>
        <v>99.960000000000008</v>
      </c>
      <c r="QD287" s="32">
        <f>SUM(QD262:QD285)</f>
        <v>100.02</v>
      </c>
      <c r="QE287" s="32">
        <f>SUM(QE262:QE285)</f>
        <v>100</v>
      </c>
      <c r="QF287" s="32">
        <f>SUM(QF262:QF285)</f>
        <v>100.01</v>
      </c>
      <c r="QJ287" s="32">
        <f>SUM(QJ262:QJ285)</f>
        <v>100.01999999999998</v>
      </c>
      <c r="QK287" s="32">
        <f>SUM(QK262:QK285)</f>
        <v>99.990000000000023</v>
      </c>
      <c r="QL287" s="32">
        <f>SUM(QL262:QL285)</f>
        <v>99.980000000000018</v>
      </c>
      <c r="QM287" s="32">
        <f>SUM(QM262:QM285)</f>
        <v>100.01000000000002</v>
      </c>
      <c r="QQ287" s="32">
        <f>SUM(QQ262:QQ285)</f>
        <v>100.01</v>
      </c>
      <c r="QR287" s="32">
        <f>SUM(QR262:QR285)</f>
        <v>99.980000000000018</v>
      </c>
      <c r="QS287" s="32">
        <f>SUM(QS262:QS285)</f>
        <v>100</v>
      </c>
      <c r="QT287" s="32">
        <f>SUM(QT262:QT285)</f>
        <v>99.999999999999986</v>
      </c>
      <c r="QX287" s="32">
        <f>SUM(QX262:QX285)</f>
        <v>100.03</v>
      </c>
      <c r="QY287" s="32">
        <f>SUM(QY262:QY285)</f>
        <v>99.99</v>
      </c>
      <c r="QZ287" s="32">
        <f>SUM(QZ262:QZ285)</f>
        <v>100.01</v>
      </c>
      <c r="RA287" s="32">
        <f>SUM(RA262:RA285)</f>
        <v>100.00000000000001</v>
      </c>
      <c r="RE287" s="32">
        <f>SUM(RE262:RE285)</f>
        <v>100.01</v>
      </c>
      <c r="RF287" s="32">
        <f>SUM(RF262:RF285)</f>
        <v>99.98</v>
      </c>
      <c r="RG287" s="32">
        <f>SUM(RG262:RG285)</f>
        <v>99.989999999999981</v>
      </c>
      <c r="RH287" s="32">
        <f>SUM(RH262:RH285)</f>
        <v>100.03</v>
      </c>
    </row>
  </sheetData>
  <mergeCells count="1">
    <mergeCell ref="A260:B260"/>
  </mergeCells>
  <conditionalFormatting sqref="BA287:BD287">
    <cfRule type="cellIs" dxfId="609" priority="223" operator="greaterThan">
      <formula>100.1</formula>
    </cfRule>
    <cfRule type="cellIs" dxfId="608" priority="224" operator="greaterThan">
      <formula>99.8</formula>
    </cfRule>
    <cfRule type="cellIs" dxfId="607" priority="225" operator="lessThan">
      <formula>99.8</formula>
    </cfRule>
  </conditionalFormatting>
  <conditionalFormatting sqref="BH287:BK287">
    <cfRule type="cellIs" dxfId="606" priority="220" operator="greaterThan">
      <formula>100.1</formula>
    </cfRule>
    <cfRule type="cellIs" dxfId="605" priority="221" operator="greaterThan">
      <formula>99.8</formula>
    </cfRule>
    <cfRule type="cellIs" dxfId="604" priority="222" operator="lessThan">
      <formula>99.8</formula>
    </cfRule>
  </conditionalFormatting>
  <conditionalFormatting sqref="BO287:BR287">
    <cfRule type="cellIs" dxfId="603" priority="217" operator="greaterThan">
      <formula>100.1</formula>
    </cfRule>
    <cfRule type="cellIs" dxfId="602" priority="218" operator="greaterThan">
      <formula>99.8</formula>
    </cfRule>
    <cfRule type="cellIs" dxfId="601" priority="219" operator="lessThan">
      <formula>99.8</formula>
    </cfRule>
  </conditionalFormatting>
  <conditionalFormatting sqref="BV287:BY287">
    <cfRule type="cellIs" dxfId="600" priority="214" operator="greaterThan">
      <formula>100.1</formula>
    </cfRule>
    <cfRule type="cellIs" dxfId="599" priority="215" operator="greaterThan">
      <formula>99.8</formula>
    </cfRule>
    <cfRule type="cellIs" dxfId="598" priority="216" operator="lessThan">
      <formula>99.8</formula>
    </cfRule>
  </conditionalFormatting>
  <conditionalFormatting sqref="AT287:AW287">
    <cfRule type="cellIs" dxfId="597" priority="211" operator="greaterThan">
      <formula>100.1</formula>
    </cfRule>
    <cfRule type="cellIs" dxfId="596" priority="212" operator="greaterThan">
      <formula>99.8</formula>
    </cfRule>
    <cfRule type="cellIs" dxfId="595" priority="213" operator="lessThan">
      <formula>99.8</formula>
    </cfRule>
  </conditionalFormatting>
  <conditionalFormatting sqref="AM287:AP287">
    <cfRule type="cellIs" dxfId="594" priority="208" operator="greaterThan">
      <formula>100.1</formula>
    </cfRule>
    <cfRule type="cellIs" dxfId="593" priority="209" operator="greaterThan">
      <formula>99.8</formula>
    </cfRule>
    <cfRule type="cellIs" dxfId="592" priority="210" operator="lessThan">
      <formula>99.8</formula>
    </cfRule>
  </conditionalFormatting>
  <conditionalFormatting sqref="AF287:AI287">
    <cfRule type="cellIs" dxfId="591" priority="205" operator="greaterThan">
      <formula>100.1</formula>
    </cfRule>
    <cfRule type="cellIs" dxfId="590" priority="206" operator="greaterThan">
      <formula>99.8</formula>
    </cfRule>
    <cfRule type="cellIs" dxfId="589" priority="207" operator="lessThan">
      <formula>99.8</formula>
    </cfRule>
  </conditionalFormatting>
  <conditionalFormatting sqref="Y287:AB287">
    <cfRule type="cellIs" dxfId="588" priority="202" operator="greaterThan">
      <formula>100.1</formula>
    </cfRule>
    <cfRule type="cellIs" dxfId="587" priority="203" operator="greaterThan">
      <formula>99.8</formula>
    </cfRule>
    <cfRule type="cellIs" dxfId="586" priority="204" operator="lessThan">
      <formula>99.8</formula>
    </cfRule>
  </conditionalFormatting>
  <conditionalFormatting sqref="R287:U287">
    <cfRule type="cellIs" dxfId="585" priority="199" operator="greaterThan">
      <formula>100.1</formula>
    </cfRule>
    <cfRule type="cellIs" dxfId="584" priority="200" operator="greaterThan">
      <formula>99.8</formula>
    </cfRule>
    <cfRule type="cellIs" dxfId="583" priority="201" operator="lessThan">
      <formula>99.8</formula>
    </cfRule>
  </conditionalFormatting>
  <conditionalFormatting sqref="K287:N287">
    <cfRule type="cellIs" dxfId="582" priority="196" operator="greaterThan">
      <formula>100.1</formula>
    </cfRule>
    <cfRule type="cellIs" dxfId="581" priority="197" operator="greaterThan">
      <formula>99.8</formula>
    </cfRule>
    <cfRule type="cellIs" dxfId="580" priority="198" operator="lessThan">
      <formula>99.8</formula>
    </cfRule>
  </conditionalFormatting>
  <conditionalFormatting sqref="D287:G287">
    <cfRule type="cellIs" dxfId="579" priority="193" operator="greaterThan">
      <formula>100.1</formula>
    </cfRule>
    <cfRule type="cellIs" dxfId="578" priority="194" operator="greaterThan">
      <formula>99.8</formula>
    </cfRule>
    <cfRule type="cellIs" dxfId="577" priority="195" operator="lessThan">
      <formula>99.8</formula>
    </cfRule>
  </conditionalFormatting>
  <conditionalFormatting sqref="CC287:CF287">
    <cfRule type="cellIs" dxfId="576" priority="190" operator="greaterThan">
      <formula>100.1</formula>
    </cfRule>
    <cfRule type="cellIs" dxfId="575" priority="191" operator="greaterThan">
      <formula>99.8</formula>
    </cfRule>
    <cfRule type="cellIs" dxfId="574" priority="192" operator="lessThan">
      <formula>99.8</formula>
    </cfRule>
  </conditionalFormatting>
  <conditionalFormatting sqref="CJ287:CM287">
    <cfRule type="cellIs" dxfId="573" priority="187" operator="greaterThan">
      <formula>100.1</formula>
    </cfRule>
    <cfRule type="cellIs" dxfId="572" priority="188" operator="greaterThan">
      <formula>99.8</formula>
    </cfRule>
    <cfRule type="cellIs" dxfId="571" priority="189" operator="lessThan">
      <formula>99.8</formula>
    </cfRule>
  </conditionalFormatting>
  <conditionalFormatting sqref="CQ287:CT287">
    <cfRule type="cellIs" dxfId="570" priority="184" operator="greaterThan">
      <formula>100.1</formula>
    </cfRule>
    <cfRule type="cellIs" dxfId="569" priority="185" operator="greaterThan">
      <formula>99.8</formula>
    </cfRule>
    <cfRule type="cellIs" dxfId="568" priority="186" operator="lessThan">
      <formula>99.8</formula>
    </cfRule>
  </conditionalFormatting>
  <conditionalFormatting sqref="CX287:DA287">
    <cfRule type="cellIs" dxfId="567" priority="181" operator="greaterThan">
      <formula>100.1</formula>
    </cfRule>
    <cfRule type="cellIs" dxfId="566" priority="182" operator="greaterThan">
      <formula>99.8</formula>
    </cfRule>
    <cfRule type="cellIs" dxfId="565" priority="183" operator="lessThan">
      <formula>99.8</formula>
    </cfRule>
  </conditionalFormatting>
  <conditionalFormatting sqref="DE287:DH287">
    <cfRule type="cellIs" dxfId="564" priority="178" operator="greaterThan">
      <formula>100.1</formula>
    </cfRule>
    <cfRule type="cellIs" dxfId="563" priority="179" operator="greaterThan">
      <formula>99.8</formula>
    </cfRule>
    <cfRule type="cellIs" dxfId="562" priority="180" operator="lessThan">
      <formula>99.8</formula>
    </cfRule>
  </conditionalFormatting>
  <conditionalFormatting sqref="DL287:DO287">
    <cfRule type="cellIs" dxfId="561" priority="175" operator="greaterThan">
      <formula>100.1</formula>
    </cfRule>
    <cfRule type="cellIs" dxfId="560" priority="176" operator="greaterThan">
      <formula>99.8</formula>
    </cfRule>
    <cfRule type="cellIs" dxfId="559" priority="177" operator="lessThan">
      <formula>99.8</formula>
    </cfRule>
  </conditionalFormatting>
  <conditionalFormatting sqref="DS287:DV287">
    <cfRule type="cellIs" dxfId="558" priority="172" operator="greaterThan">
      <formula>100.1</formula>
    </cfRule>
    <cfRule type="cellIs" dxfId="557" priority="173" operator="greaterThan">
      <formula>99.8</formula>
    </cfRule>
    <cfRule type="cellIs" dxfId="556" priority="174" operator="lessThan">
      <formula>99.8</formula>
    </cfRule>
  </conditionalFormatting>
  <conditionalFormatting sqref="DZ287:EC287">
    <cfRule type="cellIs" dxfId="555" priority="169" operator="greaterThan">
      <formula>100.1</formula>
    </cfRule>
    <cfRule type="cellIs" dxfId="554" priority="170" operator="greaterThan">
      <formula>99.8</formula>
    </cfRule>
    <cfRule type="cellIs" dxfId="553" priority="171" operator="lessThan">
      <formula>99.8</formula>
    </cfRule>
  </conditionalFormatting>
  <conditionalFormatting sqref="EG287:EJ287">
    <cfRule type="cellIs" dxfId="552" priority="166" operator="greaterThan">
      <formula>100.1</formula>
    </cfRule>
    <cfRule type="cellIs" dxfId="551" priority="167" operator="greaterThan">
      <formula>99.8</formula>
    </cfRule>
    <cfRule type="cellIs" dxfId="550" priority="168" operator="lessThan">
      <formula>99.8</formula>
    </cfRule>
  </conditionalFormatting>
  <conditionalFormatting sqref="EN287:EQ287">
    <cfRule type="cellIs" dxfId="549" priority="163" operator="greaterThan">
      <formula>100.1</formula>
    </cfRule>
    <cfRule type="cellIs" dxfId="548" priority="164" operator="greaterThan">
      <formula>99.8</formula>
    </cfRule>
    <cfRule type="cellIs" dxfId="547" priority="165" operator="lessThan">
      <formula>99.8</formula>
    </cfRule>
  </conditionalFormatting>
  <conditionalFormatting sqref="EU287:EX287">
    <cfRule type="cellIs" dxfId="546" priority="160" operator="greaterThan">
      <formula>100.1</formula>
    </cfRule>
    <cfRule type="cellIs" dxfId="545" priority="161" operator="greaterThan">
      <formula>99.8</formula>
    </cfRule>
    <cfRule type="cellIs" dxfId="544" priority="162" operator="lessThan">
      <formula>99.8</formula>
    </cfRule>
  </conditionalFormatting>
  <conditionalFormatting sqref="FB287:FE287">
    <cfRule type="cellIs" dxfId="543" priority="154" operator="greaterThan">
      <formula>100.1</formula>
    </cfRule>
    <cfRule type="cellIs" dxfId="542" priority="155" operator="greaterThan">
      <formula>99.8</formula>
    </cfRule>
    <cfRule type="cellIs" dxfId="541" priority="156" operator="lessThan">
      <formula>99.8</formula>
    </cfRule>
  </conditionalFormatting>
  <conditionalFormatting sqref="FI287:FL287">
    <cfRule type="cellIs" dxfId="540" priority="151" operator="greaterThan">
      <formula>100.1</formula>
    </cfRule>
    <cfRule type="cellIs" dxfId="539" priority="152" operator="greaterThan">
      <formula>99.8</formula>
    </cfRule>
    <cfRule type="cellIs" dxfId="538" priority="153" operator="lessThan">
      <formula>99.8</formula>
    </cfRule>
  </conditionalFormatting>
  <conditionalFormatting sqref="FP287:FS287">
    <cfRule type="cellIs" dxfId="537" priority="148" operator="greaterThan">
      <formula>100.1</formula>
    </cfRule>
    <cfRule type="cellIs" dxfId="536" priority="149" operator="greaterThan">
      <formula>99.8</formula>
    </cfRule>
    <cfRule type="cellIs" dxfId="535" priority="150" operator="lessThan">
      <formula>99.8</formula>
    </cfRule>
  </conditionalFormatting>
  <conditionalFormatting sqref="FW287:FZ287">
    <cfRule type="cellIs" dxfId="534" priority="145" operator="greaterThan">
      <formula>100.1</formula>
    </cfRule>
    <cfRule type="cellIs" dxfId="533" priority="146" operator="greaterThan">
      <formula>99.8</formula>
    </cfRule>
    <cfRule type="cellIs" dxfId="532" priority="147" operator="lessThan">
      <formula>99.8</formula>
    </cfRule>
  </conditionalFormatting>
  <conditionalFormatting sqref="GD287:GG287">
    <cfRule type="cellIs" dxfId="531" priority="142" operator="greaterThan">
      <formula>100.1</formula>
    </cfRule>
    <cfRule type="cellIs" dxfId="530" priority="143" operator="greaterThan">
      <formula>99.8</formula>
    </cfRule>
    <cfRule type="cellIs" dxfId="529" priority="144" operator="lessThan">
      <formula>99.8</formula>
    </cfRule>
  </conditionalFormatting>
  <conditionalFormatting sqref="GK287:GN287">
    <cfRule type="cellIs" dxfId="528" priority="133" operator="greaterThan">
      <formula>100.1</formula>
    </cfRule>
    <cfRule type="cellIs" dxfId="527" priority="134" operator="greaterThan">
      <formula>99.8</formula>
    </cfRule>
    <cfRule type="cellIs" dxfId="526" priority="135" operator="lessThan">
      <formula>99.8</formula>
    </cfRule>
  </conditionalFormatting>
  <conditionalFormatting sqref="GR287:GU287">
    <cfRule type="cellIs" dxfId="525" priority="130" operator="greaterThan">
      <formula>100.1</formula>
    </cfRule>
    <cfRule type="cellIs" dxfId="524" priority="131" operator="greaterThan">
      <formula>99.8</formula>
    </cfRule>
    <cfRule type="cellIs" dxfId="523" priority="132" operator="lessThan">
      <formula>99.8</formula>
    </cfRule>
  </conditionalFormatting>
  <conditionalFormatting sqref="GY287:HB287">
    <cfRule type="cellIs" dxfId="522" priority="127" operator="greaterThan">
      <formula>100.1</formula>
    </cfRule>
    <cfRule type="cellIs" dxfId="521" priority="128" operator="greaterThan">
      <formula>99.8</formula>
    </cfRule>
    <cfRule type="cellIs" dxfId="520" priority="129" operator="lessThan">
      <formula>99.8</formula>
    </cfRule>
  </conditionalFormatting>
  <conditionalFormatting sqref="HF287:HI287">
    <cfRule type="cellIs" dxfId="519" priority="124" operator="greaterThan">
      <formula>100.1</formula>
    </cfRule>
    <cfRule type="cellIs" dxfId="518" priority="125" operator="greaterThan">
      <formula>99.8</formula>
    </cfRule>
    <cfRule type="cellIs" dxfId="517" priority="126" operator="lessThan">
      <formula>99.8</formula>
    </cfRule>
  </conditionalFormatting>
  <conditionalFormatting sqref="HM287:HP287">
    <cfRule type="cellIs" dxfId="516" priority="121" operator="greaterThan">
      <formula>100.1</formula>
    </cfRule>
    <cfRule type="cellIs" dxfId="515" priority="122" operator="greaterThan">
      <formula>99.8</formula>
    </cfRule>
    <cfRule type="cellIs" dxfId="514" priority="123" operator="lessThan">
      <formula>99.8</formula>
    </cfRule>
  </conditionalFormatting>
  <conditionalFormatting sqref="HT287:HW287">
    <cfRule type="cellIs" dxfId="513" priority="118" operator="greaterThan">
      <formula>100.1</formula>
    </cfRule>
    <cfRule type="cellIs" dxfId="512" priority="119" operator="greaterThan">
      <formula>99.8</formula>
    </cfRule>
    <cfRule type="cellIs" dxfId="511" priority="120" operator="lessThan">
      <formula>99.8</formula>
    </cfRule>
  </conditionalFormatting>
  <conditionalFormatting sqref="IA287:ID287">
    <cfRule type="cellIs" dxfId="510" priority="115" operator="greaterThan">
      <formula>100.1</formula>
    </cfRule>
    <cfRule type="cellIs" dxfId="509" priority="116" operator="greaterThan">
      <formula>99.8</formula>
    </cfRule>
    <cfRule type="cellIs" dxfId="508" priority="117" operator="lessThan">
      <formula>99.8</formula>
    </cfRule>
  </conditionalFormatting>
  <conditionalFormatting sqref="IH287:IK287">
    <cfRule type="cellIs" dxfId="507" priority="112" operator="greaterThan">
      <formula>100.1</formula>
    </cfRule>
    <cfRule type="cellIs" dxfId="506" priority="113" operator="greaterThan">
      <formula>99.8</formula>
    </cfRule>
    <cfRule type="cellIs" dxfId="505" priority="114" operator="lessThan">
      <formula>99.8</formula>
    </cfRule>
  </conditionalFormatting>
  <conditionalFormatting sqref="IO287:IR287">
    <cfRule type="cellIs" dxfId="504" priority="109" operator="greaterThan">
      <formula>100.1</formula>
    </cfRule>
    <cfRule type="cellIs" dxfId="503" priority="110" operator="greaterThan">
      <formula>99.8</formula>
    </cfRule>
    <cfRule type="cellIs" dxfId="502" priority="111" operator="lessThan">
      <formula>99.8</formula>
    </cfRule>
  </conditionalFormatting>
  <conditionalFormatting sqref="IV287:IY287">
    <cfRule type="cellIs" dxfId="501" priority="103" operator="greaterThan">
      <formula>100.1</formula>
    </cfRule>
    <cfRule type="cellIs" dxfId="500" priority="104" operator="greaterThan">
      <formula>99.8</formula>
    </cfRule>
    <cfRule type="cellIs" dxfId="499" priority="105" operator="lessThan">
      <formula>99.8</formula>
    </cfRule>
  </conditionalFormatting>
  <conditionalFormatting sqref="JC287:JF287">
    <cfRule type="cellIs" dxfId="498" priority="100" operator="greaterThan">
      <formula>100.1</formula>
    </cfRule>
    <cfRule type="cellIs" dxfId="497" priority="101" operator="greaterThan">
      <formula>99.8</formula>
    </cfRule>
    <cfRule type="cellIs" dxfId="496" priority="102" operator="lessThan">
      <formula>99.8</formula>
    </cfRule>
  </conditionalFormatting>
  <conditionalFormatting sqref="JJ287:JM287">
    <cfRule type="cellIs" dxfId="495" priority="97" operator="greaterThan">
      <formula>100.1</formula>
    </cfRule>
    <cfRule type="cellIs" dxfId="494" priority="98" operator="greaterThan">
      <formula>99.8</formula>
    </cfRule>
    <cfRule type="cellIs" dxfId="493" priority="99" operator="lessThan">
      <formula>99.8</formula>
    </cfRule>
  </conditionalFormatting>
  <conditionalFormatting sqref="JQ287:JT287">
    <cfRule type="cellIs" dxfId="492" priority="94" operator="greaterThan">
      <formula>100.1</formula>
    </cfRule>
    <cfRule type="cellIs" dxfId="491" priority="95" operator="greaterThan">
      <formula>99.8</formula>
    </cfRule>
    <cfRule type="cellIs" dxfId="490" priority="96" operator="lessThan">
      <formula>99.8</formula>
    </cfRule>
  </conditionalFormatting>
  <conditionalFormatting sqref="JX287:KA287">
    <cfRule type="cellIs" dxfId="489" priority="91" operator="greaterThan">
      <formula>100.1</formula>
    </cfRule>
    <cfRule type="cellIs" dxfId="488" priority="92" operator="greaterThan">
      <formula>99.8</formula>
    </cfRule>
    <cfRule type="cellIs" dxfId="487" priority="93" operator="lessThan">
      <formula>99.8</formula>
    </cfRule>
  </conditionalFormatting>
  <conditionalFormatting sqref="KE287:KH287">
    <cfRule type="cellIs" dxfId="486" priority="88" operator="greaterThan">
      <formula>100.1</formula>
    </cfRule>
    <cfRule type="cellIs" dxfId="485" priority="89" operator="greaterThan">
      <formula>99.8</formula>
    </cfRule>
    <cfRule type="cellIs" dxfId="484" priority="90" operator="lessThan">
      <formula>99.8</formula>
    </cfRule>
  </conditionalFormatting>
  <conditionalFormatting sqref="KL287:KO287">
    <cfRule type="cellIs" dxfId="483" priority="85" operator="greaterThan">
      <formula>100.1</formula>
    </cfRule>
    <cfRule type="cellIs" dxfId="482" priority="86" operator="greaterThan">
      <formula>99.8</formula>
    </cfRule>
    <cfRule type="cellIs" dxfId="481" priority="87" operator="lessThan">
      <formula>99.8</formula>
    </cfRule>
  </conditionalFormatting>
  <conditionalFormatting sqref="KS287:KV287">
    <cfRule type="cellIs" dxfId="480" priority="82" operator="greaterThan">
      <formula>100.1</formula>
    </cfRule>
    <cfRule type="cellIs" dxfId="479" priority="83" operator="greaterThan">
      <formula>99.8</formula>
    </cfRule>
    <cfRule type="cellIs" dxfId="478" priority="84" operator="lessThan">
      <formula>99.8</formula>
    </cfRule>
  </conditionalFormatting>
  <conditionalFormatting sqref="KZ287:LC287">
    <cfRule type="cellIs" dxfId="477" priority="79" operator="greaterThan">
      <formula>100.1</formula>
    </cfRule>
    <cfRule type="cellIs" dxfId="476" priority="80" operator="greaterThan">
      <formula>99.8</formula>
    </cfRule>
    <cfRule type="cellIs" dxfId="475" priority="81" operator="lessThan">
      <formula>99.8</formula>
    </cfRule>
  </conditionalFormatting>
  <conditionalFormatting sqref="LG287:LJ287">
    <cfRule type="cellIs" dxfId="474" priority="76" operator="greaterThan">
      <formula>100.1</formula>
    </cfRule>
    <cfRule type="cellIs" dxfId="473" priority="77" operator="greaterThan">
      <formula>99.8</formula>
    </cfRule>
    <cfRule type="cellIs" dxfId="472" priority="78" operator="lessThan">
      <formula>99.8</formula>
    </cfRule>
  </conditionalFormatting>
  <conditionalFormatting sqref="LN287:LQ287">
    <cfRule type="cellIs" dxfId="471" priority="73" operator="greaterThan">
      <formula>100.1</formula>
    </cfRule>
    <cfRule type="cellIs" dxfId="470" priority="74" operator="greaterThan">
      <formula>99.8</formula>
    </cfRule>
    <cfRule type="cellIs" dxfId="469" priority="75" operator="lessThan">
      <formula>99.8</formula>
    </cfRule>
  </conditionalFormatting>
  <conditionalFormatting sqref="LU287:LX287">
    <cfRule type="cellIs" dxfId="468" priority="70" operator="greaterThan">
      <formula>100.1</formula>
    </cfRule>
    <cfRule type="cellIs" dxfId="467" priority="71" operator="greaterThan">
      <formula>99.8</formula>
    </cfRule>
    <cfRule type="cellIs" dxfId="466" priority="72" operator="lessThan">
      <formula>99.8</formula>
    </cfRule>
  </conditionalFormatting>
  <conditionalFormatting sqref="MB287:ME287">
    <cfRule type="cellIs" dxfId="465" priority="67" operator="greaterThan">
      <formula>100.1</formula>
    </cfRule>
    <cfRule type="cellIs" dxfId="464" priority="68" operator="greaterThan">
      <formula>99.8</formula>
    </cfRule>
    <cfRule type="cellIs" dxfId="463" priority="69" operator="lessThan">
      <formula>99.8</formula>
    </cfRule>
  </conditionalFormatting>
  <conditionalFormatting sqref="MI287:ML287">
    <cfRule type="cellIs" dxfId="462" priority="64" operator="greaterThan">
      <formula>100.1</formula>
    </cfRule>
    <cfRule type="cellIs" dxfId="461" priority="65" operator="greaterThan">
      <formula>99.8</formula>
    </cfRule>
    <cfRule type="cellIs" dxfId="460" priority="66" operator="lessThan">
      <formula>99.8</formula>
    </cfRule>
  </conditionalFormatting>
  <conditionalFormatting sqref="MP287:MS287">
    <cfRule type="cellIs" dxfId="459" priority="61" operator="greaterThan">
      <formula>100.1</formula>
    </cfRule>
    <cfRule type="cellIs" dxfId="458" priority="62" operator="greaterThan">
      <formula>99.8</formula>
    </cfRule>
    <cfRule type="cellIs" dxfId="457" priority="63" operator="lessThan">
      <formula>99.8</formula>
    </cfRule>
  </conditionalFormatting>
  <conditionalFormatting sqref="MW287:MZ287">
    <cfRule type="cellIs" dxfId="456" priority="58" operator="greaterThan">
      <formula>100.1</formula>
    </cfRule>
    <cfRule type="cellIs" dxfId="455" priority="59" operator="greaterThan">
      <formula>99.8</formula>
    </cfRule>
    <cfRule type="cellIs" dxfId="454" priority="60" operator="lessThan">
      <formula>99.8</formula>
    </cfRule>
  </conditionalFormatting>
  <conditionalFormatting sqref="ND287:NG287">
    <cfRule type="cellIs" dxfId="453" priority="55" operator="greaterThan">
      <formula>100.1</formula>
    </cfRule>
    <cfRule type="cellIs" dxfId="452" priority="56" operator="greaterThan">
      <formula>99.8</formula>
    </cfRule>
    <cfRule type="cellIs" dxfId="451" priority="57" operator="lessThan">
      <formula>99.8</formula>
    </cfRule>
  </conditionalFormatting>
  <conditionalFormatting sqref="NK287:NN287">
    <cfRule type="cellIs" dxfId="450" priority="52" operator="greaterThan">
      <formula>100.1</formula>
    </cfRule>
    <cfRule type="cellIs" dxfId="449" priority="53" operator="greaterThan">
      <formula>99.8</formula>
    </cfRule>
    <cfRule type="cellIs" dxfId="448" priority="54" operator="lessThan">
      <formula>99.8</formula>
    </cfRule>
  </conditionalFormatting>
  <conditionalFormatting sqref="NR287:NU287">
    <cfRule type="cellIs" dxfId="447" priority="49" operator="greaterThan">
      <formula>100.1</formula>
    </cfRule>
    <cfRule type="cellIs" dxfId="446" priority="50" operator="greaterThan">
      <formula>99.8</formula>
    </cfRule>
    <cfRule type="cellIs" dxfId="445" priority="51" operator="lessThan">
      <formula>99.8</formula>
    </cfRule>
  </conditionalFormatting>
  <conditionalFormatting sqref="NY287:OB287">
    <cfRule type="cellIs" dxfId="444" priority="43" operator="greaterThan">
      <formula>100.1</formula>
    </cfRule>
    <cfRule type="cellIs" dxfId="443" priority="44" operator="greaterThan">
      <formula>99.8</formula>
    </cfRule>
    <cfRule type="cellIs" dxfId="442" priority="45" operator="lessThan">
      <formula>99.8</formula>
    </cfRule>
  </conditionalFormatting>
  <conditionalFormatting sqref="OF287:OI287">
    <cfRule type="cellIs" dxfId="441" priority="37" operator="greaterThan">
      <formula>100.1</formula>
    </cfRule>
    <cfRule type="cellIs" dxfId="440" priority="38" operator="greaterThan">
      <formula>99.8</formula>
    </cfRule>
    <cfRule type="cellIs" dxfId="439" priority="39" operator="lessThan">
      <formula>99.8</formula>
    </cfRule>
  </conditionalFormatting>
  <conditionalFormatting sqref="OM287:OP287">
    <cfRule type="cellIs" dxfId="438" priority="34" operator="greaterThan">
      <formula>100.1</formula>
    </cfRule>
    <cfRule type="cellIs" dxfId="437" priority="35" operator="greaterThan">
      <formula>99.8</formula>
    </cfRule>
    <cfRule type="cellIs" dxfId="436" priority="36" operator="lessThan">
      <formula>99.8</formula>
    </cfRule>
  </conditionalFormatting>
  <conditionalFormatting sqref="OT287:OW287">
    <cfRule type="cellIs" dxfId="435" priority="31" operator="greaterThan">
      <formula>100.1</formula>
    </cfRule>
    <cfRule type="cellIs" dxfId="434" priority="32" operator="greaterThan">
      <formula>99.8</formula>
    </cfRule>
    <cfRule type="cellIs" dxfId="433" priority="33" operator="lessThan">
      <formula>99.8</formula>
    </cfRule>
  </conditionalFormatting>
  <conditionalFormatting sqref="PA287:PD287">
    <cfRule type="cellIs" dxfId="432" priority="28" operator="greaterThan">
      <formula>100.1</formula>
    </cfRule>
    <cfRule type="cellIs" dxfId="431" priority="29" operator="greaterThan">
      <formula>99.8</formula>
    </cfRule>
    <cfRule type="cellIs" dxfId="430" priority="30" operator="lessThan">
      <formula>99.8</formula>
    </cfRule>
  </conditionalFormatting>
  <conditionalFormatting sqref="PH287:PK287">
    <cfRule type="cellIs" dxfId="429" priority="25" operator="greaterThan">
      <formula>100.1</formula>
    </cfRule>
    <cfRule type="cellIs" dxfId="428" priority="26" operator="greaterThan">
      <formula>99.8</formula>
    </cfRule>
    <cfRule type="cellIs" dxfId="427" priority="27" operator="lessThan">
      <formula>99.8</formula>
    </cfRule>
  </conditionalFormatting>
  <conditionalFormatting sqref="PO287:PR287">
    <cfRule type="cellIs" dxfId="426" priority="22" operator="greaterThan">
      <formula>100.1</formula>
    </cfRule>
    <cfRule type="cellIs" dxfId="425" priority="23" operator="greaterThan">
      <formula>99.8</formula>
    </cfRule>
    <cfRule type="cellIs" dxfId="424" priority="24" operator="lessThan">
      <formula>99.8</formula>
    </cfRule>
  </conditionalFormatting>
  <conditionalFormatting sqref="PV287:PY287">
    <cfRule type="cellIs" dxfId="423" priority="19" operator="greaterThan">
      <formula>100.1</formula>
    </cfRule>
    <cfRule type="cellIs" dxfId="422" priority="20" operator="greaterThan">
      <formula>99.8</formula>
    </cfRule>
    <cfRule type="cellIs" dxfId="421" priority="21" operator="lessThan">
      <formula>99.8</formula>
    </cfRule>
  </conditionalFormatting>
  <conditionalFormatting sqref="QC287:QF287">
    <cfRule type="cellIs" dxfId="420" priority="13" operator="greaterThan">
      <formula>100.1</formula>
    </cfRule>
    <cfRule type="cellIs" dxfId="419" priority="14" operator="greaterThan">
      <formula>99.8</formula>
    </cfRule>
    <cfRule type="cellIs" dxfId="418" priority="15" operator="lessThan">
      <formula>99.8</formula>
    </cfRule>
  </conditionalFormatting>
  <conditionalFormatting sqref="QJ287:QM287">
    <cfRule type="cellIs" dxfId="417" priority="10" operator="greaterThan">
      <formula>100.1</formula>
    </cfRule>
    <cfRule type="cellIs" dxfId="416" priority="11" operator="greaterThan">
      <formula>99.8</formula>
    </cfRule>
    <cfRule type="cellIs" dxfId="415" priority="12" operator="lessThan">
      <formula>99.8</formula>
    </cfRule>
  </conditionalFormatting>
  <conditionalFormatting sqref="QQ287:QT287">
    <cfRule type="cellIs" dxfId="414" priority="7" operator="greaterThan">
      <formula>100.1</formula>
    </cfRule>
    <cfRule type="cellIs" dxfId="413" priority="8" operator="greaterThan">
      <formula>99.8</formula>
    </cfRule>
    <cfRule type="cellIs" dxfId="412" priority="9" operator="lessThan">
      <formula>99.8</formula>
    </cfRule>
  </conditionalFormatting>
  <conditionalFormatting sqref="QX287:RA287">
    <cfRule type="cellIs" dxfId="411" priority="4" operator="greaterThan">
      <formula>100.1</formula>
    </cfRule>
    <cfRule type="cellIs" dxfId="410" priority="5" operator="greaterThan">
      <formula>99.8</formula>
    </cfRule>
    <cfRule type="cellIs" dxfId="409" priority="6" operator="lessThan">
      <formula>99.8</formula>
    </cfRule>
  </conditionalFormatting>
  <conditionalFormatting sqref="RE287:RH287">
    <cfRule type="cellIs" dxfId="408" priority="1" operator="greaterThan">
      <formula>100.1</formula>
    </cfRule>
    <cfRule type="cellIs" dxfId="407" priority="2" operator="greaterThan">
      <formula>99.8</formula>
    </cfRule>
    <cfRule type="cellIs" dxfId="406"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2:Q35"/>
  <sheetViews>
    <sheetView showGridLines="0" zoomScaleNormal="100" workbookViewId="0">
      <selection activeCell="B45" sqref="B45:O45"/>
    </sheetView>
  </sheetViews>
  <sheetFormatPr baseColWidth="10" defaultColWidth="11.42578125" defaultRowHeight="15" x14ac:dyDescent="0.25"/>
  <cols>
    <col min="1" max="1" width="8.28515625" customWidth="1"/>
    <col min="2" max="2" width="11.5703125" customWidth="1"/>
    <col min="4" max="4" width="3" customWidth="1"/>
    <col min="5" max="5" width="14.28515625" bestFit="1" customWidth="1"/>
    <col min="6" max="6" width="13.42578125" bestFit="1" customWidth="1"/>
    <col min="7" max="7" width="12.42578125" bestFit="1" customWidth="1"/>
    <col min="8" max="8" width="16.140625" bestFit="1" customWidth="1"/>
    <col min="9" max="9" width="12.5703125" bestFit="1" customWidth="1"/>
    <col min="10" max="10" width="12.28515625" bestFit="1" customWidth="1"/>
    <col min="11" max="11" width="13.85546875" bestFit="1" customWidth="1"/>
    <col min="12" max="12" width="16.42578125" bestFit="1" customWidth="1"/>
    <col min="13" max="13" width="14.42578125" bestFit="1" customWidth="1"/>
    <col min="14" max="14" width="16.140625" bestFit="1" customWidth="1"/>
    <col min="15" max="15" width="15.5703125" bestFit="1" customWidth="1"/>
    <col min="16" max="16" width="12.85546875" customWidth="1"/>
  </cols>
  <sheetData>
    <row r="2" spans="2:17" ht="21" x14ac:dyDescent="0.35">
      <c r="B2" s="21" t="s">
        <v>393</v>
      </c>
      <c r="C2" s="22" t="str">
        <f>VLOOKUP(Enlaces!C1,Enlaces!B2:C5,2,0)</f>
        <v>T.España</v>
      </c>
      <c r="H2" s="33" t="s">
        <v>398</v>
      </c>
    </row>
    <row r="4" spans="2:17" x14ac:dyDescent="0.25">
      <c r="B4" s="19" t="s">
        <v>395</v>
      </c>
    </row>
    <row r="5" spans="2:17" ht="15.75" hidden="1" thickBot="1" x14ac:dyDescent="0.3">
      <c r="E5" s="31" t="str">
        <f t="shared" ref="E5:P5" si="0">E9&amp;$C$2</f>
        <v xml:space="preserve"> FEBRERO 22T.España</v>
      </c>
      <c r="F5" s="31" t="str">
        <f t="shared" si="0"/>
        <v xml:space="preserve"> MARZO 22T.España</v>
      </c>
      <c r="G5" s="31" t="str">
        <f t="shared" si="0"/>
        <v xml:space="preserve"> ABRIL 22T.España</v>
      </c>
      <c r="H5" s="31" t="str">
        <f t="shared" si="0"/>
        <v xml:space="preserve"> MAYO 22T.España</v>
      </c>
      <c r="I5" s="31" t="str">
        <f t="shared" si="0"/>
        <v xml:space="preserve"> JUNIO 22T.España</v>
      </c>
      <c r="J5" s="31" t="str">
        <f t="shared" si="0"/>
        <v xml:space="preserve"> JULIO 22T.España</v>
      </c>
      <c r="K5" s="31" t="str">
        <f t="shared" si="0"/>
        <v xml:space="preserve"> AGOSTO 22T.España</v>
      </c>
      <c r="L5" s="31" t="str">
        <f t="shared" si="0"/>
        <v xml:space="preserve"> SEPTIEMBRE 22T.España</v>
      </c>
      <c r="M5" s="31" t="str">
        <f t="shared" si="0"/>
        <v xml:space="preserve"> OCTUBRE 22T.España</v>
      </c>
      <c r="N5" s="31" t="str">
        <f t="shared" si="0"/>
        <v xml:space="preserve"> NOVIEMBRE 22T.España</v>
      </c>
      <c r="O5" s="31" t="str">
        <f t="shared" si="0"/>
        <v xml:space="preserve"> DICIEMBRE 22T.España</v>
      </c>
      <c r="P5" s="31" t="str">
        <f t="shared" si="0"/>
        <v xml:space="preserve"> ENERO 23T.España</v>
      </c>
      <c r="Q5" s="31"/>
    </row>
    <row r="6" spans="2:17" ht="15.75" thickBot="1" x14ac:dyDescent="0.3">
      <c r="E6" s="31"/>
      <c r="F6" s="31"/>
      <c r="G6" s="31"/>
      <c r="H6" s="31"/>
      <c r="I6" s="31"/>
      <c r="J6" s="31"/>
      <c r="K6" s="31"/>
      <c r="L6" s="31"/>
      <c r="M6" s="31"/>
      <c r="N6" s="31"/>
      <c r="O6" s="31"/>
      <c r="P6" s="31"/>
      <c r="Q6" s="31"/>
    </row>
    <row r="7" spans="2:17" ht="15.75" thickBot="1" x14ac:dyDescent="0.3">
      <c r="B7" s="8" t="s">
        <v>396</v>
      </c>
      <c r="C7" s="7">
        <v>0.1</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389</v>
      </c>
      <c r="C9" s="3" t="s">
        <v>390</v>
      </c>
      <c r="E9" t="str">
        <f t="array" ref="E9">INDEX('Aceite de Oliva'!$A$260:$AAU$260,,MAX(IF('Aceite de Oliva'!$A$260:$AAU$260&lt;&gt;"",COLUMN('Aceite de Oliva'!$A$260:$AAU$260)))-(7*E8))</f>
        <v xml:space="preserve"> FEBRERO 22</v>
      </c>
      <c r="F9" t="str">
        <f t="array" ref="F9">INDEX('Aceite de Oliva'!$A$260:$AAU$260,,MAX(IF('Aceite de Oliva'!$A$260:$AAU$260&lt;&gt;"",COLUMN('Aceite de Oliva'!$A$260:$AAU$260)))-(7*F8))</f>
        <v xml:space="preserve"> MARZO 22</v>
      </c>
      <c r="G9" t="str">
        <f t="array" ref="G9">INDEX('Aceite de Oliva'!$A$260:$AAU$260,,MAX(IF('Aceite de Oliva'!$A$260:$AAU$260&lt;&gt;"",COLUMN('Aceite de Oliva'!$A$260:$AAU$260)))-(7*G8))</f>
        <v xml:space="preserve"> ABRIL 22</v>
      </c>
      <c r="H9" t="str">
        <f t="array" ref="H9">INDEX('Aceite de Oliva'!$A$260:$AAU$260,,MAX(IF('Aceite de Oliva'!$A$260:$AAU$260&lt;&gt;"",COLUMN('Aceite de Oliva'!$A$260:$AAU$260)))-(7*H8))</f>
        <v xml:space="preserve"> MAYO 22</v>
      </c>
      <c r="I9" t="str">
        <f t="array" ref="I9">INDEX('Aceite de Oliva'!$A$260:$AAU$260,,MAX(IF('Aceite de Oliva'!$A$260:$AAU$260&lt;&gt;"",COLUMN('Aceite de Oliva'!$A$260:$AAU$260)))-(7*I8))</f>
        <v xml:space="preserve"> JUNIO 22</v>
      </c>
      <c r="J9" t="str">
        <f t="array" ref="J9">INDEX('Aceite de Oliva'!$A$260:$AAU$260,,MAX(IF('Aceite de Oliva'!$A$260:$AAU$260&lt;&gt;"",COLUMN('Aceite de Oliva'!$A$260:$AAU$260)))-(7*J8))</f>
        <v xml:space="preserve"> JULIO 22</v>
      </c>
      <c r="K9" t="str">
        <f t="array" ref="K9">INDEX('Aceite de Oliva'!$A$260:$AAU$260,,MAX(IF('Aceite de Oliva'!$A$260:$AAU$260&lt;&gt;"",COLUMN('Aceite de Oliva'!$A$260:$AAU$260)))-(7*K8))</f>
        <v xml:space="preserve"> AGOSTO 22</v>
      </c>
      <c r="L9" t="str">
        <f t="array" ref="L9">INDEX('Aceite de Oliva'!$A$260:$AAU$260,,MAX(IF('Aceite de Oliva'!$A$260:$AAU$260&lt;&gt;"",COLUMN('Aceite de Oliva'!$A$260:$AAU$260)))-(7*L8))</f>
        <v xml:space="preserve"> SEPTIEMBRE 22</v>
      </c>
      <c r="M9" t="str">
        <f t="array" ref="M9">INDEX('Aceite de Oliva'!$A$260:$AAU$260,,MAX(IF('Aceite de Oliva'!$A$260:$AAU$260&lt;&gt;"",COLUMN('Aceite de Oliva'!$A$260:$AAU$260)))-(7*M8))</f>
        <v xml:space="preserve"> OCTUBRE 22</v>
      </c>
      <c r="N9" t="str">
        <f t="array" ref="N9">INDEX('Aceite de Oliva'!$A$260:$AAU$260,,MAX(IF('Aceite de Oliva'!$A$260:$AAU$260&lt;&gt;"",COLUMN('Aceite de Oliva'!$A$260:$AAU$260)))-(7*N8))</f>
        <v xml:space="preserve"> NOVIEMBRE 22</v>
      </c>
      <c r="O9" t="str">
        <f t="array" ref="O9">INDEX('Aceite de Oliva'!$A$260:$AAU$260,,MAX(IF('Aceite de Oliva'!$A$260:$AAU$260&lt;&gt;"",COLUMN('Aceite de Oliva'!$A$260:$AAU$260)))-(7*O8))</f>
        <v xml:space="preserve"> DICIEMBRE 22</v>
      </c>
      <c r="P9" t="str">
        <f t="array" ref="P9">INDEX('Aceite de Oliva'!$A$260:$AAU$260,,MAX(IF('Aceite de Oliva'!$A$260:$AAU$260&lt;&gt;"",COLUMN('Aceite de Oliva'!$A$260:$AAU$260))))</f>
        <v xml:space="preserve"> ENERO 23</v>
      </c>
    </row>
    <row r="10" spans="2:17" x14ac:dyDescent="0.25">
      <c r="B10" s="10"/>
      <c r="C10" s="18">
        <v>3.2</v>
      </c>
      <c r="E10" s="32">
        <f>INDEX('Aceite de Oliva'!$A$259:$AAU$285,MATCH($B10,'Aceite de Oliva'!$A$259:$A$285,0),MATCH(E$5,'Aceite de Oliva'!$A$259:$AAU$259,0))</f>
        <v>9.58</v>
      </c>
      <c r="F10" s="32">
        <f>INDEX('Aceite de Oliva'!$A$259:$AAU$285,MATCH($B10,'Aceite de Oliva'!$A$259:$A$285,0),MATCH(F$5,'Aceite de Oliva'!$A$259:$AAU$259,0))</f>
        <v>6.57</v>
      </c>
      <c r="G10" s="32">
        <f>INDEX('Aceite de Oliva'!$A$259:$AAU$285,MATCH($B10,'Aceite de Oliva'!$A$259:$A$285,0),MATCH(G$5,'Aceite de Oliva'!$A$259:$AAU$259,0))</f>
        <v>5.1400000000000006</v>
      </c>
      <c r="H10" s="32">
        <f>INDEX('Aceite de Oliva'!$A$259:$AAU$285,MATCH($B10,'Aceite de Oliva'!$A$259:$A$285,0),MATCH(H$5,'Aceite de Oliva'!$A$259:$AAU$259,0))</f>
        <v>3</v>
      </c>
      <c r="I10" s="32">
        <f>INDEX('Aceite de Oliva'!$A$259:$AAU$285,MATCH($B10,'Aceite de Oliva'!$A$259:$A$285,0),MATCH(I$5,'Aceite de Oliva'!$A$259:$AAU$259,0))</f>
        <v>3.22</v>
      </c>
      <c r="J10" s="32">
        <f>INDEX('Aceite de Oliva'!$A$259:$AAU$285,MATCH($B10,'Aceite de Oliva'!$A$259:$A$285,0),MATCH(J$5,'Aceite de Oliva'!$A$259:$AAU$259,0))</f>
        <v>2.4899999999999998</v>
      </c>
      <c r="K10" s="32">
        <f>INDEX('Aceite de Oliva'!$A$259:$AAU$285,MATCH($B10,'Aceite de Oliva'!$A$259:$A$285,0),MATCH(K$5,'Aceite de Oliva'!$A$259:$AAU$259,0))</f>
        <v>2.17</v>
      </c>
      <c r="L10" s="32">
        <f>INDEX('Aceite de Oliva'!$A$259:$AAU$285,MATCH($B10,'Aceite de Oliva'!$A$259:$A$285,0),MATCH(L$5,'Aceite de Oliva'!$A$259:$AAU$259,0))</f>
        <v>1.8900000000000006</v>
      </c>
      <c r="M10" s="32">
        <f>INDEX('Aceite de Oliva'!$A$259:$AAU$285,MATCH($B10,'Aceite de Oliva'!$A$259:$A$285,0),MATCH(M$5,'Aceite de Oliva'!$A$259:$AAU$259,0))</f>
        <v>1.7900000000000005</v>
      </c>
      <c r="N10" s="32">
        <f>INDEX('Aceite de Oliva'!$A$259:$AAU$285,MATCH($B10,'Aceite de Oliva'!$A$259:$A$285,0),MATCH(N$5,'Aceite de Oliva'!$A$259:$AAU$259,0))</f>
        <v>1.6600000000000001</v>
      </c>
      <c r="O10" s="32">
        <f>INDEX('Aceite de Oliva'!$A$259:$AAU$285,MATCH($B10,'Aceite de Oliva'!$A$259:$A$285,0),MATCH(O$5,'Aceite de Oliva'!$A$259:$AAU$259,0))</f>
        <v>1.7500000000000004</v>
      </c>
      <c r="P10" s="32">
        <f>INDEX('Aceite de Oliva'!$A$259:$AAU$285,MATCH($B10,'Aceite de Oliva'!$A$259:$A$285,0),MATCH(P$5,'Aceite de Oliva'!$A$259:$AAU$259,0))</f>
        <v>1.4800000000000004</v>
      </c>
    </row>
    <row r="11" spans="2:17" x14ac:dyDescent="0.25">
      <c r="B11" s="11">
        <f t="shared" ref="B11:B33" si="1">C10</f>
        <v>3.2</v>
      </c>
      <c r="C11" s="12">
        <f t="shared" ref="C11:C32" si="2">ROUND(B11+$C$7,2)</f>
        <v>3.3</v>
      </c>
      <c r="E11" s="32">
        <f>INDEX('Aceite de Oliva'!$A$259:$AAU$285,MATCH($B11,'Aceite de Oliva'!$A$259:$A$285,0),MATCH(E$5,'Aceite de Oliva'!$A$259:$AAU$259,0))</f>
        <v>5.16</v>
      </c>
      <c r="F11" s="32">
        <f>INDEX('Aceite de Oliva'!$A$259:$AAU$285,MATCH($B11,'Aceite de Oliva'!$A$259:$A$285,0),MATCH(F$5,'Aceite de Oliva'!$A$259:$AAU$259,0))</f>
        <v>1.9899999999999998</v>
      </c>
      <c r="G11" s="32">
        <f>INDEX('Aceite de Oliva'!$A$259:$AAU$285,MATCH($B11,'Aceite de Oliva'!$A$259:$A$285,0),MATCH(G$5,'Aceite de Oliva'!$A$259:$AAU$259,0))</f>
        <v>0.35</v>
      </c>
      <c r="H11" s="32">
        <f>INDEX('Aceite de Oliva'!$A$259:$AAU$285,MATCH($B11,'Aceite de Oliva'!$A$259:$A$285,0),MATCH(H$5,'Aceite de Oliva'!$A$259:$AAU$259,0))</f>
        <v>0.67999999999999994</v>
      </c>
      <c r="I11" s="32">
        <f>INDEX('Aceite de Oliva'!$A$259:$AAU$285,MATCH($B11,'Aceite de Oliva'!$A$259:$A$285,0),MATCH(I$5,'Aceite de Oliva'!$A$259:$AAU$259,0))</f>
        <v>0.57999999999999996</v>
      </c>
      <c r="J11" s="32">
        <f>INDEX('Aceite de Oliva'!$A$259:$AAU$285,MATCH($B11,'Aceite de Oliva'!$A$259:$A$285,0),MATCH(J$5,'Aceite de Oliva'!$A$259:$AAU$259,0))</f>
        <v>0.33</v>
      </c>
      <c r="K11" s="32">
        <f>INDEX('Aceite de Oliva'!$A$259:$AAU$285,MATCH($B11,'Aceite de Oliva'!$A$259:$A$285,0),MATCH(K$5,'Aceite de Oliva'!$A$259:$AAU$259,0))</f>
        <v>0.52</v>
      </c>
      <c r="L11" s="32">
        <f>INDEX('Aceite de Oliva'!$A$259:$AAU$285,MATCH($B11,'Aceite de Oliva'!$A$259:$A$285,0),MATCH(L$5,'Aceite de Oliva'!$A$259:$AAU$259,0))</f>
        <v>0.53</v>
      </c>
      <c r="M11" s="32">
        <f>INDEX('Aceite de Oliva'!$A$259:$AAU$285,MATCH($B11,'Aceite de Oliva'!$A$259:$A$285,0),MATCH(M$5,'Aceite de Oliva'!$A$259:$AAU$259,0))</f>
        <v>1.1500000000000001</v>
      </c>
      <c r="N11" s="32">
        <f>INDEX('Aceite de Oliva'!$A$259:$AAU$285,MATCH($B11,'Aceite de Oliva'!$A$259:$A$285,0),MATCH(N$5,'Aceite de Oliva'!$A$259:$AAU$259,0))</f>
        <v>0.66</v>
      </c>
      <c r="O11" s="32">
        <f>INDEX('Aceite de Oliva'!$A$259:$AAU$285,MATCH($B11,'Aceite de Oliva'!$A$259:$A$285,0),MATCH(O$5,'Aceite de Oliva'!$A$259:$AAU$259,0))</f>
        <v>0.3</v>
      </c>
      <c r="P11" s="32">
        <f>INDEX('Aceite de Oliva'!$A$259:$AAU$285,MATCH($B11,'Aceite de Oliva'!$A$259:$A$285,0),MATCH(P$5,'Aceite de Oliva'!$A$259:$AAU$259,0))</f>
        <v>0.21</v>
      </c>
    </row>
    <row r="12" spans="2:17" x14ac:dyDescent="0.25">
      <c r="B12" s="11">
        <f t="shared" si="1"/>
        <v>3.3</v>
      </c>
      <c r="C12" s="12">
        <f t="shared" si="2"/>
        <v>3.4</v>
      </c>
      <c r="E12" s="32">
        <f>INDEX('Aceite de Oliva'!$A$259:$AAU$285,MATCH($B12,'Aceite de Oliva'!$A$259:$A$285,0),MATCH(E$5,'Aceite de Oliva'!$A$259:$AAU$259,0))</f>
        <v>1.05</v>
      </c>
      <c r="F12" s="32">
        <f>INDEX('Aceite de Oliva'!$A$259:$AAU$285,MATCH($B12,'Aceite de Oliva'!$A$259:$A$285,0),MATCH(F$5,'Aceite de Oliva'!$A$259:$AAU$259,0))</f>
        <v>2.5099999999999998</v>
      </c>
      <c r="G12" s="32">
        <f>INDEX('Aceite de Oliva'!$A$259:$AAU$285,MATCH($B12,'Aceite de Oliva'!$A$259:$A$285,0),MATCH(G$5,'Aceite de Oliva'!$A$259:$AAU$259,0))</f>
        <v>1.33</v>
      </c>
      <c r="H12" s="32">
        <f>INDEX('Aceite de Oliva'!$A$259:$AAU$285,MATCH($B12,'Aceite de Oliva'!$A$259:$A$285,0),MATCH(H$5,'Aceite de Oliva'!$A$259:$AAU$259,0))</f>
        <v>1.73</v>
      </c>
      <c r="I12" s="32">
        <f>INDEX('Aceite de Oliva'!$A$259:$AAU$285,MATCH($B12,'Aceite de Oliva'!$A$259:$A$285,0),MATCH(I$5,'Aceite de Oliva'!$A$259:$AAU$259,0))</f>
        <v>1.49</v>
      </c>
      <c r="J12" s="32">
        <f>INDEX('Aceite de Oliva'!$A$259:$AAU$285,MATCH($B12,'Aceite de Oliva'!$A$259:$A$285,0),MATCH(J$5,'Aceite de Oliva'!$A$259:$AAU$259,0))</f>
        <v>1.52</v>
      </c>
      <c r="K12" s="32">
        <f>INDEX('Aceite de Oliva'!$A$259:$AAU$285,MATCH($B12,'Aceite de Oliva'!$A$259:$A$285,0),MATCH(K$5,'Aceite de Oliva'!$A$259:$AAU$259,0))</f>
        <v>0.68</v>
      </c>
      <c r="L12" s="32">
        <f>INDEX('Aceite de Oliva'!$A$259:$AAU$285,MATCH($B12,'Aceite de Oliva'!$A$259:$A$285,0),MATCH(L$5,'Aceite de Oliva'!$A$259:$AAU$259,0))</f>
        <v>0.62</v>
      </c>
      <c r="M12" s="32">
        <f>INDEX('Aceite de Oliva'!$A$259:$AAU$285,MATCH($B12,'Aceite de Oliva'!$A$259:$A$285,0),MATCH(M$5,'Aceite de Oliva'!$A$259:$AAU$259,0))</f>
        <v>0.4</v>
      </c>
      <c r="N12" s="32">
        <f>INDEX('Aceite de Oliva'!$A$259:$AAU$285,MATCH($B12,'Aceite de Oliva'!$A$259:$A$285,0),MATCH(N$5,'Aceite de Oliva'!$A$259:$AAU$259,0))</f>
        <v>0.69</v>
      </c>
      <c r="O12" s="32">
        <f>INDEX('Aceite de Oliva'!$A$259:$AAU$285,MATCH($B12,'Aceite de Oliva'!$A$259:$A$285,0),MATCH(O$5,'Aceite de Oliva'!$A$259:$AAU$259,0))</f>
        <v>0.79</v>
      </c>
      <c r="P12" s="32">
        <f>INDEX('Aceite de Oliva'!$A$259:$AAU$285,MATCH($B12,'Aceite de Oliva'!$A$259:$A$285,0),MATCH(P$5,'Aceite de Oliva'!$A$259:$AAU$259,0))</f>
        <v>0.04</v>
      </c>
    </row>
    <row r="13" spans="2:17" x14ac:dyDescent="0.25">
      <c r="B13" s="14">
        <f t="shared" si="1"/>
        <v>3.4</v>
      </c>
      <c r="C13" s="12">
        <f t="shared" si="2"/>
        <v>3.5</v>
      </c>
      <c r="E13" s="32">
        <f>INDEX('Aceite de Oliva'!$A$259:$AAU$285,MATCH($B13,'Aceite de Oliva'!$A$259:$A$285,0),MATCH(E$5,'Aceite de Oliva'!$A$259:$AAU$259,0))</f>
        <v>6.29</v>
      </c>
      <c r="F13" s="32">
        <f>INDEX('Aceite de Oliva'!$A$259:$AAU$285,MATCH($B13,'Aceite de Oliva'!$A$259:$A$285,0),MATCH(F$5,'Aceite de Oliva'!$A$259:$AAU$259,0))</f>
        <v>3.0999999999999996</v>
      </c>
      <c r="G13" s="32">
        <f>INDEX('Aceite de Oliva'!$A$259:$AAU$285,MATCH($B13,'Aceite de Oliva'!$A$259:$A$285,0),MATCH(G$5,'Aceite de Oliva'!$A$259:$AAU$259,0))</f>
        <v>1.24</v>
      </c>
      <c r="H13" s="32">
        <f>INDEX('Aceite de Oliva'!$A$259:$AAU$285,MATCH($B13,'Aceite de Oliva'!$A$259:$A$285,0),MATCH(H$5,'Aceite de Oliva'!$A$259:$AAU$259,0))</f>
        <v>2.56</v>
      </c>
      <c r="I13" s="32">
        <f>INDEX('Aceite de Oliva'!$A$259:$AAU$285,MATCH($B13,'Aceite de Oliva'!$A$259:$A$285,0),MATCH(I$5,'Aceite de Oliva'!$A$259:$AAU$259,0))</f>
        <v>1.1199999999999999</v>
      </c>
      <c r="J13" s="32">
        <f>INDEX('Aceite de Oliva'!$A$259:$AAU$285,MATCH($B13,'Aceite de Oliva'!$A$259:$A$285,0),MATCH(J$5,'Aceite de Oliva'!$A$259:$AAU$259,0))</f>
        <v>0.64999999999999991</v>
      </c>
      <c r="K13" s="32">
        <f>INDEX('Aceite de Oliva'!$A$259:$AAU$285,MATCH($B13,'Aceite de Oliva'!$A$259:$A$285,0),MATCH(K$5,'Aceite de Oliva'!$A$259:$AAU$259,0))</f>
        <v>2</v>
      </c>
      <c r="L13" s="32">
        <f>INDEX('Aceite de Oliva'!$A$259:$AAU$285,MATCH($B13,'Aceite de Oliva'!$A$259:$A$285,0),MATCH(L$5,'Aceite de Oliva'!$A$259:$AAU$259,0))</f>
        <v>1.83</v>
      </c>
      <c r="M13" s="32">
        <f>INDEX('Aceite de Oliva'!$A$259:$AAU$285,MATCH($B13,'Aceite de Oliva'!$A$259:$A$285,0),MATCH(M$5,'Aceite de Oliva'!$A$259:$AAU$259,0))</f>
        <v>1.43</v>
      </c>
      <c r="N13" s="32">
        <f>INDEX('Aceite de Oliva'!$A$259:$AAU$285,MATCH($B13,'Aceite de Oliva'!$A$259:$A$285,0),MATCH(N$5,'Aceite de Oliva'!$A$259:$AAU$259,0))</f>
        <v>0.69000000000000006</v>
      </c>
      <c r="O13" s="32">
        <f>INDEX('Aceite de Oliva'!$A$259:$AAU$285,MATCH($B13,'Aceite de Oliva'!$A$259:$A$285,0),MATCH(O$5,'Aceite de Oliva'!$A$259:$AAU$259,0))</f>
        <v>0.18</v>
      </c>
      <c r="P13" s="32">
        <f>INDEX('Aceite de Oliva'!$A$259:$AAU$285,MATCH($B13,'Aceite de Oliva'!$A$259:$A$285,0),MATCH(P$5,'Aceite de Oliva'!$A$259:$AAU$259,0))</f>
        <v>0.33999999999999997</v>
      </c>
    </row>
    <row r="14" spans="2:17" x14ac:dyDescent="0.25">
      <c r="B14" s="11">
        <f t="shared" si="1"/>
        <v>3.5</v>
      </c>
      <c r="C14" s="12">
        <f t="shared" si="2"/>
        <v>3.6</v>
      </c>
      <c r="E14" s="32">
        <f>INDEX('Aceite de Oliva'!$A$259:$AAU$285,MATCH($B14,'Aceite de Oliva'!$A$259:$A$285,0),MATCH(E$5,'Aceite de Oliva'!$A$259:$AAU$259,0))</f>
        <v>7.1</v>
      </c>
      <c r="F14" s="32">
        <f>INDEX('Aceite de Oliva'!$A$259:$AAU$285,MATCH($B14,'Aceite de Oliva'!$A$259:$A$285,0),MATCH(F$5,'Aceite de Oliva'!$A$259:$AAU$259,0))</f>
        <v>7.8500000000000005</v>
      </c>
      <c r="G14" s="32">
        <f>INDEX('Aceite de Oliva'!$A$259:$AAU$285,MATCH($B14,'Aceite de Oliva'!$A$259:$A$285,0),MATCH(G$5,'Aceite de Oliva'!$A$259:$AAU$259,0))</f>
        <v>4.0600000000000005</v>
      </c>
      <c r="H14" s="32">
        <f>INDEX('Aceite de Oliva'!$A$259:$AAU$285,MATCH($B14,'Aceite de Oliva'!$A$259:$A$285,0),MATCH(H$5,'Aceite de Oliva'!$A$259:$AAU$259,0))</f>
        <v>2.12</v>
      </c>
      <c r="I14" s="32">
        <f>INDEX('Aceite de Oliva'!$A$259:$AAU$285,MATCH($B14,'Aceite de Oliva'!$A$259:$A$285,0),MATCH(I$5,'Aceite de Oliva'!$A$259:$AAU$259,0))</f>
        <v>2.4699999999999998</v>
      </c>
      <c r="J14" s="32">
        <f>INDEX('Aceite de Oliva'!$A$259:$AAU$285,MATCH($B14,'Aceite de Oliva'!$A$259:$A$285,0),MATCH(J$5,'Aceite de Oliva'!$A$259:$AAU$259,0))</f>
        <v>2.2999999999999998</v>
      </c>
      <c r="K14" s="32">
        <f>INDEX('Aceite de Oliva'!$A$259:$AAU$285,MATCH($B14,'Aceite de Oliva'!$A$259:$A$285,0),MATCH(K$5,'Aceite de Oliva'!$A$259:$AAU$259,0))</f>
        <v>4.0599999999999996</v>
      </c>
      <c r="L14" s="32">
        <f>INDEX('Aceite de Oliva'!$A$259:$AAU$285,MATCH($B14,'Aceite de Oliva'!$A$259:$A$285,0),MATCH(L$5,'Aceite de Oliva'!$A$259:$AAU$259,0))</f>
        <v>4.57</v>
      </c>
      <c r="M14" s="32">
        <f>INDEX('Aceite de Oliva'!$A$259:$AAU$285,MATCH($B14,'Aceite de Oliva'!$A$259:$A$285,0),MATCH(M$5,'Aceite de Oliva'!$A$259:$AAU$259,0))</f>
        <v>2.5</v>
      </c>
      <c r="N14" s="32">
        <f>INDEX('Aceite de Oliva'!$A$259:$AAU$285,MATCH($B14,'Aceite de Oliva'!$A$259:$A$285,0),MATCH(N$5,'Aceite de Oliva'!$A$259:$AAU$259,0))</f>
        <v>1.28</v>
      </c>
      <c r="O14" s="32">
        <f>INDEX('Aceite de Oliva'!$A$259:$AAU$285,MATCH($B14,'Aceite de Oliva'!$A$259:$A$285,0),MATCH(O$5,'Aceite de Oliva'!$A$259:$AAU$259,0))</f>
        <v>0.47</v>
      </c>
      <c r="P14" s="32">
        <f>INDEX('Aceite de Oliva'!$A$259:$AAU$285,MATCH($B14,'Aceite de Oliva'!$A$259:$A$285,0),MATCH(P$5,'Aceite de Oliva'!$A$259:$AAU$259,0))</f>
        <v>0.38</v>
      </c>
    </row>
    <row r="15" spans="2:17" x14ac:dyDescent="0.25">
      <c r="B15" s="11">
        <f t="shared" si="1"/>
        <v>3.6</v>
      </c>
      <c r="C15" s="12">
        <f t="shared" si="2"/>
        <v>3.7</v>
      </c>
      <c r="E15" s="32">
        <f>INDEX('Aceite de Oliva'!$A$259:$AAU$285,MATCH($B15,'Aceite de Oliva'!$A$259:$A$285,0),MATCH(E$5,'Aceite de Oliva'!$A$259:$AAU$259,0))</f>
        <v>46.760000000000005</v>
      </c>
      <c r="F15" s="32">
        <f>INDEX('Aceite de Oliva'!$A$259:$AAU$285,MATCH($B15,'Aceite de Oliva'!$A$259:$A$285,0),MATCH(F$5,'Aceite de Oliva'!$A$259:$AAU$259,0))</f>
        <v>19.95</v>
      </c>
      <c r="G15" s="32">
        <f>INDEX('Aceite de Oliva'!$A$259:$AAU$285,MATCH($B15,'Aceite de Oliva'!$A$259:$A$285,0),MATCH(G$5,'Aceite de Oliva'!$A$259:$AAU$259,0))</f>
        <v>4.6500000000000004</v>
      </c>
      <c r="H15" s="32">
        <f>INDEX('Aceite de Oliva'!$A$259:$AAU$285,MATCH($B15,'Aceite de Oliva'!$A$259:$A$285,0),MATCH(H$5,'Aceite de Oliva'!$A$259:$AAU$259,0))</f>
        <v>2.2400000000000002</v>
      </c>
      <c r="I15" s="32">
        <f>INDEX('Aceite de Oliva'!$A$259:$AAU$285,MATCH($B15,'Aceite de Oliva'!$A$259:$A$285,0),MATCH(I$5,'Aceite de Oliva'!$A$259:$AAU$259,0))</f>
        <v>2.5099999999999998</v>
      </c>
      <c r="J15" s="32">
        <f>INDEX('Aceite de Oliva'!$A$259:$AAU$285,MATCH($B15,'Aceite de Oliva'!$A$259:$A$285,0),MATCH(J$5,'Aceite de Oliva'!$A$259:$AAU$259,0))</f>
        <v>2.8</v>
      </c>
      <c r="K15" s="32">
        <f>INDEX('Aceite de Oliva'!$A$259:$AAU$285,MATCH($B15,'Aceite de Oliva'!$A$259:$A$285,0),MATCH(K$5,'Aceite de Oliva'!$A$259:$AAU$259,0))</f>
        <v>1.42</v>
      </c>
      <c r="L15" s="32">
        <f>INDEX('Aceite de Oliva'!$A$259:$AAU$285,MATCH($B15,'Aceite de Oliva'!$A$259:$A$285,0),MATCH(L$5,'Aceite de Oliva'!$A$259:$AAU$259,0))</f>
        <v>0.75</v>
      </c>
      <c r="M15" s="32">
        <f>INDEX('Aceite de Oliva'!$A$259:$AAU$285,MATCH($B15,'Aceite de Oliva'!$A$259:$A$285,0),MATCH(M$5,'Aceite de Oliva'!$A$259:$AAU$259,0))</f>
        <v>0.76</v>
      </c>
      <c r="N15" s="32">
        <f>INDEX('Aceite de Oliva'!$A$259:$AAU$285,MATCH($B15,'Aceite de Oliva'!$A$259:$A$285,0),MATCH(N$5,'Aceite de Oliva'!$A$259:$AAU$259,0))</f>
        <v>0.37</v>
      </c>
      <c r="O15" s="32">
        <f>INDEX('Aceite de Oliva'!$A$259:$AAU$285,MATCH($B15,'Aceite de Oliva'!$A$259:$A$285,0),MATCH(O$5,'Aceite de Oliva'!$A$259:$AAU$259,0))</f>
        <v>0.38</v>
      </c>
      <c r="P15" s="32">
        <f>INDEX('Aceite de Oliva'!$A$259:$AAU$285,MATCH($B15,'Aceite de Oliva'!$A$259:$A$285,0),MATCH(P$5,'Aceite de Oliva'!$A$259:$AAU$259,0))</f>
        <v>0.44000000000000006</v>
      </c>
    </row>
    <row r="16" spans="2:17" x14ac:dyDescent="0.25">
      <c r="B16" s="11">
        <f t="shared" si="1"/>
        <v>3.7</v>
      </c>
      <c r="C16" s="12">
        <f t="shared" si="2"/>
        <v>3.8</v>
      </c>
      <c r="E16" s="32">
        <f>INDEX('Aceite de Oliva'!$A$259:$AAU$285,MATCH($B16,'Aceite de Oliva'!$A$259:$A$285,0),MATCH(E$5,'Aceite de Oliva'!$A$259:$AAU$259,0))</f>
        <v>4.96</v>
      </c>
      <c r="F16" s="32">
        <f>INDEX('Aceite de Oliva'!$A$259:$AAU$285,MATCH($B16,'Aceite de Oliva'!$A$259:$A$285,0),MATCH(F$5,'Aceite de Oliva'!$A$259:$AAU$259,0))</f>
        <v>6.43</v>
      </c>
      <c r="G16" s="32">
        <f>INDEX('Aceite de Oliva'!$A$259:$AAU$285,MATCH($B16,'Aceite de Oliva'!$A$259:$A$285,0),MATCH(G$5,'Aceite de Oliva'!$A$259:$AAU$259,0))</f>
        <v>3.72</v>
      </c>
      <c r="H16" s="32">
        <f>INDEX('Aceite de Oliva'!$A$259:$AAU$285,MATCH($B16,'Aceite de Oliva'!$A$259:$A$285,0),MATCH(H$5,'Aceite de Oliva'!$A$259:$AAU$259,0))</f>
        <v>2.2400000000000002</v>
      </c>
      <c r="I16" s="32">
        <f>INDEX('Aceite de Oliva'!$A$259:$AAU$285,MATCH($B16,'Aceite de Oliva'!$A$259:$A$285,0),MATCH(I$5,'Aceite de Oliva'!$A$259:$AAU$259,0))</f>
        <v>4.3899999999999997</v>
      </c>
      <c r="J16" s="32">
        <f>INDEX('Aceite de Oliva'!$A$259:$AAU$285,MATCH($B16,'Aceite de Oliva'!$A$259:$A$285,0),MATCH(J$5,'Aceite de Oliva'!$A$259:$AAU$259,0))</f>
        <v>3.32</v>
      </c>
      <c r="K16" s="32">
        <f>INDEX('Aceite de Oliva'!$A$259:$AAU$285,MATCH($B16,'Aceite de Oliva'!$A$259:$A$285,0),MATCH(K$5,'Aceite de Oliva'!$A$259:$AAU$259,0))</f>
        <v>2.36</v>
      </c>
      <c r="L16" s="32">
        <f>INDEX('Aceite de Oliva'!$A$259:$AAU$285,MATCH($B16,'Aceite de Oliva'!$A$259:$A$285,0),MATCH(L$5,'Aceite de Oliva'!$A$259:$AAU$259,0))</f>
        <v>1.77</v>
      </c>
      <c r="M16" s="32">
        <f>INDEX('Aceite de Oliva'!$A$259:$AAU$285,MATCH($B16,'Aceite de Oliva'!$A$259:$A$285,0),MATCH(M$5,'Aceite de Oliva'!$A$259:$AAU$259,0))</f>
        <v>3.3</v>
      </c>
      <c r="N16" s="32">
        <f>INDEX('Aceite de Oliva'!$A$259:$AAU$285,MATCH($B16,'Aceite de Oliva'!$A$259:$A$285,0),MATCH(N$5,'Aceite de Oliva'!$A$259:$AAU$259,0))</f>
        <v>2.0100000000000002</v>
      </c>
      <c r="O16" s="32">
        <f>INDEX('Aceite de Oliva'!$A$259:$AAU$285,MATCH($B16,'Aceite de Oliva'!$A$259:$A$285,0),MATCH(O$5,'Aceite de Oliva'!$A$259:$AAU$259,0))</f>
        <v>0.84</v>
      </c>
      <c r="P16" s="32">
        <f>INDEX('Aceite de Oliva'!$A$259:$AAU$285,MATCH($B16,'Aceite de Oliva'!$A$259:$A$285,0),MATCH(P$5,'Aceite de Oliva'!$A$259:$AAU$259,0))</f>
        <v>0.27</v>
      </c>
    </row>
    <row r="17" spans="2:16" x14ac:dyDescent="0.25">
      <c r="B17" s="11">
        <f t="shared" si="1"/>
        <v>3.8</v>
      </c>
      <c r="C17" s="12">
        <f t="shared" si="2"/>
        <v>3.9</v>
      </c>
      <c r="E17" s="32">
        <f>INDEX('Aceite de Oliva'!$A$259:$AAU$285,MATCH($B17,'Aceite de Oliva'!$A$259:$A$285,0),MATCH(E$5,'Aceite de Oliva'!$A$259:$AAU$259,0))</f>
        <v>0.84</v>
      </c>
      <c r="F17" s="32">
        <f>INDEX('Aceite de Oliva'!$A$259:$AAU$285,MATCH($B17,'Aceite de Oliva'!$A$259:$A$285,0),MATCH(F$5,'Aceite de Oliva'!$A$259:$AAU$259,0))</f>
        <v>1.7599999999999998</v>
      </c>
      <c r="G17" s="32">
        <f>INDEX('Aceite de Oliva'!$A$259:$AAU$285,MATCH($B17,'Aceite de Oliva'!$A$259:$A$285,0),MATCH(G$5,'Aceite de Oliva'!$A$259:$AAU$259,0))</f>
        <v>1.1400000000000001</v>
      </c>
      <c r="H17" s="32">
        <f>INDEX('Aceite de Oliva'!$A$259:$AAU$285,MATCH($B17,'Aceite de Oliva'!$A$259:$A$285,0),MATCH(H$5,'Aceite de Oliva'!$A$259:$AAU$259,0))</f>
        <v>1.9700000000000002</v>
      </c>
      <c r="I17" s="32">
        <f>INDEX('Aceite de Oliva'!$A$259:$AAU$285,MATCH($B17,'Aceite de Oliva'!$A$259:$A$285,0),MATCH(I$5,'Aceite de Oliva'!$A$259:$AAU$259,0))</f>
        <v>10.18</v>
      </c>
      <c r="J17" s="32">
        <f>INDEX('Aceite de Oliva'!$A$259:$AAU$285,MATCH($B17,'Aceite de Oliva'!$A$259:$A$285,0),MATCH(J$5,'Aceite de Oliva'!$A$259:$AAU$259,0))</f>
        <v>24.13</v>
      </c>
      <c r="K17" s="32">
        <f>INDEX('Aceite de Oliva'!$A$259:$AAU$285,MATCH($B17,'Aceite de Oliva'!$A$259:$A$285,0),MATCH(K$5,'Aceite de Oliva'!$A$259:$AAU$259,0))</f>
        <v>26.68</v>
      </c>
      <c r="L17" s="32">
        <f>INDEX('Aceite de Oliva'!$A$259:$AAU$285,MATCH($B17,'Aceite de Oliva'!$A$259:$A$285,0),MATCH(L$5,'Aceite de Oliva'!$A$259:$AAU$259,0))</f>
        <v>23.25</v>
      </c>
      <c r="M17" s="32">
        <f>INDEX('Aceite de Oliva'!$A$259:$AAU$285,MATCH($B17,'Aceite de Oliva'!$A$259:$A$285,0),MATCH(M$5,'Aceite de Oliva'!$A$259:$AAU$259,0))</f>
        <v>11.95</v>
      </c>
      <c r="N17" s="32">
        <f>INDEX('Aceite de Oliva'!$A$259:$AAU$285,MATCH($B17,'Aceite de Oliva'!$A$259:$A$285,0),MATCH(N$5,'Aceite de Oliva'!$A$259:$AAU$259,0))</f>
        <v>1.52</v>
      </c>
      <c r="O17" s="32">
        <f>INDEX('Aceite de Oliva'!$A$259:$AAU$285,MATCH($B17,'Aceite de Oliva'!$A$259:$A$285,0),MATCH(O$5,'Aceite de Oliva'!$A$259:$AAU$259,0))</f>
        <v>0.79</v>
      </c>
      <c r="P17" s="32">
        <f>INDEX('Aceite de Oliva'!$A$259:$AAU$285,MATCH($B17,'Aceite de Oliva'!$A$259:$A$285,0),MATCH(P$5,'Aceite de Oliva'!$A$259:$AAU$259,0))</f>
        <v>0.23</v>
      </c>
    </row>
    <row r="18" spans="2:16" x14ac:dyDescent="0.25">
      <c r="B18" s="11">
        <f t="shared" si="1"/>
        <v>3.9</v>
      </c>
      <c r="C18" s="12">
        <f t="shared" si="2"/>
        <v>4</v>
      </c>
      <c r="E18" s="32">
        <f>INDEX('Aceite de Oliva'!$A$259:$AAU$285,MATCH($B18,'Aceite de Oliva'!$A$259:$A$285,0),MATCH(E$5,'Aceite de Oliva'!$A$259:$AAU$259,0))</f>
        <v>4.8199999999999994</v>
      </c>
      <c r="F18" s="32">
        <f>INDEX('Aceite de Oliva'!$A$259:$AAU$285,MATCH($B18,'Aceite de Oliva'!$A$259:$A$285,0),MATCH(F$5,'Aceite de Oliva'!$A$259:$AAU$259,0))</f>
        <v>14.180000000000001</v>
      </c>
      <c r="G18" s="32">
        <f>INDEX('Aceite de Oliva'!$A$259:$AAU$285,MATCH($B18,'Aceite de Oliva'!$A$259:$A$285,0),MATCH(G$5,'Aceite de Oliva'!$A$259:$AAU$259,0))</f>
        <v>7.02</v>
      </c>
      <c r="H18" s="32">
        <f>INDEX('Aceite de Oliva'!$A$259:$AAU$285,MATCH($B18,'Aceite de Oliva'!$A$259:$A$285,0),MATCH(H$5,'Aceite de Oliva'!$A$259:$AAU$259,0))</f>
        <v>26.560000000000002</v>
      </c>
      <c r="I18" s="32">
        <f>INDEX('Aceite de Oliva'!$A$259:$AAU$285,MATCH($B18,'Aceite de Oliva'!$A$259:$A$285,0),MATCH(I$5,'Aceite de Oliva'!$A$259:$AAU$259,0))</f>
        <v>38.769999999999996</v>
      </c>
      <c r="J18" s="32">
        <f>INDEX('Aceite de Oliva'!$A$259:$AAU$285,MATCH($B18,'Aceite de Oliva'!$A$259:$A$285,0),MATCH(J$5,'Aceite de Oliva'!$A$259:$AAU$259,0))</f>
        <v>43.17</v>
      </c>
      <c r="K18" s="32">
        <f>INDEX('Aceite de Oliva'!$A$259:$AAU$285,MATCH($B18,'Aceite de Oliva'!$A$259:$A$285,0),MATCH(K$5,'Aceite de Oliva'!$A$259:$AAU$259,0))</f>
        <v>41.46</v>
      </c>
      <c r="L18" s="32">
        <f>INDEX('Aceite de Oliva'!$A$259:$AAU$285,MATCH($B18,'Aceite de Oliva'!$A$259:$A$285,0),MATCH(L$5,'Aceite de Oliva'!$A$259:$AAU$259,0))</f>
        <v>40.549999999999997</v>
      </c>
      <c r="M18" s="32">
        <f>INDEX('Aceite de Oliva'!$A$259:$AAU$285,MATCH($B18,'Aceite de Oliva'!$A$259:$A$285,0),MATCH(M$5,'Aceite de Oliva'!$A$259:$AAU$259,0))</f>
        <v>10.96</v>
      </c>
      <c r="N18" s="32">
        <f>INDEX('Aceite de Oliva'!$A$259:$AAU$285,MATCH($B18,'Aceite de Oliva'!$A$259:$A$285,0),MATCH(N$5,'Aceite de Oliva'!$A$259:$AAU$259,0))</f>
        <v>2.63</v>
      </c>
      <c r="O18" s="32">
        <f>INDEX('Aceite de Oliva'!$A$259:$AAU$285,MATCH($B18,'Aceite de Oliva'!$A$259:$A$285,0),MATCH(O$5,'Aceite de Oliva'!$A$259:$AAU$259,0))</f>
        <v>2.68</v>
      </c>
      <c r="P18" s="32">
        <f>INDEX('Aceite de Oliva'!$A$259:$AAU$285,MATCH($B18,'Aceite de Oliva'!$A$259:$A$285,0),MATCH(P$5,'Aceite de Oliva'!$A$259:$AAU$259,0))</f>
        <v>0.31</v>
      </c>
    </row>
    <row r="19" spans="2:16" x14ac:dyDescent="0.25">
      <c r="B19" s="11">
        <f t="shared" si="1"/>
        <v>4</v>
      </c>
      <c r="C19" s="12">
        <f t="shared" si="2"/>
        <v>4.0999999999999996</v>
      </c>
      <c r="E19" s="32">
        <f>INDEX('Aceite de Oliva'!$A$259:$AAU$285,MATCH($B19,'Aceite de Oliva'!$A$259:$A$285,0),MATCH(E$5,'Aceite de Oliva'!$A$259:$AAU$259,0))</f>
        <v>0.37</v>
      </c>
      <c r="F19" s="32">
        <f>INDEX('Aceite de Oliva'!$A$259:$AAU$285,MATCH($B19,'Aceite de Oliva'!$A$259:$A$285,0),MATCH(F$5,'Aceite de Oliva'!$A$259:$AAU$259,0))</f>
        <v>9.4600000000000009</v>
      </c>
      <c r="G19" s="32">
        <f>INDEX('Aceite de Oliva'!$A$259:$AAU$285,MATCH($B19,'Aceite de Oliva'!$A$259:$A$285,0),MATCH(G$5,'Aceite de Oliva'!$A$259:$AAU$259,0))</f>
        <v>4.26</v>
      </c>
      <c r="H19" s="32">
        <f>INDEX('Aceite de Oliva'!$A$259:$AAU$285,MATCH($B19,'Aceite de Oliva'!$A$259:$A$285,0),MATCH(H$5,'Aceite de Oliva'!$A$259:$AAU$259,0))</f>
        <v>27.79</v>
      </c>
      <c r="I19" s="32">
        <f>INDEX('Aceite de Oliva'!$A$259:$AAU$285,MATCH($B19,'Aceite de Oliva'!$A$259:$A$285,0),MATCH(I$5,'Aceite de Oliva'!$A$259:$AAU$259,0))</f>
        <v>18.93</v>
      </c>
      <c r="J19" s="32">
        <f>INDEX('Aceite de Oliva'!$A$259:$AAU$285,MATCH($B19,'Aceite de Oliva'!$A$259:$A$285,0),MATCH(J$5,'Aceite de Oliva'!$A$259:$AAU$259,0))</f>
        <v>3.54</v>
      </c>
      <c r="K19" s="32">
        <f>INDEX('Aceite de Oliva'!$A$259:$AAU$285,MATCH($B19,'Aceite de Oliva'!$A$259:$A$285,0),MATCH(K$5,'Aceite de Oliva'!$A$259:$AAU$259,0))</f>
        <v>1.9100000000000001</v>
      </c>
      <c r="L19" s="32">
        <f>INDEX('Aceite de Oliva'!$A$259:$AAU$285,MATCH($B19,'Aceite de Oliva'!$A$259:$A$285,0),MATCH(L$5,'Aceite de Oliva'!$A$259:$AAU$259,0))</f>
        <v>2.69</v>
      </c>
      <c r="M19" s="32">
        <f>INDEX('Aceite de Oliva'!$A$259:$AAU$285,MATCH($B19,'Aceite de Oliva'!$A$259:$A$285,0),MATCH(M$5,'Aceite de Oliva'!$A$259:$AAU$259,0))</f>
        <v>10.49</v>
      </c>
      <c r="N19" s="32">
        <f>INDEX('Aceite de Oliva'!$A$259:$AAU$285,MATCH($B19,'Aceite de Oliva'!$A$259:$A$285,0),MATCH(N$5,'Aceite de Oliva'!$A$259:$AAU$259,0))</f>
        <v>6.25</v>
      </c>
      <c r="O19" s="32">
        <f>INDEX('Aceite de Oliva'!$A$259:$AAU$285,MATCH($B19,'Aceite de Oliva'!$A$259:$A$285,0),MATCH(O$5,'Aceite de Oliva'!$A$259:$AAU$259,0))</f>
        <v>6.35</v>
      </c>
      <c r="P19" s="32">
        <f>INDEX('Aceite de Oliva'!$A$259:$AAU$285,MATCH($B19,'Aceite de Oliva'!$A$259:$A$285,0),MATCH(P$5,'Aceite de Oliva'!$A$259:$AAU$259,0))</f>
        <v>3.54</v>
      </c>
    </row>
    <row r="20" spans="2:16" x14ac:dyDescent="0.25">
      <c r="B20" s="11">
        <f t="shared" si="1"/>
        <v>4.0999999999999996</v>
      </c>
      <c r="C20" s="12">
        <f t="shared" si="2"/>
        <v>4.2</v>
      </c>
      <c r="E20" s="32">
        <f>INDEX('Aceite de Oliva'!$A$259:$AAU$285,MATCH($B20,'Aceite de Oliva'!$A$259:$A$285,0),MATCH(E$5,'Aceite de Oliva'!$A$259:$AAU$259,0))</f>
        <v>0.38</v>
      </c>
      <c r="F20" s="32">
        <f>INDEX('Aceite de Oliva'!$A$259:$AAU$285,MATCH($B20,'Aceite de Oliva'!$A$259:$A$285,0),MATCH(F$5,'Aceite de Oliva'!$A$259:$AAU$259,0))</f>
        <v>0.84</v>
      </c>
      <c r="G20" s="32">
        <f>INDEX('Aceite de Oliva'!$A$259:$AAU$285,MATCH($B20,'Aceite de Oliva'!$A$259:$A$285,0),MATCH(G$5,'Aceite de Oliva'!$A$259:$AAU$259,0))</f>
        <v>3.58</v>
      </c>
      <c r="H20" s="32">
        <f>INDEX('Aceite de Oliva'!$A$259:$AAU$285,MATCH($B20,'Aceite de Oliva'!$A$259:$A$285,0),MATCH(H$5,'Aceite de Oliva'!$A$259:$AAU$259,0))</f>
        <v>4.62</v>
      </c>
      <c r="I20" s="32">
        <f>INDEX('Aceite de Oliva'!$A$259:$AAU$285,MATCH($B20,'Aceite de Oliva'!$A$259:$A$285,0),MATCH(I$5,'Aceite de Oliva'!$A$259:$AAU$259,0))</f>
        <v>1.8900000000000001</v>
      </c>
      <c r="J20" s="32">
        <f>INDEX('Aceite de Oliva'!$A$259:$AAU$285,MATCH($B20,'Aceite de Oliva'!$A$259:$A$285,0),MATCH(J$5,'Aceite de Oliva'!$A$259:$AAU$259,0))</f>
        <v>1.9700000000000002</v>
      </c>
      <c r="K20" s="32">
        <f>INDEX('Aceite de Oliva'!$A$259:$AAU$285,MATCH($B20,'Aceite de Oliva'!$A$259:$A$285,0),MATCH(K$5,'Aceite de Oliva'!$A$259:$AAU$259,0))</f>
        <v>2.6100000000000003</v>
      </c>
      <c r="L20" s="32">
        <f>INDEX('Aceite de Oliva'!$A$259:$AAU$285,MATCH($B20,'Aceite de Oliva'!$A$259:$A$285,0),MATCH(L$5,'Aceite de Oliva'!$A$259:$AAU$259,0))</f>
        <v>4.3</v>
      </c>
      <c r="M20" s="32">
        <f>INDEX('Aceite de Oliva'!$A$259:$AAU$285,MATCH($B20,'Aceite de Oliva'!$A$259:$A$285,0),MATCH(M$5,'Aceite de Oliva'!$A$259:$AAU$259,0))</f>
        <v>26.29</v>
      </c>
      <c r="N20" s="32">
        <f>INDEX('Aceite de Oliva'!$A$259:$AAU$285,MATCH($B20,'Aceite de Oliva'!$A$259:$A$285,0),MATCH(N$5,'Aceite de Oliva'!$A$259:$AAU$259,0))</f>
        <v>6.3599999999999994</v>
      </c>
      <c r="O20" s="32">
        <f>INDEX('Aceite de Oliva'!$A$259:$AAU$285,MATCH($B20,'Aceite de Oliva'!$A$259:$A$285,0),MATCH(O$5,'Aceite de Oliva'!$A$259:$AAU$259,0))</f>
        <v>4.3599999999999994</v>
      </c>
      <c r="P20" s="32">
        <f>INDEX('Aceite de Oliva'!$A$259:$AAU$285,MATCH($B20,'Aceite de Oliva'!$A$259:$A$285,0),MATCH(P$5,'Aceite de Oliva'!$A$259:$AAU$259,0))</f>
        <v>4.22</v>
      </c>
    </row>
    <row r="21" spans="2:16" x14ac:dyDescent="0.25">
      <c r="B21" s="11">
        <f t="shared" si="1"/>
        <v>4.2</v>
      </c>
      <c r="C21" s="12">
        <f t="shared" si="2"/>
        <v>4.3</v>
      </c>
      <c r="E21" s="32">
        <f>INDEX('Aceite de Oliva'!$A$259:$AAU$285,MATCH($B21,'Aceite de Oliva'!$A$259:$A$285,0),MATCH(E$5,'Aceite de Oliva'!$A$259:$AAU$259,0))</f>
        <v>0.28000000000000003</v>
      </c>
      <c r="F21" s="32">
        <f>INDEX('Aceite de Oliva'!$A$259:$AAU$285,MATCH($B21,'Aceite de Oliva'!$A$259:$A$285,0),MATCH(F$5,'Aceite de Oliva'!$A$259:$AAU$259,0))</f>
        <v>1.67</v>
      </c>
      <c r="G21" s="32">
        <f>INDEX('Aceite de Oliva'!$A$259:$AAU$285,MATCH($B21,'Aceite de Oliva'!$A$259:$A$285,0),MATCH(G$5,'Aceite de Oliva'!$A$259:$AAU$259,0))</f>
        <v>5.26</v>
      </c>
      <c r="H21" s="32">
        <f>INDEX('Aceite de Oliva'!$A$259:$AAU$285,MATCH($B21,'Aceite de Oliva'!$A$259:$A$285,0),MATCH(H$5,'Aceite de Oliva'!$A$259:$AAU$259,0))</f>
        <v>3.49</v>
      </c>
      <c r="I21" s="32">
        <f>INDEX('Aceite de Oliva'!$A$259:$AAU$285,MATCH($B21,'Aceite de Oliva'!$A$259:$A$285,0),MATCH(I$5,'Aceite de Oliva'!$A$259:$AAU$259,0))</f>
        <v>1.64</v>
      </c>
      <c r="J21" s="32">
        <f>INDEX('Aceite de Oliva'!$A$259:$AAU$285,MATCH($B21,'Aceite de Oliva'!$A$259:$A$285,0),MATCH(J$5,'Aceite de Oliva'!$A$259:$AAU$259,0))</f>
        <v>1.82</v>
      </c>
      <c r="K21" s="32">
        <f>INDEX('Aceite de Oliva'!$A$259:$AAU$285,MATCH($B21,'Aceite de Oliva'!$A$259:$A$285,0),MATCH(K$5,'Aceite de Oliva'!$A$259:$AAU$259,0))</f>
        <v>2.65</v>
      </c>
      <c r="L21" s="32">
        <f>INDEX('Aceite de Oliva'!$A$259:$AAU$285,MATCH($B21,'Aceite de Oliva'!$A$259:$A$285,0),MATCH(L$5,'Aceite de Oliva'!$A$259:$AAU$259,0))</f>
        <v>4.7700000000000005</v>
      </c>
      <c r="M21" s="32">
        <f>INDEX('Aceite de Oliva'!$A$259:$AAU$285,MATCH($B21,'Aceite de Oliva'!$A$259:$A$285,0),MATCH(M$5,'Aceite de Oliva'!$A$259:$AAU$259,0))</f>
        <v>2.4900000000000002</v>
      </c>
      <c r="N21" s="32">
        <f>INDEX('Aceite de Oliva'!$A$259:$AAU$285,MATCH($B21,'Aceite de Oliva'!$A$259:$A$285,0),MATCH(N$5,'Aceite de Oliva'!$A$259:$AAU$259,0))</f>
        <v>2.2400000000000002</v>
      </c>
      <c r="O21" s="32">
        <f>INDEX('Aceite de Oliva'!$A$259:$AAU$285,MATCH($B21,'Aceite de Oliva'!$A$259:$A$285,0),MATCH(O$5,'Aceite de Oliva'!$A$259:$AAU$259,0))</f>
        <v>0.98</v>
      </c>
      <c r="P21" s="32">
        <f>INDEX('Aceite de Oliva'!$A$259:$AAU$285,MATCH($B21,'Aceite de Oliva'!$A$259:$A$285,0),MATCH(P$5,'Aceite de Oliva'!$A$259:$AAU$259,0))</f>
        <v>0.91</v>
      </c>
    </row>
    <row r="22" spans="2:16" x14ac:dyDescent="0.25">
      <c r="B22" s="11">
        <f t="shared" si="1"/>
        <v>4.3</v>
      </c>
      <c r="C22" s="12">
        <f t="shared" si="2"/>
        <v>4.4000000000000004</v>
      </c>
      <c r="E22" s="32">
        <f>INDEX('Aceite de Oliva'!$A$259:$AAU$285,MATCH($B22,'Aceite de Oliva'!$A$259:$A$285,0),MATCH(E$5,'Aceite de Oliva'!$A$259:$AAU$259,0))</f>
        <v>0.35</v>
      </c>
      <c r="F22" s="32">
        <f>INDEX('Aceite de Oliva'!$A$259:$AAU$285,MATCH($B22,'Aceite de Oliva'!$A$259:$A$285,0),MATCH(F$5,'Aceite de Oliva'!$A$259:$AAU$259,0))</f>
        <v>10.18</v>
      </c>
      <c r="G22" s="32">
        <f>INDEX('Aceite de Oliva'!$A$259:$AAU$285,MATCH($B22,'Aceite de Oliva'!$A$259:$A$285,0),MATCH(G$5,'Aceite de Oliva'!$A$259:$AAU$259,0))</f>
        <v>40.660000000000004</v>
      </c>
      <c r="H22" s="32">
        <f>INDEX('Aceite de Oliva'!$A$259:$AAU$285,MATCH($B22,'Aceite de Oliva'!$A$259:$A$285,0),MATCH(H$5,'Aceite de Oliva'!$A$259:$AAU$259,0))</f>
        <v>5.8400000000000007</v>
      </c>
      <c r="I22" s="32">
        <f>INDEX('Aceite de Oliva'!$A$259:$AAU$285,MATCH($B22,'Aceite de Oliva'!$A$259:$A$285,0),MATCH(I$5,'Aceite de Oliva'!$A$259:$AAU$259,0))</f>
        <v>1.61</v>
      </c>
      <c r="J22" s="32">
        <f>INDEX('Aceite de Oliva'!$A$259:$AAU$285,MATCH($B22,'Aceite de Oliva'!$A$259:$A$285,0),MATCH(J$5,'Aceite de Oliva'!$A$259:$AAU$259,0))</f>
        <v>1.49</v>
      </c>
      <c r="K22" s="32">
        <f>INDEX('Aceite de Oliva'!$A$259:$AAU$285,MATCH($B22,'Aceite de Oliva'!$A$259:$A$285,0),MATCH(K$5,'Aceite de Oliva'!$A$259:$AAU$259,0))</f>
        <v>1.07</v>
      </c>
      <c r="L22" s="32">
        <f>INDEX('Aceite de Oliva'!$A$259:$AAU$285,MATCH($B22,'Aceite de Oliva'!$A$259:$A$285,0),MATCH(L$5,'Aceite de Oliva'!$A$259:$AAU$259,0))</f>
        <v>1.3900000000000001</v>
      </c>
      <c r="M22" s="32">
        <f>INDEX('Aceite de Oliva'!$A$259:$AAU$285,MATCH($B22,'Aceite de Oliva'!$A$259:$A$285,0),MATCH(M$5,'Aceite de Oliva'!$A$259:$AAU$259,0))</f>
        <v>2.8499999999999996</v>
      </c>
      <c r="N22" s="32">
        <f>INDEX('Aceite de Oliva'!$A$259:$AAU$285,MATCH($B22,'Aceite de Oliva'!$A$259:$A$285,0),MATCH(N$5,'Aceite de Oliva'!$A$259:$AAU$259,0))</f>
        <v>3.94</v>
      </c>
      <c r="O22" s="32">
        <f>INDEX('Aceite de Oliva'!$A$259:$AAU$285,MATCH($B22,'Aceite de Oliva'!$A$259:$A$285,0),MATCH(O$5,'Aceite de Oliva'!$A$259:$AAU$259,0))</f>
        <v>0.71</v>
      </c>
      <c r="P22" s="32">
        <f>INDEX('Aceite de Oliva'!$A$259:$AAU$285,MATCH($B22,'Aceite de Oliva'!$A$259:$A$285,0),MATCH(P$5,'Aceite de Oliva'!$A$259:$AAU$259,0))</f>
        <v>1.1300000000000001</v>
      </c>
    </row>
    <row r="23" spans="2:16" x14ac:dyDescent="0.25">
      <c r="B23" s="11">
        <f t="shared" si="1"/>
        <v>4.4000000000000004</v>
      </c>
      <c r="C23" s="12">
        <f t="shared" si="2"/>
        <v>4.5</v>
      </c>
      <c r="E23" s="32">
        <f>INDEX('Aceite de Oliva'!$A$259:$AAU$285,MATCH($B23,'Aceite de Oliva'!$A$259:$A$285,0),MATCH(E$5,'Aceite de Oliva'!$A$259:$AAU$259,0))</f>
        <v>0.47</v>
      </c>
      <c r="F23" s="32">
        <f>INDEX('Aceite de Oliva'!$A$259:$AAU$285,MATCH($B23,'Aceite de Oliva'!$A$259:$A$285,0),MATCH(F$5,'Aceite de Oliva'!$A$259:$AAU$259,0))</f>
        <v>1.03</v>
      </c>
      <c r="G23" s="32">
        <f>INDEX('Aceite de Oliva'!$A$259:$AAU$285,MATCH($B23,'Aceite de Oliva'!$A$259:$A$285,0),MATCH(G$5,'Aceite de Oliva'!$A$259:$AAU$259,0))</f>
        <v>1.45</v>
      </c>
      <c r="H23" s="32">
        <f>INDEX('Aceite de Oliva'!$A$259:$AAU$285,MATCH($B23,'Aceite de Oliva'!$A$259:$A$285,0),MATCH(H$5,'Aceite de Oliva'!$A$259:$AAU$259,0))</f>
        <v>1.0699999999999998</v>
      </c>
      <c r="I23" s="32">
        <f>INDEX('Aceite de Oliva'!$A$259:$AAU$285,MATCH($B23,'Aceite de Oliva'!$A$259:$A$285,0),MATCH(I$5,'Aceite de Oliva'!$A$259:$AAU$259,0))</f>
        <v>0.72000000000000008</v>
      </c>
      <c r="J23" s="32">
        <f>INDEX('Aceite de Oliva'!$A$259:$AAU$285,MATCH($B23,'Aceite de Oliva'!$A$259:$A$285,0),MATCH(J$5,'Aceite de Oliva'!$A$259:$AAU$259,0))</f>
        <v>0.69</v>
      </c>
      <c r="K23" s="32">
        <f>INDEX('Aceite de Oliva'!$A$259:$AAU$285,MATCH($B23,'Aceite de Oliva'!$A$259:$A$285,0),MATCH(K$5,'Aceite de Oliva'!$A$259:$AAU$259,0))</f>
        <v>0.75</v>
      </c>
      <c r="L23" s="32">
        <f>INDEX('Aceite de Oliva'!$A$259:$AAU$285,MATCH($B23,'Aceite de Oliva'!$A$259:$A$285,0),MATCH(L$5,'Aceite de Oliva'!$A$259:$AAU$259,0))</f>
        <v>1.23</v>
      </c>
      <c r="M23" s="32">
        <f>INDEX('Aceite de Oliva'!$A$259:$AAU$285,MATCH($B23,'Aceite de Oliva'!$A$259:$A$285,0),MATCH(M$5,'Aceite de Oliva'!$A$259:$AAU$259,0))</f>
        <v>3.34</v>
      </c>
      <c r="N23" s="32">
        <f>INDEX('Aceite de Oliva'!$A$259:$AAU$285,MATCH($B23,'Aceite de Oliva'!$A$259:$A$285,0),MATCH(N$5,'Aceite de Oliva'!$A$259:$AAU$259,0))</f>
        <v>9.3699999999999992</v>
      </c>
      <c r="O23" s="32">
        <f>INDEX('Aceite de Oliva'!$A$259:$AAU$285,MATCH($B23,'Aceite de Oliva'!$A$259:$A$285,0),MATCH(O$5,'Aceite de Oliva'!$A$259:$AAU$259,0))</f>
        <v>1.28</v>
      </c>
      <c r="P23" s="32">
        <f>INDEX('Aceite de Oliva'!$A$259:$AAU$285,MATCH($B23,'Aceite de Oliva'!$A$259:$A$285,0),MATCH(P$5,'Aceite de Oliva'!$A$259:$AAU$259,0))</f>
        <v>0.54</v>
      </c>
    </row>
    <row r="24" spans="2:16" x14ac:dyDescent="0.25">
      <c r="B24" s="11">
        <f t="shared" si="1"/>
        <v>4.5</v>
      </c>
      <c r="C24" s="12">
        <f t="shared" si="2"/>
        <v>4.5999999999999996</v>
      </c>
      <c r="E24" s="32">
        <f>INDEX('Aceite de Oliva'!$A$259:$AAU$285,MATCH($B24,'Aceite de Oliva'!$A$259:$A$285,0),MATCH(E$5,'Aceite de Oliva'!$A$259:$AAU$259,0))</f>
        <v>0.52</v>
      </c>
      <c r="F24" s="32">
        <f>INDEX('Aceite de Oliva'!$A$259:$AAU$285,MATCH($B24,'Aceite de Oliva'!$A$259:$A$285,0),MATCH(F$5,'Aceite de Oliva'!$A$259:$AAU$259,0))</f>
        <v>1.65</v>
      </c>
      <c r="G24" s="32">
        <f>INDEX('Aceite de Oliva'!$A$259:$AAU$285,MATCH($B24,'Aceite de Oliva'!$A$259:$A$285,0),MATCH(G$5,'Aceite de Oliva'!$A$259:$AAU$259,0))</f>
        <v>4.38</v>
      </c>
      <c r="H24" s="32">
        <f>INDEX('Aceite de Oliva'!$A$259:$AAU$285,MATCH($B24,'Aceite de Oliva'!$A$259:$A$285,0),MATCH(H$5,'Aceite de Oliva'!$A$259:$AAU$259,0))</f>
        <v>1.46</v>
      </c>
      <c r="I24" s="32">
        <f>INDEX('Aceite de Oliva'!$A$259:$AAU$285,MATCH($B24,'Aceite de Oliva'!$A$259:$A$285,0),MATCH(I$5,'Aceite de Oliva'!$A$259:$AAU$259,0))</f>
        <v>0.53</v>
      </c>
      <c r="J24" s="32">
        <f>INDEX('Aceite de Oliva'!$A$259:$AAU$285,MATCH($B24,'Aceite de Oliva'!$A$259:$A$285,0),MATCH(J$5,'Aceite de Oliva'!$A$259:$AAU$259,0))</f>
        <v>0.74</v>
      </c>
      <c r="K24" s="32">
        <f>INDEX('Aceite de Oliva'!$A$259:$AAU$285,MATCH($B24,'Aceite de Oliva'!$A$259:$A$285,0),MATCH(K$5,'Aceite de Oliva'!$A$259:$AAU$259,0))</f>
        <v>1.08</v>
      </c>
      <c r="L24" s="32">
        <f>INDEX('Aceite de Oliva'!$A$259:$AAU$285,MATCH($B24,'Aceite de Oliva'!$A$259:$A$285,0),MATCH(L$5,'Aceite de Oliva'!$A$259:$AAU$259,0))</f>
        <v>1.1200000000000001</v>
      </c>
      <c r="M24" s="32">
        <f>INDEX('Aceite de Oliva'!$A$259:$AAU$285,MATCH($B24,'Aceite de Oliva'!$A$259:$A$285,0),MATCH(M$5,'Aceite de Oliva'!$A$259:$AAU$259,0))</f>
        <v>4.49</v>
      </c>
      <c r="N24" s="32">
        <f>INDEX('Aceite de Oliva'!$A$259:$AAU$285,MATCH($B24,'Aceite de Oliva'!$A$259:$A$285,0),MATCH(N$5,'Aceite de Oliva'!$A$259:$AAU$259,0))</f>
        <v>4.3499999999999996</v>
      </c>
      <c r="O24" s="32">
        <f>INDEX('Aceite de Oliva'!$A$259:$AAU$285,MATCH($B24,'Aceite de Oliva'!$A$259:$A$285,0),MATCH(O$5,'Aceite de Oliva'!$A$259:$AAU$259,0))</f>
        <v>0.7</v>
      </c>
      <c r="P24" s="32">
        <f>INDEX('Aceite de Oliva'!$A$259:$AAU$285,MATCH($B24,'Aceite de Oliva'!$A$259:$A$285,0),MATCH(P$5,'Aceite de Oliva'!$A$259:$AAU$259,0))</f>
        <v>1.1800000000000002</v>
      </c>
    </row>
    <row r="25" spans="2:16" x14ac:dyDescent="0.25">
      <c r="B25" s="11">
        <f t="shared" si="1"/>
        <v>4.5999999999999996</v>
      </c>
      <c r="C25" s="12">
        <f t="shared" si="2"/>
        <v>4.7</v>
      </c>
      <c r="E25" s="32">
        <f>INDEX('Aceite de Oliva'!$A$259:$AAU$285,MATCH($B25,'Aceite de Oliva'!$A$259:$A$285,0),MATCH(E$5,'Aceite de Oliva'!$A$259:$AAU$259,0))</f>
        <v>0.14000000000000001</v>
      </c>
      <c r="F25" s="32">
        <f>INDEX('Aceite de Oliva'!$A$259:$AAU$285,MATCH($B25,'Aceite de Oliva'!$A$259:$A$285,0),MATCH(F$5,'Aceite de Oliva'!$A$259:$AAU$259,0))</f>
        <v>0.4</v>
      </c>
      <c r="G25" s="32">
        <f>INDEX('Aceite de Oliva'!$A$259:$AAU$285,MATCH($B25,'Aceite de Oliva'!$A$259:$A$285,0),MATCH(G$5,'Aceite de Oliva'!$A$259:$AAU$259,0))</f>
        <v>0.91999999999999993</v>
      </c>
      <c r="H25" s="32">
        <f>INDEX('Aceite de Oliva'!$A$259:$AAU$285,MATCH($B25,'Aceite de Oliva'!$A$259:$A$285,0),MATCH(H$5,'Aceite de Oliva'!$A$259:$AAU$259,0))</f>
        <v>1.39</v>
      </c>
      <c r="I25" s="32">
        <f>INDEX('Aceite de Oliva'!$A$259:$AAU$285,MATCH($B25,'Aceite de Oliva'!$A$259:$A$285,0),MATCH(I$5,'Aceite de Oliva'!$A$259:$AAU$259,0))</f>
        <v>0.51</v>
      </c>
      <c r="J25" s="32">
        <f>INDEX('Aceite de Oliva'!$A$259:$AAU$285,MATCH($B25,'Aceite de Oliva'!$A$259:$A$285,0),MATCH(J$5,'Aceite de Oliva'!$A$259:$AAU$259,0))</f>
        <v>0.66</v>
      </c>
      <c r="K25" s="32">
        <f>INDEX('Aceite de Oliva'!$A$259:$AAU$285,MATCH($B25,'Aceite de Oliva'!$A$259:$A$285,0),MATCH(K$5,'Aceite de Oliva'!$A$259:$AAU$259,0))</f>
        <v>0.30000000000000004</v>
      </c>
      <c r="L25" s="32">
        <f>INDEX('Aceite de Oliva'!$A$259:$AAU$285,MATCH($B25,'Aceite de Oliva'!$A$259:$A$285,0),MATCH(L$5,'Aceite de Oliva'!$A$259:$AAU$259,0))</f>
        <v>1.3499999999999999</v>
      </c>
      <c r="M25" s="32">
        <f>INDEX('Aceite de Oliva'!$A$259:$AAU$285,MATCH($B25,'Aceite de Oliva'!$A$259:$A$285,0),MATCH(M$5,'Aceite de Oliva'!$A$259:$AAU$259,0))</f>
        <v>1.53</v>
      </c>
      <c r="N25" s="32">
        <f>INDEX('Aceite de Oliva'!$A$259:$AAU$285,MATCH($B25,'Aceite de Oliva'!$A$259:$A$285,0),MATCH(N$5,'Aceite de Oliva'!$A$259:$AAU$259,0))</f>
        <v>4.62</v>
      </c>
      <c r="O25" s="32">
        <f>INDEX('Aceite de Oliva'!$A$259:$AAU$285,MATCH($B25,'Aceite de Oliva'!$A$259:$A$285,0),MATCH(O$5,'Aceite de Oliva'!$A$259:$AAU$259,0))</f>
        <v>1.06</v>
      </c>
      <c r="P25" s="32">
        <f>INDEX('Aceite de Oliva'!$A$259:$AAU$285,MATCH($B25,'Aceite de Oliva'!$A$259:$A$285,0),MATCH(P$5,'Aceite de Oliva'!$A$259:$AAU$259,0))</f>
        <v>2.5999999999999996</v>
      </c>
    </row>
    <row r="26" spans="2:16" x14ac:dyDescent="0.25">
      <c r="B26" s="15">
        <f t="shared" si="1"/>
        <v>4.7</v>
      </c>
      <c r="C26" s="12">
        <f t="shared" si="2"/>
        <v>4.8</v>
      </c>
      <c r="E26" s="32">
        <f>INDEX('Aceite de Oliva'!$A$259:$AAU$285,MATCH($B26,'Aceite de Oliva'!$A$259:$A$285,0),MATCH(E$5,'Aceite de Oliva'!$A$259:$AAU$259,0))</f>
        <v>0.75</v>
      </c>
      <c r="F26" s="32">
        <f>INDEX('Aceite de Oliva'!$A$259:$AAU$285,MATCH($B26,'Aceite de Oliva'!$A$259:$A$285,0),MATCH(F$5,'Aceite de Oliva'!$A$259:$AAU$259,0))</f>
        <v>0.51</v>
      </c>
      <c r="G26" s="32">
        <f>INDEX('Aceite de Oliva'!$A$259:$AAU$285,MATCH($B26,'Aceite de Oliva'!$A$259:$A$285,0),MATCH(G$5,'Aceite de Oliva'!$A$259:$AAU$259,0))</f>
        <v>1.25</v>
      </c>
      <c r="H26" s="32">
        <f>INDEX('Aceite de Oliva'!$A$259:$AAU$285,MATCH($B26,'Aceite de Oliva'!$A$259:$A$285,0),MATCH(H$5,'Aceite de Oliva'!$A$259:$AAU$259,0))</f>
        <v>0.6</v>
      </c>
      <c r="I26" s="32">
        <f>INDEX('Aceite de Oliva'!$A$259:$AAU$285,MATCH($B26,'Aceite de Oliva'!$A$259:$A$285,0),MATCH(I$5,'Aceite de Oliva'!$A$259:$AAU$259,0))</f>
        <v>0.47</v>
      </c>
      <c r="J26" s="32">
        <f>INDEX('Aceite de Oliva'!$A$259:$AAU$285,MATCH($B26,'Aceite de Oliva'!$A$259:$A$285,0),MATCH(J$5,'Aceite de Oliva'!$A$259:$AAU$259,0))</f>
        <v>0.73</v>
      </c>
      <c r="K26" s="32">
        <f>INDEX('Aceite de Oliva'!$A$259:$AAU$285,MATCH($B26,'Aceite de Oliva'!$A$259:$A$285,0),MATCH(K$5,'Aceite de Oliva'!$A$259:$AAU$259,0))</f>
        <v>0.28999999999999998</v>
      </c>
      <c r="L26" s="32">
        <f>INDEX('Aceite de Oliva'!$A$259:$AAU$285,MATCH($B26,'Aceite de Oliva'!$A$259:$A$285,0),MATCH(L$5,'Aceite de Oliva'!$A$259:$AAU$259,0))</f>
        <v>0.29000000000000004</v>
      </c>
      <c r="M26" s="32">
        <f>INDEX('Aceite de Oliva'!$A$259:$AAU$285,MATCH($B26,'Aceite de Oliva'!$A$259:$A$285,0),MATCH(M$5,'Aceite de Oliva'!$A$259:$AAU$259,0))</f>
        <v>1.22</v>
      </c>
      <c r="N26" s="32">
        <f>INDEX('Aceite de Oliva'!$A$259:$AAU$285,MATCH($B26,'Aceite de Oliva'!$A$259:$A$285,0),MATCH(N$5,'Aceite de Oliva'!$A$259:$AAU$259,0))</f>
        <v>1.4</v>
      </c>
      <c r="O26" s="32">
        <f>INDEX('Aceite de Oliva'!$A$259:$AAU$285,MATCH($B26,'Aceite de Oliva'!$A$259:$A$285,0),MATCH(O$5,'Aceite de Oliva'!$A$259:$AAU$259,0))</f>
        <v>0.24</v>
      </c>
      <c r="P26" s="32">
        <f>INDEX('Aceite de Oliva'!$A$259:$AAU$285,MATCH($B26,'Aceite de Oliva'!$A$259:$A$285,0),MATCH(P$5,'Aceite de Oliva'!$A$259:$AAU$259,0))</f>
        <v>52.31</v>
      </c>
    </row>
    <row r="27" spans="2:16" x14ac:dyDescent="0.25">
      <c r="B27" s="11">
        <f t="shared" si="1"/>
        <v>4.8</v>
      </c>
      <c r="C27" s="12">
        <f t="shared" si="2"/>
        <v>4.9000000000000004</v>
      </c>
      <c r="E27" s="32">
        <f>INDEX('Aceite de Oliva'!$A$259:$AAU$285,MATCH($B27,'Aceite de Oliva'!$A$259:$A$285,0),MATCH(E$5,'Aceite de Oliva'!$A$259:$AAU$259,0))</f>
        <v>2.2200000000000002</v>
      </c>
      <c r="F27" s="32">
        <f>INDEX('Aceite de Oliva'!$A$259:$AAU$285,MATCH($B27,'Aceite de Oliva'!$A$259:$A$285,0),MATCH(F$5,'Aceite de Oliva'!$A$259:$AAU$259,0))</f>
        <v>1.27</v>
      </c>
      <c r="G27" s="32">
        <f>INDEX('Aceite de Oliva'!$A$259:$AAU$285,MATCH($B27,'Aceite de Oliva'!$A$259:$A$285,0),MATCH(G$5,'Aceite de Oliva'!$A$259:$AAU$259,0))</f>
        <v>1.21</v>
      </c>
      <c r="H27" s="32">
        <f>INDEX('Aceite de Oliva'!$A$259:$AAU$285,MATCH($B27,'Aceite de Oliva'!$A$259:$A$285,0),MATCH(H$5,'Aceite de Oliva'!$A$259:$AAU$259,0))</f>
        <v>0.38</v>
      </c>
      <c r="I27" s="32">
        <f>INDEX('Aceite de Oliva'!$A$259:$AAU$285,MATCH($B27,'Aceite de Oliva'!$A$259:$A$285,0),MATCH(I$5,'Aceite de Oliva'!$A$259:$AAU$259,0))</f>
        <v>0.37</v>
      </c>
      <c r="J27" s="32">
        <f>INDEX('Aceite de Oliva'!$A$259:$AAU$285,MATCH($B27,'Aceite de Oliva'!$A$259:$A$285,0),MATCH(J$5,'Aceite de Oliva'!$A$259:$AAU$259,0))</f>
        <v>0.45000000000000007</v>
      </c>
      <c r="K27" s="32">
        <f>INDEX('Aceite de Oliva'!$A$259:$AAU$285,MATCH($B27,'Aceite de Oliva'!$A$259:$A$285,0),MATCH(K$5,'Aceite de Oliva'!$A$259:$AAU$259,0))</f>
        <v>0.31</v>
      </c>
      <c r="L27" s="32">
        <f>INDEX('Aceite de Oliva'!$A$259:$AAU$285,MATCH($B27,'Aceite de Oliva'!$A$259:$A$285,0),MATCH(L$5,'Aceite de Oliva'!$A$259:$AAU$259,0))</f>
        <v>0.21</v>
      </c>
      <c r="M27" s="32">
        <f>INDEX('Aceite de Oliva'!$A$259:$AAU$285,MATCH($B27,'Aceite de Oliva'!$A$259:$A$285,0),MATCH(M$5,'Aceite de Oliva'!$A$259:$AAU$259,0))</f>
        <v>0.6399999999999999</v>
      </c>
      <c r="N27" s="32">
        <f>INDEX('Aceite de Oliva'!$A$259:$AAU$285,MATCH($B27,'Aceite de Oliva'!$A$259:$A$285,0),MATCH(N$5,'Aceite de Oliva'!$A$259:$AAU$259,0))</f>
        <v>3.86</v>
      </c>
      <c r="O27" s="32">
        <f>INDEX('Aceite de Oliva'!$A$259:$AAU$285,MATCH($B27,'Aceite de Oliva'!$A$259:$A$285,0),MATCH(O$5,'Aceite de Oliva'!$A$259:$AAU$259,0))</f>
        <v>3.65</v>
      </c>
      <c r="P27" s="32">
        <f>INDEX('Aceite de Oliva'!$A$259:$AAU$285,MATCH($B27,'Aceite de Oliva'!$A$259:$A$285,0),MATCH(P$5,'Aceite de Oliva'!$A$259:$AAU$259,0))</f>
        <v>3.04</v>
      </c>
    </row>
    <row r="28" spans="2:16" x14ac:dyDescent="0.25">
      <c r="B28" s="11">
        <f t="shared" si="1"/>
        <v>4.9000000000000004</v>
      </c>
      <c r="C28" s="12">
        <f t="shared" si="2"/>
        <v>5</v>
      </c>
      <c r="E28" s="32">
        <f>INDEX('Aceite de Oliva'!$A$259:$AAU$285,MATCH($B28,'Aceite de Oliva'!$A$259:$A$285,0),MATCH(E$5,'Aceite de Oliva'!$A$259:$AAU$259,0))</f>
        <v>6.12</v>
      </c>
      <c r="F28" s="32">
        <f>INDEX('Aceite de Oliva'!$A$259:$AAU$285,MATCH($B28,'Aceite de Oliva'!$A$259:$A$285,0),MATCH(F$5,'Aceite de Oliva'!$A$259:$AAU$259,0))</f>
        <v>5.77</v>
      </c>
      <c r="G28" s="32">
        <f>INDEX('Aceite de Oliva'!$A$259:$AAU$285,MATCH($B28,'Aceite de Oliva'!$A$259:$A$285,0),MATCH(G$5,'Aceite de Oliva'!$A$259:$AAU$259,0))</f>
        <v>3.72</v>
      </c>
      <c r="H28" s="32">
        <f>INDEX('Aceite de Oliva'!$A$259:$AAU$285,MATCH($B28,'Aceite de Oliva'!$A$259:$A$285,0),MATCH(H$5,'Aceite de Oliva'!$A$259:$AAU$259,0))</f>
        <v>1.9700000000000002</v>
      </c>
      <c r="I28" s="32">
        <f>INDEX('Aceite de Oliva'!$A$259:$AAU$285,MATCH($B28,'Aceite de Oliva'!$A$259:$A$285,0),MATCH(I$5,'Aceite de Oliva'!$A$259:$AAU$259,0))</f>
        <v>1.66</v>
      </c>
      <c r="J28" s="32">
        <f>INDEX('Aceite de Oliva'!$A$259:$AAU$285,MATCH($B28,'Aceite de Oliva'!$A$259:$A$285,0),MATCH(J$5,'Aceite de Oliva'!$A$259:$AAU$259,0))</f>
        <v>1.0900000000000001</v>
      </c>
      <c r="K28" s="32">
        <f>INDEX('Aceite de Oliva'!$A$259:$AAU$285,MATCH($B28,'Aceite de Oliva'!$A$259:$A$285,0),MATCH(K$5,'Aceite de Oliva'!$A$259:$AAU$259,0))</f>
        <v>1.08</v>
      </c>
      <c r="L28" s="32">
        <f>INDEX('Aceite de Oliva'!$A$259:$AAU$285,MATCH($B28,'Aceite de Oliva'!$A$259:$A$285,0),MATCH(L$5,'Aceite de Oliva'!$A$259:$AAU$259,0))</f>
        <v>0.4</v>
      </c>
      <c r="M28" s="32">
        <f>INDEX('Aceite de Oliva'!$A$259:$AAU$285,MATCH($B28,'Aceite de Oliva'!$A$259:$A$285,0),MATCH(M$5,'Aceite de Oliva'!$A$259:$AAU$259,0))</f>
        <v>1.22</v>
      </c>
      <c r="N28" s="32">
        <f>INDEX('Aceite de Oliva'!$A$259:$AAU$285,MATCH($B28,'Aceite de Oliva'!$A$259:$A$285,0),MATCH(N$5,'Aceite de Oliva'!$A$259:$AAU$259,0))</f>
        <v>15</v>
      </c>
      <c r="O28" s="32">
        <f>INDEX('Aceite de Oliva'!$A$259:$AAU$285,MATCH($B28,'Aceite de Oliva'!$A$259:$A$285,0),MATCH(O$5,'Aceite de Oliva'!$A$259:$AAU$259,0))</f>
        <v>25.52</v>
      </c>
      <c r="P28" s="32">
        <f>INDEX('Aceite de Oliva'!$A$259:$AAU$285,MATCH($B28,'Aceite de Oliva'!$A$259:$A$285,0),MATCH(P$5,'Aceite de Oliva'!$A$259:$AAU$259,0))</f>
        <v>4.75</v>
      </c>
    </row>
    <row r="29" spans="2:16" x14ac:dyDescent="0.25">
      <c r="B29" s="11">
        <f t="shared" si="1"/>
        <v>5</v>
      </c>
      <c r="C29" s="12">
        <f t="shared" si="2"/>
        <v>5.0999999999999996</v>
      </c>
      <c r="E29" s="32">
        <f>INDEX('Aceite de Oliva'!$A$259:$AAU$285,MATCH($B29,'Aceite de Oliva'!$A$259:$A$285,0),MATCH(E$5,'Aceite de Oliva'!$A$259:$AAU$259,0))</f>
        <v>0.88</v>
      </c>
      <c r="F29" s="32">
        <f>INDEX('Aceite de Oliva'!$A$259:$AAU$285,MATCH($B29,'Aceite de Oliva'!$A$259:$A$285,0),MATCH(F$5,'Aceite de Oliva'!$A$259:$AAU$259,0))</f>
        <v>0.62</v>
      </c>
      <c r="G29" s="32">
        <f>INDEX('Aceite de Oliva'!$A$259:$AAU$285,MATCH($B29,'Aceite de Oliva'!$A$259:$A$285,0),MATCH(G$5,'Aceite de Oliva'!$A$259:$AAU$259,0))</f>
        <v>0.4</v>
      </c>
      <c r="H29" s="32">
        <f>INDEX('Aceite de Oliva'!$A$259:$AAU$285,MATCH($B29,'Aceite de Oliva'!$A$259:$A$285,0),MATCH(H$5,'Aceite de Oliva'!$A$259:$AAU$259,0))</f>
        <v>0.79</v>
      </c>
      <c r="I29" s="32">
        <f>INDEX('Aceite de Oliva'!$A$259:$AAU$285,MATCH($B29,'Aceite de Oliva'!$A$259:$A$285,0),MATCH(I$5,'Aceite de Oliva'!$A$259:$AAU$259,0))</f>
        <v>0.85</v>
      </c>
      <c r="J29" s="32">
        <f>INDEX('Aceite de Oliva'!$A$259:$AAU$285,MATCH($B29,'Aceite de Oliva'!$A$259:$A$285,0),MATCH(J$5,'Aceite de Oliva'!$A$259:$AAU$259,0))</f>
        <v>0.16</v>
      </c>
      <c r="K29" s="32">
        <f>INDEX('Aceite de Oliva'!$A$259:$AAU$285,MATCH($B29,'Aceite de Oliva'!$A$259:$A$285,0),MATCH(K$5,'Aceite de Oliva'!$A$259:$AAU$259,0))</f>
        <v>0.69</v>
      </c>
      <c r="L29" s="32">
        <f>INDEX('Aceite de Oliva'!$A$259:$AAU$285,MATCH($B29,'Aceite de Oliva'!$A$259:$A$285,0),MATCH(L$5,'Aceite de Oliva'!$A$259:$AAU$259,0))</f>
        <v>1.18</v>
      </c>
      <c r="M29" s="32">
        <f>INDEX('Aceite de Oliva'!$A$259:$AAU$285,MATCH($B29,'Aceite de Oliva'!$A$259:$A$285,0),MATCH(M$5,'Aceite de Oliva'!$A$259:$AAU$259,0))</f>
        <v>0.8</v>
      </c>
      <c r="N29" s="32">
        <f>INDEX('Aceite de Oliva'!$A$259:$AAU$285,MATCH($B29,'Aceite de Oliva'!$A$259:$A$285,0),MATCH(N$5,'Aceite de Oliva'!$A$259:$AAU$259,0))</f>
        <v>19.03</v>
      </c>
      <c r="O29" s="32">
        <f>INDEX('Aceite de Oliva'!$A$259:$AAU$285,MATCH($B29,'Aceite de Oliva'!$A$259:$A$285,0),MATCH(O$5,'Aceite de Oliva'!$A$259:$AAU$259,0))</f>
        <v>28.41</v>
      </c>
      <c r="P29" s="32">
        <f>INDEX('Aceite de Oliva'!$A$259:$AAU$285,MATCH($B29,'Aceite de Oliva'!$A$259:$A$285,0),MATCH(P$5,'Aceite de Oliva'!$A$259:$AAU$259,0))</f>
        <v>5.2299999999999995</v>
      </c>
    </row>
    <row r="30" spans="2:16" x14ac:dyDescent="0.25">
      <c r="B30" s="11">
        <f t="shared" si="1"/>
        <v>5.0999999999999996</v>
      </c>
      <c r="C30" s="12">
        <f t="shared" si="2"/>
        <v>5.2</v>
      </c>
      <c r="E30" s="32">
        <f>INDEX('Aceite de Oliva'!$A$259:$AAU$285,MATCH($B30,'Aceite de Oliva'!$A$259:$A$285,0),MATCH(E$5,'Aceite de Oliva'!$A$259:$AAU$259,0))</f>
        <v>0.11</v>
      </c>
      <c r="F30" s="32">
        <f>INDEX('Aceite de Oliva'!$A$259:$AAU$285,MATCH($B30,'Aceite de Oliva'!$A$259:$A$285,0),MATCH(F$5,'Aceite de Oliva'!$A$259:$AAU$259,0))</f>
        <v>0.48</v>
      </c>
      <c r="G30" s="32">
        <f>INDEX('Aceite de Oliva'!$A$259:$AAU$285,MATCH($B30,'Aceite de Oliva'!$A$259:$A$285,0),MATCH(G$5,'Aceite de Oliva'!$A$259:$AAU$259,0))</f>
        <v>0</v>
      </c>
      <c r="H30" s="32">
        <f>INDEX('Aceite de Oliva'!$A$259:$AAU$285,MATCH($B30,'Aceite de Oliva'!$A$259:$A$285,0),MATCH(H$5,'Aceite de Oliva'!$A$259:$AAU$259,0))</f>
        <v>7.0000000000000007E-2</v>
      </c>
      <c r="I30" s="32">
        <f>INDEX('Aceite de Oliva'!$A$259:$AAU$285,MATCH($B30,'Aceite de Oliva'!$A$259:$A$285,0),MATCH(I$5,'Aceite de Oliva'!$A$259:$AAU$259,0))</f>
        <v>0</v>
      </c>
      <c r="J30" s="32">
        <f>INDEX('Aceite de Oliva'!$A$259:$AAU$285,MATCH($B30,'Aceite de Oliva'!$A$259:$A$285,0),MATCH(J$5,'Aceite de Oliva'!$A$259:$AAU$259,0))</f>
        <v>0.08</v>
      </c>
      <c r="K30" s="32">
        <f>INDEX('Aceite de Oliva'!$A$259:$AAU$285,MATCH($B30,'Aceite de Oliva'!$A$259:$A$285,0),MATCH(K$5,'Aceite de Oliva'!$A$259:$AAU$259,0))</f>
        <v>0.12</v>
      </c>
      <c r="L30" s="32">
        <f>INDEX('Aceite de Oliva'!$A$259:$AAU$285,MATCH($B30,'Aceite de Oliva'!$A$259:$A$285,0),MATCH(L$5,'Aceite de Oliva'!$A$259:$AAU$259,0))</f>
        <v>0</v>
      </c>
      <c r="M30" s="32">
        <f>INDEX('Aceite de Oliva'!$A$259:$AAU$285,MATCH($B30,'Aceite de Oliva'!$A$259:$A$285,0),MATCH(M$5,'Aceite de Oliva'!$A$259:$AAU$259,0))</f>
        <v>0.56999999999999995</v>
      </c>
      <c r="N30" s="32">
        <f>INDEX('Aceite de Oliva'!$A$259:$AAU$285,MATCH($B30,'Aceite de Oliva'!$A$259:$A$285,0),MATCH(N$5,'Aceite de Oliva'!$A$259:$AAU$259,0))</f>
        <v>0.66</v>
      </c>
      <c r="O30" s="32">
        <f>INDEX('Aceite de Oliva'!$A$259:$AAU$285,MATCH($B30,'Aceite de Oliva'!$A$259:$A$285,0),MATCH(O$5,'Aceite de Oliva'!$A$259:$AAU$259,0))</f>
        <v>4.25</v>
      </c>
      <c r="P30" s="32">
        <f>INDEX('Aceite de Oliva'!$A$259:$AAU$285,MATCH($B30,'Aceite de Oliva'!$A$259:$A$285,0),MATCH(P$5,'Aceite de Oliva'!$A$259:$AAU$259,0))</f>
        <v>2.2400000000000002</v>
      </c>
    </row>
    <row r="31" spans="2:16" x14ac:dyDescent="0.25">
      <c r="B31" s="11">
        <f t="shared" si="1"/>
        <v>5.2</v>
      </c>
      <c r="C31" s="12">
        <f t="shared" si="2"/>
        <v>5.3</v>
      </c>
      <c r="E31" s="32">
        <f>INDEX('Aceite de Oliva'!$A$259:$AAU$285,MATCH($B31,'Aceite de Oliva'!$A$259:$A$285,0),MATCH(E$5,'Aceite de Oliva'!$A$259:$AAU$259,0))</f>
        <v>0.08</v>
      </c>
      <c r="F31" s="32">
        <f>INDEX('Aceite de Oliva'!$A$259:$AAU$285,MATCH($B31,'Aceite de Oliva'!$A$259:$A$285,0),MATCH(F$5,'Aceite de Oliva'!$A$259:$AAU$259,0))</f>
        <v>0</v>
      </c>
      <c r="G31" s="32">
        <f>INDEX('Aceite de Oliva'!$A$259:$AAU$285,MATCH($B31,'Aceite de Oliva'!$A$259:$A$285,0),MATCH(G$5,'Aceite de Oliva'!$A$259:$AAU$259,0))</f>
        <v>0.27</v>
      </c>
      <c r="H31" s="32">
        <f>INDEX('Aceite de Oliva'!$A$259:$AAU$285,MATCH($B31,'Aceite de Oliva'!$A$259:$A$285,0),MATCH(H$5,'Aceite de Oliva'!$A$259:$AAU$259,0))</f>
        <v>0.05</v>
      </c>
      <c r="I31" s="32">
        <f>INDEX('Aceite de Oliva'!$A$259:$AAU$285,MATCH($B31,'Aceite de Oliva'!$A$259:$A$285,0),MATCH(I$5,'Aceite de Oliva'!$A$259:$AAU$259,0))</f>
        <v>0.28000000000000003</v>
      </c>
      <c r="J31" s="32">
        <f>INDEX('Aceite de Oliva'!$A$259:$AAU$285,MATCH($B31,'Aceite de Oliva'!$A$259:$A$285,0),MATCH(J$5,'Aceite de Oliva'!$A$259:$AAU$259,0))</f>
        <v>0.12</v>
      </c>
      <c r="K31" s="32">
        <f>INDEX('Aceite de Oliva'!$A$259:$AAU$285,MATCH($B31,'Aceite de Oliva'!$A$259:$A$285,0),MATCH(K$5,'Aceite de Oliva'!$A$259:$AAU$259,0))</f>
        <v>0</v>
      </c>
      <c r="L31" s="32">
        <f>INDEX('Aceite de Oliva'!$A$259:$AAU$285,MATCH($B31,'Aceite de Oliva'!$A$259:$A$285,0),MATCH(L$5,'Aceite de Oliva'!$A$259:$AAU$259,0))</f>
        <v>0.05</v>
      </c>
      <c r="M31" s="32">
        <f>INDEX('Aceite de Oliva'!$A$259:$AAU$285,MATCH($B31,'Aceite de Oliva'!$A$259:$A$285,0),MATCH(M$5,'Aceite de Oliva'!$A$259:$AAU$259,0))</f>
        <v>0.22</v>
      </c>
      <c r="N31" s="32">
        <f>INDEX('Aceite de Oliva'!$A$259:$AAU$285,MATCH($B31,'Aceite de Oliva'!$A$259:$A$285,0),MATCH(N$5,'Aceite de Oliva'!$A$259:$AAU$259,0))</f>
        <v>2.64</v>
      </c>
      <c r="O31" s="32">
        <f>INDEX('Aceite de Oliva'!$A$259:$AAU$285,MATCH($B31,'Aceite de Oliva'!$A$259:$A$285,0),MATCH(O$5,'Aceite de Oliva'!$A$259:$AAU$259,0))</f>
        <v>4.1400000000000006</v>
      </c>
      <c r="P31" s="32">
        <f>INDEX('Aceite de Oliva'!$A$259:$AAU$285,MATCH($B31,'Aceite de Oliva'!$A$259:$A$285,0),MATCH(P$5,'Aceite de Oliva'!$A$259:$AAU$259,0))</f>
        <v>1.51</v>
      </c>
    </row>
    <row r="32" spans="2:16" x14ac:dyDescent="0.25">
      <c r="B32" s="11">
        <f t="shared" si="1"/>
        <v>5.3</v>
      </c>
      <c r="C32" s="12">
        <f t="shared" si="2"/>
        <v>5.4</v>
      </c>
      <c r="E32" s="32">
        <f>INDEX('Aceite de Oliva'!$A$259:$AAU$285,MATCH($B32,'Aceite de Oliva'!$A$259:$A$285,0),MATCH(E$5,'Aceite de Oliva'!$A$259:$AAU$259,0))</f>
        <v>0</v>
      </c>
      <c r="F32" s="32">
        <f>INDEX('Aceite de Oliva'!$A$259:$AAU$285,MATCH($B32,'Aceite de Oliva'!$A$259:$A$285,0),MATCH(F$5,'Aceite de Oliva'!$A$259:$AAU$259,0))</f>
        <v>0.09</v>
      </c>
      <c r="G32" s="32">
        <f>INDEX('Aceite de Oliva'!$A$259:$AAU$285,MATCH($B32,'Aceite de Oliva'!$A$259:$A$285,0),MATCH(G$5,'Aceite de Oliva'!$A$259:$AAU$259,0))</f>
        <v>0</v>
      </c>
      <c r="H32" s="32">
        <f>INDEX('Aceite de Oliva'!$A$259:$AAU$285,MATCH($B32,'Aceite de Oliva'!$A$259:$A$285,0),MATCH(H$5,'Aceite de Oliva'!$A$259:$AAU$259,0))</f>
        <v>0.13</v>
      </c>
      <c r="I32" s="32">
        <f>INDEX('Aceite de Oliva'!$A$259:$AAU$285,MATCH($B32,'Aceite de Oliva'!$A$259:$A$285,0),MATCH(I$5,'Aceite de Oliva'!$A$259:$AAU$259,0))</f>
        <v>0</v>
      </c>
      <c r="J32" s="32">
        <f>INDEX('Aceite de Oliva'!$A$259:$AAU$285,MATCH($B32,'Aceite de Oliva'!$A$259:$A$285,0),MATCH(J$5,'Aceite de Oliva'!$A$259:$AAU$259,0))</f>
        <v>0.05</v>
      </c>
      <c r="K32" s="32">
        <f>INDEX('Aceite de Oliva'!$A$259:$AAU$285,MATCH($B32,'Aceite de Oliva'!$A$259:$A$285,0),MATCH(K$5,'Aceite de Oliva'!$A$259:$AAU$259,0))</f>
        <v>0.15000000000000002</v>
      </c>
      <c r="L32" s="32">
        <f>INDEX('Aceite de Oliva'!$A$259:$AAU$285,MATCH($B32,'Aceite de Oliva'!$A$259:$A$285,0),MATCH(L$5,'Aceite de Oliva'!$A$259:$AAU$259,0))</f>
        <v>0.18</v>
      </c>
      <c r="M32" s="32">
        <f>INDEX('Aceite de Oliva'!$A$259:$AAU$285,MATCH($B32,'Aceite de Oliva'!$A$259:$A$285,0),MATCH(M$5,'Aceite de Oliva'!$A$259:$AAU$259,0))</f>
        <v>0.32</v>
      </c>
      <c r="N32" s="32">
        <f>INDEX('Aceite de Oliva'!$A$259:$AAU$285,MATCH($B32,'Aceite de Oliva'!$A$259:$A$285,0),MATCH(N$5,'Aceite de Oliva'!$A$259:$AAU$259,0))</f>
        <v>0.43</v>
      </c>
      <c r="O32" s="32">
        <f>INDEX('Aceite de Oliva'!$A$259:$AAU$285,MATCH($B32,'Aceite de Oliva'!$A$259:$A$285,0),MATCH(O$5,'Aceite de Oliva'!$A$259:$AAU$259,0))</f>
        <v>0.86</v>
      </c>
      <c r="P32" s="32">
        <f>INDEX('Aceite de Oliva'!$A$259:$AAU$285,MATCH($B32,'Aceite de Oliva'!$A$259:$A$285,0),MATCH(P$5,'Aceite de Oliva'!$A$259:$AAU$259,0))</f>
        <v>0.41</v>
      </c>
    </row>
    <row r="33" spans="2:16" x14ac:dyDescent="0.25">
      <c r="B33" s="16">
        <f t="shared" si="1"/>
        <v>5.4</v>
      </c>
      <c r="C33" s="17"/>
      <c r="E33" s="32">
        <f>INDEX('Aceite de Oliva'!$A$259:$AAU$285,MATCH($B33,'Aceite de Oliva'!$A$259:$A$285,0),MATCH(E$5,'Aceite de Oliva'!$A$259:$AAU$259,0))</f>
        <v>0.78</v>
      </c>
      <c r="F33" s="32">
        <f>INDEX('Aceite de Oliva'!$A$259:$AAU$285,MATCH($B33,'Aceite de Oliva'!$A$259:$A$285,0),MATCH(F$5,'Aceite de Oliva'!$A$259:$AAU$259,0))</f>
        <v>1.6400000000000001</v>
      </c>
      <c r="G33" s="32">
        <f>INDEX('Aceite de Oliva'!$A$259:$AAU$285,MATCH($B33,'Aceite de Oliva'!$A$259:$A$285,0),MATCH(G$5,'Aceite de Oliva'!$A$259:$AAU$259,0))</f>
        <v>4.01</v>
      </c>
      <c r="H33" s="32">
        <f>INDEX('Aceite de Oliva'!$A$259:$AAU$285,MATCH($B33,'Aceite de Oliva'!$A$259:$A$285,0),MATCH(H$5,'Aceite de Oliva'!$A$259:$AAU$259,0))</f>
        <v>7.24</v>
      </c>
      <c r="I33" s="32">
        <f>INDEX('Aceite de Oliva'!$A$259:$AAU$285,MATCH($B33,'Aceite de Oliva'!$A$259:$A$285,0),MATCH(I$5,'Aceite de Oliva'!$A$259:$AAU$259,0))</f>
        <v>5.839999999999999</v>
      </c>
      <c r="J33" s="32">
        <f>INDEX('Aceite de Oliva'!$A$259:$AAU$285,MATCH($B33,'Aceite de Oliva'!$A$259:$A$285,0),MATCH(J$5,'Aceite de Oliva'!$A$259:$AAU$259,0))</f>
        <v>5.7000000000000011</v>
      </c>
      <c r="K33" s="32">
        <f>INDEX('Aceite de Oliva'!$A$259:$AAU$285,MATCH($B33,'Aceite de Oliva'!$A$259:$A$285,0),MATCH(K$5,'Aceite de Oliva'!$A$259:$AAU$259,0))</f>
        <v>5.6800000000000006</v>
      </c>
      <c r="L33" s="32">
        <f>INDEX('Aceite de Oliva'!$A$259:$AAU$285,MATCH($B33,'Aceite de Oliva'!$A$259:$A$285,0),MATCH(L$5,'Aceite de Oliva'!$A$259:$AAU$259,0))</f>
        <v>5.0400000000000009</v>
      </c>
      <c r="M33" s="32">
        <f>INDEX('Aceite de Oliva'!$A$259:$AAU$285,MATCH($B33,'Aceite de Oliva'!$A$259:$A$285,0),MATCH(M$5,'Aceite de Oliva'!$A$259:$AAU$259,0))</f>
        <v>9.3099999999999987</v>
      </c>
      <c r="N33" s="32">
        <f>INDEX('Aceite de Oliva'!$A$259:$AAU$285,MATCH($B33,'Aceite de Oliva'!$A$259:$A$285,0),MATCH(N$5,'Aceite de Oliva'!$A$259:$AAU$259,0))</f>
        <v>8.35</v>
      </c>
      <c r="O33" s="32">
        <f>INDEX('Aceite de Oliva'!$A$259:$AAU$285,MATCH($B33,'Aceite de Oliva'!$A$259:$A$285,0),MATCH(O$5,'Aceite de Oliva'!$A$259:$AAU$259,0))</f>
        <v>9.3400000000000016</v>
      </c>
      <c r="P33" s="32">
        <f>INDEX('Aceite de Oliva'!$A$259:$AAU$285,MATCH($B33,'Aceite de Oliva'!$A$259:$A$285,0),MATCH(P$5,'Aceite de Oliva'!$A$259:$AAU$259,0))</f>
        <v>12.7</v>
      </c>
    </row>
    <row r="34" spans="2:16" x14ac:dyDescent="0.25">
      <c r="P34" s="30"/>
    </row>
    <row r="35" spans="2:16" x14ac:dyDescent="0.25">
      <c r="E35" s="32">
        <f>SUM(E10:E34)</f>
        <v>100.00999999999998</v>
      </c>
      <c r="F35" s="32">
        <f t="shared" ref="F35:P35" si="3">SUM(F10:F34)</f>
        <v>99.950000000000031</v>
      </c>
      <c r="G35" s="32">
        <f t="shared" si="3"/>
        <v>100.02</v>
      </c>
      <c r="H35" s="32">
        <f t="shared" si="3"/>
        <v>99.989999999999966</v>
      </c>
      <c r="I35" s="32">
        <f t="shared" si="3"/>
        <v>100.03</v>
      </c>
      <c r="J35" s="32">
        <f t="shared" si="3"/>
        <v>100</v>
      </c>
      <c r="K35" s="32">
        <f t="shared" si="3"/>
        <v>100.04</v>
      </c>
      <c r="L35" s="32">
        <f t="shared" si="3"/>
        <v>99.960000000000008</v>
      </c>
      <c r="M35" s="32">
        <f t="shared" si="3"/>
        <v>100.01999999999998</v>
      </c>
      <c r="N35" s="32">
        <f t="shared" si="3"/>
        <v>100.01</v>
      </c>
      <c r="O35" s="32">
        <f t="shared" si="3"/>
        <v>100.03</v>
      </c>
      <c r="P35" s="32">
        <f t="shared" si="3"/>
        <v>100.01</v>
      </c>
    </row>
  </sheetData>
  <conditionalFormatting sqref="E35:P35">
    <cfRule type="cellIs" dxfId="405"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RH287"/>
  <sheetViews>
    <sheetView showGridLines="0" zoomScaleNormal="100" workbookViewId="0">
      <pane xSplit="2" ySplit="3" topLeftCell="QR4" activePane="bottomRight" state="frozen"/>
      <selection activeCell="B45" sqref="B45:O45"/>
      <selection pane="topRight" activeCell="B45" sqref="B45:O45"/>
      <selection pane="bottomLeft" activeCell="B45" sqref="B45:O45"/>
      <selection pane="bottomRight" activeCell="B45" sqref="B45:O45"/>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 min="255" max="255" width="35.28515625" bestFit="1" customWidth="1"/>
    <col min="256" max="256" width="9.7109375" bestFit="1" customWidth="1"/>
    <col min="257" max="257" width="16.28515625" bestFit="1" customWidth="1"/>
    <col min="258" max="258" width="13.5703125" bestFit="1" customWidth="1"/>
    <col min="259" max="259" width="11.140625" bestFit="1" customWidth="1"/>
  </cols>
  <sheetData>
    <row r="1" spans="1:476" x14ac:dyDescent="0.25">
      <c r="C1" t="s">
        <v>391</v>
      </c>
      <c r="J1" t="s">
        <v>391</v>
      </c>
      <c r="Q1" t="s">
        <v>391</v>
      </c>
      <c r="X1" t="s">
        <v>391</v>
      </c>
      <c r="AE1" t="s">
        <v>391</v>
      </c>
      <c r="AL1" t="s">
        <v>391</v>
      </c>
      <c r="AS1" t="s">
        <v>391</v>
      </c>
      <c r="AZ1" t="s">
        <v>391</v>
      </c>
      <c r="BG1" t="s">
        <v>391</v>
      </c>
      <c r="BN1" t="s">
        <v>391</v>
      </c>
      <c r="BU1" t="s">
        <v>391</v>
      </c>
      <c r="CB1" t="s">
        <v>391</v>
      </c>
      <c r="CI1" t="s">
        <v>391</v>
      </c>
      <c r="CP1" t="s">
        <v>391</v>
      </c>
      <c r="CW1" t="s">
        <v>391</v>
      </c>
      <c r="DD1" t="s">
        <v>391</v>
      </c>
      <c r="DK1" t="s">
        <v>391</v>
      </c>
      <c r="DR1" t="s">
        <v>391</v>
      </c>
      <c r="DY1" t="s">
        <v>391</v>
      </c>
      <c r="EF1" t="s">
        <v>391</v>
      </c>
      <c r="EM1" t="s">
        <v>391</v>
      </c>
      <c r="ET1" t="s">
        <v>391</v>
      </c>
      <c r="FA1" t="s">
        <v>391</v>
      </c>
      <c r="FH1" t="s">
        <v>391</v>
      </c>
      <c r="FO1" t="s">
        <v>391</v>
      </c>
      <c r="FV1" t="s">
        <v>391</v>
      </c>
      <c r="GC1" t="s">
        <v>391</v>
      </c>
      <c r="GJ1" t="s">
        <v>391</v>
      </c>
      <c r="GQ1" t="s">
        <v>391</v>
      </c>
      <c r="GX1" t="s">
        <v>391</v>
      </c>
      <c r="HE1" t="s">
        <v>391</v>
      </c>
      <c r="HL1" t="s">
        <v>391</v>
      </c>
      <c r="HS1" t="s">
        <v>391</v>
      </c>
      <c r="HZ1" t="s">
        <v>391</v>
      </c>
      <c r="IG1" t="s">
        <v>391</v>
      </c>
      <c r="IN1" t="s">
        <v>391</v>
      </c>
      <c r="IU1" t="s">
        <v>391</v>
      </c>
      <c r="JB1" t="s">
        <v>391</v>
      </c>
      <c r="JI1" t="s">
        <v>391</v>
      </c>
      <c r="JP1" t="s">
        <v>391</v>
      </c>
      <c r="JW1" t="s">
        <v>391</v>
      </c>
      <c r="KD1" t="s">
        <v>391</v>
      </c>
      <c r="KK1" t="s">
        <v>391</v>
      </c>
      <c r="KR1" t="s">
        <v>391</v>
      </c>
      <c r="KY1" t="s">
        <v>391</v>
      </c>
      <c r="LF1" t="s">
        <v>391</v>
      </c>
      <c r="LM1" t="s">
        <v>391</v>
      </c>
      <c r="LT1" t="s">
        <v>391</v>
      </c>
      <c r="MA1" t="s">
        <v>391</v>
      </c>
      <c r="MH1" t="s">
        <v>391</v>
      </c>
      <c r="MO1" t="s">
        <v>391</v>
      </c>
      <c r="MV1" t="s">
        <v>391</v>
      </c>
      <c r="NC1" t="s">
        <v>391</v>
      </c>
      <c r="NJ1" t="s">
        <v>391</v>
      </c>
      <c r="NQ1" t="s">
        <v>391</v>
      </c>
      <c r="NX1" t="s">
        <v>391</v>
      </c>
      <c r="OE1" t="s">
        <v>391</v>
      </c>
      <c r="OL1" t="s">
        <v>391</v>
      </c>
      <c r="OS1" t="s">
        <v>391</v>
      </c>
      <c r="OZ1" t="s">
        <v>391</v>
      </c>
      <c r="PG1" t="s">
        <v>391</v>
      </c>
      <c r="PN1" t="s">
        <v>391</v>
      </c>
      <c r="PU1" t="s">
        <v>391</v>
      </c>
      <c r="QB1" t="s">
        <v>391</v>
      </c>
      <c r="QI1" t="s">
        <v>391</v>
      </c>
      <c r="QP1" t="s">
        <v>391</v>
      </c>
      <c r="QW1" t="s">
        <v>4</v>
      </c>
      <c r="RD1" t="s">
        <v>4</v>
      </c>
    </row>
    <row r="2" spans="1:476"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391</v>
      </c>
      <c r="RD2" t="s">
        <v>391</v>
      </c>
    </row>
    <row r="3" spans="1:476"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443</v>
      </c>
      <c r="QI3" s="2" t="s">
        <v>445</v>
      </c>
      <c r="QP3" s="2" t="s">
        <v>447</v>
      </c>
      <c r="QW3" s="2" t="s">
        <v>449</v>
      </c>
      <c r="RD3" s="2" t="s">
        <v>452</v>
      </c>
    </row>
    <row r="4" spans="1:476" x14ac:dyDescent="0.25">
      <c r="C4" t="s">
        <v>68</v>
      </c>
      <c r="D4" t="s">
        <v>69</v>
      </c>
      <c r="E4" t="s">
        <v>70</v>
      </c>
      <c r="F4" t="s">
        <v>71</v>
      </c>
      <c r="G4" t="s">
        <v>72</v>
      </c>
      <c r="J4" t="s">
        <v>73</v>
      </c>
      <c r="K4" t="s">
        <v>69</v>
      </c>
      <c r="L4" t="s">
        <v>70</v>
      </c>
      <c r="M4" t="s">
        <v>71</v>
      </c>
      <c r="N4" t="s">
        <v>72</v>
      </c>
      <c r="Q4" t="s">
        <v>74</v>
      </c>
      <c r="R4" t="s">
        <v>69</v>
      </c>
      <c r="S4" t="s">
        <v>70</v>
      </c>
      <c r="T4" t="s">
        <v>71</v>
      </c>
      <c r="U4" t="s">
        <v>72</v>
      </c>
      <c r="X4" t="s">
        <v>75</v>
      </c>
      <c r="Y4" t="s">
        <v>69</v>
      </c>
      <c r="Z4" t="s">
        <v>70</v>
      </c>
      <c r="AA4" t="s">
        <v>71</v>
      </c>
      <c r="AB4" t="s">
        <v>72</v>
      </c>
      <c r="AE4" t="s">
        <v>76</v>
      </c>
      <c r="AF4" t="s">
        <v>69</v>
      </c>
      <c r="AG4" t="s">
        <v>70</v>
      </c>
      <c r="AH4" t="s">
        <v>71</v>
      </c>
      <c r="AI4" t="s">
        <v>72</v>
      </c>
      <c r="AL4" t="s">
        <v>77</v>
      </c>
      <c r="AM4" t="s">
        <v>69</v>
      </c>
      <c r="AN4" t="s">
        <v>70</v>
      </c>
      <c r="AO4" t="s">
        <v>71</v>
      </c>
      <c r="AP4" t="s">
        <v>72</v>
      </c>
      <c r="AS4" t="s">
        <v>78</v>
      </c>
      <c r="AT4" t="s">
        <v>69</v>
      </c>
      <c r="AU4" t="s">
        <v>70</v>
      </c>
      <c r="AV4" t="s">
        <v>71</v>
      </c>
      <c r="AW4" t="s">
        <v>72</v>
      </c>
      <c r="AZ4" t="s">
        <v>79</v>
      </c>
      <c r="BA4" t="s">
        <v>69</v>
      </c>
      <c r="BB4" t="s">
        <v>70</v>
      </c>
      <c r="BC4" t="s">
        <v>71</v>
      </c>
      <c r="BD4" t="s">
        <v>72</v>
      </c>
      <c r="BG4" t="s">
        <v>80</v>
      </c>
      <c r="BH4" t="s">
        <v>69</v>
      </c>
      <c r="BI4" t="s">
        <v>70</v>
      </c>
      <c r="BJ4" t="s">
        <v>71</v>
      </c>
      <c r="BK4" t="s">
        <v>72</v>
      </c>
      <c r="BN4" t="s">
        <v>81</v>
      </c>
      <c r="BO4" t="s">
        <v>69</v>
      </c>
      <c r="BP4" t="s">
        <v>70</v>
      </c>
      <c r="BQ4" t="s">
        <v>71</v>
      </c>
      <c r="BR4" t="s">
        <v>72</v>
      </c>
      <c r="BU4" t="s">
        <v>82</v>
      </c>
      <c r="BV4" t="s">
        <v>69</v>
      </c>
      <c r="BW4" t="s">
        <v>70</v>
      </c>
      <c r="BX4" t="s">
        <v>71</v>
      </c>
      <c r="BY4" t="s">
        <v>72</v>
      </c>
      <c r="CB4" t="s">
        <v>83</v>
      </c>
      <c r="CC4" t="s">
        <v>69</v>
      </c>
      <c r="CD4" t="s">
        <v>70</v>
      </c>
      <c r="CE4" t="s">
        <v>71</v>
      </c>
      <c r="CF4" t="s">
        <v>72</v>
      </c>
      <c r="CI4" t="s">
        <v>84</v>
      </c>
      <c r="CJ4" t="s">
        <v>69</v>
      </c>
      <c r="CK4" t="s">
        <v>70</v>
      </c>
      <c r="CL4" t="s">
        <v>71</v>
      </c>
      <c r="CM4" t="s">
        <v>72</v>
      </c>
      <c r="CP4" t="s">
        <v>85</v>
      </c>
      <c r="CQ4" t="s">
        <v>69</v>
      </c>
      <c r="CR4" t="s">
        <v>70</v>
      </c>
      <c r="CS4" t="s">
        <v>71</v>
      </c>
      <c r="CT4" t="s">
        <v>72</v>
      </c>
      <c r="CW4" t="s">
        <v>86</v>
      </c>
      <c r="CX4" t="s">
        <v>69</v>
      </c>
      <c r="CY4" t="s">
        <v>70</v>
      </c>
      <c r="CZ4" t="s">
        <v>71</v>
      </c>
      <c r="DA4" t="s">
        <v>72</v>
      </c>
      <c r="DD4" t="s">
        <v>87</v>
      </c>
      <c r="DE4" t="s">
        <v>69</v>
      </c>
      <c r="DF4" t="s">
        <v>70</v>
      </c>
      <c r="DG4" t="s">
        <v>71</v>
      </c>
      <c r="DH4" t="s">
        <v>72</v>
      </c>
      <c r="DK4" t="s">
        <v>88</v>
      </c>
      <c r="DL4" t="s">
        <v>69</v>
      </c>
      <c r="DM4" t="s">
        <v>70</v>
      </c>
      <c r="DN4" t="s">
        <v>71</v>
      </c>
      <c r="DO4" t="s">
        <v>72</v>
      </c>
      <c r="DR4" t="s">
        <v>89</v>
      </c>
      <c r="DS4" t="s">
        <v>69</v>
      </c>
      <c r="DT4" t="s">
        <v>70</v>
      </c>
      <c r="DU4" t="s">
        <v>71</v>
      </c>
      <c r="DV4" t="s">
        <v>72</v>
      </c>
      <c r="DY4" t="s">
        <v>90</v>
      </c>
      <c r="DZ4" t="s">
        <v>69</v>
      </c>
      <c r="EA4" t="s">
        <v>70</v>
      </c>
      <c r="EB4" t="s">
        <v>71</v>
      </c>
      <c r="EC4" t="s">
        <v>72</v>
      </c>
      <c r="EF4" t="s">
        <v>91</v>
      </c>
      <c r="EG4" t="s">
        <v>69</v>
      </c>
      <c r="EH4" t="s">
        <v>70</v>
      </c>
      <c r="EI4" t="s">
        <v>71</v>
      </c>
      <c r="EJ4" t="s">
        <v>72</v>
      </c>
      <c r="EM4" t="s">
        <v>92</v>
      </c>
      <c r="EN4" t="s">
        <v>69</v>
      </c>
      <c r="EO4" t="s">
        <v>70</v>
      </c>
      <c r="EP4" t="s">
        <v>71</v>
      </c>
      <c r="EQ4" t="s">
        <v>72</v>
      </c>
      <c r="ET4" t="s">
        <v>93</v>
      </c>
      <c r="EU4" t="s">
        <v>69</v>
      </c>
      <c r="EV4" t="s">
        <v>70</v>
      </c>
      <c r="EW4" t="s">
        <v>71</v>
      </c>
      <c r="EX4" t="s">
        <v>72</v>
      </c>
      <c r="FA4" t="s">
        <v>94</v>
      </c>
      <c r="FB4" t="s">
        <v>69</v>
      </c>
      <c r="FC4" t="s">
        <v>70</v>
      </c>
      <c r="FD4" t="s">
        <v>71</v>
      </c>
      <c r="FE4" t="s">
        <v>72</v>
      </c>
      <c r="FH4" t="s">
        <v>95</v>
      </c>
      <c r="FI4" t="s">
        <v>69</v>
      </c>
      <c r="FJ4" t="s">
        <v>70</v>
      </c>
      <c r="FK4" t="s">
        <v>71</v>
      </c>
      <c r="FL4" t="s">
        <v>72</v>
      </c>
      <c r="FO4" t="s">
        <v>96</v>
      </c>
      <c r="FP4" t="s">
        <v>69</v>
      </c>
      <c r="FQ4" t="s">
        <v>70</v>
      </c>
      <c r="FR4" t="s">
        <v>71</v>
      </c>
      <c r="FS4" t="s">
        <v>72</v>
      </c>
      <c r="FV4" t="s">
        <v>97</v>
      </c>
      <c r="FW4" t="s">
        <v>69</v>
      </c>
      <c r="FX4" t="s">
        <v>70</v>
      </c>
      <c r="FY4" t="s">
        <v>71</v>
      </c>
      <c r="FZ4" t="s">
        <v>72</v>
      </c>
      <c r="GC4" t="s">
        <v>98</v>
      </c>
      <c r="GD4" t="s">
        <v>69</v>
      </c>
      <c r="GE4" t="s">
        <v>70</v>
      </c>
      <c r="GF4" t="s">
        <v>71</v>
      </c>
      <c r="GG4" t="s">
        <v>72</v>
      </c>
      <c r="GJ4" t="s">
        <v>99</v>
      </c>
      <c r="GK4" t="s">
        <v>69</v>
      </c>
      <c r="GL4" t="s">
        <v>70</v>
      </c>
      <c r="GM4" t="s">
        <v>71</v>
      </c>
      <c r="GN4" t="s">
        <v>72</v>
      </c>
      <c r="GQ4" t="s">
        <v>100</v>
      </c>
      <c r="GR4" t="s">
        <v>69</v>
      </c>
      <c r="GS4" t="s">
        <v>70</v>
      </c>
      <c r="GT4" t="s">
        <v>71</v>
      </c>
      <c r="GU4" t="s">
        <v>72</v>
      </c>
      <c r="GX4" t="s">
        <v>101</v>
      </c>
      <c r="GY4" t="s">
        <v>69</v>
      </c>
      <c r="GZ4" t="s">
        <v>70</v>
      </c>
      <c r="HA4" t="s">
        <v>71</v>
      </c>
      <c r="HB4" t="s">
        <v>72</v>
      </c>
      <c r="HE4" t="s">
        <v>102</v>
      </c>
      <c r="HF4" t="s">
        <v>69</v>
      </c>
      <c r="HG4" t="s">
        <v>70</v>
      </c>
      <c r="HH4" t="s">
        <v>71</v>
      </c>
      <c r="HI4" t="s">
        <v>72</v>
      </c>
      <c r="HL4" t="s">
        <v>103</v>
      </c>
      <c r="HM4" t="s">
        <v>69</v>
      </c>
      <c r="HN4" t="s">
        <v>70</v>
      </c>
      <c r="HO4" t="s">
        <v>71</v>
      </c>
      <c r="HP4" t="s">
        <v>72</v>
      </c>
      <c r="HS4" t="s">
        <v>104</v>
      </c>
      <c r="HT4" t="s">
        <v>69</v>
      </c>
      <c r="HU4" t="s">
        <v>70</v>
      </c>
      <c r="HV4" t="s">
        <v>71</v>
      </c>
      <c r="HW4" t="s">
        <v>72</v>
      </c>
      <c r="HZ4" t="s">
        <v>105</v>
      </c>
      <c r="IA4" t="s">
        <v>69</v>
      </c>
      <c r="IB4" t="s">
        <v>70</v>
      </c>
      <c r="IC4" t="s">
        <v>71</v>
      </c>
      <c r="ID4" t="s">
        <v>72</v>
      </c>
      <c r="IG4" t="s">
        <v>106</v>
      </c>
      <c r="IH4" t="s">
        <v>69</v>
      </c>
      <c r="II4" t="s">
        <v>70</v>
      </c>
      <c r="IJ4" t="s">
        <v>71</v>
      </c>
      <c r="IK4" t="s">
        <v>72</v>
      </c>
      <c r="IN4" t="s">
        <v>107</v>
      </c>
      <c r="IO4" t="s">
        <v>69</v>
      </c>
      <c r="IP4" t="s">
        <v>70</v>
      </c>
      <c r="IQ4" t="s">
        <v>71</v>
      </c>
      <c r="IR4" t="s">
        <v>72</v>
      </c>
      <c r="IU4" t="s">
        <v>108</v>
      </c>
      <c r="IV4" t="s">
        <v>69</v>
      </c>
      <c r="IW4" t="s">
        <v>70</v>
      </c>
      <c r="IX4" t="s">
        <v>71</v>
      </c>
      <c r="IY4" t="s">
        <v>72</v>
      </c>
      <c r="JB4" t="s">
        <v>109</v>
      </c>
      <c r="JC4" t="s">
        <v>69</v>
      </c>
      <c r="JD4" t="s">
        <v>70</v>
      </c>
      <c r="JE4" t="s">
        <v>71</v>
      </c>
      <c r="JF4" t="s">
        <v>72</v>
      </c>
      <c r="JI4" t="s">
        <v>110</v>
      </c>
      <c r="JJ4" t="s">
        <v>69</v>
      </c>
      <c r="JK4" t="s">
        <v>70</v>
      </c>
      <c r="JL4" t="s">
        <v>71</v>
      </c>
      <c r="JM4" t="s">
        <v>72</v>
      </c>
      <c r="JP4" t="s">
        <v>111</v>
      </c>
      <c r="JQ4" t="s">
        <v>69</v>
      </c>
      <c r="JR4" t="s">
        <v>70</v>
      </c>
      <c r="JS4" t="s">
        <v>71</v>
      </c>
      <c r="JT4" t="s">
        <v>72</v>
      </c>
      <c r="JW4" t="s">
        <v>112</v>
      </c>
      <c r="JX4" t="s">
        <v>69</v>
      </c>
      <c r="JY4" t="s">
        <v>70</v>
      </c>
      <c r="JZ4" t="s">
        <v>71</v>
      </c>
      <c r="KA4" t="s">
        <v>72</v>
      </c>
      <c r="KD4" t="s">
        <v>113</v>
      </c>
      <c r="KE4" t="s">
        <v>69</v>
      </c>
      <c r="KF4" t="s">
        <v>70</v>
      </c>
      <c r="KG4" t="s">
        <v>71</v>
      </c>
      <c r="KH4" t="s">
        <v>72</v>
      </c>
      <c r="KK4" t="s">
        <v>114</v>
      </c>
      <c r="KL4" t="s">
        <v>69</v>
      </c>
      <c r="KM4" t="s">
        <v>70</v>
      </c>
      <c r="KN4" t="s">
        <v>71</v>
      </c>
      <c r="KO4" t="s">
        <v>72</v>
      </c>
      <c r="KR4" t="s">
        <v>115</v>
      </c>
      <c r="KS4" t="s">
        <v>69</v>
      </c>
      <c r="KT4" t="s">
        <v>70</v>
      </c>
      <c r="KU4" t="s">
        <v>71</v>
      </c>
      <c r="KV4" t="s">
        <v>72</v>
      </c>
      <c r="KY4" t="s">
        <v>116</v>
      </c>
      <c r="KZ4" t="s">
        <v>69</v>
      </c>
      <c r="LA4" t="s">
        <v>70</v>
      </c>
      <c r="LB4" t="s">
        <v>71</v>
      </c>
      <c r="LC4" t="s">
        <v>72</v>
      </c>
      <c r="LF4" t="s">
        <v>117</v>
      </c>
      <c r="LG4" t="s">
        <v>69</v>
      </c>
      <c r="LH4" t="s">
        <v>70</v>
      </c>
      <c r="LI4" t="s">
        <v>71</v>
      </c>
      <c r="LJ4" t="s">
        <v>72</v>
      </c>
      <c r="LM4" t="s">
        <v>118</v>
      </c>
      <c r="LN4" t="s">
        <v>69</v>
      </c>
      <c r="LO4" t="s">
        <v>70</v>
      </c>
      <c r="LP4" t="s">
        <v>71</v>
      </c>
      <c r="LQ4" t="s">
        <v>72</v>
      </c>
      <c r="LT4" t="s">
        <v>119</v>
      </c>
      <c r="LU4" t="s">
        <v>69</v>
      </c>
      <c r="LV4" t="s">
        <v>70</v>
      </c>
      <c r="LW4" t="s">
        <v>71</v>
      </c>
      <c r="LX4" t="s">
        <v>72</v>
      </c>
      <c r="MA4" t="s">
        <v>120</v>
      </c>
      <c r="MB4" t="s">
        <v>69</v>
      </c>
      <c r="MC4" t="s">
        <v>70</v>
      </c>
      <c r="MD4" t="s">
        <v>71</v>
      </c>
      <c r="ME4" t="s">
        <v>72</v>
      </c>
      <c r="MH4" t="s">
        <v>121</v>
      </c>
      <c r="MI4" t="s">
        <v>69</v>
      </c>
      <c r="MJ4" t="s">
        <v>70</v>
      </c>
      <c r="MK4" t="s">
        <v>71</v>
      </c>
      <c r="ML4" t="s">
        <v>72</v>
      </c>
      <c r="MO4" t="s">
        <v>122</v>
      </c>
      <c r="MP4" t="s">
        <v>69</v>
      </c>
      <c r="MQ4" t="s">
        <v>70</v>
      </c>
      <c r="MR4" t="s">
        <v>71</v>
      </c>
      <c r="MS4" t="s">
        <v>72</v>
      </c>
      <c r="MV4" t="s">
        <v>123</v>
      </c>
      <c r="MW4" t="s">
        <v>69</v>
      </c>
      <c r="MX4" t="s">
        <v>70</v>
      </c>
      <c r="MY4" t="s">
        <v>71</v>
      </c>
      <c r="MZ4" t="s">
        <v>72</v>
      </c>
      <c r="NC4" t="s">
        <v>124</v>
      </c>
      <c r="ND4" t="s">
        <v>69</v>
      </c>
      <c r="NE4" t="s">
        <v>70</v>
      </c>
      <c r="NF4" t="s">
        <v>71</v>
      </c>
      <c r="NG4" t="s">
        <v>72</v>
      </c>
      <c r="NJ4" t="s">
        <v>125</v>
      </c>
      <c r="NK4" t="s">
        <v>69</v>
      </c>
      <c r="NL4" t="s">
        <v>70</v>
      </c>
      <c r="NM4" t="s">
        <v>71</v>
      </c>
      <c r="NN4" t="s">
        <v>72</v>
      </c>
      <c r="NQ4" t="s">
        <v>126</v>
      </c>
      <c r="NR4" t="s">
        <v>69</v>
      </c>
      <c r="NS4" t="s">
        <v>70</v>
      </c>
      <c r="NT4" t="s">
        <v>71</v>
      </c>
      <c r="NU4" t="s">
        <v>72</v>
      </c>
      <c r="NX4" t="s">
        <v>127</v>
      </c>
      <c r="NY4" t="s">
        <v>69</v>
      </c>
      <c r="NZ4" t="s">
        <v>70</v>
      </c>
      <c r="OA4" t="s">
        <v>71</v>
      </c>
      <c r="OB4" t="s">
        <v>72</v>
      </c>
      <c r="OE4" t="s">
        <v>128</v>
      </c>
      <c r="OF4" t="s">
        <v>69</v>
      </c>
      <c r="OG4" t="s">
        <v>70</v>
      </c>
      <c r="OH4" t="s">
        <v>71</v>
      </c>
      <c r="OI4" t="s">
        <v>72</v>
      </c>
      <c r="OL4" t="s">
        <v>129</v>
      </c>
      <c r="OM4" t="s">
        <v>69</v>
      </c>
      <c r="ON4" t="s">
        <v>70</v>
      </c>
      <c r="OO4" t="s">
        <v>71</v>
      </c>
      <c r="OP4" t="s">
        <v>72</v>
      </c>
      <c r="OS4" t="s">
        <v>130</v>
      </c>
      <c r="OT4" t="s">
        <v>69</v>
      </c>
      <c r="OU4" t="s">
        <v>70</v>
      </c>
      <c r="OV4" t="s">
        <v>71</v>
      </c>
      <c r="OW4" t="s">
        <v>72</v>
      </c>
      <c r="OZ4" t="s">
        <v>131</v>
      </c>
      <c r="PA4" t="s">
        <v>69</v>
      </c>
      <c r="PB4" t="s">
        <v>70</v>
      </c>
      <c r="PC4" t="s">
        <v>71</v>
      </c>
      <c r="PD4" t="s">
        <v>72</v>
      </c>
      <c r="PG4" t="s">
        <v>132</v>
      </c>
      <c r="PH4" t="s">
        <v>69</v>
      </c>
      <c r="PI4" t="s">
        <v>70</v>
      </c>
      <c r="PJ4" t="s">
        <v>71</v>
      </c>
      <c r="PK4" t="s">
        <v>72</v>
      </c>
      <c r="PN4" t="s">
        <v>133</v>
      </c>
      <c r="PO4" t="s">
        <v>69</v>
      </c>
      <c r="PP4" t="s">
        <v>70</v>
      </c>
      <c r="PQ4" t="s">
        <v>71</v>
      </c>
      <c r="PR4" t="s">
        <v>72</v>
      </c>
      <c r="PU4" t="s">
        <v>134</v>
      </c>
      <c r="PV4" t="s">
        <v>69</v>
      </c>
      <c r="PW4" t="s">
        <v>70</v>
      </c>
      <c r="PX4" t="s">
        <v>71</v>
      </c>
      <c r="PY4" t="s">
        <v>72</v>
      </c>
      <c r="QB4" t="s">
        <v>444</v>
      </c>
      <c r="QC4" t="s">
        <v>69</v>
      </c>
      <c r="QD4" t="s">
        <v>70</v>
      </c>
      <c r="QE4" t="s">
        <v>71</v>
      </c>
      <c r="QF4" t="s">
        <v>72</v>
      </c>
      <c r="QI4" t="s">
        <v>446</v>
      </c>
      <c r="QJ4" t="s">
        <v>69</v>
      </c>
      <c r="QK4" t="s">
        <v>70</v>
      </c>
      <c r="QL4" t="s">
        <v>71</v>
      </c>
      <c r="QM4" t="s">
        <v>72</v>
      </c>
      <c r="QP4" t="s">
        <v>448</v>
      </c>
      <c r="QQ4" t="s">
        <v>69</v>
      </c>
      <c r="QR4" t="s">
        <v>70</v>
      </c>
      <c r="QS4" t="s">
        <v>71</v>
      </c>
      <c r="QT4" t="s">
        <v>72</v>
      </c>
      <c r="QW4" t="s">
        <v>450</v>
      </c>
      <c r="QX4" t="s">
        <v>69</v>
      </c>
      <c r="QY4" t="s">
        <v>70</v>
      </c>
      <c r="QZ4" t="s">
        <v>71</v>
      </c>
      <c r="RA4" t="s">
        <v>72</v>
      </c>
      <c r="RD4" t="s">
        <v>451</v>
      </c>
      <c r="RE4" t="s">
        <v>69</v>
      </c>
      <c r="RF4" t="s">
        <v>70</v>
      </c>
      <c r="RG4" t="s">
        <v>71</v>
      </c>
      <c r="RH4" t="s">
        <v>72</v>
      </c>
    </row>
    <row r="5" spans="1:476" x14ac:dyDescent="0.25">
      <c r="C5" t="s">
        <v>135</v>
      </c>
      <c r="D5">
        <v>100</v>
      </c>
      <c r="E5">
        <v>100</v>
      </c>
      <c r="F5">
        <v>100</v>
      </c>
      <c r="G5">
        <v>100</v>
      </c>
      <c r="J5" t="s">
        <v>135</v>
      </c>
      <c r="K5">
        <v>100</v>
      </c>
      <c r="L5">
        <v>100</v>
      </c>
      <c r="M5">
        <v>100</v>
      </c>
      <c r="N5">
        <v>100</v>
      </c>
      <c r="Q5" t="s">
        <v>135</v>
      </c>
      <c r="R5">
        <v>100</v>
      </c>
      <c r="S5">
        <v>100</v>
      </c>
      <c r="T5">
        <v>100</v>
      </c>
      <c r="U5">
        <v>100</v>
      </c>
      <c r="X5" t="s">
        <v>135</v>
      </c>
      <c r="Y5">
        <v>100</v>
      </c>
      <c r="Z5">
        <v>100</v>
      </c>
      <c r="AA5">
        <v>100</v>
      </c>
      <c r="AB5">
        <v>100</v>
      </c>
      <c r="AE5" t="s">
        <v>135</v>
      </c>
      <c r="AF5">
        <v>100</v>
      </c>
      <c r="AG5">
        <v>100</v>
      </c>
      <c r="AH5">
        <v>100</v>
      </c>
      <c r="AI5">
        <v>100</v>
      </c>
      <c r="AL5" t="s">
        <v>135</v>
      </c>
      <c r="AM5">
        <v>100</v>
      </c>
      <c r="AN5">
        <v>100</v>
      </c>
      <c r="AO5">
        <v>100</v>
      </c>
      <c r="AP5">
        <v>100</v>
      </c>
      <c r="AS5" t="s">
        <v>135</v>
      </c>
      <c r="AT5">
        <v>100</v>
      </c>
      <c r="AU5">
        <v>100</v>
      </c>
      <c r="AV5">
        <v>100</v>
      </c>
      <c r="AW5">
        <v>100</v>
      </c>
      <c r="AZ5" t="s">
        <v>135</v>
      </c>
      <c r="BA5">
        <v>100</v>
      </c>
      <c r="BB5">
        <v>100</v>
      </c>
      <c r="BC5">
        <v>100</v>
      </c>
      <c r="BD5">
        <v>100</v>
      </c>
      <c r="BG5" t="s">
        <v>135</v>
      </c>
      <c r="BH5">
        <v>100</v>
      </c>
      <c r="BI5">
        <v>100</v>
      </c>
      <c r="BJ5">
        <v>100</v>
      </c>
      <c r="BK5">
        <v>100</v>
      </c>
      <c r="BN5" t="s">
        <v>135</v>
      </c>
      <c r="BO5">
        <v>100</v>
      </c>
      <c r="BP5">
        <v>100</v>
      </c>
      <c r="BQ5">
        <v>100</v>
      </c>
      <c r="BR5">
        <v>100</v>
      </c>
      <c r="BU5" t="s">
        <v>135</v>
      </c>
      <c r="BV5">
        <v>100</v>
      </c>
      <c r="BW5">
        <v>100</v>
      </c>
      <c r="BX5">
        <v>100</v>
      </c>
      <c r="BY5">
        <v>100</v>
      </c>
      <c r="CB5" t="s">
        <v>135</v>
      </c>
      <c r="CC5">
        <v>100</v>
      </c>
      <c r="CD5">
        <v>100</v>
      </c>
      <c r="CE5">
        <v>100</v>
      </c>
      <c r="CF5">
        <v>100</v>
      </c>
      <c r="CI5" t="s">
        <v>135</v>
      </c>
      <c r="CJ5">
        <v>100</v>
      </c>
      <c r="CK5">
        <v>100</v>
      </c>
      <c r="CL5">
        <v>100</v>
      </c>
      <c r="CM5">
        <v>100</v>
      </c>
      <c r="CP5" t="s">
        <v>135</v>
      </c>
      <c r="CQ5">
        <v>100</v>
      </c>
      <c r="CR5">
        <v>100</v>
      </c>
      <c r="CS5">
        <v>100</v>
      </c>
      <c r="CT5">
        <v>100</v>
      </c>
      <c r="CW5" t="s">
        <v>135</v>
      </c>
      <c r="CX5">
        <v>100</v>
      </c>
      <c r="CY5">
        <v>100</v>
      </c>
      <c r="CZ5">
        <v>100</v>
      </c>
      <c r="DA5">
        <v>100</v>
      </c>
      <c r="DD5" t="s">
        <v>135</v>
      </c>
      <c r="DE5">
        <v>100</v>
      </c>
      <c r="DF5">
        <v>100</v>
      </c>
      <c r="DG5">
        <v>100</v>
      </c>
      <c r="DH5">
        <v>100</v>
      </c>
      <c r="DK5" t="s">
        <v>135</v>
      </c>
      <c r="DL5">
        <v>100</v>
      </c>
      <c r="DM5">
        <v>100</v>
      </c>
      <c r="DN5">
        <v>100</v>
      </c>
      <c r="DO5">
        <v>100</v>
      </c>
      <c r="DR5" t="s">
        <v>135</v>
      </c>
      <c r="DS5">
        <v>100</v>
      </c>
      <c r="DT5">
        <v>100</v>
      </c>
      <c r="DU5">
        <v>100</v>
      </c>
      <c r="DV5">
        <v>100</v>
      </c>
      <c r="DY5" t="s">
        <v>135</v>
      </c>
      <c r="DZ5">
        <v>100</v>
      </c>
      <c r="EA5">
        <v>100</v>
      </c>
      <c r="EB5">
        <v>100</v>
      </c>
      <c r="EC5">
        <v>100</v>
      </c>
      <c r="EF5" t="s">
        <v>135</v>
      </c>
      <c r="EG5">
        <v>100</v>
      </c>
      <c r="EH5">
        <v>100</v>
      </c>
      <c r="EI5">
        <v>100</v>
      </c>
      <c r="EJ5">
        <v>100</v>
      </c>
      <c r="EM5" t="s">
        <v>135</v>
      </c>
      <c r="EN5">
        <v>100</v>
      </c>
      <c r="EO5">
        <v>100</v>
      </c>
      <c r="EP5">
        <v>100</v>
      </c>
      <c r="EQ5">
        <v>100</v>
      </c>
      <c r="ET5" t="s">
        <v>135</v>
      </c>
      <c r="EU5">
        <v>100</v>
      </c>
      <c r="EV5">
        <v>100</v>
      </c>
      <c r="EW5">
        <v>100</v>
      </c>
      <c r="EX5">
        <v>100</v>
      </c>
      <c r="FA5" t="s">
        <v>135</v>
      </c>
      <c r="FB5">
        <v>100</v>
      </c>
      <c r="FC5">
        <v>100</v>
      </c>
      <c r="FD5">
        <v>100</v>
      </c>
      <c r="FE5">
        <v>100</v>
      </c>
      <c r="FH5" t="s">
        <v>135</v>
      </c>
      <c r="FI5">
        <v>100</v>
      </c>
      <c r="FJ5">
        <v>100</v>
      </c>
      <c r="FK5">
        <v>100</v>
      </c>
      <c r="FL5">
        <v>100</v>
      </c>
      <c r="FO5" t="s">
        <v>135</v>
      </c>
      <c r="FP5">
        <v>100</v>
      </c>
      <c r="FQ5">
        <v>100</v>
      </c>
      <c r="FR5">
        <v>100</v>
      </c>
      <c r="FS5">
        <v>100</v>
      </c>
      <c r="FV5" t="s">
        <v>135</v>
      </c>
      <c r="FW5">
        <v>100</v>
      </c>
      <c r="FX5">
        <v>100</v>
      </c>
      <c r="FY5">
        <v>100</v>
      </c>
      <c r="FZ5">
        <v>100</v>
      </c>
      <c r="GC5" t="s">
        <v>135</v>
      </c>
      <c r="GD5">
        <v>100</v>
      </c>
      <c r="GE5">
        <v>100</v>
      </c>
      <c r="GF5">
        <v>100</v>
      </c>
      <c r="GG5">
        <v>100</v>
      </c>
      <c r="GJ5" t="s">
        <v>135</v>
      </c>
      <c r="GK5">
        <v>100</v>
      </c>
      <c r="GL5">
        <v>100</v>
      </c>
      <c r="GM5">
        <v>100</v>
      </c>
      <c r="GN5">
        <v>100</v>
      </c>
      <c r="GQ5" t="s">
        <v>135</v>
      </c>
      <c r="GR5">
        <v>100</v>
      </c>
      <c r="GS5">
        <v>100</v>
      </c>
      <c r="GT5">
        <v>100</v>
      </c>
      <c r="GU5">
        <v>100</v>
      </c>
      <c r="GX5" t="s">
        <v>135</v>
      </c>
      <c r="GY5">
        <v>100</v>
      </c>
      <c r="GZ5">
        <v>100</v>
      </c>
      <c r="HA5">
        <v>100</v>
      </c>
      <c r="HB5">
        <v>100</v>
      </c>
      <c r="HE5" t="s">
        <v>135</v>
      </c>
      <c r="HF5">
        <v>100</v>
      </c>
      <c r="HG5">
        <v>100</v>
      </c>
      <c r="HH5">
        <v>100</v>
      </c>
      <c r="HI5">
        <v>100</v>
      </c>
      <c r="HL5" t="s">
        <v>135</v>
      </c>
      <c r="HM5">
        <v>100</v>
      </c>
      <c r="HN5">
        <v>100</v>
      </c>
      <c r="HO5">
        <v>100</v>
      </c>
      <c r="HP5">
        <v>100</v>
      </c>
      <c r="HS5" t="s">
        <v>135</v>
      </c>
      <c r="HT5">
        <v>100</v>
      </c>
      <c r="HU5">
        <v>100</v>
      </c>
      <c r="HV5">
        <v>100</v>
      </c>
      <c r="HW5">
        <v>100</v>
      </c>
      <c r="HZ5" t="s">
        <v>135</v>
      </c>
      <c r="IA5">
        <v>100</v>
      </c>
      <c r="IB5">
        <v>100</v>
      </c>
      <c r="IC5">
        <v>100</v>
      </c>
      <c r="ID5">
        <v>100</v>
      </c>
      <c r="IG5" t="s">
        <v>135</v>
      </c>
      <c r="IH5">
        <v>100</v>
      </c>
      <c r="II5">
        <v>100</v>
      </c>
      <c r="IJ5">
        <v>100</v>
      </c>
      <c r="IK5">
        <v>100</v>
      </c>
      <c r="IN5" t="s">
        <v>135</v>
      </c>
      <c r="IO5">
        <v>100</v>
      </c>
      <c r="IP5">
        <v>100</v>
      </c>
      <c r="IQ5">
        <v>100</v>
      </c>
      <c r="IR5">
        <v>100</v>
      </c>
      <c r="IU5" t="s">
        <v>135</v>
      </c>
      <c r="IV5">
        <v>100</v>
      </c>
      <c r="IW5">
        <v>100</v>
      </c>
      <c r="IX5">
        <v>100</v>
      </c>
      <c r="IY5">
        <v>100</v>
      </c>
      <c r="JB5" t="s">
        <v>135</v>
      </c>
      <c r="JC5">
        <v>100</v>
      </c>
      <c r="JD5">
        <v>100</v>
      </c>
      <c r="JE5">
        <v>100</v>
      </c>
      <c r="JF5">
        <v>100</v>
      </c>
      <c r="JI5" t="s">
        <v>135</v>
      </c>
      <c r="JJ5">
        <v>100</v>
      </c>
      <c r="JK5">
        <v>100</v>
      </c>
      <c r="JL5">
        <v>100</v>
      </c>
      <c r="JM5">
        <v>100</v>
      </c>
      <c r="JP5" t="s">
        <v>135</v>
      </c>
      <c r="JQ5">
        <v>100</v>
      </c>
      <c r="JR5">
        <v>100</v>
      </c>
      <c r="JS5">
        <v>100</v>
      </c>
      <c r="JT5">
        <v>100</v>
      </c>
      <c r="JW5" t="s">
        <v>135</v>
      </c>
      <c r="JX5">
        <v>100</v>
      </c>
      <c r="JY5">
        <v>100</v>
      </c>
      <c r="JZ5">
        <v>100</v>
      </c>
      <c r="KA5">
        <v>100</v>
      </c>
      <c r="KD5" t="s">
        <v>135</v>
      </c>
      <c r="KE5">
        <v>100</v>
      </c>
      <c r="KF5">
        <v>100</v>
      </c>
      <c r="KG5">
        <v>100</v>
      </c>
      <c r="KH5">
        <v>100</v>
      </c>
      <c r="KK5" t="s">
        <v>135</v>
      </c>
      <c r="KL5">
        <v>100</v>
      </c>
      <c r="KM5">
        <v>100</v>
      </c>
      <c r="KN5">
        <v>100</v>
      </c>
      <c r="KO5">
        <v>100</v>
      </c>
      <c r="KR5" t="s">
        <v>135</v>
      </c>
      <c r="KS5">
        <v>100</v>
      </c>
      <c r="KT5">
        <v>100</v>
      </c>
      <c r="KU5">
        <v>100</v>
      </c>
      <c r="KV5">
        <v>100</v>
      </c>
      <c r="KY5" t="s">
        <v>135</v>
      </c>
      <c r="KZ5">
        <v>100</v>
      </c>
      <c r="LA5">
        <v>100</v>
      </c>
      <c r="LB5">
        <v>100</v>
      </c>
      <c r="LC5">
        <v>100</v>
      </c>
      <c r="LF5" t="s">
        <v>135</v>
      </c>
      <c r="LG5">
        <v>100</v>
      </c>
      <c r="LH5">
        <v>100</v>
      </c>
      <c r="LI5">
        <v>100</v>
      </c>
      <c r="LJ5">
        <v>100</v>
      </c>
      <c r="LM5" t="s">
        <v>135</v>
      </c>
      <c r="LN5">
        <v>100</v>
      </c>
      <c r="LO5">
        <v>100</v>
      </c>
      <c r="LP5">
        <v>100</v>
      </c>
      <c r="LQ5">
        <v>100</v>
      </c>
      <c r="LT5" t="s">
        <v>135</v>
      </c>
      <c r="LU5">
        <v>100</v>
      </c>
      <c r="LV5">
        <v>100</v>
      </c>
      <c r="LW5">
        <v>100</v>
      </c>
      <c r="LX5">
        <v>100</v>
      </c>
      <c r="MA5" t="s">
        <v>135</v>
      </c>
      <c r="MB5">
        <v>100</v>
      </c>
      <c r="MC5">
        <v>100</v>
      </c>
      <c r="MD5">
        <v>100</v>
      </c>
      <c r="ME5">
        <v>100</v>
      </c>
      <c r="MH5" t="s">
        <v>135</v>
      </c>
      <c r="MI5">
        <v>100</v>
      </c>
      <c r="MJ5">
        <v>100</v>
      </c>
      <c r="MK5">
        <v>100</v>
      </c>
      <c r="ML5">
        <v>100</v>
      </c>
      <c r="MO5" t="s">
        <v>135</v>
      </c>
      <c r="MP5">
        <v>100</v>
      </c>
      <c r="MQ5">
        <v>100</v>
      </c>
      <c r="MR5">
        <v>100</v>
      </c>
      <c r="MS5">
        <v>100</v>
      </c>
      <c r="MV5" t="s">
        <v>135</v>
      </c>
      <c r="MW5">
        <v>100</v>
      </c>
      <c r="MX5">
        <v>100</v>
      </c>
      <c r="MY5">
        <v>100</v>
      </c>
      <c r="MZ5">
        <v>100</v>
      </c>
      <c r="NC5" t="s">
        <v>135</v>
      </c>
      <c r="ND5">
        <v>100</v>
      </c>
      <c r="NE5">
        <v>100</v>
      </c>
      <c r="NF5">
        <v>100</v>
      </c>
      <c r="NG5">
        <v>100</v>
      </c>
      <c r="NJ5" t="s">
        <v>135</v>
      </c>
      <c r="NK5">
        <v>100</v>
      </c>
      <c r="NL5">
        <v>100</v>
      </c>
      <c r="NM5">
        <v>100</v>
      </c>
      <c r="NN5">
        <v>100</v>
      </c>
      <c r="NQ5" t="s">
        <v>135</v>
      </c>
      <c r="NR5">
        <v>100</v>
      </c>
      <c r="NS5">
        <v>100</v>
      </c>
      <c r="NT5">
        <v>100</v>
      </c>
      <c r="NU5">
        <v>100</v>
      </c>
      <c r="NX5" t="s">
        <v>135</v>
      </c>
      <c r="NY5">
        <v>100</v>
      </c>
      <c r="NZ5">
        <v>100</v>
      </c>
      <c r="OA5">
        <v>100</v>
      </c>
      <c r="OB5">
        <v>100</v>
      </c>
      <c r="OE5" t="s">
        <v>135</v>
      </c>
      <c r="OF5">
        <v>100</v>
      </c>
      <c r="OG5">
        <v>100</v>
      </c>
      <c r="OH5">
        <v>100</v>
      </c>
      <c r="OI5">
        <v>100</v>
      </c>
      <c r="OL5" t="s">
        <v>135</v>
      </c>
      <c r="OM5">
        <v>100</v>
      </c>
      <c r="ON5">
        <v>100</v>
      </c>
      <c r="OO5">
        <v>100</v>
      </c>
      <c r="OP5">
        <v>100</v>
      </c>
      <c r="OS5" t="s">
        <v>135</v>
      </c>
      <c r="OT5">
        <v>100</v>
      </c>
      <c r="OU5">
        <v>100</v>
      </c>
      <c r="OV5">
        <v>100</v>
      </c>
      <c r="OW5">
        <v>100</v>
      </c>
      <c r="OZ5" t="s">
        <v>135</v>
      </c>
      <c r="PA5">
        <v>100</v>
      </c>
      <c r="PB5">
        <v>100</v>
      </c>
      <c r="PC5">
        <v>100</v>
      </c>
      <c r="PD5">
        <v>100</v>
      </c>
      <c r="PG5" t="s">
        <v>135</v>
      </c>
      <c r="PH5">
        <v>100</v>
      </c>
      <c r="PI5">
        <v>100</v>
      </c>
      <c r="PJ5">
        <v>100</v>
      </c>
      <c r="PK5">
        <v>100</v>
      </c>
      <c r="PN5" t="s">
        <v>135</v>
      </c>
      <c r="PO5">
        <v>100</v>
      </c>
      <c r="PP5">
        <v>100</v>
      </c>
      <c r="PQ5">
        <v>100</v>
      </c>
      <c r="PR5">
        <v>100</v>
      </c>
      <c r="PU5" t="s">
        <v>135</v>
      </c>
      <c r="PV5">
        <v>100</v>
      </c>
      <c r="PW5">
        <v>100</v>
      </c>
      <c r="PX5">
        <v>100</v>
      </c>
      <c r="PY5">
        <v>100</v>
      </c>
      <c r="QB5" t="s">
        <v>135</v>
      </c>
      <c r="QC5">
        <v>100</v>
      </c>
      <c r="QD5">
        <v>100</v>
      </c>
      <c r="QE5">
        <v>100</v>
      </c>
      <c r="QF5">
        <v>100</v>
      </c>
      <c r="QI5" t="s">
        <v>135</v>
      </c>
      <c r="QJ5">
        <v>100</v>
      </c>
      <c r="QK5">
        <v>100</v>
      </c>
      <c r="QL5">
        <v>100</v>
      </c>
      <c r="QM5">
        <v>100</v>
      </c>
      <c r="QP5" t="s">
        <v>135</v>
      </c>
      <c r="QQ5">
        <v>100</v>
      </c>
      <c r="QR5">
        <v>100</v>
      </c>
      <c r="QS5">
        <v>100</v>
      </c>
      <c r="QT5">
        <v>100</v>
      </c>
      <c r="QW5" t="s">
        <v>135</v>
      </c>
      <c r="QX5">
        <v>100</v>
      </c>
      <c r="QY5">
        <v>100</v>
      </c>
      <c r="QZ5">
        <v>100</v>
      </c>
      <c r="RA5">
        <v>100</v>
      </c>
      <c r="RD5" t="s">
        <v>135</v>
      </c>
      <c r="RE5">
        <v>100</v>
      </c>
      <c r="RF5">
        <v>100</v>
      </c>
      <c r="RG5">
        <v>100</v>
      </c>
      <c r="RH5">
        <v>100</v>
      </c>
    </row>
    <row r="6" spans="1:476" x14ac:dyDescent="0.25">
      <c r="A6" s="1"/>
      <c r="B6" s="1">
        <v>0.1</v>
      </c>
      <c r="C6" s="1" t="s">
        <v>136</v>
      </c>
      <c r="D6" s="1">
        <v>0</v>
      </c>
      <c r="E6" s="1">
        <v>0</v>
      </c>
      <c r="F6" s="1">
        <v>0</v>
      </c>
      <c r="G6" s="1">
        <v>0</v>
      </c>
      <c r="H6" s="1"/>
      <c r="I6" s="1"/>
      <c r="J6" s="1" t="s">
        <v>136</v>
      </c>
      <c r="K6" s="1">
        <v>0.68</v>
      </c>
      <c r="L6" s="1">
        <v>0</v>
      </c>
      <c r="M6" s="1">
        <v>0.89</v>
      </c>
      <c r="N6" s="1">
        <v>0</v>
      </c>
      <c r="O6" s="1"/>
      <c r="P6" s="1"/>
      <c r="Q6" s="1" t="s">
        <v>136</v>
      </c>
      <c r="R6" s="1">
        <v>0</v>
      </c>
      <c r="S6" s="1">
        <v>0</v>
      </c>
      <c r="T6" s="1">
        <v>0</v>
      </c>
      <c r="U6" s="1">
        <v>0</v>
      </c>
      <c r="V6" s="1"/>
      <c r="W6" s="1"/>
      <c r="X6" s="1" t="s">
        <v>136</v>
      </c>
      <c r="Y6" s="1">
        <v>0</v>
      </c>
      <c r="Z6" s="1">
        <v>0</v>
      </c>
      <c r="AA6" s="1">
        <v>0</v>
      </c>
      <c r="AB6" s="1">
        <v>0</v>
      </c>
      <c r="AC6" s="1"/>
      <c r="AD6" s="1"/>
      <c r="AE6" t="s">
        <v>136</v>
      </c>
      <c r="AF6">
        <v>0</v>
      </c>
      <c r="AG6">
        <v>0</v>
      </c>
      <c r="AH6">
        <v>0</v>
      </c>
      <c r="AI6">
        <v>0</v>
      </c>
      <c r="AJ6" s="1"/>
      <c r="AK6" s="1"/>
      <c r="AL6" t="s">
        <v>136</v>
      </c>
      <c r="AM6">
        <v>0.45</v>
      </c>
      <c r="AN6">
        <v>0.33</v>
      </c>
      <c r="AO6">
        <v>0.35</v>
      </c>
      <c r="AP6">
        <v>0</v>
      </c>
      <c r="AQ6" s="1"/>
      <c r="AR6" s="1"/>
      <c r="AS6" t="s">
        <v>136</v>
      </c>
      <c r="AT6">
        <v>0</v>
      </c>
      <c r="AU6">
        <v>0</v>
      </c>
      <c r="AV6">
        <v>0</v>
      </c>
      <c r="AW6">
        <v>0</v>
      </c>
      <c r="AZ6" t="s">
        <v>136</v>
      </c>
      <c r="BA6">
        <v>0.05</v>
      </c>
      <c r="BB6">
        <v>0</v>
      </c>
      <c r="BC6">
        <v>0.06</v>
      </c>
      <c r="BD6">
        <v>0</v>
      </c>
      <c r="BG6" t="s">
        <v>136</v>
      </c>
      <c r="BH6">
        <v>0</v>
      </c>
      <c r="BI6">
        <v>0</v>
      </c>
      <c r="BJ6">
        <v>0</v>
      </c>
      <c r="BK6">
        <v>0</v>
      </c>
      <c r="BN6" t="s">
        <v>136</v>
      </c>
      <c r="BO6">
        <v>0.05</v>
      </c>
      <c r="BP6">
        <v>0</v>
      </c>
      <c r="BQ6">
        <v>0.06</v>
      </c>
      <c r="BR6">
        <v>0</v>
      </c>
      <c r="BU6" t="s">
        <v>136</v>
      </c>
      <c r="BV6">
        <v>0</v>
      </c>
      <c r="BW6">
        <v>0</v>
      </c>
      <c r="BX6">
        <v>0</v>
      </c>
      <c r="BY6">
        <v>0</v>
      </c>
      <c r="CB6" t="s">
        <v>136</v>
      </c>
      <c r="CC6">
        <v>0</v>
      </c>
      <c r="CD6">
        <v>0</v>
      </c>
      <c r="CE6">
        <v>0</v>
      </c>
      <c r="CF6">
        <v>0</v>
      </c>
      <c r="CI6" t="s">
        <v>136</v>
      </c>
      <c r="CJ6">
        <v>0</v>
      </c>
      <c r="CK6">
        <v>0</v>
      </c>
      <c r="CL6">
        <v>0</v>
      </c>
      <c r="CM6">
        <v>0</v>
      </c>
      <c r="CP6" t="s">
        <v>136</v>
      </c>
      <c r="CQ6">
        <v>0</v>
      </c>
      <c r="CR6">
        <v>0</v>
      </c>
      <c r="CS6">
        <v>0</v>
      </c>
      <c r="CT6">
        <v>0</v>
      </c>
      <c r="CW6" t="s">
        <v>136</v>
      </c>
      <c r="CX6">
        <v>0</v>
      </c>
      <c r="CY6">
        <v>0</v>
      </c>
      <c r="CZ6">
        <v>0</v>
      </c>
      <c r="DA6">
        <v>0</v>
      </c>
      <c r="DD6" t="s">
        <v>136</v>
      </c>
      <c r="DE6">
        <v>0</v>
      </c>
      <c r="DF6">
        <v>0</v>
      </c>
      <c r="DG6">
        <v>0</v>
      </c>
      <c r="DH6">
        <v>0</v>
      </c>
      <c r="DK6" t="s">
        <v>136</v>
      </c>
      <c r="DL6">
        <v>0</v>
      </c>
      <c r="DM6">
        <v>0</v>
      </c>
      <c r="DN6">
        <v>0</v>
      </c>
      <c r="DO6">
        <v>0</v>
      </c>
      <c r="DR6" t="s">
        <v>136</v>
      </c>
      <c r="DS6">
        <v>0</v>
      </c>
      <c r="DT6">
        <v>0</v>
      </c>
      <c r="DU6">
        <v>0</v>
      </c>
      <c r="DV6">
        <v>0</v>
      </c>
      <c r="DY6" t="s">
        <v>136</v>
      </c>
      <c r="DZ6">
        <v>0</v>
      </c>
      <c r="EA6">
        <v>0</v>
      </c>
      <c r="EB6">
        <v>0</v>
      </c>
      <c r="EC6">
        <v>0</v>
      </c>
      <c r="EF6" t="s">
        <v>136</v>
      </c>
      <c r="EG6">
        <v>0.28000000000000003</v>
      </c>
      <c r="EH6">
        <v>0</v>
      </c>
      <c r="EI6">
        <v>0.42</v>
      </c>
      <c r="EJ6">
        <v>0</v>
      </c>
      <c r="EM6" t="s">
        <v>136</v>
      </c>
      <c r="EN6">
        <v>0.11</v>
      </c>
      <c r="EO6">
        <v>0</v>
      </c>
      <c r="EP6">
        <v>0.19</v>
      </c>
      <c r="EQ6">
        <v>0</v>
      </c>
      <c r="ET6" t="s">
        <v>136</v>
      </c>
      <c r="EU6">
        <v>0.1</v>
      </c>
      <c r="EV6">
        <v>0</v>
      </c>
      <c r="EW6">
        <v>0.16</v>
      </c>
      <c r="EX6">
        <v>0</v>
      </c>
      <c r="FA6" t="s">
        <v>136</v>
      </c>
      <c r="FB6">
        <v>0</v>
      </c>
      <c r="FC6">
        <v>0</v>
      </c>
      <c r="FD6">
        <v>0</v>
      </c>
      <c r="FE6">
        <v>0</v>
      </c>
      <c r="FH6" t="s">
        <v>136</v>
      </c>
      <c r="FI6">
        <v>0.22</v>
      </c>
      <c r="FJ6">
        <v>0</v>
      </c>
      <c r="FK6">
        <v>0.34</v>
      </c>
      <c r="FL6">
        <v>0</v>
      </c>
      <c r="FO6" t="s">
        <v>136</v>
      </c>
      <c r="FP6">
        <v>0</v>
      </c>
      <c r="FQ6">
        <v>0</v>
      </c>
      <c r="FR6">
        <v>0</v>
      </c>
      <c r="FS6">
        <v>0</v>
      </c>
      <c r="FV6" t="s">
        <v>136</v>
      </c>
      <c r="FW6">
        <v>0</v>
      </c>
      <c r="FX6">
        <v>0</v>
      </c>
      <c r="FY6">
        <v>0</v>
      </c>
      <c r="FZ6">
        <v>0</v>
      </c>
      <c r="GC6" t="s">
        <v>136</v>
      </c>
      <c r="GD6">
        <v>0</v>
      </c>
      <c r="GE6">
        <v>0</v>
      </c>
      <c r="GF6">
        <v>0</v>
      </c>
      <c r="GG6">
        <v>0</v>
      </c>
      <c r="GJ6" t="s">
        <v>136</v>
      </c>
      <c r="GK6">
        <v>0</v>
      </c>
      <c r="GL6">
        <v>0</v>
      </c>
      <c r="GM6">
        <v>0</v>
      </c>
      <c r="GN6">
        <v>0</v>
      </c>
      <c r="GQ6" t="s">
        <v>136</v>
      </c>
      <c r="GR6">
        <v>0</v>
      </c>
      <c r="GS6">
        <v>0</v>
      </c>
      <c r="GT6">
        <v>0</v>
      </c>
      <c r="GU6">
        <v>0</v>
      </c>
      <c r="GX6" t="s">
        <v>136</v>
      </c>
      <c r="GY6">
        <v>0</v>
      </c>
      <c r="GZ6">
        <v>0</v>
      </c>
      <c r="HA6">
        <v>0</v>
      </c>
      <c r="HB6">
        <v>0</v>
      </c>
      <c r="HE6" t="s">
        <v>136</v>
      </c>
      <c r="HF6">
        <v>0</v>
      </c>
      <c r="HG6">
        <v>0</v>
      </c>
      <c r="HH6">
        <v>0</v>
      </c>
      <c r="HI6">
        <v>0</v>
      </c>
      <c r="HL6" t="s">
        <v>136</v>
      </c>
      <c r="HM6">
        <v>0</v>
      </c>
      <c r="HN6">
        <v>0</v>
      </c>
      <c r="HO6">
        <v>0</v>
      </c>
      <c r="HP6">
        <v>0</v>
      </c>
      <c r="HS6" t="s">
        <v>136</v>
      </c>
      <c r="HT6">
        <v>0</v>
      </c>
      <c r="HU6">
        <v>0</v>
      </c>
      <c r="HV6">
        <v>0</v>
      </c>
      <c r="HW6">
        <v>0</v>
      </c>
      <c r="HZ6" t="s">
        <v>136</v>
      </c>
      <c r="IA6">
        <v>0</v>
      </c>
      <c r="IB6">
        <v>0</v>
      </c>
      <c r="IC6">
        <v>0</v>
      </c>
      <c r="ID6">
        <v>0</v>
      </c>
      <c r="IG6" t="s">
        <v>136</v>
      </c>
      <c r="IH6">
        <v>0.85</v>
      </c>
      <c r="II6">
        <v>1.21</v>
      </c>
      <c r="IJ6">
        <v>0.98</v>
      </c>
      <c r="IK6">
        <v>0</v>
      </c>
      <c r="IN6" t="s">
        <v>136</v>
      </c>
      <c r="IO6">
        <v>0</v>
      </c>
      <c r="IP6">
        <v>0</v>
      </c>
      <c r="IQ6">
        <v>0</v>
      </c>
      <c r="IR6">
        <v>0</v>
      </c>
      <c r="IU6" t="s">
        <v>136</v>
      </c>
      <c r="IV6">
        <v>0</v>
      </c>
      <c r="IW6">
        <v>0</v>
      </c>
      <c r="IX6">
        <v>0</v>
      </c>
      <c r="IY6">
        <v>0</v>
      </c>
      <c r="JB6" t="s">
        <v>136</v>
      </c>
      <c r="JC6">
        <v>0.47</v>
      </c>
      <c r="JD6">
        <v>0</v>
      </c>
      <c r="JE6">
        <v>0.73</v>
      </c>
      <c r="JF6">
        <v>0</v>
      </c>
      <c r="JI6" t="s">
        <v>136</v>
      </c>
      <c r="JJ6">
        <v>0</v>
      </c>
      <c r="JK6">
        <v>0</v>
      </c>
      <c r="JL6">
        <v>0</v>
      </c>
      <c r="JM6">
        <v>0</v>
      </c>
      <c r="JP6" t="s">
        <v>136</v>
      </c>
      <c r="JQ6">
        <v>0</v>
      </c>
      <c r="JR6">
        <v>0</v>
      </c>
      <c r="JS6">
        <v>0</v>
      </c>
      <c r="JT6">
        <v>0</v>
      </c>
      <c r="JW6" t="s">
        <v>136</v>
      </c>
      <c r="JX6">
        <v>0</v>
      </c>
      <c r="JY6">
        <v>0</v>
      </c>
      <c r="JZ6">
        <v>0</v>
      </c>
      <c r="KA6">
        <v>0</v>
      </c>
      <c r="KD6" t="s">
        <v>136</v>
      </c>
      <c r="KE6">
        <v>0</v>
      </c>
      <c r="KF6">
        <v>0</v>
      </c>
      <c r="KG6">
        <v>0</v>
      </c>
      <c r="KH6">
        <v>0</v>
      </c>
      <c r="KK6" t="s">
        <v>136</v>
      </c>
      <c r="KL6">
        <v>0</v>
      </c>
      <c r="KM6">
        <v>0</v>
      </c>
      <c r="KN6">
        <v>0</v>
      </c>
      <c r="KO6">
        <v>0</v>
      </c>
      <c r="KR6" t="s">
        <v>136</v>
      </c>
      <c r="KS6">
        <v>0</v>
      </c>
      <c r="KT6">
        <v>0</v>
      </c>
      <c r="KU6">
        <v>0</v>
      </c>
      <c r="KV6">
        <v>0</v>
      </c>
      <c r="KY6" t="s">
        <v>136</v>
      </c>
      <c r="KZ6">
        <v>0</v>
      </c>
      <c r="LA6">
        <v>0</v>
      </c>
      <c r="LB6">
        <v>0</v>
      </c>
      <c r="LC6">
        <v>0</v>
      </c>
      <c r="LF6" t="s">
        <v>136</v>
      </c>
      <c r="LG6">
        <v>0</v>
      </c>
      <c r="LH6">
        <v>0</v>
      </c>
      <c r="LI6">
        <v>0</v>
      </c>
      <c r="LJ6">
        <v>0</v>
      </c>
      <c r="LM6" t="s">
        <v>136</v>
      </c>
      <c r="LN6">
        <v>0</v>
      </c>
      <c r="LO6">
        <v>0</v>
      </c>
      <c r="LP6">
        <v>0</v>
      </c>
      <c r="LQ6">
        <v>0</v>
      </c>
      <c r="LT6" t="s">
        <v>136</v>
      </c>
      <c r="LU6">
        <v>0</v>
      </c>
      <c r="LV6">
        <v>0</v>
      </c>
      <c r="LW6">
        <v>0</v>
      </c>
      <c r="LX6">
        <v>0</v>
      </c>
      <c r="MA6" t="s">
        <v>136</v>
      </c>
      <c r="MB6">
        <v>0</v>
      </c>
      <c r="MC6">
        <v>0</v>
      </c>
      <c r="MD6">
        <v>0</v>
      </c>
      <c r="ME6">
        <v>0</v>
      </c>
      <c r="MH6" t="s">
        <v>136</v>
      </c>
      <c r="MI6">
        <v>0</v>
      </c>
      <c r="MJ6">
        <v>0</v>
      </c>
      <c r="MK6">
        <v>0</v>
      </c>
      <c r="ML6">
        <v>0</v>
      </c>
      <c r="MO6" t="s">
        <v>136</v>
      </c>
      <c r="MP6">
        <v>0</v>
      </c>
      <c r="MQ6">
        <v>0</v>
      </c>
      <c r="MR6">
        <v>0</v>
      </c>
      <c r="MS6">
        <v>0</v>
      </c>
      <c r="MV6" t="s">
        <v>136</v>
      </c>
      <c r="MW6">
        <v>0</v>
      </c>
      <c r="MX6">
        <v>0</v>
      </c>
      <c r="MY6">
        <v>0</v>
      </c>
      <c r="MZ6">
        <v>0</v>
      </c>
      <c r="NC6" t="s">
        <v>136</v>
      </c>
      <c r="ND6">
        <v>0</v>
      </c>
      <c r="NE6">
        <v>0</v>
      </c>
      <c r="NF6">
        <v>0</v>
      </c>
      <c r="NG6">
        <v>0</v>
      </c>
      <c r="NJ6" t="s">
        <v>136</v>
      </c>
      <c r="NK6">
        <v>0</v>
      </c>
      <c r="NL6">
        <v>0</v>
      </c>
      <c r="NM6">
        <v>0</v>
      </c>
      <c r="NN6">
        <v>0</v>
      </c>
      <c r="NQ6" t="s">
        <v>136</v>
      </c>
      <c r="NR6">
        <v>0</v>
      </c>
      <c r="NS6">
        <v>0</v>
      </c>
      <c r="NT6">
        <v>0</v>
      </c>
      <c r="NU6">
        <v>0</v>
      </c>
      <c r="NX6" t="s">
        <v>136</v>
      </c>
      <c r="NY6">
        <v>0</v>
      </c>
      <c r="NZ6">
        <v>0</v>
      </c>
      <c r="OA6">
        <v>0</v>
      </c>
      <c r="OB6">
        <v>0</v>
      </c>
      <c r="OE6" t="s">
        <v>136</v>
      </c>
      <c r="OF6">
        <v>0</v>
      </c>
      <c r="OG6">
        <v>0</v>
      </c>
      <c r="OH6">
        <v>0</v>
      </c>
      <c r="OI6">
        <v>0</v>
      </c>
      <c r="OL6" t="s">
        <v>136</v>
      </c>
      <c r="OM6">
        <v>0</v>
      </c>
      <c r="ON6">
        <v>0</v>
      </c>
      <c r="OO6">
        <v>0</v>
      </c>
      <c r="OP6">
        <v>0</v>
      </c>
      <c r="OS6" t="s">
        <v>136</v>
      </c>
      <c r="OT6">
        <v>0</v>
      </c>
      <c r="OU6">
        <v>0</v>
      </c>
      <c r="OV6">
        <v>0</v>
      </c>
      <c r="OW6">
        <v>0</v>
      </c>
      <c r="OZ6" t="s">
        <v>136</v>
      </c>
      <c r="PA6">
        <v>0</v>
      </c>
      <c r="PB6">
        <v>0</v>
      </c>
      <c r="PC6">
        <v>0</v>
      </c>
      <c r="PD6">
        <v>0</v>
      </c>
      <c r="PG6" t="s">
        <v>136</v>
      </c>
      <c r="PH6">
        <v>0</v>
      </c>
      <c r="PI6">
        <v>0</v>
      </c>
      <c r="PJ6">
        <v>0</v>
      </c>
      <c r="PK6">
        <v>0</v>
      </c>
      <c r="PN6" t="s">
        <v>136</v>
      </c>
      <c r="PO6">
        <v>0.34</v>
      </c>
      <c r="PP6">
        <v>0</v>
      </c>
      <c r="PQ6">
        <v>0.61</v>
      </c>
      <c r="PR6">
        <v>0</v>
      </c>
      <c r="PU6" t="s">
        <v>136</v>
      </c>
      <c r="PV6">
        <v>0</v>
      </c>
      <c r="PW6">
        <v>0</v>
      </c>
      <c r="PX6">
        <v>0</v>
      </c>
      <c r="PY6">
        <v>0</v>
      </c>
      <c r="QB6" t="s">
        <v>136</v>
      </c>
      <c r="QC6">
        <v>0</v>
      </c>
      <c r="QD6">
        <v>0</v>
      </c>
      <c r="QE6">
        <v>0</v>
      </c>
      <c r="QF6">
        <v>0</v>
      </c>
      <c r="QI6" t="s">
        <v>136</v>
      </c>
      <c r="QJ6">
        <v>0</v>
      </c>
      <c r="QK6">
        <v>0</v>
      </c>
      <c r="QL6">
        <v>0</v>
      </c>
      <c r="QM6">
        <v>0</v>
      </c>
      <c r="QP6" t="s">
        <v>136</v>
      </c>
      <c r="QQ6">
        <v>0</v>
      </c>
      <c r="QR6">
        <v>0</v>
      </c>
      <c r="QS6">
        <v>0</v>
      </c>
      <c r="QT6">
        <v>0</v>
      </c>
      <c r="QW6" t="s">
        <v>136</v>
      </c>
      <c r="QX6">
        <v>0</v>
      </c>
      <c r="QY6">
        <v>0</v>
      </c>
      <c r="QZ6">
        <v>0</v>
      </c>
      <c r="RA6">
        <v>0</v>
      </c>
      <c r="RD6" t="s">
        <v>136</v>
      </c>
      <c r="RE6">
        <v>0</v>
      </c>
      <c r="RF6">
        <v>0</v>
      </c>
      <c r="RG6">
        <v>0</v>
      </c>
      <c r="RH6">
        <v>0</v>
      </c>
    </row>
    <row r="7" spans="1:476" x14ac:dyDescent="0.25">
      <c r="A7" s="1">
        <v>0.1</v>
      </c>
      <c r="B7" s="1">
        <v>0.15000000000000002</v>
      </c>
      <c r="C7" s="1" t="s">
        <v>137</v>
      </c>
      <c r="D7" s="1">
        <v>0</v>
      </c>
      <c r="E7" s="1">
        <v>0</v>
      </c>
      <c r="F7" s="1">
        <v>0</v>
      </c>
      <c r="G7" s="1">
        <v>0</v>
      </c>
      <c r="H7" s="1"/>
      <c r="I7" s="1"/>
      <c r="J7" s="1" t="s">
        <v>137</v>
      </c>
      <c r="K7" s="1">
        <v>0</v>
      </c>
      <c r="L7" s="1">
        <v>0</v>
      </c>
      <c r="M7" s="1">
        <v>0</v>
      </c>
      <c r="N7" s="1">
        <v>0</v>
      </c>
      <c r="O7" s="1"/>
      <c r="P7" s="1"/>
      <c r="Q7" s="1" t="s">
        <v>137</v>
      </c>
      <c r="R7" s="1">
        <v>0</v>
      </c>
      <c r="S7" s="1">
        <v>0</v>
      </c>
      <c r="T7" s="1">
        <v>0</v>
      </c>
      <c r="U7" s="1">
        <v>0</v>
      </c>
      <c r="V7" s="1"/>
      <c r="W7" s="1"/>
      <c r="X7" s="1" t="s">
        <v>137</v>
      </c>
      <c r="Y7" s="1">
        <v>0</v>
      </c>
      <c r="Z7" s="1">
        <v>0</v>
      </c>
      <c r="AA7" s="1">
        <v>0</v>
      </c>
      <c r="AB7" s="1">
        <v>0</v>
      </c>
      <c r="AC7" s="1"/>
      <c r="AD7" s="1"/>
      <c r="AE7" t="s">
        <v>137</v>
      </c>
      <c r="AF7">
        <v>0</v>
      </c>
      <c r="AG7">
        <v>0</v>
      </c>
      <c r="AH7">
        <v>0</v>
      </c>
      <c r="AI7">
        <v>0</v>
      </c>
      <c r="AJ7" s="1"/>
      <c r="AK7" s="1"/>
      <c r="AL7" t="s">
        <v>137</v>
      </c>
      <c r="AM7">
        <v>0</v>
      </c>
      <c r="AN7">
        <v>0</v>
      </c>
      <c r="AO7">
        <v>0</v>
      </c>
      <c r="AP7">
        <v>0</v>
      </c>
      <c r="AQ7" s="1"/>
      <c r="AR7" s="1"/>
      <c r="AS7" t="s">
        <v>137</v>
      </c>
      <c r="AT7">
        <v>0</v>
      </c>
      <c r="AU7">
        <v>0</v>
      </c>
      <c r="AV7">
        <v>0</v>
      </c>
      <c r="AW7">
        <v>0</v>
      </c>
      <c r="AZ7" t="s">
        <v>137</v>
      </c>
      <c r="BA7">
        <v>0</v>
      </c>
      <c r="BB7">
        <v>0</v>
      </c>
      <c r="BC7">
        <v>0</v>
      </c>
      <c r="BD7">
        <v>0</v>
      </c>
      <c r="BG7" t="s">
        <v>137</v>
      </c>
      <c r="BH7">
        <v>0</v>
      </c>
      <c r="BI7">
        <v>0</v>
      </c>
      <c r="BJ7">
        <v>0</v>
      </c>
      <c r="BK7">
        <v>0</v>
      </c>
      <c r="BN7" t="s">
        <v>137</v>
      </c>
      <c r="BO7">
        <v>0</v>
      </c>
      <c r="BP7">
        <v>0</v>
      </c>
      <c r="BQ7">
        <v>0</v>
      </c>
      <c r="BR7">
        <v>0</v>
      </c>
      <c r="BU7" t="s">
        <v>137</v>
      </c>
      <c r="BV7">
        <v>0</v>
      </c>
      <c r="BW7">
        <v>0</v>
      </c>
      <c r="BX7">
        <v>0</v>
      </c>
      <c r="BY7">
        <v>0</v>
      </c>
      <c r="CB7" t="s">
        <v>137</v>
      </c>
      <c r="CC7">
        <v>0</v>
      </c>
      <c r="CD7">
        <v>0</v>
      </c>
      <c r="CE7">
        <v>0</v>
      </c>
      <c r="CF7">
        <v>0</v>
      </c>
      <c r="CI7" t="s">
        <v>137</v>
      </c>
      <c r="CJ7">
        <v>0</v>
      </c>
      <c r="CK7">
        <v>0</v>
      </c>
      <c r="CL7">
        <v>0</v>
      </c>
      <c r="CM7">
        <v>0</v>
      </c>
      <c r="CP7" t="s">
        <v>137</v>
      </c>
      <c r="CQ7">
        <v>0</v>
      </c>
      <c r="CR7">
        <v>0</v>
      </c>
      <c r="CS7">
        <v>0</v>
      </c>
      <c r="CT7">
        <v>0</v>
      </c>
      <c r="CW7" t="s">
        <v>137</v>
      </c>
      <c r="CX7">
        <v>0</v>
      </c>
      <c r="CY7">
        <v>0</v>
      </c>
      <c r="CZ7">
        <v>0</v>
      </c>
      <c r="DA7">
        <v>0</v>
      </c>
      <c r="DD7" t="s">
        <v>137</v>
      </c>
      <c r="DE7">
        <v>0</v>
      </c>
      <c r="DF7">
        <v>0</v>
      </c>
      <c r="DG7">
        <v>0</v>
      </c>
      <c r="DH7">
        <v>0</v>
      </c>
      <c r="DK7" t="s">
        <v>137</v>
      </c>
      <c r="DL7">
        <v>0</v>
      </c>
      <c r="DM7">
        <v>0</v>
      </c>
      <c r="DN7">
        <v>0</v>
      </c>
      <c r="DO7">
        <v>0</v>
      </c>
      <c r="DR7" t="s">
        <v>137</v>
      </c>
      <c r="DS7">
        <v>0</v>
      </c>
      <c r="DT7">
        <v>0</v>
      </c>
      <c r="DU7">
        <v>0</v>
      </c>
      <c r="DV7">
        <v>0</v>
      </c>
      <c r="DY7" t="s">
        <v>137</v>
      </c>
      <c r="DZ7">
        <v>0</v>
      </c>
      <c r="EA7">
        <v>0</v>
      </c>
      <c r="EB7">
        <v>0</v>
      </c>
      <c r="EC7">
        <v>0</v>
      </c>
      <c r="EF7" t="s">
        <v>137</v>
      </c>
      <c r="EG7">
        <v>0</v>
      </c>
      <c r="EH7">
        <v>0</v>
      </c>
      <c r="EI7">
        <v>0</v>
      </c>
      <c r="EJ7">
        <v>0</v>
      </c>
      <c r="EM7" t="s">
        <v>137</v>
      </c>
      <c r="EN7">
        <v>0</v>
      </c>
      <c r="EO7">
        <v>0</v>
      </c>
      <c r="EP7">
        <v>0</v>
      </c>
      <c r="EQ7">
        <v>0</v>
      </c>
      <c r="ET7" t="s">
        <v>137</v>
      </c>
      <c r="EU7">
        <v>0</v>
      </c>
      <c r="EV7">
        <v>0</v>
      </c>
      <c r="EW7">
        <v>0</v>
      </c>
      <c r="EX7">
        <v>0</v>
      </c>
      <c r="FA7" t="s">
        <v>137</v>
      </c>
      <c r="FB7">
        <v>0</v>
      </c>
      <c r="FC7">
        <v>0</v>
      </c>
      <c r="FD7">
        <v>0</v>
      </c>
      <c r="FE7">
        <v>0</v>
      </c>
      <c r="FH7" t="s">
        <v>137</v>
      </c>
      <c r="FI7">
        <v>0</v>
      </c>
      <c r="FJ7">
        <v>0</v>
      </c>
      <c r="FK7">
        <v>0</v>
      </c>
      <c r="FL7">
        <v>0</v>
      </c>
      <c r="FO7" t="s">
        <v>137</v>
      </c>
      <c r="FP7">
        <v>0</v>
      </c>
      <c r="FQ7">
        <v>0</v>
      </c>
      <c r="FR7">
        <v>0</v>
      </c>
      <c r="FS7">
        <v>0</v>
      </c>
      <c r="FV7" t="s">
        <v>137</v>
      </c>
      <c r="FW7">
        <v>0</v>
      </c>
      <c r="FX7">
        <v>0</v>
      </c>
      <c r="FY7">
        <v>0</v>
      </c>
      <c r="FZ7">
        <v>0</v>
      </c>
      <c r="GC7" t="s">
        <v>137</v>
      </c>
      <c r="GD7">
        <v>0</v>
      </c>
      <c r="GE7">
        <v>0</v>
      </c>
      <c r="GF7">
        <v>0</v>
      </c>
      <c r="GG7">
        <v>0</v>
      </c>
      <c r="GJ7" t="s">
        <v>137</v>
      </c>
      <c r="GK7">
        <v>0</v>
      </c>
      <c r="GL7">
        <v>0</v>
      </c>
      <c r="GM7">
        <v>0</v>
      </c>
      <c r="GN7">
        <v>0</v>
      </c>
      <c r="GQ7" t="s">
        <v>137</v>
      </c>
      <c r="GR7">
        <v>0</v>
      </c>
      <c r="GS7">
        <v>0</v>
      </c>
      <c r="GT7">
        <v>0</v>
      </c>
      <c r="GU7">
        <v>0</v>
      </c>
      <c r="GX7" t="s">
        <v>137</v>
      </c>
      <c r="GY7">
        <v>0</v>
      </c>
      <c r="GZ7">
        <v>0</v>
      </c>
      <c r="HA7">
        <v>0</v>
      </c>
      <c r="HB7">
        <v>0</v>
      </c>
      <c r="HE7" t="s">
        <v>137</v>
      </c>
      <c r="HF7">
        <v>0</v>
      </c>
      <c r="HG7">
        <v>0</v>
      </c>
      <c r="HH7">
        <v>0</v>
      </c>
      <c r="HI7">
        <v>0</v>
      </c>
      <c r="HL7" t="s">
        <v>137</v>
      </c>
      <c r="HM7">
        <v>0</v>
      </c>
      <c r="HN7">
        <v>0</v>
      </c>
      <c r="HO7">
        <v>0</v>
      </c>
      <c r="HP7">
        <v>0</v>
      </c>
      <c r="HS7" t="s">
        <v>137</v>
      </c>
      <c r="HT7">
        <v>0</v>
      </c>
      <c r="HU7">
        <v>0</v>
      </c>
      <c r="HV7">
        <v>0</v>
      </c>
      <c r="HW7">
        <v>0</v>
      </c>
      <c r="HZ7" t="s">
        <v>137</v>
      </c>
      <c r="IA7">
        <v>0</v>
      </c>
      <c r="IB7">
        <v>0</v>
      </c>
      <c r="IC7">
        <v>0</v>
      </c>
      <c r="ID7">
        <v>0</v>
      </c>
      <c r="IG7" t="s">
        <v>137</v>
      </c>
      <c r="IH7">
        <v>0</v>
      </c>
      <c r="II7">
        <v>0</v>
      </c>
      <c r="IJ7">
        <v>0</v>
      </c>
      <c r="IK7">
        <v>0</v>
      </c>
      <c r="IN7" t="s">
        <v>137</v>
      </c>
      <c r="IO7">
        <v>0</v>
      </c>
      <c r="IP7">
        <v>0</v>
      </c>
      <c r="IQ7">
        <v>0</v>
      </c>
      <c r="IR7">
        <v>0</v>
      </c>
      <c r="IU7" t="s">
        <v>137</v>
      </c>
      <c r="IV7">
        <v>0</v>
      </c>
      <c r="IW7">
        <v>0</v>
      </c>
      <c r="IX7">
        <v>0</v>
      </c>
      <c r="IY7">
        <v>0</v>
      </c>
      <c r="JB7" t="s">
        <v>137</v>
      </c>
      <c r="JC7">
        <v>0</v>
      </c>
      <c r="JD7">
        <v>0</v>
      </c>
      <c r="JE7">
        <v>0</v>
      </c>
      <c r="JF7">
        <v>0</v>
      </c>
      <c r="JI7" t="s">
        <v>137</v>
      </c>
      <c r="JJ7">
        <v>0</v>
      </c>
      <c r="JK7">
        <v>0</v>
      </c>
      <c r="JL7">
        <v>0</v>
      </c>
      <c r="JM7">
        <v>0</v>
      </c>
      <c r="JP7" t="s">
        <v>137</v>
      </c>
      <c r="JQ7">
        <v>0</v>
      </c>
      <c r="JR7">
        <v>0</v>
      </c>
      <c r="JS7">
        <v>0</v>
      </c>
      <c r="JT7">
        <v>0</v>
      </c>
      <c r="JW7" t="s">
        <v>137</v>
      </c>
      <c r="JX7">
        <v>0</v>
      </c>
      <c r="JY7">
        <v>0</v>
      </c>
      <c r="JZ7">
        <v>0</v>
      </c>
      <c r="KA7">
        <v>0</v>
      </c>
      <c r="KD7" t="s">
        <v>137</v>
      </c>
      <c r="KE7">
        <v>0</v>
      </c>
      <c r="KF7">
        <v>0</v>
      </c>
      <c r="KG7">
        <v>0</v>
      </c>
      <c r="KH7">
        <v>0</v>
      </c>
      <c r="KK7" t="s">
        <v>137</v>
      </c>
      <c r="KL7">
        <v>0</v>
      </c>
      <c r="KM7">
        <v>0</v>
      </c>
      <c r="KN7">
        <v>0</v>
      </c>
      <c r="KO7">
        <v>0</v>
      </c>
      <c r="KR7" t="s">
        <v>137</v>
      </c>
      <c r="KS7">
        <v>0</v>
      </c>
      <c r="KT7">
        <v>0</v>
      </c>
      <c r="KU7">
        <v>0</v>
      </c>
      <c r="KV7">
        <v>0</v>
      </c>
      <c r="KY7" t="s">
        <v>137</v>
      </c>
      <c r="KZ7">
        <v>0</v>
      </c>
      <c r="LA7">
        <v>0</v>
      </c>
      <c r="LB7">
        <v>0</v>
      </c>
      <c r="LC7">
        <v>0</v>
      </c>
      <c r="LF7" t="s">
        <v>137</v>
      </c>
      <c r="LG7">
        <v>0</v>
      </c>
      <c r="LH7">
        <v>0</v>
      </c>
      <c r="LI7">
        <v>0</v>
      </c>
      <c r="LJ7">
        <v>0</v>
      </c>
      <c r="LM7" t="s">
        <v>137</v>
      </c>
      <c r="LN7">
        <v>0</v>
      </c>
      <c r="LO7">
        <v>0</v>
      </c>
      <c r="LP7">
        <v>0</v>
      </c>
      <c r="LQ7">
        <v>0</v>
      </c>
      <c r="LT7" t="s">
        <v>137</v>
      </c>
      <c r="LU7">
        <v>0</v>
      </c>
      <c r="LV7">
        <v>0</v>
      </c>
      <c r="LW7">
        <v>0</v>
      </c>
      <c r="LX7">
        <v>0</v>
      </c>
      <c r="MA7" t="s">
        <v>137</v>
      </c>
      <c r="MB7">
        <v>0</v>
      </c>
      <c r="MC7">
        <v>0</v>
      </c>
      <c r="MD7">
        <v>0</v>
      </c>
      <c r="ME7">
        <v>0</v>
      </c>
      <c r="MH7" t="s">
        <v>137</v>
      </c>
      <c r="MI7">
        <v>0</v>
      </c>
      <c r="MJ7">
        <v>0</v>
      </c>
      <c r="MK7">
        <v>0</v>
      </c>
      <c r="ML7">
        <v>0</v>
      </c>
      <c r="MO7" t="s">
        <v>137</v>
      </c>
      <c r="MP7">
        <v>0</v>
      </c>
      <c r="MQ7">
        <v>0</v>
      </c>
      <c r="MR7">
        <v>0</v>
      </c>
      <c r="MS7">
        <v>0</v>
      </c>
      <c r="MV7" t="s">
        <v>137</v>
      </c>
      <c r="MW7">
        <v>0</v>
      </c>
      <c r="MX7">
        <v>0</v>
      </c>
      <c r="MY7">
        <v>0</v>
      </c>
      <c r="MZ7">
        <v>0</v>
      </c>
      <c r="NC7" t="s">
        <v>137</v>
      </c>
      <c r="ND7">
        <v>0</v>
      </c>
      <c r="NE7">
        <v>0</v>
      </c>
      <c r="NF7">
        <v>0</v>
      </c>
      <c r="NG7">
        <v>0</v>
      </c>
      <c r="NJ7" t="s">
        <v>137</v>
      </c>
      <c r="NK7">
        <v>0</v>
      </c>
      <c r="NL7">
        <v>0</v>
      </c>
      <c r="NM7">
        <v>0</v>
      </c>
      <c r="NN7">
        <v>0</v>
      </c>
      <c r="NQ7" t="s">
        <v>137</v>
      </c>
      <c r="NR7">
        <v>0</v>
      </c>
      <c r="NS7">
        <v>0</v>
      </c>
      <c r="NT7">
        <v>0</v>
      </c>
      <c r="NU7">
        <v>0</v>
      </c>
      <c r="NX7" t="s">
        <v>137</v>
      </c>
      <c r="NY7">
        <v>0</v>
      </c>
      <c r="NZ7">
        <v>0</v>
      </c>
      <c r="OA7">
        <v>0</v>
      </c>
      <c r="OB7">
        <v>0</v>
      </c>
      <c r="OE7" t="s">
        <v>137</v>
      </c>
      <c r="OF7">
        <v>0</v>
      </c>
      <c r="OG7">
        <v>0</v>
      </c>
      <c r="OH7">
        <v>0</v>
      </c>
      <c r="OI7">
        <v>0</v>
      </c>
      <c r="OL7" t="s">
        <v>137</v>
      </c>
      <c r="OM7">
        <v>0</v>
      </c>
      <c r="ON7">
        <v>0</v>
      </c>
      <c r="OO7">
        <v>0</v>
      </c>
      <c r="OP7">
        <v>0</v>
      </c>
      <c r="OS7" t="s">
        <v>137</v>
      </c>
      <c r="OT7">
        <v>0</v>
      </c>
      <c r="OU7">
        <v>0</v>
      </c>
      <c r="OV7">
        <v>0</v>
      </c>
      <c r="OW7">
        <v>0</v>
      </c>
      <c r="OZ7" t="s">
        <v>137</v>
      </c>
      <c r="PA7">
        <v>0</v>
      </c>
      <c r="PB7">
        <v>0</v>
      </c>
      <c r="PC7">
        <v>0</v>
      </c>
      <c r="PD7">
        <v>0</v>
      </c>
      <c r="PG7" t="s">
        <v>137</v>
      </c>
      <c r="PH7">
        <v>0</v>
      </c>
      <c r="PI7">
        <v>0</v>
      </c>
      <c r="PJ7">
        <v>0</v>
      </c>
      <c r="PK7">
        <v>0</v>
      </c>
      <c r="PN7" t="s">
        <v>137</v>
      </c>
      <c r="PO7">
        <v>0</v>
      </c>
      <c r="PP7">
        <v>0</v>
      </c>
      <c r="PQ7">
        <v>0</v>
      </c>
      <c r="PR7">
        <v>0</v>
      </c>
      <c r="PU7" t="s">
        <v>137</v>
      </c>
      <c r="PV7">
        <v>0</v>
      </c>
      <c r="PW7">
        <v>0</v>
      </c>
      <c r="PX7">
        <v>0</v>
      </c>
      <c r="PY7">
        <v>0</v>
      </c>
      <c r="QB7" t="s">
        <v>137</v>
      </c>
      <c r="QC7">
        <v>0</v>
      </c>
      <c r="QD7">
        <v>0</v>
      </c>
      <c r="QE7">
        <v>0</v>
      </c>
      <c r="QF7">
        <v>0</v>
      </c>
      <c r="QI7" t="s">
        <v>137</v>
      </c>
      <c r="QJ7">
        <v>0</v>
      </c>
      <c r="QK7">
        <v>0</v>
      </c>
      <c r="QL7">
        <v>0</v>
      </c>
      <c r="QM7">
        <v>0</v>
      </c>
      <c r="QP7" t="s">
        <v>137</v>
      </c>
      <c r="QQ7">
        <v>0</v>
      </c>
      <c r="QR7">
        <v>0</v>
      </c>
      <c r="QS7">
        <v>0</v>
      </c>
      <c r="QT7">
        <v>0</v>
      </c>
      <c r="QW7" t="s">
        <v>137</v>
      </c>
      <c r="QX7">
        <v>0</v>
      </c>
      <c r="QY7">
        <v>0</v>
      </c>
      <c r="QZ7">
        <v>0</v>
      </c>
      <c r="RA7">
        <v>0</v>
      </c>
      <c r="RD7" t="s">
        <v>137</v>
      </c>
      <c r="RE7">
        <v>0</v>
      </c>
      <c r="RF7">
        <v>0</v>
      </c>
      <c r="RG7">
        <v>0</v>
      </c>
      <c r="RH7">
        <v>0</v>
      </c>
    </row>
    <row r="8" spans="1:476" x14ac:dyDescent="0.25">
      <c r="A8" s="1">
        <v>0.15000000000000002</v>
      </c>
      <c r="B8" s="1">
        <v>0.2</v>
      </c>
      <c r="C8" s="1" t="s">
        <v>138</v>
      </c>
      <c r="D8" s="1">
        <v>0</v>
      </c>
      <c r="E8" s="1">
        <v>0</v>
      </c>
      <c r="F8" s="1">
        <v>0</v>
      </c>
      <c r="G8" s="1">
        <v>0</v>
      </c>
      <c r="H8" s="1"/>
      <c r="I8" s="1"/>
      <c r="J8" s="1" t="s">
        <v>138</v>
      </c>
      <c r="K8" s="1">
        <v>0</v>
      </c>
      <c r="L8" s="1">
        <v>0</v>
      </c>
      <c r="M8" s="1">
        <v>0</v>
      </c>
      <c r="N8" s="1">
        <v>0</v>
      </c>
      <c r="O8" s="1"/>
      <c r="P8" s="1"/>
      <c r="Q8" s="1" t="s">
        <v>138</v>
      </c>
      <c r="R8" s="1">
        <v>0</v>
      </c>
      <c r="S8" s="1">
        <v>0</v>
      </c>
      <c r="T8" s="1">
        <v>0</v>
      </c>
      <c r="U8" s="1">
        <v>0</v>
      </c>
      <c r="V8" s="1"/>
      <c r="W8" s="1"/>
      <c r="X8" s="1" t="s">
        <v>138</v>
      </c>
      <c r="Y8" s="1">
        <v>0</v>
      </c>
      <c r="Z8" s="1">
        <v>0</v>
      </c>
      <c r="AA8" s="1">
        <v>0</v>
      </c>
      <c r="AB8" s="1">
        <v>0</v>
      </c>
      <c r="AC8" s="1"/>
      <c r="AD8" s="1"/>
      <c r="AE8" t="s">
        <v>138</v>
      </c>
      <c r="AF8">
        <v>0</v>
      </c>
      <c r="AG8">
        <v>0</v>
      </c>
      <c r="AH8">
        <v>0</v>
      </c>
      <c r="AI8">
        <v>0</v>
      </c>
      <c r="AJ8" s="1"/>
      <c r="AK8" s="1"/>
      <c r="AL8" t="s">
        <v>138</v>
      </c>
      <c r="AM8">
        <v>0</v>
      </c>
      <c r="AN8">
        <v>0</v>
      </c>
      <c r="AO8">
        <v>0</v>
      </c>
      <c r="AP8">
        <v>0</v>
      </c>
      <c r="AQ8" s="1"/>
      <c r="AR8" s="1"/>
      <c r="AS8" t="s">
        <v>138</v>
      </c>
      <c r="AT8">
        <v>0</v>
      </c>
      <c r="AU8">
        <v>0</v>
      </c>
      <c r="AV8">
        <v>0</v>
      </c>
      <c r="AW8">
        <v>0</v>
      </c>
      <c r="AZ8" t="s">
        <v>138</v>
      </c>
      <c r="BA8">
        <v>0</v>
      </c>
      <c r="BB8">
        <v>0</v>
      </c>
      <c r="BC8">
        <v>0</v>
      </c>
      <c r="BD8">
        <v>0</v>
      </c>
      <c r="BG8" t="s">
        <v>138</v>
      </c>
      <c r="BH8">
        <v>0</v>
      </c>
      <c r="BI8">
        <v>0</v>
      </c>
      <c r="BJ8">
        <v>0</v>
      </c>
      <c r="BK8">
        <v>0</v>
      </c>
      <c r="BN8" t="s">
        <v>138</v>
      </c>
      <c r="BO8">
        <v>0</v>
      </c>
      <c r="BP8">
        <v>0</v>
      </c>
      <c r="BQ8">
        <v>0</v>
      </c>
      <c r="BR8">
        <v>0</v>
      </c>
      <c r="BU8" t="s">
        <v>138</v>
      </c>
      <c r="BV8">
        <v>0</v>
      </c>
      <c r="BW8">
        <v>0</v>
      </c>
      <c r="BX8">
        <v>0</v>
      </c>
      <c r="BY8">
        <v>0</v>
      </c>
      <c r="CB8" t="s">
        <v>138</v>
      </c>
      <c r="CC8">
        <v>0</v>
      </c>
      <c r="CD8">
        <v>0</v>
      </c>
      <c r="CE8">
        <v>0</v>
      </c>
      <c r="CF8">
        <v>0</v>
      </c>
      <c r="CI8" t="s">
        <v>138</v>
      </c>
      <c r="CJ8">
        <v>0</v>
      </c>
      <c r="CK8">
        <v>0</v>
      </c>
      <c r="CL8">
        <v>0</v>
      </c>
      <c r="CM8">
        <v>0</v>
      </c>
      <c r="CP8" t="s">
        <v>138</v>
      </c>
      <c r="CQ8">
        <v>0</v>
      </c>
      <c r="CR8">
        <v>0</v>
      </c>
      <c r="CS8">
        <v>0</v>
      </c>
      <c r="CT8">
        <v>0</v>
      </c>
      <c r="CW8" t="s">
        <v>138</v>
      </c>
      <c r="CX8">
        <v>0</v>
      </c>
      <c r="CY8">
        <v>0</v>
      </c>
      <c r="CZ8">
        <v>0</v>
      </c>
      <c r="DA8">
        <v>0</v>
      </c>
      <c r="DD8" t="s">
        <v>138</v>
      </c>
      <c r="DE8">
        <v>0</v>
      </c>
      <c r="DF8">
        <v>0</v>
      </c>
      <c r="DG8">
        <v>0</v>
      </c>
      <c r="DH8">
        <v>0</v>
      </c>
      <c r="DK8" t="s">
        <v>138</v>
      </c>
      <c r="DL8">
        <v>0</v>
      </c>
      <c r="DM8">
        <v>0</v>
      </c>
      <c r="DN8">
        <v>0</v>
      </c>
      <c r="DO8">
        <v>0</v>
      </c>
      <c r="DR8" t="s">
        <v>138</v>
      </c>
      <c r="DS8">
        <v>0</v>
      </c>
      <c r="DT8">
        <v>0</v>
      </c>
      <c r="DU8">
        <v>0</v>
      </c>
      <c r="DV8">
        <v>0</v>
      </c>
      <c r="DY8" t="s">
        <v>138</v>
      </c>
      <c r="DZ8">
        <v>0</v>
      </c>
      <c r="EA8">
        <v>0</v>
      </c>
      <c r="EB8">
        <v>0</v>
      </c>
      <c r="EC8">
        <v>0</v>
      </c>
      <c r="EF8" t="s">
        <v>138</v>
      </c>
      <c r="EG8">
        <v>0</v>
      </c>
      <c r="EH8">
        <v>0</v>
      </c>
      <c r="EI8">
        <v>0</v>
      </c>
      <c r="EJ8">
        <v>0</v>
      </c>
      <c r="EM8" t="s">
        <v>138</v>
      </c>
      <c r="EN8">
        <v>0</v>
      </c>
      <c r="EO8">
        <v>0</v>
      </c>
      <c r="EP8">
        <v>0</v>
      </c>
      <c r="EQ8">
        <v>0</v>
      </c>
      <c r="ET8" t="s">
        <v>138</v>
      </c>
      <c r="EU8">
        <v>0</v>
      </c>
      <c r="EV8">
        <v>0</v>
      </c>
      <c r="EW8">
        <v>0</v>
      </c>
      <c r="EX8">
        <v>0</v>
      </c>
      <c r="FA8" t="s">
        <v>138</v>
      </c>
      <c r="FB8">
        <v>0</v>
      </c>
      <c r="FC8">
        <v>0</v>
      </c>
      <c r="FD8">
        <v>0</v>
      </c>
      <c r="FE8">
        <v>0</v>
      </c>
      <c r="FH8" t="s">
        <v>138</v>
      </c>
      <c r="FI8">
        <v>0</v>
      </c>
      <c r="FJ8">
        <v>0</v>
      </c>
      <c r="FK8">
        <v>0</v>
      </c>
      <c r="FL8">
        <v>0</v>
      </c>
      <c r="FO8" t="s">
        <v>138</v>
      </c>
      <c r="FP8">
        <v>0</v>
      </c>
      <c r="FQ8">
        <v>0</v>
      </c>
      <c r="FR8">
        <v>0</v>
      </c>
      <c r="FS8">
        <v>0</v>
      </c>
      <c r="FV8" t="s">
        <v>138</v>
      </c>
      <c r="FW8">
        <v>0</v>
      </c>
      <c r="FX8">
        <v>0</v>
      </c>
      <c r="FY8">
        <v>0</v>
      </c>
      <c r="FZ8">
        <v>0</v>
      </c>
      <c r="GC8" t="s">
        <v>138</v>
      </c>
      <c r="GD8">
        <v>0</v>
      </c>
      <c r="GE8">
        <v>0</v>
      </c>
      <c r="GF8">
        <v>0</v>
      </c>
      <c r="GG8">
        <v>0</v>
      </c>
      <c r="GJ8" t="s">
        <v>138</v>
      </c>
      <c r="GK8">
        <v>0</v>
      </c>
      <c r="GL8">
        <v>0</v>
      </c>
      <c r="GM8">
        <v>0</v>
      </c>
      <c r="GN8">
        <v>0</v>
      </c>
      <c r="GQ8" t="s">
        <v>138</v>
      </c>
      <c r="GR8">
        <v>0</v>
      </c>
      <c r="GS8">
        <v>0</v>
      </c>
      <c r="GT8">
        <v>0</v>
      </c>
      <c r="GU8">
        <v>0</v>
      </c>
      <c r="GX8" t="s">
        <v>138</v>
      </c>
      <c r="GY8">
        <v>0</v>
      </c>
      <c r="GZ8">
        <v>0</v>
      </c>
      <c r="HA8">
        <v>0</v>
      </c>
      <c r="HB8">
        <v>0</v>
      </c>
      <c r="HE8" t="s">
        <v>138</v>
      </c>
      <c r="HF8">
        <v>0</v>
      </c>
      <c r="HG8">
        <v>0</v>
      </c>
      <c r="HH8">
        <v>0</v>
      </c>
      <c r="HI8">
        <v>0</v>
      </c>
      <c r="HL8" t="s">
        <v>138</v>
      </c>
      <c r="HM8">
        <v>0</v>
      </c>
      <c r="HN8">
        <v>0</v>
      </c>
      <c r="HO8">
        <v>0</v>
      </c>
      <c r="HP8">
        <v>0</v>
      </c>
      <c r="HS8" t="s">
        <v>138</v>
      </c>
      <c r="HT8">
        <v>0</v>
      </c>
      <c r="HU8">
        <v>0</v>
      </c>
      <c r="HV8">
        <v>0</v>
      </c>
      <c r="HW8">
        <v>0</v>
      </c>
      <c r="HZ8" t="s">
        <v>138</v>
      </c>
      <c r="IA8">
        <v>0</v>
      </c>
      <c r="IB8">
        <v>0</v>
      </c>
      <c r="IC8">
        <v>0</v>
      </c>
      <c r="ID8">
        <v>0</v>
      </c>
      <c r="IG8" t="s">
        <v>138</v>
      </c>
      <c r="IH8">
        <v>0</v>
      </c>
      <c r="II8">
        <v>0</v>
      </c>
      <c r="IJ8">
        <v>0</v>
      </c>
      <c r="IK8">
        <v>0</v>
      </c>
      <c r="IN8" t="s">
        <v>138</v>
      </c>
      <c r="IO8">
        <v>0</v>
      </c>
      <c r="IP8">
        <v>0</v>
      </c>
      <c r="IQ8">
        <v>0</v>
      </c>
      <c r="IR8">
        <v>0</v>
      </c>
      <c r="IU8" t="s">
        <v>138</v>
      </c>
      <c r="IV8">
        <v>0</v>
      </c>
      <c r="IW8">
        <v>0</v>
      </c>
      <c r="IX8">
        <v>0</v>
      </c>
      <c r="IY8">
        <v>0</v>
      </c>
      <c r="JB8" t="s">
        <v>138</v>
      </c>
      <c r="JC8">
        <v>0</v>
      </c>
      <c r="JD8">
        <v>0</v>
      </c>
      <c r="JE8">
        <v>0</v>
      </c>
      <c r="JF8">
        <v>0</v>
      </c>
      <c r="JI8" t="s">
        <v>138</v>
      </c>
      <c r="JJ8">
        <v>0</v>
      </c>
      <c r="JK8">
        <v>0</v>
      </c>
      <c r="JL8">
        <v>0</v>
      </c>
      <c r="JM8">
        <v>0</v>
      </c>
      <c r="JP8" t="s">
        <v>138</v>
      </c>
      <c r="JQ8">
        <v>0</v>
      </c>
      <c r="JR8">
        <v>0</v>
      </c>
      <c r="JS8">
        <v>0</v>
      </c>
      <c r="JT8">
        <v>0</v>
      </c>
      <c r="JW8" t="s">
        <v>138</v>
      </c>
      <c r="JX8">
        <v>0</v>
      </c>
      <c r="JY8">
        <v>0</v>
      </c>
      <c r="JZ8">
        <v>0</v>
      </c>
      <c r="KA8">
        <v>0</v>
      </c>
      <c r="KD8" t="s">
        <v>138</v>
      </c>
      <c r="KE8">
        <v>0</v>
      </c>
      <c r="KF8">
        <v>0</v>
      </c>
      <c r="KG8">
        <v>0</v>
      </c>
      <c r="KH8">
        <v>0</v>
      </c>
      <c r="KK8" t="s">
        <v>138</v>
      </c>
      <c r="KL8">
        <v>0</v>
      </c>
      <c r="KM8">
        <v>0</v>
      </c>
      <c r="KN8">
        <v>0</v>
      </c>
      <c r="KO8">
        <v>0</v>
      </c>
      <c r="KR8" t="s">
        <v>138</v>
      </c>
      <c r="KS8">
        <v>0</v>
      </c>
      <c r="KT8">
        <v>0</v>
      </c>
      <c r="KU8">
        <v>0</v>
      </c>
      <c r="KV8">
        <v>0</v>
      </c>
      <c r="KY8" t="s">
        <v>138</v>
      </c>
      <c r="KZ8">
        <v>0</v>
      </c>
      <c r="LA8">
        <v>0</v>
      </c>
      <c r="LB8">
        <v>0</v>
      </c>
      <c r="LC8">
        <v>0</v>
      </c>
      <c r="LF8" t="s">
        <v>138</v>
      </c>
      <c r="LG8">
        <v>0</v>
      </c>
      <c r="LH8">
        <v>0</v>
      </c>
      <c r="LI8">
        <v>0</v>
      </c>
      <c r="LJ8">
        <v>0</v>
      </c>
      <c r="LM8" t="s">
        <v>138</v>
      </c>
      <c r="LN8">
        <v>0</v>
      </c>
      <c r="LO8">
        <v>0</v>
      </c>
      <c r="LP8">
        <v>0</v>
      </c>
      <c r="LQ8">
        <v>0</v>
      </c>
      <c r="LT8" t="s">
        <v>138</v>
      </c>
      <c r="LU8">
        <v>0</v>
      </c>
      <c r="LV8">
        <v>0</v>
      </c>
      <c r="LW8">
        <v>0</v>
      </c>
      <c r="LX8">
        <v>0</v>
      </c>
      <c r="MA8" t="s">
        <v>138</v>
      </c>
      <c r="MB8">
        <v>0</v>
      </c>
      <c r="MC8">
        <v>0</v>
      </c>
      <c r="MD8">
        <v>0</v>
      </c>
      <c r="ME8">
        <v>0</v>
      </c>
      <c r="MH8" t="s">
        <v>138</v>
      </c>
      <c r="MI8">
        <v>0</v>
      </c>
      <c r="MJ8">
        <v>0</v>
      </c>
      <c r="MK8">
        <v>0</v>
      </c>
      <c r="ML8">
        <v>0</v>
      </c>
      <c r="MO8" t="s">
        <v>138</v>
      </c>
      <c r="MP8">
        <v>0</v>
      </c>
      <c r="MQ8">
        <v>0</v>
      </c>
      <c r="MR8">
        <v>0</v>
      </c>
      <c r="MS8">
        <v>0</v>
      </c>
      <c r="MV8" t="s">
        <v>138</v>
      </c>
      <c r="MW8">
        <v>0</v>
      </c>
      <c r="MX8">
        <v>0</v>
      </c>
      <c r="MY8">
        <v>0</v>
      </c>
      <c r="MZ8">
        <v>0</v>
      </c>
      <c r="NC8" t="s">
        <v>138</v>
      </c>
      <c r="ND8">
        <v>0</v>
      </c>
      <c r="NE8">
        <v>0</v>
      </c>
      <c r="NF8">
        <v>0</v>
      </c>
      <c r="NG8">
        <v>0</v>
      </c>
      <c r="NJ8" t="s">
        <v>138</v>
      </c>
      <c r="NK8">
        <v>0</v>
      </c>
      <c r="NL8">
        <v>0</v>
      </c>
      <c r="NM8">
        <v>0</v>
      </c>
      <c r="NN8">
        <v>0</v>
      </c>
      <c r="NQ8" t="s">
        <v>138</v>
      </c>
      <c r="NR8">
        <v>0</v>
      </c>
      <c r="NS8">
        <v>0</v>
      </c>
      <c r="NT8">
        <v>0</v>
      </c>
      <c r="NU8">
        <v>0</v>
      </c>
      <c r="NX8" t="s">
        <v>138</v>
      </c>
      <c r="NY8">
        <v>0</v>
      </c>
      <c r="NZ8">
        <v>0</v>
      </c>
      <c r="OA8">
        <v>0</v>
      </c>
      <c r="OB8">
        <v>0</v>
      </c>
      <c r="OE8" t="s">
        <v>138</v>
      </c>
      <c r="OF8">
        <v>0</v>
      </c>
      <c r="OG8">
        <v>0</v>
      </c>
      <c r="OH8">
        <v>0</v>
      </c>
      <c r="OI8">
        <v>0</v>
      </c>
      <c r="OL8" t="s">
        <v>138</v>
      </c>
      <c r="OM8">
        <v>0</v>
      </c>
      <c r="ON8">
        <v>0</v>
      </c>
      <c r="OO8">
        <v>0</v>
      </c>
      <c r="OP8">
        <v>0</v>
      </c>
      <c r="OS8" t="s">
        <v>138</v>
      </c>
      <c r="OT8">
        <v>0</v>
      </c>
      <c r="OU8">
        <v>0</v>
      </c>
      <c r="OV8">
        <v>0</v>
      </c>
      <c r="OW8">
        <v>0</v>
      </c>
      <c r="OZ8" t="s">
        <v>138</v>
      </c>
      <c r="PA8">
        <v>0</v>
      </c>
      <c r="PB8">
        <v>0</v>
      </c>
      <c r="PC8">
        <v>0</v>
      </c>
      <c r="PD8">
        <v>0</v>
      </c>
      <c r="PG8" t="s">
        <v>138</v>
      </c>
      <c r="PH8">
        <v>0</v>
      </c>
      <c r="PI8">
        <v>0</v>
      </c>
      <c r="PJ8">
        <v>0</v>
      </c>
      <c r="PK8">
        <v>0</v>
      </c>
      <c r="PN8" t="s">
        <v>138</v>
      </c>
      <c r="PO8">
        <v>0</v>
      </c>
      <c r="PP8">
        <v>0</v>
      </c>
      <c r="PQ8">
        <v>0</v>
      </c>
      <c r="PR8">
        <v>0</v>
      </c>
      <c r="PU8" t="s">
        <v>138</v>
      </c>
      <c r="PV8">
        <v>0</v>
      </c>
      <c r="PW8">
        <v>0</v>
      </c>
      <c r="PX8">
        <v>0</v>
      </c>
      <c r="PY8">
        <v>0</v>
      </c>
      <c r="QB8" t="s">
        <v>138</v>
      </c>
      <c r="QC8">
        <v>0</v>
      </c>
      <c r="QD8">
        <v>0</v>
      </c>
      <c r="QE8">
        <v>0</v>
      </c>
      <c r="QF8">
        <v>0</v>
      </c>
      <c r="QI8" t="s">
        <v>138</v>
      </c>
      <c r="QJ8">
        <v>0</v>
      </c>
      <c r="QK8">
        <v>0</v>
      </c>
      <c r="QL8">
        <v>0</v>
      </c>
      <c r="QM8">
        <v>0</v>
      </c>
      <c r="QP8" t="s">
        <v>138</v>
      </c>
      <c r="QQ8">
        <v>0</v>
      </c>
      <c r="QR8">
        <v>0</v>
      </c>
      <c r="QS8">
        <v>0</v>
      </c>
      <c r="QT8">
        <v>0</v>
      </c>
      <c r="QW8" t="s">
        <v>138</v>
      </c>
      <c r="QX8">
        <v>0</v>
      </c>
      <c r="QY8">
        <v>0</v>
      </c>
      <c r="QZ8">
        <v>0</v>
      </c>
      <c r="RA8">
        <v>0</v>
      </c>
      <c r="RD8" t="s">
        <v>138</v>
      </c>
      <c r="RE8">
        <v>0</v>
      </c>
      <c r="RF8">
        <v>0</v>
      </c>
      <c r="RG8">
        <v>0</v>
      </c>
      <c r="RH8">
        <v>0</v>
      </c>
    </row>
    <row r="9" spans="1:476" x14ac:dyDescent="0.25">
      <c r="A9" s="1">
        <v>0.2</v>
      </c>
      <c r="B9" s="1">
        <v>0.25</v>
      </c>
      <c r="C9" s="1" t="s">
        <v>139</v>
      </c>
      <c r="D9" s="1">
        <v>0</v>
      </c>
      <c r="E9" s="1">
        <v>0</v>
      </c>
      <c r="F9" s="1">
        <v>0</v>
      </c>
      <c r="G9" s="1">
        <v>0</v>
      </c>
      <c r="H9" s="1"/>
      <c r="I9" s="1"/>
      <c r="J9" s="1" t="s">
        <v>139</v>
      </c>
      <c r="K9" s="1">
        <v>0</v>
      </c>
      <c r="L9" s="1">
        <v>0</v>
      </c>
      <c r="M9" s="1">
        <v>0</v>
      </c>
      <c r="N9" s="1">
        <v>0</v>
      </c>
      <c r="O9" s="1"/>
      <c r="P9" s="1"/>
      <c r="Q9" s="1" t="s">
        <v>139</v>
      </c>
      <c r="R9" s="1">
        <v>0</v>
      </c>
      <c r="S9" s="1">
        <v>0</v>
      </c>
      <c r="T9" s="1">
        <v>0</v>
      </c>
      <c r="U9" s="1">
        <v>0</v>
      </c>
      <c r="V9" s="1"/>
      <c r="W9" s="1"/>
      <c r="X9" s="1" t="s">
        <v>139</v>
      </c>
      <c r="Y9" s="1">
        <v>0</v>
      </c>
      <c r="Z9" s="1">
        <v>0</v>
      </c>
      <c r="AA9" s="1">
        <v>0</v>
      </c>
      <c r="AB9" s="1">
        <v>0</v>
      </c>
      <c r="AC9" s="1"/>
      <c r="AD9" s="1"/>
      <c r="AE9" t="s">
        <v>139</v>
      </c>
      <c r="AF9">
        <v>0</v>
      </c>
      <c r="AG9">
        <v>0</v>
      </c>
      <c r="AH9">
        <v>0</v>
      </c>
      <c r="AI9">
        <v>0</v>
      </c>
      <c r="AJ9" s="1"/>
      <c r="AK9" s="1"/>
      <c r="AL9" t="s">
        <v>139</v>
      </c>
      <c r="AM9">
        <v>0</v>
      </c>
      <c r="AN9">
        <v>0</v>
      </c>
      <c r="AO9">
        <v>0</v>
      </c>
      <c r="AP9">
        <v>0</v>
      </c>
      <c r="AQ9" s="1"/>
      <c r="AR9" s="1"/>
      <c r="AS9" t="s">
        <v>139</v>
      </c>
      <c r="AT9">
        <v>0</v>
      </c>
      <c r="AU9">
        <v>0</v>
      </c>
      <c r="AV9">
        <v>0</v>
      </c>
      <c r="AW9">
        <v>0</v>
      </c>
      <c r="AZ9" t="s">
        <v>139</v>
      </c>
      <c r="BA9">
        <v>0</v>
      </c>
      <c r="BB9">
        <v>0</v>
      </c>
      <c r="BC9">
        <v>0</v>
      </c>
      <c r="BD9">
        <v>0</v>
      </c>
      <c r="BG9" t="s">
        <v>139</v>
      </c>
      <c r="BH9">
        <v>0</v>
      </c>
      <c r="BI9">
        <v>0</v>
      </c>
      <c r="BJ9">
        <v>0</v>
      </c>
      <c r="BK9">
        <v>0</v>
      </c>
      <c r="BN9" t="s">
        <v>139</v>
      </c>
      <c r="BO9">
        <v>0</v>
      </c>
      <c r="BP9">
        <v>0</v>
      </c>
      <c r="BQ9">
        <v>0</v>
      </c>
      <c r="BR9">
        <v>0</v>
      </c>
      <c r="BU9" t="s">
        <v>139</v>
      </c>
      <c r="BV9">
        <v>0</v>
      </c>
      <c r="BW9">
        <v>0</v>
      </c>
      <c r="BX9">
        <v>0</v>
      </c>
      <c r="BY9">
        <v>0</v>
      </c>
      <c r="CB9" t="s">
        <v>139</v>
      </c>
      <c r="CC9">
        <v>0</v>
      </c>
      <c r="CD9">
        <v>0</v>
      </c>
      <c r="CE9">
        <v>0</v>
      </c>
      <c r="CF9">
        <v>0</v>
      </c>
      <c r="CI9" t="s">
        <v>139</v>
      </c>
      <c r="CJ9">
        <v>0</v>
      </c>
      <c r="CK9">
        <v>0</v>
      </c>
      <c r="CL9">
        <v>0</v>
      </c>
      <c r="CM9">
        <v>0</v>
      </c>
      <c r="CP9" t="s">
        <v>139</v>
      </c>
      <c r="CQ9">
        <v>0</v>
      </c>
      <c r="CR9">
        <v>0</v>
      </c>
      <c r="CS9">
        <v>0</v>
      </c>
      <c r="CT9">
        <v>0</v>
      </c>
      <c r="CW9" t="s">
        <v>139</v>
      </c>
      <c r="CX9">
        <v>0</v>
      </c>
      <c r="CY9">
        <v>0</v>
      </c>
      <c r="CZ9">
        <v>0</v>
      </c>
      <c r="DA9">
        <v>0</v>
      </c>
      <c r="DD9" t="s">
        <v>139</v>
      </c>
      <c r="DE9">
        <v>0</v>
      </c>
      <c r="DF9">
        <v>0</v>
      </c>
      <c r="DG9">
        <v>0</v>
      </c>
      <c r="DH9">
        <v>0</v>
      </c>
      <c r="DK9" t="s">
        <v>139</v>
      </c>
      <c r="DL9">
        <v>0</v>
      </c>
      <c r="DM9">
        <v>0</v>
      </c>
      <c r="DN9">
        <v>0</v>
      </c>
      <c r="DO9">
        <v>0</v>
      </c>
      <c r="DR9" t="s">
        <v>139</v>
      </c>
      <c r="DS9">
        <v>0</v>
      </c>
      <c r="DT9">
        <v>0</v>
      </c>
      <c r="DU9">
        <v>0</v>
      </c>
      <c r="DV9">
        <v>0</v>
      </c>
      <c r="DY9" t="s">
        <v>139</v>
      </c>
      <c r="DZ9">
        <v>0</v>
      </c>
      <c r="EA9">
        <v>0</v>
      </c>
      <c r="EB9">
        <v>0</v>
      </c>
      <c r="EC9">
        <v>0</v>
      </c>
      <c r="EF9" t="s">
        <v>139</v>
      </c>
      <c r="EG9">
        <v>0</v>
      </c>
      <c r="EH9">
        <v>0</v>
      </c>
      <c r="EI9">
        <v>0</v>
      </c>
      <c r="EJ9">
        <v>0</v>
      </c>
      <c r="EM9" t="s">
        <v>139</v>
      </c>
      <c r="EN9">
        <v>0</v>
      </c>
      <c r="EO9">
        <v>0</v>
      </c>
      <c r="EP9">
        <v>0</v>
      </c>
      <c r="EQ9">
        <v>0</v>
      </c>
      <c r="ET9" t="s">
        <v>139</v>
      </c>
      <c r="EU9">
        <v>0</v>
      </c>
      <c r="EV9">
        <v>0</v>
      </c>
      <c r="EW9">
        <v>0</v>
      </c>
      <c r="EX9">
        <v>0</v>
      </c>
      <c r="FA9" t="s">
        <v>139</v>
      </c>
      <c r="FB9">
        <v>0</v>
      </c>
      <c r="FC9">
        <v>0</v>
      </c>
      <c r="FD9">
        <v>0</v>
      </c>
      <c r="FE9">
        <v>0</v>
      </c>
      <c r="FH9" t="s">
        <v>139</v>
      </c>
      <c r="FI9">
        <v>0</v>
      </c>
      <c r="FJ9">
        <v>0</v>
      </c>
      <c r="FK9">
        <v>0</v>
      </c>
      <c r="FL9">
        <v>0</v>
      </c>
      <c r="FO9" t="s">
        <v>139</v>
      </c>
      <c r="FP9">
        <v>0</v>
      </c>
      <c r="FQ9">
        <v>0</v>
      </c>
      <c r="FR9">
        <v>0</v>
      </c>
      <c r="FS9">
        <v>0</v>
      </c>
      <c r="FV9" t="s">
        <v>139</v>
      </c>
      <c r="FW9">
        <v>0</v>
      </c>
      <c r="FX9">
        <v>0</v>
      </c>
      <c r="FY9">
        <v>0</v>
      </c>
      <c r="FZ9">
        <v>0</v>
      </c>
      <c r="GC9" t="s">
        <v>139</v>
      </c>
      <c r="GD9">
        <v>0</v>
      </c>
      <c r="GE9">
        <v>0</v>
      </c>
      <c r="GF9">
        <v>0</v>
      </c>
      <c r="GG9">
        <v>0</v>
      </c>
      <c r="GJ9" t="s">
        <v>139</v>
      </c>
      <c r="GK9">
        <v>0</v>
      </c>
      <c r="GL9">
        <v>0</v>
      </c>
      <c r="GM9">
        <v>0</v>
      </c>
      <c r="GN9">
        <v>0</v>
      </c>
      <c r="GQ9" t="s">
        <v>139</v>
      </c>
      <c r="GR9">
        <v>0</v>
      </c>
      <c r="GS9">
        <v>0</v>
      </c>
      <c r="GT9">
        <v>0</v>
      </c>
      <c r="GU9">
        <v>0</v>
      </c>
      <c r="GX9" t="s">
        <v>139</v>
      </c>
      <c r="GY9">
        <v>0</v>
      </c>
      <c r="GZ9">
        <v>0</v>
      </c>
      <c r="HA9">
        <v>0</v>
      </c>
      <c r="HB9">
        <v>0</v>
      </c>
      <c r="HE9" t="s">
        <v>139</v>
      </c>
      <c r="HF9">
        <v>0</v>
      </c>
      <c r="HG9">
        <v>0</v>
      </c>
      <c r="HH9">
        <v>0</v>
      </c>
      <c r="HI9">
        <v>0</v>
      </c>
      <c r="HL9" t="s">
        <v>139</v>
      </c>
      <c r="HM9">
        <v>0</v>
      </c>
      <c r="HN9">
        <v>0</v>
      </c>
      <c r="HO9">
        <v>0</v>
      </c>
      <c r="HP9">
        <v>0</v>
      </c>
      <c r="HS9" t="s">
        <v>139</v>
      </c>
      <c r="HT9">
        <v>0</v>
      </c>
      <c r="HU9">
        <v>0</v>
      </c>
      <c r="HV9">
        <v>0</v>
      </c>
      <c r="HW9">
        <v>0</v>
      </c>
      <c r="HZ9" t="s">
        <v>139</v>
      </c>
      <c r="IA9">
        <v>0</v>
      </c>
      <c r="IB9">
        <v>0</v>
      </c>
      <c r="IC9">
        <v>0</v>
      </c>
      <c r="ID9">
        <v>0</v>
      </c>
      <c r="IG9" t="s">
        <v>139</v>
      </c>
      <c r="IH9">
        <v>0</v>
      </c>
      <c r="II9">
        <v>0</v>
      </c>
      <c r="IJ9">
        <v>0</v>
      </c>
      <c r="IK9">
        <v>0</v>
      </c>
      <c r="IN9" t="s">
        <v>139</v>
      </c>
      <c r="IO9">
        <v>0</v>
      </c>
      <c r="IP9">
        <v>0</v>
      </c>
      <c r="IQ9">
        <v>0</v>
      </c>
      <c r="IR9">
        <v>0</v>
      </c>
      <c r="IU9" t="s">
        <v>139</v>
      </c>
      <c r="IV9">
        <v>0</v>
      </c>
      <c r="IW9">
        <v>0</v>
      </c>
      <c r="IX9">
        <v>0</v>
      </c>
      <c r="IY9">
        <v>0</v>
      </c>
      <c r="JB9" t="s">
        <v>139</v>
      </c>
      <c r="JC9">
        <v>0</v>
      </c>
      <c r="JD9">
        <v>0</v>
      </c>
      <c r="JE9">
        <v>0</v>
      </c>
      <c r="JF9">
        <v>0</v>
      </c>
      <c r="JI9" t="s">
        <v>139</v>
      </c>
      <c r="JJ9">
        <v>0</v>
      </c>
      <c r="JK9">
        <v>0</v>
      </c>
      <c r="JL9">
        <v>0</v>
      </c>
      <c r="JM9">
        <v>0</v>
      </c>
      <c r="JP9" t="s">
        <v>139</v>
      </c>
      <c r="JQ9">
        <v>0</v>
      </c>
      <c r="JR9">
        <v>0</v>
      </c>
      <c r="JS9">
        <v>0</v>
      </c>
      <c r="JT9">
        <v>0</v>
      </c>
      <c r="JW9" t="s">
        <v>139</v>
      </c>
      <c r="JX9">
        <v>0</v>
      </c>
      <c r="JY9">
        <v>0</v>
      </c>
      <c r="JZ9">
        <v>0</v>
      </c>
      <c r="KA9">
        <v>0</v>
      </c>
      <c r="KD9" t="s">
        <v>139</v>
      </c>
      <c r="KE9">
        <v>0</v>
      </c>
      <c r="KF9">
        <v>0</v>
      </c>
      <c r="KG9">
        <v>0</v>
      </c>
      <c r="KH9">
        <v>0</v>
      </c>
      <c r="KK9" t="s">
        <v>139</v>
      </c>
      <c r="KL9">
        <v>0</v>
      </c>
      <c r="KM9">
        <v>0</v>
      </c>
      <c r="KN9">
        <v>0</v>
      </c>
      <c r="KO9">
        <v>0</v>
      </c>
      <c r="KR9" t="s">
        <v>139</v>
      </c>
      <c r="KS9">
        <v>0</v>
      </c>
      <c r="KT9">
        <v>0</v>
      </c>
      <c r="KU9">
        <v>0</v>
      </c>
      <c r="KV9">
        <v>0</v>
      </c>
      <c r="KY9" t="s">
        <v>139</v>
      </c>
      <c r="KZ9">
        <v>0</v>
      </c>
      <c r="LA9">
        <v>0</v>
      </c>
      <c r="LB9">
        <v>0</v>
      </c>
      <c r="LC9">
        <v>0</v>
      </c>
      <c r="LF9" t="s">
        <v>139</v>
      </c>
      <c r="LG9">
        <v>0</v>
      </c>
      <c r="LH9">
        <v>0</v>
      </c>
      <c r="LI9">
        <v>0</v>
      </c>
      <c r="LJ9">
        <v>0</v>
      </c>
      <c r="LM9" t="s">
        <v>139</v>
      </c>
      <c r="LN9">
        <v>0</v>
      </c>
      <c r="LO9">
        <v>0</v>
      </c>
      <c r="LP9">
        <v>0</v>
      </c>
      <c r="LQ9">
        <v>0</v>
      </c>
      <c r="LT9" t="s">
        <v>139</v>
      </c>
      <c r="LU9">
        <v>0</v>
      </c>
      <c r="LV9">
        <v>0</v>
      </c>
      <c r="LW9">
        <v>0</v>
      </c>
      <c r="LX9">
        <v>0</v>
      </c>
      <c r="MA9" t="s">
        <v>139</v>
      </c>
      <c r="MB9">
        <v>0</v>
      </c>
      <c r="MC9">
        <v>0</v>
      </c>
      <c r="MD9">
        <v>0</v>
      </c>
      <c r="ME9">
        <v>0</v>
      </c>
      <c r="MH9" t="s">
        <v>139</v>
      </c>
      <c r="MI9">
        <v>0</v>
      </c>
      <c r="MJ9">
        <v>0</v>
      </c>
      <c r="MK9">
        <v>0</v>
      </c>
      <c r="ML9">
        <v>0</v>
      </c>
      <c r="MO9" t="s">
        <v>139</v>
      </c>
      <c r="MP9">
        <v>0</v>
      </c>
      <c r="MQ9">
        <v>0</v>
      </c>
      <c r="MR9">
        <v>0</v>
      </c>
      <c r="MS9">
        <v>0</v>
      </c>
      <c r="MV9" t="s">
        <v>139</v>
      </c>
      <c r="MW9">
        <v>0</v>
      </c>
      <c r="MX9">
        <v>0</v>
      </c>
      <c r="MY9">
        <v>0</v>
      </c>
      <c r="MZ9">
        <v>0</v>
      </c>
      <c r="NC9" t="s">
        <v>139</v>
      </c>
      <c r="ND9">
        <v>0</v>
      </c>
      <c r="NE9">
        <v>0</v>
      </c>
      <c r="NF9">
        <v>0</v>
      </c>
      <c r="NG9">
        <v>0</v>
      </c>
      <c r="NJ9" t="s">
        <v>139</v>
      </c>
      <c r="NK9">
        <v>0</v>
      </c>
      <c r="NL9">
        <v>0</v>
      </c>
      <c r="NM9">
        <v>0</v>
      </c>
      <c r="NN9">
        <v>0</v>
      </c>
      <c r="NQ9" t="s">
        <v>139</v>
      </c>
      <c r="NR9">
        <v>0.37</v>
      </c>
      <c r="NS9">
        <v>0</v>
      </c>
      <c r="NT9">
        <v>0.66</v>
      </c>
      <c r="NU9">
        <v>0</v>
      </c>
      <c r="NX9" t="s">
        <v>139</v>
      </c>
      <c r="NY9">
        <v>0</v>
      </c>
      <c r="NZ9">
        <v>0</v>
      </c>
      <c r="OA9">
        <v>0</v>
      </c>
      <c r="OB9">
        <v>0</v>
      </c>
      <c r="OE9" t="s">
        <v>139</v>
      </c>
      <c r="OF9">
        <v>0</v>
      </c>
      <c r="OG9">
        <v>0</v>
      </c>
      <c r="OH9">
        <v>0</v>
      </c>
      <c r="OI9">
        <v>0</v>
      </c>
      <c r="OL9" t="s">
        <v>139</v>
      </c>
      <c r="OM9">
        <v>0</v>
      </c>
      <c r="ON9">
        <v>0</v>
      </c>
      <c r="OO9">
        <v>0</v>
      </c>
      <c r="OP9">
        <v>0</v>
      </c>
      <c r="OS9" t="s">
        <v>139</v>
      </c>
      <c r="OT9">
        <v>0</v>
      </c>
      <c r="OU9">
        <v>0</v>
      </c>
      <c r="OV9">
        <v>0</v>
      </c>
      <c r="OW9">
        <v>0</v>
      </c>
      <c r="OZ9" t="s">
        <v>139</v>
      </c>
      <c r="PA9">
        <v>0</v>
      </c>
      <c r="PB9">
        <v>0</v>
      </c>
      <c r="PC9">
        <v>0</v>
      </c>
      <c r="PD9">
        <v>0</v>
      </c>
      <c r="PG9" t="s">
        <v>139</v>
      </c>
      <c r="PH9">
        <v>0</v>
      </c>
      <c r="PI9">
        <v>0</v>
      </c>
      <c r="PJ9">
        <v>0</v>
      </c>
      <c r="PK9">
        <v>0</v>
      </c>
      <c r="PN9" t="s">
        <v>139</v>
      </c>
      <c r="PO9">
        <v>0</v>
      </c>
      <c r="PP9">
        <v>0</v>
      </c>
      <c r="PQ9">
        <v>0</v>
      </c>
      <c r="PR9">
        <v>0</v>
      </c>
      <c r="PU9" t="s">
        <v>139</v>
      </c>
      <c r="PV9">
        <v>0</v>
      </c>
      <c r="PW9">
        <v>0</v>
      </c>
      <c r="PX9">
        <v>0</v>
      </c>
      <c r="PY9">
        <v>0</v>
      </c>
      <c r="QB9" t="s">
        <v>139</v>
      </c>
      <c r="QC9">
        <v>0</v>
      </c>
      <c r="QD9">
        <v>0</v>
      </c>
      <c r="QE9">
        <v>0</v>
      </c>
      <c r="QF9">
        <v>0</v>
      </c>
      <c r="QI9" t="s">
        <v>139</v>
      </c>
      <c r="QJ9">
        <v>0</v>
      </c>
      <c r="QK9">
        <v>0</v>
      </c>
      <c r="QL9">
        <v>0</v>
      </c>
      <c r="QM9">
        <v>0</v>
      </c>
      <c r="QP9" t="s">
        <v>139</v>
      </c>
      <c r="QQ9">
        <v>0</v>
      </c>
      <c r="QR9">
        <v>0</v>
      </c>
      <c r="QS9">
        <v>0</v>
      </c>
      <c r="QT9">
        <v>0</v>
      </c>
      <c r="QW9" t="s">
        <v>139</v>
      </c>
      <c r="QX9">
        <v>0</v>
      </c>
      <c r="QY9">
        <v>0</v>
      </c>
      <c r="QZ9">
        <v>0</v>
      </c>
      <c r="RA9">
        <v>0</v>
      </c>
      <c r="RD9" t="s">
        <v>139</v>
      </c>
      <c r="RE9">
        <v>0</v>
      </c>
      <c r="RF9">
        <v>0</v>
      </c>
      <c r="RG9">
        <v>0</v>
      </c>
      <c r="RH9">
        <v>0</v>
      </c>
    </row>
    <row r="10" spans="1:476" x14ac:dyDescent="0.25">
      <c r="A10" s="1">
        <v>0.25</v>
      </c>
      <c r="B10" s="1">
        <v>0.3</v>
      </c>
      <c r="C10" s="1" t="s">
        <v>140</v>
      </c>
      <c r="D10" s="1">
        <v>0</v>
      </c>
      <c r="E10" s="1">
        <v>0</v>
      </c>
      <c r="F10" s="1">
        <v>0</v>
      </c>
      <c r="G10" s="1">
        <v>0</v>
      </c>
      <c r="H10" s="1"/>
      <c r="I10" s="1"/>
      <c r="J10" s="1" t="s">
        <v>140</v>
      </c>
      <c r="K10" s="1">
        <v>0</v>
      </c>
      <c r="L10" s="1">
        <v>0</v>
      </c>
      <c r="M10" s="1">
        <v>0</v>
      </c>
      <c r="N10" s="1">
        <v>0</v>
      </c>
      <c r="O10" s="1"/>
      <c r="P10" s="1"/>
      <c r="Q10" s="1" t="s">
        <v>140</v>
      </c>
      <c r="R10" s="1">
        <v>0</v>
      </c>
      <c r="S10" s="1">
        <v>0</v>
      </c>
      <c r="T10" s="1">
        <v>0</v>
      </c>
      <c r="U10" s="1">
        <v>0</v>
      </c>
      <c r="V10" s="1"/>
      <c r="W10" s="1"/>
      <c r="X10" s="1" t="s">
        <v>140</v>
      </c>
      <c r="Y10" s="1">
        <v>0</v>
      </c>
      <c r="Z10" s="1">
        <v>0</v>
      </c>
      <c r="AA10" s="1">
        <v>0</v>
      </c>
      <c r="AB10" s="1">
        <v>0</v>
      </c>
      <c r="AC10" s="1"/>
      <c r="AD10" s="1"/>
      <c r="AE10" t="s">
        <v>140</v>
      </c>
      <c r="AF10">
        <v>0</v>
      </c>
      <c r="AG10">
        <v>0</v>
      </c>
      <c r="AH10">
        <v>0</v>
      </c>
      <c r="AI10">
        <v>0</v>
      </c>
      <c r="AJ10" s="1"/>
      <c r="AK10" s="1"/>
      <c r="AL10" t="s">
        <v>140</v>
      </c>
      <c r="AM10">
        <v>0</v>
      </c>
      <c r="AN10">
        <v>0</v>
      </c>
      <c r="AO10">
        <v>0</v>
      </c>
      <c r="AP10">
        <v>0</v>
      </c>
      <c r="AQ10" s="1"/>
      <c r="AR10" s="1"/>
      <c r="AS10" t="s">
        <v>140</v>
      </c>
      <c r="AT10">
        <v>0</v>
      </c>
      <c r="AU10">
        <v>0</v>
      </c>
      <c r="AV10">
        <v>0</v>
      </c>
      <c r="AW10">
        <v>0</v>
      </c>
      <c r="AZ10" t="s">
        <v>140</v>
      </c>
      <c r="BA10">
        <v>0</v>
      </c>
      <c r="BB10">
        <v>0</v>
      </c>
      <c r="BC10">
        <v>0</v>
      </c>
      <c r="BD10">
        <v>0</v>
      </c>
      <c r="BG10" t="s">
        <v>140</v>
      </c>
      <c r="BH10">
        <v>0</v>
      </c>
      <c r="BI10">
        <v>0</v>
      </c>
      <c r="BJ10">
        <v>0</v>
      </c>
      <c r="BK10">
        <v>0</v>
      </c>
      <c r="BN10" t="s">
        <v>140</v>
      </c>
      <c r="BO10">
        <v>0</v>
      </c>
      <c r="BP10">
        <v>0</v>
      </c>
      <c r="BQ10">
        <v>0</v>
      </c>
      <c r="BR10">
        <v>0</v>
      </c>
      <c r="BU10" t="s">
        <v>140</v>
      </c>
      <c r="BV10">
        <v>0</v>
      </c>
      <c r="BW10">
        <v>0</v>
      </c>
      <c r="BX10">
        <v>0</v>
      </c>
      <c r="BY10">
        <v>0</v>
      </c>
      <c r="CB10" t="s">
        <v>140</v>
      </c>
      <c r="CC10">
        <v>0</v>
      </c>
      <c r="CD10">
        <v>0</v>
      </c>
      <c r="CE10">
        <v>0</v>
      </c>
      <c r="CF10">
        <v>0</v>
      </c>
      <c r="CI10" t="s">
        <v>140</v>
      </c>
      <c r="CJ10">
        <v>0</v>
      </c>
      <c r="CK10">
        <v>0</v>
      </c>
      <c r="CL10">
        <v>0</v>
      </c>
      <c r="CM10">
        <v>0</v>
      </c>
      <c r="CP10" t="s">
        <v>140</v>
      </c>
      <c r="CQ10">
        <v>0</v>
      </c>
      <c r="CR10">
        <v>0</v>
      </c>
      <c r="CS10">
        <v>0</v>
      </c>
      <c r="CT10">
        <v>0</v>
      </c>
      <c r="CW10" t="s">
        <v>140</v>
      </c>
      <c r="CX10">
        <v>0</v>
      </c>
      <c r="CY10">
        <v>0</v>
      </c>
      <c r="CZ10">
        <v>0</v>
      </c>
      <c r="DA10">
        <v>0</v>
      </c>
      <c r="DD10" t="s">
        <v>140</v>
      </c>
      <c r="DE10">
        <v>0</v>
      </c>
      <c r="DF10">
        <v>0</v>
      </c>
      <c r="DG10">
        <v>0</v>
      </c>
      <c r="DH10">
        <v>0</v>
      </c>
      <c r="DK10" t="s">
        <v>140</v>
      </c>
      <c r="DL10">
        <v>0</v>
      </c>
      <c r="DM10">
        <v>0</v>
      </c>
      <c r="DN10">
        <v>0</v>
      </c>
      <c r="DO10">
        <v>0</v>
      </c>
      <c r="DR10" t="s">
        <v>140</v>
      </c>
      <c r="DS10">
        <v>0</v>
      </c>
      <c r="DT10">
        <v>0</v>
      </c>
      <c r="DU10">
        <v>0</v>
      </c>
      <c r="DV10">
        <v>0</v>
      </c>
      <c r="DY10" t="s">
        <v>140</v>
      </c>
      <c r="DZ10">
        <v>0</v>
      </c>
      <c r="EA10">
        <v>0</v>
      </c>
      <c r="EB10">
        <v>0</v>
      </c>
      <c r="EC10">
        <v>0</v>
      </c>
      <c r="EF10" t="s">
        <v>140</v>
      </c>
      <c r="EG10">
        <v>0</v>
      </c>
      <c r="EH10">
        <v>0</v>
      </c>
      <c r="EI10">
        <v>0</v>
      </c>
      <c r="EJ10">
        <v>0</v>
      </c>
      <c r="EM10" t="s">
        <v>140</v>
      </c>
      <c r="EN10">
        <v>0</v>
      </c>
      <c r="EO10">
        <v>0</v>
      </c>
      <c r="EP10">
        <v>0</v>
      </c>
      <c r="EQ10">
        <v>0</v>
      </c>
      <c r="ET10" t="s">
        <v>140</v>
      </c>
      <c r="EU10">
        <v>0</v>
      </c>
      <c r="EV10">
        <v>0</v>
      </c>
      <c r="EW10">
        <v>0</v>
      </c>
      <c r="EX10">
        <v>0</v>
      </c>
      <c r="FA10" t="s">
        <v>140</v>
      </c>
      <c r="FB10">
        <v>0</v>
      </c>
      <c r="FC10">
        <v>0</v>
      </c>
      <c r="FD10">
        <v>0</v>
      </c>
      <c r="FE10">
        <v>0</v>
      </c>
      <c r="FH10" t="s">
        <v>140</v>
      </c>
      <c r="FI10">
        <v>0</v>
      </c>
      <c r="FJ10">
        <v>0</v>
      </c>
      <c r="FK10">
        <v>0</v>
      </c>
      <c r="FL10">
        <v>0</v>
      </c>
      <c r="FO10" t="s">
        <v>140</v>
      </c>
      <c r="FP10">
        <v>0</v>
      </c>
      <c r="FQ10">
        <v>0</v>
      </c>
      <c r="FR10">
        <v>0</v>
      </c>
      <c r="FS10">
        <v>0</v>
      </c>
      <c r="FV10" t="s">
        <v>140</v>
      </c>
      <c r="FW10">
        <v>0</v>
      </c>
      <c r="FX10">
        <v>0</v>
      </c>
      <c r="FY10">
        <v>0</v>
      </c>
      <c r="FZ10">
        <v>0</v>
      </c>
      <c r="GC10" t="s">
        <v>140</v>
      </c>
      <c r="GD10">
        <v>0</v>
      </c>
      <c r="GE10">
        <v>0</v>
      </c>
      <c r="GF10">
        <v>0</v>
      </c>
      <c r="GG10">
        <v>0</v>
      </c>
      <c r="GJ10" t="s">
        <v>140</v>
      </c>
      <c r="GK10">
        <v>0</v>
      </c>
      <c r="GL10">
        <v>0</v>
      </c>
      <c r="GM10">
        <v>0</v>
      </c>
      <c r="GN10">
        <v>0</v>
      </c>
      <c r="GQ10" t="s">
        <v>140</v>
      </c>
      <c r="GR10">
        <v>0</v>
      </c>
      <c r="GS10">
        <v>0</v>
      </c>
      <c r="GT10">
        <v>0</v>
      </c>
      <c r="GU10">
        <v>0</v>
      </c>
      <c r="GX10" t="s">
        <v>140</v>
      </c>
      <c r="GY10">
        <v>0</v>
      </c>
      <c r="GZ10">
        <v>0</v>
      </c>
      <c r="HA10">
        <v>0</v>
      </c>
      <c r="HB10">
        <v>0</v>
      </c>
      <c r="HE10" t="s">
        <v>140</v>
      </c>
      <c r="HF10">
        <v>0</v>
      </c>
      <c r="HG10">
        <v>0</v>
      </c>
      <c r="HH10">
        <v>0</v>
      </c>
      <c r="HI10">
        <v>0</v>
      </c>
      <c r="HL10" t="s">
        <v>140</v>
      </c>
      <c r="HM10">
        <v>0</v>
      </c>
      <c r="HN10">
        <v>0</v>
      </c>
      <c r="HO10">
        <v>0</v>
      </c>
      <c r="HP10">
        <v>0</v>
      </c>
      <c r="HS10" t="s">
        <v>140</v>
      </c>
      <c r="HT10">
        <v>0</v>
      </c>
      <c r="HU10">
        <v>0</v>
      </c>
      <c r="HV10">
        <v>0</v>
      </c>
      <c r="HW10">
        <v>0</v>
      </c>
      <c r="HZ10" t="s">
        <v>140</v>
      </c>
      <c r="IA10">
        <v>0</v>
      </c>
      <c r="IB10">
        <v>0</v>
      </c>
      <c r="IC10">
        <v>0</v>
      </c>
      <c r="ID10">
        <v>0</v>
      </c>
      <c r="IG10" t="s">
        <v>140</v>
      </c>
      <c r="IH10">
        <v>0</v>
      </c>
      <c r="II10">
        <v>0</v>
      </c>
      <c r="IJ10">
        <v>0</v>
      </c>
      <c r="IK10">
        <v>0</v>
      </c>
      <c r="IN10" t="s">
        <v>140</v>
      </c>
      <c r="IO10">
        <v>0</v>
      </c>
      <c r="IP10">
        <v>0</v>
      </c>
      <c r="IQ10">
        <v>0</v>
      </c>
      <c r="IR10">
        <v>0</v>
      </c>
      <c r="IU10" t="s">
        <v>140</v>
      </c>
      <c r="IV10">
        <v>0</v>
      </c>
      <c r="IW10">
        <v>0</v>
      </c>
      <c r="IX10">
        <v>0</v>
      </c>
      <c r="IY10">
        <v>0</v>
      </c>
      <c r="JB10" t="s">
        <v>140</v>
      </c>
      <c r="JC10">
        <v>0</v>
      </c>
      <c r="JD10">
        <v>0</v>
      </c>
      <c r="JE10">
        <v>0</v>
      </c>
      <c r="JF10">
        <v>0</v>
      </c>
      <c r="JI10" t="s">
        <v>140</v>
      </c>
      <c r="JJ10">
        <v>0</v>
      </c>
      <c r="JK10">
        <v>0</v>
      </c>
      <c r="JL10">
        <v>0</v>
      </c>
      <c r="JM10">
        <v>0</v>
      </c>
      <c r="JP10" t="s">
        <v>140</v>
      </c>
      <c r="JQ10">
        <v>0</v>
      </c>
      <c r="JR10">
        <v>0</v>
      </c>
      <c r="JS10">
        <v>0</v>
      </c>
      <c r="JT10">
        <v>0</v>
      </c>
      <c r="JW10" t="s">
        <v>140</v>
      </c>
      <c r="JX10">
        <v>0</v>
      </c>
      <c r="JY10">
        <v>0</v>
      </c>
      <c r="JZ10">
        <v>0</v>
      </c>
      <c r="KA10">
        <v>0</v>
      </c>
      <c r="KD10" t="s">
        <v>140</v>
      </c>
      <c r="KE10">
        <v>0</v>
      </c>
      <c r="KF10">
        <v>0</v>
      </c>
      <c r="KG10">
        <v>0</v>
      </c>
      <c r="KH10">
        <v>0</v>
      </c>
      <c r="KK10" t="s">
        <v>140</v>
      </c>
      <c r="KL10">
        <v>0</v>
      </c>
      <c r="KM10">
        <v>0</v>
      </c>
      <c r="KN10">
        <v>0</v>
      </c>
      <c r="KO10">
        <v>0</v>
      </c>
      <c r="KR10" t="s">
        <v>140</v>
      </c>
      <c r="KS10">
        <v>0</v>
      </c>
      <c r="KT10">
        <v>0</v>
      </c>
      <c r="KU10">
        <v>0</v>
      </c>
      <c r="KV10">
        <v>0</v>
      </c>
      <c r="KY10" t="s">
        <v>140</v>
      </c>
      <c r="KZ10">
        <v>0</v>
      </c>
      <c r="LA10">
        <v>0</v>
      </c>
      <c r="LB10">
        <v>0</v>
      </c>
      <c r="LC10">
        <v>0</v>
      </c>
      <c r="LF10" t="s">
        <v>140</v>
      </c>
      <c r="LG10">
        <v>0</v>
      </c>
      <c r="LH10">
        <v>0</v>
      </c>
      <c r="LI10">
        <v>0</v>
      </c>
      <c r="LJ10">
        <v>0</v>
      </c>
      <c r="LM10" t="s">
        <v>140</v>
      </c>
      <c r="LN10">
        <v>0</v>
      </c>
      <c r="LO10">
        <v>0</v>
      </c>
      <c r="LP10">
        <v>0</v>
      </c>
      <c r="LQ10">
        <v>0</v>
      </c>
      <c r="LT10" t="s">
        <v>140</v>
      </c>
      <c r="LU10">
        <v>0</v>
      </c>
      <c r="LV10">
        <v>0</v>
      </c>
      <c r="LW10">
        <v>0</v>
      </c>
      <c r="LX10">
        <v>0</v>
      </c>
      <c r="MA10" t="s">
        <v>140</v>
      </c>
      <c r="MB10">
        <v>0</v>
      </c>
      <c r="MC10">
        <v>0</v>
      </c>
      <c r="MD10">
        <v>0</v>
      </c>
      <c r="ME10">
        <v>0</v>
      </c>
      <c r="MH10" t="s">
        <v>140</v>
      </c>
      <c r="MI10">
        <v>0</v>
      </c>
      <c r="MJ10">
        <v>0</v>
      </c>
      <c r="MK10">
        <v>0</v>
      </c>
      <c r="ML10">
        <v>0</v>
      </c>
      <c r="MO10" t="s">
        <v>140</v>
      </c>
      <c r="MP10">
        <v>0</v>
      </c>
      <c r="MQ10">
        <v>0</v>
      </c>
      <c r="MR10">
        <v>0</v>
      </c>
      <c r="MS10">
        <v>0</v>
      </c>
      <c r="MV10" t="s">
        <v>140</v>
      </c>
      <c r="MW10">
        <v>0</v>
      </c>
      <c r="MX10">
        <v>0</v>
      </c>
      <c r="MY10">
        <v>0</v>
      </c>
      <c r="MZ10">
        <v>0</v>
      </c>
      <c r="NC10" t="s">
        <v>140</v>
      </c>
      <c r="ND10">
        <v>0</v>
      </c>
      <c r="NE10">
        <v>0</v>
      </c>
      <c r="NF10">
        <v>0</v>
      </c>
      <c r="NG10">
        <v>0</v>
      </c>
      <c r="NJ10" t="s">
        <v>140</v>
      </c>
      <c r="NK10">
        <v>0</v>
      </c>
      <c r="NL10">
        <v>0</v>
      </c>
      <c r="NM10">
        <v>0</v>
      </c>
      <c r="NN10">
        <v>0</v>
      </c>
      <c r="NQ10" t="s">
        <v>140</v>
      </c>
      <c r="NR10">
        <v>0</v>
      </c>
      <c r="NS10">
        <v>0</v>
      </c>
      <c r="NT10">
        <v>0</v>
      </c>
      <c r="NU10">
        <v>0</v>
      </c>
      <c r="NX10" t="s">
        <v>140</v>
      </c>
      <c r="NY10">
        <v>0</v>
      </c>
      <c r="NZ10">
        <v>0</v>
      </c>
      <c r="OA10">
        <v>0</v>
      </c>
      <c r="OB10">
        <v>0</v>
      </c>
      <c r="OE10" t="s">
        <v>140</v>
      </c>
      <c r="OF10">
        <v>0</v>
      </c>
      <c r="OG10">
        <v>0</v>
      </c>
      <c r="OH10">
        <v>0</v>
      </c>
      <c r="OI10">
        <v>0</v>
      </c>
      <c r="OL10" t="s">
        <v>140</v>
      </c>
      <c r="OM10">
        <v>0</v>
      </c>
      <c r="ON10">
        <v>0</v>
      </c>
      <c r="OO10">
        <v>0</v>
      </c>
      <c r="OP10">
        <v>0</v>
      </c>
      <c r="OS10" t="s">
        <v>140</v>
      </c>
      <c r="OT10">
        <v>0</v>
      </c>
      <c r="OU10">
        <v>0</v>
      </c>
      <c r="OV10">
        <v>0</v>
      </c>
      <c r="OW10">
        <v>0</v>
      </c>
      <c r="OZ10" t="s">
        <v>140</v>
      </c>
      <c r="PA10">
        <v>0</v>
      </c>
      <c r="PB10">
        <v>0</v>
      </c>
      <c r="PC10">
        <v>0</v>
      </c>
      <c r="PD10">
        <v>0</v>
      </c>
      <c r="PG10" t="s">
        <v>140</v>
      </c>
      <c r="PH10">
        <v>0</v>
      </c>
      <c r="PI10">
        <v>0</v>
      </c>
      <c r="PJ10">
        <v>0</v>
      </c>
      <c r="PK10">
        <v>0</v>
      </c>
      <c r="PN10" t="s">
        <v>140</v>
      </c>
      <c r="PO10">
        <v>0</v>
      </c>
      <c r="PP10">
        <v>0</v>
      </c>
      <c r="PQ10">
        <v>0</v>
      </c>
      <c r="PR10">
        <v>0</v>
      </c>
      <c r="PU10" t="s">
        <v>140</v>
      </c>
      <c r="PV10">
        <v>0</v>
      </c>
      <c r="PW10">
        <v>0</v>
      </c>
      <c r="PX10">
        <v>0</v>
      </c>
      <c r="PY10">
        <v>0</v>
      </c>
      <c r="QB10" t="s">
        <v>140</v>
      </c>
      <c r="QC10">
        <v>0</v>
      </c>
      <c r="QD10">
        <v>0</v>
      </c>
      <c r="QE10">
        <v>0</v>
      </c>
      <c r="QF10">
        <v>0</v>
      </c>
      <c r="QI10" t="s">
        <v>140</v>
      </c>
      <c r="QJ10">
        <v>0</v>
      </c>
      <c r="QK10">
        <v>0</v>
      </c>
      <c r="QL10">
        <v>0</v>
      </c>
      <c r="QM10">
        <v>0</v>
      </c>
      <c r="QP10" t="s">
        <v>140</v>
      </c>
      <c r="QQ10">
        <v>0</v>
      </c>
      <c r="QR10">
        <v>0</v>
      </c>
      <c r="QS10">
        <v>0</v>
      </c>
      <c r="QT10">
        <v>0</v>
      </c>
      <c r="QW10" t="s">
        <v>140</v>
      </c>
      <c r="QX10">
        <v>0</v>
      </c>
      <c r="QY10">
        <v>0</v>
      </c>
      <c r="QZ10">
        <v>0</v>
      </c>
      <c r="RA10">
        <v>0</v>
      </c>
      <c r="RD10" t="s">
        <v>140</v>
      </c>
      <c r="RE10">
        <v>0</v>
      </c>
      <c r="RF10">
        <v>0</v>
      </c>
      <c r="RG10">
        <v>0</v>
      </c>
      <c r="RH10">
        <v>0</v>
      </c>
    </row>
    <row r="11" spans="1:476" x14ac:dyDescent="0.25">
      <c r="A11" s="1">
        <v>0.3</v>
      </c>
      <c r="B11" s="1">
        <v>0.35</v>
      </c>
      <c r="C11" s="1" t="s">
        <v>141</v>
      </c>
      <c r="D11" s="1">
        <v>0</v>
      </c>
      <c r="E11" s="1">
        <v>0</v>
      </c>
      <c r="F11" s="1">
        <v>0</v>
      </c>
      <c r="G11" s="1">
        <v>0</v>
      </c>
      <c r="H11" s="1"/>
      <c r="I11" s="1"/>
      <c r="J11" s="1" t="s">
        <v>141</v>
      </c>
      <c r="K11" s="1">
        <v>0</v>
      </c>
      <c r="L11" s="1">
        <v>0</v>
      </c>
      <c r="M11" s="1">
        <v>0</v>
      </c>
      <c r="N11" s="1">
        <v>0</v>
      </c>
      <c r="O11" s="1"/>
      <c r="P11" s="1"/>
      <c r="Q11" s="1" t="s">
        <v>141</v>
      </c>
      <c r="R11" s="1">
        <v>0</v>
      </c>
      <c r="S11" s="1">
        <v>0</v>
      </c>
      <c r="T11" s="1">
        <v>0</v>
      </c>
      <c r="U11" s="1">
        <v>0</v>
      </c>
      <c r="V11" s="1"/>
      <c r="W11" s="1"/>
      <c r="X11" s="1" t="s">
        <v>141</v>
      </c>
      <c r="Y11" s="1">
        <v>0</v>
      </c>
      <c r="Z11" s="1">
        <v>0</v>
      </c>
      <c r="AA11" s="1">
        <v>0</v>
      </c>
      <c r="AB11" s="1">
        <v>0</v>
      </c>
      <c r="AC11" s="1"/>
      <c r="AD11" s="1"/>
      <c r="AE11" t="s">
        <v>141</v>
      </c>
      <c r="AF11">
        <v>0</v>
      </c>
      <c r="AG11">
        <v>0</v>
      </c>
      <c r="AH11">
        <v>0</v>
      </c>
      <c r="AI11">
        <v>0</v>
      </c>
      <c r="AJ11" s="1"/>
      <c r="AK11" s="1"/>
      <c r="AL11" t="s">
        <v>141</v>
      </c>
      <c r="AM11">
        <v>0</v>
      </c>
      <c r="AN11">
        <v>0</v>
      </c>
      <c r="AO11">
        <v>0</v>
      </c>
      <c r="AP11">
        <v>0</v>
      </c>
      <c r="AQ11" s="1"/>
      <c r="AR11" s="1"/>
      <c r="AS11" t="s">
        <v>141</v>
      </c>
      <c r="AT11">
        <v>0</v>
      </c>
      <c r="AU11">
        <v>0</v>
      </c>
      <c r="AV11">
        <v>0</v>
      </c>
      <c r="AW11">
        <v>0</v>
      </c>
      <c r="AZ11" t="s">
        <v>141</v>
      </c>
      <c r="BA11">
        <v>0</v>
      </c>
      <c r="BB11">
        <v>0</v>
      </c>
      <c r="BC11">
        <v>0</v>
      </c>
      <c r="BD11">
        <v>0</v>
      </c>
      <c r="BG11" t="s">
        <v>141</v>
      </c>
      <c r="BH11">
        <v>0</v>
      </c>
      <c r="BI11">
        <v>0</v>
      </c>
      <c r="BJ11">
        <v>0</v>
      </c>
      <c r="BK11">
        <v>0</v>
      </c>
      <c r="BN11" t="s">
        <v>141</v>
      </c>
      <c r="BO11">
        <v>0.17</v>
      </c>
      <c r="BP11">
        <v>0</v>
      </c>
      <c r="BQ11">
        <v>0.2</v>
      </c>
      <c r="BR11">
        <v>0</v>
      </c>
      <c r="BU11" t="s">
        <v>141</v>
      </c>
      <c r="BV11">
        <v>0</v>
      </c>
      <c r="BW11">
        <v>0</v>
      </c>
      <c r="BX11">
        <v>0</v>
      </c>
      <c r="BY11">
        <v>0</v>
      </c>
      <c r="CB11" t="s">
        <v>141</v>
      </c>
      <c r="CC11">
        <v>0</v>
      </c>
      <c r="CD11">
        <v>0</v>
      </c>
      <c r="CE11">
        <v>0</v>
      </c>
      <c r="CF11">
        <v>0</v>
      </c>
      <c r="CI11" t="s">
        <v>141</v>
      </c>
      <c r="CJ11">
        <v>0</v>
      </c>
      <c r="CK11">
        <v>0</v>
      </c>
      <c r="CL11">
        <v>0</v>
      </c>
      <c r="CM11">
        <v>0</v>
      </c>
      <c r="CP11" t="s">
        <v>141</v>
      </c>
      <c r="CQ11">
        <v>0</v>
      </c>
      <c r="CR11">
        <v>0</v>
      </c>
      <c r="CS11">
        <v>0</v>
      </c>
      <c r="CT11">
        <v>0</v>
      </c>
      <c r="CW11" t="s">
        <v>141</v>
      </c>
      <c r="CX11">
        <v>0</v>
      </c>
      <c r="CY11">
        <v>0</v>
      </c>
      <c r="CZ11">
        <v>0</v>
      </c>
      <c r="DA11">
        <v>0</v>
      </c>
      <c r="DD11" t="s">
        <v>141</v>
      </c>
      <c r="DE11">
        <v>0</v>
      </c>
      <c r="DF11">
        <v>0</v>
      </c>
      <c r="DG11">
        <v>0</v>
      </c>
      <c r="DH11">
        <v>0</v>
      </c>
      <c r="DK11" t="s">
        <v>141</v>
      </c>
      <c r="DL11">
        <v>0</v>
      </c>
      <c r="DM11">
        <v>0</v>
      </c>
      <c r="DN11">
        <v>0</v>
      </c>
      <c r="DO11">
        <v>0</v>
      </c>
      <c r="DR11" t="s">
        <v>141</v>
      </c>
      <c r="DS11">
        <v>0</v>
      </c>
      <c r="DT11">
        <v>0</v>
      </c>
      <c r="DU11">
        <v>0</v>
      </c>
      <c r="DV11">
        <v>0</v>
      </c>
      <c r="DY11" t="s">
        <v>141</v>
      </c>
      <c r="DZ11">
        <v>0</v>
      </c>
      <c r="EA11">
        <v>0</v>
      </c>
      <c r="EB11">
        <v>0</v>
      </c>
      <c r="EC11">
        <v>0</v>
      </c>
      <c r="EF11" t="s">
        <v>141</v>
      </c>
      <c r="EG11">
        <v>0</v>
      </c>
      <c r="EH11">
        <v>0</v>
      </c>
      <c r="EI11">
        <v>0</v>
      </c>
      <c r="EJ11">
        <v>0</v>
      </c>
      <c r="EM11" t="s">
        <v>141</v>
      </c>
      <c r="EN11">
        <v>0</v>
      </c>
      <c r="EO11">
        <v>0</v>
      </c>
      <c r="EP11">
        <v>0</v>
      </c>
      <c r="EQ11">
        <v>0</v>
      </c>
      <c r="ET11" t="s">
        <v>141</v>
      </c>
      <c r="EU11">
        <v>0</v>
      </c>
      <c r="EV11">
        <v>0</v>
      </c>
      <c r="EW11">
        <v>0</v>
      </c>
      <c r="EX11">
        <v>0</v>
      </c>
      <c r="FA11" t="s">
        <v>141</v>
      </c>
      <c r="FB11">
        <v>0</v>
      </c>
      <c r="FC11">
        <v>0</v>
      </c>
      <c r="FD11">
        <v>0</v>
      </c>
      <c r="FE11">
        <v>0</v>
      </c>
      <c r="FH11" t="s">
        <v>141</v>
      </c>
      <c r="FI11">
        <v>0</v>
      </c>
      <c r="FJ11">
        <v>0</v>
      </c>
      <c r="FK11">
        <v>0</v>
      </c>
      <c r="FL11">
        <v>0</v>
      </c>
      <c r="FO11" t="s">
        <v>141</v>
      </c>
      <c r="FP11">
        <v>0</v>
      </c>
      <c r="FQ11">
        <v>0</v>
      </c>
      <c r="FR11">
        <v>0</v>
      </c>
      <c r="FS11">
        <v>0</v>
      </c>
      <c r="FV11" t="s">
        <v>141</v>
      </c>
      <c r="FW11">
        <v>0</v>
      </c>
      <c r="FX11">
        <v>0</v>
      </c>
      <c r="FY11">
        <v>0</v>
      </c>
      <c r="FZ11">
        <v>0</v>
      </c>
      <c r="GC11" t="s">
        <v>141</v>
      </c>
      <c r="GD11">
        <v>0</v>
      </c>
      <c r="GE11">
        <v>0</v>
      </c>
      <c r="GF11">
        <v>0</v>
      </c>
      <c r="GG11">
        <v>0</v>
      </c>
      <c r="GJ11" t="s">
        <v>141</v>
      </c>
      <c r="GK11">
        <v>0</v>
      </c>
      <c r="GL11">
        <v>0</v>
      </c>
      <c r="GM11">
        <v>0</v>
      </c>
      <c r="GN11">
        <v>0</v>
      </c>
      <c r="GQ11" t="s">
        <v>141</v>
      </c>
      <c r="GR11">
        <v>0</v>
      </c>
      <c r="GS11">
        <v>0</v>
      </c>
      <c r="GT11">
        <v>0</v>
      </c>
      <c r="GU11">
        <v>0</v>
      </c>
      <c r="GX11" t="s">
        <v>141</v>
      </c>
      <c r="GY11">
        <v>0</v>
      </c>
      <c r="GZ11">
        <v>0</v>
      </c>
      <c r="HA11">
        <v>0</v>
      </c>
      <c r="HB11">
        <v>0</v>
      </c>
      <c r="HE11" t="s">
        <v>141</v>
      </c>
      <c r="HF11">
        <v>0</v>
      </c>
      <c r="HG11">
        <v>0</v>
      </c>
      <c r="HH11">
        <v>0</v>
      </c>
      <c r="HI11">
        <v>0</v>
      </c>
      <c r="HL11" t="s">
        <v>141</v>
      </c>
      <c r="HM11">
        <v>0</v>
      </c>
      <c r="HN11">
        <v>0</v>
      </c>
      <c r="HO11">
        <v>0</v>
      </c>
      <c r="HP11">
        <v>0</v>
      </c>
      <c r="HS11" t="s">
        <v>141</v>
      </c>
      <c r="HT11">
        <v>0</v>
      </c>
      <c r="HU11">
        <v>0</v>
      </c>
      <c r="HV11">
        <v>0</v>
      </c>
      <c r="HW11">
        <v>0</v>
      </c>
      <c r="HZ11" t="s">
        <v>141</v>
      </c>
      <c r="IA11">
        <v>0</v>
      </c>
      <c r="IB11">
        <v>0</v>
      </c>
      <c r="IC11">
        <v>0</v>
      </c>
      <c r="ID11">
        <v>0</v>
      </c>
      <c r="IG11" t="s">
        <v>141</v>
      </c>
      <c r="IH11">
        <v>0</v>
      </c>
      <c r="II11">
        <v>0</v>
      </c>
      <c r="IJ11">
        <v>0</v>
      </c>
      <c r="IK11">
        <v>0</v>
      </c>
      <c r="IN11" t="s">
        <v>141</v>
      </c>
      <c r="IO11">
        <v>0</v>
      </c>
      <c r="IP11">
        <v>0</v>
      </c>
      <c r="IQ11">
        <v>0</v>
      </c>
      <c r="IR11">
        <v>0</v>
      </c>
      <c r="IU11" t="s">
        <v>141</v>
      </c>
      <c r="IV11">
        <v>0</v>
      </c>
      <c r="IW11">
        <v>0</v>
      </c>
      <c r="IX11">
        <v>0</v>
      </c>
      <c r="IY11">
        <v>0</v>
      </c>
      <c r="JB11" t="s">
        <v>141</v>
      </c>
      <c r="JC11">
        <v>0</v>
      </c>
      <c r="JD11">
        <v>0</v>
      </c>
      <c r="JE11">
        <v>0</v>
      </c>
      <c r="JF11">
        <v>0</v>
      </c>
      <c r="JI11" t="s">
        <v>141</v>
      </c>
      <c r="JJ11">
        <v>0</v>
      </c>
      <c r="JK11">
        <v>0</v>
      </c>
      <c r="JL11">
        <v>0</v>
      </c>
      <c r="JM11">
        <v>0</v>
      </c>
      <c r="JP11" t="s">
        <v>141</v>
      </c>
      <c r="JQ11">
        <v>0</v>
      </c>
      <c r="JR11">
        <v>0</v>
      </c>
      <c r="JS11">
        <v>0</v>
      </c>
      <c r="JT11">
        <v>0</v>
      </c>
      <c r="JW11" t="s">
        <v>141</v>
      </c>
      <c r="JX11">
        <v>0</v>
      </c>
      <c r="JY11">
        <v>0</v>
      </c>
      <c r="JZ11">
        <v>0</v>
      </c>
      <c r="KA11">
        <v>0</v>
      </c>
      <c r="KD11" t="s">
        <v>141</v>
      </c>
      <c r="KE11">
        <v>0</v>
      </c>
      <c r="KF11">
        <v>0</v>
      </c>
      <c r="KG11">
        <v>0</v>
      </c>
      <c r="KH11">
        <v>0</v>
      </c>
      <c r="KK11" t="s">
        <v>141</v>
      </c>
      <c r="KL11">
        <v>0</v>
      </c>
      <c r="KM11">
        <v>0</v>
      </c>
      <c r="KN11">
        <v>0</v>
      </c>
      <c r="KO11">
        <v>0</v>
      </c>
      <c r="KR11" t="s">
        <v>141</v>
      </c>
      <c r="KS11">
        <v>0</v>
      </c>
      <c r="KT11">
        <v>0</v>
      </c>
      <c r="KU11">
        <v>0</v>
      </c>
      <c r="KV11">
        <v>0</v>
      </c>
      <c r="KY11" t="s">
        <v>141</v>
      </c>
      <c r="KZ11">
        <v>0</v>
      </c>
      <c r="LA11">
        <v>0</v>
      </c>
      <c r="LB11">
        <v>0</v>
      </c>
      <c r="LC11">
        <v>0</v>
      </c>
      <c r="LF11" t="s">
        <v>141</v>
      </c>
      <c r="LG11">
        <v>0</v>
      </c>
      <c r="LH11">
        <v>0</v>
      </c>
      <c r="LI11">
        <v>0</v>
      </c>
      <c r="LJ11">
        <v>0</v>
      </c>
      <c r="LM11" t="s">
        <v>141</v>
      </c>
      <c r="LN11">
        <v>0</v>
      </c>
      <c r="LO11">
        <v>0</v>
      </c>
      <c r="LP11">
        <v>0</v>
      </c>
      <c r="LQ11">
        <v>0</v>
      </c>
      <c r="LT11" t="s">
        <v>141</v>
      </c>
      <c r="LU11">
        <v>0</v>
      </c>
      <c r="LV11">
        <v>0</v>
      </c>
      <c r="LW11">
        <v>0</v>
      </c>
      <c r="LX11">
        <v>0</v>
      </c>
      <c r="MA11" t="s">
        <v>141</v>
      </c>
      <c r="MB11">
        <v>0</v>
      </c>
      <c r="MC11">
        <v>0</v>
      </c>
      <c r="MD11">
        <v>0</v>
      </c>
      <c r="ME11">
        <v>0</v>
      </c>
      <c r="MH11" t="s">
        <v>141</v>
      </c>
      <c r="MI11">
        <v>0</v>
      </c>
      <c r="MJ11">
        <v>0</v>
      </c>
      <c r="MK11">
        <v>0</v>
      </c>
      <c r="ML11">
        <v>0</v>
      </c>
      <c r="MO11" t="s">
        <v>141</v>
      </c>
      <c r="MP11">
        <v>0</v>
      </c>
      <c r="MQ11">
        <v>0</v>
      </c>
      <c r="MR11">
        <v>0</v>
      </c>
      <c r="MS11">
        <v>0</v>
      </c>
      <c r="MV11" t="s">
        <v>141</v>
      </c>
      <c r="MW11">
        <v>0</v>
      </c>
      <c r="MX11">
        <v>0</v>
      </c>
      <c r="MY11">
        <v>0</v>
      </c>
      <c r="MZ11">
        <v>0</v>
      </c>
      <c r="NC11" t="s">
        <v>141</v>
      </c>
      <c r="ND11">
        <v>0</v>
      </c>
      <c r="NE11">
        <v>0</v>
      </c>
      <c r="NF11">
        <v>0</v>
      </c>
      <c r="NG11">
        <v>0</v>
      </c>
      <c r="NJ11" t="s">
        <v>141</v>
      </c>
      <c r="NK11">
        <v>0</v>
      </c>
      <c r="NL11">
        <v>0</v>
      </c>
      <c r="NM11">
        <v>0</v>
      </c>
      <c r="NN11">
        <v>0</v>
      </c>
      <c r="NQ11" t="s">
        <v>141</v>
      </c>
      <c r="NR11">
        <v>0</v>
      </c>
      <c r="NS11">
        <v>0</v>
      </c>
      <c r="NT11">
        <v>0</v>
      </c>
      <c r="NU11">
        <v>0</v>
      </c>
      <c r="NX11" t="s">
        <v>141</v>
      </c>
      <c r="NY11">
        <v>0</v>
      </c>
      <c r="NZ11">
        <v>0</v>
      </c>
      <c r="OA11">
        <v>0</v>
      </c>
      <c r="OB11">
        <v>0</v>
      </c>
      <c r="OE11" t="s">
        <v>141</v>
      </c>
      <c r="OF11">
        <v>0.28000000000000003</v>
      </c>
      <c r="OG11">
        <v>1.61</v>
      </c>
      <c r="OH11">
        <v>0</v>
      </c>
      <c r="OI11">
        <v>0</v>
      </c>
      <c r="OL11" t="s">
        <v>141</v>
      </c>
      <c r="OM11">
        <v>0</v>
      </c>
      <c r="ON11">
        <v>0</v>
      </c>
      <c r="OO11">
        <v>0</v>
      </c>
      <c r="OP11">
        <v>0</v>
      </c>
      <c r="OS11" t="s">
        <v>141</v>
      </c>
      <c r="OT11">
        <v>0</v>
      </c>
      <c r="OU11">
        <v>0</v>
      </c>
      <c r="OV11">
        <v>0</v>
      </c>
      <c r="OW11">
        <v>0</v>
      </c>
      <c r="OZ11" t="s">
        <v>141</v>
      </c>
      <c r="PA11">
        <v>0</v>
      </c>
      <c r="PB11">
        <v>0</v>
      </c>
      <c r="PC11">
        <v>0</v>
      </c>
      <c r="PD11">
        <v>0</v>
      </c>
      <c r="PG11" t="s">
        <v>141</v>
      </c>
      <c r="PH11">
        <v>0</v>
      </c>
      <c r="PI11">
        <v>0</v>
      </c>
      <c r="PJ11">
        <v>0</v>
      </c>
      <c r="PK11">
        <v>0</v>
      </c>
      <c r="PN11" t="s">
        <v>141</v>
      </c>
      <c r="PO11">
        <v>0</v>
      </c>
      <c r="PP11">
        <v>0</v>
      </c>
      <c r="PQ11">
        <v>0</v>
      </c>
      <c r="PR11">
        <v>0</v>
      </c>
      <c r="PU11" t="s">
        <v>141</v>
      </c>
      <c r="PV11">
        <v>0</v>
      </c>
      <c r="PW11">
        <v>0</v>
      </c>
      <c r="PX11">
        <v>0</v>
      </c>
      <c r="PY11">
        <v>0</v>
      </c>
      <c r="QB11" t="s">
        <v>141</v>
      </c>
      <c r="QC11">
        <v>0</v>
      </c>
      <c r="QD11">
        <v>0</v>
      </c>
      <c r="QE11">
        <v>0</v>
      </c>
      <c r="QF11">
        <v>0</v>
      </c>
      <c r="QI11" t="s">
        <v>141</v>
      </c>
      <c r="QJ11">
        <v>0</v>
      </c>
      <c r="QK11">
        <v>0</v>
      </c>
      <c r="QL11">
        <v>0</v>
      </c>
      <c r="QM11">
        <v>0</v>
      </c>
      <c r="QP11" t="s">
        <v>141</v>
      </c>
      <c r="QQ11">
        <v>0</v>
      </c>
      <c r="QR11">
        <v>0</v>
      </c>
      <c r="QS11">
        <v>0</v>
      </c>
      <c r="QT11">
        <v>0</v>
      </c>
      <c r="QW11" t="s">
        <v>141</v>
      </c>
      <c r="QX11">
        <v>0</v>
      </c>
      <c r="QY11">
        <v>0</v>
      </c>
      <c r="QZ11">
        <v>0</v>
      </c>
      <c r="RA11">
        <v>0</v>
      </c>
      <c r="RD11" t="s">
        <v>141</v>
      </c>
      <c r="RE11">
        <v>0</v>
      </c>
      <c r="RF11">
        <v>0</v>
      </c>
      <c r="RG11">
        <v>0</v>
      </c>
      <c r="RH11">
        <v>0</v>
      </c>
    </row>
    <row r="12" spans="1:476" x14ac:dyDescent="0.25">
      <c r="A12" s="1">
        <v>0.35</v>
      </c>
      <c r="B12" s="1">
        <v>0.39999999999999997</v>
      </c>
      <c r="C12" s="1" t="s">
        <v>142</v>
      </c>
      <c r="D12" s="1">
        <v>0</v>
      </c>
      <c r="E12" s="1">
        <v>0</v>
      </c>
      <c r="F12" s="1">
        <v>0</v>
      </c>
      <c r="G12" s="1">
        <v>0</v>
      </c>
      <c r="H12" s="1"/>
      <c r="I12" s="1"/>
      <c r="J12" s="1" t="s">
        <v>142</v>
      </c>
      <c r="K12" s="1">
        <v>0</v>
      </c>
      <c r="L12" s="1">
        <v>0</v>
      </c>
      <c r="M12" s="1">
        <v>0</v>
      </c>
      <c r="N12" s="1">
        <v>0</v>
      </c>
      <c r="O12" s="1"/>
      <c r="P12" s="1"/>
      <c r="Q12" s="1" t="s">
        <v>142</v>
      </c>
      <c r="R12" s="1">
        <v>0</v>
      </c>
      <c r="S12" s="1">
        <v>0</v>
      </c>
      <c r="T12" s="1">
        <v>0</v>
      </c>
      <c r="U12" s="1">
        <v>0</v>
      </c>
      <c r="V12" s="1"/>
      <c r="W12" s="1"/>
      <c r="X12" s="1" t="s">
        <v>142</v>
      </c>
      <c r="Y12" s="1">
        <v>0</v>
      </c>
      <c r="Z12" s="1">
        <v>0</v>
      </c>
      <c r="AA12" s="1">
        <v>0</v>
      </c>
      <c r="AB12" s="1">
        <v>0</v>
      </c>
      <c r="AC12" s="1"/>
      <c r="AD12" s="1"/>
      <c r="AE12" t="s">
        <v>142</v>
      </c>
      <c r="AF12">
        <v>0</v>
      </c>
      <c r="AG12">
        <v>0</v>
      </c>
      <c r="AH12">
        <v>0</v>
      </c>
      <c r="AI12">
        <v>0</v>
      </c>
      <c r="AJ12" s="1"/>
      <c r="AK12" s="1"/>
      <c r="AL12" t="s">
        <v>142</v>
      </c>
      <c r="AM12">
        <v>0</v>
      </c>
      <c r="AN12">
        <v>0</v>
      </c>
      <c r="AO12">
        <v>0</v>
      </c>
      <c r="AP12">
        <v>0</v>
      </c>
      <c r="AQ12" s="1"/>
      <c r="AR12" s="1"/>
      <c r="AS12" t="s">
        <v>142</v>
      </c>
      <c r="AT12">
        <v>0</v>
      </c>
      <c r="AU12">
        <v>0</v>
      </c>
      <c r="AV12">
        <v>0</v>
      </c>
      <c r="AW12">
        <v>0</v>
      </c>
      <c r="AZ12" t="s">
        <v>142</v>
      </c>
      <c r="BA12">
        <v>0</v>
      </c>
      <c r="BB12">
        <v>0</v>
      </c>
      <c r="BC12">
        <v>0</v>
      </c>
      <c r="BD12">
        <v>0</v>
      </c>
      <c r="BG12" t="s">
        <v>142</v>
      </c>
      <c r="BH12">
        <v>0</v>
      </c>
      <c r="BI12">
        <v>0</v>
      </c>
      <c r="BJ12">
        <v>0</v>
      </c>
      <c r="BK12">
        <v>0</v>
      </c>
      <c r="BN12" t="s">
        <v>142</v>
      </c>
      <c r="BO12">
        <v>0</v>
      </c>
      <c r="BP12">
        <v>0</v>
      </c>
      <c r="BQ12">
        <v>0</v>
      </c>
      <c r="BR12">
        <v>0</v>
      </c>
      <c r="BU12" t="s">
        <v>142</v>
      </c>
      <c r="BV12">
        <v>0</v>
      </c>
      <c r="BW12">
        <v>0</v>
      </c>
      <c r="BX12">
        <v>0</v>
      </c>
      <c r="BY12">
        <v>0</v>
      </c>
      <c r="CB12" t="s">
        <v>142</v>
      </c>
      <c r="CC12">
        <v>0</v>
      </c>
      <c r="CD12">
        <v>0</v>
      </c>
      <c r="CE12">
        <v>0</v>
      </c>
      <c r="CF12">
        <v>0</v>
      </c>
      <c r="CI12" t="s">
        <v>142</v>
      </c>
      <c r="CJ12">
        <v>0</v>
      </c>
      <c r="CK12">
        <v>0</v>
      </c>
      <c r="CL12">
        <v>0</v>
      </c>
      <c r="CM12">
        <v>0</v>
      </c>
      <c r="CP12" t="s">
        <v>142</v>
      </c>
      <c r="CQ12">
        <v>0</v>
      </c>
      <c r="CR12">
        <v>0</v>
      </c>
      <c r="CS12">
        <v>0</v>
      </c>
      <c r="CT12">
        <v>0</v>
      </c>
      <c r="CW12" t="s">
        <v>142</v>
      </c>
      <c r="CX12">
        <v>0</v>
      </c>
      <c r="CY12">
        <v>0</v>
      </c>
      <c r="CZ12">
        <v>0</v>
      </c>
      <c r="DA12">
        <v>0</v>
      </c>
      <c r="DD12" t="s">
        <v>142</v>
      </c>
      <c r="DE12">
        <v>0</v>
      </c>
      <c r="DF12">
        <v>0</v>
      </c>
      <c r="DG12">
        <v>0</v>
      </c>
      <c r="DH12">
        <v>0</v>
      </c>
      <c r="DK12" t="s">
        <v>142</v>
      </c>
      <c r="DL12">
        <v>0</v>
      </c>
      <c r="DM12">
        <v>0</v>
      </c>
      <c r="DN12">
        <v>0</v>
      </c>
      <c r="DO12">
        <v>0</v>
      </c>
      <c r="DR12" t="s">
        <v>142</v>
      </c>
      <c r="DS12">
        <v>0</v>
      </c>
      <c r="DT12">
        <v>0</v>
      </c>
      <c r="DU12">
        <v>0</v>
      </c>
      <c r="DV12">
        <v>0</v>
      </c>
      <c r="DY12" t="s">
        <v>142</v>
      </c>
      <c r="DZ12">
        <v>0</v>
      </c>
      <c r="EA12">
        <v>0</v>
      </c>
      <c r="EB12">
        <v>0</v>
      </c>
      <c r="EC12">
        <v>0</v>
      </c>
      <c r="EF12" t="s">
        <v>142</v>
      </c>
      <c r="EG12">
        <v>0</v>
      </c>
      <c r="EH12">
        <v>0</v>
      </c>
      <c r="EI12">
        <v>0</v>
      </c>
      <c r="EJ12">
        <v>0</v>
      </c>
      <c r="EM12" t="s">
        <v>142</v>
      </c>
      <c r="EN12">
        <v>0</v>
      </c>
      <c r="EO12">
        <v>0</v>
      </c>
      <c r="EP12">
        <v>0</v>
      </c>
      <c r="EQ12">
        <v>0</v>
      </c>
      <c r="ET12" t="s">
        <v>142</v>
      </c>
      <c r="EU12">
        <v>0</v>
      </c>
      <c r="EV12">
        <v>0</v>
      </c>
      <c r="EW12">
        <v>0</v>
      </c>
      <c r="EX12">
        <v>0</v>
      </c>
      <c r="FA12" t="s">
        <v>142</v>
      </c>
      <c r="FB12">
        <v>0</v>
      </c>
      <c r="FC12">
        <v>0</v>
      </c>
      <c r="FD12">
        <v>0</v>
      </c>
      <c r="FE12">
        <v>0</v>
      </c>
      <c r="FH12" t="s">
        <v>142</v>
      </c>
      <c r="FI12">
        <v>0</v>
      </c>
      <c r="FJ12">
        <v>0</v>
      </c>
      <c r="FK12">
        <v>0</v>
      </c>
      <c r="FL12">
        <v>0</v>
      </c>
      <c r="FO12" t="s">
        <v>142</v>
      </c>
      <c r="FP12">
        <v>0</v>
      </c>
      <c r="FQ12">
        <v>0</v>
      </c>
      <c r="FR12">
        <v>0</v>
      </c>
      <c r="FS12">
        <v>0</v>
      </c>
      <c r="FV12" t="s">
        <v>142</v>
      </c>
      <c r="FW12">
        <v>0</v>
      </c>
      <c r="FX12">
        <v>0</v>
      </c>
      <c r="FY12">
        <v>0</v>
      </c>
      <c r="FZ12">
        <v>0</v>
      </c>
      <c r="GC12" t="s">
        <v>142</v>
      </c>
      <c r="GD12">
        <v>0</v>
      </c>
      <c r="GE12">
        <v>0</v>
      </c>
      <c r="GF12">
        <v>0</v>
      </c>
      <c r="GG12">
        <v>0</v>
      </c>
      <c r="GJ12" t="s">
        <v>142</v>
      </c>
      <c r="GK12">
        <v>0</v>
      </c>
      <c r="GL12">
        <v>0</v>
      </c>
      <c r="GM12">
        <v>0</v>
      </c>
      <c r="GN12">
        <v>0</v>
      </c>
      <c r="GQ12" t="s">
        <v>142</v>
      </c>
      <c r="GR12">
        <v>0</v>
      </c>
      <c r="GS12">
        <v>0</v>
      </c>
      <c r="GT12">
        <v>0</v>
      </c>
      <c r="GU12">
        <v>0</v>
      </c>
      <c r="GX12" t="s">
        <v>142</v>
      </c>
      <c r="GY12">
        <v>0</v>
      </c>
      <c r="GZ12">
        <v>0</v>
      </c>
      <c r="HA12">
        <v>0</v>
      </c>
      <c r="HB12">
        <v>0</v>
      </c>
      <c r="HE12" t="s">
        <v>142</v>
      </c>
      <c r="HF12">
        <v>0</v>
      </c>
      <c r="HG12">
        <v>0</v>
      </c>
      <c r="HH12">
        <v>0</v>
      </c>
      <c r="HI12">
        <v>0</v>
      </c>
      <c r="HL12" t="s">
        <v>142</v>
      </c>
      <c r="HM12">
        <v>0</v>
      </c>
      <c r="HN12">
        <v>0</v>
      </c>
      <c r="HO12">
        <v>0</v>
      </c>
      <c r="HP12">
        <v>0</v>
      </c>
      <c r="HS12" t="s">
        <v>142</v>
      </c>
      <c r="HT12">
        <v>0</v>
      </c>
      <c r="HU12">
        <v>0</v>
      </c>
      <c r="HV12">
        <v>0</v>
      </c>
      <c r="HW12">
        <v>0</v>
      </c>
      <c r="HZ12" t="s">
        <v>142</v>
      </c>
      <c r="IA12">
        <v>0</v>
      </c>
      <c r="IB12">
        <v>0</v>
      </c>
      <c r="IC12">
        <v>0</v>
      </c>
      <c r="ID12">
        <v>0</v>
      </c>
      <c r="IG12" t="s">
        <v>142</v>
      </c>
      <c r="IH12">
        <v>0</v>
      </c>
      <c r="II12">
        <v>0</v>
      </c>
      <c r="IJ12">
        <v>0</v>
      </c>
      <c r="IK12">
        <v>0</v>
      </c>
      <c r="IN12" t="s">
        <v>142</v>
      </c>
      <c r="IO12">
        <v>0</v>
      </c>
      <c r="IP12">
        <v>0</v>
      </c>
      <c r="IQ12">
        <v>0</v>
      </c>
      <c r="IR12">
        <v>0</v>
      </c>
      <c r="IU12" t="s">
        <v>142</v>
      </c>
      <c r="IV12">
        <v>0</v>
      </c>
      <c r="IW12">
        <v>0</v>
      </c>
      <c r="IX12">
        <v>0</v>
      </c>
      <c r="IY12">
        <v>0</v>
      </c>
      <c r="JB12" t="s">
        <v>142</v>
      </c>
      <c r="JC12">
        <v>0</v>
      </c>
      <c r="JD12">
        <v>0</v>
      </c>
      <c r="JE12">
        <v>0</v>
      </c>
      <c r="JF12">
        <v>0</v>
      </c>
      <c r="JI12" t="s">
        <v>142</v>
      </c>
      <c r="JJ12">
        <v>0</v>
      </c>
      <c r="JK12">
        <v>0</v>
      </c>
      <c r="JL12">
        <v>0</v>
      </c>
      <c r="JM12">
        <v>0</v>
      </c>
      <c r="JP12" t="s">
        <v>142</v>
      </c>
      <c r="JQ12">
        <v>0</v>
      </c>
      <c r="JR12">
        <v>0</v>
      </c>
      <c r="JS12">
        <v>0</v>
      </c>
      <c r="JT12">
        <v>0</v>
      </c>
      <c r="JW12" t="s">
        <v>142</v>
      </c>
      <c r="JX12">
        <v>0</v>
      </c>
      <c r="JY12">
        <v>0</v>
      </c>
      <c r="JZ12">
        <v>0</v>
      </c>
      <c r="KA12">
        <v>0</v>
      </c>
      <c r="KD12" t="s">
        <v>142</v>
      </c>
      <c r="KE12">
        <v>0</v>
      </c>
      <c r="KF12">
        <v>0</v>
      </c>
      <c r="KG12">
        <v>0</v>
      </c>
      <c r="KH12">
        <v>0</v>
      </c>
      <c r="KK12" t="s">
        <v>142</v>
      </c>
      <c r="KL12">
        <v>0</v>
      </c>
      <c r="KM12">
        <v>0</v>
      </c>
      <c r="KN12">
        <v>0</v>
      </c>
      <c r="KO12">
        <v>0</v>
      </c>
      <c r="KR12" t="s">
        <v>142</v>
      </c>
      <c r="KS12">
        <v>0</v>
      </c>
      <c r="KT12">
        <v>0</v>
      </c>
      <c r="KU12">
        <v>0</v>
      </c>
      <c r="KV12">
        <v>0</v>
      </c>
      <c r="KY12" t="s">
        <v>142</v>
      </c>
      <c r="KZ12">
        <v>0</v>
      </c>
      <c r="LA12">
        <v>0</v>
      </c>
      <c r="LB12">
        <v>0</v>
      </c>
      <c r="LC12">
        <v>0</v>
      </c>
      <c r="LF12" t="s">
        <v>142</v>
      </c>
      <c r="LG12">
        <v>0</v>
      </c>
      <c r="LH12">
        <v>0</v>
      </c>
      <c r="LI12">
        <v>0</v>
      </c>
      <c r="LJ12">
        <v>0</v>
      </c>
      <c r="LM12" t="s">
        <v>142</v>
      </c>
      <c r="LN12">
        <v>0</v>
      </c>
      <c r="LO12">
        <v>0</v>
      </c>
      <c r="LP12">
        <v>0</v>
      </c>
      <c r="LQ12">
        <v>0</v>
      </c>
      <c r="LT12" t="s">
        <v>142</v>
      </c>
      <c r="LU12">
        <v>0</v>
      </c>
      <c r="LV12">
        <v>0</v>
      </c>
      <c r="LW12">
        <v>0</v>
      </c>
      <c r="LX12">
        <v>0</v>
      </c>
      <c r="MA12" t="s">
        <v>142</v>
      </c>
      <c r="MB12">
        <v>0</v>
      </c>
      <c r="MC12">
        <v>0</v>
      </c>
      <c r="MD12">
        <v>0</v>
      </c>
      <c r="ME12">
        <v>0</v>
      </c>
      <c r="MH12" t="s">
        <v>142</v>
      </c>
      <c r="MI12">
        <v>0</v>
      </c>
      <c r="MJ12">
        <v>0</v>
      </c>
      <c r="MK12">
        <v>0</v>
      </c>
      <c r="ML12">
        <v>0</v>
      </c>
      <c r="MO12" t="s">
        <v>142</v>
      </c>
      <c r="MP12">
        <v>0</v>
      </c>
      <c r="MQ12">
        <v>0</v>
      </c>
      <c r="MR12">
        <v>0</v>
      </c>
      <c r="MS12">
        <v>0</v>
      </c>
      <c r="MV12" t="s">
        <v>142</v>
      </c>
      <c r="MW12">
        <v>0</v>
      </c>
      <c r="MX12">
        <v>0</v>
      </c>
      <c r="MY12">
        <v>0</v>
      </c>
      <c r="MZ12">
        <v>0</v>
      </c>
      <c r="NC12" t="s">
        <v>142</v>
      </c>
      <c r="ND12">
        <v>0</v>
      </c>
      <c r="NE12">
        <v>0</v>
      </c>
      <c r="NF12">
        <v>0</v>
      </c>
      <c r="NG12">
        <v>0</v>
      </c>
      <c r="NJ12" t="s">
        <v>142</v>
      </c>
      <c r="NK12">
        <v>0</v>
      </c>
      <c r="NL12">
        <v>0</v>
      </c>
      <c r="NM12">
        <v>0</v>
      </c>
      <c r="NN12">
        <v>0</v>
      </c>
      <c r="NQ12" t="s">
        <v>142</v>
      </c>
      <c r="NR12">
        <v>0</v>
      </c>
      <c r="NS12">
        <v>0</v>
      </c>
      <c r="NT12">
        <v>0</v>
      </c>
      <c r="NU12">
        <v>0</v>
      </c>
      <c r="NX12" t="s">
        <v>142</v>
      </c>
      <c r="NY12">
        <v>0</v>
      </c>
      <c r="NZ12">
        <v>0</v>
      </c>
      <c r="OA12">
        <v>0</v>
      </c>
      <c r="OB12">
        <v>0</v>
      </c>
      <c r="OE12" t="s">
        <v>142</v>
      </c>
      <c r="OF12">
        <v>0</v>
      </c>
      <c r="OG12">
        <v>0</v>
      </c>
      <c r="OH12">
        <v>0</v>
      </c>
      <c r="OI12">
        <v>0</v>
      </c>
      <c r="OL12" t="s">
        <v>142</v>
      </c>
      <c r="OM12">
        <v>0</v>
      </c>
      <c r="ON12">
        <v>0</v>
      </c>
      <c r="OO12">
        <v>0</v>
      </c>
      <c r="OP12">
        <v>0</v>
      </c>
      <c r="OS12" t="s">
        <v>142</v>
      </c>
      <c r="OT12">
        <v>0</v>
      </c>
      <c r="OU12">
        <v>0</v>
      </c>
      <c r="OV12">
        <v>0</v>
      </c>
      <c r="OW12">
        <v>0</v>
      </c>
      <c r="OZ12" t="s">
        <v>142</v>
      </c>
      <c r="PA12">
        <v>0</v>
      </c>
      <c r="PB12">
        <v>0</v>
      </c>
      <c r="PC12">
        <v>0</v>
      </c>
      <c r="PD12">
        <v>0</v>
      </c>
      <c r="PG12" t="s">
        <v>142</v>
      </c>
      <c r="PH12">
        <v>0</v>
      </c>
      <c r="PI12">
        <v>0</v>
      </c>
      <c r="PJ12">
        <v>0</v>
      </c>
      <c r="PK12">
        <v>0</v>
      </c>
      <c r="PN12" t="s">
        <v>142</v>
      </c>
      <c r="PO12">
        <v>0</v>
      </c>
      <c r="PP12">
        <v>0</v>
      </c>
      <c r="PQ12">
        <v>0</v>
      </c>
      <c r="PR12">
        <v>0</v>
      </c>
      <c r="PU12" t="s">
        <v>142</v>
      </c>
      <c r="PV12">
        <v>0</v>
      </c>
      <c r="PW12">
        <v>0</v>
      </c>
      <c r="PX12">
        <v>0</v>
      </c>
      <c r="PY12">
        <v>0</v>
      </c>
      <c r="QB12" t="s">
        <v>142</v>
      </c>
      <c r="QC12">
        <v>0</v>
      </c>
      <c r="QD12">
        <v>0</v>
      </c>
      <c r="QE12">
        <v>0</v>
      </c>
      <c r="QF12">
        <v>0</v>
      </c>
      <c r="QI12" t="s">
        <v>142</v>
      </c>
      <c r="QJ12">
        <v>0</v>
      </c>
      <c r="QK12">
        <v>0</v>
      </c>
      <c r="QL12">
        <v>0</v>
      </c>
      <c r="QM12">
        <v>0</v>
      </c>
      <c r="QP12" t="s">
        <v>142</v>
      </c>
      <c r="QQ12">
        <v>0</v>
      </c>
      <c r="QR12">
        <v>0</v>
      </c>
      <c r="QS12">
        <v>0</v>
      </c>
      <c r="QT12">
        <v>0</v>
      </c>
      <c r="QW12" t="s">
        <v>142</v>
      </c>
      <c r="QX12">
        <v>0</v>
      </c>
      <c r="QY12">
        <v>0</v>
      </c>
      <c r="QZ12">
        <v>0</v>
      </c>
      <c r="RA12">
        <v>0</v>
      </c>
      <c r="RD12" t="s">
        <v>142</v>
      </c>
      <c r="RE12">
        <v>0</v>
      </c>
      <c r="RF12">
        <v>0</v>
      </c>
      <c r="RG12">
        <v>0</v>
      </c>
      <c r="RH12">
        <v>0</v>
      </c>
    </row>
    <row r="13" spans="1:476" x14ac:dyDescent="0.25">
      <c r="A13" s="1">
        <v>0.39999999999999997</v>
      </c>
      <c r="B13" s="1">
        <v>0.44999999999999996</v>
      </c>
      <c r="C13" s="1" t="s">
        <v>143</v>
      </c>
      <c r="D13" s="1">
        <v>0</v>
      </c>
      <c r="E13" s="1">
        <v>0</v>
      </c>
      <c r="F13" s="1">
        <v>0</v>
      </c>
      <c r="G13" s="1">
        <v>0</v>
      </c>
      <c r="H13" s="1"/>
      <c r="I13" s="1"/>
      <c r="J13" s="1" t="s">
        <v>143</v>
      </c>
      <c r="K13" s="1">
        <v>0</v>
      </c>
      <c r="L13" s="1">
        <v>0</v>
      </c>
      <c r="M13" s="1">
        <v>0</v>
      </c>
      <c r="N13" s="1">
        <v>0</v>
      </c>
      <c r="O13" s="1"/>
      <c r="P13" s="1"/>
      <c r="Q13" s="1" t="s">
        <v>143</v>
      </c>
      <c r="R13" s="1">
        <v>0</v>
      </c>
      <c r="S13" s="1">
        <v>0</v>
      </c>
      <c r="T13" s="1">
        <v>0</v>
      </c>
      <c r="U13" s="1">
        <v>0</v>
      </c>
      <c r="V13" s="1"/>
      <c r="W13" s="1"/>
      <c r="X13" s="1" t="s">
        <v>143</v>
      </c>
      <c r="Y13" s="1">
        <v>0</v>
      </c>
      <c r="Z13" s="1">
        <v>0</v>
      </c>
      <c r="AA13" s="1">
        <v>0</v>
      </c>
      <c r="AB13" s="1">
        <v>0</v>
      </c>
      <c r="AC13" s="1"/>
      <c r="AD13" s="1"/>
      <c r="AE13" t="s">
        <v>143</v>
      </c>
      <c r="AF13">
        <v>0</v>
      </c>
      <c r="AG13">
        <v>0</v>
      </c>
      <c r="AH13">
        <v>0</v>
      </c>
      <c r="AI13">
        <v>0</v>
      </c>
      <c r="AJ13" s="1"/>
      <c r="AK13" s="1"/>
      <c r="AL13" t="s">
        <v>143</v>
      </c>
      <c r="AM13">
        <v>0</v>
      </c>
      <c r="AN13">
        <v>0</v>
      </c>
      <c r="AO13">
        <v>0</v>
      </c>
      <c r="AP13">
        <v>0</v>
      </c>
      <c r="AQ13" s="1"/>
      <c r="AR13" s="1"/>
      <c r="AS13" t="s">
        <v>143</v>
      </c>
      <c r="AT13">
        <v>0</v>
      </c>
      <c r="AU13">
        <v>0</v>
      </c>
      <c r="AV13">
        <v>0</v>
      </c>
      <c r="AW13">
        <v>0</v>
      </c>
      <c r="AZ13" t="s">
        <v>143</v>
      </c>
      <c r="BA13">
        <v>0</v>
      </c>
      <c r="BB13">
        <v>0</v>
      </c>
      <c r="BC13">
        <v>0</v>
      </c>
      <c r="BD13">
        <v>0</v>
      </c>
      <c r="BG13" t="s">
        <v>143</v>
      </c>
      <c r="BH13">
        <v>0</v>
      </c>
      <c r="BI13">
        <v>0</v>
      </c>
      <c r="BJ13">
        <v>0</v>
      </c>
      <c r="BK13">
        <v>0</v>
      </c>
      <c r="BN13" t="s">
        <v>143</v>
      </c>
      <c r="BO13">
        <v>0</v>
      </c>
      <c r="BP13">
        <v>0</v>
      </c>
      <c r="BQ13">
        <v>0</v>
      </c>
      <c r="BR13">
        <v>0</v>
      </c>
      <c r="BU13" t="s">
        <v>143</v>
      </c>
      <c r="BV13">
        <v>0</v>
      </c>
      <c r="BW13">
        <v>0</v>
      </c>
      <c r="BX13">
        <v>0</v>
      </c>
      <c r="BY13">
        <v>0</v>
      </c>
      <c r="CB13" t="s">
        <v>143</v>
      </c>
      <c r="CC13">
        <v>0</v>
      </c>
      <c r="CD13">
        <v>0</v>
      </c>
      <c r="CE13">
        <v>0</v>
      </c>
      <c r="CF13">
        <v>0</v>
      </c>
      <c r="CI13" t="s">
        <v>143</v>
      </c>
      <c r="CJ13">
        <v>0</v>
      </c>
      <c r="CK13">
        <v>0</v>
      </c>
      <c r="CL13">
        <v>0</v>
      </c>
      <c r="CM13">
        <v>0</v>
      </c>
      <c r="CP13" t="s">
        <v>143</v>
      </c>
      <c r="CQ13">
        <v>0</v>
      </c>
      <c r="CR13">
        <v>0</v>
      </c>
      <c r="CS13">
        <v>0</v>
      </c>
      <c r="CT13">
        <v>0</v>
      </c>
      <c r="CW13" t="s">
        <v>143</v>
      </c>
      <c r="CX13">
        <v>0</v>
      </c>
      <c r="CY13">
        <v>0</v>
      </c>
      <c r="CZ13">
        <v>0</v>
      </c>
      <c r="DA13">
        <v>0</v>
      </c>
      <c r="DD13" t="s">
        <v>143</v>
      </c>
      <c r="DE13">
        <v>0</v>
      </c>
      <c r="DF13">
        <v>0</v>
      </c>
      <c r="DG13">
        <v>0</v>
      </c>
      <c r="DH13">
        <v>0</v>
      </c>
      <c r="DK13" t="s">
        <v>143</v>
      </c>
      <c r="DL13">
        <v>0</v>
      </c>
      <c r="DM13">
        <v>0</v>
      </c>
      <c r="DN13">
        <v>0</v>
      </c>
      <c r="DO13">
        <v>0</v>
      </c>
      <c r="DR13" t="s">
        <v>143</v>
      </c>
      <c r="DS13">
        <v>0</v>
      </c>
      <c r="DT13">
        <v>0</v>
      </c>
      <c r="DU13">
        <v>0</v>
      </c>
      <c r="DV13">
        <v>0</v>
      </c>
      <c r="DY13" t="s">
        <v>143</v>
      </c>
      <c r="DZ13">
        <v>0</v>
      </c>
      <c r="EA13">
        <v>0</v>
      </c>
      <c r="EB13">
        <v>0</v>
      </c>
      <c r="EC13">
        <v>0</v>
      </c>
      <c r="EF13" t="s">
        <v>143</v>
      </c>
      <c r="EG13">
        <v>0</v>
      </c>
      <c r="EH13">
        <v>0</v>
      </c>
      <c r="EI13">
        <v>0</v>
      </c>
      <c r="EJ13">
        <v>0</v>
      </c>
      <c r="EM13" t="s">
        <v>143</v>
      </c>
      <c r="EN13">
        <v>0</v>
      </c>
      <c r="EO13">
        <v>0</v>
      </c>
      <c r="EP13">
        <v>0</v>
      </c>
      <c r="EQ13">
        <v>0</v>
      </c>
      <c r="ET13" t="s">
        <v>143</v>
      </c>
      <c r="EU13">
        <v>0</v>
      </c>
      <c r="EV13">
        <v>0</v>
      </c>
      <c r="EW13">
        <v>0</v>
      </c>
      <c r="EX13">
        <v>0</v>
      </c>
      <c r="FA13" t="s">
        <v>143</v>
      </c>
      <c r="FB13">
        <v>0</v>
      </c>
      <c r="FC13">
        <v>0</v>
      </c>
      <c r="FD13">
        <v>0</v>
      </c>
      <c r="FE13">
        <v>0</v>
      </c>
      <c r="FH13" t="s">
        <v>143</v>
      </c>
      <c r="FI13">
        <v>0</v>
      </c>
      <c r="FJ13">
        <v>0</v>
      </c>
      <c r="FK13">
        <v>0</v>
      </c>
      <c r="FL13">
        <v>0</v>
      </c>
      <c r="FO13" t="s">
        <v>143</v>
      </c>
      <c r="FP13">
        <v>0</v>
      </c>
      <c r="FQ13">
        <v>0</v>
      </c>
      <c r="FR13">
        <v>0</v>
      </c>
      <c r="FS13">
        <v>0</v>
      </c>
      <c r="FV13" t="s">
        <v>143</v>
      </c>
      <c r="FW13">
        <v>0</v>
      </c>
      <c r="FX13">
        <v>0</v>
      </c>
      <c r="FY13">
        <v>0</v>
      </c>
      <c r="FZ13">
        <v>0</v>
      </c>
      <c r="GC13" t="s">
        <v>143</v>
      </c>
      <c r="GD13">
        <v>0.48</v>
      </c>
      <c r="GE13">
        <v>0</v>
      </c>
      <c r="GF13">
        <v>0.71</v>
      </c>
      <c r="GG13">
        <v>0</v>
      </c>
      <c r="GJ13" t="s">
        <v>143</v>
      </c>
      <c r="GK13">
        <v>0</v>
      </c>
      <c r="GL13">
        <v>0</v>
      </c>
      <c r="GM13">
        <v>0</v>
      </c>
      <c r="GN13">
        <v>0</v>
      </c>
      <c r="GQ13" t="s">
        <v>143</v>
      </c>
      <c r="GR13">
        <v>0</v>
      </c>
      <c r="GS13">
        <v>0</v>
      </c>
      <c r="GT13">
        <v>0</v>
      </c>
      <c r="GU13">
        <v>0</v>
      </c>
      <c r="GX13" t="s">
        <v>143</v>
      </c>
      <c r="GY13">
        <v>0</v>
      </c>
      <c r="GZ13">
        <v>0</v>
      </c>
      <c r="HA13">
        <v>0</v>
      </c>
      <c r="HB13">
        <v>0</v>
      </c>
      <c r="HE13" t="s">
        <v>143</v>
      </c>
      <c r="HF13">
        <v>0</v>
      </c>
      <c r="HG13">
        <v>0</v>
      </c>
      <c r="HH13">
        <v>0</v>
      </c>
      <c r="HI13">
        <v>0</v>
      </c>
      <c r="HL13" t="s">
        <v>143</v>
      </c>
      <c r="HM13">
        <v>0</v>
      </c>
      <c r="HN13">
        <v>0</v>
      </c>
      <c r="HO13">
        <v>0</v>
      </c>
      <c r="HP13">
        <v>0</v>
      </c>
      <c r="HS13" t="s">
        <v>143</v>
      </c>
      <c r="HT13">
        <v>0</v>
      </c>
      <c r="HU13">
        <v>0</v>
      </c>
      <c r="HV13">
        <v>0</v>
      </c>
      <c r="HW13">
        <v>0</v>
      </c>
      <c r="HZ13" t="s">
        <v>143</v>
      </c>
      <c r="IA13">
        <v>0</v>
      </c>
      <c r="IB13">
        <v>0</v>
      </c>
      <c r="IC13">
        <v>0</v>
      </c>
      <c r="ID13">
        <v>0</v>
      </c>
      <c r="IG13" t="s">
        <v>143</v>
      </c>
      <c r="IH13">
        <v>0</v>
      </c>
      <c r="II13">
        <v>0</v>
      </c>
      <c r="IJ13">
        <v>0</v>
      </c>
      <c r="IK13">
        <v>0</v>
      </c>
      <c r="IN13" t="s">
        <v>143</v>
      </c>
      <c r="IO13">
        <v>0</v>
      </c>
      <c r="IP13">
        <v>0</v>
      </c>
      <c r="IQ13">
        <v>0</v>
      </c>
      <c r="IR13">
        <v>0</v>
      </c>
      <c r="IU13" t="s">
        <v>143</v>
      </c>
      <c r="IV13">
        <v>0</v>
      </c>
      <c r="IW13">
        <v>0</v>
      </c>
      <c r="IX13">
        <v>0</v>
      </c>
      <c r="IY13">
        <v>0</v>
      </c>
      <c r="JB13" t="s">
        <v>143</v>
      </c>
      <c r="JC13">
        <v>0</v>
      </c>
      <c r="JD13">
        <v>0</v>
      </c>
      <c r="JE13">
        <v>0</v>
      </c>
      <c r="JF13">
        <v>0</v>
      </c>
      <c r="JI13" t="s">
        <v>143</v>
      </c>
      <c r="JJ13">
        <v>0</v>
      </c>
      <c r="JK13">
        <v>0</v>
      </c>
      <c r="JL13">
        <v>0</v>
      </c>
      <c r="JM13">
        <v>0</v>
      </c>
      <c r="JP13" t="s">
        <v>143</v>
      </c>
      <c r="JQ13">
        <v>0</v>
      </c>
      <c r="JR13">
        <v>0</v>
      </c>
      <c r="JS13">
        <v>0</v>
      </c>
      <c r="JT13">
        <v>0</v>
      </c>
      <c r="JW13" t="s">
        <v>143</v>
      </c>
      <c r="JX13">
        <v>0</v>
      </c>
      <c r="JY13">
        <v>0</v>
      </c>
      <c r="JZ13">
        <v>0</v>
      </c>
      <c r="KA13">
        <v>0</v>
      </c>
      <c r="KD13" t="s">
        <v>143</v>
      </c>
      <c r="KE13">
        <v>0</v>
      </c>
      <c r="KF13">
        <v>0</v>
      </c>
      <c r="KG13">
        <v>0</v>
      </c>
      <c r="KH13">
        <v>0</v>
      </c>
      <c r="KK13" t="s">
        <v>143</v>
      </c>
      <c r="KL13">
        <v>0</v>
      </c>
      <c r="KM13">
        <v>0</v>
      </c>
      <c r="KN13">
        <v>0</v>
      </c>
      <c r="KO13">
        <v>0</v>
      </c>
      <c r="KR13" t="s">
        <v>143</v>
      </c>
      <c r="KS13">
        <v>0</v>
      </c>
      <c r="KT13">
        <v>0</v>
      </c>
      <c r="KU13">
        <v>0</v>
      </c>
      <c r="KV13">
        <v>0</v>
      </c>
      <c r="KY13" t="s">
        <v>143</v>
      </c>
      <c r="KZ13">
        <v>0</v>
      </c>
      <c r="LA13">
        <v>0</v>
      </c>
      <c r="LB13">
        <v>0</v>
      </c>
      <c r="LC13">
        <v>0</v>
      </c>
      <c r="LF13" t="s">
        <v>143</v>
      </c>
      <c r="LG13">
        <v>0</v>
      </c>
      <c r="LH13">
        <v>0</v>
      </c>
      <c r="LI13">
        <v>0</v>
      </c>
      <c r="LJ13">
        <v>0</v>
      </c>
      <c r="LM13" t="s">
        <v>143</v>
      </c>
      <c r="LN13">
        <v>0</v>
      </c>
      <c r="LO13">
        <v>0</v>
      </c>
      <c r="LP13">
        <v>0</v>
      </c>
      <c r="LQ13">
        <v>0</v>
      </c>
      <c r="LT13" t="s">
        <v>143</v>
      </c>
      <c r="LU13">
        <v>0</v>
      </c>
      <c r="LV13">
        <v>0</v>
      </c>
      <c r="LW13">
        <v>0</v>
      </c>
      <c r="LX13">
        <v>0</v>
      </c>
      <c r="MA13" t="s">
        <v>143</v>
      </c>
      <c r="MB13">
        <v>0</v>
      </c>
      <c r="MC13">
        <v>0</v>
      </c>
      <c r="MD13">
        <v>0</v>
      </c>
      <c r="ME13">
        <v>0</v>
      </c>
      <c r="MH13" t="s">
        <v>143</v>
      </c>
      <c r="MI13">
        <v>0</v>
      </c>
      <c r="MJ13">
        <v>0</v>
      </c>
      <c r="MK13">
        <v>0</v>
      </c>
      <c r="ML13">
        <v>0</v>
      </c>
      <c r="MO13" t="s">
        <v>143</v>
      </c>
      <c r="MP13">
        <v>0</v>
      </c>
      <c r="MQ13">
        <v>0</v>
      </c>
      <c r="MR13">
        <v>0</v>
      </c>
      <c r="MS13">
        <v>0</v>
      </c>
      <c r="MV13" t="s">
        <v>143</v>
      </c>
      <c r="MW13">
        <v>0</v>
      </c>
      <c r="MX13">
        <v>0</v>
      </c>
      <c r="MY13">
        <v>0</v>
      </c>
      <c r="MZ13">
        <v>0</v>
      </c>
      <c r="NC13" t="s">
        <v>143</v>
      </c>
      <c r="ND13">
        <v>0</v>
      </c>
      <c r="NE13">
        <v>0</v>
      </c>
      <c r="NF13">
        <v>0</v>
      </c>
      <c r="NG13">
        <v>0</v>
      </c>
      <c r="NJ13" t="s">
        <v>143</v>
      </c>
      <c r="NK13">
        <v>0</v>
      </c>
      <c r="NL13">
        <v>0</v>
      </c>
      <c r="NM13">
        <v>0</v>
      </c>
      <c r="NN13">
        <v>0</v>
      </c>
      <c r="NQ13" t="s">
        <v>143</v>
      </c>
      <c r="NR13">
        <v>0</v>
      </c>
      <c r="NS13">
        <v>0</v>
      </c>
      <c r="NT13">
        <v>0</v>
      </c>
      <c r="NU13">
        <v>0</v>
      </c>
      <c r="NX13" t="s">
        <v>143</v>
      </c>
      <c r="NY13">
        <v>0</v>
      </c>
      <c r="NZ13">
        <v>0</v>
      </c>
      <c r="OA13">
        <v>0</v>
      </c>
      <c r="OB13">
        <v>0</v>
      </c>
      <c r="OE13" t="s">
        <v>143</v>
      </c>
      <c r="OF13">
        <v>0</v>
      </c>
      <c r="OG13">
        <v>0</v>
      </c>
      <c r="OH13">
        <v>0</v>
      </c>
      <c r="OI13">
        <v>0</v>
      </c>
      <c r="OL13" t="s">
        <v>143</v>
      </c>
      <c r="OM13">
        <v>0</v>
      </c>
      <c r="ON13">
        <v>0</v>
      </c>
      <c r="OO13">
        <v>0</v>
      </c>
      <c r="OP13">
        <v>0</v>
      </c>
      <c r="OS13" t="s">
        <v>143</v>
      </c>
      <c r="OT13">
        <v>0</v>
      </c>
      <c r="OU13">
        <v>0</v>
      </c>
      <c r="OV13">
        <v>0</v>
      </c>
      <c r="OW13">
        <v>0</v>
      </c>
      <c r="OZ13" t="s">
        <v>143</v>
      </c>
      <c r="PA13">
        <v>0</v>
      </c>
      <c r="PB13">
        <v>0</v>
      </c>
      <c r="PC13">
        <v>0</v>
      </c>
      <c r="PD13">
        <v>0</v>
      </c>
      <c r="PG13" t="s">
        <v>143</v>
      </c>
      <c r="PH13">
        <v>0</v>
      </c>
      <c r="PI13">
        <v>0</v>
      </c>
      <c r="PJ13">
        <v>0</v>
      </c>
      <c r="PK13">
        <v>0</v>
      </c>
      <c r="PN13" t="s">
        <v>143</v>
      </c>
      <c r="PO13">
        <v>0</v>
      </c>
      <c r="PP13">
        <v>0</v>
      </c>
      <c r="PQ13">
        <v>0</v>
      </c>
      <c r="PR13">
        <v>0</v>
      </c>
      <c r="PU13" t="s">
        <v>143</v>
      </c>
      <c r="PV13">
        <v>0</v>
      </c>
      <c r="PW13">
        <v>0</v>
      </c>
      <c r="PX13">
        <v>0</v>
      </c>
      <c r="PY13">
        <v>0</v>
      </c>
      <c r="QB13" t="s">
        <v>143</v>
      </c>
      <c r="QC13">
        <v>0</v>
      </c>
      <c r="QD13">
        <v>0</v>
      </c>
      <c r="QE13">
        <v>0</v>
      </c>
      <c r="QF13">
        <v>0</v>
      </c>
      <c r="QI13" t="s">
        <v>143</v>
      </c>
      <c r="QJ13">
        <v>0</v>
      </c>
      <c r="QK13">
        <v>0</v>
      </c>
      <c r="QL13">
        <v>0</v>
      </c>
      <c r="QM13">
        <v>0</v>
      </c>
      <c r="QP13" t="s">
        <v>143</v>
      </c>
      <c r="QQ13">
        <v>0</v>
      </c>
      <c r="QR13">
        <v>0</v>
      </c>
      <c r="QS13">
        <v>0</v>
      </c>
      <c r="QT13">
        <v>0</v>
      </c>
      <c r="QW13" t="s">
        <v>143</v>
      </c>
      <c r="QX13">
        <v>0</v>
      </c>
      <c r="QY13">
        <v>0</v>
      </c>
      <c r="QZ13">
        <v>0</v>
      </c>
      <c r="RA13">
        <v>0</v>
      </c>
      <c r="RD13" t="s">
        <v>143</v>
      </c>
      <c r="RE13">
        <v>0</v>
      </c>
      <c r="RF13">
        <v>0</v>
      </c>
      <c r="RG13">
        <v>0</v>
      </c>
      <c r="RH13">
        <v>0</v>
      </c>
    </row>
    <row r="14" spans="1:476" x14ac:dyDescent="0.25">
      <c r="A14" s="1">
        <v>0.44999999999999996</v>
      </c>
      <c r="B14" s="1">
        <v>0.49999999999999994</v>
      </c>
      <c r="C14" s="1" t="s">
        <v>144</v>
      </c>
      <c r="D14" s="1">
        <v>0</v>
      </c>
      <c r="E14" s="1">
        <v>0</v>
      </c>
      <c r="F14" s="1">
        <v>0</v>
      </c>
      <c r="G14" s="1">
        <v>0</v>
      </c>
      <c r="H14" s="1"/>
      <c r="I14" s="1"/>
      <c r="J14" s="1" t="s">
        <v>144</v>
      </c>
      <c r="K14" s="1">
        <v>0</v>
      </c>
      <c r="L14" s="1">
        <v>0</v>
      </c>
      <c r="M14" s="1">
        <v>0</v>
      </c>
      <c r="N14" s="1">
        <v>0</v>
      </c>
      <c r="O14" s="1"/>
      <c r="P14" s="1"/>
      <c r="Q14" s="1" t="s">
        <v>144</v>
      </c>
      <c r="R14" s="1">
        <v>0</v>
      </c>
      <c r="S14" s="1">
        <v>0</v>
      </c>
      <c r="T14" s="1">
        <v>0</v>
      </c>
      <c r="U14" s="1">
        <v>0</v>
      </c>
      <c r="V14" s="1"/>
      <c r="W14" s="1"/>
      <c r="X14" s="1" t="s">
        <v>144</v>
      </c>
      <c r="Y14" s="1">
        <v>0</v>
      </c>
      <c r="Z14" s="1">
        <v>0</v>
      </c>
      <c r="AA14" s="1">
        <v>0</v>
      </c>
      <c r="AB14" s="1">
        <v>0</v>
      </c>
      <c r="AC14" s="1"/>
      <c r="AD14" s="1"/>
      <c r="AE14" t="s">
        <v>144</v>
      </c>
      <c r="AF14">
        <v>0</v>
      </c>
      <c r="AG14">
        <v>0</v>
      </c>
      <c r="AH14">
        <v>0</v>
      </c>
      <c r="AI14">
        <v>0</v>
      </c>
      <c r="AJ14" s="1"/>
      <c r="AK14" s="1"/>
      <c r="AL14" t="s">
        <v>144</v>
      </c>
      <c r="AM14">
        <v>0</v>
      </c>
      <c r="AN14">
        <v>0</v>
      </c>
      <c r="AO14">
        <v>0</v>
      </c>
      <c r="AP14">
        <v>0</v>
      </c>
      <c r="AQ14" s="1"/>
      <c r="AR14" s="1"/>
      <c r="AS14" t="s">
        <v>144</v>
      </c>
      <c r="AT14">
        <v>0</v>
      </c>
      <c r="AU14">
        <v>0</v>
      </c>
      <c r="AV14">
        <v>0</v>
      </c>
      <c r="AW14">
        <v>0</v>
      </c>
      <c r="AZ14" t="s">
        <v>144</v>
      </c>
      <c r="BA14">
        <v>0</v>
      </c>
      <c r="BB14">
        <v>0</v>
      </c>
      <c r="BC14">
        <v>0</v>
      </c>
      <c r="BD14">
        <v>0</v>
      </c>
      <c r="BG14" t="s">
        <v>144</v>
      </c>
      <c r="BH14">
        <v>0</v>
      </c>
      <c r="BI14">
        <v>0</v>
      </c>
      <c r="BJ14">
        <v>0</v>
      </c>
      <c r="BK14">
        <v>0</v>
      </c>
      <c r="BN14" t="s">
        <v>144</v>
      </c>
      <c r="BO14">
        <v>0</v>
      </c>
      <c r="BP14">
        <v>0</v>
      </c>
      <c r="BQ14">
        <v>0</v>
      </c>
      <c r="BR14">
        <v>0</v>
      </c>
      <c r="BU14" t="s">
        <v>144</v>
      </c>
      <c r="BV14">
        <v>0</v>
      </c>
      <c r="BW14">
        <v>0</v>
      </c>
      <c r="BX14">
        <v>0</v>
      </c>
      <c r="BY14">
        <v>0</v>
      </c>
      <c r="CB14" t="s">
        <v>144</v>
      </c>
      <c r="CC14">
        <v>0</v>
      </c>
      <c r="CD14">
        <v>0</v>
      </c>
      <c r="CE14">
        <v>0</v>
      </c>
      <c r="CF14">
        <v>0</v>
      </c>
      <c r="CI14" t="s">
        <v>144</v>
      </c>
      <c r="CJ14">
        <v>0</v>
      </c>
      <c r="CK14">
        <v>0</v>
      </c>
      <c r="CL14">
        <v>0</v>
      </c>
      <c r="CM14">
        <v>0</v>
      </c>
      <c r="CP14" t="s">
        <v>144</v>
      </c>
      <c r="CQ14">
        <v>0</v>
      </c>
      <c r="CR14">
        <v>0</v>
      </c>
      <c r="CS14">
        <v>0</v>
      </c>
      <c r="CT14">
        <v>0</v>
      </c>
      <c r="CW14" t="s">
        <v>144</v>
      </c>
      <c r="CX14">
        <v>0</v>
      </c>
      <c r="CY14">
        <v>0</v>
      </c>
      <c r="CZ14">
        <v>0</v>
      </c>
      <c r="DA14">
        <v>0</v>
      </c>
      <c r="DD14" t="s">
        <v>144</v>
      </c>
      <c r="DE14">
        <v>0</v>
      </c>
      <c r="DF14">
        <v>0</v>
      </c>
      <c r="DG14">
        <v>0</v>
      </c>
      <c r="DH14">
        <v>0</v>
      </c>
      <c r="DK14" t="s">
        <v>144</v>
      </c>
      <c r="DL14">
        <v>0</v>
      </c>
      <c r="DM14">
        <v>0</v>
      </c>
      <c r="DN14">
        <v>0</v>
      </c>
      <c r="DO14">
        <v>0</v>
      </c>
      <c r="DR14" t="s">
        <v>144</v>
      </c>
      <c r="DS14">
        <v>0</v>
      </c>
      <c r="DT14">
        <v>0</v>
      </c>
      <c r="DU14">
        <v>0</v>
      </c>
      <c r="DV14">
        <v>0</v>
      </c>
      <c r="DY14" t="s">
        <v>144</v>
      </c>
      <c r="DZ14">
        <v>0</v>
      </c>
      <c r="EA14">
        <v>0</v>
      </c>
      <c r="EB14">
        <v>0</v>
      </c>
      <c r="EC14">
        <v>0</v>
      </c>
      <c r="EF14" t="s">
        <v>144</v>
      </c>
      <c r="EG14">
        <v>0</v>
      </c>
      <c r="EH14">
        <v>0</v>
      </c>
      <c r="EI14">
        <v>0</v>
      </c>
      <c r="EJ14">
        <v>0</v>
      </c>
      <c r="EM14" t="s">
        <v>144</v>
      </c>
      <c r="EN14">
        <v>0</v>
      </c>
      <c r="EO14">
        <v>0</v>
      </c>
      <c r="EP14">
        <v>0</v>
      </c>
      <c r="EQ14">
        <v>0</v>
      </c>
      <c r="ET14" t="s">
        <v>144</v>
      </c>
      <c r="EU14">
        <v>0</v>
      </c>
      <c r="EV14">
        <v>0</v>
      </c>
      <c r="EW14">
        <v>0</v>
      </c>
      <c r="EX14">
        <v>0</v>
      </c>
      <c r="FA14" t="s">
        <v>144</v>
      </c>
      <c r="FB14">
        <v>0</v>
      </c>
      <c r="FC14">
        <v>0</v>
      </c>
      <c r="FD14">
        <v>0</v>
      </c>
      <c r="FE14">
        <v>0</v>
      </c>
      <c r="FH14" t="s">
        <v>144</v>
      </c>
      <c r="FI14">
        <v>0</v>
      </c>
      <c r="FJ14">
        <v>0</v>
      </c>
      <c r="FK14">
        <v>0</v>
      </c>
      <c r="FL14">
        <v>0</v>
      </c>
      <c r="FO14" t="s">
        <v>144</v>
      </c>
      <c r="FP14">
        <v>0</v>
      </c>
      <c r="FQ14">
        <v>0</v>
      </c>
      <c r="FR14">
        <v>0</v>
      </c>
      <c r="FS14">
        <v>0</v>
      </c>
      <c r="FV14" t="s">
        <v>144</v>
      </c>
      <c r="FW14">
        <v>0</v>
      </c>
      <c r="FX14">
        <v>0</v>
      </c>
      <c r="FY14">
        <v>0</v>
      </c>
      <c r="FZ14">
        <v>0</v>
      </c>
      <c r="GC14" t="s">
        <v>144</v>
      </c>
      <c r="GD14">
        <v>0</v>
      </c>
      <c r="GE14">
        <v>0</v>
      </c>
      <c r="GF14">
        <v>0</v>
      </c>
      <c r="GG14">
        <v>0</v>
      </c>
      <c r="GJ14" t="s">
        <v>144</v>
      </c>
      <c r="GK14">
        <v>0</v>
      </c>
      <c r="GL14">
        <v>0</v>
      </c>
      <c r="GM14">
        <v>0</v>
      </c>
      <c r="GN14">
        <v>0</v>
      </c>
      <c r="GQ14" t="s">
        <v>144</v>
      </c>
      <c r="GR14">
        <v>0</v>
      </c>
      <c r="GS14">
        <v>0</v>
      </c>
      <c r="GT14">
        <v>0</v>
      </c>
      <c r="GU14">
        <v>0</v>
      </c>
      <c r="GX14" t="s">
        <v>144</v>
      </c>
      <c r="GY14">
        <v>0</v>
      </c>
      <c r="GZ14">
        <v>0</v>
      </c>
      <c r="HA14">
        <v>0</v>
      </c>
      <c r="HB14">
        <v>0</v>
      </c>
      <c r="HE14" t="s">
        <v>144</v>
      </c>
      <c r="HF14">
        <v>0</v>
      </c>
      <c r="HG14">
        <v>0</v>
      </c>
      <c r="HH14">
        <v>0</v>
      </c>
      <c r="HI14">
        <v>0</v>
      </c>
      <c r="HL14" t="s">
        <v>144</v>
      </c>
      <c r="HM14">
        <v>0</v>
      </c>
      <c r="HN14">
        <v>0</v>
      </c>
      <c r="HO14">
        <v>0</v>
      </c>
      <c r="HP14">
        <v>0</v>
      </c>
      <c r="HS14" t="s">
        <v>144</v>
      </c>
      <c r="HT14">
        <v>0</v>
      </c>
      <c r="HU14">
        <v>0</v>
      </c>
      <c r="HV14">
        <v>0</v>
      </c>
      <c r="HW14">
        <v>0</v>
      </c>
      <c r="HZ14" t="s">
        <v>144</v>
      </c>
      <c r="IA14">
        <v>0</v>
      </c>
      <c r="IB14">
        <v>0</v>
      </c>
      <c r="IC14">
        <v>0</v>
      </c>
      <c r="ID14">
        <v>0</v>
      </c>
      <c r="IG14" t="s">
        <v>144</v>
      </c>
      <c r="IH14">
        <v>0</v>
      </c>
      <c r="II14">
        <v>0</v>
      </c>
      <c r="IJ14">
        <v>0</v>
      </c>
      <c r="IK14">
        <v>0</v>
      </c>
      <c r="IN14" t="s">
        <v>144</v>
      </c>
      <c r="IO14">
        <v>0</v>
      </c>
      <c r="IP14">
        <v>0</v>
      </c>
      <c r="IQ14">
        <v>0</v>
      </c>
      <c r="IR14">
        <v>0</v>
      </c>
      <c r="IU14" t="s">
        <v>144</v>
      </c>
      <c r="IV14">
        <v>0</v>
      </c>
      <c r="IW14">
        <v>0</v>
      </c>
      <c r="IX14">
        <v>0</v>
      </c>
      <c r="IY14">
        <v>0</v>
      </c>
      <c r="JB14" t="s">
        <v>144</v>
      </c>
      <c r="JC14">
        <v>0</v>
      </c>
      <c r="JD14">
        <v>0</v>
      </c>
      <c r="JE14">
        <v>0</v>
      </c>
      <c r="JF14">
        <v>0</v>
      </c>
      <c r="JI14" t="s">
        <v>144</v>
      </c>
      <c r="JJ14">
        <v>0</v>
      </c>
      <c r="JK14">
        <v>0</v>
      </c>
      <c r="JL14">
        <v>0</v>
      </c>
      <c r="JM14">
        <v>0</v>
      </c>
      <c r="JP14" t="s">
        <v>144</v>
      </c>
      <c r="JQ14">
        <v>0</v>
      </c>
      <c r="JR14">
        <v>0</v>
      </c>
      <c r="JS14">
        <v>0</v>
      </c>
      <c r="JT14">
        <v>0</v>
      </c>
      <c r="JW14" t="s">
        <v>144</v>
      </c>
      <c r="JX14">
        <v>0</v>
      </c>
      <c r="JY14">
        <v>0</v>
      </c>
      <c r="JZ14">
        <v>0</v>
      </c>
      <c r="KA14">
        <v>0</v>
      </c>
      <c r="KD14" t="s">
        <v>144</v>
      </c>
      <c r="KE14">
        <v>0</v>
      </c>
      <c r="KF14">
        <v>0</v>
      </c>
      <c r="KG14">
        <v>0</v>
      </c>
      <c r="KH14">
        <v>0</v>
      </c>
      <c r="KK14" t="s">
        <v>144</v>
      </c>
      <c r="KL14">
        <v>0</v>
      </c>
      <c r="KM14">
        <v>0</v>
      </c>
      <c r="KN14">
        <v>0</v>
      </c>
      <c r="KO14">
        <v>0</v>
      </c>
      <c r="KR14" t="s">
        <v>144</v>
      </c>
      <c r="KS14">
        <v>0</v>
      </c>
      <c r="KT14">
        <v>0</v>
      </c>
      <c r="KU14">
        <v>0</v>
      </c>
      <c r="KV14">
        <v>0</v>
      </c>
      <c r="KY14" t="s">
        <v>144</v>
      </c>
      <c r="KZ14">
        <v>0</v>
      </c>
      <c r="LA14">
        <v>0</v>
      </c>
      <c r="LB14">
        <v>0</v>
      </c>
      <c r="LC14">
        <v>0</v>
      </c>
      <c r="LF14" t="s">
        <v>144</v>
      </c>
      <c r="LG14">
        <v>0</v>
      </c>
      <c r="LH14">
        <v>0</v>
      </c>
      <c r="LI14">
        <v>0</v>
      </c>
      <c r="LJ14">
        <v>0</v>
      </c>
      <c r="LM14" t="s">
        <v>144</v>
      </c>
      <c r="LN14">
        <v>0</v>
      </c>
      <c r="LO14">
        <v>0</v>
      </c>
      <c r="LP14">
        <v>0</v>
      </c>
      <c r="LQ14">
        <v>0</v>
      </c>
      <c r="LT14" t="s">
        <v>144</v>
      </c>
      <c r="LU14">
        <v>0</v>
      </c>
      <c r="LV14">
        <v>0</v>
      </c>
      <c r="LW14">
        <v>0</v>
      </c>
      <c r="LX14">
        <v>0</v>
      </c>
      <c r="MA14" t="s">
        <v>144</v>
      </c>
      <c r="MB14">
        <v>0</v>
      </c>
      <c r="MC14">
        <v>0</v>
      </c>
      <c r="MD14">
        <v>0</v>
      </c>
      <c r="ME14">
        <v>0</v>
      </c>
      <c r="MH14" t="s">
        <v>144</v>
      </c>
      <c r="MI14">
        <v>0</v>
      </c>
      <c r="MJ14">
        <v>0</v>
      </c>
      <c r="MK14">
        <v>0</v>
      </c>
      <c r="ML14">
        <v>0</v>
      </c>
      <c r="MO14" t="s">
        <v>144</v>
      </c>
      <c r="MP14">
        <v>0</v>
      </c>
      <c r="MQ14">
        <v>0</v>
      </c>
      <c r="MR14">
        <v>0</v>
      </c>
      <c r="MS14">
        <v>0</v>
      </c>
      <c r="MV14" t="s">
        <v>144</v>
      </c>
      <c r="MW14">
        <v>0</v>
      </c>
      <c r="MX14">
        <v>0</v>
      </c>
      <c r="MY14">
        <v>0</v>
      </c>
      <c r="MZ14">
        <v>0</v>
      </c>
      <c r="NC14" t="s">
        <v>144</v>
      </c>
      <c r="ND14">
        <v>0</v>
      </c>
      <c r="NE14">
        <v>0</v>
      </c>
      <c r="NF14">
        <v>0</v>
      </c>
      <c r="NG14">
        <v>0</v>
      </c>
      <c r="NJ14" t="s">
        <v>144</v>
      </c>
      <c r="NK14">
        <v>0.69</v>
      </c>
      <c r="NL14">
        <v>0</v>
      </c>
      <c r="NM14">
        <v>1.1100000000000001</v>
      </c>
      <c r="NN14">
        <v>0</v>
      </c>
      <c r="NQ14" t="s">
        <v>144</v>
      </c>
      <c r="NR14">
        <v>0</v>
      </c>
      <c r="NS14">
        <v>0</v>
      </c>
      <c r="NT14">
        <v>0</v>
      </c>
      <c r="NU14">
        <v>0</v>
      </c>
      <c r="NX14" t="s">
        <v>144</v>
      </c>
      <c r="NY14">
        <v>0</v>
      </c>
      <c r="NZ14">
        <v>0</v>
      </c>
      <c r="OA14">
        <v>0</v>
      </c>
      <c r="OB14">
        <v>0</v>
      </c>
      <c r="OE14" t="s">
        <v>144</v>
      </c>
      <c r="OF14">
        <v>0</v>
      </c>
      <c r="OG14">
        <v>0</v>
      </c>
      <c r="OH14">
        <v>0</v>
      </c>
      <c r="OI14">
        <v>0</v>
      </c>
      <c r="OL14" t="s">
        <v>144</v>
      </c>
      <c r="OM14">
        <v>0</v>
      </c>
      <c r="ON14">
        <v>0</v>
      </c>
      <c r="OO14">
        <v>0</v>
      </c>
      <c r="OP14">
        <v>0</v>
      </c>
      <c r="OS14" t="s">
        <v>144</v>
      </c>
      <c r="OT14">
        <v>0</v>
      </c>
      <c r="OU14">
        <v>0</v>
      </c>
      <c r="OV14">
        <v>0</v>
      </c>
      <c r="OW14">
        <v>0</v>
      </c>
      <c r="OZ14" t="s">
        <v>144</v>
      </c>
      <c r="PA14">
        <v>0</v>
      </c>
      <c r="PB14">
        <v>0</v>
      </c>
      <c r="PC14">
        <v>0</v>
      </c>
      <c r="PD14">
        <v>0</v>
      </c>
      <c r="PG14" t="s">
        <v>144</v>
      </c>
      <c r="PH14">
        <v>0</v>
      </c>
      <c r="PI14">
        <v>0</v>
      </c>
      <c r="PJ14">
        <v>0</v>
      </c>
      <c r="PK14">
        <v>0</v>
      </c>
      <c r="PN14" t="s">
        <v>144</v>
      </c>
      <c r="PO14">
        <v>0</v>
      </c>
      <c r="PP14">
        <v>0</v>
      </c>
      <c r="PQ14">
        <v>0</v>
      </c>
      <c r="PR14">
        <v>0</v>
      </c>
      <c r="PU14" t="s">
        <v>144</v>
      </c>
      <c r="PV14">
        <v>0</v>
      </c>
      <c r="PW14">
        <v>0</v>
      </c>
      <c r="PX14">
        <v>0</v>
      </c>
      <c r="PY14">
        <v>0</v>
      </c>
      <c r="QB14" t="s">
        <v>144</v>
      </c>
      <c r="QC14">
        <v>0</v>
      </c>
      <c r="QD14">
        <v>0</v>
      </c>
      <c r="QE14">
        <v>0</v>
      </c>
      <c r="QF14">
        <v>0</v>
      </c>
      <c r="QI14" t="s">
        <v>144</v>
      </c>
      <c r="QJ14">
        <v>0</v>
      </c>
      <c r="QK14">
        <v>0</v>
      </c>
      <c r="QL14">
        <v>0</v>
      </c>
      <c r="QM14">
        <v>0</v>
      </c>
      <c r="QP14" t="s">
        <v>144</v>
      </c>
      <c r="QQ14">
        <v>0</v>
      </c>
      <c r="QR14">
        <v>0</v>
      </c>
      <c r="QS14">
        <v>0</v>
      </c>
      <c r="QT14">
        <v>0</v>
      </c>
      <c r="QW14" t="s">
        <v>144</v>
      </c>
      <c r="QX14">
        <v>0</v>
      </c>
      <c r="QY14">
        <v>0</v>
      </c>
      <c r="QZ14">
        <v>0</v>
      </c>
      <c r="RA14">
        <v>0</v>
      </c>
      <c r="RD14" t="s">
        <v>144</v>
      </c>
      <c r="RE14">
        <v>0</v>
      </c>
      <c r="RF14">
        <v>0</v>
      </c>
      <c r="RG14">
        <v>0</v>
      </c>
      <c r="RH14">
        <v>0</v>
      </c>
    </row>
    <row r="15" spans="1:476" x14ac:dyDescent="0.25">
      <c r="A15" s="1">
        <v>0.49999999999999994</v>
      </c>
      <c r="B15" s="1">
        <v>0.54999999999999993</v>
      </c>
      <c r="C15" s="1" t="s">
        <v>145</v>
      </c>
      <c r="D15" s="1">
        <v>0</v>
      </c>
      <c r="E15" s="1">
        <v>0</v>
      </c>
      <c r="F15" s="1">
        <v>0</v>
      </c>
      <c r="G15" s="1">
        <v>0</v>
      </c>
      <c r="H15" s="1"/>
      <c r="I15" s="1"/>
      <c r="J15" s="1" t="s">
        <v>145</v>
      </c>
      <c r="K15" s="1">
        <v>0</v>
      </c>
      <c r="L15" s="1">
        <v>0</v>
      </c>
      <c r="M15" s="1">
        <v>0</v>
      </c>
      <c r="N15" s="1">
        <v>0</v>
      </c>
      <c r="O15" s="1"/>
      <c r="P15" s="1"/>
      <c r="Q15" s="1" t="s">
        <v>145</v>
      </c>
      <c r="R15" s="1">
        <v>0</v>
      </c>
      <c r="S15" s="1">
        <v>0</v>
      </c>
      <c r="T15" s="1">
        <v>0</v>
      </c>
      <c r="U15" s="1">
        <v>0</v>
      </c>
      <c r="V15" s="1"/>
      <c r="W15" s="1"/>
      <c r="X15" s="1" t="s">
        <v>145</v>
      </c>
      <c r="Y15" s="1">
        <v>0</v>
      </c>
      <c r="Z15" s="1">
        <v>0</v>
      </c>
      <c r="AA15" s="1">
        <v>0</v>
      </c>
      <c r="AB15" s="1">
        <v>0</v>
      </c>
      <c r="AC15" s="1"/>
      <c r="AD15" s="1"/>
      <c r="AE15" t="s">
        <v>145</v>
      </c>
      <c r="AF15">
        <v>0</v>
      </c>
      <c r="AG15">
        <v>0</v>
      </c>
      <c r="AH15">
        <v>0</v>
      </c>
      <c r="AI15">
        <v>0</v>
      </c>
      <c r="AJ15" s="1"/>
      <c r="AK15" s="1"/>
      <c r="AL15" t="s">
        <v>145</v>
      </c>
      <c r="AM15">
        <v>0</v>
      </c>
      <c r="AN15">
        <v>0</v>
      </c>
      <c r="AO15">
        <v>0</v>
      </c>
      <c r="AP15">
        <v>0</v>
      </c>
      <c r="AQ15" s="1"/>
      <c r="AR15" s="1"/>
      <c r="AS15" t="s">
        <v>145</v>
      </c>
      <c r="AT15">
        <v>0</v>
      </c>
      <c r="AU15">
        <v>0</v>
      </c>
      <c r="AV15">
        <v>0</v>
      </c>
      <c r="AW15">
        <v>0</v>
      </c>
      <c r="AZ15" t="s">
        <v>145</v>
      </c>
      <c r="BA15">
        <v>0</v>
      </c>
      <c r="BB15">
        <v>0</v>
      </c>
      <c r="BC15">
        <v>0</v>
      </c>
      <c r="BD15">
        <v>0</v>
      </c>
      <c r="BG15" t="s">
        <v>145</v>
      </c>
      <c r="BH15">
        <v>0</v>
      </c>
      <c r="BI15">
        <v>0</v>
      </c>
      <c r="BJ15">
        <v>0</v>
      </c>
      <c r="BK15">
        <v>0</v>
      </c>
      <c r="BN15" t="s">
        <v>145</v>
      </c>
      <c r="BO15">
        <v>0</v>
      </c>
      <c r="BP15">
        <v>0</v>
      </c>
      <c r="BQ15">
        <v>0</v>
      </c>
      <c r="BR15">
        <v>0</v>
      </c>
      <c r="BU15" t="s">
        <v>145</v>
      </c>
      <c r="BV15">
        <v>0</v>
      </c>
      <c r="BW15">
        <v>0</v>
      </c>
      <c r="BX15">
        <v>0</v>
      </c>
      <c r="BY15">
        <v>0</v>
      </c>
      <c r="CB15" t="s">
        <v>145</v>
      </c>
      <c r="CC15">
        <v>0</v>
      </c>
      <c r="CD15">
        <v>0</v>
      </c>
      <c r="CE15">
        <v>0</v>
      </c>
      <c r="CF15">
        <v>0</v>
      </c>
      <c r="CI15" t="s">
        <v>145</v>
      </c>
      <c r="CJ15">
        <v>0</v>
      </c>
      <c r="CK15">
        <v>0</v>
      </c>
      <c r="CL15">
        <v>0</v>
      </c>
      <c r="CM15">
        <v>0</v>
      </c>
      <c r="CP15" t="s">
        <v>145</v>
      </c>
      <c r="CQ15">
        <v>0</v>
      </c>
      <c r="CR15">
        <v>0</v>
      </c>
      <c r="CS15">
        <v>0</v>
      </c>
      <c r="CT15">
        <v>0</v>
      </c>
      <c r="CW15" t="s">
        <v>145</v>
      </c>
      <c r="CX15">
        <v>0</v>
      </c>
      <c r="CY15">
        <v>0</v>
      </c>
      <c r="CZ15">
        <v>0</v>
      </c>
      <c r="DA15">
        <v>0</v>
      </c>
      <c r="DD15" t="s">
        <v>145</v>
      </c>
      <c r="DE15">
        <v>0</v>
      </c>
      <c r="DF15">
        <v>0</v>
      </c>
      <c r="DG15">
        <v>0</v>
      </c>
      <c r="DH15">
        <v>0</v>
      </c>
      <c r="DK15" t="s">
        <v>145</v>
      </c>
      <c r="DL15">
        <v>0</v>
      </c>
      <c r="DM15">
        <v>0</v>
      </c>
      <c r="DN15">
        <v>0</v>
      </c>
      <c r="DO15">
        <v>0</v>
      </c>
      <c r="DR15" t="s">
        <v>145</v>
      </c>
      <c r="DS15">
        <v>0</v>
      </c>
      <c r="DT15">
        <v>0</v>
      </c>
      <c r="DU15">
        <v>0</v>
      </c>
      <c r="DV15">
        <v>0</v>
      </c>
      <c r="DY15" t="s">
        <v>145</v>
      </c>
      <c r="DZ15">
        <v>0</v>
      </c>
      <c r="EA15">
        <v>0</v>
      </c>
      <c r="EB15">
        <v>0</v>
      </c>
      <c r="EC15">
        <v>0</v>
      </c>
      <c r="EF15" t="s">
        <v>145</v>
      </c>
      <c r="EG15">
        <v>0</v>
      </c>
      <c r="EH15">
        <v>0</v>
      </c>
      <c r="EI15">
        <v>0</v>
      </c>
      <c r="EJ15">
        <v>0</v>
      </c>
      <c r="EM15" t="s">
        <v>145</v>
      </c>
      <c r="EN15">
        <v>0</v>
      </c>
      <c r="EO15">
        <v>0</v>
      </c>
      <c r="EP15">
        <v>0</v>
      </c>
      <c r="EQ15">
        <v>0</v>
      </c>
      <c r="ET15" t="s">
        <v>145</v>
      </c>
      <c r="EU15">
        <v>0</v>
      </c>
      <c r="EV15">
        <v>0</v>
      </c>
      <c r="EW15">
        <v>0</v>
      </c>
      <c r="EX15">
        <v>0</v>
      </c>
      <c r="FA15" t="s">
        <v>145</v>
      </c>
      <c r="FB15">
        <v>0</v>
      </c>
      <c r="FC15">
        <v>0</v>
      </c>
      <c r="FD15">
        <v>0</v>
      </c>
      <c r="FE15">
        <v>0</v>
      </c>
      <c r="FH15" t="s">
        <v>145</v>
      </c>
      <c r="FI15">
        <v>0</v>
      </c>
      <c r="FJ15">
        <v>0</v>
      </c>
      <c r="FK15">
        <v>0</v>
      </c>
      <c r="FL15">
        <v>0</v>
      </c>
      <c r="FO15" t="s">
        <v>145</v>
      </c>
      <c r="FP15">
        <v>0</v>
      </c>
      <c r="FQ15">
        <v>0</v>
      </c>
      <c r="FR15">
        <v>0</v>
      </c>
      <c r="FS15">
        <v>0</v>
      </c>
      <c r="FV15" t="s">
        <v>145</v>
      </c>
      <c r="FW15">
        <v>0</v>
      </c>
      <c r="FX15">
        <v>0</v>
      </c>
      <c r="FY15">
        <v>0</v>
      </c>
      <c r="FZ15">
        <v>0</v>
      </c>
      <c r="GC15" t="s">
        <v>145</v>
      </c>
      <c r="GD15">
        <v>0</v>
      </c>
      <c r="GE15">
        <v>0</v>
      </c>
      <c r="GF15">
        <v>0</v>
      </c>
      <c r="GG15">
        <v>0</v>
      </c>
      <c r="GJ15" t="s">
        <v>145</v>
      </c>
      <c r="GK15">
        <v>0</v>
      </c>
      <c r="GL15">
        <v>0</v>
      </c>
      <c r="GM15">
        <v>0</v>
      </c>
      <c r="GN15">
        <v>0</v>
      </c>
      <c r="GQ15" t="s">
        <v>145</v>
      </c>
      <c r="GR15">
        <v>0</v>
      </c>
      <c r="GS15">
        <v>0</v>
      </c>
      <c r="GT15">
        <v>0</v>
      </c>
      <c r="GU15">
        <v>0</v>
      </c>
      <c r="GX15" t="s">
        <v>145</v>
      </c>
      <c r="GY15">
        <v>0</v>
      </c>
      <c r="GZ15">
        <v>0</v>
      </c>
      <c r="HA15">
        <v>0</v>
      </c>
      <c r="HB15">
        <v>0</v>
      </c>
      <c r="HE15" t="s">
        <v>145</v>
      </c>
      <c r="HF15">
        <v>0</v>
      </c>
      <c r="HG15">
        <v>0</v>
      </c>
      <c r="HH15">
        <v>0</v>
      </c>
      <c r="HI15">
        <v>0</v>
      </c>
      <c r="HL15" t="s">
        <v>145</v>
      </c>
      <c r="HM15">
        <v>0</v>
      </c>
      <c r="HN15">
        <v>0</v>
      </c>
      <c r="HO15">
        <v>0</v>
      </c>
      <c r="HP15">
        <v>0</v>
      </c>
      <c r="HS15" t="s">
        <v>145</v>
      </c>
      <c r="HT15">
        <v>0</v>
      </c>
      <c r="HU15">
        <v>0</v>
      </c>
      <c r="HV15">
        <v>0</v>
      </c>
      <c r="HW15">
        <v>0</v>
      </c>
      <c r="HZ15" t="s">
        <v>145</v>
      </c>
      <c r="IA15">
        <v>0</v>
      </c>
      <c r="IB15">
        <v>0</v>
      </c>
      <c r="IC15">
        <v>0</v>
      </c>
      <c r="ID15">
        <v>0</v>
      </c>
      <c r="IG15" t="s">
        <v>145</v>
      </c>
      <c r="IH15">
        <v>0</v>
      </c>
      <c r="II15">
        <v>0</v>
      </c>
      <c r="IJ15">
        <v>0</v>
      </c>
      <c r="IK15">
        <v>0</v>
      </c>
      <c r="IN15" t="s">
        <v>145</v>
      </c>
      <c r="IO15">
        <v>0</v>
      </c>
      <c r="IP15">
        <v>0</v>
      </c>
      <c r="IQ15">
        <v>0</v>
      </c>
      <c r="IR15">
        <v>0</v>
      </c>
      <c r="IU15" t="s">
        <v>145</v>
      </c>
      <c r="IV15">
        <v>0</v>
      </c>
      <c r="IW15">
        <v>0</v>
      </c>
      <c r="IX15">
        <v>0</v>
      </c>
      <c r="IY15">
        <v>0</v>
      </c>
      <c r="JB15" t="s">
        <v>145</v>
      </c>
      <c r="JC15">
        <v>0</v>
      </c>
      <c r="JD15">
        <v>0</v>
      </c>
      <c r="JE15">
        <v>0</v>
      </c>
      <c r="JF15">
        <v>0</v>
      </c>
      <c r="JI15" t="s">
        <v>145</v>
      </c>
      <c r="JJ15">
        <v>0</v>
      </c>
      <c r="JK15">
        <v>0</v>
      </c>
      <c r="JL15">
        <v>0</v>
      </c>
      <c r="JM15">
        <v>0</v>
      </c>
      <c r="JP15" t="s">
        <v>145</v>
      </c>
      <c r="JQ15">
        <v>0</v>
      </c>
      <c r="JR15">
        <v>0</v>
      </c>
      <c r="JS15">
        <v>0</v>
      </c>
      <c r="JT15">
        <v>0</v>
      </c>
      <c r="JW15" t="s">
        <v>145</v>
      </c>
      <c r="JX15">
        <v>0</v>
      </c>
      <c r="JY15">
        <v>0</v>
      </c>
      <c r="JZ15">
        <v>0</v>
      </c>
      <c r="KA15">
        <v>0</v>
      </c>
      <c r="KD15" t="s">
        <v>145</v>
      </c>
      <c r="KE15">
        <v>0</v>
      </c>
      <c r="KF15">
        <v>0</v>
      </c>
      <c r="KG15">
        <v>0</v>
      </c>
      <c r="KH15">
        <v>0</v>
      </c>
      <c r="KK15" t="s">
        <v>145</v>
      </c>
      <c r="KL15">
        <v>0</v>
      </c>
      <c r="KM15">
        <v>0</v>
      </c>
      <c r="KN15">
        <v>0</v>
      </c>
      <c r="KO15">
        <v>0</v>
      </c>
      <c r="KR15" t="s">
        <v>145</v>
      </c>
      <c r="KS15">
        <v>0</v>
      </c>
      <c r="KT15">
        <v>0</v>
      </c>
      <c r="KU15">
        <v>0</v>
      </c>
      <c r="KV15">
        <v>0</v>
      </c>
      <c r="KY15" t="s">
        <v>145</v>
      </c>
      <c r="KZ15">
        <v>0</v>
      </c>
      <c r="LA15">
        <v>0</v>
      </c>
      <c r="LB15">
        <v>0</v>
      </c>
      <c r="LC15">
        <v>0</v>
      </c>
      <c r="LF15" t="s">
        <v>145</v>
      </c>
      <c r="LG15">
        <v>0</v>
      </c>
      <c r="LH15">
        <v>0</v>
      </c>
      <c r="LI15">
        <v>0</v>
      </c>
      <c r="LJ15">
        <v>0</v>
      </c>
      <c r="LM15" t="s">
        <v>145</v>
      </c>
      <c r="LN15">
        <v>0</v>
      </c>
      <c r="LO15">
        <v>0</v>
      </c>
      <c r="LP15">
        <v>0</v>
      </c>
      <c r="LQ15">
        <v>0</v>
      </c>
      <c r="LT15" t="s">
        <v>145</v>
      </c>
      <c r="LU15">
        <v>0</v>
      </c>
      <c r="LV15">
        <v>0</v>
      </c>
      <c r="LW15">
        <v>0</v>
      </c>
      <c r="LX15">
        <v>0</v>
      </c>
      <c r="MA15" t="s">
        <v>145</v>
      </c>
      <c r="MB15">
        <v>0</v>
      </c>
      <c r="MC15">
        <v>0</v>
      </c>
      <c r="MD15">
        <v>0</v>
      </c>
      <c r="ME15">
        <v>0</v>
      </c>
      <c r="MH15" t="s">
        <v>145</v>
      </c>
      <c r="MI15">
        <v>0</v>
      </c>
      <c r="MJ15">
        <v>0</v>
      </c>
      <c r="MK15">
        <v>0</v>
      </c>
      <c r="ML15">
        <v>0</v>
      </c>
      <c r="MO15" t="s">
        <v>145</v>
      </c>
      <c r="MP15">
        <v>0</v>
      </c>
      <c r="MQ15">
        <v>0</v>
      </c>
      <c r="MR15">
        <v>0</v>
      </c>
      <c r="MS15">
        <v>0</v>
      </c>
      <c r="MV15" t="s">
        <v>145</v>
      </c>
      <c r="MW15">
        <v>0</v>
      </c>
      <c r="MX15">
        <v>0</v>
      </c>
      <c r="MY15">
        <v>0</v>
      </c>
      <c r="MZ15">
        <v>0</v>
      </c>
      <c r="NC15" t="s">
        <v>145</v>
      </c>
      <c r="ND15">
        <v>0</v>
      </c>
      <c r="NE15">
        <v>0</v>
      </c>
      <c r="NF15">
        <v>0</v>
      </c>
      <c r="NG15">
        <v>0</v>
      </c>
      <c r="NJ15" t="s">
        <v>145</v>
      </c>
      <c r="NK15">
        <v>0</v>
      </c>
      <c r="NL15">
        <v>0</v>
      </c>
      <c r="NM15">
        <v>0</v>
      </c>
      <c r="NN15">
        <v>0</v>
      </c>
      <c r="NQ15" t="s">
        <v>145</v>
      </c>
      <c r="NR15">
        <v>0</v>
      </c>
      <c r="NS15">
        <v>0</v>
      </c>
      <c r="NT15">
        <v>0</v>
      </c>
      <c r="NU15">
        <v>0</v>
      </c>
      <c r="NX15" t="s">
        <v>145</v>
      </c>
      <c r="NY15">
        <v>0</v>
      </c>
      <c r="NZ15">
        <v>0</v>
      </c>
      <c r="OA15">
        <v>0</v>
      </c>
      <c r="OB15">
        <v>0</v>
      </c>
      <c r="OE15" t="s">
        <v>145</v>
      </c>
      <c r="OF15">
        <v>0</v>
      </c>
      <c r="OG15">
        <v>0</v>
      </c>
      <c r="OH15">
        <v>0</v>
      </c>
      <c r="OI15">
        <v>0</v>
      </c>
      <c r="OL15" t="s">
        <v>145</v>
      </c>
      <c r="OM15">
        <v>0</v>
      </c>
      <c r="ON15">
        <v>0</v>
      </c>
      <c r="OO15">
        <v>0</v>
      </c>
      <c r="OP15">
        <v>0</v>
      </c>
      <c r="OS15" t="s">
        <v>145</v>
      </c>
      <c r="OT15">
        <v>0</v>
      </c>
      <c r="OU15">
        <v>0</v>
      </c>
      <c r="OV15">
        <v>0</v>
      </c>
      <c r="OW15">
        <v>0</v>
      </c>
      <c r="OZ15" t="s">
        <v>145</v>
      </c>
      <c r="PA15">
        <v>0</v>
      </c>
      <c r="PB15">
        <v>0</v>
      </c>
      <c r="PC15">
        <v>0</v>
      </c>
      <c r="PD15">
        <v>0</v>
      </c>
      <c r="PG15" t="s">
        <v>145</v>
      </c>
      <c r="PH15">
        <v>0</v>
      </c>
      <c r="PI15">
        <v>0</v>
      </c>
      <c r="PJ15">
        <v>0</v>
      </c>
      <c r="PK15">
        <v>0</v>
      </c>
      <c r="PN15" t="s">
        <v>145</v>
      </c>
      <c r="PO15">
        <v>0</v>
      </c>
      <c r="PP15">
        <v>0</v>
      </c>
      <c r="PQ15">
        <v>0</v>
      </c>
      <c r="PR15">
        <v>0</v>
      </c>
      <c r="PU15" t="s">
        <v>145</v>
      </c>
      <c r="PV15">
        <v>0</v>
      </c>
      <c r="PW15">
        <v>0</v>
      </c>
      <c r="PX15">
        <v>0</v>
      </c>
      <c r="PY15">
        <v>0</v>
      </c>
      <c r="QB15" t="s">
        <v>145</v>
      </c>
      <c r="QC15">
        <v>0</v>
      </c>
      <c r="QD15">
        <v>0</v>
      </c>
      <c r="QE15">
        <v>0</v>
      </c>
      <c r="QF15">
        <v>0</v>
      </c>
      <c r="QI15" t="s">
        <v>145</v>
      </c>
      <c r="QJ15">
        <v>0</v>
      </c>
      <c r="QK15">
        <v>0</v>
      </c>
      <c r="QL15">
        <v>0</v>
      </c>
      <c r="QM15">
        <v>0</v>
      </c>
      <c r="QP15" t="s">
        <v>145</v>
      </c>
      <c r="QQ15">
        <v>0</v>
      </c>
      <c r="QR15">
        <v>0</v>
      </c>
      <c r="QS15">
        <v>0</v>
      </c>
      <c r="QT15">
        <v>0</v>
      </c>
      <c r="QW15" t="s">
        <v>145</v>
      </c>
      <c r="QX15">
        <v>0</v>
      </c>
      <c r="QY15">
        <v>0</v>
      </c>
      <c r="QZ15">
        <v>0</v>
      </c>
      <c r="RA15">
        <v>0</v>
      </c>
      <c r="RD15" t="s">
        <v>145</v>
      </c>
      <c r="RE15">
        <v>0</v>
      </c>
      <c r="RF15">
        <v>0</v>
      </c>
      <c r="RG15">
        <v>0</v>
      </c>
      <c r="RH15">
        <v>0</v>
      </c>
    </row>
    <row r="16" spans="1:476" x14ac:dyDescent="0.25">
      <c r="A16" s="1">
        <v>0.54999999999999993</v>
      </c>
      <c r="B16" s="1">
        <v>0.6</v>
      </c>
      <c r="C16" s="1" t="s">
        <v>146</v>
      </c>
      <c r="D16" s="1">
        <v>0</v>
      </c>
      <c r="E16" s="1">
        <v>0</v>
      </c>
      <c r="F16" s="1">
        <v>0</v>
      </c>
      <c r="G16" s="1">
        <v>0</v>
      </c>
      <c r="H16" s="1"/>
      <c r="I16" s="1"/>
      <c r="J16" s="1" t="s">
        <v>146</v>
      </c>
      <c r="K16" s="1">
        <v>0</v>
      </c>
      <c r="L16" s="1">
        <v>0</v>
      </c>
      <c r="M16" s="1">
        <v>0</v>
      </c>
      <c r="N16" s="1">
        <v>0</v>
      </c>
      <c r="O16" s="1"/>
      <c r="P16" s="1"/>
      <c r="Q16" s="1" t="s">
        <v>146</v>
      </c>
      <c r="R16" s="1">
        <v>0</v>
      </c>
      <c r="S16" s="1">
        <v>0</v>
      </c>
      <c r="T16" s="1">
        <v>0</v>
      </c>
      <c r="U16" s="1">
        <v>0</v>
      </c>
      <c r="V16" s="1"/>
      <c r="W16" s="1"/>
      <c r="X16" s="1" t="s">
        <v>146</v>
      </c>
      <c r="Y16" s="1">
        <v>0</v>
      </c>
      <c r="Z16" s="1">
        <v>0</v>
      </c>
      <c r="AA16" s="1">
        <v>0</v>
      </c>
      <c r="AB16" s="1">
        <v>0</v>
      </c>
      <c r="AC16" s="1"/>
      <c r="AD16" s="1"/>
      <c r="AE16" t="s">
        <v>146</v>
      </c>
      <c r="AF16">
        <v>0</v>
      </c>
      <c r="AG16">
        <v>0</v>
      </c>
      <c r="AH16">
        <v>0</v>
      </c>
      <c r="AI16">
        <v>0</v>
      </c>
      <c r="AJ16" s="1"/>
      <c r="AK16" s="1"/>
      <c r="AL16" t="s">
        <v>146</v>
      </c>
      <c r="AM16">
        <v>0</v>
      </c>
      <c r="AN16">
        <v>0</v>
      </c>
      <c r="AO16">
        <v>0</v>
      </c>
      <c r="AP16">
        <v>0</v>
      </c>
      <c r="AQ16" s="1"/>
      <c r="AR16" s="1"/>
      <c r="AS16" t="s">
        <v>146</v>
      </c>
      <c r="AT16">
        <v>0</v>
      </c>
      <c r="AU16">
        <v>0</v>
      </c>
      <c r="AV16">
        <v>0</v>
      </c>
      <c r="AW16">
        <v>0</v>
      </c>
      <c r="AZ16" t="s">
        <v>146</v>
      </c>
      <c r="BA16">
        <v>0</v>
      </c>
      <c r="BB16">
        <v>0</v>
      </c>
      <c r="BC16">
        <v>0</v>
      </c>
      <c r="BD16">
        <v>0</v>
      </c>
      <c r="BG16" t="s">
        <v>146</v>
      </c>
      <c r="BH16">
        <v>0</v>
      </c>
      <c r="BI16">
        <v>0</v>
      </c>
      <c r="BJ16">
        <v>0</v>
      </c>
      <c r="BK16">
        <v>0</v>
      </c>
      <c r="BN16" t="s">
        <v>146</v>
      </c>
      <c r="BO16">
        <v>0</v>
      </c>
      <c r="BP16">
        <v>0</v>
      </c>
      <c r="BQ16">
        <v>0</v>
      </c>
      <c r="BR16">
        <v>0</v>
      </c>
      <c r="BU16" t="s">
        <v>146</v>
      </c>
      <c r="BV16">
        <v>0</v>
      </c>
      <c r="BW16">
        <v>0</v>
      </c>
      <c r="BX16">
        <v>0</v>
      </c>
      <c r="BY16">
        <v>0</v>
      </c>
      <c r="CB16" t="s">
        <v>146</v>
      </c>
      <c r="CC16">
        <v>0</v>
      </c>
      <c r="CD16">
        <v>0</v>
      </c>
      <c r="CE16">
        <v>0</v>
      </c>
      <c r="CF16">
        <v>0</v>
      </c>
      <c r="CI16" t="s">
        <v>146</v>
      </c>
      <c r="CJ16">
        <v>0</v>
      </c>
      <c r="CK16">
        <v>0</v>
      </c>
      <c r="CL16">
        <v>0</v>
      </c>
      <c r="CM16">
        <v>0</v>
      </c>
      <c r="CP16" t="s">
        <v>146</v>
      </c>
      <c r="CQ16">
        <v>0</v>
      </c>
      <c r="CR16">
        <v>0</v>
      </c>
      <c r="CS16">
        <v>0</v>
      </c>
      <c r="CT16">
        <v>0</v>
      </c>
      <c r="CW16" t="s">
        <v>146</v>
      </c>
      <c r="CX16">
        <v>0</v>
      </c>
      <c r="CY16">
        <v>0</v>
      </c>
      <c r="CZ16">
        <v>0</v>
      </c>
      <c r="DA16">
        <v>0</v>
      </c>
      <c r="DD16" t="s">
        <v>146</v>
      </c>
      <c r="DE16">
        <v>0</v>
      </c>
      <c r="DF16">
        <v>0</v>
      </c>
      <c r="DG16">
        <v>0</v>
      </c>
      <c r="DH16">
        <v>0</v>
      </c>
      <c r="DK16" t="s">
        <v>146</v>
      </c>
      <c r="DL16">
        <v>0</v>
      </c>
      <c r="DM16">
        <v>0</v>
      </c>
      <c r="DN16">
        <v>0</v>
      </c>
      <c r="DO16">
        <v>0</v>
      </c>
      <c r="DR16" t="s">
        <v>146</v>
      </c>
      <c r="DS16">
        <v>0</v>
      </c>
      <c r="DT16">
        <v>0</v>
      </c>
      <c r="DU16">
        <v>0</v>
      </c>
      <c r="DV16">
        <v>0</v>
      </c>
      <c r="DY16" t="s">
        <v>146</v>
      </c>
      <c r="DZ16">
        <v>0</v>
      </c>
      <c r="EA16">
        <v>0</v>
      </c>
      <c r="EB16">
        <v>0</v>
      </c>
      <c r="EC16">
        <v>0</v>
      </c>
      <c r="EF16" t="s">
        <v>146</v>
      </c>
      <c r="EG16">
        <v>0</v>
      </c>
      <c r="EH16">
        <v>0</v>
      </c>
      <c r="EI16">
        <v>0</v>
      </c>
      <c r="EJ16">
        <v>0</v>
      </c>
      <c r="EM16" t="s">
        <v>146</v>
      </c>
      <c r="EN16">
        <v>0</v>
      </c>
      <c r="EO16">
        <v>0</v>
      </c>
      <c r="EP16">
        <v>0</v>
      </c>
      <c r="EQ16">
        <v>0</v>
      </c>
      <c r="ET16" t="s">
        <v>146</v>
      </c>
      <c r="EU16">
        <v>0</v>
      </c>
      <c r="EV16">
        <v>0</v>
      </c>
      <c r="EW16">
        <v>0</v>
      </c>
      <c r="EX16">
        <v>0</v>
      </c>
      <c r="FA16" t="s">
        <v>146</v>
      </c>
      <c r="FB16">
        <v>0</v>
      </c>
      <c r="FC16">
        <v>0</v>
      </c>
      <c r="FD16">
        <v>0</v>
      </c>
      <c r="FE16">
        <v>0</v>
      </c>
      <c r="FH16" t="s">
        <v>146</v>
      </c>
      <c r="FI16">
        <v>0</v>
      </c>
      <c r="FJ16">
        <v>0</v>
      </c>
      <c r="FK16">
        <v>0</v>
      </c>
      <c r="FL16">
        <v>0</v>
      </c>
      <c r="FO16" t="s">
        <v>146</v>
      </c>
      <c r="FP16">
        <v>0</v>
      </c>
      <c r="FQ16">
        <v>0</v>
      </c>
      <c r="FR16">
        <v>0</v>
      </c>
      <c r="FS16">
        <v>0</v>
      </c>
      <c r="FV16" t="s">
        <v>146</v>
      </c>
      <c r="FW16">
        <v>0</v>
      </c>
      <c r="FX16">
        <v>0</v>
      </c>
      <c r="FY16">
        <v>0</v>
      </c>
      <c r="FZ16">
        <v>0</v>
      </c>
      <c r="GC16" t="s">
        <v>146</v>
      </c>
      <c r="GD16">
        <v>0</v>
      </c>
      <c r="GE16">
        <v>0</v>
      </c>
      <c r="GF16">
        <v>0</v>
      </c>
      <c r="GG16">
        <v>0</v>
      </c>
      <c r="GJ16" t="s">
        <v>146</v>
      </c>
      <c r="GK16">
        <v>0</v>
      </c>
      <c r="GL16">
        <v>0</v>
      </c>
      <c r="GM16">
        <v>0</v>
      </c>
      <c r="GN16">
        <v>0</v>
      </c>
      <c r="GQ16" t="s">
        <v>146</v>
      </c>
      <c r="GR16">
        <v>0</v>
      </c>
      <c r="GS16">
        <v>0</v>
      </c>
      <c r="GT16">
        <v>0</v>
      </c>
      <c r="GU16">
        <v>0</v>
      </c>
      <c r="GX16" t="s">
        <v>146</v>
      </c>
      <c r="GY16">
        <v>0</v>
      </c>
      <c r="GZ16">
        <v>0</v>
      </c>
      <c r="HA16">
        <v>0</v>
      </c>
      <c r="HB16">
        <v>0</v>
      </c>
      <c r="HE16" t="s">
        <v>146</v>
      </c>
      <c r="HF16">
        <v>0</v>
      </c>
      <c r="HG16">
        <v>0</v>
      </c>
      <c r="HH16">
        <v>0</v>
      </c>
      <c r="HI16">
        <v>0</v>
      </c>
      <c r="HL16" t="s">
        <v>146</v>
      </c>
      <c r="HM16">
        <v>0</v>
      </c>
      <c r="HN16">
        <v>0</v>
      </c>
      <c r="HO16">
        <v>0</v>
      </c>
      <c r="HP16">
        <v>0</v>
      </c>
      <c r="HS16" t="s">
        <v>146</v>
      </c>
      <c r="HT16">
        <v>0</v>
      </c>
      <c r="HU16">
        <v>0</v>
      </c>
      <c r="HV16">
        <v>0</v>
      </c>
      <c r="HW16">
        <v>0</v>
      </c>
      <c r="HZ16" t="s">
        <v>146</v>
      </c>
      <c r="IA16">
        <v>0</v>
      </c>
      <c r="IB16">
        <v>0</v>
      </c>
      <c r="IC16">
        <v>0</v>
      </c>
      <c r="ID16">
        <v>0</v>
      </c>
      <c r="IG16" t="s">
        <v>146</v>
      </c>
      <c r="IH16">
        <v>0</v>
      </c>
      <c r="II16">
        <v>0</v>
      </c>
      <c r="IJ16">
        <v>0</v>
      </c>
      <c r="IK16">
        <v>0</v>
      </c>
      <c r="IN16" t="s">
        <v>146</v>
      </c>
      <c r="IO16">
        <v>0</v>
      </c>
      <c r="IP16">
        <v>0</v>
      </c>
      <c r="IQ16">
        <v>0</v>
      </c>
      <c r="IR16">
        <v>0</v>
      </c>
      <c r="IU16" t="s">
        <v>146</v>
      </c>
      <c r="IV16">
        <v>0</v>
      </c>
      <c r="IW16">
        <v>0</v>
      </c>
      <c r="IX16">
        <v>0</v>
      </c>
      <c r="IY16">
        <v>0</v>
      </c>
      <c r="JB16" t="s">
        <v>146</v>
      </c>
      <c r="JC16">
        <v>0</v>
      </c>
      <c r="JD16">
        <v>0</v>
      </c>
      <c r="JE16">
        <v>0</v>
      </c>
      <c r="JF16">
        <v>0</v>
      </c>
      <c r="JI16" t="s">
        <v>146</v>
      </c>
      <c r="JJ16">
        <v>0</v>
      </c>
      <c r="JK16">
        <v>0</v>
      </c>
      <c r="JL16">
        <v>0</v>
      </c>
      <c r="JM16">
        <v>0</v>
      </c>
      <c r="JP16" t="s">
        <v>146</v>
      </c>
      <c r="JQ16">
        <v>0</v>
      </c>
      <c r="JR16">
        <v>0</v>
      </c>
      <c r="JS16">
        <v>0</v>
      </c>
      <c r="JT16">
        <v>0</v>
      </c>
      <c r="JW16" t="s">
        <v>146</v>
      </c>
      <c r="JX16">
        <v>0</v>
      </c>
      <c r="JY16">
        <v>0</v>
      </c>
      <c r="JZ16">
        <v>0</v>
      </c>
      <c r="KA16">
        <v>0</v>
      </c>
      <c r="KD16" t="s">
        <v>146</v>
      </c>
      <c r="KE16">
        <v>0</v>
      </c>
      <c r="KF16">
        <v>0</v>
      </c>
      <c r="KG16">
        <v>0</v>
      </c>
      <c r="KH16">
        <v>0</v>
      </c>
      <c r="KK16" t="s">
        <v>146</v>
      </c>
      <c r="KL16">
        <v>0</v>
      </c>
      <c r="KM16">
        <v>0</v>
      </c>
      <c r="KN16">
        <v>0</v>
      </c>
      <c r="KO16">
        <v>0</v>
      </c>
      <c r="KR16" t="s">
        <v>146</v>
      </c>
      <c r="KS16">
        <v>0</v>
      </c>
      <c r="KT16">
        <v>0</v>
      </c>
      <c r="KU16">
        <v>0</v>
      </c>
      <c r="KV16">
        <v>0</v>
      </c>
      <c r="KY16" t="s">
        <v>146</v>
      </c>
      <c r="KZ16">
        <v>0</v>
      </c>
      <c r="LA16">
        <v>0</v>
      </c>
      <c r="LB16">
        <v>0</v>
      </c>
      <c r="LC16">
        <v>0</v>
      </c>
      <c r="LF16" t="s">
        <v>146</v>
      </c>
      <c r="LG16">
        <v>0</v>
      </c>
      <c r="LH16">
        <v>0</v>
      </c>
      <c r="LI16">
        <v>0</v>
      </c>
      <c r="LJ16">
        <v>0</v>
      </c>
      <c r="LM16" t="s">
        <v>146</v>
      </c>
      <c r="LN16">
        <v>0</v>
      </c>
      <c r="LO16">
        <v>0</v>
      </c>
      <c r="LP16">
        <v>0</v>
      </c>
      <c r="LQ16">
        <v>0</v>
      </c>
      <c r="LT16" t="s">
        <v>146</v>
      </c>
      <c r="LU16">
        <v>0</v>
      </c>
      <c r="LV16">
        <v>0</v>
      </c>
      <c r="LW16">
        <v>0</v>
      </c>
      <c r="LX16">
        <v>0</v>
      </c>
      <c r="MA16" t="s">
        <v>146</v>
      </c>
      <c r="MB16">
        <v>0</v>
      </c>
      <c r="MC16">
        <v>0</v>
      </c>
      <c r="MD16">
        <v>0</v>
      </c>
      <c r="ME16">
        <v>0</v>
      </c>
      <c r="MH16" t="s">
        <v>146</v>
      </c>
      <c r="MI16">
        <v>0</v>
      </c>
      <c r="MJ16">
        <v>0</v>
      </c>
      <c r="MK16">
        <v>0</v>
      </c>
      <c r="ML16">
        <v>0</v>
      </c>
      <c r="MO16" t="s">
        <v>146</v>
      </c>
      <c r="MP16">
        <v>0</v>
      </c>
      <c r="MQ16">
        <v>0</v>
      </c>
      <c r="MR16">
        <v>0</v>
      </c>
      <c r="MS16">
        <v>0</v>
      </c>
      <c r="MV16" t="s">
        <v>146</v>
      </c>
      <c r="MW16">
        <v>0</v>
      </c>
      <c r="MX16">
        <v>0</v>
      </c>
      <c r="MY16">
        <v>0</v>
      </c>
      <c r="MZ16">
        <v>0</v>
      </c>
      <c r="NC16" t="s">
        <v>146</v>
      </c>
      <c r="ND16">
        <v>0</v>
      </c>
      <c r="NE16">
        <v>0</v>
      </c>
      <c r="NF16">
        <v>0</v>
      </c>
      <c r="NG16">
        <v>0</v>
      </c>
      <c r="NJ16" t="s">
        <v>146</v>
      </c>
      <c r="NK16">
        <v>0</v>
      </c>
      <c r="NL16">
        <v>0</v>
      </c>
      <c r="NM16">
        <v>0</v>
      </c>
      <c r="NN16">
        <v>0</v>
      </c>
      <c r="NQ16" t="s">
        <v>146</v>
      </c>
      <c r="NR16">
        <v>0</v>
      </c>
      <c r="NS16">
        <v>0</v>
      </c>
      <c r="NT16">
        <v>0</v>
      </c>
      <c r="NU16">
        <v>0</v>
      </c>
      <c r="NX16" t="s">
        <v>146</v>
      </c>
      <c r="NY16">
        <v>0</v>
      </c>
      <c r="NZ16">
        <v>0</v>
      </c>
      <c r="OA16">
        <v>0</v>
      </c>
      <c r="OB16">
        <v>0</v>
      </c>
      <c r="OE16" t="s">
        <v>146</v>
      </c>
      <c r="OF16">
        <v>0</v>
      </c>
      <c r="OG16">
        <v>0</v>
      </c>
      <c r="OH16">
        <v>0</v>
      </c>
      <c r="OI16">
        <v>0</v>
      </c>
      <c r="OL16" t="s">
        <v>146</v>
      </c>
      <c r="OM16">
        <v>0</v>
      </c>
      <c r="ON16">
        <v>0</v>
      </c>
      <c r="OO16">
        <v>0</v>
      </c>
      <c r="OP16">
        <v>0</v>
      </c>
      <c r="OS16" t="s">
        <v>146</v>
      </c>
      <c r="OT16">
        <v>0</v>
      </c>
      <c r="OU16">
        <v>0</v>
      </c>
      <c r="OV16">
        <v>0</v>
      </c>
      <c r="OW16">
        <v>0</v>
      </c>
      <c r="OZ16" t="s">
        <v>146</v>
      </c>
      <c r="PA16">
        <v>0</v>
      </c>
      <c r="PB16">
        <v>0</v>
      </c>
      <c r="PC16">
        <v>0</v>
      </c>
      <c r="PD16">
        <v>0</v>
      </c>
      <c r="PG16" t="s">
        <v>146</v>
      </c>
      <c r="PH16">
        <v>0</v>
      </c>
      <c r="PI16">
        <v>0</v>
      </c>
      <c r="PJ16">
        <v>0</v>
      </c>
      <c r="PK16">
        <v>0</v>
      </c>
      <c r="PN16" t="s">
        <v>146</v>
      </c>
      <c r="PO16">
        <v>0</v>
      </c>
      <c r="PP16">
        <v>0</v>
      </c>
      <c r="PQ16">
        <v>0</v>
      </c>
      <c r="PR16">
        <v>0</v>
      </c>
      <c r="PU16" t="s">
        <v>146</v>
      </c>
      <c r="PV16">
        <v>0</v>
      </c>
      <c r="PW16">
        <v>0</v>
      </c>
      <c r="PX16">
        <v>0</v>
      </c>
      <c r="PY16">
        <v>0</v>
      </c>
      <c r="QB16" t="s">
        <v>146</v>
      </c>
      <c r="QC16">
        <v>0</v>
      </c>
      <c r="QD16">
        <v>0</v>
      </c>
      <c r="QE16">
        <v>0</v>
      </c>
      <c r="QF16">
        <v>0</v>
      </c>
      <c r="QI16" t="s">
        <v>146</v>
      </c>
      <c r="QJ16">
        <v>0</v>
      </c>
      <c r="QK16">
        <v>0</v>
      </c>
      <c r="QL16">
        <v>0</v>
      </c>
      <c r="QM16">
        <v>0</v>
      </c>
      <c r="QP16" t="s">
        <v>146</v>
      </c>
      <c r="QQ16">
        <v>0</v>
      </c>
      <c r="QR16">
        <v>0</v>
      </c>
      <c r="QS16">
        <v>0</v>
      </c>
      <c r="QT16">
        <v>0</v>
      </c>
      <c r="QW16" t="s">
        <v>146</v>
      </c>
      <c r="QX16">
        <v>0</v>
      </c>
      <c r="QY16">
        <v>0</v>
      </c>
      <c r="QZ16">
        <v>0</v>
      </c>
      <c r="RA16">
        <v>0</v>
      </c>
      <c r="RD16" t="s">
        <v>146</v>
      </c>
      <c r="RE16">
        <v>0</v>
      </c>
      <c r="RF16">
        <v>0</v>
      </c>
      <c r="RG16">
        <v>0</v>
      </c>
      <c r="RH16">
        <v>0</v>
      </c>
    </row>
    <row r="17" spans="1:476" x14ac:dyDescent="0.25">
      <c r="A17" s="1">
        <v>0.6</v>
      </c>
      <c r="B17" s="1">
        <v>0.65</v>
      </c>
      <c r="C17" s="1" t="s">
        <v>147</v>
      </c>
      <c r="D17" s="1">
        <v>0</v>
      </c>
      <c r="E17" s="1">
        <v>0</v>
      </c>
      <c r="F17" s="1">
        <v>0</v>
      </c>
      <c r="G17" s="1">
        <v>0</v>
      </c>
      <c r="H17" s="1"/>
      <c r="I17" s="1"/>
      <c r="J17" s="1" t="s">
        <v>147</v>
      </c>
      <c r="K17" s="1">
        <v>0</v>
      </c>
      <c r="L17" s="1">
        <v>0</v>
      </c>
      <c r="M17" s="1">
        <v>0</v>
      </c>
      <c r="N17" s="1">
        <v>0</v>
      </c>
      <c r="O17" s="1"/>
      <c r="P17" s="1"/>
      <c r="Q17" s="1" t="s">
        <v>147</v>
      </c>
      <c r="R17" s="1">
        <v>0</v>
      </c>
      <c r="S17" s="1">
        <v>0</v>
      </c>
      <c r="T17" s="1">
        <v>0</v>
      </c>
      <c r="U17" s="1">
        <v>0</v>
      </c>
      <c r="V17" s="1"/>
      <c r="W17" s="1"/>
      <c r="X17" s="1" t="s">
        <v>147</v>
      </c>
      <c r="Y17" s="1">
        <v>0</v>
      </c>
      <c r="Z17" s="1">
        <v>0</v>
      </c>
      <c r="AA17" s="1">
        <v>0</v>
      </c>
      <c r="AB17" s="1">
        <v>0</v>
      </c>
      <c r="AC17" s="1"/>
      <c r="AD17" s="1"/>
      <c r="AE17" t="s">
        <v>147</v>
      </c>
      <c r="AF17">
        <v>0</v>
      </c>
      <c r="AG17">
        <v>0</v>
      </c>
      <c r="AH17">
        <v>0</v>
      </c>
      <c r="AI17">
        <v>0</v>
      </c>
      <c r="AJ17" s="1"/>
      <c r="AK17" s="1"/>
      <c r="AL17" t="s">
        <v>147</v>
      </c>
      <c r="AM17">
        <v>0</v>
      </c>
      <c r="AN17">
        <v>0</v>
      </c>
      <c r="AO17">
        <v>0</v>
      </c>
      <c r="AP17">
        <v>0</v>
      </c>
      <c r="AQ17" s="1"/>
      <c r="AR17" s="1"/>
      <c r="AS17" t="s">
        <v>147</v>
      </c>
      <c r="AT17">
        <v>0</v>
      </c>
      <c r="AU17">
        <v>0</v>
      </c>
      <c r="AV17">
        <v>0</v>
      </c>
      <c r="AW17">
        <v>0</v>
      </c>
      <c r="AZ17" t="s">
        <v>147</v>
      </c>
      <c r="BA17">
        <v>0</v>
      </c>
      <c r="BB17">
        <v>0</v>
      </c>
      <c r="BC17">
        <v>0</v>
      </c>
      <c r="BD17">
        <v>0</v>
      </c>
      <c r="BG17" t="s">
        <v>147</v>
      </c>
      <c r="BH17">
        <v>0</v>
      </c>
      <c r="BI17">
        <v>0</v>
      </c>
      <c r="BJ17">
        <v>0</v>
      </c>
      <c r="BK17">
        <v>0</v>
      </c>
      <c r="BN17" t="s">
        <v>147</v>
      </c>
      <c r="BO17">
        <v>0</v>
      </c>
      <c r="BP17">
        <v>0</v>
      </c>
      <c r="BQ17">
        <v>0</v>
      </c>
      <c r="BR17">
        <v>0</v>
      </c>
      <c r="BU17" t="s">
        <v>147</v>
      </c>
      <c r="BV17">
        <v>0</v>
      </c>
      <c r="BW17">
        <v>0</v>
      </c>
      <c r="BX17">
        <v>0</v>
      </c>
      <c r="BY17">
        <v>0</v>
      </c>
      <c r="CB17" t="s">
        <v>147</v>
      </c>
      <c r="CC17">
        <v>0</v>
      </c>
      <c r="CD17">
        <v>0</v>
      </c>
      <c r="CE17">
        <v>0</v>
      </c>
      <c r="CF17">
        <v>0</v>
      </c>
      <c r="CI17" t="s">
        <v>147</v>
      </c>
      <c r="CJ17">
        <v>0</v>
      </c>
      <c r="CK17">
        <v>0</v>
      </c>
      <c r="CL17">
        <v>0</v>
      </c>
      <c r="CM17">
        <v>0</v>
      </c>
      <c r="CP17" t="s">
        <v>147</v>
      </c>
      <c r="CQ17">
        <v>0</v>
      </c>
      <c r="CR17">
        <v>0</v>
      </c>
      <c r="CS17">
        <v>0</v>
      </c>
      <c r="CT17">
        <v>0</v>
      </c>
      <c r="CW17" t="s">
        <v>147</v>
      </c>
      <c r="CX17">
        <v>0</v>
      </c>
      <c r="CY17">
        <v>0</v>
      </c>
      <c r="CZ17">
        <v>0</v>
      </c>
      <c r="DA17">
        <v>0</v>
      </c>
      <c r="DD17" t="s">
        <v>147</v>
      </c>
      <c r="DE17">
        <v>0</v>
      </c>
      <c r="DF17">
        <v>0</v>
      </c>
      <c r="DG17">
        <v>0</v>
      </c>
      <c r="DH17">
        <v>0</v>
      </c>
      <c r="DK17" t="s">
        <v>147</v>
      </c>
      <c r="DL17">
        <v>0</v>
      </c>
      <c r="DM17">
        <v>0</v>
      </c>
      <c r="DN17">
        <v>0</v>
      </c>
      <c r="DO17">
        <v>0</v>
      </c>
      <c r="DR17" t="s">
        <v>147</v>
      </c>
      <c r="DS17">
        <v>0</v>
      </c>
      <c r="DT17">
        <v>0</v>
      </c>
      <c r="DU17">
        <v>0</v>
      </c>
      <c r="DV17">
        <v>0</v>
      </c>
      <c r="DY17" t="s">
        <v>147</v>
      </c>
      <c r="DZ17">
        <v>0</v>
      </c>
      <c r="EA17">
        <v>0</v>
      </c>
      <c r="EB17">
        <v>0</v>
      </c>
      <c r="EC17">
        <v>0</v>
      </c>
      <c r="EF17" t="s">
        <v>147</v>
      </c>
      <c r="EG17">
        <v>0</v>
      </c>
      <c r="EH17">
        <v>0</v>
      </c>
      <c r="EI17">
        <v>0</v>
      </c>
      <c r="EJ17">
        <v>0</v>
      </c>
      <c r="EM17" t="s">
        <v>147</v>
      </c>
      <c r="EN17">
        <v>0</v>
      </c>
      <c r="EO17">
        <v>0</v>
      </c>
      <c r="EP17">
        <v>0</v>
      </c>
      <c r="EQ17">
        <v>0</v>
      </c>
      <c r="ET17" t="s">
        <v>147</v>
      </c>
      <c r="EU17">
        <v>0</v>
      </c>
      <c r="EV17">
        <v>0</v>
      </c>
      <c r="EW17">
        <v>0</v>
      </c>
      <c r="EX17">
        <v>0</v>
      </c>
      <c r="FA17" t="s">
        <v>147</v>
      </c>
      <c r="FB17">
        <v>0</v>
      </c>
      <c r="FC17">
        <v>0</v>
      </c>
      <c r="FD17">
        <v>0</v>
      </c>
      <c r="FE17">
        <v>0</v>
      </c>
      <c r="FH17" t="s">
        <v>147</v>
      </c>
      <c r="FI17">
        <v>0</v>
      </c>
      <c r="FJ17">
        <v>0</v>
      </c>
      <c r="FK17">
        <v>0</v>
      </c>
      <c r="FL17">
        <v>0</v>
      </c>
      <c r="FO17" t="s">
        <v>147</v>
      </c>
      <c r="FP17">
        <v>0</v>
      </c>
      <c r="FQ17">
        <v>0</v>
      </c>
      <c r="FR17">
        <v>0</v>
      </c>
      <c r="FS17">
        <v>0</v>
      </c>
      <c r="FV17" t="s">
        <v>147</v>
      </c>
      <c r="FW17">
        <v>0</v>
      </c>
      <c r="FX17">
        <v>0</v>
      </c>
      <c r="FY17">
        <v>0</v>
      </c>
      <c r="FZ17">
        <v>0</v>
      </c>
      <c r="GC17" t="s">
        <v>147</v>
      </c>
      <c r="GD17">
        <v>0</v>
      </c>
      <c r="GE17">
        <v>0</v>
      </c>
      <c r="GF17">
        <v>0</v>
      </c>
      <c r="GG17">
        <v>0</v>
      </c>
      <c r="GJ17" t="s">
        <v>147</v>
      </c>
      <c r="GK17">
        <v>0</v>
      </c>
      <c r="GL17">
        <v>0</v>
      </c>
      <c r="GM17">
        <v>0</v>
      </c>
      <c r="GN17">
        <v>0</v>
      </c>
      <c r="GQ17" t="s">
        <v>147</v>
      </c>
      <c r="GR17">
        <v>0</v>
      </c>
      <c r="GS17">
        <v>0</v>
      </c>
      <c r="GT17">
        <v>0</v>
      </c>
      <c r="GU17">
        <v>0</v>
      </c>
      <c r="GX17" t="s">
        <v>147</v>
      </c>
      <c r="GY17">
        <v>0</v>
      </c>
      <c r="GZ17">
        <v>0</v>
      </c>
      <c r="HA17">
        <v>0</v>
      </c>
      <c r="HB17">
        <v>0</v>
      </c>
      <c r="HE17" t="s">
        <v>147</v>
      </c>
      <c r="HF17">
        <v>0</v>
      </c>
      <c r="HG17">
        <v>0</v>
      </c>
      <c r="HH17">
        <v>0</v>
      </c>
      <c r="HI17">
        <v>0</v>
      </c>
      <c r="HL17" t="s">
        <v>147</v>
      </c>
      <c r="HM17">
        <v>0</v>
      </c>
      <c r="HN17">
        <v>0</v>
      </c>
      <c r="HO17">
        <v>0</v>
      </c>
      <c r="HP17">
        <v>0</v>
      </c>
      <c r="HS17" t="s">
        <v>147</v>
      </c>
      <c r="HT17">
        <v>0</v>
      </c>
      <c r="HU17">
        <v>0</v>
      </c>
      <c r="HV17">
        <v>0</v>
      </c>
      <c r="HW17">
        <v>0</v>
      </c>
      <c r="HZ17" t="s">
        <v>147</v>
      </c>
      <c r="IA17">
        <v>0</v>
      </c>
      <c r="IB17">
        <v>0</v>
      </c>
      <c r="IC17">
        <v>0</v>
      </c>
      <c r="ID17">
        <v>0</v>
      </c>
      <c r="IG17" t="s">
        <v>147</v>
      </c>
      <c r="IH17">
        <v>0</v>
      </c>
      <c r="II17">
        <v>0</v>
      </c>
      <c r="IJ17">
        <v>0</v>
      </c>
      <c r="IK17">
        <v>0</v>
      </c>
      <c r="IN17" t="s">
        <v>147</v>
      </c>
      <c r="IO17">
        <v>0</v>
      </c>
      <c r="IP17">
        <v>0</v>
      </c>
      <c r="IQ17">
        <v>0</v>
      </c>
      <c r="IR17">
        <v>0</v>
      </c>
      <c r="IU17" t="s">
        <v>147</v>
      </c>
      <c r="IV17">
        <v>0</v>
      </c>
      <c r="IW17">
        <v>0</v>
      </c>
      <c r="IX17">
        <v>0</v>
      </c>
      <c r="IY17">
        <v>0</v>
      </c>
      <c r="JB17" t="s">
        <v>147</v>
      </c>
      <c r="JC17">
        <v>0</v>
      </c>
      <c r="JD17">
        <v>0</v>
      </c>
      <c r="JE17">
        <v>0</v>
      </c>
      <c r="JF17">
        <v>0</v>
      </c>
      <c r="JI17" t="s">
        <v>147</v>
      </c>
      <c r="JJ17">
        <v>0</v>
      </c>
      <c r="JK17">
        <v>0</v>
      </c>
      <c r="JL17">
        <v>0</v>
      </c>
      <c r="JM17">
        <v>0</v>
      </c>
      <c r="JP17" t="s">
        <v>147</v>
      </c>
      <c r="JQ17">
        <v>0</v>
      </c>
      <c r="JR17">
        <v>0</v>
      </c>
      <c r="JS17">
        <v>0</v>
      </c>
      <c r="JT17">
        <v>0</v>
      </c>
      <c r="JW17" t="s">
        <v>147</v>
      </c>
      <c r="JX17">
        <v>0</v>
      </c>
      <c r="JY17">
        <v>0</v>
      </c>
      <c r="JZ17">
        <v>0</v>
      </c>
      <c r="KA17">
        <v>0</v>
      </c>
      <c r="KD17" t="s">
        <v>147</v>
      </c>
      <c r="KE17">
        <v>0</v>
      </c>
      <c r="KF17">
        <v>0</v>
      </c>
      <c r="KG17">
        <v>0</v>
      </c>
      <c r="KH17">
        <v>0</v>
      </c>
      <c r="KK17" t="s">
        <v>147</v>
      </c>
      <c r="KL17">
        <v>0</v>
      </c>
      <c r="KM17">
        <v>0</v>
      </c>
      <c r="KN17">
        <v>0</v>
      </c>
      <c r="KO17">
        <v>0</v>
      </c>
      <c r="KR17" t="s">
        <v>147</v>
      </c>
      <c r="KS17">
        <v>0</v>
      </c>
      <c r="KT17">
        <v>0</v>
      </c>
      <c r="KU17">
        <v>0</v>
      </c>
      <c r="KV17">
        <v>0</v>
      </c>
      <c r="KY17" t="s">
        <v>147</v>
      </c>
      <c r="KZ17">
        <v>0</v>
      </c>
      <c r="LA17">
        <v>0</v>
      </c>
      <c r="LB17">
        <v>0</v>
      </c>
      <c r="LC17">
        <v>0</v>
      </c>
      <c r="LF17" t="s">
        <v>147</v>
      </c>
      <c r="LG17">
        <v>0</v>
      </c>
      <c r="LH17">
        <v>0</v>
      </c>
      <c r="LI17">
        <v>0</v>
      </c>
      <c r="LJ17">
        <v>0</v>
      </c>
      <c r="LM17" t="s">
        <v>147</v>
      </c>
      <c r="LN17">
        <v>0</v>
      </c>
      <c r="LO17">
        <v>0</v>
      </c>
      <c r="LP17">
        <v>0</v>
      </c>
      <c r="LQ17">
        <v>0</v>
      </c>
      <c r="LT17" t="s">
        <v>147</v>
      </c>
      <c r="LU17">
        <v>0</v>
      </c>
      <c r="LV17">
        <v>0</v>
      </c>
      <c r="LW17">
        <v>0</v>
      </c>
      <c r="LX17">
        <v>0</v>
      </c>
      <c r="MA17" t="s">
        <v>147</v>
      </c>
      <c r="MB17">
        <v>0</v>
      </c>
      <c r="MC17">
        <v>0</v>
      </c>
      <c r="MD17">
        <v>0</v>
      </c>
      <c r="ME17">
        <v>0</v>
      </c>
      <c r="MH17" t="s">
        <v>147</v>
      </c>
      <c r="MI17">
        <v>0</v>
      </c>
      <c r="MJ17">
        <v>0</v>
      </c>
      <c r="MK17">
        <v>0</v>
      </c>
      <c r="ML17">
        <v>0</v>
      </c>
      <c r="MO17" t="s">
        <v>147</v>
      </c>
      <c r="MP17">
        <v>0</v>
      </c>
      <c r="MQ17">
        <v>0</v>
      </c>
      <c r="MR17">
        <v>0</v>
      </c>
      <c r="MS17">
        <v>0</v>
      </c>
      <c r="MV17" t="s">
        <v>147</v>
      </c>
      <c r="MW17">
        <v>0</v>
      </c>
      <c r="MX17">
        <v>0</v>
      </c>
      <c r="MY17">
        <v>0</v>
      </c>
      <c r="MZ17">
        <v>0</v>
      </c>
      <c r="NC17" t="s">
        <v>147</v>
      </c>
      <c r="ND17">
        <v>0</v>
      </c>
      <c r="NE17">
        <v>0</v>
      </c>
      <c r="NF17">
        <v>0</v>
      </c>
      <c r="NG17">
        <v>0</v>
      </c>
      <c r="NJ17" t="s">
        <v>147</v>
      </c>
      <c r="NK17">
        <v>0</v>
      </c>
      <c r="NL17">
        <v>0</v>
      </c>
      <c r="NM17">
        <v>0</v>
      </c>
      <c r="NN17">
        <v>0</v>
      </c>
      <c r="NQ17" t="s">
        <v>147</v>
      </c>
      <c r="NR17">
        <v>0</v>
      </c>
      <c r="NS17">
        <v>0</v>
      </c>
      <c r="NT17">
        <v>0</v>
      </c>
      <c r="NU17">
        <v>0</v>
      </c>
      <c r="NX17" t="s">
        <v>147</v>
      </c>
      <c r="NY17">
        <v>0</v>
      </c>
      <c r="NZ17">
        <v>0</v>
      </c>
      <c r="OA17">
        <v>0</v>
      </c>
      <c r="OB17">
        <v>0</v>
      </c>
      <c r="OE17" t="s">
        <v>147</v>
      </c>
      <c r="OF17">
        <v>0</v>
      </c>
      <c r="OG17">
        <v>0</v>
      </c>
      <c r="OH17">
        <v>0</v>
      </c>
      <c r="OI17">
        <v>0</v>
      </c>
      <c r="OL17" t="s">
        <v>147</v>
      </c>
      <c r="OM17">
        <v>0</v>
      </c>
      <c r="ON17">
        <v>0</v>
      </c>
      <c r="OO17">
        <v>0</v>
      </c>
      <c r="OP17">
        <v>0</v>
      </c>
      <c r="OS17" t="s">
        <v>147</v>
      </c>
      <c r="OT17">
        <v>0</v>
      </c>
      <c r="OU17">
        <v>0</v>
      </c>
      <c r="OV17">
        <v>0</v>
      </c>
      <c r="OW17">
        <v>0</v>
      </c>
      <c r="OZ17" t="s">
        <v>147</v>
      </c>
      <c r="PA17">
        <v>0</v>
      </c>
      <c r="PB17">
        <v>0</v>
      </c>
      <c r="PC17">
        <v>0</v>
      </c>
      <c r="PD17">
        <v>0</v>
      </c>
      <c r="PG17" t="s">
        <v>147</v>
      </c>
      <c r="PH17">
        <v>0</v>
      </c>
      <c r="PI17">
        <v>0</v>
      </c>
      <c r="PJ17">
        <v>0</v>
      </c>
      <c r="PK17">
        <v>0</v>
      </c>
      <c r="PN17" t="s">
        <v>147</v>
      </c>
      <c r="PO17">
        <v>0</v>
      </c>
      <c r="PP17">
        <v>0</v>
      </c>
      <c r="PQ17">
        <v>0</v>
      </c>
      <c r="PR17">
        <v>0</v>
      </c>
      <c r="PU17" t="s">
        <v>147</v>
      </c>
      <c r="PV17">
        <v>0</v>
      </c>
      <c r="PW17">
        <v>0</v>
      </c>
      <c r="PX17">
        <v>0</v>
      </c>
      <c r="PY17">
        <v>0</v>
      </c>
      <c r="QB17" t="s">
        <v>147</v>
      </c>
      <c r="QC17">
        <v>0</v>
      </c>
      <c r="QD17">
        <v>0</v>
      </c>
      <c r="QE17">
        <v>0</v>
      </c>
      <c r="QF17">
        <v>0</v>
      </c>
      <c r="QI17" t="s">
        <v>147</v>
      </c>
      <c r="QJ17">
        <v>0</v>
      </c>
      <c r="QK17">
        <v>0</v>
      </c>
      <c r="QL17">
        <v>0</v>
      </c>
      <c r="QM17">
        <v>0</v>
      </c>
      <c r="QP17" t="s">
        <v>147</v>
      </c>
      <c r="QQ17">
        <v>0</v>
      </c>
      <c r="QR17">
        <v>0</v>
      </c>
      <c r="QS17">
        <v>0</v>
      </c>
      <c r="QT17">
        <v>0</v>
      </c>
      <c r="QW17" t="s">
        <v>147</v>
      </c>
      <c r="QX17">
        <v>0</v>
      </c>
      <c r="QY17">
        <v>0</v>
      </c>
      <c r="QZ17">
        <v>0</v>
      </c>
      <c r="RA17">
        <v>0</v>
      </c>
      <c r="RD17" t="s">
        <v>147</v>
      </c>
      <c r="RE17">
        <v>0</v>
      </c>
      <c r="RF17">
        <v>0</v>
      </c>
      <c r="RG17">
        <v>0</v>
      </c>
      <c r="RH17">
        <v>0</v>
      </c>
    </row>
    <row r="18" spans="1:476" x14ac:dyDescent="0.25">
      <c r="A18" s="1">
        <v>0.65</v>
      </c>
      <c r="B18" s="1">
        <v>0.70000000000000007</v>
      </c>
      <c r="C18" s="1" t="s">
        <v>148</v>
      </c>
      <c r="D18" s="1">
        <v>0</v>
      </c>
      <c r="E18" s="1">
        <v>0</v>
      </c>
      <c r="F18" s="1">
        <v>0</v>
      </c>
      <c r="G18" s="1">
        <v>0</v>
      </c>
      <c r="H18" s="1"/>
      <c r="I18" s="1"/>
      <c r="J18" s="1" t="s">
        <v>148</v>
      </c>
      <c r="K18" s="1">
        <v>0</v>
      </c>
      <c r="L18" s="1">
        <v>0</v>
      </c>
      <c r="M18" s="1">
        <v>0</v>
      </c>
      <c r="N18" s="1">
        <v>0</v>
      </c>
      <c r="O18" s="1"/>
      <c r="P18" s="1"/>
      <c r="Q18" s="1" t="s">
        <v>148</v>
      </c>
      <c r="R18" s="1">
        <v>0</v>
      </c>
      <c r="S18" s="1">
        <v>0</v>
      </c>
      <c r="T18" s="1">
        <v>0</v>
      </c>
      <c r="U18" s="1">
        <v>0</v>
      </c>
      <c r="V18" s="1"/>
      <c r="W18" s="1"/>
      <c r="X18" s="1" t="s">
        <v>148</v>
      </c>
      <c r="Y18" s="1">
        <v>0</v>
      </c>
      <c r="Z18" s="1">
        <v>0</v>
      </c>
      <c r="AA18" s="1">
        <v>0</v>
      </c>
      <c r="AB18" s="1">
        <v>0</v>
      </c>
      <c r="AC18" s="1"/>
      <c r="AD18" s="1"/>
      <c r="AE18" t="s">
        <v>148</v>
      </c>
      <c r="AF18">
        <v>0</v>
      </c>
      <c r="AG18">
        <v>0</v>
      </c>
      <c r="AH18">
        <v>0</v>
      </c>
      <c r="AI18">
        <v>0</v>
      </c>
      <c r="AJ18" s="1"/>
      <c r="AK18" s="1"/>
      <c r="AL18" t="s">
        <v>148</v>
      </c>
      <c r="AM18">
        <v>0</v>
      </c>
      <c r="AN18">
        <v>0</v>
      </c>
      <c r="AO18">
        <v>0</v>
      </c>
      <c r="AP18">
        <v>0</v>
      </c>
      <c r="AQ18" s="1"/>
      <c r="AR18" s="1"/>
      <c r="AS18" t="s">
        <v>148</v>
      </c>
      <c r="AT18">
        <v>0</v>
      </c>
      <c r="AU18">
        <v>0</v>
      </c>
      <c r="AV18">
        <v>0</v>
      </c>
      <c r="AW18">
        <v>0</v>
      </c>
      <c r="AZ18" t="s">
        <v>148</v>
      </c>
      <c r="BA18">
        <v>0</v>
      </c>
      <c r="BB18">
        <v>0</v>
      </c>
      <c r="BC18">
        <v>0</v>
      </c>
      <c r="BD18">
        <v>0</v>
      </c>
      <c r="BG18" t="s">
        <v>148</v>
      </c>
      <c r="BH18">
        <v>0</v>
      </c>
      <c r="BI18">
        <v>0</v>
      </c>
      <c r="BJ18">
        <v>0</v>
      </c>
      <c r="BK18">
        <v>0</v>
      </c>
      <c r="BN18" t="s">
        <v>148</v>
      </c>
      <c r="BO18">
        <v>0</v>
      </c>
      <c r="BP18">
        <v>0</v>
      </c>
      <c r="BQ18">
        <v>0</v>
      </c>
      <c r="BR18">
        <v>0</v>
      </c>
      <c r="BU18" t="s">
        <v>148</v>
      </c>
      <c r="BV18">
        <v>0</v>
      </c>
      <c r="BW18">
        <v>0</v>
      </c>
      <c r="BX18">
        <v>0</v>
      </c>
      <c r="BY18">
        <v>0</v>
      </c>
      <c r="CB18" t="s">
        <v>148</v>
      </c>
      <c r="CC18">
        <v>0</v>
      </c>
      <c r="CD18">
        <v>0</v>
      </c>
      <c r="CE18">
        <v>0</v>
      </c>
      <c r="CF18">
        <v>0</v>
      </c>
      <c r="CI18" t="s">
        <v>148</v>
      </c>
      <c r="CJ18">
        <v>0</v>
      </c>
      <c r="CK18">
        <v>0</v>
      </c>
      <c r="CL18">
        <v>0</v>
      </c>
      <c r="CM18">
        <v>0</v>
      </c>
      <c r="CP18" t="s">
        <v>148</v>
      </c>
      <c r="CQ18">
        <v>0</v>
      </c>
      <c r="CR18">
        <v>0</v>
      </c>
      <c r="CS18">
        <v>0</v>
      </c>
      <c r="CT18">
        <v>0</v>
      </c>
      <c r="CW18" t="s">
        <v>148</v>
      </c>
      <c r="CX18">
        <v>0</v>
      </c>
      <c r="CY18">
        <v>0</v>
      </c>
      <c r="CZ18">
        <v>0</v>
      </c>
      <c r="DA18">
        <v>0</v>
      </c>
      <c r="DD18" t="s">
        <v>148</v>
      </c>
      <c r="DE18">
        <v>0</v>
      </c>
      <c r="DF18">
        <v>0</v>
      </c>
      <c r="DG18">
        <v>0</v>
      </c>
      <c r="DH18">
        <v>0</v>
      </c>
      <c r="DK18" t="s">
        <v>148</v>
      </c>
      <c r="DL18">
        <v>0</v>
      </c>
      <c r="DM18">
        <v>0</v>
      </c>
      <c r="DN18">
        <v>0</v>
      </c>
      <c r="DO18">
        <v>0</v>
      </c>
      <c r="DR18" t="s">
        <v>148</v>
      </c>
      <c r="DS18">
        <v>0</v>
      </c>
      <c r="DT18">
        <v>0</v>
      </c>
      <c r="DU18">
        <v>0</v>
      </c>
      <c r="DV18">
        <v>0</v>
      </c>
      <c r="DY18" t="s">
        <v>148</v>
      </c>
      <c r="DZ18">
        <v>0</v>
      </c>
      <c r="EA18">
        <v>0</v>
      </c>
      <c r="EB18">
        <v>0</v>
      </c>
      <c r="EC18">
        <v>0</v>
      </c>
      <c r="EF18" t="s">
        <v>148</v>
      </c>
      <c r="EG18">
        <v>0</v>
      </c>
      <c r="EH18">
        <v>0</v>
      </c>
      <c r="EI18">
        <v>0</v>
      </c>
      <c r="EJ18">
        <v>0</v>
      </c>
      <c r="EM18" t="s">
        <v>148</v>
      </c>
      <c r="EN18">
        <v>0</v>
      </c>
      <c r="EO18">
        <v>0</v>
      </c>
      <c r="EP18">
        <v>0</v>
      </c>
      <c r="EQ18">
        <v>0</v>
      </c>
      <c r="ET18" t="s">
        <v>148</v>
      </c>
      <c r="EU18">
        <v>0</v>
      </c>
      <c r="EV18">
        <v>0</v>
      </c>
      <c r="EW18">
        <v>0</v>
      </c>
      <c r="EX18">
        <v>0</v>
      </c>
      <c r="FA18" t="s">
        <v>148</v>
      </c>
      <c r="FB18">
        <v>0</v>
      </c>
      <c r="FC18">
        <v>0</v>
      </c>
      <c r="FD18">
        <v>0</v>
      </c>
      <c r="FE18">
        <v>0</v>
      </c>
      <c r="FH18" t="s">
        <v>148</v>
      </c>
      <c r="FI18">
        <v>0</v>
      </c>
      <c r="FJ18">
        <v>0</v>
      </c>
      <c r="FK18">
        <v>0</v>
      </c>
      <c r="FL18">
        <v>0</v>
      </c>
      <c r="FO18" t="s">
        <v>148</v>
      </c>
      <c r="FP18">
        <v>0</v>
      </c>
      <c r="FQ18">
        <v>0</v>
      </c>
      <c r="FR18">
        <v>0</v>
      </c>
      <c r="FS18">
        <v>0</v>
      </c>
      <c r="FV18" t="s">
        <v>148</v>
      </c>
      <c r="FW18">
        <v>0</v>
      </c>
      <c r="FX18">
        <v>0</v>
      </c>
      <c r="FY18">
        <v>0</v>
      </c>
      <c r="FZ18">
        <v>0</v>
      </c>
      <c r="GC18" t="s">
        <v>148</v>
      </c>
      <c r="GD18">
        <v>0</v>
      </c>
      <c r="GE18">
        <v>0</v>
      </c>
      <c r="GF18">
        <v>0</v>
      </c>
      <c r="GG18">
        <v>0</v>
      </c>
      <c r="GJ18" t="s">
        <v>148</v>
      </c>
      <c r="GK18">
        <v>0</v>
      </c>
      <c r="GL18">
        <v>0</v>
      </c>
      <c r="GM18">
        <v>0</v>
      </c>
      <c r="GN18">
        <v>0</v>
      </c>
      <c r="GQ18" t="s">
        <v>148</v>
      </c>
      <c r="GR18">
        <v>0</v>
      </c>
      <c r="GS18">
        <v>0</v>
      </c>
      <c r="GT18">
        <v>0</v>
      </c>
      <c r="GU18">
        <v>0</v>
      </c>
      <c r="GX18" t="s">
        <v>148</v>
      </c>
      <c r="GY18">
        <v>0</v>
      </c>
      <c r="GZ18">
        <v>0</v>
      </c>
      <c r="HA18">
        <v>0</v>
      </c>
      <c r="HB18">
        <v>0</v>
      </c>
      <c r="HE18" t="s">
        <v>148</v>
      </c>
      <c r="HF18">
        <v>0</v>
      </c>
      <c r="HG18">
        <v>0</v>
      </c>
      <c r="HH18">
        <v>0</v>
      </c>
      <c r="HI18">
        <v>0</v>
      </c>
      <c r="HL18" t="s">
        <v>148</v>
      </c>
      <c r="HM18">
        <v>0</v>
      </c>
      <c r="HN18">
        <v>0</v>
      </c>
      <c r="HO18">
        <v>0</v>
      </c>
      <c r="HP18">
        <v>0</v>
      </c>
      <c r="HS18" t="s">
        <v>148</v>
      </c>
      <c r="HT18">
        <v>0</v>
      </c>
      <c r="HU18">
        <v>0</v>
      </c>
      <c r="HV18">
        <v>0</v>
      </c>
      <c r="HW18">
        <v>0</v>
      </c>
      <c r="HZ18" t="s">
        <v>148</v>
      </c>
      <c r="IA18">
        <v>0</v>
      </c>
      <c r="IB18">
        <v>0</v>
      </c>
      <c r="IC18">
        <v>0</v>
      </c>
      <c r="ID18">
        <v>0</v>
      </c>
      <c r="IG18" t="s">
        <v>148</v>
      </c>
      <c r="IH18">
        <v>0</v>
      </c>
      <c r="II18">
        <v>0</v>
      </c>
      <c r="IJ18">
        <v>0</v>
      </c>
      <c r="IK18">
        <v>0</v>
      </c>
      <c r="IN18" t="s">
        <v>148</v>
      </c>
      <c r="IO18">
        <v>0</v>
      </c>
      <c r="IP18">
        <v>0</v>
      </c>
      <c r="IQ18">
        <v>0</v>
      </c>
      <c r="IR18">
        <v>0</v>
      </c>
      <c r="IU18" t="s">
        <v>148</v>
      </c>
      <c r="IV18">
        <v>0</v>
      </c>
      <c r="IW18">
        <v>0</v>
      </c>
      <c r="IX18">
        <v>0</v>
      </c>
      <c r="IY18">
        <v>0</v>
      </c>
      <c r="JB18" t="s">
        <v>148</v>
      </c>
      <c r="JC18">
        <v>0</v>
      </c>
      <c r="JD18">
        <v>0</v>
      </c>
      <c r="JE18">
        <v>0</v>
      </c>
      <c r="JF18">
        <v>0</v>
      </c>
      <c r="JI18" t="s">
        <v>148</v>
      </c>
      <c r="JJ18">
        <v>0</v>
      </c>
      <c r="JK18">
        <v>0</v>
      </c>
      <c r="JL18">
        <v>0</v>
      </c>
      <c r="JM18">
        <v>0</v>
      </c>
      <c r="JP18" t="s">
        <v>148</v>
      </c>
      <c r="JQ18">
        <v>0</v>
      </c>
      <c r="JR18">
        <v>0</v>
      </c>
      <c r="JS18">
        <v>0</v>
      </c>
      <c r="JT18">
        <v>0</v>
      </c>
      <c r="JW18" t="s">
        <v>148</v>
      </c>
      <c r="JX18">
        <v>0</v>
      </c>
      <c r="JY18">
        <v>0</v>
      </c>
      <c r="JZ18">
        <v>0</v>
      </c>
      <c r="KA18">
        <v>0</v>
      </c>
      <c r="KD18" t="s">
        <v>148</v>
      </c>
      <c r="KE18">
        <v>0</v>
      </c>
      <c r="KF18">
        <v>0</v>
      </c>
      <c r="KG18">
        <v>0</v>
      </c>
      <c r="KH18">
        <v>0</v>
      </c>
      <c r="KK18" t="s">
        <v>148</v>
      </c>
      <c r="KL18">
        <v>0</v>
      </c>
      <c r="KM18">
        <v>0</v>
      </c>
      <c r="KN18">
        <v>0</v>
      </c>
      <c r="KO18">
        <v>0</v>
      </c>
      <c r="KR18" t="s">
        <v>148</v>
      </c>
      <c r="KS18">
        <v>0</v>
      </c>
      <c r="KT18">
        <v>0</v>
      </c>
      <c r="KU18">
        <v>0</v>
      </c>
      <c r="KV18">
        <v>0</v>
      </c>
      <c r="KY18" t="s">
        <v>148</v>
      </c>
      <c r="KZ18">
        <v>0</v>
      </c>
      <c r="LA18">
        <v>0</v>
      </c>
      <c r="LB18">
        <v>0</v>
      </c>
      <c r="LC18">
        <v>0</v>
      </c>
      <c r="LF18" t="s">
        <v>148</v>
      </c>
      <c r="LG18">
        <v>0</v>
      </c>
      <c r="LH18">
        <v>0</v>
      </c>
      <c r="LI18">
        <v>0</v>
      </c>
      <c r="LJ18">
        <v>0</v>
      </c>
      <c r="LM18" t="s">
        <v>148</v>
      </c>
      <c r="LN18">
        <v>0</v>
      </c>
      <c r="LO18">
        <v>0</v>
      </c>
      <c r="LP18">
        <v>0</v>
      </c>
      <c r="LQ18">
        <v>0</v>
      </c>
      <c r="LT18" t="s">
        <v>148</v>
      </c>
      <c r="LU18">
        <v>0</v>
      </c>
      <c r="LV18">
        <v>0</v>
      </c>
      <c r="LW18">
        <v>0</v>
      </c>
      <c r="LX18">
        <v>0</v>
      </c>
      <c r="MA18" t="s">
        <v>148</v>
      </c>
      <c r="MB18">
        <v>0</v>
      </c>
      <c r="MC18">
        <v>0</v>
      </c>
      <c r="MD18">
        <v>0</v>
      </c>
      <c r="ME18">
        <v>0</v>
      </c>
      <c r="MH18" t="s">
        <v>148</v>
      </c>
      <c r="MI18">
        <v>0</v>
      </c>
      <c r="MJ18">
        <v>0</v>
      </c>
      <c r="MK18">
        <v>0</v>
      </c>
      <c r="ML18">
        <v>0</v>
      </c>
      <c r="MO18" t="s">
        <v>148</v>
      </c>
      <c r="MP18">
        <v>0</v>
      </c>
      <c r="MQ18">
        <v>0</v>
      </c>
      <c r="MR18">
        <v>0</v>
      </c>
      <c r="MS18">
        <v>0</v>
      </c>
      <c r="MV18" t="s">
        <v>148</v>
      </c>
      <c r="MW18">
        <v>0</v>
      </c>
      <c r="MX18">
        <v>0</v>
      </c>
      <c r="MY18">
        <v>0</v>
      </c>
      <c r="MZ18">
        <v>0</v>
      </c>
      <c r="NC18" t="s">
        <v>148</v>
      </c>
      <c r="ND18">
        <v>0</v>
      </c>
      <c r="NE18">
        <v>0</v>
      </c>
      <c r="NF18">
        <v>0</v>
      </c>
      <c r="NG18">
        <v>0</v>
      </c>
      <c r="NJ18" t="s">
        <v>148</v>
      </c>
      <c r="NK18">
        <v>0</v>
      </c>
      <c r="NL18">
        <v>0</v>
      </c>
      <c r="NM18">
        <v>0</v>
      </c>
      <c r="NN18">
        <v>0</v>
      </c>
      <c r="NQ18" t="s">
        <v>148</v>
      </c>
      <c r="NR18">
        <v>0</v>
      </c>
      <c r="NS18">
        <v>0</v>
      </c>
      <c r="NT18">
        <v>0</v>
      </c>
      <c r="NU18">
        <v>0</v>
      </c>
      <c r="NX18" t="s">
        <v>148</v>
      </c>
      <c r="NY18">
        <v>0</v>
      </c>
      <c r="NZ18">
        <v>0</v>
      </c>
      <c r="OA18">
        <v>0</v>
      </c>
      <c r="OB18">
        <v>0</v>
      </c>
      <c r="OE18" t="s">
        <v>148</v>
      </c>
      <c r="OF18">
        <v>0</v>
      </c>
      <c r="OG18">
        <v>0</v>
      </c>
      <c r="OH18">
        <v>0</v>
      </c>
      <c r="OI18">
        <v>0</v>
      </c>
      <c r="OL18" t="s">
        <v>148</v>
      </c>
      <c r="OM18">
        <v>0</v>
      </c>
      <c r="ON18">
        <v>0</v>
      </c>
      <c r="OO18">
        <v>0</v>
      </c>
      <c r="OP18">
        <v>0</v>
      </c>
      <c r="OS18" t="s">
        <v>148</v>
      </c>
      <c r="OT18">
        <v>0</v>
      </c>
      <c r="OU18">
        <v>0</v>
      </c>
      <c r="OV18">
        <v>0</v>
      </c>
      <c r="OW18">
        <v>0</v>
      </c>
      <c r="OZ18" t="s">
        <v>148</v>
      </c>
      <c r="PA18">
        <v>0</v>
      </c>
      <c r="PB18">
        <v>0</v>
      </c>
      <c r="PC18">
        <v>0</v>
      </c>
      <c r="PD18">
        <v>0</v>
      </c>
      <c r="PG18" t="s">
        <v>148</v>
      </c>
      <c r="PH18">
        <v>0</v>
      </c>
      <c r="PI18">
        <v>0</v>
      </c>
      <c r="PJ18">
        <v>0</v>
      </c>
      <c r="PK18">
        <v>0</v>
      </c>
      <c r="PN18" t="s">
        <v>148</v>
      </c>
      <c r="PO18">
        <v>0</v>
      </c>
      <c r="PP18">
        <v>0</v>
      </c>
      <c r="PQ18">
        <v>0</v>
      </c>
      <c r="PR18">
        <v>0</v>
      </c>
      <c r="PU18" t="s">
        <v>148</v>
      </c>
      <c r="PV18">
        <v>0</v>
      </c>
      <c r="PW18">
        <v>0</v>
      </c>
      <c r="PX18">
        <v>0</v>
      </c>
      <c r="PY18">
        <v>0</v>
      </c>
      <c r="QB18" t="s">
        <v>148</v>
      </c>
      <c r="QC18">
        <v>0</v>
      </c>
      <c r="QD18">
        <v>0</v>
      </c>
      <c r="QE18">
        <v>0</v>
      </c>
      <c r="QF18">
        <v>0</v>
      </c>
      <c r="QI18" t="s">
        <v>148</v>
      </c>
      <c r="QJ18">
        <v>0</v>
      </c>
      <c r="QK18">
        <v>0</v>
      </c>
      <c r="QL18">
        <v>0</v>
      </c>
      <c r="QM18">
        <v>0</v>
      </c>
      <c r="QP18" t="s">
        <v>148</v>
      </c>
      <c r="QQ18">
        <v>0</v>
      </c>
      <c r="QR18">
        <v>0</v>
      </c>
      <c r="QS18">
        <v>0</v>
      </c>
      <c r="QT18">
        <v>0</v>
      </c>
      <c r="QW18" t="s">
        <v>148</v>
      </c>
      <c r="QX18">
        <v>0</v>
      </c>
      <c r="QY18">
        <v>0</v>
      </c>
      <c r="QZ18">
        <v>0</v>
      </c>
      <c r="RA18">
        <v>0</v>
      </c>
      <c r="RD18" t="s">
        <v>148</v>
      </c>
      <c r="RE18">
        <v>0</v>
      </c>
      <c r="RF18">
        <v>0</v>
      </c>
      <c r="RG18">
        <v>0</v>
      </c>
      <c r="RH18">
        <v>0</v>
      </c>
    </row>
    <row r="19" spans="1:476" x14ac:dyDescent="0.25">
      <c r="A19" s="1">
        <v>0.70000000000000007</v>
      </c>
      <c r="B19" s="1">
        <v>0.75000000000000011</v>
      </c>
      <c r="C19" s="1" t="s">
        <v>149</v>
      </c>
      <c r="D19" s="1">
        <v>0</v>
      </c>
      <c r="E19" s="1">
        <v>0</v>
      </c>
      <c r="F19" s="1">
        <v>0</v>
      </c>
      <c r="G19" s="1">
        <v>0</v>
      </c>
      <c r="H19" s="1"/>
      <c r="I19" s="1"/>
      <c r="J19" s="1" t="s">
        <v>149</v>
      </c>
      <c r="K19" s="1">
        <v>0</v>
      </c>
      <c r="L19" s="1">
        <v>0</v>
      </c>
      <c r="M19" s="1">
        <v>0</v>
      </c>
      <c r="N19" s="1">
        <v>0</v>
      </c>
      <c r="O19" s="1"/>
      <c r="P19" s="1"/>
      <c r="Q19" s="1" t="s">
        <v>149</v>
      </c>
      <c r="R19" s="1">
        <v>0</v>
      </c>
      <c r="S19" s="1">
        <v>0</v>
      </c>
      <c r="T19" s="1">
        <v>0</v>
      </c>
      <c r="U19" s="1">
        <v>0</v>
      </c>
      <c r="V19" s="1"/>
      <c r="W19" s="1"/>
      <c r="X19" s="1" t="s">
        <v>149</v>
      </c>
      <c r="Y19" s="1">
        <v>0</v>
      </c>
      <c r="Z19" s="1">
        <v>0</v>
      </c>
      <c r="AA19" s="1">
        <v>0</v>
      </c>
      <c r="AB19" s="1">
        <v>0</v>
      </c>
      <c r="AC19" s="1"/>
      <c r="AD19" s="1"/>
      <c r="AE19" t="s">
        <v>149</v>
      </c>
      <c r="AF19">
        <v>0</v>
      </c>
      <c r="AG19">
        <v>0</v>
      </c>
      <c r="AH19">
        <v>0</v>
      </c>
      <c r="AI19">
        <v>0</v>
      </c>
      <c r="AJ19" s="1"/>
      <c r="AK19" s="1"/>
      <c r="AL19" t="s">
        <v>149</v>
      </c>
      <c r="AM19">
        <v>0</v>
      </c>
      <c r="AN19">
        <v>0</v>
      </c>
      <c r="AO19">
        <v>0</v>
      </c>
      <c r="AP19">
        <v>0</v>
      </c>
      <c r="AQ19" s="1"/>
      <c r="AR19" s="1"/>
      <c r="AS19" t="s">
        <v>149</v>
      </c>
      <c r="AT19">
        <v>0</v>
      </c>
      <c r="AU19">
        <v>0</v>
      </c>
      <c r="AV19">
        <v>0</v>
      </c>
      <c r="AW19">
        <v>0</v>
      </c>
      <c r="AZ19" t="s">
        <v>149</v>
      </c>
      <c r="BA19">
        <v>0</v>
      </c>
      <c r="BB19">
        <v>0</v>
      </c>
      <c r="BC19">
        <v>0</v>
      </c>
      <c r="BD19">
        <v>0</v>
      </c>
      <c r="BG19" t="s">
        <v>149</v>
      </c>
      <c r="BH19">
        <v>0</v>
      </c>
      <c r="BI19">
        <v>0</v>
      </c>
      <c r="BJ19">
        <v>0</v>
      </c>
      <c r="BK19">
        <v>0</v>
      </c>
      <c r="BN19" t="s">
        <v>149</v>
      </c>
      <c r="BO19">
        <v>0</v>
      </c>
      <c r="BP19">
        <v>0</v>
      </c>
      <c r="BQ19">
        <v>0</v>
      </c>
      <c r="BR19">
        <v>0</v>
      </c>
      <c r="BU19" t="s">
        <v>149</v>
      </c>
      <c r="BV19">
        <v>0</v>
      </c>
      <c r="BW19">
        <v>0</v>
      </c>
      <c r="BX19">
        <v>0</v>
      </c>
      <c r="BY19">
        <v>0</v>
      </c>
      <c r="CB19" t="s">
        <v>149</v>
      </c>
      <c r="CC19">
        <v>0</v>
      </c>
      <c r="CD19">
        <v>0</v>
      </c>
      <c r="CE19">
        <v>0</v>
      </c>
      <c r="CF19">
        <v>0</v>
      </c>
      <c r="CI19" t="s">
        <v>149</v>
      </c>
      <c r="CJ19">
        <v>0</v>
      </c>
      <c r="CK19">
        <v>0</v>
      </c>
      <c r="CL19">
        <v>0</v>
      </c>
      <c r="CM19">
        <v>0</v>
      </c>
      <c r="CP19" t="s">
        <v>149</v>
      </c>
      <c r="CQ19">
        <v>0</v>
      </c>
      <c r="CR19">
        <v>0</v>
      </c>
      <c r="CS19">
        <v>0</v>
      </c>
      <c r="CT19">
        <v>0</v>
      </c>
      <c r="CW19" t="s">
        <v>149</v>
      </c>
      <c r="CX19">
        <v>0</v>
      </c>
      <c r="CY19">
        <v>0</v>
      </c>
      <c r="CZ19">
        <v>0</v>
      </c>
      <c r="DA19">
        <v>0</v>
      </c>
      <c r="DD19" t="s">
        <v>149</v>
      </c>
      <c r="DE19">
        <v>0</v>
      </c>
      <c r="DF19">
        <v>0</v>
      </c>
      <c r="DG19">
        <v>0</v>
      </c>
      <c r="DH19">
        <v>0</v>
      </c>
      <c r="DK19" t="s">
        <v>149</v>
      </c>
      <c r="DL19">
        <v>0</v>
      </c>
      <c r="DM19">
        <v>0</v>
      </c>
      <c r="DN19">
        <v>0</v>
      </c>
      <c r="DO19">
        <v>0</v>
      </c>
      <c r="DR19" t="s">
        <v>149</v>
      </c>
      <c r="DS19">
        <v>0.34</v>
      </c>
      <c r="DT19">
        <v>0</v>
      </c>
      <c r="DU19">
        <v>0</v>
      </c>
      <c r="DV19">
        <v>0</v>
      </c>
      <c r="DY19" t="s">
        <v>149</v>
      </c>
      <c r="DZ19">
        <v>0</v>
      </c>
      <c r="EA19">
        <v>0</v>
      </c>
      <c r="EB19">
        <v>0</v>
      </c>
      <c r="EC19">
        <v>0</v>
      </c>
      <c r="EF19" t="s">
        <v>149</v>
      </c>
      <c r="EG19">
        <v>0</v>
      </c>
      <c r="EH19">
        <v>0</v>
      </c>
      <c r="EI19">
        <v>0</v>
      </c>
      <c r="EJ19">
        <v>0</v>
      </c>
      <c r="EM19" t="s">
        <v>149</v>
      </c>
      <c r="EN19">
        <v>0</v>
      </c>
      <c r="EO19">
        <v>0</v>
      </c>
      <c r="EP19">
        <v>0</v>
      </c>
      <c r="EQ19">
        <v>0</v>
      </c>
      <c r="ET19" t="s">
        <v>149</v>
      </c>
      <c r="EU19">
        <v>0</v>
      </c>
      <c r="EV19">
        <v>0</v>
      </c>
      <c r="EW19">
        <v>0</v>
      </c>
      <c r="EX19">
        <v>0</v>
      </c>
      <c r="FA19" t="s">
        <v>149</v>
      </c>
      <c r="FB19">
        <v>0</v>
      </c>
      <c r="FC19">
        <v>0</v>
      </c>
      <c r="FD19">
        <v>0</v>
      </c>
      <c r="FE19">
        <v>0</v>
      </c>
      <c r="FH19" t="s">
        <v>149</v>
      </c>
      <c r="FI19">
        <v>0</v>
      </c>
      <c r="FJ19">
        <v>0</v>
      </c>
      <c r="FK19">
        <v>0</v>
      </c>
      <c r="FL19">
        <v>0</v>
      </c>
      <c r="FO19" t="s">
        <v>149</v>
      </c>
      <c r="FP19">
        <v>0</v>
      </c>
      <c r="FQ19">
        <v>0</v>
      </c>
      <c r="FR19">
        <v>0</v>
      </c>
      <c r="FS19">
        <v>0</v>
      </c>
      <c r="FV19" t="s">
        <v>149</v>
      </c>
      <c r="FW19">
        <v>0</v>
      </c>
      <c r="FX19">
        <v>0</v>
      </c>
      <c r="FY19">
        <v>0</v>
      </c>
      <c r="FZ19">
        <v>0</v>
      </c>
      <c r="GC19" t="s">
        <v>149</v>
      </c>
      <c r="GD19">
        <v>0</v>
      </c>
      <c r="GE19">
        <v>0</v>
      </c>
      <c r="GF19">
        <v>0</v>
      </c>
      <c r="GG19">
        <v>0</v>
      </c>
      <c r="GJ19" t="s">
        <v>149</v>
      </c>
      <c r="GK19">
        <v>0</v>
      </c>
      <c r="GL19">
        <v>0</v>
      </c>
      <c r="GM19">
        <v>0</v>
      </c>
      <c r="GN19">
        <v>0</v>
      </c>
      <c r="GQ19" t="s">
        <v>149</v>
      </c>
      <c r="GR19">
        <v>0</v>
      </c>
      <c r="GS19">
        <v>0</v>
      </c>
      <c r="GT19">
        <v>0</v>
      </c>
      <c r="GU19">
        <v>0</v>
      </c>
      <c r="GX19" t="s">
        <v>149</v>
      </c>
      <c r="GY19">
        <v>0.19</v>
      </c>
      <c r="GZ19">
        <v>0</v>
      </c>
      <c r="HA19">
        <v>0</v>
      </c>
      <c r="HB19">
        <v>0</v>
      </c>
      <c r="HE19" t="s">
        <v>149</v>
      </c>
      <c r="HF19">
        <v>0</v>
      </c>
      <c r="HG19">
        <v>0</v>
      </c>
      <c r="HH19">
        <v>0</v>
      </c>
      <c r="HI19">
        <v>0</v>
      </c>
      <c r="HL19" t="s">
        <v>149</v>
      </c>
      <c r="HM19">
        <v>0</v>
      </c>
      <c r="HN19">
        <v>0</v>
      </c>
      <c r="HO19">
        <v>0</v>
      </c>
      <c r="HP19">
        <v>0</v>
      </c>
      <c r="HS19" t="s">
        <v>149</v>
      </c>
      <c r="HT19">
        <v>0</v>
      </c>
      <c r="HU19">
        <v>0</v>
      </c>
      <c r="HV19">
        <v>0</v>
      </c>
      <c r="HW19">
        <v>0</v>
      </c>
      <c r="HZ19" t="s">
        <v>149</v>
      </c>
      <c r="IA19">
        <v>0</v>
      </c>
      <c r="IB19">
        <v>0</v>
      </c>
      <c r="IC19">
        <v>0</v>
      </c>
      <c r="ID19">
        <v>0</v>
      </c>
      <c r="IG19" t="s">
        <v>149</v>
      </c>
      <c r="IH19">
        <v>0</v>
      </c>
      <c r="II19">
        <v>0</v>
      </c>
      <c r="IJ19">
        <v>0</v>
      </c>
      <c r="IK19">
        <v>0</v>
      </c>
      <c r="IN19" t="s">
        <v>149</v>
      </c>
      <c r="IO19">
        <v>0</v>
      </c>
      <c r="IP19">
        <v>0</v>
      </c>
      <c r="IQ19">
        <v>0</v>
      </c>
      <c r="IR19">
        <v>0</v>
      </c>
      <c r="IU19" t="s">
        <v>149</v>
      </c>
      <c r="IV19">
        <v>0</v>
      </c>
      <c r="IW19">
        <v>0</v>
      </c>
      <c r="IX19">
        <v>0</v>
      </c>
      <c r="IY19">
        <v>0</v>
      </c>
      <c r="JB19" t="s">
        <v>149</v>
      </c>
      <c r="JC19">
        <v>0</v>
      </c>
      <c r="JD19">
        <v>0</v>
      </c>
      <c r="JE19">
        <v>0</v>
      </c>
      <c r="JF19">
        <v>0</v>
      </c>
      <c r="JI19" t="s">
        <v>149</v>
      </c>
      <c r="JJ19">
        <v>0</v>
      </c>
      <c r="JK19">
        <v>0</v>
      </c>
      <c r="JL19">
        <v>0</v>
      </c>
      <c r="JM19">
        <v>0</v>
      </c>
      <c r="JP19" t="s">
        <v>149</v>
      </c>
      <c r="JQ19">
        <v>0</v>
      </c>
      <c r="JR19">
        <v>0</v>
      </c>
      <c r="JS19">
        <v>0</v>
      </c>
      <c r="JT19">
        <v>0</v>
      </c>
      <c r="JW19" t="s">
        <v>149</v>
      </c>
      <c r="JX19">
        <v>0</v>
      </c>
      <c r="JY19">
        <v>0</v>
      </c>
      <c r="JZ19">
        <v>0</v>
      </c>
      <c r="KA19">
        <v>0</v>
      </c>
      <c r="KD19" t="s">
        <v>149</v>
      </c>
      <c r="KE19">
        <v>0</v>
      </c>
      <c r="KF19">
        <v>0</v>
      </c>
      <c r="KG19">
        <v>0</v>
      </c>
      <c r="KH19">
        <v>0</v>
      </c>
      <c r="KK19" t="s">
        <v>149</v>
      </c>
      <c r="KL19">
        <v>0</v>
      </c>
      <c r="KM19">
        <v>0</v>
      </c>
      <c r="KN19">
        <v>0</v>
      </c>
      <c r="KO19">
        <v>0</v>
      </c>
      <c r="KR19" t="s">
        <v>149</v>
      </c>
      <c r="KS19">
        <v>0</v>
      </c>
      <c r="KT19">
        <v>0</v>
      </c>
      <c r="KU19">
        <v>0</v>
      </c>
      <c r="KV19">
        <v>0</v>
      </c>
      <c r="KY19" t="s">
        <v>149</v>
      </c>
      <c r="KZ19">
        <v>0</v>
      </c>
      <c r="LA19">
        <v>0</v>
      </c>
      <c r="LB19">
        <v>0</v>
      </c>
      <c r="LC19">
        <v>0</v>
      </c>
      <c r="LF19" t="s">
        <v>149</v>
      </c>
      <c r="LG19">
        <v>0</v>
      </c>
      <c r="LH19">
        <v>0</v>
      </c>
      <c r="LI19">
        <v>0</v>
      </c>
      <c r="LJ19">
        <v>0</v>
      </c>
      <c r="LM19" t="s">
        <v>149</v>
      </c>
      <c r="LN19">
        <v>0</v>
      </c>
      <c r="LO19">
        <v>0</v>
      </c>
      <c r="LP19">
        <v>0</v>
      </c>
      <c r="LQ19">
        <v>0</v>
      </c>
      <c r="LT19" t="s">
        <v>149</v>
      </c>
      <c r="LU19">
        <v>0</v>
      </c>
      <c r="LV19">
        <v>0</v>
      </c>
      <c r="LW19">
        <v>0</v>
      </c>
      <c r="LX19">
        <v>0</v>
      </c>
      <c r="MA19" t="s">
        <v>149</v>
      </c>
      <c r="MB19">
        <v>0</v>
      </c>
      <c r="MC19">
        <v>0</v>
      </c>
      <c r="MD19">
        <v>0</v>
      </c>
      <c r="ME19">
        <v>0</v>
      </c>
      <c r="MH19" t="s">
        <v>149</v>
      </c>
      <c r="MI19">
        <v>0</v>
      </c>
      <c r="MJ19">
        <v>0</v>
      </c>
      <c r="MK19">
        <v>0</v>
      </c>
      <c r="ML19">
        <v>0</v>
      </c>
      <c r="MO19" t="s">
        <v>149</v>
      </c>
      <c r="MP19">
        <v>0</v>
      </c>
      <c r="MQ19">
        <v>0</v>
      </c>
      <c r="MR19">
        <v>0</v>
      </c>
      <c r="MS19">
        <v>0</v>
      </c>
      <c r="MV19" t="s">
        <v>149</v>
      </c>
      <c r="MW19">
        <v>0</v>
      </c>
      <c r="MX19">
        <v>0</v>
      </c>
      <c r="MY19">
        <v>0</v>
      </c>
      <c r="MZ19">
        <v>0</v>
      </c>
      <c r="NC19" t="s">
        <v>149</v>
      </c>
      <c r="ND19">
        <v>0</v>
      </c>
      <c r="NE19">
        <v>0</v>
      </c>
      <c r="NF19">
        <v>0</v>
      </c>
      <c r="NG19">
        <v>0</v>
      </c>
      <c r="NJ19" t="s">
        <v>149</v>
      </c>
      <c r="NK19">
        <v>0</v>
      </c>
      <c r="NL19">
        <v>0</v>
      </c>
      <c r="NM19">
        <v>0</v>
      </c>
      <c r="NN19">
        <v>0</v>
      </c>
      <c r="NQ19" t="s">
        <v>149</v>
      </c>
      <c r="NR19">
        <v>0</v>
      </c>
      <c r="NS19">
        <v>0</v>
      </c>
      <c r="NT19">
        <v>0</v>
      </c>
      <c r="NU19">
        <v>0</v>
      </c>
      <c r="NX19" t="s">
        <v>149</v>
      </c>
      <c r="NY19">
        <v>0</v>
      </c>
      <c r="NZ19">
        <v>0</v>
      </c>
      <c r="OA19">
        <v>0</v>
      </c>
      <c r="OB19">
        <v>0</v>
      </c>
      <c r="OE19" t="s">
        <v>149</v>
      </c>
      <c r="OF19">
        <v>0</v>
      </c>
      <c r="OG19">
        <v>0</v>
      </c>
      <c r="OH19">
        <v>0</v>
      </c>
      <c r="OI19">
        <v>0</v>
      </c>
      <c r="OL19" t="s">
        <v>149</v>
      </c>
      <c r="OM19">
        <v>0</v>
      </c>
      <c r="ON19">
        <v>0</v>
      </c>
      <c r="OO19">
        <v>0</v>
      </c>
      <c r="OP19">
        <v>0</v>
      </c>
      <c r="OS19" t="s">
        <v>149</v>
      </c>
      <c r="OT19">
        <v>0</v>
      </c>
      <c r="OU19">
        <v>0</v>
      </c>
      <c r="OV19">
        <v>0</v>
      </c>
      <c r="OW19">
        <v>0</v>
      </c>
      <c r="OZ19" t="s">
        <v>149</v>
      </c>
      <c r="PA19">
        <v>0</v>
      </c>
      <c r="PB19">
        <v>0</v>
      </c>
      <c r="PC19">
        <v>0</v>
      </c>
      <c r="PD19">
        <v>0</v>
      </c>
      <c r="PG19" t="s">
        <v>149</v>
      </c>
      <c r="PH19">
        <v>0</v>
      </c>
      <c r="PI19">
        <v>0</v>
      </c>
      <c r="PJ19">
        <v>0</v>
      </c>
      <c r="PK19">
        <v>0</v>
      </c>
      <c r="PN19" t="s">
        <v>149</v>
      </c>
      <c r="PO19">
        <v>0</v>
      </c>
      <c r="PP19">
        <v>0</v>
      </c>
      <c r="PQ19">
        <v>0</v>
      </c>
      <c r="PR19">
        <v>0</v>
      </c>
      <c r="PU19" t="s">
        <v>149</v>
      </c>
      <c r="PV19">
        <v>0</v>
      </c>
      <c r="PW19">
        <v>0</v>
      </c>
      <c r="PX19">
        <v>0</v>
      </c>
      <c r="PY19">
        <v>0</v>
      </c>
      <c r="QB19" t="s">
        <v>149</v>
      </c>
      <c r="QC19">
        <v>0</v>
      </c>
      <c r="QD19">
        <v>0</v>
      </c>
      <c r="QE19">
        <v>0</v>
      </c>
      <c r="QF19">
        <v>0</v>
      </c>
      <c r="QI19" t="s">
        <v>149</v>
      </c>
      <c r="QJ19">
        <v>0</v>
      </c>
      <c r="QK19">
        <v>0</v>
      </c>
      <c r="QL19">
        <v>0</v>
      </c>
      <c r="QM19">
        <v>0</v>
      </c>
      <c r="QP19" t="s">
        <v>149</v>
      </c>
      <c r="QQ19">
        <v>0</v>
      </c>
      <c r="QR19">
        <v>0</v>
      </c>
      <c r="QS19">
        <v>0</v>
      </c>
      <c r="QT19">
        <v>0</v>
      </c>
      <c r="QW19" t="s">
        <v>149</v>
      </c>
      <c r="QX19">
        <v>0</v>
      </c>
      <c r="QY19">
        <v>0</v>
      </c>
      <c r="QZ19">
        <v>0</v>
      </c>
      <c r="RA19">
        <v>0</v>
      </c>
      <c r="RD19" t="s">
        <v>149</v>
      </c>
      <c r="RE19">
        <v>0</v>
      </c>
      <c r="RF19">
        <v>0</v>
      </c>
      <c r="RG19">
        <v>0</v>
      </c>
      <c r="RH19">
        <v>0</v>
      </c>
    </row>
    <row r="20" spans="1:476" x14ac:dyDescent="0.25">
      <c r="A20" s="1">
        <v>0.75000000000000011</v>
      </c>
      <c r="B20" s="1">
        <v>0.80000000000000016</v>
      </c>
      <c r="C20" s="1" t="s">
        <v>150</v>
      </c>
      <c r="D20" s="1">
        <v>0</v>
      </c>
      <c r="E20" s="1">
        <v>0</v>
      </c>
      <c r="F20" s="1">
        <v>0</v>
      </c>
      <c r="G20" s="1">
        <v>0</v>
      </c>
      <c r="H20" s="1"/>
      <c r="I20" s="1"/>
      <c r="J20" s="1" t="s">
        <v>150</v>
      </c>
      <c r="K20" s="1">
        <v>0</v>
      </c>
      <c r="L20" s="1">
        <v>0</v>
      </c>
      <c r="M20" s="1">
        <v>0</v>
      </c>
      <c r="N20" s="1">
        <v>0</v>
      </c>
      <c r="O20" s="1"/>
      <c r="P20" s="1"/>
      <c r="Q20" s="1" t="s">
        <v>150</v>
      </c>
      <c r="R20" s="1">
        <v>0</v>
      </c>
      <c r="S20" s="1">
        <v>0</v>
      </c>
      <c r="T20" s="1">
        <v>0</v>
      </c>
      <c r="U20" s="1">
        <v>0</v>
      </c>
      <c r="V20" s="1"/>
      <c r="W20" s="1"/>
      <c r="X20" s="1" t="s">
        <v>150</v>
      </c>
      <c r="Y20" s="1">
        <v>0</v>
      </c>
      <c r="Z20" s="1">
        <v>0</v>
      </c>
      <c r="AA20" s="1">
        <v>0</v>
      </c>
      <c r="AB20" s="1">
        <v>0</v>
      </c>
      <c r="AC20" s="1"/>
      <c r="AD20" s="1"/>
      <c r="AE20" t="s">
        <v>150</v>
      </c>
      <c r="AF20">
        <v>0</v>
      </c>
      <c r="AG20">
        <v>0</v>
      </c>
      <c r="AH20">
        <v>0</v>
      </c>
      <c r="AI20">
        <v>0</v>
      </c>
      <c r="AJ20" s="1"/>
      <c r="AK20" s="1"/>
      <c r="AL20" t="s">
        <v>150</v>
      </c>
      <c r="AM20">
        <v>0</v>
      </c>
      <c r="AN20">
        <v>0</v>
      </c>
      <c r="AO20">
        <v>0</v>
      </c>
      <c r="AP20">
        <v>0</v>
      </c>
      <c r="AQ20" s="1"/>
      <c r="AR20" s="1"/>
      <c r="AS20" t="s">
        <v>150</v>
      </c>
      <c r="AT20">
        <v>0</v>
      </c>
      <c r="AU20">
        <v>0</v>
      </c>
      <c r="AV20">
        <v>0</v>
      </c>
      <c r="AW20">
        <v>0</v>
      </c>
      <c r="AZ20" t="s">
        <v>150</v>
      </c>
      <c r="BA20">
        <v>0</v>
      </c>
      <c r="BB20">
        <v>0</v>
      </c>
      <c r="BC20">
        <v>0</v>
      </c>
      <c r="BD20">
        <v>0</v>
      </c>
      <c r="BG20" t="s">
        <v>150</v>
      </c>
      <c r="BH20">
        <v>0</v>
      </c>
      <c r="BI20">
        <v>0</v>
      </c>
      <c r="BJ20">
        <v>0</v>
      </c>
      <c r="BK20">
        <v>0</v>
      </c>
      <c r="BN20" t="s">
        <v>150</v>
      </c>
      <c r="BO20">
        <v>0</v>
      </c>
      <c r="BP20">
        <v>0</v>
      </c>
      <c r="BQ20">
        <v>0</v>
      </c>
      <c r="BR20">
        <v>0</v>
      </c>
      <c r="BU20" t="s">
        <v>150</v>
      </c>
      <c r="BV20">
        <v>0</v>
      </c>
      <c r="BW20">
        <v>0</v>
      </c>
      <c r="BX20">
        <v>0</v>
      </c>
      <c r="BY20">
        <v>0</v>
      </c>
      <c r="CB20" t="s">
        <v>150</v>
      </c>
      <c r="CC20">
        <v>0</v>
      </c>
      <c r="CD20">
        <v>0</v>
      </c>
      <c r="CE20">
        <v>0</v>
      </c>
      <c r="CF20">
        <v>0</v>
      </c>
      <c r="CI20" t="s">
        <v>150</v>
      </c>
      <c r="CJ20">
        <v>0</v>
      </c>
      <c r="CK20">
        <v>0</v>
      </c>
      <c r="CL20">
        <v>0</v>
      </c>
      <c r="CM20">
        <v>0</v>
      </c>
      <c r="CP20" t="s">
        <v>150</v>
      </c>
      <c r="CQ20">
        <v>0</v>
      </c>
      <c r="CR20">
        <v>0</v>
      </c>
      <c r="CS20">
        <v>0</v>
      </c>
      <c r="CT20">
        <v>0</v>
      </c>
      <c r="CW20" t="s">
        <v>150</v>
      </c>
      <c r="CX20">
        <v>0</v>
      </c>
      <c r="CY20">
        <v>0</v>
      </c>
      <c r="CZ20">
        <v>0</v>
      </c>
      <c r="DA20">
        <v>0</v>
      </c>
      <c r="DD20" t="s">
        <v>150</v>
      </c>
      <c r="DE20">
        <v>0</v>
      </c>
      <c r="DF20">
        <v>0</v>
      </c>
      <c r="DG20">
        <v>0</v>
      </c>
      <c r="DH20">
        <v>0</v>
      </c>
      <c r="DK20" t="s">
        <v>150</v>
      </c>
      <c r="DL20">
        <v>0</v>
      </c>
      <c r="DM20">
        <v>0</v>
      </c>
      <c r="DN20">
        <v>0</v>
      </c>
      <c r="DO20">
        <v>0</v>
      </c>
      <c r="DR20" t="s">
        <v>150</v>
      </c>
      <c r="DS20">
        <v>0</v>
      </c>
      <c r="DT20">
        <v>0</v>
      </c>
      <c r="DU20">
        <v>0</v>
      </c>
      <c r="DV20">
        <v>0</v>
      </c>
      <c r="DY20" t="s">
        <v>150</v>
      </c>
      <c r="DZ20">
        <v>0</v>
      </c>
      <c r="EA20">
        <v>0</v>
      </c>
      <c r="EB20">
        <v>0</v>
      </c>
      <c r="EC20">
        <v>0</v>
      </c>
      <c r="EF20" t="s">
        <v>150</v>
      </c>
      <c r="EG20">
        <v>0</v>
      </c>
      <c r="EH20">
        <v>0</v>
      </c>
      <c r="EI20">
        <v>0</v>
      </c>
      <c r="EJ20">
        <v>0</v>
      </c>
      <c r="EM20" t="s">
        <v>150</v>
      </c>
      <c r="EN20">
        <v>0</v>
      </c>
      <c r="EO20">
        <v>0</v>
      </c>
      <c r="EP20">
        <v>0</v>
      </c>
      <c r="EQ20">
        <v>0</v>
      </c>
      <c r="ET20" t="s">
        <v>150</v>
      </c>
      <c r="EU20">
        <v>0</v>
      </c>
      <c r="EV20">
        <v>0</v>
      </c>
      <c r="EW20">
        <v>0</v>
      </c>
      <c r="EX20">
        <v>0</v>
      </c>
      <c r="FA20" t="s">
        <v>150</v>
      </c>
      <c r="FB20">
        <v>0</v>
      </c>
      <c r="FC20">
        <v>0</v>
      </c>
      <c r="FD20">
        <v>0</v>
      </c>
      <c r="FE20">
        <v>0</v>
      </c>
      <c r="FH20" t="s">
        <v>150</v>
      </c>
      <c r="FI20">
        <v>0</v>
      </c>
      <c r="FJ20">
        <v>0</v>
      </c>
      <c r="FK20">
        <v>0</v>
      </c>
      <c r="FL20">
        <v>0</v>
      </c>
      <c r="FO20" t="s">
        <v>150</v>
      </c>
      <c r="FP20">
        <v>0</v>
      </c>
      <c r="FQ20">
        <v>0</v>
      </c>
      <c r="FR20">
        <v>0</v>
      </c>
      <c r="FS20">
        <v>0</v>
      </c>
      <c r="FV20" t="s">
        <v>150</v>
      </c>
      <c r="FW20">
        <v>0</v>
      </c>
      <c r="FX20">
        <v>0</v>
      </c>
      <c r="FY20">
        <v>0</v>
      </c>
      <c r="FZ20">
        <v>0</v>
      </c>
      <c r="GC20" t="s">
        <v>150</v>
      </c>
      <c r="GD20">
        <v>0</v>
      </c>
      <c r="GE20">
        <v>0</v>
      </c>
      <c r="GF20">
        <v>0</v>
      </c>
      <c r="GG20">
        <v>0</v>
      </c>
      <c r="GJ20" t="s">
        <v>150</v>
      </c>
      <c r="GK20">
        <v>0</v>
      </c>
      <c r="GL20">
        <v>0</v>
      </c>
      <c r="GM20">
        <v>0</v>
      </c>
      <c r="GN20">
        <v>0</v>
      </c>
      <c r="GQ20" t="s">
        <v>150</v>
      </c>
      <c r="GR20">
        <v>0</v>
      </c>
      <c r="GS20">
        <v>0</v>
      </c>
      <c r="GT20">
        <v>0</v>
      </c>
      <c r="GU20">
        <v>0</v>
      </c>
      <c r="GX20" t="s">
        <v>150</v>
      </c>
      <c r="GY20">
        <v>0</v>
      </c>
      <c r="GZ20">
        <v>0</v>
      </c>
      <c r="HA20">
        <v>0</v>
      </c>
      <c r="HB20">
        <v>0</v>
      </c>
      <c r="HE20" t="s">
        <v>150</v>
      </c>
      <c r="HF20">
        <v>0</v>
      </c>
      <c r="HG20">
        <v>0</v>
      </c>
      <c r="HH20">
        <v>0</v>
      </c>
      <c r="HI20">
        <v>0</v>
      </c>
      <c r="HL20" t="s">
        <v>150</v>
      </c>
      <c r="HM20">
        <v>0</v>
      </c>
      <c r="HN20">
        <v>0</v>
      </c>
      <c r="HO20">
        <v>0</v>
      </c>
      <c r="HP20">
        <v>0</v>
      </c>
      <c r="HS20" t="s">
        <v>150</v>
      </c>
      <c r="HT20">
        <v>0</v>
      </c>
      <c r="HU20">
        <v>0</v>
      </c>
      <c r="HV20">
        <v>0</v>
      </c>
      <c r="HW20">
        <v>0</v>
      </c>
      <c r="HZ20" t="s">
        <v>150</v>
      </c>
      <c r="IA20">
        <v>0</v>
      </c>
      <c r="IB20">
        <v>0</v>
      </c>
      <c r="IC20">
        <v>0</v>
      </c>
      <c r="ID20">
        <v>0</v>
      </c>
      <c r="IG20" t="s">
        <v>150</v>
      </c>
      <c r="IH20">
        <v>0</v>
      </c>
      <c r="II20">
        <v>0</v>
      </c>
      <c r="IJ20">
        <v>0</v>
      </c>
      <c r="IK20">
        <v>0</v>
      </c>
      <c r="IN20" t="s">
        <v>150</v>
      </c>
      <c r="IO20">
        <v>0</v>
      </c>
      <c r="IP20">
        <v>0</v>
      </c>
      <c r="IQ20">
        <v>0</v>
      </c>
      <c r="IR20">
        <v>0</v>
      </c>
      <c r="IU20" t="s">
        <v>150</v>
      </c>
      <c r="IV20">
        <v>0</v>
      </c>
      <c r="IW20">
        <v>0</v>
      </c>
      <c r="IX20">
        <v>0</v>
      </c>
      <c r="IY20">
        <v>0</v>
      </c>
      <c r="JB20" t="s">
        <v>150</v>
      </c>
      <c r="JC20">
        <v>0</v>
      </c>
      <c r="JD20">
        <v>0</v>
      </c>
      <c r="JE20">
        <v>0</v>
      </c>
      <c r="JF20">
        <v>0</v>
      </c>
      <c r="JI20" t="s">
        <v>150</v>
      </c>
      <c r="JJ20">
        <v>0</v>
      </c>
      <c r="JK20">
        <v>0</v>
      </c>
      <c r="JL20">
        <v>0</v>
      </c>
      <c r="JM20">
        <v>0</v>
      </c>
      <c r="JP20" t="s">
        <v>150</v>
      </c>
      <c r="JQ20">
        <v>0</v>
      </c>
      <c r="JR20">
        <v>0</v>
      </c>
      <c r="JS20">
        <v>0</v>
      </c>
      <c r="JT20">
        <v>0</v>
      </c>
      <c r="JW20" t="s">
        <v>150</v>
      </c>
      <c r="JX20">
        <v>0</v>
      </c>
      <c r="JY20">
        <v>0</v>
      </c>
      <c r="JZ20">
        <v>0</v>
      </c>
      <c r="KA20">
        <v>0</v>
      </c>
      <c r="KD20" t="s">
        <v>150</v>
      </c>
      <c r="KE20">
        <v>0</v>
      </c>
      <c r="KF20">
        <v>0</v>
      </c>
      <c r="KG20">
        <v>0</v>
      </c>
      <c r="KH20">
        <v>0</v>
      </c>
      <c r="KK20" t="s">
        <v>150</v>
      </c>
      <c r="KL20">
        <v>0</v>
      </c>
      <c r="KM20">
        <v>0</v>
      </c>
      <c r="KN20">
        <v>0</v>
      </c>
      <c r="KO20">
        <v>0</v>
      </c>
      <c r="KR20" t="s">
        <v>150</v>
      </c>
      <c r="KS20">
        <v>0</v>
      </c>
      <c r="KT20">
        <v>0</v>
      </c>
      <c r="KU20">
        <v>0</v>
      </c>
      <c r="KV20">
        <v>0</v>
      </c>
      <c r="KY20" t="s">
        <v>150</v>
      </c>
      <c r="KZ20">
        <v>0</v>
      </c>
      <c r="LA20">
        <v>0</v>
      </c>
      <c r="LB20">
        <v>0</v>
      </c>
      <c r="LC20">
        <v>0</v>
      </c>
      <c r="LF20" t="s">
        <v>150</v>
      </c>
      <c r="LG20">
        <v>0</v>
      </c>
      <c r="LH20">
        <v>0</v>
      </c>
      <c r="LI20">
        <v>0</v>
      </c>
      <c r="LJ20">
        <v>0</v>
      </c>
      <c r="LM20" t="s">
        <v>150</v>
      </c>
      <c r="LN20">
        <v>0</v>
      </c>
      <c r="LO20">
        <v>0</v>
      </c>
      <c r="LP20">
        <v>0</v>
      </c>
      <c r="LQ20">
        <v>0</v>
      </c>
      <c r="LT20" t="s">
        <v>150</v>
      </c>
      <c r="LU20">
        <v>0</v>
      </c>
      <c r="LV20">
        <v>0</v>
      </c>
      <c r="LW20">
        <v>0</v>
      </c>
      <c r="LX20">
        <v>0</v>
      </c>
      <c r="MA20" t="s">
        <v>150</v>
      </c>
      <c r="MB20">
        <v>0</v>
      </c>
      <c r="MC20">
        <v>0</v>
      </c>
      <c r="MD20">
        <v>0</v>
      </c>
      <c r="ME20">
        <v>0</v>
      </c>
      <c r="MH20" t="s">
        <v>150</v>
      </c>
      <c r="MI20">
        <v>0</v>
      </c>
      <c r="MJ20">
        <v>0</v>
      </c>
      <c r="MK20">
        <v>0</v>
      </c>
      <c r="ML20">
        <v>0</v>
      </c>
      <c r="MO20" t="s">
        <v>150</v>
      </c>
      <c r="MP20">
        <v>0</v>
      </c>
      <c r="MQ20">
        <v>0</v>
      </c>
      <c r="MR20">
        <v>0</v>
      </c>
      <c r="MS20">
        <v>0</v>
      </c>
      <c r="MV20" t="s">
        <v>150</v>
      </c>
      <c r="MW20">
        <v>0</v>
      </c>
      <c r="MX20">
        <v>0</v>
      </c>
      <c r="MY20">
        <v>0</v>
      </c>
      <c r="MZ20">
        <v>0</v>
      </c>
      <c r="NC20" t="s">
        <v>150</v>
      </c>
      <c r="ND20">
        <v>0</v>
      </c>
      <c r="NE20">
        <v>0</v>
      </c>
      <c r="NF20">
        <v>0</v>
      </c>
      <c r="NG20">
        <v>0</v>
      </c>
      <c r="NJ20" t="s">
        <v>150</v>
      </c>
      <c r="NK20">
        <v>0</v>
      </c>
      <c r="NL20">
        <v>0</v>
      </c>
      <c r="NM20">
        <v>0</v>
      </c>
      <c r="NN20">
        <v>0</v>
      </c>
      <c r="NQ20" t="s">
        <v>150</v>
      </c>
      <c r="NR20">
        <v>0</v>
      </c>
      <c r="NS20">
        <v>0</v>
      </c>
      <c r="NT20">
        <v>0</v>
      </c>
      <c r="NU20">
        <v>0</v>
      </c>
      <c r="NX20" t="s">
        <v>150</v>
      </c>
      <c r="NY20">
        <v>0</v>
      </c>
      <c r="NZ20">
        <v>0</v>
      </c>
      <c r="OA20">
        <v>0</v>
      </c>
      <c r="OB20">
        <v>0</v>
      </c>
      <c r="OE20" t="s">
        <v>150</v>
      </c>
      <c r="OF20">
        <v>0</v>
      </c>
      <c r="OG20">
        <v>0</v>
      </c>
      <c r="OH20">
        <v>0</v>
      </c>
      <c r="OI20">
        <v>0</v>
      </c>
      <c r="OL20" t="s">
        <v>150</v>
      </c>
      <c r="OM20">
        <v>0</v>
      </c>
      <c r="ON20">
        <v>0</v>
      </c>
      <c r="OO20">
        <v>0</v>
      </c>
      <c r="OP20">
        <v>0</v>
      </c>
      <c r="OS20" t="s">
        <v>150</v>
      </c>
      <c r="OT20">
        <v>0</v>
      </c>
      <c r="OU20">
        <v>0</v>
      </c>
      <c r="OV20">
        <v>0</v>
      </c>
      <c r="OW20">
        <v>0</v>
      </c>
      <c r="OZ20" t="s">
        <v>150</v>
      </c>
      <c r="PA20">
        <v>0</v>
      </c>
      <c r="PB20">
        <v>0</v>
      </c>
      <c r="PC20">
        <v>0</v>
      </c>
      <c r="PD20">
        <v>0</v>
      </c>
      <c r="PG20" t="s">
        <v>150</v>
      </c>
      <c r="PH20">
        <v>0</v>
      </c>
      <c r="PI20">
        <v>0</v>
      </c>
      <c r="PJ20">
        <v>0</v>
      </c>
      <c r="PK20">
        <v>0</v>
      </c>
      <c r="PN20" t="s">
        <v>150</v>
      </c>
      <c r="PO20">
        <v>0</v>
      </c>
      <c r="PP20">
        <v>0</v>
      </c>
      <c r="PQ20">
        <v>0</v>
      </c>
      <c r="PR20">
        <v>0</v>
      </c>
      <c r="PU20" t="s">
        <v>150</v>
      </c>
      <c r="PV20">
        <v>0</v>
      </c>
      <c r="PW20">
        <v>0</v>
      </c>
      <c r="PX20">
        <v>0</v>
      </c>
      <c r="PY20">
        <v>0</v>
      </c>
      <c r="QB20" t="s">
        <v>150</v>
      </c>
      <c r="QC20">
        <v>0</v>
      </c>
      <c r="QD20">
        <v>0</v>
      </c>
      <c r="QE20">
        <v>0</v>
      </c>
      <c r="QF20">
        <v>0</v>
      </c>
      <c r="QI20" t="s">
        <v>150</v>
      </c>
      <c r="QJ20">
        <v>0</v>
      </c>
      <c r="QK20">
        <v>0</v>
      </c>
      <c r="QL20">
        <v>0</v>
      </c>
      <c r="QM20">
        <v>0</v>
      </c>
      <c r="QP20" t="s">
        <v>150</v>
      </c>
      <c r="QQ20">
        <v>0</v>
      </c>
      <c r="QR20">
        <v>0</v>
      </c>
      <c r="QS20">
        <v>0</v>
      </c>
      <c r="QT20">
        <v>0</v>
      </c>
      <c r="QW20" t="s">
        <v>150</v>
      </c>
      <c r="QX20">
        <v>0</v>
      </c>
      <c r="QY20">
        <v>0</v>
      </c>
      <c r="QZ20">
        <v>0</v>
      </c>
      <c r="RA20">
        <v>0</v>
      </c>
      <c r="RD20" t="s">
        <v>150</v>
      </c>
      <c r="RE20">
        <v>0</v>
      </c>
      <c r="RF20">
        <v>0</v>
      </c>
      <c r="RG20">
        <v>0</v>
      </c>
      <c r="RH20">
        <v>0</v>
      </c>
    </row>
    <row r="21" spans="1:476" x14ac:dyDescent="0.25">
      <c r="A21" s="1">
        <v>0.80000000000000016</v>
      </c>
      <c r="B21" s="1">
        <v>0.8500000000000002</v>
      </c>
      <c r="C21" s="1" t="s">
        <v>151</v>
      </c>
      <c r="D21" s="1">
        <v>0</v>
      </c>
      <c r="E21" s="1">
        <v>0</v>
      </c>
      <c r="F21" s="1">
        <v>0</v>
      </c>
      <c r="G21" s="1">
        <v>0</v>
      </c>
      <c r="H21" s="1"/>
      <c r="I21" s="1"/>
      <c r="J21" s="1" t="s">
        <v>151</v>
      </c>
      <c r="K21" s="1">
        <v>0</v>
      </c>
      <c r="L21" s="1">
        <v>0</v>
      </c>
      <c r="M21" s="1">
        <v>0</v>
      </c>
      <c r="N21" s="1">
        <v>0</v>
      </c>
      <c r="O21" s="1"/>
      <c r="P21" s="1"/>
      <c r="Q21" s="1" t="s">
        <v>151</v>
      </c>
      <c r="R21" s="1">
        <v>0</v>
      </c>
      <c r="S21" s="1">
        <v>0</v>
      </c>
      <c r="T21" s="1">
        <v>0</v>
      </c>
      <c r="U21" s="1">
        <v>0</v>
      </c>
      <c r="V21" s="1"/>
      <c r="W21" s="1"/>
      <c r="X21" s="1" t="s">
        <v>151</v>
      </c>
      <c r="Y21" s="1">
        <v>0</v>
      </c>
      <c r="Z21" s="1">
        <v>0</v>
      </c>
      <c r="AA21" s="1">
        <v>0</v>
      </c>
      <c r="AB21" s="1">
        <v>0</v>
      </c>
      <c r="AC21" s="1"/>
      <c r="AD21" s="1"/>
      <c r="AE21" t="s">
        <v>151</v>
      </c>
      <c r="AF21">
        <v>0</v>
      </c>
      <c r="AG21">
        <v>0</v>
      </c>
      <c r="AH21">
        <v>0</v>
      </c>
      <c r="AI21">
        <v>0</v>
      </c>
      <c r="AJ21" s="1"/>
      <c r="AK21" s="1"/>
      <c r="AL21" t="s">
        <v>151</v>
      </c>
      <c r="AM21">
        <v>0</v>
      </c>
      <c r="AN21">
        <v>0</v>
      </c>
      <c r="AO21">
        <v>0</v>
      </c>
      <c r="AP21">
        <v>0</v>
      </c>
      <c r="AQ21" s="1"/>
      <c r="AR21" s="1"/>
      <c r="AS21" t="s">
        <v>151</v>
      </c>
      <c r="AT21">
        <v>0</v>
      </c>
      <c r="AU21">
        <v>0</v>
      </c>
      <c r="AV21">
        <v>0</v>
      </c>
      <c r="AW21">
        <v>0</v>
      </c>
      <c r="AZ21" t="s">
        <v>151</v>
      </c>
      <c r="BA21">
        <v>0</v>
      </c>
      <c r="BB21">
        <v>0</v>
      </c>
      <c r="BC21">
        <v>0</v>
      </c>
      <c r="BD21">
        <v>0</v>
      </c>
      <c r="BG21" t="s">
        <v>151</v>
      </c>
      <c r="BH21">
        <v>0</v>
      </c>
      <c r="BI21">
        <v>0</v>
      </c>
      <c r="BJ21">
        <v>0</v>
      </c>
      <c r="BK21">
        <v>0</v>
      </c>
      <c r="BN21" t="s">
        <v>151</v>
      </c>
      <c r="BO21">
        <v>0</v>
      </c>
      <c r="BP21">
        <v>0</v>
      </c>
      <c r="BQ21">
        <v>0</v>
      </c>
      <c r="BR21">
        <v>0</v>
      </c>
      <c r="BU21" t="s">
        <v>151</v>
      </c>
      <c r="BV21">
        <v>0.04</v>
      </c>
      <c r="BW21">
        <v>0</v>
      </c>
      <c r="BX21">
        <v>0.04</v>
      </c>
      <c r="BY21">
        <v>0</v>
      </c>
      <c r="CB21" t="s">
        <v>151</v>
      </c>
      <c r="CC21">
        <v>0</v>
      </c>
      <c r="CD21">
        <v>0</v>
      </c>
      <c r="CE21">
        <v>0</v>
      </c>
      <c r="CF21">
        <v>0</v>
      </c>
      <c r="CI21" t="s">
        <v>151</v>
      </c>
      <c r="CJ21">
        <v>0</v>
      </c>
      <c r="CK21">
        <v>0</v>
      </c>
      <c r="CL21">
        <v>0</v>
      </c>
      <c r="CM21">
        <v>0</v>
      </c>
      <c r="CP21" t="s">
        <v>151</v>
      </c>
      <c r="CQ21">
        <v>0</v>
      </c>
      <c r="CR21">
        <v>0</v>
      </c>
      <c r="CS21">
        <v>0</v>
      </c>
      <c r="CT21">
        <v>0</v>
      </c>
      <c r="CW21" t="s">
        <v>151</v>
      </c>
      <c r="CX21">
        <v>0</v>
      </c>
      <c r="CY21">
        <v>0</v>
      </c>
      <c r="CZ21">
        <v>0</v>
      </c>
      <c r="DA21">
        <v>0</v>
      </c>
      <c r="DD21" t="s">
        <v>151</v>
      </c>
      <c r="DE21">
        <v>0</v>
      </c>
      <c r="DF21">
        <v>0</v>
      </c>
      <c r="DG21">
        <v>0</v>
      </c>
      <c r="DH21">
        <v>0</v>
      </c>
      <c r="DK21" t="s">
        <v>151</v>
      </c>
      <c r="DL21">
        <v>0</v>
      </c>
      <c r="DM21">
        <v>0</v>
      </c>
      <c r="DN21">
        <v>0</v>
      </c>
      <c r="DO21">
        <v>0</v>
      </c>
      <c r="DR21" t="s">
        <v>151</v>
      </c>
      <c r="DS21">
        <v>0</v>
      </c>
      <c r="DT21">
        <v>0</v>
      </c>
      <c r="DU21">
        <v>0</v>
      </c>
      <c r="DV21">
        <v>0</v>
      </c>
      <c r="DY21" t="s">
        <v>151</v>
      </c>
      <c r="DZ21">
        <v>0</v>
      </c>
      <c r="EA21">
        <v>0</v>
      </c>
      <c r="EB21">
        <v>0</v>
      </c>
      <c r="EC21">
        <v>0</v>
      </c>
      <c r="EF21" t="s">
        <v>151</v>
      </c>
      <c r="EG21">
        <v>0</v>
      </c>
      <c r="EH21">
        <v>0</v>
      </c>
      <c r="EI21">
        <v>0</v>
      </c>
      <c r="EJ21">
        <v>0</v>
      </c>
      <c r="EM21" t="s">
        <v>151</v>
      </c>
      <c r="EN21">
        <v>0</v>
      </c>
      <c r="EO21">
        <v>0</v>
      </c>
      <c r="EP21">
        <v>0</v>
      </c>
      <c r="EQ21">
        <v>0</v>
      </c>
      <c r="ET21" t="s">
        <v>151</v>
      </c>
      <c r="EU21">
        <v>0</v>
      </c>
      <c r="EV21">
        <v>0</v>
      </c>
      <c r="EW21">
        <v>0</v>
      </c>
      <c r="EX21">
        <v>0</v>
      </c>
      <c r="FA21" t="s">
        <v>151</v>
      </c>
      <c r="FB21">
        <v>0</v>
      </c>
      <c r="FC21">
        <v>0</v>
      </c>
      <c r="FD21">
        <v>0</v>
      </c>
      <c r="FE21">
        <v>0</v>
      </c>
      <c r="FH21" t="s">
        <v>151</v>
      </c>
      <c r="FI21">
        <v>0</v>
      </c>
      <c r="FJ21">
        <v>0</v>
      </c>
      <c r="FK21">
        <v>0</v>
      </c>
      <c r="FL21">
        <v>0</v>
      </c>
      <c r="FO21" t="s">
        <v>151</v>
      </c>
      <c r="FP21">
        <v>0</v>
      </c>
      <c r="FQ21">
        <v>0</v>
      </c>
      <c r="FR21">
        <v>0</v>
      </c>
      <c r="FS21">
        <v>0</v>
      </c>
      <c r="FV21" t="s">
        <v>151</v>
      </c>
      <c r="FW21">
        <v>0</v>
      </c>
      <c r="FX21">
        <v>0</v>
      </c>
      <c r="FY21">
        <v>0</v>
      </c>
      <c r="FZ21">
        <v>0</v>
      </c>
      <c r="GC21" t="s">
        <v>151</v>
      </c>
      <c r="GD21">
        <v>0</v>
      </c>
      <c r="GE21">
        <v>0</v>
      </c>
      <c r="GF21">
        <v>0</v>
      </c>
      <c r="GG21">
        <v>0</v>
      </c>
      <c r="GJ21" t="s">
        <v>151</v>
      </c>
      <c r="GK21">
        <v>0</v>
      </c>
      <c r="GL21">
        <v>0</v>
      </c>
      <c r="GM21">
        <v>0</v>
      </c>
      <c r="GN21">
        <v>0</v>
      </c>
      <c r="GQ21" t="s">
        <v>151</v>
      </c>
      <c r="GR21">
        <v>0</v>
      </c>
      <c r="GS21">
        <v>0</v>
      </c>
      <c r="GT21">
        <v>0</v>
      </c>
      <c r="GU21">
        <v>0</v>
      </c>
      <c r="GX21" t="s">
        <v>151</v>
      </c>
      <c r="GY21">
        <v>0</v>
      </c>
      <c r="GZ21">
        <v>0</v>
      </c>
      <c r="HA21">
        <v>0</v>
      </c>
      <c r="HB21">
        <v>0</v>
      </c>
      <c r="HE21" t="s">
        <v>151</v>
      </c>
      <c r="HF21">
        <v>0</v>
      </c>
      <c r="HG21">
        <v>0</v>
      </c>
      <c r="HH21">
        <v>0</v>
      </c>
      <c r="HI21">
        <v>0</v>
      </c>
      <c r="HL21" t="s">
        <v>151</v>
      </c>
      <c r="HM21">
        <v>0</v>
      </c>
      <c r="HN21">
        <v>0</v>
      </c>
      <c r="HO21">
        <v>0</v>
      </c>
      <c r="HP21">
        <v>0</v>
      </c>
      <c r="HS21" t="s">
        <v>151</v>
      </c>
      <c r="HT21">
        <v>0</v>
      </c>
      <c r="HU21">
        <v>0</v>
      </c>
      <c r="HV21">
        <v>0</v>
      </c>
      <c r="HW21">
        <v>0</v>
      </c>
      <c r="HZ21" t="s">
        <v>151</v>
      </c>
      <c r="IA21">
        <v>1.08</v>
      </c>
      <c r="IB21">
        <v>0</v>
      </c>
      <c r="IC21">
        <v>1.75</v>
      </c>
      <c r="ID21">
        <v>0</v>
      </c>
      <c r="IG21" t="s">
        <v>151</v>
      </c>
      <c r="IH21">
        <v>0</v>
      </c>
      <c r="II21">
        <v>0</v>
      </c>
      <c r="IJ21">
        <v>0</v>
      </c>
      <c r="IK21">
        <v>0</v>
      </c>
      <c r="IN21" t="s">
        <v>151</v>
      </c>
      <c r="IO21">
        <v>0</v>
      </c>
      <c r="IP21">
        <v>0</v>
      </c>
      <c r="IQ21">
        <v>0</v>
      </c>
      <c r="IR21">
        <v>0</v>
      </c>
      <c r="IU21" t="s">
        <v>151</v>
      </c>
      <c r="IV21">
        <v>0</v>
      </c>
      <c r="IW21">
        <v>0</v>
      </c>
      <c r="IX21">
        <v>0</v>
      </c>
      <c r="IY21">
        <v>0</v>
      </c>
      <c r="JB21" t="s">
        <v>151</v>
      </c>
      <c r="JC21">
        <v>0</v>
      </c>
      <c r="JD21">
        <v>0</v>
      </c>
      <c r="JE21">
        <v>0</v>
      </c>
      <c r="JF21">
        <v>0</v>
      </c>
      <c r="JI21" t="s">
        <v>151</v>
      </c>
      <c r="JJ21">
        <v>0</v>
      </c>
      <c r="JK21">
        <v>0</v>
      </c>
      <c r="JL21">
        <v>0</v>
      </c>
      <c r="JM21">
        <v>0</v>
      </c>
      <c r="JP21" t="s">
        <v>151</v>
      </c>
      <c r="JQ21">
        <v>0</v>
      </c>
      <c r="JR21">
        <v>0</v>
      </c>
      <c r="JS21">
        <v>0</v>
      </c>
      <c r="JT21">
        <v>0</v>
      </c>
      <c r="JW21" t="s">
        <v>151</v>
      </c>
      <c r="JX21">
        <v>0</v>
      </c>
      <c r="JY21">
        <v>0</v>
      </c>
      <c r="JZ21">
        <v>0</v>
      </c>
      <c r="KA21">
        <v>0</v>
      </c>
      <c r="KD21" t="s">
        <v>151</v>
      </c>
      <c r="KE21">
        <v>0</v>
      </c>
      <c r="KF21">
        <v>0</v>
      </c>
      <c r="KG21">
        <v>0</v>
      </c>
      <c r="KH21">
        <v>0</v>
      </c>
      <c r="KK21" t="s">
        <v>151</v>
      </c>
      <c r="KL21">
        <v>0</v>
      </c>
      <c r="KM21">
        <v>0</v>
      </c>
      <c r="KN21">
        <v>0</v>
      </c>
      <c r="KO21">
        <v>0</v>
      </c>
      <c r="KR21" t="s">
        <v>151</v>
      </c>
      <c r="KS21">
        <v>0</v>
      </c>
      <c r="KT21">
        <v>0</v>
      </c>
      <c r="KU21">
        <v>0</v>
      </c>
      <c r="KV21">
        <v>0</v>
      </c>
      <c r="KY21" t="s">
        <v>151</v>
      </c>
      <c r="KZ21">
        <v>0</v>
      </c>
      <c r="LA21">
        <v>0</v>
      </c>
      <c r="LB21">
        <v>0</v>
      </c>
      <c r="LC21">
        <v>0</v>
      </c>
      <c r="LF21" t="s">
        <v>151</v>
      </c>
      <c r="LG21">
        <v>0</v>
      </c>
      <c r="LH21">
        <v>0</v>
      </c>
      <c r="LI21">
        <v>0</v>
      </c>
      <c r="LJ21">
        <v>0</v>
      </c>
      <c r="LM21" t="s">
        <v>151</v>
      </c>
      <c r="LN21">
        <v>0</v>
      </c>
      <c r="LO21">
        <v>0</v>
      </c>
      <c r="LP21">
        <v>0</v>
      </c>
      <c r="LQ21">
        <v>0</v>
      </c>
      <c r="LT21" t="s">
        <v>151</v>
      </c>
      <c r="LU21">
        <v>0</v>
      </c>
      <c r="LV21">
        <v>0</v>
      </c>
      <c r="LW21">
        <v>0</v>
      </c>
      <c r="LX21">
        <v>0</v>
      </c>
      <c r="MA21" t="s">
        <v>151</v>
      </c>
      <c r="MB21">
        <v>0</v>
      </c>
      <c r="MC21">
        <v>0</v>
      </c>
      <c r="MD21">
        <v>0</v>
      </c>
      <c r="ME21">
        <v>0</v>
      </c>
      <c r="MH21" t="s">
        <v>151</v>
      </c>
      <c r="MI21">
        <v>0</v>
      </c>
      <c r="MJ21">
        <v>0</v>
      </c>
      <c r="MK21">
        <v>0</v>
      </c>
      <c r="ML21">
        <v>0</v>
      </c>
      <c r="MO21" t="s">
        <v>151</v>
      </c>
      <c r="MP21">
        <v>0</v>
      </c>
      <c r="MQ21">
        <v>0</v>
      </c>
      <c r="MR21">
        <v>0</v>
      </c>
      <c r="MS21">
        <v>0</v>
      </c>
      <c r="MV21" t="s">
        <v>151</v>
      </c>
      <c r="MW21">
        <v>0</v>
      </c>
      <c r="MX21">
        <v>0</v>
      </c>
      <c r="MY21">
        <v>0</v>
      </c>
      <c r="MZ21">
        <v>0</v>
      </c>
      <c r="NC21" t="s">
        <v>151</v>
      </c>
      <c r="ND21">
        <v>0</v>
      </c>
      <c r="NE21">
        <v>0</v>
      </c>
      <c r="NF21">
        <v>0</v>
      </c>
      <c r="NG21">
        <v>0</v>
      </c>
      <c r="NJ21" t="s">
        <v>151</v>
      </c>
      <c r="NK21">
        <v>0</v>
      </c>
      <c r="NL21">
        <v>0</v>
      </c>
      <c r="NM21">
        <v>0</v>
      </c>
      <c r="NN21">
        <v>0</v>
      </c>
      <c r="NQ21" t="s">
        <v>151</v>
      </c>
      <c r="NR21">
        <v>0</v>
      </c>
      <c r="NS21">
        <v>0</v>
      </c>
      <c r="NT21">
        <v>0</v>
      </c>
      <c r="NU21">
        <v>0</v>
      </c>
      <c r="NX21" t="s">
        <v>151</v>
      </c>
      <c r="NY21">
        <v>0</v>
      </c>
      <c r="NZ21">
        <v>0</v>
      </c>
      <c r="OA21">
        <v>0</v>
      </c>
      <c r="OB21">
        <v>0</v>
      </c>
      <c r="OE21" t="s">
        <v>151</v>
      </c>
      <c r="OF21">
        <v>0</v>
      </c>
      <c r="OG21">
        <v>0</v>
      </c>
      <c r="OH21">
        <v>0</v>
      </c>
      <c r="OI21">
        <v>0</v>
      </c>
      <c r="OL21" t="s">
        <v>151</v>
      </c>
      <c r="OM21">
        <v>0</v>
      </c>
      <c r="ON21">
        <v>0</v>
      </c>
      <c r="OO21">
        <v>0</v>
      </c>
      <c r="OP21">
        <v>0</v>
      </c>
      <c r="OS21" t="s">
        <v>151</v>
      </c>
      <c r="OT21">
        <v>0</v>
      </c>
      <c r="OU21">
        <v>0</v>
      </c>
      <c r="OV21">
        <v>0</v>
      </c>
      <c r="OW21">
        <v>0</v>
      </c>
      <c r="OZ21" t="s">
        <v>151</v>
      </c>
      <c r="PA21">
        <v>0</v>
      </c>
      <c r="PB21">
        <v>0</v>
      </c>
      <c r="PC21">
        <v>0</v>
      </c>
      <c r="PD21">
        <v>0</v>
      </c>
      <c r="PG21" t="s">
        <v>151</v>
      </c>
      <c r="PH21">
        <v>0</v>
      </c>
      <c r="PI21">
        <v>0</v>
      </c>
      <c r="PJ21">
        <v>0</v>
      </c>
      <c r="PK21">
        <v>0</v>
      </c>
      <c r="PN21" t="s">
        <v>151</v>
      </c>
      <c r="PO21">
        <v>0</v>
      </c>
      <c r="PP21">
        <v>0</v>
      </c>
      <c r="PQ21">
        <v>0</v>
      </c>
      <c r="PR21">
        <v>0</v>
      </c>
      <c r="PU21" t="s">
        <v>151</v>
      </c>
      <c r="PV21">
        <v>0</v>
      </c>
      <c r="PW21">
        <v>0</v>
      </c>
      <c r="PX21">
        <v>0</v>
      </c>
      <c r="PY21">
        <v>0</v>
      </c>
      <c r="QB21" t="s">
        <v>151</v>
      </c>
      <c r="QC21">
        <v>0</v>
      </c>
      <c r="QD21">
        <v>0</v>
      </c>
      <c r="QE21">
        <v>0</v>
      </c>
      <c r="QF21">
        <v>0</v>
      </c>
      <c r="QI21" t="s">
        <v>151</v>
      </c>
      <c r="QJ21">
        <v>0</v>
      </c>
      <c r="QK21">
        <v>0</v>
      </c>
      <c r="QL21">
        <v>0</v>
      </c>
      <c r="QM21">
        <v>0</v>
      </c>
      <c r="QP21" t="s">
        <v>151</v>
      </c>
      <c r="QQ21">
        <v>0</v>
      </c>
      <c r="QR21">
        <v>0</v>
      </c>
      <c r="QS21">
        <v>0</v>
      </c>
      <c r="QT21">
        <v>0</v>
      </c>
      <c r="QW21" t="s">
        <v>151</v>
      </c>
      <c r="QX21">
        <v>0</v>
      </c>
      <c r="QY21">
        <v>0</v>
      </c>
      <c r="QZ21">
        <v>0</v>
      </c>
      <c r="RA21">
        <v>0</v>
      </c>
      <c r="RD21" t="s">
        <v>151</v>
      </c>
      <c r="RE21">
        <v>0</v>
      </c>
      <c r="RF21">
        <v>0</v>
      </c>
      <c r="RG21">
        <v>0</v>
      </c>
      <c r="RH21">
        <v>0</v>
      </c>
    </row>
    <row r="22" spans="1:476" x14ac:dyDescent="0.25">
      <c r="A22" s="1">
        <v>0.8500000000000002</v>
      </c>
      <c r="B22" s="1">
        <v>0.90000000000000024</v>
      </c>
      <c r="C22" s="1" t="s">
        <v>152</v>
      </c>
      <c r="D22" s="1">
        <v>0</v>
      </c>
      <c r="E22" s="1">
        <v>0</v>
      </c>
      <c r="F22" s="1">
        <v>0</v>
      </c>
      <c r="G22" s="1">
        <v>0</v>
      </c>
      <c r="H22" s="1"/>
      <c r="I22" s="1"/>
      <c r="J22" s="1" t="s">
        <v>152</v>
      </c>
      <c r="K22" s="1">
        <v>0</v>
      </c>
      <c r="L22" s="1">
        <v>0</v>
      </c>
      <c r="M22" s="1">
        <v>0</v>
      </c>
      <c r="N22" s="1">
        <v>0</v>
      </c>
      <c r="O22" s="1"/>
      <c r="P22" s="1"/>
      <c r="Q22" s="1" t="s">
        <v>152</v>
      </c>
      <c r="R22" s="1">
        <v>0</v>
      </c>
      <c r="S22" s="1">
        <v>0</v>
      </c>
      <c r="T22" s="1">
        <v>0</v>
      </c>
      <c r="U22" s="1">
        <v>0</v>
      </c>
      <c r="V22" s="1"/>
      <c r="W22" s="1"/>
      <c r="X22" s="1" t="s">
        <v>152</v>
      </c>
      <c r="Y22" s="1">
        <v>0</v>
      </c>
      <c r="Z22" s="1">
        <v>0</v>
      </c>
      <c r="AA22" s="1">
        <v>0</v>
      </c>
      <c r="AB22" s="1">
        <v>0</v>
      </c>
      <c r="AC22" s="1"/>
      <c r="AD22" s="1"/>
      <c r="AE22" t="s">
        <v>152</v>
      </c>
      <c r="AF22">
        <v>0</v>
      </c>
      <c r="AG22">
        <v>0</v>
      </c>
      <c r="AH22">
        <v>0</v>
      </c>
      <c r="AI22">
        <v>0</v>
      </c>
      <c r="AJ22" s="1"/>
      <c r="AK22" s="1"/>
      <c r="AL22" t="s">
        <v>152</v>
      </c>
      <c r="AM22">
        <v>0</v>
      </c>
      <c r="AN22">
        <v>0</v>
      </c>
      <c r="AO22">
        <v>0</v>
      </c>
      <c r="AP22">
        <v>0</v>
      </c>
      <c r="AQ22" s="1"/>
      <c r="AR22" s="1"/>
      <c r="AS22" t="s">
        <v>152</v>
      </c>
      <c r="AT22">
        <v>0</v>
      </c>
      <c r="AU22">
        <v>0</v>
      </c>
      <c r="AV22">
        <v>0</v>
      </c>
      <c r="AW22">
        <v>0</v>
      </c>
      <c r="AZ22" t="s">
        <v>152</v>
      </c>
      <c r="BA22">
        <v>0</v>
      </c>
      <c r="BB22">
        <v>0</v>
      </c>
      <c r="BC22">
        <v>0</v>
      </c>
      <c r="BD22">
        <v>0</v>
      </c>
      <c r="BG22" t="s">
        <v>152</v>
      </c>
      <c r="BH22">
        <v>0</v>
      </c>
      <c r="BI22">
        <v>0</v>
      </c>
      <c r="BJ22">
        <v>0</v>
      </c>
      <c r="BK22">
        <v>0</v>
      </c>
      <c r="BN22" t="s">
        <v>152</v>
      </c>
      <c r="BO22">
        <v>0</v>
      </c>
      <c r="BP22">
        <v>0</v>
      </c>
      <c r="BQ22">
        <v>0</v>
      </c>
      <c r="BR22">
        <v>0</v>
      </c>
      <c r="BU22" t="s">
        <v>152</v>
      </c>
      <c r="BV22">
        <v>0</v>
      </c>
      <c r="BW22">
        <v>0</v>
      </c>
      <c r="BX22">
        <v>0</v>
      </c>
      <c r="BY22">
        <v>0</v>
      </c>
      <c r="CB22" t="s">
        <v>152</v>
      </c>
      <c r="CC22">
        <v>0</v>
      </c>
      <c r="CD22">
        <v>0</v>
      </c>
      <c r="CE22">
        <v>0</v>
      </c>
      <c r="CF22">
        <v>0</v>
      </c>
      <c r="CI22" t="s">
        <v>152</v>
      </c>
      <c r="CJ22">
        <v>0</v>
      </c>
      <c r="CK22">
        <v>0</v>
      </c>
      <c r="CL22">
        <v>0</v>
      </c>
      <c r="CM22">
        <v>0</v>
      </c>
      <c r="CP22" t="s">
        <v>152</v>
      </c>
      <c r="CQ22">
        <v>0</v>
      </c>
      <c r="CR22">
        <v>0</v>
      </c>
      <c r="CS22">
        <v>0</v>
      </c>
      <c r="CT22">
        <v>0</v>
      </c>
      <c r="CW22" t="s">
        <v>152</v>
      </c>
      <c r="CX22">
        <v>0</v>
      </c>
      <c r="CY22">
        <v>0</v>
      </c>
      <c r="CZ22">
        <v>0</v>
      </c>
      <c r="DA22">
        <v>0</v>
      </c>
      <c r="DD22" t="s">
        <v>152</v>
      </c>
      <c r="DE22">
        <v>0</v>
      </c>
      <c r="DF22">
        <v>0</v>
      </c>
      <c r="DG22">
        <v>0</v>
      </c>
      <c r="DH22">
        <v>0</v>
      </c>
      <c r="DK22" t="s">
        <v>152</v>
      </c>
      <c r="DL22">
        <v>0</v>
      </c>
      <c r="DM22">
        <v>0</v>
      </c>
      <c r="DN22">
        <v>0</v>
      </c>
      <c r="DO22">
        <v>0</v>
      </c>
      <c r="DR22" t="s">
        <v>152</v>
      </c>
      <c r="DS22">
        <v>0</v>
      </c>
      <c r="DT22">
        <v>0</v>
      </c>
      <c r="DU22">
        <v>0</v>
      </c>
      <c r="DV22">
        <v>0</v>
      </c>
      <c r="DY22" t="s">
        <v>152</v>
      </c>
      <c r="DZ22">
        <v>0</v>
      </c>
      <c r="EA22">
        <v>0</v>
      </c>
      <c r="EB22">
        <v>0</v>
      </c>
      <c r="EC22">
        <v>0</v>
      </c>
      <c r="EF22" t="s">
        <v>152</v>
      </c>
      <c r="EG22">
        <v>0</v>
      </c>
      <c r="EH22">
        <v>0</v>
      </c>
      <c r="EI22">
        <v>0</v>
      </c>
      <c r="EJ22">
        <v>0</v>
      </c>
      <c r="EM22" t="s">
        <v>152</v>
      </c>
      <c r="EN22">
        <v>0</v>
      </c>
      <c r="EO22">
        <v>0</v>
      </c>
      <c r="EP22">
        <v>0</v>
      </c>
      <c r="EQ22">
        <v>0</v>
      </c>
      <c r="ET22" t="s">
        <v>152</v>
      </c>
      <c r="EU22">
        <v>0</v>
      </c>
      <c r="EV22">
        <v>0</v>
      </c>
      <c r="EW22">
        <v>0</v>
      </c>
      <c r="EX22">
        <v>0</v>
      </c>
      <c r="FA22" t="s">
        <v>152</v>
      </c>
      <c r="FB22">
        <v>0</v>
      </c>
      <c r="FC22">
        <v>0</v>
      </c>
      <c r="FD22">
        <v>0</v>
      </c>
      <c r="FE22">
        <v>0</v>
      </c>
      <c r="FH22" t="s">
        <v>152</v>
      </c>
      <c r="FI22">
        <v>0</v>
      </c>
      <c r="FJ22">
        <v>0</v>
      </c>
      <c r="FK22">
        <v>0</v>
      </c>
      <c r="FL22">
        <v>0</v>
      </c>
      <c r="FO22" t="s">
        <v>152</v>
      </c>
      <c r="FP22">
        <v>0</v>
      </c>
      <c r="FQ22">
        <v>0</v>
      </c>
      <c r="FR22">
        <v>0</v>
      </c>
      <c r="FS22">
        <v>0</v>
      </c>
      <c r="FV22" t="s">
        <v>152</v>
      </c>
      <c r="FW22">
        <v>0</v>
      </c>
      <c r="FX22">
        <v>0</v>
      </c>
      <c r="FY22">
        <v>0</v>
      </c>
      <c r="FZ22">
        <v>0</v>
      </c>
      <c r="GC22" t="s">
        <v>152</v>
      </c>
      <c r="GD22">
        <v>0</v>
      </c>
      <c r="GE22">
        <v>0</v>
      </c>
      <c r="GF22">
        <v>0</v>
      </c>
      <c r="GG22">
        <v>0</v>
      </c>
      <c r="GJ22" t="s">
        <v>152</v>
      </c>
      <c r="GK22">
        <v>0</v>
      </c>
      <c r="GL22">
        <v>0</v>
      </c>
      <c r="GM22">
        <v>0</v>
      </c>
      <c r="GN22">
        <v>0</v>
      </c>
      <c r="GQ22" t="s">
        <v>152</v>
      </c>
      <c r="GR22">
        <v>0</v>
      </c>
      <c r="GS22">
        <v>0</v>
      </c>
      <c r="GT22">
        <v>0</v>
      </c>
      <c r="GU22">
        <v>0</v>
      </c>
      <c r="GX22" t="s">
        <v>152</v>
      </c>
      <c r="GY22">
        <v>0</v>
      </c>
      <c r="GZ22">
        <v>0</v>
      </c>
      <c r="HA22">
        <v>0</v>
      </c>
      <c r="HB22">
        <v>0</v>
      </c>
      <c r="HE22" t="s">
        <v>152</v>
      </c>
      <c r="HF22">
        <v>0</v>
      </c>
      <c r="HG22">
        <v>0</v>
      </c>
      <c r="HH22">
        <v>0</v>
      </c>
      <c r="HI22">
        <v>0</v>
      </c>
      <c r="HL22" t="s">
        <v>152</v>
      </c>
      <c r="HM22">
        <v>0</v>
      </c>
      <c r="HN22">
        <v>0</v>
      </c>
      <c r="HO22">
        <v>0</v>
      </c>
      <c r="HP22">
        <v>0</v>
      </c>
      <c r="HS22" t="s">
        <v>152</v>
      </c>
      <c r="HT22">
        <v>0</v>
      </c>
      <c r="HU22">
        <v>0</v>
      </c>
      <c r="HV22">
        <v>0</v>
      </c>
      <c r="HW22">
        <v>0</v>
      </c>
      <c r="HZ22" t="s">
        <v>152</v>
      </c>
      <c r="IA22">
        <v>0</v>
      </c>
      <c r="IB22">
        <v>0</v>
      </c>
      <c r="IC22">
        <v>0</v>
      </c>
      <c r="ID22">
        <v>0</v>
      </c>
      <c r="IG22" t="s">
        <v>152</v>
      </c>
      <c r="IH22">
        <v>0</v>
      </c>
      <c r="II22">
        <v>0</v>
      </c>
      <c r="IJ22">
        <v>0</v>
      </c>
      <c r="IK22">
        <v>0</v>
      </c>
      <c r="IN22" t="s">
        <v>152</v>
      </c>
      <c r="IO22">
        <v>0</v>
      </c>
      <c r="IP22">
        <v>0</v>
      </c>
      <c r="IQ22">
        <v>0</v>
      </c>
      <c r="IR22">
        <v>0</v>
      </c>
      <c r="IU22" t="s">
        <v>152</v>
      </c>
      <c r="IV22">
        <v>0</v>
      </c>
      <c r="IW22">
        <v>0</v>
      </c>
      <c r="IX22">
        <v>0</v>
      </c>
      <c r="IY22">
        <v>0</v>
      </c>
      <c r="JB22" t="s">
        <v>152</v>
      </c>
      <c r="JC22">
        <v>0</v>
      </c>
      <c r="JD22">
        <v>0</v>
      </c>
      <c r="JE22">
        <v>0</v>
      </c>
      <c r="JF22">
        <v>0</v>
      </c>
      <c r="JI22" t="s">
        <v>152</v>
      </c>
      <c r="JJ22">
        <v>0</v>
      </c>
      <c r="JK22">
        <v>0</v>
      </c>
      <c r="JL22">
        <v>0</v>
      </c>
      <c r="JM22">
        <v>0</v>
      </c>
      <c r="JP22" t="s">
        <v>152</v>
      </c>
      <c r="JQ22">
        <v>0</v>
      </c>
      <c r="JR22">
        <v>0</v>
      </c>
      <c r="JS22">
        <v>0</v>
      </c>
      <c r="JT22">
        <v>0</v>
      </c>
      <c r="JW22" t="s">
        <v>152</v>
      </c>
      <c r="JX22">
        <v>0</v>
      </c>
      <c r="JY22">
        <v>0</v>
      </c>
      <c r="JZ22">
        <v>0</v>
      </c>
      <c r="KA22">
        <v>0</v>
      </c>
      <c r="KD22" t="s">
        <v>152</v>
      </c>
      <c r="KE22">
        <v>0</v>
      </c>
      <c r="KF22">
        <v>0</v>
      </c>
      <c r="KG22">
        <v>0</v>
      </c>
      <c r="KH22">
        <v>0</v>
      </c>
      <c r="KK22" t="s">
        <v>152</v>
      </c>
      <c r="KL22">
        <v>0</v>
      </c>
      <c r="KM22">
        <v>0</v>
      </c>
      <c r="KN22">
        <v>0</v>
      </c>
      <c r="KO22">
        <v>0</v>
      </c>
      <c r="KR22" t="s">
        <v>152</v>
      </c>
      <c r="KS22">
        <v>0</v>
      </c>
      <c r="KT22">
        <v>0</v>
      </c>
      <c r="KU22">
        <v>0</v>
      </c>
      <c r="KV22">
        <v>0</v>
      </c>
      <c r="KY22" t="s">
        <v>152</v>
      </c>
      <c r="KZ22">
        <v>0</v>
      </c>
      <c r="LA22">
        <v>0</v>
      </c>
      <c r="LB22">
        <v>0</v>
      </c>
      <c r="LC22">
        <v>0</v>
      </c>
      <c r="LF22" t="s">
        <v>152</v>
      </c>
      <c r="LG22">
        <v>0</v>
      </c>
      <c r="LH22">
        <v>0</v>
      </c>
      <c r="LI22">
        <v>0</v>
      </c>
      <c r="LJ22">
        <v>0</v>
      </c>
      <c r="LM22" t="s">
        <v>152</v>
      </c>
      <c r="LN22">
        <v>0</v>
      </c>
      <c r="LO22">
        <v>0</v>
      </c>
      <c r="LP22">
        <v>0</v>
      </c>
      <c r="LQ22">
        <v>0</v>
      </c>
      <c r="LT22" t="s">
        <v>152</v>
      </c>
      <c r="LU22">
        <v>0</v>
      </c>
      <c r="LV22">
        <v>0</v>
      </c>
      <c r="LW22">
        <v>0</v>
      </c>
      <c r="LX22">
        <v>0</v>
      </c>
      <c r="MA22" t="s">
        <v>152</v>
      </c>
      <c r="MB22">
        <v>0</v>
      </c>
      <c r="MC22">
        <v>0</v>
      </c>
      <c r="MD22">
        <v>0</v>
      </c>
      <c r="ME22">
        <v>0</v>
      </c>
      <c r="MH22" t="s">
        <v>152</v>
      </c>
      <c r="MI22">
        <v>0</v>
      </c>
      <c r="MJ22">
        <v>0</v>
      </c>
      <c r="MK22">
        <v>0</v>
      </c>
      <c r="ML22">
        <v>0</v>
      </c>
      <c r="MO22" t="s">
        <v>152</v>
      </c>
      <c r="MP22">
        <v>0</v>
      </c>
      <c r="MQ22">
        <v>0</v>
      </c>
      <c r="MR22">
        <v>0</v>
      </c>
      <c r="MS22">
        <v>0</v>
      </c>
      <c r="MV22" t="s">
        <v>152</v>
      </c>
      <c r="MW22">
        <v>0</v>
      </c>
      <c r="MX22">
        <v>0</v>
      </c>
      <c r="MY22">
        <v>0</v>
      </c>
      <c r="MZ22">
        <v>0</v>
      </c>
      <c r="NC22" t="s">
        <v>152</v>
      </c>
      <c r="ND22">
        <v>0</v>
      </c>
      <c r="NE22">
        <v>0</v>
      </c>
      <c r="NF22">
        <v>0</v>
      </c>
      <c r="NG22">
        <v>0</v>
      </c>
      <c r="NJ22" t="s">
        <v>152</v>
      </c>
      <c r="NK22">
        <v>0</v>
      </c>
      <c r="NL22">
        <v>0</v>
      </c>
      <c r="NM22">
        <v>0</v>
      </c>
      <c r="NN22">
        <v>0</v>
      </c>
      <c r="NQ22" t="s">
        <v>152</v>
      </c>
      <c r="NR22">
        <v>0</v>
      </c>
      <c r="NS22">
        <v>0</v>
      </c>
      <c r="NT22">
        <v>0</v>
      </c>
      <c r="NU22">
        <v>0</v>
      </c>
      <c r="NX22" t="s">
        <v>152</v>
      </c>
      <c r="NY22">
        <v>0</v>
      </c>
      <c r="NZ22">
        <v>0</v>
      </c>
      <c r="OA22">
        <v>0</v>
      </c>
      <c r="OB22">
        <v>0</v>
      </c>
      <c r="OE22" t="s">
        <v>152</v>
      </c>
      <c r="OF22">
        <v>0</v>
      </c>
      <c r="OG22">
        <v>0</v>
      </c>
      <c r="OH22">
        <v>0</v>
      </c>
      <c r="OI22">
        <v>0</v>
      </c>
      <c r="OL22" t="s">
        <v>152</v>
      </c>
      <c r="OM22">
        <v>0</v>
      </c>
      <c r="ON22">
        <v>0</v>
      </c>
      <c r="OO22">
        <v>0</v>
      </c>
      <c r="OP22">
        <v>0</v>
      </c>
      <c r="OS22" t="s">
        <v>152</v>
      </c>
      <c r="OT22">
        <v>0</v>
      </c>
      <c r="OU22">
        <v>0</v>
      </c>
      <c r="OV22">
        <v>0</v>
      </c>
      <c r="OW22">
        <v>0</v>
      </c>
      <c r="OZ22" t="s">
        <v>152</v>
      </c>
      <c r="PA22">
        <v>0</v>
      </c>
      <c r="PB22">
        <v>0</v>
      </c>
      <c r="PC22">
        <v>0</v>
      </c>
      <c r="PD22">
        <v>0</v>
      </c>
      <c r="PG22" t="s">
        <v>152</v>
      </c>
      <c r="PH22">
        <v>0</v>
      </c>
      <c r="PI22">
        <v>0</v>
      </c>
      <c r="PJ22">
        <v>0</v>
      </c>
      <c r="PK22">
        <v>0</v>
      </c>
      <c r="PN22" t="s">
        <v>152</v>
      </c>
      <c r="PO22">
        <v>0</v>
      </c>
      <c r="PP22">
        <v>0</v>
      </c>
      <c r="PQ22">
        <v>0</v>
      </c>
      <c r="PR22">
        <v>0</v>
      </c>
      <c r="PU22" t="s">
        <v>152</v>
      </c>
      <c r="PV22">
        <v>0</v>
      </c>
      <c r="PW22">
        <v>0</v>
      </c>
      <c r="PX22">
        <v>0</v>
      </c>
      <c r="PY22">
        <v>0</v>
      </c>
      <c r="QB22" t="s">
        <v>152</v>
      </c>
      <c r="QC22">
        <v>0</v>
      </c>
      <c r="QD22">
        <v>0</v>
      </c>
      <c r="QE22">
        <v>0</v>
      </c>
      <c r="QF22">
        <v>0</v>
      </c>
      <c r="QI22" t="s">
        <v>152</v>
      </c>
      <c r="QJ22">
        <v>0</v>
      </c>
      <c r="QK22">
        <v>0</v>
      </c>
      <c r="QL22">
        <v>0</v>
      </c>
      <c r="QM22">
        <v>0</v>
      </c>
      <c r="QP22" t="s">
        <v>152</v>
      </c>
      <c r="QQ22">
        <v>0</v>
      </c>
      <c r="QR22">
        <v>0</v>
      </c>
      <c r="QS22">
        <v>0</v>
      </c>
      <c r="QT22">
        <v>0</v>
      </c>
      <c r="QW22" t="s">
        <v>152</v>
      </c>
      <c r="QX22">
        <v>0</v>
      </c>
      <c r="QY22">
        <v>0</v>
      </c>
      <c r="QZ22">
        <v>0</v>
      </c>
      <c r="RA22">
        <v>0</v>
      </c>
      <c r="RD22" t="s">
        <v>152</v>
      </c>
      <c r="RE22">
        <v>0</v>
      </c>
      <c r="RF22">
        <v>0</v>
      </c>
      <c r="RG22">
        <v>0</v>
      </c>
      <c r="RH22">
        <v>0</v>
      </c>
    </row>
    <row r="23" spans="1:476" x14ac:dyDescent="0.25">
      <c r="A23" s="1">
        <v>0.90000000000000024</v>
      </c>
      <c r="B23" s="1">
        <v>0.95000000000000029</v>
      </c>
      <c r="C23" s="1" t="s">
        <v>153</v>
      </c>
      <c r="D23" s="1">
        <v>0</v>
      </c>
      <c r="E23" s="1">
        <v>0</v>
      </c>
      <c r="F23" s="1">
        <v>0</v>
      </c>
      <c r="G23" s="1">
        <v>0</v>
      </c>
      <c r="H23" s="1"/>
      <c r="I23" s="1"/>
      <c r="J23" s="1" t="s">
        <v>153</v>
      </c>
      <c r="K23" s="1">
        <v>0</v>
      </c>
      <c r="L23" s="1">
        <v>0</v>
      </c>
      <c r="M23" s="1">
        <v>0</v>
      </c>
      <c r="N23" s="1">
        <v>0</v>
      </c>
      <c r="O23" s="1"/>
      <c r="P23" s="1"/>
      <c r="Q23" s="1" t="s">
        <v>153</v>
      </c>
      <c r="R23" s="1">
        <v>0</v>
      </c>
      <c r="S23" s="1">
        <v>0</v>
      </c>
      <c r="T23" s="1">
        <v>0</v>
      </c>
      <c r="U23" s="1">
        <v>0</v>
      </c>
      <c r="V23" s="1"/>
      <c r="W23" s="1"/>
      <c r="X23" s="1" t="s">
        <v>153</v>
      </c>
      <c r="Y23" s="1">
        <v>0</v>
      </c>
      <c r="Z23" s="1">
        <v>0</v>
      </c>
      <c r="AA23" s="1">
        <v>0</v>
      </c>
      <c r="AB23" s="1">
        <v>0</v>
      </c>
      <c r="AC23" s="1"/>
      <c r="AD23" s="1"/>
      <c r="AE23" t="s">
        <v>153</v>
      </c>
      <c r="AF23">
        <v>0</v>
      </c>
      <c r="AG23">
        <v>0</v>
      </c>
      <c r="AH23">
        <v>0</v>
      </c>
      <c r="AI23">
        <v>0</v>
      </c>
      <c r="AJ23" s="1"/>
      <c r="AK23" s="1"/>
      <c r="AL23" t="s">
        <v>153</v>
      </c>
      <c r="AM23">
        <v>0</v>
      </c>
      <c r="AN23">
        <v>0</v>
      </c>
      <c r="AO23">
        <v>0</v>
      </c>
      <c r="AP23">
        <v>0</v>
      </c>
      <c r="AQ23" s="1"/>
      <c r="AR23" s="1"/>
      <c r="AS23" t="s">
        <v>153</v>
      </c>
      <c r="AT23">
        <v>0</v>
      </c>
      <c r="AU23">
        <v>0</v>
      </c>
      <c r="AV23">
        <v>0</v>
      </c>
      <c r="AW23">
        <v>0</v>
      </c>
      <c r="AZ23" t="s">
        <v>153</v>
      </c>
      <c r="BA23">
        <v>0</v>
      </c>
      <c r="BB23">
        <v>0</v>
      </c>
      <c r="BC23">
        <v>0</v>
      </c>
      <c r="BD23">
        <v>0</v>
      </c>
      <c r="BG23" t="s">
        <v>153</v>
      </c>
      <c r="BH23">
        <v>0</v>
      </c>
      <c r="BI23">
        <v>0</v>
      </c>
      <c r="BJ23">
        <v>0</v>
      </c>
      <c r="BK23">
        <v>0</v>
      </c>
      <c r="BN23" t="s">
        <v>153</v>
      </c>
      <c r="BO23">
        <v>0</v>
      </c>
      <c r="BP23">
        <v>0</v>
      </c>
      <c r="BQ23">
        <v>0</v>
      </c>
      <c r="BR23">
        <v>0</v>
      </c>
      <c r="BU23" t="s">
        <v>153</v>
      </c>
      <c r="BV23">
        <v>0</v>
      </c>
      <c r="BW23">
        <v>0</v>
      </c>
      <c r="BX23">
        <v>0</v>
      </c>
      <c r="BY23">
        <v>0</v>
      </c>
      <c r="CB23" t="s">
        <v>153</v>
      </c>
      <c r="CC23">
        <v>0</v>
      </c>
      <c r="CD23">
        <v>0</v>
      </c>
      <c r="CE23">
        <v>0</v>
      </c>
      <c r="CF23">
        <v>0</v>
      </c>
      <c r="CI23" t="s">
        <v>153</v>
      </c>
      <c r="CJ23">
        <v>0</v>
      </c>
      <c r="CK23">
        <v>0</v>
      </c>
      <c r="CL23">
        <v>0</v>
      </c>
      <c r="CM23">
        <v>0</v>
      </c>
      <c r="CP23" t="s">
        <v>153</v>
      </c>
      <c r="CQ23">
        <v>0</v>
      </c>
      <c r="CR23">
        <v>0</v>
      </c>
      <c r="CS23">
        <v>0</v>
      </c>
      <c r="CT23">
        <v>0</v>
      </c>
      <c r="CW23" t="s">
        <v>153</v>
      </c>
      <c r="CX23">
        <v>0</v>
      </c>
      <c r="CY23">
        <v>0</v>
      </c>
      <c r="CZ23">
        <v>0</v>
      </c>
      <c r="DA23">
        <v>0</v>
      </c>
      <c r="DD23" t="s">
        <v>153</v>
      </c>
      <c r="DE23">
        <v>0</v>
      </c>
      <c r="DF23">
        <v>0</v>
      </c>
      <c r="DG23">
        <v>0</v>
      </c>
      <c r="DH23">
        <v>0</v>
      </c>
      <c r="DK23" t="s">
        <v>153</v>
      </c>
      <c r="DL23">
        <v>0</v>
      </c>
      <c r="DM23">
        <v>0</v>
      </c>
      <c r="DN23">
        <v>0</v>
      </c>
      <c r="DO23">
        <v>0</v>
      </c>
      <c r="DR23" t="s">
        <v>153</v>
      </c>
      <c r="DS23">
        <v>0</v>
      </c>
      <c r="DT23">
        <v>0</v>
      </c>
      <c r="DU23">
        <v>0</v>
      </c>
      <c r="DV23">
        <v>0</v>
      </c>
      <c r="DY23" t="s">
        <v>153</v>
      </c>
      <c r="DZ23">
        <v>0</v>
      </c>
      <c r="EA23">
        <v>0</v>
      </c>
      <c r="EB23">
        <v>0</v>
      </c>
      <c r="EC23">
        <v>0</v>
      </c>
      <c r="EF23" t="s">
        <v>153</v>
      </c>
      <c r="EG23">
        <v>0</v>
      </c>
      <c r="EH23">
        <v>0</v>
      </c>
      <c r="EI23">
        <v>0</v>
      </c>
      <c r="EJ23">
        <v>0</v>
      </c>
      <c r="EM23" t="s">
        <v>153</v>
      </c>
      <c r="EN23">
        <v>0.31</v>
      </c>
      <c r="EO23">
        <v>0</v>
      </c>
      <c r="EP23">
        <v>0</v>
      </c>
      <c r="EQ23">
        <v>0</v>
      </c>
      <c r="ET23" t="s">
        <v>153</v>
      </c>
      <c r="EU23">
        <v>0</v>
      </c>
      <c r="EV23">
        <v>0</v>
      </c>
      <c r="EW23">
        <v>0</v>
      </c>
      <c r="EX23">
        <v>0</v>
      </c>
      <c r="FA23" t="s">
        <v>153</v>
      </c>
      <c r="FB23">
        <v>0</v>
      </c>
      <c r="FC23">
        <v>0</v>
      </c>
      <c r="FD23">
        <v>0</v>
      </c>
      <c r="FE23">
        <v>0</v>
      </c>
      <c r="FH23" t="s">
        <v>153</v>
      </c>
      <c r="FI23">
        <v>0</v>
      </c>
      <c r="FJ23">
        <v>0</v>
      </c>
      <c r="FK23">
        <v>0</v>
      </c>
      <c r="FL23">
        <v>0</v>
      </c>
      <c r="FO23" t="s">
        <v>153</v>
      </c>
      <c r="FP23">
        <v>0</v>
      </c>
      <c r="FQ23">
        <v>0</v>
      </c>
      <c r="FR23">
        <v>0</v>
      </c>
      <c r="FS23">
        <v>0</v>
      </c>
      <c r="FV23" t="s">
        <v>153</v>
      </c>
      <c r="FW23">
        <v>0</v>
      </c>
      <c r="FX23">
        <v>0</v>
      </c>
      <c r="FY23">
        <v>0</v>
      </c>
      <c r="FZ23">
        <v>0</v>
      </c>
      <c r="GC23" t="s">
        <v>153</v>
      </c>
      <c r="GD23">
        <v>0</v>
      </c>
      <c r="GE23">
        <v>0</v>
      </c>
      <c r="GF23">
        <v>0</v>
      </c>
      <c r="GG23">
        <v>0</v>
      </c>
      <c r="GJ23" t="s">
        <v>153</v>
      </c>
      <c r="GK23">
        <v>0</v>
      </c>
      <c r="GL23">
        <v>0</v>
      </c>
      <c r="GM23">
        <v>0</v>
      </c>
      <c r="GN23">
        <v>0</v>
      </c>
      <c r="GQ23" t="s">
        <v>153</v>
      </c>
      <c r="GR23">
        <v>0</v>
      </c>
      <c r="GS23">
        <v>0</v>
      </c>
      <c r="GT23">
        <v>0</v>
      </c>
      <c r="GU23">
        <v>0</v>
      </c>
      <c r="GX23" t="s">
        <v>153</v>
      </c>
      <c r="GY23">
        <v>0</v>
      </c>
      <c r="GZ23">
        <v>0</v>
      </c>
      <c r="HA23">
        <v>0</v>
      </c>
      <c r="HB23">
        <v>0</v>
      </c>
      <c r="HE23" t="s">
        <v>153</v>
      </c>
      <c r="HF23">
        <v>0</v>
      </c>
      <c r="HG23">
        <v>0</v>
      </c>
      <c r="HH23">
        <v>0</v>
      </c>
      <c r="HI23">
        <v>0</v>
      </c>
      <c r="HL23" t="s">
        <v>153</v>
      </c>
      <c r="HM23">
        <v>0</v>
      </c>
      <c r="HN23">
        <v>0</v>
      </c>
      <c r="HO23">
        <v>0</v>
      </c>
      <c r="HP23">
        <v>0</v>
      </c>
      <c r="HS23" t="s">
        <v>153</v>
      </c>
      <c r="HT23">
        <v>0</v>
      </c>
      <c r="HU23">
        <v>0</v>
      </c>
      <c r="HV23">
        <v>0</v>
      </c>
      <c r="HW23">
        <v>0</v>
      </c>
      <c r="HZ23" t="s">
        <v>153</v>
      </c>
      <c r="IA23">
        <v>0</v>
      </c>
      <c r="IB23">
        <v>0</v>
      </c>
      <c r="IC23">
        <v>0</v>
      </c>
      <c r="ID23">
        <v>0</v>
      </c>
      <c r="IG23" t="s">
        <v>153</v>
      </c>
      <c r="IH23">
        <v>0</v>
      </c>
      <c r="II23">
        <v>0</v>
      </c>
      <c r="IJ23">
        <v>0</v>
      </c>
      <c r="IK23">
        <v>0</v>
      </c>
      <c r="IN23" t="s">
        <v>153</v>
      </c>
      <c r="IO23">
        <v>0</v>
      </c>
      <c r="IP23">
        <v>0</v>
      </c>
      <c r="IQ23">
        <v>0</v>
      </c>
      <c r="IR23">
        <v>0</v>
      </c>
      <c r="IU23" t="s">
        <v>153</v>
      </c>
      <c r="IV23">
        <v>0</v>
      </c>
      <c r="IW23">
        <v>0</v>
      </c>
      <c r="IX23">
        <v>0</v>
      </c>
      <c r="IY23">
        <v>0</v>
      </c>
      <c r="JB23" t="s">
        <v>153</v>
      </c>
      <c r="JC23">
        <v>0</v>
      </c>
      <c r="JD23">
        <v>0</v>
      </c>
      <c r="JE23">
        <v>0</v>
      </c>
      <c r="JF23">
        <v>0</v>
      </c>
      <c r="JI23" t="s">
        <v>153</v>
      </c>
      <c r="JJ23">
        <v>0</v>
      </c>
      <c r="JK23">
        <v>0</v>
      </c>
      <c r="JL23">
        <v>0</v>
      </c>
      <c r="JM23">
        <v>0</v>
      </c>
      <c r="JP23" t="s">
        <v>153</v>
      </c>
      <c r="JQ23">
        <v>0</v>
      </c>
      <c r="JR23">
        <v>0</v>
      </c>
      <c r="JS23">
        <v>0</v>
      </c>
      <c r="JT23">
        <v>0</v>
      </c>
      <c r="JW23" t="s">
        <v>153</v>
      </c>
      <c r="JX23">
        <v>0</v>
      </c>
      <c r="JY23">
        <v>0</v>
      </c>
      <c r="JZ23">
        <v>0</v>
      </c>
      <c r="KA23">
        <v>0</v>
      </c>
      <c r="KD23" t="s">
        <v>153</v>
      </c>
      <c r="KE23">
        <v>0</v>
      </c>
      <c r="KF23">
        <v>0</v>
      </c>
      <c r="KG23">
        <v>0</v>
      </c>
      <c r="KH23">
        <v>0</v>
      </c>
      <c r="KK23" t="s">
        <v>153</v>
      </c>
      <c r="KL23">
        <v>0</v>
      </c>
      <c r="KM23">
        <v>0</v>
      </c>
      <c r="KN23">
        <v>0</v>
      </c>
      <c r="KO23">
        <v>0</v>
      </c>
      <c r="KR23" t="s">
        <v>153</v>
      </c>
      <c r="KS23">
        <v>0</v>
      </c>
      <c r="KT23">
        <v>0</v>
      </c>
      <c r="KU23">
        <v>0</v>
      </c>
      <c r="KV23">
        <v>0</v>
      </c>
      <c r="KY23" t="s">
        <v>153</v>
      </c>
      <c r="KZ23">
        <v>0</v>
      </c>
      <c r="LA23">
        <v>0</v>
      </c>
      <c r="LB23">
        <v>0</v>
      </c>
      <c r="LC23">
        <v>0</v>
      </c>
      <c r="LF23" t="s">
        <v>153</v>
      </c>
      <c r="LG23">
        <v>0</v>
      </c>
      <c r="LH23">
        <v>0</v>
      </c>
      <c r="LI23">
        <v>0</v>
      </c>
      <c r="LJ23">
        <v>0</v>
      </c>
      <c r="LM23" t="s">
        <v>153</v>
      </c>
      <c r="LN23">
        <v>0</v>
      </c>
      <c r="LO23">
        <v>0</v>
      </c>
      <c r="LP23">
        <v>0</v>
      </c>
      <c r="LQ23">
        <v>0</v>
      </c>
      <c r="LT23" t="s">
        <v>153</v>
      </c>
      <c r="LU23">
        <v>0</v>
      </c>
      <c r="LV23">
        <v>0</v>
      </c>
      <c r="LW23">
        <v>0</v>
      </c>
      <c r="LX23">
        <v>0</v>
      </c>
      <c r="MA23" t="s">
        <v>153</v>
      </c>
      <c r="MB23">
        <v>0.23</v>
      </c>
      <c r="MC23">
        <v>0</v>
      </c>
      <c r="MD23">
        <v>0.36</v>
      </c>
      <c r="ME23">
        <v>0</v>
      </c>
      <c r="MH23" t="s">
        <v>153</v>
      </c>
      <c r="MI23">
        <v>0</v>
      </c>
      <c r="MJ23">
        <v>0</v>
      </c>
      <c r="MK23">
        <v>0</v>
      </c>
      <c r="ML23">
        <v>0</v>
      </c>
      <c r="MO23" t="s">
        <v>153</v>
      </c>
      <c r="MP23">
        <v>0</v>
      </c>
      <c r="MQ23">
        <v>0</v>
      </c>
      <c r="MR23">
        <v>0</v>
      </c>
      <c r="MS23">
        <v>0</v>
      </c>
      <c r="MV23" t="s">
        <v>153</v>
      </c>
      <c r="MW23">
        <v>0</v>
      </c>
      <c r="MX23">
        <v>0</v>
      </c>
      <c r="MY23">
        <v>0</v>
      </c>
      <c r="MZ23">
        <v>0</v>
      </c>
      <c r="NC23" t="s">
        <v>153</v>
      </c>
      <c r="ND23">
        <v>0</v>
      </c>
      <c r="NE23">
        <v>0</v>
      </c>
      <c r="NF23">
        <v>0</v>
      </c>
      <c r="NG23">
        <v>0</v>
      </c>
      <c r="NJ23" t="s">
        <v>153</v>
      </c>
      <c r="NK23">
        <v>0.37</v>
      </c>
      <c r="NL23">
        <v>0</v>
      </c>
      <c r="NM23">
        <v>0.59</v>
      </c>
      <c r="NN23">
        <v>0</v>
      </c>
      <c r="NQ23" t="s">
        <v>153</v>
      </c>
      <c r="NR23">
        <v>0</v>
      </c>
      <c r="NS23">
        <v>0</v>
      </c>
      <c r="NT23">
        <v>0</v>
      </c>
      <c r="NU23">
        <v>0</v>
      </c>
      <c r="NX23" t="s">
        <v>153</v>
      </c>
      <c r="NY23">
        <v>0</v>
      </c>
      <c r="NZ23">
        <v>0</v>
      </c>
      <c r="OA23">
        <v>0</v>
      </c>
      <c r="OB23">
        <v>0</v>
      </c>
      <c r="OE23" t="s">
        <v>153</v>
      </c>
      <c r="OF23">
        <v>0</v>
      </c>
      <c r="OG23">
        <v>0</v>
      </c>
      <c r="OH23">
        <v>0</v>
      </c>
      <c r="OI23">
        <v>0</v>
      </c>
      <c r="OL23" t="s">
        <v>153</v>
      </c>
      <c r="OM23">
        <v>0</v>
      </c>
      <c r="ON23">
        <v>0</v>
      </c>
      <c r="OO23">
        <v>0</v>
      </c>
      <c r="OP23">
        <v>0</v>
      </c>
      <c r="OS23" t="s">
        <v>153</v>
      </c>
      <c r="OT23">
        <v>0</v>
      </c>
      <c r="OU23">
        <v>0</v>
      </c>
      <c r="OV23">
        <v>0</v>
      </c>
      <c r="OW23">
        <v>0</v>
      </c>
      <c r="OZ23" t="s">
        <v>153</v>
      </c>
      <c r="PA23">
        <v>0</v>
      </c>
      <c r="PB23">
        <v>0</v>
      </c>
      <c r="PC23">
        <v>0</v>
      </c>
      <c r="PD23">
        <v>0</v>
      </c>
      <c r="PG23" t="s">
        <v>153</v>
      </c>
      <c r="PH23">
        <v>0</v>
      </c>
      <c r="PI23">
        <v>0</v>
      </c>
      <c r="PJ23">
        <v>0</v>
      </c>
      <c r="PK23">
        <v>0</v>
      </c>
      <c r="PN23" t="s">
        <v>153</v>
      </c>
      <c r="PO23">
        <v>0</v>
      </c>
      <c r="PP23">
        <v>0</v>
      </c>
      <c r="PQ23">
        <v>0</v>
      </c>
      <c r="PR23">
        <v>0</v>
      </c>
      <c r="PU23" t="s">
        <v>153</v>
      </c>
      <c r="PV23">
        <v>0</v>
      </c>
      <c r="PW23">
        <v>0</v>
      </c>
      <c r="PX23">
        <v>0</v>
      </c>
      <c r="PY23">
        <v>0</v>
      </c>
      <c r="QB23" t="s">
        <v>153</v>
      </c>
      <c r="QC23">
        <v>0</v>
      </c>
      <c r="QD23">
        <v>0</v>
      </c>
      <c r="QE23">
        <v>0</v>
      </c>
      <c r="QF23">
        <v>0</v>
      </c>
      <c r="QI23" t="s">
        <v>153</v>
      </c>
      <c r="QJ23">
        <v>0</v>
      </c>
      <c r="QK23">
        <v>0</v>
      </c>
      <c r="QL23">
        <v>0</v>
      </c>
      <c r="QM23">
        <v>0</v>
      </c>
      <c r="QP23" t="s">
        <v>153</v>
      </c>
      <c r="QQ23">
        <v>0</v>
      </c>
      <c r="QR23">
        <v>0</v>
      </c>
      <c r="QS23">
        <v>0</v>
      </c>
      <c r="QT23">
        <v>0</v>
      </c>
      <c r="QW23" t="s">
        <v>153</v>
      </c>
      <c r="QX23">
        <v>0</v>
      </c>
      <c r="QY23">
        <v>0</v>
      </c>
      <c r="QZ23">
        <v>0</v>
      </c>
      <c r="RA23">
        <v>0</v>
      </c>
      <c r="RD23" t="s">
        <v>153</v>
      </c>
      <c r="RE23">
        <v>0</v>
      </c>
      <c r="RF23">
        <v>0</v>
      </c>
      <c r="RG23">
        <v>0</v>
      </c>
      <c r="RH23">
        <v>0</v>
      </c>
    </row>
    <row r="24" spans="1:476" x14ac:dyDescent="0.25">
      <c r="A24" s="1">
        <v>0.95000000000000029</v>
      </c>
      <c r="B24" s="1">
        <v>1.0000000000000002</v>
      </c>
      <c r="C24" s="1" t="s">
        <v>154</v>
      </c>
      <c r="D24" s="1">
        <v>0.28000000000000003</v>
      </c>
      <c r="E24" s="1">
        <v>0</v>
      </c>
      <c r="F24" s="1">
        <v>0.38</v>
      </c>
      <c r="G24" s="1">
        <v>0</v>
      </c>
      <c r="H24" s="1"/>
      <c r="I24" s="1"/>
      <c r="J24" s="1" t="s">
        <v>154</v>
      </c>
      <c r="K24" s="1">
        <v>0.19</v>
      </c>
      <c r="L24" s="1">
        <v>0</v>
      </c>
      <c r="M24" s="1">
        <v>0.25</v>
      </c>
      <c r="N24" s="1">
        <v>0</v>
      </c>
      <c r="O24" s="1"/>
      <c r="P24" s="1"/>
      <c r="Q24" s="1" t="s">
        <v>154</v>
      </c>
      <c r="R24" s="1">
        <v>0</v>
      </c>
      <c r="S24" s="1">
        <v>0</v>
      </c>
      <c r="T24" s="1">
        <v>0</v>
      </c>
      <c r="U24" s="1">
        <v>0</v>
      </c>
      <c r="V24" s="1"/>
      <c r="W24" s="1"/>
      <c r="X24" s="1" t="s">
        <v>154</v>
      </c>
      <c r="Y24" s="1">
        <v>0</v>
      </c>
      <c r="Z24" s="1">
        <v>0</v>
      </c>
      <c r="AA24" s="1">
        <v>0</v>
      </c>
      <c r="AB24" s="1">
        <v>0</v>
      </c>
      <c r="AC24" s="1"/>
      <c r="AD24" s="1"/>
      <c r="AE24" t="s">
        <v>154</v>
      </c>
      <c r="AF24">
        <v>0.32</v>
      </c>
      <c r="AG24">
        <v>0</v>
      </c>
      <c r="AH24">
        <v>0.38</v>
      </c>
      <c r="AI24">
        <v>0</v>
      </c>
      <c r="AJ24" s="1"/>
      <c r="AK24" s="1"/>
      <c r="AL24" t="s">
        <v>154</v>
      </c>
      <c r="AM24">
        <v>0</v>
      </c>
      <c r="AN24">
        <v>0</v>
      </c>
      <c r="AO24">
        <v>0</v>
      </c>
      <c r="AP24">
        <v>0</v>
      </c>
      <c r="AQ24" s="1"/>
      <c r="AR24" s="1"/>
      <c r="AS24" t="s">
        <v>154</v>
      </c>
      <c r="AT24">
        <v>0</v>
      </c>
      <c r="AU24">
        <v>0</v>
      </c>
      <c r="AV24">
        <v>0</v>
      </c>
      <c r="AW24">
        <v>0</v>
      </c>
      <c r="AZ24" t="s">
        <v>154</v>
      </c>
      <c r="BA24">
        <v>0.42</v>
      </c>
      <c r="BB24">
        <v>0</v>
      </c>
      <c r="BC24">
        <v>0.5</v>
      </c>
      <c r="BD24">
        <v>0</v>
      </c>
      <c r="BG24" t="s">
        <v>154</v>
      </c>
      <c r="BH24">
        <v>0.13</v>
      </c>
      <c r="BI24">
        <v>0</v>
      </c>
      <c r="BJ24">
        <v>0.15</v>
      </c>
      <c r="BK24">
        <v>0</v>
      </c>
      <c r="BN24" t="s">
        <v>154</v>
      </c>
      <c r="BO24">
        <v>0.04</v>
      </c>
      <c r="BP24">
        <v>0</v>
      </c>
      <c r="BQ24">
        <v>0.04</v>
      </c>
      <c r="BR24">
        <v>0</v>
      </c>
      <c r="BU24" t="s">
        <v>154</v>
      </c>
      <c r="BV24">
        <v>0.08</v>
      </c>
      <c r="BW24">
        <v>0</v>
      </c>
      <c r="BX24">
        <v>0.1</v>
      </c>
      <c r="BY24">
        <v>0</v>
      </c>
      <c r="CB24" t="s">
        <v>154</v>
      </c>
      <c r="CC24">
        <v>0.04</v>
      </c>
      <c r="CD24">
        <v>0</v>
      </c>
      <c r="CE24">
        <v>0.05</v>
      </c>
      <c r="CF24">
        <v>0</v>
      </c>
      <c r="CI24" t="s">
        <v>154</v>
      </c>
      <c r="CJ24">
        <v>0.18</v>
      </c>
      <c r="CK24">
        <v>0</v>
      </c>
      <c r="CL24">
        <v>0.23</v>
      </c>
      <c r="CM24">
        <v>0</v>
      </c>
      <c r="CP24" t="s">
        <v>154</v>
      </c>
      <c r="CQ24">
        <v>0.75</v>
      </c>
      <c r="CR24">
        <v>0</v>
      </c>
      <c r="CS24">
        <v>0.95</v>
      </c>
      <c r="CT24">
        <v>0</v>
      </c>
      <c r="CW24" t="s">
        <v>154</v>
      </c>
      <c r="CX24">
        <v>0.47</v>
      </c>
      <c r="CY24">
        <v>0</v>
      </c>
      <c r="CZ24">
        <v>0.66</v>
      </c>
      <c r="DA24">
        <v>0</v>
      </c>
      <c r="DD24" t="s">
        <v>154</v>
      </c>
      <c r="DE24">
        <v>0.34</v>
      </c>
      <c r="DF24">
        <v>0</v>
      </c>
      <c r="DG24">
        <v>0.48</v>
      </c>
      <c r="DH24">
        <v>0</v>
      </c>
      <c r="DK24" t="s">
        <v>154</v>
      </c>
      <c r="DL24">
        <v>0.99</v>
      </c>
      <c r="DM24">
        <v>0</v>
      </c>
      <c r="DN24">
        <v>1.38</v>
      </c>
      <c r="DO24">
        <v>0</v>
      </c>
      <c r="DR24" t="s">
        <v>154</v>
      </c>
      <c r="DS24">
        <v>1.7</v>
      </c>
      <c r="DT24">
        <v>0</v>
      </c>
      <c r="DU24">
        <v>2.2200000000000002</v>
      </c>
      <c r="DV24">
        <v>0</v>
      </c>
      <c r="DY24" t="s">
        <v>154</v>
      </c>
      <c r="DZ24">
        <v>0.92</v>
      </c>
      <c r="EA24">
        <v>0</v>
      </c>
      <c r="EB24">
        <v>1.26</v>
      </c>
      <c r="EC24">
        <v>0</v>
      </c>
      <c r="EF24" t="s">
        <v>154</v>
      </c>
      <c r="EG24">
        <v>0.44</v>
      </c>
      <c r="EH24">
        <v>0</v>
      </c>
      <c r="EI24">
        <v>0.66</v>
      </c>
      <c r="EJ24">
        <v>0</v>
      </c>
      <c r="EM24" t="s">
        <v>154</v>
      </c>
      <c r="EN24">
        <v>0.44</v>
      </c>
      <c r="EO24">
        <v>0</v>
      </c>
      <c r="EP24">
        <v>0.79</v>
      </c>
      <c r="EQ24">
        <v>0</v>
      </c>
      <c r="ET24" t="s">
        <v>154</v>
      </c>
      <c r="EU24">
        <v>0.11</v>
      </c>
      <c r="EV24">
        <v>0</v>
      </c>
      <c r="EW24">
        <v>0.18</v>
      </c>
      <c r="EX24">
        <v>0</v>
      </c>
      <c r="FA24" t="s">
        <v>154</v>
      </c>
      <c r="FB24">
        <v>1.2</v>
      </c>
      <c r="FC24">
        <v>0</v>
      </c>
      <c r="FD24">
        <v>1.54</v>
      </c>
      <c r="FE24">
        <v>0</v>
      </c>
      <c r="FH24" t="s">
        <v>154</v>
      </c>
      <c r="FI24">
        <v>1</v>
      </c>
      <c r="FJ24">
        <v>0</v>
      </c>
      <c r="FK24">
        <v>1.57</v>
      </c>
      <c r="FL24">
        <v>0</v>
      </c>
      <c r="FO24" t="s">
        <v>154</v>
      </c>
      <c r="FP24">
        <v>0.25</v>
      </c>
      <c r="FQ24">
        <v>0</v>
      </c>
      <c r="FR24">
        <v>0.38</v>
      </c>
      <c r="FS24">
        <v>0</v>
      </c>
      <c r="FV24" t="s">
        <v>154</v>
      </c>
      <c r="FW24">
        <v>0.65</v>
      </c>
      <c r="FX24">
        <v>0</v>
      </c>
      <c r="FY24">
        <v>0.9</v>
      </c>
      <c r="FZ24">
        <v>0</v>
      </c>
      <c r="GC24" t="s">
        <v>154</v>
      </c>
      <c r="GD24">
        <v>0.51</v>
      </c>
      <c r="GE24">
        <v>0</v>
      </c>
      <c r="GF24">
        <v>0.76</v>
      </c>
      <c r="GG24">
        <v>0</v>
      </c>
      <c r="GJ24" t="s">
        <v>154</v>
      </c>
      <c r="GK24">
        <v>0.22</v>
      </c>
      <c r="GL24">
        <v>0</v>
      </c>
      <c r="GM24">
        <v>0.34</v>
      </c>
      <c r="GN24">
        <v>0</v>
      </c>
      <c r="GQ24" t="s">
        <v>154</v>
      </c>
      <c r="GR24">
        <v>0.36</v>
      </c>
      <c r="GS24">
        <v>0</v>
      </c>
      <c r="GT24">
        <v>0.5</v>
      </c>
      <c r="GU24">
        <v>0</v>
      </c>
      <c r="GX24" t="s">
        <v>154</v>
      </c>
      <c r="GY24">
        <v>0.76</v>
      </c>
      <c r="GZ24">
        <v>0</v>
      </c>
      <c r="HA24">
        <v>1</v>
      </c>
      <c r="HB24">
        <v>0</v>
      </c>
      <c r="HE24" t="s">
        <v>154</v>
      </c>
      <c r="HF24">
        <v>0.18</v>
      </c>
      <c r="HG24">
        <v>0</v>
      </c>
      <c r="HH24">
        <v>0.26</v>
      </c>
      <c r="HI24">
        <v>0</v>
      </c>
      <c r="HL24" t="s">
        <v>154</v>
      </c>
      <c r="HM24">
        <v>0.3</v>
      </c>
      <c r="HN24">
        <v>0</v>
      </c>
      <c r="HO24">
        <v>0.46</v>
      </c>
      <c r="HP24">
        <v>0</v>
      </c>
      <c r="HS24" t="s">
        <v>154</v>
      </c>
      <c r="HT24">
        <v>0.23</v>
      </c>
      <c r="HU24">
        <v>0</v>
      </c>
      <c r="HV24">
        <v>0.35</v>
      </c>
      <c r="HW24">
        <v>0</v>
      </c>
      <c r="HZ24" t="s">
        <v>154</v>
      </c>
      <c r="IA24">
        <v>0.55000000000000004</v>
      </c>
      <c r="IB24">
        <v>0</v>
      </c>
      <c r="IC24">
        <v>0.32</v>
      </c>
      <c r="ID24">
        <v>0</v>
      </c>
      <c r="IG24" t="s">
        <v>154</v>
      </c>
      <c r="IH24">
        <v>0.11</v>
      </c>
      <c r="II24">
        <v>0</v>
      </c>
      <c r="IJ24">
        <v>0.16</v>
      </c>
      <c r="IK24">
        <v>0</v>
      </c>
      <c r="IN24" t="s">
        <v>154</v>
      </c>
      <c r="IO24">
        <v>0.12</v>
      </c>
      <c r="IP24">
        <v>0</v>
      </c>
      <c r="IQ24">
        <v>0.17</v>
      </c>
      <c r="IR24">
        <v>0</v>
      </c>
      <c r="IU24" t="s">
        <v>154</v>
      </c>
      <c r="IV24">
        <v>0.6</v>
      </c>
      <c r="IW24">
        <v>0</v>
      </c>
      <c r="IX24">
        <v>0.89</v>
      </c>
      <c r="IY24">
        <v>0</v>
      </c>
      <c r="JB24" t="s">
        <v>154</v>
      </c>
      <c r="JC24">
        <v>0.73</v>
      </c>
      <c r="JD24">
        <v>0</v>
      </c>
      <c r="JE24">
        <v>1.1299999999999999</v>
      </c>
      <c r="JF24">
        <v>0</v>
      </c>
      <c r="JI24" t="s">
        <v>154</v>
      </c>
      <c r="JJ24">
        <v>1.03</v>
      </c>
      <c r="JK24">
        <v>0</v>
      </c>
      <c r="JL24">
        <v>1.51</v>
      </c>
      <c r="JM24">
        <v>0</v>
      </c>
      <c r="JP24" t="s">
        <v>154</v>
      </c>
      <c r="JQ24">
        <v>0.17</v>
      </c>
      <c r="JR24">
        <v>0</v>
      </c>
      <c r="JS24">
        <v>0.28000000000000003</v>
      </c>
      <c r="JT24">
        <v>0</v>
      </c>
      <c r="JW24" t="s">
        <v>154</v>
      </c>
      <c r="JX24">
        <v>0</v>
      </c>
      <c r="JY24">
        <v>0</v>
      </c>
      <c r="JZ24">
        <v>0</v>
      </c>
      <c r="KA24">
        <v>0</v>
      </c>
      <c r="KD24" t="s">
        <v>154</v>
      </c>
      <c r="KE24">
        <v>0</v>
      </c>
      <c r="KF24">
        <v>0</v>
      </c>
      <c r="KG24">
        <v>0</v>
      </c>
      <c r="KH24">
        <v>0</v>
      </c>
      <c r="KK24" t="s">
        <v>154</v>
      </c>
      <c r="KL24">
        <v>0</v>
      </c>
      <c r="KM24">
        <v>0</v>
      </c>
      <c r="KN24">
        <v>0</v>
      </c>
      <c r="KO24">
        <v>0</v>
      </c>
      <c r="KR24" t="s">
        <v>154</v>
      </c>
      <c r="KS24">
        <v>0</v>
      </c>
      <c r="KT24">
        <v>0</v>
      </c>
      <c r="KU24">
        <v>0</v>
      </c>
      <c r="KV24">
        <v>0</v>
      </c>
      <c r="KY24" t="s">
        <v>154</v>
      </c>
      <c r="KZ24">
        <v>0</v>
      </c>
      <c r="LA24">
        <v>0</v>
      </c>
      <c r="LB24">
        <v>0</v>
      </c>
      <c r="LC24">
        <v>0</v>
      </c>
      <c r="LF24" t="s">
        <v>154</v>
      </c>
      <c r="LG24">
        <v>0</v>
      </c>
      <c r="LH24">
        <v>0</v>
      </c>
      <c r="LI24">
        <v>0</v>
      </c>
      <c r="LJ24">
        <v>0</v>
      </c>
      <c r="LM24" t="s">
        <v>154</v>
      </c>
      <c r="LN24">
        <v>0</v>
      </c>
      <c r="LO24">
        <v>0</v>
      </c>
      <c r="LP24">
        <v>0</v>
      </c>
      <c r="LQ24">
        <v>0</v>
      </c>
      <c r="LT24" t="s">
        <v>154</v>
      </c>
      <c r="LU24">
        <v>0</v>
      </c>
      <c r="LV24">
        <v>0</v>
      </c>
      <c r="LW24">
        <v>0</v>
      </c>
      <c r="LX24">
        <v>0</v>
      </c>
      <c r="MA24" t="s">
        <v>154</v>
      </c>
      <c r="MB24">
        <v>0</v>
      </c>
      <c r="MC24">
        <v>0</v>
      </c>
      <c r="MD24">
        <v>0</v>
      </c>
      <c r="ME24">
        <v>0</v>
      </c>
      <c r="MH24" t="s">
        <v>154</v>
      </c>
      <c r="MI24">
        <v>0</v>
      </c>
      <c r="MJ24">
        <v>0</v>
      </c>
      <c r="MK24">
        <v>0</v>
      </c>
      <c r="ML24">
        <v>0</v>
      </c>
      <c r="MO24" t="s">
        <v>154</v>
      </c>
      <c r="MP24">
        <v>0</v>
      </c>
      <c r="MQ24">
        <v>0</v>
      </c>
      <c r="MR24">
        <v>0</v>
      </c>
      <c r="MS24">
        <v>0</v>
      </c>
      <c r="MV24" t="s">
        <v>154</v>
      </c>
      <c r="MW24">
        <v>0</v>
      </c>
      <c r="MX24">
        <v>0</v>
      </c>
      <c r="MY24">
        <v>0</v>
      </c>
      <c r="MZ24">
        <v>0</v>
      </c>
      <c r="NC24" t="s">
        <v>154</v>
      </c>
      <c r="ND24">
        <v>0</v>
      </c>
      <c r="NE24">
        <v>0</v>
      </c>
      <c r="NF24">
        <v>0</v>
      </c>
      <c r="NG24">
        <v>0</v>
      </c>
      <c r="NJ24" t="s">
        <v>154</v>
      </c>
      <c r="NK24">
        <v>0</v>
      </c>
      <c r="NL24">
        <v>0</v>
      </c>
      <c r="NM24">
        <v>0</v>
      </c>
      <c r="NN24">
        <v>0</v>
      </c>
      <c r="NQ24" t="s">
        <v>154</v>
      </c>
      <c r="NR24">
        <v>0</v>
      </c>
      <c r="NS24">
        <v>0</v>
      </c>
      <c r="NT24">
        <v>0</v>
      </c>
      <c r="NU24">
        <v>0</v>
      </c>
      <c r="NX24" t="s">
        <v>154</v>
      </c>
      <c r="NY24">
        <v>0</v>
      </c>
      <c r="NZ24">
        <v>0</v>
      </c>
      <c r="OA24">
        <v>0</v>
      </c>
      <c r="OB24">
        <v>0</v>
      </c>
      <c r="OE24" t="s">
        <v>154</v>
      </c>
      <c r="OF24">
        <v>0</v>
      </c>
      <c r="OG24">
        <v>0</v>
      </c>
      <c r="OH24">
        <v>0</v>
      </c>
      <c r="OI24">
        <v>0</v>
      </c>
      <c r="OL24" t="s">
        <v>154</v>
      </c>
      <c r="OM24">
        <v>0</v>
      </c>
      <c r="ON24">
        <v>0</v>
      </c>
      <c r="OO24">
        <v>0</v>
      </c>
      <c r="OP24">
        <v>0</v>
      </c>
      <c r="OS24" t="s">
        <v>154</v>
      </c>
      <c r="OT24">
        <v>0</v>
      </c>
      <c r="OU24">
        <v>0</v>
      </c>
      <c r="OV24">
        <v>0</v>
      </c>
      <c r="OW24">
        <v>0</v>
      </c>
      <c r="OZ24" t="s">
        <v>154</v>
      </c>
      <c r="PA24">
        <v>0</v>
      </c>
      <c r="PB24">
        <v>0</v>
      </c>
      <c r="PC24">
        <v>0</v>
      </c>
      <c r="PD24">
        <v>0</v>
      </c>
      <c r="PG24" t="s">
        <v>154</v>
      </c>
      <c r="PH24">
        <v>0</v>
      </c>
      <c r="PI24">
        <v>0</v>
      </c>
      <c r="PJ24">
        <v>0</v>
      </c>
      <c r="PK24">
        <v>0</v>
      </c>
      <c r="PN24" t="s">
        <v>154</v>
      </c>
      <c r="PO24">
        <v>0</v>
      </c>
      <c r="PP24">
        <v>0</v>
      </c>
      <c r="PQ24">
        <v>0</v>
      </c>
      <c r="PR24">
        <v>0</v>
      </c>
      <c r="PU24" t="s">
        <v>154</v>
      </c>
      <c r="PV24">
        <v>0</v>
      </c>
      <c r="PW24">
        <v>0</v>
      </c>
      <c r="PX24">
        <v>0</v>
      </c>
      <c r="PY24">
        <v>0</v>
      </c>
      <c r="QB24" t="s">
        <v>154</v>
      </c>
      <c r="QC24">
        <v>0</v>
      </c>
      <c r="QD24">
        <v>0</v>
      </c>
      <c r="QE24">
        <v>0</v>
      </c>
      <c r="QF24">
        <v>0</v>
      </c>
      <c r="QI24" t="s">
        <v>154</v>
      </c>
      <c r="QJ24">
        <v>0</v>
      </c>
      <c r="QK24">
        <v>0</v>
      </c>
      <c r="QL24">
        <v>0</v>
      </c>
      <c r="QM24">
        <v>0</v>
      </c>
      <c r="QP24" t="s">
        <v>154</v>
      </c>
      <c r="QQ24">
        <v>0</v>
      </c>
      <c r="QR24">
        <v>0</v>
      </c>
      <c r="QS24">
        <v>0</v>
      </c>
      <c r="QT24">
        <v>0</v>
      </c>
      <c r="QW24" t="s">
        <v>154</v>
      </c>
      <c r="QX24">
        <v>0</v>
      </c>
      <c r="QY24">
        <v>0</v>
      </c>
      <c r="QZ24">
        <v>0</v>
      </c>
      <c r="RA24">
        <v>0</v>
      </c>
      <c r="RD24" t="s">
        <v>154</v>
      </c>
      <c r="RE24">
        <v>0</v>
      </c>
      <c r="RF24">
        <v>0</v>
      </c>
      <c r="RG24">
        <v>0</v>
      </c>
      <c r="RH24">
        <v>0</v>
      </c>
    </row>
    <row r="25" spans="1:476" x14ac:dyDescent="0.25">
      <c r="A25" s="1">
        <v>1.0000000000000002</v>
      </c>
      <c r="B25" s="1">
        <v>1.0500000000000003</v>
      </c>
      <c r="C25" s="1" t="s">
        <v>155</v>
      </c>
      <c r="D25" s="1">
        <v>0</v>
      </c>
      <c r="E25" s="1">
        <v>0</v>
      </c>
      <c r="F25" s="1">
        <v>0</v>
      </c>
      <c r="G25" s="1">
        <v>0</v>
      </c>
      <c r="H25" s="1"/>
      <c r="I25" s="1"/>
      <c r="J25" s="1" t="s">
        <v>155</v>
      </c>
      <c r="K25" s="1">
        <v>0.12</v>
      </c>
      <c r="L25" s="1">
        <v>0</v>
      </c>
      <c r="M25" s="1">
        <v>0.16</v>
      </c>
      <c r="N25" s="1">
        <v>0</v>
      </c>
      <c r="O25" s="1"/>
      <c r="P25" s="1"/>
      <c r="Q25" s="1" t="s">
        <v>155</v>
      </c>
      <c r="R25" s="1">
        <v>0</v>
      </c>
      <c r="S25" s="1">
        <v>0</v>
      </c>
      <c r="T25" s="1">
        <v>0</v>
      </c>
      <c r="U25" s="1">
        <v>0</v>
      </c>
      <c r="V25" s="1"/>
      <c r="W25" s="1"/>
      <c r="X25" s="1" t="s">
        <v>155</v>
      </c>
      <c r="Y25" s="1">
        <v>0</v>
      </c>
      <c r="Z25" s="1">
        <v>0</v>
      </c>
      <c r="AA25" s="1">
        <v>0</v>
      </c>
      <c r="AB25" s="1">
        <v>0</v>
      </c>
      <c r="AC25" s="1"/>
      <c r="AD25" s="1"/>
      <c r="AE25" t="s">
        <v>155</v>
      </c>
      <c r="AF25">
        <v>0.12</v>
      </c>
      <c r="AG25">
        <v>0</v>
      </c>
      <c r="AH25">
        <v>0.14000000000000001</v>
      </c>
      <c r="AI25">
        <v>0</v>
      </c>
      <c r="AJ25" s="1"/>
      <c r="AK25" s="1"/>
      <c r="AL25" t="s">
        <v>155</v>
      </c>
      <c r="AM25">
        <v>0.17</v>
      </c>
      <c r="AN25">
        <v>0</v>
      </c>
      <c r="AO25">
        <v>0.21</v>
      </c>
      <c r="AP25">
        <v>0</v>
      </c>
      <c r="AQ25" s="1"/>
      <c r="AR25" s="1"/>
      <c r="AS25" t="s">
        <v>155</v>
      </c>
      <c r="AT25">
        <v>0</v>
      </c>
      <c r="AU25">
        <v>0</v>
      </c>
      <c r="AV25">
        <v>0</v>
      </c>
      <c r="AW25">
        <v>0</v>
      </c>
      <c r="AZ25" t="s">
        <v>155</v>
      </c>
      <c r="BA25">
        <v>0</v>
      </c>
      <c r="BB25">
        <v>0</v>
      </c>
      <c r="BC25">
        <v>0</v>
      </c>
      <c r="BD25">
        <v>0</v>
      </c>
      <c r="BG25" t="s">
        <v>155</v>
      </c>
      <c r="BH25">
        <v>0</v>
      </c>
      <c r="BI25">
        <v>0</v>
      </c>
      <c r="BJ25">
        <v>0</v>
      </c>
      <c r="BK25">
        <v>0</v>
      </c>
      <c r="BN25" t="s">
        <v>155</v>
      </c>
      <c r="BO25">
        <v>0</v>
      </c>
      <c r="BP25">
        <v>0</v>
      </c>
      <c r="BQ25">
        <v>0</v>
      </c>
      <c r="BR25">
        <v>0</v>
      </c>
      <c r="BU25" t="s">
        <v>155</v>
      </c>
      <c r="BV25">
        <v>1.34</v>
      </c>
      <c r="BW25">
        <v>0</v>
      </c>
      <c r="BX25">
        <v>0.05</v>
      </c>
      <c r="BY25">
        <v>0</v>
      </c>
      <c r="CB25" t="s">
        <v>155</v>
      </c>
      <c r="CC25">
        <v>0</v>
      </c>
      <c r="CD25">
        <v>0</v>
      </c>
      <c r="CE25">
        <v>0</v>
      </c>
      <c r="CF25">
        <v>0</v>
      </c>
      <c r="CI25" t="s">
        <v>155</v>
      </c>
      <c r="CJ25">
        <v>0.7</v>
      </c>
      <c r="CK25">
        <v>0</v>
      </c>
      <c r="CL25">
        <v>0.82</v>
      </c>
      <c r="CM25">
        <v>0</v>
      </c>
      <c r="CP25" t="s">
        <v>155</v>
      </c>
      <c r="CQ25">
        <v>0</v>
      </c>
      <c r="CR25">
        <v>0</v>
      </c>
      <c r="CS25">
        <v>0</v>
      </c>
      <c r="CT25">
        <v>0</v>
      </c>
      <c r="CW25" t="s">
        <v>155</v>
      </c>
      <c r="CX25">
        <v>0</v>
      </c>
      <c r="CY25">
        <v>0</v>
      </c>
      <c r="CZ25">
        <v>0</v>
      </c>
      <c r="DA25">
        <v>0</v>
      </c>
      <c r="DD25" t="s">
        <v>155</v>
      </c>
      <c r="DE25">
        <v>0</v>
      </c>
      <c r="DF25">
        <v>0</v>
      </c>
      <c r="DG25">
        <v>0</v>
      </c>
      <c r="DH25">
        <v>0</v>
      </c>
      <c r="DK25" t="s">
        <v>155</v>
      </c>
      <c r="DL25">
        <v>0</v>
      </c>
      <c r="DM25">
        <v>0</v>
      </c>
      <c r="DN25">
        <v>0</v>
      </c>
      <c r="DO25">
        <v>0</v>
      </c>
      <c r="DR25" t="s">
        <v>155</v>
      </c>
      <c r="DS25">
        <v>0</v>
      </c>
      <c r="DT25">
        <v>0</v>
      </c>
      <c r="DU25">
        <v>0</v>
      </c>
      <c r="DV25">
        <v>0</v>
      </c>
      <c r="DY25" t="s">
        <v>155</v>
      </c>
      <c r="DZ25">
        <v>0</v>
      </c>
      <c r="EA25">
        <v>0</v>
      </c>
      <c r="EB25">
        <v>0</v>
      </c>
      <c r="EC25">
        <v>0</v>
      </c>
      <c r="EF25" t="s">
        <v>155</v>
      </c>
      <c r="EG25">
        <v>0.54</v>
      </c>
      <c r="EH25">
        <v>0</v>
      </c>
      <c r="EI25">
        <v>0</v>
      </c>
      <c r="EJ25">
        <v>0</v>
      </c>
      <c r="EM25" t="s">
        <v>155</v>
      </c>
      <c r="EN25">
        <v>0</v>
      </c>
      <c r="EO25">
        <v>0</v>
      </c>
      <c r="EP25">
        <v>0</v>
      </c>
      <c r="EQ25">
        <v>0</v>
      </c>
      <c r="ET25" t="s">
        <v>155</v>
      </c>
      <c r="EU25">
        <v>0</v>
      </c>
      <c r="EV25">
        <v>0</v>
      </c>
      <c r="EW25">
        <v>0</v>
      </c>
      <c r="EX25">
        <v>0</v>
      </c>
      <c r="FA25" t="s">
        <v>155</v>
      </c>
      <c r="FB25">
        <v>0</v>
      </c>
      <c r="FC25">
        <v>0</v>
      </c>
      <c r="FD25">
        <v>0</v>
      </c>
      <c r="FE25">
        <v>0</v>
      </c>
      <c r="FH25" t="s">
        <v>155</v>
      </c>
      <c r="FI25">
        <v>0</v>
      </c>
      <c r="FJ25">
        <v>0</v>
      </c>
      <c r="FK25">
        <v>0</v>
      </c>
      <c r="FL25">
        <v>0</v>
      </c>
      <c r="FO25" t="s">
        <v>155</v>
      </c>
      <c r="FP25">
        <v>0</v>
      </c>
      <c r="FQ25">
        <v>0</v>
      </c>
      <c r="FR25">
        <v>0</v>
      </c>
      <c r="FS25">
        <v>0</v>
      </c>
      <c r="FV25" t="s">
        <v>155</v>
      </c>
      <c r="FW25">
        <v>0</v>
      </c>
      <c r="FX25">
        <v>0</v>
      </c>
      <c r="FY25">
        <v>0</v>
      </c>
      <c r="FZ25">
        <v>0</v>
      </c>
      <c r="GC25" t="s">
        <v>155</v>
      </c>
      <c r="GD25">
        <v>0</v>
      </c>
      <c r="GE25">
        <v>0</v>
      </c>
      <c r="GF25">
        <v>0</v>
      </c>
      <c r="GG25">
        <v>0</v>
      </c>
      <c r="GJ25" t="s">
        <v>155</v>
      </c>
      <c r="GK25">
        <v>0</v>
      </c>
      <c r="GL25">
        <v>0</v>
      </c>
      <c r="GM25">
        <v>0</v>
      </c>
      <c r="GN25">
        <v>0</v>
      </c>
      <c r="GQ25" t="s">
        <v>155</v>
      </c>
      <c r="GR25">
        <v>0</v>
      </c>
      <c r="GS25">
        <v>0</v>
      </c>
      <c r="GT25">
        <v>0</v>
      </c>
      <c r="GU25">
        <v>0</v>
      </c>
      <c r="GX25" t="s">
        <v>155</v>
      </c>
      <c r="GY25">
        <v>0</v>
      </c>
      <c r="GZ25">
        <v>0</v>
      </c>
      <c r="HA25">
        <v>0</v>
      </c>
      <c r="HB25">
        <v>0</v>
      </c>
      <c r="HE25" t="s">
        <v>155</v>
      </c>
      <c r="HF25">
        <v>0</v>
      </c>
      <c r="HG25">
        <v>0</v>
      </c>
      <c r="HH25">
        <v>0</v>
      </c>
      <c r="HI25">
        <v>0</v>
      </c>
      <c r="HL25" t="s">
        <v>155</v>
      </c>
      <c r="HM25">
        <v>0</v>
      </c>
      <c r="HN25">
        <v>0</v>
      </c>
      <c r="HO25">
        <v>0</v>
      </c>
      <c r="HP25">
        <v>0</v>
      </c>
      <c r="HS25" t="s">
        <v>155</v>
      </c>
      <c r="HT25">
        <v>0</v>
      </c>
      <c r="HU25">
        <v>0</v>
      </c>
      <c r="HV25">
        <v>0</v>
      </c>
      <c r="HW25">
        <v>0</v>
      </c>
      <c r="HZ25" t="s">
        <v>155</v>
      </c>
      <c r="IA25">
        <v>0</v>
      </c>
      <c r="IB25">
        <v>0</v>
      </c>
      <c r="IC25">
        <v>0</v>
      </c>
      <c r="ID25">
        <v>0</v>
      </c>
      <c r="IG25" t="s">
        <v>155</v>
      </c>
      <c r="IH25">
        <v>0</v>
      </c>
      <c r="II25">
        <v>0</v>
      </c>
      <c r="IJ25">
        <v>0</v>
      </c>
      <c r="IK25">
        <v>0</v>
      </c>
      <c r="IN25" t="s">
        <v>155</v>
      </c>
      <c r="IO25">
        <v>0</v>
      </c>
      <c r="IP25">
        <v>0</v>
      </c>
      <c r="IQ25">
        <v>0</v>
      </c>
      <c r="IR25">
        <v>0</v>
      </c>
      <c r="IU25" t="s">
        <v>155</v>
      </c>
      <c r="IV25">
        <v>0</v>
      </c>
      <c r="IW25">
        <v>0</v>
      </c>
      <c r="IX25">
        <v>0</v>
      </c>
      <c r="IY25">
        <v>0</v>
      </c>
      <c r="JB25" t="s">
        <v>155</v>
      </c>
      <c r="JC25">
        <v>0.37</v>
      </c>
      <c r="JD25">
        <v>0</v>
      </c>
      <c r="JE25">
        <v>0.56999999999999995</v>
      </c>
      <c r="JF25">
        <v>0</v>
      </c>
      <c r="JI25" t="s">
        <v>155</v>
      </c>
      <c r="JJ25">
        <v>0</v>
      </c>
      <c r="JK25">
        <v>0</v>
      </c>
      <c r="JL25">
        <v>0</v>
      </c>
      <c r="JM25">
        <v>0</v>
      </c>
      <c r="JP25" t="s">
        <v>155</v>
      </c>
      <c r="JQ25">
        <v>0</v>
      </c>
      <c r="JR25">
        <v>0</v>
      </c>
      <c r="JS25">
        <v>0</v>
      </c>
      <c r="JT25">
        <v>0</v>
      </c>
      <c r="JW25" t="s">
        <v>155</v>
      </c>
      <c r="JX25">
        <v>0</v>
      </c>
      <c r="JY25">
        <v>0</v>
      </c>
      <c r="JZ25">
        <v>0</v>
      </c>
      <c r="KA25">
        <v>0</v>
      </c>
      <c r="KD25" t="s">
        <v>155</v>
      </c>
      <c r="KE25">
        <v>0</v>
      </c>
      <c r="KF25">
        <v>0</v>
      </c>
      <c r="KG25">
        <v>0</v>
      </c>
      <c r="KH25">
        <v>0</v>
      </c>
      <c r="KK25" t="s">
        <v>155</v>
      </c>
      <c r="KL25">
        <v>0</v>
      </c>
      <c r="KM25">
        <v>0</v>
      </c>
      <c r="KN25">
        <v>0</v>
      </c>
      <c r="KO25">
        <v>0</v>
      </c>
      <c r="KR25" t="s">
        <v>155</v>
      </c>
      <c r="KS25">
        <v>0</v>
      </c>
      <c r="KT25">
        <v>0</v>
      </c>
      <c r="KU25">
        <v>0</v>
      </c>
      <c r="KV25">
        <v>0</v>
      </c>
      <c r="KY25" t="s">
        <v>155</v>
      </c>
      <c r="KZ25">
        <v>0</v>
      </c>
      <c r="LA25">
        <v>0</v>
      </c>
      <c r="LB25">
        <v>0</v>
      </c>
      <c r="LC25">
        <v>0</v>
      </c>
      <c r="LF25" t="s">
        <v>155</v>
      </c>
      <c r="LG25">
        <v>0</v>
      </c>
      <c r="LH25">
        <v>0</v>
      </c>
      <c r="LI25">
        <v>0</v>
      </c>
      <c r="LJ25">
        <v>0</v>
      </c>
      <c r="LM25" t="s">
        <v>155</v>
      </c>
      <c r="LN25">
        <v>0</v>
      </c>
      <c r="LO25">
        <v>0</v>
      </c>
      <c r="LP25">
        <v>0</v>
      </c>
      <c r="LQ25">
        <v>0</v>
      </c>
      <c r="LT25" t="s">
        <v>155</v>
      </c>
      <c r="LU25">
        <v>0</v>
      </c>
      <c r="LV25">
        <v>0</v>
      </c>
      <c r="LW25">
        <v>0</v>
      </c>
      <c r="LX25">
        <v>0</v>
      </c>
      <c r="MA25" t="s">
        <v>155</v>
      </c>
      <c r="MB25">
        <v>0</v>
      </c>
      <c r="MC25">
        <v>0</v>
      </c>
      <c r="MD25">
        <v>0</v>
      </c>
      <c r="ME25">
        <v>0</v>
      </c>
      <c r="MH25" t="s">
        <v>155</v>
      </c>
      <c r="MI25">
        <v>0</v>
      </c>
      <c r="MJ25">
        <v>0</v>
      </c>
      <c r="MK25">
        <v>0</v>
      </c>
      <c r="ML25">
        <v>0</v>
      </c>
      <c r="MO25" t="s">
        <v>155</v>
      </c>
      <c r="MP25">
        <v>0</v>
      </c>
      <c r="MQ25">
        <v>0</v>
      </c>
      <c r="MR25">
        <v>0</v>
      </c>
      <c r="MS25">
        <v>0</v>
      </c>
      <c r="MV25" t="s">
        <v>155</v>
      </c>
      <c r="MW25">
        <v>0</v>
      </c>
      <c r="MX25">
        <v>0</v>
      </c>
      <c r="MY25">
        <v>0</v>
      </c>
      <c r="MZ25">
        <v>0</v>
      </c>
      <c r="NC25" t="s">
        <v>155</v>
      </c>
      <c r="ND25">
        <v>0</v>
      </c>
      <c r="NE25">
        <v>0</v>
      </c>
      <c r="NF25">
        <v>0</v>
      </c>
      <c r="NG25">
        <v>0</v>
      </c>
      <c r="NJ25" t="s">
        <v>155</v>
      </c>
      <c r="NK25">
        <v>0</v>
      </c>
      <c r="NL25">
        <v>0</v>
      </c>
      <c r="NM25">
        <v>0</v>
      </c>
      <c r="NN25">
        <v>0</v>
      </c>
      <c r="NQ25" t="s">
        <v>155</v>
      </c>
      <c r="NR25">
        <v>0</v>
      </c>
      <c r="NS25">
        <v>0</v>
      </c>
      <c r="NT25">
        <v>0</v>
      </c>
      <c r="NU25">
        <v>0</v>
      </c>
      <c r="NX25" t="s">
        <v>155</v>
      </c>
      <c r="NY25">
        <v>0</v>
      </c>
      <c r="NZ25">
        <v>0</v>
      </c>
      <c r="OA25">
        <v>0</v>
      </c>
      <c r="OB25">
        <v>0</v>
      </c>
      <c r="OE25" t="s">
        <v>155</v>
      </c>
      <c r="OF25">
        <v>0</v>
      </c>
      <c r="OG25">
        <v>0</v>
      </c>
      <c r="OH25">
        <v>0</v>
      </c>
      <c r="OI25">
        <v>0</v>
      </c>
      <c r="OL25" t="s">
        <v>155</v>
      </c>
      <c r="OM25">
        <v>0</v>
      </c>
      <c r="ON25">
        <v>0</v>
      </c>
      <c r="OO25">
        <v>0</v>
      </c>
      <c r="OP25">
        <v>0</v>
      </c>
      <c r="OS25" t="s">
        <v>155</v>
      </c>
      <c r="OT25">
        <v>0</v>
      </c>
      <c r="OU25">
        <v>0</v>
      </c>
      <c r="OV25">
        <v>0</v>
      </c>
      <c r="OW25">
        <v>0</v>
      </c>
      <c r="OZ25" t="s">
        <v>155</v>
      </c>
      <c r="PA25">
        <v>0</v>
      </c>
      <c r="PB25">
        <v>0</v>
      </c>
      <c r="PC25">
        <v>0</v>
      </c>
      <c r="PD25">
        <v>0</v>
      </c>
      <c r="PG25" t="s">
        <v>155</v>
      </c>
      <c r="PH25">
        <v>0</v>
      </c>
      <c r="PI25">
        <v>0</v>
      </c>
      <c r="PJ25">
        <v>0</v>
      </c>
      <c r="PK25">
        <v>0</v>
      </c>
      <c r="PN25" t="s">
        <v>155</v>
      </c>
      <c r="PO25">
        <v>0</v>
      </c>
      <c r="PP25">
        <v>0</v>
      </c>
      <c r="PQ25">
        <v>0</v>
      </c>
      <c r="PR25">
        <v>0</v>
      </c>
      <c r="PU25" t="s">
        <v>155</v>
      </c>
      <c r="PV25">
        <v>0</v>
      </c>
      <c r="PW25">
        <v>0</v>
      </c>
      <c r="PX25">
        <v>0</v>
      </c>
      <c r="PY25">
        <v>0</v>
      </c>
      <c r="QB25" t="s">
        <v>155</v>
      </c>
      <c r="QC25">
        <v>0</v>
      </c>
      <c r="QD25">
        <v>0</v>
      </c>
      <c r="QE25">
        <v>0</v>
      </c>
      <c r="QF25">
        <v>0</v>
      </c>
      <c r="QI25" t="s">
        <v>155</v>
      </c>
      <c r="QJ25">
        <v>0</v>
      </c>
      <c r="QK25">
        <v>0</v>
      </c>
      <c r="QL25">
        <v>0</v>
      </c>
      <c r="QM25">
        <v>0</v>
      </c>
      <c r="QP25" t="s">
        <v>155</v>
      </c>
      <c r="QQ25">
        <v>0</v>
      </c>
      <c r="QR25">
        <v>0</v>
      </c>
      <c r="QS25">
        <v>0</v>
      </c>
      <c r="QT25">
        <v>0</v>
      </c>
      <c r="QW25" t="s">
        <v>155</v>
      </c>
      <c r="QX25">
        <v>0</v>
      </c>
      <c r="QY25">
        <v>0</v>
      </c>
      <c r="QZ25">
        <v>0</v>
      </c>
      <c r="RA25">
        <v>0</v>
      </c>
      <c r="RD25" t="s">
        <v>155</v>
      </c>
      <c r="RE25">
        <v>0</v>
      </c>
      <c r="RF25">
        <v>0</v>
      </c>
      <c r="RG25">
        <v>0</v>
      </c>
      <c r="RH25">
        <v>0</v>
      </c>
    </row>
    <row r="26" spans="1:476" x14ac:dyDescent="0.25">
      <c r="A26" s="1">
        <v>1.0500000000000003</v>
      </c>
      <c r="B26" s="1">
        <v>1.1000000000000003</v>
      </c>
      <c r="C26" s="1" t="s">
        <v>156</v>
      </c>
      <c r="D26" s="1">
        <v>0</v>
      </c>
      <c r="E26" s="1">
        <v>0</v>
      </c>
      <c r="F26" s="1">
        <v>0</v>
      </c>
      <c r="G26" s="1">
        <v>0</v>
      </c>
      <c r="H26" s="1"/>
      <c r="I26" s="1"/>
      <c r="J26" s="1" t="s">
        <v>156</v>
      </c>
      <c r="K26" s="1">
        <v>0</v>
      </c>
      <c r="L26" s="1">
        <v>0</v>
      </c>
      <c r="M26" s="1">
        <v>0</v>
      </c>
      <c r="N26" s="1">
        <v>0</v>
      </c>
      <c r="O26" s="1"/>
      <c r="P26" s="1"/>
      <c r="Q26" s="1" t="s">
        <v>156</v>
      </c>
      <c r="R26" s="1">
        <v>0.24</v>
      </c>
      <c r="S26" s="1">
        <v>0</v>
      </c>
      <c r="T26" s="1">
        <v>0.33</v>
      </c>
      <c r="U26" s="1">
        <v>0</v>
      </c>
      <c r="V26" s="1"/>
      <c r="W26" s="1"/>
      <c r="X26" s="1" t="s">
        <v>156</v>
      </c>
      <c r="Y26" s="1">
        <v>0</v>
      </c>
      <c r="Z26" s="1">
        <v>0</v>
      </c>
      <c r="AA26" s="1">
        <v>0</v>
      </c>
      <c r="AB26" s="1">
        <v>0</v>
      </c>
      <c r="AC26" s="1"/>
      <c r="AD26" s="1"/>
      <c r="AE26" t="s">
        <v>156</v>
      </c>
      <c r="AF26">
        <v>0</v>
      </c>
      <c r="AG26">
        <v>0</v>
      </c>
      <c r="AH26">
        <v>0</v>
      </c>
      <c r="AI26">
        <v>0</v>
      </c>
      <c r="AJ26" s="1"/>
      <c r="AK26" s="1"/>
      <c r="AL26" t="s">
        <v>156</v>
      </c>
      <c r="AM26">
        <v>0</v>
      </c>
      <c r="AN26">
        <v>0</v>
      </c>
      <c r="AO26">
        <v>0</v>
      </c>
      <c r="AP26">
        <v>0</v>
      </c>
      <c r="AQ26" s="1"/>
      <c r="AR26" s="1"/>
      <c r="AS26" t="s">
        <v>156</v>
      </c>
      <c r="AT26">
        <v>0</v>
      </c>
      <c r="AU26">
        <v>0</v>
      </c>
      <c r="AV26">
        <v>0</v>
      </c>
      <c r="AW26">
        <v>0</v>
      </c>
      <c r="AZ26" t="s">
        <v>156</v>
      </c>
      <c r="BA26">
        <v>0</v>
      </c>
      <c r="BB26">
        <v>0</v>
      </c>
      <c r="BC26">
        <v>0</v>
      </c>
      <c r="BD26">
        <v>0</v>
      </c>
      <c r="BG26" t="s">
        <v>156</v>
      </c>
      <c r="BH26">
        <v>0.16</v>
      </c>
      <c r="BI26">
        <v>0</v>
      </c>
      <c r="BJ26">
        <v>0.18</v>
      </c>
      <c r="BK26">
        <v>0</v>
      </c>
      <c r="BN26" t="s">
        <v>156</v>
      </c>
      <c r="BO26">
        <v>0</v>
      </c>
      <c r="BP26">
        <v>0</v>
      </c>
      <c r="BQ26">
        <v>0</v>
      </c>
      <c r="BR26">
        <v>0</v>
      </c>
      <c r="BU26" t="s">
        <v>156</v>
      </c>
      <c r="BV26">
        <v>0</v>
      </c>
      <c r="BW26">
        <v>0</v>
      </c>
      <c r="BX26">
        <v>0</v>
      </c>
      <c r="BY26">
        <v>0</v>
      </c>
      <c r="CB26" t="s">
        <v>156</v>
      </c>
      <c r="CC26">
        <v>0</v>
      </c>
      <c r="CD26">
        <v>0</v>
      </c>
      <c r="CE26">
        <v>0</v>
      </c>
      <c r="CF26">
        <v>0</v>
      </c>
      <c r="CI26" t="s">
        <v>156</v>
      </c>
      <c r="CJ26">
        <v>0</v>
      </c>
      <c r="CK26">
        <v>0</v>
      </c>
      <c r="CL26">
        <v>0</v>
      </c>
      <c r="CM26">
        <v>0</v>
      </c>
      <c r="CP26" t="s">
        <v>156</v>
      </c>
      <c r="CQ26">
        <v>0</v>
      </c>
      <c r="CR26">
        <v>0</v>
      </c>
      <c r="CS26">
        <v>0</v>
      </c>
      <c r="CT26">
        <v>0</v>
      </c>
      <c r="CW26" t="s">
        <v>156</v>
      </c>
      <c r="CX26">
        <v>0</v>
      </c>
      <c r="CY26">
        <v>0</v>
      </c>
      <c r="CZ26">
        <v>0</v>
      </c>
      <c r="DA26">
        <v>0</v>
      </c>
      <c r="DD26" t="s">
        <v>156</v>
      </c>
      <c r="DE26">
        <v>0</v>
      </c>
      <c r="DF26">
        <v>0</v>
      </c>
      <c r="DG26">
        <v>0</v>
      </c>
      <c r="DH26">
        <v>0</v>
      </c>
      <c r="DK26" t="s">
        <v>156</v>
      </c>
      <c r="DL26">
        <v>0</v>
      </c>
      <c r="DM26">
        <v>0</v>
      </c>
      <c r="DN26">
        <v>0</v>
      </c>
      <c r="DO26">
        <v>0</v>
      </c>
      <c r="DR26" t="s">
        <v>156</v>
      </c>
      <c r="DS26">
        <v>0</v>
      </c>
      <c r="DT26">
        <v>0</v>
      </c>
      <c r="DU26">
        <v>0</v>
      </c>
      <c r="DV26">
        <v>0</v>
      </c>
      <c r="DY26" t="s">
        <v>156</v>
      </c>
      <c r="DZ26">
        <v>0</v>
      </c>
      <c r="EA26">
        <v>0</v>
      </c>
      <c r="EB26">
        <v>0</v>
      </c>
      <c r="EC26">
        <v>0</v>
      </c>
      <c r="EF26" t="s">
        <v>156</v>
      </c>
      <c r="EG26">
        <v>0</v>
      </c>
      <c r="EH26">
        <v>0</v>
      </c>
      <c r="EI26">
        <v>0</v>
      </c>
      <c r="EJ26">
        <v>0</v>
      </c>
      <c r="EM26" t="s">
        <v>156</v>
      </c>
      <c r="EN26">
        <v>0</v>
      </c>
      <c r="EO26">
        <v>0</v>
      </c>
      <c r="EP26">
        <v>0</v>
      </c>
      <c r="EQ26">
        <v>0</v>
      </c>
      <c r="ET26" t="s">
        <v>156</v>
      </c>
      <c r="EU26">
        <v>0.89</v>
      </c>
      <c r="EV26">
        <v>0</v>
      </c>
      <c r="EW26">
        <v>0</v>
      </c>
      <c r="EX26">
        <v>0</v>
      </c>
      <c r="FA26" t="s">
        <v>156</v>
      </c>
      <c r="FB26">
        <v>0</v>
      </c>
      <c r="FC26">
        <v>0</v>
      </c>
      <c r="FD26">
        <v>0</v>
      </c>
      <c r="FE26">
        <v>0</v>
      </c>
      <c r="FH26" t="s">
        <v>156</v>
      </c>
      <c r="FI26">
        <v>0</v>
      </c>
      <c r="FJ26">
        <v>0</v>
      </c>
      <c r="FK26">
        <v>0</v>
      </c>
      <c r="FL26">
        <v>0</v>
      </c>
      <c r="FO26" t="s">
        <v>156</v>
      </c>
      <c r="FP26">
        <v>0</v>
      </c>
      <c r="FQ26">
        <v>0</v>
      </c>
      <c r="FR26">
        <v>0</v>
      </c>
      <c r="FS26">
        <v>0</v>
      </c>
      <c r="FV26" t="s">
        <v>156</v>
      </c>
      <c r="FW26">
        <v>0</v>
      </c>
      <c r="FX26">
        <v>0</v>
      </c>
      <c r="FY26">
        <v>0</v>
      </c>
      <c r="FZ26">
        <v>0</v>
      </c>
      <c r="GC26" t="s">
        <v>156</v>
      </c>
      <c r="GD26">
        <v>0</v>
      </c>
      <c r="GE26">
        <v>0</v>
      </c>
      <c r="GF26">
        <v>0</v>
      </c>
      <c r="GG26">
        <v>0</v>
      </c>
      <c r="GJ26" t="s">
        <v>156</v>
      </c>
      <c r="GK26">
        <v>0</v>
      </c>
      <c r="GL26">
        <v>0</v>
      </c>
      <c r="GM26">
        <v>0</v>
      </c>
      <c r="GN26">
        <v>0</v>
      </c>
      <c r="GQ26" t="s">
        <v>156</v>
      </c>
      <c r="GR26">
        <v>0</v>
      </c>
      <c r="GS26">
        <v>0</v>
      </c>
      <c r="GT26">
        <v>0</v>
      </c>
      <c r="GU26">
        <v>0</v>
      </c>
      <c r="GX26" t="s">
        <v>156</v>
      </c>
      <c r="GY26">
        <v>0</v>
      </c>
      <c r="GZ26">
        <v>0</v>
      </c>
      <c r="HA26">
        <v>0</v>
      </c>
      <c r="HB26">
        <v>0</v>
      </c>
      <c r="HE26" t="s">
        <v>156</v>
      </c>
      <c r="HF26">
        <v>0</v>
      </c>
      <c r="HG26">
        <v>0</v>
      </c>
      <c r="HH26">
        <v>0</v>
      </c>
      <c r="HI26">
        <v>0</v>
      </c>
      <c r="HL26" t="s">
        <v>156</v>
      </c>
      <c r="HM26">
        <v>0</v>
      </c>
      <c r="HN26">
        <v>0</v>
      </c>
      <c r="HO26">
        <v>0</v>
      </c>
      <c r="HP26">
        <v>0</v>
      </c>
      <c r="HS26" t="s">
        <v>156</v>
      </c>
      <c r="HT26">
        <v>0.64</v>
      </c>
      <c r="HU26">
        <v>0</v>
      </c>
      <c r="HV26">
        <v>0.97</v>
      </c>
      <c r="HW26">
        <v>0</v>
      </c>
      <c r="HZ26" t="s">
        <v>156</v>
      </c>
      <c r="IA26">
        <v>0.13</v>
      </c>
      <c r="IB26">
        <v>0</v>
      </c>
      <c r="IC26">
        <v>0.21</v>
      </c>
      <c r="ID26">
        <v>0</v>
      </c>
      <c r="IG26" t="s">
        <v>156</v>
      </c>
      <c r="IH26">
        <v>0.11</v>
      </c>
      <c r="II26">
        <v>0</v>
      </c>
      <c r="IJ26">
        <v>0.17</v>
      </c>
      <c r="IK26">
        <v>0</v>
      </c>
      <c r="IN26" t="s">
        <v>156</v>
      </c>
      <c r="IO26">
        <v>0</v>
      </c>
      <c r="IP26">
        <v>0</v>
      </c>
      <c r="IQ26">
        <v>0</v>
      </c>
      <c r="IR26">
        <v>0</v>
      </c>
      <c r="IU26" t="s">
        <v>156</v>
      </c>
      <c r="IV26">
        <v>0</v>
      </c>
      <c r="IW26">
        <v>0</v>
      </c>
      <c r="IX26">
        <v>0</v>
      </c>
      <c r="IY26">
        <v>0</v>
      </c>
      <c r="JB26" t="s">
        <v>156</v>
      </c>
      <c r="JC26">
        <v>0</v>
      </c>
      <c r="JD26">
        <v>0</v>
      </c>
      <c r="JE26">
        <v>0</v>
      </c>
      <c r="JF26">
        <v>0</v>
      </c>
      <c r="JI26" t="s">
        <v>156</v>
      </c>
      <c r="JJ26">
        <v>0</v>
      </c>
      <c r="JK26">
        <v>0</v>
      </c>
      <c r="JL26">
        <v>0</v>
      </c>
      <c r="JM26">
        <v>0</v>
      </c>
      <c r="JP26" t="s">
        <v>156</v>
      </c>
      <c r="JQ26">
        <v>0</v>
      </c>
      <c r="JR26">
        <v>0</v>
      </c>
      <c r="JS26">
        <v>0</v>
      </c>
      <c r="JT26">
        <v>0</v>
      </c>
      <c r="JW26" t="s">
        <v>156</v>
      </c>
      <c r="JX26">
        <v>0</v>
      </c>
      <c r="JY26">
        <v>0</v>
      </c>
      <c r="JZ26">
        <v>0</v>
      </c>
      <c r="KA26">
        <v>0</v>
      </c>
      <c r="KD26" t="s">
        <v>156</v>
      </c>
      <c r="KE26">
        <v>0</v>
      </c>
      <c r="KF26">
        <v>0</v>
      </c>
      <c r="KG26">
        <v>0</v>
      </c>
      <c r="KH26">
        <v>0</v>
      </c>
      <c r="KK26" t="s">
        <v>156</v>
      </c>
      <c r="KL26">
        <v>0</v>
      </c>
      <c r="KM26">
        <v>0</v>
      </c>
      <c r="KN26">
        <v>0</v>
      </c>
      <c r="KO26">
        <v>0</v>
      </c>
      <c r="KR26" t="s">
        <v>156</v>
      </c>
      <c r="KS26">
        <v>0</v>
      </c>
      <c r="KT26">
        <v>0</v>
      </c>
      <c r="KU26">
        <v>0</v>
      </c>
      <c r="KV26">
        <v>0</v>
      </c>
      <c r="KY26" t="s">
        <v>156</v>
      </c>
      <c r="KZ26">
        <v>0</v>
      </c>
      <c r="LA26">
        <v>0</v>
      </c>
      <c r="LB26">
        <v>0</v>
      </c>
      <c r="LC26">
        <v>0</v>
      </c>
      <c r="LF26" t="s">
        <v>156</v>
      </c>
      <c r="LG26">
        <v>0</v>
      </c>
      <c r="LH26">
        <v>0</v>
      </c>
      <c r="LI26">
        <v>0</v>
      </c>
      <c r="LJ26">
        <v>0</v>
      </c>
      <c r="LM26" t="s">
        <v>156</v>
      </c>
      <c r="LN26">
        <v>0</v>
      </c>
      <c r="LO26">
        <v>0</v>
      </c>
      <c r="LP26">
        <v>0</v>
      </c>
      <c r="LQ26">
        <v>0</v>
      </c>
      <c r="LT26" t="s">
        <v>156</v>
      </c>
      <c r="LU26">
        <v>0</v>
      </c>
      <c r="LV26">
        <v>0</v>
      </c>
      <c r="LW26">
        <v>0</v>
      </c>
      <c r="LX26">
        <v>0</v>
      </c>
      <c r="MA26" t="s">
        <v>156</v>
      </c>
      <c r="MB26">
        <v>0</v>
      </c>
      <c r="MC26">
        <v>0</v>
      </c>
      <c r="MD26">
        <v>0</v>
      </c>
      <c r="ME26">
        <v>0</v>
      </c>
      <c r="MH26" t="s">
        <v>156</v>
      </c>
      <c r="MI26">
        <v>0</v>
      </c>
      <c r="MJ26">
        <v>0</v>
      </c>
      <c r="MK26">
        <v>0</v>
      </c>
      <c r="ML26">
        <v>0</v>
      </c>
      <c r="MO26" t="s">
        <v>156</v>
      </c>
      <c r="MP26">
        <v>0</v>
      </c>
      <c r="MQ26">
        <v>0</v>
      </c>
      <c r="MR26">
        <v>0</v>
      </c>
      <c r="MS26">
        <v>0</v>
      </c>
      <c r="MV26" t="s">
        <v>156</v>
      </c>
      <c r="MW26">
        <v>0</v>
      </c>
      <c r="MX26">
        <v>0</v>
      </c>
      <c r="MY26">
        <v>0</v>
      </c>
      <c r="MZ26">
        <v>0</v>
      </c>
      <c r="NC26" t="s">
        <v>156</v>
      </c>
      <c r="ND26">
        <v>0</v>
      </c>
      <c r="NE26">
        <v>0</v>
      </c>
      <c r="NF26">
        <v>0</v>
      </c>
      <c r="NG26">
        <v>0</v>
      </c>
      <c r="NJ26" t="s">
        <v>156</v>
      </c>
      <c r="NK26">
        <v>0</v>
      </c>
      <c r="NL26">
        <v>0</v>
      </c>
      <c r="NM26">
        <v>0</v>
      </c>
      <c r="NN26">
        <v>0</v>
      </c>
      <c r="NQ26" t="s">
        <v>156</v>
      </c>
      <c r="NR26">
        <v>0</v>
      </c>
      <c r="NS26">
        <v>0</v>
      </c>
      <c r="NT26">
        <v>0</v>
      </c>
      <c r="NU26">
        <v>0</v>
      </c>
      <c r="NX26" t="s">
        <v>156</v>
      </c>
      <c r="NY26">
        <v>0</v>
      </c>
      <c r="NZ26">
        <v>0</v>
      </c>
      <c r="OA26">
        <v>0</v>
      </c>
      <c r="OB26">
        <v>0</v>
      </c>
      <c r="OE26" t="s">
        <v>156</v>
      </c>
      <c r="OF26">
        <v>0</v>
      </c>
      <c r="OG26">
        <v>0</v>
      </c>
      <c r="OH26">
        <v>0</v>
      </c>
      <c r="OI26">
        <v>0</v>
      </c>
      <c r="OL26" t="s">
        <v>156</v>
      </c>
      <c r="OM26">
        <v>0</v>
      </c>
      <c r="ON26">
        <v>0</v>
      </c>
      <c r="OO26">
        <v>0</v>
      </c>
      <c r="OP26">
        <v>0</v>
      </c>
      <c r="OS26" t="s">
        <v>156</v>
      </c>
      <c r="OT26">
        <v>0</v>
      </c>
      <c r="OU26">
        <v>0</v>
      </c>
      <c r="OV26">
        <v>0</v>
      </c>
      <c r="OW26">
        <v>0</v>
      </c>
      <c r="OZ26" t="s">
        <v>156</v>
      </c>
      <c r="PA26">
        <v>0</v>
      </c>
      <c r="PB26">
        <v>0</v>
      </c>
      <c r="PC26">
        <v>0</v>
      </c>
      <c r="PD26">
        <v>0</v>
      </c>
      <c r="PG26" t="s">
        <v>156</v>
      </c>
      <c r="PH26">
        <v>0</v>
      </c>
      <c r="PI26">
        <v>0</v>
      </c>
      <c r="PJ26">
        <v>0</v>
      </c>
      <c r="PK26">
        <v>0</v>
      </c>
      <c r="PN26" t="s">
        <v>156</v>
      </c>
      <c r="PO26">
        <v>0</v>
      </c>
      <c r="PP26">
        <v>0</v>
      </c>
      <c r="PQ26">
        <v>0</v>
      </c>
      <c r="PR26">
        <v>0</v>
      </c>
      <c r="PU26" t="s">
        <v>156</v>
      </c>
      <c r="PV26">
        <v>0</v>
      </c>
      <c r="PW26">
        <v>0</v>
      </c>
      <c r="PX26">
        <v>0</v>
      </c>
      <c r="PY26">
        <v>0</v>
      </c>
      <c r="QB26" t="s">
        <v>156</v>
      </c>
      <c r="QC26">
        <v>0</v>
      </c>
      <c r="QD26">
        <v>0</v>
      </c>
      <c r="QE26">
        <v>0</v>
      </c>
      <c r="QF26">
        <v>0</v>
      </c>
      <c r="QI26" t="s">
        <v>156</v>
      </c>
      <c r="QJ26">
        <v>0</v>
      </c>
      <c r="QK26">
        <v>0</v>
      </c>
      <c r="QL26">
        <v>0</v>
      </c>
      <c r="QM26">
        <v>0</v>
      </c>
      <c r="QP26" t="s">
        <v>156</v>
      </c>
      <c r="QQ26">
        <v>0</v>
      </c>
      <c r="QR26">
        <v>0</v>
      </c>
      <c r="QS26">
        <v>0</v>
      </c>
      <c r="QT26">
        <v>0</v>
      </c>
      <c r="QW26" t="s">
        <v>156</v>
      </c>
      <c r="QX26">
        <v>0</v>
      </c>
      <c r="QY26">
        <v>0</v>
      </c>
      <c r="QZ26">
        <v>0</v>
      </c>
      <c r="RA26">
        <v>0</v>
      </c>
      <c r="RD26" t="s">
        <v>156</v>
      </c>
      <c r="RE26">
        <v>0</v>
      </c>
      <c r="RF26">
        <v>0</v>
      </c>
      <c r="RG26">
        <v>0</v>
      </c>
      <c r="RH26">
        <v>0</v>
      </c>
    </row>
    <row r="27" spans="1:476" x14ac:dyDescent="0.25">
      <c r="A27" s="1">
        <v>1.1000000000000003</v>
      </c>
      <c r="B27" s="1">
        <v>1.1500000000000004</v>
      </c>
      <c r="C27" s="1" t="s">
        <v>157</v>
      </c>
      <c r="D27" s="1">
        <v>0</v>
      </c>
      <c r="E27" s="1">
        <v>0</v>
      </c>
      <c r="F27" s="1">
        <v>0</v>
      </c>
      <c r="G27" s="1">
        <v>0</v>
      </c>
      <c r="H27" s="1"/>
      <c r="I27" s="1"/>
      <c r="J27" s="1" t="s">
        <v>157</v>
      </c>
      <c r="K27" s="1">
        <v>0</v>
      </c>
      <c r="L27" s="1">
        <v>0</v>
      </c>
      <c r="M27" s="1">
        <v>0</v>
      </c>
      <c r="N27" s="1">
        <v>0</v>
      </c>
      <c r="O27" s="1"/>
      <c r="P27" s="1"/>
      <c r="Q27" s="1" t="s">
        <v>157</v>
      </c>
      <c r="R27" s="1">
        <v>0</v>
      </c>
      <c r="S27" s="1">
        <v>0</v>
      </c>
      <c r="T27" s="1">
        <v>0</v>
      </c>
      <c r="U27" s="1">
        <v>0</v>
      </c>
      <c r="V27" s="1"/>
      <c r="W27" s="1"/>
      <c r="X27" s="1" t="s">
        <v>157</v>
      </c>
      <c r="Y27" s="1">
        <v>0</v>
      </c>
      <c r="Z27" s="1">
        <v>0</v>
      </c>
      <c r="AA27" s="1">
        <v>0</v>
      </c>
      <c r="AB27" s="1">
        <v>0</v>
      </c>
      <c r="AC27" s="1"/>
      <c r="AD27" s="1"/>
      <c r="AE27" t="s">
        <v>157</v>
      </c>
      <c r="AF27">
        <v>0</v>
      </c>
      <c r="AG27">
        <v>0</v>
      </c>
      <c r="AH27">
        <v>0</v>
      </c>
      <c r="AI27">
        <v>0</v>
      </c>
      <c r="AJ27" s="1"/>
      <c r="AK27" s="1"/>
      <c r="AL27" t="s">
        <v>157</v>
      </c>
      <c r="AM27">
        <v>0</v>
      </c>
      <c r="AN27">
        <v>0</v>
      </c>
      <c r="AO27">
        <v>0</v>
      </c>
      <c r="AP27">
        <v>0</v>
      </c>
      <c r="AQ27" s="1"/>
      <c r="AR27" s="1"/>
      <c r="AS27" t="s">
        <v>157</v>
      </c>
      <c r="AT27">
        <v>0</v>
      </c>
      <c r="AU27">
        <v>0</v>
      </c>
      <c r="AV27">
        <v>0</v>
      </c>
      <c r="AW27">
        <v>0</v>
      </c>
      <c r="AZ27" t="s">
        <v>157</v>
      </c>
      <c r="BA27">
        <v>0</v>
      </c>
      <c r="BB27">
        <v>0</v>
      </c>
      <c r="BC27">
        <v>0</v>
      </c>
      <c r="BD27">
        <v>0</v>
      </c>
      <c r="BG27" t="s">
        <v>157</v>
      </c>
      <c r="BH27">
        <v>0</v>
      </c>
      <c r="BI27">
        <v>0</v>
      </c>
      <c r="BJ27">
        <v>0</v>
      </c>
      <c r="BK27">
        <v>0</v>
      </c>
      <c r="BN27" t="s">
        <v>157</v>
      </c>
      <c r="BO27">
        <v>0</v>
      </c>
      <c r="BP27">
        <v>0</v>
      </c>
      <c r="BQ27">
        <v>0</v>
      </c>
      <c r="BR27">
        <v>0</v>
      </c>
      <c r="BU27" t="s">
        <v>157</v>
      </c>
      <c r="BV27">
        <v>0</v>
      </c>
      <c r="BW27">
        <v>0</v>
      </c>
      <c r="BX27">
        <v>0</v>
      </c>
      <c r="BY27">
        <v>0</v>
      </c>
      <c r="CB27" t="s">
        <v>157</v>
      </c>
      <c r="CC27">
        <v>0</v>
      </c>
      <c r="CD27">
        <v>0</v>
      </c>
      <c r="CE27">
        <v>0</v>
      </c>
      <c r="CF27">
        <v>0</v>
      </c>
      <c r="CI27" t="s">
        <v>157</v>
      </c>
      <c r="CJ27">
        <v>0</v>
      </c>
      <c r="CK27">
        <v>0</v>
      </c>
      <c r="CL27">
        <v>0</v>
      </c>
      <c r="CM27">
        <v>0</v>
      </c>
      <c r="CP27" t="s">
        <v>157</v>
      </c>
      <c r="CQ27">
        <v>0</v>
      </c>
      <c r="CR27">
        <v>0</v>
      </c>
      <c r="CS27">
        <v>0</v>
      </c>
      <c r="CT27">
        <v>0</v>
      </c>
      <c r="CW27" t="s">
        <v>157</v>
      </c>
      <c r="CX27">
        <v>0</v>
      </c>
      <c r="CY27">
        <v>0</v>
      </c>
      <c r="CZ27">
        <v>0</v>
      </c>
      <c r="DA27">
        <v>0</v>
      </c>
      <c r="DD27" t="s">
        <v>157</v>
      </c>
      <c r="DE27">
        <v>0</v>
      </c>
      <c r="DF27">
        <v>0</v>
      </c>
      <c r="DG27">
        <v>0</v>
      </c>
      <c r="DH27">
        <v>0</v>
      </c>
      <c r="DK27" t="s">
        <v>157</v>
      </c>
      <c r="DL27">
        <v>0</v>
      </c>
      <c r="DM27">
        <v>0</v>
      </c>
      <c r="DN27">
        <v>0</v>
      </c>
      <c r="DO27">
        <v>0</v>
      </c>
      <c r="DR27" t="s">
        <v>157</v>
      </c>
      <c r="DS27">
        <v>0</v>
      </c>
      <c r="DT27">
        <v>0</v>
      </c>
      <c r="DU27">
        <v>0</v>
      </c>
      <c r="DV27">
        <v>0</v>
      </c>
      <c r="DY27" t="s">
        <v>157</v>
      </c>
      <c r="DZ27">
        <v>0</v>
      </c>
      <c r="EA27">
        <v>0</v>
      </c>
      <c r="EB27">
        <v>0</v>
      </c>
      <c r="EC27">
        <v>0</v>
      </c>
      <c r="EF27" t="s">
        <v>157</v>
      </c>
      <c r="EG27">
        <v>0</v>
      </c>
      <c r="EH27">
        <v>0</v>
      </c>
      <c r="EI27">
        <v>0</v>
      </c>
      <c r="EJ27">
        <v>0</v>
      </c>
      <c r="EM27" t="s">
        <v>157</v>
      </c>
      <c r="EN27">
        <v>0</v>
      </c>
      <c r="EO27">
        <v>0</v>
      </c>
      <c r="EP27">
        <v>0</v>
      </c>
      <c r="EQ27">
        <v>0</v>
      </c>
      <c r="ET27" t="s">
        <v>157</v>
      </c>
      <c r="EU27">
        <v>0</v>
      </c>
      <c r="EV27">
        <v>0</v>
      </c>
      <c r="EW27">
        <v>0</v>
      </c>
      <c r="EX27">
        <v>0</v>
      </c>
      <c r="FA27" t="s">
        <v>157</v>
      </c>
      <c r="FB27">
        <v>0</v>
      </c>
      <c r="FC27">
        <v>0</v>
      </c>
      <c r="FD27">
        <v>0</v>
      </c>
      <c r="FE27">
        <v>0</v>
      </c>
      <c r="FH27" t="s">
        <v>157</v>
      </c>
      <c r="FI27">
        <v>0</v>
      </c>
      <c r="FJ27">
        <v>0</v>
      </c>
      <c r="FK27">
        <v>0</v>
      </c>
      <c r="FL27">
        <v>0</v>
      </c>
      <c r="FO27" t="s">
        <v>157</v>
      </c>
      <c r="FP27">
        <v>0</v>
      </c>
      <c r="FQ27">
        <v>0</v>
      </c>
      <c r="FR27">
        <v>0</v>
      </c>
      <c r="FS27">
        <v>0</v>
      </c>
      <c r="FV27" t="s">
        <v>157</v>
      </c>
      <c r="FW27">
        <v>0</v>
      </c>
      <c r="FX27">
        <v>0</v>
      </c>
      <c r="FY27">
        <v>0</v>
      </c>
      <c r="FZ27">
        <v>0</v>
      </c>
      <c r="GC27" t="s">
        <v>157</v>
      </c>
      <c r="GD27">
        <v>0</v>
      </c>
      <c r="GE27">
        <v>0</v>
      </c>
      <c r="GF27">
        <v>0</v>
      </c>
      <c r="GG27">
        <v>0</v>
      </c>
      <c r="GJ27" t="s">
        <v>157</v>
      </c>
      <c r="GK27">
        <v>0</v>
      </c>
      <c r="GL27">
        <v>0</v>
      </c>
      <c r="GM27">
        <v>0</v>
      </c>
      <c r="GN27">
        <v>0</v>
      </c>
      <c r="GQ27" t="s">
        <v>157</v>
      </c>
      <c r="GR27">
        <v>0</v>
      </c>
      <c r="GS27">
        <v>0</v>
      </c>
      <c r="GT27">
        <v>0</v>
      </c>
      <c r="GU27">
        <v>0</v>
      </c>
      <c r="GX27" t="s">
        <v>157</v>
      </c>
      <c r="GY27">
        <v>0</v>
      </c>
      <c r="GZ27">
        <v>0</v>
      </c>
      <c r="HA27">
        <v>0</v>
      </c>
      <c r="HB27">
        <v>0</v>
      </c>
      <c r="HE27" t="s">
        <v>157</v>
      </c>
      <c r="HF27">
        <v>0</v>
      </c>
      <c r="HG27">
        <v>0</v>
      </c>
      <c r="HH27">
        <v>0</v>
      </c>
      <c r="HI27">
        <v>0</v>
      </c>
      <c r="HL27" t="s">
        <v>157</v>
      </c>
      <c r="HM27">
        <v>0</v>
      </c>
      <c r="HN27">
        <v>0</v>
      </c>
      <c r="HO27">
        <v>0</v>
      </c>
      <c r="HP27">
        <v>0</v>
      </c>
      <c r="HS27" t="s">
        <v>157</v>
      </c>
      <c r="HT27">
        <v>0</v>
      </c>
      <c r="HU27">
        <v>0</v>
      </c>
      <c r="HV27">
        <v>0</v>
      </c>
      <c r="HW27">
        <v>0</v>
      </c>
      <c r="HZ27" t="s">
        <v>157</v>
      </c>
      <c r="IA27">
        <v>0</v>
      </c>
      <c r="IB27">
        <v>0</v>
      </c>
      <c r="IC27">
        <v>0</v>
      </c>
      <c r="ID27">
        <v>0</v>
      </c>
      <c r="IG27" t="s">
        <v>157</v>
      </c>
      <c r="IH27">
        <v>0</v>
      </c>
      <c r="II27">
        <v>0</v>
      </c>
      <c r="IJ27">
        <v>0</v>
      </c>
      <c r="IK27">
        <v>0</v>
      </c>
      <c r="IN27" t="s">
        <v>157</v>
      </c>
      <c r="IO27">
        <v>0</v>
      </c>
      <c r="IP27">
        <v>0</v>
      </c>
      <c r="IQ27">
        <v>0</v>
      </c>
      <c r="IR27">
        <v>0</v>
      </c>
      <c r="IU27" t="s">
        <v>157</v>
      </c>
      <c r="IV27">
        <v>0</v>
      </c>
      <c r="IW27">
        <v>0</v>
      </c>
      <c r="IX27">
        <v>0</v>
      </c>
      <c r="IY27">
        <v>0</v>
      </c>
      <c r="JB27" t="s">
        <v>157</v>
      </c>
      <c r="JC27">
        <v>0</v>
      </c>
      <c r="JD27">
        <v>0</v>
      </c>
      <c r="JE27">
        <v>0</v>
      </c>
      <c r="JF27">
        <v>0</v>
      </c>
      <c r="JI27" t="s">
        <v>157</v>
      </c>
      <c r="JJ27">
        <v>0</v>
      </c>
      <c r="JK27">
        <v>0</v>
      </c>
      <c r="JL27">
        <v>0</v>
      </c>
      <c r="JM27">
        <v>0</v>
      </c>
      <c r="JP27" t="s">
        <v>157</v>
      </c>
      <c r="JQ27">
        <v>0</v>
      </c>
      <c r="JR27">
        <v>0</v>
      </c>
      <c r="JS27">
        <v>0</v>
      </c>
      <c r="JT27">
        <v>0</v>
      </c>
      <c r="JW27" t="s">
        <v>157</v>
      </c>
      <c r="JX27">
        <v>0</v>
      </c>
      <c r="JY27">
        <v>0</v>
      </c>
      <c r="JZ27">
        <v>0</v>
      </c>
      <c r="KA27">
        <v>0</v>
      </c>
      <c r="KD27" t="s">
        <v>157</v>
      </c>
      <c r="KE27">
        <v>0</v>
      </c>
      <c r="KF27">
        <v>0</v>
      </c>
      <c r="KG27">
        <v>0</v>
      </c>
      <c r="KH27">
        <v>0</v>
      </c>
      <c r="KK27" t="s">
        <v>157</v>
      </c>
      <c r="KL27">
        <v>0</v>
      </c>
      <c r="KM27">
        <v>0</v>
      </c>
      <c r="KN27">
        <v>0</v>
      </c>
      <c r="KO27">
        <v>0</v>
      </c>
      <c r="KR27" t="s">
        <v>157</v>
      </c>
      <c r="KS27">
        <v>0</v>
      </c>
      <c r="KT27">
        <v>0</v>
      </c>
      <c r="KU27">
        <v>0</v>
      </c>
      <c r="KV27">
        <v>0</v>
      </c>
      <c r="KY27" t="s">
        <v>157</v>
      </c>
      <c r="KZ27">
        <v>0</v>
      </c>
      <c r="LA27">
        <v>0</v>
      </c>
      <c r="LB27">
        <v>0</v>
      </c>
      <c r="LC27">
        <v>0</v>
      </c>
      <c r="LF27" t="s">
        <v>157</v>
      </c>
      <c r="LG27">
        <v>0</v>
      </c>
      <c r="LH27">
        <v>0</v>
      </c>
      <c r="LI27">
        <v>0</v>
      </c>
      <c r="LJ27">
        <v>0</v>
      </c>
      <c r="LM27" t="s">
        <v>157</v>
      </c>
      <c r="LN27">
        <v>0</v>
      </c>
      <c r="LO27">
        <v>0</v>
      </c>
      <c r="LP27">
        <v>0</v>
      </c>
      <c r="LQ27">
        <v>0</v>
      </c>
      <c r="LT27" t="s">
        <v>157</v>
      </c>
      <c r="LU27">
        <v>0</v>
      </c>
      <c r="LV27">
        <v>0</v>
      </c>
      <c r="LW27">
        <v>0</v>
      </c>
      <c r="LX27">
        <v>0</v>
      </c>
      <c r="MA27" t="s">
        <v>157</v>
      </c>
      <c r="MB27">
        <v>0</v>
      </c>
      <c r="MC27">
        <v>0</v>
      </c>
      <c r="MD27">
        <v>0</v>
      </c>
      <c r="ME27">
        <v>0</v>
      </c>
      <c r="MH27" t="s">
        <v>157</v>
      </c>
      <c r="MI27">
        <v>0</v>
      </c>
      <c r="MJ27">
        <v>0</v>
      </c>
      <c r="MK27">
        <v>0</v>
      </c>
      <c r="ML27">
        <v>0</v>
      </c>
      <c r="MO27" t="s">
        <v>157</v>
      </c>
      <c r="MP27">
        <v>0</v>
      </c>
      <c r="MQ27">
        <v>0</v>
      </c>
      <c r="MR27">
        <v>0</v>
      </c>
      <c r="MS27">
        <v>0</v>
      </c>
      <c r="MV27" t="s">
        <v>157</v>
      </c>
      <c r="MW27">
        <v>0</v>
      </c>
      <c r="MX27">
        <v>0</v>
      </c>
      <c r="MY27">
        <v>0</v>
      </c>
      <c r="MZ27">
        <v>0</v>
      </c>
      <c r="NC27" t="s">
        <v>157</v>
      </c>
      <c r="ND27">
        <v>0</v>
      </c>
      <c r="NE27">
        <v>0</v>
      </c>
      <c r="NF27">
        <v>0</v>
      </c>
      <c r="NG27">
        <v>0</v>
      </c>
      <c r="NJ27" t="s">
        <v>157</v>
      </c>
      <c r="NK27">
        <v>0</v>
      </c>
      <c r="NL27">
        <v>0</v>
      </c>
      <c r="NM27">
        <v>0</v>
      </c>
      <c r="NN27">
        <v>0</v>
      </c>
      <c r="NQ27" t="s">
        <v>157</v>
      </c>
      <c r="NR27">
        <v>0</v>
      </c>
      <c r="NS27">
        <v>0</v>
      </c>
      <c r="NT27">
        <v>0</v>
      </c>
      <c r="NU27">
        <v>0</v>
      </c>
      <c r="NX27" t="s">
        <v>157</v>
      </c>
      <c r="NY27">
        <v>0</v>
      </c>
      <c r="NZ27">
        <v>0</v>
      </c>
      <c r="OA27">
        <v>0</v>
      </c>
      <c r="OB27">
        <v>0</v>
      </c>
      <c r="OE27" t="s">
        <v>157</v>
      </c>
      <c r="OF27">
        <v>0</v>
      </c>
      <c r="OG27">
        <v>0</v>
      </c>
      <c r="OH27">
        <v>0</v>
      </c>
      <c r="OI27">
        <v>0</v>
      </c>
      <c r="OL27" t="s">
        <v>157</v>
      </c>
      <c r="OM27">
        <v>0</v>
      </c>
      <c r="ON27">
        <v>0</v>
      </c>
      <c r="OO27">
        <v>0</v>
      </c>
      <c r="OP27">
        <v>0</v>
      </c>
      <c r="OS27" t="s">
        <v>157</v>
      </c>
      <c r="OT27">
        <v>0</v>
      </c>
      <c r="OU27">
        <v>0</v>
      </c>
      <c r="OV27">
        <v>0</v>
      </c>
      <c r="OW27">
        <v>0</v>
      </c>
      <c r="OZ27" t="s">
        <v>157</v>
      </c>
      <c r="PA27">
        <v>0</v>
      </c>
      <c r="PB27">
        <v>0</v>
      </c>
      <c r="PC27">
        <v>0</v>
      </c>
      <c r="PD27">
        <v>0</v>
      </c>
      <c r="PG27" t="s">
        <v>157</v>
      </c>
      <c r="PH27">
        <v>0</v>
      </c>
      <c r="PI27">
        <v>0</v>
      </c>
      <c r="PJ27">
        <v>0</v>
      </c>
      <c r="PK27">
        <v>0</v>
      </c>
      <c r="PN27" t="s">
        <v>157</v>
      </c>
      <c r="PO27">
        <v>0</v>
      </c>
      <c r="PP27">
        <v>0</v>
      </c>
      <c r="PQ27">
        <v>0</v>
      </c>
      <c r="PR27">
        <v>0</v>
      </c>
      <c r="PU27" t="s">
        <v>157</v>
      </c>
      <c r="PV27">
        <v>0</v>
      </c>
      <c r="PW27">
        <v>0</v>
      </c>
      <c r="PX27">
        <v>0</v>
      </c>
      <c r="PY27">
        <v>0</v>
      </c>
      <c r="QB27" t="s">
        <v>157</v>
      </c>
      <c r="QC27">
        <v>0</v>
      </c>
      <c r="QD27">
        <v>0</v>
      </c>
      <c r="QE27">
        <v>0</v>
      </c>
      <c r="QF27">
        <v>0</v>
      </c>
      <c r="QI27" t="s">
        <v>157</v>
      </c>
      <c r="QJ27">
        <v>0</v>
      </c>
      <c r="QK27">
        <v>0</v>
      </c>
      <c r="QL27">
        <v>0</v>
      </c>
      <c r="QM27">
        <v>0</v>
      </c>
      <c r="QP27" t="s">
        <v>157</v>
      </c>
      <c r="QQ27">
        <v>0</v>
      </c>
      <c r="QR27">
        <v>0</v>
      </c>
      <c r="QS27">
        <v>0</v>
      </c>
      <c r="QT27">
        <v>0</v>
      </c>
      <c r="QW27" t="s">
        <v>157</v>
      </c>
      <c r="QX27">
        <v>0</v>
      </c>
      <c r="QY27">
        <v>0</v>
      </c>
      <c r="QZ27">
        <v>0</v>
      </c>
      <c r="RA27">
        <v>0</v>
      </c>
      <c r="RD27" t="s">
        <v>157</v>
      </c>
      <c r="RE27">
        <v>0</v>
      </c>
      <c r="RF27">
        <v>0</v>
      </c>
      <c r="RG27">
        <v>0</v>
      </c>
      <c r="RH27">
        <v>0</v>
      </c>
    </row>
    <row r="28" spans="1:476" x14ac:dyDescent="0.25">
      <c r="A28" s="1">
        <v>1.1500000000000004</v>
      </c>
      <c r="B28" s="1">
        <v>1.2000000000000004</v>
      </c>
      <c r="C28" s="1" t="s">
        <v>158</v>
      </c>
      <c r="D28" s="1">
        <v>0</v>
      </c>
      <c r="E28" s="1">
        <v>0</v>
      </c>
      <c r="F28" s="1">
        <v>0</v>
      </c>
      <c r="G28" s="1">
        <v>0</v>
      </c>
      <c r="H28" s="1"/>
      <c r="I28" s="1"/>
      <c r="J28" s="1" t="s">
        <v>158</v>
      </c>
      <c r="K28" s="1">
        <v>0</v>
      </c>
      <c r="L28" s="1">
        <v>0</v>
      </c>
      <c r="M28" s="1">
        <v>0</v>
      </c>
      <c r="N28" s="1">
        <v>0</v>
      </c>
      <c r="O28" s="1"/>
      <c r="P28" s="1"/>
      <c r="Q28" s="1" t="s">
        <v>158</v>
      </c>
      <c r="R28" s="1">
        <v>0.35</v>
      </c>
      <c r="S28" s="1">
        <v>0</v>
      </c>
      <c r="T28" s="1">
        <v>0.49</v>
      </c>
      <c r="U28" s="1">
        <v>0</v>
      </c>
      <c r="V28" s="1"/>
      <c r="W28" s="1"/>
      <c r="X28" s="1" t="s">
        <v>158</v>
      </c>
      <c r="Y28" s="1">
        <v>0</v>
      </c>
      <c r="Z28" s="1">
        <v>0</v>
      </c>
      <c r="AA28" s="1">
        <v>0</v>
      </c>
      <c r="AB28" s="1">
        <v>0</v>
      </c>
      <c r="AC28" s="1"/>
      <c r="AD28" s="1"/>
      <c r="AE28" t="s">
        <v>158</v>
      </c>
      <c r="AF28">
        <v>0</v>
      </c>
      <c r="AG28">
        <v>0</v>
      </c>
      <c r="AH28">
        <v>0</v>
      </c>
      <c r="AI28">
        <v>0</v>
      </c>
      <c r="AJ28" s="1"/>
      <c r="AK28" s="1"/>
      <c r="AL28" t="s">
        <v>158</v>
      </c>
      <c r="AM28">
        <v>0.11</v>
      </c>
      <c r="AN28">
        <v>0</v>
      </c>
      <c r="AO28">
        <v>0.13</v>
      </c>
      <c r="AP28">
        <v>0</v>
      </c>
      <c r="AQ28" s="1"/>
      <c r="AR28" s="1"/>
      <c r="AS28" t="s">
        <v>158</v>
      </c>
      <c r="AT28">
        <v>0</v>
      </c>
      <c r="AU28">
        <v>0</v>
      </c>
      <c r="AV28">
        <v>0</v>
      </c>
      <c r="AW28">
        <v>0</v>
      </c>
      <c r="AZ28" t="s">
        <v>158</v>
      </c>
      <c r="BA28">
        <v>0</v>
      </c>
      <c r="BB28">
        <v>0</v>
      </c>
      <c r="BC28">
        <v>0</v>
      </c>
      <c r="BD28">
        <v>0</v>
      </c>
      <c r="BG28" t="s">
        <v>158</v>
      </c>
      <c r="BH28">
        <v>0</v>
      </c>
      <c r="BI28">
        <v>0</v>
      </c>
      <c r="BJ28">
        <v>0</v>
      </c>
      <c r="BK28">
        <v>0</v>
      </c>
      <c r="BN28" t="s">
        <v>158</v>
      </c>
      <c r="BO28">
        <v>0</v>
      </c>
      <c r="BP28">
        <v>0</v>
      </c>
      <c r="BQ28">
        <v>0</v>
      </c>
      <c r="BR28">
        <v>0</v>
      </c>
      <c r="BU28" t="s">
        <v>158</v>
      </c>
      <c r="BV28">
        <v>0</v>
      </c>
      <c r="BW28">
        <v>0</v>
      </c>
      <c r="BX28">
        <v>0</v>
      </c>
      <c r="BY28">
        <v>0</v>
      </c>
      <c r="CB28" t="s">
        <v>158</v>
      </c>
      <c r="CC28">
        <v>0</v>
      </c>
      <c r="CD28">
        <v>0</v>
      </c>
      <c r="CE28">
        <v>0</v>
      </c>
      <c r="CF28">
        <v>0</v>
      </c>
      <c r="CI28" t="s">
        <v>158</v>
      </c>
      <c r="CJ28">
        <v>0</v>
      </c>
      <c r="CK28">
        <v>0</v>
      </c>
      <c r="CL28">
        <v>0</v>
      </c>
      <c r="CM28">
        <v>0</v>
      </c>
      <c r="CP28" t="s">
        <v>158</v>
      </c>
      <c r="CQ28">
        <v>0</v>
      </c>
      <c r="CR28">
        <v>0</v>
      </c>
      <c r="CS28">
        <v>0</v>
      </c>
      <c r="CT28">
        <v>0</v>
      </c>
      <c r="CW28" t="s">
        <v>158</v>
      </c>
      <c r="CX28">
        <v>0</v>
      </c>
      <c r="CY28">
        <v>0</v>
      </c>
      <c r="CZ28">
        <v>0</v>
      </c>
      <c r="DA28">
        <v>0</v>
      </c>
      <c r="DD28" t="s">
        <v>158</v>
      </c>
      <c r="DE28">
        <v>0</v>
      </c>
      <c r="DF28">
        <v>0</v>
      </c>
      <c r="DG28">
        <v>0</v>
      </c>
      <c r="DH28">
        <v>0</v>
      </c>
      <c r="DK28" t="s">
        <v>158</v>
      </c>
      <c r="DL28">
        <v>0</v>
      </c>
      <c r="DM28">
        <v>0</v>
      </c>
      <c r="DN28">
        <v>0</v>
      </c>
      <c r="DO28">
        <v>0</v>
      </c>
      <c r="DR28" t="s">
        <v>158</v>
      </c>
      <c r="DS28">
        <v>0</v>
      </c>
      <c r="DT28">
        <v>0</v>
      </c>
      <c r="DU28">
        <v>0</v>
      </c>
      <c r="DV28">
        <v>0</v>
      </c>
      <c r="DY28" t="s">
        <v>158</v>
      </c>
      <c r="DZ28">
        <v>0</v>
      </c>
      <c r="EA28">
        <v>0</v>
      </c>
      <c r="EB28">
        <v>0</v>
      </c>
      <c r="EC28">
        <v>0</v>
      </c>
      <c r="EF28" t="s">
        <v>158</v>
      </c>
      <c r="EG28">
        <v>0</v>
      </c>
      <c r="EH28">
        <v>0</v>
      </c>
      <c r="EI28">
        <v>0</v>
      </c>
      <c r="EJ28">
        <v>0</v>
      </c>
      <c r="EM28" t="s">
        <v>158</v>
      </c>
      <c r="EN28">
        <v>0</v>
      </c>
      <c r="EO28">
        <v>0</v>
      </c>
      <c r="EP28">
        <v>0</v>
      </c>
      <c r="EQ28">
        <v>0</v>
      </c>
      <c r="ET28" t="s">
        <v>158</v>
      </c>
      <c r="EU28">
        <v>0</v>
      </c>
      <c r="EV28">
        <v>0</v>
      </c>
      <c r="EW28">
        <v>0</v>
      </c>
      <c r="EX28">
        <v>0</v>
      </c>
      <c r="FA28" t="s">
        <v>158</v>
      </c>
      <c r="FB28">
        <v>0</v>
      </c>
      <c r="FC28">
        <v>0</v>
      </c>
      <c r="FD28">
        <v>0</v>
      </c>
      <c r="FE28">
        <v>0</v>
      </c>
      <c r="FH28" t="s">
        <v>158</v>
      </c>
      <c r="FI28">
        <v>0</v>
      </c>
      <c r="FJ28">
        <v>0</v>
      </c>
      <c r="FK28">
        <v>0</v>
      </c>
      <c r="FL28">
        <v>0</v>
      </c>
      <c r="FO28" t="s">
        <v>158</v>
      </c>
      <c r="FP28">
        <v>0</v>
      </c>
      <c r="FQ28">
        <v>0</v>
      </c>
      <c r="FR28">
        <v>0</v>
      </c>
      <c r="FS28">
        <v>0</v>
      </c>
      <c r="FV28" t="s">
        <v>158</v>
      </c>
      <c r="FW28">
        <v>0</v>
      </c>
      <c r="FX28">
        <v>0</v>
      </c>
      <c r="FY28">
        <v>0</v>
      </c>
      <c r="FZ28">
        <v>0</v>
      </c>
      <c r="GC28" t="s">
        <v>158</v>
      </c>
      <c r="GD28">
        <v>0</v>
      </c>
      <c r="GE28">
        <v>0</v>
      </c>
      <c r="GF28">
        <v>0</v>
      </c>
      <c r="GG28">
        <v>0</v>
      </c>
      <c r="GJ28" t="s">
        <v>158</v>
      </c>
      <c r="GK28">
        <v>0</v>
      </c>
      <c r="GL28">
        <v>0</v>
      </c>
      <c r="GM28">
        <v>0</v>
      </c>
      <c r="GN28">
        <v>0</v>
      </c>
      <c r="GQ28" t="s">
        <v>158</v>
      </c>
      <c r="GR28">
        <v>0</v>
      </c>
      <c r="GS28">
        <v>0</v>
      </c>
      <c r="GT28">
        <v>0</v>
      </c>
      <c r="GU28">
        <v>0</v>
      </c>
      <c r="GX28" t="s">
        <v>158</v>
      </c>
      <c r="GY28">
        <v>0</v>
      </c>
      <c r="GZ28">
        <v>0</v>
      </c>
      <c r="HA28">
        <v>0</v>
      </c>
      <c r="HB28">
        <v>0</v>
      </c>
      <c r="HE28" t="s">
        <v>158</v>
      </c>
      <c r="HF28">
        <v>0</v>
      </c>
      <c r="HG28">
        <v>0</v>
      </c>
      <c r="HH28">
        <v>0</v>
      </c>
      <c r="HI28">
        <v>0</v>
      </c>
      <c r="HL28" t="s">
        <v>158</v>
      </c>
      <c r="HM28">
        <v>0</v>
      </c>
      <c r="HN28">
        <v>0</v>
      </c>
      <c r="HO28">
        <v>0</v>
      </c>
      <c r="HP28">
        <v>0</v>
      </c>
      <c r="HS28" t="s">
        <v>158</v>
      </c>
      <c r="HT28">
        <v>0</v>
      </c>
      <c r="HU28">
        <v>0</v>
      </c>
      <c r="HV28">
        <v>0</v>
      </c>
      <c r="HW28">
        <v>0</v>
      </c>
      <c r="HZ28" t="s">
        <v>158</v>
      </c>
      <c r="IA28">
        <v>0</v>
      </c>
      <c r="IB28">
        <v>0</v>
      </c>
      <c r="IC28">
        <v>0</v>
      </c>
      <c r="ID28">
        <v>0</v>
      </c>
      <c r="IG28" t="s">
        <v>158</v>
      </c>
      <c r="IH28">
        <v>0</v>
      </c>
      <c r="II28">
        <v>0</v>
      </c>
      <c r="IJ28">
        <v>0</v>
      </c>
      <c r="IK28">
        <v>0</v>
      </c>
      <c r="IN28" t="s">
        <v>158</v>
      </c>
      <c r="IO28">
        <v>0</v>
      </c>
      <c r="IP28">
        <v>0</v>
      </c>
      <c r="IQ28">
        <v>0</v>
      </c>
      <c r="IR28">
        <v>0</v>
      </c>
      <c r="IU28" t="s">
        <v>158</v>
      </c>
      <c r="IV28">
        <v>0</v>
      </c>
      <c r="IW28">
        <v>0</v>
      </c>
      <c r="IX28">
        <v>0</v>
      </c>
      <c r="IY28">
        <v>0</v>
      </c>
      <c r="JB28" t="s">
        <v>158</v>
      </c>
      <c r="JC28">
        <v>0</v>
      </c>
      <c r="JD28">
        <v>0</v>
      </c>
      <c r="JE28">
        <v>0</v>
      </c>
      <c r="JF28">
        <v>0</v>
      </c>
      <c r="JI28" t="s">
        <v>158</v>
      </c>
      <c r="JJ28">
        <v>0</v>
      </c>
      <c r="JK28">
        <v>0</v>
      </c>
      <c r="JL28">
        <v>0</v>
      </c>
      <c r="JM28">
        <v>0</v>
      </c>
      <c r="JP28" t="s">
        <v>158</v>
      </c>
      <c r="JQ28">
        <v>0</v>
      </c>
      <c r="JR28">
        <v>0</v>
      </c>
      <c r="JS28">
        <v>0</v>
      </c>
      <c r="JT28">
        <v>0</v>
      </c>
      <c r="JW28" t="s">
        <v>158</v>
      </c>
      <c r="JX28">
        <v>0</v>
      </c>
      <c r="JY28">
        <v>0</v>
      </c>
      <c r="JZ28">
        <v>0</v>
      </c>
      <c r="KA28">
        <v>0</v>
      </c>
      <c r="KD28" t="s">
        <v>158</v>
      </c>
      <c r="KE28">
        <v>0</v>
      </c>
      <c r="KF28">
        <v>0</v>
      </c>
      <c r="KG28">
        <v>0</v>
      </c>
      <c r="KH28">
        <v>0</v>
      </c>
      <c r="KK28" t="s">
        <v>158</v>
      </c>
      <c r="KL28">
        <v>0</v>
      </c>
      <c r="KM28">
        <v>0</v>
      </c>
      <c r="KN28">
        <v>0</v>
      </c>
      <c r="KO28">
        <v>0</v>
      </c>
      <c r="KR28" t="s">
        <v>158</v>
      </c>
      <c r="KS28">
        <v>0</v>
      </c>
      <c r="KT28">
        <v>0</v>
      </c>
      <c r="KU28">
        <v>0</v>
      </c>
      <c r="KV28">
        <v>0</v>
      </c>
      <c r="KY28" t="s">
        <v>158</v>
      </c>
      <c r="KZ28">
        <v>0</v>
      </c>
      <c r="LA28">
        <v>0</v>
      </c>
      <c r="LB28">
        <v>0</v>
      </c>
      <c r="LC28">
        <v>0</v>
      </c>
      <c r="LF28" t="s">
        <v>158</v>
      </c>
      <c r="LG28">
        <v>0.28000000000000003</v>
      </c>
      <c r="LH28">
        <v>0</v>
      </c>
      <c r="LI28">
        <v>0.45</v>
      </c>
      <c r="LJ28">
        <v>0</v>
      </c>
      <c r="LM28" t="s">
        <v>158</v>
      </c>
      <c r="LN28">
        <v>0</v>
      </c>
      <c r="LO28">
        <v>0</v>
      </c>
      <c r="LP28">
        <v>0</v>
      </c>
      <c r="LQ28">
        <v>0</v>
      </c>
      <c r="LT28" t="s">
        <v>158</v>
      </c>
      <c r="LU28">
        <v>0.42</v>
      </c>
      <c r="LV28">
        <v>0</v>
      </c>
      <c r="LW28">
        <v>0</v>
      </c>
      <c r="LX28">
        <v>2.33</v>
      </c>
      <c r="MA28" t="s">
        <v>158</v>
      </c>
      <c r="MB28">
        <v>0</v>
      </c>
      <c r="MC28">
        <v>0</v>
      </c>
      <c r="MD28">
        <v>0</v>
      </c>
      <c r="ME28">
        <v>0</v>
      </c>
      <c r="MH28" t="s">
        <v>158</v>
      </c>
      <c r="MI28">
        <v>0</v>
      </c>
      <c r="MJ28">
        <v>0</v>
      </c>
      <c r="MK28">
        <v>0</v>
      </c>
      <c r="ML28">
        <v>0</v>
      </c>
      <c r="MO28" t="s">
        <v>158</v>
      </c>
      <c r="MP28">
        <v>0</v>
      </c>
      <c r="MQ28">
        <v>0</v>
      </c>
      <c r="MR28">
        <v>0</v>
      </c>
      <c r="MS28">
        <v>0</v>
      </c>
      <c r="MV28" t="s">
        <v>158</v>
      </c>
      <c r="MW28">
        <v>0</v>
      </c>
      <c r="MX28">
        <v>0</v>
      </c>
      <c r="MY28">
        <v>0</v>
      </c>
      <c r="MZ28">
        <v>0</v>
      </c>
      <c r="NC28" t="s">
        <v>158</v>
      </c>
      <c r="ND28">
        <v>0</v>
      </c>
      <c r="NE28">
        <v>0</v>
      </c>
      <c r="NF28">
        <v>0</v>
      </c>
      <c r="NG28">
        <v>0</v>
      </c>
      <c r="NJ28" t="s">
        <v>158</v>
      </c>
      <c r="NK28">
        <v>0</v>
      </c>
      <c r="NL28">
        <v>0</v>
      </c>
      <c r="NM28">
        <v>0</v>
      </c>
      <c r="NN28">
        <v>0</v>
      </c>
      <c r="NQ28" t="s">
        <v>158</v>
      </c>
      <c r="NR28">
        <v>0</v>
      </c>
      <c r="NS28">
        <v>0</v>
      </c>
      <c r="NT28">
        <v>0</v>
      </c>
      <c r="NU28">
        <v>0</v>
      </c>
      <c r="NX28" t="s">
        <v>158</v>
      </c>
      <c r="NY28">
        <v>0</v>
      </c>
      <c r="NZ28">
        <v>0</v>
      </c>
      <c r="OA28">
        <v>0</v>
      </c>
      <c r="OB28">
        <v>0</v>
      </c>
      <c r="OE28" t="s">
        <v>158</v>
      </c>
      <c r="OF28">
        <v>0</v>
      </c>
      <c r="OG28">
        <v>0</v>
      </c>
      <c r="OH28">
        <v>0</v>
      </c>
      <c r="OI28">
        <v>0</v>
      </c>
      <c r="OL28" t="s">
        <v>158</v>
      </c>
      <c r="OM28">
        <v>0</v>
      </c>
      <c r="ON28">
        <v>0</v>
      </c>
      <c r="OO28">
        <v>0</v>
      </c>
      <c r="OP28">
        <v>0</v>
      </c>
      <c r="OS28" t="s">
        <v>158</v>
      </c>
      <c r="OT28">
        <v>0</v>
      </c>
      <c r="OU28">
        <v>0</v>
      </c>
      <c r="OV28">
        <v>0</v>
      </c>
      <c r="OW28">
        <v>0</v>
      </c>
      <c r="OZ28" t="s">
        <v>158</v>
      </c>
      <c r="PA28">
        <v>0</v>
      </c>
      <c r="PB28">
        <v>0</v>
      </c>
      <c r="PC28">
        <v>0</v>
      </c>
      <c r="PD28">
        <v>0</v>
      </c>
      <c r="PG28" t="s">
        <v>158</v>
      </c>
      <c r="PH28">
        <v>0</v>
      </c>
      <c r="PI28">
        <v>0</v>
      </c>
      <c r="PJ28">
        <v>0</v>
      </c>
      <c r="PK28">
        <v>0</v>
      </c>
      <c r="PN28" t="s">
        <v>158</v>
      </c>
      <c r="PO28">
        <v>0</v>
      </c>
      <c r="PP28">
        <v>0</v>
      </c>
      <c r="PQ28">
        <v>0</v>
      </c>
      <c r="PR28">
        <v>0</v>
      </c>
      <c r="PU28" t="s">
        <v>158</v>
      </c>
      <c r="PV28">
        <v>0</v>
      </c>
      <c r="PW28">
        <v>0</v>
      </c>
      <c r="PX28">
        <v>0</v>
      </c>
      <c r="PY28">
        <v>0</v>
      </c>
      <c r="QB28" t="s">
        <v>158</v>
      </c>
      <c r="QC28">
        <v>0</v>
      </c>
      <c r="QD28">
        <v>0</v>
      </c>
      <c r="QE28">
        <v>0</v>
      </c>
      <c r="QF28">
        <v>0</v>
      </c>
      <c r="QI28" t="s">
        <v>158</v>
      </c>
      <c r="QJ28">
        <v>0</v>
      </c>
      <c r="QK28">
        <v>0</v>
      </c>
      <c r="QL28">
        <v>0</v>
      </c>
      <c r="QM28">
        <v>0</v>
      </c>
      <c r="QP28" t="s">
        <v>158</v>
      </c>
      <c r="QQ28">
        <v>0</v>
      </c>
      <c r="QR28">
        <v>0</v>
      </c>
      <c r="QS28">
        <v>0</v>
      </c>
      <c r="QT28">
        <v>0</v>
      </c>
      <c r="QW28" t="s">
        <v>158</v>
      </c>
      <c r="QX28">
        <v>0</v>
      </c>
      <c r="QY28">
        <v>0</v>
      </c>
      <c r="QZ28">
        <v>0</v>
      </c>
      <c r="RA28">
        <v>0</v>
      </c>
      <c r="RD28" t="s">
        <v>158</v>
      </c>
      <c r="RE28">
        <v>0</v>
      </c>
      <c r="RF28">
        <v>0</v>
      </c>
      <c r="RG28">
        <v>0</v>
      </c>
      <c r="RH28">
        <v>0</v>
      </c>
    </row>
    <row r="29" spans="1:476" x14ac:dyDescent="0.25">
      <c r="A29" s="1">
        <v>1.2000000000000004</v>
      </c>
      <c r="B29" s="1">
        <v>1.2500000000000004</v>
      </c>
      <c r="C29" s="1" t="s">
        <v>159</v>
      </c>
      <c r="D29" s="1">
        <v>0</v>
      </c>
      <c r="E29" s="1">
        <v>0</v>
      </c>
      <c r="F29" s="1">
        <v>0</v>
      </c>
      <c r="G29" s="1">
        <v>0</v>
      </c>
      <c r="H29" s="1"/>
      <c r="I29" s="1"/>
      <c r="J29" s="1" t="s">
        <v>159</v>
      </c>
      <c r="K29" s="1">
        <v>0</v>
      </c>
      <c r="L29" s="1">
        <v>0</v>
      </c>
      <c r="M29" s="1">
        <v>0</v>
      </c>
      <c r="N29" s="1">
        <v>0</v>
      </c>
      <c r="O29" s="1"/>
      <c r="P29" s="1"/>
      <c r="Q29" s="1" t="s">
        <v>159</v>
      </c>
      <c r="R29" s="1">
        <v>0</v>
      </c>
      <c r="S29" s="1">
        <v>0</v>
      </c>
      <c r="T29" s="1">
        <v>0</v>
      </c>
      <c r="U29" s="1">
        <v>0</v>
      </c>
      <c r="V29" s="1"/>
      <c r="W29" s="1"/>
      <c r="X29" s="1" t="s">
        <v>159</v>
      </c>
      <c r="Y29" s="1">
        <v>0</v>
      </c>
      <c r="Z29" s="1">
        <v>0</v>
      </c>
      <c r="AA29" s="1">
        <v>0</v>
      </c>
      <c r="AB29" s="1">
        <v>0</v>
      </c>
      <c r="AC29" s="1"/>
      <c r="AD29" s="1"/>
      <c r="AE29" t="s">
        <v>159</v>
      </c>
      <c r="AF29">
        <v>0</v>
      </c>
      <c r="AG29">
        <v>0</v>
      </c>
      <c r="AH29">
        <v>0</v>
      </c>
      <c r="AI29">
        <v>0</v>
      </c>
      <c r="AJ29" s="1"/>
      <c r="AK29" s="1"/>
      <c r="AL29" t="s">
        <v>159</v>
      </c>
      <c r="AM29">
        <v>0</v>
      </c>
      <c r="AN29">
        <v>0</v>
      </c>
      <c r="AO29">
        <v>0</v>
      </c>
      <c r="AP29">
        <v>0</v>
      </c>
      <c r="AQ29" s="1"/>
      <c r="AR29" s="1"/>
      <c r="AS29" t="s">
        <v>159</v>
      </c>
      <c r="AT29">
        <v>0</v>
      </c>
      <c r="AU29">
        <v>0</v>
      </c>
      <c r="AV29">
        <v>0</v>
      </c>
      <c r="AW29">
        <v>0</v>
      </c>
      <c r="AZ29" t="s">
        <v>159</v>
      </c>
      <c r="BA29">
        <v>0</v>
      </c>
      <c r="BB29">
        <v>0</v>
      </c>
      <c r="BC29">
        <v>0</v>
      </c>
      <c r="BD29">
        <v>0</v>
      </c>
      <c r="BG29" t="s">
        <v>159</v>
      </c>
      <c r="BH29">
        <v>0</v>
      </c>
      <c r="BI29">
        <v>0</v>
      </c>
      <c r="BJ29">
        <v>0</v>
      </c>
      <c r="BK29">
        <v>0</v>
      </c>
      <c r="BN29" t="s">
        <v>159</v>
      </c>
      <c r="BO29">
        <v>0</v>
      </c>
      <c r="BP29">
        <v>0</v>
      </c>
      <c r="BQ29">
        <v>0</v>
      </c>
      <c r="BR29">
        <v>0</v>
      </c>
      <c r="BU29" t="s">
        <v>159</v>
      </c>
      <c r="BV29">
        <v>0</v>
      </c>
      <c r="BW29">
        <v>0</v>
      </c>
      <c r="BX29">
        <v>0</v>
      </c>
      <c r="BY29">
        <v>0</v>
      </c>
      <c r="CB29" t="s">
        <v>159</v>
      </c>
      <c r="CC29">
        <v>0</v>
      </c>
      <c r="CD29">
        <v>0</v>
      </c>
      <c r="CE29">
        <v>0</v>
      </c>
      <c r="CF29">
        <v>0</v>
      </c>
      <c r="CI29" t="s">
        <v>159</v>
      </c>
      <c r="CJ29">
        <v>0</v>
      </c>
      <c r="CK29">
        <v>0</v>
      </c>
      <c r="CL29">
        <v>0</v>
      </c>
      <c r="CM29">
        <v>0</v>
      </c>
      <c r="CP29" t="s">
        <v>159</v>
      </c>
      <c r="CQ29">
        <v>0</v>
      </c>
      <c r="CR29">
        <v>0</v>
      </c>
      <c r="CS29">
        <v>0</v>
      </c>
      <c r="CT29">
        <v>0</v>
      </c>
      <c r="CW29" t="s">
        <v>159</v>
      </c>
      <c r="CX29">
        <v>0</v>
      </c>
      <c r="CY29">
        <v>0</v>
      </c>
      <c r="CZ29">
        <v>0</v>
      </c>
      <c r="DA29">
        <v>0</v>
      </c>
      <c r="DD29" t="s">
        <v>159</v>
      </c>
      <c r="DE29">
        <v>0</v>
      </c>
      <c r="DF29">
        <v>0</v>
      </c>
      <c r="DG29">
        <v>0</v>
      </c>
      <c r="DH29">
        <v>0</v>
      </c>
      <c r="DK29" t="s">
        <v>159</v>
      </c>
      <c r="DL29">
        <v>0</v>
      </c>
      <c r="DM29">
        <v>0</v>
      </c>
      <c r="DN29">
        <v>0</v>
      </c>
      <c r="DO29">
        <v>0</v>
      </c>
      <c r="DR29" t="s">
        <v>159</v>
      </c>
      <c r="DS29">
        <v>0</v>
      </c>
      <c r="DT29">
        <v>0</v>
      </c>
      <c r="DU29">
        <v>0</v>
      </c>
      <c r="DV29">
        <v>0</v>
      </c>
      <c r="DY29" t="s">
        <v>159</v>
      </c>
      <c r="DZ29">
        <v>0</v>
      </c>
      <c r="EA29">
        <v>0</v>
      </c>
      <c r="EB29">
        <v>0</v>
      </c>
      <c r="EC29">
        <v>0</v>
      </c>
      <c r="EF29" t="s">
        <v>159</v>
      </c>
      <c r="EG29">
        <v>0</v>
      </c>
      <c r="EH29">
        <v>0</v>
      </c>
      <c r="EI29">
        <v>0</v>
      </c>
      <c r="EJ29">
        <v>0</v>
      </c>
      <c r="EM29" t="s">
        <v>159</v>
      </c>
      <c r="EN29">
        <v>0</v>
      </c>
      <c r="EO29">
        <v>0</v>
      </c>
      <c r="EP29">
        <v>0</v>
      </c>
      <c r="EQ29">
        <v>0</v>
      </c>
      <c r="ET29" t="s">
        <v>159</v>
      </c>
      <c r="EU29">
        <v>0</v>
      </c>
      <c r="EV29">
        <v>0</v>
      </c>
      <c r="EW29">
        <v>0</v>
      </c>
      <c r="EX29">
        <v>0</v>
      </c>
      <c r="FA29" t="s">
        <v>159</v>
      </c>
      <c r="FB29">
        <v>0</v>
      </c>
      <c r="FC29">
        <v>0</v>
      </c>
      <c r="FD29">
        <v>0</v>
      </c>
      <c r="FE29">
        <v>0</v>
      </c>
      <c r="FH29" t="s">
        <v>159</v>
      </c>
      <c r="FI29">
        <v>0</v>
      </c>
      <c r="FJ29">
        <v>0</v>
      </c>
      <c r="FK29">
        <v>0</v>
      </c>
      <c r="FL29">
        <v>0</v>
      </c>
      <c r="FO29" t="s">
        <v>159</v>
      </c>
      <c r="FP29">
        <v>0</v>
      </c>
      <c r="FQ29">
        <v>0</v>
      </c>
      <c r="FR29">
        <v>0</v>
      </c>
      <c r="FS29">
        <v>0</v>
      </c>
      <c r="FV29" t="s">
        <v>159</v>
      </c>
      <c r="FW29">
        <v>0</v>
      </c>
      <c r="FX29">
        <v>0</v>
      </c>
      <c r="FY29">
        <v>0</v>
      </c>
      <c r="FZ29">
        <v>0</v>
      </c>
      <c r="GC29" t="s">
        <v>159</v>
      </c>
      <c r="GD29">
        <v>0</v>
      </c>
      <c r="GE29">
        <v>0</v>
      </c>
      <c r="GF29">
        <v>0</v>
      </c>
      <c r="GG29">
        <v>0</v>
      </c>
      <c r="GJ29" t="s">
        <v>159</v>
      </c>
      <c r="GK29">
        <v>0</v>
      </c>
      <c r="GL29">
        <v>0</v>
      </c>
      <c r="GM29">
        <v>0</v>
      </c>
      <c r="GN29">
        <v>0</v>
      </c>
      <c r="GQ29" t="s">
        <v>159</v>
      </c>
      <c r="GR29">
        <v>0</v>
      </c>
      <c r="GS29">
        <v>0</v>
      </c>
      <c r="GT29">
        <v>0</v>
      </c>
      <c r="GU29">
        <v>0</v>
      </c>
      <c r="GX29" t="s">
        <v>159</v>
      </c>
      <c r="GY29">
        <v>0</v>
      </c>
      <c r="GZ29">
        <v>0</v>
      </c>
      <c r="HA29">
        <v>0</v>
      </c>
      <c r="HB29">
        <v>0</v>
      </c>
      <c r="HE29" t="s">
        <v>159</v>
      </c>
      <c r="HF29">
        <v>0</v>
      </c>
      <c r="HG29">
        <v>0</v>
      </c>
      <c r="HH29">
        <v>0</v>
      </c>
      <c r="HI29">
        <v>0</v>
      </c>
      <c r="HL29" t="s">
        <v>159</v>
      </c>
      <c r="HM29">
        <v>0</v>
      </c>
      <c r="HN29">
        <v>0</v>
      </c>
      <c r="HO29">
        <v>0</v>
      </c>
      <c r="HP29">
        <v>0</v>
      </c>
      <c r="HS29" t="s">
        <v>159</v>
      </c>
      <c r="HT29">
        <v>0</v>
      </c>
      <c r="HU29">
        <v>0</v>
      </c>
      <c r="HV29">
        <v>0</v>
      </c>
      <c r="HW29">
        <v>0</v>
      </c>
      <c r="HZ29" t="s">
        <v>159</v>
      </c>
      <c r="IA29">
        <v>0</v>
      </c>
      <c r="IB29">
        <v>0</v>
      </c>
      <c r="IC29">
        <v>0</v>
      </c>
      <c r="ID29">
        <v>0</v>
      </c>
      <c r="IG29" t="s">
        <v>159</v>
      </c>
      <c r="IH29">
        <v>0</v>
      </c>
      <c r="II29">
        <v>0</v>
      </c>
      <c r="IJ29">
        <v>0</v>
      </c>
      <c r="IK29">
        <v>0</v>
      </c>
      <c r="IN29" t="s">
        <v>159</v>
      </c>
      <c r="IO29">
        <v>0</v>
      </c>
      <c r="IP29">
        <v>0</v>
      </c>
      <c r="IQ29">
        <v>0</v>
      </c>
      <c r="IR29">
        <v>0</v>
      </c>
      <c r="IU29" t="s">
        <v>159</v>
      </c>
      <c r="IV29">
        <v>0</v>
      </c>
      <c r="IW29">
        <v>0</v>
      </c>
      <c r="IX29">
        <v>0</v>
      </c>
      <c r="IY29">
        <v>0</v>
      </c>
      <c r="JB29" t="s">
        <v>159</v>
      </c>
      <c r="JC29">
        <v>0</v>
      </c>
      <c r="JD29">
        <v>0</v>
      </c>
      <c r="JE29">
        <v>0</v>
      </c>
      <c r="JF29">
        <v>0</v>
      </c>
      <c r="JI29" t="s">
        <v>159</v>
      </c>
      <c r="JJ29">
        <v>0</v>
      </c>
      <c r="JK29">
        <v>0</v>
      </c>
      <c r="JL29">
        <v>0</v>
      </c>
      <c r="JM29">
        <v>0</v>
      </c>
      <c r="JP29" t="s">
        <v>159</v>
      </c>
      <c r="JQ29">
        <v>0</v>
      </c>
      <c r="JR29">
        <v>0</v>
      </c>
      <c r="JS29">
        <v>0</v>
      </c>
      <c r="JT29">
        <v>0</v>
      </c>
      <c r="JW29" t="s">
        <v>159</v>
      </c>
      <c r="JX29">
        <v>0</v>
      </c>
      <c r="JY29">
        <v>0</v>
      </c>
      <c r="JZ29">
        <v>0</v>
      </c>
      <c r="KA29">
        <v>0</v>
      </c>
      <c r="KD29" t="s">
        <v>159</v>
      </c>
      <c r="KE29">
        <v>0</v>
      </c>
      <c r="KF29">
        <v>0</v>
      </c>
      <c r="KG29">
        <v>0</v>
      </c>
      <c r="KH29">
        <v>0</v>
      </c>
      <c r="KK29" t="s">
        <v>159</v>
      </c>
      <c r="KL29">
        <v>0</v>
      </c>
      <c r="KM29">
        <v>0</v>
      </c>
      <c r="KN29">
        <v>0</v>
      </c>
      <c r="KO29">
        <v>0</v>
      </c>
      <c r="KR29" t="s">
        <v>159</v>
      </c>
      <c r="KS29">
        <v>0</v>
      </c>
      <c r="KT29">
        <v>0</v>
      </c>
      <c r="KU29">
        <v>0</v>
      </c>
      <c r="KV29">
        <v>0</v>
      </c>
      <c r="KY29" t="s">
        <v>159</v>
      </c>
      <c r="KZ29">
        <v>0</v>
      </c>
      <c r="LA29">
        <v>0</v>
      </c>
      <c r="LB29">
        <v>0</v>
      </c>
      <c r="LC29">
        <v>0</v>
      </c>
      <c r="LF29" t="s">
        <v>159</v>
      </c>
      <c r="LG29">
        <v>0</v>
      </c>
      <c r="LH29">
        <v>0</v>
      </c>
      <c r="LI29">
        <v>0</v>
      </c>
      <c r="LJ29">
        <v>0</v>
      </c>
      <c r="LM29" t="s">
        <v>159</v>
      </c>
      <c r="LN29">
        <v>1.07</v>
      </c>
      <c r="LO29">
        <v>0</v>
      </c>
      <c r="LP29">
        <v>1.59</v>
      </c>
      <c r="LQ29">
        <v>0</v>
      </c>
      <c r="LT29" t="s">
        <v>159</v>
      </c>
      <c r="LU29">
        <v>0</v>
      </c>
      <c r="LV29">
        <v>0</v>
      </c>
      <c r="LW29">
        <v>0</v>
      </c>
      <c r="LX29">
        <v>0</v>
      </c>
      <c r="MA29" t="s">
        <v>159</v>
      </c>
      <c r="MB29">
        <v>0</v>
      </c>
      <c r="MC29">
        <v>0</v>
      </c>
      <c r="MD29">
        <v>0</v>
      </c>
      <c r="ME29">
        <v>0</v>
      </c>
      <c r="MH29" t="s">
        <v>159</v>
      </c>
      <c r="MI29">
        <v>0</v>
      </c>
      <c r="MJ29">
        <v>0</v>
      </c>
      <c r="MK29">
        <v>0</v>
      </c>
      <c r="ML29">
        <v>0</v>
      </c>
      <c r="MO29" t="s">
        <v>159</v>
      </c>
      <c r="MP29">
        <v>0</v>
      </c>
      <c r="MQ29">
        <v>0</v>
      </c>
      <c r="MR29">
        <v>0</v>
      </c>
      <c r="MS29">
        <v>0</v>
      </c>
      <c r="MV29" t="s">
        <v>159</v>
      </c>
      <c r="MW29">
        <v>0</v>
      </c>
      <c r="MX29">
        <v>0</v>
      </c>
      <c r="MY29">
        <v>0</v>
      </c>
      <c r="MZ29">
        <v>0</v>
      </c>
      <c r="NC29" t="s">
        <v>159</v>
      </c>
      <c r="ND29">
        <v>0</v>
      </c>
      <c r="NE29">
        <v>0</v>
      </c>
      <c r="NF29">
        <v>0</v>
      </c>
      <c r="NG29">
        <v>0</v>
      </c>
      <c r="NJ29" t="s">
        <v>159</v>
      </c>
      <c r="NK29">
        <v>0</v>
      </c>
      <c r="NL29">
        <v>0</v>
      </c>
      <c r="NM29">
        <v>0</v>
      </c>
      <c r="NN29">
        <v>0</v>
      </c>
      <c r="NQ29" t="s">
        <v>159</v>
      </c>
      <c r="NR29">
        <v>0</v>
      </c>
      <c r="NS29">
        <v>0</v>
      </c>
      <c r="NT29">
        <v>0</v>
      </c>
      <c r="NU29">
        <v>0</v>
      </c>
      <c r="NX29" t="s">
        <v>159</v>
      </c>
      <c r="NY29">
        <v>0</v>
      </c>
      <c r="NZ29">
        <v>0</v>
      </c>
      <c r="OA29">
        <v>0</v>
      </c>
      <c r="OB29">
        <v>0</v>
      </c>
      <c r="OE29" t="s">
        <v>159</v>
      </c>
      <c r="OF29">
        <v>0</v>
      </c>
      <c r="OG29">
        <v>0</v>
      </c>
      <c r="OH29">
        <v>0</v>
      </c>
      <c r="OI29">
        <v>0</v>
      </c>
      <c r="OL29" t="s">
        <v>159</v>
      </c>
      <c r="OM29">
        <v>0</v>
      </c>
      <c r="ON29">
        <v>0</v>
      </c>
      <c r="OO29">
        <v>0</v>
      </c>
      <c r="OP29">
        <v>0</v>
      </c>
      <c r="OS29" t="s">
        <v>159</v>
      </c>
      <c r="OT29">
        <v>0</v>
      </c>
      <c r="OU29">
        <v>0</v>
      </c>
      <c r="OV29">
        <v>0</v>
      </c>
      <c r="OW29">
        <v>0</v>
      </c>
      <c r="OZ29" t="s">
        <v>159</v>
      </c>
      <c r="PA29">
        <v>0</v>
      </c>
      <c r="PB29">
        <v>0</v>
      </c>
      <c r="PC29">
        <v>0</v>
      </c>
      <c r="PD29">
        <v>0</v>
      </c>
      <c r="PG29" t="s">
        <v>159</v>
      </c>
      <c r="PH29">
        <v>0</v>
      </c>
      <c r="PI29">
        <v>0</v>
      </c>
      <c r="PJ29">
        <v>0</v>
      </c>
      <c r="PK29">
        <v>0</v>
      </c>
      <c r="PN29" t="s">
        <v>159</v>
      </c>
      <c r="PO29">
        <v>0</v>
      </c>
      <c r="PP29">
        <v>0</v>
      </c>
      <c r="PQ29">
        <v>0</v>
      </c>
      <c r="PR29">
        <v>0</v>
      </c>
      <c r="PU29" t="s">
        <v>159</v>
      </c>
      <c r="PV29">
        <v>0</v>
      </c>
      <c r="PW29">
        <v>0</v>
      </c>
      <c r="PX29">
        <v>0</v>
      </c>
      <c r="PY29">
        <v>0</v>
      </c>
      <c r="QB29" t="s">
        <v>159</v>
      </c>
      <c r="QC29">
        <v>0</v>
      </c>
      <c r="QD29">
        <v>0</v>
      </c>
      <c r="QE29">
        <v>0</v>
      </c>
      <c r="QF29">
        <v>0</v>
      </c>
      <c r="QI29" t="s">
        <v>159</v>
      </c>
      <c r="QJ29">
        <v>0.22</v>
      </c>
      <c r="QK29">
        <v>0</v>
      </c>
      <c r="QL29">
        <v>0.41</v>
      </c>
      <c r="QM29">
        <v>0</v>
      </c>
      <c r="QP29" t="s">
        <v>159</v>
      </c>
      <c r="QQ29">
        <v>0.37</v>
      </c>
      <c r="QR29">
        <v>0</v>
      </c>
      <c r="QS29">
        <v>0.59</v>
      </c>
      <c r="QT29">
        <v>0</v>
      </c>
      <c r="QW29" t="s">
        <v>159</v>
      </c>
      <c r="QX29">
        <v>0</v>
      </c>
      <c r="QY29">
        <v>0</v>
      </c>
      <c r="QZ29">
        <v>0</v>
      </c>
      <c r="RA29">
        <v>0</v>
      </c>
      <c r="RD29" t="s">
        <v>159</v>
      </c>
      <c r="RE29">
        <v>0</v>
      </c>
      <c r="RF29">
        <v>0</v>
      </c>
      <c r="RG29">
        <v>0</v>
      </c>
      <c r="RH29">
        <v>0</v>
      </c>
    </row>
    <row r="30" spans="1:476" x14ac:dyDescent="0.25">
      <c r="A30" s="1">
        <v>1.2500000000000004</v>
      </c>
      <c r="B30" s="1">
        <v>1.3000000000000005</v>
      </c>
      <c r="C30" s="1" t="s">
        <v>160</v>
      </c>
      <c r="D30" s="1">
        <v>0</v>
      </c>
      <c r="E30" s="1">
        <v>0</v>
      </c>
      <c r="F30" s="1">
        <v>0</v>
      </c>
      <c r="G30" s="1">
        <v>0</v>
      </c>
      <c r="H30" s="1"/>
      <c r="I30" s="1"/>
      <c r="J30" s="1" t="s">
        <v>160</v>
      </c>
      <c r="K30" s="1">
        <v>0</v>
      </c>
      <c r="L30" s="1">
        <v>0</v>
      </c>
      <c r="M30" s="1">
        <v>0</v>
      </c>
      <c r="N30" s="1">
        <v>0</v>
      </c>
      <c r="O30" s="1"/>
      <c r="P30" s="1"/>
      <c r="Q30" s="1" t="s">
        <v>160</v>
      </c>
      <c r="R30" s="1">
        <v>0</v>
      </c>
      <c r="S30" s="1">
        <v>0</v>
      </c>
      <c r="T30" s="1">
        <v>0</v>
      </c>
      <c r="U30" s="1">
        <v>0</v>
      </c>
      <c r="V30" s="1"/>
      <c r="W30" s="1"/>
      <c r="X30" s="1" t="s">
        <v>160</v>
      </c>
      <c r="Y30" s="1">
        <v>0</v>
      </c>
      <c r="Z30" s="1">
        <v>0</v>
      </c>
      <c r="AA30" s="1">
        <v>0</v>
      </c>
      <c r="AB30" s="1">
        <v>0</v>
      </c>
      <c r="AC30" s="1"/>
      <c r="AD30" s="1"/>
      <c r="AE30" t="s">
        <v>160</v>
      </c>
      <c r="AF30">
        <v>0</v>
      </c>
      <c r="AG30">
        <v>0</v>
      </c>
      <c r="AH30">
        <v>0</v>
      </c>
      <c r="AI30">
        <v>0</v>
      </c>
      <c r="AJ30" s="1"/>
      <c r="AK30" s="1"/>
      <c r="AL30" t="s">
        <v>160</v>
      </c>
      <c r="AM30">
        <v>0</v>
      </c>
      <c r="AN30">
        <v>0</v>
      </c>
      <c r="AO30">
        <v>0</v>
      </c>
      <c r="AP30">
        <v>0</v>
      </c>
      <c r="AQ30" s="1"/>
      <c r="AR30" s="1"/>
      <c r="AS30" t="s">
        <v>160</v>
      </c>
      <c r="AT30">
        <v>0.3</v>
      </c>
      <c r="AU30">
        <v>0</v>
      </c>
      <c r="AV30">
        <v>0.36</v>
      </c>
      <c r="AW30">
        <v>0</v>
      </c>
      <c r="AZ30" t="s">
        <v>160</v>
      </c>
      <c r="BA30">
        <v>0</v>
      </c>
      <c r="BB30">
        <v>0</v>
      </c>
      <c r="BC30">
        <v>0</v>
      </c>
      <c r="BD30">
        <v>0</v>
      </c>
      <c r="BG30" t="s">
        <v>160</v>
      </c>
      <c r="BH30">
        <v>0</v>
      </c>
      <c r="BI30">
        <v>0</v>
      </c>
      <c r="BJ30">
        <v>0</v>
      </c>
      <c r="BK30">
        <v>0</v>
      </c>
      <c r="BN30" t="s">
        <v>160</v>
      </c>
      <c r="BO30">
        <v>0</v>
      </c>
      <c r="BP30">
        <v>0</v>
      </c>
      <c r="BQ30">
        <v>0</v>
      </c>
      <c r="BR30">
        <v>0</v>
      </c>
      <c r="BU30" t="s">
        <v>160</v>
      </c>
      <c r="BV30">
        <v>0</v>
      </c>
      <c r="BW30">
        <v>0</v>
      </c>
      <c r="BX30">
        <v>0</v>
      </c>
      <c r="BY30">
        <v>0</v>
      </c>
      <c r="CB30" t="s">
        <v>160</v>
      </c>
      <c r="CC30">
        <v>0</v>
      </c>
      <c r="CD30">
        <v>0</v>
      </c>
      <c r="CE30">
        <v>0</v>
      </c>
      <c r="CF30">
        <v>0</v>
      </c>
      <c r="CI30" t="s">
        <v>160</v>
      </c>
      <c r="CJ30">
        <v>0</v>
      </c>
      <c r="CK30">
        <v>0</v>
      </c>
      <c r="CL30">
        <v>0</v>
      </c>
      <c r="CM30">
        <v>0</v>
      </c>
      <c r="CP30" t="s">
        <v>160</v>
      </c>
      <c r="CQ30">
        <v>0</v>
      </c>
      <c r="CR30">
        <v>0</v>
      </c>
      <c r="CS30">
        <v>0</v>
      </c>
      <c r="CT30">
        <v>0</v>
      </c>
      <c r="CW30" t="s">
        <v>160</v>
      </c>
      <c r="CX30">
        <v>0</v>
      </c>
      <c r="CY30">
        <v>0</v>
      </c>
      <c r="CZ30">
        <v>0</v>
      </c>
      <c r="DA30">
        <v>0</v>
      </c>
      <c r="DD30" t="s">
        <v>160</v>
      </c>
      <c r="DE30">
        <v>0</v>
      </c>
      <c r="DF30">
        <v>0</v>
      </c>
      <c r="DG30">
        <v>0</v>
      </c>
      <c r="DH30">
        <v>0</v>
      </c>
      <c r="DK30" t="s">
        <v>160</v>
      </c>
      <c r="DL30">
        <v>0</v>
      </c>
      <c r="DM30">
        <v>0</v>
      </c>
      <c r="DN30">
        <v>0</v>
      </c>
      <c r="DO30">
        <v>0</v>
      </c>
      <c r="DR30" t="s">
        <v>160</v>
      </c>
      <c r="DS30">
        <v>0</v>
      </c>
      <c r="DT30">
        <v>0</v>
      </c>
      <c r="DU30">
        <v>0</v>
      </c>
      <c r="DV30">
        <v>0</v>
      </c>
      <c r="DY30" t="s">
        <v>160</v>
      </c>
      <c r="DZ30">
        <v>0</v>
      </c>
      <c r="EA30">
        <v>0</v>
      </c>
      <c r="EB30">
        <v>0</v>
      </c>
      <c r="EC30">
        <v>0</v>
      </c>
      <c r="EF30" t="s">
        <v>160</v>
      </c>
      <c r="EG30">
        <v>0</v>
      </c>
      <c r="EH30">
        <v>0</v>
      </c>
      <c r="EI30">
        <v>0</v>
      </c>
      <c r="EJ30">
        <v>0</v>
      </c>
      <c r="EM30" t="s">
        <v>160</v>
      </c>
      <c r="EN30">
        <v>0</v>
      </c>
      <c r="EO30">
        <v>0</v>
      </c>
      <c r="EP30">
        <v>0</v>
      </c>
      <c r="EQ30">
        <v>0</v>
      </c>
      <c r="ET30" t="s">
        <v>160</v>
      </c>
      <c r="EU30">
        <v>0</v>
      </c>
      <c r="EV30">
        <v>0</v>
      </c>
      <c r="EW30">
        <v>0</v>
      </c>
      <c r="EX30">
        <v>0</v>
      </c>
      <c r="FA30" t="s">
        <v>160</v>
      </c>
      <c r="FB30">
        <v>0</v>
      </c>
      <c r="FC30">
        <v>0</v>
      </c>
      <c r="FD30">
        <v>0</v>
      </c>
      <c r="FE30">
        <v>0</v>
      </c>
      <c r="FH30" t="s">
        <v>160</v>
      </c>
      <c r="FI30">
        <v>0</v>
      </c>
      <c r="FJ30">
        <v>0</v>
      </c>
      <c r="FK30">
        <v>0</v>
      </c>
      <c r="FL30">
        <v>0</v>
      </c>
      <c r="FO30" t="s">
        <v>160</v>
      </c>
      <c r="FP30">
        <v>0</v>
      </c>
      <c r="FQ30">
        <v>0</v>
      </c>
      <c r="FR30">
        <v>0</v>
      </c>
      <c r="FS30">
        <v>0</v>
      </c>
      <c r="FV30" t="s">
        <v>160</v>
      </c>
      <c r="FW30">
        <v>0</v>
      </c>
      <c r="FX30">
        <v>0</v>
      </c>
      <c r="FY30">
        <v>0</v>
      </c>
      <c r="FZ30">
        <v>0</v>
      </c>
      <c r="GC30" t="s">
        <v>160</v>
      </c>
      <c r="GD30">
        <v>0</v>
      </c>
      <c r="GE30">
        <v>0</v>
      </c>
      <c r="GF30">
        <v>0</v>
      </c>
      <c r="GG30">
        <v>0</v>
      </c>
      <c r="GJ30" t="s">
        <v>160</v>
      </c>
      <c r="GK30">
        <v>0</v>
      </c>
      <c r="GL30">
        <v>0</v>
      </c>
      <c r="GM30">
        <v>0</v>
      </c>
      <c r="GN30">
        <v>0</v>
      </c>
      <c r="GQ30" t="s">
        <v>160</v>
      </c>
      <c r="GR30">
        <v>0</v>
      </c>
      <c r="GS30">
        <v>0</v>
      </c>
      <c r="GT30">
        <v>0</v>
      </c>
      <c r="GU30">
        <v>0</v>
      </c>
      <c r="GX30" t="s">
        <v>160</v>
      </c>
      <c r="GY30">
        <v>0</v>
      </c>
      <c r="GZ30">
        <v>0</v>
      </c>
      <c r="HA30">
        <v>0</v>
      </c>
      <c r="HB30">
        <v>0</v>
      </c>
      <c r="HE30" t="s">
        <v>160</v>
      </c>
      <c r="HF30">
        <v>0.19</v>
      </c>
      <c r="HG30">
        <v>0</v>
      </c>
      <c r="HH30">
        <v>0.26</v>
      </c>
      <c r="HI30">
        <v>0</v>
      </c>
      <c r="HL30" t="s">
        <v>160</v>
      </c>
      <c r="HM30">
        <v>0</v>
      </c>
      <c r="HN30">
        <v>0</v>
      </c>
      <c r="HO30">
        <v>0</v>
      </c>
      <c r="HP30">
        <v>0</v>
      </c>
      <c r="HS30" t="s">
        <v>160</v>
      </c>
      <c r="HT30">
        <v>0</v>
      </c>
      <c r="HU30">
        <v>0</v>
      </c>
      <c r="HV30">
        <v>0</v>
      </c>
      <c r="HW30">
        <v>0</v>
      </c>
      <c r="HZ30" t="s">
        <v>160</v>
      </c>
      <c r="IA30">
        <v>0</v>
      </c>
      <c r="IB30">
        <v>0</v>
      </c>
      <c r="IC30">
        <v>0</v>
      </c>
      <c r="ID30">
        <v>0</v>
      </c>
      <c r="IG30" t="s">
        <v>160</v>
      </c>
      <c r="IH30">
        <v>0</v>
      </c>
      <c r="II30">
        <v>0</v>
      </c>
      <c r="IJ30">
        <v>0</v>
      </c>
      <c r="IK30">
        <v>0</v>
      </c>
      <c r="IN30" t="s">
        <v>160</v>
      </c>
      <c r="IO30">
        <v>0</v>
      </c>
      <c r="IP30">
        <v>0</v>
      </c>
      <c r="IQ30">
        <v>0</v>
      </c>
      <c r="IR30">
        <v>0</v>
      </c>
      <c r="IU30" t="s">
        <v>160</v>
      </c>
      <c r="IV30">
        <v>0</v>
      </c>
      <c r="IW30">
        <v>0</v>
      </c>
      <c r="IX30">
        <v>0</v>
      </c>
      <c r="IY30">
        <v>0</v>
      </c>
      <c r="JB30" t="s">
        <v>160</v>
      </c>
      <c r="JC30">
        <v>0</v>
      </c>
      <c r="JD30">
        <v>0</v>
      </c>
      <c r="JE30">
        <v>0</v>
      </c>
      <c r="JF30">
        <v>0</v>
      </c>
      <c r="JI30" t="s">
        <v>160</v>
      </c>
      <c r="JJ30">
        <v>0</v>
      </c>
      <c r="JK30">
        <v>0</v>
      </c>
      <c r="JL30">
        <v>0</v>
      </c>
      <c r="JM30">
        <v>0</v>
      </c>
      <c r="JP30" t="s">
        <v>160</v>
      </c>
      <c r="JQ30">
        <v>0</v>
      </c>
      <c r="JR30">
        <v>0</v>
      </c>
      <c r="JS30">
        <v>0</v>
      </c>
      <c r="JT30">
        <v>0</v>
      </c>
      <c r="JW30" t="s">
        <v>160</v>
      </c>
      <c r="JX30">
        <v>0</v>
      </c>
      <c r="JY30">
        <v>0</v>
      </c>
      <c r="JZ30">
        <v>0</v>
      </c>
      <c r="KA30">
        <v>0</v>
      </c>
      <c r="KD30" t="s">
        <v>160</v>
      </c>
      <c r="KE30">
        <v>0</v>
      </c>
      <c r="KF30">
        <v>0</v>
      </c>
      <c r="KG30">
        <v>0</v>
      </c>
      <c r="KH30">
        <v>0</v>
      </c>
      <c r="KK30" t="s">
        <v>160</v>
      </c>
      <c r="KL30">
        <v>0</v>
      </c>
      <c r="KM30">
        <v>0</v>
      </c>
      <c r="KN30">
        <v>0</v>
      </c>
      <c r="KO30">
        <v>0</v>
      </c>
      <c r="KR30" t="s">
        <v>160</v>
      </c>
      <c r="KS30">
        <v>0</v>
      </c>
      <c r="KT30">
        <v>0</v>
      </c>
      <c r="KU30">
        <v>0</v>
      </c>
      <c r="KV30">
        <v>0</v>
      </c>
      <c r="KY30" t="s">
        <v>160</v>
      </c>
      <c r="KZ30">
        <v>0</v>
      </c>
      <c r="LA30">
        <v>0</v>
      </c>
      <c r="LB30">
        <v>0</v>
      </c>
      <c r="LC30">
        <v>0</v>
      </c>
      <c r="LF30" t="s">
        <v>160</v>
      </c>
      <c r="LG30">
        <v>0</v>
      </c>
      <c r="LH30">
        <v>0</v>
      </c>
      <c r="LI30">
        <v>0</v>
      </c>
      <c r="LJ30">
        <v>0</v>
      </c>
      <c r="LM30" t="s">
        <v>160</v>
      </c>
      <c r="LN30">
        <v>0</v>
      </c>
      <c r="LO30">
        <v>0</v>
      </c>
      <c r="LP30">
        <v>0</v>
      </c>
      <c r="LQ30">
        <v>0</v>
      </c>
      <c r="LT30" t="s">
        <v>160</v>
      </c>
      <c r="LU30">
        <v>0</v>
      </c>
      <c r="LV30">
        <v>0</v>
      </c>
      <c r="LW30">
        <v>0</v>
      </c>
      <c r="LX30">
        <v>0</v>
      </c>
      <c r="MA30" t="s">
        <v>160</v>
      </c>
      <c r="MB30">
        <v>0</v>
      </c>
      <c r="MC30">
        <v>0</v>
      </c>
      <c r="MD30">
        <v>0</v>
      </c>
      <c r="ME30">
        <v>0</v>
      </c>
      <c r="MH30" t="s">
        <v>160</v>
      </c>
      <c r="MI30">
        <v>0</v>
      </c>
      <c r="MJ30">
        <v>0</v>
      </c>
      <c r="MK30">
        <v>0</v>
      </c>
      <c r="ML30">
        <v>0</v>
      </c>
      <c r="MO30" t="s">
        <v>160</v>
      </c>
      <c r="MP30">
        <v>0</v>
      </c>
      <c r="MQ30">
        <v>0</v>
      </c>
      <c r="MR30">
        <v>0</v>
      </c>
      <c r="MS30">
        <v>0</v>
      </c>
      <c r="MV30" t="s">
        <v>160</v>
      </c>
      <c r="MW30">
        <v>0</v>
      </c>
      <c r="MX30">
        <v>0</v>
      </c>
      <c r="MY30">
        <v>0</v>
      </c>
      <c r="MZ30">
        <v>0</v>
      </c>
      <c r="NC30" t="s">
        <v>160</v>
      </c>
      <c r="ND30">
        <v>0</v>
      </c>
      <c r="NE30">
        <v>0</v>
      </c>
      <c r="NF30">
        <v>0</v>
      </c>
      <c r="NG30">
        <v>0</v>
      </c>
      <c r="NJ30" t="s">
        <v>160</v>
      </c>
      <c r="NK30">
        <v>0</v>
      </c>
      <c r="NL30">
        <v>0</v>
      </c>
      <c r="NM30">
        <v>0</v>
      </c>
      <c r="NN30">
        <v>0</v>
      </c>
      <c r="NQ30" t="s">
        <v>160</v>
      </c>
      <c r="NR30">
        <v>0</v>
      </c>
      <c r="NS30">
        <v>0</v>
      </c>
      <c r="NT30">
        <v>0</v>
      </c>
      <c r="NU30">
        <v>0</v>
      </c>
      <c r="NX30" t="s">
        <v>160</v>
      </c>
      <c r="NY30">
        <v>0</v>
      </c>
      <c r="NZ30">
        <v>0</v>
      </c>
      <c r="OA30">
        <v>0</v>
      </c>
      <c r="OB30">
        <v>0</v>
      </c>
      <c r="OE30" t="s">
        <v>160</v>
      </c>
      <c r="OF30">
        <v>0</v>
      </c>
      <c r="OG30">
        <v>0</v>
      </c>
      <c r="OH30">
        <v>0</v>
      </c>
      <c r="OI30">
        <v>0</v>
      </c>
      <c r="OL30" t="s">
        <v>160</v>
      </c>
      <c r="OM30">
        <v>0</v>
      </c>
      <c r="ON30">
        <v>0</v>
      </c>
      <c r="OO30">
        <v>0</v>
      </c>
      <c r="OP30">
        <v>0</v>
      </c>
      <c r="OS30" t="s">
        <v>160</v>
      </c>
      <c r="OT30">
        <v>0</v>
      </c>
      <c r="OU30">
        <v>0</v>
      </c>
      <c r="OV30">
        <v>0</v>
      </c>
      <c r="OW30">
        <v>0</v>
      </c>
      <c r="OZ30" t="s">
        <v>160</v>
      </c>
      <c r="PA30">
        <v>0</v>
      </c>
      <c r="PB30">
        <v>0</v>
      </c>
      <c r="PC30">
        <v>0</v>
      </c>
      <c r="PD30">
        <v>0</v>
      </c>
      <c r="PG30" t="s">
        <v>160</v>
      </c>
      <c r="PH30">
        <v>0</v>
      </c>
      <c r="PI30">
        <v>0</v>
      </c>
      <c r="PJ30">
        <v>0</v>
      </c>
      <c r="PK30">
        <v>0</v>
      </c>
      <c r="PN30" t="s">
        <v>160</v>
      </c>
      <c r="PO30">
        <v>0</v>
      </c>
      <c r="PP30">
        <v>0</v>
      </c>
      <c r="PQ30">
        <v>0</v>
      </c>
      <c r="PR30">
        <v>0</v>
      </c>
      <c r="PU30" t="s">
        <v>160</v>
      </c>
      <c r="PV30">
        <v>0</v>
      </c>
      <c r="PW30">
        <v>0</v>
      </c>
      <c r="PX30">
        <v>0</v>
      </c>
      <c r="PY30">
        <v>0</v>
      </c>
      <c r="QB30" t="s">
        <v>160</v>
      </c>
      <c r="QC30">
        <v>0</v>
      </c>
      <c r="QD30">
        <v>0</v>
      </c>
      <c r="QE30">
        <v>0</v>
      </c>
      <c r="QF30">
        <v>0</v>
      </c>
      <c r="QI30" t="s">
        <v>160</v>
      </c>
      <c r="QJ30">
        <v>0</v>
      </c>
      <c r="QK30">
        <v>0</v>
      </c>
      <c r="QL30">
        <v>0</v>
      </c>
      <c r="QM30">
        <v>0</v>
      </c>
      <c r="QP30" t="s">
        <v>160</v>
      </c>
      <c r="QQ30">
        <v>0</v>
      </c>
      <c r="QR30">
        <v>0</v>
      </c>
      <c r="QS30">
        <v>0</v>
      </c>
      <c r="QT30">
        <v>0</v>
      </c>
      <c r="QW30" t="s">
        <v>160</v>
      </c>
      <c r="QX30">
        <v>0</v>
      </c>
      <c r="QY30">
        <v>0</v>
      </c>
      <c r="QZ30">
        <v>0</v>
      </c>
      <c r="RA30">
        <v>0</v>
      </c>
      <c r="RD30" t="s">
        <v>160</v>
      </c>
      <c r="RE30">
        <v>0</v>
      </c>
      <c r="RF30">
        <v>0</v>
      </c>
      <c r="RG30">
        <v>0</v>
      </c>
      <c r="RH30">
        <v>0</v>
      </c>
    </row>
    <row r="31" spans="1:476" x14ac:dyDescent="0.25">
      <c r="A31" s="1">
        <v>1.3000000000000005</v>
      </c>
      <c r="B31" s="1">
        <v>1.3500000000000005</v>
      </c>
      <c r="C31" s="1" t="s">
        <v>161</v>
      </c>
      <c r="D31" s="1">
        <v>0</v>
      </c>
      <c r="E31" s="1">
        <v>0</v>
      </c>
      <c r="F31" s="1">
        <v>0</v>
      </c>
      <c r="G31" s="1">
        <v>0</v>
      </c>
      <c r="H31" s="1"/>
      <c r="I31" s="1"/>
      <c r="J31" s="1" t="s">
        <v>161</v>
      </c>
      <c r="K31" s="1">
        <v>0</v>
      </c>
      <c r="L31" s="1">
        <v>0</v>
      </c>
      <c r="M31" s="1">
        <v>0</v>
      </c>
      <c r="N31" s="1">
        <v>0</v>
      </c>
      <c r="O31" s="1"/>
      <c r="P31" s="1"/>
      <c r="Q31" s="1" t="s">
        <v>161</v>
      </c>
      <c r="R31" s="1">
        <v>0</v>
      </c>
      <c r="S31" s="1">
        <v>0</v>
      </c>
      <c r="T31" s="1">
        <v>0</v>
      </c>
      <c r="U31" s="1">
        <v>0</v>
      </c>
      <c r="V31" s="1"/>
      <c r="W31" s="1"/>
      <c r="X31" s="1" t="s">
        <v>161</v>
      </c>
      <c r="Y31" s="1">
        <v>0</v>
      </c>
      <c r="Z31" s="1">
        <v>0</v>
      </c>
      <c r="AA31" s="1">
        <v>0</v>
      </c>
      <c r="AB31" s="1">
        <v>0</v>
      </c>
      <c r="AC31" s="1"/>
      <c r="AD31" s="1"/>
      <c r="AE31" t="s">
        <v>161</v>
      </c>
      <c r="AF31">
        <v>0</v>
      </c>
      <c r="AG31">
        <v>0</v>
      </c>
      <c r="AH31">
        <v>0</v>
      </c>
      <c r="AI31">
        <v>0</v>
      </c>
      <c r="AJ31" s="1"/>
      <c r="AK31" s="1"/>
      <c r="AL31" t="s">
        <v>161</v>
      </c>
      <c r="AM31">
        <v>0</v>
      </c>
      <c r="AN31">
        <v>0</v>
      </c>
      <c r="AO31">
        <v>0</v>
      </c>
      <c r="AP31">
        <v>0</v>
      </c>
      <c r="AQ31" s="1"/>
      <c r="AR31" s="1"/>
      <c r="AS31" t="s">
        <v>161</v>
      </c>
      <c r="AT31">
        <v>0</v>
      </c>
      <c r="AU31">
        <v>0</v>
      </c>
      <c r="AV31">
        <v>0</v>
      </c>
      <c r="AW31">
        <v>0</v>
      </c>
      <c r="AZ31" t="s">
        <v>161</v>
      </c>
      <c r="BA31">
        <v>0</v>
      </c>
      <c r="BB31">
        <v>0</v>
      </c>
      <c r="BC31">
        <v>0</v>
      </c>
      <c r="BD31">
        <v>0</v>
      </c>
      <c r="BG31" t="s">
        <v>161</v>
      </c>
      <c r="BH31">
        <v>0</v>
      </c>
      <c r="BI31">
        <v>0</v>
      </c>
      <c r="BJ31">
        <v>0</v>
      </c>
      <c r="BK31">
        <v>0</v>
      </c>
      <c r="BN31" t="s">
        <v>161</v>
      </c>
      <c r="BO31">
        <v>0</v>
      </c>
      <c r="BP31">
        <v>0</v>
      </c>
      <c r="BQ31">
        <v>0</v>
      </c>
      <c r="BR31">
        <v>0</v>
      </c>
      <c r="BU31" t="s">
        <v>161</v>
      </c>
      <c r="BV31">
        <v>0</v>
      </c>
      <c r="BW31">
        <v>0</v>
      </c>
      <c r="BX31">
        <v>0</v>
      </c>
      <c r="BY31">
        <v>0</v>
      </c>
      <c r="CB31" t="s">
        <v>161</v>
      </c>
      <c r="CC31">
        <v>0</v>
      </c>
      <c r="CD31">
        <v>0</v>
      </c>
      <c r="CE31">
        <v>0</v>
      </c>
      <c r="CF31">
        <v>0</v>
      </c>
      <c r="CI31" t="s">
        <v>161</v>
      </c>
      <c r="CJ31">
        <v>0</v>
      </c>
      <c r="CK31">
        <v>0</v>
      </c>
      <c r="CL31">
        <v>0</v>
      </c>
      <c r="CM31">
        <v>0</v>
      </c>
      <c r="CP31" t="s">
        <v>161</v>
      </c>
      <c r="CQ31">
        <v>0</v>
      </c>
      <c r="CR31">
        <v>0</v>
      </c>
      <c r="CS31">
        <v>0</v>
      </c>
      <c r="CT31">
        <v>0</v>
      </c>
      <c r="CW31" t="s">
        <v>161</v>
      </c>
      <c r="CX31">
        <v>0</v>
      </c>
      <c r="CY31">
        <v>0</v>
      </c>
      <c r="CZ31">
        <v>0</v>
      </c>
      <c r="DA31">
        <v>0</v>
      </c>
      <c r="DD31" t="s">
        <v>161</v>
      </c>
      <c r="DE31">
        <v>0</v>
      </c>
      <c r="DF31">
        <v>0</v>
      </c>
      <c r="DG31">
        <v>0</v>
      </c>
      <c r="DH31">
        <v>0</v>
      </c>
      <c r="DK31" t="s">
        <v>161</v>
      </c>
      <c r="DL31">
        <v>0</v>
      </c>
      <c r="DM31">
        <v>0</v>
      </c>
      <c r="DN31">
        <v>0</v>
      </c>
      <c r="DO31">
        <v>0</v>
      </c>
      <c r="DR31" t="s">
        <v>161</v>
      </c>
      <c r="DS31">
        <v>0</v>
      </c>
      <c r="DT31">
        <v>0</v>
      </c>
      <c r="DU31">
        <v>0</v>
      </c>
      <c r="DV31">
        <v>0</v>
      </c>
      <c r="DY31" t="s">
        <v>161</v>
      </c>
      <c r="DZ31">
        <v>0.23</v>
      </c>
      <c r="EA31">
        <v>0</v>
      </c>
      <c r="EB31">
        <v>0.31</v>
      </c>
      <c r="EC31">
        <v>0</v>
      </c>
      <c r="EF31" t="s">
        <v>161</v>
      </c>
      <c r="EG31">
        <v>0</v>
      </c>
      <c r="EH31">
        <v>0</v>
      </c>
      <c r="EI31">
        <v>0</v>
      </c>
      <c r="EJ31">
        <v>0</v>
      </c>
      <c r="EM31" t="s">
        <v>161</v>
      </c>
      <c r="EN31">
        <v>0</v>
      </c>
      <c r="EO31">
        <v>0</v>
      </c>
      <c r="EP31">
        <v>0</v>
      </c>
      <c r="EQ31">
        <v>0</v>
      </c>
      <c r="ET31" t="s">
        <v>161</v>
      </c>
      <c r="EU31">
        <v>0</v>
      </c>
      <c r="EV31">
        <v>0</v>
      </c>
      <c r="EW31">
        <v>0</v>
      </c>
      <c r="EX31">
        <v>0</v>
      </c>
      <c r="FA31" t="s">
        <v>161</v>
      </c>
      <c r="FB31">
        <v>0</v>
      </c>
      <c r="FC31">
        <v>0</v>
      </c>
      <c r="FD31">
        <v>0</v>
      </c>
      <c r="FE31">
        <v>0</v>
      </c>
      <c r="FH31" t="s">
        <v>161</v>
      </c>
      <c r="FI31">
        <v>0</v>
      </c>
      <c r="FJ31">
        <v>0</v>
      </c>
      <c r="FK31">
        <v>0</v>
      </c>
      <c r="FL31">
        <v>0</v>
      </c>
      <c r="FO31" t="s">
        <v>161</v>
      </c>
      <c r="FP31">
        <v>0</v>
      </c>
      <c r="FQ31">
        <v>0</v>
      </c>
      <c r="FR31">
        <v>0</v>
      </c>
      <c r="FS31">
        <v>0</v>
      </c>
      <c r="FV31" t="s">
        <v>161</v>
      </c>
      <c r="FW31">
        <v>0</v>
      </c>
      <c r="FX31">
        <v>0</v>
      </c>
      <c r="FY31">
        <v>0</v>
      </c>
      <c r="FZ31">
        <v>0</v>
      </c>
      <c r="GC31" t="s">
        <v>161</v>
      </c>
      <c r="GD31">
        <v>0</v>
      </c>
      <c r="GE31">
        <v>0</v>
      </c>
      <c r="GF31">
        <v>0</v>
      </c>
      <c r="GG31">
        <v>0</v>
      </c>
      <c r="GJ31" t="s">
        <v>161</v>
      </c>
      <c r="GK31">
        <v>0</v>
      </c>
      <c r="GL31">
        <v>0</v>
      </c>
      <c r="GM31">
        <v>0</v>
      </c>
      <c r="GN31">
        <v>0</v>
      </c>
      <c r="GQ31" t="s">
        <v>161</v>
      </c>
      <c r="GR31">
        <v>0</v>
      </c>
      <c r="GS31">
        <v>0</v>
      </c>
      <c r="GT31">
        <v>0</v>
      </c>
      <c r="GU31">
        <v>0</v>
      </c>
      <c r="GX31" t="s">
        <v>161</v>
      </c>
      <c r="GY31">
        <v>0</v>
      </c>
      <c r="GZ31">
        <v>0</v>
      </c>
      <c r="HA31">
        <v>0</v>
      </c>
      <c r="HB31">
        <v>0</v>
      </c>
      <c r="HE31" t="s">
        <v>161</v>
      </c>
      <c r="HF31">
        <v>0</v>
      </c>
      <c r="HG31">
        <v>0</v>
      </c>
      <c r="HH31">
        <v>0</v>
      </c>
      <c r="HI31">
        <v>0</v>
      </c>
      <c r="HL31" t="s">
        <v>161</v>
      </c>
      <c r="HM31">
        <v>0</v>
      </c>
      <c r="HN31">
        <v>0</v>
      </c>
      <c r="HO31">
        <v>0</v>
      </c>
      <c r="HP31">
        <v>0</v>
      </c>
      <c r="HS31" t="s">
        <v>161</v>
      </c>
      <c r="HT31">
        <v>0</v>
      </c>
      <c r="HU31">
        <v>0</v>
      </c>
      <c r="HV31">
        <v>0</v>
      </c>
      <c r="HW31">
        <v>0</v>
      </c>
      <c r="HZ31" t="s">
        <v>161</v>
      </c>
      <c r="IA31">
        <v>0</v>
      </c>
      <c r="IB31">
        <v>0</v>
      </c>
      <c r="IC31">
        <v>0</v>
      </c>
      <c r="ID31">
        <v>0</v>
      </c>
      <c r="IG31" t="s">
        <v>161</v>
      </c>
      <c r="IH31">
        <v>0.45</v>
      </c>
      <c r="II31">
        <v>0</v>
      </c>
      <c r="IJ31">
        <v>0.2</v>
      </c>
      <c r="IK31">
        <v>0</v>
      </c>
      <c r="IN31" t="s">
        <v>161</v>
      </c>
      <c r="IO31">
        <v>0.27</v>
      </c>
      <c r="IP31">
        <v>0</v>
      </c>
      <c r="IQ31">
        <v>0</v>
      </c>
      <c r="IR31">
        <v>0</v>
      </c>
      <c r="IU31" t="s">
        <v>161</v>
      </c>
      <c r="IV31">
        <v>0</v>
      </c>
      <c r="IW31">
        <v>0</v>
      </c>
      <c r="IX31">
        <v>0</v>
      </c>
      <c r="IY31">
        <v>0</v>
      </c>
      <c r="JB31" t="s">
        <v>161</v>
      </c>
      <c r="JC31">
        <v>0</v>
      </c>
      <c r="JD31">
        <v>0</v>
      </c>
      <c r="JE31">
        <v>0</v>
      </c>
      <c r="JF31">
        <v>0</v>
      </c>
      <c r="JI31" t="s">
        <v>161</v>
      </c>
      <c r="JJ31">
        <v>0</v>
      </c>
      <c r="JK31">
        <v>0</v>
      </c>
      <c r="JL31">
        <v>0</v>
      </c>
      <c r="JM31">
        <v>0</v>
      </c>
      <c r="JP31" t="s">
        <v>161</v>
      </c>
      <c r="JQ31">
        <v>0</v>
      </c>
      <c r="JR31">
        <v>0</v>
      </c>
      <c r="JS31">
        <v>0</v>
      </c>
      <c r="JT31">
        <v>0</v>
      </c>
      <c r="JW31" t="s">
        <v>161</v>
      </c>
      <c r="JX31">
        <v>0</v>
      </c>
      <c r="JY31">
        <v>0</v>
      </c>
      <c r="JZ31">
        <v>0</v>
      </c>
      <c r="KA31">
        <v>0</v>
      </c>
      <c r="KD31" t="s">
        <v>161</v>
      </c>
      <c r="KE31">
        <v>0</v>
      </c>
      <c r="KF31">
        <v>0</v>
      </c>
      <c r="KG31">
        <v>0</v>
      </c>
      <c r="KH31">
        <v>0</v>
      </c>
      <c r="KK31" t="s">
        <v>161</v>
      </c>
      <c r="KL31">
        <v>0</v>
      </c>
      <c r="KM31">
        <v>0</v>
      </c>
      <c r="KN31">
        <v>0</v>
      </c>
      <c r="KO31">
        <v>0</v>
      </c>
      <c r="KR31" t="s">
        <v>161</v>
      </c>
      <c r="KS31">
        <v>0</v>
      </c>
      <c r="KT31">
        <v>0</v>
      </c>
      <c r="KU31">
        <v>0</v>
      </c>
      <c r="KV31">
        <v>0</v>
      </c>
      <c r="KY31" t="s">
        <v>161</v>
      </c>
      <c r="KZ31">
        <v>0</v>
      </c>
      <c r="LA31">
        <v>0</v>
      </c>
      <c r="LB31">
        <v>0</v>
      </c>
      <c r="LC31">
        <v>0</v>
      </c>
      <c r="LF31" t="s">
        <v>161</v>
      </c>
      <c r="LG31">
        <v>0</v>
      </c>
      <c r="LH31">
        <v>0</v>
      </c>
      <c r="LI31">
        <v>0</v>
      </c>
      <c r="LJ31">
        <v>0</v>
      </c>
      <c r="LM31" t="s">
        <v>161</v>
      </c>
      <c r="LN31">
        <v>0</v>
      </c>
      <c r="LO31">
        <v>0</v>
      </c>
      <c r="LP31">
        <v>0</v>
      </c>
      <c r="LQ31">
        <v>0</v>
      </c>
      <c r="LT31" t="s">
        <v>161</v>
      </c>
      <c r="LU31">
        <v>0</v>
      </c>
      <c r="LV31">
        <v>0</v>
      </c>
      <c r="LW31">
        <v>0</v>
      </c>
      <c r="LX31">
        <v>0</v>
      </c>
      <c r="MA31" t="s">
        <v>161</v>
      </c>
      <c r="MB31">
        <v>0</v>
      </c>
      <c r="MC31">
        <v>0</v>
      </c>
      <c r="MD31">
        <v>0</v>
      </c>
      <c r="ME31">
        <v>0</v>
      </c>
      <c r="MH31" t="s">
        <v>161</v>
      </c>
      <c r="MI31">
        <v>0</v>
      </c>
      <c r="MJ31">
        <v>0</v>
      </c>
      <c r="MK31">
        <v>0</v>
      </c>
      <c r="ML31">
        <v>0</v>
      </c>
      <c r="MO31" t="s">
        <v>161</v>
      </c>
      <c r="MP31">
        <v>0</v>
      </c>
      <c r="MQ31">
        <v>0</v>
      </c>
      <c r="MR31">
        <v>0</v>
      </c>
      <c r="MS31">
        <v>0</v>
      </c>
      <c r="MV31" t="s">
        <v>161</v>
      </c>
      <c r="MW31">
        <v>0</v>
      </c>
      <c r="MX31">
        <v>0</v>
      </c>
      <c r="MY31">
        <v>0</v>
      </c>
      <c r="MZ31">
        <v>0</v>
      </c>
      <c r="NC31" t="s">
        <v>161</v>
      </c>
      <c r="ND31">
        <v>0</v>
      </c>
      <c r="NE31">
        <v>0</v>
      </c>
      <c r="NF31">
        <v>0</v>
      </c>
      <c r="NG31">
        <v>0</v>
      </c>
      <c r="NJ31" t="s">
        <v>161</v>
      </c>
      <c r="NK31">
        <v>0</v>
      </c>
      <c r="NL31">
        <v>0</v>
      </c>
      <c r="NM31">
        <v>0</v>
      </c>
      <c r="NN31">
        <v>0</v>
      </c>
      <c r="NQ31" t="s">
        <v>161</v>
      </c>
      <c r="NR31">
        <v>0</v>
      </c>
      <c r="NS31">
        <v>0</v>
      </c>
      <c r="NT31">
        <v>0</v>
      </c>
      <c r="NU31">
        <v>0</v>
      </c>
      <c r="NX31" t="s">
        <v>161</v>
      </c>
      <c r="NY31">
        <v>0</v>
      </c>
      <c r="NZ31">
        <v>0</v>
      </c>
      <c r="OA31">
        <v>0</v>
      </c>
      <c r="OB31">
        <v>0</v>
      </c>
      <c r="OE31" t="s">
        <v>161</v>
      </c>
      <c r="OF31">
        <v>0</v>
      </c>
      <c r="OG31">
        <v>0</v>
      </c>
      <c r="OH31">
        <v>0</v>
      </c>
      <c r="OI31">
        <v>0</v>
      </c>
      <c r="OL31" t="s">
        <v>161</v>
      </c>
      <c r="OM31">
        <v>0</v>
      </c>
      <c r="ON31">
        <v>0</v>
      </c>
      <c r="OO31">
        <v>0</v>
      </c>
      <c r="OP31">
        <v>0</v>
      </c>
      <c r="OS31" t="s">
        <v>161</v>
      </c>
      <c r="OT31">
        <v>0</v>
      </c>
      <c r="OU31">
        <v>0</v>
      </c>
      <c r="OV31">
        <v>0</v>
      </c>
      <c r="OW31">
        <v>0</v>
      </c>
      <c r="OZ31" t="s">
        <v>161</v>
      </c>
      <c r="PA31">
        <v>0</v>
      </c>
      <c r="PB31">
        <v>0</v>
      </c>
      <c r="PC31">
        <v>0</v>
      </c>
      <c r="PD31">
        <v>0</v>
      </c>
      <c r="PG31" t="s">
        <v>161</v>
      </c>
      <c r="PH31">
        <v>0</v>
      </c>
      <c r="PI31">
        <v>0</v>
      </c>
      <c r="PJ31">
        <v>0</v>
      </c>
      <c r="PK31">
        <v>0</v>
      </c>
      <c r="PN31" t="s">
        <v>161</v>
      </c>
      <c r="PO31">
        <v>0</v>
      </c>
      <c r="PP31">
        <v>0</v>
      </c>
      <c r="PQ31">
        <v>0</v>
      </c>
      <c r="PR31">
        <v>0</v>
      </c>
      <c r="PU31" t="s">
        <v>161</v>
      </c>
      <c r="PV31">
        <v>0</v>
      </c>
      <c r="PW31">
        <v>0</v>
      </c>
      <c r="PX31">
        <v>0</v>
      </c>
      <c r="PY31">
        <v>0</v>
      </c>
      <c r="QB31" t="s">
        <v>161</v>
      </c>
      <c r="QC31">
        <v>0</v>
      </c>
      <c r="QD31">
        <v>0</v>
      </c>
      <c r="QE31">
        <v>0</v>
      </c>
      <c r="QF31">
        <v>0</v>
      </c>
      <c r="QI31" t="s">
        <v>161</v>
      </c>
      <c r="QJ31">
        <v>0</v>
      </c>
      <c r="QK31">
        <v>0</v>
      </c>
      <c r="QL31">
        <v>0</v>
      </c>
      <c r="QM31">
        <v>0</v>
      </c>
      <c r="QP31" t="s">
        <v>161</v>
      </c>
      <c r="QQ31">
        <v>0</v>
      </c>
      <c r="QR31">
        <v>0</v>
      </c>
      <c r="QS31">
        <v>0</v>
      </c>
      <c r="QT31">
        <v>0</v>
      </c>
      <c r="QW31" t="s">
        <v>161</v>
      </c>
      <c r="QX31">
        <v>0</v>
      </c>
      <c r="QY31">
        <v>0</v>
      </c>
      <c r="QZ31">
        <v>0</v>
      </c>
      <c r="RA31">
        <v>0</v>
      </c>
      <c r="RD31" t="s">
        <v>161</v>
      </c>
      <c r="RE31">
        <v>0</v>
      </c>
      <c r="RF31">
        <v>0</v>
      </c>
      <c r="RG31">
        <v>0</v>
      </c>
      <c r="RH31">
        <v>0</v>
      </c>
    </row>
    <row r="32" spans="1:476" x14ac:dyDescent="0.25">
      <c r="A32" s="1">
        <v>1.3500000000000005</v>
      </c>
      <c r="B32" s="1">
        <v>1.4000000000000006</v>
      </c>
      <c r="C32" s="1" t="s">
        <v>162</v>
      </c>
      <c r="D32" s="1">
        <v>0</v>
      </c>
      <c r="E32" s="1">
        <v>0</v>
      </c>
      <c r="F32" s="1">
        <v>0</v>
      </c>
      <c r="G32" s="1">
        <v>0</v>
      </c>
      <c r="H32" s="1"/>
      <c r="I32" s="1"/>
      <c r="J32" s="1" t="s">
        <v>162</v>
      </c>
      <c r="K32" s="1">
        <v>0</v>
      </c>
      <c r="L32" s="1">
        <v>0</v>
      </c>
      <c r="M32" s="1">
        <v>0</v>
      </c>
      <c r="N32" s="1">
        <v>0</v>
      </c>
      <c r="O32" s="1"/>
      <c r="P32" s="1"/>
      <c r="Q32" s="1" t="s">
        <v>162</v>
      </c>
      <c r="R32" s="1">
        <v>0</v>
      </c>
      <c r="S32" s="1">
        <v>0</v>
      </c>
      <c r="T32" s="1">
        <v>0</v>
      </c>
      <c r="U32" s="1">
        <v>0</v>
      </c>
      <c r="V32" s="1"/>
      <c r="W32" s="1"/>
      <c r="X32" s="1" t="s">
        <v>162</v>
      </c>
      <c r="Y32" s="1">
        <v>0</v>
      </c>
      <c r="Z32" s="1">
        <v>0</v>
      </c>
      <c r="AA32" s="1">
        <v>0</v>
      </c>
      <c r="AB32" s="1">
        <v>0</v>
      </c>
      <c r="AC32" s="1"/>
      <c r="AD32" s="1"/>
      <c r="AE32" t="s">
        <v>162</v>
      </c>
      <c r="AF32">
        <v>0</v>
      </c>
      <c r="AG32">
        <v>0</v>
      </c>
      <c r="AH32">
        <v>0</v>
      </c>
      <c r="AI32">
        <v>0</v>
      </c>
      <c r="AJ32" s="1"/>
      <c r="AK32" s="1"/>
      <c r="AL32" t="s">
        <v>162</v>
      </c>
      <c r="AM32">
        <v>0</v>
      </c>
      <c r="AN32">
        <v>0</v>
      </c>
      <c r="AO32">
        <v>0</v>
      </c>
      <c r="AP32">
        <v>0</v>
      </c>
      <c r="AQ32" s="1"/>
      <c r="AR32" s="1"/>
      <c r="AS32" t="s">
        <v>162</v>
      </c>
      <c r="AT32">
        <v>0</v>
      </c>
      <c r="AU32">
        <v>0</v>
      </c>
      <c r="AV32">
        <v>0</v>
      </c>
      <c r="AW32">
        <v>0</v>
      </c>
      <c r="AZ32" t="s">
        <v>162</v>
      </c>
      <c r="BA32">
        <v>0</v>
      </c>
      <c r="BB32">
        <v>0</v>
      </c>
      <c r="BC32">
        <v>0</v>
      </c>
      <c r="BD32">
        <v>0</v>
      </c>
      <c r="BG32" t="s">
        <v>162</v>
      </c>
      <c r="BH32">
        <v>0</v>
      </c>
      <c r="BI32">
        <v>0</v>
      </c>
      <c r="BJ32">
        <v>0</v>
      </c>
      <c r="BK32">
        <v>0</v>
      </c>
      <c r="BN32" t="s">
        <v>162</v>
      </c>
      <c r="BO32">
        <v>0</v>
      </c>
      <c r="BP32">
        <v>0</v>
      </c>
      <c r="BQ32">
        <v>0</v>
      </c>
      <c r="BR32">
        <v>0</v>
      </c>
      <c r="BU32" t="s">
        <v>162</v>
      </c>
      <c r="BV32">
        <v>0</v>
      </c>
      <c r="BW32">
        <v>0</v>
      </c>
      <c r="BX32">
        <v>0</v>
      </c>
      <c r="BY32">
        <v>0</v>
      </c>
      <c r="CB32" t="s">
        <v>162</v>
      </c>
      <c r="CC32">
        <v>0</v>
      </c>
      <c r="CD32">
        <v>0</v>
      </c>
      <c r="CE32">
        <v>0</v>
      </c>
      <c r="CF32">
        <v>0</v>
      </c>
      <c r="CI32" t="s">
        <v>162</v>
      </c>
      <c r="CJ32">
        <v>0</v>
      </c>
      <c r="CK32">
        <v>0</v>
      </c>
      <c r="CL32">
        <v>0</v>
      </c>
      <c r="CM32">
        <v>0</v>
      </c>
      <c r="CP32" t="s">
        <v>162</v>
      </c>
      <c r="CQ32">
        <v>0</v>
      </c>
      <c r="CR32">
        <v>0</v>
      </c>
      <c r="CS32">
        <v>0</v>
      </c>
      <c r="CT32">
        <v>0</v>
      </c>
      <c r="CW32" t="s">
        <v>162</v>
      </c>
      <c r="CX32">
        <v>0</v>
      </c>
      <c r="CY32">
        <v>0</v>
      </c>
      <c r="CZ32">
        <v>0</v>
      </c>
      <c r="DA32">
        <v>0</v>
      </c>
      <c r="DD32" t="s">
        <v>162</v>
      </c>
      <c r="DE32">
        <v>0</v>
      </c>
      <c r="DF32">
        <v>0</v>
      </c>
      <c r="DG32">
        <v>0</v>
      </c>
      <c r="DH32">
        <v>0</v>
      </c>
      <c r="DK32" t="s">
        <v>162</v>
      </c>
      <c r="DL32">
        <v>0.21</v>
      </c>
      <c r="DM32">
        <v>0</v>
      </c>
      <c r="DN32">
        <v>0.28000000000000003</v>
      </c>
      <c r="DO32">
        <v>0</v>
      </c>
      <c r="DR32" t="s">
        <v>162</v>
      </c>
      <c r="DS32">
        <v>0.11</v>
      </c>
      <c r="DT32">
        <v>0</v>
      </c>
      <c r="DU32">
        <v>0.15</v>
      </c>
      <c r="DV32">
        <v>0</v>
      </c>
      <c r="DY32" t="s">
        <v>162</v>
      </c>
      <c r="DZ32">
        <v>0.09</v>
      </c>
      <c r="EA32">
        <v>0</v>
      </c>
      <c r="EB32">
        <v>0.13</v>
      </c>
      <c r="EC32">
        <v>0</v>
      </c>
      <c r="EF32" t="s">
        <v>162</v>
      </c>
      <c r="EG32">
        <v>0.22</v>
      </c>
      <c r="EH32">
        <v>0</v>
      </c>
      <c r="EI32">
        <v>0.33</v>
      </c>
      <c r="EJ32">
        <v>0</v>
      </c>
      <c r="EM32" t="s">
        <v>162</v>
      </c>
      <c r="EN32">
        <v>0</v>
      </c>
      <c r="EO32">
        <v>0</v>
      </c>
      <c r="EP32">
        <v>0</v>
      </c>
      <c r="EQ32">
        <v>0</v>
      </c>
      <c r="ET32" t="s">
        <v>162</v>
      </c>
      <c r="EU32">
        <v>0</v>
      </c>
      <c r="EV32">
        <v>0</v>
      </c>
      <c r="EW32">
        <v>0</v>
      </c>
      <c r="EX32">
        <v>0</v>
      </c>
      <c r="FA32" t="s">
        <v>162</v>
      </c>
      <c r="FB32">
        <v>0</v>
      </c>
      <c r="FC32">
        <v>0</v>
      </c>
      <c r="FD32">
        <v>0</v>
      </c>
      <c r="FE32">
        <v>0</v>
      </c>
      <c r="FH32" t="s">
        <v>162</v>
      </c>
      <c r="FI32">
        <v>0</v>
      </c>
      <c r="FJ32">
        <v>0</v>
      </c>
      <c r="FK32">
        <v>0</v>
      </c>
      <c r="FL32">
        <v>0</v>
      </c>
      <c r="FO32" t="s">
        <v>162</v>
      </c>
      <c r="FP32">
        <v>0</v>
      </c>
      <c r="FQ32">
        <v>0</v>
      </c>
      <c r="FR32">
        <v>0</v>
      </c>
      <c r="FS32">
        <v>0</v>
      </c>
      <c r="FV32" t="s">
        <v>162</v>
      </c>
      <c r="FW32">
        <v>0</v>
      </c>
      <c r="FX32">
        <v>0</v>
      </c>
      <c r="FY32">
        <v>0</v>
      </c>
      <c r="FZ32">
        <v>0</v>
      </c>
      <c r="GC32" t="s">
        <v>162</v>
      </c>
      <c r="GD32">
        <v>0</v>
      </c>
      <c r="GE32">
        <v>0</v>
      </c>
      <c r="GF32">
        <v>0</v>
      </c>
      <c r="GG32">
        <v>0</v>
      </c>
      <c r="GJ32" t="s">
        <v>162</v>
      </c>
      <c r="GK32">
        <v>0</v>
      </c>
      <c r="GL32">
        <v>0</v>
      </c>
      <c r="GM32">
        <v>0</v>
      </c>
      <c r="GN32">
        <v>0</v>
      </c>
      <c r="GQ32" t="s">
        <v>162</v>
      </c>
      <c r="GR32">
        <v>0</v>
      </c>
      <c r="GS32">
        <v>0</v>
      </c>
      <c r="GT32">
        <v>0</v>
      </c>
      <c r="GU32">
        <v>0</v>
      </c>
      <c r="GX32" t="s">
        <v>162</v>
      </c>
      <c r="GY32">
        <v>0</v>
      </c>
      <c r="GZ32">
        <v>0</v>
      </c>
      <c r="HA32">
        <v>0</v>
      </c>
      <c r="HB32">
        <v>0</v>
      </c>
      <c r="HE32" t="s">
        <v>162</v>
      </c>
      <c r="HF32">
        <v>0</v>
      </c>
      <c r="HG32">
        <v>0</v>
      </c>
      <c r="HH32">
        <v>0</v>
      </c>
      <c r="HI32">
        <v>0</v>
      </c>
      <c r="HL32" t="s">
        <v>162</v>
      </c>
      <c r="HM32">
        <v>0</v>
      </c>
      <c r="HN32">
        <v>0</v>
      </c>
      <c r="HO32">
        <v>0</v>
      </c>
      <c r="HP32">
        <v>0</v>
      </c>
      <c r="HS32" t="s">
        <v>162</v>
      </c>
      <c r="HT32">
        <v>0</v>
      </c>
      <c r="HU32">
        <v>0</v>
      </c>
      <c r="HV32">
        <v>0</v>
      </c>
      <c r="HW32">
        <v>0</v>
      </c>
      <c r="HZ32" t="s">
        <v>162</v>
      </c>
      <c r="IA32">
        <v>0</v>
      </c>
      <c r="IB32">
        <v>0</v>
      </c>
      <c r="IC32">
        <v>0</v>
      </c>
      <c r="ID32">
        <v>0</v>
      </c>
      <c r="IG32" t="s">
        <v>162</v>
      </c>
      <c r="IH32">
        <v>0</v>
      </c>
      <c r="II32">
        <v>0</v>
      </c>
      <c r="IJ32">
        <v>0</v>
      </c>
      <c r="IK32">
        <v>0</v>
      </c>
      <c r="IN32" t="s">
        <v>162</v>
      </c>
      <c r="IO32">
        <v>0</v>
      </c>
      <c r="IP32">
        <v>0</v>
      </c>
      <c r="IQ32">
        <v>0</v>
      </c>
      <c r="IR32">
        <v>0</v>
      </c>
      <c r="IU32" t="s">
        <v>162</v>
      </c>
      <c r="IV32">
        <v>0</v>
      </c>
      <c r="IW32">
        <v>0</v>
      </c>
      <c r="IX32">
        <v>0</v>
      </c>
      <c r="IY32">
        <v>0</v>
      </c>
      <c r="JB32" t="s">
        <v>162</v>
      </c>
      <c r="JC32">
        <v>0</v>
      </c>
      <c r="JD32">
        <v>0</v>
      </c>
      <c r="JE32">
        <v>0</v>
      </c>
      <c r="JF32">
        <v>0</v>
      </c>
      <c r="JI32" t="s">
        <v>162</v>
      </c>
      <c r="JJ32">
        <v>0</v>
      </c>
      <c r="JK32">
        <v>0</v>
      </c>
      <c r="JL32">
        <v>0</v>
      </c>
      <c r="JM32">
        <v>0</v>
      </c>
      <c r="JP32" t="s">
        <v>162</v>
      </c>
      <c r="JQ32">
        <v>0</v>
      </c>
      <c r="JR32">
        <v>0</v>
      </c>
      <c r="JS32">
        <v>0</v>
      </c>
      <c r="JT32">
        <v>0</v>
      </c>
      <c r="JW32" t="s">
        <v>162</v>
      </c>
      <c r="JX32">
        <v>0</v>
      </c>
      <c r="JY32">
        <v>0</v>
      </c>
      <c r="JZ32">
        <v>0</v>
      </c>
      <c r="KA32">
        <v>0</v>
      </c>
      <c r="KD32" t="s">
        <v>162</v>
      </c>
      <c r="KE32">
        <v>0</v>
      </c>
      <c r="KF32">
        <v>0</v>
      </c>
      <c r="KG32">
        <v>0</v>
      </c>
      <c r="KH32">
        <v>0</v>
      </c>
      <c r="KK32" t="s">
        <v>162</v>
      </c>
      <c r="KL32">
        <v>0</v>
      </c>
      <c r="KM32">
        <v>0</v>
      </c>
      <c r="KN32">
        <v>0</v>
      </c>
      <c r="KO32">
        <v>0</v>
      </c>
      <c r="KR32" t="s">
        <v>162</v>
      </c>
      <c r="KS32">
        <v>0</v>
      </c>
      <c r="KT32">
        <v>0</v>
      </c>
      <c r="KU32">
        <v>0</v>
      </c>
      <c r="KV32">
        <v>0</v>
      </c>
      <c r="KY32" t="s">
        <v>162</v>
      </c>
      <c r="KZ32">
        <v>0</v>
      </c>
      <c r="LA32">
        <v>0</v>
      </c>
      <c r="LB32">
        <v>0</v>
      </c>
      <c r="LC32">
        <v>0</v>
      </c>
      <c r="LF32" t="s">
        <v>162</v>
      </c>
      <c r="LG32">
        <v>0</v>
      </c>
      <c r="LH32">
        <v>0</v>
      </c>
      <c r="LI32">
        <v>0</v>
      </c>
      <c r="LJ32">
        <v>0</v>
      </c>
      <c r="LM32" t="s">
        <v>162</v>
      </c>
      <c r="LN32">
        <v>0</v>
      </c>
      <c r="LO32">
        <v>0</v>
      </c>
      <c r="LP32">
        <v>0</v>
      </c>
      <c r="LQ32">
        <v>0</v>
      </c>
      <c r="LT32" t="s">
        <v>162</v>
      </c>
      <c r="LU32">
        <v>0</v>
      </c>
      <c r="LV32">
        <v>0</v>
      </c>
      <c r="LW32">
        <v>0</v>
      </c>
      <c r="LX32">
        <v>0</v>
      </c>
      <c r="MA32" t="s">
        <v>162</v>
      </c>
      <c r="MB32">
        <v>0</v>
      </c>
      <c r="MC32">
        <v>0</v>
      </c>
      <c r="MD32">
        <v>0</v>
      </c>
      <c r="ME32">
        <v>0</v>
      </c>
      <c r="MH32" t="s">
        <v>162</v>
      </c>
      <c r="MI32">
        <v>0</v>
      </c>
      <c r="MJ32">
        <v>0</v>
      </c>
      <c r="MK32">
        <v>0</v>
      </c>
      <c r="ML32">
        <v>0</v>
      </c>
      <c r="MO32" t="s">
        <v>162</v>
      </c>
      <c r="MP32">
        <v>0</v>
      </c>
      <c r="MQ32">
        <v>0</v>
      </c>
      <c r="MR32">
        <v>0</v>
      </c>
      <c r="MS32">
        <v>0</v>
      </c>
      <c r="MV32" t="s">
        <v>162</v>
      </c>
      <c r="MW32">
        <v>0</v>
      </c>
      <c r="MX32">
        <v>0</v>
      </c>
      <c r="MY32">
        <v>0</v>
      </c>
      <c r="MZ32">
        <v>0</v>
      </c>
      <c r="NC32" t="s">
        <v>162</v>
      </c>
      <c r="ND32">
        <v>0</v>
      </c>
      <c r="NE32">
        <v>0</v>
      </c>
      <c r="NF32">
        <v>0</v>
      </c>
      <c r="NG32">
        <v>0</v>
      </c>
      <c r="NJ32" t="s">
        <v>162</v>
      </c>
      <c r="NK32">
        <v>0</v>
      </c>
      <c r="NL32">
        <v>0</v>
      </c>
      <c r="NM32">
        <v>0</v>
      </c>
      <c r="NN32">
        <v>0</v>
      </c>
      <c r="NQ32" t="s">
        <v>162</v>
      </c>
      <c r="NR32">
        <v>0.37</v>
      </c>
      <c r="NS32">
        <v>2.2400000000000002</v>
      </c>
      <c r="NT32">
        <v>0</v>
      </c>
      <c r="NU32">
        <v>0</v>
      </c>
      <c r="NX32" t="s">
        <v>162</v>
      </c>
      <c r="NY32">
        <v>0</v>
      </c>
      <c r="NZ32">
        <v>0</v>
      </c>
      <c r="OA32">
        <v>0</v>
      </c>
      <c r="OB32">
        <v>0</v>
      </c>
      <c r="OE32" t="s">
        <v>162</v>
      </c>
      <c r="OF32">
        <v>0</v>
      </c>
      <c r="OG32">
        <v>0</v>
      </c>
      <c r="OH32">
        <v>0</v>
      </c>
      <c r="OI32">
        <v>0</v>
      </c>
      <c r="OL32" t="s">
        <v>162</v>
      </c>
      <c r="OM32">
        <v>0</v>
      </c>
      <c r="ON32">
        <v>0</v>
      </c>
      <c r="OO32">
        <v>0</v>
      </c>
      <c r="OP32">
        <v>0</v>
      </c>
      <c r="OS32" t="s">
        <v>162</v>
      </c>
      <c r="OT32">
        <v>0.39</v>
      </c>
      <c r="OU32">
        <v>2.74</v>
      </c>
      <c r="OV32">
        <v>0</v>
      </c>
      <c r="OW32">
        <v>0</v>
      </c>
      <c r="OZ32" t="s">
        <v>162</v>
      </c>
      <c r="PA32">
        <v>0</v>
      </c>
      <c r="PB32">
        <v>0</v>
      </c>
      <c r="PC32">
        <v>0</v>
      </c>
      <c r="PD32">
        <v>0</v>
      </c>
      <c r="PG32" t="s">
        <v>162</v>
      </c>
      <c r="PH32">
        <v>0</v>
      </c>
      <c r="PI32">
        <v>0</v>
      </c>
      <c r="PJ32">
        <v>0</v>
      </c>
      <c r="PK32">
        <v>0</v>
      </c>
      <c r="PN32" t="s">
        <v>162</v>
      </c>
      <c r="PO32">
        <v>0</v>
      </c>
      <c r="PP32">
        <v>0</v>
      </c>
      <c r="PQ32">
        <v>0</v>
      </c>
      <c r="PR32">
        <v>0</v>
      </c>
      <c r="PU32" t="s">
        <v>162</v>
      </c>
      <c r="PV32">
        <v>0</v>
      </c>
      <c r="PW32">
        <v>0</v>
      </c>
      <c r="PX32">
        <v>0</v>
      </c>
      <c r="PY32">
        <v>0</v>
      </c>
      <c r="QB32" t="s">
        <v>162</v>
      </c>
      <c r="QC32">
        <v>0</v>
      </c>
      <c r="QD32">
        <v>0</v>
      </c>
      <c r="QE32">
        <v>0</v>
      </c>
      <c r="QF32">
        <v>0</v>
      </c>
      <c r="QI32" t="s">
        <v>162</v>
      </c>
      <c r="QJ32">
        <v>0</v>
      </c>
      <c r="QK32">
        <v>0</v>
      </c>
      <c r="QL32">
        <v>0</v>
      </c>
      <c r="QM32">
        <v>0</v>
      </c>
      <c r="QP32" t="s">
        <v>162</v>
      </c>
      <c r="QQ32">
        <v>0</v>
      </c>
      <c r="QR32">
        <v>0</v>
      </c>
      <c r="QS32">
        <v>0</v>
      </c>
      <c r="QT32">
        <v>0</v>
      </c>
      <c r="QW32" t="s">
        <v>162</v>
      </c>
      <c r="QX32">
        <v>0</v>
      </c>
      <c r="QY32">
        <v>0</v>
      </c>
      <c r="QZ32">
        <v>0</v>
      </c>
      <c r="RA32">
        <v>0</v>
      </c>
      <c r="RD32" t="s">
        <v>162</v>
      </c>
      <c r="RE32">
        <v>0</v>
      </c>
      <c r="RF32">
        <v>0</v>
      </c>
      <c r="RG32">
        <v>0</v>
      </c>
      <c r="RH32">
        <v>0</v>
      </c>
    </row>
    <row r="33" spans="1:476" x14ac:dyDescent="0.25">
      <c r="A33" s="1">
        <v>1.4000000000000006</v>
      </c>
      <c r="B33" s="1">
        <v>1.4500000000000006</v>
      </c>
      <c r="C33" s="1" t="s">
        <v>163</v>
      </c>
      <c r="D33" s="1">
        <v>0</v>
      </c>
      <c r="E33" s="1">
        <v>0</v>
      </c>
      <c r="F33" s="1">
        <v>0</v>
      </c>
      <c r="G33" s="1">
        <v>0</v>
      </c>
      <c r="H33" s="1"/>
      <c r="I33" s="1"/>
      <c r="J33" s="1" t="s">
        <v>163</v>
      </c>
      <c r="K33" s="1">
        <v>0</v>
      </c>
      <c r="L33" s="1">
        <v>0</v>
      </c>
      <c r="M33" s="1">
        <v>0</v>
      </c>
      <c r="N33" s="1">
        <v>0</v>
      </c>
      <c r="O33" s="1"/>
      <c r="P33" s="1"/>
      <c r="Q33" s="1" t="s">
        <v>163</v>
      </c>
      <c r="R33" s="1">
        <v>0</v>
      </c>
      <c r="S33" s="1">
        <v>0</v>
      </c>
      <c r="T33" s="1">
        <v>0</v>
      </c>
      <c r="U33" s="1">
        <v>0</v>
      </c>
      <c r="V33" s="1"/>
      <c r="W33" s="1"/>
      <c r="X33" s="1" t="s">
        <v>163</v>
      </c>
      <c r="Y33" s="1">
        <v>0</v>
      </c>
      <c r="Z33" s="1">
        <v>0</v>
      </c>
      <c r="AA33" s="1">
        <v>0</v>
      </c>
      <c r="AB33" s="1">
        <v>0</v>
      </c>
      <c r="AC33" s="1"/>
      <c r="AD33" s="1"/>
      <c r="AE33" t="s">
        <v>163</v>
      </c>
      <c r="AF33">
        <v>0</v>
      </c>
      <c r="AG33">
        <v>0</v>
      </c>
      <c r="AH33">
        <v>0</v>
      </c>
      <c r="AI33">
        <v>0</v>
      </c>
      <c r="AJ33" s="1"/>
      <c r="AK33" s="1"/>
      <c r="AL33" t="s">
        <v>163</v>
      </c>
      <c r="AM33">
        <v>0</v>
      </c>
      <c r="AN33">
        <v>0</v>
      </c>
      <c r="AO33">
        <v>0</v>
      </c>
      <c r="AP33">
        <v>0</v>
      </c>
      <c r="AQ33" s="1"/>
      <c r="AR33" s="1"/>
      <c r="AS33" t="s">
        <v>163</v>
      </c>
      <c r="AT33">
        <v>0</v>
      </c>
      <c r="AU33">
        <v>0</v>
      </c>
      <c r="AV33">
        <v>0</v>
      </c>
      <c r="AW33">
        <v>0</v>
      </c>
      <c r="AZ33" t="s">
        <v>163</v>
      </c>
      <c r="BA33">
        <v>0</v>
      </c>
      <c r="BB33">
        <v>0</v>
      </c>
      <c r="BC33">
        <v>0</v>
      </c>
      <c r="BD33">
        <v>0</v>
      </c>
      <c r="BG33" t="s">
        <v>163</v>
      </c>
      <c r="BH33">
        <v>0</v>
      </c>
      <c r="BI33">
        <v>0</v>
      </c>
      <c r="BJ33">
        <v>0</v>
      </c>
      <c r="BK33">
        <v>0</v>
      </c>
      <c r="BN33" t="s">
        <v>163</v>
      </c>
      <c r="BO33">
        <v>0</v>
      </c>
      <c r="BP33">
        <v>0</v>
      </c>
      <c r="BQ33">
        <v>0</v>
      </c>
      <c r="BR33">
        <v>0</v>
      </c>
      <c r="BU33" t="s">
        <v>163</v>
      </c>
      <c r="BV33">
        <v>0</v>
      </c>
      <c r="BW33">
        <v>0</v>
      </c>
      <c r="BX33">
        <v>0</v>
      </c>
      <c r="BY33">
        <v>0</v>
      </c>
      <c r="CB33" t="s">
        <v>163</v>
      </c>
      <c r="CC33">
        <v>0</v>
      </c>
      <c r="CD33">
        <v>0</v>
      </c>
      <c r="CE33">
        <v>0</v>
      </c>
      <c r="CF33">
        <v>0</v>
      </c>
      <c r="CI33" t="s">
        <v>163</v>
      </c>
      <c r="CJ33">
        <v>0</v>
      </c>
      <c r="CK33">
        <v>0</v>
      </c>
      <c r="CL33">
        <v>0</v>
      </c>
      <c r="CM33">
        <v>0</v>
      </c>
      <c r="CP33" t="s">
        <v>163</v>
      </c>
      <c r="CQ33">
        <v>0</v>
      </c>
      <c r="CR33">
        <v>0</v>
      </c>
      <c r="CS33">
        <v>0</v>
      </c>
      <c r="CT33">
        <v>0</v>
      </c>
      <c r="CW33" t="s">
        <v>163</v>
      </c>
      <c r="CX33">
        <v>0</v>
      </c>
      <c r="CY33">
        <v>0</v>
      </c>
      <c r="CZ33">
        <v>0</v>
      </c>
      <c r="DA33">
        <v>0</v>
      </c>
      <c r="DD33" t="s">
        <v>163</v>
      </c>
      <c r="DE33">
        <v>0</v>
      </c>
      <c r="DF33">
        <v>0</v>
      </c>
      <c r="DG33">
        <v>0</v>
      </c>
      <c r="DH33">
        <v>0</v>
      </c>
      <c r="DK33" t="s">
        <v>163</v>
      </c>
      <c r="DL33">
        <v>0</v>
      </c>
      <c r="DM33">
        <v>0</v>
      </c>
      <c r="DN33">
        <v>0</v>
      </c>
      <c r="DO33">
        <v>0</v>
      </c>
      <c r="DR33" t="s">
        <v>163</v>
      </c>
      <c r="DS33">
        <v>0.52</v>
      </c>
      <c r="DT33">
        <v>0</v>
      </c>
      <c r="DU33">
        <v>0.68</v>
      </c>
      <c r="DV33">
        <v>0</v>
      </c>
      <c r="DY33" t="s">
        <v>163</v>
      </c>
      <c r="DZ33">
        <v>0</v>
      </c>
      <c r="EA33">
        <v>0</v>
      </c>
      <c r="EB33">
        <v>0</v>
      </c>
      <c r="EC33">
        <v>0</v>
      </c>
      <c r="EF33" t="s">
        <v>163</v>
      </c>
      <c r="EG33">
        <v>0</v>
      </c>
      <c r="EH33">
        <v>0</v>
      </c>
      <c r="EI33">
        <v>0</v>
      </c>
      <c r="EJ33">
        <v>0</v>
      </c>
      <c r="EM33" t="s">
        <v>163</v>
      </c>
      <c r="EN33">
        <v>0</v>
      </c>
      <c r="EO33">
        <v>0</v>
      </c>
      <c r="EP33">
        <v>0</v>
      </c>
      <c r="EQ33">
        <v>0</v>
      </c>
      <c r="ET33" t="s">
        <v>163</v>
      </c>
      <c r="EU33">
        <v>0</v>
      </c>
      <c r="EV33">
        <v>0</v>
      </c>
      <c r="EW33">
        <v>0</v>
      </c>
      <c r="EX33">
        <v>0</v>
      </c>
      <c r="FA33" t="s">
        <v>163</v>
      </c>
      <c r="FB33">
        <v>0</v>
      </c>
      <c r="FC33">
        <v>0</v>
      </c>
      <c r="FD33">
        <v>0</v>
      </c>
      <c r="FE33">
        <v>0</v>
      </c>
      <c r="FH33" t="s">
        <v>163</v>
      </c>
      <c r="FI33">
        <v>0</v>
      </c>
      <c r="FJ33">
        <v>0</v>
      </c>
      <c r="FK33">
        <v>0</v>
      </c>
      <c r="FL33">
        <v>0</v>
      </c>
      <c r="FO33" t="s">
        <v>163</v>
      </c>
      <c r="FP33">
        <v>0</v>
      </c>
      <c r="FQ33">
        <v>0</v>
      </c>
      <c r="FR33">
        <v>0</v>
      </c>
      <c r="FS33">
        <v>0</v>
      </c>
      <c r="FV33" t="s">
        <v>163</v>
      </c>
      <c r="FW33">
        <v>0</v>
      </c>
      <c r="FX33">
        <v>0</v>
      </c>
      <c r="FY33">
        <v>0</v>
      </c>
      <c r="FZ33">
        <v>0</v>
      </c>
      <c r="GC33" t="s">
        <v>163</v>
      </c>
      <c r="GD33">
        <v>0</v>
      </c>
      <c r="GE33">
        <v>0</v>
      </c>
      <c r="GF33">
        <v>0</v>
      </c>
      <c r="GG33">
        <v>0</v>
      </c>
      <c r="GJ33" t="s">
        <v>163</v>
      </c>
      <c r="GK33">
        <v>0</v>
      </c>
      <c r="GL33">
        <v>0</v>
      </c>
      <c r="GM33">
        <v>0</v>
      </c>
      <c r="GN33">
        <v>0</v>
      </c>
      <c r="GQ33" t="s">
        <v>163</v>
      </c>
      <c r="GR33">
        <v>0</v>
      </c>
      <c r="GS33">
        <v>0</v>
      </c>
      <c r="GT33">
        <v>0</v>
      </c>
      <c r="GU33">
        <v>0</v>
      </c>
      <c r="GX33" t="s">
        <v>163</v>
      </c>
      <c r="GY33">
        <v>0</v>
      </c>
      <c r="GZ33">
        <v>0</v>
      </c>
      <c r="HA33">
        <v>0</v>
      </c>
      <c r="HB33">
        <v>0</v>
      </c>
      <c r="HE33" t="s">
        <v>163</v>
      </c>
      <c r="HF33">
        <v>0</v>
      </c>
      <c r="HG33">
        <v>0</v>
      </c>
      <c r="HH33">
        <v>0</v>
      </c>
      <c r="HI33">
        <v>0</v>
      </c>
      <c r="HL33" t="s">
        <v>163</v>
      </c>
      <c r="HM33">
        <v>0</v>
      </c>
      <c r="HN33">
        <v>0</v>
      </c>
      <c r="HO33">
        <v>0</v>
      </c>
      <c r="HP33">
        <v>0</v>
      </c>
      <c r="HS33" t="s">
        <v>163</v>
      </c>
      <c r="HT33">
        <v>0</v>
      </c>
      <c r="HU33">
        <v>0</v>
      </c>
      <c r="HV33">
        <v>0</v>
      </c>
      <c r="HW33">
        <v>0</v>
      </c>
      <c r="HZ33" t="s">
        <v>163</v>
      </c>
      <c r="IA33">
        <v>0</v>
      </c>
      <c r="IB33">
        <v>0</v>
      </c>
      <c r="IC33">
        <v>0</v>
      </c>
      <c r="ID33">
        <v>0</v>
      </c>
      <c r="IG33" t="s">
        <v>163</v>
      </c>
      <c r="IH33">
        <v>0</v>
      </c>
      <c r="II33">
        <v>0</v>
      </c>
      <c r="IJ33">
        <v>0</v>
      </c>
      <c r="IK33">
        <v>0</v>
      </c>
      <c r="IN33" t="s">
        <v>163</v>
      </c>
      <c r="IO33">
        <v>0</v>
      </c>
      <c r="IP33">
        <v>0</v>
      </c>
      <c r="IQ33">
        <v>0</v>
      </c>
      <c r="IR33">
        <v>0</v>
      </c>
      <c r="IU33" t="s">
        <v>163</v>
      </c>
      <c r="IV33">
        <v>0</v>
      </c>
      <c r="IW33">
        <v>0</v>
      </c>
      <c r="IX33">
        <v>0</v>
      </c>
      <c r="IY33">
        <v>0</v>
      </c>
      <c r="JB33" t="s">
        <v>163</v>
      </c>
      <c r="JC33">
        <v>0</v>
      </c>
      <c r="JD33">
        <v>0</v>
      </c>
      <c r="JE33">
        <v>0</v>
      </c>
      <c r="JF33">
        <v>0</v>
      </c>
      <c r="JI33" t="s">
        <v>163</v>
      </c>
      <c r="JJ33">
        <v>0</v>
      </c>
      <c r="JK33">
        <v>0</v>
      </c>
      <c r="JL33">
        <v>0</v>
      </c>
      <c r="JM33">
        <v>0</v>
      </c>
      <c r="JP33" t="s">
        <v>163</v>
      </c>
      <c r="JQ33">
        <v>0</v>
      </c>
      <c r="JR33">
        <v>0</v>
      </c>
      <c r="JS33">
        <v>0</v>
      </c>
      <c r="JT33">
        <v>0</v>
      </c>
      <c r="JW33" t="s">
        <v>163</v>
      </c>
      <c r="JX33">
        <v>0</v>
      </c>
      <c r="JY33">
        <v>0</v>
      </c>
      <c r="JZ33">
        <v>0</v>
      </c>
      <c r="KA33">
        <v>0</v>
      </c>
      <c r="KD33" t="s">
        <v>163</v>
      </c>
      <c r="KE33">
        <v>0</v>
      </c>
      <c r="KF33">
        <v>0</v>
      </c>
      <c r="KG33">
        <v>0</v>
      </c>
      <c r="KH33">
        <v>0</v>
      </c>
      <c r="KK33" t="s">
        <v>163</v>
      </c>
      <c r="KL33">
        <v>0</v>
      </c>
      <c r="KM33">
        <v>0</v>
      </c>
      <c r="KN33">
        <v>0</v>
      </c>
      <c r="KO33">
        <v>0</v>
      </c>
      <c r="KR33" t="s">
        <v>163</v>
      </c>
      <c r="KS33">
        <v>0</v>
      </c>
      <c r="KT33">
        <v>0</v>
      </c>
      <c r="KU33">
        <v>0</v>
      </c>
      <c r="KV33">
        <v>0</v>
      </c>
      <c r="KY33" t="s">
        <v>163</v>
      </c>
      <c r="KZ33">
        <v>0</v>
      </c>
      <c r="LA33">
        <v>0</v>
      </c>
      <c r="LB33">
        <v>0</v>
      </c>
      <c r="LC33">
        <v>0</v>
      </c>
      <c r="LF33" t="s">
        <v>163</v>
      </c>
      <c r="LG33">
        <v>0</v>
      </c>
      <c r="LH33">
        <v>0</v>
      </c>
      <c r="LI33">
        <v>0</v>
      </c>
      <c r="LJ33">
        <v>0</v>
      </c>
      <c r="LM33" t="s">
        <v>163</v>
      </c>
      <c r="LN33">
        <v>0</v>
      </c>
      <c r="LO33">
        <v>0</v>
      </c>
      <c r="LP33">
        <v>0</v>
      </c>
      <c r="LQ33">
        <v>0</v>
      </c>
      <c r="LT33" t="s">
        <v>163</v>
      </c>
      <c r="LU33">
        <v>0</v>
      </c>
      <c r="LV33">
        <v>0</v>
      </c>
      <c r="LW33">
        <v>0</v>
      </c>
      <c r="LX33">
        <v>0</v>
      </c>
      <c r="MA33" t="s">
        <v>163</v>
      </c>
      <c r="MB33">
        <v>0</v>
      </c>
      <c r="MC33">
        <v>0</v>
      </c>
      <c r="MD33">
        <v>0</v>
      </c>
      <c r="ME33">
        <v>0</v>
      </c>
      <c r="MH33" t="s">
        <v>163</v>
      </c>
      <c r="MI33">
        <v>0.66</v>
      </c>
      <c r="MJ33">
        <v>3.61</v>
      </c>
      <c r="MK33">
        <v>0</v>
      </c>
      <c r="ML33">
        <v>0</v>
      </c>
      <c r="MO33" t="s">
        <v>163</v>
      </c>
      <c r="MP33">
        <v>0</v>
      </c>
      <c r="MQ33">
        <v>0</v>
      </c>
      <c r="MR33">
        <v>0</v>
      </c>
      <c r="MS33">
        <v>0</v>
      </c>
      <c r="MV33" t="s">
        <v>163</v>
      </c>
      <c r="MW33">
        <v>0</v>
      </c>
      <c r="MX33">
        <v>0</v>
      </c>
      <c r="MY33">
        <v>0</v>
      </c>
      <c r="MZ33">
        <v>0</v>
      </c>
      <c r="NC33" t="s">
        <v>163</v>
      </c>
      <c r="ND33">
        <v>0</v>
      </c>
      <c r="NE33">
        <v>0</v>
      </c>
      <c r="NF33">
        <v>0</v>
      </c>
      <c r="NG33">
        <v>0</v>
      </c>
      <c r="NJ33" t="s">
        <v>163</v>
      </c>
      <c r="NK33">
        <v>0</v>
      </c>
      <c r="NL33">
        <v>0</v>
      </c>
      <c r="NM33">
        <v>0</v>
      </c>
      <c r="NN33">
        <v>0</v>
      </c>
      <c r="NQ33" t="s">
        <v>163</v>
      </c>
      <c r="NR33">
        <v>0</v>
      </c>
      <c r="NS33">
        <v>0</v>
      </c>
      <c r="NT33">
        <v>0</v>
      </c>
      <c r="NU33">
        <v>0</v>
      </c>
      <c r="NX33" t="s">
        <v>163</v>
      </c>
      <c r="NY33">
        <v>0</v>
      </c>
      <c r="NZ33">
        <v>0</v>
      </c>
      <c r="OA33">
        <v>0</v>
      </c>
      <c r="OB33">
        <v>0</v>
      </c>
      <c r="OE33" t="s">
        <v>163</v>
      </c>
      <c r="OF33">
        <v>0</v>
      </c>
      <c r="OG33">
        <v>0</v>
      </c>
      <c r="OH33">
        <v>0</v>
      </c>
      <c r="OI33">
        <v>0</v>
      </c>
      <c r="OL33" t="s">
        <v>163</v>
      </c>
      <c r="OM33">
        <v>0</v>
      </c>
      <c r="ON33">
        <v>0</v>
      </c>
      <c r="OO33">
        <v>0</v>
      </c>
      <c r="OP33">
        <v>0</v>
      </c>
      <c r="OS33" t="s">
        <v>163</v>
      </c>
      <c r="OT33">
        <v>0</v>
      </c>
      <c r="OU33">
        <v>0</v>
      </c>
      <c r="OV33">
        <v>0</v>
      </c>
      <c r="OW33">
        <v>0</v>
      </c>
      <c r="OZ33" t="s">
        <v>163</v>
      </c>
      <c r="PA33">
        <v>0</v>
      </c>
      <c r="PB33">
        <v>0</v>
      </c>
      <c r="PC33">
        <v>0</v>
      </c>
      <c r="PD33">
        <v>0</v>
      </c>
      <c r="PG33" t="s">
        <v>163</v>
      </c>
      <c r="PH33">
        <v>0</v>
      </c>
      <c r="PI33">
        <v>0</v>
      </c>
      <c r="PJ33">
        <v>0</v>
      </c>
      <c r="PK33">
        <v>0</v>
      </c>
      <c r="PN33" t="s">
        <v>163</v>
      </c>
      <c r="PO33">
        <v>0</v>
      </c>
      <c r="PP33">
        <v>0</v>
      </c>
      <c r="PQ33">
        <v>0</v>
      </c>
      <c r="PR33">
        <v>0</v>
      </c>
      <c r="PU33" t="s">
        <v>163</v>
      </c>
      <c r="PV33">
        <v>0</v>
      </c>
      <c r="PW33">
        <v>0</v>
      </c>
      <c r="PX33">
        <v>0</v>
      </c>
      <c r="PY33">
        <v>0</v>
      </c>
      <c r="QB33" t="s">
        <v>163</v>
      </c>
      <c r="QC33">
        <v>0</v>
      </c>
      <c r="QD33">
        <v>0</v>
      </c>
      <c r="QE33">
        <v>0</v>
      </c>
      <c r="QF33">
        <v>0</v>
      </c>
      <c r="QI33" t="s">
        <v>163</v>
      </c>
      <c r="QJ33">
        <v>0</v>
      </c>
      <c r="QK33">
        <v>0</v>
      </c>
      <c r="QL33">
        <v>0</v>
      </c>
      <c r="QM33">
        <v>0</v>
      </c>
      <c r="QP33" t="s">
        <v>163</v>
      </c>
      <c r="QQ33">
        <v>0</v>
      </c>
      <c r="QR33">
        <v>0</v>
      </c>
      <c r="QS33">
        <v>0</v>
      </c>
      <c r="QT33">
        <v>0</v>
      </c>
      <c r="QW33" t="s">
        <v>163</v>
      </c>
      <c r="QX33">
        <v>0</v>
      </c>
      <c r="QY33">
        <v>0</v>
      </c>
      <c r="QZ33">
        <v>0</v>
      </c>
      <c r="RA33">
        <v>0</v>
      </c>
      <c r="RD33" t="s">
        <v>163</v>
      </c>
      <c r="RE33">
        <v>0</v>
      </c>
      <c r="RF33">
        <v>0</v>
      </c>
      <c r="RG33">
        <v>0</v>
      </c>
      <c r="RH33">
        <v>0</v>
      </c>
    </row>
    <row r="34" spans="1:476" x14ac:dyDescent="0.25">
      <c r="A34" s="1">
        <v>1.4500000000000006</v>
      </c>
      <c r="B34" s="1">
        <v>1.5000000000000007</v>
      </c>
      <c r="C34" s="1" t="s">
        <v>164</v>
      </c>
      <c r="D34" s="1">
        <v>0</v>
      </c>
      <c r="E34" s="1">
        <v>0</v>
      </c>
      <c r="F34" s="1">
        <v>0</v>
      </c>
      <c r="G34" s="1">
        <v>0</v>
      </c>
      <c r="H34" s="1"/>
      <c r="I34" s="1"/>
      <c r="J34" s="1" t="s">
        <v>164</v>
      </c>
      <c r="K34" s="1">
        <v>0</v>
      </c>
      <c r="L34" s="1">
        <v>0</v>
      </c>
      <c r="M34" s="1">
        <v>0</v>
      </c>
      <c r="N34" s="1">
        <v>0</v>
      </c>
      <c r="O34" s="1"/>
      <c r="P34" s="1"/>
      <c r="Q34" s="1" t="s">
        <v>164</v>
      </c>
      <c r="R34" s="1">
        <v>0</v>
      </c>
      <c r="S34" s="1">
        <v>0</v>
      </c>
      <c r="T34" s="1">
        <v>0</v>
      </c>
      <c r="U34" s="1">
        <v>0</v>
      </c>
      <c r="V34" s="1"/>
      <c r="W34" s="1"/>
      <c r="X34" s="1" t="s">
        <v>164</v>
      </c>
      <c r="Y34" s="1">
        <v>0</v>
      </c>
      <c r="Z34" s="1">
        <v>0</v>
      </c>
      <c r="AA34" s="1">
        <v>0</v>
      </c>
      <c r="AB34" s="1">
        <v>0</v>
      </c>
      <c r="AC34" s="1"/>
      <c r="AD34" s="1"/>
      <c r="AE34" t="s">
        <v>164</v>
      </c>
      <c r="AF34">
        <v>0</v>
      </c>
      <c r="AG34">
        <v>0</v>
      </c>
      <c r="AH34">
        <v>0</v>
      </c>
      <c r="AI34">
        <v>0</v>
      </c>
      <c r="AJ34" s="1"/>
      <c r="AK34" s="1"/>
      <c r="AL34" t="s">
        <v>164</v>
      </c>
      <c r="AM34">
        <v>0</v>
      </c>
      <c r="AN34">
        <v>0</v>
      </c>
      <c r="AO34">
        <v>0</v>
      </c>
      <c r="AP34">
        <v>0</v>
      </c>
      <c r="AQ34" s="1"/>
      <c r="AR34" s="1"/>
      <c r="AS34" t="s">
        <v>164</v>
      </c>
      <c r="AT34">
        <v>0</v>
      </c>
      <c r="AU34">
        <v>0</v>
      </c>
      <c r="AV34">
        <v>0</v>
      </c>
      <c r="AW34">
        <v>0</v>
      </c>
      <c r="AZ34" t="s">
        <v>164</v>
      </c>
      <c r="BA34">
        <v>0</v>
      </c>
      <c r="BB34">
        <v>0</v>
      </c>
      <c r="BC34">
        <v>0</v>
      </c>
      <c r="BD34">
        <v>0</v>
      </c>
      <c r="BG34" t="s">
        <v>164</v>
      </c>
      <c r="BH34">
        <v>0</v>
      </c>
      <c r="BI34">
        <v>0</v>
      </c>
      <c r="BJ34">
        <v>0</v>
      </c>
      <c r="BK34">
        <v>0</v>
      </c>
      <c r="BN34" t="s">
        <v>164</v>
      </c>
      <c r="BO34">
        <v>7.0000000000000007E-2</v>
      </c>
      <c r="BP34">
        <v>0</v>
      </c>
      <c r="BQ34">
        <v>0.08</v>
      </c>
      <c r="BR34">
        <v>0</v>
      </c>
      <c r="BU34" t="s">
        <v>164</v>
      </c>
      <c r="BV34">
        <v>0</v>
      </c>
      <c r="BW34">
        <v>0</v>
      </c>
      <c r="BX34">
        <v>0</v>
      </c>
      <c r="BY34">
        <v>0</v>
      </c>
      <c r="CB34" t="s">
        <v>164</v>
      </c>
      <c r="CC34">
        <v>0</v>
      </c>
      <c r="CD34">
        <v>0</v>
      </c>
      <c r="CE34">
        <v>0</v>
      </c>
      <c r="CF34">
        <v>0</v>
      </c>
      <c r="CI34" t="s">
        <v>164</v>
      </c>
      <c r="CJ34">
        <v>0</v>
      </c>
      <c r="CK34">
        <v>0</v>
      </c>
      <c r="CL34">
        <v>0</v>
      </c>
      <c r="CM34">
        <v>0</v>
      </c>
      <c r="CP34" t="s">
        <v>164</v>
      </c>
      <c r="CQ34">
        <v>0</v>
      </c>
      <c r="CR34">
        <v>0</v>
      </c>
      <c r="CS34">
        <v>0</v>
      </c>
      <c r="CT34">
        <v>0</v>
      </c>
      <c r="CW34" t="s">
        <v>164</v>
      </c>
      <c r="CX34">
        <v>0</v>
      </c>
      <c r="CY34">
        <v>0</v>
      </c>
      <c r="CZ34">
        <v>0</v>
      </c>
      <c r="DA34">
        <v>0</v>
      </c>
      <c r="DD34" t="s">
        <v>164</v>
      </c>
      <c r="DE34">
        <v>0</v>
      </c>
      <c r="DF34">
        <v>0</v>
      </c>
      <c r="DG34">
        <v>0</v>
      </c>
      <c r="DH34">
        <v>0</v>
      </c>
      <c r="DK34" t="s">
        <v>164</v>
      </c>
      <c r="DL34">
        <v>0.11</v>
      </c>
      <c r="DM34">
        <v>0</v>
      </c>
      <c r="DN34">
        <v>0.16</v>
      </c>
      <c r="DO34">
        <v>0</v>
      </c>
      <c r="DR34" t="s">
        <v>164</v>
      </c>
      <c r="DS34">
        <v>0</v>
      </c>
      <c r="DT34">
        <v>0</v>
      </c>
      <c r="DU34">
        <v>0</v>
      </c>
      <c r="DV34">
        <v>0</v>
      </c>
      <c r="DY34" t="s">
        <v>164</v>
      </c>
      <c r="DZ34">
        <v>0</v>
      </c>
      <c r="EA34">
        <v>0</v>
      </c>
      <c r="EB34">
        <v>0</v>
      </c>
      <c r="EC34">
        <v>0</v>
      </c>
      <c r="EF34" t="s">
        <v>164</v>
      </c>
      <c r="EG34">
        <v>0</v>
      </c>
      <c r="EH34">
        <v>0</v>
      </c>
      <c r="EI34">
        <v>0</v>
      </c>
      <c r="EJ34">
        <v>0</v>
      </c>
      <c r="EM34" t="s">
        <v>164</v>
      </c>
      <c r="EN34">
        <v>0</v>
      </c>
      <c r="EO34">
        <v>0</v>
      </c>
      <c r="EP34">
        <v>0</v>
      </c>
      <c r="EQ34">
        <v>0</v>
      </c>
      <c r="ET34" t="s">
        <v>164</v>
      </c>
      <c r="EU34">
        <v>0</v>
      </c>
      <c r="EV34">
        <v>0</v>
      </c>
      <c r="EW34">
        <v>0</v>
      </c>
      <c r="EX34">
        <v>0</v>
      </c>
      <c r="FA34" t="s">
        <v>164</v>
      </c>
      <c r="FB34">
        <v>0</v>
      </c>
      <c r="FC34">
        <v>0</v>
      </c>
      <c r="FD34">
        <v>0</v>
      </c>
      <c r="FE34">
        <v>0</v>
      </c>
      <c r="FH34" t="s">
        <v>164</v>
      </c>
      <c r="FI34">
        <v>0.57999999999999996</v>
      </c>
      <c r="FJ34">
        <v>0</v>
      </c>
      <c r="FK34">
        <v>0.91</v>
      </c>
      <c r="FL34">
        <v>0</v>
      </c>
      <c r="FO34" t="s">
        <v>164</v>
      </c>
      <c r="FP34">
        <v>0</v>
      </c>
      <c r="FQ34">
        <v>0</v>
      </c>
      <c r="FR34">
        <v>0</v>
      </c>
      <c r="FS34">
        <v>0</v>
      </c>
      <c r="FV34" t="s">
        <v>164</v>
      </c>
      <c r="FW34">
        <v>0</v>
      </c>
      <c r="FX34">
        <v>0</v>
      </c>
      <c r="FY34">
        <v>0</v>
      </c>
      <c r="FZ34">
        <v>0</v>
      </c>
      <c r="GC34" t="s">
        <v>164</v>
      </c>
      <c r="GD34">
        <v>0</v>
      </c>
      <c r="GE34">
        <v>0</v>
      </c>
      <c r="GF34">
        <v>0</v>
      </c>
      <c r="GG34">
        <v>0</v>
      </c>
      <c r="GJ34" t="s">
        <v>164</v>
      </c>
      <c r="GK34">
        <v>0</v>
      </c>
      <c r="GL34">
        <v>0</v>
      </c>
      <c r="GM34">
        <v>0</v>
      </c>
      <c r="GN34">
        <v>0</v>
      </c>
      <c r="GQ34" t="s">
        <v>164</v>
      </c>
      <c r="GR34">
        <v>0</v>
      </c>
      <c r="GS34">
        <v>0</v>
      </c>
      <c r="GT34">
        <v>0</v>
      </c>
      <c r="GU34">
        <v>0</v>
      </c>
      <c r="GX34" t="s">
        <v>164</v>
      </c>
      <c r="GY34">
        <v>0</v>
      </c>
      <c r="GZ34">
        <v>0</v>
      </c>
      <c r="HA34">
        <v>0</v>
      </c>
      <c r="HB34">
        <v>0</v>
      </c>
      <c r="HE34" t="s">
        <v>164</v>
      </c>
      <c r="HF34">
        <v>0</v>
      </c>
      <c r="HG34">
        <v>0</v>
      </c>
      <c r="HH34">
        <v>0</v>
      </c>
      <c r="HI34">
        <v>0</v>
      </c>
      <c r="HL34" t="s">
        <v>164</v>
      </c>
      <c r="HM34">
        <v>0</v>
      </c>
      <c r="HN34">
        <v>0</v>
      </c>
      <c r="HO34">
        <v>0</v>
      </c>
      <c r="HP34">
        <v>0</v>
      </c>
      <c r="HS34" t="s">
        <v>164</v>
      </c>
      <c r="HT34">
        <v>0</v>
      </c>
      <c r="HU34">
        <v>0</v>
      </c>
      <c r="HV34">
        <v>0</v>
      </c>
      <c r="HW34">
        <v>0</v>
      </c>
      <c r="HZ34" t="s">
        <v>164</v>
      </c>
      <c r="IA34">
        <v>0</v>
      </c>
      <c r="IB34">
        <v>0</v>
      </c>
      <c r="IC34">
        <v>0</v>
      </c>
      <c r="ID34">
        <v>0</v>
      </c>
      <c r="IG34" t="s">
        <v>164</v>
      </c>
      <c r="IH34">
        <v>0</v>
      </c>
      <c r="II34">
        <v>0</v>
      </c>
      <c r="IJ34">
        <v>0</v>
      </c>
      <c r="IK34">
        <v>0</v>
      </c>
      <c r="IN34" t="s">
        <v>164</v>
      </c>
      <c r="IO34">
        <v>0</v>
      </c>
      <c r="IP34">
        <v>0</v>
      </c>
      <c r="IQ34">
        <v>0</v>
      </c>
      <c r="IR34">
        <v>0</v>
      </c>
      <c r="IU34" t="s">
        <v>164</v>
      </c>
      <c r="IV34">
        <v>0</v>
      </c>
      <c r="IW34">
        <v>0</v>
      </c>
      <c r="IX34">
        <v>0</v>
      </c>
      <c r="IY34">
        <v>0</v>
      </c>
      <c r="JB34" t="s">
        <v>164</v>
      </c>
      <c r="JC34">
        <v>0</v>
      </c>
      <c r="JD34">
        <v>0</v>
      </c>
      <c r="JE34">
        <v>0</v>
      </c>
      <c r="JF34">
        <v>0</v>
      </c>
      <c r="JI34" t="s">
        <v>164</v>
      </c>
      <c r="JJ34">
        <v>0</v>
      </c>
      <c r="JK34">
        <v>0</v>
      </c>
      <c r="JL34">
        <v>0</v>
      </c>
      <c r="JM34">
        <v>0</v>
      </c>
      <c r="JP34" t="s">
        <v>164</v>
      </c>
      <c r="JQ34">
        <v>0</v>
      </c>
      <c r="JR34">
        <v>0</v>
      </c>
      <c r="JS34">
        <v>0</v>
      </c>
      <c r="JT34">
        <v>0</v>
      </c>
      <c r="JW34" t="s">
        <v>164</v>
      </c>
      <c r="JX34">
        <v>0.31</v>
      </c>
      <c r="JY34">
        <v>0</v>
      </c>
      <c r="JZ34">
        <v>0</v>
      </c>
      <c r="KA34">
        <v>0</v>
      </c>
      <c r="KD34" t="s">
        <v>164</v>
      </c>
      <c r="KE34">
        <v>0</v>
      </c>
      <c r="KF34">
        <v>0</v>
      </c>
      <c r="KG34">
        <v>0</v>
      </c>
      <c r="KH34">
        <v>0</v>
      </c>
      <c r="KK34" t="s">
        <v>164</v>
      </c>
      <c r="KL34">
        <v>0</v>
      </c>
      <c r="KM34">
        <v>0</v>
      </c>
      <c r="KN34">
        <v>0</v>
      </c>
      <c r="KO34">
        <v>0</v>
      </c>
      <c r="KR34" t="s">
        <v>164</v>
      </c>
      <c r="KS34">
        <v>0</v>
      </c>
      <c r="KT34">
        <v>0</v>
      </c>
      <c r="KU34">
        <v>0</v>
      </c>
      <c r="KV34">
        <v>0</v>
      </c>
      <c r="KY34" t="s">
        <v>164</v>
      </c>
      <c r="KZ34">
        <v>0</v>
      </c>
      <c r="LA34">
        <v>0</v>
      </c>
      <c r="LB34">
        <v>0</v>
      </c>
      <c r="LC34">
        <v>0</v>
      </c>
      <c r="LF34" t="s">
        <v>164</v>
      </c>
      <c r="LG34">
        <v>0</v>
      </c>
      <c r="LH34">
        <v>0</v>
      </c>
      <c r="LI34">
        <v>0</v>
      </c>
      <c r="LJ34">
        <v>0</v>
      </c>
      <c r="LM34" t="s">
        <v>164</v>
      </c>
      <c r="LN34">
        <v>0</v>
      </c>
      <c r="LO34">
        <v>0</v>
      </c>
      <c r="LP34">
        <v>0</v>
      </c>
      <c r="LQ34">
        <v>0</v>
      </c>
      <c r="LT34" t="s">
        <v>164</v>
      </c>
      <c r="LU34">
        <v>0</v>
      </c>
      <c r="LV34">
        <v>0</v>
      </c>
      <c r="LW34">
        <v>0</v>
      </c>
      <c r="LX34">
        <v>0</v>
      </c>
      <c r="MA34" t="s">
        <v>164</v>
      </c>
      <c r="MB34">
        <v>0.28999999999999998</v>
      </c>
      <c r="MC34">
        <v>0</v>
      </c>
      <c r="MD34">
        <v>0.45</v>
      </c>
      <c r="ME34">
        <v>0</v>
      </c>
      <c r="MH34" t="s">
        <v>164</v>
      </c>
      <c r="MI34">
        <v>0</v>
      </c>
      <c r="MJ34">
        <v>0</v>
      </c>
      <c r="MK34">
        <v>0</v>
      </c>
      <c r="ML34">
        <v>0</v>
      </c>
      <c r="MO34" t="s">
        <v>164</v>
      </c>
      <c r="MP34">
        <v>1.46</v>
      </c>
      <c r="MQ34">
        <v>0</v>
      </c>
      <c r="MR34">
        <v>2.2000000000000002</v>
      </c>
      <c r="MS34">
        <v>0</v>
      </c>
      <c r="MV34" t="s">
        <v>164</v>
      </c>
      <c r="MW34">
        <v>0.82</v>
      </c>
      <c r="MX34">
        <v>0</v>
      </c>
      <c r="MY34">
        <v>1.25</v>
      </c>
      <c r="MZ34">
        <v>0</v>
      </c>
      <c r="NC34" t="s">
        <v>164</v>
      </c>
      <c r="ND34">
        <v>0.26</v>
      </c>
      <c r="NE34">
        <v>0</v>
      </c>
      <c r="NF34">
        <v>0</v>
      </c>
      <c r="NG34">
        <v>1.31</v>
      </c>
      <c r="NJ34" t="s">
        <v>164</v>
      </c>
      <c r="NK34">
        <v>0</v>
      </c>
      <c r="NL34">
        <v>0</v>
      </c>
      <c r="NM34">
        <v>0</v>
      </c>
      <c r="NN34">
        <v>0</v>
      </c>
      <c r="NQ34" t="s">
        <v>164</v>
      </c>
      <c r="NR34">
        <v>0.74</v>
      </c>
      <c r="NS34">
        <v>0</v>
      </c>
      <c r="NT34">
        <v>1.32</v>
      </c>
      <c r="NU34">
        <v>0</v>
      </c>
      <c r="NX34" t="s">
        <v>164</v>
      </c>
      <c r="NY34">
        <v>0</v>
      </c>
      <c r="NZ34">
        <v>0</v>
      </c>
      <c r="OA34">
        <v>0</v>
      </c>
      <c r="OB34">
        <v>0</v>
      </c>
      <c r="OE34" t="s">
        <v>164</v>
      </c>
      <c r="OF34">
        <v>0</v>
      </c>
      <c r="OG34">
        <v>0</v>
      </c>
      <c r="OH34">
        <v>0</v>
      </c>
      <c r="OI34">
        <v>0</v>
      </c>
      <c r="OL34" t="s">
        <v>164</v>
      </c>
      <c r="OM34">
        <v>0</v>
      </c>
      <c r="ON34">
        <v>0</v>
      </c>
      <c r="OO34">
        <v>0</v>
      </c>
      <c r="OP34">
        <v>0</v>
      </c>
      <c r="OS34" t="s">
        <v>164</v>
      </c>
      <c r="OT34">
        <v>0</v>
      </c>
      <c r="OU34">
        <v>0</v>
      </c>
      <c r="OV34">
        <v>0</v>
      </c>
      <c r="OW34">
        <v>0</v>
      </c>
      <c r="OZ34" t="s">
        <v>164</v>
      </c>
      <c r="PA34">
        <v>0</v>
      </c>
      <c r="PB34">
        <v>0</v>
      </c>
      <c r="PC34">
        <v>0</v>
      </c>
      <c r="PD34">
        <v>0</v>
      </c>
      <c r="PG34" t="s">
        <v>164</v>
      </c>
      <c r="PH34">
        <v>0</v>
      </c>
      <c r="PI34">
        <v>0</v>
      </c>
      <c r="PJ34">
        <v>0</v>
      </c>
      <c r="PK34">
        <v>0</v>
      </c>
      <c r="PN34" t="s">
        <v>164</v>
      </c>
      <c r="PO34">
        <v>0</v>
      </c>
      <c r="PP34">
        <v>0</v>
      </c>
      <c r="PQ34">
        <v>0</v>
      </c>
      <c r="PR34">
        <v>0</v>
      </c>
      <c r="PU34" t="s">
        <v>164</v>
      </c>
      <c r="PV34">
        <v>0</v>
      </c>
      <c r="PW34">
        <v>0</v>
      </c>
      <c r="PX34">
        <v>0</v>
      </c>
      <c r="PY34">
        <v>0</v>
      </c>
      <c r="QB34" t="s">
        <v>164</v>
      </c>
      <c r="QC34">
        <v>0</v>
      </c>
      <c r="QD34">
        <v>0</v>
      </c>
      <c r="QE34">
        <v>0</v>
      </c>
      <c r="QF34">
        <v>0</v>
      </c>
      <c r="QI34" t="s">
        <v>164</v>
      </c>
      <c r="QJ34">
        <v>0</v>
      </c>
      <c r="QK34">
        <v>0</v>
      </c>
      <c r="QL34">
        <v>0</v>
      </c>
      <c r="QM34">
        <v>0</v>
      </c>
      <c r="QP34" t="s">
        <v>164</v>
      </c>
      <c r="QQ34">
        <v>0</v>
      </c>
      <c r="QR34">
        <v>0</v>
      </c>
      <c r="QS34">
        <v>0</v>
      </c>
      <c r="QT34">
        <v>0</v>
      </c>
      <c r="QW34" t="s">
        <v>164</v>
      </c>
      <c r="QX34">
        <v>0</v>
      </c>
      <c r="QY34">
        <v>0</v>
      </c>
      <c r="QZ34">
        <v>0</v>
      </c>
      <c r="RA34">
        <v>0</v>
      </c>
      <c r="RD34" t="s">
        <v>164</v>
      </c>
      <c r="RE34">
        <v>0</v>
      </c>
      <c r="RF34">
        <v>0</v>
      </c>
      <c r="RG34">
        <v>0</v>
      </c>
      <c r="RH34">
        <v>0</v>
      </c>
    </row>
    <row r="35" spans="1:476" x14ac:dyDescent="0.25">
      <c r="A35" s="1">
        <v>1.5000000000000007</v>
      </c>
      <c r="B35" s="1">
        <v>1.5500000000000007</v>
      </c>
      <c r="C35" s="1" t="s">
        <v>165</v>
      </c>
      <c r="D35" s="1">
        <v>0</v>
      </c>
      <c r="E35" s="1">
        <v>0</v>
      </c>
      <c r="F35" s="1">
        <v>0</v>
      </c>
      <c r="G35" s="1">
        <v>0</v>
      </c>
      <c r="H35" s="1"/>
      <c r="I35" s="1"/>
      <c r="J35" s="1" t="s">
        <v>165</v>
      </c>
      <c r="K35" s="1">
        <v>0</v>
      </c>
      <c r="L35" s="1">
        <v>0</v>
      </c>
      <c r="M35" s="1">
        <v>0</v>
      </c>
      <c r="N35" s="1">
        <v>0</v>
      </c>
      <c r="O35" s="1"/>
      <c r="P35" s="1"/>
      <c r="Q35" s="1" t="s">
        <v>165</v>
      </c>
      <c r="R35" s="1">
        <v>0</v>
      </c>
      <c r="S35" s="1">
        <v>0</v>
      </c>
      <c r="T35" s="1">
        <v>0</v>
      </c>
      <c r="U35" s="1">
        <v>0</v>
      </c>
      <c r="V35" s="1"/>
      <c r="W35" s="1"/>
      <c r="X35" s="1" t="s">
        <v>165</v>
      </c>
      <c r="Y35" s="1">
        <v>0</v>
      </c>
      <c r="Z35" s="1">
        <v>0</v>
      </c>
      <c r="AA35" s="1">
        <v>0</v>
      </c>
      <c r="AB35" s="1">
        <v>0</v>
      </c>
      <c r="AC35" s="1"/>
      <c r="AD35" s="1"/>
      <c r="AE35" t="s">
        <v>165</v>
      </c>
      <c r="AF35">
        <v>0</v>
      </c>
      <c r="AG35">
        <v>0</v>
      </c>
      <c r="AH35">
        <v>0</v>
      </c>
      <c r="AI35">
        <v>0</v>
      </c>
      <c r="AJ35" s="1"/>
      <c r="AK35" s="1"/>
      <c r="AL35" t="s">
        <v>165</v>
      </c>
      <c r="AM35">
        <v>0.05</v>
      </c>
      <c r="AN35">
        <v>0</v>
      </c>
      <c r="AO35">
        <v>0.06</v>
      </c>
      <c r="AP35">
        <v>0</v>
      </c>
      <c r="AQ35" s="1"/>
      <c r="AR35" s="1"/>
      <c r="AS35" t="s">
        <v>165</v>
      </c>
      <c r="AT35">
        <v>0.04</v>
      </c>
      <c r="AU35">
        <v>0</v>
      </c>
      <c r="AV35">
        <v>0.05</v>
      </c>
      <c r="AW35">
        <v>0</v>
      </c>
      <c r="AZ35" t="s">
        <v>165</v>
      </c>
      <c r="BA35">
        <v>0</v>
      </c>
      <c r="BB35">
        <v>0</v>
      </c>
      <c r="BC35">
        <v>0</v>
      </c>
      <c r="BD35">
        <v>0</v>
      </c>
      <c r="BG35" t="s">
        <v>165</v>
      </c>
      <c r="BH35">
        <v>0</v>
      </c>
      <c r="BI35">
        <v>0</v>
      </c>
      <c r="BJ35">
        <v>0</v>
      </c>
      <c r="BK35">
        <v>0</v>
      </c>
      <c r="BN35" t="s">
        <v>165</v>
      </c>
      <c r="BO35">
        <v>0</v>
      </c>
      <c r="BP35">
        <v>0</v>
      </c>
      <c r="BQ35">
        <v>0</v>
      </c>
      <c r="BR35">
        <v>0</v>
      </c>
      <c r="BU35" t="s">
        <v>165</v>
      </c>
      <c r="BV35">
        <v>0</v>
      </c>
      <c r="BW35">
        <v>0</v>
      </c>
      <c r="BX35">
        <v>0</v>
      </c>
      <c r="BY35">
        <v>0</v>
      </c>
      <c r="CB35" t="s">
        <v>165</v>
      </c>
      <c r="CC35">
        <v>0</v>
      </c>
      <c r="CD35">
        <v>0</v>
      </c>
      <c r="CE35">
        <v>0</v>
      </c>
      <c r="CF35">
        <v>0</v>
      </c>
      <c r="CI35" t="s">
        <v>165</v>
      </c>
      <c r="CJ35">
        <v>0</v>
      </c>
      <c r="CK35">
        <v>0</v>
      </c>
      <c r="CL35">
        <v>0</v>
      </c>
      <c r="CM35">
        <v>0</v>
      </c>
      <c r="CP35" t="s">
        <v>165</v>
      </c>
      <c r="CQ35">
        <v>0</v>
      </c>
      <c r="CR35">
        <v>0</v>
      </c>
      <c r="CS35">
        <v>0</v>
      </c>
      <c r="CT35">
        <v>0</v>
      </c>
      <c r="CW35" t="s">
        <v>165</v>
      </c>
      <c r="CX35">
        <v>0</v>
      </c>
      <c r="CY35">
        <v>0</v>
      </c>
      <c r="CZ35">
        <v>0</v>
      </c>
      <c r="DA35">
        <v>0</v>
      </c>
      <c r="DD35" t="s">
        <v>165</v>
      </c>
      <c r="DE35">
        <v>0</v>
      </c>
      <c r="DF35">
        <v>0</v>
      </c>
      <c r="DG35">
        <v>0</v>
      </c>
      <c r="DH35">
        <v>0</v>
      </c>
      <c r="DK35" t="s">
        <v>165</v>
      </c>
      <c r="DL35">
        <v>0</v>
      </c>
      <c r="DM35">
        <v>0</v>
      </c>
      <c r="DN35">
        <v>0</v>
      </c>
      <c r="DO35">
        <v>0</v>
      </c>
      <c r="DR35" t="s">
        <v>165</v>
      </c>
      <c r="DS35">
        <v>0</v>
      </c>
      <c r="DT35">
        <v>0</v>
      </c>
      <c r="DU35">
        <v>0</v>
      </c>
      <c r="DV35">
        <v>0</v>
      </c>
      <c r="DY35" t="s">
        <v>165</v>
      </c>
      <c r="DZ35">
        <v>0</v>
      </c>
      <c r="EA35">
        <v>0</v>
      </c>
      <c r="EB35">
        <v>0</v>
      </c>
      <c r="EC35">
        <v>0</v>
      </c>
      <c r="EF35" t="s">
        <v>165</v>
      </c>
      <c r="EG35">
        <v>0.43</v>
      </c>
      <c r="EH35">
        <v>0</v>
      </c>
      <c r="EI35">
        <v>0</v>
      </c>
      <c r="EJ35">
        <v>0</v>
      </c>
      <c r="EM35" t="s">
        <v>165</v>
      </c>
      <c r="EN35">
        <v>0</v>
      </c>
      <c r="EO35">
        <v>0</v>
      </c>
      <c r="EP35">
        <v>0</v>
      </c>
      <c r="EQ35">
        <v>0</v>
      </c>
      <c r="ET35" t="s">
        <v>165</v>
      </c>
      <c r="EU35">
        <v>0.79</v>
      </c>
      <c r="EV35">
        <v>0</v>
      </c>
      <c r="EW35">
        <v>0</v>
      </c>
      <c r="EX35">
        <v>0</v>
      </c>
      <c r="FA35" t="s">
        <v>165</v>
      </c>
      <c r="FB35">
        <v>0</v>
      </c>
      <c r="FC35">
        <v>0</v>
      </c>
      <c r="FD35">
        <v>0</v>
      </c>
      <c r="FE35">
        <v>0</v>
      </c>
      <c r="FH35" t="s">
        <v>165</v>
      </c>
      <c r="FI35">
        <v>0</v>
      </c>
      <c r="FJ35">
        <v>0</v>
      </c>
      <c r="FK35">
        <v>0</v>
      </c>
      <c r="FL35">
        <v>0</v>
      </c>
      <c r="FO35" t="s">
        <v>165</v>
      </c>
      <c r="FP35">
        <v>0</v>
      </c>
      <c r="FQ35">
        <v>0</v>
      </c>
      <c r="FR35">
        <v>0</v>
      </c>
      <c r="FS35">
        <v>0</v>
      </c>
      <c r="FV35" t="s">
        <v>165</v>
      </c>
      <c r="FW35">
        <v>0</v>
      </c>
      <c r="FX35">
        <v>0</v>
      </c>
      <c r="FY35">
        <v>0</v>
      </c>
      <c r="FZ35">
        <v>0</v>
      </c>
      <c r="GC35" t="s">
        <v>165</v>
      </c>
      <c r="GD35">
        <v>0</v>
      </c>
      <c r="GE35">
        <v>0</v>
      </c>
      <c r="GF35">
        <v>0</v>
      </c>
      <c r="GG35">
        <v>0</v>
      </c>
      <c r="GJ35" t="s">
        <v>165</v>
      </c>
      <c r="GK35">
        <v>0</v>
      </c>
      <c r="GL35">
        <v>0</v>
      </c>
      <c r="GM35">
        <v>0</v>
      </c>
      <c r="GN35">
        <v>0</v>
      </c>
      <c r="GQ35" t="s">
        <v>165</v>
      </c>
      <c r="GR35">
        <v>0.34</v>
      </c>
      <c r="GS35">
        <v>0</v>
      </c>
      <c r="GT35">
        <v>0.48</v>
      </c>
      <c r="GU35">
        <v>0</v>
      </c>
      <c r="GX35" t="s">
        <v>165</v>
      </c>
      <c r="GY35">
        <v>0</v>
      </c>
      <c r="GZ35">
        <v>0</v>
      </c>
      <c r="HA35">
        <v>0</v>
      </c>
      <c r="HB35">
        <v>0</v>
      </c>
      <c r="HE35" t="s">
        <v>165</v>
      </c>
      <c r="HF35">
        <v>0.28999999999999998</v>
      </c>
      <c r="HG35">
        <v>0</v>
      </c>
      <c r="HH35">
        <v>0.4</v>
      </c>
      <c r="HI35">
        <v>0</v>
      </c>
      <c r="HL35" t="s">
        <v>165</v>
      </c>
      <c r="HM35">
        <v>0.37</v>
      </c>
      <c r="HN35">
        <v>0</v>
      </c>
      <c r="HO35">
        <v>0.56999999999999995</v>
      </c>
      <c r="HP35">
        <v>0</v>
      </c>
      <c r="HS35" t="s">
        <v>165</v>
      </c>
      <c r="HT35">
        <v>0</v>
      </c>
      <c r="HU35">
        <v>0</v>
      </c>
      <c r="HV35">
        <v>0</v>
      </c>
      <c r="HW35">
        <v>0</v>
      </c>
      <c r="HZ35" t="s">
        <v>165</v>
      </c>
      <c r="IA35">
        <v>0</v>
      </c>
      <c r="IB35">
        <v>0</v>
      </c>
      <c r="IC35">
        <v>0</v>
      </c>
      <c r="ID35">
        <v>0</v>
      </c>
      <c r="IG35" t="s">
        <v>165</v>
      </c>
      <c r="IH35">
        <v>0.36</v>
      </c>
      <c r="II35">
        <v>0</v>
      </c>
      <c r="IJ35">
        <v>0.52</v>
      </c>
      <c r="IK35">
        <v>0</v>
      </c>
      <c r="IN35" t="s">
        <v>165</v>
      </c>
      <c r="IO35">
        <v>0</v>
      </c>
      <c r="IP35">
        <v>0</v>
      </c>
      <c r="IQ35">
        <v>0</v>
      </c>
      <c r="IR35">
        <v>0</v>
      </c>
      <c r="IU35" t="s">
        <v>165</v>
      </c>
      <c r="IV35">
        <v>0.22</v>
      </c>
      <c r="IW35">
        <v>0</v>
      </c>
      <c r="IX35">
        <v>0.33</v>
      </c>
      <c r="IY35">
        <v>0</v>
      </c>
      <c r="JB35" t="s">
        <v>165</v>
      </c>
      <c r="JC35">
        <v>0</v>
      </c>
      <c r="JD35">
        <v>0</v>
      </c>
      <c r="JE35">
        <v>0</v>
      </c>
      <c r="JF35">
        <v>0</v>
      </c>
      <c r="JI35" t="s">
        <v>165</v>
      </c>
      <c r="JJ35">
        <v>0</v>
      </c>
      <c r="JK35">
        <v>0</v>
      </c>
      <c r="JL35">
        <v>0</v>
      </c>
      <c r="JM35">
        <v>0</v>
      </c>
      <c r="JP35" t="s">
        <v>165</v>
      </c>
      <c r="JQ35">
        <v>0</v>
      </c>
      <c r="JR35">
        <v>0</v>
      </c>
      <c r="JS35">
        <v>0</v>
      </c>
      <c r="JT35">
        <v>0</v>
      </c>
      <c r="JW35" t="s">
        <v>165</v>
      </c>
      <c r="JX35">
        <v>0</v>
      </c>
      <c r="JY35">
        <v>0</v>
      </c>
      <c r="JZ35">
        <v>0</v>
      </c>
      <c r="KA35">
        <v>0</v>
      </c>
      <c r="KD35" t="s">
        <v>165</v>
      </c>
      <c r="KE35">
        <v>0.11</v>
      </c>
      <c r="KF35">
        <v>0</v>
      </c>
      <c r="KG35">
        <v>0.18</v>
      </c>
      <c r="KH35">
        <v>0</v>
      </c>
      <c r="KK35" t="s">
        <v>165</v>
      </c>
      <c r="KL35">
        <v>0</v>
      </c>
      <c r="KM35">
        <v>0</v>
      </c>
      <c r="KN35">
        <v>0</v>
      </c>
      <c r="KO35">
        <v>0</v>
      </c>
      <c r="KR35" t="s">
        <v>165</v>
      </c>
      <c r="KS35">
        <v>0</v>
      </c>
      <c r="KT35">
        <v>0</v>
      </c>
      <c r="KU35">
        <v>0</v>
      </c>
      <c r="KV35">
        <v>0</v>
      </c>
      <c r="KY35" t="s">
        <v>165</v>
      </c>
      <c r="KZ35">
        <v>0</v>
      </c>
      <c r="LA35">
        <v>0</v>
      </c>
      <c r="LB35">
        <v>0</v>
      </c>
      <c r="LC35">
        <v>0</v>
      </c>
      <c r="LF35" t="s">
        <v>165</v>
      </c>
      <c r="LG35">
        <v>0</v>
      </c>
      <c r="LH35">
        <v>0</v>
      </c>
      <c r="LI35">
        <v>0</v>
      </c>
      <c r="LJ35">
        <v>0</v>
      </c>
      <c r="LM35" t="s">
        <v>165</v>
      </c>
      <c r="LN35">
        <v>0</v>
      </c>
      <c r="LO35">
        <v>0</v>
      </c>
      <c r="LP35">
        <v>0</v>
      </c>
      <c r="LQ35">
        <v>0</v>
      </c>
      <c r="LT35" t="s">
        <v>165</v>
      </c>
      <c r="LU35">
        <v>0</v>
      </c>
      <c r="LV35">
        <v>0</v>
      </c>
      <c r="LW35">
        <v>0</v>
      </c>
      <c r="LX35">
        <v>0</v>
      </c>
      <c r="MA35" t="s">
        <v>165</v>
      </c>
      <c r="MB35">
        <v>0</v>
      </c>
      <c r="MC35">
        <v>0</v>
      </c>
      <c r="MD35">
        <v>0</v>
      </c>
      <c r="ME35">
        <v>0</v>
      </c>
      <c r="MH35" t="s">
        <v>165</v>
      </c>
      <c r="MI35">
        <v>0</v>
      </c>
      <c r="MJ35">
        <v>0</v>
      </c>
      <c r="MK35">
        <v>0</v>
      </c>
      <c r="ML35">
        <v>0</v>
      </c>
      <c r="MO35" t="s">
        <v>165</v>
      </c>
      <c r="MP35">
        <v>0</v>
      </c>
      <c r="MQ35">
        <v>0</v>
      </c>
      <c r="MR35">
        <v>0</v>
      </c>
      <c r="MS35">
        <v>0</v>
      </c>
      <c r="MV35" t="s">
        <v>165</v>
      </c>
      <c r="MW35">
        <v>0</v>
      </c>
      <c r="MX35">
        <v>0</v>
      </c>
      <c r="MY35">
        <v>0</v>
      </c>
      <c r="MZ35">
        <v>0</v>
      </c>
      <c r="NC35" t="s">
        <v>165</v>
      </c>
      <c r="ND35">
        <v>0</v>
      </c>
      <c r="NE35">
        <v>0</v>
      </c>
      <c r="NF35">
        <v>0</v>
      </c>
      <c r="NG35">
        <v>0</v>
      </c>
      <c r="NJ35" t="s">
        <v>165</v>
      </c>
      <c r="NK35">
        <v>0.37</v>
      </c>
      <c r="NL35">
        <v>0</v>
      </c>
      <c r="NM35">
        <v>0.59</v>
      </c>
      <c r="NN35">
        <v>0</v>
      </c>
      <c r="NQ35" t="s">
        <v>165</v>
      </c>
      <c r="NR35">
        <v>0</v>
      </c>
      <c r="NS35">
        <v>0</v>
      </c>
      <c r="NT35">
        <v>0</v>
      </c>
      <c r="NU35">
        <v>0</v>
      </c>
      <c r="NX35" t="s">
        <v>165</v>
      </c>
      <c r="NY35">
        <v>0</v>
      </c>
      <c r="NZ35">
        <v>0</v>
      </c>
      <c r="OA35">
        <v>0</v>
      </c>
      <c r="OB35">
        <v>0</v>
      </c>
      <c r="OE35" t="s">
        <v>165</v>
      </c>
      <c r="OF35">
        <v>0</v>
      </c>
      <c r="OG35">
        <v>0</v>
      </c>
      <c r="OH35">
        <v>0</v>
      </c>
      <c r="OI35">
        <v>0</v>
      </c>
      <c r="OL35" t="s">
        <v>165</v>
      </c>
      <c r="OM35">
        <v>0</v>
      </c>
      <c r="ON35">
        <v>0</v>
      </c>
      <c r="OO35">
        <v>0</v>
      </c>
      <c r="OP35">
        <v>0</v>
      </c>
      <c r="OS35" t="s">
        <v>165</v>
      </c>
      <c r="OT35">
        <v>0</v>
      </c>
      <c r="OU35">
        <v>0</v>
      </c>
      <c r="OV35">
        <v>0</v>
      </c>
      <c r="OW35">
        <v>0</v>
      </c>
      <c r="OZ35" t="s">
        <v>165</v>
      </c>
      <c r="PA35">
        <v>0</v>
      </c>
      <c r="PB35">
        <v>0</v>
      </c>
      <c r="PC35">
        <v>0</v>
      </c>
      <c r="PD35">
        <v>0</v>
      </c>
      <c r="PG35" t="s">
        <v>165</v>
      </c>
      <c r="PH35">
        <v>0</v>
      </c>
      <c r="PI35">
        <v>0</v>
      </c>
      <c r="PJ35">
        <v>0</v>
      </c>
      <c r="PK35">
        <v>0</v>
      </c>
      <c r="PN35" t="s">
        <v>165</v>
      </c>
      <c r="PO35">
        <v>0</v>
      </c>
      <c r="PP35">
        <v>0</v>
      </c>
      <c r="PQ35">
        <v>0</v>
      </c>
      <c r="PR35">
        <v>0</v>
      </c>
      <c r="PU35" t="s">
        <v>165</v>
      </c>
      <c r="PV35">
        <v>0</v>
      </c>
      <c r="PW35">
        <v>0</v>
      </c>
      <c r="PX35">
        <v>0</v>
      </c>
      <c r="PY35">
        <v>0</v>
      </c>
      <c r="QB35" t="s">
        <v>165</v>
      </c>
      <c r="QC35">
        <v>0</v>
      </c>
      <c r="QD35">
        <v>0</v>
      </c>
      <c r="QE35">
        <v>0</v>
      </c>
      <c r="QF35">
        <v>0</v>
      </c>
      <c r="QI35" t="s">
        <v>165</v>
      </c>
      <c r="QJ35">
        <v>0</v>
      </c>
      <c r="QK35">
        <v>0</v>
      </c>
      <c r="QL35">
        <v>0</v>
      </c>
      <c r="QM35">
        <v>0</v>
      </c>
      <c r="QP35" t="s">
        <v>165</v>
      </c>
      <c r="QQ35">
        <v>0</v>
      </c>
      <c r="QR35">
        <v>0</v>
      </c>
      <c r="QS35">
        <v>0</v>
      </c>
      <c r="QT35">
        <v>0</v>
      </c>
      <c r="QW35" t="s">
        <v>165</v>
      </c>
      <c r="QX35">
        <v>0</v>
      </c>
      <c r="QY35">
        <v>0</v>
      </c>
      <c r="QZ35">
        <v>0</v>
      </c>
      <c r="RA35">
        <v>0</v>
      </c>
      <c r="RD35" t="s">
        <v>165</v>
      </c>
      <c r="RE35">
        <v>0</v>
      </c>
      <c r="RF35">
        <v>0</v>
      </c>
      <c r="RG35">
        <v>0</v>
      </c>
      <c r="RH35">
        <v>0</v>
      </c>
    </row>
    <row r="36" spans="1:476" x14ac:dyDescent="0.25">
      <c r="A36" s="1">
        <v>1.5500000000000007</v>
      </c>
      <c r="B36" s="1">
        <v>1.6000000000000008</v>
      </c>
      <c r="C36" s="1" t="s">
        <v>166</v>
      </c>
      <c r="D36" s="1">
        <v>0</v>
      </c>
      <c r="E36" s="1">
        <v>0</v>
      </c>
      <c r="F36" s="1">
        <v>0</v>
      </c>
      <c r="G36" s="1">
        <v>0</v>
      </c>
      <c r="H36" s="1"/>
      <c r="I36" s="1"/>
      <c r="J36" s="1" t="s">
        <v>166</v>
      </c>
      <c r="K36" s="1">
        <v>0</v>
      </c>
      <c r="L36" s="1">
        <v>0</v>
      </c>
      <c r="M36" s="1">
        <v>0</v>
      </c>
      <c r="N36" s="1">
        <v>0</v>
      </c>
      <c r="O36" s="1"/>
      <c r="P36" s="1"/>
      <c r="Q36" s="1" t="s">
        <v>166</v>
      </c>
      <c r="R36" s="1">
        <v>0</v>
      </c>
      <c r="S36" s="1">
        <v>0</v>
      </c>
      <c r="T36" s="1">
        <v>0</v>
      </c>
      <c r="U36" s="1">
        <v>0</v>
      </c>
      <c r="V36" s="1"/>
      <c r="W36" s="1"/>
      <c r="X36" s="1" t="s">
        <v>166</v>
      </c>
      <c r="Y36" s="1">
        <v>0</v>
      </c>
      <c r="Z36" s="1">
        <v>0</v>
      </c>
      <c r="AA36" s="1">
        <v>0</v>
      </c>
      <c r="AB36" s="1">
        <v>0</v>
      </c>
      <c r="AC36" s="1"/>
      <c r="AD36" s="1"/>
      <c r="AE36" t="s">
        <v>166</v>
      </c>
      <c r="AF36">
        <v>0</v>
      </c>
      <c r="AG36">
        <v>0</v>
      </c>
      <c r="AH36">
        <v>0</v>
      </c>
      <c r="AI36">
        <v>0</v>
      </c>
      <c r="AJ36" s="1"/>
      <c r="AK36" s="1"/>
      <c r="AL36" t="s">
        <v>166</v>
      </c>
      <c r="AM36">
        <v>0</v>
      </c>
      <c r="AN36">
        <v>0</v>
      </c>
      <c r="AO36">
        <v>0</v>
      </c>
      <c r="AP36">
        <v>0</v>
      </c>
      <c r="AQ36" s="1"/>
      <c r="AR36" s="1"/>
      <c r="AS36" t="s">
        <v>166</v>
      </c>
      <c r="AT36">
        <v>0</v>
      </c>
      <c r="AU36">
        <v>0</v>
      </c>
      <c r="AV36">
        <v>0</v>
      </c>
      <c r="AW36">
        <v>0</v>
      </c>
      <c r="AZ36" t="s">
        <v>166</v>
      </c>
      <c r="BA36">
        <v>0.11</v>
      </c>
      <c r="BB36">
        <v>0</v>
      </c>
      <c r="BC36">
        <v>0.14000000000000001</v>
      </c>
      <c r="BD36">
        <v>0</v>
      </c>
      <c r="BG36" t="s">
        <v>166</v>
      </c>
      <c r="BH36">
        <v>0</v>
      </c>
      <c r="BI36">
        <v>0</v>
      </c>
      <c r="BJ36">
        <v>0</v>
      </c>
      <c r="BK36">
        <v>0</v>
      </c>
      <c r="BN36" t="s">
        <v>166</v>
      </c>
      <c r="BO36">
        <v>0</v>
      </c>
      <c r="BP36">
        <v>0</v>
      </c>
      <c r="BQ36">
        <v>0</v>
      </c>
      <c r="BR36">
        <v>0</v>
      </c>
      <c r="BU36" t="s">
        <v>166</v>
      </c>
      <c r="BV36">
        <v>0</v>
      </c>
      <c r="BW36">
        <v>0</v>
      </c>
      <c r="BX36">
        <v>0</v>
      </c>
      <c r="BY36">
        <v>0</v>
      </c>
      <c r="CB36" t="s">
        <v>166</v>
      </c>
      <c r="CC36">
        <v>0</v>
      </c>
      <c r="CD36">
        <v>0</v>
      </c>
      <c r="CE36">
        <v>0</v>
      </c>
      <c r="CF36">
        <v>0</v>
      </c>
      <c r="CI36" t="s">
        <v>166</v>
      </c>
      <c r="CJ36">
        <v>0</v>
      </c>
      <c r="CK36">
        <v>0</v>
      </c>
      <c r="CL36">
        <v>0</v>
      </c>
      <c r="CM36">
        <v>0</v>
      </c>
      <c r="CP36" t="s">
        <v>166</v>
      </c>
      <c r="CQ36">
        <v>0</v>
      </c>
      <c r="CR36">
        <v>0</v>
      </c>
      <c r="CS36">
        <v>0</v>
      </c>
      <c r="CT36">
        <v>0</v>
      </c>
      <c r="CW36" t="s">
        <v>166</v>
      </c>
      <c r="CX36">
        <v>0</v>
      </c>
      <c r="CY36">
        <v>0</v>
      </c>
      <c r="CZ36">
        <v>0</v>
      </c>
      <c r="DA36">
        <v>0</v>
      </c>
      <c r="DD36" t="s">
        <v>166</v>
      </c>
      <c r="DE36">
        <v>0</v>
      </c>
      <c r="DF36">
        <v>0</v>
      </c>
      <c r="DG36">
        <v>0</v>
      </c>
      <c r="DH36">
        <v>0</v>
      </c>
      <c r="DK36" t="s">
        <v>166</v>
      </c>
      <c r="DL36">
        <v>0</v>
      </c>
      <c r="DM36">
        <v>0</v>
      </c>
      <c r="DN36">
        <v>0</v>
      </c>
      <c r="DO36">
        <v>0</v>
      </c>
      <c r="DR36" t="s">
        <v>166</v>
      </c>
      <c r="DS36">
        <v>0</v>
      </c>
      <c r="DT36">
        <v>0</v>
      </c>
      <c r="DU36">
        <v>0</v>
      </c>
      <c r="DV36">
        <v>0</v>
      </c>
      <c r="DY36" t="s">
        <v>166</v>
      </c>
      <c r="DZ36">
        <v>0</v>
      </c>
      <c r="EA36">
        <v>0</v>
      </c>
      <c r="EB36">
        <v>0</v>
      </c>
      <c r="EC36">
        <v>0</v>
      </c>
      <c r="EF36" t="s">
        <v>166</v>
      </c>
      <c r="EG36">
        <v>0</v>
      </c>
      <c r="EH36">
        <v>0</v>
      </c>
      <c r="EI36">
        <v>0</v>
      </c>
      <c r="EJ36">
        <v>0</v>
      </c>
      <c r="EM36" t="s">
        <v>166</v>
      </c>
      <c r="EN36">
        <v>0</v>
      </c>
      <c r="EO36">
        <v>0</v>
      </c>
      <c r="EP36">
        <v>0</v>
      </c>
      <c r="EQ36">
        <v>0</v>
      </c>
      <c r="ET36" t="s">
        <v>166</v>
      </c>
      <c r="EU36">
        <v>0</v>
      </c>
      <c r="EV36">
        <v>0</v>
      </c>
      <c r="EW36">
        <v>0</v>
      </c>
      <c r="EX36">
        <v>0</v>
      </c>
      <c r="FA36" t="s">
        <v>166</v>
      </c>
      <c r="FB36">
        <v>0</v>
      </c>
      <c r="FC36">
        <v>0</v>
      </c>
      <c r="FD36">
        <v>0</v>
      </c>
      <c r="FE36">
        <v>0</v>
      </c>
      <c r="FH36" t="s">
        <v>166</v>
      </c>
      <c r="FI36">
        <v>0</v>
      </c>
      <c r="FJ36">
        <v>0</v>
      </c>
      <c r="FK36">
        <v>0</v>
      </c>
      <c r="FL36">
        <v>0</v>
      </c>
      <c r="FO36" t="s">
        <v>166</v>
      </c>
      <c r="FP36">
        <v>0</v>
      </c>
      <c r="FQ36">
        <v>0</v>
      </c>
      <c r="FR36">
        <v>0</v>
      </c>
      <c r="FS36">
        <v>0</v>
      </c>
      <c r="FV36" t="s">
        <v>166</v>
      </c>
      <c r="FW36">
        <v>0</v>
      </c>
      <c r="FX36">
        <v>0</v>
      </c>
      <c r="FY36">
        <v>0</v>
      </c>
      <c r="FZ36">
        <v>0</v>
      </c>
      <c r="GC36" t="s">
        <v>166</v>
      </c>
      <c r="GD36">
        <v>0</v>
      </c>
      <c r="GE36">
        <v>0</v>
      </c>
      <c r="GF36">
        <v>0</v>
      </c>
      <c r="GG36">
        <v>0</v>
      </c>
      <c r="GJ36" t="s">
        <v>166</v>
      </c>
      <c r="GK36">
        <v>0</v>
      </c>
      <c r="GL36">
        <v>0</v>
      </c>
      <c r="GM36">
        <v>0</v>
      </c>
      <c r="GN36">
        <v>0</v>
      </c>
      <c r="GQ36" t="s">
        <v>166</v>
      </c>
      <c r="GR36">
        <v>0</v>
      </c>
      <c r="GS36">
        <v>0</v>
      </c>
      <c r="GT36">
        <v>0</v>
      </c>
      <c r="GU36">
        <v>0</v>
      </c>
      <c r="GX36" t="s">
        <v>166</v>
      </c>
      <c r="GY36">
        <v>0</v>
      </c>
      <c r="GZ36">
        <v>0</v>
      </c>
      <c r="HA36">
        <v>0</v>
      </c>
      <c r="HB36">
        <v>0</v>
      </c>
      <c r="HE36" t="s">
        <v>166</v>
      </c>
      <c r="HF36">
        <v>0</v>
      </c>
      <c r="HG36">
        <v>0</v>
      </c>
      <c r="HH36">
        <v>0</v>
      </c>
      <c r="HI36">
        <v>0</v>
      </c>
      <c r="HL36" t="s">
        <v>166</v>
      </c>
      <c r="HM36">
        <v>0</v>
      </c>
      <c r="HN36">
        <v>0</v>
      </c>
      <c r="HO36">
        <v>0</v>
      </c>
      <c r="HP36">
        <v>0</v>
      </c>
      <c r="HS36" t="s">
        <v>166</v>
      </c>
      <c r="HT36">
        <v>0</v>
      </c>
      <c r="HU36">
        <v>0</v>
      </c>
      <c r="HV36">
        <v>0</v>
      </c>
      <c r="HW36">
        <v>0</v>
      </c>
      <c r="HZ36" t="s">
        <v>166</v>
      </c>
      <c r="IA36">
        <v>0</v>
      </c>
      <c r="IB36">
        <v>0</v>
      </c>
      <c r="IC36">
        <v>0</v>
      </c>
      <c r="ID36">
        <v>0</v>
      </c>
      <c r="IG36" t="s">
        <v>166</v>
      </c>
      <c r="IH36">
        <v>0</v>
      </c>
      <c r="II36">
        <v>0</v>
      </c>
      <c r="IJ36">
        <v>0</v>
      </c>
      <c r="IK36">
        <v>0</v>
      </c>
      <c r="IN36" t="s">
        <v>166</v>
      </c>
      <c r="IO36">
        <v>0</v>
      </c>
      <c r="IP36">
        <v>0</v>
      </c>
      <c r="IQ36">
        <v>0</v>
      </c>
      <c r="IR36">
        <v>0</v>
      </c>
      <c r="IU36" t="s">
        <v>166</v>
      </c>
      <c r="IV36">
        <v>0</v>
      </c>
      <c r="IW36">
        <v>0</v>
      </c>
      <c r="IX36">
        <v>0</v>
      </c>
      <c r="IY36">
        <v>0</v>
      </c>
      <c r="JB36" t="s">
        <v>166</v>
      </c>
      <c r="JC36">
        <v>0</v>
      </c>
      <c r="JD36">
        <v>0</v>
      </c>
      <c r="JE36">
        <v>0</v>
      </c>
      <c r="JF36">
        <v>0</v>
      </c>
      <c r="JI36" t="s">
        <v>166</v>
      </c>
      <c r="JJ36">
        <v>0</v>
      </c>
      <c r="JK36">
        <v>0</v>
      </c>
      <c r="JL36">
        <v>0</v>
      </c>
      <c r="JM36">
        <v>0</v>
      </c>
      <c r="JP36" t="s">
        <v>166</v>
      </c>
      <c r="JQ36">
        <v>0</v>
      </c>
      <c r="JR36">
        <v>0</v>
      </c>
      <c r="JS36">
        <v>0</v>
      </c>
      <c r="JT36">
        <v>0</v>
      </c>
      <c r="JW36" t="s">
        <v>166</v>
      </c>
      <c r="JX36">
        <v>0.56000000000000005</v>
      </c>
      <c r="JY36">
        <v>0</v>
      </c>
      <c r="JZ36">
        <v>0</v>
      </c>
      <c r="KA36">
        <v>1.27</v>
      </c>
      <c r="KD36" t="s">
        <v>166</v>
      </c>
      <c r="KE36">
        <v>0.43</v>
      </c>
      <c r="KF36">
        <v>0</v>
      </c>
      <c r="KG36">
        <v>0</v>
      </c>
      <c r="KH36">
        <v>0</v>
      </c>
      <c r="KK36" t="s">
        <v>166</v>
      </c>
      <c r="KL36">
        <v>0</v>
      </c>
      <c r="KM36">
        <v>0</v>
      </c>
      <c r="KN36">
        <v>0</v>
      </c>
      <c r="KO36">
        <v>0</v>
      </c>
      <c r="KR36" t="s">
        <v>166</v>
      </c>
      <c r="KS36">
        <v>0</v>
      </c>
      <c r="KT36">
        <v>0</v>
      </c>
      <c r="KU36">
        <v>0</v>
      </c>
      <c r="KV36">
        <v>0</v>
      </c>
      <c r="KY36" t="s">
        <v>166</v>
      </c>
      <c r="KZ36">
        <v>0</v>
      </c>
      <c r="LA36">
        <v>0</v>
      </c>
      <c r="LB36">
        <v>0</v>
      </c>
      <c r="LC36">
        <v>0</v>
      </c>
      <c r="LF36" t="s">
        <v>166</v>
      </c>
      <c r="LG36">
        <v>0</v>
      </c>
      <c r="LH36">
        <v>0</v>
      </c>
      <c r="LI36">
        <v>0</v>
      </c>
      <c r="LJ36">
        <v>0</v>
      </c>
      <c r="LM36" t="s">
        <v>166</v>
      </c>
      <c r="LN36">
        <v>0</v>
      </c>
      <c r="LO36">
        <v>0</v>
      </c>
      <c r="LP36">
        <v>0</v>
      </c>
      <c r="LQ36">
        <v>0</v>
      </c>
      <c r="LT36" t="s">
        <v>166</v>
      </c>
      <c r="LU36">
        <v>0</v>
      </c>
      <c r="LV36">
        <v>0</v>
      </c>
      <c r="LW36">
        <v>0</v>
      </c>
      <c r="LX36">
        <v>0</v>
      </c>
      <c r="MA36" t="s">
        <v>166</v>
      </c>
      <c r="MB36">
        <v>0</v>
      </c>
      <c r="MC36">
        <v>0</v>
      </c>
      <c r="MD36">
        <v>0</v>
      </c>
      <c r="ME36">
        <v>0</v>
      </c>
      <c r="MH36" t="s">
        <v>166</v>
      </c>
      <c r="MI36">
        <v>0</v>
      </c>
      <c r="MJ36">
        <v>0</v>
      </c>
      <c r="MK36">
        <v>0</v>
      </c>
      <c r="ML36">
        <v>0</v>
      </c>
      <c r="MO36" t="s">
        <v>166</v>
      </c>
      <c r="MP36">
        <v>0</v>
      </c>
      <c r="MQ36">
        <v>0</v>
      </c>
      <c r="MR36">
        <v>0</v>
      </c>
      <c r="MS36">
        <v>0</v>
      </c>
      <c r="MV36" t="s">
        <v>166</v>
      </c>
      <c r="MW36">
        <v>0</v>
      </c>
      <c r="MX36">
        <v>0</v>
      </c>
      <c r="MY36">
        <v>0</v>
      </c>
      <c r="MZ36">
        <v>0</v>
      </c>
      <c r="NC36" t="s">
        <v>166</v>
      </c>
      <c r="ND36">
        <v>0</v>
      </c>
      <c r="NE36">
        <v>0</v>
      </c>
      <c r="NF36">
        <v>0</v>
      </c>
      <c r="NG36">
        <v>0</v>
      </c>
      <c r="NJ36" t="s">
        <v>166</v>
      </c>
      <c r="NK36">
        <v>0</v>
      </c>
      <c r="NL36">
        <v>0</v>
      </c>
      <c r="NM36">
        <v>0</v>
      </c>
      <c r="NN36">
        <v>0</v>
      </c>
      <c r="NQ36" t="s">
        <v>166</v>
      </c>
      <c r="NR36">
        <v>0</v>
      </c>
      <c r="NS36">
        <v>0</v>
      </c>
      <c r="NT36">
        <v>0</v>
      </c>
      <c r="NU36">
        <v>0</v>
      </c>
      <c r="NX36" t="s">
        <v>166</v>
      </c>
      <c r="NY36">
        <v>0</v>
      </c>
      <c r="NZ36">
        <v>0</v>
      </c>
      <c r="OA36">
        <v>0</v>
      </c>
      <c r="OB36">
        <v>0</v>
      </c>
      <c r="OE36" t="s">
        <v>166</v>
      </c>
      <c r="OF36">
        <v>0</v>
      </c>
      <c r="OG36">
        <v>0</v>
      </c>
      <c r="OH36">
        <v>0</v>
      </c>
      <c r="OI36">
        <v>0</v>
      </c>
      <c r="OL36" t="s">
        <v>166</v>
      </c>
      <c r="OM36">
        <v>0</v>
      </c>
      <c r="ON36">
        <v>0</v>
      </c>
      <c r="OO36">
        <v>0</v>
      </c>
      <c r="OP36">
        <v>0</v>
      </c>
      <c r="OS36" t="s">
        <v>166</v>
      </c>
      <c r="OT36">
        <v>0</v>
      </c>
      <c r="OU36">
        <v>0</v>
      </c>
      <c r="OV36">
        <v>0</v>
      </c>
      <c r="OW36">
        <v>0</v>
      </c>
      <c r="OZ36" t="s">
        <v>166</v>
      </c>
      <c r="PA36">
        <v>0</v>
      </c>
      <c r="PB36">
        <v>0</v>
      </c>
      <c r="PC36">
        <v>0</v>
      </c>
      <c r="PD36">
        <v>0</v>
      </c>
      <c r="PG36" t="s">
        <v>166</v>
      </c>
      <c r="PH36">
        <v>0</v>
      </c>
      <c r="PI36">
        <v>0</v>
      </c>
      <c r="PJ36">
        <v>0</v>
      </c>
      <c r="PK36">
        <v>0</v>
      </c>
      <c r="PN36" t="s">
        <v>166</v>
      </c>
      <c r="PO36">
        <v>0</v>
      </c>
      <c r="PP36">
        <v>0</v>
      </c>
      <c r="PQ36">
        <v>0</v>
      </c>
      <c r="PR36">
        <v>0</v>
      </c>
      <c r="PU36" t="s">
        <v>166</v>
      </c>
      <c r="PV36">
        <v>0</v>
      </c>
      <c r="PW36">
        <v>0</v>
      </c>
      <c r="PX36">
        <v>0</v>
      </c>
      <c r="PY36">
        <v>0</v>
      </c>
      <c r="QB36" t="s">
        <v>166</v>
      </c>
      <c r="QC36">
        <v>0</v>
      </c>
      <c r="QD36">
        <v>0</v>
      </c>
      <c r="QE36">
        <v>0</v>
      </c>
      <c r="QF36">
        <v>0</v>
      </c>
      <c r="QI36" t="s">
        <v>166</v>
      </c>
      <c r="QJ36">
        <v>0</v>
      </c>
      <c r="QK36">
        <v>0</v>
      </c>
      <c r="QL36">
        <v>0</v>
      </c>
      <c r="QM36">
        <v>0</v>
      </c>
      <c r="QP36" t="s">
        <v>166</v>
      </c>
      <c r="QQ36">
        <v>0</v>
      </c>
      <c r="QR36">
        <v>0</v>
      </c>
      <c r="QS36">
        <v>0</v>
      </c>
      <c r="QT36">
        <v>0</v>
      </c>
      <c r="QW36" t="s">
        <v>166</v>
      </c>
      <c r="QX36">
        <v>0</v>
      </c>
      <c r="QY36">
        <v>0</v>
      </c>
      <c r="QZ36">
        <v>0</v>
      </c>
      <c r="RA36">
        <v>0</v>
      </c>
      <c r="RD36" t="s">
        <v>166</v>
      </c>
      <c r="RE36">
        <v>0</v>
      </c>
      <c r="RF36">
        <v>0</v>
      </c>
      <c r="RG36">
        <v>0</v>
      </c>
      <c r="RH36">
        <v>0</v>
      </c>
    </row>
    <row r="37" spans="1:476" x14ac:dyDescent="0.25">
      <c r="A37" s="1">
        <v>1.6000000000000008</v>
      </c>
      <c r="B37" s="1">
        <v>1.6500000000000008</v>
      </c>
      <c r="C37" s="1" t="s">
        <v>167</v>
      </c>
      <c r="D37" s="1">
        <v>0</v>
      </c>
      <c r="E37" s="1">
        <v>0</v>
      </c>
      <c r="F37" s="1">
        <v>0</v>
      </c>
      <c r="G37" s="1">
        <v>0</v>
      </c>
      <c r="H37" s="1"/>
      <c r="I37" s="1"/>
      <c r="J37" s="1" t="s">
        <v>167</v>
      </c>
      <c r="K37" s="1">
        <v>0</v>
      </c>
      <c r="L37" s="1">
        <v>0</v>
      </c>
      <c r="M37" s="1">
        <v>0</v>
      </c>
      <c r="N37" s="1">
        <v>0</v>
      </c>
      <c r="O37" s="1"/>
      <c r="P37" s="1"/>
      <c r="Q37" s="1" t="s">
        <v>167</v>
      </c>
      <c r="R37" s="1">
        <v>0</v>
      </c>
      <c r="S37" s="1">
        <v>0</v>
      </c>
      <c r="T37" s="1">
        <v>0</v>
      </c>
      <c r="U37" s="1">
        <v>0</v>
      </c>
      <c r="V37" s="1"/>
      <c r="W37" s="1"/>
      <c r="X37" s="1" t="s">
        <v>167</v>
      </c>
      <c r="Y37" s="1">
        <v>0</v>
      </c>
      <c r="Z37" s="1">
        <v>0</v>
      </c>
      <c r="AA37" s="1">
        <v>0</v>
      </c>
      <c r="AB37" s="1">
        <v>0</v>
      </c>
      <c r="AC37" s="1"/>
      <c r="AD37" s="1"/>
      <c r="AE37" t="s">
        <v>167</v>
      </c>
      <c r="AF37">
        <v>0</v>
      </c>
      <c r="AG37">
        <v>0</v>
      </c>
      <c r="AH37">
        <v>0</v>
      </c>
      <c r="AI37">
        <v>0</v>
      </c>
      <c r="AJ37" s="1"/>
      <c r="AK37" s="1"/>
      <c r="AL37" t="s">
        <v>167</v>
      </c>
      <c r="AM37">
        <v>0</v>
      </c>
      <c r="AN37">
        <v>0</v>
      </c>
      <c r="AO37">
        <v>0</v>
      </c>
      <c r="AP37">
        <v>0</v>
      </c>
      <c r="AQ37" s="1"/>
      <c r="AR37" s="1"/>
      <c r="AS37" t="s">
        <v>167</v>
      </c>
      <c r="AT37">
        <v>0</v>
      </c>
      <c r="AU37">
        <v>0</v>
      </c>
      <c r="AV37">
        <v>0</v>
      </c>
      <c r="AW37">
        <v>0</v>
      </c>
      <c r="AZ37" t="s">
        <v>167</v>
      </c>
      <c r="BA37">
        <v>0</v>
      </c>
      <c r="BB37">
        <v>0</v>
      </c>
      <c r="BC37">
        <v>0</v>
      </c>
      <c r="BD37">
        <v>0</v>
      </c>
      <c r="BG37" t="s">
        <v>167</v>
      </c>
      <c r="BH37">
        <v>0</v>
      </c>
      <c r="BI37">
        <v>0</v>
      </c>
      <c r="BJ37">
        <v>0</v>
      </c>
      <c r="BK37">
        <v>0</v>
      </c>
      <c r="BN37" t="s">
        <v>167</v>
      </c>
      <c r="BO37">
        <v>0</v>
      </c>
      <c r="BP37">
        <v>0</v>
      </c>
      <c r="BQ37">
        <v>0</v>
      </c>
      <c r="BR37">
        <v>0</v>
      </c>
      <c r="BU37" t="s">
        <v>167</v>
      </c>
      <c r="BV37">
        <v>0</v>
      </c>
      <c r="BW37">
        <v>0</v>
      </c>
      <c r="BX37">
        <v>0</v>
      </c>
      <c r="BY37">
        <v>0</v>
      </c>
      <c r="CB37" t="s">
        <v>167</v>
      </c>
      <c r="CC37">
        <v>0</v>
      </c>
      <c r="CD37">
        <v>0</v>
      </c>
      <c r="CE37">
        <v>0</v>
      </c>
      <c r="CF37">
        <v>0</v>
      </c>
      <c r="CI37" t="s">
        <v>167</v>
      </c>
      <c r="CJ37">
        <v>0</v>
      </c>
      <c r="CK37">
        <v>0</v>
      </c>
      <c r="CL37">
        <v>0</v>
      </c>
      <c r="CM37">
        <v>0</v>
      </c>
      <c r="CP37" t="s">
        <v>167</v>
      </c>
      <c r="CQ37">
        <v>0</v>
      </c>
      <c r="CR37">
        <v>0</v>
      </c>
      <c r="CS37">
        <v>0</v>
      </c>
      <c r="CT37">
        <v>0</v>
      </c>
      <c r="CW37" t="s">
        <v>167</v>
      </c>
      <c r="CX37">
        <v>0</v>
      </c>
      <c r="CY37">
        <v>0</v>
      </c>
      <c r="CZ37">
        <v>0</v>
      </c>
      <c r="DA37">
        <v>0</v>
      </c>
      <c r="DD37" t="s">
        <v>167</v>
      </c>
      <c r="DE37">
        <v>0</v>
      </c>
      <c r="DF37">
        <v>0</v>
      </c>
      <c r="DG37">
        <v>0</v>
      </c>
      <c r="DH37">
        <v>0</v>
      </c>
      <c r="DK37" t="s">
        <v>167</v>
      </c>
      <c r="DL37">
        <v>0</v>
      </c>
      <c r="DM37">
        <v>0</v>
      </c>
      <c r="DN37">
        <v>0</v>
      </c>
      <c r="DO37">
        <v>0</v>
      </c>
      <c r="DR37" t="s">
        <v>167</v>
      </c>
      <c r="DS37">
        <v>0</v>
      </c>
      <c r="DT37">
        <v>0</v>
      </c>
      <c r="DU37">
        <v>0</v>
      </c>
      <c r="DV37">
        <v>0</v>
      </c>
      <c r="DY37" t="s">
        <v>167</v>
      </c>
      <c r="DZ37">
        <v>0</v>
      </c>
      <c r="EA37">
        <v>0</v>
      </c>
      <c r="EB37">
        <v>0</v>
      </c>
      <c r="EC37">
        <v>0</v>
      </c>
      <c r="EF37" t="s">
        <v>167</v>
      </c>
      <c r="EG37">
        <v>0</v>
      </c>
      <c r="EH37">
        <v>0</v>
      </c>
      <c r="EI37">
        <v>0</v>
      </c>
      <c r="EJ37">
        <v>0</v>
      </c>
      <c r="EM37" t="s">
        <v>167</v>
      </c>
      <c r="EN37">
        <v>0</v>
      </c>
      <c r="EO37">
        <v>0</v>
      </c>
      <c r="EP37">
        <v>0</v>
      </c>
      <c r="EQ37">
        <v>0</v>
      </c>
      <c r="ET37" t="s">
        <v>167</v>
      </c>
      <c r="EU37">
        <v>0</v>
      </c>
      <c r="EV37">
        <v>0</v>
      </c>
      <c r="EW37">
        <v>0</v>
      </c>
      <c r="EX37">
        <v>0</v>
      </c>
      <c r="FA37" t="s">
        <v>167</v>
      </c>
      <c r="FB37">
        <v>0</v>
      </c>
      <c r="FC37">
        <v>0</v>
      </c>
      <c r="FD37">
        <v>0</v>
      </c>
      <c r="FE37">
        <v>0</v>
      </c>
      <c r="FH37" t="s">
        <v>167</v>
      </c>
      <c r="FI37">
        <v>0</v>
      </c>
      <c r="FJ37">
        <v>0</v>
      </c>
      <c r="FK37">
        <v>0</v>
      </c>
      <c r="FL37">
        <v>0</v>
      </c>
      <c r="FO37" t="s">
        <v>167</v>
      </c>
      <c r="FP37">
        <v>0</v>
      </c>
      <c r="FQ37">
        <v>0</v>
      </c>
      <c r="FR37">
        <v>0</v>
      </c>
      <c r="FS37">
        <v>0</v>
      </c>
      <c r="FV37" t="s">
        <v>167</v>
      </c>
      <c r="FW37">
        <v>0</v>
      </c>
      <c r="FX37">
        <v>0</v>
      </c>
      <c r="FY37">
        <v>0</v>
      </c>
      <c r="FZ37">
        <v>0</v>
      </c>
      <c r="GC37" t="s">
        <v>167</v>
      </c>
      <c r="GD37">
        <v>0</v>
      </c>
      <c r="GE37">
        <v>0</v>
      </c>
      <c r="GF37">
        <v>0</v>
      </c>
      <c r="GG37">
        <v>0</v>
      </c>
      <c r="GJ37" t="s">
        <v>167</v>
      </c>
      <c r="GK37">
        <v>0</v>
      </c>
      <c r="GL37">
        <v>0</v>
      </c>
      <c r="GM37">
        <v>0</v>
      </c>
      <c r="GN37">
        <v>0</v>
      </c>
      <c r="GQ37" t="s">
        <v>167</v>
      </c>
      <c r="GR37">
        <v>0</v>
      </c>
      <c r="GS37">
        <v>0</v>
      </c>
      <c r="GT37">
        <v>0</v>
      </c>
      <c r="GU37">
        <v>0</v>
      </c>
      <c r="GX37" t="s">
        <v>167</v>
      </c>
      <c r="GY37">
        <v>0</v>
      </c>
      <c r="GZ37">
        <v>0</v>
      </c>
      <c r="HA37">
        <v>0</v>
      </c>
      <c r="HB37">
        <v>0</v>
      </c>
      <c r="HE37" t="s">
        <v>167</v>
      </c>
      <c r="HF37">
        <v>0</v>
      </c>
      <c r="HG37">
        <v>0</v>
      </c>
      <c r="HH37">
        <v>0</v>
      </c>
      <c r="HI37">
        <v>0</v>
      </c>
      <c r="HL37" t="s">
        <v>167</v>
      </c>
      <c r="HM37">
        <v>0</v>
      </c>
      <c r="HN37">
        <v>0</v>
      </c>
      <c r="HO37">
        <v>0</v>
      </c>
      <c r="HP37">
        <v>0</v>
      </c>
      <c r="HS37" t="s">
        <v>167</v>
      </c>
      <c r="HT37">
        <v>0</v>
      </c>
      <c r="HU37">
        <v>0</v>
      </c>
      <c r="HV37">
        <v>0</v>
      </c>
      <c r="HW37">
        <v>0</v>
      </c>
      <c r="HZ37" t="s">
        <v>167</v>
      </c>
      <c r="IA37">
        <v>0</v>
      </c>
      <c r="IB37">
        <v>0</v>
      </c>
      <c r="IC37">
        <v>0</v>
      </c>
      <c r="ID37">
        <v>0</v>
      </c>
      <c r="IG37" t="s">
        <v>167</v>
      </c>
      <c r="IH37">
        <v>0</v>
      </c>
      <c r="II37">
        <v>0</v>
      </c>
      <c r="IJ37">
        <v>0</v>
      </c>
      <c r="IK37">
        <v>0</v>
      </c>
      <c r="IN37" t="s">
        <v>167</v>
      </c>
      <c r="IO37">
        <v>0</v>
      </c>
      <c r="IP37">
        <v>0</v>
      </c>
      <c r="IQ37">
        <v>0</v>
      </c>
      <c r="IR37">
        <v>0</v>
      </c>
      <c r="IU37" t="s">
        <v>167</v>
      </c>
      <c r="IV37">
        <v>0</v>
      </c>
      <c r="IW37">
        <v>0</v>
      </c>
      <c r="IX37">
        <v>0</v>
      </c>
      <c r="IY37">
        <v>0</v>
      </c>
      <c r="JB37" t="s">
        <v>167</v>
      </c>
      <c r="JC37">
        <v>0</v>
      </c>
      <c r="JD37">
        <v>0</v>
      </c>
      <c r="JE37">
        <v>0</v>
      </c>
      <c r="JF37">
        <v>0</v>
      </c>
      <c r="JI37" t="s">
        <v>167</v>
      </c>
      <c r="JJ37">
        <v>0</v>
      </c>
      <c r="JK37">
        <v>0</v>
      </c>
      <c r="JL37">
        <v>0</v>
      </c>
      <c r="JM37">
        <v>0</v>
      </c>
      <c r="JP37" t="s">
        <v>167</v>
      </c>
      <c r="JQ37">
        <v>0</v>
      </c>
      <c r="JR37">
        <v>0</v>
      </c>
      <c r="JS37">
        <v>0</v>
      </c>
      <c r="JT37">
        <v>0</v>
      </c>
      <c r="JW37" t="s">
        <v>167</v>
      </c>
      <c r="JX37">
        <v>0</v>
      </c>
      <c r="JY37">
        <v>0</v>
      </c>
      <c r="JZ37">
        <v>0</v>
      </c>
      <c r="KA37">
        <v>0</v>
      </c>
      <c r="KD37" t="s">
        <v>167</v>
      </c>
      <c r="KE37">
        <v>0</v>
      </c>
      <c r="KF37">
        <v>0</v>
      </c>
      <c r="KG37">
        <v>0</v>
      </c>
      <c r="KH37">
        <v>0</v>
      </c>
      <c r="KK37" t="s">
        <v>167</v>
      </c>
      <c r="KL37">
        <v>0</v>
      </c>
      <c r="KM37">
        <v>0</v>
      </c>
      <c r="KN37">
        <v>0</v>
      </c>
      <c r="KO37">
        <v>0</v>
      </c>
      <c r="KR37" t="s">
        <v>167</v>
      </c>
      <c r="KS37">
        <v>0</v>
      </c>
      <c r="KT37">
        <v>0</v>
      </c>
      <c r="KU37">
        <v>0</v>
      </c>
      <c r="KV37">
        <v>0</v>
      </c>
      <c r="KY37" t="s">
        <v>167</v>
      </c>
      <c r="KZ37">
        <v>0</v>
      </c>
      <c r="LA37">
        <v>0</v>
      </c>
      <c r="LB37">
        <v>0</v>
      </c>
      <c r="LC37">
        <v>0</v>
      </c>
      <c r="LF37" t="s">
        <v>167</v>
      </c>
      <c r="LG37">
        <v>0</v>
      </c>
      <c r="LH37">
        <v>0</v>
      </c>
      <c r="LI37">
        <v>0</v>
      </c>
      <c r="LJ37">
        <v>0</v>
      </c>
      <c r="LM37" t="s">
        <v>167</v>
      </c>
      <c r="LN37">
        <v>0</v>
      </c>
      <c r="LO37">
        <v>0</v>
      </c>
      <c r="LP37">
        <v>0</v>
      </c>
      <c r="LQ37">
        <v>0</v>
      </c>
      <c r="LT37" t="s">
        <v>167</v>
      </c>
      <c r="LU37">
        <v>0</v>
      </c>
      <c r="LV37">
        <v>0</v>
      </c>
      <c r="LW37">
        <v>0</v>
      </c>
      <c r="LX37">
        <v>0</v>
      </c>
      <c r="MA37" t="s">
        <v>167</v>
      </c>
      <c r="MB37">
        <v>0</v>
      </c>
      <c r="MC37">
        <v>0</v>
      </c>
      <c r="MD37">
        <v>0</v>
      </c>
      <c r="ME37">
        <v>0</v>
      </c>
      <c r="MH37" t="s">
        <v>167</v>
      </c>
      <c r="MI37">
        <v>0</v>
      </c>
      <c r="MJ37">
        <v>0</v>
      </c>
      <c r="MK37">
        <v>0</v>
      </c>
      <c r="ML37">
        <v>0</v>
      </c>
      <c r="MO37" t="s">
        <v>167</v>
      </c>
      <c r="MP37">
        <v>0</v>
      </c>
      <c r="MQ37">
        <v>0</v>
      </c>
      <c r="MR37">
        <v>0</v>
      </c>
      <c r="MS37">
        <v>0</v>
      </c>
      <c r="MV37" t="s">
        <v>167</v>
      </c>
      <c r="MW37">
        <v>0</v>
      </c>
      <c r="MX37">
        <v>0</v>
      </c>
      <c r="MY37">
        <v>0</v>
      </c>
      <c r="MZ37">
        <v>0</v>
      </c>
      <c r="NC37" t="s">
        <v>167</v>
      </c>
      <c r="ND37">
        <v>0</v>
      </c>
      <c r="NE37">
        <v>0</v>
      </c>
      <c r="NF37">
        <v>0</v>
      </c>
      <c r="NG37">
        <v>0</v>
      </c>
      <c r="NJ37" t="s">
        <v>167</v>
      </c>
      <c r="NK37">
        <v>0</v>
      </c>
      <c r="NL37">
        <v>0</v>
      </c>
      <c r="NM37">
        <v>0</v>
      </c>
      <c r="NN37">
        <v>0</v>
      </c>
      <c r="NQ37" t="s">
        <v>167</v>
      </c>
      <c r="NR37">
        <v>0</v>
      </c>
      <c r="NS37">
        <v>0</v>
      </c>
      <c r="NT37">
        <v>0</v>
      </c>
      <c r="NU37">
        <v>0</v>
      </c>
      <c r="NX37" t="s">
        <v>167</v>
      </c>
      <c r="NY37">
        <v>0</v>
      </c>
      <c r="NZ37">
        <v>0</v>
      </c>
      <c r="OA37">
        <v>0</v>
      </c>
      <c r="OB37">
        <v>0</v>
      </c>
      <c r="OE37" t="s">
        <v>167</v>
      </c>
      <c r="OF37">
        <v>0</v>
      </c>
      <c r="OG37">
        <v>0</v>
      </c>
      <c r="OH37">
        <v>0</v>
      </c>
      <c r="OI37">
        <v>0</v>
      </c>
      <c r="OL37" t="s">
        <v>167</v>
      </c>
      <c r="OM37">
        <v>0</v>
      </c>
      <c r="ON37">
        <v>0</v>
      </c>
      <c r="OO37">
        <v>0</v>
      </c>
      <c r="OP37">
        <v>0</v>
      </c>
      <c r="OS37" t="s">
        <v>167</v>
      </c>
      <c r="OT37">
        <v>0</v>
      </c>
      <c r="OU37">
        <v>0</v>
      </c>
      <c r="OV37">
        <v>0</v>
      </c>
      <c r="OW37">
        <v>0</v>
      </c>
      <c r="OZ37" t="s">
        <v>167</v>
      </c>
      <c r="PA37">
        <v>0</v>
      </c>
      <c r="PB37">
        <v>0</v>
      </c>
      <c r="PC37">
        <v>0</v>
      </c>
      <c r="PD37">
        <v>0</v>
      </c>
      <c r="PG37" t="s">
        <v>167</v>
      </c>
      <c r="PH37">
        <v>0</v>
      </c>
      <c r="PI37">
        <v>0</v>
      </c>
      <c r="PJ37">
        <v>0</v>
      </c>
      <c r="PK37">
        <v>0</v>
      </c>
      <c r="PN37" t="s">
        <v>167</v>
      </c>
      <c r="PO37">
        <v>0</v>
      </c>
      <c r="PP37">
        <v>0</v>
      </c>
      <c r="PQ37">
        <v>0</v>
      </c>
      <c r="PR37">
        <v>0</v>
      </c>
      <c r="PU37" t="s">
        <v>167</v>
      </c>
      <c r="PV37">
        <v>0</v>
      </c>
      <c r="PW37">
        <v>0</v>
      </c>
      <c r="PX37">
        <v>0</v>
      </c>
      <c r="PY37">
        <v>0</v>
      </c>
      <c r="QB37" t="s">
        <v>167</v>
      </c>
      <c r="QC37">
        <v>0</v>
      </c>
      <c r="QD37">
        <v>0</v>
      </c>
      <c r="QE37">
        <v>0</v>
      </c>
      <c r="QF37">
        <v>0</v>
      </c>
      <c r="QI37" t="s">
        <v>167</v>
      </c>
      <c r="QJ37">
        <v>0</v>
      </c>
      <c r="QK37">
        <v>0</v>
      </c>
      <c r="QL37">
        <v>0</v>
      </c>
      <c r="QM37">
        <v>0</v>
      </c>
      <c r="QP37" t="s">
        <v>167</v>
      </c>
      <c r="QQ37">
        <v>0</v>
      </c>
      <c r="QR37">
        <v>0</v>
      </c>
      <c r="QS37">
        <v>0</v>
      </c>
      <c r="QT37">
        <v>0</v>
      </c>
      <c r="QW37" t="s">
        <v>167</v>
      </c>
      <c r="QX37">
        <v>0</v>
      </c>
      <c r="QY37">
        <v>0</v>
      </c>
      <c r="QZ37">
        <v>0</v>
      </c>
      <c r="RA37">
        <v>0</v>
      </c>
      <c r="RD37" t="s">
        <v>167</v>
      </c>
      <c r="RE37">
        <v>0</v>
      </c>
      <c r="RF37">
        <v>0</v>
      </c>
      <c r="RG37">
        <v>0</v>
      </c>
      <c r="RH37">
        <v>0</v>
      </c>
    </row>
    <row r="38" spans="1:476" x14ac:dyDescent="0.25">
      <c r="A38" s="1">
        <v>1.6500000000000008</v>
      </c>
      <c r="B38" s="1">
        <v>1.7000000000000008</v>
      </c>
      <c r="C38" s="1" t="s">
        <v>168</v>
      </c>
      <c r="D38" s="1">
        <v>0</v>
      </c>
      <c r="E38" s="1">
        <v>0</v>
      </c>
      <c r="F38" s="1">
        <v>0</v>
      </c>
      <c r="G38" s="1">
        <v>0</v>
      </c>
      <c r="H38" s="1"/>
      <c r="I38" s="1"/>
      <c r="J38" s="1" t="s">
        <v>168</v>
      </c>
      <c r="K38" s="1">
        <v>0</v>
      </c>
      <c r="L38" s="1">
        <v>0</v>
      </c>
      <c r="M38" s="1">
        <v>0</v>
      </c>
      <c r="N38" s="1">
        <v>0</v>
      </c>
      <c r="O38" s="1"/>
      <c r="P38" s="1"/>
      <c r="Q38" s="1" t="s">
        <v>168</v>
      </c>
      <c r="R38" s="1">
        <v>0</v>
      </c>
      <c r="S38" s="1">
        <v>0</v>
      </c>
      <c r="T38" s="1">
        <v>0</v>
      </c>
      <c r="U38" s="1">
        <v>0</v>
      </c>
      <c r="V38" s="1"/>
      <c r="W38" s="1"/>
      <c r="X38" s="1" t="s">
        <v>168</v>
      </c>
      <c r="Y38" s="1">
        <v>0</v>
      </c>
      <c r="Z38" s="1">
        <v>0</v>
      </c>
      <c r="AA38" s="1">
        <v>0</v>
      </c>
      <c r="AB38" s="1">
        <v>0</v>
      </c>
      <c r="AC38" s="1"/>
      <c r="AD38" s="1"/>
      <c r="AE38" t="s">
        <v>168</v>
      </c>
      <c r="AF38">
        <v>0</v>
      </c>
      <c r="AG38">
        <v>0</v>
      </c>
      <c r="AH38">
        <v>0</v>
      </c>
      <c r="AI38">
        <v>0</v>
      </c>
      <c r="AJ38" s="1"/>
      <c r="AK38" s="1"/>
      <c r="AL38" t="s">
        <v>168</v>
      </c>
      <c r="AM38">
        <v>0</v>
      </c>
      <c r="AN38">
        <v>0</v>
      </c>
      <c r="AO38">
        <v>0</v>
      </c>
      <c r="AP38">
        <v>0</v>
      </c>
      <c r="AQ38" s="1"/>
      <c r="AR38" s="1"/>
      <c r="AS38" t="s">
        <v>168</v>
      </c>
      <c r="AT38">
        <v>0.06</v>
      </c>
      <c r="AU38">
        <v>0</v>
      </c>
      <c r="AV38">
        <v>0.08</v>
      </c>
      <c r="AW38">
        <v>0</v>
      </c>
      <c r="AZ38" t="s">
        <v>168</v>
      </c>
      <c r="BA38">
        <v>7.0000000000000007E-2</v>
      </c>
      <c r="BB38">
        <v>0</v>
      </c>
      <c r="BC38">
        <v>0.09</v>
      </c>
      <c r="BD38">
        <v>0</v>
      </c>
      <c r="BG38" t="s">
        <v>168</v>
      </c>
      <c r="BH38">
        <v>0</v>
      </c>
      <c r="BI38">
        <v>0</v>
      </c>
      <c r="BJ38">
        <v>0</v>
      </c>
      <c r="BK38">
        <v>0</v>
      </c>
      <c r="BN38" t="s">
        <v>168</v>
      </c>
      <c r="BO38">
        <v>0</v>
      </c>
      <c r="BP38">
        <v>0</v>
      </c>
      <c r="BQ38">
        <v>0</v>
      </c>
      <c r="BR38">
        <v>0</v>
      </c>
      <c r="BU38" t="s">
        <v>168</v>
      </c>
      <c r="BV38">
        <v>0</v>
      </c>
      <c r="BW38">
        <v>0</v>
      </c>
      <c r="BX38">
        <v>0</v>
      </c>
      <c r="BY38">
        <v>0</v>
      </c>
      <c r="CB38" t="s">
        <v>168</v>
      </c>
      <c r="CC38">
        <v>0</v>
      </c>
      <c r="CD38">
        <v>0</v>
      </c>
      <c r="CE38">
        <v>0</v>
      </c>
      <c r="CF38">
        <v>0</v>
      </c>
      <c r="CI38" t="s">
        <v>168</v>
      </c>
      <c r="CJ38">
        <v>0</v>
      </c>
      <c r="CK38">
        <v>0</v>
      </c>
      <c r="CL38">
        <v>0</v>
      </c>
      <c r="CM38">
        <v>0</v>
      </c>
      <c r="CP38" t="s">
        <v>168</v>
      </c>
      <c r="CQ38">
        <v>0</v>
      </c>
      <c r="CR38">
        <v>0</v>
      </c>
      <c r="CS38">
        <v>0</v>
      </c>
      <c r="CT38">
        <v>0</v>
      </c>
      <c r="CW38" t="s">
        <v>168</v>
      </c>
      <c r="CX38">
        <v>0</v>
      </c>
      <c r="CY38">
        <v>0</v>
      </c>
      <c r="CZ38">
        <v>0</v>
      </c>
      <c r="DA38">
        <v>0</v>
      </c>
      <c r="DD38" t="s">
        <v>168</v>
      </c>
      <c r="DE38">
        <v>0</v>
      </c>
      <c r="DF38">
        <v>0</v>
      </c>
      <c r="DG38">
        <v>0</v>
      </c>
      <c r="DH38">
        <v>0</v>
      </c>
      <c r="DK38" t="s">
        <v>168</v>
      </c>
      <c r="DL38">
        <v>0</v>
      </c>
      <c r="DM38">
        <v>0</v>
      </c>
      <c r="DN38">
        <v>0</v>
      </c>
      <c r="DO38">
        <v>0</v>
      </c>
      <c r="DR38" t="s">
        <v>168</v>
      </c>
      <c r="DS38">
        <v>0</v>
      </c>
      <c r="DT38">
        <v>0</v>
      </c>
      <c r="DU38">
        <v>0</v>
      </c>
      <c r="DV38">
        <v>0</v>
      </c>
      <c r="DY38" t="s">
        <v>168</v>
      </c>
      <c r="DZ38">
        <v>0</v>
      </c>
      <c r="EA38">
        <v>0</v>
      </c>
      <c r="EB38">
        <v>0</v>
      </c>
      <c r="EC38">
        <v>0</v>
      </c>
      <c r="EF38" t="s">
        <v>168</v>
      </c>
      <c r="EG38">
        <v>0</v>
      </c>
      <c r="EH38">
        <v>0</v>
      </c>
      <c r="EI38">
        <v>0</v>
      </c>
      <c r="EJ38">
        <v>0</v>
      </c>
      <c r="EM38" t="s">
        <v>168</v>
      </c>
      <c r="EN38">
        <v>0</v>
      </c>
      <c r="EO38">
        <v>0</v>
      </c>
      <c r="EP38">
        <v>0</v>
      </c>
      <c r="EQ38">
        <v>0</v>
      </c>
      <c r="ET38" t="s">
        <v>168</v>
      </c>
      <c r="EU38">
        <v>0</v>
      </c>
      <c r="EV38">
        <v>0</v>
      </c>
      <c r="EW38">
        <v>0</v>
      </c>
      <c r="EX38">
        <v>0</v>
      </c>
      <c r="FA38" t="s">
        <v>168</v>
      </c>
      <c r="FB38">
        <v>0</v>
      </c>
      <c r="FC38">
        <v>0</v>
      </c>
      <c r="FD38">
        <v>0</v>
      </c>
      <c r="FE38">
        <v>0</v>
      </c>
      <c r="FH38" t="s">
        <v>168</v>
      </c>
      <c r="FI38">
        <v>0</v>
      </c>
      <c r="FJ38">
        <v>0</v>
      </c>
      <c r="FK38">
        <v>0</v>
      </c>
      <c r="FL38">
        <v>0</v>
      </c>
      <c r="FO38" t="s">
        <v>168</v>
      </c>
      <c r="FP38">
        <v>0</v>
      </c>
      <c r="FQ38">
        <v>0</v>
      </c>
      <c r="FR38">
        <v>0</v>
      </c>
      <c r="FS38">
        <v>0</v>
      </c>
      <c r="FV38" t="s">
        <v>168</v>
      </c>
      <c r="FW38">
        <v>0</v>
      </c>
      <c r="FX38">
        <v>0</v>
      </c>
      <c r="FY38">
        <v>0</v>
      </c>
      <c r="FZ38">
        <v>0</v>
      </c>
      <c r="GC38" t="s">
        <v>168</v>
      </c>
      <c r="GD38">
        <v>0</v>
      </c>
      <c r="GE38">
        <v>0</v>
      </c>
      <c r="GF38">
        <v>0</v>
      </c>
      <c r="GG38">
        <v>0</v>
      </c>
      <c r="GJ38" t="s">
        <v>168</v>
      </c>
      <c r="GK38">
        <v>0</v>
      </c>
      <c r="GL38">
        <v>0</v>
      </c>
      <c r="GM38">
        <v>0</v>
      </c>
      <c r="GN38">
        <v>0</v>
      </c>
      <c r="GQ38" t="s">
        <v>168</v>
      </c>
      <c r="GR38">
        <v>0</v>
      </c>
      <c r="GS38">
        <v>0</v>
      </c>
      <c r="GT38">
        <v>0</v>
      </c>
      <c r="GU38">
        <v>0</v>
      </c>
      <c r="GX38" t="s">
        <v>168</v>
      </c>
      <c r="GY38">
        <v>0</v>
      </c>
      <c r="GZ38">
        <v>0</v>
      </c>
      <c r="HA38">
        <v>0</v>
      </c>
      <c r="HB38">
        <v>0</v>
      </c>
      <c r="HE38" t="s">
        <v>168</v>
      </c>
      <c r="HF38">
        <v>0</v>
      </c>
      <c r="HG38">
        <v>0</v>
      </c>
      <c r="HH38">
        <v>0</v>
      </c>
      <c r="HI38">
        <v>0</v>
      </c>
      <c r="HL38" t="s">
        <v>168</v>
      </c>
      <c r="HM38">
        <v>0</v>
      </c>
      <c r="HN38">
        <v>0</v>
      </c>
      <c r="HO38">
        <v>0</v>
      </c>
      <c r="HP38">
        <v>0</v>
      </c>
      <c r="HS38" t="s">
        <v>168</v>
      </c>
      <c r="HT38">
        <v>0</v>
      </c>
      <c r="HU38">
        <v>0</v>
      </c>
      <c r="HV38">
        <v>0</v>
      </c>
      <c r="HW38">
        <v>0</v>
      </c>
      <c r="HZ38" t="s">
        <v>168</v>
      </c>
      <c r="IA38">
        <v>0</v>
      </c>
      <c r="IB38">
        <v>0</v>
      </c>
      <c r="IC38">
        <v>0</v>
      </c>
      <c r="ID38">
        <v>0</v>
      </c>
      <c r="IG38" t="s">
        <v>168</v>
      </c>
      <c r="IH38">
        <v>0</v>
      </c>
      <c r="II38">
        <v>0</v>
      </c>
      <c r="IJ38">
        <v>0</v>
      </c>
      <c r="IK38">
        <v>0</v>
      </c>
      <c r="IN38" t="s">
        <v>168</v>
      </c>
      <c r="IO38">
        <v>0</v>
      </c>
      <c r="IP38">
        <v>0</v>
      </c>
      <c r="IQ38">
        <v>0</v>
      </c>
      <c r="IR38">
        <v>0</v>
      </c>
      <c r="IU38" t="s">
        <v>168</v>
      </c>
      <c r="IV38">
        <v>0</v>
      </c>
      <c r="IW38">
        <v>0</v>
      </c>
      <c r="IX38">
        <v>0</v>
      </c>
      <c r="IY38">
        <v>0</v>
      </c>
      <c r="JB38" t="s">
        <v>168</v>
      </c>
      <c r="JC38">
        <v>0</v>
      </c>
      <c r="JD38">
        <v>0</v>
      </c>
      <c r="JE38">
        <v>0</v>
      </c>
      <c r="JF38">
        <v>0</v>
      </c>
      <c r="JI38" t="s">
        <v>168</v>
      </c>
      <c r="JJ38">
        <v>0</v>
      </c>
      <c r="JK38">
        <v>0</v>
      </c>
      <c r="JL38">
        <v>0</v>
      </c>
      <c r="JM38">
        <v>0</v>
      </c>
      <c r="JP38" t="s">
        <v>168</v>
      </c>
      <c r="JQ38">
        <v>0</v>
      </c>
      <c r="JR38">
        <v>0</v>
      </c>
      <c r="JS38">
        <v>0</v>
      </c>
      <c r="JT38">
        <v>0</v>
      </c>
      <c r="JW38" t="s">
        <v>168</v>
      </c>
      <c r="JX38">
        <v>0</v>
      </c>
      <c r="JY38">
        <v>0</v>
      </c>
      <c r="JZ38">
        <v>0</v>
      </c>
      <c r="KA38">
        <v>0</v>
      </c>
      <c r="KD38" t="s">
        <v>168</v>
      </c>
      <c r="KE38">
        <v>0</v>
      </c>
      <c r="KF38">
        <v>0</v>
      </c>
      <c r="KG38">
        <v>0</v>
      </c>
      <c r="KH38">
        <v>0</v>
      </c>
      <c r="KK38" t="s">
        <v>168</v>
      </c>
      <c r="KL38">
        <v>0</v>
      </c>
      <c r="KM38">
        <v>0</v>
      </c>
      <c r="KN38">
        <v>0</v>
      </c>
      <c r="KO38">
        <v>0</v>
      </c>
      <c r="KR38" t="s">
        <v>168</v>
      </c>
      <c r="KS38">
        <v>0</v>
      </c>
      <c r="KT38">
        <v>0</v>
      </c>
      <c r="KU38">
        <v>0</v>
      </c>
      <c r="KV38">
        <v>0</v>
      </c>
      <c r="KY38" t="s">
        <v>168</v>
      </c>
      <c r="KZ38">
        <v>0</v>
      </c>
      <c r="LA38">
        <v>0</v>
      </c>
      <c r="LB38">
        <v>0</v>
      </c>
      <c r="LC38">
        <v>0</v>
      </c>
      <c r="LF38" t="s">
        <v>168</v>
      </c>
      <c r="LG38">
        <v>0</v>
      </c>
      <c r="LH38">
        <v>0</v>
      </c>
      <c r="LI38">
        <v>0</v>
      </c>
      <c r="LJ38">
        <v>0</v>
      </c>
      <c r="LM38" t="s">
        <v>168</v>
      </c>
      <c r="LN38">
        <v>0</v>
      </c>
      <c r="LO38">
        <v>0</v>
      </c>
      <c r="LP38">
        <v>0</v>
      </c>
      <c r="LQ38">
        <v>0</v>
      </c>
      <c r="LT38" t="s">
        <v>168</v>
      </c>
      <c r="LU38">
        <v>0</v>
      </c>
      <c r="LV38">
        <v>0</v>
      </c>
      <c r="LW38">
        <v>0</v>
      </c>
      <c r="LX38">
        <v>0</v>
      </c>
      <c r="MA38" t="s">
        <v>168</v>
      </c>
      <c r="MB38">
        <v>0</v>
      </c>
      <c r="MC38">
        <v>0</v>
      </c>
      <c r="MD38">
        <v>0</v>
      </c>
      <c r="ME38">
        <v>0</v>
      </c>
      <c r="MH38" t="s">
        <v>168</v>
      </c>
      <c r="MI38">
        <v>0</v>
      </c>
      <c r="MJ38">
        <v>0</v>
      </c>
      <c r="MK38">
        <v>0</v>
      </c>
      <c r="ML38">
        <v>0</v>
      </c>
      <c r="MO38" t="s">
        <v>168</v>
      </c>
      <c r="MP38">
        <v>0</v>
      </c>
      <c r="MQ38">
        <v>0</v>
      </c>
      <c r="MR38">
        <v>0</v>
      </c>
      <c r="MS38">
        <v>0</v>
      </c>
      <c r="MV38" t="s">
        <v>168</v>
      </c>
      <c r="MW38">
        <v>0</v>
      </c>
      <c r="MX38">
        <v>0</v>
      </c>
      <c r="MY38">
        <v>0</v>
      </c>
      <c r="MZ38">
        <v>0</v>
      </c>
      <c r="NC38" t="s">
        <v>168</v>
      </c>
      <c r="ND38">
        <v>0</v>
      </c>
      <c r="NE38">
        <v>0</v>
      </c>
      <c r="NF38">
        <v>0</v>
      </c>
      <c r="NG38">
        <v>0</v>
      </c>
      <c r="NJ38" t="s">
        <v>168</v>
      </c>
      <c r="NK38">
        <v>0</v>
      </c>
      <c r="NL38">
        <v>0</v>
      </c>
      <c r="NM38">
        <v>0</v>
      </c>
      <c r="NN38">
        <v>0</v>
      </c>
      <c r="NQ38" t="s">
        <v>168</v>
      </c>
      <c r="NR38">
        <v>0</v>
      </c>
      <c r="NS38">
        <v>0</v>
      </c>
      <c r="NT38">
        <v>0</v>
      </c>
      <c r="NU38">
        <v>0</v>
      </c>
      <c r="NX38" t="s">
        <v>168</v>
      </c>
      <c r="NY38">
        <v>0</v>
      </c>
      <c r="NZ38">
        <v>0</v>
      </c>
      <c r="OA38">
        <v>0</v>
      </c>
      <c r="OB38">
        <v>0</v>
      </c>
      <c r="OE38" t="s">
        <v>168</v>
      </c>
      <c r="OF38">
        <v>0</v>
      </c>
      <c r="OG38">
        <v>0</v>
      </c>
      <c r="OH38">
        <v>0</v>
      </c>
      <c r="OI38">
        <v>0</v>
      </c>
      <c r="OL38" t="s">
        <v>168</v>
      </c>
      <c r="OM38">
        <v>0</v>
      </c>
      <c r="ON38">
        <v>0</v>
      </c>
      <c r="OO38">
        <v>0</v>
      </c>
      <c r="OP38">
        <v>0</v>
      </c>
      <c r="OS38" t="s">
        <v>168</v>
      </c>
      <c r="OT38">
        <v>0</v>
      </c>
      <c r="OU38">
        <v>0</v>
      </c>
      <c r="OV38">
        <v>0</v>
      </c>
      <c r="OW38">
        <v>0</v>
      </c>
      <c r="OZ38" t="s">
        <v>168</v>
      </c>
      <c r="PA38">
        <v>0</v>
      </c>
      <c r="PB38">
        <v>0</v>
      </c>
      <c r="PC38">
        <v>0</v>
      </c>
      <c r="PD38">
        <v>0</v>
      </c>
      <c r="PG38" t="s">
        <v>168</v>
      </c>
      <c r="PH38">
        <v>0</v>
      </c>
      <c r="PI38">
        <v>0</v>
      </c>
      <c r="PJ38">
        <v>0</v>
      </c>
      <c r="PK38">
        <v>0</v>
      </c>
      <c r="PN38" t="s">
        <v>168</v>
      </c>
      <c r="PO38">
        <v>0</v>
      </c>
      <c r="PP38">
        <v>0</v>
      </c>
      <c r="PQ38">
        <v>0</v>
      </c>
      <c r="PR38">
        <v>0</v>
      </c>
      <c r="PU38" t="s">
        <v>168</v>
      </c>
      <c r="PV38">
        <v>0</v>
      </c>
      <c r="PW38">
        <v>0</v>
      </c>
      <c r="PX38">
        <v>0</v>
      </c>
      <c r="PY38">
        <v>0</v>
      </c>
      <c r="QB38" t="s">
        <v>168</v>
      </c>
      <c r="QC38">
        <v>0</v>
      </c>
      <c r="QD38">
        <v>0</v>
      </c>
      <c r="QE38">
        <v>0</v>
      </c>
      <c r="QF38">
        <v>0</v>
      </c>
      <c r="QI38" t="s">
        <v>168</v>
      </c>
      <c r="QJ38">
        <v>0</v>
      </c>
      <c r="QK38">
        <v>0</v>
      </c>
      <c r="QL38">
        <v>0</v>
      </c>
      <c r="QM38">
        <v>0</v>
      </c>
      <c r="QP38" t="s">
        <v>168</v>
      </c>
      <c r="QQ38">
        <v>0</v>
      </c>
      <c r="QR38">
        <v>0</v>
      </c>
      <c r="QS38">
        <v>0</v>
      </c>
      <c r="QT38">
        <v>0</v>
      </c>
      <c r="QW38" t="s">
        <v>168</v>
      </c>
      <c r="QX38">
        <v>0</v>
      </c>
      <c r="QY38">
        <v>0</v>
      </c>
      <c r="QZ38">
        <v>0</v>
      </c>
      <c r="RA38">
        <v>0</v>
      </c>
      <c r="RD38" t="s">
        <v>168</v>
      </c>
      <c r="RE38">
        <v>0</v>
      </c>
      <c r="RF38">
        <v>0</v>
      </c>
      <c r="RG38">
        <v>0</v>
      </c>
      <c r="RH38">
        <v>0</v>
      </c>
    </row>
    <row r="39" spans="1:476" x14ac:dyDescent="0.25">
      <c r="A39" s="1">
        <v>1.7000000000000008</v>
      </c>
      <c r="B39" s="1">
        <v>1.7500000000000009</v>
      </c>
      <c r="C39" s="1" t="s">
        <v>169</v>
      </c>
      <c r="D39" s="1">
        <v>0</v>
      </c>
      <c r="E39" s="1">
        <v>0</v>
      </c>
      <c r="F39" s="1">
        <v>0</v>
      </c>
      <c r="G39" s="1">
        <v>0</v>
      </c>
      <c r="H39" s="1"/>
      <c r="I39" s="1"/>
      <c r="J39" s="1" t="s">
        <v>169</v>
      </c>
      <c r="K39" s="1">
        <v>0</v>
      </c>
      <c r="L39" s="1">
        <v>0</v>
      </c>
      <c r="M39" s="1">
        <v>0</v>
      </c>
      <c r="N39" s="1">
        <v>0</v>
      </c>
      <c r="O39" s="1"/>
      <c r="P39" s="1"/>
      <c r="Q39" s="1" t="s">
        <v>169</v>
      </c>
      <c r="R39" s="1">
        <v>0</v>
      </c>
      <c r="S39" s="1">
        <v>0</v>
      </c>
      <c r="T39" s="1">
        <v>0</v>
      </c>
      <c r="U39" s="1">
        <v>0</v>
      </c>
      <c r="V39" s="1"/>
      <c r="W39" s="1"/>
      <c r="X39" s="1" t="s">
        <v>169</v>
      </c>
      <c r="Y39" s="1">
        <v>0</v>
      </c>
      <c r="Z39" s="1">
        <v>0</v>
      </c>
      <c r="AA39" s="1">
        <v>0</v>
      </c>
      <c r="AB39" s="1">
        <v>0</v>
      </c>
      <c r="AC39" s="1"/>
      <c r="AD39" s="1"/>
      <c r="AE39" t="s">
        <v>169</v>
      </c>
      <c r="AF39">
        <v>0</v>
      </c>
      <c r="AG39">
        <v>0</v>
      </c>
      <c r="AH39">
        <v>0</v>
      </c>
      <c r="AI39">
        <v>0</v>
      </c>
      <c r="AJ39" s="1"/>
      <c r="AK39" s="1"/>
      <c r="AL39" t="s">
        <v>169</v>
      </c>
      <c r="AM39">
        <v>0</v>
      </c>
      <c r="AN39">
        <v>0</v>
      </c>
      <c r="AO39">
        <v>0</v>
      </c>
      <c r="AP39">
        <v>0</v>
      </c>
      <c r="AQ39" s="1"/>
      <c r="AR39" s="1"/>
      <c r="AS39" t="s">
        <v>169</v>
      </c>
      <c r="AT39">
        <v>0</v>
      </c>
      <c r="AU39">
        <v>0</v>
      </c>
      <c r="AV39">
        <v>0</v>
      </c>
      <c r="AW39">
        <v>0</v>
      </c>
      <c r="AZ39" t="s">
        <v>169</v>
      </c>
      <c r="BA39">
        <v>0</v>
      </c>
      <c r="BB39">
        <v>0</v>
      </c>
      <c r="BC39">
        <v>0</v>
      </c>
      <c r="BD39">
        <v>0</v>
      </c>
      <c r="BG39" t="s">
        <v>169</v>
      </c>
      <c r="BH39">
        <v>0</v>
      </c>
      <c r="BI39">
        <v>0</v>
      </c>
      <c r="BJ39">
        <v>0</v>
      </c>
      <c r="BK39">
        <v>0</v>
      </c>
      <c r="BN39" t="s">
        <v>169</v>
      </c>
      <c r="BO39">
        <v>0</v>
      </c>
      <c r="BP39">
        <v>0</v>
      </c>
      <c r="BQ39">
        <v>0</v>
      </c>
      <c r="BR39">
        <v>0</v>
      </c>
      <c r="BU39" t="s">
        <v>169</v>
      </c>
      <c r="BV39">
        <v>0</v>
      </c>
      <c r="BW39">
        <v>0</v>
      </c>
      <c r="BX39">
        <v>0</v>
      </c>
      <c r="BY39">
        <v>0</v>
      </c>
      <c r="CB39" t="s">
        <v>169</v>
      </c>
      <c r="CC39">
        <v>0</v>
      </c>
      <c r="CD39">
        <v>0</v>
      </c>
      <c r="CE39">
        <v>0</v>
      </c>
      <c r="CF39">
        <v>0</v>
      </c>
      <c r="CI39" t="s">
        <v>169</v>
      </c>
      <c r="CJ39">
        <v>0</v>
      </c>
      <c r="CK39">
        <v>0</v>
      </c>
      <c r="CL39">
        <v>0</v>
      </c>
      <c r="CM39">
        <v>0</v>
      </c>
      <c r="CP39" t="s">
        <v>169</v>
      </c>
      <c r="CQ39">
        <v>0</v>
      </c>
      <c r="CR39">
        <v>0</v>
      </c>
      <c r="CS39">
        <v>0</v>
      </c>
      <c r="CT39">
        <v>0</v>
      </c>
      <c r="CW39" t="s">
        <v>169</v>
      </c>
      <c r="CX39">
        <v>0</v>
      </c>
      <c r="CY39">
        <v>0</v>
      </c>
      <c r="CZ39">
        <v>0</v>
      </c>
      <c r="DA39">
        <v>0</v>
      </c>
      <c r="DD39" t="s">
        <v>169</v>
      </c>
      <c r="DE39">
        <v>0</v>
      </c>
      <c r="DF39">
        <v>0</v>
      </c>
      <c r="DG39">
        <v>0</v>
      </c>
      <c r="DH39">
        <v>0</v>
      </c>
      <c r="DK39" t="s">
        <v>169</v>
      </c>
      <c r="DL39">
        <v>0</v>
      </c>
      <c r="DM39">
        <v>0</v>
      </c>
      <c r="DN39">
        <v>0</v>
      </c>
      <c r="DO39">
        <v>0</v>
      </c>
      <c r="DR39" t="s">
        <v>169</v>
      </c>
      <c r="DS39">
        <v>0</v>
      </c>
      <c r="DT39">
        <v>0</v>
      </c>
      <c r="DU39">
        <v>0</v>
      </c>
      <c r="DV39">
        <v>0</v>
      </c>
      <c r="DY39" t="s">
        <v>169</v>
      </c>
      <c r="DZ39">
        <v>0</v>
      </c>
      <c r="EA39">
        <v>0</v>
      </c>
      <c r="EB39">
        <v>0</v>
      </c>
      <c r="EC39">
        <v>0</v>
      </c>
      <c r="EF39" t="s">
        <v>169</v>
      </c>
      <c r="EG39">
        <v>0</v>
      </c>
      <c r="EH39">
        <v>0</v>
      </c>
      <c r="EI39">
        <v>0</v>
      </c>
      <c r="EJ39">
        <v>0</v>
      </c>
      <c r="EM39" t="s">
        <v>169</v>
      </c>
      <c r="EN39">
        <v>0</v>
      </c>
      <c r="EO39">
        <v>0</v>
      </c>
      <c r="EP39">
        <v>0</v>
      </c>
      <c r="EQ39">
        <v>0</v>
      </c>
      <c r="ET39" t="s">
        <v>169</v>
      </c>
      <c r="EU39">
        <v>0</v>
      </c>
      <c r="EV39">
        <v>0</v>
      </c>
      <c r="EW39">
        <v>0</v>
      </c>
      <c r="EX39">
        <v>0</v>
      </c>
      <c r="FA39" t="s">
        <v>169</v>
      </c>
      <c r="FB39">
        <v>0.42</v>
      </c>
      <c r="FC39">
        <v>0</v>
      </c>
      <c r="FD39">
        <v>0</v>
      </c>
      <c r="FE39">
        <v>0</v>
      </c>
      <c r="FH39" t="s">
        <v>169</v>
      </c>
      <c r="FI39">
        <v>0</v>
      </c>
      <c r="FJ39">
        <v>0</v>
      </c>
      <c r="FK39">
        <v>0</v>
      </c>
      <c r="FL39">
        <v>0</v>
      </c>
      <c r="FO39" t="s">
        <v>169</v>
      </c>
      <c r="FP39">
        <v>0</v>
      </c>
      <c r="FQ39">
        <v>0</v>
      </c>
      <c r="FR39">
        <v>0</v>
      </c>
      <c r="FS39">
        <v>0</v>
      </c>
      <c r="FV39" t="s">
        <v>169</v>
      </c>
      <c r="FW39">
        <v>0</v>
      </c>
      <c r="FX39">
        <v>0</v>
      </c>
      <c r="FY39">
        <v>0</v>
      </c>
      <c r="FZ39">
        <v>0</v>
      </c>
      <c r="GC39" t="s">
        <v>169</v>
      </c>
      <c r="GD39">
        <v>0</v>
      </c>
      <c r="GE39">
        <v>0</v>
      </c>
      <c r="GF39">
        <v>0</v>
      </c>
      <c r="GG39">
        <v>0</v>
      </c>
      <c r="GJ39" t="s">
        <v>169</v>
      </c>
      <c r="GK39">
        <v>0</v>
      </c>
      <c r="GL39">
        <v>0</v>
      </c>
      <c r="GM39">
        <v>0</v>
      </c>
      <c r="GN39">
        <v>0</v>
      </c>
      <c r="GQ39" t="s">
        <v>169</v>
      </c>
      <c r="GR39">
        <v>0</v>
      </c>
      <c r="GS39">
        <v>0</v>
      </c>
      <c r="GT39">
        <v>0</v>
      </c>
      <c r="GU39">
        <v>0</v>
      </c>
      <c r="GX39" t="s">
        <v>169</v>
      </c>
      <c r="GY39">
        <v>0</v>
      </c>
      <c r="GZ39">
        <v>0</v>
      </c>
      <c r="HA39">
        <v>0</v>
      </c>
      <c r="HB39">
        <v>0</v>
      </c>
      <c r="HE39" t="s">
        <v>169</v>
      </c>
      <c r="HF39">
        <v>0</v>
      </c>
      <c r="HG39">
        <v>0</v>
      </c>
      <c r="HH39">
        <v>0</v>
      </c>
      <c r="HI39">
        <v>0</v>
      </c>
      <c r="HL39" t="s">
        <v>169</v>
      </c>
      <c r="HM39">
        <v>0</v>
      </c>
      <c r="HN39">
        <v>0</v>
      </c>
      <c r="HO39">
        <v>0</v>
      </c>
      <c r="HP39">
        <v>0</v>
      </c>
      <c r="HS39" t="s">
        <v>169</v>
      </c>
      <c r="HT39">
        <v>0</v>
      </c>
      <c r="HU39">
        <v>0</v>
      </c>
      <c r="HV39">
        <v>0</v>
      </c>
      <c r="HW39">
        <v>0</v>
      </c>
      <c r="HZ39" t="s">
        <v>169</v>
      </c>
      <c r="IA39">
        <v>0</v>
      </c>
      <c r="IB39">
        <v>0</v>
      </c>
      <c r="IC39">
        <v>0</v>
      </c>
      <c r="ID39">
        <v>0</v>
      </c>
      <c r="IG39" t="s">
        <v>169</v>
      </c>
      <c r="IH39">
        <v>0</v>
      </c>
      <c r="II39">
        <v>0</v>
      </c>
      <c r="IJ39">
        <v>0</v>
      </c>
      <c r="IK39">
        <v>0</v>
      </c>
      <c r="IN39" t="s">
        <v>169</v>
      </c>
      <c r="IO39">
        <v>0</v>
      </c>
      <c r="IP39">
        <v>0</v>
      </c>
      <c r="IQ39">
        <v>0</v>
      </c>
      <c r="IR39">
        <v>0</v>
      </c>
      <c r="IU39" t="s">
        <v>169</v>
      </c>
      <c r="IV39">
        <v>0</v>
      </c>
      <c r="IW39">
        <v>0</v>
      </c>
      <c r="IX39">
        <v>0</v>
      </c>
      <c r="IY39">
        <v>0</v>
      </c>
      <c r="JB39" t="s">
        <v>169</v>
      </c>
      <c r="JC39">
        <v>0</v>
      </c>
      <c r="JD39">
        <v>0</v>
      </c>
      <c r="JE39">
        <v>0</v>
      </c>
      <c r="JF39">
        <v>0</v>
      </c>
      <c r="JI39" t="s">
        <v>169</v>
      </c>
      <c r="JJ39">
        <v>0</v>
      </c>
      <c r="JK39">
        <v>0</v>
      </c>
      <c r="JL39">
        <v>0</v>
      </c>
      <c r="JM39">
        <v>0</v>
      </c>
      <c r="JP39" t="s">
        <v>169</v>
      </c>
      <c r="JQ39">
        <v>0</v>
      </c>
      <c r="JR39">
        <v>0</v>
      </c>
      <c r="JS39">
        <v>0</v>
      </c>
      <c r="JT39">
        <v>0</v>
      </c>
      <c r="JW39" t="s">
        <v>169</v>
      </c>
      <c r="JX39">
        <v>0</v>
      </c>
      <c r="JY39">
        <v>0</v>
      </c>
      <c r="JZ39">
        <v>0</v>
      </c>
      <c r="KA39">
        <v>0</v>
      </c>
      <c r="KD39" t="s">
        <v>169</v>
      </c>
      <c r="KE39">
        <v>0</v>
      </c>
      <c r="KF39">
        <v>0</v>
      </c>
      <c r="KG39">
        <v>0</v>
      </c>
      <c r="KH39">
        <v>0</v>
      </c>
      <c r="KK39" t="s">
        <v>169</v>
      </c>
      <c r="KL39">
        <v>0</v>
      </c>
      <c r="KM39">
        <v>0</v>
      </c>
      <c r="KN39">
        <v>0</v>
      </c>
      <c r="KO39">
        <v>0</v>
      </c>
      <c r="KR39" t="s">
        <v>169</v>
      </c>
      <c r="KS39">
        <v>0</v>
      </c>
      <c r="KT39">
        <v>0</v>
      </c>
      <c r="KU39">
        <v>0</v>
      </c>
      <c r="KV39">
        <v>0</v>
      </c>
      <c r="KY39" t="s">
        <v>169</v>
      </c>
      <c r="KZ39">
        <v>0</v>
      </c>
      <c r="LA39">
        <v>0</v>
      </c>
      <c r="LB39">
        <v>0</v>
      </c>
      <c r="LC39">
        <v>0</v>
      </c>
      <c r="LF39" t="s">
        <v>169</v>
      </c>
      <c r="LG39">
        <v>0</v>
      </c>
      <c r="LH39">
        <v>0</v>
      </c>
      <c r="LI39">
        <v>0</v>
      </c>
      <c r="LJ39">
        <v>0</v>
      </c>
      <c r="LM39" t="s">
        <v>169</v>
      </c>
      <c r="LN39">
        <v>0</v>
      </c>
      <c r="LO39">
        <v>0</v>
      </c>
      <c r="LP39">
        <v>0</v>
      </c>
      <c r="LQ39">
        <v>0</v>
      </c>
      <c r="LT39" t="s">
        <v>169</v>
      </c>
      <c r="LU39">
        <v>0</v>
      </c>
      <c r="LV39">
        <v>0</v>
      </c>
      <c r="LW39">
        <v>0</v>
      </c>
      <c r="LX39">
        <v>0</v>
      </c>
      <c r="MA39" t="s">
        <v>169</v>
      </c>
      <c r="MB39">
        <v>0</v>
      </c>
      <c r="MC39">
        <v>0</v>
      </c>
      <c r="MD39">
        <v>0</v>
      </c>
      <c r="ME39">
        <v>0</v>
      </c>
      <c r="MH39" t="s">
        <v>169</v>
      </c>
      <c r="MI39">
        <v>0</v>
      </c>
      <c r="MJ39">
        <v>0</v>
      </c>
      <c r="MK39">
        <v>0</v>
      </c>
      <c r="ML39">
        <v>0</v>
      </c>
      <c r="MO39" t="s">
        <v>169</v>
      </c>
      <c r="MP39">
        <v>0</v>
      </c>
      <c r="MQ39">
        <v>0</v>
      </c>
      <c r="MR39">
        <v>0</v>
      </c>
      <c r="MS39">
        <v>0</v>
      </c>
      <c r="MV39" t="s">
        <v>169</v>
      </c>
      <c r="MW39">
        <v>0</v>
      </c>
      <c r="MX39">
        <v>0</v>
      </c>
      <c r="MY39">
        <v>0</v>
      </c>
      <c r="MZ39">
        <v>0</v>
      </c>
      <c r="NC39" t="s">
        <v>169</v>
      </c>
      <c r="ND39">
        <v>0</v>
      </c>
      <c r="NE39">
        <v>0</v>
      </c>
      <c r="NF39">
        <v>0</v>
      </c>
      <c r="NG39">
        <v>0</v>
      </c>
      <c r="NJ39" t="s">
        <v>169</v>
      </c>
      <c r="NK39">
        <v>0</v>
      </c>
      <c r="NL39">
        <v>0</v>
      </c>
      <c r="NM39">
        <v>0</v>
      </c>
      <c r="NN39">
        <v>0</v>
      </c>
      <c r="NQ39" t="s">
        <v>169</v>
      </c>
      <c r="NR39">
        <v>0</v>
      </c>
      <c r="NS39">
        <v>0</v>
      </c>
      <c r="NT39">
        <v>0</v>
      </c>
      <c r="NU39">
        <v>0</v>
      </c>
      <c r="NX39" t="s">
        <v>169</v>
      </c>
      <c r="NY39">
        <v>0</v>
      </c>
      <c r="NZ39">
        <v>0</v>
      </c>
      <c r="OA39">
        <v>0</v>
      </c>
      <c r="OB39">
        <v>0</v>
      </c>
      <c r="OE39" t="s">
        <v>169</v>
      </c>
      <c r="OF39">
        <v>0</v>
      </c>
      <c r="OG39">
        <v>0</v>
      </c>
      <c r="OH39">
        <v>0</v>
      </c>
      <c r="OI39">
        <v>0</v>
      </c>
      <c r="OL39" t="s">
        <v>169</v>
      </c>
      <c r="OM39">
        <v>0</v>
      </c>
      <c r="ON39">
        <v>0</v>
      </c>
      <c r="OO39">
        <v>0</v>
      </c>
      <c r="OP39">
        <v>0</v>
      </c>
      <c r="OS39" t="s">
        <v>169</v>
      </c>
      <c r="OT39">
        <v>0</v>
      </c>
      <c r="OU39">
        <v>0</v>
      </c>
      <c r="OV39">
        <v>0</v>
      </c>
      <c r="OW39">
        <v>0</v>
      </c>
      <c r="OZ39" t="s">
        <v>169</v>
      </c>
      <c r="PA39">
        <v>0</v>
      </c>
      <c r="PB39">
        <v>0</v>
      </c>
      <c r="PC39">
        <v>0</v>
      </c>
      <c r="PD39">
        <v>0</v>
      </c>
      <c r="PG39" t="s">
        <v>169</v>
      </c>
      <c r="PH39">
        <v>0</v>
      </c>
      <c r="PI39">
        <v>0</v>
      </c>
      <c r="PJ39">
        <v>0</v>
      </c>
      <c r="PK39">
        <v>0</v>
      </c>
      <c r="PN39" t="s">
        <v>169</v>
      </c>
      <c r="PO39">
        <v>0</v>
      </c>
      <c r="PP39">
        <v>0</v>
      </c>
      <c r="PQ39">
        <v>0</v>
      </c>
      <c r="PR39">
        <v>0</v>
      </c>
      <c r="PU39" t="s">
        <v>169</v>
      </c>
      <c r="PV39">
        <v>0</v>
      </c>
      <c r="PW39">
        <v>0</v>
      </c>
      <c r="PX39">
        <v>0</v>
      </c>
      <c r="PY39">
        <v>0</v>
      </c>
      <c r="QB39" t="s">
        <v>169</v>
      </c>
      <c r="QC39">
        <v>0</v>
      </c>
      <c r="QD39">
        <v>0</v>
      </c>
      <c r="QE39">
        <v>0</v>
      </c>
      <c r="QF39">
        <v>0</v>
      </c>
      <c r="QI39" t="s">
        <v>169</v>
      </c>
      <c r="QJ39">
        <v>0</v>
      </c>
      <c r="QK39">
        <v>0</v>
      </c>
      <c r="QL39">
        <v>0</v>
      </c>
      <c r="QM39">
        <v>0</v>
      </c>
      <c r="QP39" t="s">
        <v>169</v>
      </c>
      <c r="QQ39">
        <v>0</v>
      </c>
      <c r="QR39">
        <v>0</v>
      </c>
      <c r="QS39">
        <v>0</v>
      </c>
      <c r="QT39">
        <v>0</v>
      </c>
      <c r="QW39" t="s">
        <v>169</v>
      </c>
      <c r="QX39">
        <v>0</v>
      </c>
      <c r="QY39">
        <v>0</v>
      </c>
      <c r="QZ39">
        <v>0</v>
      </c>
      <c r="RA39">
        <v>0</v>
      </c>
      <c r="RD39" t="s">
        <v>169</v>
      </c>
      <c r="RE39">
        <v>0</v>
      </c>
      <c r="RF39">
        <v>0</v>
      </c>
      <c r="RG39">
        <v>0</v>
      </c>
      <c r="RH39">
        <v>0</v>
      </c>
    </row>
    <row r="40" spans="1:476" x14ac:dyDescent="0.25">
      <c r="A40" s="1">
        <v>1.7500000000000009</v>
      </c>
      <c r="B40" s="1">
        <v>1.8000000000000009</v>
      </c>
      <c r="C40" s="1" t="s">
        <v>170</v>
      </c>
      <c r="D40" s="1">
        <v>0</v>
      </c>
      <c r="E40" s="1">
        <v>0</v>
      </c>
      <c r="F40" s="1">
        <v>0</v>
      </c>
      <c r="G40" s="1">
        <v>0</v>
      </c>
      <c r="H40" s="1"/>
      <c r="I40" s="1"/>
      <c r="J40" s="1" t="s">
        <v>170</v>
      </c>
      <c r="K40" s="1">
        <v>0</v>
      </c>
      <c r="L40" s="1">
        <v>0</v>
      </c>
      <c r="M40" s="1">
        <v>0</v>
      </c>
      <c r="N40" s="1">
        <v>0</v>
      </c>
      <c r="O40" s="1"/>
      <c r="P40" s="1"/>
      <c r="Q40" s="1" t="s">
        <v>170</v>
      </c>
      <c r="R40" s="1">
        <v>0.18</v>
      </c>
      <c r="S40" s="1">
        <v>0</v>
      </c>
      <c r="T40" s="1">
        <v>0.25</v>
      </c>
      <c r="U40" s="1">
        <v>0</v>
      </c>
      <c r="V40" s="1"/>
      <c r="W40" s="1"/>
      <c r="X40" s="1" t="s">
        <v>170</v>
      </c>
      <c r="Y40" s="1">
        <v>0</v>
      </c>
      <c r="Z40" s="1">
        <v>0</v>
      </c>
      <c r="AA40" s="1">
        <v>0</v>
      </c>
      <c r="AB40" s="1">
        <v>0</v>
      </c>
      <c r="AC40" s="1"/>
      <c r="AD40" s="1"/>
      <c r="AE40" t="s">
        <v>170</v>
      </c>
      <c r="AF40">
        <v>0</v>
      </c>
      <c r="AG40">
        <v>0</v>
      </c>
      <c r="AH40">
        <v>0</v>
      </c>
      <c r="AI40">
        <v>0</v>
      </c>
      <c r="AJ40" s="1"/>
      <c r="AK40" s="1"/>
      <c r="AL40" t="s">
        <v>170</v>
      </c>
      <c r="AM40">
        <v>0</v>
      </c>
      <c r="AN40">
        <v>0</v>
      </c>
      <c r="AO40">
        <v>0</v>
      </c>
      <c r="AP40">
        <v>0</v>
      </c>
      <c r="AQ40" s="1"/>
      <c r="AR40" s="1"/>
      <c r="AS40" t="s">
        <v>170</v>
      </c>
      <c r="AT40">
        <v>0.04</v>
      </c>
      <c r="AU40">
        <v>0</v>
      </c>
      <c r="AV40">
        <v>0</v>
      </c>
      <c r="AW40">
        <v>0</v>
      </c>
      <c r="AZ40" t="s">
        <v>170</v>
      </c>
      <c r="BA40">
        <v>0</v>
      </c>
      <c r="BB40">
        <v>0</v>
      </c>
      <c r="BC40">
        <v>0</v>
      </c>
      <c r="BD40">
        <v>0</v>
      </c>
      <c r="BG40" t="s">
        <v>170</v>
      </c>
      <c r="BH40">
        <v>0</v>
      </c>
      <c r="BI40">
        <v>0</v>
      </c>
      <c r="BJ40">
        <v>0</v>
      </c>
      <c r="BK40">
        <v>0</v>
      </c>
      <c r="BN40" t="s">
        <v>170</v>
      </c>
      <c r="BO40">
        <v>0</v>
      </c>
      <c r="BP40">
        <v>0</v>
      </c>
      <c r="BQ40">
        <v>0</v>
      </c>
      <c r="BR40">
        <v>0</v>
      </c>
      <c r="BU40" t="s">
        <v>170</v>
      </c>
      <c r="BV40">
        <v>0</v>
      </c>
      <c r="BW40">
        <v>0</v>
      </c>
      <c r="BX40">
        <v>0</v>
      </c>
      <c r="BY40">
        <v>0</v>
      </c>
      <c r="CB40" t="s">
        <v>170</v>
      </c>
      <c r="CC40">
        <v>0.13</v>
      </c>
      <c r="CD40">
        <v>0</v>
      </c>
      <c r="CE40">
        <v>0.16</v>
      </c>
      <c r="CF40">
        <v>0</v>
      </c>
      <c r="CI40" t="s">
        <v>170</v>
      </c>
      <c r="CJ40">
        <v>0</v>
      </c>
      <c r="CK40">
        <v>0</v>
      </c>
      <c r="CL40">
        <v>0</v>
      </c>
      <c r="CM40">
        <v>0</v>
      </c>
      <c r="CP40" t="s">
        <v>170</v>
      </c>
      <c r="CQ40">
        <v>0</v>
      </c>
      <c r="CR40">
        <v>0</v>
      </c>
      <c r="CS40">
        <v>0</v>
      </c>
      <c r="CT40">
        <v>0</v>
      </c>
      <c r="CW40" t="s">
        <v>170</v>
      </c>
      <c r="CX40">
        <v>0</v>
      </c>
      <c r="CY40">
        <v>0</v>
      </c>
      <c r="CZ40">
        <v>0</v>
      </c>
      <c r="DA40">
        <v>0</v>
      </c>
      <c r="DD40" t="s">
        <v>170</v>
      </c>
      <c r="DE40">
        <v>0</v>
      </c>
      <c r="DF40">
        <v>0</v>
      </c>
      <c r="DG40">
        <v>0</v>
      </c>
      <c r="DH40">
        <v>0</v>
      </c>
      <c r="DK40" t="s">
        <v>170</v>
      </c>
      <c r="DL40">
        <v>0</v>
      </c>
      <c r="DM40">
        <v>0</v>
      </c>
      <c r="DN40">
        <v>0</v>
      </c>
      <c r="DO40">
        <v>0</v>
      </c>
      <c r="DR40" t="s">
        <v>170</v>
      </c>
      <c r="DS40">
        <v>0</v>
      </c>
      <c r="DT40">
        <v>0</v>
      </c>
      <c r="DU40">
        <v>0</v>
      </c>
      <c r="DV40">
        <v>0</v>
      </c>
      <c r="DY40" t="s">
        <v>170</v>
      </c>
      <c r="DZ40">
        <v>0</v>
      </c>
      <c r="EA40">
        <v>0</v>
      </c>
      <c r="EB40">
        <v>0</v>
      </c>
      <c r="EC40">
        <v>0</v>
      </c>
      <c r="EF40" t="s">
        <v>170</v>
      </c>
      <c r="EG40">
        <v>0</v>
      </c>
      <c r="EH40">
        <v>0</v>
      </c>
      <c r="EI40">
        <v>0</v>
      </c>
      <c r="EJ40">
        <v>0</v>
      </c>
      <c r="EM40" t="s">
        <v>170</v>
      </c>
      <c r="EN40">
        <v>0</v>
      </c>
      <c r="EO40">
        <v>0</v>
      </c>
      <c r="EP40">
        <v>0</v>
      </c>
      <c r="EQ40">
        <v>0</v>
      </c>
      <c r="ET40" t="s">
        <v>170</v>
      </c>
      <c r="EU40">
        <v>0</v>
      </c>
      <c r="EV40">
        <v>0</v>
      </c>
      <c r="EW40">
        <v>0</v>
      </c>
      <c r="EX40">
        <v>0</v>
      </c>
      <c r="FA40" t="s">
        <v>170</v>
      </c>
      <c r="FB40">
        <v>0</v>
      </c>
      <c r="FC40">
        <v>0</v>
      </c>
      <c r="FD40">
        <v>0</v>
      </c>
      <c r="FE40">
        <v>0</v>
      </c>
      <c r="FH40" t="s">
        <v>170</v>
      </c>
      <c r="FI40">
        <v>0</v>
      </c>
      <c r="FJ40">
        <v>0</v>
      </c>
      <c r="FK40">
        <v>0</v>
      </c>
      <c r="FL40">
        <v>0</v>
      </c>
      <c r="FO40" t="s">
        <v>170</v>
      </c>
      <c r="FP40">
        <v>0</v>
      </c>
      <c r="FQ40">
        <v>0</v>
      </c>
      <c r="FR40">
        <v>0</v>
      </c>
      <c r="FS40">
        <v>0</v>
      </c>
      <c r="FV40" t="s">
        <v>170</v>
      </c>
      <c r="FW40">
        <v>0</v>
      </c>
      <c r="FX40">
        <v>0</v>
      </c>
      <c r="FY40">
        <v>0</v>
      </c>
      <c r="FZ40">
        <v>0</v>
      </c>
      <c r="GC40" t="s">
        <v>170</v>
      </c>
      <c r="GD40">
        <v>0</v>
      </c>
      <c r="GE40">
        <v>0</v>
      </c>
      <c r="GF40">
        <v>0</v>
      </c>
      <c r="GG40">
        <v>0</v>
      </c>
      <c r="GJ40" t="s">
        <v>170</v>
      </c>
      <c r="GK40">
        <v>0</v>
      </c>
      <c r="GL40">
        <v>0</v>
      </c>
      <c r="GM40">
        <v>0</v>
      </c>
      <c r="GN40">
        <v>0</v>
      </c>
      <c r="GQ40" t="s">
        <v>170</v>
      </c>
      <c r="GR40">
        <v>0</v>
      </c>
      <c r="GS40">
        <v>0</v>
      </c>
      <c r="GT40">
        <v>0</v>
      </c>
      <c r="GU40">
        <v>0</v>
      </c>
      <c r="GX40" t="s">
        <v>170</v>
      </c>
      <c r="GY40">
        <v>0</v>
      </c>
      <c r="GZ40">
        <v>0</v>
      </c>
      <c r="HA40">
        <v>0</v>
      </c>
      <c r="HB40">
        <v>0</v>
      </c>
      <c r="HE40" t="s">
        <v>170</v>
      </c>
      <c r="HF40">
        <v>0</v>
      </c>
      <c r="HG40">
        <v>0</v>
      </c>
      <c r="HH40">
        <v>0</v>
      </c>
      <c r="HI40">
        <v>0</v>
      </c>
      <c r="HL40" t="s">
        <v>170</v>
      </c>
      <c r="HM40">
        <v>0</v>
      </c>
      <c r="HN40">
        <v>0</v>
      </c>
      <c r="HO40">
        <v>0</v>
      </c>
      <c r="HP40">
        <v>0</v>
      </c>
      <c r="HS40" t="s">
        <v>170</v>
      </c>
      <c r="HT40">
        <v>0</v>
      </c>
      <c r="HU40">
        <v>0</v>
      </c>
      <c r="HV40">
        <v>0</v>
      </c>
      <c r="HW40">
        <v>0</v>
      </c>
      <c r="HZ40" t="s">
        <v>170</v>
      </c>
      <c r="IA40">
        <v>0</v>
      </c>
      <c r="IB40">
        <v>0</v>
      </c>
      <c r="IC40">
        <v>0</v>
      </c>
      <c r="ID40">
        <v>0</v>
      </c>
      <c r="IG40" t="s">
        <v>170</v>
      </c>
      <c r="IH40">
        <v>0</v>
      </c>
      <c r="II40">
        <v>0</v>
      </c>
      <c r="IJ40">
        <v>0</v>
      </c>
      <c r="IK40">
        <v>0</v>
      </c>
      <c r="IN40" t="s">
        <v>170</v>
      </c>
      <c r="IO40">
        <v>0</v>
      </c>
      <c r="IP40">
        <v>0</v>
      </c>
      <c r="IQ40">
        <v>0</v>
      </c>
      <c r="IR40">
        <v>0</v>
      </c>
      <c r="IU40" t="s">
        <v>170</v>
      </c>
      <c r="IV40">
        <v>0</v>
      </c>
      <c r="IW40">
        <v>0</v>
      </c>
      <c r="IX40">
        <v>0</v>
      </c>
      <c r="IY40">
        <v>0</v>
      </c>
      <c r="JB40" t="s">
        <v>170</v>
      </c>
      <c r="JC40">
        <v>0.56000000000000005</v>
      </c>
      <c r="JD40">
        <v>0</v>
      </c>
      <c r="JE40">
        <v>0</v>
      </c>
      <c r="JF40">
        <v>4.54</v>
      </c>
      <c r="JI40" t="s">
        <v>170</v>
      </c>
      <c r="JJ40">
        <v>0</v>
      </c>
      <c r="JK40">
        <v>0</v>
      </c>
      <c r="JL40">
        <v>0</v>
      </c>
      <c r="JM40">
        <v>0</v>
      </c>
      <c r="JP40" t="s">
        <v>170</v>
      </c>
      <c r="JQ40">
        <v>0</v>
      </c>
      <c r="JR40">
        <v>0</v>
      </c>
      <c r="JS40">
        <v>0</v>
      </c>
      <c r="JT40">
        <v>0</v>
      </c>
      <c r="JW40" t="s">
        <v>170</v>
      </c>
      <c r="JX40">
        <v>0</v>
      </c>
      <c r="JY40">
        <v>0</v>
      </c>
      <c r="JZ40">
        <v>0</v>
      </c>
      <c r="KA40">
        <v>0</v>
      </c>
      <c r="KD40" t="s">
        <v>170</v>
      </c>
      <c r="KE40">
        <v>0</v>
      </c>
      <c r="KF40">
        <v>0</v>
      </c>
      <c r="KG40">
        <v>0</v>
      </c>
      <c r="KH40">
        <v>0</v>
      </c>
      <c r="KK40" t="s">
        <v>170</v>
      </c>
      <c r="KL40">
        <v>0</v>
      </c>
      <c r="KM40">
        <v>0</v>
      </c>
      <c r="KN40">
        <v>0</v>
      </c>
      <c r="KO40">
        <v>0</v>
      </c>
      <c r="KR40" t="s">
        <v>170</v>
      </c>
      <c r="KS40">
        <v>0</v>
      </c>
      <c r="KT40">
        <v>0</v>
      </c>
      <c r="KU40">
        <v>0</v>
      </c>
      <c r="KV40">
        <v>0</v>
      </c>
      <c r="KY40" t="s">
        <v>170</v>
      </c>
      <c r="KZ40">
        <v>0</v>
      </c>
      <c r="LA40">
        <v>0</v>
      </c>
      <c r="LB40">
        <v>0</v>
      </c>
      <c r="LC40">
        <v>0</v>
      </c>
      <c r="LF40" t="s">
        <v>170</v>
      </c>
      <c r="LG40">
        <v>0</v>
      </c>
      <c r="LH40">
        <v>0</v>
      </c>
      <c r="LI40">
        <v>0</v>
      </c>
      <c r="LJ40">
        <v>0</v>
      </c>
      <c r="LM40" t="s">
        <v>170</v>
      </c>
      <c r="LN40">
        <v>0</v>
      </c>
      <c r="LO40">
        <v>0</v>
      </c>
      <c r="LP40">
        <v>0</v>
      </c>
      <c r="LQ40">
        <v>0</v>
      </c>
      <c r="LT40" t="s">
        <v>170</v>
      </c>
      <c r="LU40">
        <v>0</v>
      </c>
      <c r="LV40">
        <v>0</v>
      </c>
      <c r="LW40">
        <v>0</v>
      </c>
      <c r="LX40">
        <v>0</v>
      </c>
      <c r="MA40" t="s">
        <v>170</v>
      </c>
      <c r="MB40">
        <v>0.19</v>
      </c>
      <c r="MC40">
        <v>0</v>
      </c>
      <c r="MD40">
        <v>0</v>
      </c>
      <c r="ME40">
        <v>0.94</v>
      </c>
      <c r="MH40" t="s">
        <v>170</v>
      </c>
      <c r="MI40">
        <v>0</v>
      </c>
      <c r="MJ40">
        <v>0</v>
      </c>
      <c r="MK40">
        <v>0</v>
      </c>
      <c r="ML40">
        <v>0</v>
      </c>
      <c r="MO40" t="s">
        <v>170</v>
      </c>
      <c r="MP40">
        <v>0</v>
      </c>
      <c r="MQ40">
        <v>0</v>
      </c>
      <c r="MR40">
        <v>0</v>
      </c>
      <c r="MS40">
        <v>0</v>
      </c>
      <c r="MV40" t="s">
        <v>170</v>
      </c>
      <c r="MW40">
        <v>0</v>
      </c>
      <c r="MX40">
        <v>0</v>
      </c>
      <c r="MY40">
        <v>0</v>
      </c>
      <c r="MZ40">
        <v>0</v>
      </c>
      <c r="NC40" t="s">
        <v>170</v>
      </c>
      <c r="ND40">
        <v>0</v>
      </c>
      <c r="NE40">
        <v>0</v>
      </c>
      <c r="NF40">
        <v>0</v>
      </c>
      <c r="NG40">
        <v>0</v>
      </c>
      <c r="NJ40" t="s">
        <v>170</v>
      </c>
      <c r="NK40">
        <v>0</v>
      </c>
      <c r="NL40">
        <v>0</v>
      </c>
      <c r="NM40">
        <v>0</v>
      </c>
      <c r="NN40">
        <v>0</v>
      </c>
      <c r="NQ40" t="s">
        <v>170</v>
      </c>
      <c r="NR40">
        <v>0</v>
      </c>
      <c r="NS40">
        <v>0</v>
      </c>
      <c r="NT40">
        <v>0</v>
      </c>
      <c r="NU40">
        <v>0</v>
      </c>
      <c r="NX40" t="s">
        <v>170</v>
      </c>
      <c r="NY40">
        <v>0</v>
      </c>
      <c r="NZ40">
        <v>0</v>
      </c>
      <c r="OA40">
        <v>0</v>
      </c>
      <c r="OB40">
        <v>0</v>
      </c>
      <c r="OE40" t="s">
        <v>170</v>
      </c>
      <c r="OF40">
        <v>0.48</v>
      </c>
      <c r="OG40">
        <v>0</v>
      </c>
      <c r="OH40">
        <v>0.79</v>
      </c>
      <c r="OI40">
        <v>0</v>
      </c>
      <c r="OL40" t="s">
        <v>170</v>
      </c>
      <c r="OM40">
        <v>0</v>
      </c>
      <c r="ON40">
        <v>0</v>
      </c>
      <c r="OO40">
        <v>0</v>
      </c>
      <c r="OP40">
        <v>0</v>
      </c>
      <c r="OS40" t="s">
        <v>170</v>
      </c>
      <c r="OT40">
        <v>0</v>
      </c>
      <c r="OU40">
        <v>0</v>
      </c>
      <c r="OV40">
        <v>0</v>
      </c>
      <c r="OW40">
        <v>0</v>
      </c>
      <c r="OZ40" t="s">
        <v>170</v>
      </c>
      <c r="PA40">
        <v>0</v>
      </c>
      <c r="PB40">
        <v>0</v>
      </c>
      <c r="PC40">
        <v>0</v>
      </c>
      <c r="PD40">
        <v>0</v>
      </c>
      <c r="PG40" t="s">
        <v>170</v>
      </c>
      <c r="PH40">
        <v>0</v>
      </c>
      <c r="PI40">
        <v>0</v>
      </c>
      <c r="PJ40">
        <v>0</v>
      </c>
      <c r="PK40">
        <v>0</v>
      </c>
      <c r="PN40" t="s">
        <v>170</v>
      </c>
      <c r="PO40">
        <v>0</v>
      </c>
      <c r="PP40">
        <v>0</v>
      </c>
      <c r="PQ40">
        <v>0</v>
      </c>
      <c r="PR40">
        <v>0</v>
      </c>
      <c r="PU40" t="s">
        <v>170</v>
      </c>
      <c r="PV40">
        <v>0</v>
      </c>
      <c r="PW40">
        <v>0</v>
      </c>
      <c r="PX40">
        <v>0</v>
      </c>
      <c r="PY40">
        <v>0</v>
      </c>
      <c r="QB40" t="s">
        <v>170</v>
      </c>
      <c r="QC40">
        <v>0</v>
      </c>
      <c r="QD40">
        <v>0</v>
      </c>
      <c r="QE40">
        <v>0</v>
      </c>
      <c r="QF40">
        <v>0</v>
      </c>
      <c r="QI40" t="s">
        <v>170</v>
      </c>
      <c r="QJ40">
        <v>0</v>
      </c>
      <c r="QK40">
        <v>0</v>
      </c>
      <c r="QL40">
        <v>0</v>
      </c>
      <c r="QM40">
        <v>0</v>
      </c>
      <c r="QP40" t="s">
        <v>170</v>
      </c>
      <c r="QQ40">
        <v>0</v>
      </c>
      <c r="QR40">
        <v>0</v>
      </c>
      <c r="QS40">
        <v>0</v>
      </c>
      <c r="QT40">
        <v>0</v>
      </c>
      <c r="QW40" t="s">
        <v>170</v>
      </c>
      <c r="QX40">
        <v>1.37</v>
      </c>
      <c r="QY40">
        <v>0</v>
      </c>
      <c r="QZ40">
        <v>0</v>
      </c>
      <c r="RA40">
        <v>8.3000000000000007</v>
      </c>
      <c r="RD40" t="s">
        <v>170</v>
      </c>
      <c r="RE40">
        <v>0</v>
      </c>
      <c r="RF40">
        <v>0</v>
      </c>
      <c r="RG40">
        <v>0</v>
      </c>
      <c r="RH40">
        <v>0</v>
      </c>
    </row>
    <row r="41" spans="1:476" x14ac:dyDescent="0.25">
      <c r="A41" s="1">
        <v>1.8000000000000009</v>
      </c>
      <c r="B41" s="1">
        <v>1.850000000000001</v>
      </c>
      <c r="C41" s="1" t="s">
        <v>171</v>
      </c>
      <c r="D41" s="1">
        <v>0</v>
      </c>
      <c r="E41" s="1">
        <v>0</v>
      </c>
      <c r="F41" s="1">
        <v>0</v>
      </c>
      <c r="G41" s="1">
        <v>0</v>
      </c>
      <c r="H41" s="1"/>
      <c r="I41" s="1"/>
      <c r="J41" s="1" t="s">
        <v>171</v>
      </c>
      <c r="K41" s="1">
        <v>0</v>
      </c>
      <c r="L41" s="1">
        <v>0</v>
      </c>
      <c r="M41" s="1">
        <v>0</v>
      </c>
      <c r="N41" s="1">
        <v>0</v>
      </c>
      <c r="O41" s="1"/>
      <c r="P41" s="1"/>
      <c r="Q41" s="1" t="s">
        <v>171</v>
      </c>
      <c r="R41" s="1">
        <v>0</v>
      </c>
      <c r="S41" s="1">
        <v>0</v>
      </c>
      <c r="T41" s="1">
        <v>0</v>
      </c>
      <c r="U41" s="1">
        <v>0</v>
      </c>
      <c r="V41" s="1"/>
      <c r="W41" s="1"/>
      <c r="X41" s="1" t="s">
        <v>171</v>
      </c>
      <c r="Y41" s="1">
        <v>0</v>
      </c>
      <c r="Z41" s="1">
        <v>0</v>
      </c>
      <c r="AA41" s="1">
        <v>0</v>
      </c>
      <c r="AB41" s="1">
        <v>0</v>
      </c>
      <c r="AC41" s="1"/>
      <c r="AD41" s="1"/>
      <c r="AE41" t="s">
        <v>171</v>
      </c>
      <c r="AF41">
        <v>0</v>
      </c>
      <c r="AG41">
        <v>0</v>
      </c>
      <c r="AH41">
        <v>0</v>
      </c>
      <c r="AI41">
        <v>0</v>
      </c>
      <c r="AJ41" s="1"/>
      <c r="AK41" s="1"/>
      <c r="AL41" t="s">
        <v>171</v>
      </c>
      <c r="AM41">
        <v>0</v>
      </c>
      <c r="AN41">
        <v>0</v>
      </c>
      <c r="AO41">
        <v>0</v>
      </c>
      <c r="AP41">
        <v>0</v>
      </c>
      <c r="AQ41" s="1"/>
      <c r="AR41" s="1"/>
      <c r="AS41" t="s">
        <v>171</v>
      </c>
      <c r="AT41">
        <v>0</v>
      </c>
      <c r="AU41">
        <v>0</v>
      </c>
      <c r="AV41">
        <v>0</v>
      </c>
      <c r="AW41">
        <v>0</v>
      </c>
      <c r="AZ41" t="s">
        <v>171</v>
      </c>
      <c r="BA41">
        <v>0</v>
      </c>
      <c r="BB41">
        <v>0</v>
      </c>
      <c r="BC41">
        <v>0</v>
      </c>
      <c r="BD41">
        <v>0</v>
      </c>
      <c r="BG41" t="s">
        <v>171</v>
      </c>
      <c r="BH41">
        <v>0</v>
      </c>
      <c r="BI41">
        <v>0</v>
      </c>
      <c r="BJ41">
        <v>0</v>
      </c>
      <c r="BK41">
        <v>0</v>
      </c>
      <c r="BN41" t="s">
        <v>171</v>
      </c>
      <c r="BO41">
        <v>0</v>
      </c>
      <c r="BP41">
        <v>0</v>
      </c>
      <c r="BQ41">
        <v>0</v>
      </c>
      <c r="BR41">
        <v>0</v>
      </c>
      <c r="BU41" t="s">
        <v>171</v>
      </c>
      <c r="BV41">
        <v>0</v>
      </c>
      <c r="BW41">
        <v>0</v>
      </c>
      <c r="BX41">
        <v>0</v>
      </c>
      <c r="BY41">
        <v>0</v>
      </c>
      <c r="CB41" t="s">
        <v>171</v>
      </c>
      <c r="CC41">
        <v>0</v>
      </c>
      <c r="CD41">
        <v>0</v>
      </c>
      <c r="CE41">
        <v>0</v>
      </c>
      <c r="CF41">
        <v>0</v>
      </c>
      <c r="CI41" t="s">
        <v>171</v>
      </c>
      <c r="CJ41">
        <v>0</v>
      </c>
      <c r="CK41">
        <v>0</v>
      </c>
      <c r="CL41">
        <v>0</v>
      </c>
      <c r="CM41">
        <v>0</v>
      </c>
      <c r="CP41" t="s">
        <v>171</v>
      </c>
      <c r="CQ41">
        <v>0</v>
      </c>
      <c r="CR41">
        <v>0</v>
      </c>
      <c r="CS41">
        <v>0</v>
      </c>
      <c r="CT41">
        <v>0</v>
      </c>
      <c r="CW41" t="s">
        <v>171</v>
      </c>
      <c r="CX41">
        <v>0</v>
      </c>
      <c r="CY41">
        <v>0</v>
      </c>
      <c r="CZ41">
        <v>0</v>
      </c>
      <c r="DA41">
        <v>0</v>
      </c>
      <c r="DD41" t="s">
        <v>171</v>
      </c>
      <c r="DE41">
        <v>0</v>
      </c>
      <c r="DF41">
        <v>0</v>
      </c>
      <c r="DG41">
        <v>0</v>
      </c>
      <c r="DH41">
        <v>0</v>
      </c>
      <c r="DK41" t="s">
        <v>171</v>
      </c>
      <c r="DL41">
        <v>0</v>
      </c>
      <c r="DM41">
        <v>0</v>
      </c>
      <c r="DN41">
        <v>0</v>
      </c>
      <c r="DO41">
        <v>0</v>
      </c>
      <c r="DR41" t="s">
        <v>171</v>
      </c>
      <c r="DS41">
        <v>0</v>
      </c>
      <c r="DT41">
        <v>0</v>
      </c>
      <c r="DU41">
        <v>0</v>
      </c>
      <c r="DV41">
        <v>0</v>
      </c>
      <c r="DY41" t="s">
        <v>171</v>
      </c>
      <c r="DZ41">
        <v>0</v>
      </c>
      <c r="EA41">
        <v>0</v>
      </c>
      <c r="EB41">
        <v>0</v>
      </c>
      <c r="EC41">
        <v>0</v>
      </c>
      <c r="EF41" t="s">
        <v>171</v>
      </c>
      <c r="EG41">
        <v>0</v>
      </c>
      <c r="EH41">
        <v>0</v>
      </c>
      <c r="EI41">
        <v>0</v>
      </c>
      <c r="EJ41">
        <v>0</v>
      </c>
      <c r="EM41" t="s">
        <v>171</v>
      </c>
      <c r="EN41">
        <v>0</v>
      </c>
      <c r="EO41">
        <v>0</v>
      </c>
      <c r="EP41">
        <v>0</v>
      </c>
      <c r="EQ41">
        <v>0</v>
      </c>
      <c r="ET41" t="s">
        <v>171</v>
      </c>
      <c r="EU41">
        <v>0</v>
      </c>
      <c r="EV41">
        <v>0</v>
      </c>
      <c r="EW41">
        <v>0</v>
      </c>
      <c r="EX41">
        <v>0</v>
      </c>
      <c r="FA41" t="s">
        <v>171</v>
      </c>
      <c r="FB41">
        <v>0</v>
      </c>
      <c r="FC41">
        <v>0</v>
      </c>
      <c r="FD41">
        <v>0</v>
      </c>
      <c r="FE41">
        <v>0</v>
      </c>
      <c r="FH41" t="s">
        <v>171</v>
      </c>
      <c r="FI41">
        <v>0</v>
      </c>
      <c r="FJ41">
        <v>0</v>
      </c>
      <c r="FK41">
        <v>0</v>
      </c>
      <c r="FL41">
        <v>0</v>
      </c>
      <c r="FO41" t="s">
        <v>171</v>
      </c>
      <c r="FP41">
        <v>0</v>
      </c>
      <c r="FQ41">
        <v>0</v>
      </c>
      <c r="FR41">
        <v>0</v>
      </c>
      <c r="FS41">
        <v>0</v>
      </c>
      <c r="FV41" t="s">
        <v>171</v>
      </c>
      <c r="FW41">
        <v>0</v>
      </c>
      <c r="FX41">
        <v>0</v>
      </c>
      <c r="FY41">
        <v>0</v>
      </c>
      <c r="FZ41">
        <v>0</v>
      </c>
      <c r="GC41" t="s">
        <v>171</v>
      </c>
      <c r="GD41">
        <v>0</v>
      </c>
      <c r="GE41">
        <v>0</v>
      </c>
      <c r="GF41">
        <v>0</v>
      </c>
      <c r="GG41">
        <v>0</v>
      </c>
      <c r="GJ41" t="s">
        <v>171</v>
      </c>
      <c r="GK41">
        <v>0</v>
      </c>
      <c r="GL41">
        <v>0</v>
      </c>
      <c r="GM41">
        <v>0</v>
      </c>
      <c r="GN41">
        <v>0</v>
      </c>
      <c r="GQ41" t="s">
        <v>171</v>
      </c>
      <c r="GR41">
        <v>0</v>
      </c>
      <c r="GS41">
        <v>0</v>
      </c>
      <c r="GT41">
        <v>0</v>
      </c>
      <c r="GU41">
        <v>0</v>
      </c>
      <c r="GX41" t="s">
        <v>171</v>
      </c>
      <c r="GY41">
        <v>0</v>
      </c>
      <c r="GZ41">
        <v>0</v>
      </c>
      <c r="HA41">
        <v>0</v>
      </c>
      <c r="HB41">
        <v>0</v>
      </c>
      <c r="HE41" t="s">
        <v>171</v>
      </c>
      <c r="HF41">
        <v>0</v>
      </c>
      <c r="HG41">
        <v>0</v>
      </c>
      <c r="HH41">
        <v>0</v>
      </c>
      <c r="HI41">
        <v>0</v>
      </c>
      <c r="HL41" t="s">
        <v>171</v>
      </c>
      <c r="HM41">
        <v>0</v>
      </c>
      <c r="HN41">
        <v>0</v>
      </c>
      <c r="HO41">
        <v>0</v>
      </c>
      <c r="HP41">
        <v>0</v>
      </c>
      <c r="HS41" t="s">
        <v>171</v>
      </c>
      <c r="HT41">
        <v>0</v>
      </c>
      <c r="HU41">
        <v>0</v>
      </c>
      <c r="HV41">
        <v>0</v>
      </c>
      <c r="HW41">
        <v>0</v>
      </c>
      <c r="HZ41" t="s">
        <v>171</v>
      </c>
      <c r="IA41">
        <v>0</v>
      </c>
      <c r="IB41">
        <v>0</v>
      </c>
      <c r="IC41">
        <v>0</v>
      </c>
      <c r="ID41">
        <v>0</v>
      </c>
      <c r="IG41" t="s">
        <v>171</v>
      </c>
      <c r="IH41">
        <v>0</v>
      </c>
      <c r="II41">
        <v>0</v>
      </c>
      <c r="IJ41">
        <v>0</v>
      </c>
      <c r="IK41">
        <v>0</v>
      </c>
      <c r="IN41" t="s">
        <v>171</v>
      </c>
      <c r="IO41">
        <v>0</v>
      </c>
      <c r="IP41">
        <v>0</v>
      </c>
      <c r="IQ41">
        <v>0</v>
      </c>
      <c r="IR41">
        <v>0</v>
      </c>
      <c r="IU41" t="s">
        <v>171</v>
      </c>
      <c r="IV41">
        <v>0</v>
      </c>
      <c r="IW41">
        <v>0</v>
      </c>
      <c r="IX41">
        <v>0</v>
      </c>
      <c r="IY41">
        <v>0</v>
      </c>
      <c r="JB41" t="s">
        <v>171</v>
      </c>
      <c r="JC41">
        <v>0</v>
      </c>
      <c r="JD41">
        <v>0</v>
      </c>
      <c r="JE41">
        <v>0</v>
      </c>
      <c r="JF41">
        <v>0</v>
      </c>
      <c r="JI41" t="s">
        <v>171</v>
      </c>
      <c r="JJ41">
        <v>0</v>
      </c>
      <c r="JK41">
        <v>0</v>
      </c>
      <c r="JL41">
        <v>0</v>
      </c>
      <c r="JM41">
        <v>0</v>
      </c>
      <c r="JP41" t="s">
        <v>171</v>
      </c>
      <c r="JQ41">
        <v>0</v>
      </c>
      <c r="JR41">
        <v>0</v>
      </c>
      <c r="JS41">
        <v>0</v>
      </c>
      <c r="JT41">
        <v>0</v>
      </c>
      <c r="JW41" t="s">
        <v>171</v>
      </c>
      <c r="JX41">
        <v>0</v>
      </c>
      <c r="JY41">
        <v>0</v>
      </c>
      <c r="JZ41">
        <v>0</v>
      </c>
      <c r="KA41">
        <v>0</v>
      </c>
      <c r="KD41" t="s">
        <v>171</v>
      </c>
      <c r="KE41">
        <v>0</v>
      </c>
      <c r="KF41">
        <v>0</v>
      </c>
      <c r="KG41">
        <v>0</v>
      </c>
      <c r="KH41">
        <v>0</v>
      </c>
      <c r="KK41" t="s">
        <v>171</v>
      </c>
      <c r="KL41">
        <v>0</v>
      </c>
      <c r="KM41">
        <v>0</v>
      </c>
      <c r="KN41">
        <v>0</v>
      </c>
      <c r="KO41">
        <v>0</v>
      </c>
      <c r="KR41" t="s">
        <v>171</v>
      </c>
      <c r="KS41">
        <v>0</v>
      </c>
      <c r="KT41">
        <v>0</v>
      </c>
      <c r="KU41">
        <v>0</v>
      </c>
      <c r="KV41">
        <v>0</v>
      </c>
      <c r="KY41" t="s">
        <v>171</v>
      </c>
      <c r="KZ41">
        <v>0</v>
      </c>
      <c r="LA41">
        <v>0</v>
      </c>
      <c r="LB41">
        <v>0</v>
      </c>
      <c r="LC41">
        <v>0</v>
      </c>
      <c r="LF41" t="s">
        <v>171</v>
      </c>
      <c r="LG41">
        <v>0</v>
      </c>
      <c r="LH41">
        <v>0</v>
      </c>
      <c r="LI41">
        <v>0</v>
      </c>
      <c r="LJ41">
        <v>0</v>
      </c>
      <c r="LM41" t="s">
        <v>171</v>
      </c>
      <c r="LN41">
        <v>0</v>
      </c>
      <c r="LO41">
        <v>0</v>
      </c>
      <c r="LP41">
        <v>0</v>
      </c>
      <c r="LQ41">
        <v>0</v>
      </c>
      <c r="LT41" t="s">
        <v>171</v>
      </c>
      <c r="LU41">
        <v>0</v>
      </c>
      <c r="LV41">
        <v>0</v>
      </c>
      <c r="LW41">
        <v>0</v>
      </c>
      <c r="LX41">
        <v>0</v>
      </c>
      <c r="MA41" t="s">
        <v>171</v>
      </c>
      <c r="MB41">
        <v>0</v>
      </c>
      <c r="MC41">
        <v>0</v>
      </c>
      <c r="MD41">
        <v>0</v>
      </c>
      <c r="ME41">
        <v>0</v>
      </c>
      <c r="MH41" t="s">
        <v>171</v>
      </c>
      <c r="MI41">
        <v>0</v>
      </c>
      <c r="MJ41">
        <v>0</v>
      </c>
      <c r="MK41">
        <v>0</v>
      </c>
      <c r="ML41">
        <v>0</v>
      </c>
      <c r="MO41" t="s">
        <v>171</v>
      </c>
      <c r="MP41">
        <v>0</v>
      </c>
      <c r="MQ41">
        <v>0</v>
      </c>
      <c r="MR41">
        <v>0</v>
      </c>
      <c r="MS41">
        <v>0</v>
      </c>
      <c r="MV41" t="s">
        <v>171</v>
      </c>
      <c r="MW41">
        <v>0</v>
      </c>
      <c r="MX41">
        <v>0</v>
      </c>
      <c r="MY41">
        <v>0</v>
      </c>
      <c r="MZ41">
        <v>0</v>
      </c>
      <c r="NC41" t="s">
        <v>171</v>
      </c>
      <c r="ND41">
        <v>0</v>
      </c>
      <c r="NE41">
        <v>0</v>
      </c>
      <c r="NF41">
        <v>0</v>
      </c>
      <c r="NG41">
        <v>0</v>
      </c>
      <c r="NJ41" t="s">
        <v>171</v>
      </c>
      <c r="NK41">
        <v>0</v>
      </c>
      <c r="NL41">
        <v>0</v>
      </c>
      <c r="NM41">
        <v>0</v>
      </c>
      <c r="NN41">
        <v>0</v>
      </c>
      <c r="NQ41" t="s">
        <v>171</v>
      </c>
      <c r="NR41">
        <v>0</v>
      </c>
      <c r="NS41">
        <v>0</v>
      </c>
      <c r="NT41">
        <v>0</v>
      </c>
      <c r="NU41">
        <v>0</v>
      </c>
      <c r="NX41" t="s">
        <v>171</v>
      </c>
      <c r="NY41">
        <v>0</v>
      </c>
      <c r="NZ41">
        <v>0</v>
      </c>
      <c r="OA41">
        <v>0</v>
      </c>
      <c r="OB41">
        <v>0</v>
      </c>
      <c r="OE41" t="s">
        <v>171</v>
      </c>
      <c r="OF41">
        <v>0</v>
      </c>
      <c r="OG41">
        <v>0</v>
      </c>
      <c r="OH41">
        <v>0</v>
      </c>
      <c r="OI41">
        <v>0</v>
      </c>
      <c r="OL41" t="s">
        <v>171</v>
      </c>
      <c r="OM41">
        <v>0</v>
      </c>
      <c r="ON41">
        <v>0</v>
      </c>
      <c r="OO41">
        <v>0</v>
      </c>
      <c r="OP41">
        <v>0</v>
      </c>
      <c r="OS41" t="s">
        <v>171</v>
      </c>
      <c r="OT41">
        <v>0</v>
      </c>
      <c r="OU41">
        <v>0</v>
      </c>
      <c r="OV41">
        <v>0</v>
      </c>
      <c r="OW41">
        <v>0</v>
      </c>
      <c r="OZ41" t="s">
        <v>171</v>
      </c>
      <c r="PA41">
        <v>0</v>
      </c>
      <c r="PB41">
        <v>0</v>
      </c>
      <c r="PC41">
        <v>0</v>
      </c>
      <c r="PD41">
        <v>0</v>
      </c>
      <c r="PG41" t="s">
        <v>171</v>
      </c>
      <c r="PH41">
        <v>0</v>
      </c>
      <c r="PI41">
        <v>0</v>
      </c>
      <c r="PJ41">
        <v>0</v>
      </c>
      <c r="PK41">
        <v>0</v>
      </c>
      <c r="PN41" t="s">
        <v>171</v>
      </c>
      <c r="PO41">
        <v>0</v>
      </c>
      <c r="PP41">
        <v>0</v>
      </c>
      <c r="PQ41">
        <v>0</v>
      </c>
      <c r="PR41">
        <v>0</v>
      </c>
      <c r="PU41" t="s">
        <v>171</v>
      </c>
      <c r="PV41">
        <v>0</v>
      </c>
      <c r="PW41">
        <v>0</v>
      </c>
      <c r="PX41">
        <v>0</v>
      </c>
      <c r="PY41">
        <v>0</v>
      </c>
      <c r="QB41" t="s">
        <v>171</v>
      </c>
      <c r="QC41">
        <v>0</v>
      </c>
      <c r="QD41">
        <v>0</v>
      </c>
      <c r="QE41">
        <v>0</v>
      </c>
      <c r="QF41">
        <v>0</v>
      </c>
      <c r="QI41" t="s">
        <v>171</v>
      </c>
      <c r="QJ41">
        <v>0</v>
      </c>
      <c r="QK41">
        <v>0</v>
      </c>
      <c r="QL41">
        <v>0</v>
      </c>
      <c r="QM41">
        <v>0</v>
      </c>
      <c r="QP41" t="s">
        <v>171</v>
      </c>
      <c r="QQ41">
        <v>0</v>
      </c>
      <c r="QR41">
        <v>0</v>
      </c>
      <c r="QS41">
        <v>0</v>
      </c>
      <c r="QT41">
        <v>0</v>
      </c>
      <c r="QW41" t="s">
        <v>171</v>
      </c>
      <c r="QX41">
        <v>0</v>
      </c>
      <c r="QY41">
        <v>0</v>
      </c>
      <c r="QZ41">
        <v>0</v>
      </c>
      <c r="RA41">
        <v>0</v>
      </c>
      <c r="RD41" t="s">
        <v>171</v>
      </c>
      <c r="RE41">
        <v>0</v>
      </c>
      <c r="RF41">
        <v>0</v>
      </c>
      <c r="RG41">
        <v>0</v>
      </c>
      <c r="RH41">
        <v>0</v>
      </c>
    </row>
    <row r="42" spans="1:476" x14ac:dyDescent="0.25">
      <c r="A42" s="1">
        <v>1.850000000000001</v>
      </c>
      <c r="B42" s="1">
        <v>1.900000000000001</v>
      </c>
      <c r="C42" s="1" t="s">
        <v>172</v>
      </c>
      <c r="D42" s="1">
        <v>0</v>
      </c>
      <c r="E42" s="1">
        <v>0</v>
      </c>
      <c r="F42" s="1">
        <v>0</v>
      </c>
      <c r="G42" s="1">
        <v>0</v>
      </c>
      <c r="H42" s="1"/>
      <c r="I42" s="1"/>
      <c r="J42" s="1" t="s">
        <v>172</v>
      </c>
      <c r="K42" s="1">
        <v>0</v>
      </c>
      <c r="L42" s="1">
        <v>0</v>
      </c>
      <c r="M42" s="1">
        <v>0</v>
      </c>
      <c r="N42" s="1">
        <v>0</v>
      </c>
      <c r="O42" s="1"/>
      <c r="P42" s="1"/>
      <c r="Q42" s="1" t="s">
        <v>172</v>
      </c>
      <c r="R42" s="1">
        <v>0</v>
      </c>
      <c r="S42" s="1">
        <v>0</v>
      </c>
      <c r="T42" s="1">
        <v>0</v>
      </c>
      <c r="U42" s="1">
        <v>0</v>
      </c>
      <c r="V42" s="1"/>
      <c r="W42" s="1"/>
      <c r="X42" s="1" t="s">
        <v>172</v>
      </c>
      <c r="Y42" s="1">
        <v>0</v>
      </c>
      <c r="Z42" s="1">
        <v>0</v>
      </c>
      <c r="AA42" s="1">
        <v>0</v>
      </c>
      <c r="AB42" s="1">
        <v>0</v>
      </c>
      <c r="AC42" s="1"/>
      <c r="AD42" s="1"/>
      <c r="AE42" t="s">
        <v>172</v>
      </c>
      <c r="AF42">
        <v>0</v>
      </c>
      <c r="AG42">
        <v>0</v>
      </c>
      <c r="AH42">
        <v>0</v>
      </c>
      <c r="AI42">
        <v>0</v>
      </c>
      <c r="AJ42" s="1"/>
      <c r="AK42" s="1"/>
      <c r="AL42" t="s">
        <v>172</v>
      </c>
      <c r="AM42">
        <v>0</v>
      </c>
      <c r="AN42">
        <v>0</v>
      </c>
      <c r="AO42">
        <v>0</v>
      </c>
      <c r="AP42">
        <v>0</v>
      </c>
      <c r="AQ42" s="1"/>
      <c r="AR42" s="1"/>
      <c r="AS42" t="s">
        <v>172</v>
      </c>
      <c r="AT42">
        <v>0.05</v>
      </c>
      <c r="AU42">
        <v>0</v>
      </c>
      <c r="AV42">
        <v>7.0000000000000007E-2</v>
      </c>
      <c r="AW42">
        <v>0</v>
      </c>
      <c r="AZ42" t="s">
        <v>172</v>
      </c>
      <c r="BA42">
        <v>0</v>
      </c>
      <c r="BB42">
        <v>0</v>
      </c>
      <c r="BC42">
        <v>0</v>
      </c>
      <c r="BD42">
        <v>0</v>
      </c>
      <c r="BG42" t="s">
        <v>172</v>
      </c>
      <c r="BH42">
        <v>0</v>
      </c>
      <c r="BI42">
        <v>0</v>
      </c>
      <c r="BJ42">
        <v>0</v>
      </c>
      <c r="BK42">
        <v>0</v>
      </c>
      <c r="BN42" t="s">
        <v>172</v>
      </c>
      <c r="BO42">
        <v>0</v>
      </c>
      <c r="BP42">
        <v>0</v>
      </c>
      <c r="BQ42">
        <v>0</v>
      </c>
      <c r="BR42">
        <v>0</v>
      </c>
      <c r="BU42" t="s">
        <v>172</v>
      </c>
      <c r="BV42">
        <v>0</v>
      </c>
      <c r="BW42">
        <v>0</v>
      </c>
      <c r="BX42">
        <v>0</v>
      </c>
      <c r="BY42">
        <v>0</v>
      </c>
      <c r="CB42" t="s">
        <v>172</v>
      </c>
      <c r="CC42">
        <v>0</v>
      </c>
      <c r="CD42">
        <v>0</v>
      </c>
      <c r="CE42">
        <v>0</v>
      </c>
      <c r="CF42">
        <v>0</v>
      </c>
      <c r="CI42" t="s">
        <v>172</v>
      </c>
      <c r="CJ42">
        <v>0</v>
      </c>
      <c r="CK42">
        <v>0</v>
      </c>
      <c r="CL42">
        <v>0</v>
      </c>
      <c r="CM42">
        <v>0</v>
      </c>
      <c r="CP42" t="s">
        <v>172</v>
      </c>
      <c r="CQ42">
        <v>0</v>
      </c>
      <c r="CR42">
        <v>0</v>
      </c>
      <c r="CS42">
        <v>0</v>
      </c>
      <c r="CT42">
        <v>0</v>
      </c>
      <c r="CW42" t="s">
        <v>172</v>
      </c>
      <c r="CX42">
        <v>0</v>
      </c>
      <c r="CY42">
        <v>0</v>
      </c>
      <c r="CZ42">
        <v>0</v>
      </c>
      <c r="DA42">
        <v>0</v>
      </c>
      <c r="DD42" t="s">
        <v>172</v>
      </c>
      <c r="DE42">
        <v>0</v>
      </c>
      <c r="DF42">
        <v>0</v>
      </c>
      <c r="DG42">
        <v>0</v>
      </c>
      <c r="DH42">
        <v>0</v>
      </c>
      <c r="DK42" t="s">
        <v>172</v>
      </c>
      <c r="DL42">
        <v>0</v>
      </c>
      <c r="DM42">
        <v>0</v>
      </c>
      <c r="DN42">
        <v>0</v>
      </c>
      <c r="DO42">
        <v>0</v>
      </c>
      <c r="DR42" t="s">
        <v>172</v>
      </c>
      <c r="DS42">
        <v>0</v>
      </c>
      <c r="DT42">
        <v>0</v>
      </c>
      <c r="DU42">
        <v>0</v>
      </c>
      <c r="DV42">
        <v>0</v>
      </c>
      <c r="DY42" t="s">
        <v>172</v>
      </c>
      <c r="DZ42">
        <v>0</v>
      </c>
      <c r="EA42">
        <v>0</v>
      </c>
      <c r="EB42">
        <v>0</v>
      </c>
      <c r="EC42">
        <v>0</v>
      </c>
      <c r="EF42" t="s">
        <v>172</v>
      </c>
      <c r="EG42">
        <v>0</v>
      </c>
      <c r="EH42">
        <v>0</v>
      </c>
      <c r="EI42">
        <v>0</v>
      </c>
      <c r="EJ42">
        <v>0</v>
      </c>
      <c r="EM42" t="s">
        <v>172</v>
      </c>
      <c r="EN42">
        <v>0</v>
      </c>
      <c r="EO42">
        <v>0</v>
      </c>
      <c r="EP42">
        <v>0</v>
      </c>
      <c r="EQ42">
        <v>0</v>
      </c>
      <c r="ET42" t="s">
        <v>172</v>
      </c>
      <c r="EU42">
        <v>0</v>
      </c>
      <c r="EV42">
        <v>0</v>
      </c>
      <c r="EW42">
        <v>0</v>
      </c>
      <c r="EX42">
        <v>0</v>
      </c>
      <c r="FA42" t="s">
        <v>172</v>
      </c>
      <c r="FB42">
        <v>0</v>
      </c>
      <c r="FC42">
        <v>0</v>
      </c>
      <c r="FD42">
        <v>0</v>
      </c>
      <c r="FE42">
        <v>0</v>
      </c>
      <c r="FH42" t="s">
        <v>172</v>
      </c>
      <c r="FI42">
        <v>0</v>
      </c>
      <c r="FJ42">
        <v>0</v>
      </c>
      <c r="FK42">
        <v>0</v>
      </c>
      <c r="FL42">
        <v>0</v>
      </c>
      <c r="FO42" t="s">
        <v>172</v>
      </c>
      <c r="FP42">
        <v>0</v>
      </c>
      <c r="FQ42">
        <v>0</v>
      </c>
      <c r="FR42">
        <v>0</v>
      </c>
      <c r="FS42">
        <v>0</v>
      </c>
      <c r="FV42" t="s">
        <v>172</v>
      </c>
      <c r="FW42">
        <v>0</v>
      </c>
      <c r="FX42">
        <v>0</v>
      </c>
      <c r="FY42">
        <v>0</v>
      </c>
      <c r="FZ42">
        <v>0</v>
      </c>
      <c r="GC42" t="s">
        <v>172</v>
      </c>
      <c r="GD42">
        <v>0</v>
      </c>
      <c r="GE42">
        <v>0</v>
      </c>
      <c r="GF42">
        <v>0</v>
      </c>
      <c r="GG42">
        <v>0</v>
      </c>
      <c r="GJ42" t="s">
        <v>172</v>
      </c>
      <c r="GK42">
        <v>0</v>
      </c>
      <c r="GL42">
        <v>0</v>
      </c>
      <c r="GM42">
        <v>0</v>
      </c>
      <c r="GN42">
        <v>0</v>
      </c>
      <c r="GQ42" t="s">
        <v>172</v>
      </c>
      <c r="GR42">
        <v>0</v>
      </c>
      <c r="GS42">
        <v>0</v>
      </c>
      <c r="GT42">
        <v>0</v>
      </c>
      <c r="GU42">
        <v>0</v>
      </c>
      <c r="GX42" t="s">
        <v>172</v>
      </c>
      <c r="GY42">
        <v>0</v>
      </c>
      <c r="GZ42">
        <v>0</v>
      </c>
      <c r="HA42">
        <v>0</v>
      </c>
      <c r="HB42">
        <v>0</v>
      </c>
      <c r="HE42" t="s">
        <v>172</v>
      </c>
      <c r="HF42">
        <v>0</v>
      </c>
      <c r="HG42">
        <v>0</v>
      </c>
      <c r="HH42">
        <v>0</v>
      </c>
      <c r="HI42">
        <v>0</v>
      </c>
      <c r="HL42" t="s">
        <v>172</v>
      </c>
      <c r="HM42">
        <v>0</v>
      </c>
      <c r="HN42">
        <v>0</v>
      </c>
      <c r="HO42">
        <v>0</v>
      </c>
      <c r="HP42">
        <v>0</v>
      </c>
      <c r="HS42" t="s">
        <v>172</v>
      </c>
      <c r="HT42">
        <v>0</v>
      </c>
      <c r="HU42">
        <v>0</v>
      </c>
      <c r="HV42">
        <v>0</v>
      </c>
      <c r="HW42">
        <v>0</v>
      </c>
      <c r="HZ42" t="s">
        <v>172</v>
      </c>
      <c r="IA42">
        <v>0</v>
      </c>
      <c r="IB42">
        <v>0</v>
      </c>
      <c r="IC42">
        <v>0</v>
      </c>
      <c r="ID42">
        <v>0</v>
      </c>
      <c r="IG42" t="s">
        <v>172</v>
      </c>
      <c r="IH42">
        <v>0</v>
      </c>
      <c r="II42">
        <v>0</v>
      </c>
      <c r="IJ42">
        <v>0</v>
      </c>
      <c r="IK42">
        <v>0</v>
      </c>
      <c r="IN42" t="s">
        <v>172</v>
      </c>
      <c r="IO42">
        <v>0</v>
      </c>
      <c r="IP42">
        <v>0</v>
      </c>
      <c r="IQ42">
        <v>0</v>
      </c>
      <c r="IR42">
        <v>0</v>
      </c>
      <c r="IU42" t="s">
        <v>172</v>
      </c>
      <c r="IV42">
        <v>0</v>
      </c>
      <c r="IW42">
        <v>0</v>
      </c>
      <c r="IX42">
        <v>0</v>
      </c>
      <c r="IY42">
        <v>0</v>
      </c>
      <c r="JB42" t="s">
        <v>172</v>
      </c>
      <c r="JC42">
        <v>0</v>
      </c>
      <c r="JD42">
        <v>0</v>
      </c>
      <c r="JE42">
        <v>0</v>
      </c>
      <c r="JF42">
        <v>0</v>
      </c>
      <c r="JI42" t="s">
        <v>172</v>
      </c>
      <c r="JJ42">
        <v>0</v>
      </c>
      <c r="JK42">
        <v>0</v>
      </c>
      <c r="JL42">
        <v>0</v>
      </c>
      <c r="JM42">
        <v>0</v>
      </c>
      <c r="JP42" t="s">
        <v>172</v>
      </c>
      <c r="JQ42">
        <v>0</v>
      </c>
      <c r="JR42">
        <v>0</v>
      </c>
      <c r="JS42">
        <v>0</v>
      </c>
      <c r="JT42">
        <v>0</v>
      </c>
      <c r="JW42" t="s">
        <v>172</v>
      </c>
      <c r="JX42">
        <v>0</v>
      </c>
      <c r="JY42">
        <v>0</v>
      </c>
      <c r="JZ42">
        <v>0</v>
      </c>
      <c r="KA42">
        <v>0</v>
      </c>
      <c r="KD42" t="s">
        <v>172</v>
      </c>
      <c r="KE42">
        <v>0</v>
      </c>
      <c r="KF42">
        <v>0</v>
      </c>
      <c r="KG42">
        <v>0</v>
      </c>
      <c r="KH42">
        <v>0</v>
      </c>
      <c r="KK42" t="s">
        <v>172</v>
      </c>
      <c r="KL42">
        <v>0</v>
      </c>
      <c r="KM42">
        <v>0</v>
      </c>
      <c r="KN42">
        <v>0</v>
      </c>
      <c r="KO42">
        <v>0</v>
      </c>
      <c r="KR42" t="s">
        <v>172</v>
      </c>
      <c r="KS42">
        <v>0</v>
      </c>
      <c r="KT42">
        <v>0</v>
      </c>
      <c r="KU42">
        <v>0</v>
      </c>
      <c r="KV42">
        <v>0</v>
      </c>
      <c r="KY42" t="s">
        <v>172</v>
      </c>
      <c r="KZ42">
        <v>0</v>
      </c>
      <c r="LA42">
        <v>0</v>
      </c>
      <c r="LB42">
        <v>0</v>
      </c>
      <c r="LC42">
        <v>0</v>
      </c>
      <c r="LF42" t="s">
        <v>172</v>
      </c>
      <c r="LG42">
        <v>0</v>
      </c>
      <c r="LH42">
        <v>0</v>
      </c>
      <c r="LI42">
        <v>0</v>
      </c>
      <c r="LJ42">
        <v>0</v>
      </c>
      <c r="LM42" t="s">
        <v>172</v>
      </c>
      <c r="LN42">
        <v>0</v>
      </c>
      <c r="LO42">
        <v>0</v>
      </c>
      <c r="LP42">
        <v>0</v>
      </c>
      <c r="LQ42">
        <v>0</v>
      </c>
      <c r="LT42" t="s">
        <v>172</v>
      </c>
      <c r="LU42">
        <v>0</v>
      </c>
      <c r="LV42">
        <v>0</v>
      </c>
      <c r="LW42">
        <v>0</v>
      </c>
      <c r="LX42">
        <v>0</v>
      </c>
      <c r="MA42" t="s">
        <v>172</v>
      </c>
      <c r="MB42">
        <v>0</v>
      </c>
      <c r="MC42">
        <v>0</v>
      </c>
      <c r="MD42">
        <v>0</v>
      </c>
      <c r="ME42">
        <v>0</v>
      </c>
      <c r="MH42" t="s">
        <v>172</v>
      </c>
      <c r="MI42">
        <v>0</v>
      </c>
      <c r="MJ42">
        <v>0</v>
      </c>
      <c r="MK42">
        <v>0</v>
      </c>
      <c r="ML42">
        <v>0</v>
      </c>
      <c r="MO42" t="s">
        <v>172</v>
      </c>
      <c r="MP42">
        <v>0</v>
      </c>
      <c r="MQ42">
        <v>0</v>
      </c>
      <c r="MR42">
        <v>0</v>
      </c>
      <c r="MS42">
        <v>0</v>
      </c>
      <c r="MV42" t="s">
        <v>172</v>
      </c>
      <c r="MW42">
        <v>0</v>
      </c>
      <c r="MX42">
        <v>0</v>
      </c>
      <c r="MY42">
        <v>0</v>
      </c>
      <c r="MZ42">
        <v>0</v>
      </c>
      <c r="NC42" t="s">
        <v>172</v>
      </c>
      <c r="ND42">
        <v>0</v>
      </c>
      <c r="NE42">
        <v>0</v>
      </c>
      <c r="NF42">
        <v>0</v>
      </c>
      <c r="NG42">
        <v>0</v>
      </c>
      <c r="NJ42" t="s">
        <v>172</v>
      </c>
      <c r="NK42">
        <v>0</v>
      </c>
      <c r="NL42">
        <v>0</v>
      </c>
      <c r="NM42">
        <v>0</v>
      </c>
      <c r="NN42">
        <v>0</v>
      </c>
      <c r="NQ42" t="s">
        <v>172</v>
      </c>
      <c r="NR42">
        <v>0</v>
      </c>
      <c r="NS42">
        <v>0</v>
      </c>
      <c r="NT42">
        <v>0</v>
      </c>
      <c r="NU42">
        <v>0</v>
      </c>
      <c r="NX42" t="s">
        <v>172</v>
      </c>
      <c r="NY42">
        <v>0</v>
      </c>
      <c r="NZ42">
        <v>0</v>
      </c>
      <c r="OA42">
        <v>0</v>
      </c>
      <c r="OB42">
        <v>0</v>
      </c>
      <c r="OE42" t="s">
        <v>172</v>
      </c>
      <c r="OF42">
        <v>0</v>
      </c>
      <c r="OG42">
        <v>0</v>
      </c>
      <c r="OH42">
        <v>0</v>
      </c>
      <c r="OI42">
        <v>0</v>
      </c>
      <c r="OL42" t="s">
        <v>172</v>
      </c>
      <c r="OM42">
        <v>0</v>
      </c>
      <c r="ON42">
        <v>0</v>
      </c>
      <c r="OO42">
        <v>0</v>
      </c>
      <c r="OP42">
        <v>0</v>
      </c>
      <c r="OS42" t="s">
        <v>172</v>
      </c>
      <c r="OT42">
        <v>0</v>
      </c>
      <c r="OU42">
        <v>0</v>
      </c>
      <c r="OV42">
        <v>0</v>
      </c>
      <c r="OW42">
        <v>0</v>
      </c>
      <c r="OZ42" t="s">
        <v>172</v>
      </c>
      <c r="PA42">
        <v>0</v>
      </c>
      <c r="PB42">
        <v>0</v>
      </c>
      <c r="PC42">
        <v>0</v>
      </c>
      <c r="PD42">
        <v>0</v>
      </c>
      <c r="PG42" t="s">
        <v>172</v>
      </c>
      <c r="PH42">
        <v>0</v>
      </c>
      <c r="PI42">
        <v>0</v>
      </c>
      <c r="PJ42">
        <v>0</v>
      </c>
      <c r="PK42">
        <v>0</v>
      </c>
      <c r="PN42" t="s">
        <v>172</v>
      </c>
      <c r="PO42">
        <v>0</v>
      </c>
      <c r="PP42">
        <v>0</v>
      </c>
      <c r="PQ42">
        <v>0</v>
      </c>
      <c r="PR42">
        <v>0</v>
      </c>
      <c r="PU42" t="s">
        <v>172</v>
      </c>
      <c r="PV42">
        <v>0</v>
      </c>
      <c r="PW42">
        <v>0</v>
      </c>
      <c r="PX42">
        <v>0</v>
      </c>
      <c r="PY42">
        <v>0</v>
      </c>
      <c r="QB42" t="s">
        <v>172</v>
      </c>
      <c r="QC42">
        <v>0</v>
      </c>
      <c r="QD42">
        <v>0</v>
      </c>
      <c r="QE42">
        <v>0</v>
      </c>
      <c r="QF42">
        <v>0</v>
      </c>
      <c r="QI42" t="s">
        <v>172</v>
      </c>
      <c r="QJ42">
        <v>0</v>
      </c>
      <c r="QK42">
        <v>0</v>
      </c>
      <c r="QL42">
        <v>0</v>
      </c>
      <c r="QM42">
        <v>0</v>
      </c>
      <c r="QP42" t="s">
        <v>172</v>
      </c>
      <c r="QQ42">
        <v>0</v>
      </c>
      <c r="QR42">
        <v>0</v>
      </c>
      <c r="QS42">
        <v>0</v>
      </c>
      <c r="QT42">
        <v>0</v>
      </c>
      <c r="QW42" t="s">
        <v>172</v>
      </c>
      <c r="QX42">
        <v>0</v>
      </c>
      <c r="QY42">
        <v>0</v>
      </c>
      <c r="QZ42">
        <v>0</v>
      </c>
      <c r="RA42">
        <v>0</v>
      </c>
      <c r="RD42" t="s">
        <v>172</v>
      </c>
      <c r="RE42">
        <v>0</v>
      </c>
      <c r="RF42">
        <v>0</v>
      </c>
      <c r="RG42">
        <v>0</v>
      </c>
      <c r="RH42">
        <v>0</v>
      </c>
    </row>
    <row r="43" spans="1:476" x14ac:dyDescent="0.25">
      <c r="A43" s="1">
        <v>1.900000000000001</v>
      </c>
      <c r="B43" s="1">
        <v>1.9500000000000011</v>
      </c>
      <c r="C43" s="1" t="s">
        <v>173</v>
      </c>
      <c r="D43" s="1">
        <v>0</v>
      </c>
      <c r="E43" s="1">
        <v>0</v>
      </c>
      <c r="F43" s="1">
        <v>0</v>
      </c>
      <c r="G43" s="1">
        <v>0</v>
      </c>
      <c r="H43" s="1"/>
      <c r="I43" s="1"/>
      <c r="J43" s="1" t="s">
        <v>173</v>
      </c>
      <c r="K43" s="1">
        <v>0</v>
      </c>
      <c r="L43" s="1">
        <v>0</v>
      </c>
      <c r="M43" s="1">
        <v>0</v>
      </c>
      <c r="N43" s="1">
        <v>0</v>
      </c>
      <c r="O43" s="1"/>
      <c r="P43" s="1"/>
      <c r="Q43" s="1" t="s">
        <v>173</v>
      </c>
      <c r="R43" s="1">
        <v>0</v>
      </c>
      <c r="S43" s="1">
        <v>0</v>
      </c>
      <c r="T43" s="1">
        <v>0</v>
      </c>
      <c r="U43" s="1">
        <v>0</v>
      </c>
      <c r="V43" s="1"/>
      <c r="W43" s="1"/>
      <c r="X43" s="1" t="s">
        <v>173</v>
      </c>
      <c r="Y43" s="1">
        <v>0</v>
      </c>
      <c r="Z43" s="1">
        <v>0</v>
      </c>
      <c r="AA43" s="1">
        <v>0</v>
      </c>
      <c r="AB43" s="1">
        <v>0</v>
      </c>
      <c r="AC43" s="1"/>
      <c r="AD43" s="1"/>
      <c r="AE43" t="s">
        <v>173</v>
      </c>
      <c r="AF43">
        <v>0</v>
      </c>
      <c r="AG43">
        <v>0</v>
      </c>
      <c r="AH43">
        <v>0</v>
      </c>
      <c r="AI43">
        <v>0</v>
      </c>
      <c r="AJ43" s="1"/>
      <c r="AK43" s="1"/>
      <c r="AL43" t="s">
        <v>173</v>
      </c>
      <c r="AM43">
        <v>0.06</v>
      </c>
      <c r="AN43">
        <v>0</v>
      </c>
      <c r="AO43">
        <v>0</v>
      </c>
      <c r="AP43">
        <v>0</v>
      </c>
      <c r="AQ43" s="1"/>
      <c r="AR43" s="1"/>
      <c r="AS43" t="s">
        <v>173</v>
      </c>
      <c r="AT43">
        <v>0</v>
      </c>
      <c r="AU43">
        <v>0</v>
      </c>
      <c r="AV43">
        <v>0</v>
      </c>
      <c r="AW43">
        <v>0</v>
      </c>
      <c r="AZ43" t="s">
        <v>173</v>
      </c>
      <c r="BA43">
        <v>0</v>
      </c>
      <c r="BB43">
        <v>0</v>
      </c>
      <c r="BC43">
        <v>0</v>
      </c>
      <c r="BD43">
        <v>0</v>
      </c>
      <c r="BG43" t="s">
        <v>173</v>
      </c>
      <c r="BH43">
        <v>0</v>
      </c>
      <c r="BI43">
        <v>0</v>
      </c>
      <c r="BJ43">
        <v>0</v>
      </c>
      <c r="BK43">
        <v>0</v>
      </c>
      <c r="BN43" t="s">
        <v>173</v>
      </c>
      <c r="BO43">
        <v>0</v>
      </c>
      <c r="BP43">
        <v>0</v>
      </c>
      <c r="BQ43">
        <v>0</v>
      </c>
      <c r="BR43">
        <v>0</v>
      </c>
      <c r="BU43" t="s">
        <v>173</v>
      </c>
      <c r="BV43">
        <v>0</v>
      </c>
      <c r="BW43">
        <v>0</v>
      </c>
      <c r="BX43">
        <v>0</v>
      </c>
      <c r="BY43">
        <v>0</v>
      </c>
      <c r="CB43" t="s">
        <v>173</v>
      </c>
      <c r="CC43">
        <v>0</v>
      </c>
      <c r="CD43">
        <v>0</v>
      </c>
      <c r="CE43">
        <v>0</v>
      </c>
      <c r="CF43">
        <v>0</v>
      </c>
      <c r="CI43" t="s">
        <v>173</v>
      </c>
      <c r="CJ43">
        <v>0</v>
      </c>
      <c r="CK43">
        <v>0</v>
      </c>
      <c r="CL43">
        <v>0</v>
      </c>
      <c r="CM43">
        <v>0</v>
      </c>
      <c r="CP43" t="s">
        <v>173</v>
      </c>
      <c r="CQ43">
        <v>0</v>
      </c>
      <c r="CR43">
        <v>0</v>
      </c>
      <c r="CS43">
        <v>0</v>
      </c>
      <c r="CT43">
        <v>0</v>
      </c>
      <c r="CW43" t="s">
        <v>173</v>
      </c>
      <c r="CX43">
        <v>0</v>
      </c>
      <c r="CY43">
        <v>0</v>
      </c>
      <c r="CZ43">
        <v>0</v>
      </c>
      <c r="DA43">
        <v>0</v>
      </c>
      <c r="DD43" t="s">
        <v>173</v>
      </c>
      <c r="DE43">
        <v>0</v>
      </c>
      <c r="DF43">
        <v>0</v>
      </c>
      <c r="DG43">
        <v>0</v>
      </c>
      <c r="DH43">
        <v>0</v>
      </c>
      <c r="DK43" t="s">
        <v>173</v>
      </c>
      <c r="DL43">
        <v>0</v>
      </c>
      <c r="DM43">
        <v>0</v>
      </c>
      <c r="DN43">
        <v>0</v>
      </c>
      <c r="DO43">
        <v>0</v>
      </c>
      <c r="DR43" t="s">
        <v>173</v>
      </c>
      <c r="DS43">
        <v>0</v>
      </c>
      <c r="DT43">
        <v>0</v>
      </c>
      <c r="DU43">
        <v>0</v>
      </c>
      <c r="DV43">
        <v>0</v>
      </c>
      <c r="DY43" t="s">
        <v>173</v>
      </c>
      <c r="DZ43">
        <v>0</v>
      </c>
      <c r="EA43">
        <v>0</v>
      </c>
      <c r="EB43">
        <v>0</v>
      </c>
      <c r="EC43">
        <v>0</v>
      </c>
      <c r="EF43" t="s">
        <v>173</v>
      </c>
      <c r="EG43">
        <v>0</v>
      </c>
      <c r="EH43">
        <v>0</v>
      </c>
      <c r="EI43">
        <v>0</v>
      </c>
      <c r="EJ43">
        <v>0</v>
      </c>
      <c r="EM43" t="s">
        <v>173</v>
      </c>
      <c r="EN43">
        <v>0</v>
      </c>
      <c r="EO43">
        <v>0</v>
      </c>
      <c r="EP43">
        <v>0</v>
      </c>
      <c r="EQ43">
        <v>0</v>
      </c>
      <c r="ET43" t="s">
        <v>173</v>
      </c>
      <c r="EU43">
        <v>0</v>
      </c>
      <c r="EV43">
        <v>0</v>
      </c>
      <c r="EW43">
        <v>0</v>
      </c>
      <c r="EX43">
        <v>0</v>
      </c>
      <c r="FA43" t="s">
        <v>173</v>
      </c>
      <c r="FB43">
        <v>0</v>
      </c>
      <c r="FC43">
        <v>0</v>
      </c>
      <c r="FD43">
        <v>0</v>
      </c>
      <c r="FE43">
        <v>0</v>
      </c>
      <c r="FH43" t="s">
        <v>173</v>
      </c>
      <c r="FI43">
        <v>0</v>
      </c>
      <c r="FJ43">
        <v>0</v>
      </c>
      <c r="FK43">
        <v>0</v>
      </c>
      <c r="FL43">
        <v>0</v>
      </c>
      <c r="FO43" t="s">
        <v>173</v>
      </c>
      <c r="FP43">
        <v>0</v>
      </c>
      <c r="FQ43">
        <v>0</v>
      </c>
      <c r="FR43">
        <v>0</v>
      </c>
      <c r="FS43">
        <v>0</v>
      </c>
      <c r="FV43" t="s">
        <v>173</v>
      </c>
      <c r="FW43">
        <v>0</v>
      </c>
      <c r="FX43">
        <v>0</v>
      </c>
      <c r="FY43">
        <v>0</v>
      </c>
      <c r="FZ43">
        <v>0</v>
      </c>
      <c r="GC43" t="s">
        <v>173</v>
      </c>
      <c r="GD43">
        <v>0</v>
      </c>
      <c r="GE43">
        <v>0</v>
      </c>
      <c r="GF43">
        <v>0</v>
      </c>
      <c r="GG43">
        <v>0</v>
      </c>
      <c r="GJ43" t="s">
        <v>173</v>
      </c>
      <c r="GK43">
        <v>0</v>
      </c>
      <c r="GL43">
        <v>0</v>
      </c>
      <c r="GM43">
        <v>0</v>
      </c>
      <c r="GN43">
        <v>0</v>
      </c>
      <c r="GQ43" t="s">
        <v>173</v>
      </c>
      <c r="GR43">
        <v>0</v>
      </c>
      <c r="GS43">
        <v>0</v>
      </c>
      <c r="GT43">
        <v>0</v>
      </c>
      <c r="GU43">
        <v>0</v>
      </c>
      <c r="GX43" t="s">
        <v>173</v>
      </c>
      <c r="GY43">
        <v>0</v>
      </c>
      <c r="GZ43">
        <v>0</v>
      </c>
      <c r="HA43">
        <v>0</v>
      </c>
      <c r="HB43">
        <v>0</v>
      </c>
      <c r="HE43" t="s">
        <v>173</v>
      </c>
      <c r="HF43">
        <v>0</v>
      </c>
      <c r="HG43">
        <v>0</v>
      </c>
      <c r="HH43">
        <v>0</v>
      </c>
      <c r="HI43">
        <v>0</v>
      </c>
      <c r="HL43" t="s">
        <v>173</v>
      </c>
      <c r="HM43">
        <v>0.35</v>
      </c>
      <c r="HN43">
        <v>0</v>
      </c>
      <c r="HO43">
        <v>0.54</v>
      </c>
      <c r="HP43">
        <v>0</v>
      </c>
      <c r="HS43" t="s">
        <v>173</v>
      </c>
      <c r="HT43">
        <v>0</v>
      </c>
      <c r="HU43">
        <v>0</v>
      </c>
      <c r="HV43">
        <v>0</v>
      </c>
      <c r="HW43">
        <v>0</v>
      </c>
      <c r="HZ43" t="s">
        <v>173</v>
      </c>
      <c r="IA43">
        <v>0</v>
      </c>
      <c r="IB43">
        <v>0</v>
      </c>
      <c r="IC43">
        <v>0</v>
      </c>
      <c r="ID43">
        <v>0</v>
      </c>
      <c r="IG43" t="s">
        <v>173</v>
      </c>
      <c r="IH43">
        <v>0</v>
      </c>
      <c r="II43">
        <v>0</v>
      </c>
      <c r="IJ43">
        <v>0</v>
      </c>
      <c r="IK43">
        <v>0</v>
      </c>
      <c r="IN43" t="s">
        <v>173</v>
      </c>
      <c r="IO43">
        <v>0</v>
      </c>
      <c r="IP43">
        <v>0</v>
      </c>
      <c r="IQ43">
        <v>0</v>
      </c>
      <c r="IR43">
        <v>0</v>
      </c>
      <c r="IU43" t="s">
        <v>173</v>
      </c>
      <c r="IV43">
        <v>0</v>
      </c>
      <c r="IW43">
        <v>0</v>
      </c>
      <c r="IX43">
        <v>0</v>
      </c>
      <c r="IY43">
        <v>0</v>
      </c>
      <c r="JB43" t="s">
        <v>173</v>
      </c>
      <c r="JC43">
        <v>0</v>
      </c>
      <c r="JD43">
        <v>0</v>
      </c>
      <c r="JE43">
        <v>0</v>
      </c>
      <c r="JF43">
        <v>0</v>
      </c>
      <c r="JI43" t="s">
        <v>173</v>
      </c>
      <c r="JJ43">
        <v>0</v>
      </c>
      <c r="JK43">
        <v>0</v>
      </c>
      <c r="JL43">
        <v>0</v>
      </c>
      <c r="JM43">
        <v>0</v>
      </c>
      <c r="JP43" t="s">
        <v>173</v>
      </c>
      <c r="JQ43">
        <v>0.21</v>
      </c>
      <c r="JR43">
        <v>0</v>
      </c>
      <c r="JS43">
        <v>0.35</v>
      </c>
      <c r="JT43">
        <v>0</v>
      </c>
      <c r="JW43" t="s">
        <v>173</v>
      </c>
      <c r="JX43">
        <v>0</v>
      </c>
      <c r="JY43">
        <v>0</v>
      </c>
      <c r="JZ43">
        <v>0</v>
      </c>
      <c r="KA43">
        <v>0</v>
      </c>
      <c r="KD43" t="s">
        <v>173</v>
      </c>
      <c r="KE43">
        <v>0</v>
      </c>
      <c r="KF43">
        <v>0</v>
      </c>
      <c r="KG43">
        <v>0</v>
      </c>
      <c r="KH43">
        <v>0</v>
      </c>
      <c r="KK43" t="s">
        <v>173</v>
      </c>
      <c r="KL43">
        <v>0.21</v>
      </c>
      <c r="KM43">
        <v>0</v>
      </c>
      <c r="KN43">
        <v>0</v>
      </c>
      <c r="KO43">
        <v>0</v>
      </c>
      <c r="KR43" t="s">
        <v>173</v>
      </c>
      <c r="KS43">
        <v>0</v>
      </c>
      <c r="KT43">
        <v>0</v>
      </c>
      <c r="KU43">
        <v>0</v>
      </c>
      <c r="KV43">
        <v>0</v>
      </c>
      <c r="KY43" t="s">
        <v>173</v>
      </c>
      <c r="KZ43">
        <v>0</v>
      </c>
      <c r="LA43">
        <v>0</v>
      </c>
      <c r="LB43">
        <v>0</v>
      </c>
      <c r="LC43">
        <v>0</v>
      </c>
      <c r="LF43" t="s">
        <v>173</v>
      </c>
      <c r="LG43">
        <v>0</v>
      </c>
      <c r="LH43">
        <v>0</v>
      </c>
      <c r="LI43">
        <v>0</v>
      </c>
      <c r="LJ43">
        <v>0</v>
      </c>
      <c r="LM43" t="s">
        <v>173</v>
      </c>
      <c r="LN43">
        <v>0</v>
      </c>
      <c r="LO43">
        <v>0</v>
      </c>
      <c r="LP43">
        <v>0</v>
      </c>
      <c r="LQ43">
        <v>0</v>
      </c>
      <c r="LT43" t="s">
        <v>173</v>
      </c>
      <c r="LU43">
        <v>0</v>
      </c>
      <c r="LV43">
        <v>0</v>
      </c>
      <c r="LW43">
        <v>0</v>
      </c>
      <c r="LX43">
        <v>0</v>
      </c>
      <c r="MA43" t="s">
        <v>173</v>
      </c>
      <c r="MB43">
        <v>0</v>
      </c>
      <c r="MC43">
        <v>0</v>
      </c>
      <c r="MD43">
        <v>0</v>
      </c>
      <c r="ME43">
        <v>0</v>
      </c>
      <c r="MH43" t="s">
        <v>173</v>
      </c>
      <c r="MI43">
        <v>0</v>
      </c>
      <c r="MJ43">
        <v>0</v>
      </c>
      <c r="MK43">
        <v>0</v>
      </c>
      <c r="ML43">
        <v>0</v>
      </c>
      <c r="MO43" t="s">
        <v>173</v>
      </c>
      <c r="MP43">
        <v>0</v>
      </c>
      <c r="MQ43">
        <v>0</v>
      </c>
      <c r="MR43">
        <v>0</v>
      </c>
      <c r="MS43">
        <v>0</v>
      </c>
      <c r="MV43" t="s">
        <v>173</v>
      </c>
      <c r="MW43">
        <v>0</v>
      </c>
      <c r="MX43">
        <v>0</v>
      </c>
      <c r="MY43">
        <v>0</v>
      </c>
      <c r="MZ43">
        <v>0</v>
      </c>
      <c r="NC43" t="s">
        <v>173</v>
      </c>
      <c r="ND43">
        <v>0</v>
      </c>
      <c r="NE43">
        <v>0</v>
      </c>
      <c r="NF43">
        <v>0</v>
      </c>
      <c r="NG43">
        <v>0</v>
      </c>
      <c r="NJ43" t="s">
        <v>173</v>
      </c>
      <c r="NK43">
        <v>0.52</v>
      </c>
      <c r="NL43">
        <v>0</v>
      </c>
      <c r="NM43">
        <v>0.84</v>
      </c>
      <c r="NN43">
        <v>0</v>
      </c>
      <c r="NQ43" t="s">
        <v>173</v>
      </c>
      <c r="NR43">
        <v>0</v>
      </c>
      <c r="NS43">
        <v>0</v>
      </c>
      <c r="NT43">
        <v>0</v>
      </c>
      <c r="NU43">
        <v>0</v>
      </c>
      <c r="NX43" t="s">
        <v>173</v>
      </c>
      <c r="NY43">
        <v>0</v>
      </c>
      <c r="NZ43">
        <v>0</v>
      </c>
      <c r="OA43">
        <v>0</v>
      </c>
      <c r="OB43">
        <v>0</v>
      </c>
      <c r="OE43" t="s">
        <v>173</v>
      </c>
      <c r="OF43">
        <v>0</v>
      </c>
      <c r="OG43">
        <v>0</v>
      </c>
      <c r="OH43">
        <v>0</v>
      </c>
      <c r="OI43">
        <v>0</v>
      </c>
      <c r="OL43" t="s">
        <v>173</v>
      </c>
      <c r="OM43">
        <v>0</v>
      </c>
      <c r="ON43">
        <v>0</v>
      </c>
      <c r="OO43">
        <v>0</v>
      </c>
      <c r="OP43">
        <v>0</v>
      </c>
      <c r="OS43" t="s">
        <v>173</v>
      </c>
      <c r="OT43">
        <v>0</v>
      </c>
      <c r="OU43">
        <v>0</v>
      </c>
      <c r="OV43">
        <v>0</v>
      </c>
      <c r="OW43">
        <v>0</v>
      </c>
      <c r="OZ43" t="s">
        <v>173</v>
      </c>
      <c r="PA43">
        <v>0</v>
      </c>
      <c r="PB43">
        <v>0</v>
      </c>
      <c r="PC43">
        <v>0</v>
      </c>
      <c r="PD43">
        <v>0</v>
      </c>
      <c r="PG43" t="s">
        <v>173</v>
      </c>
      <c r="PH43">
        <v>0</v>
      </c>
      <c r="PI43">
        <v>0</v>
      </c>
      <c r="PJ43">
        <v>0</v>
      </c>
      <c r="PK43">
        <v>0</v>
      </c>
      <c r="PN43" t="s">
        <v>173</v>
      </c>
      <c r="PO43">
        <v>0</v>
      </c>
      <c r="PP43">
        <v>0</v>
      </c>
      <c r="PQ43">
        <v>0</v>
      </c>
      <c r="PR43">
        <v>0</v>
      </c>
      <c r="PU43" t="s">
        <v>173</v>
      </c>
      <c r="PV43">
        <v>0</v>
      </c>
      <c r="PW43">
        <v>0</v>
      </c>
      <c r="PX43">
        <v>0</v>
      </c>
      <c r="PY43">
        <v>0</v>
      </c>
      <c r="QB43" t="s">
        <v>173</v>
      </c>
      <c r="QC43">
        <v>0</v>
      </c>
      <c r="QD43">
        <v>0</v>
      </c>
      <c r="QE43">
        <v>0</v>
      </c>
      <c r="QF43">
        <v>0</v>
      </c>
      <c r="QI43" t="s">
        <v>173</v>
      </c>
      <c r="QJ43">
        <v>0</v>
      </c>
      <c r="QK43">
        <v>0</v>
      </c>
      <c r="QL43">
        <v>0</v>
      </c>
      <c r="QM43">
        <v>0</v>
      </c>
      <c r="QP43" t="s">
        <v>173</v>
      </c>
      <c r="QQ43">
        <v>0</v>
      </c>
      <c r="QR43">
        <v>0</v>
      </c>
      <c r="QS43">
        <v>0</v>
      </c>
      <c r="QT43">
        <v>0</v>
      </c>
      <c r="QW43" t="s">
        <v>173</v>
      </c>
      <c r="QX43">
        <v>0</v>
      </c>
      <c r="QY43">
        <v>0</v>
      </c>
      <c r="QZ43">
        <v>0</v>
      </c>
      <c r="RA43">
        <v>0</v>
      </c>
      <c r="RD43" t="s">
        <v>173</v>
      </c>
      <c r="RE43">
        <v>0</v>
      </c>
      <c r="RF43">
        <v>0</v>
      </c>
      <c r="RG43">
        <v>0</v>
      </c>
      <c r="RH43">
        <v>0</v>
      </c>
    </row>
    <row r="44" spans="1:476" x14ac:dyDescent="0.25">
      <c r="A44" s="1">
        <v>1.9500000000000011</v>
      </c>
      <c r="B44" s="1">
        <v>2.0000000000000009</v>
      </c>
      <c r="C44" s="1" t="s">
        <v>174</v>
      </c>
      <c r="D44" s="1">
        <v>0.26</v>
      </c>
      <c r="E44" s="1">
        <v>0</v>
      </c>
      <c r="F44" s="1">
        <v>0</v>
      </c>
      <c r="G44" s="1">
        <v>0</v>
      </c>
      <c r="H44" s="1"/>
      <c r="I44" s="1"/>
      <c r="J44" s="1" t="s">
        <v>174</v>
      </c>
      <c r="K44" s="1">
        <v>0.24</v>
      </c>
      <c r="L44" s="1">
        <v>0</v>
      </c>
      <c r="M44" s="1">
        <v>0.31</v>
      </c>
      <c r="N44" s="1">
        <v>0</v>
      </c>
      <c r="O44" s="1"/>
      <c r="P44" s="1"/>
      <c r="Q44" s="1" t="s">
        <v>174</v>
      </c>
      <c r="R44" s="1">
        <v>0</v>
      </c>
      <c r="S44" s="1">
        <v>0</v>
      </c>
      <c r="T44" s="1">
        <v>0</v>
      </c>
      <c r="U44" s="1">
        <v>0</v>
      </c>
      <c r="V44" s="1"/>
      <c r="W44" s="1"/>
      <c r="X44" s="1" t="s">
        <v>174</v>
      </c>
      <c r="Y44" s="1">
        <v>0.25</v>
      </c>
      <c r="Z44" s="1">
        <v>0</v>
      </c>
      <c r="AA44" s="1">
        <v>0.36</v>
      </c>
      <c r="AB44" s="1">
        <v>0</v>
      </c>
      <c r="AC44" s="1"/>
      <c r="AD44" s="1"/>
      <c r="AE44" t="s">
        <v>174</v>
      </c>
      <c r="AF44">
        <v>0</v>
      </c>
      <c r="AG44">
        <v>0</v>
      </c>
      <c r="AH44">
        <v>0</v>
      </c>
      <c r="AI44">
        <v>0</v>
      </c>
      <c r="AJ44" s="1"/>
      <c r="AK44" s="1"/>
      <c r="AL44" t="s">
        <v>174</v>
      </c>
      <c r="AM44">
        <v>0.38</v>
      </c>
      <c r="AN44">
        <v>0</v>
      </c>
      <c r="AO44">
        <v>0.37</v>
      </c>
      <c r="AP44">
        <v>1.36</v>
      </c>
      <c r="AQ44" s="1"/>
      <c r="AR44" s="1"/>
      <c r="AS44" t="s">
        <v>174</v>
      </c>
      <c r="AT44">
        <v>0</v>
      </c>
      <c r="AU44">
        <v>0</v>
      </c>
      <c r="AV44">
        <v>0</v>
      </c>
      <c r="AW44">
        <v>0</v>
      </c>
      <c r="AZ44" t="s">
        <v>174</v>
      </c>
      <c r="BA44">
        <v>0.16</v>
      </c>
      <c r="BB44">
        <v>0</v>
      </c>
      <c r="BC44">
        <v>0.15</v>
      </c>
      <c r="BD44">
        <v>0</v>
      </c>
      <c r="BG44" t="s">
        <v>174</v>
      </c>
      <c r="BH44">
        <v>0</v>
      </c>
      <c r="BI44">
        <v>0</v>
      </c>
      <c r="BJ44">
        <v>0</v>
      </c>
      <c r="BK44">
        <v>0</v>
      </c>
      <c r="BN44" t="s">
        <v>174</v>
      </c>
      <c r="BO44">
        <v>0.12</v>
      </c>
      <c r="BP44">
        <v>1.0900000000000001</v>
      </c>
      <c r="BQ44">
        <v>7.0000000000000007E-2</v>
      </c>
      <c r="BR44">
        <v>0</v>
      </c>
      <c r="BU44" t="s">
        <v>174</v>
      </c>
      <c r="BV44">
        <v>0.09</v>
      </c>
      <c r="BW44">
        <v>0</v>
      </c>
      <c r="BX44">
        <v>0.11</v>
      </c>
      <c r="BY44">
        <v>0</v>
      </c>
      <c r="CB44" t="s">
        <v>174</v>
      </c>
      <c r="CC44">
        <v>0</v>
      </c>
      <c r="CD44">
        <v>0</v>
      </c>
      <c r="CE44">
        <v>0</v>
      </c>
      <c r="CF44">
        <v>0</v>
      </c>
      <c r="CI44" t="s">
        <v>174</v>
      </c>
      <c r="CJ44">
        <v>0.2</v>
      </c>
      <c r="CK44">
        <v>0</v>
      </c>
      <c r="CL44">
        <v>0.25</v>
      </c>
      <c r="CM44">
        <v>0</v>
      </c>
      <c r="CP44" t="s">
        <v>174</v>
      </c>
      <c r="CQ44">
        <v>0.87</v>
      </c>
      <c r="CR44">
        <v>0</v>
      </c>
      <c r="CS44">
        <v>0.65</v>
      </c>
      <c r="CT44">
        <v>0</v>
      </c>
      <c r="CW44" t="s">
        <v>174</v>
      </c>
      <c r="CX44">
        <v>0</v>
      </c>
      <c r="CY44">
        <v>0</v>
      </c>
      <c r="CZ44">
        <v>0</v>
      </c>
      <c r="DA44">
        <v>0</v>
      </c>
      <c r="DD44" t="s">
        <v>174</v>
      </c>
      <c r="DE44">
        <v>0</v>
      </c>
      <c r="DF44">
        <v>0</v>
      </c>
      <c r="DG44">
        <v>0</v>
      </c>
      <c r="DH44">
        <v>0</v>
      </c>
      <c r="DK44" t="s">
        <v>174</v>
      </c>
      <c r="DL44">
        <v>0</v>
      </c>
      <c r="DM44">
        <v>0</v>
      </c>
      <c r="DN44">
        <v>0</v>
      </c>
      <c r="DO44">
        <v>0</v>
      </c>
      <c r="DR44" t="s">
        <v>174</v>
      </c>
      <c r="DS44">
        <v>0</v>
      </c>
      <c r="DT44">
        <v>0</v>
      </c>
      <c r="DU44">
        <v>0</v>
      </c>
      <c r="DV44">
        <v>0</v>
      </c>
      <c r="DY44" t="s">
        <v>174</v>
      </c>
      <c r="DZ44">
        <v>0.1</v>
      </c>
      <c r="EA44">
        <v>0</v>
      </c>
      <c r="EB44">
        <v>0.13</v>
      </c>
      <c r="EC44">
        <v>0</v>
      </c>
      <c r="EF44" t="s">
        <v>174</v>
      </c>
      <c r="EG44">
        <v>0.09</v>
      </c>
      <c r="EH44">
        <v>0</v>
      </c>
      <c r="EI44">
        <v>0.14000000000000001</v>
      </c>
      <c r="EJ44">
        <v>0</v>
      </c>
      <c r="EM44" t="s">
        <v>174</v>
      </c>
      <c r="EN44">
        <v>0.25</v>
      </c>
      <c r="EO44">
        <v>0.88</v>
      </c>
      <c r="EP44">
        <v>0</v>
      </c>
      <c r="EQ44">
        <v>0</v>
      </c>
      <c r="ET44" t="s">
        <v>174</v>
      </c>
      <c r="EU44">
        <v>0.42</v>
      </c>
      <c r="EV44">
        <v>2.77</v>
      </c>
      <c r="EW44">
        <v>0</v>
      </c>
      <c r="EX44">
        <v>0</v>
      </c>
      <c r="FA44" t="s">
        <v>174</v>
      </c>
      <c r="FB44">
        <v>1.03</v>
      </c>
      <c r="FC44">
        <v>3.41</v>
      </c>
      <c r="FD44">
        <v>0.62</v>
      </c>
      <c r="FE44">
        <v>0</v>
      </c>
      <c r="FH44" t="s">
        <v>174</v>
      </c>
      <c r="FI44">
        <v>0.6</v>
      </c>
      <c r="FJ44">
        <v>0.53</v>
      </c>
      <c r="FK44">
        <v>0.76</v>
      </c>
      <c r="FL44">
        <v>0</v>
      </c>
      <c r="FO44" t="s">
        <v>174</v>
      </c>
      <c r="FP44">
        <v>0</v>
      </c>
      <c r="FQ44">
        <v>0</v>
      </c>
      <c r="FR44">
        <v>0</v>
      </c>
      <c r="FS44">
        <v>0</v>
      </c>
      <c r="FV44" t="s">
        <v>174</v>
      </c>
      <c r="FW44">
        <v>0</v>
      </c>
      <c r="FX44">
        <v>0</v>
      </c>
      <c r="FY44">
        <v>0</v>
      </c>
      <c r="FZ44">
        <v>0</v>
      </c>
      <c r="GC44" t="s">
        <v>174</v>
      </c>
      <c r="GD44">
        <v>0</v>
      </c>
      <c r="GE44">
        <v>0</v>
      </c>
      <c r="GF44">
        <v>0</v>
      </c>
      <c r="GG44">
        <v>0</v>
      </c>
      <c r="GJ44" t="s">
        <v>174</v>
      </c>
      <c r="GK44">
        <v>0.35</v>
      </c>
      <c r="GL44">
        <v>1.76</v>
      </c>
      <c r="GM44">
        <v>0</v>
      </c>
      <c r="GN44">
        <v>0</v>
      </c>
      <c r="GQ44" t="s">
        <v>174</v>
      </c>
      <c r="GR44">
        <v>0</v>
      </c>
      <c r="GS44">
        <v>0</v>
      </c>
      <c r="GT44">
        <v>0</v>
      </c>
      <c r="GU44">
        <v>0</v>
      </c>
      <c r="GX44" t="s">
        <v>174</v>
      </c>
      <c r="GY44">
        <v>0</v>
      </c>
      <c r="GZ44">
        <v>0</v>
      </c>
      <c r="HA44">
        <v>0</v>
      </c>
      <c r="HB44">
        <v>0</v>
      </c>
      <c r="HE44" t="s">
        <v>174</v>
      </c>
      <c r="HF44">
        <v>0.14000000000000001</v>
      </c>
      <c r="HG44">
        <v>0</v>
      </c>
      <c r="HH44">
        <v>0</v>
      </c>
      <c r="HI44">
        <v>0</v>
      </c>
      <c r="HL44" t="s">
        <v>174</v>
      </c>
      <c r="HM44">
        <v>0</v>
      </c>
      <c r="HN44">
        <v>0</v>
      </c>
      <c r="HO44">
        <v>0</v>
      </c>
      <c r="HP44">
        <v>0</v>
      </c>
      <c r="HS44" t="s">
        <v>174</v>
      </c>
      <c r="HT44">
        <v>0</v>
      </c>
      <c r="HU44">
        <v>0</v>
      </c>
      <c r="HV44">
        <v>0</v>
      </c>
      <c r="HW44">
        <v>0</v>
      </c>
      <c r="HZ44" t="s">
        <v>174</v>
      </c>
      <c r="IA44">
        <v>0</v>
      </c>
      <c r="IB44">
        <v>0</v>
      </c>
      <c r="IC44">
        <v>0</v>
      </c>
      <c r="ID44">
        <v>0</v>
      </c>
      <c r="IG44" t="s">
        <v>174</v>
      </c>
      <c r="IH44">
        <v>0.42</v>
      </c>
      <c r="II44">
        <v>1.86</v>
      </c>
      <c r="IJ44">
        <v>0.25</v>
      </c>
      <c r="IK44">
        <v>0</v>
      </c>
      <c r="IN44" t="s">
        <v>174</v>
      </c>
      <c r="IO44">
        <v>1.05</v>
      </c>
      <c r="IP44">
        <v>4.63</v>
      </c>
      <c r="IQ44">
        <v>0.62</v>
      </c>
      <c r="IR44">
        <v>0</v>
      </c>
      <c r="IU44" t="s">
        <v>174</v>
      </c>
      <c r="IV44">
        <v>0.54</v>
      </c>
      <c r="IW44">
        <v>1.1100000000000001</v>
      </c>
      <c r="IX44">
        <v>0.35</v>
      </c>
      <c r="IY44">
        <v>0</v>
      </c>
      <c r="JB44" t="s">
        <v>174</v>
      </c>
      <c r="JC44">
        <v>1.1299999999999999</v>
      </c>
      <c r="JD44">
        <v>0</v>
      </c>
      <c r="JE44">
        <v>1.75</v>
      </c>
      <c r="JF44">
        <v>0</v>
      </c>
      <c r="JI44" t="s">
        <v>174</v>
      </c>
      <c r="JJ44">
        <v>0.16</v>
      </c>
      <c r="JK44">
        <v>1.28</v>
      </c>
      <c r="JL44">
        <v>0</v>
      </c>
      <c r="JM44">
        <v>0</v>
      </c>
      <c r="JP44" t="s">
        <v>174</v>
      </c>
      <c r="JQ44">
        <v>0.53</v>
      </c>
      <c r="JR44">
        <v>0</v>
      </c>
      <c r="JS44">
        <v>0.85</v>
      </c>
      <c r="JT44">
        <v>0</v>
      </c>
      <c r="JW44" t="s">
        <v>174</v>
      </c>
      <c r="JX44">
        <v>0.36</v>
      </c>
      <c r="JY44">
        <v>0.9</v>
      </c>
      <c r="JZ44">
        <v>0</v>
      </c>
      <c r="KA44">
        <v>0</v>
      </c>
      <c r="KD44" t="s">
        <v>174</v>
      </c>
      <c r="KE44">
        <v>0.38</v>
      </c>
      <c r="KF44">
        <v>1.01</v>
      </c>
      <c r="KG44">
        <v>0</v>
      </c>
      <c r="KH44">
        <v>0</v>
      </c>
      <c r="KK44" t="s">
        <v>174</v>
      </c>
      <c r="KL44">
        <v>1.28</v>
      </c>
      <c r="KM44">
        <v>0</v>
      </c>
      <c r="KN44">
        <v>2.0299999999999998</v>
      </c>
      <c r="KO44">
        <v>0</v>
      </c>
      <c r="KR44" t="s">
        <v>174</v>
      </c>
      <c r="KS44">
        <v>0.32</v>
      </c>
      <c r="KT44">
        <v>0</v>
      </c>
      <c r="KU44">
        <v>0.5</v>
      </c>
      <c r="KV44">
        <v>0</v>
      </c>
      <c r="KY44" t="s">
        <v>174</v>
      </c>
      <c r="KZ44">
        <v>0.21</v>
      </c>
      <c r="LA44">
        <v>0</v>
      </c>
      <c r="LB44">
        <v>0.32</v>
      </c>
      <c r="LC44">
        <v>0</v>
      </c>
      <c r="LF44" t="s">
        <v>174</v>
      </c>
      <c r="LG44">
        <v>0</v>
      </c>
      <c r="LH44">
        <v>0</v>
      </c>
      <c r="LI44">
        <v>0</v>
      </c>
      <c r="LJ44">
        <v>0</v>
      </c>
      <c r="LM44" t="s">
        <v>174</v>
      </c>
      <c r="LN44">
        <v>0.35</v>
      </c>
      <c r="LO44">
        <v>0</v>
      </c>
      <c r="LP44">
        <v>0.52</v>
      </c>
      <c r="LQ44">
        <v>0</v>
      </c>
      <c r="LT44" t="s">
        <v>174</v>
      </c>
      <c r="LU44">
        <v>0.31</v>
      </c>
      <c r="LV44">
        <v>2.74</v>
      </c>
      <c r="LW44">
        <v>0</v>
      </c>
      <c r="LX44">
        <v>0</v>
      </c>
      <c r="MA44" t="s">
        <v>174</v>
      </c>
      <c r="MB44">
        <v>0.2</v>
      </c>
      <c r="MC44">
        <v>0</v>
      </c>
      <c r="MD44">
        <v>0</v>
      </c>
      <c r="ME44">
        <v>0</v>
      </c>
      <c r="MH44" t="s">
        <v>174</v>
      </c>
      <c r="MI44">
        <v>0.22</v>
      </c>
      <c r="MJ44">
        <v>1.21</v>
      </c>
      <c r="MK44">
        <v>0</v>
      </c>
      <c r="ML44">
        <v>0</v>
      </c>
      <c r="MO44" t="s">
        <v>174</v>
      </c>
      <c r="MP44">
        <v>0</v>
      </c>
      <c r="MQ44">
        <v>0</v>
      </c>
      <c r="MR44">
        <v>0</v>
      </c>
      <c r="MS44">
        <v>0</v>
      </c>
      <c r="MV44" t="s">
        <v>174</v>
      </c>
      <c r="MW44">
        <v>0.62</v>
      </c>
      <c r="MX44">
        <v>0</v>
      </c>
      <c r="MY44">
        <v>0.27</v>
      </c>
      <c r="MZ44">
        <v>0</v>
      </c>
      <c r="NC44" t="s">
        <v>174</v>
      </c>
      <c r="ND44">
        <v>0.42</v>
      </c>
      <c r="NE44">
        <v>0</v>
      </c>
      <c r="NF44">
        <v>0</v>
      </c>
      <c r="NG44">
        <v>0</v>
      </c>
      <c r="NJ44" t="s">
        <v>174</v>
      </c>
      <c r="NK44">
        <v>0.16</v>
      </c>
      <c r="NL44">
        <v>1.28</v>
      </c>
      <c r="NM44">
        <v>0</v>
      </c>
      <c r="NN44">
        <v>0</v>
      </c>
      <c r="NQ44" t="s">
        <v>174</v>
      </c>
      <c r="NR44">
        <v>0.44</v>
      </c>
      <c r="NS44">
        <v>0</v>
      </c>
      <c r="NT44">
        <v>0</v>
      </c>
      <c r="NU44">
        <v>0</v>
      </c>
      <c r="NX44" t="s">
        <v>174</v>
      </c>
      <c r="NY44">
        <v>0.95</v>
      </c>
      <c r="NZ44">
        <v>2.77</v>
      </c>
      <c r="OA44">
        <v>0</v>
      </c>
      <c r="OB44">
        <v>0</v>
      </c>
      <c r="OE44" t="s">
        <v>174</v>
      </c>
      <c r="OF44">
        <v>0.19</v>
      </c>
      <c r="OG44">
        <v>0</v>
      </c>
      <c r="OH44">
        <v>0</v>
      </c>
      <c r="OI44">
        <v>0</v>
      </c>
      <c r="OL44" t="s">
        <v>174</v>
      </c>
      <c r="OM44">
        <v>0.31</v>
      </c>
      <c r="ON44">
        <v>0</v>
      </c>
      <c r="OO44">
        <v>0</v>
      </c>
      <c r="OP44">
        <v>0</v>
      </c>
      <c r="OS44" t="s">
        <v>174</v>
      </c>
      <c r="OT44">
        <v>0</v>
      </c>
      <c r="OU44">
        <v>0</v>
      </c>
      <c r="OV44">
        <v>0</v>
      </c>
      <c r="OW44">
        <v>0</v>
      </c>
      <c r="OZ44" t="s">
        <v>174</v>
      </c>
      <c r="PA44">
        <v>0.31</v>
      </c>
      <c r="PB44">
        <v>0</v>
      </c>
      <c r="PC44">
        <v>0</v>
      </c>
      <c r="PD44">
        <v>0</v>
      </c>
      <c r="PG44" t="s">
        <v>174</v>
      </c>
      <c r="PH44">
        <v>0</v>
      </c>
      <c r="PI44">
        <v>0</v>
      </c>
      <c r="PJ44">
        <v>0</v>
      </c>
      <c r="PK44">
        <v>0</v>
      </c>
      <c r="PN44" t="s">
        <v>174</v>
      </c>
      <c r="PO44">
        <v>0</v>
      </c>
      <c r="PP44">
        <v>0</v>
      </c>
      <c r="PQ44">
        <v>0</v>
      </c>
      <c r="PR44">
        <v>0</v>
      </c>
      <c r="PU44" t="s">
        <v>174</v>
      </c>
      <c r="PV44">
        <v>0</v>
      </c>
      <c r="PW44">
        <v>0</v>
      </c>
      <c r="PX44">
        <v>0</v>
      </c>
      <c r="PY44">
        <v>0</v>
      </c>
      <c r="QB44" t="s">
        <v>174</v>
      </c>
      <c r="QC44">
        <v>0</v>
      </c>
      <c r="QD44">
        <v>0</v>
      </c>
      <c r="QE44">
        <v>0</v>
      </c>
      <c r="QF44">
        <v>0</v>
      </c>
      <c r="QI44" t="s">
        <v>174</v>
      </c>
      <c r="QJ44">
        <v>0</v>
      </c>
      <c r="QK44">
        <v>0</v>
      </c>
      <c r="QL44">
        <v>0</v>
      </c>
      <c r="QM44">
        <v>0</v>
      </c>
      <c r="QP44" t="s">
        <v>174</v>
      </c>
      <c r="QQ44">
        <v>0</v>
      </c>
      <c r="QR44">
        <v>0</v>
      </c>
      <c r="QS44">
        <v>0</v>
      </c>
      <c r="QT44">
        <v>0</v>
      </c>
      <c r="QW44" t="s">
        <v>174</v>
      </c>
      <c r="QX44">
        <v>0</v>
      </c>
      <c r="QY44">
        <v>0</v>
      </c>
      <c r="QZ44">
        <v>0</v>
      </c>
      <c r="RA44">
        <v>0</v>
      </c>
      <c r="RD44" t="s">
        <v>174</v>
      </c>
      <c r="RE44">
        <v>0</v>
      </c>
      <c r="RF44">
        <v>0</v>
      </c>
      <c r="RG44">
        <v>0</v>
      </c>
      <c r="RH44">
        <v>0</v>
      </c>
    </row>
    <row r="45" spans="1:476" x14ac:dyDescent="0.25">
      <c r="A45" s="1">
        <v>2.0000000000000009</v>
      </c>
      <c r="B45" s="1">
        <v>2.0500000000000007</v>
      </c>
      <c r="C45" s="1" t="s">
        <v>175</v>
      </c>
      <c r="D45" s="1">
        <v>1.03</v>
      </c>
      <c r="E45" s="1">
        <v>0</v>
      </c>
      <c r="F45" s="1">
        <v>1.39</v>
      </c>
      <c r="G45" s="1">
        <v>0</v>
      </c>
      <c r="H45" s="1"/>
      <c r="I45" s="1"/>
      <c r="J45" s="1" t="s">
        <v>175</v>
      </c>
      <c r="K45" s="1">
        <v>0</v>
      </c>
      <c r="L45" s="1">
        <v>0</v>
      </c>
      <c r="M45" s="1">
        <v>0</v>
      </c>
      <c r="N45" s="1">
        <v>0</v>
      </c>
      <c r="O45" s="1"/>
      <c r="P45" s="1"/>
      <c r="Q45" s="1" t="s">
        <v>175</v>
      </c>
      <c r="R45" s="1">
        <v>0.94</v>
      </c>
      <c r="S45" s="1">
        <v>0</v>
      </c>
      <c r="T45" s="1">
        <v>1.3</v>
      </c>
      <c r="U45" s="1">
        <v>0</v>
      </c>
      <c r="V45" s="1"/>
      <c r="W45" s="1"/>
      <c r="X45" s="1" t="s">
        <v>175</v>
      </c>
      <c r="Y45" s="1">
        <v>0.18</v>
      </c>
      <c r="Z45" s="1">
        <v>0</v>
      </c>
      <c r="AA45" s="1">
        <v>0.27</v>
      </c>
      <c r="AB45" s="1">
        <v>0</v>
      </c>
      <c r="AC45" s="1"/>
      <c r="AD45" s="1"/>
      <c r="AE45" t="s">
        <v>175</v>
      </c>
      <c r="AF45">
        <v>0.4</v>
      </c>
      <c r="AG45">
        <v>0</v>
      </c>
      <c r="AH45">
        <v>0.35</v>
      </c>
      <c r="AI45">
        <v>0</v>
      </c>
      <c r="AJ45" s="1"/>
      <c r="AK45" s="1"/>
      <c r="AL45" t="s">
        <v>175</v>
      </c>
      <c r="AM45">
        <v>0.38</v>
      </c>
      <c r="AN45">
        <v>0</v>
      </c>
      <c r="AO45">
        <v>0.47</v>
      </c>
      <c r="AP45">
        <v>0</v>
      </c>
      <c r="AQ45" s="1"/>
      <c r="AR45" s="1"/>
      <c r="AS45" t="s">
        <v>175</v>
      </c>
      <c r="AT45">
        <v>0.2</v>
      </c>
      <c r="AU45">
        <v>0</v>
      </c>
      <c r="AV45">
        <v>0.24</v>
      </c>
      <c r="AW45">
        <v>0</v>
      </c>
      <c r="AZ45" t="s">
        <v>175</v>
      </c>
      <c r="BA45">
        <v>0.22</v>
      </c>
      <c r="BB45">
        <v>0</v>
      </c>
      <c r="BC45">
        <v>0.27</v>
      </c>
      <c r="BD45">
        <v>0</v>
      </c>
      <c r="BG45" t="s">
        <v>175</v>
      </c>
      <c r="BH45">
        <v>0.09</v>
      </c>
      <c r="BI45">
        <v>0</v>
      </c>
      <c r="BJ45">
        <v>0.1</v>
      </c>
      <c r="BK45">
        <v>0</v>
      </c>
      <c r="BN45" t="s">
        <v>175</v>
      </c>
      <c r="BO45">
        <v>0.04</v>
      </c>
      <c r="BP45">
        <v>0</v>
      </c>
      <c r="BQ45">
        <v>0.05</v>
      </c>
      <c r="BR45">
        <v>0</v>
      </c>
      <c r="BU45" t="s">
        <v>175</v>
      </c>
      <c r="BV45">
        <v>0.08</v>
      </c>
      <c r="BW45">
        <v>0</v>
      </c>
      <c r="BX45">
        <v>0.1</v>
      </c>
      <c r="BY45">
        <v>0</v>
      </c>
      <c r="CB45" t="s">
        <v>175</v>
      </c>
      <c r="CC45">
        <v>0.28999999999999998</v>
      </c>
      <c r="CD45">
        <v>0</v>
      </c>
      <c r="CE45">
        <v>0.34</v>
      </c>
      <c r="CF45">
        <v>0</v>
      </c>
      <c r="CI45" t="s">
        <v>175</v>
      </c>
      <c r="CJ45">
        <v>0.25</v>
      </c>
      <c r="CK45">
        <v>0</v>
      </c>
      <c r="CL45">
        <v>0.31</v>
      </c>
      <c r="CM45">
        <v>0</v>
      </c>
      <c r="CP45" t="s">
        <v>175</v>
      </c>
      <c r="CQ45">
        <v>0.59</v>
      </c>
      <c r="CR45">
        <v>0</v>
      </c>
      <c r="CS45">
        <v>0.74</v>
      </c>
      <c r="CT45">
        <v>0</v>
      </c>
      <c r="CW45" t="s">
        <v>175</v>
      </c>
      <c r="CX45">
        <v>1.1200000000000001</v>
      </c>
      <c r="CY45">
        <v>0</v>
      </c>
      <c r="CZ45">
        <v>1.57</v>
      </c>
      <c r="DA45">
        <v>0</v>
      </c>
      <c r="DD45" t="s">
        <v>175</v>
      </c>
      <c r="DE45">
        <v>0.56999999999999995</v>
      </c>
      <c r="DF45">
        <v>0</v>
      </c>
      <c r="DG45">
        <v>0.81</v>
      </c>
      <c r="DH45">
        <v>0</v>
      </c>
      <c r="DK45" t="s">
        <v>175</v>
      </c>
      <c r="DL45">
        <v>0</v>
      </c>
      <c r="DM45">
        <v>0</v>
      </c>
      <c r="DN45">
        <v>0</v>
      </c>
      <c r="DO45">
        <v>0</v>
      </c>
      <c r="DR45" t="s">
        <v>175</v>
      </c>
      <c r="DS45">
        <v>0.15</v>
      </c>
      <c r="DT45">
        <v>0</v>
      </c>
      <c r="DU45">
        <v>0.2</v>
      </c>
      <c r="DV45">
        <v>0</v>
      </c>
      <c r="DY45" t="s">
        <v>175</v>
      </c>
      <c r="DZ45">
        <v>0.16</v>
      </c>
      <c r="EA45">
        <v>0</v>
      </c>
      <c r="EB45">
        <v>0.21</v>
      </c>
      <c r="EC45">
        <v>0</v>
      </c>
      <c r="EF45" t="s">
        <v>175</v>
      </c>
      <c r="EG45">
        <v>0</v>
      </c>
      <c r="EH45">
        <v>0</v>
      </c>
      <c r="EI45">
        <v>0</v>
      </c>
      <c r="EJ45">
        <v>0</v>
      </c>
      <c r="EM45" t="s">
        <v>175</v>
      </c>
      <c r="EN45">
        <v>1.47</v>
      </c>
      <c r="EO45">
        <v>0</v>
      </c>
      <c r="EP45">
        <v>2.66</v>
      </c>
      <c r="EQ45">
        <v>0</v>
      </c>
      <c r="ET45" t="s">
        <v>175</v>
      </c>
      <c r="EU45">
        <v>0.43</v>
      </c>
      <c r="EV45">
        <v>0</v>
      </c>
      <c r="EW45">
        <v>0.71</v>
      </c>
      <c r="EX45">
        <v>0</v>
      </c>
      <c r="FA45" t="s">
        <v>175</v>
      </c>
      <c r="FB45">
        <v>0</v>
      </c>
      <c r="FC45">
        <v>0</v>
      </c>
      <c r="FD45">
        <v>0</v>
      </c>
      <c r="FE45">
        <v>0</v>
      </c>
      <c r="FH45" t="s">
        <v>175</v>
      </c>
      <c r="FI45">
        <v>0</v>
      </c>
      <c r="FJ45">
        <v>0</v>
      </c>
      <c r="FK45">
        <v>0</v>
      </c>
      <c r="FL45">
        <v>0</v>
      </c>
      <c r="FO45" t="s">
        <v>175</v>
      </c>
      <c r="FP45">
        <v>0</v>
      </c>
      <c r="FQ45">
        <v>0</v>
      </c>
      <c r="FR45">
        <v>0</v>
      </c>
      <c r="FS45">
        <v>0</v>
      </c>
      <c r="FV45" t="s">
        <v>175</v>
      </c>
      <c r="FW45">
        <v>0</v>
      </c>
      <c r="FX45">
        <v>0</v>
      </c>
      <c r="FY45">
        <v>0</v>
      </c>
      <c r="FZ45">
        <v>0</v>
      </c>
      <c r="GC45" t="s">
        <v>175</v>
      </c>
      <c r="GD45">
        <v>0.19</v>
      </c>
      <c r="GE45">
        <v>0</v>
      </c>
      <c r="GF45">
        <v>0.28999999999999998</v>
      </c>
      <c r="GG45">
        <v>0</v>
      </c>
      <c r="GJ45" t="s">
        <v>175</v>
      </c>
      <c r="GK45">
        <v>0</v>
      </c>
      <c r="GL45">
        <v>0</v>
      </c>
      <c r="GM45">
        <v>0</v>
      </c>
      <c r="GN45">
        <v>0</v>
      </c>
      <c r="GQ45" t="s">
        <v>175</v>
      </c>
      <c r="GR45">
        <v>0</v>
      </c>
      <c r="GS45">
        <v>0</v>
      </c>
      <c r="GT45">
        <v>0</v>
      </c>
      <c r="GU45">
        <v>0</v>
      </c>
      <c r="GX45" t="s">
        <v>175</v>
      </c>
      <c r="GY45">
        <v>0</v>
      </c>
      <c r="GZ45">
        <v>0</v>
      </c>
      <c r="HA45">
        <v>0</v>
      </c>
      <c r="HB45">
        <v>0</v>
      </c>
      <c r="HE45" t="s">
        <v>175</v>
      </c>
      <c r="HF45">
        <v>0</v>
      </c>
      <c r="HG45">
        <v>0</v>
      </c>
      <c r="HH45">
        <v>0</v>
      </c>
      <c r="HI45">
        <v>0</v>
      </c>
      <c r="HL45" t="s">
        <v>175</v>
      </c>
      <c r="HM45">
        <v>0.77</v>
      </c>
      <c r="HN45">
        <v>0</v>
      </c>
      <c r="HO45">
        <v>1.18</v>
      </c>
      <c r="HP45">
        <v>0</v>
      </c>
      <c r="HS45" t="s">
        <v>175</v>
      </c>
      <c r="HT45">
        <v>0</v>
      </c>
      <c r="HU45">
        <v>0</v>
      </c>
      <c r="HV45">
        <v>0</v>
      </c>
      <c r="HW45">
        <v>0</v>
      </c>
      <c r="HZ45" t="s">
        <v>175</v>
      </c>
      <c r="IA45">
        <v>0.55000000000000004</v>
      </c>
      <c r="IB45">
        <v>0</v>
      </c>
      <c r="IC45">
        <v>0.9</v>
      </c>
      <c r="ID45">
        <v>0</v>
      </c>
      <c r="IG45" t="s">
        <v>175</v>
      </c>
      <c r="IH45">
        <v>1.07</v>
      </c>
      <c r="II45">
        <v>0</v>
      </c>
      <c r="IJ45">
        <v>0.67</v>
      </c>
      <c r="IK45">
        <v>0</v>
      </c>
      <c r="IN45" t="s">
        <v>175</v>
      </c>
      <c r="IO45">
        <v>2.16</v>
      </c>
      <c r="IP45">
        <v>0</v>
      </c>
      <c r="IQ45">
        <v>3.06</v>
      </c>
      <c r="IR45">
        <v>0</v>
      </c>
      <c r="IU45" t="s">
        <v>175</v>
      </c>
      <c r="IV45">
        <v>0.48</v>
      </c>
      <c r="IW45">
        <v>0</v>
      </c>
      <c r="IX45">
        <v>0.7</v>
      </c>
      <c r="IY45">
        <v>0</v>
      </c>
      <c r="JB45" t="s">
        <v>175</v>
      </c>
      <c r="JC45">
        <v>0.67</v>
      </c>
      <c r="JD45">
        <v>0</v>
      </c>
      <c r="JE45">
        <v>1.03</v>
      </c>
      <c r="JF45">
        <v>0</v>
      </c>
      <c r="JI45" t="s">
        <v>175</v>
      </c>
      <c r="JJ45">
        <v>0.31</v>
      </c>
      <c r="JK45">
        <v>0</v>
      </c>
      <c r="JL45">
        <v>0.46</v>
      </c>
      <c r="JM45">
        <v>0</v>
      </c>
      <c r="JP45" t="s">
        <v>175</v>
      </c>
      <c r="JQ45">
        <v>0.2</v>
      </c>
      <c r="JR45">
        <v>0</v>
      </c>
      <c r="JS45">
        <v>0</v>
      </c>
      <c r="JT45">
        <v>0</v>
      </c>
      <c r="JW45" t="s">
        <v>175</v>
      </c>
      <c r="JX45">
        <v>0.33</v>
      </c>
      <c r="JY45">
        <v>0</v>
      </c>
      <c r="JZ45">
        <v>0.52</v>
      </c>
      <c r="KA45">
        <v>0</v>
      </c>
      <c r="KD45" t="s">
        <v>175</v>
      </c>
      <c r="KE45">
        <v>0.13</v>
      </c>
      <c r="KF45">
        <v>0</v>
      </c>
      <c r="KG45">
        <v>0.22</v>
      </c>
      <c r="KH45">
        <v>0</v>
      </c>
      <c r="KK45" t="s">
        <v>175</v>
      </c>
      <c r="KL45">
        <v>1.52</v>
      </c>
      <c r="KM45">
        <v>0</v>
      </c>
      <c r="KN45">
        <v>1.95</v>
      </c>
      <c r="KO45">
        <v>2.13</v>
      </c>
      <c r="KR45" t="s">
        <v>175</v>
      </c>
      <c r="KS45">
        <v>0.39</v>
      </c>
      <c r="KT45">
        <v>0</v>
      </c>
      <c r="KU45">
        <v>0.63</v>
      </c>
      <c r="KV45">
        <v>0</v>
      </c>
      <c r="KY45" t="s">
        <v>175</v>
      </c>
      <c r="KZ45">
        <v>2.4300000000000002</v>
      </c>
      <c r="LA45">
        <v>1.1399999999999999</v>
      </c>
      <c r="LB45">
        <v>3.04</v>
      </c>
      <c r="LC45">
        <v>0</v>
      </c>
      <c r="LF45" t="s">
        <v>175</v>
      </c>
      <c r="LG45">
        <v>0.42</v>
      </c>
      <c r="LH45">
        <v>0</v>
      </c>
      <c r="LI45">
        <v>0.67</v>
      </c>
      <c r="LJ45">
        <v>0</v>
      </c>
      <c r="LM45" t="s">
        <v>175</v>
      </c>
      <c r="LN45">
        <v>0.49</v>
      </c>
      <c r="LO45">
        <v>0</v>
      </c>
      <c r="LP45">
        <v>0.73</v>
      </c>
      <c r="LQ45">
        <v>0</v>
      </c>
      <c r="LT45" t="s">
        <v>175</v>
      </c>
      <c r="LU45">
        <v>1.41</v>
      </c>
      <c r="LV45">
        <v>0</v>
      </c>
      <c r="LW45">
        <v>2.11</v>
      </c>
      <c r="LX45">
        <v>0</v>
      </c>
      <c r="MA45" t="s">
        <v>175</v>
      </c>
      <c r="MB45">
        <v>2.2200000000000002</v>
      </c>
      <c r="MC45">
        <v>0</v>
      </c>
      <c r="MD45">
        <v>2.77</v>
      </c>
      <c r="ME45">
        <v>0</v>
      </c>
      <c r="MH45" t="s">
        <v>175</v>
      </c>
      <c r="MI45">
        <v>0.91</v>
      </c>
      <c r="MJ45">
        <v>2.16</v>
      </c>
      <c r="MK45">
        <v>0.27</v>
      </c>
      <c r="ML45">
        <v>0</v>
      </c>
      <c r="MO45" t="s">
        <v>175</v>
      </c>
      <c r="MP45">
        <v>1.02</v>
      </c>
      <c r="MQ45">
        <v>0</v>
      </c>
      <c r="MR45">
        <v>1.53</v>
      </c>
      <c r="MS45">
        <v>0</v>
      </c>
      <c r="MV45" t="s">
        <v>175</v>
      </c>
      <c r="MW45">
        <v>0.54</v>
      </c>
      <c r="MX45">
        <v>0</v>
      </c>
      <c r="MY45">
        <v>0.21</v>
      </c>
      <c r="MZ45">
        <v>0</v>
      </c>
      <c r="NC45" t="s">
        <v>175</v>
      </c>
      <c r="ND45">
        <v>0.2</v>
      </c>
      <c r="NE45">
        <v>0</v>
      </c>
      <c r="NF45">
        <v>0.33</v>
      </c>
      <c r="NG45">
        <v>0</v>
      </c>
      <c r="NJ45" t="s">
        <v>175</v>
      </c>
      <c r="NK45">
        <v>0.81</v>
      </c>
      <c r="NL45">
        <v>0</v>
      </c>
      <c r="NM45">
        <v>1.31</v>
      </c>
      <c r="NN45">
        <v>0</v>
      </c>
      <c r="NQ45" t="s">
        <v>175</v>
      </c>
      <c r="NR45">
        <v>1.06</v>
      </c>
      <c r="NS45">
        <v>0</v>
      </c>
      <c r="NT45">
        <v>1.91</v>
      </c>
      <c r="NU45">
        <v>0</v>
      </c>
      <c r="NX45" t="s">
        <v>175</v>
      </c>
      <c r="NY45">
        <v>0.85</v>
      </c>
      <c r="NZ45">
        <v>0</v>
      </c>
      <c r="OA45">
        <v>1.52</v>
      </c>
      <c r="OB45">
        <v>0</v>
      </c>
      <c r="OE45" t="s">
        <v>175</v>
      </c>
      <c r="OF45">
        <v>0</v>
      </c>
      <c r="OG45">
        <v>0</v>
      </c>
      <c r="OH45">
        <v>0</v>
      </c>
      <c r="OI45">
        <v>0</v>
      </c>
      <c r="OL45" t="s">
        <v>175</v>
      </c>
      <c r="OM45">
        <v>0.15</v>
      </c>
      <c r="ON45">
        <v>0</v>
      </c>
      <c r="OO45">
        <v>0</v>
      </c>
      <c r="OP45">
        <v>0</v>
      </c>
      <c r="OS45" t="s">
        <v>175</v>
      </c>
      <c r="OT45">
        <v>0</v>
      </c>
      <c r="OU45">
        <v>0</v>
      </c>
      <c r="OV45">
        <v>0</v>
      </c>
      <c r="OW45">
        <v>0</v>
      </c>
      <c r="OZ45" t="s">
        <v>175</v>
      </c>
      <c r="PA45">
        <v>0</v>
      </c>
      <c r="PB45">
        <v>0</v>
      </c>
      <c r="PC45">
        <v>0</v>
      </c>
      <c r="PD45">
        <v>0</v>
      </c>
      <c r="PG45" t="s">
        <v>175</v>
      </c>
      <c r="PH45">
        <v>0</v>
      </c>
      <c r="PI45">
        <v>0</v>
      </c>
      <c r="PJ45">
        <v>0</v>
      </c>
      <c r="PK45">
        <v>0</v>
      </c>
      <c r="PN45" t="s">
        <v>175</v>
      </c>
      <c r="PO45">
        <v>0.3</v>
      </c>
      <c r="PP45">
        <v>0</v>
      </c>
      <c r="PQ45">
        <v>0</v>
      </c>
      <c r="PR45">
        <v>0</v>
      </c>
      <c r="PU45" t="s">
        <v>175</v>
      </c>
      <c r="PV45">
        <v>0</v>
      </c>
      <c r="PW45">
        <v>0</v>
      </c>
      <c r="PX45">
        <v>0</v>
      </c>
      <c r="PY45">
        <v>0</v>
      </c>
      <c r="QB45" t="s">
        <v>175</v>
      </c>
      <c r="QC45">
        <v>0</v>
      </c>
      <c r="QD45">
        <v>0</v>
      </c>
      <c r="QE45">
        <v>0</v>
      </c>
      <c r="QF45">
        <v>0</v>
      </c>
      <c r="QI45" t="s">
        <v>175</v>
      </c>
      <c r="QJ45">
        <v>0</v>
      </c>
      <c r="QK45">
        <v>0</v>
      </c>
      <c r="QL45">
        <v>0</v>
      </c>
      <c r="QM45">
        <v>0</v>
      </c>
      <c r="QP45" t="s">
        <v>175</v>
      </c>
      <c r="QQ45">
        <v>0</v>
      </c>
      <c r="QR45">
        <v>0</v>
      </c>
      <c r="QS45">
        <v>0</v>
      </c>
      <c r="QT45">
        <v>0</v>
      </c>
      <c r="QW45" t="s">
        <v>175</v>
      </c>
      <c r="QX45">
        <v>0</v>
      </c>
      <c r="QY45">
        <v>0</v>
      </c>
      <c r="QZ45">
        <v>0</v>
      </c>
      <c r="RA45">
        <v>0</v>
      </c>
      <c r="RD45" t="s">
        <v>175</v>
      </c>
      <c r="RE45">
        <v>0.24</v>
      </c>
      <c r="RF45">
        <v>1.6</v>
      </c>
      <c r="RG45">
        <v>0</v>
      </c>
      <c r="RH45">
        <v>0</v>
      </c>
    </row>
    <row r="46" spans="1:476" x14ac:dyDescent="0.25">
      <c r="A46" s="1">
        <v>2.0500000000000007</v>
      </c>
      <c r="B46" s="1">
        <v>2.1000000000000005</v>
      </c>
      <c r="C46" s="1" t="s">
        <v>176</v>
      </c>
      <c r="D46" s="1">
        <v>0</v>
      </c>
      <c r="E46" s="1">
        <v>0</v>
      </c>
      <c r="F46" s="1">
        <v>0</v>
      </c>
      <c r="G46" s="1">
        <v>0</v>
      </c>
      <c r="H46" s="1"/>
      <c r="I46" s="1"/>
      <c r="J46" s="1" t="s">
        <v>176</v>
      </c>
      <c r="K46" s="1">
        <v>0</v>
      </c>
      <c r="L46" s="1">
        <v>0</v>
      </c>
      <c r="M46" s="1">
        <v>0</v>
      </c>
      <c r="N46" s="1">
        <v>0</v>
      </c>
      <c r="O46" s="1"/>
      <c r="P46" s="1"/>
      <c r="Q46" s="1" t="s">
        <v>176</v>
      </c>
      <c r="R46" s="1">
        <v>0</v>
      </c>
      <c r="S46" s="1">
        <v>0</v>
      </c>
      <c r="T46" s="1">
        <v>0</v>
      </c>
      <c r="U46" s="1">
        <v>0</v>
      </c>
      <c r="V46" s="1"/>
      <c r="W46" s="1"/>
      <c r="X46" s="1" t="s">
        <v>176</v>
      </c>
      <c r="Y46" s="1">
        <v>0</v>
      </c>
      <c r="Z46" s="1">
        <v>0</v>
      </c>
      <c r="AA46" s="1">
        <v>0</v>
      </c>
      <c r="AB46" s="1">
        <v>0</v>
      </c>
      <c r="AC46" s="1"/>
      <c r="AD46" s="1"/>
      <c r="AE46" t="s">
        <v>176</v>
      </c>
      <c r="AF46">
        <v>0</v>
      </c>
      <c r="AG46">
        <v>0</v>
      </c>
      <c r="AH46">
        <v>0</v>
      </c>
      <c r="AI46">
        <v>0</v>
      </c>
      <c r="AJ46" s="1"/>
      <c r="AK46" s="1"/>
      <c r="AL46" t="s">
        <v>176</v>
      </c>
      <c r="AM46">
        <v>0</v>
      </c>
      <c r="AN46">
        <v>0</v>
      </c>
      <c r="AO46">
        <v>0</v>
      </c>
      <c r="AP46">
        <v>0</v>
      </c>
      <c r="AQ46" s="1"/>
      <c r="AR46" s="1"/>
      <c r="AS46" t="s">
        <v>176</v>
      </c>
      <c r="AT46">
        <v>0.04</v>
      </c>
      <c r="AU46">
        <v>0</v>
      </c>
      <c r="AV46">
        <v>0.05</v>
      </c>
      <c r="AW46">
        <v>0</v>
      </c>
      <c r="AZ46" t="s">
        <v>176</v>
      </c>
      <c r="BA46">
        <v>0</v>
      </c>
      <c r="BB46">
        <v>0</v>
      </c>
      <c r="BC46">
        <v>0</v>
      </c>
      <c r="BD46">
        <v>0</v>
      </c>
      <c r="BG46" t="s">
        <v>176</v>
      </c>
      <c r="BH46">
        <v>0</v>
      </c>
      <c r="BI46">
        <v>0</v>
      </c>
      <c r="BJ46">
        <v>0</v>
      </c>
      <c r="BK46">
        <v>0</v>
      </c>
      <c r="BN46" t="s">
        <v>176</v>
      </c>
      <c r="BO46">
        <v>0.22</v>
      </c>
      <c r="BP46">
        <v>0</v>
      </c>
      <c r="BQ46">
        <v>0.25</v>
      </c>
      <c r="BR46">
        <v>0</v>
      </c>
      <c r="BU46" t="s">
        <v>176</v>
      </c>
      <c r="BV46">
        <v>0</v>
      </c>
      <c r="BW46">
        <v>0</v>
      </c>
      <c r="BX46">
        <v>0</v>
      </c>
      <c r="BY46">
        <v>0</v>
      </c>
      <c r="CB46" t="s">
        <v>176</v>
      </c>
      <c r="CC46">
        <v>0</v>
      </c>
      <c r="CD46">
        <v>0</v>
      </c>
      <c r="CE46">
        <v>0</v>
      </c>
      <c r="CF46">
        <v>0</v>
      </c>
      <c r="CI46" t="s">
        <v>176</v>
      </c>
      <c r="CJ46">
        <v>0</v>
      </c>
      <c r="CK46">
        <v>0</v>
      </c>
      <c r="CL46">
        <v>0</v>
      </c>
      <c r="CM46">
        <v>0</v>
      </c>
      <c r="CP46" t="s">
        <v>176</v>
      </c>
      <c r="CQ46">
        <v>0</v>
      </c>
      <c r="CR46">
        <v>0</v>
      </c>
      <c r="CS46">
        <v>0</v>
      </c>
      <c r="CT46">
        <v>0</v>
      </c>
      <c r="CW46" t="s">
        <v>176</v>
      </c>
      <c r="CX46">
        <v>0</v>
      </c>
      <c r="CY46">
        <v>0</v>
      </c>
      <c r="CZ46">
        <v>0</v>
      </c>
      <c r="DA46">
        <v>0</v>
      </c>
      <c r="DD46" t="s">
        <v>176</v>
      </c>
      <c r="DE46">
        <v>0</v>
      </c>
      <c r="DF46">
        <v>0</v>
      </c>
      <c r="DG46">
        <v>0</v>
      </c>
      <c r="DH46">
        <v>0</v>
      </c>
      <c r="DK46" t="s">
        <v>176</v>
      </c>
      <c r="DL46">
        <v>0</v>
      </c>
      <c r="DM46">
        <v>0</v>
      </c>
      <c r="DN46">
        <v>0</v>
      </c>
      <c r="DO46">
        <v>0</v>
      </c>
      <c r="DR46" t="s">
        <v>176</v>
      </c>
      <c r="DS46">
        <v>0</v>
      </c>
      <c r="DT46">
        <v>0</v>
      </c>
      <c r="DU46">
        <v>0</v>
      </c>
      <c r="DV46">
        <v>0</v>
      </c>
      <c r="DY46" t="s">
        <v>176</v>
      </c>
      <c r="DZ46">
        <v>0.31</v>
      </c>
      <c r="EA46">
        <v>0</v>
      </c>
      <c r="EB46">
        <v>0</v>
      </c>
      <c r="EC46">
        <v>0</v>
      </c>
      <c r="EF46" t="s">
        <v>176</v>
      </c>
      <c r="EG46">
        <v>0</v>
      </c>
      <c r="EH46">
        <v>0</v>
      </c>
      <c r="EI46">
        <v>0</v>
      </c>
      <c r="EJ46">
        <v>0</v>
      </c>
      <c r="EM46" t="s">
        <v>176</v>
      </c>
      <c r="EN46">
        <v>0</v>
      </c>
      <c r="EO46">
        <v>0</v>
      </c>
      <c r="EP46">
        <v>0</v>
      </c>
      <c r="EQ46">
        <v>0</v>
      </c>
      <c r="ET46" t="s">
        <v>176</v>
      </c>
      <c r="EU46">
        <v>0</v>
      </c>
      <c r="EV46">
        <v>0</v>
      </c>
      <c r="EW46">
        <v>0</v>
      </c>
      <c r="EX46">
        <v>0</v>
      </c>
      <c r="FA46" t="s">
        <v>176</v>
      </c>
      <c r="FB46">
        <v>0</v>
      </c>
      <c r="FC46">
        <v>0</v>
      </c>
      <c r="FD46">
        <v>0</v>
      </c>
      <c r="FE46">
        <v>0</v>
      </c>
      <c r="FH46" t="s">
        <v>176</v>
      </c>
      <c r="FI46">
        <v>0</v>
      </c>
      <c r="FJ46">
        <v>0</v>
      </c>
      <c r="FK46">
        <v>0</v>
      </c>
      <c r="FL46">
        <v>0</v>
      </c>
      <c r="FO46" t="s">
        <v>176</v>
      </c>
      <c r="FP46">
        <v>0</v>
      </c>
      <c r="FQ46">
        <v>0</v>
      </c>
      <c r="FR46">
        <v>0</v>
      </c>
      <c r="FS46">
        <v>0</v>
      </c>
      <c r="FV46" t="s">
        <v>176</v>
      </c>
      <c r="FW46">
        <v>0</v>
      </c>
      <c r="FX46">
        <v>0</v>
      </c>
      <c r="FY46">
        <v>0</v>
      </c>
      <c r="FZ46">
        <v>0</v>
      </c>
      <c r="GC46" t="s">
        <v>176</v>
      </c>
      <c r="GD46">
        <v>0</v>
      </c>
      <c r="GE46">
        <v>0</v>
      </c>
      <c r="GF46">
        <v>0</v>
      </c>
      <c r="GG46">
        <v>0</v>
      </c>
      <c r="GJ46" t="s">
        <v>176</v>
      </c>
      <c r="GK46">
        <v>0</v>
      </c>
      <c r="GL46">
        <v>0</v>
      </c>
      <c r="GM46">
        <v>0</v>
      </c>
      <c r="GN46">
        <v>0</v>
      </c>
      <c r="GQ46" t="s">
        <v>176</v>
      </c>
      <c r="GR46">
        <v>0.14000000000000001</v>
      </c>
      <c r="GS46">
        <v>0</v>
      </c>
      <c r="GT46">
        <v>0</v>
      </c>
      <c r="GU46">
        <v>0</v>
      </c>
      <c r="GX46" t="s">
        <v>176</v>
      </c>
      <c r="GY46">
        <v>0</v>
      </c>
      <c r="GZ46">
        <v>0</v>
      </c>
      <c r="HA46">
        <v>0</v>
      </c>
      <c r="HB46">
        <v>0</v>
      </c>
      <c r="HE46" t="s">
        <v>176</v>
      </c>
      <c r="HF46">
        <v>0</v>
      </c>
      <c r="HG46">
        <v>0</v>
      </c>
      <c r="HH46">
        <v>0</v>
      </c>
      <c r="HI46">
        <v>0</v>
      </c>
      <c r="HL46" t="s">
        <v>176</v>
      </c>
      <c r="HM46">
        <v>0</v>
      </c>
      <c r="HN46">
        <v>0</v>
      </c>
      <c r="HO46">
        <v>0</v>
      </c>
      <c r="HP46">
        <v>0</v>
      </c>
      <c r="HS46" t="s">
        <v>176</v>
      </c>
      <c r="HT46">
        <v>0</v>
      </c>
      <c r="HU46">
        <v>0</v>
      </c>
      <c r="HV46">
        <v>0</v>
      </c>
      <c r="HW46">
        <v>0</v>
      </c>
      <c r="HZ46" t="s">
        <v>176</v>
      </c>
      <c r="IA46">
        <v>0</v>
      </c>
      <c r="IB46">
        <v>0</v>
      </c>
      <c r="IC46">
        <v>0</v>
      </c>
      <c r="ID46">
        <v>0</v>
      </c>
      <c r="IG46" t="s">
        <v>176</v>
      </c>
      <c r="IH46">
        <v>0</v>
      </c>
      <c r="II46">
        <v>0</v>
      </c>
      <c r="IJ46">
        <v>0</v>
      </c>
      <c r="IK46">
        <v>0</v>
      </c>
      <c r="IN46" t="s">
        <v>176</v>
      </c>
      <c r="IO46">
        <v>0</v>
      </c>
      <c r="IP46">
        <v>0</v>
      </c>
      <c r="IQ46">
        <v>0</v>
      </c>
      <c r="IR46">
        <v>0</v>
      </c>
      <c r="IU46" t="s">
        <v>176</v>
      </c>
      <c r="IV46">
        <v>0</v>
      </c>
      <c r="IW46">
        <v>0</v>
      </c>
      <c r="IX46">
        <v>0</v>
      </c>
      <c r="IY46">
        <v>0</v>
      </c>
      <c r="JB46" t="s">
        <v>176</v>
      </c>
      <c r="JC46">
        <v>0</v>
      </c>
      <c r="JD46">
        <v>0</v>
      </c>
      <c r="JE46">
        <v>0</v>
      </c>
      <c r="JF46">
        <v>0</v>
      </c>
      <c r="JI46" t="s">
        <v>176</v>
      </c>
      <c r="JJ46">
        <v>0</v>
      </c>
      <c r="JK46">
        <v>0</v>
      </c>
      <c r="JL46">
        <v>0</v>
      </c>
      <c r="JM46">
        <v>0</v>
      </c>
      <c r="JP46" t="s">
        <v>176</v>
      </c>
      <c r="JQ46">
        <v>0</v>
      </c>
      <c r="JR46">
        <v>0</v>
      </c>
      <c r="JS46">
        <v>0</v>
      </c>
      <c r="JT46">
        <v>0</v>
      </c>
      <c r="JW46" t="s">
        <v>176</v>
      </c>
      <c r="JX46">
        <v>0</v>
      </c>
      <c r="JY46">
        <v>0</v>
      </c>
      <c r="JZ46">
        <v>0</v>
      </c>
      <c r="KA46">
        <v>0</v>
      </c>
      <c r="KD46" t="s">
        <v>176</v>
      </c>
      <c r="KE46">
        <v>0.93</v>
      </c>
      <c r="KF46">
        <v>0</v>
      </c>
      <c r="KG46">
        <v>1.52</v>
      </c>
      <c r="KH46">
        <v>0</v>
      </c>
      <c r="KK46" t="s">
        <v>176</v>
      </c>
      <c r="KL46">
        <v>0</v>
      </c>
      <c r="KM46">
        <v>0</v>
      </c>
      <c r="KN46">
        <v>0</v>
      </c>
      <c r="KO46">
        <v>0</v>
      </c>
      <c r="KR46" t="s">
        <v>176</v>
      </c>
      <c r="KS46">
        <v>0</v>
      </c>
      <c r="KT46">
        <v>0</v>
      </c>
      <c r="KU46">
        <v>0</v>
      </c>
      <c r="KV46">
        <v>0</v>
      </c>
      <c r="KY46" t="s">
        <v>176</v>
      </c>
      <c r="KZ46">
        <v>0</v>
      </c>
      <c r="LA46">
        <v>0</v>
      </c>
      <c r="LB46">
        <v>0</v>
      </c>
      <c r="LC46">
        <v>0</v>
      </c>
      <c r="LF46" t="s">
        <v>176</v>
      </c>
      <c r="LG46">
        <v>0</v>
      </c>
      <c r="LH46">
        <v>0</v>
      </c>
      <c r="LI46">
        <v>0</v>
      </c>
      <c r="LJ46">
        <v>0</v>
      </c>
      <c r="LM46" t="s">
        <v>176</v>
      </c>
      <c r="LN46">
        <v>0</v>
      </c>
      <c r="LO46">
        <v>0</v>
      </c>
      <c r="LP46">
        <v>0</v>
      </c>
      <c r="LQ46">
        <v>0</v>
      </c>
      <c r="LT46" t="s">
        <v>176</v>
      </c>
      <c r="LU46">
        <v>0</v>
      </c>
      <c r="LV46">
        <v>0</v>
      </c>
      <c r="LW46">
        <v>0</v>
      </c>
      <c r="LX46">
        <v>0</v>
      </c>
      <c r="MA46" t="s">
        <v>176</v>
      </c>
      <c r="MB46">
        <v>0</v>
      </c>
      <c r="MC46">
        <v>0</v>
      </c>
      <c r="MD46">
        <v>0</v>
      </c>
      <c r="ME46">
        <v>0</v>
      </c>
      <c r="MH46" t="s">
        <v>176</v>
      </c>
      <c r="MI46">
        <v>0</v>
      </c>
      <c r="MJ46">
        <v>0</v>
      </c>
      <c r="MK46">
        <v>0</v>
      </c>
      <c r="ML46">
        <v>0</v>
      </c>
      <c r="MO46" t="s">
        <v>176</v>
      </c>
      <c r="MP46">
        <v>0</v>
      </c>
      <c r="MQ46">
        <v>0</v>
      </c>
      <c r="MR46">
        <v>0</v>
      </c>
      <c r="MS46">
        <v>0</v>
      </c>
      <c r="MV46" t="s">
        <v>176</v>
      </c>
      <c r="MW46">
        <v>0</v>
      </c>
      <c r="MX46">
        <v>0</v>
      </c>
      <c r="MY46">
        <v>0</v>
      </c>
      <c r="MZ46">
        <v>0</v>
      </c>
      <c r="NC46" t="s">
        <v>176</v>
      </c>
      <c r="ND46">
        <v>0</v>
      </c>
      <c r="NE46">
        <v>0</v>
      </c>
      <c r="NF46">
        <v>0</v>
      </c>
      <c r="NG46">
        <v>0</v>
      </c>
      <c r="NJ46" t="s">
        <v>176</v>
      </c>
      <c r="NK46">
        <v>0</v>
      </c>
      <c r="NL46">
        <v>0</v>
      </c>
      <c r="NM46">
        <v>0</v>
      </c>
      <c r="NN46">
        <v>0</v>
      </c>
      <c r="NQ46" t="s">
        <v>176</v>
      </c>
      <c r="NR46">
        <v>0</v>
      </c>
      <c r="NS46">
        <v>0</v>
      </c>
      <c r="NT46">
        <v>0</v>
      </c>
      <c r="NU46">
        <v>0</v>
      </c>
      <c r="NX46" t="s">
        <v>176</v>
      </c>
      <c r="NY46">
        <v>0</v>
      </c>
      <c r="NZ46">
        <v>0</v>
      </c>
      <c r="OA46">
        <v>0</v>
      </c>
      <c r="OB46">
        <v>0</v>
      </c>
      <c r="OE46" t="s">
        <v>176</v>
      </c>
      <c r="OF46">
        <v>0</v>
      </c>
      <c r="OG46">
        <v>0</v>
      </c>
      <c r="OH46">
        <v>0</v>
      </c>
      <c r="OI46">
        <v>0</v>
      </c>
      <c r="OL46" t="s">
        <v>176</v>
      </c>
      <c r="OM46">
        <v>0</v>
      </c>
      <c r="ON46">
        <v>0</v>
      </c>
      <c r="OO46">
        <v>0</v>
      </c>
      <c r="OP46">
        <v>0</v>
      </c>
      <c r="OS46" t="s">
        <v>176</v>
      </c>
      <c r="OT46">
        <v>0</v>
      </c>
      <c r="OU46">
        <v>0</v>
      </c>
      <c r="OV46">
        <v>0</v>
      </c>
      <c r="OW46">
        <v>0</v>
      </c>
      <c r="OZ46" t="s">
        <v>176</v>
      </c>
      <c r="PA46">
        <v>0</v>
      </c>
      <c r="PB46">
        <v>0</v>
      </c>
      <c r="PC46">
        <v>0</v>
      </c>
      <c r="PD46">
        <v>0</v>
      </c>
      <c r="PG46" t="s">
        <v>176</v>
      </c>
      <c r="PH46">
        <v>0</v>
      </c>
      <c r="PI46">
        <v>0</v>
      </c>
      <c r="PJ46">
        <v>0</v>
      </c>
      <c r="PK46">
        <v>0</v>
      </c>
      <c r="PN46" t="s">
        <v>176</v>
      </c>
      <c r="PO46">
        <v>0</v>
      </c>
      <c r="PP46">
        <v>0</v>
      </c>
      <c r="PQ46">
        <v>0</v>
      </c>
      <c r="PR46">
        <v>0</v>
      </c>
      <c r="PU46" t="s">
        <v>176</v>
      </c>
      <c r="PV46">
        <v>0</v>
      </c>
      <c r="PW46">
        <v>0</v>
      </c>
      <c r="PX46">
        <v>0</v>
      </c>
      <c r="PY46">
        <v>0</v>
      </c>
      <c r="QB46" t="s">
        <v>176</v>
      </c>
      <c r="QC46">
        <v>0</v>
      </c>
      <c r="QD46">
        <v>0</v>
      </c>
      <c r="QE46">
        <v>0</v>
      </c>
      <c r="QF46">
        <v>0</v>
      </c>
      <c r="QI46" t="s">
        <v>176</v>
      </c>
      <c r="QJ46">
        <v>0.22</v>
      </c>
      <c r="QK46">
        <v>0</v>
      </c>
      <c r="QL46">
        <v>0.41</v>
      </c>
      <c r="QM46">
        <v>0</v>
      </c>
      <c r="QP46" t="s">
        <v>176</v>
      </c>
      <c r="QQ46">
        <v>0</v>
      </c>
      <c r="QR46">
        <v>0</v>
      </c>
      <c r="QS46">
        <v>0</v>
      </c>
      <c r="QT46">
        <v>0</v>
      </c>
      <c r="QW46" t="s">
        <v>176</v>
      </c>
      <c r="QX46">
        <v>0</v>
      </c>
      <c r="QY46">
        <v>0</v>
      </c>
      <c r="QZ46">
        <v>0</v>
      </c>
      <c r="RA46">
        <v>0</v>
      </c>
      <c r="RD46" t="s">
        <v>176</v>
      </c>
      <c r="RE46">
        <v>0</v>
      </c>
      <c r="RF46">
        <v>0</v>
      </c>
      <c r="RG46">
        <v>0</v>
      </c>
      <c r="RH46">
        <v>0</v>
      </c>
    </row>
    <row r="47" spans="1:476" x14ac:dyDescent="0.25">
      <c r="A47" s="1">
        <v>2.1000000000000005</v>
      </c>
      <c r="B47" s="1">
        <v>2.1500000000000004</v>
      </c>
      <c r="C47" s="1" t="s">
        <v>177</v>
      </c>
      <c r="D47" s="1">
        <v>0</v>
      </c>
      <c r="E47" s="1">
        <v>0</v>
      </c>
      <c r="F47" s="1">
        <v>0</v>
      </c>
      <c r="G47" s="1">
        <v>0</v>
      </c>
      <c r="H47" s="1"/>
      <c r="I47" s="1"/>
      <c r="J47" s="1" t="s">
        <v>177</v>
      </c>
      <c r="K47" s="1">
        <v>0.75</v>
      </c>
      <c r="L47" s="1">
        <v>0</v>
      </c>
      <c r="M47" s="1">
        <v>0.98</v>
      </c>
      <c r="N47" s="1">
        <v>0</v>
      </c>
      <c r="O47" s="1"/>
      <c r="P47" s="1"/>
      <c r="Q47" s="1" t="s">
        <v>177</v>
      </c>
      <c r="R47" s="1">
        <v>0</v>
      </c>
      <c r="S47" s="1">
        <v>0</v>
      </c>
      <c r="T47" s="1">
        <v>0</v>
      </c>
      <c r="U47" s="1">
        <v>0</v>
      </c>
      <c r="V47" s="1"/>
      <c r="W47" s="1"/>
      <c r="X47" s="1" t="s">
        <v>177</v>
      </c>
      <c r="Y47" s="1">
        <v>0.13</v>
      </c>
      <c r="Z47" s="1">
        <v>0</v>
      </c>
      <c r="AA47" s="1">
        <v>0</v>
      </c>
      <c r="AB47" s="1">
        <v>0</v>
      </c>
      <c r="AC47" s="1"/>
      <c r="AD47" s="1"/>
      <c r="AE47" t="s">
        <v>177</v>
      </c>
      <c r="AF47">
        <v>0</v>
      </c>
      <c r="AG47">
        <v>0</v>
      </c>
      <c r="AH47">
        <v>0</v>
      </c>
      <c r="AI47">
        <v>0</v>
      </c>
      <c r="AJ47" s="1"/>
      <c r="AK47" s="1"/>
      <c r="AL47" t="s">
        <v>177</v>
      </c>
      <c r="AM47">
        <v>0</v>
      </c>
      <c r="AN47">
        <v>0</v>
      </c>
      <c r="AO47">
        <v>0</v>
      </c>
      <c r="AP47">
        <v>0</v>
      </c>
      <c r="AQ47" s="1"/>
      <c r="AR47" s="1"/>
      <c r="AS47" t="s">
        <v>177</v>
      </c>
      <c r="AT47">
        <v>0.84</v>
      </c>
      <c r="AU47">
        <v>0</v>
      </c>
      <c r="AV47">
        <v>0.25</v>
      </c>
      <c r="AW47">
        <v>0</v>
      </c>
      <c r="AZ47" t="s">
        <v>177</v>
      </c>
      <c r="BA47">
        <v>0</v>
      </c>
      <c r="BB47">
        <v>0</v>
      </c>
      <c r="BC47">
        <v>0</v>
      </c>
      <c r="BD47">
        <v>0</v>
      </c>
      <c r="BG47" t="s">
        <v>177</v>
      </c>
      <c r="BH47">
        <v>0</v>
      </c>
      <c r="BI47">
        <v>0</v>
      </c>
      <c r="BJ47">
        <v>0</v>
      </c>
      <c r="BK47">
        <v>0</v>
      </c>
      <c r="BN47" t="s">
        <v>177</v>
      </c>
      <c r="BO47">
        <v>0.05</v>
      </c>
      <c r="BP47">
        <v>0</v>
      </c>
      <c r="BQ47">
        <v>0</v>
      </c>
      <c r="BR47">
        <v>0</v>
      </c>
      <c r="BU47" t="s">
        <v>177</v>
      </c>
      <c r="BV47">
        <v>0</v>
      </c>
      <c r="BW47">
        <v>0</v>
      </c>
      <c r="BX47">
        <v>0</v>
      </c>
      <c r="BY47">
        <v>0</v>
      </c>
      <c r="CB47" t="s">
        <v>177</v>
      </c>
      <c r="CC47">
        <v>0</v>
      </c>
      <c r="CD47">
        <v>0</v>
      </c>
      <c r="CE47">
        <v>0</v>
      </c>
      <c r="CF47">
        <v>0</v>
      </c>
      <c r="CI47" t="s">
        <v>177</v>
      </c>
      <c r="CJ47">
        <v>0</v>
      </c>
      <c r="CK47">
        <v>0</v>
      </c>
      <c r="CL47">
        <v>0</v>
      </c>
      <c r="CM47">
        <v>0</v>
      </c>
      <c r="CP47" t="s">
        <v>177</v>
      </c>
      <c r="CQ47">
        <v>0.15</v>
      </c>
      <c r="CR47">
        <v>0</v>
      </c>
      <c r="CS47">
        <v>0</v>
      </c>
      <c r="CT47">
        <v>0</v>
      </c>
      <c r="CW47" t="s">
        <v>177</v>
      </c>
      <c r="CX47">
        <v>0</v>
      </c>
      <c r="CY47">
        <v>0</v>
      </c>
      <c r="CZ47">
        <v>0</v>
      </c>
      <c r="DA47">
        <v>0</v>
      </c>
      <c r="DD47" t="s">
        <v>177</v>
      </c>
      <c r="DE47">
        <v>0</v>
      </c>
      <c r="DF47">
        <v>0</v>
      </c>
      <c r="DG47">
        <v>0</v>
      </c>
      <c r="DH47">
        <v>0</v>
      </c>
      <c r="DK47" t="s">
        <v>177</v>
      </c>
      <c r="DL47">
        <v>0</v>
      </c>
      <c r="DM47">
        <v>0</v>
      </c>
      <c r="DN47">
        <v>0</v>
      </c>
      <c r="DO47">
        <v>0</v>
      </c>
      <c r="DR47" t="s">
        <v>177</v>
      </c>
      <c r="DS47">
        <v>0</v>
      </c>
      <c r="DT47">
        <v>0</v>
      </c>
      <c r="DU47">
        <v>0</v>
      </c>
      <c r="DV47">
        <v>0</v>
      </c>
      <c r="DY47" t="s">
        <v>177</v>
      </c>
      <c r="DZ47">
        <v>0</v>
      </c>
      <c r="EA47">
        <v>0</v>
      </c>
      <c r="EB47">
        <v>0</v>
      </c>
      <c r="EC47">
        <v>0</v>
      </c>
      <c r="EF47" t="s">
        <v>177</v>
      </c>
      <c r="EG47">
        <v>0</v>
      </c>
      <c r="EH47">
        <v>0</v>
      </c>
      <c r="EI47">
        <v>0</v>
      </c>
      <c r="EJ47">
        <v>0</v>
      </c>
      <c r="EM47" t="s">
        <v>177</v>
      </c>
      <c r="EN47">
        <v>0.2</v>
      </c>
      <c r="EO47">
        <v>0</v>
      </c>
      <c r="EP47">
        <v>0</v>
      </c>
      <c r="EQ47">
        <v>0</v>
      </c>
      <c r="ET47" t="s">
        <v>177</v>
      </c>
      <c r="EU47">
        <v>0</v>
      </c>
      <c r="EV47">
        <v>0</v>
      </c>
      <c r="EW47">
        <v>0</v>
      </c>
      <c r="EX47">
        <v>0</v>
      </c>
      <c r="FA47" t="s">
        <v>177</v>
      </c>
      <c r="FB47">
        <v>0</v>
      </c>
      <c r="FC47">
        <v>0</v>
      </c>
      <c r="FD47">
        <v>0</v>
      </c>
      <c r="FE47">
        <v>0</v>
      </c>
      <c r="FH47" t="s">
        <v>177</v>
      </c>
      <c r="FI47">
        <v>0</v>
      </c>
      <c r="FJ47">
        <v>0</v>
      </c>
      <c r="FK47">
        <v>0</v>
      </c>
      <c r="FL47">
        <v>0</v>
      </c>
      <c r="FO47" t="s">
        <v>177</v>
      </c>
      <c r="FP47">
        <v>0</v>
      </c>
      <c r="FQ47">
        <v>0</v>
      </c>
      <c r="FR47">
        <v>0</v>
      </c>
      <c r="FS47">
        <v>0</v>
      </c>
      <c r="FV47" t="s">
        <v>177</v>
      </c>
      <c r="FW47">
        <v>0</v>
      </c>
      <c r="FX47">
        <v>0</v>
      </c>
      <c r="FY47">
        <v>0</v>
      </c>
      <c r="FZ47">
        <v>0</v>
      </c>
      <c r="GC47" t="s">
        <v>177</v>
      </c>
      <c r="GD47">
        <v>0</v>
      </c>
      <c r="GE47">
        <v>0</v>
      </c>
      <c r="GF47">
        <v>0</v>
      </c>
      <c r="GG47">
        <v>0</v>
      </c>
      <c r="GJ47" t="s">
        <v>177</v>
      </c>
      <c r="GK47">
        <v>0</v>
      </c>
      <c r="GL47">
        <v>0</v>
      </c>
      <c r="GM47">
        <v>0</v>
      </c>
      <c r="GN47">
        <v>0</v>
      </c>
      <c r="GQ47" t="s">
        <v>177</v>
      </c>
      <c r="GR47">
        <v>0</v>
      </c>
      <c r="GS47">
        <v>0</v>
      </c>
      <c r="GT47">
        <v>0</v>
      </c>
      <c r="GU47">
        <v>0</v>
      </c>
      <c r="GX47" t="s">
        <v>177</v>
      </c>
      <c r="GY47">
        <v>0</v>
      </c>
      <c r="GZ47">
        <v>0</v>
      </c>
      <c r="HA47">
        <v>0</v>
      </c>
      <c r="HB47">
        <v>0</v>
      </c>
      <c r="HE47" t="s">
        <v>177</v>
      </c>
      <c r="HF47">
        <v>0</v>
      </c>
      <c r="HG47">
        <v>0</v>
      </c>
      <c r="HH47">
        <v>0</v>
      </c>
      <c r="HI47">
        <v>0</v>
      </c>
      <c r="HL47" t="s">
        <v>177</v>
      </c>
      <c r="HM47">
        <v>0</v>
      </c>
      <c r="HN47">
        <v>0</v>
      </c>
      <c r="HO47">
        <v>0</v>
      </c>
      <c r="HP47">
        <v>0</v>
      </c>
      <c r="HS47" t="s">
        <v>177</v>
      </c>
      <c r="HT47">
        <v>0</v>
      </c>
      <c r="HU47">
        <v>0</v>
      </c>
      <c r="HV47">
        <v>0</v>
      </c>
      <c r="HW47">
        <v>0</v>
      </c>
      <c r="HZ47" t="s">
        <v>177</v>
      </c>
      <c r="IA47">
        <v>0.18</v>
      </c>
      <c r="IB47">
        <v>0</v>
      </c>
      <c r="IC47">
        <v>0</v>
      </c>
      <c r="ID47">
        <v>0</v>
      </c>
      <c r="IG47" t="s">
        <v>177</v>
      </c>
      <c r="IH47">
        <v>0</v>
      </c>
      <c r="II47">
        <v>0</v>
      </c>
      <c r="IJ47">
        <v>0</v>
      </c>
      <c r="IK47">
        <v>0</v>
      </c>
      <c r="IN47" t="s">
        <v>177</v>
      </c>
      <c r="IO47">
        <v>0</v>
      </c>
      <c r="IP47">
        <v>0</v>
      </c>
      <c r="IQ47">
        <v>0</v>
      </c>
      <c r="IR47">
        <v>0</v>
      </c>
      <c r="IU47" t="s">
        <v>177</v>
      </c>
      <c r="IV47">
        <v>0</v>
      </c>
      <c r="IW47">
        <v>0</v>
      </c>
      <c r="IX47">
        <v>0</v>
      </c>
      <c r="IY47">
        <v>0</v>
      </c>
      <c r="JB47" t="s">
        <v>177</v>
      </c>
      <c r="JC47">
        <v>0</v>
      </c>
      <c r="JD47">
        <v>0</v>
      </c>
      <c r="JE47">
        <v>0</v>
      </c>
      <c r="JF47">
        <v>0</v>
      </c>
      <c r="JI47" t="s">
        <v>177</v>
      </c>
      <c r="JJ47">
        <v>0</v>
      </c>
      <c r="JK47">
        <v>0</v>
      </c>
      <c r="JL47">
        <v>0</v>
      </c>
      <c r="JM47">
        <v>0</v>
      </c>
      <c r="JP47" t="s">
        <v>177</v>
      </c>
      <c r="JQ47">
        <v>0</v>
      </c>
      <c r="JR47">
        <v>0</v>
      </c>
      <c r="JS47">
        <v>0</v>
      </c>
      <c r="JT47">
        <v>0</v>
      </c>
      <c r="JW47" t="s">
        <v>177</v>
      </c>
      <c r="JX47">
        <v>0</v>
      </c>
      <c r="JY47">
        <v>0</v>
      </c>
      <c r="JZ47">
        <v>0</v>
      </c>
      <c r="KA47">
        <v>0</v>
      </c>
      <c r="KD47" t="s">
        <v>177</v>
      </c>
      <c r="KE47">
        <v>0</v>
      </c>
      <c r="KF47">
        <v>0</v>
      </c>
      <c r="KG47">
        <v>0</v>
      </c>
      <c r="KH47">
        <v>0</v>
      </c>
      <c r="KK47" t="s">
        <v>177</v>
      </c>
      <c r="KL47">
        <v>0</v>
      </c>
      <c r="KM47">
        <v>0</v>
      </c>
      <c r="KN47">
        <v>0</v>
      </c>
      <c r="KO47">
        <v>0</v>
      </c>
      <c r="KR47" t="s">
        <v>177</v>
      </c>
      <c r="KS47">
        <v>0</v>
      </c>
      <c r="KT47">
        <v>0</v>
      </c>
      <c r="KU47">
        <v>0</v>
      </c>
      <c r="KV47">
        <v>0</v>
      </c>
      <c r="KY47" t="s">
        <v>177</v>
      </c>
      <c r="KZ47">
        <v>0</v>
      </c>
      <c r="LA47">
        <v>0</v>
      </c>
      <c r="LB47">
        <v>0</v>
      </c>
      <c r="LC47">
        <v>0</v>
      </c>
      <c r="LF47" t="s">
        <v>177</v>
      </c>
      <c r="LG47">
        <v>0.2</v>
      </c>
      <c r="LH47">
        <v>0</v>
      </c>
      <c r="LI47">
        <v>0</v>
      </c>
      <c r="LJ47">
        <v>0</v>
      </c>
      <c r="LM47" t="s">
        <v>177</v>
      </c>
      <c r="LN47">
        <v>0</v>
      </c>
      <c r="LO47">
        <v>0</v>
      </c>
      <c r="LP47">
        <v>0</v>
      </c>
      <c r="LQ47">
        <v>0</v>
      </c>
      <c r="LT47" t="s">
        <v>177</v>
      </c>
      <c r="LU47">
        <v>0</v>
      </c>
      <c r="LV47">
        <v>0</v>
      </c>
      <c r="LW47">
        <v>0</v>
      </c>
      <c r="LX47">
        <v>0</v>
      </c>
      <c r="MA47" t="s">
        <v>177</v>
      </c>
      <c r="MB47">
        <v>0</v>
      </c>
      <c r="MC47">
        <v>0</v>
      </c>
      <c r="MD47">
        <v>0</v>
      </c>
      <c r="ME47">
        <v>0</v>
      </c>
      <c r="MH47" t="s">
        <v>177</v>
      </c>
      <c r="MI47">
        <v>0</v>
      </c>
      <c r="MJ47">
        <v>0</v>
      </c>
      <c r="MK47">
        <v>0</v>
      </c>
      <c r="ML47">
        <v>0</v>
      </c>
      <c r="MO47" t="s">
        <v>177</v>
      </c>
      <c r="MP47">
        <v>0</v>
      </c>
      <c r="MQ47">
        <v>0</v>
      </c>
      <c r="MR47">
        <v>0</v>
      </c>
      <c r="MS47">
        <v>0</v>
      </c>
      <c r="MV47" t="s">
        <v>177</v>
      </c>
      <c r="MW47">
        <v>0</v>
      </c>
      <c r="MX47">
        <v>0</v>
      </c>
      <c r="MY47">
        <v>0</v>
      </c>
      <c r="MZ47">
        <v>0</v>
      </c>
      <c r="NC47" t="s">
        <v>177</v>
      </c>
      <c r="ND47">
        <v>0</v>
      </c>
      <c r="NE47">
        <v>0</v>
      </c>
      <c r="NF47">
        <v>0</v>
      </c>
      <c r="NG47">
        <v>0</v>
      </c>
      <c r="NJ47" t="s">
        <v>177</v>
      </c>
      <c r="NK47">
        <v>0</v>
      </c>
      <c r="NL47">
        <v>0</v>
      </c>
      <c r="NM47">
        <v>0</v>
      </c>
      <c r="NN47">
        <v>0</v>
      </c>
      <c r="NQ47" t="s">
        <v>177</v>
      </c>
      <c r="NR47">
        <v>0</v>
      </c>
      <c r="NS47">
        <v>0</v>
      </c>
      <c r="NT47">
        <v>0</v>
      </c>
      <c r="NU47">
        <v>0</v>
      </c>
      <c r="NX47" t="s">
        <v>177</v>
      </c>
      <c r="NY47">
        <v>0</v>
      </c>
      <c r="NZ47">
        <v>0</v>
      </c>
      <c r="OA47">
        <v>0</v>
      </c>
      <c r="OB47">
        <v>0</v>
      </c>
      <c r="OE47" t="s">
        <v>177</v>
      </c>
      <c r="OF47">
        <v>0.15</v>
      </c>
      <c r="OG47">
        <v>0</v>
      </c>
      <c r="OH47">
        <v>0</v>
      </c>
      <c r="OI47">
        <v>0</v>
      </c>
      <c r="OL47" t="s">
        <v>177</v>
      </c>
      <c r="OM47">
        <v>0</v>
      </c>
      <c r="ON47">
        <v>0</v>
      </c>
      <c r="OO47">
        <v>0</v>
      </c>
      <c r="OP47">
        <v>0</v>
      </c>
      <c r="OS47" t="s">
        <v>177</v>
      </c>
      <c r="OT47">
        <v>0</v>
      </c>
      <c r="OU47">
        <v>0</v>
      </c>
      <c r="OV47">
        <v>0</v>
      </c>
      <c r="OW47">
        <v>0</v>
      </c>
      <c r="OZ47" t="s">
        <v>177</v>
      </c>
      <c r="PA47">
        <v>0</v>
      </c>
      <c r="PB47">
        <v>0</v>
      </c>
      <c r="PC47">
        <v>0</v>
      </c>
      <c r="PD47">
        <v>0</v>
      </c>
      <c r="PG47" t="s">
        <v>177</v>
      </c>
      <c r="PH47">
        <v>0</v>
      </c>
      <c r="PI47">
        <v>0</v>
      </c>
      <c r="PJ47">
        <v>0</v>
      </c>
      <c r="PK47">
        <v>0</v>
      </c>
      <c r="PN47" t="s">
        <v>177</v>
      </c>
      <c r="PO47">
        <v>0</v>
      </c>
      <c r="PP47">
        <v>0</v>
      </c>
      <c r="PQ47">
        <v>0</v>
      </c>
      <c r="PR47">
        <v>0</v>
      </c>
      <c r="PU47" t="s">
        <v>177</v>
      </c>
      <c r="PV47">
        <v>0</v>
      </c>
      <c r="PW47">
        <v>0</v>
      </c>
      <c r="PX47">
        <v>0</v>
      </c>
      <c r="PY47">
        <v>0</v>
      </c>
      <c r="QB47" t="s">
        <v>177</v>
      </c>
      <c r="QC47">
        <v>0</v>
      </c>
      <c r="QD47">
        <v>0</v>
      </c>
      <c r="QE47">
        <v>0</v>
      </c>
      <c r="QF47">
        <v>0</v>
      </c>
      <c r="QI47" t="s">
        <v>177</v>
      </c>
      <c r="QJ47">
        <v>0</v>
      </c>
      <c r="QK47">
        <v>0</v>
      </c>
      <c r="QL47">
        <v>0</v>
      </c>
      <c r="QM47">
        <v>0</v>
      </c>
      <c r="QP47" t="s">
        <v>177</v>
      </c>
      <c r="QQ47">
        <v>0</v>
      </c>
      <c r="QR47">
        <v>0</v>
      </c>
      <c r="QS47">
        <v>0</v>
      </c>
      <c r="QT47">
        <v>0</v>
      </c>
      <c r="QW47" t="s">
        <v>177</v>
      </c>
      <c r="QX47">
        <v>0</v>
      </c>
      <c r="QY47">
        <v>0</v>
      </c>
      <c r="QZ47">
        <v>0</v>
      </c>
      <c r="RA47">
        <v>0</v>
      </c>
      <c r="RD47" t="s">
        <v>177</v>
      </c>
      <c r="RE47">
        <v>0</v>
      </c>
      <c r="RF47">
        <v>0</v>
      </c>
      <c r="RG47">
        <v>0</v>
      </c>
      <c r="RH47">
        <v>0</v>
      </c>
    </row>
    <row r="48" spans="1:476" x14ac:dyDescent="0.25">
      <c r="A48" s="1">
        <v>2.1500000000000004</v>
      </c>
      <c r="B48" s="1">
        <v>2.2000000000000002</v>
      </c>
      <c r="C48" s="1" t="s">
        <v>178</v>
      </c>
      <c r="D48" s="1">
        <v>0.25</v>
      </c>
      <c r="E48" s="1">
        <v>0</v>
      </c>
      <c r="F48" s="1">
        <v>0</v>
      </c>
      <c r="G48" s="1">
        <v>0</v>
      </c>
      <c r="H48" s="1"/>
      <c r="I48" s="1"/>
      <c r="J48" s="1" t="s">
        <v>178</v>
      </c>
      <c r="K48" s="1">
        <v>0</v>
      </c>
      <c r="L48" s="1">
        <v>0</v>
      </c>
      <c r="M48" s="1">
        <v>0</v>
      </c>
      <c r="N48" s="1">
        <v>0</v>
      </c>
      <c r="O48" s="1"/>
      <c r="P48" s="1"/>
      <c r="Q48" s="1" t="s">
        <v>178</v>
      </c>
      <c r="R48" s="1">
        <v>0.11</v>
      </c>
      <c r="S48" s="1">
        <v>0.71</v>
      </c>
      <c r="T48" s="1">
        <v>0</v>
      </c>
      <c r="U48" s="1">
        <v>0</v>
      </c>
      <c r="V48" s="1"/>
      <c r="W48" s="1"/>
      <c r="X48" s="1" t="s">
        <v>178</v>
      </c>
      <c r="Y48" s="1">
        <v>0.14000000000000001</v>
      </c>
      <c r="Z48" s="1">
        <v>0</v>
      </c>
      <c r="AA48" s="1">
        <v>0</v>
      </c>
      <c r="AB48" s="1">
        <v>1.68</v>
      </c>
      <c r="AC48" s="1"/>
      <c r="AD48" s="1"/>
      <c r="AE48" t="s">
        <v>178</v>
      </c>
      <c r="AF48">
        <v>0.06</v>
      </c>
      <c r="AG48">
        <v>0.64</v>
      </c>
      <c r="AH48">
        <v>0</v>
      </c>
      <c r="AI48">
        <v>0</v>
      </c>
      <c r="AJ48" s="1"/>
      <c r="AK48" s="1"/>
      <c r="AL48" t="s">
        <v>178</v>
      </c>
      <c r="AM48">
        <v>0</v>
      </c>
      <c r="AN48">
        <v>0</v>
      </c>
      <c r="AO48">
        <v>0</v>
      </c>
      <c r="AP48">
        <v>0</v>
      </c>
      <c r="AQ48" s="1"/>
      <c r="AR48" s="1"/>
      <c r="AS48" t="s">
        <v>178</v>
      </c>
      <c r="AT48">
        <v>0</v>
      </c>
      <c r="AU48">
        <v>0</v>
      </c>
      <c r="AV48">
        <v>0</v>
      </c>
      <c r="AW48">
        <v>0</v>
      </c>
      <c r="AZ48" t="s">
        <v>178</v>
      </c>
      <c r="BA48">
        <v>0</v>
      </c>
      <c r="BB48">
        <v>0</v>
      </c>
      <c r="BC48">
        <v>0</v>
      </c>
      <c r="BD48">
        <v>0</v>
      </c>
      <c r="BG48" t="s">
        <v>178</v>
      </c>
      <c r="BH48">
        <v>0</v>
      </c>
      <c r="BI48">
        <v>0</v>
      </c>
      <c r="BJ48">
        <v>0</v>
      </c>
      <c r="BK48">
        <v>0</v>
      </c>
      <c r="BN48" t="s">
        <v>178</v>
      </c>
      <c r="BO48">
        <v>0.06</v>
      </c>
      <c r="BP48">
        <v>0</v>
      </c>
      <c r="BQ48">
        <v>7.0000000000000007E-2</v>
      </c>
      <c r="BR48">
        <v>0</v>
      </c>
      <c r="BU48" t="s">
        <v>178</v>
      </c>
      <c r="BV48">
        <v>0</v>
      </c>
      <c r="BW48">
        <v>0</v>
      </c>
      <c r="BX48">
        <v>0</v>
      </c>
      <c r="BY48">
        <v>0</v>
      </c>
      <c r="CB48" t="s">
        <v>178</v>
      </c>
      <c r="CC48">
        <v>0.04</v>
      </c>
      <c r="CD48">
        <v>0</v>
      </c>
      <c r="CE48">
        <v>0</v>
      </c>
      <c r="CF48">
        <v>0</v>
      </c>
      <c r="CI48" t="s">
        <v>178</v>
      </c>
      <c r="CJ48">
        <v>0</v>
      </c>
      <c r="CK48">
        <v>0</v>
      </c>
      <c r="CL48">
        <v>0</v>
      </c>
      <c r="CM48">
        <v>0</v>
      </c>
      <c r="CP48" t="s">
        <v>178</v>
      </c>
      <c r="CQ48">
        <v>0.24</v>
      </c>
      <c r="CR48">
        <v>0</v>
      </c>
      <c r="CS48">
        <v>0.31</v>
      </c>
      <c r="CT48">
        <v>0</v>
      </c>
      <c r="CW48" t="s">
        <v>178</v>
      </c>
      <c r="CX48">
        <v>0</v>
      </c>
      <c r="CY48">
        <v>0</v>
      </c>
      <c r="CZ48">
        <v>0</v>
      </c>
      <c r="DA48">
        <v>0</v>
      </c>
      <c r="DD48" t="s">
        <v>178</v>
      </c>
      <c r="DE48">
        <v>0</v>
      </c>
      <c r="DF48">
        <v>0</v>
      </c>
      <c r="DG48">
        <v>0</v>
      </c>
      <c r="DH48">
        <v>0</v>
      </c>
      <c r="DK48" t="s">
        <v>178</v>
      </c>
      <c r="DL48">
        <v>0</v>
      </c>
      <c r="DM48">
        <v>0</v>
      </c>
      <c r="DN48">
        <v>0</v>
      </c>
      <c r="DO48">
        <v>0</v>
      </c>
      <c r="DR48" t="s">
        <v>178</v>
      </c>
      <c r="DS48">
        <v>0.33</v>
      </c>
      <c r="DT48">
        <v>0</v>
      </c>
      <c r="DU48">
        <v>0.44</v>
      </c>
      <c r="DV48">
        <v>0</v>
      </c>
      <c r="DY48" t="s">
        <v>178</v>
      </c>
      <c r="DZ48">
        <v>0</v>
      </c>
      <c r="EA48">
        <v>0</v>
      </c>
      <c r="EB48">
        <v>0</v>
      </c>
      <c r="EC48">
        <v>0</v>
      </c>
      <c r="EF48" t="s">
        <v>178</v>
      </c>
      <c r="EG48">
        <v>0</v>
      </c>
      <c r="EH48">
        <v>0</v>
      </c>
      <c r="EI48">
        <v>0</v>
      </c>
      <c r="EJ48">
        <v>0</v>
      </c>
      <c r="EM48" t="s">
        <v>178</v>
      </c>
      <c r="EN48">
        <v>0</v>
      </c>
      <c r="EO48">
        <v>0</v>
      </c>
      <c r="EP48">
        <v>0</v>
      </c>
      <c r="EQ48">
        <v>0</v>
      </c>
      <c r="ET48" t="s">
        <v>178</v>
      </c>
      <c r="EU48">
        <v>0</v>
      </c>
      <c r="EV48">
        <v>0</v>
      </c>
      <c r="EW48">
        <v>0</v>
      </c>
      <c r="EX48">
        <v>0</v>
      </c>
      <c r="FA48" t="s">
        <v>178</v>
      </c>
      <c r="FB48">
        <v>0.15</v>
      </c>
      <c r="FC48">
        <v>0</v>
      </c>
      <c r="FD48">
        <v>0.23</v>
      </c>
      <c r="FE48">
        <v>0</v>
      </c>
      <c r="FH48" t="s">
        <v>178</v>
      </c>
      <c r="FI48">
        <v>0.81</v>
      </c>
      <c r="FJ48">
        <v>0</v>
      </c>
      <c r="FK48">
        <v>1.26</v>
      </c>
      <c r="FL48">
        <v>0</v>
      </c>
      <c r="FO48" t="s">
        <v>178</v>
      </c>
      <c r="FP48">
        <v>0</v>
      </c>
      <c r="FQ48">
        <v>0</v>
      </c>
      <c r="FR48">
        <v>0</v>
      </c>
      <c r="FS48">
        <v>0</v>
      </c>
      <c r="FV48" t="s">
        <v>178</v>
      </c>
      <c r="FW48">
        <v>0</v>
      </c>
      <c r="FX48">
        <v>0</v>
      </c>
      <c r="FY48">
        <v>0</v>
      </c>
      <c r="FZ48">
        <v>0</v>
      </c>
      <c r="GC48" t="s">
        <v>178</v>
      </c>
      <c r="GD48">
        <v>0</v>
      </c>
      <c r="GE48">
        <v>0</v>
      </c>
      <c r="GF48">
        <v>0</v>
      </c>
      <c r="GG48">
        <v>0</v>
      </c>
      <c r="GJ48" t="s">
        <v>178</v>
      </c>
      <c r="GK48">
        <v>0</v>
      </c>
      <c r="GL48">
        <v>0</v>
      </c>
      <c r="GM48">
        <v>0</v>
      </c>
      <c r="GN48">
        <v>0</v>
      </c>
      <c r="GQ48" t="s">
        <v>178</v>
      </c>
      <c r="GR48">
        <v>0.11</v>
      </c>
      <c r="GS48">
        <v>0</v>
      </c>
      <c r="GT48">
        <v>0.15</v>
      </c>
      <c r="GU48">
        <v>0</v>
      </c>
      <c r="GX48" t="s">
        <v>178</v>
      </c>
      <c r="GY48">
        <v>0</v>
      </c>
      <c r="GZ48">
        <v>0</v>
      </c>
      <c r="HA48">
        <v>0</v>
      </c>
      <c r="HB48">
        <v>0</v>
      </c>
      <c r="HE48" t="s">
        <v>178</v>
      </c>
      <c r="HF48">
        <v>0</v>
      </c>
      <c r="HG48">
        <v>0</v>
      </c>
      <c r="HH48">
        <v>0</v>
      </c>
      <c r="HI48">
        <v>0</v>
      </c>
      <c r="HL48" t="s">
        <v>178</v>
      </c>
      <c r="HM48">
        <v>1.45</v>
      </c>
      <c r="HN48">
        <v>6.45</v>
      </c>
      <c r="HO48">
        <v>0</v>
      </c>
      <c r="HP48">
        <v>0</v>
      </c>
      <c r="HS48" t="s">
        <v>178</v>
      </c>
      <c r="HT48">
        <v>6.28</v>
      </c>
      <c r="HU48">
        <v>27.32</v>
      </c>
      <c r="HV48">
        <v>0</v>
      </c>
      <c r="HW48">
        <v>0</v>
      </c>
      <c r="HZ48" t="s">
        <v>178</v>
      </c>
      <c r="IA48">
        <v>6.23</v>
      </c>
      <c r="IB48">
        <v>28.44</v>
      </c>
      <c r="IC48">
        <v>0</v>
      </c>
      <c r="ID48">
        <v>0</v>
      </c>
      <c r="IG48" t="s">
        <v>178</v>
      </c>
      <c r="IH48">
        <v>0.64</v>
      </c>
      <c r="II48">
        <v>3.18</v>
      </c>
      <c r="IJ48">
        <v>0.31</v>
      </c>
      <c r="IK48">
        <v>0</v>
      </c>
      <c r="IN48" t="s">
        <v>178</v>
      </c>
      <c r="IO48">
        <v>0.47</v>
      </c>
      <c r="IP48">
        <v>0</v>
      </c>
      <c r="IQ48">
        <v>0.67</v>
      </c>
      <c r="IR48">
        <v>0</v>
      </c>
      <c r="IU48" t="s">
        <v>178</v>
      </c>
      <c r="IV48">
        <v>0.28000000000000003</v>
      </c>
      <c r="IW48">
        <v>0</v>
      </c>
      <c r="IX48">
        <v>0.21</v>
      </c>
      <c r="IY48">
        <v>0</v>
      </c>
      <c r="JB48" t="s">
        <v>178</v>
      </c>
      <c r="JC48">
        <v>0.61</v>
      </c>
      <c r="JD48">
        <v>0</v>
      </c>
      <c r="JE48">
        <v>0.94</v>
      </c>
      <c r="JF48">
        <v>0</v>
      </c>
      <c r="JI48" t="s">
        <v>178</v>
      </c>
      <c r="JJ48">
        <v>0</v>
      </c>
      <c r="JK48">
        <v>0</v>
      </c>
      <c r="JL48">
        <v>0</v>
      </c>
      <c r="JM48">
        <v>0</v>
      </c>
      <c r="JP48" t="s">
        <v>178</v>
      </c>
      <c r="JQ48">
        <v>0.56000000000000005</v>
      </c>
      <c r="JR48">
        <v>0</v>
      </c>
      <c r="JS48">
        <v>0.91</v>
      </c>
      <c r="JT48">
        <v>0</v>
      </c>
      <c r="JW48" t="s">
        <v>178</v>
      </c>
      <c r="JX48">
        <v>0.86</v>
      </c>
      <c r="JY48">
        <v>0</v>
      </c>
      <c r="JZ48">
        <v>0.83</v>
      </c>
      <c r="KA48">
        <v>0</v>
      </c>
      <c r="KD48" t="s">
        <v>178</v>
      </c>
      <c r="KE48">
        <v>0.7</v>
      </c>
      <c r="KF48">
        <v>0</v>
      </c>
      <c r="KG48">
        <v>1.1399999999999999</v>
      </c>
      <c r="KH48">
        <v>0</v>
      </c>
      <c r="KK48" t="s">
        <v>178</v>
      </c>
      <c r="KL48">
        <v>0</v>
      </c>
      <c r="KM48">
        <v>0</v>
      </c>
      <c r="KN48">
        <v>0</v>
      </c>
      <c r="KO48">
        <v>0</v>
      </c>
      <c r="KR48" t="s">
        <v>178</v>
      </c>
      <c r="KS48">
        <v>0</v>
      </c>
      <c r="KT48">
        <v>0</v>
      </c>
      <c r="KU48">
        <v>0</v>
      </c>
      <c r="KV48">
        <v>0</v>
      </c>
      <c r="KY48" t="s">
        <v>178</v>
      </c>
      <c r="KZ48">
        <v>0</v>
      </c>
      <c r="LA48">
        <v>0</v>
      </c>
      <c r="LB48">
        <v>0</v>
      </c>
      <c r="LC48">
        <v>0</v>
      </c>
      <c r="LF48" t="s">
        <v>178</v>
      </c>
      <c r="LG48">
        <v>0.32</v>
      </c>
      <c r="LH48">
        <v>0</v>
      </c>
      <c r="LI48">
        <v>0</v>
      </c>
      <c r="LJ48">
        <v>2.21</v>
      </c>
      <c r="LM48" t="s">
        <v>178</v>
      </c>
      <c r="LN48">
        <v>0</v>
      </c>
      <c r="LO48">
        <v>0</v>
      </c>
      <c r="LP48">
        <v>0</v>
      </c>
      <c r="LQ48">
        <v>0</v>
      </c>
      <c r="LT48" t="s">
        <v>178</v>
      </c>
      <c r="LU48">
        <v>0</v>
      </c>
      <c r="LV48">
        <v>0</v>
      </c>
      <c r="LW48">
        <v>0</v>
      </c>
      <c r="LX48">
        <v>0</v>
      </c>
      <c r="MA48" t="s">
        <v>178</v>
      </c>
      <c r="MB48">
        <v>0</v>
      </c>
      <c r="MC48">
        <v>0</v>
      </c>
      <c r="MD48">
        <v>0</v>
      </c>
      <c r="ME48">
        <v>0</v>
      </c>
      <c r="MH48" t="s">
        <v>178</v>
      </c>
      <c r="MI48">
        <v>0</v>
      </c>
      <c r="MJ48">
        <v>0</v>
      </c>
      <c r="MK48">
        <v>0</v>
      </c>
      <c r="ML48">
        <v>0</v>
      </c>
      <c r="MO48" t="s">
        <v>178</v>
      </c>
      <c r="MP48">
        <v>0</v>
      </c>
      <c r="MQ48">
        <v>0</v>
      </c>
      <c r="MR48">
        <v>0</v>
      </c>
      <c r="MS48">
        <v>0</v>
      </c>
      <c r="MV48" t="s">
        <v>178</v>
      </c>
      <c r="MW48">
        <v>0</v>
      </c>
      <c r="MX48">
        <v>0</v>
      </c>
      <c r="MY48">
        <v>0</v>
      </c>
      <c r="MZ48">
        <v>0</v>
      </c>
      <c r="NC48" t="s">
        <v>178</v>
      </c>
      <c r="ND48">
        <v>0</v>
      </c>
      <c r="NE48">
        <v>0</v>
      </c>
      <c r="NF48">
        <v>0</v>
      </c>
      <c r="NG48">
        <v>0</v>
      </c>
      <c r="NJ48" t="s">
        <v>178</v>
      </c>
      <c r="NK48">
        <v>0</v>
      </c>
      <c r="NL48">
        <v>0</v>
      </c>
      <c r="NM48">
        <v>0</v>
      </c>
      <c r="NN48">
        <v>0</v>
      </c>
      <c r="NQ48" t="s">
        <v>178</v>
      </c>
      <c r="NR48">
        <v>0.3</v>
      </c>
      <c r="NS48">
        <v>1.83</v>
      </c>
      <c r="NT48">
        <v>0</v>
      </c>
      <c r="NU48">
        <v>0</v>
      </c>
      <c r="NX48" t="s">
        <v>178</v>
      </c>
      <c r="NY48">
        <v>0</v>
      </c>
      <c r="NZ48">
        <v>0</v>
      </c>
      <c r="OA48">
        <v>0</v>
      </c>
      <c r="OB48">
        <v>0</v>
      </c>
      <c r="OE48" t="s">
        <v>178</v>
      </c>
      <c r="OF48">
        <v>0.31</v>
      </c>
      <c r="OG48">
        <v>1.76</v>
      </c>
      <c r="OH48">
        <v>0</v>
      </c>
      <c r="OI48">
        <v>0</v>
      </c>
      <c r="OL48" t="s">
        <v>178</v>
      </c>
      <c r="OM48">
        <v>0.11</v>
      </c>
      <c r="ON48">
        <v>0</v>
      </c>
      <c r="OO48">
        <v>0.18</v>
      </c>
      <c r="OP48">
        <v>0</v>
      </c>
      <c r="OS48" t="s">
        <v>178</v>
      </c>
      <c r="OT48">
        <v>0</v>
      </c>
      <c r="OU48">
        <v>0</v>
      </c>
      <c r="OV48">
        <v>0</v>
      </c>
      <c r="OW48">
        <v>0</v>
      </c>
      <c r="OZ48" t="s">
        <v>178</v>
      </c>
      <c r="PA48">
        <v>0</v>
      </c>
      <c r="PB48">
        <v>0</v>
      </c>
      <c r="PC48">
        <v>0</v>
      </c>
      <c r="PD48">
        <v>0</v>
      </c>
      <c r="PG48" t="s">
        <v>178</v>
      </c>
      <c r="PH48">
        <v>0</v>
      </c>
      <c r="PI48">
        <v>0</v>
      </c>
      <c r="PJ48">
        <v>0</v>
      </c>
      <c r="PK48">
        <v>0</v>
      </c>
      <c r="PN48" t="s">
        <v>178</v>
      </c>
      <c r="PO48">
        <v>0</v>
      </c>
      <c r="PP48">
        <v>0</v>
      </c>
      <c r="PQ48">
        <v>0</v>
      </c>
      <c r="PR48">
        <v>0</v>
      </c>
      <c r="PU48" t="s">
        <v>178</v>
      </c>
      <c r="PV48">
        <v>0</v>
      </c>
      <c r="PW48">
        <v>0</v>
      </c>
      <c r="PX48">
        <v>0</v>
      </c>
      <c r="PY48">
        <v>0</v>
      </c>
      <c r="QB48" t="s">
        <v>178</v>
      </c>
      <c r="QC48">
        <v>0</v>
      </c>
      <c r="QD48">
        <v>0</v>
      </c>
      <c r="QE48">
        <v>0</v>
      </c>
      <c r="QF48">
        <v>0</v>
      </c>
      <c r="QI48" t="s">
        <v>178</v>
      </c>
      <c r="QJ48">
        <v>0</v>
      </c>
      <c r="QK48">
        <v>0</v>
      </c>
      <c r="QL48">
        <v>0</v>
      </c>
      <c r="QM48">
        <v>0</v>
      </c>
      <c r="QP48" t="s">
        <v>178</v>
      </c>
      <c r="QQ48">
        <v>0</v>
      </c>
      <c r="QR48">
        <v>0</v>
      </c>
      <c r="QS48">
        <v>0</v>
      </c>
      <c r="QT48">
        <v>0</v>
      </c>
      <c r="QW48" t="s">
        <v>178</v>
      </c>
      <c r="QX48">
        <v>0</v>
      </c>
      <c r="QY48">
        <v>0</v>
      </c>
      <c r="QZ48">
        <v>0</v>
      </c>
      <c r="RA48">
        <v>0</v>
      </c>
      <c r="RD48" t="s">
        <v>178</v>
      </c>
      <c r="RE48">
        <v>0.37</v>
      </c>
      <c r="RF48">
        <v>2.42</v>
      </c>
      <c r="RG48">
        <v>0</v>
      </c>
      <c r="RH48">
        <v>0</v>
      </c>
    </row>
    <row r="49" spans="1:476" x14ac:dyDescent="0.25">
      <c r="A49" s="1">
        <v>2.2000000000000002</v>
      </c>
      <c r="B49" s="1">
        <v>2.25</v>
      </c>
      <c r="C49" s="1" t="s">
        <v>179</v>
      </c>
      <c r="D49" s="1">
        <v>0</v>
      </c>
      <c r="E49" s="1">
        <v>0</v>
      </c>
      <c r="F49" s="1">
        <v>0</v>
      </c>
      <c r="G49" s="1">
        <v>0</v>
      </c>
      <c r="H49" s="1"/>
      <c r="I49" s="1"/>
      <c r="J49" s="1" t="s">
        <v>179</v>
      </c>
      <c r="K49" s="1">
        <v>0</v>
      </c>
      <c r="L49" s="1">
        <v>0</v>
      </c>
      <c r="M49" s="1">
        <v>0</v>
      </c>
      <c r="N49" s="1">
        <v>0</v>
      </c>
      <c r="O49" s="1"/>
      <c r="P49" s="1"/>
      <c r="Q49" s="1" t="s">
        <v>179</v>
      </c>
      <c r="R49" s="1">
        <v>0.16</v>
      </c>
      <c r="S49" s="1">
        <v>0</v>
      </c>
      <c r="T49" s="1">
        <v>0</v>
      </c>
      <c r="U49" s="1">
        <v>0</v>
      </c>
      <c r="V49" s="1"/>
      <c r="W49" s="1"/>
      <c r="X49" s="1" t="s">
        <v>179</v>
      </c>
      <c r="Y49" s="1">
        <v>0.09</v>
      </c>
      <c r="Z49" s="1">
        <v>0</v>
      </c>
      <c r="AA49" s="1">
        <v>0</v>
      </c>
      <c r="AB49" s="1">
        <v>0</v>
      </c>
      <c r="AC49" s="1"/>
      <c r="AD49" s="1"/>
      <c r="AE49" t="s">
        <v>179</v>
      </c>
      <c r="AF49">
        <v>0</v>
      </c>
      <c r="AG49">
        <v>0</v>
      </c>
      <c r="AH49">
        <v>0</v>
      </c>
      <c r="AI49">
        <v>0</v>
      </c>
      <c r="AJ49" s="1"/>
      <c r="AK49" s="1"/>
      <c r="AL49" t="s">
        <v>179</v>
      </c>
      <c r="AM49">
        <v>0</v>
      </c>
      <c r="AN49">
        <v>0</v>
      </c>
      <c r="AO49">
        <v>0</v>
      </c>
      <c r="AP49">
        <v>0</v>
      </c>
      <c r="AQ49" s="1"/>
      <c r="AR49" s="1"/>
      <c r="AS49" t="s">
        <v>179</v>
      </c>
      <c r="AT49">
        <v>0</v>
      </c>
      <c r="AU49">
        <v>0</v>
      </c>
      <c r="AV49">
        <v>0</v>
      </c>
      <c r="AW49">
        <v>0</v>
      </c>
      <c r="AZ49" t="s">
        <v>179</v>
      </c>
      <c r="BA49">
        <v>0</v>
      </c>
      <c r="BB49">
        <v>0</v>
      </c>
      <c r="BC49">
        <v>0</v>
      </c>
      <c r="BD49">
        <v>0</v>
      </c>
      <c r="BG49" t="s">
        <v>179</v>
      </c>
      <c r="BH49">
        <v>0</v>
      </c>
      <c r="BI49">
        <v>0</v>
      </c>
      <c r="BJ49">
        <v>0</v>
      </c>
      <c r="BK49">
        <v>0</v>
      </c>
      <c r="BN49" t="s">
        <v>179</v>
      </c>
      <c r="BO49">
        <v>0</v>
      </c>
      <c r="BP49">
        <v>0</v>
      </c>
      <c r="BQ49">
        <v>0</v>
      </c>
      <c r="BR49">
        <v>0</v>
      </c>
      <c r="BU49" t="s">
        <v>179</v>
      </c>
      <c r="BV49">
        <v>0</v>
      </c>
      <c r="BW49">
        <v>0</v>
      </c>
      <c r="BX49">
        <v>0</v>
      </c>
      <c r="BY49">
        <v>0</v>
      </c>
      <c r="CB49" t="s">
        <v>179</v>
      </c>
      <c r="CC49">
        <v>0.04</v>
      </c>
      <c r="CD49">
        <v>0</v>
      </c>
      <c r="CE49">
        <v>0</v>
      </c>
      <c r="CF49">
        <v>0</v>
      </c>
      <c r="CI49" t="s">
        <v>179</v>
      </c>
      <c r="CJ49">
        <v>0.13</v>
      </c>
      <c r="CK49">
        <v>0</v>
      </c>
      <c r="CL49">
        <v>0</v>
      </c>
      <c r="CM49">
        <v>0</v>
      </c>
      <c r="CP49" t="s">
        <v>179</v>
      </c>
      <c r="CQ49">
        <v>0.41</v>
      </c>
      <c r="CR49">
        <v>1.96</v>
      </c>
      <c r="CS49">
        <v>0.27</v>
      </c>
      <c r="CT49">
        <v>0</v>
      </c>
      <c r="CW49" t="s">
        <v>179</v>
      </c>
      <c r="CX49">
        <v>0</v>
      </c>
      <c r="CY49">
        <v>0</v>
      </c>
      <c r="CZ49">
        <v>0</v>
      </c>
      <c r="DA49">
        <v>0</v>
      </c>
      <c r="DD49" t="s">
        <v>179</v>
      </c>
      <c r="DE49">
        <v>0.09</v>
      </c>
      <c r="DF49">
        <v>0</v>
      </c>
      <c r="DG49">
        <v>0</v>
      </c>
      <c r="DH49">
        <v>0</v>
      </c>
      <c r="DK49" t="s">
        <v>179</v>
      </c>
      <c r="DL49">
        <v>0.18</v>
      </c>
      <c r="DM49">
        <v>0</v>
      </c>
      <c r="DN49">
        <v>0.25</v>
      </c>
      <c r="DO49">
        <v>0</v>
      </c>
      <c r="DR49" t="s">
        <v>179</v>
      </c>
      <c r="DS49">
        <v>0.89</v>
      </c>
      <c r="DT49">
        <v>0</v>
      </c>
      <c r="DU49">
        <v>0</v>
      </c>
      <c r="DV49">
        <v>0</v>
      </c>
      <c r="DY49" t="s">
        <v>179</v>
      </c>
      <c r="DZ49">
        <v>0.19</v>
      </c>
      <c r="EA49">
        <v>0</v>
      </c>
      <c r="EB49">
        <v>0</v>
      </c>
      <c r="EC49">
        <v>0</v>
      </c>
      <c r="EF49" t="s">
        <v>179</v>
      </c>
      <c r="EG49">
        <v>0</v>
      </c>
      <c r="EH49">
        <v>0</v>
      </c>
      <c r="EI49">
        <v>0</v>
      </c>
      <c r="EJ49">
        <v>0</v>
      </c>
      <c r="EM49" t="s">
        <v>179</v>
      </c>
      <c r="EN49">
        <v>0.85</v>
      </c>
      <c r="EO49">
        <v>0</v>
      </c>
      <c r="EP49">
        <v>0</v>
      </c>
      <c r="EQ49">
        <v>0</v>
      </c>
      <c r="ET49" t="s">
        <v>179</v>
      </c>
      <c r="EU49">
        <v>0.15</v>
      </c>
      <c r="EV49">
        <v>0</v>
      </c>
      <c r="EW49">
        <v>0</v>
      </c>
      <c r="EX49">
        <v>1.01</v>
      </c>
      <c r="FA49" t="s">
        <v>179</v>
      </c>
      <c r="FB49">
        <v>0</v>
      </c>
      <c r="FC49">
        <v>0</v>
      </c>
      <c r="FD49">
        <v>0</v>
      </c>
      <c r="FE49">
        <v>0</v>
      </c>
      <c r="FH49" t="s">
        <v>179</v>
      </c>
      <c r="FI49">
        <v>0.11</v>
      </c>
      <c r="FJ49">
        <v>0</v>
      </c>
      <c r="FK49">
        <v>0</v>
      </c>
      <c r="FL49">
        <v>0</v>
      </c>
      <c r="FO49" t="s">
        <v>179</v>
      </c>
      <c r="FP49">
        <v>0</v>
      </c>
      <c r="FQ49">
        <v>0</v>
      </c>
      <c r="FR49">
        <v>0</v>
      </c>
      <c r="FS49">
        <v>0</v>
      </c>
      <c r="FV49" t="s">
        <v>179</v>
      </c>
      <c r="FW49">
        <v>0</v>
      </c>
      <c r="FX49">
        <v>0</v>
      </c>
      <c r="FY49">
        <v>0</v>
      </c>
      <c r="FZ49">
        <v>0</v>
      </c>
      <c r="GC49" t="s">
        <v>179</v>
      </c>
      <c r="GD49">
        <v>0</v>
      </c>
      <c r="GE49">
        <v>0</v>
      </c>
      <c r="GF49">
        <v>0</v>
      </c>
      <c r="GG49">
        <v>0</v>
      </c>
      <c r="GJ49" t="s">
        <v>179</v>
      </c>
      <c r="GK49">
        <v>0</v>
      </c>
      <c r="GL49">
        <v>0</v>
      </c>
      <c r="GM49">
        <v>0</v>
      </c>
      <c r="GN49">
        <v>0</v>
      </c>
      <c r="GQ49" t="s">
        <v>179</v>
      </c>
      <c r="GR49">
        <v>0</v>
      </c>
      <c r="GS49">
        <v>0</v>
      </c>
      <c r="GT49">
        <v>0</v>
      </c>
      <c r="GU49">
        <v>0</v>
      </c>
      <c r="GX49" t="s">
        <v>179</v>
      </c>
      <c r="GY49">
        <v>0</v>
      </c>
      <c r="GZ49">
        <v>0</v>
      </c>
      <c r="HA49">
        <v>0</v>
      </c>
      <c r="HB49">
        <v>0</v>
      </c>
      <c r="HE49" t="s">
        <v>179</v>
      </c>
      <c r="HF49">
        <v>0.16</v>
      </c>
      <c r="HG49">
        <v>0</v>
      </c>
      <c r="HH49">
        <v>0.22</v>
      </c>
      <c r="HI49">
        <v>0</v>
      </c>
      <c r="HL49" t="s">
        <v>179</v>
      </c>
      <c r="HM49">
        <v>0.23</v>
      </c>
      <c r="HN49">
        <v>0</v>
      </c>
      <c r="HO49">
        <v>0.36</v>
      </c>
      <c r="HP49">
        <v>0</v>
      </c>
      <c r="HS49" t="s">
        <v>179</v>
      </c>
      <c r="HT49">
        <v>0</v>
      </c>
      <c r="HU49">
        <v>0</v>
      </c>
      <c r="HV49">
        <v>0</v>
      </c>
      <c r="HW49">
        <v>0</v>
      </c>
      <c r="HZ49" t="s">
        <v>179</v>
      </c>
      <c r="IA49">
        <v>0</v>
      </c>
      <c r="IB49">
        <v>0</v>
      </c>
      <c r="IC49">
        <v>0</v>
      </c>
      <c r="ID49">
        <v>0</v>
      </c>
      <c r="IG49" t="s">
        <v>179</v>
      </c>
      <c r="IH49">
        <v>0.38</v>
      </c>
      <c r="II49">
        <v>2.81</v>
      </c>
      <c r="IJ49">
        <v>0</v>
      </c>
      <c r="IK49">
        <v>0</v>
      </c>
      <c r="IN49" t="s">
        <v>179</v>
      </c>
      <c r="IO49">
        <v>0.41</v>
      </c>
      <c r="IP49">
        <v>0</v>
      </c>
      <c r="IQ49">
        <v>0.26</v>
      </c>
      <c r="IR49">
        <v>0</v>
      </c>
      <c r="IU49" t="s">
        <v>179</v>
      </c>
      <c r="IV49">
        <v>0.59</v>
      </c>
      <c r="IW49">
        <v>3.24</v>
      </c>
      <c r="IX49">
        <v>0.15</v>
      </c>
      <c r="IY49">
        <v>0</v>
      </c>
      <c r="JB49" t="s">
        <v>179</v>
      </c>
      <c r="JC49">
        <v>0</v>
      </c>
      <c r="JD49">
        <v>0</v>
      </c>
      <c r="JE49">
        <v>0</v>
      </c>
      <c r="JF49">
        <v>0</v>
      </c>
      <c r="JI49" t="s">
        <v>179</v>
      </c>
      <c r="JJ49">
        <v>0</v>
      </c>
      <c r="JK49">
        <v>0</v>
      </c>
      <c r="JL49">
        <v>0</v>
      </c>
      <c r="JM49">
        <v>0</v>
      </c>
      <c r="JP49" t="s">
        <v>179</v>
      </c>
      <c r="JQ49">
        <v>0.15</v>
      </c>
      <c r="JR49">
        <v>0</v>
      </c>
      <c r="JS49">
        <v>0.24</v>
      </c>
      <c r="JT49">
        <v>0</v>
      </c>
      <c r="JW49" t="s">
        <v>179</v>
      </c>
      <c r="JX49">
        <v>0</v>
      </c>
      <c r="JY49">
        <v>0</v>
      </c>
      <c r="JZ49">
        <v>0</v>
      </c>
      <c r="KA49">
        <v>0</v>
      </c>
      <c r="KD49" t="s">
        <v>179</v>
      </c>
      <c r="KE49">
        <v>0</v>
      </c>
      <c r="KF49">
        <v>0</v>
      </c>
      <c r="KG49">
        <v>0</v>
      </c>
      <c r="KH49">
        <v>0</v>
      </c>
      <c r="KK49" t="s">
        <v>179</v>
      </c>
      <c r="KL49">
        <v>0.65</v>
      </c>
      <c r="KM49">
        <v>1.07</v>
      </c>
      <c r="KN49">
        <v>0</v>
      </c>
      <c r="KO49">
        <v>0</v>
      </c>
      <c r="KR49" t="s">
        <v>179</v>
      </c>
      <c r="KS49">
        <v>0.84</v>
      </c>
      <c r="KT49">
        <v>1.85</v>
      </c>
      <c r="KU49">
        <v>0.21</v>
      </c>
      <c r="KV49">
        <v>0</v>
      </c>
      <c r="KY49" t="s">
        <v>179</v>
      </c>
      <c r="KZ49">
        <v>0.23</v>
      </c>
      <c r="LA49">
        <v>0</v>
      </c>
      <c r="LB49">
        <v>0.35</v>
      </c>
      <c r="LC49">
        <v>0</v>
      </c>
      <c r="LF49" t="s">
        <v>179</v>
      </c>
      <c r="LG49">
        <v>0</v>
      </c>
      <c r="LH49">
        <v>0</v>
      </c>
      <c r="LI49">
        <v>0</v>
      </c>
      <c r="LJ49">
        <v>0</v>
      </c>
      <c r="LM49" t="s">
        <v>179</v>
      </c>
      <c r="LN49">
        <v>0</v>
      </c>
      <c r="LO49">
        <v>0</v>
      </c>
      <c r="LP49">
        <v>0</v>
      </c>
      <c r="LQ49">
        <v>0</v>
      </c>
      <c r="LT49" t="s">
        <v>179</v>
      </c>
      <c r="LU49">
        <v>0</v>
      </c>
      <c r="LV49">
        <v>0</v>
      </c>
      <c r="LW49">
        <v>0</v>
      </c>
      <c r="LX49">
        <v>0</v>
      </c>
      <c r="MA49" t="s">
        <v>179</v>
      </c>
      <c r="MB49">
        <v>0</v>
      </c>
      <c r="MC49">
        <v>0</v>
      </c>
      <c r="MD49">
        <v>0</v>
      </c>
      <c r="ME49">
        <v>0</v>
      </c>
      <c r="MH49" t="s">
        <v>179</v>
      </c>
      <c r="MI49">
        <v>0.16</v>
      </c>
      <c r="MJ49">
        <v>0</v>
      </c>
      <c r="MK49">
        <v>0.25</v>
      </c>
      <c r="ML49">
        <v>0</v>
      </c>
      <c r="MO49" t="s">
        <v>179</v>
      </c>
      <c r="MP49">
        <v>0</v>
      </c>
      <c r="MQ49">
        <v>0</v>
      </c>
      <c r="MR49">
        <v>0</v>
      </c>
      <c r="MS49">
        <v>0</v>
      </c>
      <c r="MV49" t="s">
        <v>179</v>
      </c>
      <c r="MW49">
        <v>0</v>
      </c>
      <c r="MX49">
        <v>0</v>
      </c>
      <c r="MY49">
        <v>0</v>
      </c>
      <c r="MZ49">
        <v>0</v>
      </c>
      <c r="NC49" t="s">
        <v>179</v>
      </c>
      <c r="ND49">
        <v>0</v>
      </c>
      <c r="NE49">
        <v>0</v>
      </c>
      <c r="NF49">
        <v>0</v>
      </c>
      <c r="NG49">
        <v>0</v>
      </c>
      <c r="NJ49" t="s">
        <v>179</v>
      </c>
      <c r="NK49">
        <v>0</v>
      </c>
      <c r="NL49">
        <v>0</v>
      </c>
      <c r="NM49">
        <v>0</v>
      </c>
      <c r="NN49">
        <v>0</v>
      </c>
      <c r="NQ49" t="s">
        <v>179</v>
      </c>
      <c r="NR49">
        <v>0</v>
      </c>
      <c r="NS49">
        <v>0</v>
      </c>
      <c r="NT49">
        <v>0</v>
      </c>
      <c r="NU49">
        <v>0</v>
      </c>
      <c r="NX49" t="s">
        <v>179</v>
      </c>
      <c r="NY49">
        <v>0</v>
      </c>
      <c r="NZ49">
        <v>0</v>
      </c>
      <c r="OA49">
        <v>0</v>
      </c>
      <c r="OB49">
        <v>0</v>
      </c>
      <c r="OE49" t="s">
        <v>179</v>
      </c>
      <c r="OF49">
        <v>0</v>
      </c>
      <c r="OG49">
        <v>0</v>
      </c>
      <c r="OH49">
        <v>0</v>
      </c>
      <c r="OI49">
        <v>0</v>
      </c>
      <c r="OL49" t="s">
        <v>179</v>
      </c>
      <c r="OM49">
        <v>0</v>
      </c>
      <c r="ON49">
        <v>0</v>
      </c>
      <c r="OO49">
        <v>0</v>
      </c>
      <c r="OP49">
        <v>0</v>
      </c>
      <c r="OS49" t="s">
        <v>179</v>
      </c>
      <c r="OT49">
        <v>0</v>
      </c>
      <c r="OU49">
        <v>0</v>
      </c>
      <c r="OV49">
        <v>0</v>
      </c>
      <c r="OW49">
        <v>0</v>
      </c>
      <c r="OZ49" t="s">
        <v>179</v>
      </c>
      <c r="PA49">
        <v>0</v>
      </c>
      <c r="PB49">
        <v>0</v>
      </c>
      <c r="PC49">
        <v>0</v>
      </c>
      <c r="PD49">
        <v>0</v>
      </c>
      <c r="PG49" t="s">
        <v>179</v>
      </c>
      <c r="PH49">
        <v>0</v>
      </c>
      <c r="PI49">
        <v>0</v>
      </c>
      <c r="PJ49">
        <v>0</v>
      </c>
      <c r="PK49">
        <v>0</v>
      </c>
      <c r="PN49" t="s">
        <v>179</v>
      </c>
      <c r="PO49">
        <v>0</v>
      </c>
      <c r="PP49">
        <v>0</v>
      </c>
      <c r="PQ49">
        <v>0</v>
      </c>
      <c r="PR49">
        <v>0</v>
      </c>
      <c r="PU49" t="s">
        <v>179</v>
      </c>
      <c r="PV49">
        <v>0</v>
      </c>
      <c r="PW49">
        <v>0</v>
      </c>
      <c r="PX49">
        <v>0</v>
      </c>
      <c r="PY49">
        <v>0</v>
      </c>
      <c r="QB49" t="s">
        <v>179</v>
      </c>
      <c r="QC49">
        <v>0</v>
      </c>
      <c r="QD49">
        <v>0</v>
      </c>
      <c r="QE49">
        <v>0</v>
      </c>
      <c r="QF49">
        <v>0</v>
      </c>
      <c r="QI49" t="s">
        <v>179</v>
      </c>
      <c r="QJ49">
        <v>0</v>
      </c>
      <c r="QK49">
        <v>0</v>
      </c>
      <c r="QL49">
        <v>0</v>
      </c>
      <c r="QM49">
        <v>0</v>
      </c>
      <c r="QP49" t="s">
        <v>179</v>
      </c>
      <c r="QQ49">
        <v>0</v>
      </c>
      <c r="QR49">
        <v>0</v>
      </c>
      <c r="QS49">
        <v>0</v>
      </c>
      <c r="QT49">
        <v>0</v>
      </c>
      <c r="QW49" t="s">
        <v>179</v>
      </c>
      <c r="QX49">
        <v>0.21</v>
      </c>
      <c r="QY49">
        <v>0</v>
      </c>
      <c r="QZ49">
        <v>0</v>
      </c>
      <c r="RA49">
        <v>0</v>
      </c>
      <c r="RD49" t="s">
        <v>179</v>
      </c>
      <c r="RE49">
        <v>0.19</v>
      </c>
      <c r="RF49">
        <v>0</v>
      </c>
      <c r="RG49">
        <v>0.34</v>
      </c>
      <c r="RH49">
        <v>0</v>
      </c>
    </row>
    <row r="50" spans="1:476" x14ac:dyDescent="0.25">
      <c r="A50" s="1">
        <v>2.25</v>
      </c>
      <c r="B50" s="1">
        <v>2.2999999999999998</v>
      </c>
      <c r="C50" s="1" t="s">
        <v>180</v>
      </c>
      <c r="D50" s="1">
        <v>0</v>
      </c>
      <c r="E50" s="1">
        <v>0</v>
      </c>
      <c r="F50" s="1">
        <v>0</v>
      </c>
      <c r="G50" s="1">
        <v>0</v>
      </c>
      <c r="H50" s="1"/>
      <c r="I50" s="1"/>
      <c r="J50" s="1" t="s">
        <v>180</v>
      </c>
      <c r="K50" s="1">
        <v>0</v>
      </c>
      <c r="L50" s="1">
        <v>0</v>
      </c>
      <c r="M50" s="1">
        <v>0</v>
      </c>
      <c r="N50" s="1">
        <v>0</v>
      </c>
      <c r="O50" s="1"/>
      <c r="P50" s="1"/>
      <c r="Q50" s="1" t="s">
        <v>180</v>
      </c>
      <c r="R50" s="1">
        <v>0.13</v>
      </c>
      <c r="S50" s="1">
        <v>0</v>
      </c>
      <c r="T50" s="1">
        <v>0.18</v>
      </c>
      <c r="U50" s="1">
        <v>0</v>
      </c>
      <c r="V50" s="1"/>
      <c r="W50" s="1"/>
      <c r="X50" s="1" t="s">
        <v>180</v>
      </c>
      <c r="Y50" s="1">
        <v>0</v>
      </c>
      <c r="Z50" s="1">
        <v>0</v>
      </c>
      <c r="AA50" s="1">
        <v>0</v>
      </c>
      <c r="AB50" s="1">
        <v>0</v>
      </c>
      <c r="AC50" s="1"/>
      <c r="AD50" s="1"/>
      <c r="AE50" t="s">
        <v>180</v>
      </c>
      <c r="AF50">
        <v>0</v>
      </c>
      <c r="AG50">
        <v>0</v>
      </c>
      <c r="AH50">
        <v>0</v>
      </c>
      <c r="AI50">
        <v>0</v>
      </c>
      <c r="AJ50" s="1"/>
      <c r="AK50" s="1"/>
      <c r="AL50" t="s">
        <v>180</v>
      </c>
      <c r="AM50">
        <v>0</v>
      </c>
      <c r="AN50">
        <v>0</v>
      </c>
      <c r="AO50">
        <v>0</v>
      </c>
      <c r="AP50">
        <v>0</v>
      </c>
      <c r="AQ50" s="1"/>
      <c r="AR50" s="1"/>
      <c r="AS50" t="s">
        <v>180</v>
      </c>
      <c r="AT50">
        <v>0</v>
      </c>
      <c r="AU50">
        <v>0</v>
      </c>
      <c r="AV50">
        <v>0</v>
      </c>
      <c r="AW50">
        <v>0</v>
      </c>
      <c r="AZ50" t="s">
        <v>180</v>
      </c>
      <c r="BA50">
        <v>0</v>
      </c>
      <c r="BB50">
        <v>0</v>
      </c>
      <c r="BC50">
        <v>0</v>
      </c>
      <c r="BD50">
        <v>0</v>
      </c>
      <c r="BG50" t="s">
        <v>180</v>
      </c>
      <c r="BH50">
        <v>0</v>
      </c>
      <c r="BI50">
        <v>0</v>
      </c>
      <c r="BJ50">
        <v>0</v>
      </c>
      <c r="BK50">
        <v>0</v>
      </c>
      <c r="BN50" t="s">
        <v>180</v>
      </c>
      <c r="BO50">
        <v>0</v>
      </c>
      <c r="BP50">
        <v>0</v>
      </c>
      <c r="BQ50">
        <v>0</v>
      </c>
      <c r="BR50">
        <v>0</v>
      </c>
      <c r="BU50" t="s">
        <v>180</v>
      </c>
      <c r="BV50">
        <v>0</v>
      </c>
      <c r="BW50">
        <v>0</v>
      </c>
      <c r="BX50">
        <v>0</v>
      </c>
      <c r="BY50">
        <v>0</v>
      </c>
      <c r="CB50" t="s">
        <v>180</v>
      </c>
      <c r="CC50">
        <v>0</v>
      </c>
      <c r="CD50">
        <v>0</v>
      </c>
      <c r="CE50">
        <v>0</v>
      </c>
      <c r="CF50">
        <v>0</v>
      </c>
      <c r="CI50" t="s">
        <v>180</v>
      </c>
      <c r="CJ50">
        <v>0</v>
      </c>
      <c r="CK50">
        <v>0</v>
      </c>
      <c r="CL50">
        <v>0</v>
      </c>
      <c r="CM50">
        <v>0</v>
      </c>
      <c r="CP50" t="s">
        <v>180</v>
      </c>
      <c r="CQ50">
        <v>0</v>
      </c>
      <c r="CR50">
        <v>0</v>
      </c>
      <c r="CS50">
        <v>0</v>
      </c>
      <c r="CT50">
        <v>0</v>
      </c>
      <c r="CW50" t="s">
        <v>180</v>
      </c>
      <c r="CX50">
        <v>0</v>
      </c>
      <c r="CY50">
        <v>0</v>
      </c>
      <c r="CZ50">
        <v>0</v>
      </c>
      <c r="DA50">
        <v>0</v>
      </c>
      <c r="DD50" t="s">
        <v>180</v>
      </c>
      <c r="DE50">
        <v>0.11</v>
      </c>
      <c r="DF50">
        <v>0</v>
      </c>
      <c r="DG50">
        <v>0</v>
      </c>
      <c r="DH50">
        <v>0</v>
      </c>
      <c r="DK50" t="s">
        <v>180</v>
      </c>
      <c r="DL50">
        <v>0</v>
      </c>
      <c r="DM50">
        <v>0</v>
      </c>
      <c r="DN50">
        <v>0</v>
      </c>
      <c r="DO50">
        <v>0</v>
      </c>
      <c r="DR50" t="s">
        <v>180</v>
      </c>
      <c r="DS50">
        <v>0</v>
      </c>
      <c r="DT50">
        <v>0</v>
      </c>
      <c r="DU50">
        <v>0</v>
      </c>
      <c r="DV50">
        <v>0</v>
      </c>
      <c r="DY50" t="s">
        <v>180</v>
      </c>
      <c r="DZ50">
        <v>0</v>
      </c>
      <c r="EA50">
        <v>0</v>
      </c>
      <c r="EB50">
        <v>0</v>
      </c>
      <c r="EC50">
        <v>0</v>
      </c>
      <c r="EF50" t="s">
        <v>180</v>
      </c>
      <c r="EG50">
        <v>0</v>
      </c>
      <c r="EH50">
        <v>0</v>
      </c>
      <c r="EI50">
        <v>0</v>
      </c>
      <c r="EJ50">
        <v>0</v>
      </c>
      <c r="EM50" t="s">
        <v>180</v>
      </c>
      <c r="EN50">
        <v>0</v>
      </c>
      <c r="EO50">
        <v>0</v>
      </c>
      <c r="EP50">
        <v>0</v>
      </c>
      <c r="EQ50">
        <v>0</v>
      </c>
      <c r="ET50" t="s">
        <v>180</v>
      </c>
      <c r="EU50">
        <v>1.25</v>
      </c>
      <c r="EV50">
        <v>0</v>
      </c>
      <c r="EW50">
        <v>2.0499999999999998</v>
      </c>
      <c r="EX50">
        <v>0</v>
      </c>
      <c r="FA50" t="s">
        <v>180</v>
      </c>
      <c r="FB50">
        <v>0.68</v>
      </c>
      <c r="FC50">
        <v>0</v>
      </c>
      <c r="FD50">
        <v>1.02</v>
      </c>
      <c r="FE50">
        <v>0</v>
      </c>
      <c r="FH50" t="s">
        <v>180</v>
      </c>
      <c r="FI50">
        <v>0</v>
      </c>
      <c r="FJ50">
        <v>0</v>
      </c>
      <c r="FK50">
        <v>0</v>
      </c>
      <c r="FL50">
        <v>0</v>
      </c>
      <c r="FO50" t="s">
        <v>180</v>
      </c>
      <c r="FP50">
        <v>0</v>
      </c>
      <c r="FQ50">
        <v>0</v>
      </c>
      <c r="FR50">
        <v>0</v>
      </c>
      <c r="FS50">
        <v>0</v>
      </c>
      <c r="FV50" t="s">
        <v>180</v>
      </c>
      <c r="FW50">
        <v>2.94</v>
      </c>
      <c r="FX50">
        <v>17.7</v>
      </c>
      <c r="FY50">
        <v>0</v>
      </c>
      <c r="FZ50">
        <v>0</v>
      </c>
      <c r="GC50" t="s">
        <v>180</v>
      </c>
      <c r="GD50">
        <v>0.46</v>
      </c>
      <c r="GE50">
        <v>0</v>
      </c>
      <c r="GF50">
        <v>0.32</v>
      </c>
      <c r="GG50">
        <v>0</v>
      </c>
      <c r="GJ50" t="s">
        <v>180</v>
      </c>
      <c r="GK50">
        <v>0.39</v>
      </c>
      <c r="GL50">
        <v>0</v>
      </c>
      <c r="GM50">
        <v>0.59</v>
      </c>
      <c r="GN50">
        <v>0</v>
      </c>
      <c r="GQ50" t="s">
        <v>180</v>
      </c>
      <c r="GR50">
        <v>2.59</v>
      </c>
      <c r="GS50">
        <v>9.51</v>
      </c>
      <c r="GT50">
        <v>1.86</v>
      </c>
      <c r="GU50">
        <v>0</v>
      </c>
      <c r="GX50" t="s">
        <v>180</v>
      </c>
      <c r="GY50">
        <v>0.2</v>
      </c>
      <c r="GZ50">
        <v>0</v>
      </c>
      <c r="HA50">
        <v>0.27</v>
      </c>
      <c r="HB50">
        <v>0</v>
      </c>
      <c r="HE50" t="s">
        <v>180</v>
      </c>
      <c r="HF50">
        <v>2.39</v>
      </c>
      <c r="HG50">
        <v>0</v>
      </c>
      <c r="HH50">
        <v>3.32</v>
      </c>
      <c r="HI50">
        <v>0</v>
      </c>
      <c r="HL50" t="s">
        <v>180</v>
      </c>
      <c r="HM50">
        <v>0</v>
      </c>
      <c r="HN50">
        <v>0</v>
      </c>
      <c r="HO50">
        <v>0</v>
      </c>
      <c r="HP50">
        <v>0</v>
      </c>
      <c r="HS50" t="s">
        <v>180</v>
      </c>
      <c r="HT50">
        <v>3.3</v>
      </c>
      <c r="HU50">
        <v>15.14</v>
      </c>
      <c r="HV50">
        <v>0.24</v>
      </c>
      <c r="HW50">
        <v>0</v>
      </c>
      <c r="HZ50" t="s">
        <v>180</v>
      </c>
      <c r="IA50">
        <v>0.22</v>
      </c>
      <c r="IB50">
        <v>0</v>
      </c>
      <c r="IC50">
        <v>0.36</v>
      </c>
      <c r="ID50">
        <v>0</v>
      </c>
      <c r="IG50" t="s">
        <v>180</v>
      </c>
      <c r="IH50">
        <v>0.53</v>
      </c>
      <c r="II50">
        <v>3.95</v>
      </c>
      <c r="IJ50">
        <v>0</v>
      </c>
      <c r="IK50">
        <v>0</v>
      </c>
      <c r="IN50" t="s">
        <v>180</v>
      </c>
      <c r="IO50">
        <v>0.13</v>
      </c>
      <c r="IP50">
        <v>0</v>
      </c>
      <c r="IQ50">
        <v>0.19</v>
      </c>
      <c r="IR50">
        <v>0</v>
      </c>
      <c r="IU50" t="s">
        <v>180</v>
      </c>
      <c r="IV50">
        <v>0.89</v>
      </c>
      <c r="IW50">
        <v>0.67</v>
      </c>
      <c r="IX50">
        <v>0</v>
      </c>
      <c r="IY50">
        <v>0</v>
      </c>
      <c r="JB50" t="s">
        <v>180</v>
      </c>
      <c r="JC50">
        <v>0</v>
      </c>
      <c r="JD50">
        <v>0</v>
      </c>
      <c r="JE50">
        <v>0</v>
      </c>
      <c r="JF50">
        <v>0</v>
      </c>
      <c r="JI50" t="s">
        <v>180</v>
      </c>
      <c r="JJ50">
        <v>0</v>
      </c>
      <c r="JK50">
        <v>0</v>
      </c>
      <c r="JL50">
        <v>0</v>
      </c>
      <c r="JM50">
        <v>0</v>
      </c>
      <c r="JP50" t="s">
        <v>180</v>
      </c>
      <c r="JQ50">
        <v>3.16</v>
      </c>
      <c r="JR50">
        <v>14.34</v>
      </c>
      <c r="JS50">
        <v>0.38</v>
      </c>
      <c r="JT50">
        <v>0</v>
      </c>
      <c r="JW50" t="s">
        <v>180</v>
      </c>
      <c r="JX50">
        <v>0.4</v>
      </c>
      <c r="JY50">
        <v>2.33</v>
      </c>
      <c r="JZ50">
        <v>0</v>
      </c>
      <c r="KA50">
        <v>0</v>
      </c>
      <c r="KD50" t="s">
        <v>180</v>
      </c>
      <c r="KE50">
        <v>0.18</v>
      </c>
      <c r="KF50">
        <v>0.88</v>
      </c>
      <c r="KG50">
        <v>0</v>
      </c>
      <c r="KH50">
        <v>0</v>
      </c>
      <c r="KK50" t="s">
        <v>180</v>
      </c>
      <c r="KL50">
        <v>0</v>
      </c>
      <c r="KM50">
        <v>0</v>
      </c>
      <c r="KN50">
        <v>0</v>
      </c>
      <c r="KO50">
        <v>0</v>
      </c>
      <c r="KR50" t="s">
        <v>180</v>
      </c>
      <c r="KS50">
        <v>0.39</v>
      </c>
      <c r="KT50">
        <v>2.4700000000000002</v>
      </c>
      <c r="KU50">
        <v>0</v>
      </c>
      <c r="KV50">
        <v>0</v>
      </c>
      <c r="KY50" t="s">
        <v>180</v>
      </c>
      <c r="KZ50">
        <v>0.77</v>
      </c>
      <c r="LA50">
        <v>0</v>
      </c>
      <c r="LB50">
        <v>1.18</v>
      </c>
      <c r="LC50">
        <v>0</v>
      </c>
      <c r="LF50" t="s">
        <v>180</v>
      </c>
      <c r="LG50">
        <v>0</v>
      </c>
      <c r="LH50">
        <v>0</v>
      </c>
      <c r="LI50">
        <v>0</v>
      </c>
      <c r="LJ50">
        <v>0</v>
      </c>
      <c r="LM50" t="s">
        <v>180</v>
      </c>
      <c r="LN50">
        <v>0.4</v>
      </c>
      <c r="LO50">
        <v>0</v>
      </c>
      <c r="LP50">
        <v>0.28999999999999998</v>
      </c>
      <c r="LQ50">
        <v>0</v>
      </c>
      <c r="LT50" t="s">
        <v>180</v>
      </c>
      <c r="LU50">
        <v>0</v>
      </c>
      <c r="LV50">
        <v>0</v>
      </c>
      <c r="LW50">
        <v>0</v>
      </c>
      <c r="LX50">
        <v>0</v>
      </c>
      <c r="MA50" t="s">
        <v>180</v>
      </c>
      <c r="MB50">
        <v>0</v>
      </c>
      <c r="MC50">
        <v>0</v>
      </c>
      <c r="MD50">
        <v>0</v>
      </c>
      <c r="ME50">
        <v>0</v>
      </c>
      <c r="MH50" t="s">
        <v>180</v>
      </c>
      <c r="MI50">
        <v>0</v>
      </c>
      <c r="MJ50">
        <v>0</v>
      </c>
      <c r="MK50">
        <v>0</v>
      </c>
      <c r="ML50">
        <v>0</v>
      </c>
      <c r="MO50" t="s">
        <v>180</v>
      </c>
      <c r="MP50">
        <v>0.54</v>
      </c>
      <c r="MQ50">
        <v>0</v>
      </c>
      <c r="MR50">
        <v>0.8</v>
      </c>
      <c r="MS50">
        <v>0</v>
      </c>
      <c r="MV50" t="s">
        <v>180</v>
      </c>
      <c r="MW50">
        <v>0</v>
      </c>
      <c r="MX50">
        <v>0</v>
      </c>
      <c r="MY50">
        <v>0</v>
      </c>
      <c r="MZ50">
        <v>0</v>
      </c>
      <c r="NC50" t="s">
        <v>180</v>
      </c>
      <c r="ND50">
        <v>0.16</v>
      </c>
      <c r="NE50">
        <v>0</v>
      </c>
      <c r="NF50">
        <v>0.27</v>
      </c>
      <c r="NG50">
        <v>0</v>
      </c>
      <c r="NJ50" t="s">
        <v>180</v>
      </c>
      <c r="NK50">
        <v>0.19</v>
      </c>
      <c r="NL50">
        <v>1.48</v>
      </c>
      <c r="NM50">
        <v>0</v>
      </c>
      <c r="NN50">
        <v>0</v>
      </c>
      <c r="NQ50" t="s">
        <v>180</v>
      </c>
      <c r="NR50">
        <v>0.17</v>
      </c>
      <c r="NS50">
        <v>0</v>
      </c>
      <c r="NT50">
        <v>0</v>
      </c>
      <c r="NU50">
        <v>0</v>
      </c>
      <c r="NX50" t="s">
        <v>180</v>
      </c>
      <c r="NY50">
        <v>0</v>
      </c>
      <c r="NZ50">
        <v>0</v>
      </c>
      <c r="OA50">
        <v>0</v>
      </c>
      <c r="OB50">
        <v>0</v>
      </c>
      <c r="OE50" t="s">
        <v>180</v>
      </c>
      <c r="OF50">
        <v>0</v>
      </c>
      <c r="OG50">
        <v>0</v>
      </c>
      <c r="OH50">
        <v>0</v>
      </c>
      <c r="OI50">
        <v>0</v>
      </c>
      <c r="OL50" t="s">
        <v>180</v>
      </c>
      <c r="OM50">
        <v>0</v>
      </c>
      <c r="ON50">
        <v>0</v>
      </c>
      <c r="OO50">
        <v>0</v>
      </c>
      <c r="OP50">
        <v>0</v>
      </c>
      <c r="OS50" t="s">
        <v>180</v>
      </c>
      <c r="OT50">
        <v>0</v>
      </c>
      <c r="OU50">
        <v>0</v>
      </c>
      <c r="OV50">
        <v>0</v>
      </c>
      <c r="OW50">
        <v>0</v>
      </c>
      <c r="OZ50" t="s">
        <v>180</v>
      </c>
      <c r="PA50">
        <v>0</v>
      </c>
      <c r="PB50">
        <v>0</v>
      </c>
      <c r="PC50">
        <v>0</v>
      </c>
      <c r="PD50">
        <v>0</v>
      </c>
      <c r="PG50" t="s">
        <v>180</v>
      </c>
      <c r="PH50">
        <v>0</v>
      </c>
      <c r="PI50">
        <v>0</v>
      </c>
      <c r="PJ50">
        <v>0</v>
      </c>
      <c r="PK50">
        <v>0</v>
      </c>
      <c r="PN50" t="s">
        <v>180</v>
      </c>
      <c r="PO50">
        <v>0</v>
      </c>
      <c r="PP50">
        <v>0</v>
      </c>
      <c r="PQ50">
        <v>0</v>
      </c>
      <c r="PR50">
        <v>0</v>
      </c>
      <c r="PU50" t="s">
        <v>180</v>
      </c>
      <c r="PV50">
        <v>0</v>
      </c>
      <c r="PW50">
        <v>0</v>
      </c>
      <c r="PX50">
        <v>0</v>
      </c>
      <c r="PY50">
        <v>0</v>
      </c>
      <c r="QB50" t="s">
        <v>180</v>
      </c>
      <c r="QC50">
        <v>0</v>
      </c>
      <c r="QD50">
        <v>0</v>
      </c>
      <c r="QE50">
        <v>0</v>
      </c>
      <c r="QF50">
        <v>0</v>
      </c>
      <c r="QI50" t="s">
        <v>180</v>
      </c>
      <c r="QJ50">
        <v>0.31</v>
      </c>
      <c r="QK50">
        <v>0</v>
      </c>
      <c r="QL50">
        <v>0.28000000000000003</v>
      </c>
      <c r="QM50">
        <v>0.84</v>
      </c>
      <c r="QP50" t="s">
        <v>180</v>
      </c>
      <c r="QQ50">
        <v>0</v>
      </c>
      <c r="QR50">
        <v>0</v>
      </c>
      <c r="QS50">
        <v>0</v>
      </c>
      <c r="QT50">
        <v>0</v>
      </c>
      <c r="QW50" t="s">
        <v>180</v>
      </c>
      <c r="QX50">
        <v>0</v>
      </c>
      <c r="QY50">
        <v>0</v>
      </c>
      <c r="QZ50">
        <v>0</v>
      </c>
      <c r="RA50">
        <v>0</v>
      </c>
      <c r="RD50" t="s">
        <v>180</v>
      </c>
      <c r="RE50">
        <v>0</v>
      </c>
      <c r="RF50">
        <v>0</v>
      </c>
      <c r="RG50">
        <v>0</v>
      </c>
      <c r="RH50">
        <v>0</v>
      </c>
    </row>
    <row r="51" spans="1:476" x14ac:dyDescent="0.25">
      <c r="A51" s="1">
        <v>2.2999999999999998</v>
      </c>
      <c r="B51" s="1">
        <v>2.3499999999999996</v>
      </c>
      <c r="C51" s="1" t="s">
        <v>181</v>
      </c>
      <c r="D51" s="1">
        <v>0</v>
      </c>
      <c r="E51" s="1">
        <v>0</v>
      </c>
      <c r="F51" s="1">
        <v>0</v>
      </c>
      <c r="G51" s="1">
        <v>0</v>
      </c>
      <c r="H51" s="1"/>
      <c r="I51" s="1"/>
      <c r="J51" s="1" t="s">
        <v>181</v>
      </c>
      <c r="K51" s="1">
        <v>0</v>
      </c>
      <c r="L51" s="1">
        <v>0</v>
      </c>
      <c r="M51" s="1">
        <v>0</v>
      </c>
      <c r="N51" s="1">
        <v>0</v>
      </c>
      <c r="O51" s="1"/>
      <c r="P51" s="1"/>
      <c r="Q51" s="1" t="s">
        <v>181</v>
      </c>
      <c r="R51" s="1">
        <v>0.14000000000000001</v>
      </c>
      <c r="S51" s="1">
        <v>0.87</v>
      </c>
      <c r="T51" s="1">
        <v>0</v>
      </c>
      <c r="U51" s="1">
        <v>0</v>
      </c>
      <c r="V51" s="1"/>
      <c r="W51" s="1"/>
      <c r="X51" s="1" t="s">
        <v>181</v>
      </c>
      <c r="Y51" s="1">
        <v>1.41</v>
      </c>
      <c r="Z51" s="1">
        <v>8.1199999999999992</v>
      </c>
      <c r="AA51" s="1">
        <v>0</v>
      </c>
      <c r="AB51" s="1">
        <v>0</v>
      </c>
      <c r="AC51" s="1"/>
      <c r="AD51" s="1"/>
      <c r="AE51" t="s">
        <v>181</v>
      </c>
      <c r="AF51">
        <v>0</v>
      </c>
      <c r="AG51">
        <v>0</v>
      </c>
      <c r="AH51">
        <v>0</v>
      </c>
      <c r="AI51">
        <v>0</v>
      </c>
      <c r="AJ51" s="1"/>
      <c r="AK51" s="1"/>
      <c r="AL51" t="s">
        <v>181</v>
      </c>
      <c r="AM51">
        <v>0</v>
      </c>
      <c r="AN51">
        <v>0</v>
      </c>
      <c r="AO51">
        <v>0</v>
      </c>
      <c r="AP51">
        <v>0</v>
      </c>
      <c r="AQ51" s="1"/>
      <c r="AR51" s="1"/>
      <c r="AS51" t="s">
        <v>181</v>
      </c>
      <c r="AT51">
        <v>0</v>
      </c>
      <c r="AU51">
        <v>0</v>
      </c>
      <c r="AV51">
        <v>0</v>
      </c>
      <c r="AW51">
        <v>0</v>
      </c>
      <c r="AZ51" t="s">
        <v>181</v>
      </c>
      <c r="BA51">
        <v>0</v>
      </c>
      <c r="BB51">
        <v>0</v>
      </c>
      <c r="BC51">
        <v>0</v>
      </c>
      <c r="BD51">
        <v>0</v>
      </c>
      <c r="BG51" t="s">
        <v>181</v>
      </c>
      <c r="BH51">
        <v>0</v>
      </c>
      <c r="BI51">
        <v>0</v>
      </c>
      <c r="BJ51">
        <v>0</v>
      </c>
      <c r="BK51">
        <v>0</v>
      </c>
      <c r="BN51" t="s">
        <v>181</v>
      </c>
      <c r="BO51">
        <v>0</v>
      </c>
      <c r="BP51">
        <v>0</v>
      </c>
      <c r="BQ51">
        <v>0</v>
      </c>
      <c r="BR51">
        <v>0</v>
      </c>
      <c r="BU51" t="s">
        <v>181</v>
      </c>
      <c r="BV51">
        <v>0</v>
      </c>
      <c r="BW51">
        <v>0</v>
      </c>
      <c r="BX51">
        <v>0</v>
      </c>
      <c r="BY51">
        <v>0</v>
      </c>
      <c r="CB51" t="s">
        <v>181</v>
      </c>
      <c r="CC51">
        <v>0</v>
      </c>
      <c r="CD51">
        <v>0</v>
      </c>
      <c r="CE51">
        <v>0</v>
      </c>
      <c r="CF51">
        <v>0</v>
      </c>
      <c r="CI51" t="s">
        <v>181</v>
      </c>
      <c r="CJ51">
        <v>0</v>
      </c>
      <c r="CK51">
        <v>0</v>
      </c>
      <c r="CL51">
        <v>0</v>
      </c>
      <c r="CM51">
        <v>0</v>
      </c>
      <c r="CP51" t="s">
        <v>181</v>
      </c>
      <c r="CQ51">
        <v>0</v>
      </c>
      <c r="CR51">
        <v>0</v>
      </c>
      <c r="CS51">
        <v>0</v>
      </c>
      <c r="CT51">
        <v>0</v>
      </c>
      <c r="CW51" t="s">
        <v>181</v>
      </c>
      <c r="CX51">
        <v>0</v>
      </c>
      <c r="CY51">
        <v>0</v>
      </c>
      <c r="CZ51">
        <v>0</v>
      </c>
      <c r="DA51">
        <v>0</v>
      </c>
      <c r="DD51" t="s">
        <v>181</v>
      </c>
      <c r="DE51">
        <v>0</v>
      </c>
      <c r="DF51">
        <v>0</v>
      </c>
      <c r="DG51">
        <v>0</v>
      </c>
      <c r="DH51">
        <v>0</v>
      </c>
      <c r="DK51" t="s">
        <v>181</v>
      </c>
      <c r="DL51">
        <v>0</v>
      </c>
      <c r="DM51">
        <v>0</v>
      </c>
      <c r="DN51">
        <v>0</v>
      </c>
      <c r="DO51">
        <v>0</v>
      </c>
      <c r="DR51" t="s">
        <v>181</v>
      </c>
      <c r="DS51">
        <v>0</v>
      </c>
      <c r="DT51">
        <v>0</v>
      </c>
      <c r="DU51">
        <v>0</v>
      </c>
      <c r="DV51">
        <v>0</v>
      </c>
      <c r="DY51" t="s">
        <v>181</v>
      </c>
      <c r="DZ51">
        <v>0</v>
      </c>
      <c r="EA51">
        <v>0</v>
      </c>
      <c r="EB51">
        <v>0</v>
      </c>
      <c r="EC51">
        <v>0</v>
      </c>
      <c r="EF51" t="s">
        <v>181</v>
      </c>
      <c r="EG51">
        <v>0.23</v>
      </c>
      <c r="EH51">
        <v>1</v>
      </c>
      <c r="EI51">
        <v>0</v>
      </c>
      <c r="EJ51">
        <v>0</v>
      </c>
      <c r="EM51" t="s">
        <v>181</v>
      </c>
      <c r="EN51">
        <v>0</v>
      </c>
      <c r="EO51">
        <v>0</v>
      </c>
      <c r="EP51">
        <v>0</v>
      </c>
      <c r="EQ51">
        <v>0</v>
      </c>
      <c r="ET51" t="s">
        <v>181</v>
      </c>
      <c r="EU51">
        <v>0</v>
      </c>
      <c r="EV51">
        <v>0</v>
      </c>
      <c r="EW51">
        <v>0</v>
      </c>
      <c r="EX51">
        <v>0</v>
      </c>
      <c r="FA51" t="s">
        <v>181</v>
      </c>
      <c r="FB51">
        <v>0</v>
      </c>
      <c r="FC51">
        <v>0</v>
      </c>
      <c r="FD51">
        <v>0</v>
      </c>
      <c r="FE51">
        <v>0</v>
      </c>
      <c r="FH51" t="s">
        <v>181</v>
      </c>
      <c r="FI51">
        <v>0</v>
      </c>
      <c r="FJ51">
        <v>0</v>
      </c>
      <c r="FK51">
        <v>0</v>
      </c>
      <c r="FL51">
        <v>0</v>
      </c>
      <c r="FO51" t="s">
        <v>181</v>
      </c>
      <c r="FP51">
        <v>0</v>
      </c>
      <c r="FQ51">
        <v>0</v>
      </c>
      <c r="FR51">
        <v>0</v>
      </c>
      <c r="FS51">
        <v>0</v>
      </c>
      <c r="FV51" t="s">
        <v>181</v>
      </c>
      <c r="FW51">
        <v>0</v>
      </c>
      <c r="FX51">
        <v>0</v>
      </c>
      <c r="FY51">
        <v>0</v>
      </c>
      <c r="FZ51">
        <v>0</v>
      </c>
      <c r="GC51" t="s">
        <v>181</v>
      </c>
      <c r="GD51">
        <v>0</v>
      </c>
      <c r="GE51">
        <v>0</v>
      </c>
      <c r="GF51">
        <v>0</v>
      </c>
      <c r="GG51">
        <v>0</v>
      </c>
      <c r="GJ51" t="s">
        <v>181</v>
      </c>
      <c r="GK51">
        <v>0.31</v>
      </c>
      <c r="GL51">
        <v>0</v>
      </c>
      <c r="GM51">
        <v>0.48</v>
      </c>
      <c r="GN51">
        <v>0</v>
      </c>
      <c r="GQ51" t="s">
        <v>181</v>
      </c>
      <c r="GR51">
        <v>0.17</v>
      </c>
      <c r="GS51">
        <v>0</v>
      </c>
      <c r="GT51">
        <v>0</v>
      </c>
      <c r="GU51">
        <v>1.59</v>
      </c>
      <c r="GX51" t="s">
        <v>181</v>
      </c>
      <c r="GY51">
        <v>0</v>
      </c>
      <c r="GZ51">
        <v>0</v>
      </c>
      <c r="HA51">
        <v>0</v>
      </c>
      <c r="HB51">
        <v>0</v>
      </c>
      <c r="HE51" t="s">
        <v>181</v>
      </c>
      <c r="HF51">
        <v>0</v>
      </c>
      <c r="HG51">
        <v>0</v>
      </c>
      <c r="HH51">
        <v>0</v>
      </c>
      <c r="HI51">
        <v>0</v>
      </c>
      <c r="HL51" t="s">
        <v>181</v>
      </c>
      <c r="HM51">
        <v>0</v>
      </c>
      <c r="HN51">
        <v>0</v>
      </c>
      <c r="HO51">
        <v>0</v>
      </c>
      <c r="HP51">
        <v>0</v>
      </c>
      <c r="HS51" t="s">
        <v>181</v>
      </c>
      <c r="HT51">
        <v>0</v>
      </c>
      <c r="HU51">
        <v>0</v>
      </c>
      <c r="HV51">
        <v>0</v>
      </c>
      <c r="HW51">
        <v>0</v>
      </c>
      <c r="HZ51" t="s">
        <v>181</v>
      </c>
      <c r="IA51">
        <v>0.15</v>
      </c>
      <c r="IB51">
        <v>0</v>
      </c>
      <c r="IC51">
        <v>0.24</v>
      </c>
      <c r="ID51">
        <v>0</v>
      </c>
      <c r="IG51" t="s">
        <v>181</v>
      </c>
      <c r="IH51">
        <v>0.44</v>
      </c>
      <c r="II51">
        <v>0</v>
      </c>
      <c r="IJ51">
        <v>0.64</v>
      </c>
      <c r="IK51">
        <v>0</v>
      </c>
      <c r="IN51" t="s">
        <v>181</v>
      </c>
      <c r="IO51">
        <v>0.15</v>
      </c>
      <c r="IP51">
        <v>0</v>
      </c>
      <c r="IQ51">
        <v>0.21</v>
      </c>
      <c r="IR51">
        <v>0</v>
      </c>
      <c r="IU51" t="s">
        <v>181</v>
      </c>
      <c r="IV51">
        <v>0</v>
      </c>
      <c r="IW51">
        <v>0</v>
      </c>
      <c r="IX51">
        <v>0</v>
      </c>
      <c r="IY51">
        <v>0</v>
      </c>
      <c r="JB51" t="s">
        <v>181</v>
      </c>
      <c r="JC51">
        <v>0.14000000000000001</v>
      </c>
      <c r="JD51">
        <v>0</v>
      </c>
      <c r="JE51">
        <v>0.22</v>
      </c>
      <c r="JF51">
        <v>0</v>
      </c>
      <c r="JI51" t="s">
        <v>181</v>
      </c>
      <c r="JJ51">
        <v>0</v>
      </c>
      <c r="JK51">
        <v>0</v>
      </c>
      <c r="JL51">
        <v>0</v>
      </c>
      <c r="JM51">
        <v>0</v>
      </c>
      <c r="JP51" t="s">
        <v>181</v>
      </c>
      <c r="JQ51">
        <v>1.62</v>
      </c>
      <c r="JR51">
        <v>6.25</v>
      </c>
      <c r="JS51">
        <v>0.24</v>
      </c>
      <c r="JT51">
        <v>0</v>
      </c>
      <c r="JW51" t="s">
        <v>181</v>
      </c>
      <c r="JX51">
        <v>0</v>
      </c>
      <c r="JY51">
        <v>0</v>
      </c>
      <c r="JZ51">
        <v>0</v>
      </c>
      <c r="KA51">
        <v>0</v>
      </c>
      <c r="KD51" t="s">
        <v>181</v>
      </c>
      <c r="KE51">
        <v>0.17</v>
      </c>
      <c r="KF51">
        <v>0.86</v>
      </c>
      <c r="KG51">
        <v>0</v>
      </c>
      <c r="KH51">
        <v>0</v>
      </c>
      <c r="KK51" t="s">
        <v>181</v>
      </c>
      <c r="KL51">
        <v>0</v>
      </c>
      <c r="KM51">
        <v>0</v>
      </c>
      <c r="KN51">
        <v>0</v>
      </c>
      <c r="KO51">
        <v>0</v>
      </c>
      <c r="KR51" t="s">
        <v>181</v>
      </c>
      <c r="KS51">
        <v>0</v>
      </c>
      <c r="KT51">
        <v>0</v>
      </c>
      <c r="KU51">
        <v>0</v>
      </c>
      <c r="KV51">
        <v>0</v>
      </c>
      <c r="KY51" t="s">
        <v>181</v>
      </c>
      <c r="KZ51">
        <v>0</v>
      </c>
      <c r="LA51">
        <v>0</v>
      </c>
      <c r="LB51">
        <v>0</v>
      </c>
      <c r="LC51">
        <v>0</v>
      </c>
      <c r="LF51" t="s">
        <v>181</v>
      </c>
      <c r="LG51">
        <v>0</v>
      </c>
      <c r="LH51">
        <v>0</v>
      </c>
      <c r="LI51">
        <v>0</v>
      </c>
      <c r="LJ51">
        <v>0</v>
      </c>
      <c r="LM51" t="s">
        <v>181</v>
      </c>
      <c r="LN51">
        <v>0</v>
      </c>
      <c r="LO51">
        <v>0</v>
      </c>
      <c r="LP51">
        <v>0</v>
      </c>
      <c r="LQ51">
        <v>0</v>
      </c>
      <c r="LT51" t="s">
        <v>181</v>
      </c>
      <c r="LU51">
        <v>0.18</v>
      </c>
      <c r="LV51">
        <v>0</v>
      </c>
      <c r="LW51">
        <v>0.27</v>
      </c>
      <c r="LX51">
        <v>0</v>
      </c>
      <c r="MA51" t="s">
        <v>181</v>
      </c>
      <c r="MB51">
        <v>0</v>
      </c>
      <c r="MC51">
        <v>0</v>
      </c>
      <c r="MD51">
        <v>0</v>
      </c>
      <c r="ME51">
        <v>0</v>
      </c>
      <c r="MH51" t="s">
        <v>181</v>
      </c>
      <c r="MI51">
        <v>0</v>
      </c>
      <c r="MJ51">
        <v>0</v>
      </c>
      <c r="MK51">
        <v>0</v>
      </c>
      <c r="ML51">
        <v>0</v>
      </c>
      <c r="MO51" t="s">
        <v>181</v>
      </c>
      <c r="MP51">
        <v>0</v>
      </c>
      <c r="MQ51">
        <v>0</v>
      </c>
      <c r="MR51">
        <v>0</v>
      </c>
      <c r="MS51">
        <v>0</v>
      </c>
      <c r="MV51" t="s">
        <v>181</v>
      </c>
      <c r="MW51">
        <v>0</v>
      </c>
      <c r="MX51">
        <v>0</v>
      </c>
      <c r="MY51">
        <v>0</v>
      </c>
      <c r="MZ51">
        <v>0</v>
      </c>
      <c r="NC51" t="s">
        <v>181</v>
      </c>
      <c r="ND51">
        <v>0</v>
      </c>
      <c r="NE51">
        <v>0</v>
      </c>
      <c r="NF51">
        <v>0</v>
      </c>
      <c r="NG51">
        <v>0</v>
      </c>
      <c r="NJ51" t="s">
        <v>181</v>
      </c>
      <c r="NK51">
        <v>0</v>
      </c>
      <c r="NL51">
        <v>0</v>
      </c>
      <c r="NM51">
        <v>0</v>
      </c>
      <c r="NN51">
        <v>0</v>
      </c>
      <c r="NQ51" t="s">
        <v>181</v>
      </c>
      <c r="NR51">
        <v>0</v>
      </c>
      <c r="NS51">
        <v>0</v>
      </c>
      <c r="NT51">
        <v>0</v>
      </c>
      <c r="NU51">
        <v>0</v>
      </c>
      <c r="NX51" t="s">
        <v>181</v>
      </c>
      <c r="NY51">
        <v>0</v>
      </c>
      <c r="NZ51">
        <v>0</v>
      </c>
      <c r="OA51">
        <v>0</v>
      </c>
      <c r="OB51">
        <v>0</v>
      </c>
      <c r="OE51" t="s">
        <v>181</v>
      </c>
      <c r="OF51">
        <v>0</v>
      </c>
      <c r="OG51">
        <v>0</v>
      </c>
      <c r="OH51">
        <v>0</v>
      </c>
      <c r="OI51">
        <v>0</v>
      </c>
      <c r="OL51" t="s">
        <v>181</v>
      </c>
      <c r="OM51">
        <v>0</v>
      </c>
      <c r="ON51">
        <v>0</v>
      </c>
      <c r="OO51">
        <v>0</v>
      </c>
      <c r="OP51">
        <v>0</v>
      </c>
      <c r="OS51" t="s">
        <v>181</v>
      </c>
      <c r="OT51">
        <v>0</v>
      </c>
      <c r="OU51">
        <v>0</v>
      </c>
      <c r="OV51">
        <v>0</v>
      </c>
      <c r="OW51">
        <v>0</v>
      </c>
      <c r="OZ51" t="s">
        <v>181</v>
      </c>
      <c r="PA51">
        <v>0</v>
      </c>
      <c r="PB51">
        <v>0</v>
      </c>
      <c r="PC51">
        <v>0</v>
      </c>
      <c r="PD51">
        <v>0</v>
      </c>
      <c r="PG51" t="s">
        <v>181</v>
      </c>
      <c r="PH51">
        <v>0</v>
      </c>
      <c r="PI51">
        <v>0</v>
      </c>
      <c r="PJ51">
        <v>0</v>
      </c>
      <c r="PK51">
        <v>0</v>
      </c>
      <c r="PN51" t="s">
        <v>181</v>
      </c>
      <c r="PO51">
        <v>0</v>
      </c>
      <c r="PP51">
        <v>0</v>
      </c>
      <c r="PQ51">
        <v>0</v>
      </c>
      <c r="PR51">
        <v>0</v>
      </c>
      <c r="PU51" t="s">
        <v>181</v>
      </c>
      <c r="PV51">
        <v>0</v>
      </c>
      <c r="PW51">
        <v>0</v>
      </c>
      <c r="PX51">
        <v>0</v>
      </c>
      <c r="PY51">
        <v>0</v>
      </c>
      <c r="QB51" t="s">
        <v>181</v>
      </c>
      <c r="QC51">
        <v>0</v>
      </c>
      <c r="QD51">
        <v>0</v>
      </c>
      <c r="QE51">
        <v>0</v>
      </c>
      <c r="QF51">
        <v>0</v>
      </c>
      <c r="QI51" t="s">
        <v>181</v>
      </c>
      <c r="QJ51">
        <v>0</v>
      </c>
      <c r="QK51">
        <v>0</v>
      </c>
      <c r="QL51">
        <v>0</v>
      </c>
      <c r="QM51">
        <v>0</v>
      </c>
      <c r="QP51" t="s">
        <v>181</v>
      </c>
      <c r="QQ51">
        <v>0</v>
      </c>
      <c r="QR51">
        <v>0</v>
      </c>
      <c r="QS51">
        <v>0</v>
      </c>
      <c r="QT51">
        <v>0</v>
      </c>
      <c r="QW51" t="s">
        <v>181</v>
      </c>
      <c r="QX51">
        <v>0</v>
      </c>
      <c r="QY51">
        <v>0</v>
      </c>
      <c r="QZ51">
        <v>0</v>
      </c>
      <c r="RA51">
        <v>0</v>
      </c>
      <c r="RD51" t="s">
        <v>181</v>
      </c>
      <c r="RE51">
        <v>0</v>
      </c>
      <c r="RF51">
        <v>0</v>
      </c>
      <c r="RG51">
        <v>0</v>
      </c>
      <c r="RH51">
        <v>0</v>
      </c>
    </row>
    <row r="52" spans="1:476" x14ac:dyDescent="0.25">
      <c r="A52" s="1">
        <v>2.3499999999999996</v>
      </c>
      <c r="B52" s="1">
        <v>2.3999999999999995</v>
      </c>
      <c r="C52" s="1" t="s">
        <v>182</v>
      </c>
      <c r="D52" s="1">
        <v>0.2</v>
      </c>
      <c r="E52" s="1">
        <v>0</v>
      </c>
      <c r="F52" s="1">
        <v>0</v>
      </c>
      <c r="G52" s="1">
        <v>0</v>
      </c>
      <c r="H52" s="1"/>
      <c r="I52" s="1"/>
      <c r="J52" s="1" t="s">
        <v>182</v>
      </c>
      <c r="K52" s="1">
        <v>0</v>
      </c>
      <c r="L52" s="1">
        <v>0</v>
      </c>
      <c r="M52" s="1">
        <v>0</v>
      </c>
      <c r="N52" s="1">
        <v>0</v>
      </c>
      <c r="O52" s="1"/>
      <c r="P52" s="1"/>
      <c r="Q52" s="1" t="s">
        <v>182</v>
      </c>
      <c r="R52" s="1">
        <v>0</v>
      </c>
      <c r="S52" s="1">
        <v>0</v>
      </c>
      <c r="T52" s="1">
        <v>0</v>
      </c>
      <c r="U52" s="1">
        <v>0</v>
      </c>
      <c r="V52" s="1"/>
      <c r="W52" s="1"/>
      <c r="X52" s="1" t="s">
        <v>182</v>
      </c>
      <c r="Y52" s="1">
        <v>0.23</v>
      </c>
      <c r="Z52" s="1">
        <v>1.35</v>
      </c>
      <c r="AA52" s="1">
        <v>0</v>
      </c>
      <c r="AB52" s="1">
        <v>0</v>
      </c>
      <c r="AC52" s="1"/>
      <c r="AD52" s="1"/>
      <c r="AE52" t="s">
        <v>182</v>
      </c>
      <c r="AF52">
        <v>0</v>
      </c>
      <c r="AG52">
        <v>0</v>
      </c>
      <c r="AH52">
        <v>0</v>
      </c>
      <c r="AI52">
        <v>0</v>
      </c>
      <c r="AJ52" s="1"/>
      <c r="AK52" s="1"/>
      <c r="AL52" t="s">
        <v>182</v>
      </c>
      <c r="AM52">
        <v>0</v>
      </c>
      <c r="AN52">
        <v>0</v>
      </c>
      <c r="AO52">
        <v>0</v>
      </c>
      <c r="AP52">
        <v>0</v>
      </c>
      <c r="AQ52" s="1"/>
      <c r="AR52" s="1"/>
      <c r="AS52" t="s">
        <v>182</v>
      </c>
      <c r="AT52">
        <v>0.08</v>
      </c>
      <c r="AU52">
        <v>0</v>
      </c>
      <c r="AV52">
        <v>0.1</v>
      </c>
      <c r="AW52">
        <v>0</v>
      </c>
      <c r="AZ52" t="s">
        <v>182</v>
      </c>
      <c r="BA52">
        <v>0</v>
      </c>
      <c r="BB52">
        <v>0</v>
      </c>
      <c r="BC52">
        <v>0</v>
      </c>
      <c r="BD52">
        <v>0</v>
      </c>
      <c r="BG52" t="s">
        <v>182</v>
      </c>
      <c r="BH52">
        <v>7.0000000000000007E-2</v>
      </c>
      <c r="BI52">
        <v>0</v>
      </c>
      <c r="BJ52">
        <v>0</v>
      </c>
      <c r="BK52">
        <v>0</v>
      </c>
      <c r="BN52" t="s">
        <v>182</v>
      </c>
      <c r="BO52">
        <v>0</v>
      </c>
      <c r="BP52">
        <v>0</v>
      </c>
      <c r="BQ52">
        <v>0</v>
      </c>
      <c r="BR52">
        <v>0</v>
      </c>
      <c r="BU52" t="s">
        <v>182</v>
      </c>
      <c r="BV52">
        <v>0</v>
      </c>
      <c r="BW52">
        <v>0</v>
      </c>
      <c r="BX52">
        <v>0</v>
      </c>
      <c r="BY52">
        <v>0</v>
      </c>
      <c r="CB52" t="s">
        <v>182</v>
      </c>
      <c r="CC52">
        <v>0</v>
      </c>
      <c r="CD52">
        <v>0</v>
      </c>
      <c r="CE52">
        <v>0</v>
      </c>
      <c r="CF52">
        <v>0</v>
      </c>
      <c r="CI52" t="s">
        <v>182</v>
      </c>
      <c r="CJ52">
        <v>0.05</v>
      </c>
      <c r="CK52">
        <v>0</v>
      </c>
      <c r="CL52">
        <v>0.06</v>
      </c>
      <c r="CM52">
        <v>0</v>
      </c>
      <c r="CP52" t="s">
        <v>182</v>
      </c>
      <c r="CQ52">
        <v>0</v>
      </c>
      <c r="CR52">
        <v>0</v>
      </c>
      <c r="CS52">
        <v>0</v>
      </c>
      <c r="CT52">
        <v>0</v>
      </c>
      <c r="CW52" t="s">
        <v>182</v>
      </c>
      <c r="CX52">
        <v>0</v>
      </c>
      <c r="CY52">
        <v>0</v>
      </c>
      <c r="CZ52">
        <v>0</v>
      </c>
      <c r="DA52">
        <v>0</v>
      </c>
      <c r="DD52" t="s">
        <v>182</v>
      </c>
      <c r="DE52">
        <v>0</v>
      </c>
      <c r="DF52">
        <v>0</v>
      </c>
      <c r="DG52">
        <v>0</v>
      </c>
      <c r="DH52">
        <v>0</v>
      </c>
      <c r="DK52" t="s">
        <v>182</v>
      </c>
      <c r="DL52">
        <v>0</v>
      </c>
      <c r="DM52">
        <v>0</v>
      </c>
      <c r="DN52">
        <v>0</v>
      </c>
      <c r="DO52">
        <v>0</v>
      </c>
      <c r="DR52" t="s">
        <v>182</v>
      </c>
      <c r="DS52">
        <v>0</v>
      </c>
      <c r="DT52">
        <v>0</v>
      </c>
      <c r="DU52">
        <v>0</v>
      </c>
      <c r="DV52">
        <v>0</v>
      </c>
      <c r="DY52" t="s">
        <v>182</v>
      </c>
      <c r="DZ52">
        <v>0</v>
      </c>
      <c r="EA52">
        <v>0</v>
      </c>
      <c r="EB52">
        <v>0</v>
      </c>
      <c r="EC52">
        <v>0</v>
      </c>
      <c r="EF52" t="s">
        <v>182</v>
      </c>
      <c r="EG52">
        <v>0</v>
      </c>
      <c r="EH52">
        <v>0</v>
      </c>
      <c r="EI52">
        <v>0</v>
      </c>
      <c r="EJ52">
        <v>0</v>
      </c>
      <c r="EM52" t="s">
        <v>182</v>
      </c>
      <c r="EN52">
        <v>0</v>
      </c>
      <c r="EO52">
        <v>0</v>
      </c>
      <c r="EP52">
        <v>0</v>
      </c>
      <c r="EQ52">
        <v>0</v>
      </c>
      <c r="ET52" t="s">
        <v>182</v>
      </c>
      <c r="EU52">
        <v>0</v>
      </c>
      <c r="EV52">
        <v>0</v>
      </c>
      <c r="EW52">
        <v>0</v>
      </c>
      <c r="EX52">
        <v>0</v>
      </c>
      <c r="FA52" t="s">
        <v>182</v>
      </c>
      <c r="FB52">
        <v>1.17</v>
      </c>
      <c r="FC52">
        <v>0</v>
      </c>
      <c r="FD52">
        <v>0</v>
      </c>
      <c r="FE52">
        <v>11.03</v>
      </c>
      <c r="FH52" t="s">
        <v>182</v>
      </c>
      <c r="FI52">
        <v>0</v>
      </c>
      <c r="FJ52">
        <v>0</v>
      </c>
      <c r="FK52">
        <v>0</v>
      </c>
      <c r="FL52">
        <v>0</v>
      </c>
      <c r="FO52" t="s">
        <v>182</v>
      </c>
      <c r="FP52">
        <v>0</v>
      </c>
      <c r="FQ52">
        <v>0</v>
      </c>
      <c r="FR52">
        <v>0</v>
      </c>
      <c r="FS52">
        <v>0</v>
      </c>
      <c r="FV52" t="s">
        <v>182</v>
      </c>
      <c r="FW52">
        <v>2.46</v>
      </c>
      <c r="FX52">
        <v>0</v>
      </c>
      <c r="FY52">
        <v>3.39</v>
      </c>
      <c r="FZ52">
        <v>0</v>
      </c>
      <c r="GC52" t="s">
        <v>182</v>
      </c>
      <c r="GD52">
        <v>3.48</v>
      </c>
      <c r="GE52">
        <v>0.81</v>
      </c>
      <c r="GF52">
        <v>4.9400000000000004</v>
      </c>
      <c r="GG52">
        <v>0</v>
      </c>
      <c r="GJ52" t="s">
        <v>182</v>
      </c>
      <c r="GK52">
        <v>3.75</v>
      </c>
      <c r="GL52">
        <v>4.6500000000000004</v>
      </c>
      <c r="GM52">
        <v>4.28</v>
      </c>
      <c r="GN52">
        <v>0</v>
      </c>
      <c r="GQ52" t="s">
        <v>182</v>
      </c>
      <c r="GR52">
        <v>1.74</v>
      </c>
      <c r="GS52">
        <v>3.7</v>
      </c>
      <c r="GT52">
        <v>1.46</v>
      </c>
      <c r="GU52">
        <v>0</v>
      </c>
      <c r="GX52" t="s">
        <v>182</v>
      </c>
      <c r="GY52">
        <v>0.35</v>
      </c>
      <c r="GZ52">
        <v>0</v>
      </c>
      <c r="HA52">
        <v>0.46</v>
      </c>
      <c r="HB52">
        <v>0</v>
      </c>
      <c r="HE52" t="s">
        <v>182</v>
      </c>
      <c r="HF52">
        <v>0.43</v>
      </c>
      <c r="HG52">
        <v>3.11</v>
      </c>
      <c r="HH52">
        <v>0</v>
      </c>
      <c r="HI52">
        <v>0</v>
      </c>
      <c r="HL52" t="s">
        <v>182</v>
      </c>
      <c r="HM52">
        <v>1.48</v>
      </c>
      <c r="HN52">
        <v>0.86</v>
      </c>
      <c r="HO52">
        <v>2.0099999999999998</v>
      </c>
      <c r="HP52">
        <v>0</v>
      </c>
      <c r="HS52" t="s">
        <v>182</v>
      </c>
      <c r="HT52">
        <v>6.86</v>
      </c>
      <c r="HU52">
        <v>15.28</v>
      </c>
      <c r="HV52">
        <v>2.48</v>
      </c>
      <c r="HW52">
        <v>18.440000000000001</v>
      </c>
      <c r="HZ52" t="s">
        <v>182</v>
      </c>
      <c r="IA52">
        <v>9.98</v>
      </c>
      <c r="IB52">
        <v>22.84</v>
      </c>
      <c r="IC52">
        <v>2.59</v>
      </c>
      <c r="ID52">
        <v>25.61</v>
      </c>
      <c r="IG52" t="s">
        <v>182</v>
      </c>
      <c r="IH52">
        <v>10.17</v>
      </c>
      <c r="II52">
        <v>16.34</v>
      </c>
      <c r="IJ52">
        <v>6.98</v>
      </c>
      <c r="IK52">
        <v>17.399999999999999</v>
      </c>
      <c r="IN52" t="s">
        <v>182</v>
      </c>
      <c r="IO52">
        <v>8.86</v>
      </c>
      <c r="IP52">
        <v>3.95</v>
      </c>
      <c r="IQ52">
        <v>7.26</v>
      </c>
      <c r="IR52">
        <v>22.76</v>
      </c>
      <c r="IU52" t="s">
        <v>182</v>
      </c>
      <c r="IV52">
        <v>9.9</v>
      </c>
      <c r="IW52">
        <v>37.520000000000003</v>
      </c>
      <c r="IX52">
        <v>5.24</v>
      </c>
      <c r="IY52">
        <v>6.18</v>
      </c>
      <c r="JB52" t="s">
        <v>182</v>
      </c>
      <c r="JC52">
        <v>6.09</v>
      </c>
      <c r="JD52">
        <v>16.260000000000002</v>
      </c>
      <c r="JE52">
        <v>4.21</v>
      </c>
      <c r="JF52">
        <v>0</v>
      </c>
      <c r="JI52" t="s">
        <v>182</v>
      </c>
      <c r="JJ52">
        <v>4.9800000000000004</v>
      </c>
      <c r="JK52">
        <v>7.18</v>
      </c>
      <c r="JL52">
        <v>3.35</v>
      </c>
      <c r="JM52">
        <v>14.52</v>
      </c>
      <c r="JP52" t="s">
        <v>182</v>
      </c>
      <c r="JQ52">
        <v>6.11</v>
      </c>
      <c r="JR52">
        <v>11.4</v>
      </c>
      <c r="JS52">
        <v>2.08</v>
      </c>
      <c r="JT52">
        <v>18.649999999999999</v>
      </c>
      <c r="JW52" t="s">
        <v>182</v>
      </c>
      <c r="JX52">
        <v>6.34</v>
      </c>
      <c r="JY52">
        <v>18.48</v>
      </c>
      <c r="JZ52">
        <v>0.7</v>
      </c>
      <c r="KA52">
        <v>13.08</v>
      </c>
      <c r="KD52" t="s">
        <v>182</v>
      </c>
      <c r="KE52">
        <v>11.25</v>
      </c>
      <c r="KF52">
        <v>28.24</v>
      </c>
      <c r="KG52">
        <v>6.3</v>
      </c>
      <c r="KH52">
        <v>14.88</v>
      </c>
      <c r="KK52" t="s">
        <v>182</v>
      </c>
      <c r="KL52">
        <v>3.68</v>
      </c>
      <c r="KM52">
        <v>15.42</v>
      </c>
      <c r="KN52">
        <v>1.46</v>
      </c>
      <c r="KO52">
        <v>1.51</v>
      </c>
      <c r="KR52" t="s">
        <v>182</v>
      </c>
      <c r="KS52">
        <v>1.9</v>
      </c>
      <c r="KT52">
        <v>6.6</v>
      </c>
      <c r="KU52">
        <v>0</v>
      </c>
      <c r="KV52">
        <v>4.53</v>
      </c>
      <c r="KY52" t="s">
        <v>182</v>
      </c>
      <c r="KZ52">
        <v>0.9</v>
      </c>
      <c r="LA52">
        <v>2.21</v>
      </c>
      <c r="LB52">
        <v>0</v>
      </c>
      <c r="LC52">
        <v>0</v>
      </c>
      <c r="LF52" t="s">
        <v>182</v>
      </c>
      <c r="LG52">
        <v>0.19</v>
      </c>
      <c r="LH52">
        <v>0</v>
      </c>
      <c r="LI52">
        <v>0.3</v>
      </c>
      <c r="LJ52">
        <v>0</v>
      </c>
      <c r="LM52" t="s">
        <v>182</v>
      </c>
      <c r="LN52">
        <v>0.48</v>
      </c>
      <c r="LO52">
        <v>0</v>
      </c>
      <c r="LP52">
        <v>0</v>
      </c>
      <c r="LQ52">
        <v>1.7</v>
      </c>
      <c r="LT52" t="s">
        <v>182</v>
      </c>
      <c r="LU52">
        <v>0.09</v>
      </c>
      <c r="LV52">
        <v>0.81</v>
      </c>
      <c r="LW52">
        <v>0</v>
      </c>
      <c r="LX52">
        <v>0</v>
      </c>
      <c r="MA52" t="s">
        <v>182</v>
      </c>
      <c r="MB52">
        <v>0</v>
      </c>
      <c r="MC52">
        <v>0</v>
      </c>
      <c r="MD52">
        <v>0</v>
      </c>
      <c r="ME52">
        <v>0</v>
      </c>
      <c r="MH52" t="s">
        <v>182</v>
      </c>
      <c r="MI52">
        <v>0</v>
      </c>
      <c r="MJ52">
        <v>0</v>
      </c>
      <c r="MK52">
        <v>0</v>
      </c>
      <c r="ML52">
        <v>0</v>
      </c>
      <c r="MO52" t="s">
        <v>182</v>
      </c>
      <c r="MP52">
        <v>0.24</v>
      </c>
      <c r="MQ52">
        <v>0</v>
      </c>
      <c r="MR52">
        <v>0</v>
      </c>
      <c r="MS52">
        <v>1.66</v>
      </c>
      <c r="MV52" t="s">
        <v>182</v>
      </c>
      <c r="MW52">
        <v>0</v>
      </c>
      <c r="MX52">
        <v>0</v>
      </c>
      <c r="MY52">
        <v>0</v>
      </c>
      <c r="MZ52">
        <v>0</v>
      </c>
      <c r="NC52" t="s">
        <v>182</v>
      </c>
      <c r="ND52">
        <v>0</v>
      </c>
      <c r="NE52">
        <v>0</v>
      </c>
      <c r="NF52">
        <v>0</v>
      </c>
      <c r="NG52">
        <v>0</v>
      </c>
      <c r="NJ52" t="s">
        <v>182</v>
      </c>
      <c r="NK52">
        <v>0</v>
      </c>
      <c r="NL52">
        <v>0</v>
      </c>
      <c r="NM52">
        <v>0</v>
      </c>
      <c r="NN52">
        <v>0</v>
      </c>
      <c r="NQ52" t="s">
        <v>182</v>
      </c>
      <c r="NR52">
        <v>0</v>
      </c>
      <c r="NS52">
        <v>0</v>
      </c>
      <c r="NT52">
        <v>0</v>
      </c>
      <c r="NU52">
        <v>0</v>
      </c>
      <c r="NX52" t="s">
        <v>182</v>
      </c>
      <c r="NY52">
        <v>0</v>
      </c>
      <c r="NZ52">
        <v>0</v>
      </c>
      <c r="OA52">
        <v>0</v>
      </c>
      <c r="OB52">
        <v>0</v>
      </c>
      <c r="OE52" t="s">
        <v>182</v>
      </c>
      <c r="OF52">
        <v>0</v>
      </c>
      <c r="OG52">
        <v>0</v>
      </c>
      <c r="OH52">
        <v>0</v>
      </c>
      <c r="OI52">
        <v>0</v>
      </c>
      <c r="OL52" t="s">
        <v>182</v>
      </c>
      <c r="OM52">
        <v>0</v>
      </c>
      <c r="ON52">
        <v>0</v>
      </c>
      <c r="OO52">
        <v>0</v>
      </c>
      <c r="OP52">
        <v>0</v>
      </c>
      <c r="OS52" t="s">
        <v>182</v>
      </c>
      <c r="OT52">
        <v>0</v>
      </c>
      <c r="OU52">
        <v>0</v>
      </c>
      <c r="OV52">
        <v>0</v>
      </c>
      <c r="OW52">
        <v>0</v>
      </c>
      <c r="OZ52" t="s">
        <v>182</v>
      </c>
      <c r="PA52">
        <v>0.42</v>
      </c>
      <c r="PB52">
        <v>0</v>
      </c>
      <c r="PC52">
        <v>0.76</v>
      </c>
      <c r="PD52">
        <v>0</v>
      </c>
      <c r="PG52" t="s">
        <v>182</v>
      </c>
      <c r="PH52">
        <v>0.24</v>
      </c>
      <c r="PI52">
        <v>0</v>
      </c>
      <c r="PJ52">
        <v>0.44</v>
      </c>
      <c r="PK52">
        <v>0</v>
      </c>
      <c r="PN52" t="s">
        <v>182</v>
      </c>
      <c r="PO52">
        <v>0</v>
      </c>
      <c r="PP52">
        <v>0</v>
      </c>
      <c r="PQ52">
        <v>0</v>
      </c>
      <c r="PR52">
        <v>0</v>
      </c>
      <c r="PU52" t="s">
        <v>182</v>
      </c>
      <c r="PV52">
        <v>0</v>
      </c>
      <c r="PW52">
        <v>0</v>
      </c>
      <c r="PX52">
        <v>0</v>
      </c>
      <c r="PY52">
        <v>0</v>
      </c>
      <c r="QB52" t="s">
        <v>182</v>
      </c>
      <c r="QC52">
        <v>0</v>
      </c>
      <c r="QD52">
        <v>0</v>
      </c>
      <c r="QE52">
        <v>0</v>
      </c>
      <c r="QF52">
        <v>0</v>
      </c>
      <c r="QI52" t="s">
        <v>182</v>
      </c>
      <c r="QJ52">
        <v>2.52</v>
      </c>
      <c r="QK52">
        <v>1.64</v>
      </c>
      <c r="QL52">
        <v>0.39</v>
      </c>
      <c r="QM52">
        <v>10.06</v>
      </c>
      <c r="QP52" t="s">
        <v>182</v>
      </c>
      <c r="QQ52">
        <v>0</v>
      </c>
      <c r="QR52">
        <v>0</v>
      </c>
      <c r="QS52">
        <v>0</v>
      </c>
      <c r="QT52">
        <v>0</v>
      </c>
      <c r="QW52" t="s">
        <v>182</v>
      </c>
      <c r="QX52">
        <v>0</v>
      </c>
      <c r="QY52">
        <v>0</v>
      </c>
      <c r="QZ52">
        <v>0</v>
      </c>
      <c r="RA52">
        <v>0</v>
      </c>
      <c r="RD52" t="s">
        <v>182</v>
      </c>
      <c r="RE52">
        <v>0</v>
      </c>
      <c r="RF52">
        <v>0</v>
      </c>
      <c r="RG52">
        <v>0</v>
      </c>
      <c r="RH52">
        <v>0</v>
      </c>
    </row>
    <row r="53" spans="1:476" x14ac:dyDescent="0.25">
      <c r="A53" s="1">
        <v>2.3999999999999995</v>
      </c>
      <c r="B53" s="1">
        <v>2.4499999999999993</v>
      </c>
      <c r="C53" s="1" t="s">
        <v>183</v>
      </c>
      <c r="D53" s="1">
        <v>0</v>
      </c>
      <c r="E53" s="1">
        <v>0</v>
      </c>
      <c r="F53" s="1">
        <v>0</v>
      </c>
      <c r="G53" s="1">
        <v>0</v>
      </c>
      <c r="H53" s="1"/>
      <c r="I53" s="1"/>
      <c r="J53" s="1" t="s">
        <v>183</v>
      </c>
      <c r="K53" s="1">
        <v>0</v>
      </c>
      <c r="L53" s="1">
        <v>0</v>
      </c>
      <c r="M53" s="1">
        <v>0</v>
      </c>
      <c r="N53" s="1">
        <v>0</v>
      </c>
      <c r="O53" s="1"/>
      <c r="P53" s="1"/>
      <c r="Q53" s="1" t="s">
        <v>183</v>
      </c>
      <c r="R53" s="1">
        <v>0.25</v>
      </c>
      <c r="S53" s="1">
        <v>0</v>
      </c>
      <c r="T53" s="1">
        <v>0.35</v>
      </c>
      <c r="U53" s="1">
        <v>0</v>
      </c>
      <c r="V53" s="1"/>
      <c r="W53" s="1"/>
      <c r="X53" s="1" t="s">
        <v>183</v>
      </c>
      <c r="Y53" s="1">
        <v>0.19</v>
      </c>
      <c r="Z53" s="1">
        <v>0</v>
      </c>
      <c r="AA53" s="1">
        <v>0.27</v>
      </c>
      <c r="AB53" s="1">
        <v>0</v>
      </c>
      <c r="AC53" s="1"/>
      <c r="AD53" s="1"/>
      <c r="AE53" t="s">
        <v>183</v>
      </c>
      <c r="AF53">
        <v>0.11</v>
      </c>
      <c r="AG53">
        <v>0</v>
      </c>
      <c r="AH53">
        <v>0</v>
      </c>
      <c r="AI53">
        <v>0</v>
      </c>
      <c r="AJ53" s="1"/>
      <c r="AK53" s="1"/>
      <c r="AL53" t="s">
        <v>183</v>
      </c>
      <c r="AM53">
        <v>0</v>
      </c>
      <c r="AN53">
        <v>0</v>
      </c>
      <c r="AO53">
        <v>0</v>
      </c>
      <c r="AP53">
        <v>0</v>
      </c>
      <c r="AQ53" s="1"/>
      <c r="AR53" s="1"/>
      <c r="AS53" t="s">
        <v>183</v>
      </c>
      <c r="AT53">
        <v>0</v>
      </c>
      <c r="AU53">
        <v>0</v>
      </c>
      <c r="AV53">
        <v>0</v>
      </c>
      <c r="AW53">
        <v>0</v>
      </c>
      <c r="AZ53" t="s">
        <v>183</v>
      </c>
      <c r="BA53">
        <v>0.14000000000000001</v>
      </c>
      <c r="BB53">
        <v>1.3</v>
      </c>
      <c r="BC53">
        <v>0</v>
      </c>
      <c r="BD53">
        <v>0</v>
      </c>
      <c r="BG53" t="s">
        <v>183</v>
      </c>
      <c r="BH53">
        <v>0</v>
      </c>
      <c r="BI53">
        <v>0</v>
      </c>
      <c r="BJ53">
        <v>0</v>
      </c>
      <c r="BK53">
        <v>0</v>
      </c>
      <c r="BN53" t="s">
        <v>183</v>
      </c>
      <c r="BO53">
        <v>7.0000000000000007E-2</v>
      </c>
      <c r="BP53">
        <v>0</v>
      </c>
      <c r="BQ53">
        <v>0</v>
      </c>
      <c r="BR53">
        <v>0</v>
      </c>
      <c r="BU53" t="s">
        <v>183</v>
      </c>
      <c r="BV53">
        <v>0</v>
      </c>
      <c r="BW53">
        <v>0</v>
      </c>
      <c r="BX53">
        <v>0</v>
      </c>
      <c r="BY53">
        <v>0</v>
      </c>
      <c r="CB53" t="s">
        <v>183</v>
      </c>
      <c r="CC53">
        <v>0</v>
      </c>
      <c r="CD53">
        <v>0</v>
      </c>
      <c r="CE53">
        <v>0</v>
      </c>
      <c r="CF53">
        <v>0</v>
      </c>
      <c r="CI53" t="s">
        <v>183</v>
      </c>
      <c r="CJ53">
        <v>0.36</v>
      </c>
      <c r="CK53">
        <v>1.54</v>
      </c>
      <c r="CL53">
        <v>0.27</v>
      </c>
      <c r="CM53">
        <v>0</v>
      </c>
      <c r="CP53" t="s">
        <v>183</v>
      </c>
      <c r="CQ53">
        <v>0</v>
      </c>
      <c r="CR53">
        <v>0</v>
      </c>
      <c r="CS53">
        <v>0</v>
      </c>
      <c r="CT53">
        <v>0</v>
      </c>
      <c r="CW53" t="s">
        <v>183</v>
      </c>
      <c r="CX53">
        <v>0.37</v>
      </c>
      <c r="CY53">
        <v>0</v>
      </c>
      <c r="CZ53">
        <v>0.52</v>
      </c>
      <c r="DA53">
        <v>0</v>
      </c>
      <c r="DD53" t="s">
        <v>183</v>
      </c>
      <c r="DE53">
        <v>0</v>
      </c>
      <c r="DF53">
        <v>0</v>
      </c>
      <c r="DG53">
        <v>0</v>
      </c>
      <c r="DH53">
        <v>0</v>
      </c>
      <c r="DK53" t="s">
        <v>183</v>
      </c>
      <c r="DL53">
        <v>0</v>
      </c>
      <c r="DM53">
        <v>0</v>
      </c>
      <c r="DN53">
        <v>0</v>
      </c>
      <c r="DO53">
        <v>0</v>
      </c>
      <c r="DR53" t="s">
        <v>183</v>
      </c>
      <c r="DS53">
        <v>0</v>
      </c>
      <c r="DT53">
        <v>0</v>
      </c>
      <c r="DU53">
        <v>0</v>
      </c>
      <c r="DV53">
        <v>0</v>
      </c>
      <c r="DY53" t="s">
        <v>183</v>
      </c>
      <c r="DZ53">
        <v>0</v>
      </c>
      <c r="EA53">
        <v>0</v>
      </c>
      <c r="EB53">
        <v>0</v>
      </c>
      <c r="EC53">
        <v>0</v>
      </c>
      <c r="EF53" t="s">
        <v>183</v>
      </c>
      <c r="EG53">
        <v>0</v>
      </c>
      <c r="EH53">
        <v>0</v>
      </c>
      <c r="EI53">
        <v>0</v>
      </c>
      <c r="EJ53">
        <v>0</v>
      </c>
      <c r="EM53" t="s">
        <v>183</v>
      </c>
      <c r="EN53">
        <v>0</v>
      </c>
      <c r="EO53">
        <v>0</v>
      </c>
      <c r="EP53">
        <v>0</v>
      </c>
      <c r="EQ53">
        <v>0</v>
      </c>
      <c r="ET53" t="s">
        <v>183</v>
      </c>
      <c r="EU53">
        <v>0</v>
      </c>
      <c r="EV53">
        <v>0</v>
      </c>
      <c r="EW53">
        <v>0</v>
      </c>
      <c r="EX53">
        <v>0</v>
      </c>
      <c r="FA53" t="s">
        <v>183</v>
      </c>
      <c r="FB53">
        <v>0</v>
      </c>
      <c r="FC53">
        <v>0</v>
      </c>
      <c r="FD53">
        <v>0</v>
      </c>
      <c r="FE53">
        <v>0</v>
      </c>
      <c r="FH53" t="s">
        <v>183</v>
      </c>
      <c r="FI53">
        <v>0</v>
      </c>
      <c r="FJ53">
        <v>0</v>
      </c>
      <c r="FK53">
        <v>0</v>
      </c>
      <c r="FL53">
        <v>0</v>
      </c>
      <c r="FO53" t="s">
        <v>183</v>
      </c>
      <c r="FP53">
        <v>0.33</v>
      </c>
      <c r="FQ53">
        <v>2.06</v>
      </c>
      <c r="FR53">
        <v>0</v>
      </c>
      <c r="FS53">
        <v>0</v>
      </c>
      <c r="FV53" t="s">
        <v>183</v>
      </c>
      <c r="FW53">
        <v>0.38</v>
      </c>
      <c r="FX53">
        <v>2.29</v>
      </c>
      <c r="FY53">
        <v>0</v>
      </c>
      <c r="FZ53">
        <v>0</v>
      </c>
      <c r="GC53" t="s">
        <v>183</v>
      </c>
      <c r="GD53">
        <v>0.48</v>
      </c>
      <c r="GE53">
        <v>2.64</v>
      </c>
      <c r="GF53">
        <v>0</v>
      </c>
      <c r="GG53">
        <v>0</v>
      </c>
      <c r="GJ53" t="s">
        <v>183</v>
      </c>
      <c r="GK53">
        <v>0.4</v>
      </c>
      <c r="GL53">
        <v>1.99</v>
      </c>
      <c r="GM53">
        <v>0</v>
      </c>
      <c r="GN53">
        <v>0</v>
      </c>
      <c r="GQ53" t="s">
        <v>183</v>
      </c>
      <c r="GR53">
        <v>0.53</v>
      </c>
      <c r="GS53">
        <v>3.99</v>
      </c>
      <c r="GT53">
        <v>0</v>
      </c>
      <c r="GU53">
        <v>0</v>
      </c>
      <c r="GX53" t="s">
        <v>183</v>
      </c>
      <c r="GY53">
        <v>0</v>
      </c>
      <c r="GZ53">
        <v>0</v>
      </c>
      <c r="HA53">
        <v>0</v>
      </c>
      <c r="HB53">
        <v>0</v>
      </c>
      <c r="HE53" t="s">
        <v>183</v>
      </c>
      <c r="HF53">
        <v>0</v>
      </c>
      <c r="HG53">
        <v>0</v>
      </c>
      <c r="HH53">
        <v>0</v>
      </c>
      <c r="HI53">
        <v>0</v>
      </c>
      <c r="HL53" t="s">
        <v>183</v>
      </c>
      <c r="HM53">
        <v>0.59</v>
      </c>
      <c r="HN53">
        <v>2.85</v>
      </c>
      <c r="HO53">
        <v>0</v>
      </c>
      <c r="HP53">
        <v>0</v>
      </c>
      <c r="HS53" t="s">
        <v>183</v>
      </c>
      <c r="HT53">
        <v>1.64</v>
      </c>
      <c r="HU53">
        <v>1.68</v>
      </c>
      <c r="HV53">
        <v>1.97</v>
      </c>
      <c r="HW53">
        <v>0</v>
      </c>
      <c r="HZ53" t="s">
        <v>183</v>
      </c>
      <c r="IA53">
        <v>1.36</v>
      </c>
      <c r="IB53">
        <v>2.39</v>
      </c>
      <c r="IC53">
        <v>1.46</v>
      </c>
      <c r="ID53">
        <v>0</v>
      </c>
      <c r="IG53" t="s">
        <v>183</v>
      </c>
      <c r="IH53">
        <v>1.55</v>
      </c>
      <c r="II53">
        <v>0</v>
      </c>
      <c r="IJ53">
        <v>2.23</v>
      </c>
      <c r="IK53">
        <v>0</v>
      </c>
      <c r="IN53" t="s">
        <v>183</v>
      </c>
      <c r="IO53">
        <v>0.62</v>
      </c>
      <c r="IP53">
        <v>0</v>
      </c>
      <c r="IQ53">
        <v>0.87</v>
      </c>
      <c r="IR53">
        <v>0</v>
      </c>
      <c r="IU53" t="s">
        <v>183</v>
      </c>
      <c r="IV53">
        <v>1.76</v>
      </c>
      <c r="IW53">
        <v>5.35</v>
      </c>
      <c r="IX53">
        <v>1.1499999999999999</v>
      </c>
      <c r="IY53">
        <v>0</v>
      </c>
      <c r="JB53" t="s">
        <v>183</v>
      </c>
      <c r="JC53">
        <v>0.66</v>
      </c>
      <c r="JD53">
        <v>1.31</v>
      </c>
      <c r="JE53">
        <v>0.5</v>
      </c>
      <c r="JF53">
        <v>0</v>
      </c>
      <c r="JI53" t="s">
        <v>183</v>
      </c>
      <c r="JJ53">
        <v>0.76</v>
      </c>
      <c r="JK53">
        <v>0</v>
      </c>
      <c r="JL53">
        <v>1.1299999999999999</v>
      </c>
      <c r="JM53">
        <v>0</v>
      </c>
      <c r="JP53" t="s">
        <v>183</v>
      </c>
      <c r="JQ53">
        <v>0.96</v>
      </c>
      <c r="JR53">
        <v>0</v>
      </c>
      <c r="JS53">
        <v>1.55</v>
      </c>
      <c r="JT53">
        <v>0</v>
      </c>
      <c r="JW53" t="s">
        <v>183</v>
      </c>
      <c r="JX53">
        <v>3.01</v>
      </c>
      <c r="JY53">
        <v>6.51</v>
      </c>
      <c r="JZ53">
        <v>2.97</v>
      </c>
      <c r="KA53">
        <v>0</v>
      </c>
      <c r="KD53" t="s">
        <v>183</v>
      </c>
      <c r="KE53">
        <v>0</v>
      </c>
      <c r="KF53">
        <v>0</v>
      </c>
      <c r="KG53">
        <v>0</v>
      </c>
      <c r="KH53">
        <v>0</v>
      </c>
      <c r="KK53" t="s">
        <v>183</v>
      </c>
      <c r="KL53">
        <v>1.49</v>
      </c>
      <c r="KM53">
        <v>3.44</v>
      </c>
      <c r="KN53">
        <v>0.85</v>
      </c>
      <c r="KO53">
        <v>3.5</v>
      </c>
      <c r="KR53" t="s">
        <v>183</v>
      </c>
      <c r="KS53">
        <v>1.77</v>
      </c>
      <c r="KT53">
        <v>3.96</v>
      </c>
      <c r="KU53">
        <v>1.31</v>
      </c>
      <c r="KV53">
        <v>2.12</v>
      </c>
      <c r="KY53" t="s">
        <v>183</v>
      </c>
      <c r="KZ53">
        <v>1.24</v>
      </c>
      <c r="LA53">
        <v>0</v>
      </c>
      <c r="LB53">
        <v>1.53</v>
      </c>
      <c r="LC53">
        <v>1.67</v>
      </c>
      <c r="LF53" t="s">
        <v>183</v>
      </c>
      <c r="LG53">
        <v>1.64</v>
      </c>
      <c r="LH53">
        <v>7.04</v>
      </c>
      <c r="LI53">
        <v>0.88</v>
      </c>
      <c r="LJ53">
        <v>0</v>
      </c>
      <c r="LM53" t="s">
        <v>183</v>
      </c>
      <c r="LN53">
        <v>1.63</v>
      </c>
      <c r="LO53">
        <v>4.74</v>
      </c>
      <c r="LP53">
        <v>1.69</v>
      </c>
      <c r="LQ53">
        <v>0</v>
      </c>
      <c r="LT53" t="s">
        <v>183</v>
      </c>
      <c r="LU53">
        <v>0.71</v>
      </c>
      <c r="LV53">
        <v>1.94</v>
      </c>
      <c r="LW53">
        <v>0.73</v>
      </c>
      <c r="LX53">
        <v>0</v>
      </c>
      <c r="MA53" t="s">
        <v>183</v>
      </c>
      <c r="MB53">
        <v>0</v>
      </c>
      <c r="MC53">
        <v>0</v>
      </c>
      <c r="MD53">
        <v>0</v>
      </c>
      <c r="ME53">
        <v>0</v>
      </c>
      <c r="MH53" t="s">
        <v>183</v>
      </c>
      <c r="MI53">
        <v>0</v>
      </c>
      <c r="MJ53">
        <v>0</v>
      </c>
      <c r="MK53">
        <v>0</v>
      </c>
      <c r="ML53">
        <v>0</v>
      </c>
      <c r="MO53" t="s">
        <v>183</v>
      </c>
      <c r="MP53">
        <v>0</v>
      </c>
      <c r="MQ53">
        <v>0</v>
      </c>
      <c r="MR53">
        <v>0</v>
      </c>
      <c r="MS53">
        <v>0</v>
      </c>
      <c r="MV53" t="s">
        <v>183</v>
      </c>
      <c r="MW53">
        <v>0.85</v>
      </c>
      <c r="MX53">
        <v>0</v>
      </c>
      <c r="MY53">
        <v>1.3</v>
      </c>
      <c r="MZ53">
        <v>0</v>
      </c>
      <c r="NC53" t="s">
        <v>183</v>
      </c>
      <c r="ND53">
        <v>0</v>
      </c>
      <c r="NE53">
        <v>0</v>
      </c>
      <c r="NF53">
        <v>0</v>
      </c>
      <c r="NG53">
        <v>0</v>
      </c>
      <c r="NJ53" t="s">
        <v>183</v>
      </c>
      <c r="NK53">
        <v>0.39</v>
      </c>
      <c r="NL53">
        <v>0</v>
      </c>
      <c r="NM53">
        <v>0</v>
      </c>
      <c r="NN53">
        <v>0</v>
      </c>
      <c r="NQ53" t="s">
        <v>183</v>
      </c>
      <c r="NR53">
        <v>0.28999999999999998</v>
      </c>
      <c r="NS53">
        <v>0</v>
      </c>
      <c r="NT53">
        <v>0.52</v>
      </c>
      <c r="NU53">
        <v>0</v>
      </c>
      <c r="NX53" t="s">
        <v>183</v>
      </c>
      <c r="NY53">
        <v>0</v>
      </c>
      <c r="NZ53">
        <v>0</v>
      </c>
      <c r="OA53">
        <v>0</v>
      </c>
      <c r="OB53">
        <v>0</v>
      </c>
      <c r="OE53" t="s">
        <v>183</v>
      </c>
      <c r="OF53">
        <v>0</v>
      </c>
      <c r="OG53">
        <v>0</v>
      </c>
      <c r="OH53">
        <v>0</v>
      </c>
      <c r="OI53">
        <v>0</v>
      </c>
      <c r="OL53" t="s">
        <v>183</v>
      </c>
      <c r="OM53">
        <v>0.15</v>
      </c>
      <c r="ON53">
        <v>1.06</v>
      </c>
      <c r="OO53">
        <v>0</v>
      </c>
      <c r="OP53">
        <v>0</v>
      </c>
      <c r="OS53" t="s">
        <v>183</v>
      </c>
      <c r="OT53">
        <v>0</v>
      </c>
      <c r="OU53">
        <v>0</v>
      </c>
      <c r="OV53">
        <v>0</v>
      </c>
      <c r="OW53">
        <v>0</v>
      </c>
      <c r="OZ53" t="s">
        <v>183</v>
      </c>
      <c r="PA53">
        <v>0</v>
      </c>
      <c r="PB53">
        <v>0</v>
      </c>
      <c r="PC53">
        <v>0</v>
      </c>
      <c r="PD53">
        <v>0</v>
      </c>
      <c r="PG53" t="s">
        <v>183</v>
      </c>
      <c r="PH53">
        <v>0</v>
      </c>
      <c r="PI53">
        <v>0</v>
      </c>
      <c r="PJ53">
        <v>0</v>
      </c>
      <c r="PK53">
        <v>0</v>
      </c>
      <c r="PN53" t="s">
        <v>183</v>
      </c>
      <c r="PO53">
        <v>0</v>
      </c>
      <c r="PP53">
        <v>0</v>
      </c>
      <c r="PQ53">
        <v>0</v>
      </c>
      <c r="PR53">
        <v>0</v>
      </c>
      <c r="PU53" t="s">
        <v>183</v>
      </c>
      <c r="PV53">
        <v>0</v>
      </c>
      <c r="PW53">
        <v>0</v>
      </c>
      <c r="PX53">
        <v>0</v>
      </c>
      <c r="PY53">
        <v>0</v>
      </c>
      <c r="QB53" t="s">
        <v>183</v>
      </c>
      <c r="QC53">
        <v>0</v>
      </c>
      <c r="QD53">
        <v>0</v>
      </c>
      <c r="QE53">
        <v>0</v>
      </c>
      <c r="QF53">
        <v>0</v>
      </c>
      <c r="QI53" t="s">
        <v>183</v>
      </c>
      <c r="QJ53">
        <v>0</v>
      </c>
      <c r="QK53">
        <v>0</v>
      </c>
      <c r="QL53">
        <v>0</v>
      </c>
      <c r="QM53">
        <v>0</v>
      </c>
      <c r="QP53" t="s">
        <v>183</v>
      </c>
      <c r="QQ53">
        <v>0.25</v>
      </c>
      <c r="QR53">
        <v>0</v>
      </c>
      <c r="QS53">
        <v>0.38</v>
      </c>
      <c r="QT53">
        <v>0</v>
      </c>
      <c r="QW53" t="s">
        <v>183</v>
      </c>
      <c r="QX53">
        <v>0.2</v>
      </c>
      <c r="QY53">
        <v>0</v>
      </c>
      <c r="QZ53">
        <v>0.33</v>
      </c>
      <c r="RA53">
        <v>0</v>
      </c>
      <c r="RD53" t="s">
        <v>183</v>
      </c>
      <c r="RE53">
        <v>0</v>
      </c>
      <c r="RF53">
        <v>0</v>
      </c>
      <c r="RG53">
        <v>0</v>
      </c>
      <c r="RH53">
        <v>0</v>
      </c>
    </row>
    <row r="54" spans="1:476" x14ac:dyDescent="0.25">
      <c r="A54" s="1">
        <v>2.4499999999999993</v>
      </c>
      <c r="B54" s="1">
        <v>2.4999999999999991</v>
      </c>
      <c r="C54" s="1" t="s">
        <v>184</v>
      </c>
      <c r="D54" s="1">
        <v>0</v>
      </c>
      <c r="E54" s="1">
        <v>0</v>
      </c>
      <c r="F54" s="1">
        <v>0</v>
      </c>
      <c r="G54" s="1">
        <v>0</v>
      </c>
      <c r="H54" s="1"/>
      <c r="I54" s="1"/>
      <c r="J54" s="1" t="s">
        <v>184</v>
      </c>
      <c r="K54" s="1">
        <v>0</v>
      </c>
      <c r="L54" s="1">
        <v>0</v>
      </c>
      <c r="M54" s="1">
        <v>0</v>
      </c>
      <c r="N54" s="1">
        <v>0</v>
      </c>
      <c r="O54" s="1"/>
      <c r="P54" s="1"/>
      <c r="Q54" s="1" t="s">
        <v>184</v>
      </c>
      <c r="R54" s="1">
        <v>0</v>
      </c>
      <c r="S54" s="1">
        <v>0</v>
      </c>
      <c r="T54" s="1">
        <v>0</v>
      </c>
      <c r="U54" s="1">
        <v>0</v>
      </c>
      <c r="V54" s="1"/>
      <c r="W54" s="1"/>
      <c r="X54" s="1" t="s">
        <v>184</v>
      </c>
      <c r="Y54" s="1">
        <v>0</v>
      </c>
      <c r="Z54" s="1">
        <v>0</v>
      </c>
      <c r="AA54" s="1">
        <v>0</v>
      </c>
      <c r="AB54" s="1">
        <v>0</v>
      </c>
      <c r="AC54" s="1"/>
      <c r="AD54" s="1"/>
      <c r="AE54" t="s">
        <v>184</v>
      </c>
      <c r="AF54">
        <v>0</v>
      </c>
      <c r="AG54">
        <v>0</v>
      </c>
      <c r="AH54">
        <v>0</v>
      </c>
      <c r="AI54">
        <v>0</v>
      </c>
      <c r="AJ54" s="1"/>
      <c r="AK54" s="1"/>
      <c r="AL54" t="s">
        <v>184</v>
      </c>
      <c r="AM54">
        <v>0</v>
      </c>
      <c r="AN54">
        <v>0</v>
      </c>
      <c r="AO54">
        <v>0</v>
      </c>
      <c r="AP54">
        <v>0</v>
      </c>
      <c r="AQ54" s="1"/>
      <c r="AR54" s="1"/>
      <c r="AS54" t="s">
        <v>184</v>
      </c>
      <c r="AT54">
        <v>0</v>
      </c>
      <c r="AU54">
        <v>0</v>
      </c>
      <c r="AV54">
        <v>0</v>
      </c>
      <c r="AW54">
        <v>0</v>
      </c>
      <c r="AZ54" t="s">
        <v>184</v>
      </c>
      <c r="BA54">
        <v>0</v>
      </c>
      <c r="BB54">
        <v>0</v>
      </c>
      <c r="BC54">
        <v>0</v>
      </c>
      <c r="BD54">
        <v>0</v>
      </c>
      <c r="BG54" t="s">
        <v>184</v>
      </c>
      <c r="BH54">
        <v>7.0000000000000007E-2</v>
      </c>
      <c r="BI54">
        <v>0</v>
      </c>
      <c r="BJ54">
        <v>0.08</v>
      </c>
      <c r="BK54">
        <v>0</v>
      </c>
      <c r="BN54" t="s">
        <v>184</v>
      </c>
      <c r="BO54">
        <v>0</v>
      </c>
      <c r="BP54">
        <v>0</v>
      </c>
      <c r="BQ54">
        <v>0</v>
      </c>
      <c r="BR54">
        <v>0</v>
      </c>
      <c r="BU54" t="s">
        <v>184</v>
      </c>
      <c r="BV54">
        <v>0</v>
      </c>
      <c r="BW54">
        <v>0</v>
      </c>
      <c r="BX54">
        <v>0</v>
      </c>
      <c r="BY54">
        <v>0</v>
      </c>
      <c r="CB54" t="s">
        <v>184</v>
      </c>
      <c r="CC54">
        <v>0</v>
      </c>
      <c r="CD54">
        <v>0</v>
      </c>
      <c r="CE54">
        <v>0</v>
      </c>
      <c r="CF54">
        <v>0</v>
      </c>
      <c r="CI54" t="s">
        <v>184</v>
      </c>
      <c r="CJ54">
        <v>0.06</v>
      </c>
      <c r="CK54">
        <v>0.67</v>
      </c>
      <c r="CL54">
        <v>0</v>
      </c>
      <c r="CM54">
        <v>0</v>
      </c>
      <c r="CP54" t="s">
        <v>184</v>
      </c>
      <c r="CQ54">
        <v>0.2</v>
      </c>
      <c r="CR54">
        <v>0</v>
      </c>
      <c r="CS54">
        <v>0.26</v>
      </c>
      <c r="CT54">
        <v>0</v>
      </c>
      <c r="CW54" t="s">
        <v>184</v>
      </c>
      <c r="CX54">
        <v>0</v>
      </c>
      <c r="CY54">
        <v>0</v>
      </c>
      <c r="CZ54">
        <v>0</v>
      </c>
      <c r="DA54">
        <v>0</v>
      </c>
      <c r="DD54" t="s">
        <v>184</v>
      </c>
      <c r="DE54">
        <v>0</v>
      </c>
      <c r="DF54">
        <v>0</v>
      </c>
      <c r="DG54">
        <v>0</v>
      </c>
      <c r="DH54">
        <v>0</v>
      </c>
      <c r="DK54" t="s">
        <v>184</v>
      </c>
      <c r="DL54">
        <v>0.08</v>
      </c>
      <c r="DM54">
        <v>0</v>
      </c>
      <c r="DN54">
        <v>0.12</v>
      </c>
      <c r="DO54">
        <v>0</v>
      </c>
      <c r="DR54" t="s">
        <v>184</v>
      </c>
      <c r="DS54">
        <v>0</v>
      </c>
      <c r="DT54">
        <v>0</v>
      </c>
      <c r="DU54">
        <v>0</v>
      </c>
      <c r="DV54">
        <v>0</v>
      </c>
      <c r="DY54" t="s">
        <v>184</v>
      </c>
      <c r="DZ54">
        <v>0</v>
      </c>
      <c r="EA54">
        <v>0</v>
      </c>
      <c r="EB54">
        <v>0</v>
      </c>
      <c r="EC54">
        <v>0</v>
      </c>
      <c r="EF54" t="s">
        <v>184</v>
      </c>
      <c r="EG54">
        <v>0</v>
      </c>
      <c r="EH54">
        <v>0</v>
      </c>
      <c r="EI54">
        <v>0</v>
      </c>
      <c r="EJ54">
        <v>0</v>
      </c>
      <c r="EM54" t="s">
        <v>184</v>
      </c>
      <c r="EN54">
        <v>0.97</v>
      </c>
      <c r="EO54">
        <v>1.01</v>
      </c>
      <c r="EP54">
        <v>0</v>
      </c>
      <c r="EQ54">
        <v>7.79</v>
      </c>
      <c r="ET54" t="s">
        <v>184</v>
      </c>
      <c r="EU54">
        <v>2.88</v>
      </c>
      <c r="EV54">
        <v>1.25</v>
      </c>
      <c r="EW54">
        <v>1.58</v>
      </c>
      <c r="EX54">
        <v>11.55</v>
      </c>
      <c r="FA54" t="s">
        <v>184</v>
      </c>
      <c r="FB54">
        <v>3.19</v>
      </c>
      <c r="FC54">
        <v>12.01</v>
      </c>
      <c r="FD54">
        <v>0</v>
      </c>
      <c r="FE54">
        <v>9.77</v>
      </c>
      <c r="FH54" t="s">
        <v>184</v>
      </c>
      <c r="FI54">
        <v>5.88</v>
      </c>
      <c r="FJ54">
        <v>14.93</v>
      </c>
      <c r="FK54">
        <v>0.51</v>
      </c>
      <c r="FL54">
        <v>21.51</v>
      </c>
      <c r="FO54" t="s">
        <v>184</v>
      </c>
      <c r="FP54">
        <v>2.0299999999999998</v>
      </c>
      <c r="FQ54">
        <v>2.17</v>
      </c>
      <c r="FR54">
        <v>1</v>
      </c>
      <c r="FS54">
        <v>9.0399999999999991</v>
      </c>
      <c r="FV54" t="s">
        <v>184</v>
      </c>
      <c r="FW54">
        <v>2.2200000000000002</v>
      </c>
      <c r="FX54">
        <v>0</v>
      </c>
      <c r="FY54">
        <v>3.05</v>
      </c>
      <c r="FZ54">
        <v>0</v>
      </c>
      <c r="GC54" t="s">
        <v>184</v>
      </c>
      <c r="GD54">
        <v>3.88</v>
      </c>
      <c r="GE54">
        <v>0</v>
      </c>
      <c r="GF54">
        <v>3.81</v>
      </c>
      <c r="GG54">
        <v>11.77</v>
      </c>
      <c r="GJ54" t="s">
        <v>184</v>
      </c>
      <c r="GK54">
        <v>3.06</v>
      </c>
      <c r="GL54">
        <v>0</v>
      </c>
      <c r="GM54">
        <v>4.2699999999999996</v>
      </c>
      <c r="GN54">
        <v>3.27</v>
      </c>
      <c r="GQ54" t="s">
        <v>184</v>
      </c>
      <c r="GR54">
        <v>9.27</v>
      </c>
      <c r="GS54">
        <v>4.47</v>
      </c>
      <c r="GT54">
        <v>2.83</v>
      </c>
      <c r="GU54">
        <v>64.099999999999994</v>
      </c>
      <c r="GX54" t="s">
        <v>184</v>
      </c>
      <c r="GY54">
        <v>2.33</v>
      </c>
      <c r="GZ54">
        <v>0</v>
      </c>
      <c r="HA54">
        <v>2.27</v>
      </c>
      <c r="HB54">
        <v>6.74</v>
      </c>
      <c r="HE54" t="s">
        <v>184</v>
      </c>
      <c r="HF54">
        <v>3.91</v>
      </c>
      <c r="HG54">
        <v>7.93</v>
      </c>
      <c r="HH54">
        <v>3.32</v>
      </c>
      <c r="HI54">
        <v>5.05</v>
      </c>
      <c r="HL54" t="s">
        <v>184</v>
      </c>
      <c r="HM54">
        <v>8.8800000000000008</v>
      </c>
      <c r="HN54">
        <v>3.12</v>
      </c>
      <c r="HO54">
        <v>9.89</v>
      </c>
      <c r="HP54">
        <v>17.16</v>
      </c>
      <c r="HS54" t="s">
        <v>184</v>
      </c>
      <c r="HT54">
        <v>3.14</v>
      </c>
      <c r="HU54">
        <v>3.07</v>
      </c>
      <c r="HV54">
        <v>3.29</v>
      </c>
      <c r="HW54">
        <v>0</v>
      </c>
      <c r="HZ54" t="s">
        <v>184</v>
      </c>
      <c r="IA54">
        <v>3.34</v>
      </c>
      <c r="IB54">
        <v>2.78</v>
      </c>
      <c r="IC54">
        <v>4.29</v>
      </c>
      <c r="ID54">
        <v>0</v>
      </c>
      <c r="IG54" t="s">
        <v>184</v>
      </c>
      <c r="IH54">
        <v>3.2</v>
      </c>
      <c r="II54">
        <v>21.53</v>
      </c>
      <c r="IJ54">
        <v>0.2</v>
      </c>
      <c r="IK54">
        <v>0</v>
      </c>
      <c r="IN54" t="s">
        <v>184</v>
      </c>
      <c r="IO54">
        <v>4.55</v>
      </c>
      <c r="IP54">
        <v>20.94</v>
      </c>
      <c r="IQ54">
        <v>1.8</v>
      </c>
      <c r="IR54">
        <v>0</v>
      </c>
      <c r="IU54" t="s">
        <v>184</v>
      </c>
      <c r="IV54">
        <v>7.93</v>
      </c>
      <c r="IW54">
        <v>12.45</v>
      </c>
      <c r="IX54">
        <v>5.97</v>
      </c>
      <c r="IY54">
        <v>15.44</v>
      </c>
      <c r="JB54" t="s">
        <v>184</v>
      </c>
      <c r="JC54">
        <v>8.64</v>
      </c>
      <c r="JD54">
        <v>15.46</v>
      </c>
      <c r="JE54">
        <v>2.72</v>
      </c>
      <c r="JF54">
        <v>34.43</v>
      </c>
      <c r="JI54" t="s">
        <v>184</v>
      </c>
      <c r="JJ54">
        <v>14.45</v>
      </c>
      <c r="JK54">
        <v>6.47</v>
      </c>
      <c r="JL54">
        <v>11.92</v>
      </c>
      <c r="JM54">
        <v>42.4</v>
      </c>
      <c r="JP54" t="s">
        <v>184</v>
      </c>
      <c r="JQ54">
        <v>5.03</v>
      </c>
      <c r="JR54">
        <v>13.74</v>
      </c>
      <c r="JS54">
        <v>1.56</v>
      </c>
      <c r="JT54">
        <v>3.93</v>
      </c>
      <c r="JW54" t="s">
        <v>184</v>
      </c>
      <c r="JX54">
        <v>11.62</v>
      </c>
      <c r="JY54">
        <v>25.07</v>
      </c>
      <c r="JZ54">
        <v>3.79</v>
      </c>
      <c r="KA54">
        <v>41.35</v>
      </c>
      <c r="KD54" t="s">
        <v>184</v>
      </c>
      <c r="KE54">
        <v>8.2200000000000006</v>
      </c>
      <c r="KF54">
        <v>9.6999999999999993</v>
      </c>
      <c r="KG54">
        <v>4.84</v>
      </c>
      <c r="KH54">
        <v>31.21</v>
      </c>
      <c r="KK54" t="s">
        <v>184</v>
      </c>
      <c r="KL54">
        <v>8.16</v>
      </c>
      <c r="KM54">
        <v>14.4</v>
      </c>
      <c r="KN54">
        <v>3.74</v>
      </c>
      <c r="KO54">
        <v>22.92</v>
      </c>
      <c r="KR54" t="s">
        <v>184</v>
      </c>
      <c r="KS54">
        <v>8.92</v>
      </c>
      <c r="KT54">
        <v>24.51</v>
      </c>
      <c r="KU54">
        <v>0.75</v>
      </c>
      <c r="KV54">
        <v>28.91</v>
      </c>
      <c r="KY54" t="s">
        <v>184</v>
      </c>
      <c r="KZ54">
        <v>9.99</v>
      </c>
      <c r="LA54">
        <v>28.22</v>
      </c>
      <c r="LB54">
        <v>4.25</v>
      </c>
      <c r="LC54">
        <v>21.5</v>
      </c>
      <c r="LF54" t="s">
        <v>184</v>
      </c>
      <c r="LG54">
        <v>9.83</v>
      </c>
      <c r="LH54">
        <v>26.06</v>
      </c>
      <c r="LI54">
        <v>1.96</v>
      </c>
      <c r="LJ54">
        <v>31.04</v>
      </c>
      <c r="LM54" t="s">
        <v>184</v>
      </c>
      <c r="LN54">
        <v>7.81</v>
      </c>
      <c r="LO54">
        <v>14.83</v>
      </c>
      <c r="LP54">
        <v>3.44</v>
      </c>
      <c r="LQ54">
        <v>22.83</v>
      </c>
      <c r="LT54" t="s">
        <v>184</v>
      </c>
      <c r="LU54">
        <v>2.98</v>
      </c>
      <c r="LV54">
        <v>1.31</v>
      </c>
      <c r="LW54">
        <v>1.79</v>
      </c>
      <c r="LX54">
        <v>8.9600000000000009</v>
      </c>
      <c r="MA54" t="s">
        <v>184</v>
      </c>
      <c r="MB54">
        <v>1.01</v>
      </c>
      <c r="MC54">
        <v>1.98</v>
      </c>
      <c r="MD54">
        <v>0.98</v>
      </c>
      <c r="ME54">
        <v>0.84</v>
      </c>
      <c r="MH54" t="s">
        <v>184</v>
      </c>
      <c r="MI54">
        <v>0</v>
      </c>
      <c r="MJ54">
        <v>0</v>
      </c>
      <c r="MK54">
        <v>0</v>
      </c>
      <c r="ML54">
        <v>0</v>
      </c>
      <c r="MO54" t="s">
        <v>184</v>
      </c>
      <c r="MP54">
        <v>0.56999999999999995</v>
      </c>
      <c r="MQ54">
        <v>0</v>
      </c>
      <c r="MR54">
        <v>0</v>
      </c>
      <c r="MS54">
        <v>3.93</v>
      </c>
      <c r="MV54" t="s">
        <v>184</v>
      </c>
      <c r="MW54">
        <v>0.12</v>
      </c>
      <c r="MX54">
        <v>0</v>
      </c>
      <c r="MY54">
        <v>0</v>
      </c>
      <c r="MZ54">
        <v>0.76</v>
      </c>
      <c r="NC54" t="s">
        <v>184</v>
      </c>
      <c r="ND54">
        <v>0</v>
      </c>
      <c r="NE54">
        <v>0</v>
      </c>
      <c r="NF54">
        <v>0</v>
      </c>
      <c r="NG54">
        <v>0</v>
      </c>
      <c r="NJ54" t="s">
        <v>184</v>
      </c>
      <c r="NK54">
        <v>0.45</v>
      </c>
      <c r="NL54">
        <v>0</v>
      </c>
      <c r="NM54">
        <v>0.23</v>
      </c>
      <c r="NN54">
        <v>0</v>
      </c>
      <c r="NQ54" t="s">
        <v>184</v>
      </c>
      <c r="NR54">
        <v>0</v>
      </c>
      <c r="NS54">
        <v>0</v>
      </c>
      <c r="NT54">
        <v>0</v>
      </c>
      <c r="NU54">
        <v>0</v>
      </c>
      <c r="NX54" t="s">
        <v>184</v>
      </c>
      <c r="NY54">
        <v>0</v>
      </c>
      <c r="NZ54">
        <v>0</v>
      </c>
      <c r="OA54">
        <v>0</v>
      </c>
      <c r="OB54">
        <v>0</v>
      </c>
      <c r="OE54" t="s">
        <v>184</v>
      </c>
      <c r="OF54">
        <v>0</v>
      </c>
      <c r="OG54">
        <v>0</v>
      </c>
      <c r="OH54">
        <v>0</v>
      </c>
      <c r="OI54">
        <v>0</v>
      </c>
      <c r="OL54" t="s">
        <v>184</v>
      </c>
      <c r="OM54">
        <v>0</v>
      </c>
      <c r="ON54">
        <v>0</v>
      </c>
      <c r="OO54">
        <v>0</v>
      </c>
      <c r="OP54">
        <v>0</v>
      </c>
      <c r="OS54" t="s">
        <v>184</v>
      </c>
      <c r="OT54">
        <v>0</v>
      </c>
      <c r="OU54">
        <v>0</v>
      </c>
      <c r="OV54">
        <v>0</v>
      </c>
      <c r="OW54">
        <v>0</v>
      </c>
      <c r="OZ54" t="s">
        <v>184</v>
      </c>
      <c r="PA54">
        <v>0</v>
      </c>
      <c r="PB54">
        <v>0</v>
      </c>
      <c r="PC54">
        <v>0</v>
      </c>
      <c r="PD54">
        <v>0</v>
      </c>
      <c r="PG54" t="s">
        <v>184</v>
      </c>
      <c r="PH54">
        <v>0</v>
      </c>
      <c r="PI54">
        <v>0</v>
      </c>
      <c r="PJ54">
        <v>0</v>
      </c>
      <c r="PK54">
        <v>0</v>
      </c>
      <c r="PN54" t="s">
        <v>184</v>
      </c>
      <c r="PO54">
        <v>0.49</v>
      </c>
      <c r="PP54">
        <v>2.99</v>
      </c>
      <c r="PQ54">
        <v>0</v>
      </c>
      <c r="PR54">
        <v>0</v>
      </c>
      <c r="PU54" t="s">
        <v>184</v>
      </c>
      <c r="PV54">
        <v>0</v>
      </c>
      <c r="PW54">
        <v>0</v>
      </c>
      <c r="PX54">
        <v>0</v>
      </c>
      <c r="PY54">
        <v>0</v>
      </c>
      <c r="QB54" t="s">
        <v>184</v>
      </c>
      <c r="QC54">
        <v>0</v>
      </c>
      <c r="QD54">
        <v>0</v>
      </c>
      <c r="QE54">
        <v>0</v>
      </c>
      <c r="QF54">
        <v>0</v>
      </c>
      <c r="QI54" t="s">
        <v>184</v>
      </c>
      <c r="QJ54">
        <v>0</v>
      </c>
      <c r="QK54">
        <v>0</v>
      </c>
      <c r="QL54">
        <v>0</v>
      </c>
      <c r="QM54">
        <v>0</v>
      </c>
      <c r="QP54" t="s">
        <v>184</v>
      </c>
      <c r="QQ54">
        <v>0</v>
      </c>
      <c r="QR54">
        <v>0</v>
      </c>
      <c r="QS54">
        <v>0</v>
      </c>
      <c r="QT54">
        <v>0</v>
      </c>
      <c r="QW54" t="s">
        <v>184</v>
      </c>
      <c r="QX54">
        <v>0</v>
      </c>
      <c r="QY54">
        <v>0</v>
      </c>
      <c r="QZ54">
        <v>0</v>
      </c>
      <c r="RA54">
        <v>0</v>
      </c>
      <c r="RD54" t="s">
        <v>184</v>
      </c>
      <c r="RE54">
        <v>0</v>
      </c>
      <c r="RF54">
        <v>0</v>
      </c>
      <c r="RG54">
        <v>0</v>
      </c>
      <c r="RH54">
        <v>0</v>
      </c>
    </row>
    <row r="55" spans="1:476" x14ac:dyDescent="0.25">
      <c r="A55" s="1">
        <v>2.4999999999999991</v>
      </c>
      <c r="B55" s="1">
        <v>2.5499999999999989</v>
      </c>
      <c r="C55" s="1" t="s">
        <v>185</v>
      </c>
      <c r="D55" s="1">
        <v>0.46</v>
      </c>
      <c r="E55" s="1">
        <v>0</v>
      </c>
      <c r="F55" s="1">
        <v>0.63</v>
      </c>
      <c r="G55" s="1">
        <v>0</v>
      </c>
      <c r="H55" s="1"/>
      <c r="I55" s="1"/>
      <c r="J55" s="1" t="s">
        <v>185</v>
      </c>
      <c r="K55" s="1">
        <v>0</v>
      </c>
      <c r="L55" s="1">
        <v>0</v>
      </c>
      <c r="M55" s="1">
        <v>0</v>
      </c>
      <c r="N55" s="1">
        <v>0</v>
      </c>
      <c r="O55" s="1"/>
      <c r="P55" s="1"/>
      <c r="Q55" s="1" t="s">
        <v>185</v>
      </c>
      <c r="R55" s="1">
        <v>0.18</v>
      </c>
      <c r="S55" s="1">
        <v>0</v>
      </c>
      <c r="T55" s="1">
        <v>0.25</v>
      </c>
      <c r="U55" s="1">
        <v>0</v>
      </c>
      <c r="V55" s="1"/>
      <c r="W55" s="1"/>
      <c r="X55" s="1" t="s">
        <v>185</v>
      </c>
      <c r="Y55" s="1">
        <v>0.14000000000000001</v>
      </c>
      <c r="Z55" s="1">
        <v>0</v>
      </c>
      <c r="AA55" s="1">
        <v>0.21</v>
      </c>
      <c r="AB55" s="1">
        <v>0</v>
      </c>
      <c r="AC55" s="1"/>
      <c r="AD55" s="1"/>
      <c r="AE55" t="s">
        <v>185</v>
      </c>
      <c r="AF55">
        <v>0.17</v>
      </c>
      <c r="AG55">
        <v>0</v>
      </c>
      <c r="AH55">
        <v>0.2</v>
      </c>
      <c r="AI55">
        <v>0</v>
      </c>
      <c r="AJ55" s="1"/>
      <c r="AK55" s="1"/>
      <c r="AL55" t="s">
        <v>185</v>
      </c>
      <c r="AM55">
        <v>0</v>
      </c>
      <c r="AN55">
        <v>0</v>
      </c>
      <c r="AO55">
        <v>0</v>
      </c>
      <c r="AP55">
        <v>0</v>
      </c>
      <c r="AQ55" s="1"/>
      <c r="AR55" s="1"/>
      <c r="AS55" t="s">
        <v>185</v>
      </c>
      <c r="AT55">
        <v>0.24</v>
      </c>
      <c r="AU55">
        <v>0</v>
      </c>
      <c r="AV55">
        <v>0.25</v>
      </c>
      <c r="AW55">
        <v>0</v>
      </c>
      <c r="AZ55" t="s">
        <v>185</v>
      </c>
      <c r="BA55">
        <v>0.05</v>
      </c>
      <c r="BB55">
        <v>0</v>
      </c>
      <c r="BC55">
        <v>0.06</v>
      </c>
      <c r="BD55">
        <v>0</v>
      </c>
      <c r="BG55" t="s">
        <v>185</v>
      </c>
      <c r="BH55">
        <v>0.28000000000000003</v>
      </c>
      <c r="BI55">
        <v>0</v>
      </c>
      <c r="BJ55">
        <v>0.32</v>
      </c>
      <c r="BK55">
        <v>0</v>
      </c>
      <c r="BN55" t="s">
        <v>185</v>
      </c>
      <c r="BO55">
        <v>0.05</v>
      </c>
      <c r="BP55">
        <v>0</v>
      </c>
      <c r="BQ55">
        <v>0.06</v>
      </c>
      <c r="BR55">
        <v>0</v>
      </c>
      <c r="BU55" t="s">
        <v>185</v>
      </c>
      <c r="BV55">
        <v>0</v>
      </c>
      <c r="BW55">
        <v>0</v>
      </c>
      <c r="BX55">
        <v>0</v>
      </c>
      <c r="BY55">
        <v>0</v>
      </c>
      <c r="CB55" t="s">
        <v>185</v>
      </c>
      <c r="CC55">
        <v>0.26</v>
      </c>
      <c r="CD55">
        <v>0</v>
      </c>
      <c r="CE55">
        <v>0.3</v>
      </c>
      <c r="CF55">
        <v>0</v>
      </c>
      <c r="CI55" t="s">
        <v>185</v>
      </c>
      <c r="CJ55">
        <v>0</v>
      </c>
      <c r="CK55">
        <v>0</v>
      </c>
      <c r="CL55">
        <v>0</v>
      </c>
      <c r="CM55">
        <v>0</v>
      </c>
      <c r="CP55" t="s">
        <v>185</v>
      </c>
      <c r="CQ55">
        <v>0.4</v>
      </c>
      <c r="CR55">
        <v>0</v>
      </c>
      <c r="CS55">
        <v>0.34</v>
      </c>
      <c r="CT55">
        <v>1.91</v>
      </c>
      <c r="CW55" t="s">
        <v>185</v>
      </c>
      <c r="CX55">
        <v>0.16</v>
      </c>
      <c r="CY55">
        <v>0</v>
      </c>
      <c r="CZ55">
        <v>0.22</v>
      </c>
      <c r="DA55">
        <v>0</v>
      </c>
      <c r="DD55" t="s">
        <v>185</v>
      </c>
      <c r="DE55">
        <v>0.33</v>
      </c>
      <c r="DF55">
        <v>0</v>
      </c>
      <c r="DG55">
        <v>0.48</v>
      </c>
      <c r="DH55">
        <v>0</v>
      </c>
      <c r="DK55" t="s">
        <v>185</v>
      </c>
      <c r="DL55">
        <v>0.1</v>
      </c>
      <c r="DM55">
        <v>0</v>
      </c>
      <c r="DN55">
        <v>0.13</v>
      </c>
      <c r="DO55">
        <v>0</v>
      </c>
      <c r="DR55" t="s">
        <v>185</v>
      </c>
      <c r="DS55">
        <v>0.52</v>
      </c>
      <c r="DT55">
        <v>0</v>
      </c>
      <c r="DU55">
        <v>0.68</v>
      </c>
      <c r="DV55">
        <v>0</v>
      </c>
      <c r="DY55" t="s">
        <v>185</v>
      </c>
      <c r="DZ55">
        <v>0.19</v>
      </c>
      <c r="EA55">
        <v>0</v>
      </c>
      <c r="EB55">
        <v>0.26</v>
      </c>
      <c r="EC55">
        <v>0</v>
      </c>
      <c r="EF55" t="s">
        <v>185</v>
      </c>
      <c r="EG55">
        <v>0.81</v>
      </c>
      <c r="EH55">
        <v>1.65</v>
      </c>
      <c r="EI55">
        <v>0.66</v>
      </c>
      <c r="EJ55">
        <v>0</v>
      </c>
      <c r="EM55" t="s">
        <v>185</v>
      </c>
      <c r="EN55">
        <v>0.44</v>
      </c>
      <c r="EO55">
        <v>0</v>
      </c>
      <c r="EP55">
        <v>0.79</v>
      </c>
      <c r="EQ55">
        <v>0</v>
      </c>
      <c r="ET55" t="s">
        <v>185</v>
      </c>
      <c r="EU55">
        <v>0</v>
      </c>
      <c r="EV55">
        <v>0</v>
      </c>
      <c r="EW55">
        <v>0</v>
      </c>
      <c r="EX55">
        <v>0</v>
      </c>
      <c r="FA55" t="s">
        <v>185</v>
      </c>
      <c r="FB55">
        <v>1.1200000000000001</v>
      </c>
      <c r="FC55">
        <v>2.02</v>
      </c>
      <c r="FD55">
        <v>1.1399999999999999</v>
      </c>
      <c r="FE55">
        <v>0</v>
      </c>
      <c r="FH55" t="s">
        <v>185</v>
      </c>
      <c r="FI55">
        <v>0.75</v>
      </c>
      <c r="FJ55">
        <v>1.34</v>
      </c>
      <c r="FK55">
        <v>0.74</v>
      </c>
      <c r="FL55">
        <v>0</v>
      </c>
      <c r="FO55" t="s">
        <v>185</v>
      </c>
      <c r="FP55">
        <v>0.41</v>
      </c>
      <c r="FQ55">
        <v>0.48</v>
      </c>
      <c r="FR55">
        <v>0.49</v>
      </c>
      <c r="FS55">
        <v>0</v>
      </c>
      <c r="FV55" t="s">
        <v>185</v>
      </c>
      <c r="FW55">
        <v>1.73</v>
      </c>
      <c r="FX55">
        <v>2.86</v>
      </c>
      <c r="FY55">
        <v>1.73</v>
      </c>
      <c r="FZ55">
        <v>0</v>
      </c>
      <c r="GC55" t="s">
        <v>185</v>
      </c>
      <c r="GD55">
        <v>0.47</v>
      </c>
      <c r="GE55">
        <v>0</v>
      </c>
      <c r="GF55">
        <v>0.34</v>
      </c>
      <c r="GG55">
        <v>0</v>
      </c>
      <c r="GJ55" t="s">
        <v>185</v>
      </c>
      <c r="GK55">
        <v>0.84</v>
      </c>
      <c r="GL55">
        <v>0</v>
      </c>
      <c r="GM55">
        <v>1.27</v>
      </c>
      <c r="GN55">
        <v>0</v>
      </c>
      <c r="GQ55" t="s">
        <v>185</v>
      </c>
      <c r="GR55">
        <v>1.79</v>
      </c>
      <c r="GS55">
        <v>0</v>
      </c>
      <c r="GT55">
        <v>2.5099999999999998</v>
      </c>
      <c r="GU55">
        <v>0</v>
      </c>
      <c r="GX55" t="s">
        <v>185</v>
      </c>
      <c r="GY55">
        <v>1.71</v>
      </c>
      <c r="GZ55">
        <v>2.2000000000000002</v>
      </c>
      <c r="HA55">
        <v>1.99</v>
      </c>
      <c r="HB55">
        <v>0</v>
      </c>
      <c r="HE55" t="s">
        <v>185</v>
      </c>
      <c r="HF55">
        <v>0.82</v>
      </c>
      <c r="HG55">
        <v>5.05</v>
      </c>
      <c r="HH55">
        <v>0.17</v>
      </c>
      <c r="HI55">
        <v>0</v>
      </c>
      <c r="HL55" t="s">
        <v>185</v>
      </c>
      <c r="HM55">
        <v>0.73</v>
      </c>
      <c r="HN55">
        <v>0</v>
      </c>
      <c r="HO55">
        <v>1.1299999999999999</v>
      </c>
      <c r="HP55">
        <v>0</v>
      </c>
      <c r="HS55" t="s">
        <v>185</v>
      </c>
      <c r="HT55">
        <v>0.97</v>
      </c>
      <c r="HU55">
        <v>0</v>
      </c>
      <c r="HV55">
        <v>1.1499999999999999</v>
      </c>
      <c r="HW55">
        <v>0</v>
      </c>
      <c r="HZ55" t="s">
        <v>185</v>
      </c>
      <c r="IA55">
        <v>3.15</v>
      </c>
      <c r="IB55">
        <v>0</v>
      </c>
      <c r="IC55">
        <v>2.7</v>
      </c>
      <c r="ID55">
        <v>0</v>
      </c>
      <c r="IG55" t="s">
        <v>185</v>
      </c>
      <c r="IH55">
        <v>0.93</v>
      </c>
      <c r="II55">
        <v>0</v>
      </c>
      <c r="IJ55">
        <v>1.05</v>
      </c>
      <c r="IK55">
        <v>0</v>
      </c>
      <c r="IN55" t="s">
        <v>185</v>
      </c>
      <c r="IO55">
        <v>1.1499999999999999</v>
      </c>
      <c r="IP55">
        <v>0</v>
      </c>
      <c r="IQ55">
        <v>1.64</v>
      </c>
      <c r="IR55">
        <v>0</v>
      </c>
      <c r="IU55" t="s">
        <v>185</v>
      </c>
      <c r="IV55">
        <v>14.49</v>
      </c>
      <c r="IW55">
        <v>1.61</v>
      </c>
      <c r="IX55">
        <v>20.98</v>
      </c>
      <c r="IY55">
        <v>0</v>
      </c>
      <c r="JB55" t="s">
        <v>185</v>
      </c>
      <c r="JC55">
        <v>19.059999999999999</v>
      </c>
      <c r="JD55">
        <v>4.47</v>
      </c>
      <c r="JE55">
        <v>26.71</v>
      </c>
      <c r="JF55">
        <v>0</v>
      </c>
      <c r="JI55" t="s">
        <v>185</v>
      </c>
      <c r="JJ55">
        <v>19.46</v>
      </c>
      <c r="JK55">
        <v>17.68</v>
      </c>
      <c r="JL55">
        <v>24.74</v>
      </c>
      <c r="JM55">
        <v>0</v>
      </c>
      <c r="JP55" t="s">
        <v>185</v>
      </c>
      <c r="JQ55">
        <v>17.309999999999999</v>
      </c>
      <c r="JR55">
        <v>3.25</v>
      </c>
      <c r="JS55">
        <v>26.93</v>
      </c>
      <c r="JT55">
        <v>0</v>
      </c>
      <c r="JW55" t="s">
        <v>185</v>
      </c>
      <c r="JX55">
        <v>20.13</v>
      </c>
      <c r="JY55">
        <v>1.35</v>
      </c>
      <c r="JZ55">
        <v>31.1</v>
      </c>
      <c r="KA55">
        <v>0</v>
      </c>
      <c r="KD55" t="s">
        <v>185</v>
      </c>
      <c r="KE55">
        <v>17.79</v>
      </c>
      <c r="KF55">
        <v>1.32</v>
      </c>
      <c r="KG55">
        <v>28.2</v>
      </c>
      <c r="KH55">
        <v>2.2799999999999998</v>
      </c>
      <c r="KK55" t="s">
        <v>185</v>
      </c>
      <c r="KL55">
        <v>15.03</v>
      </c>
      <c r="KM55">
        <v>0</v>
      </c>
      <c r="KN55">
        <v>22.17</v>
      </c>
      <c r="KO55">
        <v>0</v>
      </c>
      <c r="KR55" t="s">
        <v>185</v>
      </c>
      <c r="KS55">
        <v>14.8</v>
      </c>
      <c r="KT55">
        <v>0</v>
      </c>
      <c r="KU55">
        <v>23.32</v>
      </c>
      <c r="KV55">
        <v>0</v>
      </c>
      <c r="KY55" t="s">
        <v>185</v>
      </c>
      <c r="KZ55">
        <v>15.76</v>
      </c>
      <c r="LA55">
        <v>6.08</v>
      </c>
      <c r="LB55">
        <v>22.9</v>
      </c>
      <c r="LC55">
        <v>0</v>
      </c>
      <c r="LF55" t="s">
        <v>185</v>
      </c>
      <c r="LG55">
        <v>13.38</v>
      </c>
      <c r="LH55">
        <v>0</v>
      </c>
      <c r="LI55">
        <v>21.35</v>
      </c>
      <c r="LJ55">
        <v>0</v>
      </c>
      <c r="LM55" t="s">
        <v>185</v>
      </c>
      <c r="LN55">
        <v>19.43</v>
      </c>
      <c r="LO55">
        <v>0</v>
      </c>
      <c r="LP55">
        <v>28.9</v>
      </c>
      <c r="LQ55">
        <v>0</v>
      </c>
      <c r="LT55" t="s">
        <v>185</v>
      </c>
      <c r="LU55">
        <v>4.72</v>
      </c>
      <c r="LV55">
        <v>0</v>
      </c>
      <c r="LW55">
        <v>7.03</v>
      </c>
      <c r="LX55">
        <v>0</v>
      </c>
      <c r="MA55" t="s">
        <v>185</v>
      </c>
      <c r="MB55">
        <v>1.53</v>
      </c>
      <c r="MC55">
        <v>0</v>
      </c>
      <c r="MD55">
        <v>2.35</v>
      </c>
      <c r="ME55">
        <v>0</v>
      </c>
      <c r="MH55" t="s">
        <v>185</v>
      </c>
      <c r="MI55">
        <v>0.3</v>
      </c>
      <c r="MJ55">
        <v>0</v>
      </c>
      <c r="MK55">
        <v>0.46</v>
      </c>
      <c r="ML55">
        <v>0</v>
      </c>
      <c r="MO55" t="s">
        <v>185</v>
      </c>
      <c r="MP55">
        <v>0.37</v>
      </c>
      <c r="MQ55">
        <v>0</v>
      </c>
      <c r="MR55">
        <v>0.56000000000000005</v>
      </c>
      <c r="MS55">
        <v>0</v>
      </c>
      <c r="MV55" t="s">
        <v>185</v>
      </c>
      <c r="MW55">
        <v>0.43</v>
      </c>
      <c r="MX55">
        <v>0</v>
      </c>
      <c r="MY55">
        <v>0.65</v>
      </c>
      <c r="MZ55">
        <v>0</v>
      </c>
      <c r="NC55" t="s">
        <v>185</v>
      </c>
      <c r="ND55">
        <v>0.27</v>
      </c>
      <c r="NE55">
        <v>0</v>
      </c>
      <c r="NF55">
        <v>0.46</v>
      </c>
      <c r="NG55">
        <v>0</v>
      </c>
      <c r="NJ55" t="s">
        <v>185</v>
      </c>
      <c r="NK55">
        <v>0.11</v>
      </c>
      <c r="NL55">
        <v>0</v>
      </c>
      <c r="NM55">
        <v>0</v>
      </c>
      <c r="NN55">
        <v>0.52</v>
      </c>
      <c r="NQ55" t="s">
        <v>185</v>
      </c>
      <c r="NR55">
        <v>0.34</v>
      </c>
      <c r="NS55">
        <v>0</v>
      </c>
      <c r="NT55">
        <v>0.62</v>
      </c>
      <c r="NU55">
        <v>0</v>
      </c>
      <c r="NX55" t="s">
        <v>185</v>
      </c>
      <c r="NY55">
        <v>0</v>
      </c>
      <c r="NZ55">
        <v>0</v>
      </c>
      <c r="OA55">
        <v>0</v>
      </c>
      <c r="OB55">
        <v>0</v>
      </c>
      <c r="OE55" t="s">
        <v>185</v>
      </c>
      <c r="OF55">
        <v>0</v>
      </c>
      <c r="OG55">
        <v>0</v>
      </c>
      <c r="OH55">
        <v>0</v>
      </c>
      <c r="OI55">
        <v>0</v>
      </c>
      <c r="OL55" t="s">
        <v>185</v>
      </c>
      <c r="OM55">
        <v>0</v>
      </c>
      <c r="ON55">
        <v>0</v>
      </c>
      <c r="OO55">
        <v>0</v>
      </c>
      <c r="OP55">
        <v>0</v>
      </c>
      <c r="OS55" t="s">
        <v>185</v>
      </c>
      <c r="OT55">
        <v>0.46</v>
      </c>
      <c r="OU55">
        <v>0</v>
      </c>
      <c r="OV55">
        <v>0.74</v>
      </c>
      <c r="OW55">
        <v>0</v>
      </c>
      <c r="OZ55" t="s">
        <v>185</v>
      </c>
      <c r="PA55">
        <v>0</v>
      </c>
      <c r="PB55">
        <v>0</v>
      </c>
      <c r="PC55">
        <v>0</v>
      </c>
      <c r="PD55">
        <v>0</v>
      </c>
      <c r="PG55" t="s">
        <v>185</v>
      </c>
      <c r="PH55">
        <v>0</v>
      </c>
      <c r="PI55">
        <v>0</v>
      </c>
      <c r="PJ55">
        <v>0</v>
      </c>
      <c r="PK55">
        <v>0</v>
      </c>
      <c r="PN55" t="s">
        <v>185</v>
      </c>
      <c r="PO55">
        <v>0.49</v>
      </c>
      <c r="PP55">
        <v>0</v>
      </c>
      <c r="PQ55">
        <v>0.87</v>
      </c>
      <c r="PR55">
        <v>0</v>
      </c>
      <c r="PU55" t="s">
        <v>185</v>
      </c>
      <c r="PV55">
        <v>0.85</v>
      </c>
      <c r="PW55">
        <v>2.0099999999999998</v>
      </c>
      <c r="PX55">
        <v>0.9</v>
      </c>
      <c r="PY55">
        <v>0</v>
      </c>
      <c r="QB55" t="s">
        <v>185</v>
      </c>
      <c r="QC55">
        <v>0</v>
      </c>
      <c r="QD55">
        <v>0</v>
      </c>
      <c r="QE55">
        <v>0</v>
      </c>
      <c r="QF55">
        <v>0</v>
      </c>
      <c r="QI55" t="s">
        <v>185</v>
      </c>
      <c r="QJ55">
        <v>0</v>
      </c>
      <c r="QK55">
        <v>0</v>
      </c>
      <c r="QL55">
        <v>0</v>
      </c>
      <c r="QM55">
        <v>0</v>
      </c>
      <c r="QP55" t="s">
        <v>185</v>
      </c>
      <c r="QQ55">
        <v>0.72</v>
      </c>
      <c r="QR55">
        <v>0</v>
      </c>
      <c r="QS55">
        <v>1.1299999999999999</v>
      </c>
      <c r="QT55">
        <v>0</v>
      </c>
      <c r="QW55" t="s">
        <v>185</v>
      </c>
      <c r="QX55">
        <v>0</v>
      </c>
      <c r="QY55">
        <v>0</v>
      </c>
      <c r="QZ55">
        <v>0</v>
      </c>
      <c r="RA55">
        <v>0</v>
      </c>
      <c r="RD55" t="s">
        <v>185</v>
      </c>
      <c r="RE55">
        <v>0</v>
      </c>
      <c r="RF55">
        <v>0</v>
      </c>
      <c r="RG55">
        <v>0</v>
      </c>
      <c r="RH55">
        <v>0</v>
      </c>
    </row>
    <row r="56" spans="1:476" x14ac:dyDescent="0.25">
      <c r="A56" s="1">
        <v>2.5499999999999989</v>
      </c>
      <c r="B56" s="1">
        <v>2.5999999999999988</v>
      </c>
      <c r="C56" s="1" t="s">
        <v>186</v>
      </c>
      <c r="D56" s="1">
        <v>0.4</v>
      </c>
      <c r="E56" s="1">
        <v>2.19</v>
      </c>
      <c r="F56" s="1">
        <v>0.17</v>
      </c>
      <c r="G56" s="1">
        <v>0</v>
      </c>
      <c r="H56" s="1"/>
      <c r="I56" s="1"/>
      <c r="J56" s="1" t="s">
        <v>186</v>
      </c>
      <c r="K56" s="1">
        <v>0.17</v>
      </c>
      <c r="L56" s="1">
        <v>1.17</v>
      </c>
      <c r="M56" s="1">
        <v>0</v>
      </c>
      <c r="N56" s="1">
        <v>0</v>
      </c>
      <c r="O56" s="1"/>
      <c r="P56" s="1"/>
      <c r="Q56" s="1" t="s">
        <v>186</v>
      </c>
      <c r="R56" s="1">
        <v>0</v>
      </c>
      <c r="S56" s="1">
        <v>0</v>
      </c>
      <c r="T56" s="1">
        <v>0</v>
      </c>
      <c r="U56" s="1">
        <v>0</v>
      </c>
      <c r="V56" s="1"/>
      <c r="W56" s="1"/>
      <c r="X56" s="1" t="s">
        <v>186</v>
      </c>
      <c r="Y56" s="1">
        <v>0.44</v>
      </c>
      <c r="Z56" s="1">
        <v>1.1399999999999999</v>
      </c>
      <c r="AA56" s="1">
        <v>0.35</v>
      </c>
      <c r="AB56" s="1">
        <v>0</v>
      </c>
      <c r="AC56" s="1"/>
      <c r="AD56" s="1"/>
      <c r="AE56" t="s">
        <v>186</v>
      </c>
      <c r="AF56">
        <v>0.06</v>
      </c>
      <c r="AG56">
        <v>0.66</v>
      </c>
      <c r="AH56">
        <v>0</v>
      </c>
      <c r="AI56">
        <v>0</v>
      </c>
      <c r="AJ56" s="1"/>
      <c r="AK56" s="1"/>
      <c r="AL56" t="s">
        <v>186</v>
      </c>
      <c r="AM56">
        <v>0</v>
      </c>
      <c r="AN56">
        <v>0</v>
      </c>
      <c r="AO56">
        <v>0</v>
      </c>
      <c r="AP56">
        <v>0</v>
      </c>
      <c r="AQ56" s="1"/>
      <c r="AR56" s="1"/>
      <c r="AS56" t="s">
        <v>186</v>
      </c>
      <c r="AT56">
        <v>0</v>
      </c>
      <c r="AU56">
        <v>0</v>
      </c>
      <c r="AV56">
        <v>0</v>
      </c>
      <c r="AW56">
        <v>0</v>
      </c>
      <c r="AZ56" t="s">
        <v>186</v>
      </c>
      <c r="BA56">
        <v>0</v>
      </c>
      <c r="BB56">
        <v>0</v>
      </c>
      <c r="BC56">
        <v>0</v>
      </c>
      <c r="BD56">
        <v>0</v>
      </c>
      <c r="BG56" t="s">
        <v>186</v>
      </c>
      <c r="BH56">
        <v>0</v>
      </c>
      <c r="BI56">
        <v>0</v>
      </c>
      <c r="BJ56">
        <v>0</v>
      </c>
      <c r="BK56">
        <v>0</v>
      </c>
      <c r="BN56" t="s">
        <v>186</v>
      </c>
      <c r="BO56">
        <v>0</v>
      </c>
      <c r="BP56">
        <v>0</v>
      </c>
      <c r="BQ56">
        <v>0</v>
      </c>
      <c r="BR56">
        <v>0</v>
      </c>
      <c r="BU56" t="s">
        <v>186</v>
      </c>
      <c r="BV56">
        <v>0</v>
      </c>
      <c r="BW56">
        <v>0</v>
      </c>
      <c r="BX56">
        <v>0</v>
      </c>
      <c r="BY56">
        <v>0</v>
      </c>
      <c r="CB56" t="s">
        <v>186</v>
      </c>
      <c r="CC56">
        <v>0</v>
      </c>
      <c r="CD56">
        <v>0</v>
      </c>
      <c r="CE56">
        <v>0</v>
      </c>
      <c r="CF56">
        <v>0</v>
      </c>
      <c r="CI56" t="s">
        <v>186</v>
      </c>
      <c r="CJ56">
        <v>0</v>
      </c>
      <c r="CK56">
        <v>0</v>
      </c>
      <c r="CL56">
        <v>0</v>
      </c>
      <c r="CM56">
        <v>0</v>
      </c>
      <c r="CP56" t="s">
        <v>186</v>
      </c>
      <c r="CQ56">
        <v>0</v>
      </c>
      <c r="CR56">
        <v>0</v>
      </c>
      <c r="CS56">
        <v>0</v>
      </c>
      <c r="CT56">
        <v>0</v>
      </c>
      <c r="CW56" t="s">
        <v>186</v>
      </c>
      <c r="CX56">
        <v>0.17</v>
      </c>
      <c r="CY56">
        <v>1.05</v>
      </c>
      <c r="CZ56">
        <v>0</v>
      </c>
      <c r="DA56">
        <v>0</v>
      </c>
      <c r="DD56" t="s">
        <v>186</v>
      </c>
      <c r="DE56">
        <v>0</v>
      </c>
      <c r="DF56">
        <v>0</v>
      </c>
      <c r="DG56">
        <v>0</v>
      </c>
      <c r="DH56">
        <v>0</v>
      </c>
      <c r="DK56" t="s">
        <v>186</v>
      </c>
      <c r="DL56">
        <v>0</v>
      </c>
      <c r="DM56">
        <v>0</v>
      </c>
      <c r="DN56">
        <v>0</v>
      </c>
      <c r="DO56">
        <v>0</v>
      </c>
      <c r="DR56" t="s">
        <v>186</v>
      </c>
      <c r="DS56">
        <v>0</v>
      </c>
      <c r="DT56">
        <v>0</v>
      </c>
      <c r="DU56">
        <v>0</v>
      </c>
      <c r="DV56">
        <v>0</v>
      </c>
      <c r="DY56" t="s">
        <v>186</v>
      </c>
      <c r="DZ56">
        <v>0</v>
      </c>
      <c r="EA56">
        <v>0</v>
      </c>
      <c r="EB56">
        <v>0</v>
      </c>
      <c r="EC56">
        <v>0</v>
      </c>
      <c r="EF56" t="s">
        <v>186</v>
      </c>
      <c r="EG56">
        <v>1.88</v>
      </c>
      <c r="EH56">
        <v>0</v>
      </c>
      <c r="EI56">
        <v>2.83</v>
      </c>
      <c r="EJ56">
        <v>0</v>
      </c>
      <c r="EM56" t="s">
        <v>186</v>
      </c>
      <c r="EN56">
        <v>1.6</v>
      </c>
      <c r="EO56">
        <v>0.48</v>
      </c>
      <c r="EP56">
        <v>2.66</v>
      </c>
      <c r="EQ56">
        <v>0</v>
      </c>
      <c r="ET56" t="s">
        <v>186</v>
      </c>
      <c r="EU56">
        <v>0.6</v>
      </c>
      <c r="EV56">
        <v>0.78</v>
      </c>
      <c r="EW56">
        <v>0.56999999999999995</v>
      </c>
      <c r="EX56">
        <v>0.88</v>
      </c>
      <c r="FA56" t="s">
        <v>186</v>
      </c>
      <c r="FB56">
        <v>1.92</v>
      </c>
      <c r="FC56">
        <v>0</v>
      </c>
      <c r="FD56">
        <v>2.88</v>
      </c>
      <c r="FE56">
        <v>0</v>
      </c>
      <c r="FH56" t="s">
        <v>186</v>
      </c>
      <c r="FI56">
        <v>2.97</v>
      </c>
      <c r="FJ56">
        <v>1</v>
      </c>
      <c r="FK56">
        <v>4.21</v>
      </c>
      <c r="FL56">
        <v>0</v>
      </c>
      <c r="FO56" t="s">
        <v>186</v>
      </c>
      <c r="FP56">
        <v>4.3499999999999996</v>
      </c>
      <c r="FQ56">
        <v>0.43</v>
      </c>
      <c r="FR56">
        <v>6.38</v>
      </c>
      <c r="FS56">
        <v>0</v>
      </c>
      <c r="FV56" t="s">
        <v>186</v>
      </c>
      <c r="FW56">
        <v>3.18</v>
      </c>
      <c r="FX56">
        <v>4.1399999999999997</v>
      </c>
      <c r="FY56">
        <v>3.42</v>
      </c>
      <c r="FZ56">
        <v>0</v>
      </c>
      <c r="GC56" t="s">
        <v>186</v>
      </c>
      <c r="GD56">
        <v>2.5299999999999998</v>
      </c>
      <c r="GE56">
        <v>12.21</v>
      </c>
      <c r="GF56">
        <v>0.44</v>
      </c>
      <c r="GG56">
        <v>0</v>
      </c>
      <c r="GJ56" t="s">
        <v>186</v>
      </c>
      <c r="GK56">
        <v>5.13</v>
      </c>
      <c r="GL56">
        <v>11.39</v>
      </c>
      <c r="GM56">
        <v>4.3499999999999996</v>
      </c>
      <c r="GN56">
        <v>0</v>
      </c>
      <c r="GQ56" t="s">
        <v>186</v>
      </c>
      <c r="GR56">
        <v>4.91</v>
      </c>
      <c r="GS56">
        <v>5.21</v>
      </c>
      <c r="GT56">
        <v>4.92</v>
      </c>
      <c r="GU56">
        <v>1.94</v>
      </c>
      <c r="GX56" t="s">
        <v>186</v>
      </c>
      <c r="GY56">
        <v>2.89</v>
      </c>
      <c r="GZ56">
        <v>4.2300000000000004</v>
      </c>
      <c r="HA56">
        <v>2.84</v>
      </c>
      <c r="HB56">
        <v>3.76</v>
      </c>
      <c r="HE56" t="s">
        <v>186</v>
      </c>
      <c r="HF56">
        <v>1.96</v>
      </c>
      <c r="HG56">
        <v>0</v>
      </c>
      <c r="HH56">
        <v>2.71</v>
      </c>
      <c r="HI56">
        <v>0</v>
      </c>
      <c r="HL56" t="s">
        <v>186</v>
      </c>
      <c r="HM56">
        <v>0.32</v>
      </c>
      <c r="HN56">
        <v>1.53</v>
      </c>
      <c r="HO56">
        <v>0</v>
      </c>
      <c r="HP56">
        <v>0</v>
      </c>
      <c r="HS56" t="s">
        <v>186</v>
      </c>
      <c r="HT56">
        <v>1.53</v>
      </c>
      <c r="HU56">
        <v>6.58</v>
      </c>
      <c r="HV56">
        <v>0</v>
      </c>
      <c r="HW56">
        <v>0</v>
      </c>
      <c r="HZ56" t="s">
        <v>186</v>
      </c>
      <c r="IA56">
        <v>3.27</v>
      </c>
      <c r="IB56">
        <v>0</v>
      </c>
      <c r="IC56">
        <v>5.31</v>
      </c>
      <c r="ID56">
        <v>0</v>
      </c>
      <c r="IG56" t="s">
        <v>186</v>
      </c>
      <c r="IH56">
        <v>1.76</v>
      </c>
      <c r="II56">
        <v>1.41</v>
      </c>
      <c r="IJ56">
        <v>2.2599999999999998</v>
      </c>
      <c r="IK56">
        <v>0</v>
      </c>
      <c r="IN56" t="s">
        <v>186</v>
      </c>
      <c r="IO56">
        <v>3.23</v>
      </c>
      <c r="IP56">
        <v>13.6</v>
      </c>
      <c r="IQ56">
        <v>2.0299999999999998</v>
      </c>
      <c r="IR56">
        <v>0</v>
      </c>
      <c r="IU56" t="s">
        <v>186</v>
      </c>
      <c r="IV56">
        <v>0.1</v>
      </c>
      <c r="IW56">
        <v>0.64</v>
      </c>
      <c r="IX56">
        <v>0</v>
      </c>
      <c r="IY56">
        <v>0</v>
      </c>
      <c r="JB56" t="s">
        <v>186</v>
      </c>
      <c r="JC56">
        <v>0.56999999999999995</v>
      </c>
      <c r="JD56">
        <v>0</v>
      </c>
      <c r="JE56">
        <v>0.88</v>
      </c>
      <c r="JF56">
        <v>0</v>
      </c>
      <c r="JI56" t="s">
        <v>186</v>
      </c>
      <c r="JJ56">
        <v>1.1399999999999999</v>
      </c>
      <c r="JK56">
        <v>3.88</v>
      </c>
      <c r="JL56">
        <v>0.95</v>
      </c>
      <c r="JM56">
        <v>0</v>
      </c>
      <c r="JP56" t="s">
        <v>186</v>
      </c>
      <c r="JQ56">
        <v>0.65</v>
      </c>
      <c r="JR56">
        <v>0</v>
      </c>
      <c r="JS56">
        <v>1.04</v>
      </c>
      <c r="JT56">
        <v>0</v>
      </c>
      <c r="JW56" t="s">
        <v>186</v>
      </c>
      <c r="JX56">
        <v>0.15</v>
      </c>
      <c r="JY56">
        <v>0.86</v>
      </c>
      <c r="JZ56">
        <v>0</v>
      </c>
      <c r="KA56">
        <v>0</v>
      </c>
      <c r="KD56" t="s">
        <v>186</v>
      </c>
      <c r="KE56">
        <v>1.43</v>
      </c>
      <c r="KF56">
        <v>7.15</v>
      </c>
      <c r="KG56">
        <v>0</v>
      </c>
      <c r="KH56">
        <v>0</v>
      </c>
      <c r="KK56" t="s">
        <v>186</v>
      </c>
      <c r="KL56">
        <v>5.4</v>
      </c>
      <c r="KM56">
        <v>1.22</v>
      </c>
      <c r="KN56">
        <v>8.32</v>
      </c>
      <c r="KO56">
        <v>0</v>
      </c>
      <c r="KR56" t="s">
        <v>186</v>
      </c>
      <c r="KS56">
        <v>2.75</v>
      </c>
      <c r="KT56">
        <v>1.75</v>
      </c>
      <c r="KU56">
        <v>2.4</v>
      </c>
      <c r="KV56">
        <v>0</v>
      </c>
      <c r="KY56" t="s">
        <v>186</v>
      </c>
      <c r="KZ56">
        <v>5.95</v>
      </c>
      <c r="LA56">
        <v>35.619999999999997</v>
      </c>
      <c r="LB56">
        <v>1.59</v>
      </c>
      <c r="LC56">
        <v>0</v>
      </c>
      <c r="LF56" t="s">
        <v>186</v>
      </c>
      <c r="LG56">
        <v>11.69</v>
      </c>
      <c r="LH56">
        <v>34.909999999999997</v>
      </c>
      <c r="LI56">
        <v>7.16</v>
      </c>
      <c r="LJ56">
        <v>2.63</v>
      </c>
      <c r="LM56" t="s">
        <v>186</v>
      </c>
      <c r="LN56">
        <v>1.62</v>
      </c>
      <c r="LO56">
        <v>5.15</v>
      </c>
      <c r="LP56">
        <v>0.73</v>
      </c>
      <c r="LQ56">
        <v>0</v>
      </c>
      <c r="LT56" t="s">
        <v>186</v>
      </c>
      <c r="LU56">
        <v>0</v>
      </c>
      <c r="LV56">
        <v>0</v>
      </c>
      <c r="LW56">
        <v>0</v>
      </c>
      <c r="LX56">
        <v>0</v>
      </c>
      <c r="MA56" t="s">
        <v>186</v>
      </c>
      <c r="MB56">
        <v>0.92</v>
      </c>
      <c r="MC56">
        <v>7.02</v>
      </c>
      <c r="MD56">
        <v>0.3</v>
      </c>
      <c r="ME56">
        <v>0</v>
      </c>
      <c r="MH56" t="s">
        <v>186</v>
      </c>
      <c r="MI56">
        <v>1.92</v>
      </c>
      <c r="MJ56">
        <v>10.46</v>
      </c>
      <c r="MK56">
        <v>0</v>
      </c>
      <c r="ML56">
        <v>0</v>
      </c>
      <c r="MO56" t="s">
        <v>186</v>
      </c>
      <c r="MP56">
        <v>0</v>
      </c>
      <c r="MQ56">
        <v>0</v>
      </c>
      <c r="MR56">
        <v>0</v>
      </c>
      <c r="MS56">
        <v>0</v>
      </c>
      <c r="MV56" t="s">
        <v>186</v>
      </c>
      <c r="MW56">
        <v>0</v>
      </c>
      <c r="MX56">
        <v>0</v>
      </c>
      <c r="MY56">
        <v>0</v>
      </c>
      <c r="MZ56">
        <v>0</v>
      </c>
      <c r="NC56" t="s">
        <v>186</v>
      </c>
      <c r="ND56">
        <v>0.57999999999999996</v>
      </c>
      <c r="NE56">
        <v>0</v>
      </c>
      <c r="NF56">
        <v>0</v>
      </c>
      <c r="NG56">
        <v>0</v>
      </c>
      <c r="NJ56" t="s">
        <v>186</v>
      </c>
      <c r="NK56">
        <v>0</v>
      </c>
      <c r="NL56">
        <v>0</v>
      </c>
      <c r="NM56">
        <v>0</v>
      </c>
      <c r="NN56">
        <v>0</v>
      </c>
      <c r="NQ56" t="s">
        <v>186</v>
      </c>
      <c r="NR56">
        <v>0.45</v>
      </c>
      <c r="NS56">
        <v>0</v>
      </c>
      <c r="NT56">
        <v>0.82</v>
      </c>
      <c r="NU56">
        <v>0</v>
      </c>
      <c r="NX56" t="s">
        <v>186</v>
      </c>
      <c r="NY56">
        <v>0</v>
      </c>
      <c r="NZ56">
        <v>0</v>
      </c>
      <c r="OA56">
        <v>0</v>
      </c>
      <c r="OB56">
        <v>0</v>
      </c>
      <c r="OE56" t="s">
        <v>186</v>
      </c>
      <c r="OF56">
        <v>0</v>
      </c>
      <c r="OG56">
        <v>0</v>
      </c>
      <c r="OH56">
        <v>0</v>
      </c>
      <c r="OI56">
        <v>0</v>
      </c>
      <c r="OL56" t="s">
        <v>186</v>
      </c>
      <c r="OM56">
        <v>0</v>
      </c>
      <c r="ON56">
        <v>0</v>
      </c>
      <c r="OO56">
        <v>0</v>
      </c>
      <c r="OP56">
        <v>0</v>
      </c>
      <c r="OS56" t="s">
        <v>186</v>
      </c>
      <c r="OT56">
        <v>0</v>
      </c>
      <c r="OU56">
        <v>0</v>
      </c>
      <c r="OV56">
        <v>0</v>
      </c>
      <c r="OW56">
        <v>0</v>
      </c>
      <c r="OZ56" t="s">
        <v>186</v>
      </c>
      <c r="PA56">
        <v>0</v>
      </c>
      <c r="PB56">
        <v>0</v>
      </c>
      <c r="PC56">
        <v>0</v>
      </c>
      <c r="PD56">
        <v>0</v>
      </c>
      <c r="PG56" t="s">
        <v>186</v>
      </c>
      <c r="PH56">
        <v>0</v>
      </c>
      <c r="PI56">
        <v>0</v>
      </c>
      <c r="PJ56">
        <v>0</v>
      </c>
      <c r="PK56">
        <v>0</v>
      </c>
      <c r="PN56" t="s">
        <v>186</v>
      </c>
      <c r="PO56">
        <v>0</v>
      </c>
      <c r="PP56">
        <v>0</v>
      </c>
      <c r="PQ56">
        <v>0</v>
      </c>
      <c r="PR56">
        <v>0</v>
      </c>
      <c r="PU56" t="s">
        <v>186</v>
      </c>
      <c r="PV56">
        <v>1.06</v>
      </c>
      <c r="PW56">
        <v>6.29</v>
      </c>
      <c r="PX56">
        <v>0</v>
      </c>
      <c r="PY56">
        <v>0</v>
      </c>
      <c r="QB56" t="s">
        <v>186</v>
      </c>
      <c r="QC56">
        <v>0.84</v>
      </c>
      <c r="QD56">
        <v>0</v>
      </c>
      <c r="QE56">
        <v>0.41</v>
      </c>
      <c r="QF56">
        <v>0</v>
      </c>
      <c r="QI56" t="s">
        <v>186</v>
      </c>
      <c r="QJ56">
        <v>0</v>
      </c>
      <c r="QK56">
        <v>0</v>
      </c>
      <c r="QL56">
        <v>0</v>
      </c>
      <c r="QM56">
        <v>0</v>
      </c>
      <c r="QP56" t="s">
        <v>186</v>
      </c>
      <c r="QQ56">
        <v>0</v>
      </c>
      <c r="QR56">
        <v>0</v>
      </c>
      <c r="QS56">
        <v>0</v>
      </c>
      <c r="QT56">
        <v>0</v>
      </c>
      <c r="QW56" t="s">
        <v>186</v>
      </c>
      <c r="QX56">
        <v>0</v>
      </c>
      <c r="QY56">
        <v>0</v>
      </c>
      <c r="QZ56">
        <v>0</v>
      </c>
      <c r="RA56">
        <v>0</v>
      </c>
      <c r="RD56" t="s">
        <v>186</v>
      </c>
      <c r="RE56">
        <v>0</v>
      </c>
      <c r="RF56">
        <v>0</v>
      </c>
      <c r="RG56">
        <v>0</v>
      </c>
      <c r="RH56">
        <v>0</v>
      </c>
    </row>
    <row r="57" spans="1:476" x14ac:dyDescent="0.25">
      <c r="A57" s="1">
        <v>2.5999999999999988</v>
      </c>
      <c r="B57" s="1">
        <v>2.6499999999999986</v>
      </c>
      <c r="C57" s="1" t="s">
        <v>187</v>
      </c>
      <c r="D57" s="1">
        <v>0</v>
      </c>
      <c r="E57" s="1">
        <v>0</v>
      </c>
      <c r="F57" s="1">
        <v>0</v>
      </c>
      <c r="G57" s="1">
        <v>0</v>
      </c>
      <c r="H57" s="1"/>
      <c r="I57" s="1"/>
      <c r="J57" s="1" t="s">
        <v>187</v>
      </c>
      <c r="K57" s="1">
        <v>0.23</v>
      </c>
      <c r="L57" s="1">
        <v>1.65</v>
      </c>
      <c r="M57" s="1">
        <v>0</v>
      </c>
      <c r="N57" s="1">
        <v>0</v>
      </c>
      <c r="O57" s="1"/>
      <c r="P57" s="1"/>
      <c r="Q57" s="1" t="s">
        <v>187</v>
      </c>
      <c r="R57" s="1">
        <v>0.18</v>
      </c>
      <c r="S57" s="1">
        <v>0</v>
      </c>
      <c r="T57" s="1">
        <v>0.25</v>
      </c>
      <c r="U57" s="1">
        <v>0</v>
      </c>
      <c r="V57" s="1"/>
      <c r="W57" s="1"/>
      <c r="X57" s="1" t="s">
        <v>187</v>
      </c>
      <c r="Y57" s="1">
        <v>0</v>
      </c>
      <c r="Z57" s="1">
        <v>0</v>
      </c>
      <c r="AA57" s="1">
        <v>0</v>
      </c>
      <c r="AB57" s="1">
        <v>0</v>
      </c>
      <c r="AC57" s="1"/>
      <c r="AD57" s="1"/>
      <c r="AE57" t="s">
        <v>187</v>
      </c>
      <c r="AF57">
        <v>0</v>
      </c>
      <c r="AG57">
        <v>0</v>
      </c>
      <c r="AH57">
        <v>0</v>
      </c>
      <c r="AI57">
        <v>0</v>
      </c>
      <c r="AJ57" s="1"/>
      <c r="AK57" s="1"/>
      <c r="AL57" t="s">
        <v>187</v>
      </c>
      <c r="AM57">
        <v>0</v>
      </c>
      <c r="AN57">
        <v>0</v>
      </c>
      <c r="AO57">
        <v>0</v>
      </c>
      <c r="AP57">
        <v>0</v>
      </c>
      <c r="AQ57" s="1"/>
      <c r="AR57" s="1"/>
      <c r="AS57" t="s">
        <v>187</v>
      </c>
      <c r="AT57">
        <v>0</v>
      </c>
      <c r="AU57">
        <v>0</v>
      </c>
      <c r="AV57">
        <v>0</v>
      </c>
      <c r="AW57">
        <v>0</v>
      </c>
      <c r="AZ57" t="s">
        <v>187</v>
      </c>
      <c r="BA57">
        <v>0</v>
      </c>
      <c r="BB57">
        <v>0</v>
      </c>
      <c r="BC57">
        <v>0</v>
      </c>
      <c r="BD57">
        <v>0</v>
      </c>
      <c r="BG57" t="s">
        <v>187</v>
      </c>
      <c r="BH57">
        <v>0</v>
      </c>
      <c r="BI57">
        <v>0</v>
      </c>
      <c r="BJ57">
        <v>0</v>
      </c>
      <c r="BK57">
        <v>0</v>
      </c>
      <c r="BN57" t="s">
        <v>187</v>
      </c>
      <c r="BO57">
        <v>0</v>
      </c>
      <c r="BP57">
        <v>0</v>
      </c>
      <c r="BQ57">
        <v>0</v>
      </c>
      <c r="BR57">
        <v>0</v>
      </c>
      <c r="BU57" t="s">
        <v>187</v>
      </c>
      <c r="BV57">
        <v>0.16</v>
      </c>
      <c r="BW57">
        <v>0</v>
      </c>
      <c r="BX57">
        <v>0.2</v>
      </c>
      <c r="BY57">
        <v>0</v>
      </c>
      <c r="CB57" t="s">
        <v>187</v>
      </c>
      <c r="CC57">
        <v>0</v>
      </c>
      <c r="CD57">
        <v>0</v>
      </c>
      <c r="CE57">
        <v>0</v>
      </c>
      <c r="CF57">
        <v>0</v>
      </c>
      <c r="CI57" t="s">
        <v>187</v>
      </c>
      <c r="CJ57">
        <v>0.06</v>
      </c>
      <c r="CK57">
        <v>0</v>
      </c>
      <c r="CL57">
        <v>7.0000000000000007E-2</v>
      </c>
      <c r="CM57">
        <v>0</v>
      </c>
      <c r="CP57" t="s">
        <v>187</v>
      </c>
      <c r="CQ57">
        <v>0</v>
      </c>
      <c r="CR57">
        <v>0</v>
      </c>
      <c r="CS57">
        <v>0</v>
      </c>
      <c r="CT57">
        <v>0</v>
      </c>
      <c r="CW57" t="s">
        <v>187</v>
      </c>
      <c r="CX57">
        <v>0</v>
      </c>
      <c r="CY57">
        <v>0</v>
      </c>
      <c r="CZ57">
        <v>0</v>
      </c>
      <c r="DA57">
        <v>0</v>
      </c>
      <c r="DD57" t="s">
        <v>187</v>
      </c>
      <c r="DE57">
        <v>0</v>
      </c>
      <c r="DF57">
        <v>0</v>
      </c>
      <c r="DG57">
        <v>0</v>
      </c>
      <c r="DH57">
        <v>0</v>
      </c>
      <c r="DK57" t="s">
        <v>187</v>
      </c>
      <c r="DL57">
        <v>0.26</v>
      </c>
      <c r="DM57">
        <v>0</v>
      </c>
      <c r="DN57">
        <v>0.37</v>
      </c>
      <c r="DO57">
        <v>0</v>
      </c>
      <c r="DR57" t="s">
        <v>187</v>
      </c>
      <c r="DS57">
        <v>0</v>
      </c>
      <c r="DT57">
        <v>0</v>
      </c>
      <c r="DU57">
        <v>0</v>
      </c>
      <c r="DV57">
        <v>0</v>
      </c>
      <c r="DY57" t="s">
        <v>187</v>
      </c>
      <c r="DZ57">
        <v>0</v>
      </c>
      <c r="EA57">
        <v>0</v>
      </c>
      <c r="EB57">
        <v>0</v>
      </c>
      <c r="EC57">
        <v>0</v>
      </c>
      <c r="EF57" t="s">
        <v>187</v>
      </c>
      <c r="EG57">
        <v>0</v>
      </c>
      <c r="EH57">
        <v>0</v>
      </c>
      <c r="EI57">
        <v>0</v>
      </c>
      <c r="EJ57">
        <v>0</v>
      </c>
      <c r="EM57" t="s">
        <v>187</v>
      </c>
      <c r="EN57">
        <v>0</v>
      </c>
      <c r="EO57">
        <v>0</v>
      </c>
      <c r="EP57">
        <v>0</v>
      </c>
      <c r="EQ57">
        <v>0</v>
      </c>
      <c r="ET57" t="s">
        <v>187</v>
      </c>
      <c r="EU57">
        <v>0</v>
      </c>
      <c r="EV57">
        <v>0</v>
      </c>
      <c r="EW57">
        <v>0</v>
      </c>
      <c r="EX57">
        <v>0</v>
      </c>
      <c r="FA57" t="s">
        <v>187</v>
      </c>
      <c r="FB57">
        <v>0</v>
      </c>
      <c r="FC57">
        <v>0</v>
      </c>
      <c r="FD57">
        <v>0</v>
      </c>
      <c r="FE57">
        <v>0</v>
      </c>
      <c r="FH57" t="s">
        <v>187</v>
      </c>
      <c r="FI57">
        <v>0</v>
      </c>
      <c r="FJ57">
        <v>0</v>
      </c>
      <c r="FK57">
        <v>0</v>
      </c>
      <c r="FL57">
        <v>0</v>
      </c>
      <c r="FO57" t="s">
        <v>187</v>
      </c>
      <c r="FP57">
        <v>0</v>
      </c>
      <c r="FQ57">
        <v>0</v>
      </c>
      <c r="FR57">
        <v>0</v>
      </c>
      <c r="FS57">
        <v>0</v>
      </c>
      <c r="FV57" t="s">
        <v>187</v>
      </c>
      <c r="FW57">
        <v>0.52</v>
      </c>
      <c r="FX57">
        <v>0</v>
      </c>
      <c r="FY57">
        <v>0.72</v>
      </c>
      <c r="FZ57">
        <v>0</v>
      </c>
      <c r="GC57" t="s">
        <v>187</v>
      </c>
      <c r="GD57">
        <v>0</v>
      </c>
      <c r="GE57">
        <v>0</v>
      </c>
      <c r="GF57">
        <v>0</v>
      </c>
      <c r="GG57">
        <v>0</v>
      </c>
      <c r="GJ57" t="s">
        <v>187</v>
      </c>
      <c r="GK57">
        <v>0</v>
      </c>
      <c r="GL57">
        <v>0</v>
      </c>
      <c r="GM57">
        <v>0</v>
      </c>
      <c r="GN57">
        <v>0</v>
      </c>
      <c r="GQ57" t="s">
        <v>187</v>
      </c>
      <c r="GR57">
        <v>0.28000000000000003</v>
      </c>
      <c r="GS57">
        <v>0</v>
      </c>
      <c r="GT57">
        <v>0.24</v>
      </c>
      <c r="GU57">
        <v>0</v>
      </c>
      <c r="GX57" t="s">
        <v>187</v>
      </c>
      <c r="GY57">
        <v>0.67</v>
      </c>
      <c r="GZ57">
        <v>0</v>
      </c>
      <c r="HA57">
        <v>0.46</v>
      </c>
      <c r="HB57">
        <v>3.58</v>
      </c>
      <c r="HE57" t="s">
        <v>187</v>
      </c>
      <c r="HF57">
        <v>0.91</v>
      </c>
      <c r="HG57">
        <v>0</v>
      </c>
      <c r="HH57">
        <v>0</v>
      </c>
      <c r="HI57">
        <v>0</v>
      </c>
      <c r="HL57" t="s">
        <v>187</v>
      </c>
      <c r="HM57">
        <v>0</v>
      </c>
      <c r="HN57">
        <v>0</v>
      </c>
      <c r="HO57">
        <v>0</v>
      </c>
      <c r="HP57">
        <v>0</v>
      </c>
      <c r="HS57" t="s">
        <v>187</v>
      </c>
      <c r="HT57">
        <v>0</v>
      </c>
      <c r="HU57">
        <v>0</v>
      </c>
      <c r="HV57">
        <v>0</v>
      </c>
      <c r="HW57">
        <v>0</v>
      </c>
      <c r="HZ57" t="s">
        <v>187</v>
      </c>
      <c r="IA57">
        <v>2.08</v>
      </c>
      <c r="IB57">
        <v>0</v>
      </c>
      <c r="IC57">
        <v>3.37</v>
      </c>
      <c r="ID57">
        <v>0</v>
      </c>
      <c r="IG57" t="s">
        <v>187</v>
      </c>
      <c r="IH57">
        <v>0.43</v>
      </c>
      <c r="II57">
        <v>0.76</v>
      </c>
      <c r="IJ57">
        <v>0.47</v>
      </c>
      <c r="IK57">
        <v>0</v>
      </c>
      <c r="IN57" t="s">
        <v>187</v>
      </c>
      <c r="IO57">
        <v>4.04</v>
      </c>
      <c r="IP57">
        <v>5.14</v>
      </c>
      <c r="IQ57">
        <v>4.63</v>
      </c>
      <c r="IR57">
        <v>0</v>
      </c>
      <c r="IU57" t="s">
        <v>187</v>
      </c>
      <c r="IV57">
        <v>1.0900000000000001</v>
      </c>
      <c r="IW57">
        <v>0</v>
      </c>
      <c r="IX57">
        <v>1.28</v>
      </c>
      <c r="IY57">
        <v>0</v>
      </c>
      <c r="JB57" t="s">
        <v>187</v>
      </c>
      <c r="JC57">
        <v>1.07</v>
      </c>
      <c r="JD57">
        <v>0</v>
      </c>
      <c r="JE57">
        <v>0</v>
      </c>
      <c r="JF57">
        <v>4.79</v>
      </c>
      <c r="JI57" t="s">
        <v>187</v>
      </c>
      <c r="JJ57">
        <v>1.56</v>
      </c>
      <c r="JK57">
        <v>0</v>
      </c>
      <c r="JL57">
        <v>1.55</v>
      </c>
      <c r="JM57">
        <v>4.18</v>
      </c>
      <c r="JP57" t="s">
        <v>187</v>
      </c>
      <c r="JQ57">
        <v>0.67</v>
      </c>
      <c r="JR57">
        <v>0</v>
      </c>
      <c r="JS57">
        <v>0.77</v>
      </c>
      <c r="JT57">
        <v>1.43</v>
      </c>
      <c r="JW57" t="s">
        <v>187</v>
      </c>
      <c r="JX57">
        <v>0.93</v>
      </c>
      <c r="JY57">
        <v>0</v>
      </c>
      <c r="JZ57">
        <v>1.45</v>
      </c>
      <c r="KA57">
        <v>0</v>
      </c>
      <c r="KD57" t="s">
        <v>187</v>
      </c>
      <c r="KE57">
        <v>0.3</v>
      </c>
      <c r="KF57">
        <v>0</v>
      </c>
      <c r="KG57">
        <v>0.5</v>
      </c>
      <c r="KH57">
        <v>0</v>
      </c>
      <c r="KK57" t="s">
        <v>187</v>
      </c>
      <c r="KL57">
        <v>0</v>
      </c>
      <c r="KM57">
        <v>0</v>
      </c>
      <c r="KN57">
        <v>0</v>
      </c>
      <c r="KO57">
        <v>0</v>
      </c>
      <c r="KR57" t="s">
        <v>187</v>
      </c>
      <c r="KS57">
        <v>0</v>
      </c>
      <c r="KT57">
        <v>0</v>
      </c>
      <c r="KU57">
        <v>0</v>
      </c>
      <c r="KV57">
        <v>0</v>
      </c>
      <c r="KY57" t="s">
        <v>187</v>
      </c>
      <c r="KZ57">
        <v>1.0900000000000001</v>
      </c>
      <c r="LA57">
        <v>0</v>
      </c>
      <c r="LB57">
        <v>1.41</v>
      </c>
      <c r="LC57">
        <v>0</v>
      </c>
      <c r="LF57" t="s">
        <v>187</v>
      </c>
      <c r="LG57">
        <v>0</v>
      </c>
      <c r="LH57">
        <v>0</v>
      </c>
      <c r="LI57">
        <v>0</v>
      </c>
      <c r="LJ57">
        <v>0</v>
      </c>
      <c r="LM57" t="s">
        <v>187</v>
      </c>
      <c r="LN57">
        <v>0.2</v>
      </c>
      <c r="LO57">
        <v>0</v>
      </c>
      <c r="LP57">
        <v>0</v>
      </c>
      <c r="LQ57">
        <v>1.26</v>
      </c>
      <c r="LT57" t="s">
        <v>187</v>
      </c>
      <c r="LU57">
        <v>0</v>
      </c>
      <c r="LV57">
        <v>0</v>
      </c>
      <c r="LW57">
        <v>0</v>
      </c>
      <c r="LX57">
        <v>0</v>
      </c>
      <c r="MA57" t="s">
        <v>187</v>
      </c>
      <c r="MB57">
        <v>0.15</v>
      </c>
      <c r="MC57">
        <v>1.44</v>
      </c>
      <c r="MD57">
        <v>0</v>
      </c>
      <c r="ME57">
        <v>0</v>
      </c>
      <c r="MH57" t="s">
        <v>187</v>
      </c>
      <c r="MI57">
        <v>0</v>
      </c>
      <c r="MJ57">
        <v>0</v>
      </c>
      <c r="MK57">
        <v>0</v>
      </c>
      <c r="ML57">
        <v>0</v>
      </c>
      <c r="MO57" t="s">
        <v>187</v>
      </c>
      <c r="MP57">
        <v>0.38</v>
      </c>
      <c r="MQ57">
        <v>0</v>
      </c>
      <c r="MR57">
        <v>0.57999999999999996</v>
      </c>
      <c r="MS57">
        <v>0</v>
      </c>
      <c r="MV57" t="s">
        <v>187</v>
      </c>
      <c r="MW57">
        <v>0</v>
      </c>
      <c r="MX57">
        <v>0</v>
      </c>
      <c r="MY57">
        <v>0</v>
      </c>
      <c r="MZ57">
        <v>0</v>
      </c>
      <c r="NC57" t="s">
        <v>187</v>
      </c>
      <c r="ND57">
        <v>0.13</v>
      </c>
      <c r="NE57">
        <v>0</v>
      </c>
      <c r="NF57">
        <v>0.22</v>
      </c>
      <c r="NG57">
        <v>0</v>
      </c>
      <c r="NJ57" t="s">
        <v>187</v>
      </c>
      <c r="NK57">
        <v>0</v>
      </c>
      <c r="NL57">
        <v>0</v>
      </c>
      <c r="NM57">
        <v>0</v>
      </c>
      <c r="NN57">
        <v>0</v>
      </c>
      <c r="NQ57" t="s">
        <v>187</v>
      </c>
      <c r="NR57">
        <v>0</v>
      </c>
      <c r="NS57">
        <v>0</v>
      </c>
      <c r="NT57">
        <v>0</v>
      </c>
      <c r="NU57">
        <v>0</v>
      </c>
      <c r="NX57" t="s">
        <v>187</v>
      </c>
      <c r="NY57">
        <v>0</v>
      </c>
      <c r="NZ57">
        <v>0</v>
      </c>
      <c r="OA57">
        <v>0</v>
      </c>
      <c r="OB57">
        <v>0</v>
      </c>
      <c r="OE57" t="s">
        <v>187</v>
      </c>
      <c r="OF57">
        <v>0</v>
      </c>
      <c r="OG57">
        <v>0</v>
      </c>
      <c r="OH57">
        <v>0</v>
      </c>
      <c r="OI57">
        <v>0</v>
      </c>
      <c r="OL57" t="s">
        <v>187</v>
      </c>
      <c r="OM57">
        <v>0</v>
      </c>
      <c r="ON57">
        <v>0</v>
      </c>
      <c r="OO57">
        <v>0</v>
      </c>
      <c r="OP57">
        <v>0</v>
      </c>
      <c r="OS57" t="s">
        <v>187</v>
      </c>
      <c r="OT57">
        <v>0</v>
      </c>
      <c r="OU57">
        <v>0</v>
      </c>
      <c r="OV57">
        <v>0</v>
      </c>
      <c r="OW57">
        <v>0</v>
      </c>
      <c r="OZ57" t="s">
        <v>187</v>
      </c>
      <c r="PA57">
        <v>0</v>
      </c>
      <c r="PB57">
        <v>0</v>
      </c>
      <c r="PC57">
        <v>0</v>
      </c>
      <c r="PD57">
        <v>0</v>
      </c>
      <c r="PG57" t="s">
        <v>187</v>
      </c>
      <c r="PH57">
        <v>0</v>
      </c>
      <c r="PI57">
        <v>0</v>
      </c>
      <c r="PJ57">
        <v>0</v>
      </c>
      <c r="PK57">
        <v>0</v>
      </c>
      <c r="PN57" t="s">
        <v>187</v>
      </c>
      <c r="PO57">
        <v>0</v>
      </c>
      <c r="PP57">
        <v>0</v>
      </c>
      <c r="PQ57">
        <v>0</v>
      </c>
      <c r="PR57">
        <v>0</v>
      </c>
      <c r="PU57" t="s">
        <v>187</v>
      </c>
      <c r="PV57">
        <v>0</v>
      </c>
      <c r="PW57">
        <v>0</v>
      </c>
      <c r="PX57">
        <v>0</v>
      </c>
      <c r="PY57">
        <v>0</v>
      </c>
      <c r="QB57" t="s">
        <v>187</v>
      </c>
      <c r="QC57">
        <v>0</v>
      </c>
      <c r="QD57">
        <v>0</v>
      </c>
      <c r="QE57">
        <v>0</v>
      </c>
      <c r="QF57">
        <v>0</v>
      </c>
      <c r="QI57" t="s">
        <v>187</v>
      </c>
      <c r="QJ57">
        <v>0</v>
      </c>
      <c r="QK57">
        <v>0</v>
      </c>
      <c r="QL57">
        <v>0</v>
      </c>
      <c r="QM57">
        <v>0</v>
      </c>
      <c r="QP57" t="s">
        <v>187</v>
      </c>
      <c r="QQ57">
        <v>0</v>
      </c>
      <c r="QR57">
        <v>0</v>
      </c>
      <c r="QS57">
        <v>0</v>
      </c>
      <c r="QT57">
        <v>0</v>
      </c>
      <c r="QW57" t="s">
        <v>187</v>
      </c>
      <c r="QX57">
        <v>0</v>
      </c>
      <c r="QY57">
        <v>0</v>
      </c>
      <c r="QZ57">
        <v>0</v>
      </c>
      <c r="RA57">
        <v>0</v>
      </c>
      <c r="RD57" t="s">
        <v>187</v>
      </c>
      <c r="RE57">
        <v>0</v>
      </c>
      <c r="RF57">
        <v>0</v>
      </c>
      <c r="RG57">
        <v>0</v>
      </c>
      <c r="RH57">
        <v>0</v>
      </c>
    </row>
    <row r="58" spans="1:476" x14ac:dyDescent="0.25">
      <c r="A58" s="1">
        <v>2.6499999999999986</v>
      </c>
      <c r="B58" s="1">
        <v>2.6999999999999984</v>
      </c>
      <c r="C58" s="1" t="s">
        <v>188</v>
      </c>
      <c r="D58" s="1">
        <v>0</v>
      </c>
      <c r="E58" s="1">
        <v>0</v>
      </c>
      <c r="F58" s="1">
        <v>0</v>
      </c>
      <c r="G58" s="1">
        <v>0</v>
      </c>
      <c r="H58" s="1"/>
      <c r="I58" s="1"/>
      <c r="J58" s="1" t="s">
        <v>188</v>
      </c>
      <c r="K58" s="1">
        <v>0</v>
      </c>
      <c r="L58" s="1">
        <v>0</v>
      </c>
      <c r="M58" s="1">
        <v>0</v>
      </c>
      <c r="N58" s="1">
        <v>0</v>
      </c>
      <c r="O58" s="1"/>
      <c r="P58" s="1"/>
      <c r="Q58" s="1" t="s">
        <v>188</v>
      </c>
      <c r="R58" s="1">
        <v>0</v>
      </c>
      <c r="S58" s="1">
        <v>0</v>
      </c>
      <c r="T58" s="1">
        <v>0</v>
      </c>
      <c r="U58" s="1">
        <v>0</v>
      </c>
      <c r="V58" s="1"/>
      <c r="W58" s="1"/>
      <c r="X58" s="1" t="s">
        <v>188</v>
      </c>
      <c r="Y58" s="1">
        <v>0.42</v>
      </c>
      <c r="Z58" s="1">
        <v>1.71</v>
      </c>
      <c r="AA58" s="1">
        <v>0</v>
      </c>
      <c r="AB58" s="1">
        <v>0</v>
      </c>
      <c r="AC58" s="1"/>
      <c r="AD58" s="1"/>
      <c r="AE58" t="s">
        <v>188</v>
      </c>
      <c r="AF58">
        <v>0</v>
      </c>
      <c r="AG58">
        <v>0</v>
      </c>
      <c r="AH58">
        <v>0</v>
      </c>
      <c r="AI58">
        <v>0</v>
      </c>
      <c r="AJ58" s="1"/>
      <c r="AK58" s="1"/>
      <c r="AL58" t="s">
        <v>188</v>
      </c>
      <c r="AM58">
        <v>0.06</v>
      </c>
      <c r="AN58">
        <v>0.68</v>
      </c>
      <c r="AO58">
        <v>0</v>
      </c>
      <c r="AP58">
        <v>0</v>
      </c>
      <c r="AQ58" s="1"/>
      <c r="AR58" s="1"/>
      <c r="AS58" t="s">
        <v>188</v>
      </c>
      <c r="AT58">
        <v>0</v>
      </c>
      <c r="AU58">
        <v>0</v>
      </c>
      <c r="AV58">
        <v>0</v>
      </c>
      <c r="AW58">
        <v>0</v>
      </c>
      <c r="AZ58" t="s">
        <v>188</v>
      </c>
      <c r="BA58">
        <v>0.09</v>
      </c>
      <c r="BB58">
        <v>0.83</v>
      </c>
      <c r="BC58">
        <v>0</v>
      </c>
      <c r="BD58">
        <v>0</v>
      </c>
      <c r="BG58" t="s">
        <v>188</v>
      </c>
      <c r="BH58">
        <v>0</v>
      </c>
      <c r="BI58">
        <v>0</v>
      </c>
      <c r="BJ58">
        <v>0</v>
      </c>
      <c r="BK58">
        <v>0</v>
      </c>
      <c r="BN58" t="s">
        <v>188</v>
      </c>
      <c r="BO58">
        <v>0.09</v>
      </c>
      <c r="BP58">
        <v>1.57</v>
      </c>
      <c r="BQ58">
        <v>0</v>
      </c>
      <c r="BR58">
        <v>0</v>
      </c>
      <c r="BU58" t="s">
        <v>188</v>
      </c>
      <c r="BV58">
        <v>0</v>
      </c>
      <c r="BW58">
        <v>0</v>
      </c>
      <c r="BX58">
        <v>0</v>
      </c>
      <c r="BY58">
        <v>0</v>
      </c>
      <c r="CB58" t="s">
        <v>188</v>
      </c>
      <c r="CC58">
        <v>0</v>
      </c>
      <c r="CD58">
        <v>0</v>
      </c>
      <c r="CE58">
        <v>0</v>
      </c>
      <c r="CF58">
        <v>0</v>
      </c>
      <c r="CI58" t="s">
        <v>188</v>
      </c>
      <c r="CJ58">
        <v>0</v>
      </c>
      <c r="CK58">
        <v>0</v>
      </c>
      <c r="CL58">
        <v>0</v>
      </c>
      <c r="CM58">
        <v>0</v>
      </c>
      <c r="CP58" t="s">
        <v>188</v>
      </c>
      <c r="CQ58">
        <v>0</v>
      </c>
      <c r="CR58">
        <v>0</v>
      </c>
      <c r="CS58">
        <v>0</v>
      </c>
      <c r="CT58">
        <v>0</v>
      </c>
      <c r="CW58" t="s">
        <v>188</v>
      </c>
      <c r="CX58">
        <v>0</v>
      </c>
      <c r="CY58">
        <v>0</v>
      </c>
      <c r="CZ58">
        <v>0</v>
      </c>
      <c r="DA58">
        <v>0</v>
      </c>
      <c r="DD58" t="s">
        <v>188</v>
      </c>
      <c r="DE58">
        <v>2.04</v>
      </c>
      <c r="DF58">
        <v>9.26</v>
      </c>
      <c r="DG58">
        <v>0</v>
      </c>
      <c r="DH58">
        <v>0</v>
      </c>
      <c r="DK58" t="s">
        <v>188</v>
      </c>
      <c r="DL58">
        <v>0</v>
      </c>
      <c r="DM58">
        <v>0</v>
      </c>
      <c r="DN58">
        <v>0</v>
      </c>
      <c r="DO58">
        <v>0</v>
      </c>
      <c r="DR58" t="s">
        <v>188</v>
      </c>
      <c r="DS58">
        <v>0.45</v>
      </c>
      <c r="DT58">
        <v>0</v>
      </c>
      <c r="DU58">
        <v>0</v>
      </c>
      <c r="DV58">
        <v>7.71</v>
      </c>
      <c r="DY58" t="s">
        <v>188</v>
      </c>
      <c r="DZ58">
        <v>1.49</v>
      </c>
      <c r="EA58">
        <v>9.81</v>
      </c>
      <c r="EB58">
        <v>0</v>
      </c>
      <c r="EC58">
        <v>0</v>
      </c>
      <c r="EF58" t="s">
        <v>188</v>
      </c>
      <c r="EG58">
        <v>0</v>
      </c>
      <c r="EH58">
        <v>0</v>
      </c>
      <c r="EI58">
        <v>0</v>
      </c>
      <c r="EJ58">
        <v>0</v>
      </c>
      <c r="EM58" t="s">
        <v>188</v>
      </c>
      <c r="EN58">
        <v>0.35</v>
      </c>
      <c r="EO58">
        <v>0.44</v>
      </c>
      <c r="EP58">
        <v>0</v>
      </c>
      <c r="EQ58">
        <v>2.5299999999999998</v>
      </c>
      <c r="ET58" t="s">
        <v>188</v>
      </c>
      <c r="EU58">
        <v>0</v>
      </c>
      <c r="EV58">
        <v>0</v>
      </c>
      <c r="EW58">
        <v>0</v>
      </c>
      <c r="EX58">
        <v>0</v>
      </c>
      <c r="FA58" t="s">
        <v>188</v>
      </c>
      <c r="FB58">
        <v>3</v>
      </c>
      <c r="FC58">
        <v>11.94</v>
      </c>
      <c r="FD58">
        <v>1.29</v>
      </c>
      <c r="FE58">
        <v>0</v>
      </c>
      <c r="FH58" t="s">
        <v>188</v>
      </c>
      <c r="FI58">
        <v>3.28</v>
      </c>
      <c r="FJ58">
        <v>0</v>
      </c>
      <c r="FK58">
        <v>1.49</v>
      </c>
      <c r="FL58">
        <v>23.3</v>
      </c>
      <c r="FO58" t="s">
        <v>188</v>
      </c>
      <c r="FP58">
        <v>7.86</v>
      </c>
      <c r="FQ58">
        <v>3.2</v>
      </c>
      <c r="FR58">
        <v>10.72</v>
      </c>
      <c r="FS58">
        <v>0</v>
      </c>
      <c r="FV58" t="s">
        <v>188</v>
      </c>
      <c r="FW58">
        <v>5.7</v>
      </c>
      <c r="FX58">
        <v>3.91</v>
      </c>
      <c r="FY58">
        <v>6.96</v>
      </c>
      <c r="FZ58">
        <v>0</v>
      </c>
      <c r="GC58" t="s">
        <v>188</v>
      </c>
      <c r="GD58">
        <v>16.16</v>
      </c>
      <c r="GE58">
        <v>32.840000000000003</v>
      </c>
      <c r="GF58">
        <v>13.53</v>
      </c>
      <c r="GG58">
        <v>0</v>
      </c>
      <c r="GJ58" t="s">
        <v>188</v>
      </c>
      <c r="GK58">
        <v>14.51</v>
      </c>
      <c r="GL58">
        <v>28.64</v>
      </c>
      <c r="GM58">
        <v>11.67</v>
      </c>
      <c r="GN58">
        <v>0</v>
      </c>
      <c r="GQ58" t="s">
        <v>188</v>
      </c>
      <c r="GR58">
        <v>26.26</v>
      </c>
      <c r="GS58">
        <v>21.39</v>
      </c>
      <c r="GT58">
        <v>27.39</v>
      </c>
      <c r="GU58">
        <v>12.07</v>
      </c>
      <c r="GX58" t="s">
        <v>188</v>
      </c>
      <c r="GY58">
        <v>31.95</v>
      </c>
      <c r="GZ58">
        <v>12.22</v>
      </c>
      <c r="HA58">
        <v>35.450000000000003</v>
      </c>
      <c r="HB58">
        <v>26.65</v>
      </c>
      <c r="HE58" t="s">
        <v>188</v>
      </c>
      <c r="HF58">
        <v>31.89</v>
      </c>
      <c r="HG58">
        <v>20.98</v>
      </c>
      <c r="HH58">
        <v>35.43</v>
      </c>
      <c r="HI58">
        <v>39.229999999999997</v>
      </c>
      <c r="HL58" t="s">
        <v>188</v>
      </c>
      <c r="HM58">
        <v>27.45</v>
      </c>
      <c r="HN58">
        <v>30.74</v>
      </c>
      <c r="HO58">
        <v>26.47</v>
      </c>
      <c r="HP58">
        <v>24.31</v>
      </c>
      <c r="HS58" t="s">
        <v>188</v>
      </c>
      <c r="HT58">
        <v>25.11</v>
      </c>
      <c r="HU58">
        <v>6.83</v>
      </c>
      <c r="HV58">
        <v>32.159999999999997</v>
      </c>
      <c r="HW58">
        <v>21.55</v>
      </c>
      <c r="HZ58" t="s">
        <v>188</v>
      </c>
      <c r="IA58">
        <v>17.39</v>
      </c>
      <c r="IB58">
        <v>0.92</v>
      </c>
      <c r="IC58">
        <v>23.55</v>
      </c>
      <c r="ID58">
        <v>27.72</v>
      </c>
      <c r="IG58" t="s">
        <v>188</v>
      </c>
      <c r="IH58">
        <v>21.81</v>
      </c>
      <c r="II58">
        <v>2.4500000000000002</v>
      </c>
      <c r="IJ58">
        <v>25.13</v>
      </c>
      <c r="IK58">
        <v>33.25</v>
      </c>
      <c r="IN58" t="s">
        <v>188</v>
      </c>
      <c r="IO58">
        <v>21.87</v>
      </c>
      <c r="IP58">
        <v>8.18</v>
      </c>
      <c r="IQ58">
        <v>23.46</v>
      </c>
      <c r="IR58">
        <v>31.29</v>
      </c>
      <c r="IU58" t="s">
        <v>188</v>
      </c>
      <c r="IV58">
        <v>10.130000000000001</v>
      </c>
      <c r="IW58">
        <v>1.1100000000000001</v>
      </c>
      <c r="IX58">
        <v>7.97</v>
      </c>
      <c r="IY58">
        <v>46.28</v>
      </c>
      <c r="JB58" t="s">
        <v>188</v>
      </c>
      <c r="JC58">
        <v>2.15</v>
      </c>
      <c r="JD58">
        <v>0</v>
      </c>
      <c r="JE58">
        <v>1.35</v>
      </c>
      <c r="JF58">
        <v>10.35</v>
      </c>
      <c r="JI58" t="s">
        <v>188</v>
      </c>
      <c r="JJ58">
        <v>1.24</v>
      </c>
      <c r="JK58">
        <v>6.76</v>
      </c>
      <c r="JL58">
        <v>0</v>
      </c>
      <c r="JM58">
        <v>3.07</v>
      </c>
      <c r="JP58" t="s">
        <v>188</v>
      </c>
      <c r="JQ58">
        <v>1.91</v>
      </c>
      <c r="JR58">
        <v>0.97</v>
      </c>
      <c r="JS58">
        <v>0</v>
      </c>
      <c r="JT58">
        <v>10.95</v>
      </c>
      <c r="JW58" t="s">
        <v>188</v>
      </c>
      <c r="JX58">
        <v>2.0299999999999998</v>
      </c>
      <c r="JY58">
        <v>0</v>
      </c>
      <c r="JZ58">
        <v>1.97</v>
      </c>
      <c r="KA58">
        <v>4.66</v>
      </c>
      <c r="KD58" t="s">
        <v>188</v>
      </c>
      <c r="KE58">
        <v>2.65</v>
      </c>
      <c r="KF58">
        <v>0</v>
      </c>
      <c r="KG58">
        <v>2.54</v>
      </c>
      <c r="KH58">
        <v>10.29</v>
      </c>
      <c r="KK58" t="s">
        <v>188</v>
      </c>
      <c r="KL58">
        <v>1.43</v>
      </c>
      <c r="KM58">
        <v>0</v>
      </c>
      <c r="KN58">
        <v>1.92</v>
      </c>
      <c r="KO58">
        <v>0</v>
      </c>
      <c r="KR58" t="s">
        <v>188</v>
      </c>
      <c r="KS58">
        <v>1.62</v>
      </c>
      <c r="KT58">
        <v>3.89</v>
      </c>
      <c r="KU58">
        <v>0.62</v>
      </c>
      <c r="KV58">
        <v>2.96</v>
      </c>
      <c r="KY58" t="s">
        <v>188</v>
      </c>
      <c r="KZ58">
        <v>5.43</v>
      </c>
      <c r="LA58">
        <v>2.93</v>
      </c>
      <c r="LB58">
        <v>6.86</v>
      </c>
      <c r="LC58">
        <v>2.17</v>
      </c>
      <c r="LF58" t="s">
        <v>188</v>
      </c>
      <c r="LG58">
        <v>5.66</v>
      </c>
      <c r="LH58">
        <v>6.49</v>
      </c>
      <c r="LI58">
        <v>6.69</v>
      </c>
      <c r="LJ58">
        <v>3.12</v>
      </c>
      <c r="LM58" t="s">
        <v>188</v>
      </c>
      <c r="LN58">
        <v>4.04</v>
      </c>
      <c r="LO58">
        <v>5.15</v>
      </c>
      <c r="LP58">
        <v>3.62</v>
      </c>
      <c r="LQ58">
        <v>5.27</v>
      </c>
      <c r="LT58" t="s">
        <v>188</v>
      </c>
      <c r="LU58">
        <v>0</v>
      </c>
      <c r="LV58">
        <v>0</v>
      </c>
      <c r="LW58">
        <v>0</v>
      </c>
      <c r="LX58">
        <v>0</v>
      </c>
      <c r="MA58" t="s">
        <v>188</v>
      </c>
      <c r="MB58">
        <v>0</v>
      </c>
      <c r="MC58">
        <v>0</v>
      </c>
      <c r="MD58">
        <v>0</v>
      </c>
      <c r="ME58">
        <v>0</v>
      </c>
      <c r="MH58" t="s">
        <v>188</v>
      </c>
      <c r="MI58">
        <v>0</v>
      </c>
      <c r="MJ58">
        <v>0</v>
      </c>
      <c r="MK58">
        <v>0</v>
      </c>
      <c r="ML58">
        <v>0</v>
      </c>
      <c r="MO58" t="s">
        <v>188</v>
      </c>
      <c r="MP58">
        <v>0</v>
      </c>
      <c r="MQ58">
        <v>0</v>
      </c>
      <c r="MR58">
        <v>0</v>
      </c>
      <c r="MS58">
        <v>0</v>
      </c>
      <c r="MV58" t="s">
        <v>188</v>
      </c>
      <c r="MW58">
        <v>0</v>
      </c>
      <c r="MX58">
        <v>0</v>
      </c>
      <c r="MY58">
        <v>0</v>
      </c>
      <c r="MZ58">
        <v>0</v>
      </c>
      <c r="NC58" t="s">
        <v>188</v>
      </c>
      <c r="ND58">
        <v>0</v>
      </c>
      <c r="NE58">
        <v>0</v>
      </c>
      <c r="NF58">
        <v>0</v>
      </c>
      <c r="NG58">
        <v>0</v>
      </c>
      <c r="NJ58" t="s">
        <v>188</v>
      </c>
      <c r="NK58">
        <v>0</v>
      </c>
      <c r="NL58">
        <v>0</v>
      </c>
      <c r="NM58">
        <v>0</v>
      </c>
      <c r="NN58">
        <v>0</v>
      </c>
      <c r="NQ58" t="s">
        <v>188</v>
      </c>
      <c r="NR58">
        <v>0.13</v>
      </c>
      <c r="NS58">
        <v>0</v>
      </c>
      <c r="NT58">
        <v>0</v>
      </c>
      <c r="NU58">
        <v>0</v>
      </c>
      <c r="NX58" t="s">
        <v>188</v>
      </c>
      <c r="NY58">
        <v>0.18</v>
      </c>
      <c r="NZ58">
        <v>0</v>
      </c>
      <c r="OA58">
        <v>0.32</v>
      </c>
      <c r="OB58">
        <v>0</v>
      </c>
      <c r="OE58" t="s">
        <v>188</v>
      </c>
      <c r="OF58">
        <v>0</v>
      </c>
      <c r="OG58">
        <v>0</v>
      </c>
      <c r="OH58">
        <v>0</v>
      </c>
      <c r="OI58">
        <v>0</v>
      </c>
      <c r="OL58" t="s">
        <v>188</v>
      </c>
      <c r="OM58">
        <v>0</v>
      </c>
      <c r="ON58">
        <v>0</v>
      </c>
      <c r="OO58">
        <v>0</v>
      </c>
      <c r="OP58">
        <v>0</v>
      </c>
      <c r="OS58" t="s">
        <v>188</v>
      </c>
      <c r="OT58">
        <v>0.39</v>
      </c>
      <c r="OU58">
        <v>2.73</v>
      </c>
      <c r="OV58">
        <v>0</v>
      </c>
      <c r="OW58">
        <v>0</v>
      </c>
      <c r="OZ58" t="s">
        <v>188</v>
      </c>
      <c r="PA58">
        <v>0</v>
      </c>
      <c r="PB58">
        <v>0</v>
      </c>
      <c r="PC58">
        <v>0</v>
      </c>
      <c r="PD58">
        <v>0</v>
      </c>
      <c r="PG58" t="s">
        <v>188</v>
      </c>
      <c r="PH58">
        <v>0</v>
      </c>
      <c r="PI58">
        <v>0</v>
      </c>
      <c r="PJ58">
        <v>0</v>
      </c>
      <c r="PK58">
        <v>0</v>
      </c>
      <c r="PN58" t="s">
        <v>188</v>
      </c>
      <c r="PO58">
        <v>0</v>
      </c>
      <c r="PP58">
        <v>0</v>
      </c>
      <c r="PQ58">
        <v>0</v>
      </c>
      <c r="PR58">
        <v>0</v>
      </c>
      <c r="PU58" t="s">
        <v>188</v>
      </c>
      <c r="PV58">
        <v>0.31</v>
      </c>
      <c r="PW58">
        <v>0</v>
      </c>
      <c r="PX58">
        <v>0.55000000000000004</v>
      </c>
      <c r="PY58">
        <v>0</v>
      </c>
      <c r="QB58" t="s">
        <v>188</v>
      </c>
      <c r="QC58">
        <v>0</v>
      </c>
      <c r="QD58">
        <v>0</v>
      </c>
      <c r="QE58">
        <v>0</v>
      </c>
      <c r="QF58">
        <v>0</v>
      </c>
      <c r="QI58" t="s">
        <v>188</v>
      </c>
      <c r="QJ58">
        <v>1.01</v>
      </c>
      <c r="QK58">
        <v>0</v>
      </c>
      <c r="QL58">
        <v>0</v>
      </c>
      <c r="QM58">
        <v>5.27</v>
      </c>
      <c r="QP58" t="s">
        <v>188</v>
      </c>
      <c r="QQ58">
        <v>0.7</v>
      </c>
      <c r="QR58">
        <v>0</v>
      </c>
      <c r="QS58">
        <v>0</v>
      </c>
      <c r="QT58">
        <v>4.25</v>
      </c>
      <c r="QW58" t="s">
        <v>188</v>
      </c>
      <c r="QX58">
        <v>0</v>
      </c>
      <c r="QY58">
        <v>0</v>
      </c>
      <c r="QZ58">
        <v>0</v>
      </c>
      <c r="RA58">
        <v>0</v>
      </c>
      <c r="RD58" t="s">
        <v>188</v>
      </c>
      <c r="RE58">
        <v>0</v>
      </c>
      <c r="RF58">
        <v>0</v>
      </c>
      <c r="RG58">
        <v>0</v>
      </c>
      <c r="RH58">
        <v>0</v>
      </c>
    </row>
    <row r="59" spans="1:476" x14ac:dyDescent="0.25">
      <c r="A59" s="1">
        <v>2.6999999999999984</v>
      </c>
      <c r="B59" s="1">
        <v>2.7499999999999982</v>
      </c>
      <c r="C59" s="1" t="s">
        <v>189</v>
      </c>
      <c r="D59" s="1">
        <v>0.41</v>
      </c>
      <c r="E59" s="1">
        <v>2.16</v>
      </c>
      <c r="F59" s="1">
        <v>0.19</v>
      </c>
      <c r="G59" s="1">
        <v>0</v>
      </c>
      <c r="H59" s="1"/>
      <c r="I59" s="1"/>
      <c r="J59" s="1" t="s">
        <v>189</v>
      </c>
      <c r="K59" s="1">
        <v>0</v>
      </c>
      <c r="L59" s="1">
        <v>0</v>
      </c>
      <c r="M59" s="1">
        <v>0</v>
      </c>
      <c r="N59" s="1">
        <v>0</v>
      </c>
      <c r="O59" s="1"/>
      <c r="P59" s="1"/>
      <c r="Q59" s="1" t="s">
        <v>189</v>
      </c>
      <c r="R59" s="1">
        <v>0</v>
      </c>
      <c r="S59" s="1">
        <v>0</v>
      </c>
      <c r="T59" s="1">
        <v>0</v>
      </c>
      <c r="U59" s="1">
        <v>0</v>
      </c>
      <c r="V59" s="1"/>
      <c r="W59" s="1"/>
      <c r="X59" s="1" t="s">
        <v>189</v>
      </c>
      <c r="Y59" s="1">
        <v>0</v>
      </c>
      <c r="Z59" s="1">
        <v>0</v>
      </c>
      <c r="AA59" s="1">
        <v>0</v>
      </c>
      <c r="AB59" s="1">
        <v>0</v>
      </c>
      <c r="AC59" s="1"/>
      <c r="AD59" s="1"/>
      <c r="AE59" t="s">
        <v>189</v>
      </c>
      <c r="AF59">
        <v>0</v>
      </c>
      <c r="AG59">
        <v>0</v>
      </c>
      <c r="AH59">
        <v>0</v>
      </c>
      <c r="AI59">
        <v>0</v>
      </c>
      <c r="AJ59" s="1"/>
      <c r="AK59" s="1"/>
      <c r="AL59" t="s">
        <v>189</v>
      </c>
      <c r="AM59">
        <v>0</v>
      </c>
      <c r="AN59">
        <v>0</v>
      </c>
      <c r="AO59">
        <v>0</v>
      </c>
      <c r="AP59">
        <v>0</v>
      </c>
      <c r="AQ59" s="1"/>
      <c r="AR59" s="1"/>
      <c r="AS59" t="s">
        <v>189</v>
      </c>
      <c r="AT59">
        <v>0</v>
      </c>
      <c r="AU59">
        <v>0</v>
      </c>
      <c r="AV59">
        <v>0</v>
      </c>
      <c r="AW59">
        <v>0</v>
      </c>
      <c r="AZ59" t="s">
        <v>189</v>
      </c>
      <c r="BA59">
        <v>0.02</v>
      </c>
      <c r="BB59">
        <v>0</v>
      </c>
      <c r="BC59">
        <v>0.02</v>
      </c>
      <c r="BD59">
        <v>0</v>
      </c>
      <c r="BG59" t="s">
        <v>189</v>
      </c>
      <c r="BH59">
        <v>0</v>
      </c>
      <c r="BI59">
        <v>0</v>
      </c>
      <c r="BJ59">
        <v>0</v>
      </c>
      <c r="BK59">
        <v>0</v>
      </c>
      <c r="BN59" t="s">
        <v>189</v>
      </c>
      <c r="BO59">
        <v>0</v>
      </c>
      <c r="BP59">
        <v>0</v>
      </c>
      <c r="BQ59">
        <v>0</v>
      </c>
      <c r="BR59">
        <v>0</v>
      </c>
      <c r="BU59" t="s">
        <v>189</v>
      </c>
      <c r="BV59">
        <v>7.0000000000000007E-2</v>
      </c>
      <c r="BW59">
        <v>0</v>
      </c>
      <c r="BX59">
        <v>0.09</v>
      </c>
      <c r="BY59">
        <v>0</v>
      </c>
      <c r="CB59" t="s">
        <v>189</v>
      </c>
      <c r="CC59">
        <v>0</v>
      </c>
      <c r="CD59">
        <v>0</v>
      </c>
      <c r="CE59">
        <v>0</v>
      </c>
      <c r="CF59">
        <v>0</v>
      </c>
      <c r="CI59" t="s">
        <v>189</v>
      </c>
      <c r="CJ59">
        <v>0</v>
      </c>
      <c r="CK59">
        <v>0</v>
      </c>
      <c r="CL59">
        <v>0</v>
      </c>
      <c r="CM59">
        <v>0</v>
      </c>
      <c r="CP59" t="s">
        <v>189</v>
      </c>
      <c r="CQ59">
        <v>0</v>
      </c>
      <c r="CR59">
        <v>0</v>
      </c>
      <c r="CS59">
        <v>0</v>
      </c>
      <c r="CT59">
        <v>0</v>
      </c>
      <c r="CW59" t="s">
        <v>189</v>
      </c>
      <c r="CX59">
        <v>0</v>
      </c>
      <c r="CY59">
        <v>0</v>
      </c>
      <c r="CZ59">
        <v>0</v>
      </c>
      <c r="DA59">
        <v>0</v>
      </c>
      <c r="DD59" t="s">
        <v>189</v>
      </c>
      <c r="DE59">
        <v>0</v>
      </c>
      <c r="DF59">
        <v>0</v>
      </c>
      <c r="DG59">
        <v>0</v>
      </c>
      <c r="DH59">
        <v>0</v>
      </c>
      <c r="DK59" t="s">
        <v>189</v>
      </c>
      <c r="DL59">
        <v>0</v>
      </c>
      <c r="DM59">
        <v>0</v>
      </c>
      <c r="DN59">
        <v>0</v>
      </c>
      <c r="DO59">
        <v>0</v>
      </c>
      <c r="DR59" t="s">
        <v>189</v>
      </c>
      <c r="DS59">
        <v>0</v>
      </c>
      <c r="DT59">
        <v>0</v>
      </c>
      <c r="DU59">
        <v>0</v>
      </c>
      <c r="DV59">
        <v>0</v>
      </c>
      <c r="DY59" t="s">
        <v>189</v>
      </c>
      <c r="DZ59">
        <v>0.63</v>
      </c>
      <c r="EA59">
        <v>4.16</v>
      </c>
      <c r="EB59">
        <v>0</v>
      </c>
      <c r="EC59">
        <v>0</v>
      </c>
      <c r="EF59" t="s">
        <v>189</v>
      </c>
      <c r="EG59">
        <v>4.84</v>
      </c>
      <c r="EH59">
        <v>20.99</v>
      </c>
      <c r="EI59">
        <v>0</v>
      </c>
      <c r="EJ59">
        <v>0</v>
      </c>
      <c r="EM59" t="s">
        <v>189</v>
      </c>
      <c r="EN59">
        <v>3.16</v>
      </c>
      <c r="EO59">
        <v>11.19</v>
      </c>
      <c r="EP59">
        <v>0</v>
      </c>
      <c r="EQ59">
        <v>0</v>
      </c>
      <c r="ET59" t="s">
        <v>189</v>
      </c>
      <c r="EU59">
        <v>0</v>
      </c>
      <c r="EV59">
        <v>0</v>
      </c>
      <c r="EW59">
        <v>0</v>
      </c>
      <c r="EX59">
        <v>0</v>
      </c>
      <c r="FA59" t="s">
        <v>189</v>
      </c>
      <c r="FB59">
        <v>0.13</v>
      </c>
      <c r="FC59">
        <v>0.71</v>
      </c>
      <c r="FD59">
        <v>0</v>
      </c>
      <c r="FE59">
        <v>0</v>
      </c>
      <c r="FH59" t="s">
        <v>189</v>
      </c>
      <c r="FI59">
        <v>0</v>
      </c>
      <c r="FJ59">
        <v>0</v>
      </c>
      <c r="FK59">
        <v>0</v>
      </c>
      <c r="FL59">
        <v>0</v>
      </c>
      <c r="FO59" t="s">
        <v>189</v>
      </c>
      <c r="FP59">
        <v>0</v>
      </c>
      <c r="FQ59">
        <v>0</v>
      </c>
      <c r="FR59">
        <v>0</v>
      </c>
      <c r="FS59">
        <v>0</v>
      </c>
      <c r="FV59" t="s">
        <v>189</v>
      </c>
      <c r="FW59">
        <v>0.41</v>
      </c>
      <c r="FX59">
        <v>0</v>
      </c>
      <c r="FY59">
        <v>0.56000000000000005</v>
      </c>
      <c r="FZ59">
        <v>0</v>
      </c>
      <c r="GC59" t="s">
        <v>189</v>
      </c>
      <c r="GD59">
        <v>2.74</v>
      </c>
      <c r="GE59">
        <v>0</v>
      </c>
      <c r="GF59">
        <v>4.0599999999999996</v>
      </c>
      <c r="GG59">
        <v>0</v>
      </c>
      <c r="GJ59" t="s">
        <v>189</v>
      </c>
      <c r="GK59">
        <v>1.22</v>
      </c>
      <c r="GL59">
        <v>0</v>
      </c>
      <c r="GM59">
        <v>1.85</v>
      </c>
      <c r="GN59">
        <v>0</v>
      </c>
      <c r="GQ59" t="s">
        <v>189</v>
      </c>
      <c r="GR59">
        <v>0.15</v>
      </c>
      <c r="GS59">
        <v>0</v>
      </c>
      <c r="GT59">
        <v>0.21</v>
      </c>
      <c r="GU59">
        <v>0</v>
      </c>
      <c r="GX59" t="s">
        <v>189</v>
      </c>
      <c r="GY59">
        <v>0.85</v>
      </c>
      <c r="GZ59">
        <v>0</v>
      </c>
      <c r="HA59">
        <v>0.27</v>
      </c>
      <c r="HB59">
        <v>7.03</v>
      </c>
      <c r="HE59" t="s">
        <v>189</v>
      </c>
      <c r="HF59">
        <v>0.83</v>
      </c>
      <c r="HG59">
        <v>0</v>
      </c>
      <c r="HH59">
        <v>0.56999999999999995</v>
      </c>
      <c r="HI59">
        <v>4.99</v>
      </c>
      <c r="HL59" t="s">
        <v>189</v>
      </c>
      <c r="HM59">
        <v>0</v>
      </c>
      <c r="HN59">
        <v>0</v>
      </c>
      <c r="HO59">
        <v>0</v>
      </c>
      <c r="HP59">
        <v>0</v>
      </c>
      <c r="HS59" t="s">
        <v>189</v>
      </c>
      <c r="HT59">
        <v>0.79</v>
      </c>
      <c r="HU59">
        <v>0</v>
      </c>
      <c r="HV59">
        <v>0.73</v>
      </c>
      <c r="HW59">
        <v>2.76</v>
      </c>
      <c r="HZ59" t="s">
        <v>189</v>
      </c>
      <c r="IA59">
        <v>1.91</v>
      </c>
      <c r="IB59">
        <v>0</v>
      </c>
      <c r="IC59">
        <v>1.64</v>
      </c>
      <c r="ID59">
        <v>1.79</v>
      </c>
      <c r="IG59" t="s">
        <v>189</v>
      </c>
      <c r="IH59">
        <v>2.29</v>
      </c>
      <c r="II59">
        <v>0</v>
      </c>
      <c r="IJ59">
        <v>0.53</v>
      </c>
      <c r="IK59">
        <v>14.23</v>
      </c>
      <c r="IN59" t="s">
        <v>189</v>
      </c>
      <c r="IO59">
        <v>3.25</v>
      </c>
      <c r="IP59">
        <v>0</v>
      </c>
      <c r="IQ59">
        <v>1.89</v>
      </c>
      <c r="IR59">
        <v>9.39</v>
      </c>
      <c r="IU59" t="s">
        <v>189</v>
      </c>
      <c r="IV59">
        <v>3.24</v>
      </c>
      <c r="IW59">
        <v>0</v>
      </c>
      <c r="IX59">
        <v>1.94</v>
      </c>
      <c r="IY59">
        <v>13.96</v>
      </c>
      <c r="JB59" t="s">
        <v>189</v>
      </c>
      <c r="JC59">
        <v>0.98</v>
      </c>
      <c r="JD59">
        <v>0</v>
      </c>
      <c r="JE59">
        <v>0.33</v>
      </c>
      <c r="JF59">
        <v>6.23</v>
      </c>
      <c r="JI59" t="s">
        <v>189</v>
      </c>
      <c r="JJ59">
        <v>0.25</v>
      </c>
      <c r="JK59">
        <v>0</v>
      </c>
      <c r="JL59">
        <v>0.37</v>
      </c>
      <c r="JM59">
        <v>0</v>
      </c>
      <c r="JP59" t="s">
        <v>189</v>
      </c>
      <c r="JQ59">
        <v>3.18</v>
      </c>
      <c r="JR59">
        <v>0</v>
      </c>
      <c r="JS59">
        <v>1.87</v>
      </c>
      <c r="JT59">
        <v>15.04</v>
      </c>
      <c r="JW59" t="s">
        <v>189</v>
      </c>
      <c r="JX59">
        <v>1.48</v>
      </c>
      <c r="JY59">
        <v>0.6</v>
      </c>
      <c r="JZ59">
        <v>0</v>
      </c>
      <c r="KA59">
        <v>8.0299999999999994</v>
      </c>
      <c r="KD59" t="s">
        <v>189</v>
      </c>
      <c r="KE59">
        <v>0.68</v>
      </c>
      <c r="KF59">
        <v>0</v>
      </c>
      <c r="KG59">
        <v>0</v>
      </c>
      <c r="KH59">
        <v>0</v>
      </c>
      <c r="KK59" t="s">
        <v>189</v>
      </c>
      <c r="KL59">
        <v>0.17</v>
      </c>
      <c r="KM59">
        <v>0</v>
      </c>
      <c r="KN59">
        <v>0</v>
      </c>
      <c r="KO59">
        <v>0</v>
      </c>
      <c r="KR59" t="s">
        <v>189</v>
      </c>
      <c r="KS59">
        <v>0.35</v>
      </c>
      <c r="KT59">
        <v>0</v>
      </c>
      <c r="KU59">
        <v>0.56000000000000005</v>
      </c>
      <c r="KV59">
        <v>0</v>
      </c>
      <c r="KY59" t="s">
        <v>189</v>
      </c>
      <c r="KZ59">
        <v>1.86</v>
      </c>
      <c r="LA59">
        <v>0</v>
      </c>
      <c r="LB59">
        <v>1.46</v>
      </c>
      <c r="LC59">
        <v>6.28</v>
      </c>
      <c r="LF59" t="s">
        <v>189</v>
      </c>
      <c r="LG59">
        <v>1.67</v>
      </c>
      <c r="LH59">
        <v>0</v>
      </c>
      <c r="LI59">
        <v>2.67</v>
      </c>
      <c r="LJ59">
        <v>0</v>
      </c>
      <c r="LM59" t="s">
        <v>189</v>
      </c>
      <c r="LN59">
        <v>0.41</v>
      </c>
      <c r="LO59">
        <v>3.92</v>
      </c>
      <c r="LP59">
        <v>0</v>
      </c>
      <c r="LQ59">
        <v>0</v>
      </c>
      <c r="LT59" t="s">
        <v>189</v>
      </c>
      <c r="LU59">
        <v>0</v>
      </c>
      <c r="LV59">
        <v>0</v>
      </c>
      <c r="LW59">
        <v>0</v>
      </c>
      <c r="LX59">
        <v>0</v>
      </c>
      <c r="MA59" t="s">
        <v>189</v>
      </c>
      <c r="MB59">
        <v>0.47</v>
      </c>
      <c r="MC59">
        <v>1.51</v>
      </c>
      <c r="MD59">
        <v>0.48</v>
      </c>
      <c r="ME59">
        <v>0</v>
      </c>
      <c r="MH59" t="s">
        <v>189</v>
      </c>
      <c r="MI59">
        <v>0</v>
      </c>
      <c r="MJ59">
        <v>0</v>
      </c>
      <c r="MK59">
        <v>0</v>
      </c>
      <c r="ML59">
        <v>0</v>
      </c>
      <c r="MO59" t="s">
        <v>189</v>
      </c>
      <c r="MP59">
        <v>0.4</v>
      </c>
      <c r="MQ59">
        <v>0</v>
      </c>
      <c r="MR59">
        <v>0</v>
      </c>
      <c r="MS59">
        <v>0</v>
      </c>
      <c r="MV59" t="s">
        <v>189</v>
      </c>
      <c r="MW59">
        <v>0.17</v>
      </c>
      <c r="MX59">
        <v>0</v>
      </c>
      <c r="MY59">
        <v>0.25</v>
      </c>
      <c r="MZ59">
        <v>0</v>
      </c>
      <c r="NC59" t="s">
        <v>189</v>
      </c>
      <c r="ND59">
        <v>0.15</v>
      </c>
      <c r="NE59">
        <v>0.93</v>
      </c>
      <c r="NF59">
        <v>0</v>
      </c>
      <c r="NG59">
        <v>0</v>
      </c>
      <c r="NJ59" t="s">
        <v>189</v>
      </c>
      <c r="NK59">
        <v>0</v>
      </c>
      <c r="NL59">
        <v>0</v>
      </c>
      <c r="NM59">
        <v>0</v>
      </c>
      <c r="NN59">
        <v>0</v>
      </c>
      <c r="NQ59" t="s">
        <v>189</v>
      </c>
      <c r="NR59">
        <v>0</v>
      </c>
      <c r="NS59">
        <v>0</v>
      </c>
      <c r="NT59">
        <v>0</v>
      </c>
      <c r="NU59">
        <v>0</v>
      </c>
      <c r="NX59" t="s">
        <v>189</v>
      </c>
      <c r="NY59">
        <v>0.47</v>
      </c>
      <c r="NZ59">
        <v>0</v>
      </c>
      <c r="OA59">
        <v>0.84</v>
      </c>
      <c r="OB59">
        <v>0</v>
      </c>
      <c r="OE59" t="s">
        <v>189</v>
      </c>
      <c r="OF59">
        <v>0</v>
      </c>
      <c r="OG59">
        <v>0</v>
      </c>
      <c r="OH59">
        <v>0</v>
      </c>
      <c r="OI59">
        <v>0</v>
      </c>
      <c r="OL59" t="s">
        <v>189</v>
      </c>
      <c r="OM59">
        <v>0.09</v>
      </c>
      <c r="ON59">
        <v>0</v>
      </c>
      <c r="OO59">
        <v>0.14000000000000001</v>
      </c>
      <c r="OP59">
        <v>0</v>
      </c>
      <c r="OS59" t="s">
        <v>189</v>
      </c>
      <c r="OT59">
        <v>0</v>
      </c>
      <c r="OU59">
        <v>0</v>
      </c>
      <c r="OV59">
        <v>0</v>
      </c>
      <c r="OW59">
        <v>0</v>
      </c>
      <c r="OZ59" t="s">
        <v>189</v>
      </c>
      <c r="PA59">
        <v>0</v>
      </c>
      <c r="PB59">
        <v>0</v>
      </c>
      <c r="PC59">
        <v>0</v>
      </c>
      <c r="PD59">
        <v>0</v>
      </c>
      <c r="PG59" t="s">
        <v>189</v>
      </c>
      <c r="PH59">
        <v>0</v>
      </c>
      <c r="PI59">
        <v>0</v>
      </c>
      <c r="PJ59">
        <v>0</v>
      </c>
      <c r="PK59">
        <v>0</v>
      </c>
      <c r="PN59" t="s">
        <v>189</v>
      </c>
      <c r="PO59">
        <v>0</v>
      </c>
      <c r="PP59">
        <v>0</v>
      </c>
      <c r="PQ59">
        <v>0</v>
      </c>
      <c r="PR59">
        <v>0</v>
      </c>
      <c r="PU59" t="s">
        <v>189</v>
      </c>
      <c r="PV59">
        <v>0</v>
      </c>
      <c r="PW59">
        <v>0</v>
      </c>
      <c r="PX59">
        <v>0</v>
      </c>
      <c r="PY59">
        <v>0</v>
      </c>
      <c r="QB59" t="s">
        <v>189</v>
      </c>
      <c r="QC59">
        <v>0</v>
      </c>
      <c r="QD59">
        <v>0</v>
      </c>
      <c r="QE59">
        <v>0</v>
      </c>
      <c r="QF59">
        <v>0</v>
      </c>
      <c r="QI59" t="s">
        <v>189</v>
      </c>
      <c r="QJ59">
        <v>0</v>
      </c>
      <c r="QK59">
        <v>0</v>
      </c>
      <c r="QL59">
        <v>0</v>
      </c>
      <c r="QM59">
        <v>0</v>
      </c>
      <c r="QP59" t="s">
        <v>189</v>
      </c>
      <c r="QQ59">
        <v>0</v>
      </c>
      <c r="QR59">
        <v>0</v>
      </c>
      <c r="QS59">
        <v>0</v>
      </c>
      <c r="QT59">
        <v>0</v>
      </c>
      <c r="QW59" t="s">
        <v>189</v>
      </c>
      <c r="QX59">
        <v>0</v>
      </c>
      <c r="QY59">
        <v>0</v>
      </c>
      <c r="QZ59">
        <v>0</v>
      </c>
      <c r="RA59">
        <v>0</v>
      </c>
      <c r="RD59" t="s">
        <v>189</v>
      </c>
      <c r="RE59">
        <v>0</v>
      </c>
      <c r="RF59">
        <v>0</v>
      </c>
      <c r="RG59">
        <v>0</v>
      </c>
      <c r="RH59">
        <v>0</v>
      </c>
    </row>
    <row r="60" spans="1:476" x14ac:dyDescent="0.25">
      <c r="A60" s="1">
        <v>2.7499999999999982</v>
      </c>
      <c r="B60" s="1">
        <v>2.799999999999998</v>
      </c>
      <c r="C60" s="1" t="s">
        <v>190</v>
      </c>
      <c r="D60" s="1">
        <v>0.73</v>
      </c>
      <c r="E60" s="1">
        <v>3.15</v>
      </c>
      <c r="F60" s="1">
        <v>0.45</v>
      </c>
      <c r="G60" s="1">
        <v>0</v>
      </c>
      <c r="H60" s="1"/>
      <c r="I60" s="1"/>
      <c r="J60" s="1" t="s">
        <v>190</v>
      </c>
      <c r="K60" s="1">
        <v>0.44</v>
      </c>
      <c r="L60" s="1">
        <v>0</v>
      </c>
      <c r="M60" s="1">
        <v>0.35</v>
      </c>
      <c r="N60" s="1">
        <v>0</v>
      </c>
      <c r="O60" s="1"/>
      <c r="P60" s="1"/>
      <c r="Q60" s="1" t="s">
        <v>190</v>
      </c>
      <c r="R60" s="1">
        <v>0.31</v>
      </c>
      <c r="S60" s="1">
        <v>0</v>
      </c>
      <c r="T60" s="1">
        <v>0.43</v>
      </c>
      <c r="U60" s="1">
        <v>0</v>
      </c>
      <c r="V60" s="1"/>
      <c r="W60" s="1"/>
      <c r="X60" s="1" t="s">
        <v>190</v>
      </c>
      <c r="Y60" s="1">
        <v>0.15</v>
      </c>
      <c r="Z60" s="1">
        <v>0</v>
      </c>
      <c r="AA60" s="1">
        <v>0.22</v>
      </c>
      <c r="AB60" s="1">
        <v>0</v>
      </c>
      <c r="AC60" s="1"/>
      <c r="AD60" s="1"/>
      <c r="AE60" t="s">
        <v>190</v>
      </c>
      <c r="AF60">
        <v>0.11</v>
      </c>
      <c r="AG60">
        <v>0</v>
      </c>
      <c r="AH60">
        <v>0.12</v>
      </c>
      <c r="AI60">
        <v>0</v>
      </c>
      <c r="AJ60" s="1"/>
      <c r="AK60" s="1"/>
      <c r="AL60" t="s">
        <v>190</v>
      </c>
      <c r="AM60">
        <v>0.2</v>
      </c>
      <c r="AN60">
        <v>0.39</v>
      </c>
      <c r="AO60">
        <v>0.2</v>
      </c>
      <c r="AP60">
        <v>0</v>
      </c>
      <c r="AQ60" s="1"/>
      <c r="AR60" s="1"/>
      <c r="AS60" t="s">
        <v>190</v>
      </c>
      <c r="AT60">
        <v>0.04</v>
      </c>
      <c r="AU60">
        <v>0</v>
      </c>
      <c r="AV60">
        <v>0.05</v>
      </c>
      <c r="AW60">
        <v>0</v>
      </c>
      <c r="AZ60" t="s">
        <v>190</v>
      </c>
      <c r="BA60">
        <v>0.06</v>
      </c>
      <c r="BB60">
        <v>0</v>
      </c>
      <c r="BC60">
        <v>0.08</v>
      </c>
      <c r="BD60">
        <v>0</v>
      </c>
      <c r="BG60" t="s">
        <v>190</v>
      </c>
      <c r="BH60">
        <v>0.48</v>
      </c>
      <c r="BI60">
        <v>3.08</v>
      </c>
      <c r="BJ60">
        <v>0</v>
      </c>
      <c r="BK60">
        <v>0</v>
      </c>
      <c r="BN60" t="s">
        <v>190</v>
      </c>
      <c r="BO60">
        <v>0.16</v>
      </c>
      <c r="BP60">
        <v>1.01</v>
      </c>
      <c r="BQ60">
        <v>0.12</v>
      </c>
      <c r="BR60">
        <v>0</v>
      </c>
      <c r="BU60" t="s">
        <v>190</v>
      </c>
      <c r="BV60">
        <v>0.06</v>
      </c>
      <c r="BW60">
        <v>0</v>
      </c>
      <c r="BX60">
        <v>7.0000000000000007E-2</v>
      </c>
      <c r="BY60">
        <v>0</v>
      </c>
      <c r="CB60" t="s">
        <v>190</v>
      </c>
      <c r="CC60">
        <v>0</v>
      </c>
      <c r="CD60">
        <v>0</v>
      </c>
      <c r="CE60">
        <v>0</v>
      </c>
      <c r="CF60">
        <v>0</v>
      </c>
      <c r="CI60" t="s">
        <v>190</v>
      </c>
      <c r="CJ60">
        <v>7.0000000000000007E-2</v>
      </c>
      <c r="CK60">
        <v>0</v>
      </c>
      <c r="CL60">
        <v>0.08</v>
      </c>
      <c r="CM60">
        <v>0</v>
      </c>
      <c r="CP60" t="s">
        <v>190</v>
      </c>
      <c r="CQ60">
        <v>0.32</v>
      </c>
      <c r="CR60">
        <v>0</v>
      </c>
      <c r="CS60">
        <v>0.4</v>
      </c>
      <c r="CT60">
        <v>0</v>
      </c>
      <c r="CW60" t="s">
        <v>190</v>
      </c>
      <c r="CX60">
        <v>0</v>
      </c>
      <c r="CY60">
        <v>0</v>
      </c>
      <c r="CZ60">
        <v>0</v>
      </c>
      <c r="DA60">
        <v>0</v>
      </c>
      <c r="DD60" t="s">
        <v>190</v>
      </c>
      <c r="DE60">
        <v>0.53</v>
      </c>
      <c r="DF60">
        <v>0.27</v>
      </c>
      <c r="DG60">
        <v>0.67</v>
      </c>
      <c r="DH60">
        <v>0</v>
      </c>
      <c r="DK60" t="s">
        <v>190</v>
      </c>
      <c r="DL60">
        <v>0.28000000000000003</v>
      </c>
      <c r="DM60">
        <v>0</v>
      </c>
      <c r="DN60">
        <v>0.38</v>
      </c>
      <c r="DO60">
        <v>0</v>
      </c>
      <c r="DR60" t="s">
        <v>190</v>
      </c>
      <c r="DS60">
        <v>4.1399999999999997</v>
      </c>
      <c r="DT60">
        <v>5.85</v>
      </c>
      <c r="DU60">
        <v>4.47</v>
      </c>
      <c r="DV60">
        <v>0</v>
      </c>
      <c r="DY60" t="s">
        <v>190</v>
      </c>
      <c r="DZ60">
        <v>1.56</v>
      </c>
      <c r="EA60">
        <v>0.77</v>
      </c>
      <c r="EB60">
        <v>1.98</v>
      </c>
      <c r="EC60">
        <v>0</v>
      </c>
      <c r="EF60" t="s">
        <v>190</v>
      </c>
      <c r="EG60">
        <v>1.38</v>
      </c>
      <c r="EH60">
        <v>4.5599999999999996</v>
      </c>
      <c r="EI60">
        <v>0.53</v>
      </c>
      <c r="EJ60">
        <v>0</v>
      </c>
      <c r="EM60" t="s">
        <v>190</v>
      </c>
      <c r="EN60">
        <v>6.95</v>
      </c>
      <c r="EO60">
        <v>20.239999999999998</v>
      </c>
      <c r="EP60">
        <v>2.27</v>
      </c>
      <c r="EQ60">
        <v>0</v>
      </c>
      <c r="ET60" t="s">
        <v>190</v>
      </c>
      <c r="EU60">
        <v>5.89</v>
      </c>
      <c r="EV60">
        <v>31.09</v>
      </c>
      <c r="EW60">
        <v>0.95</v>
      </c>
      <c r="EX60">
        <v>0</v>
      </c>
      <c r="FA60" t="s">
        <v>190</v>
      </c>
      <c r="FB60">
        <v>4.43</v>
      </c>
      <c r="FC60">
        <v>23.95</v>
      </c>
      <c r="FD60">
        <v>0.2</v>
      </c>
      <c r="FE60">
        <v>0</v>
      </c>
      <c r="FH60" t="s">
        <v>190</v>
      </c>
      <c r="FI60">
        <v>7.98</v>
      </c>
      <c r="FJ60">
        <v>11.71</v>
      </c>
      <c r="FK60">
        <v>7.42</v>
      </c>
      <c r="FL60">
        <v>0</v>
      </c>
      <c r="FO60" t="s">
        <v>190</v>
      </c>
      <c r="FP60">
        <v>4.57</v>
      </c>
      <c r="FQ60">
        <v>7.55</v>
      </c>
      <c r="FR60">
        <v>4.07</v>
      </c>
      <c r="FS60">
        <v>0</v>
      </c>
      <c r="FV60" t="s">
        <v>190</v>
      </c>
      <c r="FW60">
        <v>1.93</v>
      </c>
      <c r="FX60">
        <v>6.73</v>
      </c>
      <c r="FY60">
        <v>1.1100000000000001</v>
      </c>
      <c r="FZ60">
        <v>0</v>
      </c>
      <c r="GC60" t="s">
        <v>190</v>
      </c>
      <c r="GD60">
        <v>2.31</v>
      </c>
      <c r="GE60">
        <v>0</v>
      </c>
      <c r="GF60">
        <v>3.42</v>
      </c>
      <c r="GG60">
        <v>0</v>
      </c>
      <c r="GJ60" t="s">
        <v>190</v>
      </c>
      <c r="GK60">
        <v>3.56</v>
      </c>
      <c r="GL60">
        <v>6.38</v>
      </c>
      <c r="GM60">
        <v>3.31</v>
      </c>
      <c r="GN60">
        <v>0</v>
      </c>
      <c r="GQ60" t="s">
        <v>190</v>
      </c>
      <c r="GR60">
        <v>2.4500000000000002</v>
      </c>
      <c r="GS60">
        <v>4.67</v>
      </c>
      <c r="GT60">
        <v>2.58</v>
      </c>
      <c r="GU60">
        <v>0</v>
      </c>
      <c r="GX60" t="s">
        <v>190</v>
      </c>
      <c r="GY60">
        <v>1.05</v>
      </c>
      <c r="GZ60">
        <v>11.15</v>
      </c>
      <c r="HA60">
        <v>0</v>
      </c>
      <c r="HB60">
        <v>0</v>
      </c>
      <c r="HE60" t="s">
        <v>190</v>
      </c>
      <c r="HF60">
        <v>1.35</v>
      </c>
      <c r="HG60">
        <v>3.57</v>
      </c>
      <c r="HH60">
        <v>0.4</v>
      </c>
      <c r="HI60">
        <v>6.75</v>
      </c>
      <c r="HL60" t="s">
        <v>190</v>
      </c>
      <c r="HM60">
        <v>0.72</v>
      </c>
      <c r="HN60">
        <v>0</v>
      </c>
      <c r="HO60">
        <v>0.77</v>
      </c>
      <c r="HP60">
        <v>0</v>
      </c>
      <c r="HS60" t="s">
        <v>190</v>
      </c>
      <c r="HT60">
        <v>0</v>
      </c>
      <c r="HU60">
        <v>0</v>
      </c>
      <c r="HV60">
        <v>0</v>
      </c>
      <c r="HW60">
        <v>0</v>
      </c>
      <c r="HZ60" t="s">
        <v>190</v>
      </c>
      <c r="IA60">
        <v>1.19</v>
      </c>
      <c r="IB60">
        <v>2.4</v>
      </c>
      <c r="IC60">
        <v>1.19</v>
      </c>
      <c r="ID60">
        <v>0</v>
      </c>
      <c r="IG60" t="s">
        <v>190</v>
      </c>
      <c r="IH60">
        <v>2.92</v>
      </c>
      <c r="II60">
        <v>1.33</v>
      </c>
      <c r="IJ60">
        <v>3.65</v>
      </c>
      <c r="IK60">
        <v>0</v>
      </c>
      <c r="IN60" t="s">
        <v>190</v>
      </c>
      <c r="IO60">
        <v>6.04</v>
      </c>
      <c r="IP60">
        <v>12.18</v>
      </c>
      <c r="IQ60">
        <v>2.86</v>
      </c>
      <c r="IR60">
        <v>17.72</v>
      </c>
      <c r="IU60" t="s">
        <v>190</v>
      </c>
      <c r="IV60">
        <v>2.52</v>
      </c>
      <c r="IW60">
        <v>6.61</v>
      </c>
      <c r="IX60">
        <v>0.25</v>
      </c>
      <c r="IY60">
        <v>3.36</v>
      </c>
      <c r="JB60" t="s">
        <v>190</v>
      </c>
      <c r="JC60">
        <v>0.12</v>
      </c>
      <c r="JD60">
        <v>0</v>
      </c>
      <c r="JE60">
        <v>0.18</v>
      </c>
      <c r="JF60">
        <v>0</v>
      </c>
      <c r="JI60" t="s">
        <v>190</v>
      </c>
      <c r="JJ60">
        <v>4.1100000000000003</v>
      </c>
      <c r="JK60">
        <v>12.33</v>
      </c>
      <c r="JL60">
        <v>3.74</v>
      </c>
      <c r="JM60">
        <v>0</v>
      </c>
      <c r="JP60" t="s">
        <v>190</v>
      </c>
      <c r="JQ60">
        <v>5.54</v>
      </c>
      <c r="JR60">
        <v>3.17</v>
      </c>
      <c r="JS60">
        <v>7.53</v>
      </c>
      <c r="JT60">
        <v>0</v>
      </c>
      <c r="JW60" t="s">
        <v>190</v>
      </c>
      <c r="JX60">
        <v>0.88</v>
      </c>
      <c r="JY60">
        <v>5.18</v>
      </c>
      <c r="JZ60">
        <v>0</v>
      </c>
      <c r="KA60">
        <v>0</v>
      </c>
      <c r="KD60" t="s">
        <v>190</v>
      </c>
      <c r="KE60">
        <v>0.9</v>
      </c>
      <c r="KF60">
        <v>2.37</v>
      </c>
      <c r="KG60">
        <v>0.69</v>
      </c>
      <c r="KH60">
        <v>0</v>
      </c>
      <c r="KK60" t="s">
        <v>190</v>
      </c>
      <c r="KL60">
        <v>0.79</v>
      </c>
      <c r="KM60">
        <v>5.65</v>
      </c>
      <c r="KN60">
        <v>0</v>
      </c>
      <c r="KO60">
        <v>0</v>
      </c>
      <c r="KR60" t="s">
        <v>190</v>
      </c>
      <c r="KS60">
        <v>1.66</v>
      </c>
      <c r="KT60">
        <v>3.68</v>
      </c>
      <c r="KU60">
        <v>1.1299999999999999</v>
      </c>
      <c r="KV60">
        <v>0</v>
      </c>
      <c r="KY60" t="s">
        <v>190</v>
      </c>
      <c r="KZ60">
        <v>1.08</v>
      </c>
      <c r="LA60">
        <v>4.21</v>
      </c>
      <c r="LB60">
        <v>0</v>
      </c>
      <c r="LC60">
        <v>0</v>
      </c>
      <c r="LF60" t="s">
        <v>190</v>
      </c>
      <c r="LG60">
        <v>2.16</v>
      </c>
      <c r="LH60">
        <v>2.98</v>
      </c>
      <c r="LI60">
        <v>2.42</v>
      </c>
      <c r="LJ60">
        <v>0</v>
      </c>
      <c r="LM60" t="s">
        <v>190</v>
      </c>
      <c r="LN60">
        <v>1.31</v>
      </c>
      <c r="LO60">
        <v>2.88</v>
      </c>
      <c r="LP60">
        <v>1.28</v>
      </c>
      <c r="LQ60">
        <v>0</v>
      </c>
      <c r="LT60" t="s">
        <v>190</v>
      </c>
      <c r="LU60">
        <v>0.15</v>
      </c>
      <c r="LV60">
        <v>0</v>
      </c>
      <c r="LW60">
        <v>0</v>
      </c>
      <c r="LX60">
        <v>0.8</v>
      </c>
      <c r="MA60" t="s">
        <v>190</v>
      </c>
      <c r="MB60">
        <v>0.46</v>
      </c>
      <c r="MC60">
        <v>4.47</v>
      </c>
      <c r="MD60">
        <v>0</v>
      </c>
      <c r="ME60">
        <v>0</v>
      </c>
      <c r="MH60" t="s">
        <v>190</v>
      </c>
      <c r="MI60">
        <v>0.59</v>
      </c>
      <c r="MJ60">
        <v>3.19</v>
      </c>
      <c r="MK60">
        <v>0</v>
      </c>
      <c r="ML60">
        <v>0</v>
      </c>
      <c r="MO60" t="s">
        <v>190</v>
      </c>
      <c r="MP60">
        <v>0.59</v>
      </c>
      <c r="MQ60">
        <v>2.58</v>
      </c>
      <c r="MR60">
        <v>0.27</v>
      </c>
      <c r="MS60">
        <v>0</v>
      </c>
      <c r="MV60" t="s">
        <v>190</v>
      </c>
      <c r="MW60">
        <v>0.97</v>
      </c>
      <c r="MX60">
        <v>4.21</v>
      </c>
      <c r="MY60">
        <v>0.23</v>
      </c>
      <c r="MZ60">
        <v>0</v>
      </c>
      <c r="NC60" t="s">
        <v>190</v>
      </c>
      <c r="ND60">
        <v>0</v>
      </c>
      <c r="NE60">
        <v>0</v>
      </c>
      <c r="NF60">
        <v>0</v>
      </c>
      <c r="NG60">
        <v>0</v>
      </c>
      <c r="NJ60" t="s">
        <v>190</v>
      </c>
      <c r="NK60">
        <v>0</v>
      </c>
      <c r="NL60">
        <v>0</v>
      </c>
      <c r="NM60">
        <v>0</v>
      </c>
      <c r="NN60">
        <v>0</v>
      </c>
      <c r="NQ60" t="s">
        <v>190</v>
      </c>
      <c r="NR60">
        <v>0</v>
      </c>
      <c r="NS60">
        <v>0</v>
      </c>
      <c r="NT60">
        <v>0</v>
      </c>
      <c r="NU60">
        <v>0</v>
      </c>
      <c r="NX60" t="s">
        <v>190</v>
      </c>
      <c r="NY60">
        <v>0</v>
      </c>
      <c r="NZ60">
        <v>0</v>
      </c>
      <c r="OA60">
        <v>0</v>
      </c>
      <c r="OB60">
        <v>0</v>
      </c>
      <c r="OE60" t="s">
        <v>190</v>
      </c>
      <c r="OF60">
        <v>0.13</v>
      </c>
      <c r="OG60">
        <v>0</v>
      </c>
      <c r="OH60">
        <v>0</v>
      </c>
      <c r="OI60">
        <v>0</v>
      </c>
      <c r="OL60" t="s">
        <v>190</v>
      </c>
      <c r="OM60">
        <v>0.51</v>
      </c>
      <c r="ON60">
        <v>3.53</v>
      </c>
      <c r="OO60">
        <v>0</v>
      </c>
      <c r="OP60">
        <v>0</v>
      </c>
      <c r="OS60" t="s">
        <v>190</v>
      </c>
      <c r="OT60">
        <v>0</v>
      </c>
      <c r="OU60">
        <v>0</v>
      </c>
      <c r="OV60">
        <v>0</v>
      </c>
      <c r="OW60">
        <v>0</v>
      </c>
      <c r="OZ60" t="s">
        <v>190</v>
      </c>
      <c r="PA60">
        <v>0.61</v>
      </c>
      <c r="PB60">
        <v>2.98</v>
      </c>
      <c r="PC60">
        <v>0</v>
      </c>
      <c r="PD60">
        <v>0</v>
      </c>
      <c r="PG60" t="s">
        <v>190</v>
      </c>
      <c r="PH60">
        <v>0</v>
      </c>
      <c r="PI60">
        <v>0</v>
      </c>
      <c r="PJ60">
        <v>0</v>
      </c>
      <c r="PK60">
        <v>0</v>
      </c>
      <c r="PN60" t="s">
        <v>190</v>
      </c>
      <c r="PO60">
        <v>0</v>
      </c>
      <c r="PP60">
        <v>0</v>
      </c>
      <c r="PQ60">
        <v>0</v>
      </c>
      <c r="PR60">
        <v>0</v>
      </c>
      <c r="PU60" t="s">
        <v>190</v>
      </c>
      <c r="PV60">
        <v>0</v>
      </c>
      <c r="PW60">
        <v>0</v>
      </c>
      <c r="PX60">
        <v>0</v>
      </c>
      <c r="PY60">
        <v>0</v>
      </c>
      <c r="QB60" t="s">
        <v>190</v>
      </c>
      <c r="QC60">
        <v>0.45</v>
      </c>
      <c r="QD60">
        <v>0</v>
      </c>
      <c r="QE60">
        <v>0.84</v>
      </c>
      <c r="QF60">
        <v>0</v>
      </c>
      <c r="QI60" t="s">
        <v>190</v>
      </c>
      <c r="QJ60">
        <v>0</v>
      </c>
      <c r="QK60">
        <v>0</v>
      </c>
      <c r="QL60">
        <v>0</v>
      </c>
      <c r="QM60">
        <v>0</v>
      </c>
      <c r="QP60" t="s">
        <v>190</v>
      </c>
      <c r="QQ60">
        <v>0.56999999999999995</v>
      </c>
      <c r="QR60">
        <v>3.45</v>
      </c>
      <c r="QS60">
        <v>0</v>
      </c>
      <c r="QT60">
        <v>0</v>
      </c>
      <c r="QW60" t="s">
        <v>190</v>
      </c>
      <c r="QX60">
        <v>0</v>
      </c>
      <c r="QY60">
        <v>0</v>
      </c>
      <c r="QZ60">
        <v>0</v>
      </c>
      <c r="RA60">
        <v>0</v>
      </c>
      <c r="RD60" t="s">
        <v>190</v>
      </c>
      <c r="RE60">
        <v>0.15</v>
      </c>
      <c r="RF60">
        <v>0</v>
      </c>
      <c r="RG60">
        <v>0</v>
      </c>
      <c r="RH60">
        <v>0</v>
      </c>
    </row>
    <row r="61" spans="1:476" x14ac:dyDescent="0.25">
      <c r="A61" s="1">
        <v>2.799999999999998</v>
      </c>
      <c r="B61" s="1">
        <v>2.8499999999999979</v>
      </c>
      <c r="C61" s="1" t="s">
        <v>191</v>
      </c>
      <c r="D61" s="1">
        <v>0</v>
      </c>
      <c r="E61" s="1">
        <v>0</v>
      </c>
      <c r="F61" s="1">
        <v>0</v>
      </c>
      <c r="G61" s="1">
        <v>0</v>
      </c>
      <c r="H61" s="1"/>
      <c r="I61" s="1"/>
      <c r="J61" s="1" t="s">
        <v>191</v>
      </c>
      <c r="K61" s="1">
        <v>0</v>
      </c>
      <c r="L61" s="1">
        <v>0</v>
      </c>
      <c r="M61" s="1">
        <v>0</v>
      </c>
      <c r="N61" s="1">
        <v>0</v>
      </c>
      <c r="O61" s="1"/>
      <c r="P61" s="1"/>
      <c r="Q61" s="1" t="s">
        <v>191</v>
      </c>
      <c r="R61" s="1">
        <v>0</v>
      </c>
      <c r="S61" s="1">
        <v>0</v>
      </c>
      <c r="T61" s="1">
        <v>0</v>
      </c>
      <c r="U61" s="1">
        <v>0</v>
      </c>
      <c r="V61" s="1"/>
      <c r="W61" s="1"/>
      <c r="X61" s="1" t="s">
        <v>191</v>
      </c>
      <c r="Y61" s="1">
        <v>0</v>
      </c>
      <c r="Z61" s="1">
        <v>0</v>
      </c>
      <c r="AA61" s="1">
        <v>0</v>
      </c>
      <c r="AB61" s="1">
        <v>0</v>
      </c>
      <c r="AC61" s="1"/>
      <c r="AD61" s="1"/>
      <c r="AE61" t="s">
        <v>191</v>
      </c>
      <c r="AF61">
        <v>0</v>
      </c>
      <c r="AG61">
        <v>0</v>
      </c>
      <c r="AH61">
        <v>0</v>
      </c>
      <c r="AI61">
        <v>0</v>
      </c>
      <c r="AJ61" s="1"/>
      <c r="AK61" s="1"/>
      <c r="AL61" t="s">
        <v>191</v>
      </c>
      <c r="AM61">
        <v>0</v>
      </c>
      <c r="AN61">
        <v>0</v>
      </c>
      <c r="AO61">
        <v>0</v>
      </c>
      <c r="AP61">
        <v>0</v>
      </c>
      <c r="AQ61" s="1"/>
      <c r="AR61" s="1"/>
      <c r="AS61" t="s">
        <v>191</v>
      </c>
      <c r="AT61">
        <v>0</v>
      </c>
      <c r="AU61">
        <v>0</v>
      </c>
      <c r="AV61">
        <v>0</v>
      </c>
      <c r="AW61">
        <v>0</v>
      </c>
      <c r="AZ61" t="s">
        <v>191</v>
      </c>
      <c r="BA61">
        <v>0</v>
      </c>
      <c r="BB61">
        <v>0</v>
      </c>
      <c r="BC61">
        <v>0</v>
      </c>
      <c r="BD61">
        <v>0</v>
      </c>
      <c r="BG61" t="s">
        <v>191</v>
      </c>
      <c r="BH61">
        <v>0</v>
      </c>
      <c r="BI61">
        <v>0</v>
      </c>
      <c r="BJ61">
        <v>0</v>
      </c>
      <c r="BK61">
        <v>0</v>
      </c>
      <c r="BN61" t="s">
        <v>191</v>
      </c>
      <c r="BO61">
        <v>0</v>
      </c>
      <c r="BP61">
        <v>0</v>
      </c>
      <c r="BQ61">
        <v>0</v>
      </c>
      <c r="BR61">
        <v>0</v>
      </c>
      <c r="BU61" t="s">
        <v>191</v>
      </c>
      <c r="BV61">
        <v>0</v>
      </c>
      <c r="BW61">
        <v>0</v>
      </c>
      <c r="BX61">
        <v>0</v>
      </c>
      <c r="BY61">
        <v>0</v>
      </c>
      <c r="CB61" t="s">
        <v>191</v>
      </c>
      <c r="CC61">
        <v>0</v>
      </c>
      <c r="CD61">
        <v>0</v>
      </c>
      <c r="CE61">
        <v>0</v>
      </c>
      <c r="CF61">
        <v>0</v>
      </c>
      <c r="CI61" t="s">
        <v>191</v>
      </c>
      <c r="CJ61">
        <v>0</v>
      </c>
      <c r="CK61">
        <v>0</v>
      </c>
      <c r="CL61">
        <v>0</v>
      </c>
      <c r="CM61">
        <v>0</v>
      </c>
      <c r="CP61" t="s">
        <v>191</v>
      </c>
      <c r="CQ61">
        <v>0</v>
      </c>
      <c r="CR61">
        <v>0</v>
      </c>
      <c r="CS61">
        <v>0</v>
      </c>
      <c r="CT61">
        <v>0</v>
      </c>
      <c r="CW61" t="s">
        <v>191</v>
      </c>
      <c r="CX61">
        <v>0</v>
      </c>
      <c r="CY61">
        <v>0</v>
      </c>
      <c r="CZ61">
        <v>0</v>
      </c>
      <c r="DA61">
        <v>0</v>
      </c>
      <c r="DD61" t="s">
        <v>191</v>
      </c>
      <c r="DE61">
        <v>0</v>
      </c>
      <c r="DF61">
        <v>0</v>
      </c>
      <c r="DG61">
        <v>0</v>
      </c>
      <c r="DH61">
        <v>0</v>
      </c>
      <c r="DK61" t="s">
        <v>191</v>
      </c>
      <c r="DL61">
        <v>0</v>
      </c>
      <c r="DM61">
        <v>0</v>
      </c>
      <c r="DN61">
        <v>0</v>
      </c>
      <c r="DO61">
        <v>0</v>
      </c>
      <c r="DR61" t="s">
        <v>191</v>
      </c>
      <c r="DS61">
        <v>0</v>
      </c>
      <c r="DT61">
        <v>0</v>
      </c>
      <c r="DU61">
        <v>0</v>
      </c>
      <c r="DV61">
        <v>0</v>
      </c>
      <c r="DY61" t="s">
        <v>191</v>
      </c>
      <c r="DZ61">
        <v>0.66</v>
      </c>
      <c r="EA61">
        <v>4.33</v>
      </c>
      <c r="EB61">
        <v>0</v>
      </c>
      <c r="EC61">
        <v>0</v>
      </c>
      <c r="EF61" t="s">
        <v>191</v>
      </c>
      <c r="EG61">
        <v>0.36</v>
      </c>
      <c r="EH61">
        <v>0</v>
      </c>
      <c r="EI61">
        <v>0</v>
      </c>
      <c r="EJ61">
        <v>0</v>
      </c>
      <c r="EM61" t="s">
        <v>191</v>
      </c>
      <c r="EN61">
        <v>0.51</v>
      </c>
      <c r="EO61">
        <v>1.81</v>
      </c>
      <c r="EP61">
        <v>0</v>
      </c>
      <c r="EQ61">
        <v>0</v>
      </c>
      <c r="ET61" t="s">
        <v>191</v>
      </c>
      <c r="EU61">
        <v>0.52</v>
      </c>
      <c r="EV61">
        <v>3.39</v>
      </c>
      <c r="EW61">
        <v>0</v>
      </c>
      <c r="EX61">
        <v>0</v>
      </c>
      <c r="FA61" t="s">
        <v>191</v>
      </c>
      <c r="FB61">
        <v>0</v>
      </c>
      <c r="FC61">
        <v>0</v>
      </c>
      <c r="FD61">
        <v>0</v>
      </c>
      <c r="FE61">
        <v>0</v>
      </c>
      <c r="FH61" t="s">
        <v>191</v>
      </c>
      <c r="FI61">
        <v>0.9</v>
      </c>
      <c r="FJ61">
        <v>4.37</v>
      </c>
      <c r="FK61">
        <v>0</v>
      </c>
      <c r="FL61">
        <v>0</v>
      </c>
      <c r="FO61" t="s">
        <v>191</v>
      </c>
      <c r="FP61">
        <v>0.48</v>
      </c>
      <c r="FQ61">
        <v>0</v>
      </c>
      <c r="FR61">
        <v>0</v>
      </c>
      <c r="FS61">
        <v>4.3600000000000003</v>
      </c>
      <c r="FV61" t="s">
        <v>191</v>
      </c>
      <c r="FW61">
        <v>0.13</v>
      </c>
      <c r="FX61">
        <v>0</v>
      </c>
      <c r="FY61">
        <v>0</v>
      </c>
      <c r="FZ61">
        <v>0</v>
      </c>
      <c r="GC61" t="s">
        <v>191</v>
      </c>
      <c r="GD61">
        <v>1.05</v>
      </c>
      <c r="GE61">
        <v>0</v>
      </c>
      <c r="GF61">
        <v>0</v>
      </c>
      <c r="GG61">
        <v>9.4499999999999993</v>
      </c>
      <c r="GJ61" t="s">
        <v>191</v>
      </c>
      <c r="GK61">
        <v>0.69</v>
      </c>
      <c r="GL61">
        <v>0</v>
      </c>
      <c r="GM61">
        <v>0</v>
      </c>
      <c r="GN61">
        <v>9.34</v>
      </c>
      <c r="GQ61" t="s">
        <v>191</v>
      </c>
      <c r="GR61">
        <v>0.12</v>
      </c>
      <c r="GS61">
        <v>0.88</v>
      </c>
      <c r="GT61">
        <v>0</v>
      </c>
      <c r="GU61">
        <v>0</v>
      </c>
      <c r="GX61" t="s">
        <v>191</v>
      </c>
      <c r="GY61">
        <v>2.23</v>
      </c>
      <c r="GZ61">
        <v>0</v>
      </c>
      <c r="HA61">
        <v>0.22</v>
      </c>
      <c r="HB61">
        <v>22.61</v>
      </c>
      <c r="HE61" t="s">
        <v>191</v>
      </c>
      <c r="HF61">
        <v>0.56999999999999995</v>
      </c>
      <c r="HG61">
        <v>2.78</v>
      </c>
      <c r="HH61">
        <v>0</v>
      </c>
      <c r="HI61">
        <v>0</v>
      </c>
      <c r="HL61" t="s">
        <v>191</v>
      </c>
      <c r="HM61">
        <v>0</v>
      </c>
      <c r="HN61">
        <v>0</v>
      </c>
      <c r="HO61">
        <v>0</v>
      </c>
      <c r="HP61">
        <v>0</v>
      </c>
      <c r="HS61" t="s">
        <v>191</v>
      </c>
      <c r="HT61">
        <v>0.73</v>
      </c>
      <c r="HU61">
        <v>0</v>
      </c>
      <c r="HV61">
        <v>0</v>
      </c>
      <c r="HW61">
        <v>6.55</v>
      </c>
      <c r="HZ61" t="s">
        <v>191</v>
      </c>
      <c r="IA61">
        <v>4.2</v>
      </c>
      <c r="IB61">
        <v>0</v>
      </c>
      <c r="IC61">
        <v>2.23</v>
      </c>
      <c r="ID61">
        <v>26.74</v>
      </c>
      <c r="IG61" t="s">
        <v>191</v>
      </c>
      <c r="IH61">
        <v>2.1800000000000002</v>
      </c>
      <c r="II61">
        <v>0</v>
      </c>
      <c r="IJ61">
        <v>3.15</v>
      </c>
      <c r="IK61">
        <v>0</v>
      </c>
      <c r="IN61" t="s">
        <v>191</v>
      </c>
      <c r="IO61">
        <v>0</v>
      </c>
      <c r="IP61">
        <v>0</v>
      </c>
      <c r="IQ61">
        <v>0</v>
      </c>
      <c r="IR61">
        <v>0</v>
      </c>
      <c r="IU61" t="s">
        <v>191</v>
      </c>
      <c r="IV61">
        <v>0</v>
      </c>
      <c r="IW61">
        <v>0</v>
      </c>
      <c r="IX61">
        <v>0</v>
      </c>
      <c r="IY61">
        <v>0</v>
      </c>
      <c r="JB61" t="s">
        <v>191</v>
      </c>
      <c r="JC61">
        <v>0.63</v>
      </c>
      <c r="JD61">
        <v>0</v>
      </c>
      <c r="JE61">
        <v>0.97</v>
      </c>
      <c r="JF61">
        <v>0</v>
      </c>
      <c r="JI61" t="s">
        <v>191</v>
      </c>
      <c r="JJ61">
        <v>0.38</v>
      </c>
      <c r="JK61">
        <v>0</v>
      </c>
      <c r="JL61">
        <v>0.56000000000000005</v>
      </c>
      <c r="JM61">
        <v>0</v>
      </c>
      <c r="JP61" t="s">
        <v>191</v>
      </c>
      <c r="JQ61">
        <v>0.32</v>
      </c>
      <c r="JR61">
        <v>0</v>
      </c>
      <c r="JS61">
        <v>0.51</v>
      </c>
      <c r="JT61">
        <v>0</v>
      </c>
      <c r="JW61" t="s">
        <v>191</v>
      </c>
      <c r="JX61">
        <v>0</v>
      </c>
      <c r="JY61">
        <v>0</v>
      </c>
      <c r="JZ61">
        <v>0</v>
      </c>
      <c r="KA61">
        <v>0</v>
      </c>
      <c r="KD61" t="s">
        <v>191</v>
      </c>
      <c r="KE61">
        <v>0</v>
      </c>
      <c r="KF61">
        <v>0</v>
      </c>
      <c r="KG61">
        <v>0</v>
      </c>
      <c r="KH61">
        <v>0</v>
      </c>
      <c r="KK61" t="s">
        <v>191</v>
      </c>
      <c r="KL61">
        <v>0.27</v>
      </c>
      <c r="KM61">
        <v>1.94</v>
      </c>
      <c r="KN61">
        <v>0</v>
      </c>
      <c r="KO61">
        <v>0</v>
      </c>
      <c r="KR61" t="s">
        <v>191</v>
      </c>
      <c r="KS61">
        <v>0.37</v>
      </c>
      <c r="KT61">
        <v>0</v>
      </c>
      <c r="KU61">
        <v>0.59</v>
      </c>
      <c r="KV61">
        <v>0</v>
      </c>
      <c r="KY61" t="s">
        <v>191</v>
      </c>
      <c r="KZ61">
        <v>0.53</v>
      </c>
      <c r="LA61">
        <v>0</v>
      </c>
      <c r="LB61">
        <v>0.82</v>
      </c>
      <c r="LC61">
        <v>0</v>
      </c>
      <c r="LF61" t="s">
        <v>191</v>
      </c>
      <c r="LG61">
        <v>0</v>
      </c>
      <c r="LH61">
        <v>0</v>
      </c>
      <c r="LI61">
        <v>0</v>
      </c>
      <c r="LJ61">
        <v>0</v>
      </c>
      <c r="LM61" t="s">
        <v>191</v>
      </c>
      <c r="LN61">
        <v>0.16</v>
      </c>
      <c r="LO61">
        <v>0</v>
      </c>
      <c r="LP61">
        <v>0</v>
      </c>
      <c r="LQ61">
        <v>0</v>
      </c>
      <c r="LT61" t="s">
        <v>191</v>
      </c>
      <c r="LU61">
        <v>0.32</v>
      </c>
      <c r="LV61">
        <v>2.81</v>
      </c>
      <c r="LW61">
        <v>0</v>
      </c>
      <c r="LX61">
        <v>0</v>
      </c>
      <c r="MA61" t="s">
        <v>191</v>
      </c>
      <c r="MB61">
        <v>0</v>
      </c>
      <c r="MC61">
        <v>0</v>
      </c>
      <c r="MD61">
        <v>0</v>
      </c>
      <c r="ME61">
        <v>0</v>
      </c>
      <c r="MH61" t="s">
        <v>191</v>
      </c>
      <c r="MI61">
        <v>0.18</v>
      </c>
      <c r="MJ61">
        <v>0</v>
      </c>
      <c r="MK61">
        <v>0</v>
      </c>
      <c r="ML61">
        <v>1.61</v>
      </c>
      <c r="MO61" t="s">
        <v>191</v>
      </c>
      <c r="MP61">
        <v>0.45</v>
      </c>
      <c r="MQ61">
        <v>0</v>
      </c>
      <c r="MR61">
        <v>0.68</v>
      </c>
      <c r="MS61">
        <v>0</v>
      </c>
      <c r="MV61" t="s">
        <v>191</v>
      </c>
      <c r="MW61">
        <v>0</v>
      </c>
      <c r="MX61">
        <v>0</v>
      </c>
      <c r="MY61">
        <v>0</v>
      </c>
      <c r="MZ61">
        <v>0</v>
      </c>
      <c r="NC61" t="s">
        <v>191</v>
      </c>
      <c r="ND61">
        <v>0</v>
      </c>
      <c r="NE61">
        <v>0</v>
      </c>
      <c r="NF61">
        <v>0</v>
      </c>
      <c r="NG61">
        <v>0</v>
      </c>
      <c r="NJ61" t="s">
        <v>191</v>
      </c>
      <c r="NK61">
        <v>0</v>
      </c>
      <c r="NL61">
        <v>0</v>
      </c>
      <c r="NM61">
        <v>0</v>
      </c>
      <c r="NN61">
        <v>0</v>
      </c>
      <c r="NQ61" t="s">
        <v>191</v>
      </c>
      <c r="NR61">
        <v>0</v>
      </c>
      <c r="NS61">
        <v>0</v>
      </c>
      <c r="NT61">
        <v>0</v>
      </c>
      <c r="NU61">
        <v>0</v>
      </c>
      <c r="NX61" t="s">
        <v>191</v>
      </c>
      <c r="NY61">
        <v>0</v>
      </c>
      <c r="NZ61">
        <v>0</v>
      </c>
      <c r="OA61">
        <v>0</v>
      </c>
      <c r="OB61">
        <v>0</v>
      </c>
      <c r="OE61" t="s">
        <v>191</v>
      </c>
      <c r="OF61">
        <v>0</v>
      </c>
      <c r="OG61">
        <v>0</v>
      </c>
      <c r="OH61">
        <v>0</v>
      </c>
      <c r="OI61">
        <v>0</v>
      </c>
      <c r="OL61" t="s">
        <v>191</v>
      </c>
      <c r="OM61">
        <v>0</v>
      </c>
      <c r="ON61">
        <v>0</v>
      </c>
      <c r="OO61">
        <v>0</v>
      </c>
      <c r="OP61">
        <v>0</v>
      </c>
      <c r="OS61" t="s">
        <v>191</v>
      </c>
      <c r="OT61">
        <v>0</v>
      </c>
      <c r="OU61">
        <v>0</v>
      </c>
      <c r="OV61">
        <v>0</v>
      </c>
      <c r="OW61">
        <v>0</v>
      </c>
      <c r="OZ61" t="s">
        <v>191</v>
      </c>
      <c r="PA61">
        <v>0</v>
      </c>
      <c r="PB61">
        <v>0</v>
      </c>
      <c r="PC61">
        <v>0</v>
      </c>
      <c r="PD61">
        <v>0</v>
      </c>
      <c r="PG61" t="s">
        <v>191</v>
      </c>
      <c r="PH61">
        <v>0</v>
      </c>
      <c r="PI61">
        <v>0</v>
      </c>
      <c r="PJ61">
        <v>0</v>
      </c>
      <c r="PK61">
        <v>0</v>
      </c>
      <c r="PN61" t="s">
        <v>191</v>
      </c>
      <c r="PO61">
        <v>0</v>
      </c>
      <c r="PP61">
        <v>0</v>
      </c>
      <c r="PQ61">
        <v>0</v>
      </c>
      <c r="PR61">
        <v>0</v>
      </c>
      <c r="PU61" t="s">
        <v>191</v>
      </c>
      <c r="PV61">
        <v>0</v>
      </c>
      <c r="PW61">
        <v>0</v>
      </c>
      <c r="PX61">
        <v>0</v>
      </c>
      <c r="PY61">
        <v>0</v>
      </c>
      <c r="QB61" t="s">
        <v>191</v>
      </c>
      <c r="QC61">
        <v>0</v>
      </c>
      <c r="QD61">
        <v>0</v>
      </c>
      <c r="QE61">
        <v>0</v>
      </c>
      <c r="QF61">
        <v>0</v>
      </c>
      <c r="QI61" t="s">
        <v>191</v>
      </c>
      <c r="QJ61">
        <v>0</v>
      </c>
      <c r="QK61">
        <v>0</v>
      </c>
      <c r="QL61">
        <v>0</v>
      </c>
      <c r="QM61">
        <v>0</v>
      </c>
      <c r="QP61" t="s">
        <v>191</v>
      </c>
      <c r="QQ61">
        <v>0</v>
      </c>
      <c r="QR61">
        <v>0</v>
      </c>
      <c r="QS61">
        <v>0</v>
      </c>
      <c r="QT61">
        <v>0</v>
      </c>
      <c r="QW61" t="s">
        <v>191</v>
      </c>
      <c r="QX61">
        <v>0</v>
      </c>
      <c r="QY61">
        <v>0</v>
      </c>
      <c r="QZ61">
        <v>0</v>
      </c>
      <c r="RA61">
        <v>0</v>
      </c>
      <c r="RD61" t="s">
        <v>191</v>
      </c>
      <c r="RE61">
        <v>0</v>
      </c>
      <c r="RF61">
        <v>0</v>
      </c>
      <c r="RG61">
        <v>0</v>
      </c>
      <c r="RH61">
        <v>0</v>
      </c>
    </row>
    <row r="62" spans="1:476" x14ac:dyDescent="0.25">
      <c r="A62" s="1">
        <v>2.8499999999999979</v>
      </c>
      <c r="B62" s="1">
        <v>2.8999999999999977</v>
      </c>
      <c r="C62" s="1" t="s">
        <v>192</v>
      </c>
      <c r="D62" s="1">
        <v>0.16</v>
      </c>
      <c r="E62" s="1">
        <v>1.3</v>
      </c>
      <c r="F62" s="1">
        <v>0</v>
      </c>
      <c r="G62" s="1">
        <v>0</v>
      </c>
      <c r="H62" s="1"/>
      <c r="I62" s="1"/>
      <c r="J62" s="1" t="s">
        <v>192</v>
      </c>
      <c r="K62" s="1">
        <v>0.1</v>
      </c>
      <c r="L62" s="1">
        <v>0.74</v>
      </c>
      <c r="M62" s="1">
        <v>0</v>
      </c>
      <c r="N62" s="1">
        <v>0</v>
      </c>
      <c r="O62" s="1"/>
      <c r="P62" s="1"/>
      <c r="Q62" s="1" t="s">
        <v>192</v>
      </c>
      <c r="R62" s="1">
        <v>0.63</v>
      </c>
      <c r="S62" s="1">
        <v>3.92</v>
      </c>
      <c r="T62" s="1">
        <v>0</v>
      </c>
      <c r="U62" s="1">
        <v>0</v>
      </c>
      <c r="V62" s="1"/>
      <c r="W62" s="1"/>
      <c r="X62" s="1" t="s">
        <v>192</v>
      </c>
      <c r="Y62" s="1">
        <v>0</v>
      </c>
      <c r="Z62" s="1">
        <v>0</v>
      </c>
      <c r="AA62" s="1">
        <v>0</v>
      </c>
      <c r="AB62" s="1">
        <v>0</v>
      </c>
      <c r="AC62" s="1"/>
      <c r="AD62" s="1"/>
      <c r="AE62" t="s">
        <v>192</v>
      </c>
      <c r="AF62">
        <v>0.04</v>
      </c>
      <c r="AG62">
        <v>0.48</v>
      </c>
      <c r="AH62">
        <v>0</v>
      </c>
      <c r="AI62">
        <v>0</v>
      </c>
      <c r="AJ62" s="1"/>
      <c r="AK62" s="1"/>
      <c r="AL62" t="s">
        <v>192</v>
      </c>
      <c r="AM62">
        <v>0</v>
      </c>
      <c r="AN62">
        <v>0</v>
      </c>
      <c r="AO62">
        <v>0</v>
      </c>
      <c r="AP62">
        <v>0</v>
      </c>
      <c r="AQ62" s="1"/>
      <c r="AR62" s="1"/>
      <c r="AS62" t="s">
        <v>192</v>
      </c>
      <c r="AT62">
        <v>0</v>
      </c>
      <c r="AU62">
        <v>0</v>
      </c>
      <c r="AV62">
        <v>0</v>
      </c>
      <c r="AW62">
        <v>0</v>
      </c>
      <c r="AZ62" t="s">
        <v>192</v>
      </c>
      <c r="BA62">
        <v>0</v>
      </c>
      <c r="BB62">
        <v>0</v>
      </c>
      <c r="BC62">
        <v>0</v>
      </c>
      <c r="BD62">
        <v>0</v>
      </c>
      <c r="BG62" t="s">
        <v>192</v>
      </c>
      <c r="BH62">
        <v>0.11</v>
      </c>
      <c r="BI62">
        <v>0</v>
      </c>
      <c r="BJ62">
        <v>7.0000000000000007E-2</v>
      </c>
      <c r="BK62">
        <v>0</v>
      </c>
      <c r="BN62" t="s">
        <v>192</v>
      </c>
      <c r="BO62">
        <v>0.1</v>
      </c>
      <c r="BP62">
        <v>1.64</v>
      </c>
      <c r="BQ62">
        <v>0</v>
      </c>
      <c r="BR62">
        <v>0</v>
      </c>
      <c r="BU62" t="s">
        <v>192</v>
      </c>
      <c r="BV62">
        <v>0</v>
      </c>
      <c r="BW62">
        <v>0</v>
      </c>
      <c r="BX62">
        <v>0</v>
      </c>
      <c r="BY62">
        <v>0</v>
      </c>
      <c r="CB62" t="s">
        <v>192</v>
      </c>
      <c r="CC62">
        <v>0.13</v>
      </c>
      <c r="CD62">
        <v>1.43</v>
      </c>
      <c r="CE62">
        <v>0</v>
      </c>
      <c r="CF62">
        <v>0</v>
      </c>
      <c r="CI62" t="s">
        <v>192</v>
      </c>
      <c r="CJ62">
        <v>0</v>
      </c>
      <c r="CK62">
        <v>0</v>
      </c>
      <c r="CL62">
        <v>0</v>
      </c>
      <c r="CM62">
        <v>0</v>
      </c>
      <c r="CP62" t="s">
        <v>192</v>
      </c>
      <c r="CQ62">
        <v>0.28000000000000003</v>
      </c>
      <c r="CR62">
        <v>2.81</v>
      </c>
      <c r="CS62">
        <v>0</v>
      </c>
      <c r="CT62">
        <v>0</v>
      </c>
      <c r="CW62" t="s">
        <v>192</v>
      </c>
      <c r="CX62">
        <v>0</v>
      </c>
      <c r="CY62">
        <v>0</v>
      </c>
      <c r="CZ62">
        <v>0</v>
      </c>
      <c r="DA62">
        <v>0</v>
      </c>
      <c r="DD62" t="s">
        <v>192</v>
      </c>
      <c r="DE62">
        <v>0.37</v>
      </c>
      <c r="DF62">
        <v>1.24</v>
      </c>
      <c r="DG62">
        <v>0</v>
      </c>
      <c r="DH62">
        <v>0</v>
      </c>
      <c r="DK62" t="s">
        <v>192</v>
      </c>
      <c r="DL62">
        <v>0.32</v>
      </c>
      <c r="DM62">
        <v>1.69</v>
      </c>
      <c r="DN62">
        <v>0.05</v>
      </c>
      <c r="DO62">
        <v>0</v>
      </c>
      <c r="DR62" t="s">
        <v>192</v>
      </c>
      <c r="DS62">
        <v>0.44</v>
      </c>
      <c r="DT62">
        <v>1.82</v>
      </c>
      <c r="DU62">
        <v>0</v>
      </c>
      <c r="DV62">
        <v>0</v>
      </c>
      <c r="DY62" t="s">
        <v>192</v>
      </c>
      <c r="DZ62">
        <v>2.4700000000000002</v>
      </c>
      <c r="EA62">
        <v>3.21</v>
      </c>
      <c r="EB62">
        <v>0</v>
      </c>
      <c r="EC62">
        <v>32.43</v>
      </c>
      <c r="EF62" t="s">
        <v>192</v>
      </c>
      <c r="EG62">
        <v>2.15</v>
      </c>
      <c r="EH62">
        <v>0</v>
      </c>
      <c r="EI62">
        <v>1.32</v>
      </c>
      <c r="EJ62">
        <v>21.27</v>
      </c>
      <c r="EM62" t="s">
        <v>192</v>
      </c>
      <c r="EN62">
        <v>4.53</v>
      </c>
      <c r="EO62">
        <v>0</v>
      </c>
      <c r="EP62">
        <v>0.66</v>
      </c>
      <c r="EQ62">
        <v>47.53</v>
      </c>
      <c r="ET62" t="s">
        <v>192</v>
      </c>
      <c r="EU62">
        <v>4.9800000000000004</v>
      </c>
      <c r="EV62">
        <v>0</v>
      </c>
      <c r="EW62">
        <v>1.06</v>
      </c>
      <c r="EX62">
        <v>28.11</v>
      </c>
      <c r="FA62" t="s">
        <v>192</v>
      </c>
      <c r="FB62">
        <v>7.66</v>
      </c>
      <c r="FC62">
        <v>7.42</v>
      </c>
      <c r="FD62">
        <v>0.9</v>
      </c>
      <c r="FE62">
        <v>49.14</v>
      </c>
      <c r="FH62" t="s">
        <v>192</v>
      </c>
      <c r="FI62">
        <v>6.55</v>
      </c>
      <c r="FJ62">
        <v>11.81</v>
      </c>
      <c r="FK62">
        <v>3.2</v>
      </c>
      <c r="FL62">
        <v>16.05</v>
      </c>
      <c r="FO62" t="s">
        <v>192</v>
      </c>
      <c r="FP62">
        <v>5.42</v>
      </c>
      <c r="FQ62">
        <v>9.4600000000000009</v>
      </c>
      <c r="FR62">
        <v>1.57</v>
      </c>
      <c r="FS62">
        <v>25.51</v>
      </c>
      <c r="FV62" t="s">
        <v>192</v>
      </c>
      <c r="FW62">
        <v>8.58</v>
      </c>
      <c r="FX62">
        <v>12.75</v>
      </c>
      <c r="FY62">
        <v>2.2599999999999998</v>
      </c>
      <c r="FZ62">
        <v>65.67</v>
      </c>
      <c r="GC62" t="s">
        <v>192</v>
      </c>
      <c r="GD62">
        <v>7.58</v>
      </c>
      <c r="GE62">
        <v>1.5</v>
      </c>
      <c r="GF62">
        <v>2.67</v>
      </c>
      <c r="GG62">
        <v>45.1</v>
      </c>
      <c r="GJ62" t="s">
        <v>192</v>
      </c>
      <c r="GK62">
        <v>2.9</v>
      </c>
      <c r="GL62">
        <v>4.42</v>
      </c>
      <c r="GM62">
        <v>0.52</v>
      </c>
      <c r="GN62">
        <v>20.64</v>
      </c>
      <c r="GQ62" t="s">
        <v>192</v>
      </c>
      <c r="GR62">
        <v>0.06</v>
      </c>
      <c r="GS62">
        <v>0</v>
      </c>
      <c r="GT62">
        <v>0.08</v>
      </c>
      <c r="GU62">
        <v>0</v>
      </c>
      <c r="GX62" t="s">
        <v>192</v>
      </c>
      <c r="GY62">
        <v>4.43</v>
      </c>
      <c r="GZ62">
        <v>0</v>
      </c>
      <c r="HA62">
        <v>5.86</v>
      </c>
      <c r="HB62">
        <v>0</v>
      </c>
      <c r="HE62" t="s">
        <v>192</v>
      </c>
      <c r="HF62">
        <v>0.19</v>
      </c>
      <c r="HG62">
        <v>0</v>
      </c>
      <c r="HH62">
        <v>0.27</v>
      </c>
      <c r="HI62">
        <v>0</v>
      </c>
      <c r="HL62" t="s">
        <v>192</v>
      </c>
      <c r="HM62">
        <v>0</v>
      </c>
      <c r="HN62">
        <v>0</v>
      </c>
      <c r="HO62">
        <v>0</v>
      </c>
      <c r="HP62">
        <v>0</v>
      </c>
      <c r="HS62" t="s">
        <v>192</v>
      </c>
      <c r="HT62">
        <v>1.87</v>
      </c>
      <c r="HU62">
        <v>0</v>
      </c>
      <c r="HV62">
        <v>2.85</v>
      </c>
      <c r="HW62">
        <v>0</v>
      </c>
      <c r="HZ62" t="s">
        <v>192</v>
      </c>
      <c r="IA62">
        <v>0.48</v>
      </c>
      <c r="IB62">
        <v>0</v>
      </c>
      <c r="IC62">
        <v>0.52</v>
      </c>
      <c r="ID62">
        <v>0</v>
      </c>
      <c r="IG62" t="s">
        <v>192</v>
      </c>
      <c r="IH62">
        <v>0.72</v>
      </c>
      <c r="II62">
        <v>0</v>
      </c>
      <c r="IJ62">
        <v>0.23</v>
      </c>
      <c r="IK62">
        <v>0</v>
      </c>
      <c r="IN62" t="s">
        <v>192</v>
      </c>
      <c r="IO62">
        <v>0.49</v>
      </c>
      <c r="IP62">
        <v>0</v>
      </c>
      <c r="IQ62">
        <v>0.69</v>
      </c>
      <c r="IR62">
        <v>0</v>
      </c>
      <c r="IU62" t="s">
        <v>192</v>
      </c>
      <c r="IV62">
        <v>0.72</v>
      </c>
      <c r="IW62">
        <v>0</v>
      </c>
      <c r="IX62">
        <v>1.06</v>
      </c>
      <c r="IY62">
        <v>0</v>
      </c>
      <c r="JB62" t="s">
        <v>192</v>
      </c>
      <c r="JC62">
        <v>1.44</v>
      </c>
      <c r="JD62">
        <v>4.67</v>
      </c>
      <c r="JE62">
        <v>0.99</v>
      </c>
      <c r="JF62">
        <v>0</v>
      </c>
      <c r="JI62" t="s">
        <v>192</v>
      </c>
      <c r="JJ62">
        <v>0.61</v>
      </c>
      <c r="JK62">
        <v>0</v>
      </c>
      <c r="JL62">
        <v>0.65</v>
      </c>
      <c r="JM62">
        <v>1.38</v>
      </c>
      <c r="JP62" t="s">
        <v>192</v>
      </c>
      <c r="JQ62">
        <v>0.93</v>
      </c>
      <c r="JR62">
        <v>0</v>
      </c>
      <c r="JS62">
        <v>1.26</v>
      </c>
      <c r="JT62">
        <v>0</v>
      </c>
      <c r="JW62" t="s">
        <v>192</v>
      </c>
      <c r="JX62">
        <v>3.09</v>
      </c>
      <c r="JY62">
        <v>0</v>
      </c>
      <c r="JZ62">
        <v>2.85</v>
      </c>
      <c r="KA62">
        <v>11.15</v>
      </c>
      <c r="KD62" t="s">
        <v>192</v>
      </c>
      <c r="KE62">
        <v>0</v>
      </c>
      <c r="KF62">
        <v>0</v>
      </c>
      <c r="KG62">
        <v>0</v>
      </c>
      <c r="KH62">
        <v>0</v>
      </c>
      <c r="KK62" t="s">
        <v>192</v>
      </c>
      <c r="KL62">
        <v>0.46</v>
      </c>
      <c r="KM62">
        <v>0</v>
      </c>
      <c r="KN62">
        <v>0.74</v>
      </c>
      <c r="KO62">
        <v>0</v>
      </c>
      <c r="KR62" t="s">
        <v>192</v>
      </c>
      <c r="KS62">
        <v>2.2000000000000002</v>
      </c>
      <c r="KT62">
        <v>4.8499999999999996</v>
      </c>
      <c r="KU62">
        <v>1.92</v>
      </c>
      <c r="KV62">
        <v>1.55</v>
      </c>
      <c r="KY62" t="s">
        <v>192</v>
      </c>
      <c r="KZ62">
        <v>5.32</v>
      </c>
      <c r="LA62">
        <v>1.39</v>
      </c>
      <c r="LB62">
        <v>0.27</v>
      </c>
      <c r="LC62">
        <v>34.299999999999997</v>
      </c>
      <c r="LF62" t="s">
        <v>192</v>
      </c>
      <c r="LG62">
        <v>4.0599999999999996</v>
      </c>
      <c r="LH62">
        <v>3.76</v>
      </c>
      <c r="LI62">
        <v>0.2</v>
      </c>
      <c r="LJ62">
        <v>20.43</v>
      </c>
      <c r="LM62" t="s">
        <v>192</v>
      </c>
      <c r="LN62">
        <v>7.7</v>
      </c>
      <c r="LO62">
        <v>17.73</v>
      </c>
      <c r="LP62">
        <v>1.1200000000000001</v>
      </c>
      <c r="LQ62">
        <v>31.27</v>
      </c>
      <c r="LT62" t="s">
        <v>192</v>
      </c>
      <c r="LU62">
        <v>5.42</v>
      </c>
      <c r="LV62">
        <v>4.25</v>
      </c>
      <c r="LW62">
        <v>1.2</v>
      </c>
      <c r="LX62">
        <v>22.73</v>
      </c>
      <c r="MA62" t="s">
        <v>192</v>
      </c>
      <c r="MB62">
        <v>4.4000000000000004</v>
      </c>
      <c r="MC62">
        <v>3.11</v>
      </c>
      <c r="MD62">
        <v>1.56</v>
      </c>
      <c r="ME62">
        <v>12.41</v>
      </c>
      <c r="MH62" t="s">
        <v>192</v>
      </c>
      <c r="MI62">
        <v>1.43</v>
      </c>
      <c r="MJ62">
        <v>1.77</v>
      </c>
      <c r="MK62">
        <v>0.35</v>
      </c>
      <c r="ML62">
        <v>5.97</v>
      </c>
      <c r="MO62" t="s">
        <v>192</v>
      </c>
      <c r="MP62">
        <v>0</v>
      </c>
      <c r="MQ62">
        <v>0</v>
      </c>
      <c r="MR62">
        <v>0</v>
      </c>
      <c r="MS62">
        <v>0</v>
      </c>
      <c r="MV62" t="s">
        <v>192</v>
      </c>
      <c r="MW62">
        <v>0.77</v>
      </c>
      <c r="MX62">
        <v>6.42</v>
      </c>
      <c r="MY62">
        <v>0</v>
      </c>
      <c r="MZ62">
        <v>0</v>
      </c>
      <c r="NC62" t="s">
        <v>192</v>
      </c>
      <c r="ND62">
        <v>3.38</v>
      </c>
      <c r="NE62">
        <v>21.12</v>
      </c>
      <c r="NF62">
        <v>0</v>
      </c>
      <c r="NG62">
        <v>0</v>
      </c>
      <c r="NJ62" t="s">
        <v>192</v>
      </c>
      <c r="NK62">
        <v>0.42</v>
      </c>
      <c r="NL62">
        <v>3.36</v>
      </c>
      <c r="NM62">
        <v>0</v>
      </c>
      <c r="NN62">
        <v>0</v>
      </c>
      <c r="NQ62" t="s">
        <v>192</v>
      </c>
      <c r="NR62">
        <v>0</v>
      </c>
      <c r="NS62">
        <v>0</v>
      </c>
      <c r="NT62">
        <v>0</v>
      </c>
      <c r="NU62">
        <v>0</v>
      </c>
      <c r="NX62" t="s">
        <v>192</v>
      </c>
      <c r="NY62">
        <v>0</v>
      </c>
      <c r="NZ62">
        <v>0</v>
      </c>
      <c r="OA62">
        <v>0</v>
      </c>
      <c r="OB62">
        <v>0</v>
      </c>
      <c r="OE62" t="s">
        <v>192</v>
      </c>
      <c r="OF62">
        <v>0.2</v>
      </c>
      <c r="OG62">
        <v>0</v>
      </c>
      <c r="OH62">
        <v>0</v>
      </c>
      <c r="OI62">
        <v>0</v>
      </c>
      <c r="OL62" t="s">
        <v>192</v>
      </c>
      <c r="OM62">
        <v>0</v>
      </c>
      <c r="ON62">
        <v>0</v>
      </c>
      <c r="OO62">
        <v>0</v>
      </c>
      <c r="OP62">
        <v>0</v>
      </c>
      <c r="OS62" t="s">
        <v>192</v>
      </c>
      <c r="OT62">
        <v>0</v>
      </c>
      <c r="OU62">
        <v>0</v>
      </c>
      <c r="OV62">
        <v>0</v>
      </c>
      <c r="OW62">
        <v>0</v>
      </c>
      <c r="OZ62" t="s">
        <v>192</v>
      </c>
      <c r="PA62">
        <v>0.3</v>
      </c>
      <c r="PB62">
        <v>1.46</v>
      </c>
      <c r="PC62">
        <v>0</v>
      </c>
      <c r="PD62">
        <v>0</v>
      </c>
      <c r="PG62" t="s">
        <v>192</v>
      </c>
      <c r="PH62">
        <v>0.51</v>
      </c>
      <c r="PI62">
        <v>1.36</v>
      </c>
      <c r="PJ62">
        <v>0</v>
      </c>
      <c r="PK62">
        <v>0</v>
      </c>
      <c r="PN62" t="s">
        <v>192</v>
      </c>
      <c r="PO62">
        <v>0</v>
      </c>
      <c r="PP62">
        <v>0</v>
      </c>
      <c r="PQ62">
        <v>0</v>
      </c>
      <c r="PR62">
        <v>0</v>
      </c>
      <c r="PU62" t="s">
        <v>192</v>
      </c>
      <c r="PV62">
        <v>0.36</v>
      </c>
      <c r="PW62">
        <v>0</v>
      </c>
      <c r="PX62">
        <v>0</v>
      </c>
      <c r="PY62">
        <v>1.57</v>
      </c>
      <c r="QB62" t="s">
        <v>192</v>
      </c>
      <c r="QC62">
        <v>0.69</v>
      </c>
      <c r="QD62">
        <v>0</v>
      </c>
      <c r="QE62">
        <v>0</v>
      </c>
      <c r="QF62">
        <v>3.91</v>
      </c>
      <c r="QI62" t="s">
        <v>192</v>
      </c>
      <c r="QJ62">
        <v>0</v>
      </c>
      <c r="QK62">
        <v>0</v>
      </c>
      <c r="QL62">
        <v>0</v>
      </c>
      <c r="QM62">
        <v>0</v>
      </c>
      <c r="QP62" t="s">
        <v>192</v>
      </c>
      <c r="QQ62">
        <v>0</v>
      </c>
      <c r="QR62">
        <v>0</v>
      </c>
      <c r="QS62">
        <v>0</v>
      </c>
      <c r="QT62">
        <v>0</v>
      </c>
      <c r="QW62" t="s">
        <v>192</v>
      </c>
      <c r="QX62">
        <v>0.47</v>
      </c>
      <c r="QY62">
        <v>0</v>
      </c>
      <c r="QZ62">
        <v>0</v>
      </c>
      <c r="RA62">
        <v>0</v>
      </c>
      <c r="RD62" t="s">
        <v>192</v>
      </c>
      <c r="RE62">
        <v>0</v>
      </c>
      <c r="RF62">
        <v>0</v>
      </c>
      <c r="RG62">
        <v>0</v>
      </c>
      <c r="RH62">
        <v>0</v>
      </c>
    </row>
    <row r="63" spans="1:476" x14ac:dyDescent="0.25">
      <c r="A63" s="1">
        <v>2.8999999999999977</v>
      </c>
      <c r="B63" s="1">
        <v>2.9499999999999975</v>
      </c>
      <c r="C63" s="1" t="s">
        <v>193</v>
      </c>
      <c r="D63" s="1">
        <v>0.11</v>
      </c>
      <c r="E63" s="1">
        <v>0.84</v>
      </c>
      <c r="F63" s="1">
        <v>0</v>
      </c>
      <c r="G63" s="1">
        <v>0</v>
      </c>
      <c r="H63" s="1"/>
      <c r="I63" s="1"/>
      <c r="J63" s="1" t="s">
        <v>193</v>
      </c>
      <c r="K63" s="1">
        <v>0.15</v>
      </c>
      <c r="L63" s="1">
        <v>0</v>
      </c>
      <c r="M63" s="1">
        <v>0.19</v>
      </c>
      <c r="N63" s="1">
        <v>0</v>
      </c>
      <c r="O63" s="1"/>
      <c r="P63" s="1"/>
      <c r="Q63" s="1" t="s">
        <v>193</v>
      </c>
      <c r="R63" s="1">
        <v>0</v>
      </c>
      <c r="S63" s="1">
        <v>0</v>
      </c>
      <c r="T63" s="1">
        <v>0</v>
      </c>
      <c r="U63" s="1">
        <v>0</v>
      </c>
      <c r="V63" s="1"/>
      <c r="W63" s="1"/>
      <c r="X63" s="1" t="s">
        <v>193</v>
      </c>
      <c r="Y63" s="1">
        <v>1.1000000000000001</v>
      </c>
      <c r="Z63" s="1">
        <v>0</v>
      </c>
      <c r="AA63" s="1">
        <v>1.61</v>
      </c>
      <c r="AB63" s="1">
        <v>0</v>
      </c>
      <c r="AC63" s="1"/>
      <c r="AD63" s="1"/>
      <c r="AE63" t="s">
        <v>193</v>
      </c>
      <c r="AF63">
        <v>0.04</v>
      </c>
      <c r="AG63">
        <v>0.5</v>
      </c>
      <c r="AH63">
        <v>0</v>
      </c>
      <c r="AI63">
        <v>0</v>
      </c>
      <c r="AJ63" s="1"/>
      <c r="AK63" s="1"/>
      <c r="AL63" t="s">
        <v>193</v>
      </c>
      <c r="AM63">
        <v>0</v>
      </c>
      <c r="AN63">
        <v>0</v>
      </c>
      <c r="AO63">
        <v>0</v>
      </c>
      <c r="AP63">
        <v>0</v>
      </c>
      <c r="AQ63" s="1"/>
      <c r="AR63" s="1"/>
      <c r="AS63" t="s">
        <v>193</v>
      </c>
      <c r="AT63">
        <v>0</v>
      </c>
      <c r="AU63">
        <v>0</v>
      </c>
      <c r="AV63">
        <v>0</v>
      </c>
      <c r="AW63">
        <v>0</v>
      </c>
      <c r="AZ63" t="s">
        <v>193</v>
      </c>
      <c r="BA63">
        <v>0</v>
      </c>
      <c r="BB63">
        <v>0</v>
      </c>
      <c r="BC63">
        <v>0</v>
      </c>
      <c r="BD63">
        <v>0</v>
      </c>
      <c r="BG63" t="s">
        <v>193</v>
      </c>
      <c r="BH63">
        <v>0</v>
      </c>
      <c r="BI63">
        <v>0</v>
      </c>
      <c r="BJ63">
        <v>0</v>
      </c>
      <c r="BK63">
        <v>0</v>
      </c>
      <c r="BN63" t="s">
        <v>193</v>
      </c>
      <c r="BO63">
        <v>0</v>
      </c>
      <c r="BP63">
        <v>0</v>
      </c>
      <c r="BQ63">
        <v>0</v>
      </c>
      <c r="BR63">
        <v>0</v>
      </c>
      <c r="BU63" t="s">
        <v>193</v>
      </c>
      <c r="BV63">
        <v>0</v>
      </c>
      <c r="BW63">
        <v>0</v>
      </c>
      <c r="BX63">
        <v>0</v>
      </c>
      <c r="BY63">
        <v>0</v>
      </c>
      <c r="CB63" t="s">
        <v>193</v>
      </c>
      <c r="CC63">
        <v>0</v>
      </c>
      <c r="CD63">
        <v>0</v>
      </c>
      <c r="CE63">
        <v>0</v>
      </c>
      <c r="CF63">
        <v>0</v>
      </c>
      <c r="CI63" t="s">
        <v>193</v>
      </c>
      <c r="CJ63">
        <v>0</v>
      </c>
      <c r="CK63">
        <v>0</v>
      </c>
      <c r="CL63">
        <v>0</v>
      </c>
      <c r="CM63">
        <v>0</v>
      </c>
      <c r="CP63" t="s">
        <v>193</v>
      </c>
      <c r="CQ63">
        <v>0.13</v>
      </c>
      <c r="CR63">
        <v>0</v>
      </c>
      <c r="CS63">
        <v>0</v>
      </c>
      <c r="CT63">
        <v>0</v>
      </c>
      <c r="CW63" t="s">
        <v>193</v>
      </c>
      <c r="CX63">
        <v>0</v>
      </c>
      <c r="CY63">
        <v>0</v>
      </c>
      <c r="CZ63">
        <v>0</v>
      </c>
      <c r="DA63">
        <v>0</v>
      </c>
      <c r="DD63" t="s">
        <v>193</v>
      </c>
      <c r="DE63">
        <v>0</v>
      </c>
      <c r="DF63">
        <v>0</v>
      </c>
      <c r="DG63">
        <v>0</v>
      </c>
      <c r="DH63">
        <v>0</v>
      </c>
      <c r="DK63" t="s">
        <v>193</v>
      </c>
      <c r="DL63">
        <v>0</v>
      </c>
      <c r="DM63">
        <v>0</v>
      </c>
      <c r="DN63">
        <v>0</v>
      </c>
      <c r="DO63">
        <v>0</v>
      </c>
      <c r="DR63" t="s">
        <v>193</v>
      </c>
      <c r="DS63">
        <v>0.53</v>
      </c>
      <c r="DT63">
        <v>2.36</v>
      </c>
      <c r="DU63">
        <v>0.32</v>
      </c>
      <c r="DV63">
        <v>0</v>
      </c>
      <c r="DY63" t="s">
        <v>193</v>
      </c>
      <c r="DZ63">
        <v>1.3</v>
      </c>
      <c r="EA63">
        <v>3.83</v>
      </c>
      <c r="EB63">
        <v>0.44</v>
      </c>
      <c r="EC63">
        <v>0</v>
      </c>
      <c r="EF63" t="s">
        <v>193</v>
      </c>
      <c r="EG63">
        <v>0.33</v>
      </c>
      <c r="EH63">
        <v>0</v>
      </c>
      <c r="EI63">
        <v>0.49</v>
      </c>
      <c r="EJ63">
        <v>0</v>
      </c>
      <c r="EM63" t="s">
        <v>193</v>
      </c>
      <c r="EN63">
        <v>0.27</v>
      </c>
      <c r="EO63">
        <v>0</v>
      </c>
      <c r="EP63">
        <v>0.49</v>
      </c>
      <c r="EQ63">
        <v>0</v>
      </c>
      <c r="ET63" t="s">
        <v>193</v>
      </c>
      <c r="EU63">
        <v>6.15</v>
      </c>
      <c r="EV63">
        <v>0</v>
      </c>
      <c r="EW63">
        <v>10.1</v>
      </c>
      <c r="EX63">
        <v>0</v>
      </c>
      <c r="FA63" t="s">
        <v>193</v>
      </c>
      <c r="FB63">
        <v>16.23</v>
      </c>
      <c r="FC63">
        <v>0</v>
      </c>
      <c r="FD63">
        <v>23.44</v>
      </c>
      <c r="FE63">
        <v>0</v>
      </c>
      <c r="FH63" t="s">
        <v>193</v>
      </c>
      <c r="FI63">
        <v>10.63</v>
      </c>
      <c r="FJ63">
        <v>2.14</v>
      </c>
      <c r="FK63">
        <v>15.88</v>
      </c>
      <c r="FL63">
        <v>0.66</v>
      </c>
      <c r="FO63" t="s">
        <v>193</v>
      </c>
      <c r="FP63">
        <v>12.67</v>
      </c>
      <c r="FQ63">
        <v>0</v>
      </c>
      <c r="FR63">
        <v>17.36</v>
      </c>
      <c r="FS63">
        <v>0</v>
      </c>
      <c r="FV63" t="s">
        <v>193</v>
      </c>
      <c r="FW63">
        <v>14.14</v>
      </c>
      <c r="FX63">
        <v>0</v>
      </c>
      <c r="FY63">
        <v>18.75</v>
      </c>
      <c r="FZ63">
        <v>0</v>
      </c>
      <c r="GC63" t="s">
        <v>193</v>
      </c>
      <c r="GD63">
        <v>11.56</v>
      </c>
      <c r="GE63">
        <v>0</v>
      </c>
      <c r="GF63">
        <v>17.14</v>
      </c>
      <c r="GG63">
        <v>0</v>
      </c>
      <c r="GJ63" t="s">
        <v>193</v>
      </c>
      <c r="GK63">
        <v>10.050000000000001</v>
      </c>
      <c r="GL63">
        <v>0</v>
      </c>
      <c r="GM63">
        <v>14.41</v>
      </c>
      <c r="GN63">
        <v>0</v>
      </c>
      <c r="GQ63" t="s">
        <v>193</v>
      </c>
      <c r="GR63">
        <v>1.87</v>
      </c>
      <c r="GS63">
        <v>0</v>
      </c>
      <c r="GT63">
        <v>2.63</v>
      </c>
      <c r="GU63">
        <v>0</v>
      </c>
      <c r="GX63" t="s">
        <v>193</v>
      </c>
      <c r="GY63">
        <v>0.53</v>
      </c>
      <c r="GZ63">
        <v>0</v>
      </c>
      <c r="HA63">
        <v>0.71</v>
      </c>
      <c r="HB63">
        <v>0</v>
      </c>
      <c r="HE63" t="s">
        <v>193</v>
      </c>
      <c r="HF63">
        <v>0</v>
      </c>
      <c r="HG63">
        <v>0</v>
      </c>
      <c r="HH63">
        <v>0</v>
      </c>
      <c r="HI63">
        <v>0</v>
      </c>
      <c r="HL63" t="s">
        <v>193</v>
      </c>
      <c r="HM63">
        <v>0</v>
      </c>
      <c r="HN63">
        <v>0</v>
      </c>
      <c r="HO63">
        <v>0</v>
      </c>
      <c r="HP63">
        <v>0</v>
      </c>
      <c r="HS63" t="s">
        <v>193</v>
      </c>
      <c r="HT63">
        <v>0</v>
      </c>
      <c r="HU63">
        <v>0</v>
      </c>
      <c r="HV63">
        <v>0</v>
      </c>
      <c r="HW63">
        <v>0</v>
      </c>
      <c r="HZ63" t="s">
        <v>193</v>
      </c>
      <c r="IA63">
        <v>0</v>
      </c>
      <c r="IB63">
        <v>0</v>
      </c>
      <c r="IC63">
        <v>0</v>
      </c>
      <c r="ID63">
        <v>0</v>
      </c>
      <c r="IG63" t="s">
        <v>193</v>
      </c>
      <c r="IH63">
        <v>0</v>
      </c>
      <c r="II63">
        <v>0</v>
      </c>
      <c r="IJ63">
        <v>0</v>
      </c>
      <c r="IK63">
        <v>0</v>
      </c>
      <c r="IN63" t="s">
        <v>193</v>
      </c>
      <c r="IO63">
        <v>0.72</v>
      </c>
      <c r="IP63">
        <v>0</v>
      </c>
      <c r="IQ63">
        <v>1.03</v>
      </c>
      <c r="IR63">
        <v>0</v>
      </c>
      <c r="IU63" t="s">
        <v>193</v>
      </c>
      <c r="IV63">
        <v>0.11</v>
      </c>
      <c r="IW63">
        <v>0</v>
      </c>
      <c r="IX63">
        <v>0.16</v>
      </c>
      <c r="IY63">
        <v>0</v>
      </c>
      <c r="JB63" t="s">
        <v>193</v>
      </c>
      <c r="JC63">
        <v>0.27</v>
      </c>
      <c r="JD63">
        <v>0</v>
      </c>
      <c r="JE63">
        <v>0.42</v>
      </c>
      <c r="JF63">
        <v>0</v>
      </c>
      <c r="JI63" t="s">
        <v>193</v>
      </c>
      <c r="JJ63">
        <v>0.56000000000000005</v>
      </c>
      <c r="JK63">
        <v>0</v>
      </c>
      <c r="JL63">
        <v>0.83</v>
      </c>
      <c r="JM63">
        <v>0</v>
      </c>
      <c r="JP63" t="s">
        <v>193</v>
      </c>
      <c r="JQ63">
        <v>0.31</v>
      </c>
      <c r="JR63">
        <v>0</v>
      </c>
      <c r="JS63">
        <v>0.5</v>
      </c>
      <c r="JT63">
        <v>0</v>
      </c>
      <c r="JW63" t="s">
        <v>193</v>
      </c>
      <c r="JX63">
        <v>0</v>
      </c>
      <c r="JY63">
        <v>0</v>
      </c>
      <c r="JZ63">
        <v>0</v>
      </c>
      <c r="KA63">
        <v>0</v>
      </c>
      <c r="KD63" t="s">
        <v>193</v>
      </c>
      <c r="KE63">
        <v>0</v>
      </c>
      <c r="KF63">
        <v>0</v>
      </c>
      <c r="KG63">
        <v>0</v>
      </c>
      <c r="KH63">
        <v>0</v>
      </c>
      <c r="KK63" t="s">
        <v>193</v>
      </c>
      <c r="KL63">
        <v>0</v>
      </c>
      <c r="KM63">
        <v>0</v>
      </c>
      <c r="KN63">
        <v>0</v>
      </c>
      <c r="KO63">
        <v>0</v>
      </c>
      <c r="KR63" t="s">
        <v>193</v>
      </c>
      <c r="KS63">
        <v>25.49</v>
      </c>
      <c r="KT63">
        <v>0</v>
      </c>
      <c r="KU63">
        <v>39.15</v>
      </c>
      <c r="KV63">
        <v>0</v>
      </c>
      <c r="KY63" t="s">
        <v>193</v>
      </c>
      <c r="KZ63">
        <v>25.79</v>
      </c>
      <c r="LA63">
        <v>0</v>
      </c>
      <c r="LB63">
        <v>39.33</v>
      </c>
      <c r="LC63">
        <v>0</v>
      </c>
      <c r="LF63" t="s">
        <v>193</v>
      </c>
      <c r="LG63">
        <v>23.37</v>
      </c>
      <c r="LH63">
        <v>0</v>
      </c>
      <c r="LI63">
        <v>37.29</v>
      </c>
      <c r="LJ63">
        <v>0</v>
      </c>
      <c r="LM63" t="s">
        <v>193</v>
      </c>
      <c r="LN63">
        <v>25.93</v>
      </c>
      <c r="LO63">
        <v>2.62</v>
      </c>
      <c r="LP63">
        <v>37.340000000000003</v>
      </c>
      <c r="LQ63">
        <v>0</v>
      </c>
      <c r="LT63" t="s">
        <v>193</v>
      </c>
      <c r="LU63">
        <v>25.78</v>
      </c>
      <c r="LV63">
        <v>17.7</v>
      </c>
      <c r="LW63">
        <v>34.14</v>
      </c>
      <c r="LX63">
        <v>1.64</v>
      </c>
      <c r="MA63" t="s">
        <v>193</v>
      </c>
      <c r="MB63">
        <v>21.62</v>
      </c>
      <c r="MC63">
        <v>8.51</v>
      </c>
      <c r="MD63">
        <v>31.72</v>
      </c>
      <c r="ME63">
        <v>0.71</v>
      </c>
      <c r="MH63" t="s">
        <v>193</v>
      </c>
      <c r="MI63">
        <v>2.72</v>
      </c>
      <c r="MJ63">
        <v>0.77</v>
      </c>
      <c r="MK63">
        <v>3.12</v>
      </c>
      <c r="ML63">
        <v>0</v>
      </c>
      <c r="MO63" t="s">
        <v>193</v>
      </c>
      <c r="MP63">
        <v>1.1000000000000001</v>
      </c>
      <c r="MQ63">
        <v>0</v>
      </c>
      <c r="MR63">
        <v>1.65</v>
      </c>
      <c r="MS63">
        <v>0</v>
      </c>
      <c r="MV63" t="s">
        <v>193</v>
      </c>
      <c r="MW63">
        <v>0</v>
      </c>
      <c r="MX63">
        <v>0</v>
      </c>
      <c r="MY63">
        <v>0</v>
      </c>
      <c r="MZ63">
        <v>0</v>
      </c>
      <c r="NC63" t="s">
        <v>193</v>
      </c>
      <c r="ND63">
        <v>0.16</v>
      </c>
      <c r="NE63">
        <v>0</v>
      </c>
      <c r="NF63">
        <v>0.27</v>
      </c>
      <c r="NG63">
        <v>0</v>
      </c>
      <c r="NJ63" t="s">
        <v>193</v>
      </c>
      <c r="NK63">
        <v>0</v>
      </c>
      <c r="NL63">
        <v>0</v>
      </c>
      <c r="NM63">
        <v>0</v>
      </c>
      <c r="NN63">
        <v>0</v>
      </c>
      <c r="NQ63" t="s">
        <v>193</v>
      </c>
      <c r="NR63">
        <v>0</v>
      </c>
      <c r="NS63">
        <v>0</v>
      </c>
      <c r="NT63">
        <v>0</v>
      </c>
      <c r="NU63">
        <v>0</v>
      </c>
      <c r="NX63" t="s">
        <v>193</v>
      </c>
      <c r="NY63">
        <v>0.31</v>
      </c>
      <c r="NZ63">
        <v>0</v>
      </c>
      <c r="OA63">
        <v>0.56000000000000005</v>
      </c>
      <c r="OB63">
        <v>0</v>
      </c>
      <c r="OE63" t="s">
        <v>193</v>
      </c>
      <c r="OF63">
        <v>0.25</v>
      </c>
      <c r="OG63">
        <v>0</v>
      </c>
      <c r="OH63">
        <v>0.41</v>
      </c>
      <c r="OI63">
        <v>0</v>
      </c>
      <c r="OL63" t="s">
        <v>193</v>
      </c>
      <c r="OM63">
        <v>0.23</v>
      </c>
      <c r="ON63">
        <v>0</v>
      </c>
      <c r="OO63">
        <v>0.37</v>
      </c>
      <c r="OP63">
        <v>0</v>
      </c>
      <c r="OS63" t="s">
        <v>193</v>
      </c>
      <c r="OT63">
        <v>0</v>
      </c>
      <c r="OU63">
        <v>0</v>
      </c>
      <c r="OV63">
        <v>0</v>
      </c>
      <c r="OW63">
        <v>0</v>
      </c>
      <c r="OZ63" t="s">
        <v>193</v>
      </c>
      <c r="PA63">
        <v>0</v>
      </c>
      <c r="PB63">
        <v>0</v>
      </c>
      <c r="PC63">
        <v>0</v>
      </c>
      <c r="PD63">
        <v>0</v>
      </c>
      <c r="PG63" t="s">
        <v>193</v>
      </c>
      <c r="PH63">
        <v>0</v>
      </c>
      <c r="PI63">
        <v>0</v>
      </c>
      <c r="PJ63">
        <v>0</v>
      </c>
      <c r="PK63">
        <v>0</v>
      </c>
      <c r="PN63" t="s">
        <v>193</v>
      </c>
      <c r="PO63">
        <v>0</v>
      </c>
      <c r="PP63">
        <v>0</v>
      </c>
      <c r="PQ63">
        <v>0</v>
      </c>
      <c r="PR63">
        <v>0</v>
      </c>
      <c r="PU63" t="s">
        <v>193</v>
      </c>
      <c r="PV63">
        <v>0</v>
      </c>
      <c r="PW63">
        <v>0</v>
      </c>
      <c r="PX63">
        <v>0</v>
      </c>
      <c r="PY63">
        <v>0</v>
      </c>
      <c r="QB63" t="s">
        <v>193</v>
      </c>
      <c r="QC63">
        <v>0</v>
      </c>
      <c r="QD63">
        <v>0</v>
      </c>
      <c r="QE63">
        <v>0</v>
      </c>
      <c r="QF63">
        <v>0</v>
      </c>
      <c r="QI63" t="s">
        <v>193</v>
      </c>
      <c r="QJ63">
        <v>0</v>
      </c>
      <c r="QK63">
        <v>0</v>
      </c>
      <c r="QL63">
        <v>0</v>
      </c>
      <c r="QM63">
        <v>0</v>
      </c>
      <c r="QP63" t="s">
        <v>193</v>
      </c>
      <c r="QQ63">
        <v>0</v>
      </c>
      <c r="QR63">
        <v>0</v>
      </c>
      <c r="QS63">
        <v>0</v>
      </c>
      <c r="QT63">
        <v>0</v>
      </c>
      <c r="QW63" t="s">
        <v>193</v>
      </c>
      <c r="QX63">
        <v>0</v>
      </c>
      <c r="QY63">
        <v>0</v>
      </c>
      <c r="QZ63">
        <v>0</v>
      </c>
      <c r="RA63">
        <v>0</v>
      </c>
      <c r="RD63" t="s">
        <v>193</v>
      </c>
      <c r="RE63">
        <v>0</v>
      </c>
      <c r="RF63">
        <v>0</v>
      </c>
      <c r="RG63">
        <v>0</v>
      </c>
      <c r="RH63">
        <v>0</v>
      </c>
    </row>
    <row r="64" spans="1:476" x14ac:dyDescent="0.25">
      <c r="A64" s="1">
        <v>2.9499999999999975</v>
      </c>
      <c r="B64" s="1">
        <v>2.9999999999999973</v>
      </c>
      <c r="C64" s="1" t="s">
        <v>194</v>
      </c>
      <c r="D64" s="1">
        <v>0.39</v>
      </c>
      <c r="E64" s="1">
        <v>1.37</v>
      </c>
      <c r="F64" s="1">
        <v>0.28999999999999998</v>
      </c>
      <c r="G64" s="1">
        <v>0</v>
      </c>
      <c r="H64" s="1"/>
      <c r="I64" s="1"/>
      <c r="J64" s="1" t="s">
        <v>194</v>
      </c>
      <c r="K64" s="1">
        <v>0</v>
      </c>
      <c r="L64" s="1">
        <v>0</v>
      </c>
      <c r="M64" s="1">
        <v>0</v>
      </c>
      <c r="N64" s="1">
        <v>0</v>
      </c>
      <c r="O64" s="1"/>
      <c r="P64" s="1"/>
      <c r="Q64" s="1" t="s">
        <v>194</v>
      </c>
      <c r="R64" s="1">
        <v>0.22</v>
      </c>
      <c r="S64" s="1">
        <v>0</v>
      </c>
      <c r="T64" s="1">
        <v>0.31</v>
      </c>
      <c r="U64" s="1">
        <v>0</v>
      </c>
      <c r="V64" s="1"/>
      <c r="W64" s="1"/>
      <c r="X64" s="1" t="s">
        <v>194</v>
      </c>
      <c r="Y64" s="1">
        <v>7.0000000000000007E-2</v>
      </c>
      <c r="Z64" s="1">
        <v>0</v>
      </c>
      <c r="AA64" s="1">
        <v>0.11</v>
      </c>
      <c r="AB64" s="1">
        <v>0</v>
      </c>
      <c r="AC64" s="1"/>
      <c r="AD64" s="1"/>
      <c r="AE64" t="s">
        <v>194</v>
      </c>
      <c r="AF64">
        <v>0.05</v>
      </c>
      <c r="AG64">
        <v>0</v>
      </c>
      <c r="AH64">
        <v>0</v>
      </c>
      <c r="AI64">
        <v>1.56</v>
      </c>
      <c r="AJ64" s="1"/>
      <c r="AK64" s="1"/>
      <c r="AL64" t="s">
        <v>194</v>
      </c>
      <c r="AM64">
        <v>0.22</v>
      </c>
      <c r="AN64">
        <v>0</v>
      </c>
      <c r="AO64">
        <v>0.27</v>
      </c>
      <c r="AP64">
        <v>0</v>
      </c>
      <c r="AQ64" s="1"/>
      <c r="AR64" s="1"/>
      <c r="AS64" t="s">
        <v>194</v>
      </c>
      <c r="AT64">
        <v>0</v>
      </c>
      <c r="AU64">
        <v>0</v>
      </c>
      <c r="AV64">
        <v>0</v>
      </c>
      <c r="AW64">
        <v>0</v>
      </c>
      <c r="AZ64" t="s">
        <v>194</v>
      </c>
      <c r="BA64">
        <v>0.14000000000000001</v>
      </c>
      <c r="BB64">
        <v>1.28</v>
      </c>
      <c r="BC64">
        <v>0</v>
      </c>
      <c r="BD64">
        <v>0</v>
      </c>
      <c r="BG64" t="s">
        <v>194</v>
      </c>
      <c r="BH64">
        <v>0.26</v>
      </c>
      <c r="BI64">
        <v>3.54</v>
      </c>
      <c r="BJ64">
        <v>0</v>
      </c>
      <c r="BK64">
        <v>0</v>
      </c>
      <c r="BN64" t="s">
        <v>194</v>
      </c>
      <c r="BO64">
        <v>0.44</v>
      </c>
      <c r="BP64">
        <v>3.74</v>
      </c>
      <c r="BQ64">
        <v>0</v>
      </c>
      <c r="BR64">
        <v>0</v>
      </c>
      <c r="BU64" t="s">
        <v>194</v>
      </c>
      <c r="BV64">
        <v>0.37</v>
      </c>
      <c r="BW64">
        <v>3.44</v>
      </c>
      <c r="BX64">
        <v>0</v>
      </c>
      <c r="BY64">
        <v>1.06</v>
      </c>
      <c r="CB64" t="s">
        <v>194</v>
      </c>
      <c r="CC64">
        <v>0.77</v>
      </c>
      <c r="CD64">
        <v>3.95</v>
      </c>
      <c r="CE64">
        <v>0</v>
      </c>
      <c r="CF64">
        <v>19.18</v>
      </c>
      <c r="CI64" t="s">
        <v>194</v>
      </c>
      <c r="CJ64">
        <v>1.1599999999999999</v>
      </c>
      <c r="CK64">
        <v>4.63</v>
      </c>
      <c r="CL64">
        <v>0.78</v>
      </c>
      <c r="CM64">
        <v>0</v>
      </c>
      <c r="CP64" t="s">
        <v>194</v>
      </c>
      <c r="CQ64">
        <v>3.21</v>
      </c>
      <c r="CR64">
        <v>1.97</v>
      </c>
      <c r="CS64">
        <v>3.79</v>
      </c>
      <c r="CT64">
        <v>0</v>
      </c>
      <c r="CW64" t="s">
        <v>194</v>
      </c>
      <c r="CX64">
        <v>2.78</v>
      </c>
      <c r="CY64">
        <v>0</v>
      </c>
      <c r="CZ64">
        <v>2.78</v>
      </c>
      <c r="DA64">
        <v>8.16</v>
      </c>
      <c r="DD64" t="s">
        <v>194</v>
      </c>
      <c r="DE64">
        <v>4.41</v>
      </c>
      <c r="DF64">
        <v>6.84</v>
      </c>
      <c r="DG64">
        <v>3.53</v>
      </c>
      <c r="DH64">
        <v>8.86</v>
      </c>
      <c r="DK64" t="s">
        <v>194</v>
      </c>
      <c r="DL64">
        <v>5.67</v>
      </c>
      <c r="DM64">
        <v>10.59</v>
      </c>
      <c r="DN64">
        <v>5.03</v>
      </c>
      <c r="DO64">
        <v>3.04</v>
      </c>
      <c r="DR64" t="s">
        <v>194</v>
      </c>
      <c r="DS64">
        <v>8.7899999999999991</v>
      </c>
      <c r="DT64">
        <v>7.29</v>
      </c>
      <c r="DU64">
        <v>9.85</v>
      </c>
      <c r="DV64">
        <v>0</v>
      </c>
      <c r="DY64" t="s">
        <v>194</v>
      </c>
      <c r="DZ64">
        <v>8.69</v>
      </c>
      <c r="EA64">
        <v>19.73</v>
      </c>
      <c r="EB64">
        <v>7.8</v>
      </c>
      <c r="EC64">
        <v>0</v>
      </c>
      <c r="EF64" t="s">
        <v>194</v>
      </c>
      <c r="EG64">
        <v>6.51</v>
      </c>
      <c r="EH64">
        <v>6.55</v>
      </c>
      <c r="EI64">
        <v>6.98</v>
      </c>
      <c r="EJ64">
        <v>0</v>
      </c>
      <c r="EM64" t="s">
        <v>194</v>
      </c>
      <c r="EN64">
        <v>10.44</v>
      </c>
      <c r="EO64">
        <v>13.24</v>
      </c>
      <c r="EP64">
        <v>11.9</v>
      </c>
      <c r="EQ64">
        <v>0</v>
      </c>
      <c r="ET64" t="s">
        <v>194</v>
      </c>
      <c r="EU64">
        <v>8.3699999999999992</v>
      </c>
      <c r="EV64">
        <v>11.16</v>
      </c>
      <c r="EW64">
        <v>8.39</v>
      </c>
      <c r="EX64">
        <v>8.91</v>
      </c>
      <c r="FA64" t="s">
        <v>194</v>
      </c>
      <c r="FB64">
        <v>7.5</v>
      </c>
      <c r="FC64">
        <v>2.58</v>
      </c>
      <c r="FD64">
        <v>10.31</v>
      </c>
      <c r="FE64">
        <v>0.79</v>
      </c>
      <c r="FH64" t="s">
        <v>194</v>
      </c>
      <c r="FI64">
        <v>2.77</v>
      </c>
      <c r="FJ64">
        <v>1.55</v>
      </c>
      <c r="FK64">
        <v>3.84</v>
      </c>
      <c r="FL64">
        <v>0</v>
      </c>
      <c r="FO64" t="s">
        <v>194</v>
      </c>
      <c r="FP64">
        <v>3.54</v>
      </c>
      <c r="FQ64">
        <v>3.12</v>
      </c>
      <c r="FR64">
        <v>4.5199999999999996</v>
      </c>
      <c r="FS64">
        <v>0</v>
      </c>
      <c r="FV64" t="s">
        <v>194</v>
      </c>
      <c r="FW64">
        <v>3.42</v>
      </c>
      <c r="FX64">
        <v>3.93</v>
      </c>
      <c r="FY64">
        <v>3.81</v>
      </c>
      <c r="FZ64">
        <v>0</v>
      </c>
      <c r="GC64" t="s">
        <v>194</v>
      </c>
      <c r="GD64">
        <v>0.78</v>
      </c>
      <c r="GE64">
        <v>0</v>
      </c>
      <c r="GF64">
        <v>0.56999999999999995</v>
      </c>
      <c r="GG64">
        <v>3.57</v>
      </c>
      <c r="GJ64" t="s">
        <v>194</v>
      </c>
      <c r="GK64">
        <v>2.79</v>
      </c>
      <c r="GL64">
        <v>9.19</v>
      </c>
      <c r="GM64">
        <v>1.05</v>
      </c>
      <c r="GN64">
        <v>3.59</v>
      </c>
      <c r="GQ64" t="s">
        <v>194</v>
      </c>
      <c r="GR64">
        <v>1.39</v>
      </c>
      <c r="GS64">
        <v>3.77</v>
      </c>
      <c r="GT64">
        <v>1.26</v>
      </c>
      <c r="GU64">
        <v>0</v>
      </c>
      <c r="GX64" t="s">
        <v>194</v>
      </c>
      <c r="GY64">
        <v>1.35</v>
      </c>
      <c r="GZ64">
        <v>0</v>
      </c>
      <c r="HA64">
        <v>1.53</v>
      </c>
      <c r="HB64">
        <v>2.16</v>
      </c>
      <c r="HE64" t="s">
        <v>194</v>
      </c>
      <c r="HF64">
        <v>0.56999999999999995</v>
      </c>
      <c r="HG64">
        <v>0</v>
      </c>
      <c r="HH64">
        <v>0.64</v>
      </c>
      <c r="HI64">
        <v>1.28</v>
      </c>
      <c r="HL64" t="s">
        <v>194</v>
      </c>
      <c r="HM64">
        <v>2.5299999999999998</v>
      </c>
      <c r="HN64">
        <v>3.35</v>
      </c>
      <c r="HO64">
        <v>0.77</v>
      </c>
      <c r="HP64">
        <v>9.57</v>
      </c>
      <c r="HS64" t="s">
        <v>194</v>
      </c>
      <c r="HT64">
        <v>5.68</v>
      </c>
      <c r="HU64">
        <v>3.07</v>
      </c>
      <c r="HV64">
        <v>6.58</v>
      </c>
      <c r="HW64">
        <v>6.46</v>
      </c>
      <c r="HZ64" t="s">
        <v>194</v>
      </c>
      <c r="IA64">
        <v>1.73</v>
      </c>
      <c r="IB64">
        <v>0</v>
      </c>
      <c r="IC64">
        <v>2.0699999999999998</v>
      </c>
      <c r="ID64">
        <v>2.99</v>
      </c>
      <c r="IG64" t="s">
        <v>194</v>
      </c>
      <c r="IH64">
        <v>0.71</v>
      </c>
      <c r="II64">
        <v>1.3</v>
      </c>
      <c r="IJ64">
        <v>0.52</v>
      </c>
      <c r="IK64">
        <v>1.43</v>
      </c>
      <c r="IN64" t="s">
        <v>194</v>
      </c>
      <c r="IO64">
        <v>1.75</v>
      </c>
      <c r="IP64">
        <v>0</v>
      </c>
      <c r="IQ64">
        <v>1.83</v>
      </c>
      <c r="IR64">
        <v>2.4900000000000002</v>
      </c>
      <c r="IU64" t="s">
        <v>194</v>
      </c>
      <c r="IV64">
        <v>2.82</v>
      </c>
      <c r="IW64">
        <v>12.28</v>
      </c>
      <c r="IX64">
        <v>1.39</v>
      </c>
      <c r="IY64">
        <v>0</v>
      </c>
      <c r="JB64" t="s">
        <v>194</v>
      </c>
      <c r="JC64">
        <v>5.0199999999999996</v>
      </c>
      <c r="JD64">
        <v>10.8</v>
      </c>
      <c r="JE64">
        <v>3.1</v>
      </c>
      <c r="JF64">
        <v>5.62</v>
      </c>
      <c r="JI64" t="s">
        <v>194</v>
      </c>
      <c r="JJ64">
        <v>3.14</v>
      </c>
      <c r="JK64">
        <v>14.76</v>
      </c>
      <c r="JL64">
        <v>0.9</v>
      </c>
      <c r="JM64">
        <v>1.96</v>
      </c>
      <c r="JP64" t="s">
        <v>194</v>
      </c>
      <c r="JQ64">
        <v>1.9</v>
      </c>
      <c r="JR64">
        <v>1.36</v>
      </c>
      <c r="JS64">
        <v>1.51</v>
      </c>
      <c r="JT64">
        <v>0</v>
      </c>
      <c r="JW64" t="s">
        <v>194</v>
      </c>
      <c r="JX64">
        <v>0.89</v>
      </c>
      <c r="JY64">
        <v>1.94</v>
      </c>
      <c r="JZ64">
        <v>0.66</v>
      </c>
      <c r="KA64">
        <v>0</v>
      </c>
      <c r="KD64" t="s">
        <v>194</v>
      </c>
      <c r="KE64">
        <v>1.06</v>
      </c>
      <c r="KF64">
        <v>0</v>
      </c>
      <c r="KG64">
        <v>1.73</v>
      </c>
      <c r="KH64">
        <v>0</v>
      </c>
      <c r="KK64" t="s">
        <v>194</v>
      </c>
      <c r="KL64">
        <v>1.37</v>
      </c>
      <c r="KM64">
        <v>6.61</v>
      </c>
      <c r="KN64">
        <v>0</v>
      </c>
      <c r="KO64">
        <v>3.19</v>
      </c>
      <c r="KR64" t="s">
        <v>194</v>
      </c>
      <c r="KS64">
        <v>1.04</v>
      </c>
      <c r="KT64">
        <v>0</v>
      </c>
      <c r="KU64">
        <v>0.76</v>
      </c>
      <c r="KV64">
        <v>0</v>
      </c>
      <c r="KY64" t="s">
        <v>194</v>
      </c>
      <c r="KZ64">
        <v>0</v>
      </c>
      <c r="LA64">
        <v>0</v>
      </c>
      <c r="LB64">
        <v>0</v>
      </c>
      <c r="LC64">
        <v>0</v>
      </c>
      <c r="LF64" t="s">
        <v>194</v>
      </c>
      <c r="LG64">
        <v>2.41</v>
      </c>
      <c r="LH64">
        <v>2.68</v>
      </c>
      <c r="LI64">
        <v>1.37</v>
      </c>
      <c r="LJ64">
        <v>6.51</v>
      </c>
      <c r="LM64" t="s">
        <v>194</v>
      </c>
      <c r="LN64">
        <v>4.3099999999999996</v>
      </c>
      <c r="LO64">
        <v>3.02</v>
      </c>
      <c r="LP64">
        <v>5.76</v>
      </c>
      <c r="LQ64">
        <v>0</v>
      </c>
      <c r="LT64" t="s">
        <v>194</v>
      </c>
      <c r="LU64">
        <v>5.71</v>
      </c>
      <c r="LV64">
        <v>20.22</v>
      </c>
      <c r="LW64">
        <v>3.22</v>
      </c>
      <c r="LX64">
        <v>4.54</v>
      </c>
      <c r="MA64" t="s">
        <v>194</v>
      </c>
      <c r="MB64">
        <v>0.61</v>
      </c>
      <c r="MC64">
        <v>0</v>
      </c>
      <c r="MD64">
        <v>0.68</v>
      </c>
      <c r="ME64">
        <v>0</v>
      </c>
      <c r="MH64" t="s">
        <v>194</v>
      </c>
      <c r="MI64">
        <v>0.87</v>
      </c>
      <c r="MJ64">
        <v>0</v>
      </c>
      <c r="MK64">
        <v>0.84</v>
      </c>
      <c r="ML64">
        <v>2.87</v>
      </c>
      <c r="MO64" t="s">
        <v>194</v>
      </c>
      <c r="MP64">
        <v>0</v>
      </c>
      <c r="MQ64">
        <v>0</v>
      </c>
      <c r="MR64">
        <v>0</v>
      </c>
      <c r="MS64">
        <v>0</v>
      </c>
      <c r="MV64" t="s">
        <v>194</v>
      </c>
      <c r="MW64">
        <v>0</v>
      </c>
      <c r="MX64">
        <v>0</v>
      </c>
      <c r="MY64">
        <v>0</v>
      </c>
      <c r="MZ64">
        <v>0</v>
      </c>
      <c r="NC64" t="s">
        <v>194</v>
      </c>
      <c r="ND64">
        <v>0</v>
      </c>
      <c r="NE64">
        <v>0</v>
      </c>
      <c r="NF64">
        <v>0</v>
      </c>
      <c r="NG64">
        <v>0</v>
      </c>
      <c r="NJ64" t="s">
        <v>194</v>
      </c>
      <c r="NK64">
        <v>0</v>
      </c>
      <c r="NL64">
        <v>0</v>
      </c>
      <c r="NM64">
        <v>0</v>
      </c>
      <c r="NN64">
        <v>0</v>
      </c>
      <c r="NQ64" t="s">
        <v>194</v>
      </c>
      <c r="NR64">
        <v>0</v>
      </c>
      <c r="NS64">
        <v>0</v>
      </c>
      <c r="NT64">
        <v>0</v>
      </c>
      <c r="NU64">
        <v>0</v>
      </c>
      <c r="NX64" t="s">
        <v>194</v>
      </c>
      <c r="NY64">
        <v>0.19</v>
      </c>
      <c r="NZ64">
        <v>1.0900000000000001</v>
      </c>
      <c r="OA64">
        <v>0</v>
      </c>
      <c r="OB64">
        <v>0</v>
      </c>
      <c r="OE64" t="s">
        <v>194</v>
      </c>
      <c r="OF64">
        <v>0</v>
      </c>
      <c r="OG64">
        <v>0</v>
      </c>
      <c r="OH64">
        <v>0</v>
      </c>
      <c r="OI64">
        <v>0</v>
      </c>
      <c r="OL64" t="s">
        <v>194</v>
      </c>
      <c r="OM64">
        <v>0.11</v>
      </c>
      <c r="ON64">
        <v>0</v>
      </c>
      <c r="OO64">
        <v>0</v>
      </c>
      <c r="OP64">
        <v>0</v>
      </c>
      <c r="OS64" t="s">
        <v>194</v>
      </c>
      <c r="OT64">
        <v>0</v>
      </c>
      <c r="OU64">
        <v>0</v>
      </c>
      <c r="OV64">
        <v>0</v>
      </c>
      <c r="OW64">
        <v>0</v>
      </c>
      <c r="OZ64" t="s">
        <v>194</v>
      </c>
      <c r="PA64">
        <v>0</v>
      </c>
      <c r="PB64">
        <v>0</v>
      </c>
      <c r="PC64">
        <v>0</v>
      </c>
      <c r="PD64">
        <v>0</v>
      </c>
      <c r="PG64" t="s">
        <v>194</v>
      </c>
      <c r="PH64">
        <v>0.56999999999999995</v>
      </c>
      <c r="PI64">
        <v>0</v>
      </c>
      <c r="PJ64">
        <v>0.62</v>
      </c>
      <c r="PK64">
        <v>1.08</v>
      </c>
      <c r="PN64" t="s">
        <v>194</v>
      </c>
      <c r="PO64">
        <v>0</v>
      </c>
      <c r="PP64">
        <v>0</v>
      </c>
      <c r="PQ64">
        <v>0</v>
      </c>
      <c r="PR64">
        <v>0</v>
      </c>
      <c r="PU64" t="s">
        <v>194</v>
      </c>
      <c r="PV64">
        <v>0</v>
      </c>
      <c r="PW64">
        <v>0</v>
      </c>
      <c r="PX64">
        <v>0</v>
      </c>
      <c r="PY64">
        <v>0</v>
      </c>
      <c r="QB64" t="s">
        <v>194</v>
      </c>
      <c r="QC64">
        <v>0</v>
      </c>
      <c r="QD64">
        <v>0</v>
      </c>
      <c r="QE64">
        <v>0</v>
      </c>
      <c r="QF64">
        <v>0</v>
      </c>
      <c r="QI64" t="s">
        <v>194</v>
      </c>
      <c r="QJ64">
        <v>0</v>
      </c>
      <c r="QK64">
        <v>0</v>
      </c>
      <c r="QL64">
        <v>0</v>
      </c>
      <c r="QM64">
        <v>0</v>
      </c>
      <c r="QP64" t="s">
        <v>194</v>
      </c>
      <c r="QQ64">
        <v>0</v>
      </c>
      <c r="QR64">
        <v>0</v>
      </c>
      <c r="QS64">
        <v>0</v>
      </c>
      <c r="QT64">
        <v>0</v>
      </c>
      <c r="QW64" t="s">
        <v>194</v>
      </c>
      <c r="QX64">
        <v>0.21</v>
      </c>
      <c r="QY64">
        <v>0</v>
      </c>
      <c r="QZ64">
        <v>0</v>
      </c>
      <c r="RA64">
        <v>0</v>
      </c>
      <c r="RD64" t="s">
        <v>194</v>
      </c>
      <c r="RE64">
        <v>0</v>
      </c>
      <c r="RF64">
        <v>0</v>
      </c>
      <c r="RG64">
        <v>0</v>
      </c>
      <c r="RH64">
        <v>0</v>
      </c>
    </row>
    <row r="65" spans="1:476" x14ac:dyDescent="0.25">
      <c r="A65" s="1">
        <v>2.9999999999999973</v>
      </c>
      <c r="B65" s="1">
        <v>3.0499999999999972</v>
      </c>
      <c r="C65" s="1" t="s">
        <v>195</v>
      </c>
      <c r="D65" s="1">
        <v>2.19</v>
      </c>
      <c r="E65" s="1">
        <v>2.2400000000000002</v>
      </c>
      <c r="F65" s="1">
        <v>1.57</v>
      </c>
      <c r="G65" s="1">
        <v>2.2799999999999998</v>
      </c>
      <c r="H65" s="1"/>
      <c r="I65" s="1"/>
      <c r="J65" s="1" t="s">
        <v>195</v>
      </c>
      <c r="K65" s="1">
        <v>0.87</v>
      </c>
      <c r="L65" s="1">
        <v>3.24</v>
      </c>
      <c r="M65" s="1">
        <v>0.11</v>
      </c>
      <c r="N65" s="1">
        <v>0</v>
      </c>
      <c r="O65" s="1"/>
      <c r="P65" s="1"/>
      <c r="Q65" s="1" t="s">
        <v>195</v>
      </c>
      <c r="R65" s="1">
        <v>0.18</v>
      </c>
      <c r="S65" s="1">
        <v>0</v>
      </c>
      <c r="T65" s="1">
        <v>0.26</v>
      </c>
      <c r="U65" s="1">
        <v>0</v>
      </c>
      <c r="V65" s="1"/>
      <c r="W65" s="1"/>
      <c r="X65" s="1" t="s">
        <v>195</v>
      </c>
      <c r="Y65" s="1">
        <v>0.46</v>
      </c>
      <c r="Z65" s="1">
        <v>0</v>
      </c>
      <c r="AA65" s="1">
        <v>0.68</v>
      </c>
      <c r="AB65" s="1">
        <v>0</v>
      </c>
      <c r="AC65" s="1"/>
      <c r="AD65" s="1"/>
      <c r="AE65" t="s">
        <v>195</v>
      </c>
      <c r="AF65">
        <v>0.32</v>
      </c>
      <c r="AG65">
        <v>0.68</v>
      </c>
      <c r="AH65">
        <v>0.25</v>
      </c>
      <c r="AI65">
        <v>0</v>
      </c>
      <c r="AJ65" s="1"/>
      <c r="AK65" s="1"/>
      <c r="AL65" t="s">
        <v>195</v>
      </c>
      <c r="AM65">
        <v>0.19</v>
      </c>
      <c r="AN65">
        <v>0</v>
      </c>
      <c r="AO65">
        <v>0.13</v>
      </c>
      <c r="AP65">
        <v>0</v>
      </c>
      <c r="AQ65" s="1"/>
      <c r="AR65" s="1"/>
      <c r="AS65" t="s">
        <v>195</v>
      </c>
      <c r="AT65">
        <v>0.1</v>
      </c>
      <c r="AU65">
        <v>0.56999999999999995</v>
      </c>
      <c r="AV65">
        <v>0.05</v>
      </c>
      <c r="AW65">
        <v>0</v>
      </c>
      <c r="AZ65" t="s">
        <v>195</v>
      </c>
      <c r="BA65">
        <v>0</v>
      </c>
      <c r="BB65">
        <v>0</v>
      </c>
      <c r="BC65">
        <v>0</v>
      </c>
      <c r="BD65">
        <v>0</v>
      </c>
      <c r="BG65" t="s">
        <v>195</v>
      </c>
      <c r="BH65">
        <v>0</v>
      </c>
      <c r="BI65">
        <v>0</v>
      </c>
      <c r="BJ65">
        <v>0</v>
      </c>
      <c r="BK65">
        <v>0</v>
      </c>
      <c r="BN65" t="s">
        <v>195</v>
      </c>
      <c r="BO65">
        <v>0</v>
      </c>
      <c r="BP65">
        <v>0</v>
      </c>
      <c r="BQ65">
        <v>0</v>
      </c>
      <c r="BR65">
        <v>0</v>
      </c>
      <c r="BU65" t="s">
        <v>195</v>
      </c>
      <c r="BV65">
        <v>0.04</v>
      </c>
      <c r="BW65">
        <v>0</v>
      </c>
      <c r="BX65">
        <v>0</v>
      </c>
      <c r="BY65">
        <v>0</v>
      </c>
      <c r="CB65" t="s">
        <v>195</v>
      </c>
      <c r="CC65">
        <v>0</v>
      </c>
      <c r="CD65">
        <v>0</v>
      </c>
      <c r="CE65">
        <v>0</v>
      </c>
      <c r="CF65">
        <v>0</v>
      </c>
      <c r="CI65" t="s">
        <v>195</v>
      </c>
      <c r="CJ65">
        <v>0</v>
      </c>
      <c r="CK65">
        <v>0</v>
      </c>
      <c r="CL65">
        <v>0</v>
      </c>
      <c r="CM65">
        <v>0</v>
      </c>
      <c r="CP65" t="s">
        <v>195</v>
      </c>
      <c r="CQ65">
        <v>0.6</v>
      </c>
      <c r="CR65">
        <v>0</v>
      </c>
      <c r="CS65">
        <v>0.57999999999999996</v>
      </c>
      <c r="CT65">
        <v>2.13</v>
      </c>
      <c r="CW65" t="s">
        <v>195</v>
      </c>
      <c r="CX65">
        <v>0.72</v>
      </c>
      <c r="CY65">
        <v>0</v>
      </c>
      <c r="CZ65">
        <v>1.01</v>
      </c>
      <c r="DA65">
        <v>0</v>
      </c>
      <c r="DD65" t="s">
        <v>195</v>
      </c>
      <c r="DE65">
        <v>0.91</v>
      </c>
      <c r="DF65">
        <v>0.61</v>
      </c>
      <c r="DG65">
        <v>0.92</v>
      </c>
      <c r="DH65">
        <v>0</v>
      </c>
      <c r="DK65" t="s">
        <v>195</v>
      </c>
      <c r="DL65">
        <v>0.5</v>
      </c>
      <c r="DM65">
        <v>0</v>
      </c>
      <c r="DN65">
        <v>0</v>
      </c>
      <c r="DO65">
        <v>0</v>
      </c>
      <c r="DR65" t="s">
        <v>195</v>
      </c>
      <c r="DS65">
        <v>0.43</v>
      </c>
      <c r="DT65">
        <v>2.35</v>
      </c>
      <c r="DU65">
        <v>0.19</v>
      </c>
      <c r="DV65">
        <v>0</v>
      </c>
      <c r="DY65" t="s">
        <v>195</v>
      </c>
      <c r="DZ65">
        <v>0.37</v>
      </c>
      <c r="EA65">
        <v>0</v>
      </c>
      <c r="EB65">
        <v>0.5</v>
      </c>
      <c r="EC65">
        <v>0</v>
      </c>
      <c r="EF65" t="s">
        <v>195</v>
      </c>
      <c r="EG65">
        <v>0.83</v>
      </c>
      <c r="EH65">
        <v>0.56999999999999995</v>
      </c>
      <c r="EI65">
        <v>0.91</v>
      </c>
      <c r="EJ65">
        <v>0</v>
      </c>
      <c r="EM65" t="s">
        <v>195</v>
      </c>
      <c r="EN65">
        <v>1.91</v>
      </c>
      <c r="EO65">
        <v>2.61</v>
      </c>
      <c r="EP65">
        <v>2.13</v>
      </c>
      <c r="EQ65">
        <v>0</v>
      </c>
      <c r="ET65" t="s">
        <v>195</v>
      </c>
      <c r="EU65">
        <v>1.04</v>
      </c>
      <c r="EV65">
        <v>2.67</v>
      </c>
      <c r="EW65">
        <v>0.68</v>
      </c>
      <c r="EX65">
        <v>0</v>
      </c>
      <c r="FA65" t="s">
        <v>195</v>
      </c>
      <c r="FB65">
        <v>1.9</v>
      </c>
      <c r="FC65">
        <v>1.44</v>
      </c>
      <c r="FD65">
        <v>2.4700000000000002</v>
      </c>
      <c r="FE65">
        <v>0</v>
      </c>
      <c r="FH65" t="s">
        <v>195</v>
      </c>
      <c r="FI65">
        <v>1.23</v>
      </c>
      <c r="FJ65">
        <v>1.85</v>
      </c>
      <c r="FK65">
        <v>1.33</v>
      </c>
      <c r="FL65">
        <v>0</v>
      </c>
      <c r="FO65" t="s">
        <v>195</v>
      </c>
      <c r="FP65">
        <v>0.26</v>
      </c>
      <c r="FQ65">
        <v>1.57</v>
      </c>
      <c r="FR65">
        <v>0</v>
      </c>
      <c r="FS65">
        <v>0</v>
      </c>
      <c r="FV65" t="s">
        <v>195</v>
      </c>
      <c r="FW65">
        <v>0.1</v>
      </c>
      <c r="FX65">
        <v>0</v>
      </c>
      <c r="FY65">
        <v>0.14000000000000001</v>
      </c>
      <c r="FZ65">
        <v>0</v>
      </c>
      <c r="GC65" t="s">
        <v>195</v>
      </c>
      <c r="GD65">
        <v>0</v>
      </c>
      <c r="GE65">
        <v>0</v>
      </c>
      <c r="GF65">
        <v>0</v>
      </c>
      <c r="GG65">
        <v>0</v>
      </c>
      <c r="GJ65" t="s">
        <v>195</v>
      </c>
      <c r="GK65">
        <v>0.61</v>
      </c>
      <c r="GL65">
        <v>0</v>
      </c>
      <c r="GM65">
        <v>0.24</v>
      </c>
      <c r="GN65">
        <v>0</v>
      </c>
      <c r="GQ65" t="s">
        <v>195</v>
      </c>
      <c r="GR65">
        <v>0.43</v>
      </c>
      <c r="GS65">
        <v>3.24</v>
      </c>
      <c r="GT65">
        <v>0</v>
      </c>
      <c r="GU65">
        <v>0</v>
      </c>
      <c r="GX65" t="s">
        <v>195</v>
      </c>
      <c r="GY65">
        <v>0.69</v>
      </c>
      <c r="GZ65">
        <v>0</v>
      </c>
      <c r="HA65">
        <v>0.7</v>
      </c>
      <c r="HB65">
        <v>0</v>
      </c>
      <c r="HE65" t="s">
        <v>195</v>
      </c>
      <c r="HF65">
        <v>0</v>
      </c>
      <c r="HG65">
        <v>0</v>
      </c>
      <c r="HH65">
        <v>0</v>
      </c>
      <c r="HI65">
        <v>0</v>
      </c>
      <c r="HL65" t="s">
        <v>195</v>
      </c>
      <c r="HM65">
        <v>1.79</v>
      </c>
      <c r="HN65">
        <v>2.2200000000000002</v>
      </c>
      <c r="HO65">
        <v>1.79</v>
      </c>
      <c r="HP65">
        <v>0</v>
      </c>
      <c r="HS65" t="s">
        <v>195</v>
      </c>
      <c r="HT65">
        <v>0.33</v>
      </c>
      <c r="HU65">
        <v>0</v>
      </c>
      <c r="HV65">
        <v>0.24</v>
      </c>
      <c r="HW65">
        <v>0</v>
      </c>
      <c r="HZ65" t="s">
        <v>195</v>
      </c>
      <c r="IA65">
        <v>0.37</v>
      </c>
      <c r="IB65">
        <v>1.93</v>
      </c>
      <c r="IC65">
        <v>0</v>
      </c>
      <c r="ID65">
        <v>0</v>
      </c>
      <c r="IG65" t="s">
        <v>195</v>
      </c>
      <c r="IH65">
        <v>0.15</v>
      </c>
      <c r="II65">
        <v>0</v>
      </c>
      <c r="IJ65">
        <v>0.21</v>
      </c>
      <c r="IK65">
        <v>0</v>
      </c>
      <c r="IN65" t="s">
        <v>195</v>
      </c>
      <c r="IO65">
        <v>0.96</v>
      </c>
      <c r="IP65">
        <v>0</v>
      </c>
      <c r="IQ65">
        <v>1.36</v>
      </c>
      <c r="IR65">
        <v>0</v>
      </c>
      <c r="IU65" t="s">
        <v>195</v>
      </c>
      <c r="IV65">
        <v>0.23</v>
      </c>
      <c r="IW65">
        <v>0</v>
      </c>
      <c r="IX65">
        <v>0.33</v>
      </c>
      <c r="IY65">
        <v>0</v>
      </c>
      <c r="JB65" t="s">
        <v>195</v>
      </c>
      <c r="JC65">
        <v>0.14000000000000001</v>
      </c>
      <c r="JD65">
        <v>0</v>
      </c>
      <c r="JE65">
        <v>0.21</v>
      </c>
      <c r="JF65">
        <v>0</v>
      </c>
      <c r="JI65" t="s">
        <v>195</v>
      </c>
      <c r="JJ65">
        <v>2.06</v>
      </c>
      <c r="JK65">
        <v>0</v>
      </c>
      <c r="JL65">
        <v>1.08</v>
      </c>
      <c r="JM65">
        <v>0</v>
      </c>
      <c r="JP65" t="s">
        <v>195</v>
      </c>
      <c r="JQ65">
        <v>0.22</v>
      </c>
      <c r="JR65">
        <v>0</v>
      </c>
      <c r="JS65">
        <v>0</v>
      </c>
      <c r="JT65">
        <v>0</v>
      </c>
      <c r="JW65" t="s">
        <v>195</v>
      </c>
      <c r="JX65">
        <v>0</v>
      </c>
      <c r="JY65">
        <v>0</v>
      </c>
      <c r="JZ65">
        <v>0</v>
      </c>
      <c r="KA65">
        <v>0</v>
      </c>
      <c r="KD65" t="s">
        <v>195</v>
      </c>
      <c r="KE65">
        <v>1.25</v>
      </c>
      <c r="KF65">
        <v>2.71</v>
      </c>
      <c r="KG65">
        <v>0.66</v>
      </c>
      <c r="KH65">
        <v>0</v>
      </c>
      <c r="KK65" t="s">
        <v>195</v>
      </c>
      <c r="KL65">
        <v>0</v>
      </c>
      <c r="KM65">
        <v>0</v>
      </c>
      <c r="KN65">
        <v>0</v>
      </c>
      <c r="KO65">
        <v>0</v>
      </c>
      <c r="KR65" t="s">
        <v>195</v>
      </c>
      <c r="KS65">
        <v>1.49</v>
      </c>
      <c r="KT65">
        <v>6.11</v>
      </c>
      <c r="KU65">
        <v>0.43</v>
      </c>
      <c r="KV65">
        <v>0</v>
      </c>
      <c r="KY65" t="s">
        <v>195</v>
      </c>
      <c r="KZ65">
        <v>0.97</v>
      </c>
      <c r="LA65">
        <v>0</v>
      </c>
      <c r="LB65">
        <v>0</v>
      </c>
      <c r="LC65">
        <v>0</v>
      </c>
      <c r="LF65" t="s">
        <v>195</v>
      </c>
      <c r="LG65">
        <v>1.1599999999999999</v>
      </c>
      <c r="LH65">
        <v>0</v>
      </c>
      <c r="LI65">
        <v>1.64</v>
      </c>
      <c r="LJ65">
        <v>0</v>
      </c>
      <c r="LM65" t="s">
        <v>195</v>
      </c>
      <c r="LN65">
        <v>0.56000000000000005</v>
      </c>
      <c r="LO65">
        <v>0</v>
      </c>
      <c r="LP65">
        <v>0.19</v>
      </c>
      <c r="LQ65">
        <v>2.71</v>
      </c>
      <c r="LT65" t="s">
        <v>195</v>
      </c>
      <c r="LU65">
        <v>4.82</v>
      </c>
      <c r="LV65">
        <v>2.5499999999999998</v>
      </c>
      <c r="LW65">
        <v>3.03</v>
      </c>
      <c r="LX65">
        <v>12.79</v>
      </c>
      <c r="MA65" t="s">
        <v>195</v>
      </c>
      <c r="MB65">
        <v>1.79</v>
      </c>
      <c r="MC65">
        <v>5.07</v>
      </c>
      <c r="MD65">
        <v>1.29</v>
      </c>
      <c r="ME65">
        <v>2.16</v>
      </c>
      <c r="MH65" t="s">
        <v>195</v>
      </c>
      <c r="MI65">
        <v>0.4</v>
      </c>
      <c r="MJ65">
        <v>1.55</v>
      </c>
      <c r="MK65">
        <v>0</v>
      </c>
      <c r="ML65">
        <v>1.03</v>
      </c>
      <c r="MO65" t="s">
        <v>195</v>
      </c>
      <c r="MP65">
        <v>0.14000000000000001</v>
      </c>
      <c r="MQ65">
        <v>0</v>
      </c>
      <c r="MR65">
        <v>0</v>
      </c>
      <c r="MS65">
        <v>0.93</v>
      </c>
      <c r="MV65" t="s">
        <v>195</v>
      </c>
      <c r="MW65">
        <v>1.37</v>
      </c>
      <c r="MX65">
        <v>0</v>
      </c>
      <c r="MY65">
        <v>0.62</v>
      </c>
      <c r="MZ65">
        <v>1.33</v>
      </c>
      <c r="NC65" t="s">
        <v>195</v>
      </c>
      <c r="ND65">
        <v>1.44</v>
      </c>
      <c r="NE65">
        <v>4.6399999999999997</v>
      </c>
      <c r="NF65">
        <v>0.57999999999999996</v>
      </c>
      <c r="NG65">
        <v>0.97</v>
      </c>
      <c r="NJ65" t="s">
        <v>195</v>
      </c>
      <c r="NK65">
        <v>0.7</v>
      </c>
      <c r="NL65">
        <v>1.1200000000000001</v>
      </c>
      <c r="NM65">
        <v>0.28999999999999998</v>
      </c>
      <c r="NN65">
        <v>0.82</v>
      </c>
      <c r="NQ65" t="s">
        <v>195</v>
      </c>
      <c r="NR65">
        <v>1.83</v>
      </c>
      <c r="NS65">
        <v>2.4500000000000002</v>
      </c>
      <c r="NT65">
        <v>0</v>
      </c>
      <c r="NU65">
        <v>6.14</v>
      </c>
      <c r="NX65" t="s">
        <v>195</v>
      </c>
      <c r="NY65">
        <v>0.92</v>
      </c>
      <c r="NZ65">
        <v>0</v>
      </c>
      <c r="OA65">
        <v>0.55000000000000004</v>
      </c>
      <c r="OB65">
        <v>1.74</v>
      </c>
      <c r="OE65" t="s">
        <v>195</v>
      </c>
      <c r="OF65">
        <v>0.61</v>
      </c>
      <c r="OG65">
        <v>1.0900000000000001</v>
      </c>
      <c r="OH65">
        <v>0.7</v>
      </c>
      <c r="OI65">
        <v>0</v>
      </c>
      <c r="OL65" t="s">
        <v>195</v>
      </c>
      <c r="OM65">
        <v>1.25</v>
      </c>
      <c r="ON65">
        <v>3.45</v>
      </c>
      <c r="OO65">
        <v>1.21</v>
      </c>
      <c r="OP65">
        <v>0</v>
      </c>
      <c r="OS65" t="s">
        <v>195</v>
      </c>
      <c r="OT65">
        <v>1.44</v>
      </c>
      <c r="OU65">
        <v>3.76</v>
      </c>
      <c r="OV65">
        <v>1.43</v>
      </c>
      <c r="OW65">
        <v>0</v>
      </c>
      <c r="OZ65" t="s">
        <v>195</v>
      </c>
      <c r="PA65">
        <v>0</v>
      </c>
      <c r="PB65">
        <v>0</v>
      </c>
      <c r="PC65">
        <v>0</v>
      </c>
      <c r="PD65">
        <v>0</v>
      </c>
      <c r="PG65" t="s">
        <v>195</v>
      </c>
      <c r="PH65">
        <v>1.48</v>
      </c>
      <c r="PI65">
        <v>2.79</v>
      </c>
      <c r="PJ65">
        <v>0.44</v>
      </c>
      <c r="PK65">
        <v>1.9</v>
      </c>
      <c r="PN65" t="s">
        <v>195</v>
      </c>
      <c r="PO65">
        <v>0.27</v>
      </c>
      <c r="PP65">
        <v>0</v>
      </c>
      <c r="PQ65">
        <v>0.47</v>
      </c>
      <c r="PR65">
        <v>0</v>
      </c>
      <c r="PU65" t="s">
        <v>195</v>
      </c>
      <c r="PV65">
        <v>1.04</v>
      </c>
      <c r="PW65">
        <v>2.4500000000000002</v>
      </c>
      <c r="PX65">
        <v>0</v>
      </c>
      <c r="PY65">
        <v>2.71</v>
      </c>
      <c r="QB65" t="s">
        <v>195</v>
      </c>
      <c r="QC65">
        <v>0</v>
      </c>
      <c r="QD65">
        <v>0</v>
      </c>
      <c r="QE65">
        <v>0</v>
      </c>
      <c r="QF65">
        <v>0</v>
      </c>
      <c r="QI65" t="s">
        <v>195</v>
      </c>
      <c r="QJ65">
        <v>0.46</v>
      </c>
      <c r="QK65">
        <v>1.07</v>
      </c>
      <c r="QL65">
        <v>0.4</v>
      </c>
      <c r="QM65">
        <v>0</v>
      </c>
      <c r="QP65" t="s">
        <v>195</v>
      </c>
      <c r="QQ65">
        <v>0.67</v>
      </c>
      <c r="QR65">
        <v>0</v>
      </c>
      <c r="QS65">
        <v>0.61</v>
      </c>
      <c r="QT65">
        <v>0</v>
      </c>
      <c r="QW65" t="s">
        <v>195</v>
      </c>
      <c r="QX65">
        <v>0.5</v>
      </c>
      <c r="QY65">
        <v>0</v>
      </c>
      <c r="QZ65">
        <v>0.83</v>
      </c>
      <c r="RA65">
        <v>0</v>
      </c>
      <c r="RD65" t="s">
        <v>195</v>
      </c>
      <c r="RE65">
        <v>0</v>
      </c>
      <c r="RF65">
        <v>0</v>
      </c>
      <c r="RG65">
        <v>0</v>
      </c>
      <c r="RH65">
        <v>0</v>
      </c>
    </row>
    <row r="66" spans="1:476" x14ac:dyDescent="0.25">
      <c r="A66" s="1">
        <v>3.0499999999999972</v>
      </c>
      <c r="B66" s="1">
        <v>3.099999999999997</v>
      </c>
      <c r="C66" s="1" t="s">
        <v>196</v>
      </c>
      <c r="D66" s="1">
        <v>0</v>
      </c>
      <c r="E66" s="1">
        <v>0</v>
      </c>
      <c r="F66" s="1">
        <v>0</v>
      </c>
      <c r="G66" s="1">
        <v>0</v>
      </c>
      <c r="H66" s="1"/>
      <c r="I66" s="1"/>
      <c r="J66" s="1" t="s">
        <v>196</v>
      </c>
      <c r="K66" s="1">
        <v>0</v>
      </c>
      <c r="L66" s="1">
        <v>0</v>
      </c>
      <c r="M66" s="1">
        <v>0</v>
      </c>
      <c r="N66" s="1">
        <v>0</v>
      </c>
      <c r="O66" s="1"/>
      <c r="P66" s="1"/>
      <c r="Q66" s="1" t="s">
        <v>196</v>
      </c>
      <c r="R66" s="1">
        <v>0</v>
      </c>
      <c r="S66" s="1">
        <v>0</v>
      </c>
      <c r="T66" s="1">
        <v>0</v>
      </c>
      <c r="U66" s="1">
        <v>0</v>
      </c>
      <c r="V66" s="1"/>
      <c r="W66" s="1"/>
      <c r="X66" s="1" t="s">
        <v>196</v>
      </c>
      <c r="Y66" s="1">
        <v>0</v>
      </c>
      <c r="Z66" s="1">
        <v>0</v>
      </c>
      <c r="AA66" s="1">
        <v>0</v>
      </c>
      <c r="AB66" s="1">
        <v>0</v>
      </c>
      <c r="AC66" s="1"/>
      <c r="AD66" s="1"/>
      <c r="AE66" t="s">
        <v>196</v>
      </c>
      <c r="AF66">
        <v>0</v>
      </c>
      <c r="AG66">
        <v>0</v>
      </c>
      <c r="AH66">
        <v>0</v>
      </c>
      <c r="AI66">
        <v>0</v>
      </c>
      <c r="AJ66" s="1"/>
      <c r="AK66" s="1"/>
      <c r="AL66" t="s">
        <v>196</v>
      </c>
      <c r="AM66">
        <v>0.1</v>
      </c>
      <c r="AN66">
        <v>0</v>
      </c>
      <c r="AO66">
        <v>0.12</v>
      </c>
      <c r="AP66">
        <v>0</v>
      </c>
      <c r="AQ66" s="1"/>
      <c r="AR66" s="1"/>
      <c r="AS66" t="s">
        <v>196</v>
      </c>
      <c r="AT66">
        <v>0</v>
      </c>
      <c r="AU66">
        <v>0</v>
      </c>
      <c r="AV66">
        <v>0</v>
      </c>
      <c r="AW66">
        <v>0</v>
      </c>
      <c r="AZ66" t="s">
        <v>196</v>
      </c>
      <c r="BA66">
        <v>0</v>
      </c>
      <c r="BB66">
        <v>0</v>
      </c>
      <c r="BC66">
        <v>0</v>
      </c>
      <c r="BD66">
        <v>0</v>
      </c>
      <c r="BG66" t="s">
        <v>196</v>
      </c>
      <c r="BH66">
        <v>0</v>
      </c>
      <c r="BI66">
        <v>0</v>
      </c>
      <c r="BJ66">
        <v>0</v>
      </c>
      <c r="BK66">
        <v>0</v>
      </c>
      <c r="BN66" t="s">
        <v>196</v>
      </c>
      <c r="BO66">
        <v>0</v>
      </c>
      <c r="BP66">
        <v>0</v>
      </c>
      <c r="BQ66">
        <v>0</v>
      </c>
      <c r="BR66">
        <v>0</v>
      </c>
      <c r="BU66" t="s">
        <v>196</v>
      </c>
      <c r="BV66">
        <v>0</v>
      </c>
      <c r="BW66">
        <v>0</v>
      </c>
      <c r="BX66">
        <v>0</v>
      </c>
      <c r="BY66">
        <v>0</v>
      </c>
      <c r="CB66" t="s">
        <v>196</v>
      </c>
      <c r="CC66">
        <v>0</v>
      </c>
      <c r="CD66">
        <v>0</v>
      </c>
      <c r="CE66">
        <v>0</v>
      </c>
      <c r="CF66">
        <v>0</v>
      </c>
      <c r="CI66" t="s">
        <v>196</v>
      </c>
      <c r="CJ66">
        <v>0</v>
      </c>
      <c r="CK66">
        <v>0</v>
      </c>
      <c r="CL66">
        <v>0</v>
      </c>
      <c r="CM66">
        <v>0</v>
      </c>
      <c r="CP66" t="s">
        <v>196</v>
      </c>
      <c r="CQ66">
        <v>0.26</v>
      </c>
      <c r="CR66">
        <v>0</v>
      </c>
      <c r="CS66">
        <v>0.33</v>
      </c>
      <c r="CT66">
        <v>0</v>
      </c>
      <c r="CW66" t="s">
        <v>196</v>
      </c>
      <c r="CX66">
        <v>0</v>
      </c>
      <c r="CY66">
        <v>0</v>
      </c>
      <c r="CZ66">
        <v>0</v>
      </c>
      <c r="DA66">
        <v>0</v>
      </c>
      <c r="DD66" t="s">
        <v>196</v>
      </c>
      <c r="DE66">
        <v>0</v>
      </c>
      <c r="DF66">
        <v>0</v>
      </c>
      <c r="DG66">
        <v>0</v>
      </c>
      <c r="DH66">
        <v>0</v>
      </c>
      <c r="DK66" t="s">
        <v>196</v>
      </c>
      <c r="DL66">
        <v>6.98</v>
      </c>
      <c r="DM66">
        <v>13.49</v>
      </c>
      <c r="DN66">
        <v>0</v>
      </c>
      <c r="DO66">
        <v>49.94</v>
      </c>
      <c r="DR66" t="s">
        <v>196</v>
      </c>
      <c r="DS66">
        <v>2.12</v>
      </c>
      <c r="DT66">
        <v>5.21</v>
      </c>
      <c r="DU66">
        <v>0.69</v>
      </c>
      <c r="DV66">
        <v>16.48</v>
      </c>
      <c r="DY66" t="s">
        <v>196</v>
      </c>
      <c r="DZ66">
        <v>2.82</v>
      </c>
      <c r="EA66">
        <v>0.81</v>
      </c>
      <c r="EB66">
        <v>2.33</v>
      </c>
      <c r="EC66">
        <v>14.28</v>
      </c>
      <c r="EF66" t="s">
        <v>196</v>
      </c>
      <c r="EG66">
        <v>1.66</v>
      </c>
      <c r="EH66">
        <v>0</v>
      </c>
      <c r="EI66">
        <v>1.85</v>
      </c>
      <c r="EJ66">
        <v>5.53</v>
      </c>
      <c r="EM66" t="s">
        <v>196</v>
      </c>
      <c r="EN66">
        <v>2.11</v>
      </c>
      <c r="EO66">
        <v>0</v>
      </c>
      <c r="EP66">
        <v>3.11</v>
      </c>
      <c r="EQ66">
        <v>4.59</v>
      </c>
      <c r="ET66" t="s">
        <v>196</v>
      </c>
      <c r="EU66">
        <v>3.56</v>
      </c>
      <c r="EV66">
        <v>0</v>
      </c>
      <c r="EW66">
        <v>2.2000000000000002</v>
      </c>
      <c r="EX66">
        <v>14.87</v>
      </c>
      <c r="FA66" t="s">
        <v>196</v>
      </c>
      <c r="FB66">
        <v>0.88</v>
      </c>
      <c r="FC66">
        <v>0</v>
      </c>
      <c r="FD66">
        <v>1.32</v>
      </c>
      <c r="FE66">
        <v>0</v>
      </c>
      <c r="FH66" t="s">
        <v>196</v>
      </c>
      <c r="FI66">
        <v>0.8</v>
      </c>
      <c r="FJ66">
        <v>0</v>
      </c>
      <c r="FK66">
        <v>1.02</v>
      </c>
      <c r="FL66">
        <v>0</v>
      </c>
      <c r="FO66" t="s">
        <v>196</v>
      </c>
      <c r="FP66">
        <v>0.26</v>
      </c>
      <c r="FQ66">
        <v>0</v>
      </c>
      <c r="FR66">
        <v>0</v>
      </c>
      <c r="FS66">
        <v>2.35</v>
      </c>
      <c r="FV66" t="s">
        <v>196</v>
      </c>
      <c r="FW66">
        <v>0</v>
      </c>
      <c r="FX66">
        <v>0</v>
      </c>
      <c r="FY66">
        <v>0</v>
      </c>
      <c r="FZ66">
        <v>0</v>
      </c>
      <c r="GC66" t="s">
        <v>196</v>
      </c>
      <c r="GD66">
        <v>0.18</v>
      </c>
      <c r="GE66">
        <v>0.99</v>
      </c>
      <c r="GF66">
        <v>0</v>
      </c>
      <c r="GG66">
        <v>0</v>
      </c>
      <c r="GJ66" t="s">
        <v>196</v>
      </c>
      <c r="GK66">
        <v>0</v>
      </c>
      <c r="GL66">
        <v>0</v>
      </c>
      <c r="GM66">
        <v>0</v>
      </c>
      <c r="GN66">
        <v>0</v>
      </c>
      <c r="GQ66" t="s">
        <v>196</v>
      </c>
      <c r="GR66">
        <v>0</v>
      </c>
      <c r="GS66">
        <v>0</v>
      </c>
      <c r="GT66">
        <v>0</v>
      </c>
      <c r="GU66">
        <v>0</v>
      </c>
      <c r="GX66" t="s">
        <v>196</v>
      </c>
      <c r="GY66">
        <v>0</v>
      </c>
      <c r="GZ66">
        <v>0</v>
      </c>
      <c r="HA66">
        <v>0</v>
      </c>
      <c r="HB66">
        <v>0</v>
      </c>
      <c r="HE66" t="s">
        <v>196</v>
      </c>
      <c r="HF66">
        <v>0</v>
      </c>
      <c r="HG66">
        <v>0</v>
      </c>
      <c r="HH66">
        <v>0</v>
      </c>
      <c r="HI66">
        <v>0</v>
      </c>
      <c r="HL66" t="s">
        <v>196</v>
      </c>
      <c r="HM66">
        <v>1.66</v>
      </c>
      <c r="HN66">
        <v>7.04</v>
      </c>
      <c r="HO66">
        <v>0.33</v>
      </c>
      <c r="HP66">
        <v>0</v>
      </c>
      <c r="HS66" t="s">
        <v>196</v>
      </c>
      <c r="HT66">
        <v>4.9400000000000004</v>
      </c>
      <c r="HU66">
        <v>0</v>
      </c>
      <c r="HV66">
        <v>0.3</v>
      </c>
      <c r="HW66">
        <v>42.38</v>
      </c>
      <c r="HZ66" t="s">
        <v>196</v>
      </c>
      <c r="IA66">
        <v>3.59</v>
      </c>
      <c r="IB66">
        <v>14.47</v>
      </c>
      <c r="IC66">
        <v>0.31</v>
      </c>
      <c r="ID66">
        <v>4.26</v>
      </c>
      <c r="IG66" t="s">
        <v>196</v>
      </c>
      <c r="IH66">
        <v>2.65</v>
      </c>
      <c r="II66">
        <v>12.56</v>
      </c>
      <c r="IJ66">
        <v>0.64</v>
      </c>
      <c r="IK66">
        <v>4.28</v>
      </c>
      <c r="IN66" t="s">
        <v>196</v>
      </c>
      <c r="IO66">
        <v>2.38</v>
      </c>
      <c r="IP66">
        <v>14.75</v>
      </c>
      <c r="IQ66">
        <v>0.22</v>
      </c>
      <c r="IR66">
        <v>2.0299999999999998</v>
      </c>
      <c r="IU66" t="s">
        <v>196</v>
      </c>
      <c r="IV66">
        <v>1.3</v>
      </c>
      <c r="IW66">
        <v>5.57</v>
      </c>
      <c r="IX66">
        <v>0.17</v>
      </c>
      <c r="IY66">
        <v>0</v>
      </c>
      <c r="JB66" t="s">
        <v>196</v>
      </c>
      <c r="JC66">
        <v>1.47</v>
      </c>
      <c r="JD66">
        <v>3.35</v>
      </c>
      <c r="JE66">
        <v>1.05</v>
      </c>
      <c r="JF66">
        <v>1.74</v>
      </c>
      <c r="JI66" t="s">
        <v>196</v>
      </c>
      <c r="JJ66">
        <v>1.58</v>
      </c>
      <c r="JK66">
        <v>0</v>
      </c>
      <c r="JL66">
        <v>0</v>
      </c>
      <c r="JM66">
        <v>12.81</v>
      </c>
      <c r="JP66" t="s">
        <v>196</v>
      </c>
      <c r="JQ66">
        <v>5.51</v>
      </c>
      <c r="JR66">
        <v>7.46</v>
      </c>
      <c r="JS66">
        <v>1.4</v>
      </c>
      <c r="JT66">
        <v>23.19</v>
      </c>
      <c r="JW66" t="s">
        <v>196</v>
      </c>
      <c r="JX66">
        <v>2.97</v>
      </c>
      <c r="JY66">
        <v>6.83</v>
      </c>
      <c r="JZ66">
        <v>1.08</v>
      </c>
      <c r="KA66">
        <v>9.84</v>
      </c>
      <c r="KD66" t="s">
        <v>196</v>
      </c>
      <c r="KE66">
        <v>4.95</v>
      </c>
      <c r="KF66">
        <v>11.97</v>
      </c>
      <c r="KG66">
        <v>0.71</v>
      </c>
      <c r="KH66">
        <v>14.49</v>
      </c>
      <c r="KK66" t="s">
        <v>196</v>
      </c>
      <c r="KL66">
        <v>8</v>
      </c>
      <c r="KM66">
        <v>17.850000000000001</v>
      </c>
      <c r="KN66">
        <v>0</v>
      </c>
      <c r="KO66">
        <v>40</v>
      </c>
      <c r="KR66" t="s">
        <v>196</v>
      </c>
      <c r="KS66">
        <v>6.9</v>
      </c>
      <c r="KT66">
        <v>5.54</v>
      </c>
      <c r="KU66">
        <v>1.85</v>
      </c>
      <c r="KV66">
        <v>32.299999999999997</v>
      </c>
      <c r="KY66" t="s">
        <v>196</v>
      </c>
      <c r="KZ66">
        <v>0.63</v>
      </c>
      <c r="LA66">
        <v>0</v>
      </c>
      <c r="LB66">
        <v>0.66</v>
      </c>
      <c r="LC66">
        <v>1.4</v>
      </c>
      <c r="LF66" t="s">
        <v>196</v>
      </c>
      <c r="LG66">
        <v>0.15</v>
      </c>
      <c r="LH66">
        <v>0</v>
      </c>
      <c r="LI66">
        <v>0</v>
      </c>
      <c r="LJ66">
        <v>0.99</v>
      </c>
      <c r="LM66" t="s">
        <v>196</v>
      </c>
      <c r="LN66">
        <v>2.44</v>
      </c>
      <c r="LO66">
        <v>0</v>
      </c>
      <c r="LP66">
        <v>0</v>
      </c>
      <c r="LQ66">
        <v>13.41</v>
      </c>
      <c r="LT66" t="s">
        <v>196</v>
      </c>
      <c r="LU66">
        <v>2.62</v>
      </c>
      <c r="LV66">
        <v>1.72</v>
      </c>
      <c r="LW66">
        <v>0</v>
      </c>
      <c r="LX66">
        <v>13.33</v>
      </c>
      <c r="MA66" t="s">
        <v>196</v>
      </c>
      <c r="MB66">
        <v>1.1100000000000001</v>
      </c>
      <c r="MC66">
        <v>1.39</v>
      </c>
      <c r="MD66">
        <v>1.5</v>
      </c>
      <c r="ME66">
        <v>0</v>
      </c>
      <c r="MH66" t="s">
        <v>196</v>
      </c>
      <c r="MI66">
        <v>0</v>
      </c>
      <c r="MJ66">
        <v>0</v>
      </c>
      <c r="MK66">
        <v>0</v>
      </c>
      <c r="ML66">
        <v>0</v>
      </c>
      <c r="MO66" t="s">
        <v>196</v>
      </c>
      <c r="MP66">
        <v>0</v>
      </c>
      <c r="MQ66">
        <v>0</v>
      </c>
      <c r="MR66">
        <v>0</v>
      </c>
      <c r="MS66">
        <v>0</v>
      </c>
      <c r="MV66" t="s">
        <v>196</v>
      </c>
      <c r="MW66">
        <v>0</v>
      </c>
      <c r="MX66">
        <v>0</v>
      </c>
      <c r="MY66">
        <v>0</v>
      </c>
      <c r="MZ66">
        <v>0</v>
      </c>
      <c r="NC66" t="s">
        <v>196</v>
      </c>
      <c r="ND66">
        <v>0</v>
      </c>
      <c r="NE66">
        <v>0</v>
      </c>
      <c r="NF66">
        <v>0</v>
      </c>
      <c r="NG66">
        <v>0</v>
      </c>
      <c r="NJ66" t="s">
        <v>196</v>
      </c>
      <c r="NK66">
        <v>0</v>
      </c>
      <c r="NL66">
        <v>0</v>
      </c>
      <c r="NM66">
        <v>0</v>
      </c>
      <c r="NN66">
        <v>0</v>
      </c>
      <c r="NQ66" t="s">
        <v>196</v>
      </c>
      <c r="NR66">
        <v>0</v>
      </c>
      <c r="NS66">
        <v>0</v>
      </c>
      <c r="NT66">
        <v>0</v>
      </c>
      <c r="NU66">
        <v>0</v>
      </c>
      <c r="NX66" t="s">
        <v>196</v>
      </c>
      <c r="NY66">
        <v>0</v>
      </c>
      <c r="NZ66">
        <v>0</v>
      </c>
      <c r="OA66">
        <v>0</v>
      </c>
      <c r="OB66">
        <v>0</v>
      </c>
      <c r="OE66" t="s">
        <v>196</v>
      </c>
      <c r="OF66">
        <v>0</v>
      </c>
      <c r="OG66">
        <v>0</v>
      </c>
      <c r="OH66">
        <v>0</v>
      </c>
      <c r="OI66">
        <v>0</v>
      </c>
      <c r="OL66" t="s">
        <v>196</v>
      </c>
      <c r="OM66">
        <v>0</v>
      </c>
      <c r="ON66">
        <v>0</v>
      </c>
      <c r="OO66">
        <v>0</v>
      </c>
      <c r="OP66">
        <v>0</v>
      </c>
      <c r="OS66" t="s">
        <v>196</v>
      </c>
      <c r="OT66">
        <v>0</v>
      </c>
      <c r="OU66">
        <v>0</v>
      </c>
      <c r="OV66">
        <v>0</v>
      </c>
      <c r="OW66">
        <v>0</v>
      </c>
      <c r="OZ66" t="s">
        <v>196</v>
      </c>
      <c r="PA66">
        <v>0</v>
      </c>
      <c r="PB66">
        <v>0</v>
      </c>
      <c r="PC66">
        <v>0</v>
      </c>
      <c r="PD66">
        <v>0</v>
      </c>
      <c r="PG66" t="s">
        <v>196</v>
      </c>
      <c r="PH66">
        <v>0</v>
      </c>
      <c r="PI66">
        <v>0</v>
      </c>
      <c r="PJ66">
        <v>0</v>
      </c>
      <c r="PK66">
        <v>0</v>
      </c>
      <c r="PN66" t="s">
        <v>196</v>
      </c>
      <c r="PO66">
        <v>0</v>
      </c>
      <c r="PP66">
        <v>0</v>
      </c>
      <c r="PQ66">
        <v>0</v>
      </c>
      <c r="PR66">
        <v>0</v>
      </c>
      <c r="PU66" t="s">
        <v>196</v>
      </c>
      <c r="PV66">
        <v>0</v>
      </c>
      <c r="PW66">
        <v>0</v>
      </c>
      <c r="PX66">
        <v>0</v>
      </c>
      <c r="PY66">
        <v>0</v>
      </c>
      <c r="QB66" t="s">
        <v>196</v>
      </c>
      <c r="QC66">
        <v>0.96</v>
      </c>
      <c r="QD66">
        <v>0</v>
      </c>
      <c r="QE66">
        <v>0</v>
      </c>
      <c r="QF66">
        <v>5.46</v>
      </c>
      <c r="QI66" t="s">
        <v>196</v>
      </c>
      <c r="QJ66">
        <v>0</v>
      </c>
      <c r="QK66">
        <v>0</v>
      </c>
      <c r="QL66">
        <v>0</v>
      </c>
      <c r="QM66">
        <v>0</v>
      </c>
      <c r="QP66" t="s">
        <v>196</v>
      </c>
      <c r="QQ66">
        <v>0</v>
      </c>
      <c r="QR66">
        <v>0</v>
      </c>
      <c r="QS66">
        <v>0</v>
      </c>
      <c r="QT66">
        <v>0</v>
      </c>
      <c r="QW66" t="s">
        <v>196</v>
      </c>
      <c r="QX66">
        <v>0</v>
      </c>
      <c r="QY66">
        <v>0</v>
      </c>
      <c r="QZ66">
        <v>0</v>
      </c>
      <c r="RA66">
        <v>0</v>
      </c>
      <c r="RD66" t="s">
        <v>196</v>
      </c>
      <c r="RE66">
        <v>0</v>
      </c>
      <c r="RF66">
        <v>0</v>
      </c>
      <c r="RG66">
        <v>0</v>
      </c>
      <c r="RH66">
        <v>0</v>
      </c>
    </row>
    <row r="67" spans="1:476" x14ac:dyDescent="0.25">
      <c r="A67" s="1">
        <v>3.099999999999997</v>
      </c>
      <c r="B67" s="1">
        <v>3.1499999999999968</v>
      </c>
      <c r="C67" s="1" t="s">
        <v>197</v>
      </c>
      <c r="D67" s="1">
        <v>0.3</v>
      </c>
      <c r="E67" s="1">
        <v>2.34</v>
      </c>
      <c r="F67" s="1">
        <v>0</v>
      </c>
      <c r="G67" s="1">
        <v>0</v>
      </c>
      <c r="H67" s="1"/>
      <c r="I67" s="1"/>
      <c r="J67" s="1" t="s">
        <v>197</v>
      </c>
      <c r="K67" s="1">
        <v>0</v>
      </c>
      <c r="L67" s="1">
        <v>0</v>
      </c>
      <c r="M67" s="1">
        <v>0</v>
      </c>
      <c r="N67" s="1">
        <v>0</v>
      </c>
      <c r="O67" s="1"/>
      <c r="P67" s="1"/>
      <c r="Q67" s="1" t="s">
        <v>197</v>
      </c>
      <c r="R67" s="1">
        <v>0.14000000000000001</v>
      </c>
      <c r="S67" s="1">
        <v>0</v>
      </c>
      <c r="T67" s="1">
        <v>0.19</v>
      </c>
      <c r="U67" s="1">
        <v>0</v>
      </c>
      <c r="V67" s="1"/>
      <c r="W67" s="1"/>
      <c r="X67" s="1" t="s">
        <v>197</v>
      </c>
      <c r="Y67" s="1">
        <v>0.5</v>
      </c>
      <c r="Z67" s="1">
        <v>0</v>
      </c>
      <c r="AA67" s="1">
        <v>0.72</v>
      </c>
      <c r="AB67" s="1">
        <v>0</v>
      </c>
      <c r="AC67" s="1"/>
      <c r="AD67" s="1"/>
      <c r="AE67" t="s">
        <v>197</v>
      </c>
      <c r="AF67">
        <v>0.06</v>
      </c>
      <c r="AG67">
        <v>0</v>
      </c>
      <c r="AH67">
        <v>0</v>
      </c>
      <c r="AI67">
        <v>2.0499999999999998</v>
      </c>
      <c r="AJ67" s="1"/>
      <c r="AK67" s="1"/>
      <c r="AL67" t="s">
        <v>197</v>
      </c>
      <c r="AM67">
        <v>0</v>
      </c>
      <c r="AN67">
        <v>0</v>
      </c>
      <c r="AO67">
        <v>0</v>
      </c>
      <c r="AP67">
        <v>0</v>
      </c>
      <c r="AQ67" s="1"/>
      <c r="AR67" s="1"/>
      <c r="AS67" t="s">
        <v>197</v>
      </c>
      <c r="AT67">
        <v>0</v>
      </c>
      <c r="AU67">
        <v>0</v>
      </c>
      <c r="AV67">
        <v>0</v>
      </c>
      <c r="AW67">
        <v>0</v>
      </c>
      <c r="AZ67" t="s">
        <v>197</v>
      </c>
      <c r="BA67">
        <v>0</v>
      </c>
      <c r="BB67">
        <v>0</v>
      </c>
      <c r="BC67">
        <v>0</v>
      </c>
      <c r="BD67">
        <v>0</v>
      </c>
      <c r="BG67" t="s">
        <v>197</v>
      </c>
      <c r="BH67">
        <v>0</v>
      </c>
      <c r="BI67">
        <v>0</v>
      </c>
      <c r="BJ67">
        <v>0</v>
      </c>
      <c r="BK67">
        <v>0</v>
      </c>
      <c r="BN67" t="s">
        <v>197</v>
      </c>
      <c r="BO67">
        <v>0</v>
      </c>
      <c r="BP67">
        <v>0</v>
      </c>
      <c r="BQ67">
        <v>0</v>
      </c>
      <c r="BR67">
        <v>0</v>
      </c>
      <c r="BU67" t="s">
        <v>197</v>
      </c>
      <c r="BV67">
        <v>0</v>
      </c>
      <c r="BW67">
        <v>0</v>
      </c>
      <c r="BX67">
        <v>0</v>
      </c>
      <c r="BY67">
        <v>0</v>
      </c>
      <c r="CB67" t="s">
        <v>197</v>
      </c>
      <c r="CC67">
        <v>0</v>
      </c>
      <c r="CD67">
        <v>0</v>
      </c>
      <c r="CE67">
        <v>0</v>
      </c>
      <c r="CF67">
        <v>0</v>
      </c>
      <c r="CI67" t="s">
        <v>197</v>
      </c>
      <c r="CJ67">
        <v>0</v>
      </c>
      <c r="CK67">
        <v>0</v>
      </c>
      <c r="CL67">
        <v>0</v>
      </c>
      <c r="CM67">
        <v>0</v>
      </c>
      <c r="CP67" t="s">
        <v>197</v>
      </c>
      <c r="CQ67">
        <v>0</v>
      </c>
      <c r="CR67">
        <v>0</v>
      </c>
      <c r="CS67">
        <v>0</v>
      </c>
      <c r="CT67">
        <v>0</v>
      </c>
      <c r="CW67" t="s">
        <v>197</v>
      </c>
      <c r="CX67">
        <v>0</v>
      </c>
      <c r="CY67">
        <v>0</v>
      </c>
      <c r="CZ67">
        <v>0</v>
      </c>
      <c r="DA67">
        <v>0</v>
      </c>
      <c r="DD67" t="s">
        <v>197</v>
      </c>
      <c r="DE67">
        <v>0</v>
      </c>
      <c r="DF67">
        <v>0</v>
      </c>
      <c r="DG67">
        <v>0</v>
      </c>
      <c r="DH67">
        <v>0</v>
      </c>
      <c r="DK67" t="s">
        <v>197</v>
      </c>
      <c r="DL67">
        <v>15.76</v>
      </c>
      <c r="DM67">
        <v>0</v>
      </c>
      <c r="DN67">
        <v>21.88</v>
      </c>
      <c r="DO67">
        <v>0</v>
      </c>
      <c r="DR67" t="s">
        <v>197</v>
      </c>
      <c r="DS67">
        <v>19.760000000000002</v>
      </c>
      <c r="DT67">
        <v>3.73</v>
      </c>
      <c r="DU67">
        <v>25.07</v>
      </c>
      <c r="DV67">
        <v>0</v>
      </c>
      <c r="DY67" t="s">
        <v>197</v>
      </c>
      <c r="DZ67">
        <v>16.559999999999999</v>
      </c>
      <c r="EA67">
        <v>0</v>
      </c>
      <c r="EB67">
        <v>22.5</v>
      </c>
      <c r="EC67">
        <v>0</v>
      </c>
      <c r="EF67" t="s">
        <v>197</v>
      </c>
      <c r="EG67">
        <v>15.45</v>
      </c>
      <c r="EH67">
        <v>0</v>
      </c>
      <c r="EI67">
        <v>22.79</v>
      </c>
      <c r="EJ67">
        <v>0</v>
      </c>
      <c r="EM67" t="s">
        <v>197</v>
      </c>
      <c r="EN67">
        <v>11.1</v>
      </c>
      <c r="EO67">
        <v>0</v>
      </c>
      <c r="EP67">
        <v>20.14</v>
      </c>
      <c r="EQ67">
        <v>0</v>
      </c>
      <c r="ET67" t="s">
        <v>197</v>
      </c>
      <c r="EU67">
        <v>10.55</v>
      </c>
      <c r="EV67">
        <v>0</v>
      </c>
      <c r="EW67">
        <v>17.03</v>
      </c>
      <c r="EX67">
        <v>0</v>
      </c>
      <c r="FA67" t="s">
        <v>197</v>
      </c>
      <c r="FB67">
        <v>0.82</v>
      </c>
      <c r="FC67">
        <v>0</v>
      </c>
      <c r="FD67">
        <v>1.22</v>
      </c>
      <c r="FE67">
        <v>0</v>
      </c>
      <c r="FH67" t="s">
        <v>197</v>
      </c>
      <c r="FI67">
        <v>0</v>
      </c>
      <c r="FJ67">
        <v>0</v>
      </c>
      <c r="FK67">
        <v>0</v>
      </c>
      <c r="FL67">
        <v>0</v>
      </c>
      <c r="FO67" t="s">
        <v>197</v>
      </c>
      <c r="FP67">
        <v>0.65</v>
      </c>
      <c r="FQ67">
        <v>0</v>
      </c>
      <c r="FR67">
        <v>0.97</v>
      </c>
      <c r="FS67">
        <v>0</v>
      </c>
      <c r="FV67" t="s">
        <v>197</v>
      </c>
      <c r="FW67">
        <v>0.75</v>
      </c>
      <c r="FX67">
        <v>0</v>
      </c>
      <c r="FY67">
        <v>1.03</v>
      </c>
      <c r="FZ67">
        <v>0</v>
      </c>
      <c r="GC67" t="s">
        <v>197</v>
      </c>
      <c r="GD67">
        <v>0</v>
      </c>
      <c r="GE67">
        <v>0</v>
      </c>
      <c r="GF67">
        <v>0</v>
      </c>
      <c r="GG67">
        <v>0</v>
      </c>
      <c r="GJ67" t="s">
        <v>197</v>
      </c>
      <c r="GK67">
        <v>0</v>
      </c>
      <c r="GL67">
        <v>0</v>
      </c>
      <c r="GM67">
        <v>0</v>
      </c>
      <c r="GN67">
        <v>0</v>
      </c>
      <c r="GQ67" t="s">
        <v>197</v>
      </c>
      <c r="GR67">
        <v>0.38</v>
      </c>
      <c r="GS67">
        <v>0</v>
      </c>
      <c r="GT67">
        <v>0.53</v>
      </c>
      <c r="GU67">
        <v>0</v>
      </c>
      <c r="GX67" t="s">
        <v>197</v>
      </c>
      <c r="GY67">
        <v>0.8</v>
      </c>
      <c r="GZ67">
        <v>1.4</v>
      </c>
      <c r="HA67">
        <v>0.88</v>
      </c>
      <c r="HB67">
        <v>0</v>
      </c>
      <c r="HE67" t="s">
        <v>197</v>
      </c>
      <c r="HF67">
        <v>0.87</v>
      </c>
      <c r="HG67">
        <v>1.84</v>
      </c>
      <c r="HH67">
        <v>0.86</v>
      </c>
      <c r="HI67">
        <v>0</v>
      </c>
      <c r="HL67" t="s">
        <v>197</v>
      </c>
      <c r="HM67">
        <v>0</v>
      </c>
      <c r="HN67">
        <v>0</v>
      </c>
      <c r="HO67">
        <v>0</v>
      </c>
      <c r="HP67">
        <v>0</v>
      </c>
      <c r="HS67" t="s">
        <v>197</v>
      </c>
      <c r="HT67">
        <v>0.4</v>
      </c>
      <c r="HU67">
        <v>0</v>
      </c>
      <c r="HV67">
        <v>0.61</v>
      </c>
      <c r="HW67">
        <v>0</v>
      </c>
      <c r="HZ67" t="s">
        <v>197</v>
      </c>
      <c r="IA67">
        <v>0</v>
      </c>
      <c r="IB67">
        <v>0</v>
      </c>
      <c r="IC67">
        <v>0</v>
      </c>
      <c r="ID67">
        <v>0</v>
      </c>
      <c r="IG67" t="s">
        <v>197</v>
      </c>
      <c r="IH67">
        <v>0.6</v>
      </c>
      <c r="II67">
        <v>0</v>
      </c>
      <c r="IJ67">
        <v>0</v>
      </c>
      <c r="IK67">
        <v>4.9400000000000004</v>
      </c>
      <c r="IN67" t="s">
        <v>197</v>
      </c>
      <c r="IO67">
        <v>0.4</v>
      </c>
      <c r="IP67">
        <v>0</v>
      </c>
      <c r="IQ67">
        <v>0</v>
      </c>
      <c r="IR67">
        <v>2.94</v>
      </c>
      <c r="IU67" t="s">
        <v>197</v>
      </c>
      <c r="IV67">
        <v>0.31</v>
      </c>
      <c r="IW67">
        <v>0</v>
      </c>
      <c r="IX67">
        <v>0</v>
      </c>
      <c r="IY67">
        <v>3.2</v>
      </c>
      <c r="JB67" t="s">
        <v>197</v>
      </c>
      <c r="JC67">
        <v>0.26</v>
      </c>
      <c r="JD67">
        <v>0</v>
      </c>
      <c r="JE67">
        <v>0</v>
      </c>
      <c r="JF67">
        <v>2.13</v>
      </c>
      <c r="JI67" t="s">
        <v>197</v>
      </c>
      <c r="JJ67">
        <v>0.3</v>
      </c>
      <c r="JK67">
        <v>0</v>
      </c>
      <c r="JL67">
        <v>0</v>
      </c>
      <c r="JM67">
        <v>2.4500000000000002</v>
      </c>
      <c r="JP67" t="s">
        <v>197</v>
      </c>
      <c r="JQ67">
        <v>0.83</v>
      </c>
      <c r="JR67">
        <v>0</v>
      </c>
      <c r="JS67">
        <v>0.92</v>
      </c>
      <c r="JT67">
        <v>1.95</v>
      </c>
      <c r="JW67" t="s">
        <v>197</v>
      </c>
      <c r="JX67">
        <v>0.54</v>
      </c>
      <c r="JY67">
        <v>0</v>
      </c>
      <c r="JZ67">
        <v>0.84</v>
      </c>
      <c r="KA67">
        <v>0</v>
      </c>
      <c r="KD67" t="s">
        <v>197</v>
      </c>
      <c r="KE67">
        <v>0.16</v>
      </c>
      <c r="KF67">
        <v>0.78</v>
      </c>
      <c r="KG67">
        <v>0</v>
      </c>
      <c r="KH67">
        <v>0</v>
      </c>
      <c r="KK67" t="s">
        <v>197</v>
      </c>
      <c r="KL67">
        <v>0</v>
      </c>
      <c r="KM67">
        <v>0</v>
      </c>
      <c r="KN67">
        <v>0</v>
      </c>
      <c r="KO67">
        <v>0</v>
      </c>
      <c r="KR67" t="s">
        <v>197</v>
      </c>
      <c r="KS67">
        <v>0</v>
      </c>
      <c r="KT67">
        <v>0</v>
      </c>
      <c r="KU67">
        <v>0</v>
      </c>
      <c r="KV67">
        <v>0</v>
      </c>
      <c r="KY67" t="s">
        <v>197</v>
      </c>
      <c r="KZ67">
        <v>0</v>
      </c>
      <c r="LA67">
        <v>0</v>
      </c>
      <c r="LB67">
        <v>0</v>
      </c>
      <c r="LC67">
        <v>0</v>
      </c>
      <c r="LF67" t="s">
        <v>197</v>
      </c>
      <c r="LG67">
        <v>0.2</v>
      </c>
      <c r="LH67">
        <v>0</v>
      </c>
      <c r="LI67">
        <v>0</v>
      </c>
      <c r="LJ67">
        <v>1.34</v>
      </c>
      <c r="LM67" t="s">
        <v>197</v>
      </c>
      <c r="LN67">
        <v>0.18</v>
      </c>
      <c r="LO67">
        <v>0</v>
      </c>
      <c r="LP67">
        <v>0</v>
      </c>
      <c r="LQ67">
        <v>1.1499999999999999</v>
      </c>
      <c r="LT67" t="s">
        <v>197</v>
      </c>
      <c r="LU67">
        <v>1.37</v>
      </c>
      <c r="LV67">
        <v>0</v>
      </c>
      <c r="LW67">
        <v>0.37</v>
      </c>
      <c r="LX67">
        <v>6.14</v>
      </c>
      <c r="MA67" t="s">
        <v>197</v>
      </c>
      <c r="MB67">
        <v>1.04</v>
      </c>
      <c r="MC67">
        <v>0</v>
      </c>
      <c r="MD67">
        <v>0.82</v>
      </c>
      <c r="ME67">
        <v>2.54</v>
      </c>
      <c r="MH67" t="s">
        <v>197</v>
      </c>
      <c r="MI67">
        <v>2.33</v>
      </c>
      <c r="MJ67">
        <v>0</v>
      </c>
      <c r="MK67">
        <v>2.74</v>
      </c>
      <c r="ML67">
        <v>4.68</v>
      </c>
      <c r="MO67" t="s">
        <v>197</v>
      </c>
      <c r="MP67">
        <v>2.27</v>
      </c>
      <c r="MQ67">
        <v>0</v>
      </c>
      <c r="MR67">
        <v>2.2599999999999998</v>
      </c>
      <c r="MS67">
        <v>1.28</v>
      </c>
      <c r="MV67" t="s">
        <v>197</v>
      </c>
      <c r="MW67">
        <v>0.98</v>
      </c>
      <c r="MX67">
        <v>0</v>
      </c>
      <c r="MY67">
        <v>0.28000000000000003</v>
      </c>
      <c r="MZ67">
        <v>4.84</v>
      </c>
      <c r="NC67" t="s">
        <v>197</v>
      </c>
      <c r="ND67">
        <v>0.77</v>
      </c>
      <c r="NE67">
        <v>1.1200000000000001</v>
      </c>
      <c r="NF67">
        <v>0</v>
      </c>
      <c r="NG67">
        <v>2.5099999999999998</v>
      </c>
      <c r="NJ67" t="s">
        <v>197</v>
      </c>
      <c r="NK67">
        <v>0.94</v>
      </c>
      <c r="NL67">
        <v>1.98</v>
      </c>
      <c r="NM67">
        <v>0.82</v>
      </c>
      <c r="NN67">
        <v>0.89</v>
      </c>
      <c r="NQ67" t="s">
        <v>197</v>
      </c>
      <c r="NR67">
        <v>0.75</v>
      </c>
      <c r="NS67">
        <v>0.53</v>
      </c>
      <c r="NT67">
        <v>1.2</v>
      </c>
      <c r="NU67">
        <v>0</v>
      </c>
      <c r="NX67" t="s">
        <v>197</v>
      </c>
      <c r="NY67">
        <v>0</v>
      </c>
      <c r="NZ67">
        <v>0</v>
      </c>
      <c r="OA67">
        <v>0</v>
      </c>
      <c r="OB67">
        <v>0</v>
      </c>
      <c r="OE67" t="s">
        <v>197</v>
      </c>
      <c r="OF67">
        <v>0</v>
      </c>
      <c r="OG67">
        <v>0</v>
      </c>
      <c r="OH67">
        <v>0</v>
      </c>
      <c r="OI67">
        <v>0</v>
      </c>
      <c r="OL67" t="s">
        <v>197</v>
      </c>
      <c r="OM67">
        <v>0.19</v>
      </c>
      <c r="ON67">
        <v>0</v>
      </c>
      <c r="OO67">
        <v>0.3</v>
      </c>
      <c r="OP67">
        <v>0</v>
      </c>
      <c r="OS67" t="s">
        <v>197</v>
      </c>
      <c r="OT67">
        <v>0</v>
      </c>
      <c r="OU67">
        <v>0</v>
      </c>
      <c r="OV67">
        <v>0</v>
      </c>
      <c r="OW67">
        <v>0</v>
      </c>
      <c r="OZ67" t="s">
        <v>197</v>
      </c>
      <c r="PA67">
        <v>0</v>
      </c>
      <c r="PB67">
        <v>0</v>
      </c>
      <c r="PC67">
        <v>0</v>
      </c>
      <c r="PD67">
        <v>0</v>
      </c>
      <c r="PG67" t="s">
        <v>197</v>
      </c>
      <c r="PH67">
        <v>0</v>
      </c>
      <c r="PI67">
        <v>0</v>
      </c>
      <c r="PJ67">
        <v>0</v>
      </c>
      <c r="PK67">
        <v>0</v>
      </c>
      <c r="PN67" t="s">
        <v>197</v>
      </c>
      <c r="PO67">
        <v>0</v>
      </c>
      <c r="PP67">
        <v>0</v>
      </c>
      <c r="PQ67">
        <v>0</v>
      </c>
      <c r="PR67">
        <v>0</v>
      </c>
      <c r="PU67" t="s">
        <v>197</v>
      </c>
      <c r="PV67">
        <v>0</v>
      </c>
      <c r="PW67">
        <v>0</v>
      </c>
      <c r="PX67">
        <v>0</v>
      </c>
      <c r="PY67">
        <v>0</v>
      </c>
      <c r="QB67" t="s">
        <v>197</v>
      </c>
      <c r="QC67">
        <v>0</v>
      </c>
      <c r="QD67">
        <v>0</v>
      </c>
      <c r="QE67">
        <v>0</v>
      </c>
      <c r="QF67">
        <v>0</v>
      </c>
      <c r="QI67" t="s">
        <v>197</v>
      </c>
      <c r="QJ67">
        <v>0</v>
      </c>
      <c r="QK67">
        <v>0</v>
      </c>
      <c r="QL67">
        <v>0</v>
      </c>
      <c r="QM67">
        <v>0</v>
      </c>
      <c r="QP67" t="s">
        <v>197</v>
      </c>
      <c r="QQ67">
        <v>0</v>
      </c>
      <c r="QR67">
        <v>0</v>
      </c>
      <c r="QS67">
        <v>0</v>
      </c>
      <c r="QT67">
        <v>0</v>
      </c>
      <c r="QW67" t="s">
        <v>197</v>
      </c>
      <c r="QX67">
        <v>0</v>
      </c>
      <c r="QY67">
        <v>0</v>
      </c>
      <c r="QZ67">
        <v>0</v>
      </c>
      <c r="RA67">
        <v>0</v>
      </c>
      <c r="RD67" t="s">
        <v>197</v>
      </c>
      <c r="RE67">
        <v>0</v>
      </c>
      <c r="RF67">
        <v>0</v>
      </c>
      <c r="RG67">
        <v>0</v>
      </c>
      <c r="RH67">
        <v>0</v>
      </c>
    </row>
    <row r="68" spans="1:476" x14ac:dyDescent="0.25">
      <c r="A68" s="1">
        <v>3.1499999999999968</v>
      </c>
      <c r="B68" s="1">
        <v>3.1999999999999966</v>
      </c>
      <c r="C68" s="1" t="s">
        <v>198</v>
      </c>
      <c r="D68" s="1">
        <v>0</v>
      </c>
      <c r="E68" s="1">
        <v>0</v>
      </c>
      <c r="F68" s="1">
        <v>0</v>
      </c>
      <c r="G68" s="1">
        <v>0</v>
      </c>
      <c r="H68" s="1"/>
      <c r="I68" s="1"/>
      <c r="J68" s="1" t="s">
        <v>198</v>
      </c>
      <c r="K68" s="1">
        <v>0</v>
      </c>
      <c r="L68" s="1">
        <v>0</v>
      </c>
      <c r="M68" s="1">
        <v>0</v>
      </c>
      <c r="N68" s="1">
        <v>0</v>
      </c>
      <c r="O68" s="1"/>
      <c r="P68" s="1"/>
      <c r="Q68" s="1" t="s">
        <v>198</v>
      </c>
      <c r="R68" s="1">
        <v>0</v>
      </c>
      <c r="S68" s="1">
        <v>0</v>
      </c>
      <c r="T68" s="1">
        <v>0</v>
      </c>
      <c r="U68" s="1">
        <v>0</v>
      </c>
      <c r="V68" s="1"/>
      <c r="W68" s="1"/>
      <c r="X68" s="1" t="s">
        <v>198</v>
      </c>
      <c r="Y68" s="1">
        <v>0</v>
      </c>
      <c r="Z68" s="1">
        <v>0</v>
      </c>
      <c r="AA68" s="1">
        <v>0</v>
      </c>
      <c r="AB68" s="1">
        <v>0</v>
      </c>
      <c r="AC68" s="1"/>
      <c r="AD68" s="1"/>
      <c r="AE68" t="s">
        <v>198</v>
      </c>
      <c r="AF68">
        <v>0</v>
      </c>
      <c r="AG68">
        <v>0</v>
      </c>
      <c r="AH68">
        <v>0</v>
      </c>
      <c r="AI68">
        <v>0</v>
      </c>
      <c r="AJ68" s="1"/>
      <c r="AK68" s="1"/>
      <c r="AL68" t="s">
        <v>198</v>
      </c>
      <c r="AM68">
        <v>0.05</v>
      </c>
      <c r="AN68">
        <v>0</v>
      </c>
      <c r="AO68">
        <v>0.06</v>
      </c>
      <c r="AP68">
        <v>0</v>
      </c>
      <c r="AQ68" s="1"/>
      <c r="AR68" s="1"/>
      <c r="AS68" t="s">
        <v>198</v>
      </c>
      <c r="AT68">
        <v>0</v>
      </c>
      <c r="AU68">
        <v>0</v>
      </c>
      <c r="AV68">
        <v>0</v>
      </c>
      <c r="AW68">
        <v>0</v>
      </c>
      <c r="AZ68" t="s">
        <v>198</v>
      </c>
      <c r="BA68">
        <v>0</v>
      </c>
      <c r="BB68">
        <v>0</v>
      </c>
      <c r="BC68">
        <v>0</v>
      </c>
      <c r="BD68">
        <v>0</v>
      </c>
      <c r="BG68" t="s">
        <v>198</v>
      </c>
      <c r="BH68">
        <v>0</v>
      </c>
      <c r="BI68">
        <v>0</v>
      </c>
      <c r="BJ68">
        <v>0</v>
      </c>
      <c r="BK68">
        <v>0</v>
      </c>
      <c r="BN68" t="s">
        <v>198</v>
      </c>
      <c r="BO68">
        <v>0</v>
      </c>
      <c r="BP68">
        <v>0</v>
      </c>
      <c r="BQ68">
        <v>0</v>
      </c>
      <c r="BR68">
        <v>0</v>
      </c>
      <c r="BU68" t="s">
        <v>198</v>
      </c>
      <c r="BV68">
        <v>0.09</v>
      </c>
      <c r="BW68">
        <v>0</v>
      </c>
      <c r="BX68">
        <v>0.11</v>
      </c>
      <c r="BY68">
        <v>0</v>
      </c>
      <c r="CB68" t="s">
        <v>198</v>
      </c>
      <c r="CC68">
        <v>0.3</v>
      </c>
      <c r="CD68">
        <v>0</v>
      </c>
      <c r="CE68">
        <v>0.27</v>
      </c>
      <c r="CF68">
        <v>0</v>
      </c>
      <c r="CI68" t="s">
        <v>198</v>
      </c>
      <c r="CJ68">
        <v>0.65</v>
      </c>
      <c r="CK68">
        <v>0</v>
      </c>
      <c r="CL68">
        <v>0.76</v>
      </c>
      <c r="CM68">
        <v>0</v>
      </c>
      <c r="CP68" t="s">
        <v>198</v>
      </c>
      <c r="CQ68">
        <v>0.6</v>
      </c>
      <c r="CR68">
        <v>0</v>
      </c>
      <c r="CS68">
        <v>0.76</v>
      </c>
      <c r="CT68">
        <v>0</v>
      </c>
      <c r="CW68" t="s">
        <v>198</v>
      </c>
      <c r="CX68">
        <v>1.67</v>
      </c>
      <c r="CY68">
        <v>4.95</v>
      </c>
      <c r="CZ68">
        <v>1.18</v>
      </c>
      <c r="DA68">
        <v>0</v>
      </c>
      <c r="DD68" t="s">
        <v>198</v>
      </c>
      <c r="DE68">
        <v>0.74</v>
      </c>
      <c r="DF68">
        <v>1.28</v>
      </c>
      <c r="DG68">
        <v>0.66</v>
      </c>
      <c r="DH68">
        <v>0</v>
      </c>
      <c r="DK68" t="s">
        <v>198</v>
      </c>
      <c r="DL68">
        <v>0.99</v>
      </c>
      <c r="DM68">
        <v>3.08</v>
      </c>
      <c r="DN68">
        <v>0.66</v>
      </c>
      <c r="DO68">
        <v>0</v>
      </c>
      <c r="DR68" t="s">
        <v>198</v>
      </c>
      <c r="DS68">
        <v>0.28999999999999998</v>
      </c>
      <c r="DT68">
        <v>2.36</v>
      </c>
      <c r="DU68">
        <v>0</v>
      </c>
      <c r="DV68">
        <v>0</v>
      </c>
      <c r="DY68" t="s">
        <v>198</v>
      </c>
      <c r="DZ68">
        <v>0.66</v>
      </c>
      <c r="EA68">
        <v>1.06</v>
      </c>
      <c r="EB68">
        <v>0.51</v>
      </c>
      <c r="EC68">
        <v>2.1</v>
      </c>
      <c r="EF68" t="s">
        <v>198</v>
      </c>
      <c r="EG68">
        <v>0</v>
      </c>
      <c r="EH68">
        <v>0</v>
      </c>
      <c r="EI68">
        <v>0</v>
      </c>
      <c r="EJ68">
        <v>0</v>
      </c>
      <c r="EM68" t="s">
        <v>198</v>
      </c>
      <c r="EN68">
        <v>0.91</v>
      </c>
      <c r="EO68">
        <v>3.23</v>
      </c>
      <c r="EP68">
        <v>0</v>
      </c>
      <c r="EQ68">
        <v>0</v>
      </c>
      <c r="ET68" t="s">
        <v>198</v>
      </c>
      <c r="EU68">
        <v>1.01</v>
      </c>
      <c r="EV68">
        <v>3.61</v>
      </c>
      <c r="EW68">
        <v>0</v>
      </c>
      <c r="EX68">
        <v>2.0499999999999998</v>
      </c>
      <c r="FA68" t="s">
        <v>198</v>
      </c>
      <c r="FB68">
        <v>4.57</v>
      </c>
      <c r="FC68">
        <v>8.25</v>
      </c>
      <c r="FD68">
        <v>0.22</v>
      </c>
      <c r="FE68">
        <v>26.93</v>
      </c>
      <c r="FH68" t="s">
        <v>198</v>
      </c>
      <c r="FI68">
        <v>5.84</v>
      </c>
      <c r="FJ68">
        <v>4.79</v>
      </c>
      <c r="FK68">
        <v>3.85</v>
      </c>
      <c r="FL68">
        <v>23.98</v>
      </c>
      <c r="FO68" t="s">
        <v>198</v>
      </c>
      <c r="FP68">
        <v>8.3800000000000008</v>
      </c>
      <c r="FQ68">
        <v>26.65</v>
      </c>
      <c r="FR68">
        <v>1</v>
      </c>
      <c r="FS68">
        <v>30.42</v>
      </c>
      <c r="FV68" t="s">
        <v>198</v>
      </c>
      <c r="FW68">
        <v>3.46</v>
      </c>
      <c r="FX68">
        <v>4.3600000000000003</v>
      </c>
      <c r="FY68">
        <v>1.83</v>
      </c>
      <c r="FZ68">
        <v>19.11</v>
      </c>
      <c r="GC68" t="s">
        <v>198</v>
      </c>
      <c r="GD68">
        <v>3.89</v>
      </c>
      <c r="GE68">
        <v>6.41</v>
      </c>
      <c r="GF68">
        <v>0.28000000000000003</v>
      </c>
      <c r="GG68">
        <v>22.74</v>
      </c>
      <c r="GJ68" t="s">
        <v>198</v>
      </c>
      <c r="GK68">
        <v>4.42</v>
      </c>
      <c r="GL68">
        <v>7.84</v>
      </c>
      <c r="GM68">
        <v>1.1499999999999999</v>
      </c>
      <c r="GN68">
        <v>28.38</v>
      </c>
      <c r="GQ68" t="s">
        <v>198</v>
      </c>
      <c r="GR68">
        <v>2.59</v>
      </c>
      <c r="GS68">
        <v>6.72</v>
      </c>
      <c r="GT68">
        <v>1.41</v>
      </c>
      <c r="GU68">
        <v>6.74</v>
      </c>
      <c r="GX68" t="s">
        <v>198</v>
      </c>
      <c r="GY68">
        <v>2.06</v>
      </c>
      <c r="GZ68">
        <v>9.99</v>
      </c>
      <c r="HA68">
        <v>0.68</v>
      </c>
      <c r="HB68">
        <v>6.63</v>
      </c>
      <c r="HE68" t="s">
        <v>198</v>
      </c>
      <c r="HF68">
        <v>11.47</v>
      </c>
      <c r="HG68">
        <v>10.85</v>
      </c>
      <c r="HH68">
        <v>10.39</v>
      </c>
      <c r="HI68">
        <v>29.63</v>
      </c>
      <c r="HL68" t="s">
        <v>198</v>
      </c>
      <c r="HM68">
        <v>21.39</v>
      </c>
      <c r="HN68">
        <v>2.39</v>
      </c>
      <c r="HO68">
        <v>28.44</v>
      </c>
      <c r="HP68">
        <v>32.979999999999997</v>
      </c>
      <c r="HS68" t="s">
        <v>198</v>
      </c>
      <c r="HT68">
        <v>20.18</v>
      </c>
      <c r="HU68">
        <v>0</v>
      </c>
      <c r="HV68">
        <v>30.74</v>
      </c>
      <c r="HW68">
        <v>0</v>
      </c>
      <c r="HZ68" t="s">
        <v>198</v>
      </c>
      <c r="IA68">
        <v>17.329999999999998</v>
      </c>
      <c r="IB68">
        <v>0</v>
      </c>
      <c r="IC68">
        <v>27.07</v>
      </c>
      <c r="ID68">
        <v>6.75</v>
      </c>
      <c r="IG68" t="s">
        <v>198</v>
      </c>
      <c r="IH68">
        <v>25.1</v>
      </c>
      <c r="II68">
        <v>0</v>
      </c>
      <c r="IJ68">
        <v>33.729999999999997</v>
      </c>
      <c r="IK68">
        <v>11.44</v>
      </c>
      <c r="IN68" t="s">
        <v>198</v>
      </c>
      <c r="IO68">
        <v>19.22</v>
      </c>
      <c r="IP68">
        <v>0</v>
      </c>
      <c r="IQ68">
        <v>26.92</v>
      </c>
      <c r="IR68">
        <v>1.89</v>
      </c>
      <c r="IU68" t="s">
        <v>198</v>
      </c>
      <c r="IV68">
        <v>21.03</v>
      </c>
      <c r="IW68">
        <v>1.08</v>
      </c>
      <c r="IX68">
        <v>29.53</v>
      </c>
      <c r="IY68">
        <v>4.5999999999999996</v>
      </c>
      <c r="JB68" t="s">
        <v>198</v>
      </c>
      <c r="JC68">
        <v>24.21</v>
      </c>
      <c r="JD68">
        <v>0</v>
      </c>
      <c r="JE68">
        <v>33.64</v>
      </c>
      <c r="JF68">
        <v>18.260000000000002</v>
      </c>
      <c r="JI68" t="s">
        <v>198</v>
      </c>
      <c r="JJ68">
        <v>23.1</v>
      </c>
      <c r="JK68">
        <v>4.84</v>
      </c>
      <c r="JL68">
        <v>30.64</v>
      </c>
      <c r="JM68">
        <v>11.01</v>
      </c>
      <c r="JP68" t="s">
        <v>198</v>
      </c>
      <c r="JQ68">
        <v>21.13</v>
      </c>
      <c r="JR68">
        <v>3.4</v>
      </c>
      <c r="JS68">
        <v>28.53</v>
      </c>
      <c r="JT68">
        <v>20.84</v>
      </c>
      <c r="JW68" t="s">
        <v>198</v>
      </c>
      <c r="JX68">
        <v>25.53</v>
      </c>
      <c r="JY68">
        <v>2.58</v>
      </c>
      <c r="JZ68">
        <v>37.4</v>
      </c>
      <c r="KA68">
        <v>8.19</v>
      </c>
      <c r="KD68" t="s">
        <v>198</v>
      </c>
      <c r="KE68">
        <v>25.62</v>
      </c>
      <c r="KF68">
        <v>0.96</v>
      </c>
      <c r="KG68">
        <v>38.200000000000003</v>
      </c>
      <c r="KH68">
        <v>18.95</v>
      </c>
      <c r="KK68" t="s">
        <v>198</v>
      </c>
      <c r="KL68">
        <v>27.09</v>
      </c>
      <c r="KM68">
        <v>1.52</v>
      </c>
      <c r="KN68">
        <v>39.090000000000003</v>
      </c>
      <c r="KO68">
        <v>10</v>
      </c>
      <c r="KR68" t="s">
        <v>198</v>
      </c>
      <c r="KS68">
        <v>4.93</v>
      </c>
      <c r="KT68">
        <v>4.66</v>
      </c>
      <c r="KU68">
        <v>3.38</v>
      </c>
      <c r="KV68">
        <v>13.78</v>
      </c>
      <c r="KY68" t="s">
        <v>198</v>
      </c>
      <c r="KZ68">
        <v>4.82</v>
      </c>
      <c r="LA68">
        <v>1.81</v>
      </c>
      <c r="LB68">
        <v>1.1399999999999999</v>
      </c>
      <c r="LC68">
        <v>24.3</v>
      </c>
      <c r="LF68" t="s">
        <v>198</v>
      </c>
      <c r="LG68">
        <v>3.69</v>
      </c>
      <c r="LH68">
        <v>2.73</v>
      </c>
      <c r="LI68">
        <v>1.3</v>
      </c>
      <c r="LJ68">
        <v>16.670000000000002</v>
      </c>
      <c r="LM68" t="s">
        <v>198</v>
      </c>
      <c r="LN68">
        <v>1.95</v>
      </c>
      <c r="LO68">
        <v>5.69</v>
      </c>
      <c r="LP68">
        <v>1.04</v>
      </c>
      <c r="LQ68">
        <v>2.0499999999999998</v>
      </c>
      <c r="LT68" t="s">
        <v>198</v>
      </c>
      <c r="LU68">
        <v>23.05</v>
      </c>
      <c r="LV68">
        <v>4.5999999999999996</v>
      </c>
      <c r="LW68">
        <v>29.25</v>
      </c>
      <c r="LX68">
        <v>15.88</v>
      </c>
      <c r="MA68" t="s">
        <v>198</v>
      </c>
      <c r="MB68">
        <v>29.74</v>
      </c>
      <c r="MC68">
        <v>7.77</v>
      </c>
      <c r="MD68">
        <v>35.17</v>
      </c>
      <c r="ME68">
        <v>25.65</v>
      </c>
      <c r="MH68" t="s">
        <v>198</v>
      </c>
      <c r="MI68">
        <v>3.26</v>
      </c>
      <c r="MJ68">
        <v>4.03</v>
      </c>
      <c r="MK68">
        <v>3.81</v>
      </c>
      <c r="ML68">
        <v>0</v>
      </c>
      <c r="MO68" t="s">
        <v>198</v>
      </c>
      <c r="MP68">
        <v>0.28999999999999998</v>
      </c>
      <c r="MQ68">
        <v>1.8</v>
      </c>
      <c r="MR68">
        <v>0</v>
      </c>
      <c r="MS68">
        <v>0</v>
      </c>
      <c r="MV68" t="s">
        <v>198</v>
      </c>
      <c r="MW68">
        <v>0</v>
      </c>
      <c r="MX68">
        <v>0</v>
      </c>
      <c r="MY68">
        <v>0</v>
      </c>
      <c r="MZ68">
        <v>0</v>
      </c>
      <c r="NC68" t="s">
        <v>198</v>
      </c>
      <c r="ND68">
        <v>0.53</v>
      </c>
      <c r="NE68">
        <v>0</v>
      </c>
      <c r="NF68">
        <v>0.27</v>
      </c>
      <c r="NG68">
        <v>1.92</v>
      </c>
      <c r="NJ68" t="s">
        <v>198</v>
      </c>
      <c r="NK68">
        <v>0.35</v>
      </c>
      <c r="NL68">
        <v>0</v>
      </c>
      <c r="NM68">
        <v>0.56000000000000005</v>
      </c>
      <c r="NN68">
        <v>0</v>
      </c>
      <c r="NQ68" t="s">
        <v>198</v>
      </c>
      <c r="NR68">
        <v>0</v>
      </c>
      <c r="NS68">
        <v>0</v>
      </c>
      <c r="NT68">
        <v>0</v>
      </c>
      <c r="NU68">
        <v>0</v>
      </c>
      <c r="NX68" t="s">
        <v>198</v>
      </c>
      <c r="NY68">
        <v>0</v>
      </c>
      <c r="NZ68">
        <v>0</v>
      </c>
      <c r="OA68">
        <v>0</v>
      </c>
      <c r="OB68">
        <v>0</v>
      </c>
      <c r="OE68" t="s">
        <v>198</v>
      </c>
      <c r="OF68">
        <v>0.22</v>
      </c>
      <c r="OG68">
        <v>1.28</v>
      </c>
      <c r="OH68">
        <v>0</v>
      </c>
      <c r="OI68">
        <v>0</v>
      </c>
      <c r="OL68" t="s">
        <v>198</v>
      </c>
      <c r="OM68">
        <v>0.14000000000000001</v>
      </c>
      <c r="ON68">
        <v>0</v>
      </c>
      <c r="OO68">
        <v>0</v>
      </c>
      <c r="OP68">
        <v>0.8</v>
      </c>
      <c r="OS68" t="s">
        <v>198</v>
      </c>
      <c r="OT68">
        <v>0</v>
      </c>
      <c r="OU68">
        <v>0</v>
      </c>
      <c r="OV68">
        <v>0</v>
      </c>
      <c r="OW68">
        <v>0</v>
      </c>
      <c r="OZ68" t="s">
        <v>198</v>
      </c>
      <c r="PA68">
        <v>0</v>
      </c>
      <c r="PB68">
        <v>0</v>
      </c>
      <c r="PC68">
        <v>0</v>
      </c>
      <c r="PD68">
        <v>0</v>
      </c>
      <c r="PG68" t="s">
        <v>198</v>
      </c>
      <c r="PH68">
        <v>0.26</v>
      </c>
      <c r="PI68">
        <v>1.41</v>
      </c>
      <c r="PJ68">
        <v>0</v>
      </c>
      <c r="PK68">
        <v>0</v>
      </c>
      <c r="PN68" t="s">
        <v>198</v>
      </c>
      <c r="PO68">
        <v>0.25</v>
      </c>
      <c r="PP68">
        <v>1.5</v>
      </c>
      <c r="PQ68">
        <v>0</v>
      </c>
      <c r="PR68">
        <v>0</v>
      </c>
      <c r="PU68" t="s">
        <v>198</v>
      </c>
      <c r="PV68">
        <v>0</v>
      </c>
      <c r="PW68">
        <v>0</v>
      </c>
      <c r="PX68">
        <v>0</v>
      </c>
      <c r="PY68">
        <v>0</v>
      </c>
      <c r="QB68" t="s">
        <v>198</v>
      </c>
      <c r="QC68">
        <v>0</v>
      </c>
      <c r="QD68">
        <v>0</v>
      </c>
      <c r="QE68">
        <v>0</v>
      </c>
      <c r="QF68">
        <v>0</v>
      </c>
      <c r="QI68" t="s">
        <v>198</v>
      </c>
      <c r="QJ68">
        <v>0.2</v>
      </c>
      <c r="QK68">
        <v>0</v>
      </c>
      <c r="QL68">
        <v>0.36</v>
      </c>
      <c r="QM68">
        <v>0</v>
      </c>
      <c r="QP68" t="s">
        <v>198</v>
      </c>
      <c r="QQ68">
        <v>0</v>
      </c>
      <c r="QR68">
        <v>0</v>
      </c>
      <c r="QS68">
        <v>0</v>
      </c>
      <c r="QT68">
        <v>0</v>
      </c>
      <c r="QW68" t="s">
        <v>198</v>
      </c>
      <c r="QX68">
        <v>0.91</v>
      </c>
      <c r="QY68">
        <v>0</v>
      </c>
      <c r="QZ68">
        <v>0</v>
      </c>
      <c r="RA68">
        <v>0</v>
      </c>
      <c r="RD68" t="s">
        <v>198</v>
      </c>
      <c r="RE68">
        <v>0</v>
      </c>
      <c r="RF68">
        <v>0</v>
      </c>
      <c r="RG68">
        <v>0</v>
      </c>
      <c r="RH68">
        <v>0</v>
      </c>
    </row>
    <row r="69" spans="1:476" x14ac:dyDescent="0.25">
      <c r="A69" s="1">
        <v>3.1999999999999966</v>
      </c>
      <c r="B69" s="1">
        <v>3.2499999999999964</v>
      </c>
      <c r="C69" s="1" t="s">
        <v>199</v>
      </c>
      <c r="D69" s="1">
        <v>0.48</v>
      </c>
      <c r="E69" s="1">
        <v>0</v>
      </c>
      <c r="F69" s="1">
        <v>0.65</v>
      </c>
      <c r="G69" s="1">
        <v>0</v>
      </c>
      <c r="H69" s="1"/>
      <c r="I69" s="1"/>
      <c r="J69" s="1" t="s">
        <v>199</v>
      </c>
      <c r="K69" s="1">
        <v>0</v>
      </c>
      <c r="L69" s="1">
        <v>0</v>
      </c>
      <c r="M69" s="1">
        <v>0</v>
      </c>
      <c r="N69" s="1">
        <v>0</v>
      </c>
      <c r="O69" s="1"/>
      <c r="P69" s="1"/>
      <c r="Q69" s="1" t="s">
        <v>199</v>
      </c>
      <c r="R69" s="1">
        <v>0.5</v>
      </c>
      <c r="S69" s="1">
        <v>0</v>
      </c>
      <c r="T69" s="1">
        <v>0.69</v>
      </c>
      <c r="U69" s="1">
        <v>0</v>
      </c>
      <c r="V69" s="1"/>
      <c r="W69" s="1"/>
      <c r="X69" s="1" t="s">
        <v>199</v>
      </c>
      <c r="Y69" s="1">
        <v>0.19</v>
      </c>
      <c r="Z69" s="1">
        <v>0</v>
      </c>
      <c r="AA69" s="1">
        <v>0</v>
      </c>
      <c r="AB69" s="1">
        <v>0</v>
      </c>
      <c r="AC69" s="1"/>
      <c r="AD69" s="1"/>
      <c r="AE69" t="s">
        <v>199</v>
      </c>
      <c r="AF69">
        <v>0</v>
      </c>
      <c r="AG69">
        <v>0</v>
      </c>
      <c r="AH69">
        <v>0</v>
      </c>
      <c r="AI69">
        <v>0</v>
      </c>
      <c r="AJ69" s="1"/>
      <c r="AK69" s="1"/>
      <c r="AL69" t="s">
        <v>199</v>
      </c>
      <c r="AM69">
        <v>0</v>
      </c>
      <c r="AN69">
        <v>0</v>
      </c>
      <c r="AO69">
        <v>0</v>
      </c>
      <c r="AP69">
        <v>0</v>
      </c>
      <c r="AQ69" s="1"/>
      <c r="AR69" s="1"/>
      <c r="AS69" t="s">
        <v>199</v>
      </c>
      <c r="AT69">
        <v>0.26</v>
      </c>
      <c r="AU69">
        <v>0</v>
      </c>
      <c r="AV69">
        <v>0.19</v>
      </c>
      <c r="AW69">
        <v>0</v>
      </c>
      <c r="AZ69" t="s">
        <v>199</v>
      </c>
      <c r="BA69">
        <v>0</v>
      </c>
      <c r="BB69">
        <v>0</v>
      </c>
      <c r="BC69">
        <v>0</v>
      </c>
      <c r="BD69">
        <v>0</v>
      </c>
      <c r="BG69" t="s">
        <v>199</v>
      </c>
      <c r="BH69">
        <v>0.06</v>
      </c>
      <c r="BI69">
        <v>0</v>
      </c>
      <c r="BJ69">
        <v>7.0000000000000007E-2</v>
      </c>
      <c r="BK69">
        <v>0</v>
      </c>
      <c r="BN69" t="s">
        <v>199</v>
      </c>
      <c r="BO69">
        <v>0</v>
      </c>
      <c r="BP69">
        <v>0</v>
      </c>
      <c r="BQ69">
        <v>0</v>
      </c>
      <c r="BR69">
        <v>0</v>
      </c>
      <c r="BU69" t="s">
        <v>199</v>
      </c>
      <c r="BV69">
        <v>0.23</v>
      </c>
      <c r="BW69">
        <v>0</v>
      </c>
      <c r="BX69">
        <v>0.17</v>
      </c>
      <c r="BY69">
        <v>0</v>
      </c>
      <c r="CB69" t="s">
        <v>199</v>
      </c>
      <c r="CC69">
        <v>0.09</v>
      </c>
      <c r="CD69">
        <v>0</v>
      </c>
      <c r="CE69">
        <v>0.11</v>
      </c>
      <c r="CF69">
        <v>0</v>
      </c>
      <c r="CI69" t="s">
        <v>199</v>
      </c>
      <c r="CJ69">
        <v>0</v>
      </c>
      <c r="CK69">
        <v>0</v>
      </c>
      <c r="CL69">
        <v>0</v>
      </c>
      <c r="CM69">
        <v>0</v>
      </c>
      <c r="CP69" t="s">
        <v>199</v>
      </c>
      <c r="CQ69">
        <v>0</v>
      </c>
      <c r="CR69">
        <v>0</v>
      </c>
      <c r="CS69">
        <v>0</v>
      </c>
      <c r="CT69">
        <v>0</v>
      </c>
      <c r="CW69" t="s">
        <v>199</v>
      </c>
      <c r="CX69">
        <v>0.52</v>
      </c>
      <c r="CY69">
        <v>0</v>
      </c>
      <c r="CZ69">
        <v>0</v>
      </c>
      <c r="DA69">
        <v>0</v>
      </c>
      <c r="DD69" t="s">
        <v>199</v>
      </c>
      <c r="DE69">
        <v>0.2</v>
      </c>
      <c r="DF69">
        <v>0</v>
      </c>
      <c r="DG69">
        <v>0</v>
      </c>
      <c r="DH69">
        <v>0</v>
      </c>
      <c r="DK69" t="s">
        <v>199</v>
      </c>
      <c r="DL69">
        <v>0.7</v>
      </c>
      <c r="DM69">
        <v>0.62</v>
      </c>
      <c r="DN69">
        <v>0.48</v>
      </c>
      <c r="DO69">
        <v>0</v>
      </c>
      <c r="DR69" t="s">
        <v>199</v>
      </c>
      <c r="DS69">
        <v>0.63</v>
      </c>
      <c r="DT69">
        <v>4.32</v>
      </c>
      <c r="DU69">
        <v>0.14000000000000001</v>
      </c>
      <c r="DV69">
        <v>0</v>
      </c>
      <c r="DY69" t="s">
        <v>199</v>
      </c>
      <c r="DZ69">
        <v>0</v>
      </c>
      <c r="EA69">
        <v>0</v>
      </c>
      <c r="EB69">
        <v>0</v>
      </c>
      <c r="EC69">
        <v>0</v>
      </c>
      <c r="EF69" t="s">
        <v>199</v>
      </c>
      <c r="EG69">
        <v>0.12</v>
      </c>
      <c r="EH69">
        <v>0.51</v>
      </c>
      <c r="EI69">
        <v>0</v>
      </c>
      <c r="EJ69">
        <v>0</v>
      </c>
      <c r="EM69" t="s">
        <v>199</v>
      </c>
      <c r="EN69">
        <v>1.0900000000000001</v>
      </c>
      <c r="EO69">
        <v>2.77</v>
      </c>
      <c r="EP69">
        <v>0.17</v>
      </c>
      <c r="EQ69">
        <v>0</v>
      </c>
      <c r="ET69" t="s">
        <v>199</v>
      </c>
      <c r="EU69">
        <v>10.92</v>
      </c>
      <c r="EV69">
        <v>1.05</v>
      </c>
      <c r="EW69">
        <v>17.350000000000001</v>
      </c>
      <c r="EX69">
        <v>0</v>
      </c>
      <c r="FA69" t="s">
        <v>199</v>
      </c>
      <c r="FB69">
        <v>20.71</v>
      </c>
      <c r="FC69">
        <v>0</v>
      </c>
      <c r="FD69">
        <v>30.87</v>
      </c>
      <c r="FE69">
        <v>0</v>
      </c>
      <c r="FH69" t="s">
        <v>199</v>
      </c>
      <c r="FI69">
        <v>20.53</v>
      </c>
      <c r="FJ69">
        <v>1.82</v>
      </c>
      <c r="FK69">
        <v>31.41</v>
      </c>
      <c r="FL69">
        <v>0</v>
      </c>
      <c r="FO69" t="s">
        <v>199</v>
      </c>
      <c r="FP69">
        <v>24.22</v>
      </c>
      <c r="FQ69">
        <v>0</v>
      </c>
      <c r="FR69">
        <v>34.39</v>
      </c>
      <c r="FS69">
        <v>5.36</v>
      </c>
      <c r="FV69" t="s">
        <v>199</v>
      </c>
      <c r="FW69">
        <v>22.12</v>
      </c>
      <c r="FX69">
        <v>1.67</v>
      </c>
      <c r="FY69">
        <v>30.07</v>
      </c>
      <c r="FZ69">
        <v>0</v>
      </c>
      <c r="GC69" t="s">
        <v>199</v>
      </c>
      <c r="GD69">
        <v>20.32</v>
      </c>
      <c r="GE69">
        <v>0</v>
      </c>
      <c r="GF69">
        <v>30.12</v>
      </c>
      <c r="GG69">
        <v>0</v>
      </c>
      <c r="GJ69" t="s">
        <v>199</v>
      </c>
      <c r="GK69">
        <v>21.34</v>
      </c>
      <c r="GL69">
        <v>0</v>
      </c>
      <c r="GM69">
        <v>32.36</v>
      </c>
      <c r="GN69">
        <v>0</v>
      </c>
      <c r="GQ69" t="s">
        <v>199</v>
      </c>
      <c r="GR69">
        <v>17.46</v>
      </c>
      <c r="GS69">
        <v>0</v>
      </c>
      <c r="GT69">
        <v>24.56</v>
      </c>
      <c r="GU69">
        <v>0</v>
      </c>
      <c r="GX69" t="s">
        <v>199</v>
      </c>
      <c r="GY69">
        <v>21.39</v>
      </c>
      <c r="GZ69">
        <v>0</v>
      </c>
      <c r="HA69">
        <v>27.31</v>
      </c>
      <c r="HB69">
        <v>0</v>
      </c>
      <c r="HE69" t="s">
        <v>199</v>
      </c>
      <c r="HF69">
        <v>16.22</v>
      </c>
      <c r="HG69">
        <v>0</v>
      </c>
      <c r="HH69">
        <v>22.51</v>
      </c>
      <c r="HI69">
        <v>0</v>
      </c>
      <c r="HL69" t="s">
        <v>199</v>
      </c>
      <c r="HM69">
        <v>1.33</v>
      </c>
      <c r="HN69">
        <v>0</v>
      </c>
      <c r="HO69">
        <v>2.0499999999999998</v>
      </c>
      <c r="HP69">
        <v>0</v>
      </c>
      <c r="HS69" t="s">
        <v>199</v>
      </c>
      <c r="HT69">
        <v>1.02</v>
      </c>
      <c r="HU69">
        <v>0</v>
      </c>
      <c r="HV69">
        <v>1.56</v>
      </c>
      <c r="HW69">
        <v>0</v>
      </c>
      <c r="HZ69" t="s">
        <v>199</v>
      </c>
      <c r="IA69">
        <v>1.44</v>
      </c>
      <c r="IB69">
        <v>0</v>
      </c>
      <c r="IC69">
        <v>1.65</v>
      </c>
      <c r="ID69">
        <v>0</v>
      </c>
      <c r="IG69" t="s">
        <v>199</v>
      </c>
      <c r="IH69">
        <v>0.99</v>
      </c>
      <c r="II69">
        <v>0</v>
      </c>
      <c r="IJ69">
        <v>0.54</v>
      </c>
      <c r="IK69">
        <v>0</v>
      </c>
      <c r="IN69" t="s">
        <v>199</v>
      </c>
      <c r="IO69">
        <v>1.6</v>
      </c>
      <c r="IP69">
        <v>0</v>
      </c>
      <c r="IQ69">
        <v>2.2599999999999998</v>
      </c>
      <c r="IR69">
        <v>0</v>
      </c>
      <c r="IU69" t="s">
        <v>199</v>
      </c>
      <c r="IV69">
        <v>2.71</v>
      </c>
      <c r="IW69">
        <v>0</v>
      </c>
      <c r="IX69">
        <v>3.4</v>
      </c>
      <c r="IY69">
        <v>0</v>
      </c>
      <c r="JB69" t="s">
        <v>199</v>
      </c>
      <c r="JC69">
        <v>2.2000000000000002</v>
      </c>
      <c r="JD69">
        <v>0</v>
      </c>
      <c r="JE69">
        <v>2.46</v>
      </c>
      <c r="JF69">
        <v>0</v>
      </c>
      <c r="JI69" t="s">
        <v>199</v>
      </c>
      <c r="JJ69">
        <v>2.2400000000000002</v>
      </c>
      <c r="JK69">
        <v>0</v>
      </c>
      <c r="JL69">
        <v>3.31</v>
      </c>
      <c r="JM69">
        <v>0</v>
      </c>
      <c r="JP69" t="s">
        <v>199</v>
      </c>
      <c r="JQ69">
        <v>2.33</v>
      </c>
      <c r="JR69">
        <v>0</v>
      </c>
      <c r="JS69">
        <v>3.78</v>
      </c>
      <c r="JT69">
        <v>0</v>
      </c>
      <c r="JW69" t="s">
        <v>199</v>
      </c>
      <c r="JX69">
        <v>2.46</v>
      </c>
      <c r="JY69">
        <v>0</v>
      </c>
      <c r="JZ69">
        <v>3.85</v>
      </c>
      <c r="KA69">
        <v>0</v>
      </c>
      <c r="KD69" t="s">
        <v>199</v>
      </c>
      <c r="KE69">
        <v>0.33</v>
      </c>
      <c r="KF69">
        <v>0</v>
      </c>
      <c r="KG69">
        <v>0</v>
      </c>
      <c r="KH69">
        <v>0</v>
      </c>
      <c r="KK69" t="s">
        <v>199</v>
      </c>
      <c r="KL69">
        <v>1.86</v>
      </c>
      <c r="KM69">
        <v>0</v>
      </c>
      <c r="KN69">
        <v>2.97</v>
      </c>
      <c r="KO69">
        <v>0</v>
      </c>
      <c r="KR69" t="s">
        <v>199</v>
      </c>
      <c r="KS69">
        <v>0.66</v>
      </c>
      <c r="KT69">
        <v>0</v>
      </c>
      <c r="KU69">
        <v>0.43</v>
      </c>
      <c r="KV69">
        <v>0</v>
      </c>
      <c r="KY69" t="s">
        <v>199</v>
      </c>
      <c r="KZ69">
        <v>0.25</v>
      </c>
      <c r="LA69">
        <v>0</v>
      </c>
      <c r="LB69">
        <v>0.38</v>
      </c>
      <c r="LC69">
        <v>0</v>
      </c>
      <c r="LF69" t="s">
        <v>199</v>
      </c>
      <c r="LG69">
        <v>0.34</v>
      </c>
      <c r="LH69">
        <v>0</v>
      </c>
      <c r="LI69">
        <v>0</v>
      </c>
      <c r="LJ69">
        <v>0</v>
      </c>
      <c r="LM69" t="s">
        <v>199</v>
      </c>
      <c r="LN69">
        <v>0.18</v>
      </c>
      <c r="LO69">
        <v>0</v>
      </c>
      <c r="LP69">
        <v>0.27</v>
      </c>
      <c r="LQ69">
        <v>0</v>
      </c>
      <c r="LT69" t="s">
        <v>199</v>
      </c>
      <c r="LU69">
        <v>0.83</v>
      </c>
      <c r="LV69">
        <v>0</v>
      </c>
      <c r="LW69">
        <v>1.24</v>
      </c>
      <c r="LX69">
        <v>0</v>
      </c>
      <c r="MA69" t="s">
        <v>199</v>
      </c>
      <c r="MB69">
        <v>2.0299999999999998</v>
      </c>
      <c r="MC69">
        <v>0</v>
      </c>
      <c r="MD69">
        <v>0.49</v>
      </c>
      <c r="ME69">
        <v>8.59</v>
      </c>
      <c r="MH69" t="s">
        <v>199</v>
      </c>
      <c r="MI69">
        <v>0.12</v>
      </c>
      <c r="MJ69">
        <v>0</v>
      </c>
      <c r="MK69">
        <v>0</v>
      </c>
      <c r="ML69">
        <v>0</v>
      </c>
      <c r="MO69" t="s">
        <v>199</v>
      </c>
      <c r="MP69">
        <v>0.93</v>
      </c>
      <c r="MQ69">
        <v>1.43</v>
      </c>
      <c r="MR69">
        <v>1.05</v>
      </c>
      <c r="MS69">
        <v>0</v>
      </c>
      <c r="MV69" t="s">
        <v>199</v>
      </c>
      <c r="MW69">
        <v>1.1100000000000001</v>
      </c>
      <c r="MX69">
        <v>0</v>
      </c>
      <c r="MY69">
        <v>1.43</v>
      </c>
      <c r="MZ69">
        <v>0</v>
      </c>
      <c r="NC69" t="s">
        <v>199</v>
      </c>
      <c r="ND69">
        <v>0.65</v>
      </c>
      <c r="NE69">
        <v>0</v>
      </c>
      <c r="NF69">
        <v>0</v>
      </c>
      <c r="NG69">
        <v>0</v>
      </c>
      <c r="NJ69" t="s">
        <v>199</v>
      </c>
      <c r="NK69">
        <v>1.55</v>
      </c>
      <c r="NL69">
        <v>1.51</v>
      </c>
      <c r="NM69">
        <v>2.19</v>
      </c>
      <c r="NN69">
        <v>0</v>
      </c>
      <c r="NQ69" t="s">
        <v>199</v>
      </c>
      <c r="NR69">
        <v>0.83</v>
      </c>
      <c r="NS69">
        <v>5.0199999999999996</v>
      </c>
      <c r="NT69">
        <v>0</v>
      </c>
      <c r="NU69">
        <v>0</v>
      </c>
      <c r="NX69" t="s">
        <v>199</v>
      </c>
      <c r="NY69">
        <v>0</v>
      </c>
      <c r="NZ69">
        <v>0</v>
      </c>
      <c r="OA69">
        <v>0</v>
      </c>
      <c r="OB69">
        <v>0</v>
      </c>
      <c r="OE69" t="s">
        <v>199</v>
      </c>
      <c r="OF69">
        <v>0.18</v>
      </c>
      <c r="OG69">
        <v>0</v>
      </c>
      <c r="OH69">
        <v>0</v>
      </c>
      <c r="OI69">
        <v>0</v>
      </c>
      <c r="OL69" t="s">
        <v>199</v>
      </c>
      <c r="OM69">
        <v>0.12</v>
      </c>
      <c r="ON69">
        <v>0</v>
      </c>
      <c r="OO69">
        <v>0</v>
      </c>
      <c r="OP69">
        <v>0</v>
      </c>
      <c r="OS69" t="s">
        <v>199</v>
      </c>
      <c r="OT69">
        <v>0</v>
      </c>
      <c r="OU69">
        <v>0</v>
      </c>
      <c r="OV69">
        <v>0</v>
      </c>
      <c r="OW69">
        <v>0</v>
      </c>
      <c r="OZ69" t="s">
        <v>199</v>
      </c>
      <c r="PA69">
        <v>0.27</v>
      </c>
      <c r="PB69">
        <v>0</v>
      </c>
      <c r="PC69">
        <v>0.48</v>
      </c>
      <c r="PD69">
        <v>0</v>
      </c>
      <c r="PG69" t="s">
        <v>199</v>
      </c>
      <c r="PH69">
        <v>0.42</v>
      </c>
      <c r="PI69">
        <v>0</v>
      </c>
      <c r="PJ69">
        <v>0.77</v>
      </c>
      <c r="PK69">
        <v>0</v>
      </c>
      <c r="PN69" t="s">
        <v>199</v>
      </c>
      <c r="PO69">
        <v>0</v>
      </c>
      <c r="PP69">
        <v>0</v>
      </c>
      <c r="PQ69">
        <v>0</v>
      </c>
      <c r="PR69">
        <v>0</v>
      </c>
      <c r="PU69" t="s">
        <v>199</v>
      </c>
      <c r="PV69">
        <v>0</v>
      </c>
      <c r="PW69">
        <v>0</v>
      </c>
      <c r="PX69">
        <v>0</v>
      </c>
      <c r="PY69">
        <v>0</v>
      </c>
      <c r="QB69" t="s">
        <v>199</v>
      </c>
      <c r="QC69">
        <v>0</v>
      </c>
      <c r="QD69">
        <v>0</v>
      </c>
      <c r="QE69">
        <v>0</v>
      </c>
      <c r="QF69">
        <v>0</v>
      </c>
      <c r="QI69" t="s">
        <v>199</v>
      </c>
      <c r="QJ69">
        <v>0</v>
      </c>
      <c r="QK69">
        <v>0</v>
      </c>
      <c r="QL69">
        <v>0</v>
      </c>
      <c r="QM69">
        <v>0</v>
      </c>
      <c r="QP69" t="s">
        <v>199</v>
      </c>
      <c r="QQ69">
        <v>0</v>
      </c>
      <c r="QR69">
        <v>0</v>
      </c>
      <c r="QS69">
        <v>0</v>
      </c>
      <c r="QT69">
        <v>0</v>
      </c>
      <c r="QW69" t="s">
        <v>199</v>
      </c>
      <c r="QX69">
        <v>0</v>
      </c>
      <c r="QY69">
        <v>0</v>
      </c>
      <c r="QZ69">
        <v>0</v>
      </c>
      <c r="RA69">
        <v>0</v>
      </c>
      <c r="RD69" t="s">
        <v>199</v>
      </c>
      <c r="RE69">
        <v>0</v>
      </c>
      <c r="RF69">
        <v>0</v>
      </c>
      <c r="RG69">
        <v>0</v>
      </c>
      <c r="RH69">
        <v>0</v>
      </c>
    </row>
    <row r="70" spans="1:476" x14ac:dyDescent="0.25">
      <c r="A70" s="1">
        <v>3.2499999999999964</v>
      </c>
      <c r="B70" s="1">
        <v>3.2999999999999963</v>
      </c>
      <c r="C70" s="1" t="s">
        <v>200</v>
      </c>
      <c r="D70" s="1">
        <v>0</v>
      </c>
      <c r="E70" s="1">
        <v>0</v>
      </c>
      <c r="F70" s="1">
        <v>0</v>
      </c>
      <c r="G70" s="1">
        <v>0</v>
      </c>
      <c r="H70" s="1"/>
      <c r="I70" s="1"/>
      <c r="J70" s="1" t="s">
        <v>200</v>
      </c>
      <c r="K70" s="1">
        <v>0</v>
      </c>
      <c r="L70" s="1">
        <v>0</v>
      </c>
      <c r="M70" s="1">
        <v>0</v>
      </c>
      <c r="N70" s="1">
        <v>0</v>
      </c>
      <c r="O70" s="1"/>
      <c r="P70" s="1"/>
      <c r="Q70" s="1" t="s">
        <v>200</v>
      </c>
      <c r="R70" s="1">
        <v>0</v>
      </c>
      <c r="S70" s="1">
        <v>0</v>
      </c>
      <c r="T70" s="1">
        <v>0</v>
      </c>
      <c r="U70" s="1">
        <v>0</v>
      </c>
      <c r="V70" s="1"/>
      <c r="W70" s="1"/>
      <c r="X70" s="1" t="s">
        <v>200</v>
      </c>
      <c r="Y70" s="1">
        <v>0</v>
      </c>
      <c r="Z70" s="1">
        <v>0</v>
      </c>
      <c r="AA70" s="1">
        <v>0</v>
      </c>
      <c r="AB70" s="1">
        <v>0</v>
      </c>
      <c r="AC70" s="1"/>
      <c r="AD70" s="1"/>
      <c r="AE70" t="s">
        <v>200</v>
      </c>
      <c r="AF70">
        <v>0</v>
      </c>
      <c r="AG70">
        <v>0</v>
      </c>
      <c r="AH70">
        <v>0</v>
      </c>
      <c r="AI70">
        <v>0</v>
      </c>
      <c r="AJ70" s="1"/>
      <c r="AK70" s="1"/>
      <c r="AL70" t="s">
        <v>200</v>
      </c>
      <c r="AM70">
        <v>0.32</v>
      </c>
      <c r="AN70">
        <v>0</v>
      </c>
      <c r="AO70">
        <v>0.39</v>
      </c>
      <c r="AP70">
        <v>0</v>
      </c>
      <c r="AQ70" s="1"/>
      <c r="AR70" s="1"/>
      <c r="AS70" t="s">
        <v>200</v>
      </c>
      <c r="AT70">
        <v>0.04</v>
      </c>
      <c r="AU70">
        <v>0</v>
      </c>
      <c r="AV70">
        <v>0.05</v>
      </c>
      <c r="AW70">
        <v>0</v>
      </c>
      <c r="AZ70" t="s">
        <v>200</v>
      </c>
      <c r="BA70">
        <v>0</v>
      </c>
      <c r="BB70">
        <v>0</v>
      </c>
      <c r="BC70">
        <v>0</v>
      </c>
      <c r="BD70">
        <v>0</v>
      </c>
      <c r="BG70" t="s">
        <v>200</v>
      </c>
      <c r="BH70">
        <v>0.44</v>
      </c>
      <c r="BI70">
        <v>0</v>
      </c>
      <c r="BJ70">
        <v>0.5</v>
      </c>
      <c r="BK70">
        <v>0</v>
      </c>
      <c r="BN70" t="s">
        <v>200</v>
      </c>
      <c r="BO70">
        <v>0</v>
      </c>
      <c r="BP70">
        <v>0</v>
      </c>
      <c r="BQ70">
        <v>0</v>
      </c>
      <c r="BR70">
        <v>0</v>
      </c>
      <c r="BU70" t="s">
        <v>200</v>
      </c>
      <c r="BV70">
        <v>0.27</v>
      </c>
      <c r="BW70">
        <v>0.62</v>
      </c>
      <c r="BX70">
        <v>0.26</v>
      </c>
      <c r="BY70">
        <v>0</v>
      </c>
      <c r="CB70" t="s">
        <v>200</v>
      </c>
      <c r="CC70">
        <v>0.25</v>
      </c>
      <c r="CD70">
        <v>1.87</v>
      </c>
      <c r="CE70">
        <v>0</v>
      </c>
      <c r="CF70">
        <v>0</v>
      </c>
      <c r="CI70" t="s">
        <v>200</v>
      </c>
      <c r="CJ70">
        <v>7.0000000000000007E-2</v>
      </c>
      <c r="CK70">
        <v>0.76</v>
      </c>
      <c r="CL70">
        <v>0</v>
      </c>
      <c r="CM70">
        <v>0</v>
      </c>
      <c r="CP70" t="s">
        <v>200</v>
      </c>
      <c r="CQ70">
        <v>1.26</v>
      </c>
      <c r="CR70">
        <v>0</v>
      </c>
      <c r="CS70">
        <v>0.96</v>
      </c>
      <c r="CT70">
        <v>3.17</v>
      </c>
      <c r="CW70" t="s">
        <v>200</v>
      </c>
      <c r="CX70">
        <v>6.01</v>
      </c>
      <c r="CY70">
        <v>26.34</v>
      </c>
      <c r="CZ70">
        <v>2.2999999999999998</v>
      </c>
      <c r="DA70">
        <v>0</v>
      </c>
      <c r="DD70" t="s">
        <v>200</v>
      </c>
      <c r="DE70">
        <v>2.4700000000000002</v>
      </c>
      <c r="DF70">
        <v>2.44</v>
      </c>
      <c r="DG70">
        <v>2.76</v>
      </c>
      <c r="DH70">
        <v>0</v>
      </c>
      <c r="DK70" t="s">
        <v>200</v>
      </c>
      <c r="DL70">
        <v>3.04</v>
      </c>
      <c r="DM70">
        <v>2.96</v>
      </c>
      <c r="DN70">
        <v>3.54</v>
      </c>
      <c r="DO70">
        <v>0</v>
      </c>
      <c r="DR70" t="s">
        <v>200</v>
      </c>
      <c r="DS70">
        <v>2.88</v>
      </c>
      <c r="DT70">
        <v>9.85</v>
      </c>
      <c r="DU70">
        <v>1.2</v>
      </c>
      <c r="DV70">
        <v>0</v>
      </c>
      <c r="DY70" t="s">
        <v>200</v>
      </c>
      <c r="DZ70">
        <v>0.42</v>
      </c>
      <c r="EA70">
        <v>0</v>
      </c>
      <c r="EB70">
        <v>0.57999999999999996</v>
      </c>
      <c r="EC70">
        <v>0</v>
      </c>
      <c r="EF70" t="s">
        <v>200</v>
      </c>
      <c r="EG70">
        <v>0.16</v>
      </c>
      <c r="EH70">
        <v>0</v>
      </c>
      <c r="EI70">
        <v>0.24</v>
      </c>
      <c r="EJ70">
        <v>0</v>
      </c>
      <c r="EM70" t="s">
        <v>200</v>
      </c>
      <c r="EN70">
        <v>0</v>
      </c>
      <c r="EO70">
        <v>0</v>
      </c>
      <c r="EP70">
        <v>0</v>
      </c>
      <c r="EQ70">
        <v>0</v>
      </c>
      <c r="ET70" t="s">
        <v>200</v>
      </c>
      <c r="EU70">
        <v>4.1100000000000003</v>
      </c>
      <c r="EV70">
        <v>0</v>
      </c>
      <c r="EW70">
        <v>0.28000000000000003</v>
      </c>
      <c r="EX70">
        <v>26.31</v>
      </c>
      <c r="FA70" t="s">
        <v>200</v>
      </c>
      <c r="FB70">
        <v>0.24</v>
      </c>
      <c r="FC70">
        <v>0</v>
      </c>
      <c r="FD70">
        <v>0.36</v>
      </c>
      <c r="FE70">
        <v>0</v>
      </c>
      <c r="FH70" t="s">
        <v>200</v>
      </c>
      <c r="FI70">
        <v>0</v>
      </c>
      <c r="FJ70">
        <v>0</v>
      </c>
      <c r="FK70">
        <v>0</v>
      </c>
      <c r="FL70">
        <v>0</v>
      </c>
      <c r="FO70" t="s">
        <v>200</v>
      </c>
      <c r="FP70">
        <v>0</v>
      </c>
      <c r="FQ70">
        <v>0</v>
      </c>
      <c r="FR70">
        <v>0</v>
      </c>
      <c r="FS70">
        <v>0</v>
      </c>
      <c r="FV70" t="s">
        <v>200</v>
      </c>
      <c r="FW70">
        <v>0</v>
      </c>
      <c r="FX70">
        <v>0</v>
      </c>
      <c r="FY70">
        <v>0</v>
      </c>
      <c r="FZ70">
        <v>0</v>
      </c>
      <c r="GC70" t="s">
        <v>200</v>
      </c>
      <c r="GD70">
        <v>0.41</v>
      </c>
      <c r="GE70">
        <v>0</v>
      </c>
      <c r="GF70">
        <v>0.62</v>
      </c>
      <c r="GG70">
        <v>0</v>
      </c>
      <c r="GJ70" t="s">
        <v>200</v>
      </c>
      <c r="GK70">
        <v>0.4</v>
      </c>
      <c r="GL70">
        <v>0</v>
      </c>
      <c r="GM70">
        <v>0.6</v>
      </c>
      <c r="GN70">
        <v>0</v>
      </c>
      <c r="GQ70" t="s">
        <v>200</v>
      </c>
      <c r="GR70">
        <v>0</v>
      </c>
      <c r="GS70">
        <v>0</v>
      </c>
      <c r="GT70">
        <v>0</v>
      </c>
      <c r="GU70">
        <v>0</v>
      </c>
      <c r="GX70" t="s">
        <v>200</v>
      </c>
      <c r="GY70">
        <v>0.67</v>
      </c>
      <c r="GZ70">
        <v>0</v>
      </c>
      <c r="HA70">
        <v>0.67</v>
      </c>
      <c r="HB70">
        <v>0</v>
      </c>
      <c r="HE70" t="s">
        <v>200</v>
      </c>
      <c r="HF70">
        <v>0.57999999999999996</v>
      </c>
      <c r="HG70">
        <v>3.54</v>
      </c>
      <c r="HH70">
        <v>0.13</v>
      </c>
      <c r="HI70">
        <v>0</v>
      </c>
      <c r="HL70" t="s">
        <v>200</v>
      </c>
      <c r="HM70">
        <v>0.55000000000000004</v>
      </c>
      <c r="HN70">
        <v>2.67</v>
      </c>
      <c r="HO70">
        <v>0</v>
      </c>
      <c r="HP70">
        <v>0</v>
      </c>
      <c r="HS70" t="s">
        <v>200</v>
      </c>
      <c r="HT70">
        <v>0.86</v>
      </c>
      <c r="HU70">
        <v>0</v>
      </c>
      <c r="HV70">
        <v>1.31</v>
      </c>
      <c r="HW70">
        <v>0</v>
      </c>
      <c r="HZ70" t="s">
        <v>200</v>
      </c>
      <c r="IA70">
        <v>0.53</v>
      </c>
      <c r="IB70">
        <v>2.13</v>
      </c>
      <c r="IC70">
        <v>0.2</v>
      </c>
      <c r="ID70">
        <v>0</v>
      </c>
      <c r="IG70" t="s">
        <v>200</v>
      </c>
      <c r="IH70">
        <v>0.32</v>
      </c>
      <c r="II70">
        <v>0.93</v>
      </c>
      <c r="IJ70">
        <v>0.28000000000000003</v>
      </c>
      <c r="IK70">
        <v>0</v>
      </c>
      <c r="IN70" t="s">
        <v>200</v>
      </c>
      <c r="IO70">
        <v>0.87</v>
      </c>
      <c r="IP70">
        <v>1.1299999999999999</v>
      </c>
      <c r="IQ70">
        <v>0.26</v>
      </c>
      <c r="IR70">
        <v>3.92</v>
      </c>
      <c r="IU70" t="s">
        <v>200</v>
      </c>
      <c r="IV70">
        <v>0</v>
      </c>
      <c r="IW70">
        <v>0</v>
      </c>
      <c r="IX70">
        <v>0</v>
      </c>
      <c r="IY70">
        <v>0</v>
      </c>
      <c r="JB70" t="s">
        <v>200</v>
      </c>
      <c r="JC70">
        <v>0.23</v>
      </c>
      <c r="JD70">
        <v>1.32</v>
      </c>
      <c r="JE70">
        <v>0</v>
      </c>
      <c r="JF70">
        <v>0</v>
      </c>
      <c r="JI70" t="s">
        <v>200</v>
      </c>
      <c r="JJ70">
        <v>0.2</v>
      </c>
      <c r="JK70">
        <v>0</v>
      </c>
      <c r="JL70">
        <v>0.3</v>
      </c>
      <c r="JM70">
        <v>0</v>
      </c>
      <c r="JP70" t="s">
        <v>200</v>
      </c>
      <c r="JQ70">
        <v>0.62</v>
      </c>
      <c r="JR70">
        <v>3.06</v>
      </c>
      <c r="JS70">
        <v>0</v>
      </c>
      <c r="JT70">
        <v>0</v>
      </c>
      <c r="JW70" t="s">
        <v>200</v>
      </c>
      <c r="JX70">
        <v>0.09</v>
      </c>
      <c r="JY70">
        <v>0</v>
      </c>
      <c r="JZ70">
        <v>0.14000000000000001</v>
      </c>
      <c r="KA70">
        <v>0</v>
      </c>
      <c r="KD70" t="s">
        <v>200</v>
      </c>
      <c r="KE70">
        <v>0.61</v>
      </c>
      <c r="KF70">
        <v>0</v>
      </c>
      <c r="KG70">
        <v>0.72</v>
      </c>
      <c r="KH70">
        <v>1.61</v>
      </c>
      <c r="KK70" t="s">
        <v>200</v>
      </c>
      <c r="KL70">
        <v>0</v>
      </c>
      <c r="KM70">
        <v>0</v>
      </c>
      <c r="KN70">
        <v>0</v>
      </c>
      <c r="KO70">
        <v>0</v>
      </c>
      <c r="KR70" t="s">
        <v>200</v>
      </c>
      <c r="KS70">
        <v>0</v>
      </c>
      <c r="KT70">
        <v>0</v>
      </c>
      <c r="KU70">
        <v>0</v>
      </c>
      <c r="KV70">
        <v>0</v>
      </c>
      <c r="KY70" t="s">
        <v>200</v>
      </c>
      <c r="KZ70">
        <v>0</v>
      </c>
      <c r="LA70">
        <v>0</v>
      </c>
      <c r="LB70">
        <v>0</v>
      </c>
      <c r="LC70">
        <v>0</v>
      </c>
      <c r="LF70" t="s">
        <v>200</v>
      </c>
      <c r="LG70">
        <v>2.02</v>
      </c>
      <c r="LH70">
        <v>0</v>
      </c>
      <c r="LI70">
        <v>3.22</v>
      </c>
      <c r="LJ70">
        <v>0</v>
      </c>
      <c r="LM70" t="s">
        <v>200</v>
      </c>
      <c r="LN70">
        <v>1.05</v>
      </c>
      <c r="LO70">
        <v>1.97</v>
      </c>
      <c r="LP70">
        <v>1.26</v>
      </c>
      <c r="LQ70">
        <v>0</v>
      </c>
      <c r="LT70" t="s">
        <v>200</v>
      </c>
      <c r="LU70">
        <v>0</v>
      </c>
      <c r="LV70">
        <v>0</v>
      </c>
      <c r="LW70">
        <v>0</v>
      </c>
      <c r="LX70">
        <v>0</v>
      </c>
      <c r="MA70" t="s">
        <v>200</v>
      </c>
      <c r="MB70">
        <v>4.5199999999999996</v>
      </c>
      <c r="MC70">
        <v>0</v>
      </c>
      <c r="MD70">
        <v>1.59</v>
      </c>
      <c r="ME70">
        <v>15.02</v>
      </c>
      <c r="MH70" t="s">
        <v>200</v>
      </c>
      <c r="MI70">
        <v>0.73</v>
      </c>
      <c r="MJ70">
        <v>0</v>
      </c>
      <c r="MK70">
        <v>0.53</v>
      </c>
      <c r="ML70">
        <v>3.41</v>
      </c>
      <c r="MO70" t="s">
        <v>200</v>
      </c>
      <c r="MP70">
        <v>1.8</v>
      </c>
      <c r="MQ70">
        <v>5.24</v>
      </c>
      <c r="MR70">
        <v>1.45</v>
      </c>
      <c r="MS70">
        <v>0</v>
      </c>
      <c r="MV70" t="s">
        <v>200</v>
      </c>
      <c r="MW70">
        <v>1.04</v>
      </c>
      <c r="MX70">
        <v>0.82</v>
      </c>
      <c r="MY70">
        <v>1.44</v>
      </c>
      <c r="MZ70">
        <v>0</v>
      </c>
      <c r="NC70" t="s">
        <v>200</v>
      </c>
      <c r="ND70">
        <v>0.92</v>
      </c>
      <c r="NE70">
        <v>1.04</v>
      </c>
      <c r="NF70">
        <v>1.29</v>
      </c>
      <c r="NG70">
        <v>0</v>
      </c>
      <c r="NJ70" t="s">
        <v>200</v>
      </c>
      <c r="NK70">
        <v>1.53</v>
      </c>
      <c r="NL70">
        <v>4.29</v>
      </c>
      <c r="NM70">
        <v>1.32</v>
      </c>
      <c r="NN70">
        <v>0.79</v>
      </c>
      <c r="NQ70" t="s">
        <v>200</v>
      </c>
      <c r="NR70">
        <v>2.33</v>
      </c>
      <c r="NS70">
        <v>0</v>
      </c>
      <c r="NT70">
        <v>1.99</v>
      </c>
      <c r="NU70">
        <v>5.8</v>
      </c>
      <c r="NX70" t="s">
        <v>200</v>
      </c>
      <c r="NY70">
        <v>0.94</v>
      </c>
      <c r="NZ70">
        <v>0</v>
      </c>
      <c r="OA70">
        <v>0</v>
      </c>
      <c r="OB70">
        <v>4.3099999999999996</v>
      </c>
      <c r="OE70" t="s">
        <v>200</v>
      </c>
      <c r="OF70">
        <v>0.19</v>
      </c>
      <c r="OG70">
        <v>0</v>
      </c>
      <c r="OH70">
        <v>0.32</v>
      </c>
      <c r="OI70">
        <v>0</v>
      </c>
      <c r="OL70" t="s">
        <v>200</v>
      </c>
      <c r="OM70">
        <v>0.39</v>
      </c>
      <c r="ON70">
        <v>0</v>
      </c>
      <c r="OO70">
        <v>0.62</v>
      </c>
      <c r="OP70">
        <v>0</v>
      </c>
      <c r="OS70" t="s">
        <v>200</v>
      </c>
      <c r="OT70">
        <v>0.28000000000000003</v>
      </c>
      <c r="OU70">
        <v>0</v>
      </c>
      <c r="OV70">
        <v>0.45</v>
      </c>
      <c r="OW70">
        <v>0</v>
      </c>
      <c r="OZ70" t="s">
        <v>200</v>
      </c>
      <c r="PA70">
        <v>0</v>
      </c>
      <c r="PB70">
        <v>0</v>
      </c>
      <c r="PC70">
        <v>0</v>
      </c>
      <c r="PD70">
        <v>0</v>
      </c>
      <c r="PG70" t="s">
        <v>200</v>
      </c>
      <c r="PH70">
        <v>0</v>
      </c>
      <c r="PI70">
        <v>0</v>
      </c>
      <c r="PJ70">
        <v>0</v>
      </c>
      <c r="PK70">
        <v>0</v>
      </c>
      <c r="PN70" t="s">
        <v>200</v>
      </c>
      <c r="PO70">
        <v>0</v>
      </c>
      <c r="PP70">
        <v>0</v>
      </c>
      <c r="PQ70">
        <v>0</v>
      </c>
      <c r="PR70">
        <v>0</v>
      </c>
      <c r="PU70" t="s">
        <v>200</v>
      </c>
      <c r="PV70">
        <v>0</v>
      </c>
      <c r="PW70">
        <v>0</v>
      </c>
      <c r="PX70">
        <v>0</v>
      </c>
      <c r="PY70">
        <v>0</v>
      </c>
      <c r="QB70" t="s">
        <v>200</v>
      </c>
      <c r="QC70">
        <v>0</v>
      </c>
      <c r="QD70">
        <v>0</v>
      </c>
      <c r="QE70">
        <v>0</v>
      </c>
      <c r="QF70">
        <v>0</v>
      </c>
      <c r="QI70" t="s">
        <v>200</v>
      </c>
      <c r="QJ70">
        <v>0</v>
      </c>
      <c r="QK70">
        <v>0</v>
      </c>
      <c r="QL70">
        <v>0</v>
      </c>
      <c r="QM70">
        <v>0</v>
      </c>
      <c r="QP70" t="s">
        <v>200</v>
      </c>
      <c r="QQ70">
        <v>0</v>
      </c>
      <c r="QR70">
        <v>0</v>
      </c>
      <c r="QS70">
        <v>0</v>
      </c>
      <c r="QT70">
        <v>0</v>
      </c>
      <c r="QW70" t="s">
        <v>200</v>
      </c>
      <c r="QX70">
        <v>0</v>
      </c>
      <c r="QY70">
        <v>0</v>
      </c>
      <c r="QZ70">
        <v>0</v>
      </c>
      <c r="RA70">
        <v>0</v>
      </c>
      <c r="RD70" t="s">
        <v>200</v>
      </c>
      <c r="RE70">
        <v>0</v>
      </c>
      <c r="RF70">
        <v>0</v>
      </c>
      <c r="RG70">
        <v>0</v>
      </c>
      <c r="RH70">
        <v>0</v>
      </c>
    </row>
    <row r="71" spans="1:476" x14ac:dyDescent="0.25">
      <c r="A71" s="1">
        <v>3.2999999999999963</v>
      </c>
      <c r="B71" s="1">
        <v>3.3499999999999961</v>
      </c>
      <c r="C71" s="1" t="s">
        <v>201</v>
      </c>
      <c r="D71" s="1">
        <v>0.13</v>
      </c>
      <c r="E71" s="1">
        <v>0</v>
      </c>
      <c r="F71" s="1">
        <v>0.17</v>
      </c>
      <c r="G71" s="1">
        <v>0</v>
      </c>
      <c r="H71" s="1"/>
      <c r="I71" s="1"/>
      <c r="J71" s="1" t="s">
        <v>201</v>
      </c>
      <c r="K71" s="1">
        <v>0.44</v>
      </c>
      <c r="L71" s="1">
        <v>2.2599999999999998</v>
      </c>
      <c r="M71" s="1">
        <v>0.16</v>
      </c>
      <c r="N71" s="1">
        <v>0</v>
      </c>
      <c r="O71" s="1"/>
      <c r="P71" s="1"/>
      <c r="Q71" s="1" t="s">
        <v>201</v>
      </c>
      <c r="R71" s="1">
        <v>0.75</v>
      </c>
      <c r="S71" s="1">
        <v>0</v>
      </c>
      <c r="T71" s="1">
        <v>1.04</v>
      </c>
      <c r="U71" s="1">
        <v>0</v>
      </c>
      <c r="V71" s="1"/>
      <c r="W71" s="1"/>
      <c r="X71" s="1" t="s">
        <v>201</v>
      </c>
      <c r="Y71" s="1">
        <v>0</v>
      </c>
      <c r="Z71" s="1">
        <v>0</v>
      </c>
      <c r="AA71" s="1">
        <v>0</v>
      </c>
      <c r="AB71" s="1">
        <v>0</v>
      </c>
      <c r="AC71" s="1"/>
      <c r="AD71" s="1"/>
      <c r="AE71" t="s">
        <v>201</v>
      </c>
      <c r="AF71">
        <v>2.13</v>
      </c>
      <c r="AG71">
        <v>0</v>
      </c>
      <c r="AH71">
        <v>2.44</v>
      </c>
      <c r="AI71">
        <v>0</v>
      </c>
      <c r="AJ71" s="1"/>
      <c r="AK71" s="1"/>
      <c r="AL71" t="s">
        <v>201</v>
      </c>
      <c r="AM71">
        <v>1.59</v>
      </c>
      <c r="AN71">
        <v>0</v>
      </c>
      <c r="AO71">
        <v>1.77</v>
      </c>
      <c r="AP71">
        <v>0</v>
      </c>
      <c r="AQ71" s="1"/>
      <c r="AR71" s="1"/>
      <c r="AS71" t="s">
        <v>201</v>
      </c>
      <c r="AT71">
        <v>1.1499999999999999</v>
      </c>
      <c r="AU71">
        <v>0.27</v>
      </c>
      <c r="AV71">
        <v>1.34</v>
      </c>
      <c r="AW71">
        <v>0</v>
      </c>
      <c r="AZ71" t="s">
        <v>201</v>
      </c>
      <c r="BA71">
        <v>2.58</v>
      </c>
      <c r="BB71">
        <v>0</v>
      </c>
      <c r="BC71">
        <v>3.04</v>
      </c>
      <c r="BD71">
        <v>0</v>
      </c>
      <c r="BG71" t="s">
        <v>201</v>
      </c>
      <c r="BH71">
        <v>1.87</v>
      </c>
      <c r="BI71">
        <v>0</v>
      </c>
      <c r="BJ71">
        <v>2.14</v>
      </c>
      <c r="BK71">
        <v>0</v>
      </c>
      <c r="BN71" t="s">
        <v>201</v>
      </c>
      <c r="BO71">
        <v>1.73</v>
      </c>
      <c r="BP71">
        <v>0</v>
      </c>
      <c r="BQ71">
        <v>1.8</v>
      </c>
      <c r="BR71">
        <v>0</v>
      </c>
      <c r="BU71" t="s">
        <v>201</v>
      </c>
      <c r="BV71">
        <v>2</v>
      </c>
      <c r="BW71">
        <v>0</v>
      </c>
      <c r="BX71">
        <v>2.46</v>
      </c>
      <c r="BY71">
        <v>0</v>
      </c>
      <c r="CB71" t="s">
        <v>201</v>
      </c>
      <c r="CC71">
        <v>2.04</v>
      </c>
      <c r="CD71">
        <v>0</v>
      </c>
      <c r="CE71">
        <v>2.4300000000000002</v>
      </c>
      <c r="CF71">
        <v>0</v>
      </c>
      <c r="CI71" t="s">
        <v>201</v>
      </c>
      <c r="CJ71">
        <v>4.12</v>
      </c>
      <c r="CK71">
        <v>0.64</v>
      </c>
      <c r="CL71">
        <v>5.0199999999999996</v>
      </c>
      <c r="CM71">
        <v>0</v>
      </c>
      <c r="CP71" t="s">
        <v>201</v>
      </c>
      <c r="CQ71">
        <v>0.15</v>
      </c>
      <c r="CR71">
        <v>0</v>
      </c>
      <c r="CS71">
        <v>0</v>
      </c>
      <c r="CT71">
        <v>2.34</v>
      </c>
      <c r="CW71" t="s">
        <v>201</v>
      </c>
      <c r="CX71">
        <v>0.23</v>
      </c>
      <c r="CY71">
        <v>0</v>
      </c>
      <c r="CZ71">
        <v>0</v>
      </c>
      <c r="DA71">
        <v>0</v>
      </c>
      <c r="DD71" t="s">
        <v>201</v>
      </c>
      <c r="DE71">
        <v>0</v>
      </c>
      <c r="DF71">
        <v>0</v>
      </c>
      <c r="DG71">
        <v>0</v>
      </c>
      <c r="DH71">
        <v>0</v>
      </c>
      <c r="DK71" t="s">
        <v>201</v>
      </c>
      <c r="DL71">
        <v>2.0499999999999998</v>
      </c>
      <c r="DM71">
        <v>9.02</v>
      </c>
      <c r="DN71">
        <v>0.77</v>
      </c>
      <c r="DO71">
        <v>0</v>
      </c>
      <c r="DR71" t="s">
        <v>201</v>
      </c>
      <c r="DS71">
        <v>2.0699999999999998</v>
      </c>
      <c r="DT71">
        <v>15.85</v>
      </c>
      <c r="DU71">
        <v>0</v>
      </c>
      <c r="DV71">
        <v>0</v>
      </c>
      <c r="DY71" t="s">
        <v>201</v>
      </c>
      <c r="DZ71">
        <v>3.39</v>
      </c>
      <c r="EA71">
        <v>18.43</v>
      </c>
      <c r="EB71">
        <v>0</v>
      </c>
      <c r="EC71">
        <v>0</v>
      </c>
      <c r="EF71" t="s">
        <v>201</v>
      </c>
      <c r="EG71">
        <v>2.29</v>
      </c>
      <c r="EH71">
        <v>9.3699999999999992</v>
      </c>
      <c r="EI71">
        <v>0.26</v>
      </c>
      <c r="EJ71">
        <v>0</v>
      </c>
      <c r="EM71" t="s">
        <v>201</v>
      </c>
      <c r="EN71">
        <v>1.18</v>
      </c>
      <c r="EO71">
        <v>2.13</v>
      </c>
      <c r="EP71">
        <v>0.42</v>
      </c>
      <c r="EQ71">
        <v>0</v>
      </c>
      <c r="ET71" t="s">
        <v>201</v>
      </c>
      <c r="EU71">
        <v>1.1000000000000001</v>
      </c>
      <c r="EV71">
        <v>0.94</v>
      </c>
      <c r="EW71">
        <v>1.57</v>
      </c>
      <c r="EX71">
        <v>0</v>
      </c>
      <c r="FA71" t="s">
        <v>201</v>
      </c>
      <c r="FB71">
        <v>0.32</v>
      </c>
      <c r="FC71">
        <v>0</v>
      </c>
      <c r="FD71">
        <v>0.47</v>
      </c>
      <c r="FE71">
        <v>0</v>
      </c>
      <c r="FH71" t="s">
        <v>201</v>
      </c>
      <c r="FI71">
        <v>0</v>
      </c>
      <c r="FJ71">
        <v>0</v>
      </c>
      <c r="FK71">
        <v>0</v>
      </c>
      <c r="FL71">
        <v>0</v>
      </c>
      <c r="FO71" t="s">
        <v>201</v>
      </c>
      <c r="FP71">
        <v>0</v>
      </c>
      <c r="FQ71">
        <v>0</v>
      </c>
      <c r="FR71">
        <v>0</v>
      </c>
      <c r="FS71">
        <v>0</v>
      </c>
      <c r="FV71" t="s">
        <v>201</v>
      </c>
      <c r="FW71">
        <v>0.12</v>
      </c>
      <c r="FX71">
        <v>0</v>
      </c>
      <c r="FY71">
        <v>0.17</v>
      </c>
      <c r="FZ71">
        <v>0</v>
      </c>
      <c r="GC71" t="s">
        <v>201</v>
      </c>
      <c r="GD71">
        <v>0</v>
      </c>
      <c r="GE71">
        <v>0</v>
      </c>
      <c r="GF71">
        <v>0</v>
      </c>
      <c r="GG71">
        <v>0</v>
      </c>
      <c r="GJ71" t="s">
        <v>201</v>
      </c>
      <c r="GK71">
        <v>0</v>
      </c>
      <c r="GL71">
        <v>0</v>
      </c>
      <c r="GM71">
        <v>0</v>
      </c>
      <c r="GN71">
        <v>0</v>
      </c>
      <c r="GQ71" t="s">
        <v>201</v>
      </c>
      <c r="GR71">
        <v>0.34</v>
      </c>
      <c r="GS71">
        <v>0</v>
      </c>
      <c r="GT71">
        <v>0.47</v>
      </c>
      <c r="GU71">
        <v>0</v>
      </c>
      <c r="GX71" t="s">
        <v>201</v>
      </c>
      <c r="GY71">
        <v>0</v>
      </c>
      <c r="GZ71">
        <v>0</v>
      </c>
      <c r="HA71">
        <v>0</v>
      </c>
      <c r="HB71">
        <v>0</v>
      </c>
      <c r="HE71" t="s">
        <v>201</v>
      </c>
      <c r="HF71">
        <v>0.19</v>
      </c>
      <c r="HG71">
        <v>1.39</v>
      </c>
      <c r="HH71">
        <v>0</v>
      </c>
      <c r="HI71">
        <v>0</v>
      </c>
      <c r="HL71" t="s">
        <v>201</v>
      </c>
      <c r="HM71">
        <v>0.12</v>
      </c>
      <c r="HN71">
        <v>0</v>
      </c>
      <c r="HO71">
        <v>0.18</v>
      </c>
      <c r="HP71">
        <v>0</v>
      </c>
      <c r="HS71" t="s">
        <v>201</v>
      </c>
      <c r="HT71">
        <v>0.18</v>
      </c>
      <c r="HU71">
        <v>0</v>
      </c>
      <c r="HV71">
        <v>0</v>
      </c>
      <c r="HW71">
        <v>0</v>
      </c>
      <c r="HZ71" t="s">
        <v>201</v>
      </c>
      <c r="IA71">
        <v>0.63</v>
      </c>
      <c r="IB71">
        <v>0</v>
      </c>
      <c r="IC71">
        <v>1.02</v>
      </c>
      <c r="ID71">
        <v>0</v>
      </c>
      <c r="IG71" t="s">
        <v>201</v>
      </c>
      <c r="IH71">
        <v>0.66</v>
      </c>
      <c r="II71">
        <v>0</v>
      </c>
      <c r="IJ71">
        <v>0.95</v>
      </c>
      <c r="IK71">
        <v>0</v>
      </c>
      <c r="IN71" t="s">
        <v>201</v>
      </c>
      <c r="IO71">
        <v>0.55000000000000004</v>
      </c>
      <c r="IP71">
        <v>0</v>
      </c>
      <c r="IQ71">
        <v>0.78</v>
      </c>
      <c r="IR71">
        <v>0</v>
      </c>
      <c r="IU71" t="s">
        <v>201</v>
      </c>
      <c r="IV71">
        <v>1.19</v>
      </c>
      <c r="IW71">
        <v>0</v>
      </c>
      <c r="IX71">
        <v>0</v>
      </c>
      <c r="IY71">
        <v>0</v>
      </c>
      <c r="JB71" t="s">
        <v>201</v>
      </c>
      <c r="JC71">
        <v>0.09</v>
      </c>
      <c r="JD71">
        <v>0</v>
      </c>
      <c r="JE71">
        <v>0</v>
      </c>
      <c r="JF71">
        <v>0.7</v>
      </c>
      <c r="JI71" t="s">
        <v>201</v>
      </c>
      <c r="JJ71">
        <v>0.23</v>
      </c>
      <c r="JK71">
        <v>0</v>
      </c>
      <c r="JL71">
        <v>0</v>
      </c>
      <c r="JM71">
        <v>0</v>
      </c>
      <c r="JP71" t="s">
        <v>201</v>
      </c>
      <c r="JQ71">
        <v>0</v>
      </c>
      <c r="JR71">
        <v>0</v>
      </c>
      <c r="JS71">
        <v>0</v>
      </c>
      <c r="JT71">
        <v>0</v>
      </c>
      <c r="JW71" t="s">
        <v>201</v>
      </c>
      <c r="JX71">
        <v>0</v>
      </c>
      <c r="JY71">
        <v>0</v>
      </c>
      <c r="JZ71">
        <v>0</v>
      </c>
      <c r="KA71">
        <v>0</v>
      </c>
      <c r="KD71" t="s">
        <v>201</v>
      </c>
      <c r="KE71">
        <v>0</v>
      </c>
      <c r="KF71">
        <v>0</v>
      </c>
      <c r="KG71">
        <v>0</v>
      </c>
      <c r="KH71">
        <v>0</v>
      </c>
      <c r="KK71" t="s">
        <v>201</v>
      </c>
      <c r="KL71">
        <v>0</v>
      </c>
      <c r="KM71">
        <v>0</v>
      </c>
      <c r="KN71">
        <v>0</v>
      </c>
      <c r="KO71">
        <v>0</v>
      </c>
      <c r="KR71" t="s">
        <v>201</v>
      </c>
      <c r="KS71">
        <v>0</v>
      </c>
      <c r="KT71">
        <v>0</v>
      </c>
      <c r="KU71">
        <v>0</v>
      </c>
      <c r="KV71">
        <v>0</v>
      </c>
      <c r="KY71" t="s">
        <v>201</v>
      </c>
      <c r="KZ71">
        <v>0.17</v>
      </c>
      <c r="LA71">
        <v>0</v>
      </c>
      <c r="LB71">
        <v>0</v>
      </c>
      <c r="LC71">
        <v>0</v>
      </c>
      <c r="LF71" t="s">
        <v>201</v>
      </c>
      <c r="LG71">
        <v>0</v>
      </c>
      <c r="LH71">
        <v>0</v>
      </c>
      <c r="LI71">
        <v>0</v>
      </c>
      <c r="LJ71">
        <v>0</v>
      </c>
      <c r="LM71" t="s">
        <v>201</v>
      </c>
      <c r="LN71">
        <v>1.41</v>
      </c>
      <c r="LO71">
        <v>0</v>
      </c>
      <c r="LP71">
        <v>0</v>
      </c>
      <c r="LQ71">
        <v>5.36</v>
      </c>
      <c r="LT71" t="s">
        <v>201</v>
      </c>
      <c r="LU71">
        <v>1.18</v>
      </c>
      <c r="LV71">
        <v>0</v>
      </c>
      <c r="LW71">
        <v>0.53</v>
      </c>
      <c r="LX71">
        <v>2.72</v>
      </c>
      <c r="MA71" t="s">
        <v>201</v>
      </c>
      <c r="MB71">
        <v>2.31</v>
      </c>
      <c r="MC71">
        <v>0</v>
      </c>
      <c r="MD71">
        <v>3.55</v>
      </c>
      <c r="ME71">
        <v>0</v>
      </c>
      <c r="MH71" t="s">
        <v>201</v>
      </c>
      <c r="MI71">
        <v>22.47</v>
      </c>
      <c r="MJ71">
        <v>6.89</v>
      </c>
      <c r="MK71">
        <v>29.41</v>
      </c>
      <c r="ML71">
        <v>12.13</v>
      </c>
      <c r="MO71" t="s">
        <v>201</v>
      </c>
      <c r="MP71">
        <v>23.94</v>
      </c>
      <c r="MQ71">
        <v>20.52</v>
      </c>
      <c r="MR71">
        <v>28.12</v>
      </c>
      <c r="MS71">
        <v>11.89</v>
      </c>
      <c r="MV71" t="s">
        <v>201</v>
      </c>
      <c r="MW71">
        <v>23.38</v>
      </c>
      <c r="MX71">
        <v>7.33</v>
      </c>
      <c r="MY71">
        <v>28.08</v>
      </c>
      <c r="MZ71">
        <v>21.8</v>
      </c>
      <c r="NC71" t="s">
        <v>201</v>
      </c>
      <c r="ND71">
        <v>26.48</v>
      </c>
      <c r="NE71">
        <v>11.99</v>
      </c>
      <c r="NF71">
        <v>28.58</v>
      </c>
      <c r="NG71">
        <v>40.43</v>
      </c>
      <c r="NJ71" t="s">
        <v>201</v>
      </c>
      <c r="NK71">
        <v>24.88</v>
      </c>
      <c r="NL71">
        <v>19.54</v>
      </c>
      <c r="NM71">
        <v>23.65</v>
      </c>
      <c r="NN71">
        <v>34.24</v>
      </c>
      <c r="NQ71" t="s">
        <v>201</v>
      </c>
      <c r="NR71">
        <v>23.54</v>
      </c>
      <c r="NS71">
        <v>10.89</v>
      </c>
      <c r="NT71">
        <v>28.97</v>
      </c>
      <c r="NU71">
        <v>22.79</v>
      </c>
      <c r="NX71" t="s">
        <v>201</v>
      </c>
      <c r="NY71">
        <v>2.4300000000000002</v>
      </c>
      <c r="NZ71">
        <v>1.89</v>
      </c>
      <c r="OA71">
        <v>2.52</v>
      </c>
      <c r="OB71">
        <v>3.18</v>
      </c>
      <c r="OE71" t="s">
        <v>201</v>
      </c>
      <c r="OF71">
        <v>0.19</v>
      </c>
      <c r="OG71">
        <v>0</v>
      </c>
      <c r="OH71">
        <v>0</v>
      </c>
      <c r="OI71">
        <v>0</v>
      </c>
      <c r="OL71" t="s">
        <v>201</v>
      </c>
      <c r="OM71">
        <v>0</v>
      </c>
      <c r="ON71">
        <v>0</v>
      </c>
      <c r="OO71">
        <v>0</v>
      </c>
      <c r="OP71">
        <v>0</v>
      </c>
      <c r="OS71" t="s">
        <v>201</v>
      </c>
      <c r="OT71">
        <v>0.73</v>
      </c>
      <c r="OU71">
        <v>2.5499999999999998</v>
      </c>
      <c r="OV71">
        <v>0.59</v>
      </c>
      <c r="OW71">
        <v>0</v>
      </c>
      <c r="OZ71" t="s">
        <v>201</v>
      </c>
      <c r="PA71">
        <v>0.92</v>
      </c>
      <c r="PB71">
        <v>0</v>
      </c>
      <c r="PC71">
        <v>1.65</v>
      </c>
      <c r="PD71">
        <v>0</v>
      </c>
      <c r="PG71" t="s">
        <v>201</v>
      </c>
      <c r="PH71">
        <v>0.84</v>
      </c>
      <c r="PI71">
        <v>0</v>
      </c>
      <c r="PJ71">
        <v>1.56</v>
      </c>
      <c r="PK71">
        <v>0</v>
      </c>
      <c r="PN71" t="s">
        <v>201</v>
      </c>
      <c r="PO71">
        <v>1.1000000000000001</v>
      </c>
      <c r="PP71">
        <v>0</v>
      </c>
      <c r="PQ71">
        <v>1.95</v>
      </c>
      <c r="PR71">
        <v>0</v>
      </c>
      <c r="PU71" t="s">
        <v>201</v>
      </c>
      <c r="PV71">
        <v>0</v>
      </c>
      <c r="PW71">
        <v>0</v>
      </c>
      <c r="PX71">
        <v>0</v>
      </c>
      <c r="PY71">
        <v>0</v>
      </c>
      <c r="QB71" t="s">
        <v>201</v>
      </c>
      <c r="QC71">
        <v>0.36</v>
      </c>
      <c r="QD71">
        <v>0</v>
      </c>
      <c r="QE71">
        <v>0.67</v>
      </c>
      <c r="QF71">
        <v>0</v>
      </c>
      <c r="QI71" t="s">
        <v>201</v>
      </c>
      <c r="QJ71">
        <v>0</v>
      </c>
      <c r="QK71">
        <v>0</v>
      </c>
      <c r="QL71">
        <v>0</v>
      </c>
      <c r="QM71">
        <v>0</v>
      </c>
      <c r="QP71" t="s">
        <v>201</v>
      </c>
      <c r="QQ71">
        <v>0</v>
      </c>
      <c r="QR71">
        <v>0</v>
      </c>
      <c r="QS71">
        <v>0</v>
      </c>
      <c r="QT71">
        <v>0</v>
      </c>
      <c r="QW71" t="s">
        <v>201</v>
      </c>
      <c r="QX71">
        <v>0</v>
      </c>
      <c r="QY71">
        <v>0</v>
      </c>
      <c r="QZ71">
        <v>0</v>
      </c>
      <c r="RA71">
        <v>0</v>
      </c>
      <c r="RD71" t="s">
        <v>201</v>
      </c>
      <c r="RE71">
        <v>0</v>
      </c>
      <c r="RF71">
        <v>0</v>
      </c>
      <c r="RG71">
        <v>0</v>
      </c>
      <c r="RH71">
        <v>0</v>
      </c>
    </row>
    <row r="72" spans="1:476" x14ac:dyDescent="0.25">
      <c r="A72" s="1">
        <v>3.3499999999999961</v>
      </c>
      <c r="B72" s="1">
        <v>3.3999999999999959</v>
      </c>
      <c r="C72" s="1" t="s">
        <v>202</v>
      </c>
      <c r="D72" s="1">
        <v>0.68</v>
      </c>
      <c r="E72" s="1">
        <v>0</v>
      </c>
      <c r="F72" s="1">
        <v>0.92</v>
      </c>
      <c r="G72" s="1">
        <v>0</v>
      </c>
      <c r="H72" s="1"/>
      <c r="I72" s="1"/>
      <c r="J72" s="1" t="s">
        <v>202</v>
      </c>
      <c r="K72" s="1">
        <v>0</v>
      </c>
      <c r="L72" s="1">
        <v>0</v>
      </c>
      <c r="M72" s="1">
        <v>0</v>
      </c>
      <c r="N72" s="1">
        <v>0</v>
      </c>
      <c r="O72" s="1"/>
      <c r="P72" s="1"/>
      <c r="Q72" s="1" t="s">
        <v>202</v>
      </c>
      <c r="R72" s="1">
        <v>0</v>
      </c>
      <c r="S72" s="1">
        <v>0</v>
      </c>
      <c r="T72" s="1">
        <v>0</v>
      </c>
      <c r="U72" s="1">
        <v>0</v>
      </c>
      <c r="V72" s="1"/>
      <c r="W72" s="1"/>
      <c r="X72" s="1" t="s">
        <v>202</v>
      </c>
      <c r="Y72" s="1">
        <v>0</v>
      </c>
      <c r="Z72" s="1">
        <v>0</v>
      </c>
      <c r="AA72" s="1">
        <v>0</v>
      </c>
      <c r="AB72" s="1">
        <v>0</v>
      </c>
      <c r="AC72" s="1"/>
      <c r="AD72" s="1"/>
      <c r="AE72" t="s">
        <v>202</v>
      </c>
      <c r="AF72">
        <v>0.06</v>
      </c>
      <c r="AG72">
        <v>0.63</v>
      </c>
      <c r="AH72">
        <v>0</v>
      </c>
      <c r="AI72">
        <v>0</v>
      </c>
      <c r="AJ72" s="1"/>
      <c r="AK72" s="1"/>
      <c r="AL72" t="s">
        <v>202</v>
      </c>
      <c r="AM72">
        <v>0.11</v>
      </c>
      <c r="AN72">
        <v>1.17</v>
      </c>
      <c r="AO72">
        <v>0</v>
      </c>
      <c r="AP72">
        <v>0</v>
      </c>
      <c r="AQ72" s="1"/>
      <c r="AR72" s="1"/>
      <c r="AS72" t="s">
        <v>202</v>
      </c>
      <c r="AT72">
        <v>0.11</v>
      </c>
      <c r="AU72">
        <v>1.08</v>
      </c>
      <c r="AV72">
        <v>0</v>
      </c>
      <c r="AW72">
        <v>0</v>
      </c>
      <c r="AZ72" t="s">
        <v>202</v>
      </c>
      <c r="BA72">
        <v>0</v>
      </c>
      <c r="BB72">
        <v>0</v>
      </c>
      <c r="BC72">
        <v>0</v>
      </c>
      <c r="BD72">
        <v>0</v>
      </c>
      <c r="BG72" t="s">
        <v>202</v>
      </c>
      <c r="BH72">
        <v>0.12</v>
      </c>
      <c r="BI72">
        <v>0</v>
      </c>
      <c r="BJ72">
        <v>0</v>
      </c>
      <c r="BK72">
        <v>0</v>
      </c>
      <c r="BN72" t="s">
        <v>202</v>
      </c>
      <c r="BO72">
        <v>0.04</v>
      </c>
      <c r="BP72">
        <v>0</v>
      </c>
      <c r="BQ72">
        <v>0.04</v>
      </c>
      <c r="BR72">
        <v>0</v>
      </c>
      <c r="BU72" t="s">
        <v>202</v>
      </c>
      <c r="BV72">
        <v>0</v>
      </c>
      <c r="BW72">
        <v>0</v>
      </c>
      <c r="BX72">
        <v>0</v>
      </c>
      <c r="BY72">
        <v>0</v>
      </c>
      <c r="CB72" t="s">
        <v>202</v>
      </c>
      <c r="CC72">
        <v>0.85</v>
      </c>
      <c r="CD72">
        <v>0.41</v>
      </c>
      <c r="CE72">
        <v>0.96</v>
      </c>
      <c r="CF72">
        <v>0</v>
      </c>
      <c r="CI72" t="s">
        <v>202</v>
      </c>
      <c r="CJ72">
        <v>0.53</v>
      </c>
      <c r="CK72">
        <v>3.02</v>
      </c>
      <c r="CL72">
        <v>0.32</v>
      </c>
      <c r="CM72">
        <v>0</v>
      </c>
      <c r="CP72" t="s">
        <v>202</v>
      </c>
      <c r="CQ72">
        <v>1.29</v>
      </c>
      <c r="CR72">
        <v>3.24</v>
      </c>
      <c r="CS72">
        <v>1.21</v>
      </c>
      <c r="CT72">
        <v>0</v>
      </c>
      <c r="CW72" t="s">
        <v>202</v>
      </c>
      <c r="CX72">
        <v>0.35</v>
      </c>
      <c r="CY72">
        <v>0</v>
      </c>
      <c r="CZ72">
        <v>0.49</v>
      </c>
      <c r="DA72">
        <v>0</v>
      </c>
      <c r="DD72" t="s">
        <v>202</v>
      </c>
      <c r="DE72">
        <v>1.37</v>
      </c>
      <c r="DF72">
        <v>5.43</v>
      </c>
      <c r="DG72">
        <v>0.25</v>
      </c>
      <c r="DH72">
        <v>0</v>
      </c>
      <c r="DK72" t="s">
        <v>202</v>
      </c>
      <c r="DL72">
        <v>21.28</v>
      </c>
      <c r="DM72">
        <v>0</v>
      </c>
      <c r="DN72">
        <v>25.87</v>
      </c>
      <c r="DO72">
        <v>26.84</v>
      </c>
      <c r="DR72" t="s">
        <v>202</v>
      </c>
      <c r="DS72">
        <v>27.5</v>
      </c>
      <c r="DT72">
        <v>0</v>
      </c>
      <c r="DU72">
        <v>30.94</v>
      </c>
      <c r="DV72">
        <v>62.33</v>
      </c>
      <c r="DY72" t="s">
        <v>202</v>
      </c>
      <c r="DZ72">
        <v>27.21</v>
      </c>
      <c r="EA72">
        <v>0.57999999999999996</v>
      </c>
      <c r="EB72">
        <v>34.130000000000003</v>
      </c>
      <c r="EC72">
        <v>35.950000000000003</v>
      </c>
      <c r="EF72" t="s">
        <v>202</v>
      </c>
      <c r="EG72">
        <v>23.75</v>
      </c>
      <c r="EH72">
        <v>0</v>
      </c>
      <c r="EI72">
        <v>31.93</v>
      </c>
      <c r="EJ72">
        <v>42.98</v>
      </c>
      <c r="EM72" t="s">
        <v>202</v>
      </c>
      <c r="EN72">
        <v>21.37</v>
      </c>
      <c r="EO72">
        <v>1</v>
      </c>
      <c r="EP72">
        <v>34.090000000000003</v>
      </c>
      <c r="EQ72">
        <v>23.7</v>
      </c>
      <c r="ET72" t="s">
        <v>202</v>
      </c>
      <c r="EU72">
        <v>9.85</v>
      </c>
      <c r="EV72">
        <v>0.63</v>
      </c>
      <c r="EW72">
        <v>15.62</v>
      </c>
      <c r="EX72">
        <v>1.55</v>
      </c>
      <c r="FA72" t="s">
        <v>202</v>
      </c>
      <c r="FB72">
        <v>0.88</v>
      </c>
      <c r="FC72">
        <v>0</v>
      </c>
      <c r="FD72">
        <v>1.32</v>
      </c>
      <c r="FE72">
        <v>0</v>
      </c>
      <c r="FH72" t="s">
        <v>202</v>
      </c>
      <c r="FI72">
        <v>0.19</v>
      </c>
      <c r="FJ72">
        <v>0</v>
      </c>
      <c r="FK72">
        <v>0.28999999999999998</v>
      </c>
      <c r="FL72">
        <v>0</v>
      </c>
      <c r="FO72" t="s">
        <v>202</v>
      </c>
      <c r="FP72">
        <v>0.84</v>
      </c>
      <c r="FQ72">
        <v>1.04</v>
      </c>
      <c r="FR72">
        <v>0.28999999999999998</v>
      </c>
      <c r="FS72">
        <v>4.24</v>
      </c>
      <c r="FV72" t="s">
        <v>202</v>
      </c>
      <c r="FW72">
        <v>0.31</v>
      </c>
      <c r="FX72">
        <v>0</v>
      </c>
      <c r="FY72">
        <v>0.43</v>
      </c>
      <c r="FZ72">
        <v>0</v>
      </c>
      <c r="GC72" t="s">
        <v>202</v>
      </c>
      <c r="GD72">
        <v>0.3</v>
      </c>
      <c r="GE72">
        <v>0</v>
      </c>
      <c r="GF72">
        <v>0.45</v>
      </c>
      <c r="GG72">
        <v>0</v>
      </c>
      <c r="GJ72" t="s">
        <v>202</v>
      </c>
      <c r="GK72">
        <v>1.27</v>
      </c>
      <c r="GL72">
        <v>0</v>
      </c>
      <c r="GM72">
        <v>1.64</v>
      </c>
      <c r="GN72">
        <v>2.52</v>
      </c>
      <c r="GQ72" t="s">
        <v>202</v>
      </c>
      <c r="GR72">
        <v>0</v>
      </c>
      <c r="GS72">
        <v>0</v>
      </c>
      <c r="GT72">
        <v>0</v>
      </c>
      <c r="GU72">
        <v>0</v>
      </c>
      <c r="GX72" t="s">
        <v>202</v>
      </c>
      <c r="GY72">
        <v>0</v>
      </c>
      <c r="GZ72">
        <v>0</v>
      </c>
      <c r="HA72">
        <v>0</v>
      </c>
      <c r="HB72">
        <v>0</v>
      </c>
      <c r="HE72" t="s">
        <v>202</v>
      </c>
      <c r="HF72">
        <v>0</v>
      </c>
      <c r="HG72">
        <v>0</v>
      </c>
      <c r="HH72">
        <v>0</v>
      </c>
      <c r="HI72">
        <v>0</v>
      </c>
      <c r="HL72" t="s">
        <v>202</v>
      </c>
      <c r="HM72">
        <v>0.63</v>
      </c>
      <c r="HN72">
        <v>0</v>
      </c>
      <c r="HO72">
        <v>0.98</v>
      </c>
      <c r="HP72">
        <v>0</v>
      </c>
      <c r="HS72" t="s">
        <v>202</v>
      </c>
      <c r="HT72">
        <v>0</v>
      </c>
      <c r="HU72">
        <v>0</v>
      </c>
      <c r="HV72">
        <v>0</v>
      </c>
      <c r="HW72">
        <v>0</v>
      </c>
      <c r="HZ72" t="s">
        <v>202</v>
      </c>
      <c r="IA72">
        <v>0</v>
      </c>
      <c r="IB72">
        <v>0</v>
      </c>
      <c r="IC72">
        <v>0</v>
      </c>
      <c r="ID72">
        <v>0</v>
      </c>
      <c r="IG72" t="s">
        <v>202</v>
      </c>
      <c r="IH72">
        <v>0.35</v>
      </c>
      <c r="II72">
        <v>1.39</v>
      </c>
      <c r="IJ72">
        <v>0.24</v>
      </c>
      <c r="IK72">
        <v>0</v>
      </c>
      <c r="IN72" t="s">
        <v>202</v>
      </c>
      <c r="IO72">
        <v>0.26</v>
      </c>
      <c r="IP72">
        <v>0.92</v>
      </c>
      <c r="IQ72">
        <v>0</v>
      </c>
      <c r="IR72">
        <v>1</v>
      </c>
      <c r="IU72" t="s">
        <v>202</v>
      </c>
      <c r="IV72">
        <v>0.2</v>
      </c>
      <c r="IW72">
        <v>1.29</v>
      </c>
      <c r="IX72">
        <v>0</v>
      </c>
      <c r="IY72">
        <v>0</v>
      </c>
      <c r="JB72" t="s">
        <v>202</v>
      </c>
      <c r="JC72">
        <v>0</v>
      </c>
      <c r="JD72">
        <v>0</v>
      </c>
      <c r="JE72">
        <v>0</v>
      </c>
      <c r="JF72">
        <v>0</v>
      </c>
      <c r="JI72" t="s">
        <v>202</v>
      </c>
      <c r="JJ72">
        <v>0</v>
      </c>
      <c r="JK72">
        <v>0</v>
      </c>
      <c r="JL72">
        <v>0</v>
      </c>
      <c r="JM72">
        <v>0</v>
      </c>
      <c r="JP72" t="s">
        <v>202</v>
      </c>
      <c r="JQ72">
        <v>0.31</v>
      </c>
      <c r="JR72">
        <v>0</v>
      </c>
      <c r="JS72">
        <v>0.5</v>
      </c>
      <c r="JT72">
        <v>0</v>
      </c>
      <c r="JW72" t="s">
        <v>202</v>
      </c>
      <c r="JX72">
        <v>0</v>
      </c>
      <c r="JY72">
        <v>0</v>
      </c>
      <c r="JZ72">
        <v>0</v>
      </c>
      <c r="KA72">
        <v>0</v>
      </c>
      <c r="KD72" t="s">
        <v>202</v>
      </c>
      <c r="KE72">
        <v>0.35</v>
      </c>
      <c r="KF72">
        <v>0</v>
      </c>
      <c r="KG72">
        <v>0.33</v>
      </c>
      <c r="KH72">
        <v>0</v>
      </c>
      <c r="KK72" t="s">
        <v>202</v>
      </c>
      <c r="KL72">
        <v>0.44</v>
      </c>
      <c r="KM72">
        <v>0</v>
      </c>
      <c r="KN72">
        <v>0</v>
      </c>
      <c r="KO72">
        <v>0</v>
      </c>
      <c r="KR72" t="s">
        <v>202</v>
      </c>
      <c r="KS72">
        <v>0.51</v>
      </c>
      <c r="KT72">
        <v>1.03</v>
      </c>
      <c r="KU72">
        <v>0.55000000000000004</v>
      </c>
      <c r="KV72">
        <v>0</v>
      </c>
      <c r="KY72" t="s">
        <v>202</v>
      </c>
      <c r="KZ72">
        <v>0.16</v>
      </c>
      <c r="LA72">
        <v>0</v>
      </c>
      <c r="LB72">
        <v>0</v>
      </c>
      <c r="LC72">
        <v>1.1299999999999999</v>
      </c>
      <c r="LF72" t="s">
        <v>202</v>
      </c>
      <c r="LG72">
        <v>0.84</v>
      </c>
      <c r="LH72">
        <v>0</v>
      </c>
      <c r="LI72">
        <v>0</v>
      </c>
      <c r="LJ72">
        <v>0</v>
      </c>
      <c r="LM72" t="s">
        <v>202</v>
      </c>
      <c r="LN72">
        <v>0.37</v>
      </c>
      <c r="LO72">
        <v>3.59</v>
      </c>
      <c r="LP72">
        <v>0</v>
      </c>
      <c r="LQ72">
        <v>0</v>
      </c>
      <c r="LT72" t="s">
        <v>202</v>
      </c>
      <c r="LU72">
        <v>0</v>
      </c>
      <c r="LV72">
        <v>0</v>
      </c>
      <c r="LW72">
        <v>0</v>
      </c>
      <c r="LX72">
        <v>0</v>
      </c>
      <c r="MA72" t="s">
        <v>202</v>
      </c>
      <c r="MB72">
        <v>0.28999999999999998</v>
      </c>
      <c r="MC72">
        <v>2.78</v>
      </c>
      <c r="MD72">
        <v>0</v>
      </c>
      <c r="ME72">
        <v>0</v>
      </c>
      <c r="MH72" t="s">
        <v>202</v>
      </c>
      <c r="MI72">
        <v>0.22</v>
      </c>
      <c r="MJ72">
        <v>0</v>
      </c>
      <c r="MK72">
        <v>0.34</v>
      </c>
      <c r="ML72">
        <v>0</v>
      </c>
      <c r="MO72" t="s">
        <v>202</v>
      </c>
      <c r="MP72">
        <v>0</v>
      </c>
      <c r="MQ72">
        <v>0</v>
      </c>
      <c r="MR72">
        <v>0</v>
      </c>
      <c r="MS72">
        <v>0</v>
      </c>
      <c r="MV72" t="s">
        <v>202</v>
      </c>
      <c r="MW72">
        <v>0.96</v>
      </c>
      <c r="MX72">
        <v>4.0999999999999996</v>
      </c>
      <c r="MY72">
        <v>0</v>
      </c>
      <c r="MZ72">
        <v>2.88</v>
      </c>
      <c r="NC72" t="s">
        <v>202</v>
      </c>
      <c r="ND72">
        <v>0.15</v>
      </c>
      <c r="NE72">
        <v>0</v>
      </c>
      <c r="NF72">
        <v>0</v>
      </c>
      <c r="NG72">
        <v>0.75</v>
      </c>
      <c r="NJ72" t="s">
        <v>202</v>
      </c>
      <c r="NK72">
        <v>0</v>
      </c>
      <c r="NL72">
        <v>0</v>
      </c>
      <c r="NM72">
        <v>0</v>
      </c>
      <c r="NN72">
        <v>0</v>
      </c>
      <c r="NQ72" t="s">
        <v>202</v>
      </c>
      <c r="NR72">
        <v>0.65</v>
      </c>
      <c r="NS72">
        <v>3.91</v>
      </c>
      <c r="NT72">
        <v>0</v>
      </c>
      <c r="NU72">
        <v>0</v>
      </c>
      <c r="NX72" t="s">
        <v>202</v>
      </c>
      <c r="NY72">
        <v>1.31</v>
      </c>
      <c r="NZ72">
        <v>7.55</v>
      </c>
      <c r="OA72">
        <v>0</v>
      </c>
      <c r="OB72">
        <v>0</v>
      </c>
      <c r="OE72" t="s">
        <v>202</v>
      </c>
      <c r="OF72">
        <v>0.78</v>
      </c>
      <c r="OG72">
        <v>2.65</v>
      </c>
      <c r="OH72">
        <v>0</v>
      </c>
      <c r="OI72">
        <v>1.62</v>
      </c>
      <c r="OL72" t="s">
        <v>202</v>
      </c>
      <c r="OM72">
        <v>0.28999999999999998</v>
      </c>
      <c r="ON72">
        <v>0.45</v>
      </c>
      <c r="OO72">
        <v>0.17</v>
      </c>
      <c r="OP72">
        <v>0.66</v>
      </c>
      <c r="OS72" t="s">
        <v>202</v>
      </c>
      <c r="OT72">
        <v>0.91</v>
      </c>
      <c r="OU72">
        <v>5.07</v>
      </c>
      <c r="OV72">
        <v>0</v>
      </c>
      <c r="OW72">
        <v>1.1100000000000001</v>
      </c>
      <c r="OZ72" t="s">
        <v>202</v>
      </c>
      <c r="PA72">
        <v>1.02</v>
      </c>
      <c r="PB72">
        <v>4.99</v>
      </c>
      <c r="PC72">
        <v>0</v>
      </c>
      <c r="PD72">
        <v>0</v>
      </c>
      <c r="PG72" t="s">
        <v>202</v>
      </c>
      <c r="PH72">
        <v>0</v>
      </c>
      <c r="PI72">
        <v>0</v>
      </c>
      <c r="PJ72">
        <v>0</v>
      </c>
      <c r="PK72">
        <v>0</v>
      </c>
      <c r="PN72" t="s">
        <v>202</v>
      </c>
      <c r="PO72">
        <v>0</v>
      </c>
      <c r="PP72">
        <v>0</v>
      </c>
      <c r="PQ72">
        <v>0</v>
      </c>
      <c r="PR72">
        <v>0</v>
      </c>
      <c r="PU72" t="s">
        <v>202</v>
      </c>
      <c r="PV72">
        <v>0</v>
      </c>
      <c r="PW72">
        <v>0</v>
      </c>
      <c r="PX72">
        <v>0</v>
      </c>
      <c r="PY72">
        <v>0</v>
      </c>
      <c r="QB72" t="s">
        <v>202</v>
      </c>
      <c r="QC72">
        <v>0</v>
      </c>
      <c r="QD72">
        <v>0</v>
      </c>
      <c r="QE72">
        <v>0</v>
      </c>
      <c r="QF72">
        <v>0</v>
      </c>
      <c r="QI72" t="s">
        <v>202</v>
      </c>
      <c r="QJ72">
        <v>0.44</v>
      </c>
      <c r="QK72">
        <v>0</v>
      </c>
      <c r="QL72">
        <v>0</v>
      </c>
      <c r="QM72">
        <v>2.27</v>
      </c>
      <c r="QP72" t="s">
        <v>202</v>
      </c>
      <c r="QQ72">
        <v>0.25</v>
      </c>
      <c r="QR72">
        <v>0</v>
      </c>
      <c r="QS72">
        <v>0</v>
      </c>
      <c r="QT72">
        <v>1.5</v>
      </c>
      <c r="QW72" t="s">
        <v>202</v>
      </c>
      <c r="QX72">
        <v>0</v>
      </c>
      <c r="QY72">
        <v>0</v>
      </c>
      <c r="QZ72">
        <v>0</v>
      </c>
      <c r="RA72">
        <v>0</v>
      </c>
      <c r="RD72" t="s">
        <v>202</v>
      </c>
      <c r="RE72">
        <v>0.68</v>
      </c>
      <c r="RF72">
        <v>0</v>
      </c>
      <c r="RG72">
        <v>0</v>
      </c>
      <c r="RH72">
        <v>0</v>
      </c>
    </row>
    <row r="73" spans="1:476" x14ac:dyDescent="0.25">
      <c r="A73" s="1">
        <v>3.3999999999999959</v>
      </c>
      <c r="B73" s="1">
        <v>3.4499999999999957</v>
      </c>
      <c r="C73" s="1" t="s">
        <v>203</v>
      </c>
      <c r="D73" s="1">
        <v>0</v>
      </c>
      <c r="E73" s="1">
        <v>0</v>
      </c>
      <c r="F73" s="1">
        <v>0</v>
      </c>
      <c r="G73" s="1">
        <v>0</v>
      </c>
      <c r="H73" s="1"/>
      <c r="I73" s="1"/>
      <c r="J73" s="1" t="s">
        <v>203</v>
      </c>
      <c r="K73" s="1">
        <v>0.24</v>
      </c>
      <c r="L73" s="1">
        <v>1.7</v>
      </c>
      <c r="M73" s="1">
        <v>0</v>
      </c>
      <c r="N73" s="1">
        <v>0</v>
      </c>
      <c r="O73" s="1"/>
      <c r="P73" s="1"/>
      <c r="Q73" s="1" t="s">
        <v>203</v>
      </c>
      <c r="R73" s="1">
        <v>0.83</v>
      </c>
      <c r="S73" s="1">
        <v>5.23</v>
      </c>
      <c r="T73" s="1">
        <v>0</v>
      </c>
      <c r="U73" s="1">
        <v>0</v>
      </c>
      <c r="V73" s="1"/>
      <c r="W73" s="1"/>
      <c r="X73" s="1" t="s">
        <v>203</v>
      </c>
      <c r="Y73" s="1">
        <v>0.22</v>
      </c>
      <c r="Z73" s="1">
        <v>1.24</v>
      </c>
      <c r="AA73" s="1">
        <v>0</v>
      </c>
      <c r="AB73" s="1">
        <v>0</v>
      </c>
      <c r="AC73" s="1"/>
      <c r="AD73" s="1"/>
      <c r="AE73" t="s">
        <v>203</v>
      </c>
      <c r="AF73">
        <v>0.35</v>
      </c>
      <c r="AG73">
        <v>2.95</v>
      </c>
      <c r="AH73">
        <v>0.1</v>
      </c>
      <c r="AI73">
        <v>0</v>
      </c>
      <c r="AJ73" s="1"/>
      <c r="AK73" s="1"/>
      <c r="AL73" t="s">
        <v>203</v>
      </c>
      <c r="AM73">
        <v>0.17</v>
      </c>
      <c r="AN73">
        <v>0.92</v>
      </c>
      <c r="AO73">
        <v>0.11</v>
      </c>
      <c r="AP73">
        <v>0</v>
      </c>
      <c r="AQ73" s="1"/>
      <c r="AR73" s="1"/>
      <c r="AS73" t="s">
        <v>203</v>
      </c>
      <c r="AT73">
        <v>0.72</v>
      </c>
      <c r="AU73">
        <v>2.85</v>
      </c>
      <c r="AV73">
        <v>0.52</v>
      </c>
      <c r="AW73">
        <v>0</v>
      </c>
      <c r="AZ73" t="s">
        <v>203</v>
      </c>
      <c r="BA73">
        <v>0.23</v>
      </c>
      <c r="BB73">
        <v>0</v>
      </c>
      <c r="BC73">
        <v>0.28000000000000003</v>
      </c>
      <c r="BD73">
        <v>0</v>
      </c>
      <c r="BG73" t="s">
        <v>203</v>
      </c>
      <c r="BH73">
        <v>0.05</v>
      </c>
      <c r="BI73">
        <v>0</v>
      </c>
      <c r="BJ73">
        <v>0.06</v>
      </c>
      <c r="BK73">
        <v>0</v>
      </c>
      <c r="BN73" t="s">
        <v>203</v>
      </c>
      <c r="BO73">
        <v>0</v>
      </c>
      <c r="BP73">
        <v>0</v>
      </c>
      <c r="BQ73">
        <v>0</v>
      </c>
      <c r="BR73">
        <v>0</v>
      </c>
      <c r="BU73" t="s">
        <v>203</v>
      </c>
      <c r="BV73">
        <v>0.25</v>
      </c>
      <c r="BW73">
        <v>2.59</v>
      </c>
      <c r="BX73">
        <v>0</v>
      </c>
      <c r="BY73">
        <v>0</v>
      </c>
      <c r="CB73" t="s">
        <v>203</v>
      </c>
      <c r="CC73">
        <v>0</v>
      </c>
      <c r="CD73">
        <v>0</v>
      </c>
      <c r="CE73">
        <v>0</v>
      </c>
      <c r="CF73">
        <v>0</v>
      </c>
      <c r="CI73" t="s">
        <v>203</v>
      </c>
      <c r="CJ73">
        <v>0.1</v>
      </c>
      <c r="CK73">
        <v>1.0900000000000001</v>
      </c>
      <c r="CL73">
        <v>0</v>
      </c>
      <c r="CM73">
        <v>0</v>
      </c>
      <c r="CP73" t="s">
        <v>203</v>
      </c>
      <c r="CQ73">
        <v>0.17</v>
      </c>
      <c r="CR73">
        <v>0</v>
      </c>
      <c r="CS73">
        <v>0.22</v>
      </c>
      <c r="CT73">
        <v>0</v>
      </c>
      <c r="CW73" t="s">
        <v>203</v>
      </c>
      <c r="CX73">
        <v>0.28000000000000003</v>
      </c>
      <c r="CY73">
        <v>1.71</v>
      </c>
      <c r="CZ73">
        <v>0</v>
      </c>
      <c r="DA73">
        <v>0</v>
      </c>
      <c r="DD73" t="s">
        <v>203</v>
      </c>
      <c r="DE73">
        <v>0</v>
      </c>
      <c r="DF73">
        <v>0</v>
      </c>
      <c r="DG73">
        <v>0</v>
      </c>
      <c r="DH73">
        <v>0</v>
      </c>
      <c r="DK73" t="s">
        <v>203</v>
      </c>
      <c r="DL73">
        <v>0.45</v>
      </c>
      <c r="DM73">
        <v>2.74</v>
      </c>
      <c r="DN73">
        <v>0</v>
      </c>
      <c r="DO73">
        <v>0</v>
      </c>
      <c r="DR73" t="s">
        <v>203</v>
      </c>
      <c r="DS73">
        <v>0.32</v>
      </c>
      <c r="DT73">
        <v>1.96</v>
      </c>
      <c r="DU73">
        <v>0.1</v>
      </c>
      <c r="DV73">
        <v>0</v>
      </c>
      <c r="DY73" t="s">
        <v>203</v>
      </c>
      <c r="DZ73">
        <v>1.4</v>
      </c>
      <c r="EA73">
        <v>9.23</v>
      </c>
      <c r="EB73">
        <v>0</v>
      </c>
      <c r="EC73">
        <v>0</v>
      </c>
      <c r="EF73" t="s">
        <v>203</v>
      </c>
      <c r="EG73">
        <v>0.08</v>
      </c>
      <c r="EH73">
        <v>0</v>
      </c>
      <c r="EI73">
        <v>0.13</v>
      </c>
      <c r="EJ73">
        <v>0</v>
      </c>
      <c r="EM73" t="s">
        <v>203</v>
      </c>
      <c r="EN73">
        <v>0.57999999999999996</v>
      </c>
      <c r="EO73">
        <v>2.04</v>
      </c>
      <c r="EP73">
        <v>0</v>
      </c>
      <c r="EQ73">
        <v>0</v>
      </c>
      <c r="ET73" t="s">
        <v>203</v>
      </c>
      <c r="EU73">
        <v>0.24</v>
      </c>
      <c r="EV73">
        <v>1.56</v>
      </c>
      <c r="EW73">
        <v>0</v>
      </c>
      <c r="EX73">
        <v>0</v>
      </c>
      <c r="FA73" t="s">
        <v>203</v>
      </c>
      <c r="FB73">
        <v>0.67</v>
      </c>
      <c r="FC73">
        <v>3.72</v>
      </c>
      <c r="FD73">
        <v>0</v>
      </c>
      <c r="FE73">
        <v>0</v>
      </c>
      <c r="FH73" t="s">
        <v>203</v>
      </c>
      <c r="FI73">
        <v>0.39</v>
      </c>
      <c r="FJ73">
        <v>0.68</v>
      </c>
      <c r="FK73">
        <v>0</v>
      </c>
      <c r="FL73">
        <v>0</v>
      </c>
      <c r="FO73" t="s">
        <v>203</v>
      </c>
      <c r="FP73">
        <v>0.88</v>
      </c>
      <c r="FQ73">
        <v>1.5</v>
      </c>
      <c r="FR73">
        <v>0.73</v>
      </c>
      <c r="FS73">
        <v>0</v>
      </c>
      <c r="FV73" t="s">
        <v>203</v>
      </c>
      <c r="FW73">
        <v>2.42</v>
      </c>
      <c r="FX73">
        <v>3.85</v>
      </c>
      <c r="FY73">
        <v>0.53</v>
      </c>
      <c r="FZ73">
        <v>0</v>
      </c>
      <c r="GC73" t="s">
        <v>203</v>
      </c>
      <c r="GD73">
        <v>0.71</v>
      </c>
      <c r="GE73">
        <v>1.73</v>
      </c>
      <c r="GF73">
        <v>0.59</v>
      </c>
      <c r="GG73">
        <v>0</v>
      </c>
      <c r="GJ73" t="s">
        <v>203</v>
      </c>
      <c r="GK73">
        <v>1.21</v>
      </c>
      <c r="GL73">
        <v>3.99</v>
      </c>
      <c r="GM73">
        <v>0.63</v>
      </c>
      <c r="GN73">
        <v>0</v>
      </c>
      <c r="GQ73" t="s">
        <v>203</v>
      </c>
      <c r="GR73">
        <v>0</v>
      </c>
      <c r="GS73">
        <v>0</v>
      </c>
      <c r="GT73">
        <v>0</v>
      </c>
      <c r="GU73">
        <v>0</v>
      </c>
      <c r="GX73" t="s">
        <v>203</v>
      </c>
      <c r="GY73">
        <v>0</v>
      </c>
      <c r="GZ73">
        <v>0</v>
      </c>
      <c r="HA73">
        <v>0</v>
      </c>
      <c r="HB73">
        <v>0</v>
      </c>
      <c r="HE73" t="s">
        <v>203</v>
      </c>
      <c r="HF73">
        <v>0.36</v>
      </c>
      <c r="HG73">
        <v>2.61</v>
      </c>
      <c r="HH73">
        <v>0</v>
      </c>
      <c r="HI73">
        <v>0</v>
      </c>
      <c r="HL73" t="s">
        <v>203</v>
      </c>
      <c r="HM73">
        <v>0.32</v>
      </c>
      <c r="HN73">
        <v>1.54</v>
      </c>
      <c r="HO73">
        <v>0</v>
      </c>
      <c r="HP73">
        <v>0</v>
      </c>
      <c r="HS73" t="s">
        <v>203</v>
      </c>
      <c r="HT73">
        <v>0.25</v>
      </c>
      <c r="HU73">
        <v>1.21</v>
      </c>
      <c r="HV73">
        <v>0</v>
      </c>
      <c r="HW73">
        <v>0</v>
      </c>
      <c r="HZ73" t="s">
        <v>203</v>
      </c>
      <c r="IA73">
        <v>0.89</v>
      </c>
      <c r="IB73">
        <v>3.68</v>
      </c>
      <c r="IC73">
        <v>0.28999999999999998</v>
      </c>
      <c r="ID73">
        <v>0</v>
      </c>
      <c r="IG73" t="s">
        <v>203</v>
      </c>
      <c r="IH73">
        <v>0.7</v>
      </c>
      <c r="II73">
        <v>2.65</v>
      </c>
      <c r="IJ73">
        <v>0.5</v>
      </c>
      <c r="IK73">
        <v>0</v>
      </c>
      <c r="IN73" t="s">
        <v>203</v>
      </c>
      <c r="IO73">
        <v>0.46</v>
      </c>
      <c r="IP73">
        <v>2.02</v>
      </c>
      <c r="IQ73">
        <v>0.28000000000000003</v>
      </c>
      <c r="IR73">
        <v>0</v>
      </c>
      <c r="IU73" t="s">
        <v>203</v>
      </c>
      <c r="IV73">
        <v>0.5</v>
      </c>
      <c r="IW73">
        <v>0</v>
      </c>
      <c r="IX73">
        <v>0.73</v>
      </c>
      <c r="IY73">
        <v>0</v>
      </c>
      <c r="JB73" t="s">
        <v>203</v>
      </c>
      <c r="JC73">
        <v>1.68</v>
      </c>
      <c r="JD73">
        <v>8.48</v>
      </c>
      <c r="JE73">
        <v>0</v>
      </c>
      <c r="JF73">
        <v>0</v>
      </c>
      <c r="JI73" t="s">
        <v>203</v>
      </c>
      <c r="JJ73">
        <v>0.25</v>
      </c>
      <c r="JK73">
        <v>0</v>
      </c>
      <c r="JL73">
        <v>0.37</v>
      </c>
      <c r="JM73">
        <v>0</v>
      </c>
      <c r="JP73" t="s">
        <v>203</v>
      </c>
      <c r="JQ73">
        <v>0</v>
      </c>
      <c r="JR73">
        <v>0</v>
      </c>
      <c r="JS73">
        <v>0</v>
      </c>
      <c r="JT73">
        <v>0</v>
      </c>
      <c r="JW73" t="s">
        <v>203</v>
      </c>
      <c r="JX73">
        <v>0.61</v>
      </c>
      <c r="JY73">
        <v>3.56</v>
      </c>
      <c r="JZ73">
        <v>0</v>
      </c>
      <c r="KA73">
        <v>0</v>
      </c>
      <c r="KD73" t="s">
        <v>203</v>
      </c>
      <c r="KE73">
        <v>0.7</v>
      </c>
      <c r="KF73">
        <v>3.49</v>
      </c>
      <c r="KG73">
        <v>0</v>
      </c>
      <c r="KH73">
        <v>0</v>
      </c>
      <c r="KK73" t="s">
        <v>203</v>
      </c>
      <c r="KL73">
        <v>0</v>
      </c>
      <c r="KM73">
        <v>0</v>
      </c>
      <c r="KN73">
        <v>0</v>
      </c>
      <c r="KO73">
        <v>0</v>
      </c>
      <c r="KR73" t="s">
        <v>203</v>
      </c>
      <c r="KS73">
        <v>1.44</v>
      </c>
      <c r="KT73">
        <v>4.21</v>
      </c>
      <c r="KU73">
        <v>1.24</v>
      </c>
      <c r="KV73">
        <v>0</v>
      </c>
      <c r="KY73" t="s">
        <v>203</v>
      </c>
      <c r="KZ73">
        <v>0</v>
      </c>
      <c r="LA73">
        <v>0</v>
      </c>
      <c r="LB73">
        <v>0</v>
      </c>
      <c r="LC73">
        <v>0</v>
      </c>
      <c r="LF73" t="s">
        <v>203</v>
      </c>
      <c r="LG73">
        <v>0.37</v>
      </c>
      <c r="LH73">
        <v>0</v>
      </c>
      <c r="LI73">
        <v>0.28000000000000003</v>
      </c>
      <c r="LJ73">
        <v>0</v>
      </c>
      <c r="LM73" t="s">
        <v>203</v>
      </c>
      <c r="LN73">
        <v>0.83</v>
      </c>
      <c r="LO73">
        <v>6.58</v>
      </c>
      <c r="LP73">
        <v>0.23</v>
      </c>
      <c r="LQ73">
        <v>0</v>
      </c>
      <c r="LT73" t="s">
        <v>203</v>
      </c>
      <c r="LU73">
        <v>1.86</v>
      </c>
      <c r="LV73">
        <v>3.44</v>
      </c>
      <c r="LW73">
        <v>2.19</v>
      </c>
      <c r="LX73">
        <v>0</v>
      </c>
      <c r="MA73" t="s">
        <v>203</v>
      </c>
      <c r="MB73">
        <v>1.47</v>
      </c>
      <c r="MC73">
        <v>11.91</v>
      </c>
      <c r="MD73">
        <v>0.36</v>
      </c>
      <c r="ME73">
        <v>0</v>
      </c>
      <c r="MH73" t="s">
        <v>203</v>
      </c>
      <c r="MI73">
        <v>0.81</v>
      </c>
      <c r="MJ73">
        <v>1.05</v>
      </c>
      <c r="MK73">
        <v>0.93</v>
      </c>
      <c r="ML73">
        <v>0</v>
      </c>
      <c r="MO73" t="s">
        <v>203</v>
      </c>
      <c r="MP73">
        <v>0.45</v>
      </c>
      <c r="MQ73">
        <v>2.81</v>
      </c>
      <c r="MR73">
        <v>0</v>
      </c>
      <c r="MS73">
        <v>0</v>
      </c>
      <c r="MV73" t="s">
        <v>203</v>
      </c>
      <c r="MW73">
        <v>0.16</v>
      </c>
      <c r="MX73">
        <v>0</v>
      </c>
      <c r="MY73">
        <v>0</v>
      </c>
      <c r="MZ73">
        <v>0</v>
      </c>
      <c r="NC73" t="s">
        <v>203</v>
      </c>
      <c r="ND73">
        <v>0.35</v>
      </c>
      <c r="NE73">
        <v>2.2000000000000002</v>
      </c>
      <c r="NF73">
        <v>0</v>
      </c>
      <c r="NG73">
        <v>0</v>
      </c>
      <c r="NJ73" t="s">
        <v>203</v>
      </c>
      <c r="NK73">
        <v>0.65</v>
      </c>
      <c r="NL73">
        <v>5.1100000000000003</v>
      </c>
      <c r="NM73">
        <v>0</v>
      </c>
      <c r="NN73">
        <v>0</v>
      </c>
      <c r="NQ73" t="s">
        <v>203</v>
      </c>
      <c r="NR73">
        <v>0.54</v>
      </c>
      <c r="NS73">
        <v>2.21</v>
      </c>
      <c r="NT73">
        <v>0.32</v>
      </c>
      <c r="NU73">
        <v>0</v>
      </c>
      <c r="NX73" t="s">
        <v>203</v>
      </c>
      <c r="NY73">
        <v>0.77</v>
      </c>
      <c r="NZ73">
        <v>2.5299999999999998</v>
      </c>
      <c r="OA73">
        <v>0.6</v>
      </c>
      <c r="OB73">
        <v>0</v>
      </c>
      <c r="OE73" t="s">
        <v>203</v>
      </c>
      <c r="OF73">
        <v>0.82</v>
      </c>
      <c r="OG73">
        <v>2.4900000000000002</v>
      </c>
      <c r="OH73">
        <v>0.63</v>
      </c>
      <c r="OI73">
        <v>0</v>
      </c>
      <c r="OL73" t="s">
        <v>203</v>
      </c>
      <c r="OM73">
        <v>1.64</v>
      </c>
      <c r="ON73">
        <v>6.53</v>
      </c>
      <c r="OO73">
        <v>1.1200000000000001</v>
      </c>
      <c r="OP73">
        <v>0</v>
      </c>
      <c r="OS73" t="s">
        <v>203</v>
      </c>
      <c r="OT73">
        <v>0.68</v>
      </c>
      <c r="OU73">
        <v>4.79</v>
      </c>
      <c r="OV73">
        <v>0</v>
      </c>
      <c r="OW73">
        <v>0</v>
      </c>
      <c r="OZ73" t="s">
        <v>203</v>
      </c>
      <c r="PA73">
        <v>0.6</v>
      </c>
      <c r="PB73">
        <v>2.91</v>
      </c>
      <c r="PC73">
        <v>0</v>
      </c>
      <c r="PD73">
        <v>0</v>
      </c>
      <c r="PG73" t="s">
        <v>203</v>
      </c>
      <c r="PH73">
        <v>1.61</v>
      </c>
      <c r="PI73">
        <v>8.61</v>
      </c>
      <c r="PJ73">
        <v>0</v>
      </c>
      <c r="PK73">
        <v>0</v>
      </c>
      <c r="PN73" t="s">
        <v>203</v>
      </c>
      <c r="PO73">
        <v>0.61</v>
      </c>
      <c r="PP73">
        <v>3.7</v>
      </c>
      <c r="PQ73">
        <v>0</v>
      </c>
      <c r="PR73">
        <v>0</v>
      </c>
      <c r="PU73" t="s">
        <v>203</v>
      </c>
      <c r="PV73">
        <v>0.22</v>
      </c>
      <c r="PW73">
        <v>0</v>
      </c>
      <c r="PX73">
        <v>0</v>
      </c>
      <c r="PY73">
        <v>0.96</v>
      </c>
      <c r="QB73" t="s">
        <v>203</v>
      </c>
      <c r="QC73">
        <v>1.58</v>
      </c>
      <c r="QD73">
        <v>2.76</v>
      </c>
      <c r="QE73">
        <v>0</v>
      </c>
      <c r="QF73">
        <v>0</v>
      </c>
      <c r="QI73" t="s">
        <v>203</v>
      </c>
      <c r="QJ73">
        <v>0</v>
      </c>
      <c r="QK73">
        <v>0</v>
      </c>
      <c r="QL73">
        <v>0</v>
      </c>
      <c r="QM73">
        <v>0</v>
      </c>
      <c r="QP73" t="s">
        <v>203</v>
      </c>
      <c r="QQ73">
        <v>0.42</v>
      </c>
      <c r="QR73">
        <v>2.5499999999999998</v>
      </c>
      <c r="QS73">
        <v>0</v>
      </c>
      <c r="QT73">
        <v>0</v>
      </c>
      <c r="QW73" t="s">
        <v>203</v>
      </c>
      <c r="QX73">
        <v>1.36</v>
      </c>
      <c r="QY73">
        <v>8.0500000000000007</v>
      </c>
      <c r="QZ73">
        <v>0</v>
      </c>
      <c r="RA73">
        <v>0</v>
      </c>
      <c r="RD73" t="s">
        <v>203</v>
      </c>
      <c r="RE73">
        <v>0.67</v>
      </c>
      <c r="RF73">
        <v>0</v>
      </c>
      <c r="RG73">
        <v>0</v>
      </c>
      <c r="RH73">
        <v>0</v>
      </c>
    </row>
    <row r="74" spans="1:476" x14ac:dyDescent="0.25">
      <c r="A74" s="1">
        <v>3.4499999999999957</v>
      </c>
      <c r="B74" s="1">
        <v>3.4999999999999956</v>
      </c>
      <c r="C74" s="1" t="s">
        <v>204</v>
      </c>
      <c r="D74" s="1">
        <v>0.36</v>
      </c>
      <c r="E74" s="1">
        <v>0</v>
      </c>
      <c r="F74" s="1">
        <v>0</v>
      </c>
      <c r="G74" s="1">
        <v>0</v>
      </c>
      <c r="H74" s="1"/>
      <c r="I74" s="1"/>
      <c r="J74" s="1" t="s">
        <v>204</v>
      </c>
      <c r="K74" s="1">
        <v>0.42</v>
      </c>
      <c r="L74" s="1">
        <v>0</v>
      </c>
      <c r="M74" s="1">
        <v>0.55000000000000004</v>
      </c>
      <c r="N74" s="1">
        <v>0</v>
      </c>
      <c r="O74" s="1"/>
      <c r="P74" s="1"/>
      <c r="Q74" s="1" t="s">
        <v>204</v>
      </c>
      <c r="R74" s="1">
        <v>0</v>
      </c>
      <c r="S74" s="1">
        <v>0</v>
      </c>
      <c r="T74" s="1">
        <v>0</v>
      </c>
      <c r="U74" s="1">
        <v>0</v>
      </c>
      <c r="V74" s="1"/>
      <c r="W74" s="1"/>
      <c r="X74" s="1" t="s">
        <v>204</v>
      </c>
      <c r="Y74" s="1">
        <v>0</v>
      </c>
      <c r="Z74" s="1">
        <v>0</v>
      </c>
      <c r="AA74" s="1">
        <v>0</v>
      </c>
      <c r="AB74" s="1">
        <v>0</v>
      </c>
      <c r="AC74" s="1"/>
      <c r="AD74" s="1"/>
      <c r="AE74" t="s">
        <v>204</v>
      </c>
      <c r="AF74">
        <v>0.04</v>
      </c>
      <c r="AG74">
        <v>0</v>
      </c>
      <c r="AH74">
        <v>0.05</v>
      </c>
      <c r="AI74">
        <v>0</v>
      </c>
      <c r="AJ74" s="1"/>
      <c r="AK74" s="1"/>
      <c r="AL74" t="s">
        <v>204</v>
      </c>
      <c r="AM74">
        <v>0</v>
      </c>
      <c r="AN74">
        <v>0</v>
      </c>
      <c r="AO74">
        <v>0</v>
      </c>
      <c r="AP74">
        <v>0</v>
      </c>
      <c r="AQ74" s="1"/>
      <c r="AR74" s="1"/>
      <c r="AS74" t="s">
        <v>204</v>
      </c>
      <c r="AT74">
        <v>0.22</v>
      </c>
      <c r="AU74">
        <v>0</v>
      </c>
      <c r="AV74">
        <v>0</v>
      </c>
      <c r="AW74">
        <v>12</v>
      </c>
      <c r="AZ74" t="s">
        <v>204</v>
      </c>
      <c r="BA74">
        <v>0.03</v>
      </c>
      <c r="BB74">
        <v>0</v>
      </c>
      <c r="BC74">
        <v>0.03</v>
      </c>
      <c r="BD74">
        <v>0</v>
      </c>
      <c r="BG74" t="s">
        <v>204</v>
      </c>
      <c r="BH74">
        <v>0.04</v>
      </c>
      <c r="BI74">
        <v>0</v>
      </c>
      <c r="BJ74">
        <v>0.04</v>
      </c>
      <c r="BK74">
        <v>0</v>
      </c>
      <c r="BN74" t="s">
        <v>204</v>
      </c>
      <c r="BO74">
        <v>0.27</v>
      </c>
      <c r="BP74">
        <v>0</v>
      </c>
      <c r="BQ74">
        <v>0.32</v>
      </c>
      <c r="BR74">
        <v>0</v>
      </c>
      <c r="BU74" t="s">
        <v>204</v>
      </c>
      <c r="BV74">
        <v>0.31</v>
      </c>
      <c r="BW74">
        <v>0</v>
      </c>
      <c r="BX74">
        <v>0.38</v>
      </c>
      <c r="BY74">
        <v>0</v>
      </c>
      <c r="CB74" t="s">
        <v>204</v>
      </c>
      <c r="CC74">
        <v>0.05</v>
      </c>
      <c r="CD74">
        <v>0</v>
      </c>
      <c r="CE74">
        <v>0.06</v>
      </c>
      <c r="CF74">
        <v>0</v>
      </c>
      <c r="CI74" t="s">
        <v>204</v>
      </c>
      <c r="CJ74">
        <v>0.83</v>
      </c>
      <c r="CK74">
        <v>1.65</v>
      </c>
      <c r="CL74">
        <v>0.23</v>
      </c>
      <c r="CM74">
        <v>8.31</v>
      </c>
      <c r="CP74" t="s">
        <v>204</v>
      </c>
      <c r="CQ74">
        <v>1.9</v>
      </c>
      <c r="CR74">
        <v>5.13</v>
      </c>
      <c r="CS74">
        <v>1.22</v>
      </c>
      <c r="CT74">
        <v>6.34</v>
      </c>
      <c r="CW74" t="s">
        <v>204</v>
      </c>
      <c r="CX74">
        <v>4.4000000000000004</v>
      </c>
      <c r="CY74">
        <v>5.61</v>
      </c>
      <c r="CZ74">
        <v>4.37</v>
      </c>
      <c r="DA74">
        <v>2.35</v>
      </c>
      <c r="DD74" t="s">
        <v>204</v>
      </c>
      <c r="DE74">
        <v>1.67</v>
      </c>
      <c r="DF74">
        <v>1.71</v>
      </c>
      <c r="DG74">
        <v>1.62</v>
      </c>
      <c r="DH74">
        <v>5.15</v>
      </c>
      <c r="DK74" t="s">
        <v>204</v>
      </c>
      <c r="DL74">
        <v>2.6</v>
      </c>
      <c r="DM74">
        <v>7.28</v>
      </c>
      <c r="DN74">
        <v>1.85</v>
      </c>
      <c r="DO74">
        <v>0.6</v>
      </c>
      <c r="DR74" t="s">
        <v>204</v>
      </c>
      <c r="DS74">
        <v>0.28000000000000003</v>
      </c>
      <c r="DT74">
        <v>0</v>
      </c>
      <c r="DU74">
        <v>0</v>
      </c>
      <c r="DV74">
        <v>0</v>
      </c>
      <c r="DY74" t="s">
        <v>204</v>
      </c>
      <c r="DZ74">
        <v>0.41</v>
      </c>
      <c r="EA74">
        <v>1.01</v>
      </c>
      <c r="EB74">
        <v>0.36</v>
      </c>
      <c r="EC74">
        <v>0</v>
      </c>
      <c r="EF74" t="s">
        <v>204</v>
      </c>
      <c r="EG74">
        <v>2.0499999999999998</v>
      </c>
      <c r="EH74">
        <v>0.54</v>
      </c>
      <c r="EI74">
        <v>2.77</v>
      </c>
      <c r="EJ74">
        <v>1.59</v>
      </c>
      <c r="EM74" t="s">
        <v>204</v>
      </c>
      <c r="EN74">
        <v>0</v>
      </c>
      <c r="EO74">
        <v>0</v>
      </c>
      <c r="EP74">
        <v>0</v>
      </c>
      <c r="EQ74">
        <v>0</v>
      </c>
      <c r="ET74" t="s">
        <v>204</v>
      </c>
      <c r="EU74">
        <v>0</v>
      </c>
      <c r="EV74">
        <v>0</v>
      </c>
      <c r="EW74">
        <v>0</v>
      </c>
      <c r="EX74">
        <v>0</v>
      </c>
      <c r="FA74" t="s">
        <v>204</v>
      </c>
      <c r="FB74">
        <v>0.18</v>
      </c>
      <c r="FC74">
        <v>0.99</v>
      </c>
      <c r="FD74">
        <v>0</v>
      </c>
      <c r="FE74">
        <v>0</v>
      </c>
      <c r="FH74" t="s">
        <v>204</v>
      </c>
      <c r="FI74">
        <v>0</v>
      </c>
      <c r="FJ74">
        <v>0</v>
      </c>
      <c r="FK74">
        <v>0</v>
      </c>
      <c r="FL74">
        <v>0</v>
      </c>
      <c r="FO74" t="s">
        <v>204</v>
      </c>
      <c r="FP74">
        <v>0.48</v>
      </c>
      <c r="FQ74">
        <v>1.29</v>
      </c>
      <c r="FR74">
        <v>0.41</v>
      </c>
      <c r="FS74">
        <v>0</v>
      </c>
      <c r="FV74" t="s">
        <v>204</v>
      </c>
      <c r="FW74">
        <v>1.33</v>
      </c>
      <c r="FX74">
        <v>0</v>
      </c>
      <c r="FY74">
        <v>1.83</v>
      </c>
      <c r="FZ74">
        <v>0</v>
      </c>
      <c r="GC74" t="s">
        <v>204</v>
      </c>
      <c r="GD74">
        <v>0</v>
      </c>
      <c r="GE74">
        <v>0</v>
      </c>
      <c r="GF74">
        <v>0</v>
      </c>
      <c r="GG74">
        <v>0</v>
      </c>
      <c r="GJ74" t="s">
        <v>204</v>
      </c>
      <c r="GK74">
        <v>2.2400000000000002</v>
      </c>
      <c r="GL74">
        <v>0</v>
      </c>
      <c r="GM74">
        <v>2.27</v>
      </c>
      <c r="GN74">
        <v>6.53</v>
      </c>
      <c r="GQ74" t="s">
        <v>204</v>
      </c>
      <c r="GR74">
        <v>0.73</v>
      </c>
      <c r="GS74">
        <v>1.24</v>
      </c>
      <c r="GT74">
        <v>0.66</v>
      </c>
      <c r="GU74">
        <v>0.99</v>
      </c>
      <c r="GX74" t="s">
        <v>204</v>
      </c>
      <c r="GY74">
        <v>0.21</v>
      </c>
      <c r="GZ74">
        <v>2.2599999999999998</v>
      </c>
      <c r="HA74">
        <v>0</v>
      </c>
      <c r="HB74">
        <v>0</v>
      </c>
      <c r="HE74" t="s">
        <v>204</v>
      </c>
      <c r="HF74">
        <v>0.23</v>
      </c>
      <c r="HG74">
        <v>1.72</v>
      </c>
      <c r="HH74">
        <v>0</v>
      </c>
      <c r="HI74">
        <v>0</v>
      </c>
      <c r="HL74" t="s">
        <v>204</v>
      </c>
      <c r="HM74">
        <v>1.1000000000000001</v>
      </c>
      <c r="HN74">
        <v>0</v>
      </c>
      <c r="HO74">
        <v>1.69</v>
      </c>
      <c r="HP74">
        <v>0</v>
      </c>
      <c r="HS74" t="s">
        <v>204</v>
      </c>
      <c r="HT74">
        <v>2.17</v>
      </c>
      <c r="HU74">
        <v>0.83</v>
      </c>
      <c r="HV74">
        <v>3.04</v>
      </c>
      <c r="HW74">
        <v>0</v>
      </c>
      <c r="HZ74" t="s">
        <v>204</v>
      </c>
      <c r="IA74">
        <v>1.54</v>
      </c>
      <c r="IB74">
        <v>1.22</v>
      </c>
      <c r="IC74">
        <v>1.75</v>
      </c>
      <c r="ID74">
        <v>0</v>
      </c>
      <c r="IG74" t="s">
        <v>204</v>
      </c>
      <c r="IH74">
        <v>2.91</v>
      </c>
      <c r="II74">
        <v>0</v>
      </c>
      <c r="IJ74">
        <v>4.1900000000000004</v>
      </c>
      <c r="IK74">
        <v>0</v>
      </c>
      <c r="IN74" t="s">
        <v>204</v>
      </c>
      <c r="IO74">
        <v>4.71</v>
      </c>
      <c r="IP74">
        <v>0</v>
      </c>
      <c r="IQ74">
        <v>6.69</v>
      </c>
      <c r="IR74">
        <v>0</v>
      </c>
      <c r="IU74" t="s">
        <v>204</v>
      </c>
      <c r="IV74">
        <v>4.3</v>
      </c>
      <c r="IW74">
        <v>0</v>
      </c>
      <c r="IX74">
        <v>6.34</v>
      </c>
      <c r="IY74">
        <v>0</v>
      </c>
      <c r="JB74" t="s">
        <v>204</v>
      </c>
      <c r="JC74">
        <v>4.76</v>
      </c>
      <c r="JD74">
        <v>0</v>
      </c>
      <c r="JE74">
        <v>7.36</v>
      </c>
      <c r="JF74">
        <v>0</v>
      </c>
      <c r="JI74" t="s">
        <v>204</v>
      </c>
      <c r="JJ74">
        <v>2.66</v>
      </c>
      <c r="JK74">
        <v>0</v>
      </c>
      <c r="JL74">
        <v>3.92</v>
      </c>
      <c r="JM74">
        <v>0</v>
      </c>
      <c r="JP74" t="s">
        <v>204</v>
      </c>
      <c r="JQ74">
        <v>3.89</v>
      </c>
      <c r="JR74">
        <v>0</v>
      </c>
      <c r="JS74">
        <v>6.29</v>
      </c>
      <c r="JT74">
        <v>0</v>
      </c>
      <c r="JW74" t="s">
        <v>204</v>
      </c>
      <c r="JX74">
        <v>4.2</v>
      </c>
      <c r="JY74">
        <v>4.45</v>
      </c>
      <c r="JZ74">
        <v>5.38</v>
      </c>
      <c r="KA74">
        <v>0</v>
      </c>
      <c r="KD74" t="s">
        <v>204</v>
      </c>
      <c r="KE74">
        <v>3.38</v>
      </c>
      <c r="KF74">
        <v>7.57</v>
      </c>
      <c r="KG74">
        <v>2.8</v>
      </c>
      <c r="KH74">
        <v>1.41</v>
      </c>
      <c r="KK74" t="s">
        <v>204</v>
      </c>
      <c r="KL74">
        <v>1.75</v>
      </c>
      <c r="KM74">
        <v>0</v>
      </c>
      <c r="KN74">
        <v>2.79</v>
      </c>
      <c r="KO74">
        <v>0</v>
      </c>
      <c r="KR74" t="s">
        <v>204</v>
      </c>
      <c r="KS74">
        <v>1.51</v>
      </c>
      <c r="KT74">
        <v>0</v>
      </c>
      <c r="KU74">
        <v>2.41</v>
      </c>
      <c r="KV74">
        <v>0</v>
      </c>
      <c r="KY74" t="s">
        <v>204</v>
      </c>
      <c r="KZ74">
        <v>1.91</v>
      </c>
      <c r="LA74">
        <v>0.74</v>
      </c>
      <c r="LB74">
        <v>2.77</v>
      </c>
      <c r="LC74">
        <v>0</v>
      </c>
      <c r="LF74" t="s">
        <v>204</v>
      </c>
      <c r="LG74">
        <v>1.87</v>
      </c>
      <c r="LH74">
        <v>0</v>
      </c>
      <c r="LI74">
        <v>2.98</v>
      </c>
      <c r="LJ74">
        <v>0</v>
      </c>
      <c r="LM74" t="s">
        <v>204</v>
      </c>
      <c r="LN74">
        <v>4.05</v>
      </c>
      <c r="LO74">
        <v>0</v>
      </c>
      <c r="LP74">
        <v>3.55</v>
      </c>
      <c r="LQ74">
        <v>10.48</v>
      </c>
      <c r="LT74" t="s">
        <v>204</v>
      </c>
      <c r="LU74">
        <v>1.86</v>
      </c>
      <c r="LV74">
        <v>10.57</v>
      </c>
      <c r="LW74">
        <v>0.99</v>
      </c>
      <c r="LX74">
        <v>0</v>
      </c>
      <c r="MA74" t="s">
        <v>204</v>
      </c>
      <c r="MB74">
        <v>1.66</v>
      </c>
      <c r="MC74">
        <v>4.82</v>
      </c>
      <c r="MD74">
        <v>0.68</v>
      </c>
      <c r="ME74">
        <v>3.62</v>
      </c>
      <c r="MH74" t="s">
        <v>204</v>
      </c>
      <c r="MI74">
        <v>1.39</v>
      </c>
      <c r="MJ74">
        <v>0</v>
      </c>
      <c r="MK74">
        <v>0</v>
      </c>
      <c r="ML74">
        <v>12.45</v>
      </c>
      <c r="MO74" t="s">
        <v>204</v>
      </c>
      <c r="MP74">
        <v>4</v>
      </c>
      <c r="MQ74">
        <v>0</v>
      </c>
      <c r="MR74">
        <v>1.55</v>
      </c>
      <c r="MS74">
        <v>20.34</v>
      </c>
      <c r="MV74" t="s">
        <v>204</v>
      </c>
      <c r="MW74">
        <v>4.1100000000000003</v>
      </c>
      <c r="MX74">
        <v>0</v>
      </c>
      <c r="MY74">
        <v>0</v>
      </c>
      <c r="MZ74">
        <v>25.15</v>
      </c>
      <c r="NC74" t="s">
        <v>204</v>
      </c>
      <c r="ND74">
        <v>5.78</v>
      </c>
      <c r="NE74">
        <v>0</v>
      </c>
      <c r="NF74">
        <v>0.53</v>
      </c>
      <c r="NG74">
        <v>28.03</v>
      </c>
      <c r="NJ74" t="s">
        <v>204</v>
      </c>
      <c r="NK74">
        <v>7.31</v>
      </c>
      <c r="NL74">
        <v>0</v>
      </c>
      <c r="NM74">
        <v>0</v>
      </c>
      <c r="NN74">
        <v>34.9</v>
      </c>
      <c r="NQ74" t="s">
        <v>204</v>
      </c>
      <c r="NR74">
        <v>5.69</v>
      </c>
      <c r="NS74">
        <v>1.46</v>
      </c>
      <c r="NT74">
        <v>1.7</v>
      </c>
      <c r="NU74">
        <v>21.35</v>
      </c>
      <c r="NX74" t="s">
        <v>204</v>
      </c>
      <c r="NY74">
        <v>2.61</v>
      </c>
      <c r="NZ74">
        <v>0</v>
      </c>
      <c r="OA74">
        <v>1.95</v>
      </c>
      <c r="OB74">
        <v>5.16</v>
      </c>
      <c r="OE74" t="s">
        <v>204</v>
      </c>
      <c r="OF74">
        <v>2.02</v>
      </c>
      <c r="OG74">
        <v>3.06</v>
      </c>
      <c r="OH74">
        <v>1.88</v>
      </c>
      <c r="OI74">
        <v>1.78</v>
      </c>
      <c r="OL74" t="s">
        <v>204</v>
      </c>
      <c r="OM74">
        <v>1.25</v>
      </c>
      <c r="ON74">
        <v>1.2</v>
      </c>
      <c r="OO74">
        <v>0.24</v>
      </c>
      <c r="OP74">
        <v>5.24</v>
      </c>
      <c r="OS74" t="s">
        <v>204</v>
      </c>
      <c r="OT74">
        <v>0</v>
      </c>
      <c r="OU74">
        <v>0</v>
      </c>
      <c r="OV74">
        <v>0</v>
      </c>
      <c r="OW74">
        <v>0</v>
      </c>
      <c r="OZ74" t="s">
        <v>204</v>
      </c>
      <c r="PA74">
        <v>0.1</v>
      </c>
      <c r="PB74">
        <v>0.5</v>
      </c>
      <c r="PC74">
        <v>0</v>
      </c>
      <c r="PD74">
        <v>0</v>
      </c>
      <c r="PG74" t="s">
        <v>204</v>
      </c>
      <c r="PH74">
        <v>0</v>
      </c>
      <c r="PI74">
        <v>0</v>
      </c>
      <c r="PJ74">
        <v>0</v>
      </c>
      <c r="PK74">
        <v>0</v>
      </c>
      <c r="PN74" t="s">
        <v>204</v>
      </c>
      <c r="PO74">
        <v>0</v>
      </c>
      <c r="PP74">
        <v>0</v>
      </c>
      <c r="PQ74">
        <v>0</v>
      </c>
      <c r="PR74">
        <v>0</v>
      </c>
      <c r="PU74" t="s">
        <v>204</v>
      </c>
      <c r="PV74">
        <v>0</v>
      </c>
      <c r="PW74">
        <v>0</v>
      </c>
      <c r="PX74">
        <v>0</v>
      </c>
      <c r="PY74">
        <v>0</v>
      </c>
      <c r="QB74" t="s">
        <v>204</v>
      </c>
      <c r="QC74">
        <v>0</v>
      </c>
      <c r="QD74">
        <v>0</v>
      </c>
      <c r="QE74">
        <v>0</v>
      </c>
      <c r="QF74">
        <v>0</v>
      </c>
      <c r="QI74" t="s">
        <v>204</v>
      </c>
      <c r="QJ74">
        <v>0</v>
      </c>
      <c r="QK74">
        <v>0</v>
      </c>
      <c r="QL74">
        <v>0</v>
      </c>
      <c r="QM74">
        <v>0</v>
      </c>
      <c r="QP74" t="s">
        <v>204</v>
      </c>
      <c r="QQ74">
        <v>0</v>
      </c>
      <c r="QR74">
        <v>0</v>
      </c>
      <c r="QS74">
        <v>0</v>
      </c>
      <c r="QT74">
        <v>0</v>
      </c>
      <c r="QW74" t="s">
        <v>204</v>
      </c>
      <c r="QX74">
        <v>0</v>
      </c>
      <c r="QY74">
        <v>0</v>
      </c>
      <c r="QZ74">
        <v>0</v>
      </c>
      <c r="RA74">
        <v>0</v>
      </c>
      <c r="RD74" t="s">
        <v>204</v>
      </c>
      <c r="RE74">
        <v>0.38</v>
      </c>
      <c r="RF74">
        <v>0</v>
      </c>
      <c r="RG74">
        <v>0.67</v>
      </c>
      <c r="RH74">
        <v>0</v>
      </c>
    </row>
    <row r="75" spans="1:476" x14ac:dyDescent="0.25">
      <c r="A75" s="1">
        <v>3.4999999999999956</v>
      </c>
      <c r="B75" s="1">
        <v>3.5499999999999954</v>
      </c>
      <c r="C75" s="1" t="s">
        <v>205</v>
      </c>
      <c r="D75" s="1">
        <v>0</v>
      </c>
      <c r="E75" s="1">
        <v>0</v>
      </c>
      <c r="F75" s="1">
        <v>0</v>
      </c>
      <c r="G75" s="1">
        <v>0</v>
      </c>
      <c r="H75" s="1"/>
      <c r="I75" s="1"/>
      <c r="J75" s="1" t="s">
        <v>205</v>
      </c>
      <c r="K75" s="1">
        <v>0</v>
      </c>
      <c r="L75" s="1">
        <v>0</v>
      </c>
      <c r="M75" s="1">
        <v>0</v>
      </c>
      <c r="N75" s="1">
        <v>0</v>
      </c>
      <c r="O75" s="1"/>
      <c r="P75" s="1"/>
      <c r="Q75" s="1" t="s">
        <v>205</v>
      </c>
      <c r="R75" s="1">
        <v>0</v>
      </c>
      <c r="S75" s="1">
        <v>0</v>
      </c>
      <c r="T75" s="1">
        <v>0</v>
      </c>
      <c r="U75" s="1">
        <v>0</v>
      </c>
      <c r="V75" s="1"/>
      <c r="W75" s="1"/>
      <c r="X75" s="1" t="s">
        <v>205</v>
      </c>
      <c r="Y75" s="1">
        <v>0</v>
      </c>
      <c r="Z75" s="1">
        <v>0</v>
      </c>
      <c r="AA75" s="1">
        <v>0</v>
      </c>
      <c r="AB75" s="1">
        <v>0</v>
      </c>
      <c r="AC75" s="1"/>
      <c r="AD75" s="1"/>
      <c r="AE75" t="s">
        <v>205</v>
      </c>
      <c r="AF75">
        <v>0.05</v>
      </c>
      <c r="AG75">
        <v>0</v>
      </c>
      <c r="AH75">
        <v>0.06</v>
      </c>
      <c r="AI75">
        <v>0</v>
      </c>
      <c r="AJ75" s="1"/>
      <c r="AK75" s="1"/>
      <c r="AL75" t="s">
        <v>205</v>
      </c>
      <c r="AM75">
        <v>0</v>
      </c>
      <c r="AN75">
        <v>0</v>
      </c>
      <c r="AO75">
        <v>0</v>
      </c>
      <c r="AP75">
        <v>0</v>
      </c>
      <c r="AQ75" s="1"/>
      <c r="AR75" s="1"/>
      <c r="AS75" t="s">
        <v>205</v>
      </c>
      <c r="AT75">
        <v>0.04</v>
      </c>
      <c r="AU75">
        <v>0</v>
      </c>
      <c r="AV75">
        <v>0.05</v>
      </c>
      <c r="AW75">
        <v>0</v>
      </c>
      <c r="AZ75" t="s">
        <v>205</v>
      </c>
      <c r="BA75">
        <v>0.06</v>
      </c>
      <c r="BB75">
        <v>0</v>
      </c>
      <c r="BC75">
        <v>7.0000000000000007E-2</v>
      </c>
      <c r="BD75">
        <v>0</v>
      </c>
      <c r="BG75" t="s">
        <v>205</v>
      </c>
      <c r="BH75">
        <v>0.14000000000000001</v>
      </c>
      <c r="BI75">
        <v>0</v>
      </c>
      <c r="BJ75">
        <v>0.16</v>
      </c>
      <c r="BK75">
        <v>0</v>
      </c>
      <c r="BN75" t="s">
        <v>205</v>
      </c>
      <c r="BO75">
        <v>0.05</v>
      </c>
      <c r="BP75">
        <v>0.92</v>
      </c>
      <c r="BQ75">
        <v>0</v>
      </c>
      <c r="BR75">
        <v>0</v>
      </c>
      <c r="BU75" t="s">
        <v>205</v>
      </c>
      <c r="BV75">
        <v>0.21</v>
      </c>
      <c r="BW75">
        <v>0</v>
      </c>
      <c r="BX75">
        <v>0.26</v>
      </c>
      <c r="BY75">
        <v>0</v>
      </c>
      <c r="CB75" t="s">
        <v>205</v>
      </c>
      <c r="CC75">
        <v>0.45</v>
      </c>
      <c r="CD75">
        <v>0.94</v>
      </c>
      <c r="CE75">
        <v>0.43</v>
      </c>
      <c r="CF75">
        <v>0</v>
      </c>
      <c r="CI75" t="s">
        <v>205</v>
      </c>
      <c r="CJ75">
        <v>4.4000000000000004</v>
      </c>
      <c r="CK75">
        <v>10.039999999999999</v>
      </c>
      <c r="CL75">
        <v>0.9</v>
      </c>
      <c r="CM75">
        <v>45.68</v>
      </c>
      <c r="CP75" t="s">
        <v>205</v>
      </c>
      <c r="CQ75">
        <v>4.1399999999999997</v>
      </c>
      <c r="CR75">
        <v>11.3</v>
      </c>
      <c r="CS75">
        <v>0</v>
      </c>
      <c r="CT75">
        <v>46.41</v>
      </c>
      <c r="CW75" t="s">
        <v>205</v>
      </c>
      <c r="CX75">
        <v>1.77</v>
      </c>
      <c r="CY75">
        <v>7.57</v>
      </c>
      <c r="CZ75">
        <v>0.33</v>
      </c>
      <c r="DA75">
        <v>0</v>
      </c>
      <c r="DD75" t="s">
        <v>205</v>
      </c>
      <c r="DE75">
        <v>2.4500000000000002</v>
      </c>
      <c r="DF75">
        <v>8.74</v>
      </c>
      <c r="DG75">
        <v>0.76</v>
      </c>
      <c r="DH75">
        <v>0</v>
      </c>
      <c r="DK75" t="s">
        <v>205</v>
      </c>
      <c r="DL75">
        <v>1.21</v>
      </c>
      <c r="DM75">
        <v>4.91</v>
      </c>
      <c r="DN75">
        <v>0.18</v>
      </c>
      <c r="DO75">
        <v>2.83</v>
      </c>
      <c r="DR75" t="s">
        <v>205</v>
      </c>
      <c r="DS75">
        <v>0.89</v>
      </c>
      <c r="DT75">
        <v>0</v>
      </c>
      <c r="DU75">
        <v>1.1599999999999999</v>
      </c>
      <c r="DV75">
        <v>0</v>
      </c>
      <c r="DY75" t="s">
        <v>205</v>
      </c>
      <c r="DZ75">
        <v>0.38</v>
      </c>
      <c r="EA75">
        <v>1.08</v>
      </c>
      <c r="EB75">
        <v>0.28999999999999998</v>
      </c>
      <c r="EC75">
        <v>0</v>
      </c>
      <c r="EF75" t="s">
        <v>205</v>
      </c>
      <c r="EG75">
        <v>1.1200000000000001</v>
      </c>
      <c r="EH75">
        <v>1.54</v>
      </c>
      <c r="EI75">
        <v>0.14000000000000001</v>
      </c>
      <c r="EJ75">
        <v>0</v>
      </c>
      <c r="EM75" t="s">
        <v>205</v>
      </c>
      <c r="EN75">
        <v>0.4</v>
      </c>
      <c r="EO75">
        <v>0</v>
      </c>
      <c r="EP75">
        <v>0.72</v>
      </c>
      <c r="EQ75">
        <v>0</v>
      </c>
      <c r="ET75" t="s">
        <v>205</v>
      </c>
      <c r="EU75">
        <v>0.32</v>
      </c>
      <c r="EV75">
        <v>0</v>
      </c>
      <c r="EW75">
        <v>0</v>
      </c>
      <c r="EX75">
        <v>0</v>
      </c>
      <c r="FA75" t="s">
        <v>205</v>
      </c>
      <c r="FB75">
        <v>1.39</v>
      </c>
      <c r="FC75">
        <v>0</v>
      </c>
      <c r="FD75">
        <v>1.91</v>
      </c>
      <c r="FE75">
        <v>1.1200000000000001</v>
      </c>
      <c r="FH75" t="s">
        <v>205</v>
      </c>
      <c r="FI75">
        <v>1.56</v>
      </c>
      <c r="FJ75">
        <v>5</v>
      </c>
      <c r="FK75">
        <v>0.83</v>
      </c>
      <c r="FL75">
        <v>0</v>
      </c>
      <c r="FO75" t="s">
        <v>205</v>
      </c>
      <c r="FP75">
        <v>0.57999999999999996</v>
      </c>
      <c r="FQ75">
        <v>3.57</v>
      </c>
      <c r="FR75">
        <v>0</v>
      </c>
      <c r="FS75">
        <v>0</v>
      </c>
      <c r="FV75" t="s">
        <v>205</v>
      </c>
      <c r="FW75">
        <v>0.61</v>
      </c>
      <c r="FX75">
        <v>0</v>
      </c>
      <c r="FY75">
        <v>0.84</v>
      </c>
      <c r="FZ75">
        <v>0</v>
      </c>
      <c r="GC75" t="s">
        <v>205</v>
      </c>
      <c r="GD75">
        <v>0.75</v>
      </c>
      <c r="GE75">
        <v>0</v>
      </c>
      <c r="GF75">
        <v>0.35</v>
      </c>
      <c r="GG75">
        <v>4.59</v>
      </c>
      <c r="GJ75" t="s">
        <v>205</v>
      </c>
      <c r="GK75">
        <v>0.81</v>
      </c>
      <c r="GL75">
        <v>0</v>
      </c>
      <c r="GM75">
        <v>0</v>
      </c>
      <c r="GN75">
        <v>10.87</v>
      </c>
      <c r="GQ75" t="s">
        <v>205</v>
      </c>
      <c r="GR75">
        <v>0.14000000000000001</v>
      </c>
      <c r="GS75">
        <v>0</v>
      </c>
      <c r="GT75">
        <v>0.2</v>
      </c>
      <c r="GU75">
        <v>0</v>
      </c>
      <c r="GX75" t="s">
        <v>205</v>
      </c>
      <c r="GY75">
        <v>0</v>
      </c>
      <c r="GZ75">
        <v>0</v>
      </c>
      <c r="HA75">
        <v>0</v>
      </c>
      <c r="HB75">
        <v>0</v>
      </c>
      <c r="HE75" t="s">
        <v>205</v>
      </c>
      <c r="HF75">
        <v>1.1100000000000001</v>
      </c>
      <c r="HG75">
        <v>0</v>
      </c>
      <c r="HH75">
        <v>1.54</v>
      </c>
      <c r="HI75">
        <v>0</v>
      </c>
      <c r="HL75" t="s">
        <v>205</v>
      </c>
      <c r="HM75">
        <v>0.51</v>
      </c>
      <c r="HN75">
        <v>0</v>
      </c>
      <c r="HO75">
        <v>0.21</v>
      </c>
      <c r="HP75">
        <v>5</v>
      </c>
      <c r="HS75" t="s">
        <v>205</v>
      </c>
      <c r="HT75">
        <v>0</v>
      </c>
      <c r="HU75">
        <v>0</v>
      </c>
      <c r="HV75">
        <v>0</v>
      </c>
      <c r="HW75">
        <v>0</v>
      </c>
      <c r="HZ75" t="s">
        <v>205</v>
      </c>
      <c r="IA75">
        <v>0</v>
      </c>
      <c r="IB75">
        <v>0</v>
      </c>
      <c r="IC75">
        <v>0</v>
      </c>
      <c r="ID75">
        <v>0</v>
      </c>
      <c r="IG75" t="s">
        <v>205</v>
      </c>
      <c r="IH75">
        <v>0.14000000000000001</v>
      </c>
      <c r="II75">
        <v>0</v>
      </c>
      <c r="IJ75">
        <v>0.2</v>
      </c>
      <c r="IK75">
        <v>0</v>
      </c>
      <c r="IN75" t="s">
        <v>205</v>
      </c>
      <c r="IO75">
        <v>0.38</v>
      </c>
      <c r="IP75">
        <v>0</v>
      </c>
      <c r="IQ75">
        <v>0.35</v>
      </c>
      <c r="IR75">
        <v>0</v>
      </c>
      <c r="IU75" t="s">
        <v>205</v>
      </c>
      <c r="IV75">
        <v>2.06</v>
      </c>
      <c r="IW75">
        <v>0</v>
      </c>
      <c r="IX75">
        <v>3.03</v>
      </c>
      <c r="IY75">
        <v>0</v>
      </c>
      <c r="JB75" t="s">
        <v>205</v>
      </c>
      <c r="JC75">
        <v>0.56000000000000005</v>
      </c>
      <c r="JD75">
        <v>0</v>
      </c>
      <c r="JE75">
        <v>0.87</v>
      </c>
      <c r="JF75">
        <v>0</v>
      </c>
      <c r="JI75" t="s">
        <v>205</v>
      </c>
      <c r="JJ75">
        <v>0.27</v>
      </c>
      <c r="JK75">
        <v>0</v>
      </c>
      <c r="JL75">
        <v>0.4</v>
      </c>
      <c r="JM75">
        <v>0</v>
      </c>
      <c r="JP75" t="s">
        <v>205</v>
      </c>
      <c r="JQ75">
        <v>0.36</v>
      </c>
      <c r="JR75">
        <v>0</v>
      </c>
      <c r="JS75">
        <v>0.57999999999999996</v>
      </c>
      <c r="JT75">
        <v>0</v>
      </c>
      <c r="JW75" t="s">
        <v>205</v>
      </c>
      <c r="JX75">
        <v>0.38</v>
      </c>
      <c r="JY75">
        <v>0</v>
      </c>
      <c r="JZ75">
        <v>0.6</v>
      </c>
      <c r="KA75">
        <v>0</v>
      </c>
      <c r="KD75" t="s">
        <v>205</v>
      </c>
      <c r="KE75">
        <v>0.65</v>
      </c>
      <c r="KF75">
        <v>0</v>
      </c>
      <c r="KG75">
        <v>0.24</v>
      </c>
      <c r="KH75">
        <v>2.23</v>
      </c>
      <c r="KK75" t="s">
        <v>205</v>
      </c>
      <c r="KL75">
        <v>0</v>
      </c>
      <c r="KM75">
        <v>0</v>
      </c>
      <c r="KN75">
        <v>0</v>
      </c>
      <c r="KO75">
        <v>0</v>
      </c>
      <c r="KR75" t="s">
        <v>205</v>
      </c>
      <c r="KS75">
        <v>3.9</v>
      </c>
      <c r="KT75">
        <v>0</v>
      </c>
      <c r="KU75">
        <v>5.81</v>
      </c>
      <c r="KV75">
        <v>0</v>
      </c>
      <c r="KY75" t="s">
        <v>205</v>
      </c>
      <c r="KZ75">
        <v>0.36</v>
      </c>
      <c r="LA75">
        <v>1.37</v>
      </c>
      <c r="LB75">
        <v>0.27</v>
      </c>
      <c r="LC75">
        <v>0</v>
      </c>
      <c r="LF75" t="s">
        <v>205</v>
      </c>
      <c r="LG75">
        <v>0.26</v>
      </c>
      <c r="LH75">
        <v>0</v>
      </c>
      <c r="LI75">
        <v>0.41</v>
      </c>
      <c r="LJ75">
        <v>0</v>
      </c>
      <c r="LM75" t="s">
        <v>205</v>
      </c>
      <c r="LN75">
        <v>0.49</v>
      </c>
      <c r="LO75">
        <v>4.6900000000000004</v>
      </c>
      <c r="LP75">
        <v>0</v>
      </c>
      <c r="LQ75">
        <v>0</v>
      </c>
      <c r="LT75" t="s">
        <v>205</v>
      </c>
      <c r="LU75">
        <v>0.16</v>
      </c>
      <c r="LV75">
        <v>0</v>
      </c>
      <c r="LW75">
        <v>0.24</v>
      </c>
      <c r="LX75">
        <v>0</v>
      </c>
      <c r="MA75" t="s">
        <v>205</v>
      </c>
      <c r="MB75">
        <v>2.2999999999999998</v>
      </c>
      <c r="MC75">
        <v>10.37</v>
      </c>
      <c r="MD75">
        <v>1.89</v>
      </c>
      <c r="ME75">
        <v>0</v>
      </c>
      <c r="MH75" t="s">
        <v>205</v>
      </c>
      <c r="MI75">
        <v>32.33</v>
      </c>
      <c r="MJ75">
        <v>31.52</v>
      </c>
      <c r="MK75">
        <v>40.22</v>
      </c>
      <c r="ML75">
        <v>0</v>
      </c>
      <c r="MO75" t="s">
        <v>205</v>
      </c>
      <c r="MP75">
        <v>29.09</v>
      </c>
      <c r="MQ75">
        <v>19.899999999999999</v>
      </c>
      <c r="MR75">
        <v>38.64</v>
      </c>
      <c r="MS75">
        <v>1.17</v>
      </c>
      <c r="MV75" t="s">
        <v>205</v>
      </c>
      <c r="MW75">
        <v>37.14</v>
      </c>
      <c r="MX75">
        <v>36.28</v>
      </c>
      <c r="MY75">
        <v>48.08</v>
      </c>
      <c r="MZ75">
        <v>0</v>
      </c>
      <c r="NC75" t="s">
        <v>205</v>
      </c>
      <c r="ND75">
        <v>30.25</v>
      </c>
      <c r="NE75">
        <v>12.53</v>
      </c>
      <c r="NF75">
        <v>47.53</v>
      </c>
      <c r="NG75">
        <v>0</v>
      </c>
      <c r="NJ75" t="s">
        <v>205</v>
      </c>
      <c r="NK75">
        <v>25.93</v>
      </c>
      <c r="NL75">
        <v>13.28</v>
      </c>
      <c r="NM75">
        <v>38.21</v>
      </c>
      <c r="NN75">
        <v>0</v>
      </c>
      <c r="NQ75" t="s">
        <v>205</v>
      </c>
      <c r="NR75">
        <v>30.9</v>
      </c>
      <c r="NS75">
        <v>22.61</v>
      </c>
      <c r="NT75">
        <v>48.39</v>
      </c>
      <c r="NU75">
        <v>0.63</v>
      </c>
      <c r="NX75" t="s">
        <v>205</v>
      </c>
      <c r="NY75">
        <v>4.0199999999999996</v>
      </c>
      <c r="NZ75">
        <v>0</v>
      </c>
      <c r="OA75">
        <v>1.05</v>
      </c>
      <c r="OB75">
        <v>15.75</v>
      </c>
      <c r="OE75" t="s">
        <v>205</v>
      </c>
      <c r="OF75">
        <v>0.19</v>
      </c>
      <c r="OG75">
        <v>1.0900000000000001</v>
      </c>
      <c r="OH75">
        <v>0</v>
      </c>
      <c r="OI75">
        <v>0</v>
      </c>
      <c r="OL75" t="s">
        <v>205</v>
      </c>
      <c r="OM75">
        <v>0.12</v>
      </c>
      <c r="ON75">
        <v>0</v>
      </c>
      <c r="OO75">
        <v>0.2</v>
      </c>
      <c r="OP75">
        <v>0</v>
      </c>
      <c r="OS75" t="s">
        <v>205</v>
      </c>
      <c r="OT75">
        <v>0</v>
      </c>
      <c r="OU75">
        <v>0</v>
      </c>
      <c r="OV75">
        <v>0</v>
      </c>
      <c r="OW75">
        <v>0</v>
      </c>
      <c r="OZ75" t="s">
        <v>205</v>
      </c>
      <c r="PA75">
        <v>0</v>
      </c>
      <c r="PB75">
        <v>0</v>
      </c>
      <c r="PC75">
        <v>0</v>
      </c>
      <c r="PD75">
        <v>0</v>
      </c>
      <c r="PG75" t="s">
        <v>205</v>
      </c>
      <c r="PH75">
        <v>0</v>
      </c>
      <c r="PI75">
        <v>0</v>
      </c>
      <c r="PJ75">
        <v>0</v>
      </c>
      <c r="PK75">
        <v>0</v>
      </c>
      <c r="PN75" t="s">
        <v>205</v>
      </c>
      <c r="PO75">
        <v>0</v>
      </c>
      <c r="PP75">
        <v>0</v>
      </c>
      <c r="PQ75">
        <v>0</v>
      </c>
      <c r="PR75">
        <v>0</v>
      </c>
      <c r="PU75" t="s">
        <v>205</v>
      </c>
      <c r="PV75">
        <v>0</v>
      </c>
      <c r="PW75">
        <v>0</v>
      </c>
      <c r="PX75">
        <v>0</v>
      </c>
      <c r="PY75">
        <v>0</v>
      </c>
      <c r="QB75" t="s">
        <v>205</v>
      </c>
      <c r="QC75">
        <v>0.52</v>
      </c>
      <c r="QD75">
        <v>0</v>
      </c>
      <c r="QE75">
        <v>0</v>
      </c>
      <c r="QF75">
        <v>1.3</v>
      </c>
      <c r="QI75" t="s">
        <v>205</v>
      </c>
      <c r="QJ75">
        <v>2.08</v>
      </c>
      <c r="QK75">
        <v>0</v>
      </c>
      <c r="QL75">
        <v>1.07</v>
      </c>
      <c r="QM75">
        <v>5.72</v>
      </c>
      <c r="QP75" t="s">
        <v>205</v>
      </c>
      <c r="QQ75">
        <v>0.21</v>
      </c>
      <c r="QR75">
        <v>0</v>
      </c>
      <c r="QS75">
        <v>0.34</v>
      </c>
      <c r="QT75">
        <v>0</v>
      </c>
      <c r="QW75" t="s">
        <v>205</v>
      </c>
      <c r="QX75">
        <v>0.24</v>
      </c>
      <c r="QY75">
        <v>0</v>
      </c>
      <c r="QZ75">
        <v>0</v>
      </c>
      <c r="RA75">
        <v>0</v>
      </c>
      <c r="RD75" t="s">
        <v>205</v>
      </c>
      <c r="RE75">
        <v>0</v>
      </c>
      <c r="RF75">
        <v>0</v>
      </c>
      <c r="RG75">
        <v>0</v>
      </c>
      <c r="RH75">
        <v>0</v>
      </c>
    </row>
    <row r="76" spans="1:476" x14ac:dyDescent="0.25">
      <c r="A76" s="1">
        <v>3.5499999999999954</v>
      </c>
      <c r="B76" s="1">
        <v>3.5999999999999952</v>
      </c>
      <c r="C76" s="1" t="s">
        <v>206</v>
      </c>
      <c r="D76" s="1">
        <v>1.21</v>
      </c>
      <c r="E76" s="1">
        <v>6.28</v>
      </c>
      <c r="F76" s="1">
        <v>0.56000000000000005</v>
      </c>
      <c r="G76" s="1">
        <v>0</v>
      </c>
      <c r="H76" s="1"/>
      <c r="I76" s="1"/>
      <c r="J76" s="1" t="s">
        <v>206</v>
      </c>
      <c r="K76" s="1">
        <v>0.44</v>
      </c>
      <c r="L76" s="1">
        <v>3.11</v>
      </c>
      <c r="M76" s="1">
        <v>0</v>
      </c>
      <c r="N76" s="1">
        <v>0</v>
      </c>
      <c r="O76" s="1"/>
      <c r="P76" s="1"/>
      <c r="Q76" s="1" t="s">
        <v>206</v>
      </c>
      <c r="R76" s="1">
        <v>0.64</v>
      </c>
      <c r="S76" s="1">
        <v>4</v>
      </c>
      <c r="T76" s="1">
        <v>0</v>
      </c>
      <c r="U76" s="1">
        <v>0</v>
      </c>
      <c r="V76" s="1"/>
      <c r="W76" s="1"/>
      <c r="X76" s="1" t="s">
        <v>206</v>
      </c>
      <c r="Y76" s="1">
        <v>0.44</v>
      </c>
      <c r="Z76" s="1">
        <v>2.5499999999999998</v>
      </c>
      <c r="AA76" s="1">
        <v>0</v>
      </c>
      <c r="AB76" s="1">
        <v>0</v>
      </c>
      <c r="AC76" s="1"/>
      <c r="AD76" s="1"/>
      <c r="AE76" t="s">
        <v>206</v>
      </c>
      <c r="AF76">
        <v>1.49</v>
      </c>
      <c r="AG76">
        <v>0</v>
      </c>
      <c r="AH76">
        <v>1.75</v>
      </c>
      <c r="AI76">
        <v>0</v>
      </c>
      <c r="AJ76" s="1"/>
      <c r="AK76" s="1"/>
      <c r="AL76" t="s">
        <v>206</v>
      </c>
      <c r="AM76">
        <v>1.2</v>
      </c>
      <c r="AN76">
        <v>1.26</v>
      </c>
      <c r="AO76">
        <v>1.32</v>
      </c>
      <c r="AP76">
        <v>0</v>
      </c>
      <c r="AQ76" s="1"/>
      <c r="AR76" s="1"/>
      <c r="AS76" t="s">
        <v>206</v>
      </c>
      <c r="AT76">
        <v>1.32</v>
      </c>
      <c r="AU76">
        <v>0</v>
      </c>
      <c r="AV76">
        <v>1.58</v>
      </c>
      <c r="AW76">
        <v>0</v>
      </c>
      <c r="AZ76" t="s">
        <v>206</v>
      </c>
      <c r="BA76">
        <v>1.25</v>
      </c>
      <c r="BB76">
        <v>4.7300000000000004</v>
      </c>
      <c r="BC76">
        <v>0.89</v>
      </c>
      <c r="BD76">
        <v>0</v>
      </c>
      <c r="BG76" t="s">
        <v>206</v>
      </c>
      <c r="BH76">
        <v>1.92</v>
      </c>
      <c r="BI76">
        <v>1.58</v>
      </c>
      <c r="BJ76">
        <v>1.9</v>
      </c>
      <c r="BK76">
        <v>0</v>
      </c>
      <c r="BN76" t="s">
        <v>206</v>
      </c>
      <c r="BO76">
        <v>2.5299999999999998</v>
      </c>
      <c r="BP76">
        <v>0</v>
      </c>
      <c r="BQ76">
        <v>2.97</v>
      </c>
      <c r="BR76">
        <v>0</v>
      </c>
      <c r="BU76" t="s">
        <v>206</v>
      </c>
      <c r="BV76">
        <v>7.39</v>
      </c>
      <c r="BW76">
        <v>22.36</v>
      </c>
      <c r="BX76">
        <v>5.91</v>
      </c>
      <c r="BY76">
        <v>0</v>
      </c>
      <c r="CB76" t="s">
        <v>206</v>
      </c>
      <c r="CC76">
        <v>14.89</v>
      </c>
      <c r="CD76">
        <v>34.880000000000003</v>
      </c>
      <c r="CE76">
        <v>13.57</v>
      </c>
      <c r="CF76">
        <v>0</v>
      </c>
      <c r="CI76" t="s">
        <v>206</v>
      </c>
      <c r="CJ76">
        <v>20.260000000000002</v>
      </c>
      <c r="CK76">
        <v>25.87</v>
      </c>
      <c r="CL76">
        <v>21.62</v>
      </c>
      <c r="CM76">
        <v>0</v>
      </c>
      <c r="CP76" t="s">
        <v>206</v>
      </c>
      <c r="CQ76">
        <v>27.78</v>
      </c>
      <c r="CR76">
        <v>16.57</v>
      </c>
      <c r="CS76">
        <v>32.880000000000003</v>
      </c>
      <c r="CT76">
        <v>0</v>
      </c>
      <c r="CW76" t="s">
        <v>206</v>
      </c>
      <c r="CX76">
        <v>25.86</v>
      </c>
      <c r="CY76">
        <v>22.85</v>
      </c>
      <c r="CZ76">
        <v>29.55</v>
      </c>
      <c r="DA76">
        <v>16.66</v>
      </c>
      <c r="DD76" t="s">
        <v>206</v>
      </c>
      <c r="DE76">
        <v>26.07</v>
      </c>
      <c r="DF76">
        <v>19.940000000000001</v>
      </c>
      <c r="DG76">
        <v>30.44</v>
      </c>
      <c r="DH76">
        <v>0</v>
      </c>
      <c r="DK76" t="s">
        <v>206</v>
      </c>
      <c r="DL76">
        <v>4.3499999999999996</v>
      </c>
      <c r="DM76">
        <v>3.7</v>
      </c>
      <c r="DN76">
        <v>5.18</v>
      </c>
      <c r="DO76">
        <v>0</v>
      </c>
      <c r="DR76" t="s">
        <v>206</v>
      </c>
      <c r="DS76">
        <v>0.8</v>
      </c>
      <c r="DT76">
        <v>0</v>
      </c>
      <c r="DU76">
        <v>1.04</v>
      </c>
      <c r="DV76">
        <v>0</v>
      </c>
      <c r="DY76" t="s">
        <v>206</v>
      </c>
      <c r="DZ76">
        <v>2.44</v>
      </c>
      <c r="EA76">
        <v>0</v>
      </c>
      <c r="EB76">
        <v>2.39</v>
      </c>
      <c r="EC76">
        <v>0</v>
      </c>
      <c r="EF76" t="s">
        <v>206</v>
      </c>
      <c r="EG76">
        <v>0.45</v>
      </c>
      <c r="EH76">
        <v>0</v>
      </c>
      <c r="EI76">
        <v>0.68</v>
      </c>
      <c r="EJ76">
        <v>0</v>
      </c>
      <c r="EM76" t="s">
        <v>206</v>
      </c>
      <c r="EN76">
        <v>1.1299999999999999</v>
      </c>
      <c r="EO76">
        <v>0</v>
      </c>
      <c r="EP76">
        <v>0</v>
      </c>
      <c r="EQ76">
        <v>12.84</v>
      </c>
      <c r="ET76" t="s">
        <v>206</v>
      </c>
      <c r="EU76">
        <v>0.66</v>
      </c>
      <c r="EV76">
        <v>0</v>
      </c>
      <c r="EW76">
        <v>0.67</v>
      </c>
      <c r="EX76">
        <v>0</v>
      </c>
      <c r="FA76" t="s">
        <v>206</v>
      </c>
      <c r="FB76">
        <v>1.0900000000000001</v>
      </c>
      <c r="FC76">
        <v>1</v>
      </c>
      <c r="FD76">
        <v>1.36</v>
      </c>
      <c r="FE76">
        <v>0</v>
      </c>
      <c r="FH76" t="s">
        <v>206</v>
      </c>
      <c r="FI76">
        <v>2.2000000000000002</v>
      </c>
      <c r="FJ76">
        <v>1.06</v>
      </c>
      <c r="FK76">
        <v>3.11</v>
      </c>
      <c r="FL76">
        <v>0</v>
      </c>
      <c r="FO76" t="s">
        <v>206</v>
      </c>
      <c r="FP76">
        <v>2.95</v>
      </c>
      <c r="FQ76">
        <v>0</v>
      </c>
      <c r="FR76">
        <v>4.4000000000000004</v>
      </c>
      <c r="FS76">
        <v>0</v>
      </c>
      <c r="FV76" t="s">
        <v>206</v>
      </c>
      <c r="FW76">
        <v>3.21</v>
      </c>
      <c r="FX76">
        <v>0</v>
      </c>
      <c r="FY76">
        <v>4.17</v>
      </c>
      <c r="FZ76">
        <v>0</v>
      </c>
      <c r="GC76" t="s">
        <v>206</v>
      </c>
      <c r="GD76">
        <v>2.44</v>
      </c>
      <c r="GE76">
        <v>0</v>
      </c>
      <c r="GF76">
        <v>3.62</v>
      </c>
      <c r="GG76">
        <v>0</v>
      </c>
      <c r="GJ76" t="s">
        <v>206</v>
      </c>
      <c r="GK76">
        <v>1.74</v>
      </c>
      <c r="GL76">
        <v>0</v>
      </c>
      <c r="GM76">
        <v>2.64</v>
      </c>
      <c r="GN76">
        <v>0</v>
      </c>
      <c r="GQ76" t="s">
        <v>206</v>
      </c>
      <c r="GR76">
        <v>2.3199999999999998</v>
      </c>
      <c r="GS76">
        <v>0</v>
      </c>
      <c r="GT76">
        <v>3.26</v>
      </c>
      <c r="GU76">
        <v>0</v>
      </c>
      <c r="GX76" t="s">
        <v>206</v>
      </c>
      <c r="GY76">
        <v>4.18</v>
      </c>
      <c r="GZ76">
        <v>0</v>
      </c>
      <c r="HA76">
        <v>5.53</v>
      </c>
      <c r="HB76">
        <v>0</v>
      </c>
      <c r="HE76" t="s">
        <v>206</v>
      </c>
      <c r="HF76">
        <v>1.76</v>
      </c>
      <c r="HG76">
        <v>0</v>
      </c>
      <c r="HH76">
        <v>2.44</v>
      </c>
      <c r="HI76">
        <v>0</v>
      </c>
      <c r="HL76" t="s">
        <v>206</v>
      </c>
      <c r="HM76">
        <v>0.98</v>
      </c>
      <c r="HN76">
        <v>0</v>
      </c>
      <c r="HO76">
        <v>1.5</v>
      </c>
      <c r="HP76">
        <v>0</v>
      </c>
      <c r="HS76" t="s">
        <v>206</v>
      </c>
      <c r="HT76">
        <v>0</v>
      </c>
      <c r="HU76">
        <v>0</v>
      </c>
      <c r="HV76">
        <v>0</v>
      </c>
      <c r="HW76">
        <v>0</v>
      </c>
      <c r="HZ76" t="s">
        <v>206</v>
      </c>
      <c r="IA76">
        <v>0.79</v>
      </c>
      <c r="IB76">
        <v>2.06</v>
      </c>
      <c r="IC76">
        <v>0.64</v>
      </c>
      <c r="ID76">
        <v>0</v>
      </c>
      <c r="IG76" t="s">
        <v>206</v>
      </c>
      <c r="IH76">
        <v>0.44</v>
      </c>
      <c r="II76">
        <v>0</v>
      </c>
      <c r="IJ76">
        <v>0</v>
      </c>
      <c r="IK76">
        <v>0</v>
      </c>
      <c r="IN76" t="s">
        <v>206</v>
      </c>
      <c r="IO76">
        <v>0.09</v>
      </c>
      <c r="IP76">
        <v>0</v>
      </c>
      <c r="IQ76">
        <v>0.12</v>
      </c>
      <c r="IR76">
        <v>0</v>
      </c>
      <c r="IU76" t="s">
        <v>206</v>
      </c>
      <c r="IV76">
        <v>0</v>
      </c>
      <c r="IW76">
        <v>0</v>
      </c>
      <c r="IX76">
        <v>0</v>
      </c>
      <c r="IY76">
        <v>0</v>
      </c>
      <c r="JB76" t="s">
        <v>206</v>
      </c>
      <c r="JC76">
        <v>0</v>
      </c>
      <c r="JD76">
        <v>0</v>
      </c>
      <c r="JE76">
        <v>0</v>
      </c>
      <c r="JF76">
        <v>0</v>
      </c>
      <c r="JI76" t="s">
        <v>206</v>
      </c>
      <c r="JJ76">
        <v>0.72</v>
      </c>
      <c r="JK76">
        <v>2.2599999999999998</v>
      </c>
      <c r="JL76">
        <v>0.64</v>
      </c>
      <c r="JM76">
        <v>0</v>
      </c>
      <c r="JP76" t="s">
        <v>206</v>
      </c>
      <c r="JQ76">
        <v>0.19</v>
      </c>
      <c r="JR76">
        <v>0</v>
      </c>
      <c r="JS76">
        <v>0.3</v>
      </c>
      <c r="JT76">
        <v>0</v>
      </c>
      <c r="JW76" t="s">
        <v>206</v>
      </c>
      <c r="JX76">
        <v>0.26</v>
      </c>
      <c r="JY76">
        <v>0</v>
      </c>
      <c r="JZ76">
        <v>0.23</v>
      </c>
      <c r="KA76">
        <v>0</v>
      </c>
      <c r="KD76" t="s">
        <v>206</v>
      </c>
      <c r="KE76">
        <v>0.08</v>
      </c>
      <c r="KF76">
        <v>0.38</v>
      </c>
      <c r="KG76">
        <v>0</v>
      </c>
      <c r="KH76">
        <v>0</v>
      </c>
      <c r="KK76" t="s">
        <v>206</v>
      </c>
      <c r="KL76">
        <v>0.3</v>
      </c>
      <c r="KM76">
        <v>2.12</v>
      </c>
      <c r="KN76">
        <v>0</v>
      </c>
      <c r="KO76">
        <v>0</v>
      </c>
      <c r="KR76" t="s">
        <v>206</v>
      </c>
      <c r="KS76">
        <v>1.1399999999999999</v>
      </c>
      <c r="KT76">
        <v>1.03</v>
      </c>
      <c r="KU76">
        <v>1.56</v>
      </c>
      <c r="KV76">
        <v>0</v>
      </c>
      <c r="KY76" t="s">
        <v>206</v>
      </c>
      <c r="KZ76">
        <v>1.38</v>
      </c>
      <c r="LA76">
        <v>0</v>
      </c>
      <c r="LB76">
        <v>2.12</v>
      </c>
      <c r="LC76">
        <v>0</v>
      </c>
      <c r="LF76" t="s">
        <v>206</v>
      </c>
      <c r="LG76">
        <v>0.28000000000000003</v>
      </c>
      <c r="LH76">
        <v>0</v>
      </c>
      <c r="LI76">
        <v>0</v>
      </c>
      <c r="LJ76">
        <v>0</v>
      </c>
      <c r="LM76" t="s">
        <v>206</v>
      </c>
      <c r="LN76">
        <v>0</v>
      </c>
      <c r="LO76">
        <v>0</v>
      </c>
      <c r="LP76">
        <v>0</v>
      </c>
      <c r="LQ76">
        <v>0</v>
      </c>
      <c r="LT76" t="s">
        <v>206</v>
      </c>
      <c r="LU76">
        <v>0</v>
      </c>
      <c r="LV76">
        <v>0</v>
      </c>
      <c r="LW76">
        <v>0</v>
      </c>
      <c r="LX76">
        <v>0</v>
      </c>
      <c r="MA76" t="s">
        <v>206</v>
      </c>
      <c r="MB76">
        <v>0</v>
      </c>
      <c r="MC76">
        <v>0</v>
      </c>
      <c r="MD76">
        <v>0</v>
      </c>
      <c r="ME76">
        <v>0</v>
      </c>
      <c r="MH76" t="s">
        <v>206</v>
      </c>
      <c r="MI76">
        <v>2.48</v>
      </c>
      <c r="MJ76">
        <v>0</v>
      </c>
      <c r="MK76">
        <v>0.68</v>
      </c>
      <c r="ML76">
        <v>18.239999999999998</v>
      </c>
      <c r="MO76" t="s">
        <v>206</v>
      </c>
      <c r="MP76">
        <v>3.25</v>
      </c>
      <c r="MQ76">
        <v>0</v>
      </c>
      <c r="MR76">
        <v>3.32</v>
      </c>
      <c r="MS76">
        <v>3.45</v>
      </c>
      <c r="MV76" t="s">
        <v>206</v>
      </c>
      <c r="MW76">
        <v>2.72</v>
      </c>
      <c r="MX76">
        <v>0</v>
      </c>
      <c r="MY76">
        <v>3.03</v>
      </c>
      <c r="MZ76">
        <v>4.5599999999999996</v>
      </c>
      <c r="NC76" t="s">
        <v>206</v>
      </c>
      <c r="ND76">
        <v>2.75</v>
      </c>
      <c r="NE76">
        <v>1.0900000000000001</v>
      </c>
      <c r="NF76">
        <v>2.04</v>
      </c>
      <c r="NG76">
        <v>4.62</v>
      </c>
      <c r="NJ76" t="s">
        <v>206</v>
      </c>
      <c r="NK76">
        <v>3</v>
      </c>
      <c r="NL76">
        <v>4.9400000000000004</v>
      </c>
      <c r="NM76">
        <v>1.67</v>
      </c>
      <c r="NN76">
        <v>5.67</v>
      </c>
      <c r="NQ76" t="s">
        <v>206</v>
      </c>
      <c r="NR76">
        <v>4</v>
      </c>
      <c r="NS76">
        <v>11.77</v>
      </c>
      <c r="NT76">
        <v>0.15</v>
      </c>
      <c r="NU76">
        <v>9.3800000000000008</v>
      </c>
      <c r="NX76" t="s">
        <v>206</v>
      </c>
      <c r="NY76">
        <v>5.1100000000000003</v>
      </c>
      <c r="NZ76">
        <v>26.4</v>
      </c>
      <c r="OA76">
        <v>0.39</v>
      </c>
      <c r="OB76">
        <v>0.48</v>
      </c>
      <c r="OE76" t="s">
        <v>206</v>
      </c>
      <c r="OF76">
        <v>5.7</v>
      </c>
      <c r="OG76">
        <v>25.32</v>
      </c>
      <c r="OH76">
        <v>1.72</v>
      </c>
      <c r="OI76">
        <v>1.23</v>
      </c>
      <c r="OL76" t="s">
        <v>206</v>
      </c>
      <c r="OM76">
        <v>5.29</v>
      </c>
      <c r="ON76">
        <v>30.42</v>
      </c>
      <c r="OO76">
        <v>1.1399999999999999</v>
      </c>
      <c r="OP76">
        <v>1.1599999999999999</v>
      </c>
      <c r="OS76" t="s">
        <v>206</v>
      </c>
      <c r="OT76">
        <v>0.28999999999999998</v>
      </c>
      <c r="OU76">
        <v>0</v>
      </c>
      <c r="OV76">
        <v>0.46</v>
      </c>
      <c r="OW76">
        <v>0</v>
      </c>
      <c r="OZ76" t="s">
        <v>206</v>
      </c>
      <c r="PA76">
        <v>0.93</v>
      </c>
      <c r="PB76">
        <v>3.31</v>
      </c>
      <c r="PC76">
        <v>0.45</v>
      </c>
      <c r="PD76">
        <v>0</v>
      </c>
      <c r="PG76" t="s">
        <v>206</v>
      </c>
      <c r="PH76">
        <v>1.55</v>
      </c>
      <c r="PI76">
        <v>0</v>
      </c>
      <c r="PJ76">
        <v>1.74</v>
      </c>
      <c r="PK76">
        <v>2.8</v>
      </c>
      <c r="PN76" t="s">
        <v>206</v>
      </c>
      <c r="PO76">
        <v>0</v>
      </c>
      <c r="PP76">
        <v>0</v>
      </c>
      <c r="PQ76">
        <v>0</v>
      </c>
      <c r="PR76">
        <v>0</v>
      </c>
      <c r="PU76" t="s">
        <v>206</v>
      </c>
      <c r="PV76">
        <v>0</v>
      </c>
      <c r="PW76">
        <v>0</v>
      </c>
      <c r="PX76">
        <v>0</v>
      </c>
      <c r="PY76">
        <v>0</v>
      </c>
      <c r="QB76" t="s">
        <v>206</v>
      </c>
      <c r="QC76">
        <v>0</v>
      </c>
      <c r="QD76">
        <v>0</v>
      </c>
      <c r="QE76">
        <v>0</v>
      </c>
      <c r="QF76">
        <v>0</v>
      </c>
      <c r="QI76" t="s">
        <v>206</v>
      </c>
      <c r="QJ76">
        <v>0</v>
      </c>
      <c r="QK76">
        <v>0</v>
      </c>
      <c r="QL76">
        <v>0</v>
      </c>
      <c r="QM76">
        <v>0</v>
      </c>
      <c r="QP76" t="s">
        <v>206</v>
      </c>
      <c r="QQ76">
        <v>0</v>
      </c>
      <c r="QR76">
        <v>0</v>
      </c>
      <c r="QS76">
        <v>0</v>
      </c>
      <c r="QT76">
        <v>0</v>
      </c>
      <c r="QW76" t="s">
        <v>206</v>
      </c>
      <c r="QX76">
        <v>0</v>
      </c>
      <c r="QY76">
        <v>0</v>
      </c>
      <c r="QZ76">
        <v>0</v>
      </c>
      <c r="RA76">
        <v>0</v>
      </c>
      <c r="RD76" t="s">
        <v>206</v>
      </c>
      <c r="RE76">
        <v>0</v>
      </c>
      <c r="RF76">
        <v>0</v>
      </c>
      <c r="RG76">
        <v>0</v>
      </c>
      <c r="RH76">
        <v>0</v>
      </c>
    </row>
    <row r="77" spans="1:476" x14ac:dyDescent="0.25">
      <c r="A77" s="1">
        <v>3.5999999999999952</v>
      </c>
      <c r="B77" s="1">
        <v>3.649999999999995</v>
      </c>
      <c r="C77" s="1" t="s">
        <v>207</v>
      </c>
      <c r="D77" s="1">
        <v>4.16</v>
      </c>
      <c r="E77" s="1">
        <v>0</v>
      </c>
      <c r="F77" s="1">
        <v>5.63</v>
      </c>
      <c r="G77" s="1">
        <v>0</v>
      </c>
      <c r="H77" s="1"/>
      <c r="I77" s="1"/>
      <c r="J77" s="1" t="s">
        <v>207</v>
      </c>
      <c r="K77" s="1">
        <v>3.08</v>
      </c>
      <c r="L77" s="1">
        <v>0</v>
      </c>
      <c r="M77" s="1">
        <v>3.66</v>
      </c>
      <c r="N77" s="1">
        <v>0</v>
      </c>
      <c r="O77" s="1"/>
      <c r="P77" s="1"/>
      <c r="Q77" s="1" t="s">
        <v>207</v>
      </c>
      <c r="R77" s="1">
        <v>3.49</v>
      </c>
      <c r="S77" s="1">
        <v>0</v>
      </c>
      <c r="T77" s="1">
        <v>4.24</v>
      </c>
      <c r="U77" s="1">
        <v>1.55</v>
      </c>
      <c r="V77" s="1"/>
      <c r="W77" s="1"/>
      <c r="X77" s="1" t="s">
        <v>207</v>
      </c>
      <c r="Y77" s="1">
        <v>0.47</v>
      </c>
      <c r="Z77" s="1">
        <v>0</v>
      </c>
      <c r="AA77" s="1">
        <v>0.69</v>
      </c>
      <c r="AB77" s="1">
        <v>0</v>
      </c>
      <c r="AC77" s="1"/>
      <c r="AD77" s="1"/>
      <c r="AE77" t="s">
        <v>207</v>
      </c>
      <c r="AF77">
        <v>0.77</v>
      </c>
      <c r="AG77">
        <v>0</v>
      </c>
      <c r="AH77">
        <v>0.59</v>
      </c>
      <c r="AI77">
        <v>0</v>
      </c>
      <c r="AJ77" s="1"/>
      <c r="AK77" s="1"/>
      <c r="AL77" t="s">
        <v>207</v>
      </c>
      <c r="AM77">
        <v>0.46</v>
      </c>
      <c r="AN77">
        <v>0</v>
      </c>
      <c r="AO77">
        <v>0.43</v>
      </c>
      <c r="AP77">
        <v>0</v>
      </c>
      <c r="AQ77" s="1"/>
      <c r="AR77" s="1"/>
      <c r="AS77" t="s">
        <v>207</v>
      </c>
      <c r="AT77">
        <v>1.55</v>
      </c>
      <c r="AU77">
        <v>0</v>
      </c>
      <c r="AV77">
        <v>0.52</v>
      </c>
      <c r="AW77">
        <v>0</v>
      </c>
      <c r="AZ77" t="s">
        <v>207</v>
      </c>
      <c r="BA77">
        <v>0.46</v>
      </c>
      <c r="BB77">
        <v>1.1499999999999999</v>
      </c>
      <c r="BC77">
        <v>0.4</v>
      </c>
      <c r="BD77">
        <v>0</v>
      </c>
      <c r="BG77" t="s">
        <v>207</v>
      </c>
      <c r="BH77">
        <v>0</v>
      </c>
      <c r="BI77">
        <v>0</v>
      </c>
      <c r="BJ77">
        <v>0</v>
      </c>
      <c r="BK77">
        <v>0</v>
      </c>
      <c r="BN77" t="s">
        <v>207</v>
      </c>
      <c r="BO77">
        <v>0.17</v>
      </c>
      <c r="BP77">
        <v>0</v>
      </c>
      <c r="BQ77">
        <v>0.2</v>
      </c>
      <c r="BR77">
        <v>0</v>
      </c>
      <c r="BU77" t="s">
        <v>207</v>
      </c>
      <c r="BV77">
        <v>0.43</v>
      </c>
      <c r="BW77">
        <v>0.84</v>
      </c>
      <c r="BX77">
        <v>0.43</v>
      </c>
      <c r="BY77">
        <v>0</v>
      </c>
      <c r="CB77" t="s">
        <v>207</v>
      </c>
      <c r="CC77">
        <v>0.56999999999999995</v>
      </c>
      <c r="CD77">
        <v>0</v>
      </c>
      <c r="CE77">
        <v>0.54</v>
      </c>
      <c r="CF77">
        <v>0</v>
      </c>
      <c r="CI77" t="s">
        <v>207</v>
      </c>
      <c r="CJ77">
        <v>1.23</v>
      </c>
      <c r="CK77">
        <v>1.06</v>
      </c>
      <c r="CL77">
        <v>1.4</v>
      </c>
      <c r="CM77">
        <v>0</v>
      </c>
      <c r="CP77" t="s">
        <v>207</v>
      </c>
      <c r="CQ77">
        <v>2.6</v>
      </c>
      <c r="CR77">
        <v>2.11</v>
      </c>
      <c r="CS77">
        <v>2.59</v>
      </c>
      <c r="CT77">
        <v>0</v>
      </c>
      <c r="CW77" t="s">
        <v>207</v>
      </c>
      <c r="CX77">
        <v>1.52</v>
      </c>
      <c r="CY77">
        <v>0</v>
      </c>
      <c r="CZ77">
        <v>2.12</v>
      </c>
      <c r="DA77">
        <v>0</v>
      </c>
      <c r="DD77" t="s">
        <v>207</v>
      </c>
      <c r="DE77">
        <v>2.56</v>
      </c>
      <c r="DF77">
        <v>0.4</v>
      </c>
      <c r="DG77">
        <v>3.15</v>
      </c>
      <c r="DH77">
        <v>8.44</v>
      </c>
      <c r="DK77" t="s">
        <v>207</v>
      </c>
      <c r="DL77">
        <v>3.1</v>
      </c>
      <c r="DM77">
        <v>6.06</v>
      </c>
      <c r="DN77">
        <v>2.91</v>
      </c>
      <c r="DO77">
        <v>0</v>
      </c>
      <c r="DR77" t="s">
        <v>207</v>
      </c>
      <c r="DS77">
        <v>0.6</v>
      </c>
      <c r="DT77">
        <v>0</v>
      </c>
      <c r="DU77">
        <v>0.78</v>
      </c>
      <c r="DV77">
        <v>0</v>
      </c>
      <c r="DY77" t="s">
        <v>207</v>
      </c>
      <c r="DZ77">
        <v>0</v>
      </c>
      <c r="EA77">
        <v>0</v>
      </c>
      <c r="EB77">
        <v>0</v>
      </c>
      <c r="EC77">
        <v>0</v>
      </c>
      <c r="EF77" t="s">
        <v>207</v>
      </c>
      <c r="EG77">
        <v>0.11</v>
      </c>
      <c r="EH77">
        <v>0</v>
      </c>
      <c r="EI77">
        <v>0</v>
      </c>
      <c r="EJ77">
        <v>0</v>
      </c>
      <c r="EM77" t="s">
        <v>207</v>
      </c>
      <c r="EN77">
        <v>0.24</v>
      </c>
      <c r="EO77">
        <v>0</v>
      </c>
      <c r="EP77">
        <v>0.44</v>
      </c>
      <c r="EQ77">
        <v>0</v>
      </c>
      <c r="ET77" t="s">
        <v>207</v>
      </c>
      <c r="EU77">
        <v>1.44</v>
      </c>
      <c r="EV77">
        <v>3.72</v>
      </c>
      <c r="EW77">
        <v>0.4</v>
      </c>
      <c r="EX77">
        <v>0</v>
      </c>
      <c r="FA77" t="s">
        <v>207</v>
      </c>
      <c r="FB77">
        <v>0.75</v>
      </c>
      <c r="FC77">
        <v>0</v>
      </c>
      <c r="FD77">
        <v>0.47</v>
      </c>
      <c r="FE77">
        <v>0</v>
      </c>
      <c r="FH77" t="s">
        <v>207</v>
      </c>
      <c r="FI77">
        <v>0.52</v>
      </c>
      <c r="FJ77">
        <v>2.5299999999999998</v>
      </c>
      <c r="FK77">
        <v>0</v>
      </c>
      <c r="FL77">
        <v>0</v>
      </c>
      <c r="FO77" t="s">
        <v>207</v>
      </c>
      <c r="FP77">
        <v>0.27</v>
      </c>
      <c r="FQ77">
        <v>0</v>
      </c>
      <c r="FR77">
        <v>0</v>
      </c>
      <c r="FS77">
        <v>0</v>
      </c>
      <c r="FV77" t="s">
        <v>207</v>
      </c>
      <c r="FW77">
        <v>0.28000000000000003</v>
      </c>
      <c r="FX77">
        <v>0</v>
      </c>
      <c r="FY77">
        <v>0.14000000000000001</v>
      </c>
      <c r="FZ77">
        <v>0</v>
      </c>
      <c r="GC77" t="s">
        <v>207</v>
      </c>
      <c r="GD77">
        <v>0</v>
      </c>
      <c r="GE77">
        <v>0</v>
      </c>
      <c r="GF77">
        <v>0</v>
      </c>
      <c r="GG77">
        <v>0</v>
      </c>
      <c r="GJ77" t="s">
        <v>207</v>
      </c>
      <c r="GK77">
        <v>0</v>
      </c>
      <c r="GL77">
        <v>0</v>
      </c>
      <c r="GM77">
        <v>0</v>
      </c>
      <c r="GN77">
        <v>0</v>
      </c>
      <c r="GQ77" t="s">
        <v>207</v>
      </c>
      <c r="GR77">
        <v>0</v>
      </c>
      <c r="GS77">
        <v>0</v>
      </c>
      <c r="GT77">
        <v>0</v>
      </c>
      <c r="GU77">
        <v>0</v>
      </c>
      <c r="GX77" t="s">
        <v>207</v>
      </c>
      <c r="GY77">
        <v>0</v>
      </c>
      <c r="GZ77">
        <v>0</v>
      </c>
      <c r="HA77">
        <v>0</v>
      </c>
      <c r="HB77">
        <v>0</v>
      </c>
      <c r="HE77" t="s">
        <v>207</v>
      </c>
      <c r="HF77">
        <v>0.27</v>
      </c>
      <c r="HG77">
        <v>1.96</v>
      </c>
      <c r="HH77">
        <v>0</v>
      </c>
      <c r="HI77">
        <v>0</v>
      </c>
      <c r="HL77" t="s">
        <v>207</v>
      </c>
      <c r="HM77">
        <v>0</v>
      </c>
      <c r="HN77">
        <v>0</v>
      </c>
      <c r="HO77">
        <v>0</v>
      </c>
      <c r="HP77">
        <v>0</v>
      </c>
      <c r="HS77" t="s">
        <v>207</v>
      </c>
      <c r="HT77">
        <v>0</v>
      </c>
      <c r="HU77">
        <v>0</v>
      </c>
      <c r="HV77">
        <v>0</v>
      </c>
      <c r="HW77">
        <v>0</v>
      </c>
      <c r="HZ77" t="s">
        <v>207</v>
      </c>
      <c r="IA77">
        <v>0.44</v>
      </c>
      <c r="IB77">
        <v>0</v>
      </c>
      <c r="IC77">
        <v>0.71</v>
      </c>
      <c r="ID77">
        <v>0</v>
      </c>
      <c r="IG77" t="s">
        <v>207</v>
      </c>
      <c r="IH77">
        <v>1.41</v>
      </c>
      <c r="II77">
        <v>5.82</v>
      </c>
      <c r="IJ77">
        <v>0.56000000000000005</v>
      </c>
      <c r="IK77">
        <v>0</v>
      </c>
      <c r="IN77" t="s">
        <v>207</v>
      </c>
      <c r="IO77">
        <v>0.67</v>
      </c>
      <c r="IP77">
        <v>2.52</v>
      </c>
      <c r="IQ77">
        <v>0.47</v>
      </c>
      <c r="IR77">
        <v>0</v>
      </c>
      <c r="IU77" t="s">
        <v>207</v>
      </c>
      <c r="IV77">
        <v>0</v>
      </c>
      <c r="IW77">
        <v>0</v>
      </c>
      <c r="IX77">
        <v>0</v>
      </c>
      <c r="IY77">
        <v>0</v>
      </c>
      <c r="JB77" t="s">
        <v>207</v>
      </c>
      <c r="JC77">
        <v>0</v>
      </c>
      <c r="JD77">
        <v>0</v>
      </c>
      <c r="JE77">
        <v>0</v>
      </c>
      <c r="JF77">
        <v>0</v>
      </c>
      <c r="JI77" t="s">
        <v>207</v>
      </c>
      <c r="JJ77">
        <v>0</v>
      </c>
      <c r="JK77">
        <v>0</v>
      </c>
      <c r="JL77">
        <v>0</v>
      </c>
      <c r="JM77">
        <v>0</v>
      </c>
      <c r="JP77" t="s">
        <v>207</v>
      </c>
      <c r="JQ77">
        <v>0</v>
      </c>
      <c r="JR77">
        <v>0</v>
      </c>
      <c r="JS77">
        <v>0</v>
      </c>
      <c r="JT77">
        <v>0</v>
      </c>
      <c r="JW77" t="s">
        <v>207</v>
      </c>
      <c r="JX77">
        <v>1.48</v>
      </c>
      <c r="JY77">
        <v>0</v>
      </c>
      <c r="JZ77">
        <v>0</v>
      </c>
      <c r="KA77">
        <v>0</v>
      </c>
      <c r="KD77" t="s">
        <v>207</v>
      </c>
      <c r="KE77">
        <v>0.44</v>
      </c>
      <c r="KF77">
        <v>0</v>
      </c>
      <c r="KG77">
        <v>0.71</v>
      </c>
      <c r="KH77">
        <v>0</v>
      </c>
      <c r="KK77" t="s">
        <v>207</v>
      </c>
      <c r="KL77">
        <v>0.28999999999999998</v>
      </c>
      <c r="KM77">
        <v>0</v>
      </c>
      <c r="KN77">
        <v>0.46</v>
      </c>
      <c r="KO77">
        <v>0</v>
      </c>
      <c r="KR77" t="s">
        <v>207</v>
      </c>
      <c r="KS77">
        <v>0</v>
      </c>
      <c r="KT77">
        <v>0</v>
      </c>
      <c r="KU77">
        <v>0</v>
      </c>
      <c r="KV77">
        <v>0</v>
      </c>
      <c r="KY77" t="s">
        <v>207</v>
      </c>
      <c r="KZ77">
        <v>0.91</v>
      </c>
      <c r="LA77">
        <v>0</v>
      </c>
      <c r="LB77">
        <v>1.4</v>
      </c>
      <c r="LC77">
        <v>0</v>
      </c>
      <c r="LF77" t="s">
        <v>207</v>
      </c>
      <c r="LG77">
        <v>0.74</v>
      </c>
      <c r="LH77">
        <v>0</v>
      </c>
      <c r="LI77">
        <v>1.19</v>
      </c>
      <c r="LJ77">
        <v>0</v>
      </c>
      <c r="LM77" t="s">
        <v>207</v>
      </c>
      <c r="LN77">
        <v>0.21</v>
      </c>
      <c r="LO77">
        <v>0</v>
      </c>
      <c r="LP77">
        <v>0.32</v>
      </c>
      <c r="LQ77">
        <v>0</v>
      </c>
      <c r="LT77" t="s">
        <v>207</v>
      </c>
      <c r="LU77">
        <v>0</v>
      </c>
      <c r="LV77">
        <v>0</v>
      </c>
      <c r="LW77">
        <v>0</v>
      </c>
      <c r="LX77">
        <v>0</v>
      </c>
      <c r="MA77" t="s">
        <v>207</v>
      </c>
      <c r="MB77">
        <v>0.36</v>
      </c>
      <c r="MC77">
        <v>0</v>
      </c>
      <c r="MD77">
        <v>0</v>
      </c>
      <c r="ME77">
        <v>1.82</v>
      </c>
      <c r="MH77" t="s">
        <v>207</v>
      </c>
      <c r="MI77">
        <v>0.91</v>
      </c>
      <c r="MJ77">
        <v>0</v>
      </c>
      <c r="MK77">
        <v>1.17</v>
      </c>
      <c r="ML77">
        <v>0</v>
      </c>
      <c r="MO77" t="s">
        <v>207</v>
      </c>
      <c r="MP77">
        <v>0</v>
      </c>
      <c r="MQ77">
        <v>0</v>
      </c>
      <c r="MR77">
        <v>0</v>
      </c>
      <c r="MS77">
        <v>0</v>
      </c>
      <c r="MV77" t="s">
        <v>207</v>
      </c>
      <c r="MW77">
        <v>0.14000000000000001</v>
      </c>
      <c r="MX77">
        <v>0</v>
      </c>
      <c r="MY77">
        <v>0.22</v>
      </c>
      <c r="MZ77">
        <v>0</v>
      </c>
      <c r="NC77" t="s">
        <v>207</v>
      </c>
      <c r="ND77">
        <v>0</v>
      </c>
      <c r="NE77">
        <v>0</v>
      </c>
      <c r="NF77">
        <v>0</v>
      </c>
      <c r="NG77">
        <v>0</v>
      </c>
      <c r="NJ77" t="s">
        <v>207</v>
      </c>
      <c r="NK77">
        <v>0</v>
      </c>
      <c r="NL77">
        <v>0</v>
      </c>
      <c r="NM77">
        <v>0</v>
      </c>
      <c r="NN77">
        <v>0</v>
      </c>
      <c r="NQ77" t="s">
        <v>207</v>
      </c>
      <c r="NR77">
        <v>0.27</v>
      </c>
      <c r="NS77">
        <v>1.64</v>
      </c>
      <c r="NT77">
        <v>0</v>
      </c>
      <c r="NU77">
        <v>0</v>
      </c>
      <c r="NX77" t="s">
        <v>207</v>
      </c>
      <c r="NY77">
        <v>1.1200000000000001</v>
      </c>
      <c r="NZ77">
        <v>0</v>
      </c>
      <c r="OA77">
        <v>0</v>
      </c>
      <c r="OB77">
        <v>5.15</v>
      </c>
      <c r="OE77" t="s">
        <v>207</v>
      </c>
      <c r="OF77">
        <v>0.18</v>
      </c>
      <c r="OG77">
        <v>0</v>
      </c>
      <c r="OH77">
        <v>0</v>
      </c>
      <c r="OI77">
        <v>0</v>
      </c>
      <c r="OL77" t="s">
        <v>207</v>
      </c>
      <c r="OM77">
        <v>1.71</v>
      </c>
      <c r="ON77">
        <v>8.8800000000000008</v>
      </c>
      <c r="OO77">
        <v>0.31</v>
      </c>
      <c r="OP77">
        <v>0</v>
      </c>
      <c r="OS77" t="s">
        <v>207</v>
      </c>
      <c r="OT77">
        <v>0.4</v>
      </c>
      <c r="OU77">
        <v>2.81</v>
      </c>
      <c r="OV77">
        <v>0</v>
      </c>
      <c r="OW77">
        <v>0</v>
      </c>
      <c r="OZ77" t="s">
        <v>207</v>
      </c>
      <c r="PA77">
        <v>1.24</v>
      </c>
      <c r="PB77">
        <v>4.7</v>
      </c>
      <c r="PC77">
        <v>0</v>
      </c>
      <c r="PD77">
        <v>0</v>
      </c>
      <c r="PG77" t="s">
        <v>207</v>
      </c>
      <c r="PH77">
        <v>1.04</v>
      </c>
      <c r="PI77">
        <v>5.58</v>
      </c>
      <c r="PJ77">
        <v>0</v>
      </c>
      <c r="PK77">
        <v>0</v>
      </c>
      <c r="PN77" t="s">
        <v>207</v>
      </c>
      <c r="PO77">
        <v>0.65</v>
      </c>
      <c r="PP77">
        <v>3.97</v>
      </c>
      <c r="PQ77">
        <v>0</v>
      </c>
      <c r="PR77">
        <v>0</v>
      </c>
      <c r="PU77" t="s">
        <v>207</v>
      </c>
      <c r="PV77">
        <v>1.44</v>
      </c>
      <c r="PW77">
        <v>3.2</v>
      </c>
      <c r="PX77">
        <v>0.95</v>
      </c>
      <c r="PY77">
        <v>0</v>
      </c>
      <c r="QB77" t="s">
        <v>207</v>
      </c>
      <c r="QC77">
        <v>2.12</v>
      </c>
      <c r="QD77">
        <v>5.43</v>
      </c>
      <c r="QE77">
        <v>0.95</v>
      </c>
      <c r="QF77">
        <v>1.35</v>
      </c>
      <c r="QI77" t="s">
        <v>207</v>
      </c>
      <c r="QJ77">
        <v>1.61</v>
      </c>
      <c r="QK77">
        <v>4.54</v>
      </c>
      <c r="QL77">
        <v>0</v>
      </c>
      <c r="QM77">
        <v>0</v>
      </c>
      <c r="QP77" t="s">
        <v>207</v>
      </c>
      <c r="QQ77">
        <v>0.25</v>
      </c>
      <c r="QR77">
        <v>0</v>
      </c>
      <c r="QS77">
        <v>0.39</v>
      </c>
      <c r="QT77">
        <v>0</v>
      </c>
      <c r="QW77" t="s">
        <v>207</v>
      </c>
      <c r="QX77">
        <v>0</v>
      </c>
      <c r="QY77">
        <v>0</v>
      </c>
      <c r="QZ77">
        <v>0</v>
      </c>
      <c r="RA77">
        <v>0</v>
      </c>
      <c r="RD77" t="s">
        <v>207</v>
      </c>
      <c r="RE77">
        <v>0</v>
      </c>
      <c r="RF77">
        <v>0</v>
      </c>
      <c r="RG77">
        <v>0</v>
      </c>
      <c r="RH77">
        <v>0</v>
      </c>
    </row>
    <row r="78" spans="1:476" x14ac:dyDescent="0.25">
      <c r="A78" s="1">
        <v>3.649999999999995</v>
      </c>
      <c r="B78" s="1">
        <v>3.7</v>
      </c>
      <c r="C78" s="1" t="s">
        <v>208</v>
      </c>
      <c r="D78" s="1">
        <v>3.13</v>
      </c>
      <c r="E78" s="1">
        <v>3.93</v>
      </c>
      <c r="F78" s="1">
        <v>3.34</v>
      </c>
      <c r="G78" s="1">
        <v>1.93</v>
      </c>
      <c r="H78" s="1"/>
      <c r="I78" s="1"/>
      <c r="J78" s="1" t="s">
        <v>208</v>
      </c>
      <c r="K78" s="1">
        <v>3.24</v>
      </c>
      <c r="L78" s="1">
        <v>7.57</v>
      </c>
      <c r="M78" s="1">
        <v>0.51</v>
      </c>
      <c r="N78" s="1">
        <v>30.29</v>
      </c>
      <c r="O78" s="1"/>
      <c r="P78" s="1"/>
      <c r="Q78" s="1" t="s">
        <v>208</v>
      </c>
      <c r="R78" s="1">
        <v>7.54</v>
      </c>
      <c r="S78" s="1">
        <v>6.55</v>
      </c>
      <c r="T78" s="1">
        <v>2.4500000000000002</v>
      </c>
      <c r="U78" s="1">
        <v>56.34</v>
      </c>
      <c r="V78" s="1"/>
      <c r="W78" s="1"/>
      <c r="X78" s="1" t="s">
        <v>208</v>
      </c>
      <c r="Y78" s="1">
        <v>2.15</v>
      </c>
      <c r="Z78" s="1">
        <v>0</v>
      </c>
      <c r="AA78" s="1">
        <v>2.29</v>
      </c>
      <c r="AB78" s="1">
        <v>7.16</v>
      </c>
      <c r="AC78" s="1"/>
      <c r="AD78" s="1"/>
      <c r="AE78" t="s">
        <v>208</v>
      </c>
      <c r="AF78">
        <v>0.85</v>
      </c>
      <c r="AG78">
        <v>1.05</v>
      </c>
      <c r="AH78">
        <v>0.83</v>
      </c>
      <c r="AI78">
        <v>0</v>
      </c>
      <c r="AJ78" s="1"/>
      <c r="AK78" s="1"/>
      <c r="AL78" t="s">
        <v>208</v>
      </c>
      <c r="AM78">
        <v>3.49</v>
      </c>
      <c r="AN78">
        <v>1.1299999999999999</v>
      </c>
      <c r="AO78">
        <v>0.76</v>
      </c>
      <c r="AP78">
        <v>50.49</v>
      </c>
      <c r="AQ78" s="1"/>
      <c r="AR78" s="1"/>
      <c r="AS78" t="s">
        <v>208</v>
      </c>
      <c r="AT78">
        <v>1</v>
      </c>
      <c r="AU78">
        <v>0</v>
      </c>
      <c r="AV78">
        <v>0.91</v>
      </c>
      <c r="AW78">
        <v>13.58</v>
      </c>
      <c r="AZ78" t="s">
        <v>208</v>
      </c>
      <c r="BA78">
        <v>10.8</v>
      </c>
      <c r="BB78">
        <v>1.91</v>
      </c>
      <c r="BC78">
        <v>10.93</v>
      </c>
      <c r="BD78">
        <v>41.5</v>
      </c>
      <c r="BG78" t="s">
        <v>208</v>
      </c>
      <c r="BH78">
        <v>8.27</v>
      </c>
      <c r="BI78">
        <v>0</v>
      </c>
      <c r="BJ78">
        <v>8.93</v>
      </c>
      <c r="BK78">
        <v>14.07</v>
      </c>
      <c r="BN78" t="s">
        <v>208</v>
      </c>
      <c r="BO78">
        <v>5.16</v>
      </c>
      <c r="BP78">
        <v>4.1500000000000004</v>
      </c>
      <c r="BQ78">
        <v>5.63</v>
      </c>
      <c r="BR78">
        <v>2.4</v>
      </c>
      <c r="BU78" t="s">
        <v>208</v>
      </c>
      <c r="BV78">
        <v>7.04</v>
      </c>
      <c r="BW78">
        <v>8.9499999999999993</v>
      </c>
      <c r="BX78">
        <v>6.66</v>
      </c>
      <c r="BY78">
        <v>6.82</v>
      </c>
      <c r="CB78" t="s">
        <v>208</v>
      </c>
      <c r="CC78">
        <v>17.010000000000002</v>
      </c>
      <c r="CD78">
        <v>12.29</v>
      </c>
      <c r="CE78">
        <v>16.91</v>
      </c>
      <c r="CF78">
        <v>32.01</v>
      </c>
      <c r="CI78" t="s">
        <v>208</v>
      </c>
      <c r="CJ78">
        <v>14.46</v>
      </c>
      <c r="CK78">
        <v>6.28</v>
      </c>
      <c r="CL78">
        <v>15.51</v>
      </c>
      <c r="CM78">
        <v>11.85</v>
      </c>
      <c r="CP78" t="s">
        <v>208</v>
      </c>
      <c r="CQ78">
        <v>21.3</v>
      </c>
      <c r="CR78">
        <v>5.68</v>
      </c>
      <c r="CS78">
        <v>24.47</v>
      </c>
      <c r="CT78">
        <v>11.65</v>
      </c>
      <c r="CW78" t="s">
        <v>208</v>
      </c>
      <c r="CX78">
        <v>25.77</v>
      </c>
      <c r="CY78">
        <v>3.32</v>
      </c>
      <c r="CZ78">
        <v>31.81</v>
      </c>
      <c r="DA78">
        <v>42.76</v>
      </c>
      <c r="DD78" t="s">
        <v>208</v>
      </c>
      <c r="DE78">
        <v>24.04</v>
      </c>
      <c r="DF78">
        <v>0.45</v>
      </c>
      <c r="DG78">
        <v>30.99</v>
      </c>
      <c r="DH78">
        <v>72.63</v>
      </c>
      <c r="DK78" t="s">
        <v>208</v>
      </c>
      <c r="DL78">
        <v>6.5</v>
      </c>
      <c r="DM78">
        <v>0</v>
      </c>
      <c r="DN78">
        <v>7.3</v>
      </c>
      <c r="DO78">
        <v>13.05</v>
      </c>
      <c r="DR78" t="s">
        <v>208</v>
      </c>
      <c r="DS78">
        <v>1.67</v>
      </c>
      <c r="DT78">
        <v>4.53</v>
      </c>
      <c r="DU78">
        <v>1.46</v>
      </c>
      <c r="DV78">
        <v>0</v>
      </c>
      <c r="DY78" t="s">
        <v>208</v>
      </c>
      <c r="DZ78">
        <v>0.96</v>
      </c>
      <c r="EA78">
        <v>4.3499999999999996</v>
      </c>
      <c r="EB78">
        <v>0.41</v>
      </c>
      <c r="EC78">
        <v>0</v>
      </c>
      <c r="EF78" t="s">
        <v>208</v>
      </c>
      <c r="EG78">
        <v>2.1</v>
      </c>
      <c r="EH78">
        <v>3.5</v>
      </c>
      <c r="EI78">
        <v>0.44</v>
      </c>
      <c r="EJ78">
        <v>16.87</v>
      </c>
      <c r="EM78" t="s">
        <v>208</v>
      </c>
      <c r="EN78">
        <v>2.66</v>
      </c>
      <c r="EO78">
        <v>0.48</v>
      </c>
      <c r="EP78">
        <v>4.41</v>
      </c>
      <c r="EQ78">
        <v>1.02</v>
      </c>
      <c r="ET78" t="s">
        <v>208</v>
      </c>
      <c r="EU78">
        <v>2.75</v>
      </c>
      <c r="EV78">
        <v>0</v>
      </c>
      <c r="EW78">
        <v>4.51</v>
      </c>
      <c r="EX78">
        <v>0</v>
      </c>
      <c r="FA78" t="s">
        <v>208</v>
      </c>
      <c r="FB78">
        <v>2.89</v>
      </c>
      <c r="FC78">
        <v>0</v>
      </c>
      <c r="FD78">
        <v>4.33</v>
      </c>
      <c r="FE78">
        <v>0</v>
      </c>
      <c r="FH78" t="s">
        <v>208</v>
      </c>
      <c r="FI78">
        <v>0.44</v>
      </c>
      <c r="FJ78">
        <v>0</v>
      </c>
      <c r="FK78">
        <v>0.7</v>
      </c>
      <c r="FL78">
        <v>0</v>
      </c>
      <c r="FO78" t="s">
        <v>208</v>
      </c>
      <c r="FP78">
        <v>0.25</v>
      </c>
      <c r="FQ78">
        <v>0</v>
      </c>
      <c r="FR78">
        <v>0</v>
      </c>
      <c r="FS78">
        <v>2.2599999999999998</v>
      </c>
      <c r="FV78" t="s">
        <v>208</v>
      </c>
      <c r="FW78">
        <v>0.22</v>
      </c>
      <c r="FX78">
        <v>0</v>
      </c>
      <c r="FY78">
        <v>0.31</v>
      </c>
      <c r="FZ78">
        <v>0</v>
      </c>
      <c r="GC78" t="s">
        <v>208</v>
      </c>
      <c r="GD78">
        <v>1.95</v>
      </c>
      <c r="GE78">
        <v>9.6199999999999992</v>
      </c>
      <c r="GF78">
        <v>0.28999999999999998</v>
      </c>
      <c r="GG78">
        <v>0</v>
      </c>
      <c r="GJ78" t="s">
        <v>208</v>
      </c>
      <c r="GK78">
        <v>0.73</v>
      </c>
      <c r="GL78">
        <v>2.14</v>
      </c>
      <c r="GM78">
        <v>0</v>
      </c>
      <c r="GN78">
        <v>4.16</v>
      </c>
      <c r="GQ78" t="s">
        <v>208</v>
      </c>
      <c r="GR78">
        <v>2.21</v>
      </c>
      <c r="GS78">
        <v>9.67</v>
      </c>
      <c r="GT78">
        <v>0.59</v>
      </c>
      <c r="GU78">
        <v>4.8899999999999997</v>
      </c>
      <c r="GX78" t="s">
        <v>208</v>
      </c>
      <c r="GY78">
        <v>1.24</v>
      </c>
      <c r="GZ78">
        <v>1.51</v>
      </c>
      <c r="HA78">
        <v>1.33</v>
      </c>
      <c r="HB78">
        <v>0.97</v>
      </c>
      <c r="HE78" t="s">
        <v>208</v>
      </c>
      <c r="HF78">
        <v>2.1</v>
      </c>
      <c r="HG78">
        <v>2.33</v>
      </c>
      <c r="HH78">
        <v>1.19</v>
      </c>
      <c r="HI78">
        <v>11.01</v>
      </c>
      <c r="HL78" t="s">
        <v>208</v>
      </c>
      <c r="HM78">
        <v>1.88</v>
      </c>
      <c r="HN78">
        <v>3.81</v>
      </c>
      <c r="HO78">
        <v>0.79</v>
      </c>
      <c r="HP78">
        <v>7.78</v>
      </c>
      <c r="HS78" t="s">
        <v>208</v>
      </c>
      <c r="HT78">
        <v>2.56</v>
      </c>
      <c r="HU78">
        <v>0</v>
      </c>
      <c r="HV78">
        <v>3.59</v>
      </c>
      <c r="HW78">
        <v>1.86</v>
      </c>
      <c r="HZ78" t="s">
        <v>208</v>
      </c>
      <c r="IA78">
        <v>2.7</v>
      </c>
      <c r="IB78">
        <v>3.34</v>
      </c>
      <c r="IC78">
        <v>3.34</v>
      </c>
      <c r="ID78">
        <v>0</v>
      </c>
      <c r="IG78" t="s">
        <v>208</v>
      </c>
      <c r="IH78">
        <v>0.34</v>
      </c>
      <c r="II78">
        <v>0.71</v>
      </c>
      <c r="IJ78">
        <v>0.35</v>
      </c>
      <c r="IK78">
        <v>0</v>
      </c>
      <c r="IN78" t="s">
        <v>208</v>
      </c>
      <c r="IO78">
        <v>0.32</v>
      </c>
      <c r="IP78">
        <v>0.56999999999999995</v>
      </c>
      <c r="IQ78">
        <v>0.35</v>
      </c>
      <c r="IR78">
        <v>0</v>
      </c>
      <c r="IU78" t="s">
        <v>208</v>
      </c>
      <c r="IV78">
        <v>0</v>
      </c>
      <c r="IW78">
        <v>0</v>
      </c>
      <c r="IX78">
        <v>0</v>
      </c>
      <c r="IY78">
        <v>0</v>
      </c>
      <c r="JB78" t="s">
        <v>208</v>
      </c>
      <c r="JC78">
        <v>2.94</v>
      </c>
      <c r="JD78">
        <v>13.63</v>
      </c>
      <c r="JE78">
        <v>0</v>
      </c>
      <c r="JF78">
        <v>4.99</v>
      </c>
      <c r="JI78" t="s">
        <v>208</v>
      </c>
      <c r="JJ78">
        <v>3.16</v>
      </c>
      <c r="JK78">
        <v>6.54</v>
      </c>
      <c r="JL78">
        <v>1.99</v>
      </c>
      <c r="JM78">
        <v>6.21</v>
      </c>
      <c r="JP78" t="s">
        <v>208</v>
      </c>
      <c r="JQ78">
        <v>3.64</v>
      </c>
      <c r="JR78">
        <v>10.76</v>
      </c>
      <c r="JS78">
        <v>1.79</v>
      </c>
      <c r="JT78">
        <v>0</v>
      </c>
      <c r="JW78" t="s">
        <v>208</v>
      </c>
      <c r="JX78">
        <v>1.2</v>
      </c>
      <c r="JY78">
        <v>3.16</v>
      </c>
      <c r="JZ78">
        <v>1.03</v>
      </c>
      <c r="KA78">
        <v>0</v>
      </c>
      <c r="KD78" t="s">
        <v>208</v>
      </c>
      <c r="KE78">
        <v>0.69</v>
      </c>
      <c r="KF78">
        <v>0</v>
      </c>
      <c r="KG78">
        <v>0.9</v>
      </c>
      <c r="KH78">
        <v>0</v>
      </c>
      <c r="KK78" t="s">
        <v>208</v>
      </c>
      <c r="KL78">
        <v>0.4</v>
      </c>
      <c r="KM78">
        <v>0</v>
      </c>
      <c r="KN78">
        <v>0</v>
      </c>
      <c r="KO78">
        <v>2.93</v>
      </c>
      <c r="KR78" t="s">
        <v>208</v>
      </c>
      <c r="KS78">
        <v>0</v>
      </c>
      <c r="KT78">
        <v>0</v>
      </c>
      <c r="KU78">
        <v>0</v>
      </c>
      <c r="KV78">
        <v>0</v>
      </c>
      <c r="KY78" t="s">
        <v>208</v>
      </c>
      <c r="KZ78">
        <v>0.53</v>
      </c>
      <c r="LA78">
        <v>1.82</v>
      </c>
      <c r="LB78">
        <v>0.43</v>
      </c>
      <c r="LC78">
        <v>0</v>
      </c>
      <c r="LF78" t="s">
        <v>208</v>
      </c>
      <c r="LG78">
        <v>0</v>
      </c>
      <c r="LH78">
        <v>0</v>
      </c>
      <c r="LI78">
        <v>0</v>
      </c>
      <c r="LJ78">
        <v>0</v>
      </c>
      <c r="LM78" t="s">
        <v>208</v>
      </c>
      <c r="LN78">
        <v>0.54</v>
      </c>
      <c r="LO78">
        <v>0</v>
      </c>
      <c r="LP78">
        <v>0.8</v>
      </c>
      <c r="LQ78">
        <v>0</v>
      </c>
      <c r="LT78" t="s">
        <v>208</v>
      </c>
      <c r="LU78">
        <v>0.27</v>
      </c>
      <c r="LV78">
        <v>0</v>
      </c>
      <c r="LW78">
        <v>0.2</v>
      </c>
      <c r="LX78">
        <v>0</v>
      </c>
      <c r="MA78" t="s">
        <v>208</v>
      </c>
      <c r="MB78">
        <v>1.02</v>
      </c>
      <c r="MC78">
        <v>0</v>
      </c>
      <c r="MD78">
        <v>0.62</v>
      </c>
      <c r="ME78">
        <v>3.1</v>
      </c>
      <c r="MH78" t="s">
        <v>208</v>
      </c>
      <c r="MI78">
        <v>2.85</v>
      </c>
      <c r="MJ78">
        <v>0</v>
      </c>
      <c r="MK78">
        <v>3.28</v>
      </c>
      <c r="ML78">
        <v>0</v>
      </c>
      <c r="MO78" t="s">
        <v>208</v>
      </c>
      <c r="MP78">
        <v>6.31</v>
      </c>
      <c r="MQ78">
        <v>3.52</v>
      </c>
      <c r="MR78">
        <v>2.41</v>
      </c>
      <c r="MS78">
        <v>28.45</v>
      </c>
      <c r="MV78" t="s">
        <v>208</v>
      </c>
      <c r="MW78">
        <v>5.84</v>
      </c>
      <c r="MX78">
        <v>19.78</v>
      </c>
      <c r="MY78">
        <v>1.17</v>
      </c>
      <c r="MZ78">
        <v>14.75</v>
      </c>
      <c r="NC78" t="s">
        <v>208</v>
      </c>
      <c r="ND78">
        <v>5.26</v>
      </c>
      <c r="NE78">
        <v>8.64</v>
      </c>
      <c r="NF78">
        <v>2.7</v>
      </c>
      <c r="NG78">
        <v>9.74</v>
      </c>
      <c r="NJ78" t="s">
        <v>208</v>
      </c>
      <c r="NK78">
        <v>6.71</v>
      </c>
      <c r="NL78">
        <v>0</v>
      </c>
      <c r="NM78">
        <v>5.55</v>
      </c>
      <c r="NN78">
        <v>13.64</v>
      </c>
      <c r="NQ78" t="s">
        <v>208</v>
      </c>
      <c r="NR78">
        <v>5.0199999999999996</v>
      </c>
      <c r="NS78">
        <v>0</v>
      </c>
      <c r="NT78">
        <v>0.77</v>
      </c>
      <c r="NU78">
        <v>20.23</v>
      </c>
      <c r="NX78" t="s">
        <v>208</v>
      </c>
      <c r="NY78">
        <v>1.57</v>
      </c>
      <c r="NZ78">
        <v>1.01</v>
      </c>
      <c r="OA78">
        <v>1.1299999999999999</v>
      </c>
      <c r="OB78">
        <v>3.51</v>
      </c>
      <c r="OE78" t="s">
        <v>208</v>
      </c>
      <c r="OF78">
        <v>0.36</v>
      </c>
      <c r="OG78">
        <v>0</v>
      </c>
      <c r="OH78">
        <v>0.28000000000000003</v>
      </c>
      <c r="OI78">
        <v>0.95</v>
      </c>
      <c r="OL78" t="s">
        <v>208</v>
      </c>
      <c r="OM78">
        <v>3.61</v>
      </c>
      <c r="ON78">
        <v>8.67</v>
      </c>
      <c r="OO78">
        <v>3.19</v>
      </c>
      <c r="OP78">
        <v>2.11</v>
      </c>
      <c r="OS78" t="s">
        <v>208</v>
      </c>
      <c r="OT78">
        <v>0.2</v>
      </c>
      <c r="OU78">
        <v>0</v>
      </c>
      <c r="OV78">
        <v>0</v>
      </c>
      <c r="OW78">
        <v>1.1599999999999999</v>
      </c>
      <c r="OZ78" t="s">
        <v>208</v>
      </c>
      <c r="PA78">
        <v>0.28999999999999998</v>
      </c>
      <c r="PB78">
        <v>0</v>
      </c>
      <c r="PC78">
        <v>0</v>
      </c>
      <c r="PD78">
        <v>1.59</v>
      </c>
      <c r="PG78" t="s">
        <v>208</v>
      </c>
      <c r="PH78">
        <v>1</v>
      </c>
      <c r="PI78">
        <v>0</v>
      </c>
      <c r="PJ78">
        <v>0</v>
      </c>
      <c r="PK78">
        <v>4.66</v>
      </c>
      <c r="PN78" t="s">
        <v>208</v>
      </c>
      <c r="PO78">
        <v>0.48</v>
      </c>
      <c r="PP78">
        <v>0</v>
      </c>
      <c r="PQ78">
        <v>0.35</v>
      </c>
      <c r="PR78">
        <v>1.28</v>
      </c>
      <c r="PU78" t="s">
        <v>208</v>
      </c>
      <c r="PV78">
        <v>0</v>
      </c>
      <c r="PW78">
        <v>0</v>
      </c>
      <c r="PX78">
        <v>0</v>
      </c>
      <c r="PY78">
        <v>0</v>
      </c>
      <c r="QB78" t="s">
        <v>208</v>
      </c>
      <c r="QC78">
        <v>0.41</v>
      </c>
      <c r="QD78">
        <v>1.96</v>
      </c>
      <c r="QE78">
        <v>0</v>
      </c>
      <c r="QF78">
        <v>0</v>
      </c>
      <c r="QI78" t="s">
        <v>208</v>
      </c>
      <c r="QJ78">
        <v>0</v>
      </c>
      <c r="QK78">
        <v>0</v>
      </c>
      <c r="QL78">
        <v>0</v>
      </c>
      <c r="QM78">
        <v>0</v>
      </c>
      <c r="QP78" t="s">
        <v>208</v>
      </c>
      <c r="QQ78">
        <v>0.2</v>
      </c>
      <c r="QR78">
        <v>0</v>
      </c>
      <c r="QS78">
        <v>0</v>
      </c>
      <c r="QT78">
        <v>1.2</v>
      </c>
      <c r="QW78" t="s">
        <v>208</v>
      </c>
      <c r="QX78">
        <v>0</v>
      </c>
      <c r="QY78">
        <v>0</v>
      </c>
      <c r="QZ78">
        <v>0</v>
      </c>
      <c r="RA78">
        <v>0</v>
      </c>
      <c r="RD78" t="s">
        <v>208</v>
      </c>
      <c r="RE78">
        <v>0</v>
      </c>
      <c r="RF78">
        <v>0</v>
      </c>
      <c r="RG78">
        <v>0</v>
      </c>
      <c r="RH78">
        <v>0</v>
      </c>
    </row>
    <row r="79" spans="1:476" x14ac:dyDescent="0.25">
      <c r="A79" s="1">
        <v>3.7</v>
      </c>
      <c r="B79" s="1">
        <v>3.75</v>
      </c>
      <c r="C79" s="1" t="s">
        <v>209</v>
      </c>
      <c r="D79" s="1">
        <v>0</v>
      </c>
      <c r="E79" s="1">
        <v>0</v>
      </c>
      <c r="F79" s="1">
        <v>0</v>
      </c>
      <c r="G79" s="1">
        <v>0</v>
      </c>
      <c r="H79" s="1"/>
      <c r="I79" s="1"/>
      <c r="J79" s="1" t="s">
        <v>209</v>
      </c>
      <c r="K79" s="1">
        <v>0</v>
      </c>
      <c r="L79" s="1">
        <v>0</v>
      </c>
      <c r="M79" s="1">
        <v>0</v>
      </c>
      <c r="N79" s="1">
        <v>0</v>
      </c>
      <c r="O79" s="1"/>
      <c r="P79" s="1"/>
      <c r="Q79" s="1" t="s">
        <v>209</v>
      </c>
      <c r="R79" s="1">
        <v>0</v>
      </c>
      <c r="S79" s="1">
        <v>0</v>
      </c>
      <c r="T79" s="1">
        <v>0</v>
      </c>
      <c r="U79" s="1">
        <v>0</v>
      </c>
      <c r="V79" s="1"/>
      <c r="W79" s="1"/>
      <c r="X79" s="1" t="s">
        <v>209</v>
      </c>
      <c r="Y79" s="1">
        <v>0</v>
      </c>
      <c r="Z79" s="1">
        <v>0</v>
      </c>
      <c r="AA79" s="1">
        <v>0</v>
      </c>
      <c r="AB79" s="1">
        <v>0</v>
      </c>
      <c r="AC79" s="1"/>
      <c r="AD79" s="1"/>
      <c r="AE79" t="s">
        <v>209</v>
      </c>
      <c r="AF79">
        <v>0.15</v>
      </c>
      <c r="AG79">
        <v>0</v>
      </c>
      <c r="AH79">
        <v>0.17</v>
      </c>
      <c r="AI79">
        <v>0</v>
      </c>
      <c r="AJ79" s="1"/>
      <c r="AK79" s="1"/>
      <c r="AL79" t="s">
        <v>209</v>
      </c>
      <c r="AM79">
        <v>0.04</v>
      </c>
      <c r="AN79">
        <v>0</v>
      </c>
      <c r="AO79">
        <v>0.05</v>
      </c>
      <c r="AP79">
        <v>0</v>
      </c>
      <c r="AQ79" s="1"/>
      <c r="AR79" s="1"/>
      <c r="AS79" t="s">
        <v>209</v>
      </c>
      <c r="AT79">
        <v>0.23</v>
      </c>
      <c r="AU79">
        <v>0</v>
      </c>
      <c r="AV79">
        <v>0.16</v>
      </c>
      <c r="AW79">
        <v>5.78</v>
      </c>
      <c r="AZ79" t="s">
        <v>209</v>
      </c>
      <c r="BA79">
        <v>0.28999999999999998</v>
      </c>
      <c r="BB79">
        <v>0</v>
      </c>
      <c r="BC79">
        <v>0.35</v>
      </c>
      <c r="BD79">
        <v>0</v>
      </c>
      <c r="BG79" t="s">
        <v>209</v>
      </c>
      <c r="BH79">
        <v>0</v>
      </c>
      <c r="BI79">
        <v>0</v>
      </c>
      <c r="BJ79">
        <v>0</v>
      </c>
      <c r="BK79">
        <v>0</v>
      </c>
      <c r="BN79" t="s">
        <v>209</v>
      </c>
      <c r="BO79">
        <v>2.64</v>
      </c>
      <c r="BP79">
        <v>0</v>
      </c>
      <c r="BQ79">
        <v>0.18</v>
      </c>
      <c r="BR79">
        <v>47.3</v>
      </c>
      <c r="BU79" t="s">
        <v>209</v>
      </c>
      <c r="BV79">
        <v>0.59</v>
      </c>
      <c r="BW79">
        <v>0</v>
      </c>
      <c r="BX79">
        <v>0.28999999999999998</v>
      </c>
      <c r="BY79">
        <v>9.2799999999999994</v>
      </c>
      <c r="CB79" t="s">
        <v>209</v>
      </c>
      <c r="CC79">
        <v>0.59</v>
      </c>
      <c r="CD79">
        <v>0.49</v>
      </c>
      <c r="CE79">
        <v>0.64</v>
      </c>
      <c r="CF79">
        <v>0</v>
      </c>
      <c r="CI79" t="s">
        <v>209</v>
      </c>
      <c r="CJ79">
        <v>0.4</v>
      </c>
      <c r="CK79">
        <v>0</v>
      </c>
      <c r="CL79">
        <v>0.49</v>
      </c>
      <c r="CM79">
        <v>0</v>
      </c>
      <c r="CP79" t="s">
        <v>209</v>
      </c>
      <c r="CQ79">
        <v>0.2</v>
      </c>
      <c r="CR79">
        <v>0</v>
      </c>
      <c r="CS79">
        <v>0</v>
      </c>
      <c r="CT79">
        <v>0</v>
      </c>
      <c r="CW79" t="s">
        <v>209</v>
      </c>
      <c r="CX79">
        <v>0</v>
      </c>
      <c r="CY79">
        <v>0</v>
      </c>
      <c r="CZ79">
        <v>0</v>
      </c>
      <c r="DA79">
        <v>0</v>
      </c>
      <c r="DD79" t="s">
        <v>209</v>
      </c>
      <c r="DE79">
        <v>0</v>
      </c>
      <c r="DF79">
        <v>0</v>
      </c>
      <c r="DG79">
        <v>0</v>
      </c>
      <c r="DH79">
        <v>0</v>
      </c>
      <c r="DK79" t="s">
        <v>209</v>
      </c>
      <c r="DL79">
        <v>0</v>
      </c>
      <c r="DM79">
        <v>0</v>
      </c>
      <c r="DN79">
        <v>0</v>
      </c>
      <c r="DO79">
        <v>0</v>
      </c>
      <c r="DR79" t="s">
        <v>209</v>
      </c>
      <c r="DS79">
        <v>0</v>
      </c>
      <c r="DT79">
        <v>0</v>
      </c>
      <c r="DU79">
        <v>0</v>
      </c>
      <c r="DV79">
        <v>0</v>
      </c>
      <c r="DY79" t="s">
        <v>209</v>
      </c>
      <c r="DZ79">
        <v>0</v>
      </c>
      <c r="EA79">
        <v>0</v>
      </c>
      <c r="EB79">
        <v>0</v>
      </c>
      <c r="EC79">
        <v>0</v>
      </c>
      <c r="EF79" t="s">
        <v>209</v>
      </c>
      <c r="EG79">
        <v>0</v>
      </c>
      <c r="EH79">
        <v>0</v>
      </c>
      <c r="EI79">
        <v>0</v>
      </c>
      <c r="EJ79">
        <v>0</v>
      </c>
      <c r="EM79" t="s">
        <v>209</v>
      </c>
      <c r="EN79">
        <v>1.48</v>
      </c>
      <c r="EO79">
        <v>0.94</v>
      </c>
      <c r="EP79">
        <v>2.2000000000000002</v>
      </c>
      <c r="EQ79">
        <v>0</v>
      </c>
      <c r="ET79" t="s">
        <v>209</v>
      </c>
      <c r="EU79">
        <v>0.52</v>
      </c>
      <c r="EV79">
        <v>2.1800000000000002</v>
      </c>
      <c r="EW79">
        <v>0</v>
      </c>
      <c r="EX79">
        <v>0</v>
      </c>
      <c r="FA79" t="s">
        <v>209</v>
      </c>
      <c r="FB79">
        <v>0.71</v>
      </c>
      <c r="FC79">
        <v>3.99</v>
      </c>
      <c r="FD79">
        <v>0</v>
      </c>
      <c r="FE79">
        <v>0</v>
      </c>
      <c r="FH79" t="s">
        <v>209</v>
      </c>
      <c r="FI79">
        <v>0.46</v>
      </c>
      <c r="FJ79">
        <v>2.23</v>
      </c>
      <c r="FK79">
        <v>0</v>
      </c>
      <c r="FL79">
        <v>0</v>
      </c>
      <c r="FO79" t="s">
        <v>209</v>
      </c>
      <c r="FP79">
        <v>0</v>
      </c>
      <c r="FQ79">
        <v>0</v>
      </c>
      <c r="FR79">
        <v>0</v>
      </c>
      <c r="FS79">
        <v>0</v>
      </c>
      <c r="FV79" t="s">
        <v>209</v>
      </c>
      <c r="FW79">
        <v>0</v>
      </c>
      <c r="FX79">
        <v>0</v>
      </c>
      <c r="FY79">
        <v>0</v>
      </c>
      <c r="FZ79">
        <v>0</v>
      </c>
      <c r="GC79" t="s">
        <v>209</v>
      </c>
      <c r="GD79">
        <v>0</v>
      </c>
      <c r="GE79">
        <v>0</v>
      </c>
      <c r="GF79">
        <v>0</v>
      </c>
      <c r="GG79">
        <v>0</v>
      </c>
      <c r="GJ79" t="s">
        <v>209</v>
      </c>
      <c r="GK79">
        <v>0</v>
      </c>
      <c r="GL79">
        <v>0</v>
      </c>
      <c r="GM79">
        <v>0</v>
      </c>
      <c r="GN79">
        <v>0</v>
      </c>
      <c r="GQ79" t="s">
        <v>209</v>
      </c>
      <c r="GR79">
        <v>0</v>
      </c>
      <c r="GS79">
        <v>0</v>
      </c>
      <c r="GT79">
        <v>0</v>
      </c>
      <c r="GU79">
        <v>0</v>
      </c>
      <c r="GX79" t="s">
        <v>209</v>
      </c>
      <c r="GY79">
        <v>0</v>
      </c>
      <c r="GZ79">
        <v>0</v>
      </c>
      <c r="HA79">
        <v>0</v>
      </c>
      <c r="HB79">
        <v>0</v>
      </c>
      <c r="HE79" t="s">
        <v>209</v>
      </c>
      <c r="HF79">
        <v>0</v>
      </c>
      <c r="HG79">
        <v>0</v>
      </c>
      <c r="HH79">
        <v>0</v>
      </c>
      <c r="HI79">
        <v>0</v>
      </c>
      <c r="HL79" t="s">
        <v>209</v>
      </c>
      <c r="HM79">
        <v>0</v>
      </c>
      <c r="HN79">
        <v>0</v>
      </c>
      <c r="HO79">
        <v>0</v>
      </c>
      <c r="HP79">
        <v>0</v>
      </c>
      <c r="HS79" t="s">
        <v>209</v>
      </c>
      <c r="HT79">
        <v>0</v>
      </c>
      <c r="HU79">
        <v>0</v>
      </c>
      <c r="HV79">
        <v>0</v>
      </c>
      <c r="HW79">
        <v>0</v>
      </c>
      <c r="HZ79" t="s">
        <v>209</v>
      </c>
      <c r="IA79">
        <v>0</v>
      </c>
      <c r="IB79">
        <v>0</v>
      </c>
      <c r="IC79">
        <v>0</v>
      </c>
      <c r="ID79">
        <v>0</v>
      </c>
      <c r="IG79" t="s">
        <v>209</v>
      </c>
      <c r="IH79">
        <v>0</v>
      </c>
      <c r="II79">
        <v>0</v>
      </c>
      <c r="IJ79">
        <v>0</v>
      </c>
      <c r="IK79">
        <v>0</v>
      </c>
      <c r="IN79" t="s">
        <v>209</v>
      </c>
      <c r="IO79">
        <v>0</v>
      </c>
      <c r="IP79">
        <v>0</v>
      </c>
      <c r="IQ79">
        <v>0</v>
      </c>
      <c r="IR79">
        <v>0</v>
      </c>
      <c r="IU79" t="s">
        <v>209</v>
      </c>
      <c r="IV79">
        <v>0</v>
      </c>
      <c r="IW79">
        <v>0</v>
      </c>
      <c r="IX79">
        <v>0</v>
      </c>
      <c r="IY79">
        <v>0</v>
      </c>
      <c r="JB79" t="s">
        <v>209</v>
      </c>
      <c r="JC79">
        <v>0</v>
      </c>
      <c r="JD79">
        <v>0</v>
      </c>
      <c r="JE79">
        <v>0</v>
      </c>
      <c r="JF79">
        <v>0</v>
      </c>
      <c r="JI79" t="s">
        <v>209</v>
      </c>
      <c r="JJ79">
        <v>0</v>
      </c>
      <c r="JK79">
        <v>0</v>
      </c>
      <c r="JL79">
        <v>0</v>
      </c>
      <c r="JM79">
        <v>0</v>
      </c>
      <c r="JP79" t="s">
        <v>209</v>
      </c>
      <c r="JQ79">
        <v>1.22</v>
      </c>
      <c r="JR79">
        <v>1.21</v>
      </c>
      <c r="JS79">
        <v>1.58</v>
      </c>
      <c r="JT79">
        <v>0</v>
      </c>
      <c r="JW79" t="s">
        <v>209</v>
      </c>
      <c r="JX79">
        <v>0.35</v>
      </c>
      <c r="JY79">
        <v>0</v>
      </c>
      <c r="JZ79">
        <v>0.18</v>
      </c>
      <c r="KA79">
        <v>0</v>
      </c>
      <c r="KD79" t="s">
        <v>209</v>
      </c>
      <c r="KE79">
        <v>1.47</v>
      </c>
      <c r="KF79">
        <v>0</v>
      </c>
      <c r="KG79">
        <v>2.39</v>
      </c>
      <c r="KH79">
        <v>0</v>
      </c>
      <c r="KK79" t="s">
        <v>209</v>
      </c>
      <c r="KL79">
        <v>6.15</v>
      </c>
      <c r="KM79">
        <v>15.43</v>
      </c>
      <c r="KN79">
        <v>6.34</v>
      </c>
      <c r="KO79">
        <v>0</v>
      </c>
      <c r="KR79" t="s">
        <v>209</v>
      </c>
      <c r="KS79">
        <v>1.51</v>
      </c>
      <c r="KT79">
        <v>1.03</v>
      </c>
      <c r="KU79">
        <v>0.72</v>
      </c>
      <c r="KV79">
        <v>5.97</v>
      </c>
      <c r="KY79" t="s">
        <v>209</v>
      </c>
      <c r="KZ79">
        <v>0.13</v>
      </c>
      <c r="LA79">
        <v>0</v>
      </c>
      <c r="LB79">
        <v>0.19</v>
      </c>
      <c r="LC79">
        <v>0</v>
      </c>
      <c r="LF79" t="s">
        <v>209</v>
      </c>
      <c r="LG79">
        <v>0</v>
      </c>
      <c r="LH79">
        <v>0</v>
      </c>
      <c r="LI79">
        <v>0</v>
      </c>
      <c r="LJ79">
        <v>0</v>
      </c>
      <c r="LM79" t="s">
        <v>209</v>
      </c>
      <c r="LN79">
        <v>0</v>
      </c>
      <c r="LO79">
        <v>0</v>
      </c>
      <c r="LP79">
        <v>0</v>
      </c>
      <c r="LQ79">
        <v>0</v>
      </c>
      <c r="LT79" t="s">
        <v>209</v>
      </c>
      <c r="LU79">
        <v>0</v>
      </c>
      <c r="LV79">
        <v>0</v>
      </c>
      <c r="LW79">
        <v>0</v>
      </c>
      <c r="LX79">
        <v>0</v>
      </c>
      <c r="MA79" t="s">
        <v>209</v>
      </c>
      <c r="MB79">
        <v>0.2</v>
      </c>
      <c r="MC79">
        <v>1.98</v>
      </c>
      <c r="MD79">
        <v>0</v>
      </c>
      <c r="ME79">
        <v>0</v>
      </c>
      <c r="MH79" t="s">
        <v>209</v>
      </c>
      <c r="MI79">
        <v>0.4</v>
      </c>
      <c r="MJ79">
        <v>0</v>
      </c>
      <c r="MK79">
        <v>0.61</v>
      </c>
      <c r="ML79">
        <v>0</v>
      </c>
      <c r="MO79" t="s">
        <v>209</v>
      </c>
      <c r="MP79">
        <v>0.21</v>
      </c>
      <c r="MQ79">
        <v>0</v>
      </c>
      <c r="MR79">
        <v>0</v>
      </c>
      <c r="MS79">
        <v>0</v>
      </c>
      <c r="MV79" t="s">
        <v>209</v>
      </c>
      <c r="MW79">
        <v>0</v>
      </c>
      <c r="MX79">
        <v>0</v>
      </c>
      <c r="MY79">
        <v>0</v>
      </c>
      <c r="MZ79">
        <v>0</v>
      </c>
      <c r="NC79" t="s">
        <v>209</v>
      </c>
      <c r="ND79">
        <v>0.15</v>
      </c>
      <c r="NE79">
        <v>0.94</v>
      </c>
      <c r="NF79">
        <v>0</v>
      </c>
      <c r="NG79">
        <v>0</v>
      </c>
      <c r="NJ79" t="s">
        <v>209</v>
      </c>
      <c r="NK79">
        <v>0</v>
      </c>
      <c r="NL79">
        <v>0</v>
      </c>
      <c r="NM79">
        <v>0</v>
      </c>
      <c r="NN79">
        <v>0</v>
      </c>
      <c r="NQ79" t="s">
        <v>209</v>
      </c>
      <c r="NR79">
        <v>0.48</v>
      </c>
      <c r="NS79">
        <v>0</v>
      </c>
      <c r="NT79">
        <v>0.87</v>
      </c>
      <c r="NU79">
        <v>0</v>
      </c>
      <c r="NX79" t="s">
        <v>209</v>
      </c>
      <c r="NY79">
        <v>16.57</v>
      </c>
      <c r="NZ79">
        <v>0</v>
      </c>
      <c r="OA79">
        <v>27.8</v>
      </c>
      <c r="OB79">
        <v>1.98</v>
      </c>
      <c r="OE79" t="s">
        <v>209</v>
      </c>
      <c r="OF79">
        <v>17.48</v>
      </c>
      <c r="OG79">
        <v>0</v>
      </c>
      <c r="OH79">
        <v>25.24</v>
      </c>
      <c r="OI79">
        <v>10.46</v>
      </c>
      <c r="OL79" t="s">
        <v>209</v>
      </c>
      <c r="OM79">
        <v>5.64</v>
      </c>
      <c r="ON79">
        <v>1.05</v>
      </c>
      <c r="OO79">
        <v>7.65</v>
      </c>
      <c r="OP79">
        <v>4.01</v>
      </c>
      <c r="OS79" t="s">
        <v>209</v>
      </c>
      <c r="OT79">
        <v>0.5</v>
      </c>
      <c r="OU79">
        <v>0</v>
      </c>
      <c r="OV79">
        <v>0</v>
      </c>
      <c r="OW79">
        <v>2.9</v>
      </c>
      <c r="OZ79" t="s">
        <v>209</v>
      </c>
      <c r="PA79">
        <v>0.65</v>
      </c>
      <c r="PB79">
        <v>0</v>
      </c>
      <c r="PC79">
        <v>0</v>
      </c>
      <c r="PD79">
        <v>0.94</v>
      </c>
      <c r="PG79" t="s">
        <v>209</v>
      </c>
      <c r="PH79">
        <v>0.28999999999999998</v>
      </c>
      <c r="PI79">
        <v>0</v>
      </c>
      <c r="PJ79">
        <v>0</v>
      </c>
      <c r="PK79">
        <v>1.35</v>
      </c>
      <c r="PN79" t="s">
        <v>209</v>
      </c>
      <c r="PO79">
        <v>0.57999999999999996</v>
      </c>
      <c r="PP79">
        <v>0</v>
      </c>
      <c r="PQ79">
        <v>0.47</v>
      </c>
      <c r="PR79">
        <v>1.42</v>
      </c>
      <c r="PU79" t="s">
        <v>209</v>
      </c>
      <c r="PV79">
        <v>0.51</v>
      </c>
      <c r="PW79">
        <v>0</v>
      </c>
      <c r="PX79">
        <v>0</v>
      </c>
      <c r="PY79">
        <v>2.23</v>
      </c>
      <c r="QB79" t="s">
        <v>209</v>
      </c>
      <c r="QC79">
        <v>0.33</v>
      </c>
      <c r="QD79">
        <v>0</v>
      </c>
      <c r="QE79">
        <v>0.61</v>
      </c>
      <c r="QF79">
        <v>0</v>
      </c>
      <c r="QI79" t="s">
        <v>209</v>
      </c>
      <c r="QJ79">
        <v>0.49</v>
      </c>
      <c r="QK79">
        <v>1.04</v>
      </c>
      <c r="QL79">
        <v>0</v>
      </c>
      <c r="QM79">
        <v>1.3</v>
      </c>
      <c r="QP79" t="s">
        <v>209</v>
      </c>
      <c r="QQ79">
        <v>0.8</v>
      </c>
      <c r="QR79">
        <v>3.17</v>
      </c>
      <c r="QS79">
        <v>0</v>
      </c>
      <c r="QT79">
        <v>1.66</v>
      </c>
      <c r="QW79" t="s">
        <v>209</v>
      </c>
      <c r="QX79">
        <v>0</v>
      </c>
      <c r="QY79">
        <v>0</v>
      </c>
      <c r="QZ79">
        <v>0</v>
      </c>
      <c r="RA79">
        <v>0</v>
      </c>
      <c r="RD79" t="s">
        <v>209</v>
      </c>
      <c r="RE79">
        <v>0</v>
      </c>
      <c r="RF79">
        <v>0</v>
      </c>
      <c r="RG79">
        <v>0</v>
      </c>
      <c r="RH79">
        <v>0</v>
      </c>
    </row>
    <row r="80" spans="1:476" x14ac:dyDescent="0.25">
      <c r="A80" s="1">
        <v>3.75</v>
      </c>
      <c r="B80" s="1">
        <v>3.8</v>
      </c>
      <c r="C80" s="1" t="s">
        <v>210</v>
      </c>
      <c r="D80" s="1">
        <v>0.52</v>
      </c>
      <c r="E80" s="1">
        <v>3.46</v>
      </c>
      <c r="F80" s="1">
        <v>0.11</v>
      </c>
      <c r="G80" s="1">
        <v>0</v>
      </c>
      <c r="H80" s="1"/>
      <c r="I80" s="1"/>
      <c r="J80" s="1" t="s">
        <v>210</v>
      </c>
      <c r="K80" s="1">
        <v>0</v>
      </c>
      <c r="L80" s="1">
        <v>0</v>
      </c>
      <c r="M80" s="1">
        <v>0</v>
      </c>
      <c r="N80" s="1">
        <v>0</v>
      </c>
      <c r="O80" s="1"/>
      <c r="P80" s="1"/>
      <c r="Q80" s="1" t="s">
        <v>210</v>
      </c>
      <c r="R80" s="1">
        <v>0.38</v>
      </c>
      <c r="S80" s="1">
        <v>0</v>
      </c>
      <c r="T80" s="1">
        <v>0.53</v>
      </c>
      <c r="U80" s="1">
        <v>0</v>
      </c>
      <c r="V80" s="1"/>
      <c r="W80" s="1"/>
      <c r="X80" s="1" t="s">
        <v>210</v>
      </c>
      <c r="Y80" s="1">
        <v>6.69</v>
      </c>
      <c r="Z80" s="1">
        <v>36.700000000000003</v>
      </c>
      <c r="AA80" s="1">
        <v>0.45</v>
      </c>
      <c r="AB80" s="1">
        <v>0</v>
      </c>
      <c r="AC80" s="1"/>
      <c r="AD80" s="1"/>
      <c r="AE80" t="s">
        <v>210</v>
      </c>
      <c r="AF80">
        <v>0.76</v>
      </c>
      <c r="AG80">
        <v>7.75</v>
      </c>
      <c r="AH80">
        <v>0</v>
      </c>
      <c r="AI80">
        <v>0</v>
      </c>
      <c r="AJ80" s="1"/>
      <c r="AK80" s="1"/>
      <c r="AL80" t="s">
        <v>210</v>
      </c>
      <c r="AM80">
        <v>0.4</v>
      </c>
      <c r="AN80">
        <v>3.16</v>
      </c>
      <c r="AO80">
        <v>0</v>
      </c>
      <c r="AP80">
        <v>0</v>
      </c>
      <c r="AQ80" s="1"/>
      <c r="AR80" s="1"/>
      <c r="AS80" t="s">
        <v>210</v>
      </c>
      <c r="AT80">
        <v>3.14</v>
      </c>
      <c r="AU80">
        <v>28.87</v>
      </c>
      <c r="AV80">
        <v>0.13</v>
      </c>
      <c r="AW80">
        <v>0</v>
      </c>
      <c r="AZ80" t="s">
        <v>210</v>
      </c>
      <c r="BA80">
        <v>4.6399999999999997</v>
      </c>
      <c r="BB80">
        <v>37.5</v>
      </c>
      <c r="BC80">
        <v>0.56999999999999995</v>
      </c>
      <c r="BD80">
        <v>0</v>
      </c>
      <c r="BG80" t="s">
        <v>210</v>
      </c>
      <c r="BH80">
        <v>1.9</v>
      </c>
      <c r="BI80">
        <v>21.43</v>
      </c>
      <c r="BJ80">
        <v>0.13</v>
      </c>
      <c r="BK80">
        <v>0</v>
      </c>
      <c r="BN80" t="s">
        <v>210</v>
      </c>
      <c r="BO80">
        <v>2.7</v>
      </c>
      <c r="BP80">
        <v>33.700000000000003</v>
      </c>
      <c r="BQ80">
        <v>0.68</v>
      </c>
      <c r="BR80">
        <v>0</v>
      </c>
      <c r="BU80" t="s">
        <v>210</v>
      </c>
      <c r="BV80">
        <v>1.08</v>
      </c>
      <c r="BW80">
        <v>6.33</v>
      </c>
      <c r="BX80">
        <v>0.47</v>
      </c>
      <c r="BY80">
        <v>0</v>
      </c>
      <c r="CB80" t="s">
        <v>210</v>
      </c>
      <c r="CC80">
        <v>0.09</v>
      </c>
      <c r="CD80">
        <v>0</v>
      </c>
      <c r="CE80">
        <v>0</v>
      </c>
      <c r="CF80">
        <v>0</v>
      </c>
      <c r="CI80" t="s">
        <v>210</v>
      </c>
      <c r="CJ80">
        <v>0</v>
      </c>
      <c r="CK80">
        <v>0</v>
      </c>
      <c r="CL80">
        <v>0</v>
      </c>
      <c r="CM80">
        <v>0</v>
      </c>
      <c r="CP80" t="s">
        <v>210</v>
      </c>
      <c r="CQ80">
        <v>0.73</v>
      </c>
      <c r="CR80">
        <v>7.22</v>
      </c>
      <c r="CS80">
        <v>0</v>
      </c>
      <c r="CT80">
        <v>0</v>
      </c>
      <c r="CW80" t="s">
        <v>210</v>
      </c>
      <c r="CX80">
        <v>0.15</v>
      </c>
      <c r="CY80">
        <v>0</v>
      </c>
      <c r="CZ80">
        <v>0.2</v>
      </c>
      <c r="DA80">
        <v>0</v>
      </c>
      <c r="DD80" t="s">
        <v>210</v>
      </c>
      <c r="DE80">
        <v>0.31</v>
      </c>
      <c r="DF80">
        <v>1.42</v>
      </c>
      <c r="DG80">
        <v>0</v>
      </c>
      <c r="DH80">
        <v>0</v>
      </c>
      <c r="DK80" t="s">
        <v>210</v>
      </c>
      <c r="DL80">
        <v>0.27</v>
      </c>
      <c r="DM80">
        <v>0.75</v>
      </c>
      <c r="DN80">
        <v>0.21</v>
      </c>
      <c r="DO80">
        <v>0</v>
      </c>
      <c r="DR80" t="s">
        <v>210</v>
      </c>
      <c r="DS80">
        <v>3.69</v>
      </c>
      <c r="DT80">
        <v>1.8</v>
      </c>
      <c r="DU80">
        <v>4.53</v>
      </c>
      <c r="DV80">
        <v>0</v>
      </c>
      <c r="DY80" t="s">
        <v>210</v>
      </c>
      <c r="DZ80">
        <v>3.03</v>
      </c>
      <c r="EA80">
        <v>0</v>
      </c>
      <c r="EB80">
        <v>4.0599999999999996</v>
      </c>
      <c r="EC80">
        <v>0</v>
      </c>
      <c r="EF80" t="s">
        <v>210</v>
      </c>
      <c r="EG80">
        <v>2.35</v>
      </c>
      <c r="EH80">
        <v>0.89</v>
      </c>
      <c r="EI80">
        <v>3.24</v>
      </c>
      <c r="EJ80">
        <v>0</v>
      </c>
      <c r="EM80" t="s">
        <v>210</v>
      </c>
      <c r="EN80">
        <v>0.15</v>
      </c>
      <c r="EO80">
        <v>0.54</v>
      </c>
      <c r="EP80">
        <v>0</v>
      </c>
      <c r="EQ80">
        <v>0</v>
      </c>
      <c r="ET80" t="s">
        <v>210</v>
      </c>
      <c r="EU80">
        <v>0.53</v>
      </c>
      <c r="EV80">
        <v>0</v>
      </c>
      <c r="EW80">
        <v>0.88</v>
      </c>
      <c r="EX80">
        <v>0</v>
      </c>
      <c r="FA80" t="s">
        <v>210</v>
      </c>
      <c r="FB80">
        <v>0.2</v>
      </c>
      <c r="FC80">
        <v>0</v>
      </c>
      <c r="FD80">
        <v>0.31</v>
      </c>
      <c r="FE80">
        <v>0</v>
      </c>
      <c r="FH80" t="s">
        <v>210</v>
      </c>
      <c r="FI80">
        <v>0</v>
      </c>
      <c r="FJ80">
        <v>0</v>
      </c>
      <c r="FK80">
        <v>0</v>
      </c>
      <c r="FL80">
        <v>0</v>
      </c>
      <c r="FO80" t="s">
        <v>210</v>
      </c>
      <c r="FP80">
        <v>0.15</v>
      </c>
      <c r="FQ80">
        <v>0.92</v>
      </c>
      <c r="FR80">
        <v>0</v>
      </c>
      <c r="FS80">
        <v>0</v>
      </c>
      <c r="FV80" t="s">
        <v>210</v>
      </c>
      <c r="FW80">
        <v>0.38</v>
      </c>
      <c r="FX80">
        <v>0</v>
      </c>
      <c r="FY80">
        <v>0.52</v>
      </c>
      <c r="FZ80">
        <v>0</v>
      </c>
      <c r="GC80" t="s">
        <v>210</v>
      </c>
      <c r="GD80">
        <v>0.15</v>
      </c>
      <c r="GE80">
        <v>0</v>
      </c>
      <c r="GF80">
        <v>0.23</v>
      </c>
      <c r="GG80">
        <v>0</v>
      </c>
      <c r="GJ80" t="s">
        <v>210</v>
      </c>
      <c r="GK80">
        <v>0</v>
      </c>
      <c r="GL80">
        <v>0</v>
      </c>
      <c r="GM80">
        <v>0</v>
      </c>
      <c r="GN80">
        <v>0</v>
      </c>
      <c r="GQ80" t="s">
        <v>210</v>
      </c>
      <c r="GR80">
        <v>1.65</v>
      </c>
      <c r="GS80">
        <v>1.35</v>
      </c>
      <c r="GT80">
        <v>2.0699999999999998</v>
      </c>
      <c r="GU80">
        <v>0</v>
      </c>
      <c r="GX80" t="s">
        <v>210</v>
      </c>
      <c r="GY80">
        <v>0.91</v>
      </c>
      <c r="GZ80">
        <v>0</v>
      </c>
      <c r="HA80">
        <v>1.2</v>
      </c>
      <c r="HB80">
        <v>0</v>
      </c>
      <c r="HE80" t="s">
        <v>210</v>
      </c>
      <c r="HF80">
        <v>0.19</v>
      </c>
      <c r="HG80">
        <v>1.4</v>
      </c>
      <c r="HH80">
        <v>0</v>
      </c>
      <c r="HI80">
        <v>0</v>
      </c>
      <c r="HL80" t="s">
        <v>210</v>
      </c>
      <c r="HM80">
        <v>0.31</v>
      </c>
      <c r="HN80">
        <v>1.51</v>
      </c>
      <c r="HO80">
        <v>0</v>
      </c>
      <c r="HP80">
        <v>0</v>
      </c>
      <c r="HS80" t="s">
        <v>210</v>
      </c>
      <c r="HT80">
        <v>0.25</v>
      </c>
      <c r="HU80">
        <v>0</v>
      </c>
      <c r="HV80">
        <v>0.38</v>
      </c>
      <c r="HW80">
        <v>0</v>
      </c>
      <c r="HZ80" t="s">
        <v>210</v>
      </c>
      <c r="IA80">
        <v>0.28000000000000003</v>
      </c>
      <c r="IB80">
        <v>0</v>
      </c>
      <c r="IC80">
        <v>0.45</v>
      </c>
      <c r="ID80">
        <v>0</v>
      </c>
      <c r="IG80" t="s">
        <v>210</v>
      </c>
      <c r="IH80">
        <v>1.1499999999999999</v>
      </c>
      <c r="II80">
        <v>3.01</v>
      </c>
      <c r="IJ80">
        <v>0.84</v>
      </c>
      <c r="IK80">
        <v>0</v>
      </c>
      <c r="IN80" t="s">
        <v>210</v>
      </c>
      <c r="IO80">
        <v>0.26</v>
      </c>
      <c r="IP80">
        <v>0</v>
      </c>
      <c r="IQ80">
        <v>0.37</v>
      </c>
      <c r="IR80">
        <v>0</v>
      </c>
      <c r="IU80" t="s">
        <v>210</v>
      </c>
      <c r="IV80">
        <v>0.2</v>
      </c>
      <c r="IW80">
        <v>0</v>
      </c>
      <c r="IX80">
        <v>0</v>
      </c>
      <c r="IY80">
        <v>0</v>
      </c>
      <c r="JB80" t="s">
        <v>210</v>
      </c>
      <c r="JC80">
        <v>0.67</v>
      </c>
      <c r="JD80">
        <v>2.87</v>
      </c>
      <c r="JE80">
        <v>0</v>
      </c>
      <c r="JF80">
        <v>0</v>
      </c>
      <c r="JI80" t="s">
        <v>210</v>
      </c>
      <c r="JJ80">
        <v>1.58</v>
      </c>
      <c r="JK80">
        <v>8.4600000000000009</v>
      </c>
      <c r="JL80">
        <v>0.36</v>
      </c>
      <c r="JM80">
        <v>0</v>
      </c>
      <c r="JP80" t="s">
        <v>210</v>
      </c>
      <c r="JQ80">
        <v>0.62</v>
      </c>
      <c r="JR80">
        <v>3.06</v>
      </c>
      <c r="JS80">
        <v>0</v>
      </c>
      <c r="JT80">
        <v>0</v>
      </c>
      <c r="JW80" t="s">
        <v>210</v>
      </c>
      <c r="JX80">
        <v>0</v>
      </c>
      <c r="JY80">
        <v>0</v>
      </c>
      <c r="JZ80">
        <v>0</v>
      </c>
      <c r="KA80">
        <v>0</v>
      </c>
      <c r="KD80" t="s">
        <v>210</v>
      </c>
      <c r="KE80">
        <v>0</v>
      </c>
      <c r="KF80">
        <v>0</v>
      </c>
      <c r="KG80">
        <v>0</v>
      </c>
      <c r="KH80">
        <v>0</v>
      </c>
      <c r="KK80" t="s">
        <v>210</v>
      </c>
      <c r="KL80">
        <v>0</v>
      </c>
      <c r="KM80">
        <v>0</v>
      </c>
      <c r="KN80">
        <v>0</v>
      </c>
      <c r="KO80">
        <v>0</v>
      </c>
      <c r="KR80" t="s">
        <v>210</v>
      </c>
      <c r="KS80">
        <v>0.57999999999999996</v>
      </c>
      <c r="KT80">
        <v>0</v>
      </c>
      <c r="KU80">
        <v>0.93</v>
      </c>
      <c r="KV80">
        <v>0</v>
      </c>
      <c r="KY80" t="s">
        <v>210</v>
      </c>
      <c r="KZ80">
        <v>0.18</v>
      </c>
      <c r="LA80">
        <v>1.34</v>
      </c>
      <c r="LB80">
        <v>0</v>
      </c>
      <c r="LC80">
        <v>0</v>
      </c>
      <c r="LF80" t="s">
        <v>210</v>
      </c>
      <c r="LG80">
        <v>0.89</v>
      </c>
      <c r="LH80">
        <v>0</v>
      </c>
      <c r="LI80">
        <v>1.42</v>
      </c>
      <c r="LJ80">
        <v>0</v>
      </c>
      <c r="LM80" t="s">
        <v>210</v>
      </c>
      <c r="LN80">
        <v>0</v>
      </c>
      <c r="LO80">
        <v>0</v>
      </c>
      <c r="LP80">
        <v>0</v>
      </c>
      <c r="LQ80">
        <v>0</v>
      </c>
      <c r="LT80" t="s">
        <v>210</v>
      </c>
      <c r="LU80">
        <v>1.07</v>
      </c>
      <c r="LV80">
        <v>4.87</v>
      </c>
      <c r="LW80">
        <v>0.78</v>
      </c>
      <c r="LX80">
        <v>0</v>
      </c>
      <c r="MA80" t="s">
        <v>210</v>
      </c>
      <c r="MB80">
        <v>0.66</v>
      </c>
      <c r="MC80">
        <v>2.08</v>
      </c>
      <c r="MD80">
        <v>0.43</v>
      </c>
      <c r="ME80">
        <v>0</v>
      </c>
      <c r="MH80" t="s">
        <v>210</v>
      </c>
      <c r="MI80">
        <v>3.16</v>
      </c>
      <c r="MJ80">
        <v>11.45</v>
      </c>
      <c r="MK80">
        <v>0.62</v>
      </c>
      <c r="ML80">
        <v>5.82</v>
      </c>
      <c r="MO80" t="s">
        <v>210</v>
      </c>
      <c r="MP80">
        <v>2.67</v>
      </c>
      <c r="MQ80">
        <v>8.5</v>
      </c>
      <c r="MR80">
        <v>0.47</v>
      </c>
      <c r="MS80">
        <v>6.92</v>
      </c>
      <c r="MV80" t="s">
        <v>210</v>
      </c>
      <c r="MW80">
        <v>2.61</v>
      </c>
      <c r="MX80">
        <v>2.14</v>
      </c>
      <c r="MY80">
        <v>0.35</v>
      </c>
      <c r="MZ80">
        <v>13.06</v>
      </c>
      <c r="NC80" t="s">
        <v>210</v>
      </c>
      <c r="ND80">
        <v>4.03</v>
      </c>
      <c r="NE80">
        <v>9.7899999999999991</v>
      </c>
      <c r="NF80">
        <v>2.1</v>
      </c>
      <c r="NG80">
        <v>6.36</v>
      </c>
      <c r="NJ80" t="s">
        <v>210</v>
      </c>
      <c r="NK80">
        <v>1.83</v>
      </c>
      <c r="NL80">
        <v>1.87</v>
      </c>
      <c r="NM80">
        <v>0.85</v>
      </c>
      <c r="NN80">
        <v>5.1100000000000003</v>
      </c>
      <c r="NQ80" t="s">
        <v>210</v>
      </c>
      <c r="NR80">
        <v>0.55000000000000004</v>
      </c>
      <c r="NS80">
        <v>0</v>
      </c>
      <c r="NT80">
        <v>0</v>
      </c>
      <c r="NU80">
        <v>2.61</v>
      </c>
      <c r="NX80" t="s">
        <v>210</v>
      </c>
      <c r="NY80">
        <v>7.42</v>
      </c>
      <c r="NZ80">
        <v>3.82</v>
      </c>
      <c r="OA80">
        <v>0.73</v>
      </c>
      <c r="OB80">
        <v>27.55</v>
      </c>
      <c r="OE80" t="s">
        <v>210</v>
      </c>
      <c r="OF80">
        <v>7.92</v>
      </c>
      <c r="OG80">
        <v>3.75</v>
      </c>
      <c r="OH80">
        <v>1.92</v>
      </c>
      <c r="OI80">
        <v>30.01</v>
      </c>
      <c r="OL80" t="s">
        <v>210</v>
      </c>
      <c r="OM80">
        <v>6.46</v>
      </c>
      <c r="ON80">
        <v>4.3</v>
      </c>
      <c r="OO80">
        <v>2.23</v>
      </c>
      <c r="OP80">
        <v>24.25</v>
      </c>
      <c r="OS80" t="s">
        <v>210</v>
      </c>
      <c r="OT80">
        <v>2.5499999999999998</v>
      </c>
      <c r="OU80">
        <v>5.45</v>
      </c>
      <c r="OV80">
        <v>0.97</v>
      </c>
      <c r="OW80">
        <v>6.69</v>
      </c>
      <c r="OZ80" t="s">
        <v>210</v>
      </c>
      <c r="PA80">
        <v>1.5</v>
      </c>
      <c r="PB80">
        <v>2.7</v>
      </c>
      <c r="PC80">
        <v>1.7</v>
      </c>
      <c r="PD80">
        <v>0</v>
      </c>
      <c r="PG80" t="s">
        <v>210</v>
      </c>
      <c r="PH80">
        <v>2.4900000000000002</v>
      </c>
      <c r="PI80">
        <v>0</v>
      </c>
      <c r="PJ80">
        <v>3.79</v>
      </c>
      <c r="PK80">
        <v>2.04</v>
      </c>
      <c r="PN80" t="s">
        <v>210</v>
      </c>
      <c r="PO80">
        <v>3.29</v>
      </c>
      <c r="PP80">
        <v>4.4800000000000004</v>
      </c>
      <c r="PQ80">
        <v>3.38</v>
      </c>
      <c r="PR80">
        <v>2.92</v>
      </c>
      <c r="PU80" t="s">
        <v>210</v>
      </c>
      <c r="PV80">
        <v>6.34</v>
      </c>
      <c r="PW80">
        <v>9.83</v>
      </c>
      <c r="PX80">
        <v>7.36</v>
      </c>
      <c r="PY80">
        <v>2.2200000000000002</v>
      </c>
      <c r="QB80" t="s">
        <v>210</v>
      </c>
      <c r="QC80">
        <v>3.98</v>
      </c>
      <c r="QD80">
        <v>0.85</v>
      </c>
      <c r="QE80">
        <v>7.04</v>
      </c>
      <c r="QF80">
        <v>0</v>
      </c>
      <c r="QI80" t="s">
        <v>210</v>
      </c>
      <c r="QJ80">
        <v>1.26</v>
      </c>
      <c r="QK80">
        <v>1.35</v>
      </c>
      <c r="QL80">
        <v>1.74</v>
      </c>
      <c r="QM80">
        <v>0</v>
      </c>
      <c r="QP80" t="s">
        <v>210</v>
      </c>
      <c r="QQ80">
        <v>0.28000000000000003</v>
      </c>
      <c r="QR80">
        <v>1.69</v>
      </c>
      <c r="QS80">
        <v>0</v>
      </c>
      <c r="QT80">
        <v>0</v>
      </c>
      <c r="QW80" t="s">
        <v>210</v>
      </c>
      <c r="QX80">
        <v>1.19</v>
      </c>
      <c r="QY80">
        <v>0</v>
      </c>
      <c r="QZ80">
        <v>2.0099999999999998</v>
      </c>
      <c r="RA80">
        <v>0</v>
      </c>
      <c r="RD80" t="s">
        <v>210</v>
      </c>
      <c r="RE80">
        <v>0</v>
      </c>
      <c r="RF80">
        <v>0</v>
      </c>
      <c r="RG80">
        <v>0</v>
      </c>
      <c r="RH80">
        <v>0</v>
      </c>
    </row>
    <row r="81" spans="1:476" x14ac:dyDescent="0.25">
      <c r="A81" s="1">
        <v>3.8</v>
      </c>
      <c r="B81" s="1">
        <v>3.85</v>
      </c>
      <c r="C81" s="1" t="s">
        <v>211</v>
      </c>
      <c r="D81" s="1">
        <v>0.21</v>
      </c>
      <c r="E81" s="1">
        <v>0</v>
      </c>
      <c r="F81" s="1">
        <v>0.28000000000000003</v>
      </c>
      <c r="G81" s="1">
        <v>0</v>
      </c>
      <c r="H81" s="1"/>
      <c r="I81" s="1"/>
      <c r="J81" s="1" t="s">
        <v>211</v>
      </c>
      <c r="K81" s="1">
        <v>0.41</v>
      </c>
      <c r="L81" s="1">
        <v>0</v>
      </c>
      <c r="M81" s="1">
        <v>0.54</v>
      </c>
      <c r="N81" s="1">
        <v>0</v>
      </c>
      <c r="O81" s="1"/>
      <c r="P81" s="1"/>
      <c r="Q81" s="1" t="s">
        <v>211</v>
      </c>
      <c r="R81" s="1">
        <v>0</v>
      </c>
      <c r="S81" s="1">
        <v>0</v>
      </c>
      <c r="T81" s="1">
        <v>0</v>
      </c>
      <c r="U81" s="1">
        <v>0</v>
      </c>
      <c r="V81" s="1"/>
      <c r="W81" s="1"/>
      <c r="X81" s="1" t="s">
        <v>211</v>
      </c>
      <c r="Y81" s="1">
        <v>0.56000000000000005</v>
      </c>
      <c r="Z81" s="1">
        <v>1.18</v>
      </c>
      <c r="AA81" s="1">
        <v>0.52</v>
      </c>
      <c r="AB81" s="1">
        <v>0</v>
      </c>
      <c r="AC81" s="1"/>
      <c r="AD81" s="1"/>
      <c r="AE81" t="s">
        <v>211</v>
      </c>
      <c r="AF81">
        <v>23.76</v>
      </c>
      <c r="AG81">
        <v>0</v>
      </c>
      <c r="AH81">
        <v>27.28</v>
      </c>
      <c r="AI81">
        <v>0</v>
      </c>
      <c r="AJ81" s="1"/>
      <c r="AK81" s="1"/>
      <c r="AL81" t="s">
        <v>211</v>
      </c>
      <c r="AM81">
        <v>24.21</v>
      </c>
      <c r="AN81">
        <v>0</v>
      </c>
      <c r="AO81">
        <v>29.24</v>
      </c>
      <c r="AP81">
        <v>0</v>
      </c>
      <c r="AQ81" s="1"/>
      <c r="AR81" s="1"/>
      <c r="AS81" t="s">
        <v>211</v>
      </c>
      <c r="AT81">
        <v>24.88</v>
      </c>
      <c r="AU81">
        <v>0</v>
      </c>
      <c r="AV81">
        <v>29.15</v>
      </c>
      <c r="AW81">
        <v>0</v>
      </c>
      <c r="AZ81" t="s">
        <v>211</v>
      </c>
      <c r="BA81">
        <v>20.07</v>
      </c>
      <c r="BB81">
        <v>1.35</v>
      </c>
      <c r="BC81">
        <v>23.7</v>
      </c>
      <c r="BD81">
        <v>0</v>
      </c>
      <c r="BG81" t="s">
        <v>211</v>
      </c>
      <c r="BH81">
        <v>20.53</v>
      </c>
      <c r="BI81">
        <v>0</v>
      </c>
      <c r="BJ81">
        <v>23.22</v>
      </c>
      <c r="BK81">
        <v>0</v>
      </c>
      <c r="BN81" t="s">
        <v>211</v>
      </c>
      <c r="BO81">
        <v>24.89</v>
      </c>
      <c r="BP81">
        <v>0</v>
      </c>
      <c r="BQ81">
        <v>28.99</v>
      </c>
      <c r="BR81">
        <v>0</v>
      </c>
      <c r="BU81" t="s">
        <v>211</v>
      </c>
      <c r="BV81">
        <v>20.47</v>
      </c>
      <c r="BW81">
        <v>0</v>
      </c>
      <c r="BX81">
        <v>24.91</v>
      </c>
      <c r="BY81">
        <v>0</v>
      </c>
      <c r="CB81" t="s">
        <v>211</v>
      </c>
      <c r="CC81">
        <v>8.59</v>
      </c>
      <c r="CD81">
        <v>8.5500000000000007</v>
      </c>
      <c r="CE81">
        <v>9.18</v>
      </c>
      <c r="CF81">
        <v>0</v>
      </c>
      <c r="CI81" t="s">
        <v>211</v>
      </c>
      <c r="CJ81">
        <v>2.4500000000000002</v>
      </c>
      <c r="CK81">
        <v>5.68</v>
      </c>
      <c r="CL81">
        <v>2.38</v>
      </c>
      <c r="CM81">
        <v>0</v>
      </c>
      <c r="CP81" t="s">
        <v>211</v>
      </c>
      <c r="CQ81">
        <v>2.11</v>
      </c>
      <c r="CR81">
        <v>2.78</v>
      </c>
      <c r="CS81">
        <v>2.2999999999999998</v>
      </c>
      <c r="CT81">
        <v>0</v>
      </c>
      <c r="CW81" t="s">
        <v>211</v>
      </c>
      <c r="CX81">
        <v>0</v>
      </c>
      <c r="CY81">
        <v>0</v>
      </c>
      <c r="CZ81">
        <v>0</v>
      </c>
      <c r="DA81">
        <v>0</v>
      </c>
      <c r="DD81" t="s">
        <v>211</v>
      </c>
      <c r="DE81">
        <v>0</v>
      </c>
      <c r="DF81">
        <v>0</v>
      </c>
      <c r="DG81">
        <v>0</v>
      </c>
      <c r="DH81">
        <v>0</v>
      </c>
      <c r="DK81" t="s">
        <v>211</v>
      </c>
      <c r="DL81">
        <v>0</v>
      </c>
      <c r="DM81">
        <v>0</v>
      </c>
      <c r="DN81">
        <v>0</v>
      </c>
      <c r="DO81">
        <v>0</v>
      </c>
      <c r="DR81" t="s">
        <v>211</v>
      </c>
      <c r="DS81">
        <v>0.1</v>
      </c>
      <c r="DT81">
        <v>0</v>
      </c>
      <c r="DU81">
        <v>0.13</v>
      </c>
      <c r="DV81">
        <v>0</v>
      </c>
      <c r="DY81" t="s">
        <v>211</v>
      </c>
      <c r="DZ81">
        <v>0.63</v>
      </c>
      <c r="EA81">
        <v>0</v>
      </c>
      <c r="EB81">
        <v>0.86</v>
      </c>
      <c r="EC81">
        <v>0</v>
      </c>
      <c r="EF81" t="s">
        <v>211</v>
      </c>
      <c r="EG81">
        <v>0.32</v>
      </c>
      <c r="EH81">
        <v>0</v>
      </c>
      <c r="EI81">
        <v>0.48</v>
      </c>
      <c r="EJ81">
        <v>0</v>
      </c>
      <c r="EM81" t="s">
        <v>211</v>
      </c>
      <c r="EN81">
        <v>0</v>
      </c>
      <c r="EO81">
        <v>0</v>
      </c>
      <c r="EP81">
        <v>0</v>
      </c>
      <c r="EQ81">
        <v>0</v>
      </c>
      <c r="ET81" t="s">
        <v>211</v>
      </c>
      <c r="EU81">
        <v>0.09</v>
      </c>
      <c r="EV81">
        <v>0</v>
      </c>
      <c r="EW81">
        <v>0.14000000000000001</v>
      </c>
      <c r="EX81">
        <v>0</v>
      </c>
      <c r="FA81" t="s">
        <v>211</v>
      </c>
      <c r="FB81">
        <v>0</v>
      </c>
      <c r="FC81">
        <v>0</v>
      </c>
      <c r="FD81">
        <v>0</v>
      </c>
      <c r="FE81">
        <v>0</v>
      </c>
      <c r="FH81" t="s">
        <v>211</v>
      </c>
      <c r="FI81">
        <v>1.1100000000000001</v>
      </c>
      <c r="FJ81">
        <v>0</v>
      </c>
      <c r="FK81">
        <v>0</v>
      </c>
      <c r="FL81">
        <v>11.06</v>
      </c>
      <c r="FO81" t="s">
        <v>211</v>
      </c>
      <c r="FP81">
        <v>0</v>
      </c>
      <c r="FQ81">
        <v>0</v>
      </c>
      <c r="FR81">
        <v>0</v>
      </c>
      <c r="FS81">
        <v>0</v>
      </c>
      <c r="FV81" t="s">
        <v>211</v>
      </c>
      <c r="FW81">
        <v>0</v>
      </c>
      <c r="FX81">
        <v>0</v>
      </c>
      <c r="FY81">
        <v>0</v>
      </c>
      <c r="FZ81">
        <v>0</v>
      </c>
      <c r="GC81" t="s">
        <v>211</v>
      </c>
      <c r="GD81">
        <v>0</v>
      </c>
      <c r="GE81">
        <v>0</v>
      </c>
      <c r="GF81">
        <v>0</v>
      </c>
      <c r="GG81">
        <v>0</v>
      </c>
      <c r="GJ81" t="s">
        <v>211</v>
      </c>
      <c r="GK81">
        <v>0</v>
      </c>
      <c r="GL81">
        <v>0</v>
      </c>
      <c r="GM81">
        <v>0</v>
      </c>
      <c r="GN81">
        <v>0</v>
      </c>
      <c r="GQ81" t="s">
        <v>211</v>
      </c>
      <c r="GR81">
        <v>0</v>
      </c>
      <c r="GS81">
        <v>0</v>
      </c>
      <c r="GT81">
        <v>0</v>
      </c>
      <c r="GU81">
        <v>0</v>
      </c>
      <c r="GX81" t="s">
        <v>211</v>
      </c>
      <c r="GY81">
        <v>0</v>
      </c>
      <c r="GZ81">
        <v>0</v>
      </c>
      <c r="HA81">
        <v>0</v>
      </c>
      <c r="HB81">
        <v>0</v>
      </c>
      <c r="HE81" t="s">
        <v>211</v>
      </c>
      <c r="HF81">
        <v>0</v>
      </c>
      <c r="HG81">
        <v>0</v>
      </c>
      <c r="HH81">
        <v>0</v>
      </c>
      <c r="HI81">
        <v>0</v>
      </c>
      <c r="HL81" t="s">
        <v>211</v>
      </c>
      <c r="HM81">
        <v>0</v>
      </c>
      <c r="HN81">
        <v>0</v>
      </c>
      <c r="HO81">
        <v>0</v>
      </c>
      <c r="HP81">
        <v>0</v>
      </c>
      <c r="HS81" t="s">
        <v>211</v>
      </c>
      <c r="HT81">
        <v>0</v>
      </c>
      <c r="HU81">
        <v>0</v>
      </c>
      <c r="HV81">
        <v>0</v>
      </c>
      <c r="HW81">
        <v>0</v>
      </c>
      <c r="HZ81" t="s">
        <v>211</v>
      </c>
      <c r="IA81">
        <v>0</v>
      </c>
      <c r="IB81">
        <v>0</v>
      </c>
      <c r="IC81">
        <v>0</v>
      </c>
      <c r="ID81">
        <v>0</v>
      </c>
      <c r="IG81" t="s">
        <v>211</v>
      </c>
      <c r="IH81">
        <v>0</v>
      </c>
      <c r="II81">
        <v>0</v>
      </c>
      <c r="IJ81">
        <v>0</v>
      </c>
      <c r="IK81">
        <v>0</v>
      </c>
      <c r="IN81" t="s">
        <v>211</v>
      </c>
      <c r="IO81">
        <v>0</v>
      </c>
      <c r="IP81">
        <v>0</v>
      </c>
      <c r="IQ81">
        <v>0</v>
      </c>
      <c r="IR81">
        <v>0</v>
      </c>
      <c r="IU81" t="s">
        <v>211</v>
      </c>
      <c r="IV81">
        <v>0</v>
      </c>
      <c r="IW81">
        <v>0</v>
      </c>
      <c r="IX81">
        <v>0</v>
      </c>
      <c r="IY81">
        <v>0</v>
      </c>
      <c r="JB81" t="s">
        <v>211</v>
      </c>
      <c r="JC81">
        <v>2.09</v>
      </c>
      <c r="JD81">
        <v>0</v>
      </c>
      <c r="JE81">
        <v>3.23</v>
      </c>
      <c r="JF81">
        <v>0</v>
      </c>
      <c r="JI81" t="s">
        <v>211</v>
      </c>
      <c r="JJ81">
        <v>0</v>
      </c>
      <c r="JK81">
        <v>0</v>
      </c>
      <c r="JL81">
        <v>0</v>
      </c>
      <c r="JM81">
        <v>0</v>
      </c>
      <c r="JP81" t="s">
        <v>211</v>
      </c>
      <c r="JQ81">
        <v>0</v>
      </c>
      <c r="JR81">
        <v>0</v>
      </c>
      <c r="JS81">
        <v>0</v>
      </c>
      <c r="JT81">
        <v>0</v>
      </c>
      <c r="JW81" t="s">
        <v>211</v>
      </c>
      <c r="JX81">
        <v>0.11</v>
      </c>
      <c r="JY81">
        <v>0.62</v>
      </c>
      <c r="JZ81">
        <v>0</v>
      </c>
      <c r="KA81">
        <v>0</v>
      </c>
      <c r="KD81" t="s">
        <v>211</v>
      </c>
      <c r="KE81">
        <v>0</v>
      </c>
      <c r="KF81">
        <v>0</v>
      </c>
      <c r="KG81">
        <v>0</v>
      </c>
      <c r="KH81">
        <v>0</v>
      </c>
      <c r="KK81" t="s">
        <v>211</v>
      </c>
      <c r="KL81">
        <v>0.6</v>
      </c>
      <c r="KM81">
        <v>0</v>
      </c>
      <c r="KN81">
        <v>0</v>
      </c>
      <c r="KO81">
        <v>0</v>
      </c>
      <c r="KR81" t="s">
        <v>211</v>
      </c>
      <c r="KS81">
        <v>0</v>
      </c>
      <c r="KT81">
        <v>0</v>
      </c>
      <c r="KU81">
        <v>0</v>
      </c>
      <c r="KV81">
        <v>0</v>
      </c>
      <c r="KY81" t="s">
        <v>211</v>
      </c>
      <c r="KZ81">
        <v>0</v>
      </c>
      <c r="LA81">
        <v>0</v>
      </c>
      <c r="LB81">
        <v>0</v>
      </c>
      <c r="LC81">
        <v>0</v>
      </c>
      <c r="LF81" t="s">
        <v>211</v>
      </c>
      <c r="LG81">
        <v>0</v>
      </c>
      <c r="LH81">
        <v>0</v>
      </c>
      <c r="LI81">
        <v>0</v>
      </c>
      <c r="LJ81">
        <v>0</v>
      </c>
      <c r="LM81" t="s">
        <v>211</v>
      </c>
      <c r="LN81">
        <v>0</v>
      </c>
      <c r="LO81">
        <v>0</v>
      </c>
      <c r="LP81">
        <v>0</v>
      </c>
      <c r="LQ81">
        <v>0</v>
      </c>
      <c r="LT81" t="s">
        <v>211</v>
      </c>
      <c r="LU81">
        <v>0.19</v>
      </c>
      <c r="LV81">
        <v>0</v>
      </c>
      <c r="LW81">
        <v>0</v>
      </c>
      <c r="LX81">
        <v>1.05</v>
      </c>
      <c r="MA81" t="s">
        <v>211</v>
      </c>
      <c r="MB81">
        <v>1.85</v>
      </c>
      <c r="MC81">
        <v>0</v>
      </c>
      <c r="MD81">
        <v>0</v>
      </c>
      <c r="ME81">
        <v>9.2899999999999991</v>
      </c>
      <c r="MH81" t="s">
        <v>211</v>
      </c>
      <c r="MI81">
        <v>1.57</v>
      </c>
      <c r="MJ81">
        <v>0</v>
      </c>
      <c r="MK81">
        <v>0</v>
      </c>
      <c r="ML81">
        <v>14.1</v>
      </c>
      <c r="MO81" t="s">
        <v>211</v>
      </c>
      <c r="MP81">
        <v>2.4900000000000002</v>
      </c>
      <c r="MQ81">
        <v>7.84</v>
      </c>
      <c r="MR81">
        <v>0.77</v>
      </c>
      <c r="MS81">
        <v>2.76</v>
      </c>
      <c r="MV81" t="s">
        <v>211</v>
      </c>
      <c r="MW81">
        <v>0.76</v>
      </c>
      <c r="MX81">
        <v>0</v>
      </c>
      <c r="MY81">
        <v>0.24</v>
      </c>
      <c r="MZ81">
        <v>3.71</v>
      </c>
      <c r="NC81" t="s">
        <v>211</v>
      </c>
      <c r="ND81">
        <v>0.63</v>
      </c>
      <c r="NE81">
        <v>0</v>
      </c>
      <c r="NF81">
        <v>0.84</v>
      </c>
      <c r="NG81">
        <v>0.72</v>
      </c>
      <c r="NJ81" t="s">
        <v>211</v>
      </c>
      <c r="NK81">
        <v>0.15</v>
      </c>
      <c r="NL81">
        <v>0</v>
      </c>
      <c r="NM81">
        <v>0</v>
      </c>
      <c r="NN81">
        <v>0.72</v>
      </c>
      <c r="NQ81" t="s">
        <v>211</v>
      </c>
      <c r="NR81">
        <v>0.28999999999999998</v>
      </c>
      <c r="NS81">
        <v>0</v>
      </c>
      <c r="NT81">
        <v>0</v>
      </c>
      <c r="NU81">
        <v>0</v>
      </c>
      <c r="NX81" t="s">
        <v>211</v>
      </c>
      <c r="NY81">
        <v>30.05</v>
      </c>
      <c r="NZ81">
        <v>29.82</v>
      </c>
      <c r="OA81">
        <v>43.9</v>
      </c>
      <c r="OB81">
        <v>0.71</v>
      </c>
      <c r="OE81" t="s">
        <v>211</v>
      </c>
      <c r="OF81">
        <v>32.53</v>
      </c>
      <c r="OG81">
        <v>16.21</v>
      </c>
      <c r="OH81">
        <v>48.73</v>
      </c>
      <c r="OI81">
        <v>1</v>
      </c>
      <c r="OL81" t="s">
        <v>211</v>
      </c>
      <c r="OM81">
        <v>9.56</v>
      </c>
      <c r="ON81">
        <v>8.31</v>
      </c>
      <c r="OO81">
        <v>11.4</v>
      </c>
      <c r="OP81">
        <v>5.07</v>
      </c>
      <c r="OS81" t="s">
        <v>211</v>
      </c>
      <c r="OT81">
        <v>2.78</v>
      </c>
      <c r="OU81">
        <v>8.7899999999999991</v>
      </c>
      <c r="OV81">
        <v>1.29</v>
      </c>
      <c r="OW81">
        <v>0</v>
      </c>
      <c r="OZ81" t="s">
        <v>211</v>
      </c>
      <c r="PA81">
        <v>1.51</v>
      </c>
      <c r="PB81">
        <v>0</v>
      </c>
      <c r="PC81">
        <v>2.0499999999999998</v>
      </c>
      <c r="PD81">
        <v>1.99</v>
      </c>
      <c r="PG81" t="s">
        <v>211</v>
      </c>
      <c r="PH81">
        <v>1.05</v>
      </c>
      <c r="PI81">
        <v>1.29</v>
      </c>
      <c r="PJ81">
        <v>1.48</v>
      </c>
      <c r="PK81">
        <v>0</v>
      </c>
      <c r="PN81" t="s">
        <v>211</v>
      </c>
      <c r="PO81">
        <v>1.32</v>
      </c>
      <c r="PP81">
        <v>2.62</v>
      </c>
      <c r="PQ81">
        <v>1.59</v>
      </c>
      <c r="PR81">
        <v>0</v>
      </c>
      <c r="PU81" t="s">
        <v>211</v>
      </c>
      <c r="PV81">
        <v>1.29</v>
      </c>
      <c r="PW81">
        <v>7.68</v>
      </c>
      <c r="PX81">
        <v>0</v>
      </c>
      <c r="PY81">
        <v>0</v>
      </c>
      <c r="QB81" t="s">
        <v>211</v>
      </c>
      <c r="QC81">
        <v>0.51</v>
      </c>
      <c r="QD81">
        <v>2.46</v>
      </c>
      <c r="QE81">
        <v>0</v>
      </c>
      <c r="QF81">
        <v>0</v>
      </c>
      <c r="QI81" t="s">
        <v>211</v>
      </c>
      <c r="QJ81">
        <v>0.46</v>
      </c>
      <c r="QK81">
        <v>0</v>
      </c>
      <c r="QL81">
        <v>0.85</v>
      </c>
      <c r="QM81">
        <v>0</v>
      </c>
      <c r="QP81" t="s">
        <v>211</v>
      </c>
      <c r="QQ81">
        <v>0.16</v>
      </c>
      <c r="QR81">
        <v>0</v>
      </c>
      <c r="QS81">
        <v>0.25</v>
      </c>
      <c r="QT81">
        <v>0</v>
      </c>
      <c r="QW81" t="s">
        <v>211</v>
      </c>
      <c r="QX81">
        <v>0.2</v>
      </c>
      <c r="QY81">
        <v>0</v>
      </c>
      <c r="QZ81">
        <v>0</v>
      </c>
      <c r="RA81">
        <v>0</v>
      </c>
      <c r="RD81" t="s">
        <v>211</v>
      </c>
      <c r="RE81">
        <v>0</v>
      </c>
      <c r="RF81">
        <v>0</v>
      </c>
      <c r="RG81">
        <v>0</v>
      </c>
      <c r="RH81">
        <v>0</v>
      </c>
    </row>
    <row r="82" spans="1:476" x14ac:dyDescent="0.25">
      <c r="A82" s="1">
        <v>3.85</v>
      </c>
      <c r="B82" s="1">
        <v>3.9</v>
      </c>
      <c r="C82" s="1" t="s">
        <v>212</v>
      </c>
      <c r="D82" s="1">
        <v>0.14000000000000001</v>
      </c>
      <c r="E82" s="1">
        <v>1.08</v>
      </c>
      <c r="F82" s="1">
        <v>0</v>
      </c>
      <c r="G82" s="1">
        <v>0</v>
      </c>
      <c r="H82" s="1"/>
      <c r="I82" s="1"/>
      <c r="J82" s="1" t="s">
        <v>212</v>
      </c>
      <c r="K82" s="1">
        <v>0</v>
      </c>
      <c r="L82" s="1">
        <v>0</v>
      </c>
      <c r="M82" s="1">
        <v>0</v>
      </c>
      <c r="N82" s="1">
        <v>0</v>
      </c>
      <c r="O82" s="1"/>
      <c r="P82" s="1"/>
      <c r="Q82" s="1" t="s">
        <v>212</v>
      </c>
      <c r="R82" s="1">
        <v>0</v>
      </c>
      <c r="S82" s="1">
        <v>0</v>
      </c>
      <c r="T82" s="1">
        <v>0</v>
      </c>
      <c r="U82" s="1">
        <v>0</v>
      </c>
      <c r="V82" s="1"/>
      <c r="W82" s="1"/>
      <c r="X82" s="1" t="s">
        <v>212</v>
      </c>
      <c r="Y82" s="1">
        <v>0.62</v>
      </c>
      <c r="Z82" s="1">
        <v>0.42</v>
      </c>
      <c r="AA82" s="1">
        <v>0</v>
      </c>
      <c r="AB82" s="1">
        <v>0</v>
      </c>
      <c r="AC82" s="1"/>
      <c r="AD82" s="1"/>
      <c r="AE82" t="s">
        <v>212</v>
      </c>
      <c r="AF82">
        <v>0.28999999999999998</v>
      </c>
      <c r="AG82">
        <v>0.32</v>
      </c>
      <c r="AH82">
        <v>0.31</v>
      </c>
      <c r="AI82">
        <v>0</v>
      </c>
      <c r="AJ82" s="1"/>
      <c r="AK82" s="1"/>
      <c r="AL82" t="s">
        <v>212</v>
      </c>
      <c r="AM82">
        <v>0.51</v>
      </c>
      <c r="AN82">
        <v>5.14</v>
      </c>
      <c r="AO82">
        <v>0</v>
      </c>
      <c r="AP82">
        <v>0.55000000000000004</v>
      </c>
      <c r="AQ82" s="1"/>
      <c r="AR82" s="1"/>
      <c r="AS82" t="s">
        <v>212</v>
      </c>
      <c r="AT82">
        <v>0.17</v>
      </c>
      <c r="AU82">
        <v>0.93</v>
      </c>
      <c r="AV82">
        <v>0.1</v>
      </c>
      <c r="AW82">
        <v>0</v>
      </c>
      <c r="AZ82" t="s">
        <v>212</v>
      </c>
      <c r="BA82">
        <v>0.5</v>
      </c>
      <c r="BB82">
        <v>2.78</v>
      </c>
      <c r="BC82">
        <v>0.25</v>
      </c>
      <c r="BD82">
        <v>0</v>
      </c>
      <c r="BG82" t="s">
        <v>212</v>
      </c>
      <c r="BH82">
        <v>1.01</v>
      </c>
      <c r="BI82">
        <v>13.87</v>
      </c>
      <c r="BJ82">
        <v>0</v>
      </c>
      <c r="BK82">
        <v>0</v>
      </c>
      <c r="BN82" t="s">
        <v>212</v>
      </c>
      <c r="BO82">
        <v>1.01</v>
      </c>
      <c r="BP82">
        <v>0.75</v>
      </c>
      <c r="BQ82">
        <v>1.1399999999999999</v>
      </c>
      <c r="BR82">
        <v>0</v>
      </c>
      <c r="BU82" t="s">
        <v>212</v>
      </c>
      <c r="BV82">
        <v>2.17</v>
      </c>
      <c r="BW82">
        <v>15</v>
      </c>
      <c r="BX82">
        <v>0.89</v>
      </c>
      <c r="BY82">
        <v>0</v>
      </c>
      <c r="CB82" t="s">
        <v>212</v>
      </c>
      <c r="CC82">
        <v>3.25</v>
      </c>
      <c r="CD82">
        <v>6.03</v>
      </c>
      <c r="CE82">
        <v>3.21</v>
      </c>
      <c r="CF82">
        <v>0</v>
      </c>
      <c r="CI82" t="s">
        <v>212</v>
      </c>
      <c r="CJ82">
        <v>4.72</v>
      </c>
      <c r="CK82">
        <v>2.29</v>
      </c>
      <c r="CL82">
        <v>5.57</v>
      </c>
      <c r="CM82">
        <v>0</v>
      </c>
      <c r="CP82" t="s">
        <v>212</v>
      </c>
      <c r="CQ82">
        <v>0.9</v>
      </c>
      <c r="CR82">
        <v>0</v>
      </c>
      <c r="CS82">
        <v>1.1399999999999999</v>
      </c>
      <c r="CT82">
        <v>0</v>
      </c>
      <c r="CW82" t="s">
        <v>212</v>
      </c>
      <c r="CX82">
        <v>1.04</v>
      </c>
      <c r="CY82">
        <v>0</v>
      </c>
      <c r="CZ82">
        <v>1.46</v>
      </c>
      <c r="DA82">
        <v>0</v>
      </c>
      <c r="DD82" t="s">
        <v>212</v>
      </c>
      <c r="DE82">
        <v>1.8</v>
      </c>
      <c r="DF82">
        <v>8.17</v>
      </c>
      <c r="DG82">
        <v>0</v>
      </c>
      <c r="DH82">
        <v>0</v>
      </c>
      <c r="DK82" t="s">
        <v>212</v>
      </c>
      <c r="DL82">
        <v>2.7</v>
      </c>
      <c r="DM82">
        <v>7.62</v>
      </c>
      <c r="DN82">
        <v>1.99</v>
      </c>
      <c r="DO82">
        <v>0</v>
      </c>
      <c r="DR82" t="s">
        <v>212</v>
      </c>
      <c r="DS82">
        <v>0.57999999999999996</v>
      </c>
      <c r="DT82">
        <v>4.7</v>
      </c>
      <c r="DU82">
        <v>0</v>
      </c>
      <c r="DV82">
        <v>0</v>
      </c>
      <c r="DY82" t="s">
        <v>212</v>
      </c>
      <c r="DZ82">
        <v>0.31</v>
      </c>
      <c r="EA82">
        <v>0</v>
      </c>
      <c r="EB82">
        <v>0.43</v>
      </c>
      <c r="EC82">
        <v>0</v>
      </c>
      <c r="EF82" t="s">
        <v>212</v>
      </c>
      <c r="EG82">
        <v>0.54</v>
      </c>
      <c r="EH82">
        <v>2.37</v>
      </c>
      <c r="EI82">
        <v>0</v>
      </c>
      <c r="EJ82">
        <v>0</v>
      </c>
      <c r="EM82" t="s">
        <v>212</v>
      </c>
      <c r="EN82">
        <v>0</v>
      </c>
      <c r="EO82">
        <v>0</v>
      </c>
      <c r="EP82">
        <v>0</v>
      </c>
      <c r="EQ82">
        <v>0</v>
      </c>
      <c r="ET82" t="s">
        <v>212</v>
      </c>
      <c r="EU82">
        <v>0.33</v>
      </c>
      <c r="EV82">
        <v>0</v>
      </c>
      <c r="EW82">
        <v>0.55000000000000004</v>
      </c>
      <c r="EX82">
        <v>0</v>
      </c>
      <c r="FA82" t="s">
        <v>212</v>
      </c>
      <c r="FB82">
        <v>0</v>
      </c>
      <c r="FC82">
        <v>0</v>
      </c>
      <c r="FD82">
        <v>0</v>
      </c>
      <c r="FE82">
        <v>0</v>
      </c>
      <c r="FH82" t="s">
        <v>212</v>
      </c>
      <c r="FI82">
        <v>0</v>
      </c>
      <c r="FJ82">
        <v>0</v>
      </c>
      <c r="FK82">
        <v>0</v>
      </c>
      <c r="FL82">
        <v>0</v>
      </c>
      <c r="FO82" t="s">
        <v>212</v>
      </c>
      <c r="FP82">
        <v>0</v>
      </c>
      <c r="FQ82">
        <v>0</v>
      </c>
      <c r="FR82">
        <v>0</v>
      </c>
      <c r="FS82">
        <v>0</v>
      </c>
      <c r="FV82" t="s">
        <v>212</v>
      </c>
      <c r="FW82">
        <v>0</v>
      </c>
      <c r="FX82">
        <v>0</v>
      </c>
      <c r="FY82">
        <v>0</v>
      </c>
      <c r="FZ82">
        <v>0</v>
      </c>
      <c r="GC82" t="s">
        <v>212</v>
      </c>
      <c r="GD82">
        <v>0</v>
      </c>
      <c r="GE82">
        <v>0</v>
      </c>
      <c r="GF82">
        <v>0</v>
      </c>
      <c r="GG82">
        <v>0</v>
      </c>
      <c r="GJ82" t="s">
        <v>212</v>
      </c>
      <c r="GK82">
        <v>0</v>
      </c>
      <c r="GL82">
        <v>0</v>
      </c>
      <c r="GM82">
        <v>0</v>
      </c>
      <c r="GN82">
        <v>0</v>
      </c>
      <c r="GQ82" t="s">
        <v>212</v>
      </c>
      <c r="GR82">
        <v>0.1</v>
      </c>
      <c r="GS82">
        <v>0</v>
      </c>
      <c r="GT82">
        <v>0.14000000000000001</v>
      </c>
      <c r="GU82">
        <v>0</v>
      </c>
      <c r="GX82" t="s">
        <v>212</v>
      </c>
      <c r="GY82">
        <v>0</v>
      </c>
      <c r="GZ82">
        <v>0</v>
      </c>
      <c r="HA82">
        <v>0</v>
      </c>
      <c r="HB82">
        <v>0</v>
      </c>
      <c r="HE82" t="s">
        <v>212</v>
      </c>
      <c r="HF82">
        <v>0</v>
      </c>
      <c r="HG82">
        <v>0</v>
      </c>
      <c r="HH82">
        <v>0</v>
      </c>
      <c r="HI82">
        <v>0</v>
      </c>
      <c r="HL82" t="s">
        <v>212</v>
      </c>
      <c r="HM82">
        <v>0.28000000000000003</v>
      </c>
      <c r="HN82">
        <v>0</v>
      </c>
      <c r="HO82">
        <v>0.44</v>
      </c>
      <c r="HP82">
        <v>0</v>
      </c>
      <c r="HS82" t="s">
        <v>212</v>
      </c>
      <c r="HT82">
        <v>0.36</v>
      </c>
      <c r="HU82">
        <v>0</v>
      </c>
      <c r="HV82">
        <v>0.55000000000000004</v>
      </c>
      <c r="HW82">
        <v>0</v>
      </c>
      <c r="HZ82" t="s">
        <v>212</v>
      </c>
      <c r="IA82">
        <v>1.07</v>
      </c>
      <c r="IB82">
        <v>0</v>
      </c>
      <c r="IC82">
        <v>1.74</v>
      </c>
      <c r="ID82">
        <v>0</v>
      </c>
      <c r="IG82" t="s">
        <v>212</v>
      </c>
      <c r="IH82">
        <v>1.66</v>
      </c>
      <c r="II82">
        <v>2.77</v>
      </c>
      <c r="IJ82">
        <v>1.22</v>
      </c>
      <c r="IK82">
        <v>3.6</v>
      </c>
      <c r="IN82" t="s">
        <v>212</v>
      </c>
      <c r="IO82">
        <v>0.33</v>
      </c>
      <c r="IP82">
        <v>1.69</v>
      </c>
      <c r="IQ82">
        <v>0.16</v>
      </c>
      <c r="IR82">
        <v>0</v>
      </c>
      <c r="IU82" t="s">
        <v>212</v>
      </c>
      <c r="IV82">
        <v>0</v>
      </c>
      <c r="IW82">
        <v>0</v>
      </c>
      <c r="IX82">
        <v>0</v>
      </c>
      <c r="IY82">
        <v>0</v>
      </c>
      <c r="JB82" t="s">
        <v>212</v>
      </c>
      <c r="JC82">
        <v>1.93</v>
      </c>
      <c r="JD82">
        <v>11.3</v>
      </c>
      <c r="JE82">
        <v>0</v>
      </c>
      <c r="JF82">
        <v>0</v>
      </c>
      <c r="JI82" t="s">
        <v>212</v>
      </c>
      <c r="JJ82">
        <v>0.19</v>
      </c>
      <c r="JK82">
        <v>0</v>
      </c>
      <c r="JL82">
        <v>0.27</v>
      </c>
      <c r="JM82">
        <v>0</v>
      </c>
      <c r="JP82" t="s">
        <v>212</v>
      </c>
      <c r="JQ82">
        <v>3.5</v>
      </c>
      <c r="JR82">
        <v>15.28</v>
      </c>
      <c r="JS82">
        <v>0.33</v>
      </c>
      <c r="JT82">
        <v>0</v>
      </c>
      <c r="JW82" t="s">
        <v>212</v>
      </c>
      <c r="JX82">
        <v>2.63</v>
      </c>
      <c r="JY82">
        <v>13</v>
      </c>
      <c r="JZ82">
        <v>0.2</v>
      </c>
      <c r="KA82">
        <v>0</v>
      </c>
      <c r="KD82" t="s">
        <v>212</v>
      </c>
      <c r="KE82">
        <v>3.85</v>
      </c>
      <c r="KF82">
        <v>16.89</v>
      </c>
      <c r="KG82">
        <v>0.76</v>
      </c>
      <c r="KH82">
        <v>0</v>
      </c>
      <c r="KK82" t="s">
        <v>212</v>
      </c>
      <c r="KL82">
        <v>1.08</v>
      </c>
      <c r="KM82">
        <v>3.83</v>
      </c>
      <c r="KN82">
        <v>0.25</v>
      </c>
      <c r="KO82">
        <v>0</v>
      </c>
      <c r="KR82" t="s">
        <v>212</v>
      </c>
      <c r="KS82">
        <v>0</v>
      </c>
      <c r="KT82">
        <v>0</v>
      </c>
      <c r="KU82">
        <v>0</v>
      </c>
      <c r="KV82">
        <v>0</v>
      </c>
      <c r="KY82" t="s">
        <v>212</v>
      </c>
      <c r="KZ82">
        <v>0</v>
      </c>
      <c r="LA82">
        <v>0</v>
      </c>
      <c r="LB82">
        <v>0</v>
      </c>
      <c r="LC82">
        <v>0</v>
      </c>
      <c r="LF82" t="s">
        <v>212</v>
      </c>
      <c r="LG82">
        <v>0</v>
      </c>
      <c r="LH82">
        <v>0</v>
      </c>
      <c r="LI82">
        <v>0</v>
      </c>
      <c r="LJ82">
        <v>0</v>
      </c>
      <c r="LM82" t="s">
        <v>212</v>
      </c>
      <c r="LN82">
        <v>0.31</v>
      </c>
      <c r="LO82">
        <v>0</v>
      </c>
      <c r="LP82">
        <v>0.25</v>
      </c>
      <c r="LQ82">
        <v>0.89</v>
      </c>
      <c r="LT82" t="s">
        <v>212</v>
      </c>
      <c r="LU82">
        <v>3.23</v>
      </c>
      <c r="LV82">
        <v>0</v>
      </c>
      <c r="LW82">
        <v>4.26</v>
      </c>
      <c r="LX82">
        <v>2.02</v>
      </c>
      <c r="MA82" t="s">
        <v>212</v>
      </c>
      <c r="MB82">
        <v>2.66</v>
      </c>
      <c r="MC82">
        <v>0</v>
      </c>
      <c r="MD82">
        <v>2.67</v>
      </c>
      <c r="ME82">
        <v>3.65</v>
      </c>
      <c r="MH82" t="s">
        <v>212</v>
      </c>
      <c r="MI82">
        <v>4</v>
      </c>
      <c r="MJ82">
        <v>4.53</v>
      </c>
      <c r="MK82">
        <v>2.8</v>
      </c>
      <c r="ML82">
        <v>2.4900000000000002</v>
      </c>
      <c r="MO82" t="s">
        <v>212</v>
      </c>
      <c r="MP82">
        <v>2.4300000000000002</v>
      </c>
      <c r="MQ82">
        <v>0</v>
      </c>
      <c r="MR82">
        <v>3.27</v>
      </c>
      <c r="MS82">
        <v>0</v>
      </c>
      <c r="MV82" t="s">
        <v>212</v>
      </c>
      <c r="MW82">
        <v>2.84</v>
      </c>
      <c r="MX82">
        <v>1.35</v>
      </c>
      <c r="MY82">
        <v>4.0999999999999996</v>
      </c>
      <c r="MZ82">
        <v>0</v>
      </c>
      <c r="NC82" t="s">
        <v>212</v>
      </c>
      <c r="ND82">
        <v>1.23</v>
      </c>
      <c r="NE82">
        <v>0.54</v>
      </c>
      <c r="NF82">
        <v>1.97</v>
      </c>
      <c r="NG82">
        <v>0</v>
      </c>
      <c r="NJ82" t="s">
        <v>212</v>
      </c>
      <c r="NK82">
        <v>3.16</v>
      </c>
      <c r="NL82">
        <v>3.89</v>
      </c>
      <c r="NM82">
        <v>3.65</v>
      </c>
      <c r="NN82">
        <v>1.96</v>
      </c>
      <c r="NQ82" t="s">
        <v>212</v>
      </c>
      <c r="NR82">
        <v>0.81</v>
      </c>
      <c r="NS82">
        <v>4.1399999999999997</v>
      </c>
      <c r="NT82">
        <v>0.23</v>
      </c>
      <c r="NU82">
        <v>0</v>
      </c>
      <c r="NX82" t="s">
        <v>212</v>
      </c>
      <c r="NY82">
        <v>5.89</v>
      </c>
      <c r="NZ82">
        <v>3.96</v>
      </c>
      <c r="OA82">
        <v>1.34</v>
      </c>
      <c r="OB82">
        <v>18.78</v>
      </c>
      <c r="OE82" t="s">
        <v>212</v>
      </c>
      <c r="OF82">
        <v>14.07</v>
      </c>
      <c r="OG82">
        <v>0</v>
      </c>
      <c r="OH82">
        <v>8.94</v>
      </c>
      <c r="OI82">
        <v>41.57</v>
      </c>
      <c r="OL82" t="s">
        <v>212</v>
      </c>
      <c r="OM82">
        <v>7.95</v>
      </c>
      <c r="ON82">
        <v>2.98</v>
      </c>
      <c r="OO82">
        <v>6.82</v>
      </c>
      <c r="OP82">
        <v>16.61</v>
      </c>
      <c r="OS82" t="s">
        <v>212</v>
      </c>
      <c r="OT82">
        <v>3.1</v>
      </c>
      <c r="OU82">
        <v>5.83</v>
      </c>
      <c r="OV82">
        <v>0.37</v>
      </c>
      <c r="OW82">
        <v>9.08</v>
      </c>
      <c r="OZ82" t="s">
        <v>212</v>
      </c>
      <c r="PA82">
        <v>0</v>
      </c>
      <c r="PB82">
        <v>0</v>
      </c>
      <c r="PC82">
        <v>0</v>
      </c>
      <c r="PD82">
        <v>0</v>
      </c>
      <c r="PG82" t="s">
        <v>212</v>
      </c>
      <c r="PH82">
        <v>0.56000000000000005</v>
      </c>
      <c r="PI82">
        <v>0.82</v>
      </c>
      <c r="PJ82">
        <v>0</v>
      </c>
      <c r="PK82">
        <v>0</v>
      </c>
      <c r="PN82" t="s">
        <v>212</v>
      </c>
      <c r="PO82">
        <v>1.41</v>
      </c>
      <c r="PP82">
        <v>3.32</v>
      </c>
      <c r="PQ82">
        <v>1.07</v>
      </c>
      <c r="PR82">
        <v>0</v>
      </c>
      <c r="PU82" t="s">
        <v>212</v>
      </c>
      <c r="PV82">
        <v>4.16</v>
      </c>
      <c r="PW82">
        <v>6.45</v>
      </c>
      <c r="PX82">
        <v>5.42</v>
      </c>
      <c r="PY82">
        <v>0</v>
      </c>
      <c r="QB82" t="s">
        <v>212</v>
      </c>
      <c r="QC82">
        <v>10.72</v>
      </c>
      <c r="QD82">
        <v>20.32</v>
      </c>
      <c r="QE82">
        <v>9.1999999999999993</v>
      </c>
      <c r="QF82">
        <v>2.33</v>
      </c>
      <c r="QI82" t="s">
        <v>212</v>
      </c>
      <c r="QJ82">
        <v>4.6399999999999997</v>
      </c>
      <c r="QK82">
        <v>12.28</v>
      </c>
      <c r="QL82">
        <v>2.35</v>
      </c>
      <c r="QM82">
        <v>2.91</v>
      </c>
      <c r="QP82" t="s">
        <v>212</v>
      </c>
      <c r="QQ82">
        <v>0</v>
      </c>
      <c r="QR82">
        <v>0</v>
      </c>
      <c r="QS82">
        <v>0</v>
      </c>
      <c r="QT82">
        <v>0</v>
      </c>
      <c r="QW82" t="s">
        <v>212</v>
      </c>
      <c r="QX82">
        <v>0</v>
      </c>
      <c r="QY82">
        <v>0</v>
      </c>
      <c r="QZ82">
        <v>0</v>
      </c>
      <c r="RA82">
        <v>0</v>
      </c>
      <c r="RD82" t="s">
        <v>212</v>
      </c>
      <c r="RE82">
        <v>0</v>
      </c>
      <c r="RF82">
        <v>0</v>
      </c>
      <c r="RG82">
        <v>0</v>
      </c>
      <c r="RH82">
        <v>0</v>
      </c>
    </row>
    <row r="83" spans="1:476" x14ac:dyDescent="0.25">
      <c r="A83" s="1">
        <v>3.9</v>
      </c>
      <c r="B83" s="1">
        <v>3.9499999999999997</v>
      </c>
      <c r="C83" s="1" t="s">
        <v>213</v>
      </c>
      <c r="D83" s="1">
        <v>0.34</v>
      </c>
      <c r="E83" s="1">
        <v>1.69</v>
      </c>
      <c r="F83" s="1">
        <v>0</v>
      </c>
      <c r="G83" s="1">
        <v>1.48</v>
      </c>
      <c r="H83" s="1"/>
      <c r="I83" s="1"/>
      <c r="J83" s="1" t="s">
        <v>213</v>
      </c>
      <c r="K83" s="1">
        <v>0</v>
      </c>
      <c r="L83" s="1">
        <v>0</v>
      </c>
      <c r="M83" s="1">
        <v>0</v>
      </c>
      <c r="N83" s="1">
        <v>0</v>
      </c>
      <c r="O83" s="1"/>
      <c r="P83" s="1"/>
      <c r="Q83" s="1" t="s">
        <v>213</v>
      </c>
      <c r="R83" s="1">
        <v>0.45</v>
      </c>
      <c r="S83" s="1">
        <v>2.83</v>
      </c>
      <c r="T83" s="1">
        <v>0</v>
      </c>
      <c r="U83" s="1">
        <v>0</v>
      </c>
      <c r="V83" s="1"/>
      <c r="W83" s="1"/>
      <c r="X83" s="1" t="s">
        <v>213</v>
      </c>
      <c r="Y83" s="1">
        <v>1.05</v>
      </c>
      <c r="Z83" s="1">
        <v>3.86</v>
      </c>
      <c r="AA83" s="1">
        <v>0.39</v>
      </c>
      <c r="AB83" s="1">
        <v>1.36</v>
      </c>
      <c r="AC83" s="1"/>
      <c r="AD83" s="1"/>
      <c r="AE83" t="s">
        <v>213</v>
      </c>
      <c r="AF83">
        <v>2.96</v>
      </c>
      <c r="AG83">
        <v>21.71</v>
      </c>
      <c r="AH83">
        <v>0.98</v>
      </c>
      <c r="AI83">
        <v>1.54</v>
      </c>
      <c r="AJ83" s="1"/>
      <c r="AK83" s="1"/>
      <c r="AL83" t="s">
        <v>213</v>
      </c>
      <c r="AM83">
        <v>1.39</v>
      </c>
      <c r="AN83">
        <v>12.8</v>
      </c>
      <c r="AO83">
        <v>0.17</v>
      </c>
      <c r="AP83">
        <v>0</v>
      </c>
      <c r="AQ83" s="1"/>
      <c r="AR83" s="1"/>
      <c r="AS83" t="s">
        <v>213</v>
      </c>
      <c r="AT83">
        <v>0.79</v>
      </c>
      <c r="AU83">
        <v>2.99</v>
      </c>
      <c r="AV83">
        <v>0.57999999999999996</v>
      </c>
      <c r="AW83">
        <v>0</v>
      </c>
      <c r="AZ83" t="s">
        <v>213</v>
      </c>
      <c r="BA83">
        <v>0.41</v>
      </c>
      <c r="BB83">
        <v>2.67</v>
      </c>
      <c r="BC83">
        <v>0.08</v>
      </c>
      <c r="BD83">
        <v>1.67</v>
      </c>
      <c r="BG83" t="s">
        <v>213</v>
      </c>
      <c r="BH83">
        <v>0.08</v>
      </c>
      <c r="BI83">
        <v>0</v>
      </c>
      <c r="BJ83">
        <v>0.09</v>
      </c>
      <c r="BK83">
        <v>0</v>
      </c>
      <c r="BN83" t="s">
        <v>213</v>
      </c>
      <c r="BO83">
        <v>0.1</v>
      </c>
      <c r="BP83">
        <v>0</v>
      </c>
      <c r="BQ83">
        <v>0.11</v>
      </c>
      <c r="BR83">
        <v>0</v>
      </c>
      <c r="BU83" t="s">
        <v>213</v>
      </c>
      <c r="BV83">
        <v>0</v>
      </c>
      <c r="BW83">
        <v>0</v>
      </c>
      <c r="BX83">
        <v>0</v>
      </c>
      <c r="BY83">
        <v>0</v>
      </c>
      <c r="CB83" t="s">
        <v>213</v>
      </c>
      <c r="CC83">
        <v>13.88</v>
      </c>
      <c r="CD83">
        <v>1.7</v>
      </c>
      <c r="CE83">
        <v>15.83</v>
      </c>
      <c r="CF83">
        <v>0</v>
      </c>
      <c r="CI83" t="s">
        <v>213</v>
      </c>
      <c r="CJ83">
        <v>20.69</v>
      </c>
      <c r="CK83">
        <v>1.71</v>
      </c>
      <c r="CL83">
        <v>24.49</v>
      </c>
      <c r="CM83">
        <v>0</v>
      </c>
      <c r="CP83" t="s">
        <v>213</v>
      </c>
      <c r="CQ83">
        <v>0</v>
      </c>
      <c r="CR83">
        <v>0</v>
      </c>
      <c r="CS83">
        <v>0</v>
      </c>
      <c r="CT83">
        <v>0</v>
      </c>
      <c r="CW83" t="s">
        <v>213</v>
      </c>
      <c r="CX83">
        <v>0</v>
      </c>
      <c r="CY83">
        <v>0</v>
      </c>
      <c r="CZ83">
        <v>0</v>
      </c>
      <c r="DA83">
        <v>0</v>
      </c>
      <c r="DD83" t="s">
        <v>213</v>
      </c>
      <c r="DE83">
        <v>0</v>
      </c>
      <c r="DF83">
        <v>0</v>
      </c>
      <c r="DG83">
        <v>0</v>
      </c>
      <c r="DH83">
        <v>0</v>
      </c>
      <c r="DK83" t="s">
        <v>213</v>
      </c>
      <c r="DL83">
        <v>0</v>
      </c>
      <c r="DM83">
        <v>0</v>
      </c>
      <c r="DN83">
        <v>0</v>
      </c>
      <c r="DO83">
        <v>0</v>
      </c>
      <c r="DR83" t="s">
        <v>213</v>
      </c>
      <c r="DS83">
        <v>0.15</v>
      </c>
      <c r="DT83">
        <v>1.2</v>
      </c>
      <c r="DU83">
        <v>0</v>
      </c>
      <c r="DV83">
        <v>0</v>
      </c>
      <c r="DY83" t="s">
        <v>213</v>
      </c>
      <c r="DZ83">
        <v>7.0000000000000007E-2</v>
      </c>
      <c r="EA83">
        <v>0</v>
      </c>
      <c r="EB83">
        <v>0</v>
      </c>
      <c r="EC83">
        <v>0</v>
      </c>
      <c r="EF83" t="s">
        <v>213</v>
      </c>
      <c r="EG83">
        <v>0.68</v>
      </c>
      <c r="EH83">
        <v>0</v>
      </c>
      <c r="EI83">
        <v>1.03</v>
      </c>
      <c r="EJ83">
        <v>0</v>
      </c>
      <c r="EM83" t="s">
        <v>213</v>
      </c>
      <c r="EN83">
        <v>1.01</v>
      </c>
      <c r="EO83">
        <v>0</v>
      </c>
      <c r="EP83">
        <v>1.4</v>
      </c>
      <c r="EQ83">
        <v>0</v>
      </c>
      <c r="ET83" t="s">
        <v>213</v>
      </c>
      <c r="EU83">
        <v>0</v>
      </c>
      <c r="EV83">
        <v>0</v>
      </c>
      <c r="EW83">
        <v>0</v>
      </c>
      <c r="EX83">
        <v>0</v>
      </c>
      <c r="FA83" t="s">
        <v>213</v>
      </c>
      <c r="FB83">
        <v>0.35</v>
      </c>
      <c r="FC83">
        <v>0</v>
      </c>
      <c r="FD83">
        <v>0.52</v>
      </c>
      <c r="FE83">
        <v>0</v>
      </c>
      <c r="FH83" t="s">
        <v>213</v>
      </c>
      <c r="FI83">
        <v>0.28999999999999998</v>
      </c>
      <c r="FJ83">
        <v>0</v>
      </c>
      <c r="FK83">
        <v>0</v>
      </c>
      <c r="FL83">
        <v>0</v>
      </c>
      <c r="FO83" t="s">
        <v>213</v>
      </c>
      <c r="FP83">
        <v>0.93</v>
      </c>
      <c r="FQ83">
        <v>0</v>
      </c>
      <c r="FR83">
        <v>0.88</v>
      </c>
      <c r="FS83">
        <v>1.63</v>
      </c>
      <c r="FV83" t="s">
        <v>213</v>
      </c>
      <c r="FW83">
        <v>0</v>
      </c>
      <c r="FX83">
        <v>0</v>
      </c>
      <c r="FY83">
        <v>0</v>
      </c>
      <c r="FZ83">
        <v>0</v>
      </c>
      <c r="GC83" t="s">
        <v>213</v>
      </c>
      <c r="GD83">
        <v>0</v>
      </c>
      <c r="GE83">
        <v>0</v>
      </c>
      <c r="GF83">
        <v>0</v>
      </c>
      <c r="GG83">
        <v>0</v>
      </c>
      <c r="GJ83" t="s">
        <v>213</v>
      </c>
      <c r="GK83">
        <v>0</v>
      </c>
      <c r="GL83">
        <v>0</v>
      </c>
      <c r="GM83">
        <v>0</v>
      </c>
      <c r="GN83">
        <v>0</v>
      </c>
      <c r="GQ83" t="s">
        <v>213</v>
      </c>
      <c r="GR83">
        <v>0.14000000000000001</v>
      </c>
      <c r="GS83">
        <v>0</v>
      </c>
      <c r="GT83">
        <v>0</v>
      </c>
      <c r="GU83">
        <v>0</v>
      </c>
      <c r="GX83" t="s">
        <v>213</v>
      </c>
      <c r="GY83">
        <v>0</v>
      </c>
      <c r="GZ83">
        <v>0</v>
      </c>
      <c r="HA83">
        <v>0</v>
      </c>
      <c r="HB83">
        <v>0</v>
      </c>
      <c r="HE83" t="s">
        <v>213</v>
      </c>
      <c r="HF83">
        <v>0.27</v>
      </c>
      <c r="HG83">
        <v>0</v>
      </c>
      <c r="HH83">
        <v>0.24</v>
      </c>
      <c r="HI83">
        <v>0</v>
      </c>
      <c r="HL83" t="s">
        <v>213</v>
      </c>
      <c r="HM83">
        <v>0</v>
      </c>
      <c r="HN83">
        <v>0</v>
      </c>
      <c r="HO83">
        <v>0</v>
      </c>
      <c r="HP83">
        <v>0</v>
      </c>
      <c r="HS83" t="s">
        <v>213</v>
      </c>
      <c r="HT83">
        <v>0</v>
      </c>
      <c r="HU83">
        <v>0</v>
      </c>
      <c r="HV83">
        <v>0</v>
      </c>
      <c r="HW83">
        <v>0</v>
      </c>
      <c r="HZ83" t="s">
        <v>213</v>
      </c>
      <c r="IA83">
        <v>1.08</v>
      </c>
      <c r="IB83">
        <v>0</v>
      </c>
      <c r="IC83">
        <v>0.82</v>
      </c>
      <c r="ID83">
        <v>0</v>
      </c>
      <c r="IG83" t="s">
        <v>213</v>
      </c>
      <c r="IH83">
        <v>0.56000000000000005</v>
      </c>
      <c r="II83">
        <v>0</v>
      </c>
      <c r="IJ83">
        <v>0.81</v>
      </c>
      <c r="IK83">
        <v>0</v>
      </c>
      <c r="IN83" t="s">
        <v>213</v>
      </c>
      <c r="IO83">
        <v>0.16</v>
      </c>
      <c r="IP83">
        <v>0</v>
      </c>
      <c r="IQ83">
        <v>0.23</v>
      </c>
      <c r="IR83">
        <v>0</v>
      </c>
      <c r="IU83" t="s">
        <v>213</v>
      </c>
      <c r="IV83">
        <v>0</v>
      </c>
      <c r="IW83">
        <v>0</v>
      </c>
      <c r="IX83">
        <v>0</v>
      </c>
      <c r="IY83">
        <v>0</v>
      </c>
      <c r="JB83" t="s">
        <v>213</v>
      </c>
      <c r="JC83">
        <v>0.22</v>
      </c>
      <c r="JD83">
        <v>1.31</v>
      </c>
      <c r="JE83">
        <v>0</v>
      </c>
      <c r="JF83">
        <v>0</v>
      </c>
      <c r="JI83" t="s">
        <v>213</v>
      </c>
      <c r="JJ83">
        <v>0.54</v>
      </c>
      <c r="JK83">
        <v>0</v>
      </c>
      <c r="JL83">
        <v>0.49</v>
      </c>
      <c r="JM83">
        <v>0</v>
      </c>
      <c r="JP83" t="s">
        <v>213</v>
      </c>
      <c r="JQ83">
        <v>0.3</v>
      </c>
      <c r="JR83">
        <v>0</v>
      </c>
      <c r="JS83">
        <v>0.48</v>
      </c>
      <c r="JT83">
        <v>0</v>
      </c>
      <c r="JW83" t="s">
        <v>213</v>
      </c>
      <c r="JX83">
        <v>0.47</v>
      </c>
      <c r="JY83">
        <v>1.0900000000000001</v>
      </c>
      <c r="JZ83">
        <v>0.44</v>
      </c>
      <c r="KA83">
        <v>0</v>
      </c>
      <c r="KD83" t="s">
        <v>213</v>
      </c>
      <c r="KE83">
        <v>0</v>
      </c>
      <c r="KF83">
        <v>0</v>
      </c>
      <c r="KG83">
        <v>0</v>
      </c>
      <c r="KH83">
        <v>0</v>
      </c>
      <c r="KK83" t="s">
        <v>213</v>
      </c>
      <c r="KL83">
        <v>0</v>
      </c>
      <c r="KM83">
        <v>0</v>
      </c>
      <c r="KN83">
        <v>0</v>
      </c>
      <c r="KO83">
        <v>0</v>
      </c>
      <c r="KR83" t="s">
        <v>213</v>
      </c>
      <c r="KS83">
        <v>0.12</v>
      </c>
      <c r="KT83">
        <v>0.78</v>
      </c>
      <c r="KU83">
        <v>0</v>
      </c>
      <c r="KV83">
        <v>0</v>
      </c>
      <c r="KY83" t="s">
        <v>213</v>
      </c>
      <c r="KZ83">
        <v>0.34</v>
      </c>
      <c r="LA83">
        <v>0</v>
      </c>
      <c r="LB83">
        <v>0.51</v>
      </c>
      <c r="LC83">
        <v>0</v>
      </c>
      <c r="LF83" t="s">
        <v>213</v>
      </c>
      <c r="LG83">
        <v>0.73</v>
      </c>
      <c r="LH83">
        <v>0</v>
      </c>
      <c r="LI83">
        <v>1.17</v>
      </c>
      <c r="LJ83">
        <v>0</v>
      </c>
      <c r="LM83" t="s">
        <v>213</v>
      </c>
      <c r="LN83">
        <v>0.31</v>
      </c>
      <c r="LO83">
        <v>0</v>
      </c>
      <c r="LP83">
        <v>0</v>
      </c>
      <c r="LQ83">
        <v>0</v>
      </c>
      <c r="LT83" t="s">
        <v>213</v>
      </c>
      <c r="LU83">
        <v>0.73</v>
      </c>
      <c r="LV83">
        <v>2.76</v>
      </c>
      <c r="LW83">
        <v>0.42</v>
      </c>
      <c r="LX83">
        <v>0</v>
      </c>
      <c r="MA83" t="s">
        <v>213</v>
      </c>
      <c r="MB83">
        <v>1.36</v>
      </c>
      <c r="MC83">
        <v>1.66</v>
      </c>
      <c r="MD83">
        <v>1.82</v>
      </c>
      <c r="ME83">
        <v>0</v>
      </c>
      <c r="MH83" t="s">
        <v>213</v>
      </c>
      <c r="MI83">
        <v>0.75</v>
      </c>
      <c r="MJ83">
        <v>0</v>
      </c>
      <c r="MK83">
        <v>0.72</v>
      </c>
      <c r="ML83">
        <v>2.4700000000000002</v>
      </c>
      <c r="MO83" t="s">
        <v>213</v>
      </c>
      <c r="MP83">
        <v>0</v>
      </c>
      <c r="MQ83">
        <v>0</v>
      </c>
      <c r="MR83">
        <v>0</v>
      </c>
      <c r="MS83">
        <v>0</v>
      </c>
      <c r="MV83" t="s">
        <v>213</v>
      </c>
      <c r="MW83">
        <v>0.38</v>
      </c>
      <c r="MX83">
        <v>3.18</v>
      </c>
      <c r="MY83">
        <v>0</v>
      </c>
      <c r="MZ83">
        <v>0</v>
      </c>
      <c r="NC83" t="s">
        <v>213</v>
      </c>
      <c r="ND83">
        <v>0</v>
      </c>
      <c r="NE83">
        <v>0</v>
      </c>
      <c r="NF83">
        <v>0</v>
      </c>
      <c r="NG83">
        <v>0</v>
      </c>
      <c r="NJ83" t="s">
        <v>213</v>
      </c>
      <c r="NK83">
        <v>0.75</v>
      </c>
      <c r="NL83">
        <v>0</v>
      </c>
      <c r="NM83">
        <v>0.95</v>
      </c>
      <c r="NN83">
        <v>0.75</v>
      </c>
      <c r="NQ83" t="s">
        <v>213</v>
      </c>
      <c r="NR83">
        <v>0.43</v>
      </c>
      <c r="NS83">
        <v>0</v>
      </c>
      <c r="NT83">
        <v>0.78</v>
      </c>
      <c r="NU83">
        <v>0</v>
      </c>
      <c r="NX83" t="s">
        <v>213</v>
      </c>
      <c r="NY83">
        <v>0.93</v>
      </c>
      <c r="NZ83">
        <v>2.62</v>
      </c>
      <c r="OA83">
        <v>0.85</v>
      </c>
      <c r="OB83">
        <v>0</v>
      </c>
      <c r="OE83" t="s">
        <v>213</v>
      </c>
      <c r="OF83">
        <v>0.65</v>
      </c>
      <c r="OG83">
        <v>0</v>
      </c>
      <c r="OH83">
        <v>1.08</v>
      </c>
      <c r="OI83">
        <v>0</v>
      </c>
      <c r="OL83" t="s">
        <v>213</v>
      </c>
      <c r="OM83">
        <v>0</v>
      </c>
      <c r="ON83">
        <v>0</v>
      </c>
      <c r="OO83">
        <v>0</v>
      </c>
      <c r="OP83">
        <v>0</v>
      </c>
      <c r="OS83" t="s">
        <v>213</v>
      </c>
      <c r="OT83">
        <v>0</v>
      </c>
      <c r="OU83">
        <v>0</v>
      </c>
      <c r="OV83">
        <v>0</v>
      </c>
      <c r="OW83">
        <v>0</v>
      </c>
      <c r="OZ83" t="s">
        <v>213</v>
      </c>
      <c r="PA83">
        <v>1.19</v>
      </c>
      <c r="PB83">
        <v>0</v>
      </c>
      <c r="PC83">
        <v>1.54</v>
      </c>
      <c r="PD83">
        <v>0</v>
      </c>
      <c r="PG83" t="s">
        <v>213</v>
      </c>
      <c r="PH83">
        <v>0.43</v>
      </c>
      <c r="PI83">
        <v>0</v>
      </c>
      <c r="PJ83">
        <v>0.78</v>
      </c>
      <c r="PK83">
        <v>0</v>
      </c>
      <c r="PN83" t="s">
        <v>213</v>
      </c>
      <c r="PO83">
        <v>3.35</v>
      </c>
      <c r="PP83">
        <v>4.22</v>
      </c>
      <c r="PQ83">
        <v>2.59</v>
      </c>
      <c r="PR83">
        <v>3.47</v>
      </c>
      <c r="PU83" t="s">
        <v>213</v>
      </c>
      <c r="PV83">
        <v>2.4700000000000002</v>
      </c>
      <c r="PW83">
        <v>1.59</v>
      </c>
      <c r="PX83">
        <v>0</v>
      </c>
      <c r="PY83">
        <v>9.5399999999999991</v>
      </c>
      <c r="QB83" t="s">
        <v>213</v>
      </c>
      <c r="QC83">
        <v>0.39</v>
      </c>
      <c r="QD83">
        <v>1.9</v>
      </c>
      <c r="QE83">
        <v>0</v>
      </c>
      <c r="QF83">
        <v>0</v>
      </c>
      <c r="QI83" t="s">
        <v>213</v>
      </c>
      <c r="QJ83">
        <v>0.53</v>
      </c>
      <c r="QK83">
        <v>0</v>
      </c>
      <c r="QL83">
        <v>0.97</v>
      </c>
      <c r="QM83">
        <v>0</v>
      </c>
      <c r="QP83" t="s">
        <v>213</v>
      </c>
      <c r="QQ83">
        <v>0.56000000000000005</v>
      </c>
      <c r="QR83">
        <v>2.0499999999999998</v>
      </c>
      <c r="QS83">
        <v>0.34</v>
      </c>
      <c r="QT83">
        <v>0</v>
      </c>
      <c r="QW83" t="s">
        <v>213</v>
      </c>
      <c r="QX83">
        <v>0</v>
      </c>
      <c r="QY83">
        <v>0</v>
      </c>
      <c r="QZ83">
        <v>0</v>
      </c>
      <c r="RA83">
        <v>0</v>
      </c>
      <c r="RD83" t="s">
        <v>213</v>
      </c>
      <c r="RE83">
        <v>0.46</v>
      </c>
      <c r="RF83">
        <v>2.99</v>
      </c>
      <c r="RG83">
        <v>0</v>
      </c>
      <c r="RH83">
        <v>0</v>
      </c>
    </row>
    <row r="84" spans="1:476" x14ac:dyDescent="0.25">
      <c r="A84" s="1">
        <v>3.9499999999999997</v>
      </c>
      <c r="B84" s="1">
        <v>3.9999999999999996</v>
      </c>
      <c r="C84" s="1" t="s">
        <v>214</v>
      </c>
      <c r="D84" s="1">
        <v>6</v>
      </c>
      <c r="E84" s="1">
        <v>12.58</v>
      </c>
      <c r="F84" s="1">
        <v>5.36</v>
      </c>
      <c r="G84" s="1">
        <v>5.35</v>
      </c>
      <c r="H84" s="1"/>
      <c r="I84" s="1"/>
      <c r="J84" s="1" t="s">
        <v>214</v>
      </c>
      <c r="K84" s="1">
        <v>9.01</v>
      </c>
      <c r="L84" s="1">
        <v>4.96</v>
      </c>
      <c r="M84" s="1">
        <v>10.68</v>
      </c>
      <c r="N84" s="1">
        <v>0</v>
      </c>
      <c r="O84" s="1"/>
      <c r="P84" s="1"/>
      <c r="Q84" s="1" t="s">
        <v>214</v>
      </c>
      <c r="R84" s="1">
        <v>15.54</v>
      </c>
      <c r="S84" s="1">
        <v>2.4</v>
      </c>
      <c r="T84" s="1">
        <v>20.420000000000002</v>
      </c>
      <c r="U84" s="1">
        <v>0</v>
      </c>
      <c r="V84" s="1"/>
      <c r="W84" s="1"/>
      <c r="X84" s="1" t="s">
        <v>214</v>
      </c>
      <c r="Y84" s="1">
        <v>23.53</v>
      </c>
      <c r="Z84" s="1">
        <v>4.8499999999999996</v>
      </c>
      <c r="AA84" s="1">
        <v>32.840000000000003</v>
      </c>
      <c r="AB84" s="1">
        <v>0</v>
      </c>
      <c r="AC84" s="1"/>
      <c r="AD84" s="1"/>
      <c r="AE84" t="s">
        <v>214</v>
      </c>
      <c r="AF84">
        <v>9.85</v>
      </c>
      <c r="AG84">
        <v>1.59</v>
      </c>
      <c r="AH84">
        <v>11.17</v>
      </c>
      <c r="AI84">
        <v>0</v>
      </c>
      <c r="AJ84" s="1"/>
      <c r="AK84" s="1"/>
      <c r="AL84" t="s">
        <v>214</v>
      </c>
      <c r="AM84">
        <v>10.27</v>
      </c>
      <c r="AN84">
        <v>19.75</v>
      </c>
      <c r="AO84">
        <v>9.8800000000000008</v>
      </c>
      <c r="AP84">
        <v>0</v>
      </c>
      <c r="AQ84" s="1"/>
      <c r="AR84" s="1"/>
      <c r="AS84" t="s">
        <v>214</v>
      </c>
      <c r="AT84">
        <v>7.87</v>
      </c>
      <c r="AU84">
        <v>10.1</v>
      </c>
      <c r="AV84">
        <v>8.0500000000000007</v>
      </c>
      <c r="AW84">
        <v>7.14</v>
      </c>
      <c r="AZ84" t="s">
        <v>214</v>
      </c>
      <c r="BA84">
        <v>8.14</v>
      </c>
      <c r="BB84">
        <v>4.25</v>
      </c>
      <c r="BC84">
        <v>8.89</v>
      </c>
      <c r="BD84">
        <v>7.31</v>
      </c>
      <c r="BG84" t="s">
        <v>214</v>
      </c>
      <c r="BH84">
        <v>6.91</v>
      </c>
      <c r="BI84">
        <v>2.06</v>
      </c>
      <c r="BJ84">
        <v>7.43</v>
      </c>
      <c r="BK84">
        <v>6.28</v>
      </c>
      <c r="BN84" t="s">
        <v>214</v>
      </c>
      <c r="BO84">
        <v>5.07</v>
      </c>
      <c r="BP84">
        <v>3.39</v>
      </c>
      <c r="BQ84">
        <v>5.31</v>
      </c>
      <c r="BR84">
        <v>5.48</v>
      </c>
      <c r="BU84" t="s">
        <v>214</v>
      </c>
      <c r="BV84">
        <v>8.61</v>
      </c>
      <c r="BW84">
        <v>4.09</v>
      </c>
      <c r="BX84">
        <v>9.0299999999999994</v>
      </c>
      <c r="BY84">
        <v>2.27</v>
      </c>
      <c r="CB84" t="s">
        <v>214</v>
      </c>
      <c r="CC84">
        <v>9.44</v>
      </c>
      <c r="CD84">
        <v>5.41</v>
      </c>
      <c r="CE84">
        <v>9.68</v>
      </c>
      <c r="CF84">
        <v>32.049999999999997</v>
      </c>
      <c r="CI84" t="s">
        <v>214</v>
      </c>
      <c r="CJ84">
        <v>8.84</v>
      </c>
      <c r="CK84">
        <v>3.15</v>
      </c>
      <c r="CL84">
        <v>8.4600000000000009</v>
      </c>
      <c r="CM84">
        <v>29.21</v>
      </c>
      <c r="CP84" t="s">
        <v>214</v>
      </c>
      <c r="CQ84">
        <v>4.8899999999999997</v>
      </c>
      <c r="CR84">
        <v>3.04</v>
      </c>
      <c r="CS84">
        <v>3.8</v>
      </c>
      <c r="CT84">
        <v>24.24</v>
      </c>
      <c r="CW84" t="s">
        <v>214</v>
      </c>
      <c r="CX84">
        <v>4.05</v>
      </c>
      <c r="CY84">
        <v>0</v>
      </c>
      <c r="CZ84">
        <v>3.74</v>
      </c>
      <c r="DA84">
        <v>23.44</v>
      </c>
      <c r="DD84" t="s">
        <v>214</v>
      </c>
      <c r="DE84">
        <v>2.88</v>
      </c>
      <c r="DF84">
        <v>0</v>
      </c>
      <c r="DG84">
        <v>3.62</v>
      </c>
      <c r="DH84">
        <v>0</v>
      </c>
      <c r="DK84" t="s">
        <v>214</v>
      </c>
      <c r="DL84">
        <v>2.99</v>
      </c>
      <c r="DM84">
        <v>1.49</v>
      </c>
      <c r="DN84">
        <v>3.52</v>
      </c>
      <c r="DO84">
        <v>2.1800000000000002</v>
      </c>
      <c r="DR84" t="s">
        <v>214</v>
      </c>
      <c r="DS84">
        <v>1.19</v>
      </c>
      <c r="DT84">
        <v>3.36</v>
      </c>
      <c r="DU84">
        <v>0.75</v>
      </c>
      <c r="DV84">
        <v>3.5</v>
      </c>
      <c r="DY84" t="s">
        <v>214</v>
      </c>
      <c r="DZ84">
        <v>0.49</v>
      </c>
      <c r="EA84">
        <v>0</v>
      </c>
      <c r="EB84">
        <v>0</v>
      </c>
      <c r="EC84">
        <v>7.97</v>
      </c>
      <c r="EF84" t="s">
        <v>214</v>
      </c>
      <c r="EG84">
        <v>0.34</v>
      </c>
      <c r="EH84">
        <v>0.56000000000000005</v>
      </c>
      <c r="EI84">
        <v>0.22</v>
      </c>
      <c r="EJ84">
        <v>0</v>
      </c>
      <c r="EM84" t="s">
        <v>214</v>
      </c>
      <c r="EN84">
        <v>0</v>
      </c>
      <c r="EO84">
        <v>0</v>
      </c>
      <c r="EP84">
        <v>0</v>
      </c>
      <c r="EQ84">
        <v>0</v>
      </c>
      <c r="ET84" t="s">
        <v>214</v>
      </c>
      <c r="EU84">
        <v>0.09</v>
      </c>
      <c r="EV84">
        <v>0</v>
      </c>
      <c r="EW84">
        <v>0.15</v>
      </c>
      <c r="EX84">
        <v>0</v>
      </c>
      <c r="FA84" t="s">
        <v>214</v>
      </c>
      <c r="FB84">
        <v>0.25</v>
      </c>
      <c r="FC84">
        <v>0</v>
      </c>
      <c r="FD84">
        <v>0.18</v>
      </c>
      <c r="FE84">
        <v>1.22</v>
      </c>
      <c r="FH84" t="s">
        <v>214</v>
      </c>
      <c r="FI84">
        <v>0.56999999999999995</v>
      </c>
      <c r="FJ84">
        <v>1.22</v>
      </c>
      <c r="FK84">
        <v>0.5</v>
      </c>
      <c r="FL84">
        <v>0</v>
      </c>
      <c r="FO84" t="s">
        <v>214</v>
      </c>
      <c r="FP84">
        <v>5.28</v>
      </c>
      <c r="FQ84">
        <v>9</v>
      </c>
      <c r="FR84">
        <v>3.26</v>
      </c>
      <c r="FS84">
        <v>1.0900000000000001</v>
      </c>
      <c r="FV84" t="s">
        <v>214</v>
      </c>
      <c r="FW84">
        <v>0.92</v>
      </c>
      <c r="FX84">
        <v>1.86</v>
      </c>
      <c r="FY84">
        <v>0.46</v>
      </c>
      <c r="FZ84">
        <v>3.81</v>
      </c>
      <c r="GC84" t="s">
        <v>214</v>
      </c>
      <c r="GD84">
        <v>4.71</v>
      </c>
      <c r="GE84">
        <v>10.42</v>
      </c>
      <c r="GF84">
        <v>3.7</v>
      </c>
      <c r="GG84">
        <v>2.77</v>
      </c>
      <c r="GJ84" t="s">
        <v>214</v>
      </c>
      <c r="GK84">
        <v>8.4499999999999993</v>
      </c>
      <c r="GL84">
        <v>15.24</v>
      </c>
      <c r="GM84">
        <v>7.05</v>
      </c>
      <c r="GN84">
        <v>6.27</v>
      </c>
      <c r="GQ84" t="s">
        <v>214</v>
      </c>
      <c r="GR84">
        <v>10.31</v>
      </c>
      <c r="GS84">
        <v>17.8</v>
      </c>
      <c r="GT84">
        <v>10.9</v>
      </c>
      <c r="GU84">
        <v>1.9</v>
      </c>
      <c r="GX84" t="s">
        <v>214</v>
      </c>
      <c r="GY84">
        <v>11.98</v>
      </c>
      <c r="GZ84">
        <v>48.68</v>
      </c>
      <c r="HA84">
        <v>6.36</v>
      </c>
      <c r="HB84">
        <v>16.34</v>
      </c>
      <c r="HE84" t="s">
        <v>214</v>
      </c>
      <c r="HF84">
        <v>5.89</v>
      </c>
      <c r="HG84">
        <v>19.100000000000001</v>
      </c>
      <c r="HH84">
        <v>4.21</v>
      </c>
      <c r="HI84">
        <v>0</v>
      </c>
      <c r="HL84" t="s">
        <v>214</v>
      </c>
      <c r="HM84">
        <v>10.8</v>
      </c>
      <c r="HN84">
        <v>17.96</v>
      </c>
      <c r="HO84">
        <v>10.49</v>
      </c>
      <c r="HP84">
        <v>0</v>
      </c>
      <c r="HS84" t="s">
        <v>214</v>
      </c>
      <c r="HT84">
        <v>1.43</v>
      </c>
      <c r="HU84">
        <v>4.13</v>
      </c>
      <c r="HV84">
        <v>0.88</v>
      </c>
      <c r="HW84">
        <v>0</v>
      </c>
      <c r="HZ84" t="s">
        <v>214</v>
      </c>
      <c r="IA84">
        <v>2.8</v>
      </c>
      <c r="IB84">
        <v>7.74</v>
      </c>
      <c r="IC84">
        <v>0.94</v>
      </c>
      <c r="ID84">
        <v>1.66</v>
      </c>
      <c r="IG84" t="s">
        <v>214</v>
      </c>
      <c r="IH84">
        <v>3.32</v>
      </c>
      <c r="II84">
        <v>8.7799999999999994</v>
      </c>
      <c r="IJ84">
        <v>2.12</v>
      </c>
      <c r="IK84">
        <v>5.5</v>
      </c>
      <c r="IN84" t="s">
        <v>214</v>
      </c>
      <c r="IO84">
        <v>2.5499999999999998</v>
      </c>
      <c r="IP84">
        <v>0</v>
      </c>
      <c r="IQ84">
        <v>2.78</v>
      </c>
      <c r="IR84">
        <v>3.72</v>
      </c>
      <c r="IU84" t="s">
        <v>214</v>
      </c>
      <c r="IV84">
        <v>3.22</v>
      </c>
      <c r="IW84">
        <v>6.65</v>
      </c>
      <c r="IX84">
        <v>2.95</v>
      </c>
      <c r="IY84">
        <v>2.06</v>
      </c>
      <c r="JB84" t="s">
        <v>214</v>
      </c>
      <c r="JC84">
        <v>0.98</v>
      </c>
      <c r="JD84">
        <v>0.8</v>
      </c>
      <c r="JE84">
        <v>0.28999999999999998</v>
      </c>
      <c r="JF84">
        <v>5.33</v>
      </c>
      <c r="JI84" t="s">
        <v>214</v>
      </c>
      <c r="JJ84">
        <v>0.38</v>
      </c>
      <c r="JK84">
        <v>0</v>
      </c>
      <c r="JL84">
        <v>0.56000000000000005</v>
      </c>
      <c r="JM84">
        <v>0</v>
      </c>
      <c r="JP84" t="s">
        <v>214</v>
      </c>
      <c r="JQ84">
        <v>0.66</v>
      </c>
      <c r="JR84">
        <v>1.31</v>
      </c>
      <c r="JS84">
        <v>0.3</v>
      </c>
      <c r="JT84">
        <v>1.56</v>
      </c>
      <c r="JW84" t="s">
        <v>214</v>
      </c>
      <c r="JX84">
        <v>0.28000000000000003</v>
      </c>
      <c r="JY84">
        <v>0</v>
      </c>
      <c r="JZ84">
        <v>0.17</v>
      </c>
      <c r="KA84">
        <v>1.52</v>
      </c>
      <c r="KD84" t="s">
        <v>214</v>
      </c>
      <c r="KE84">
        <v>0.27</v>
      </c>
      <c r="KF84">
        <v>0</v>
      </c>
      <c r="KG84">
        <v>0.44</v>
      </c>
      <c r="KH84">
        <v>0</v>
      </c>
      <c r="KK84" t="s">
        <v>214</v>
      </c>
      <c r="KL84">
        <v>2.34</v>
      </c>
      <c r="KM84">
        <v>2.63</v>
      </c>
      <c r="KN84">
        <v>2.15</v>
      </c>
      <c r="KO84">
        <v>4.5599999999999996</v>
      </c>
      <c r="KR84" t="s">
        <v>214</v>
      </c>
      <c r="KS84">
        <v>5.09</v>
      </c>
      <c r="KT84">
        <v>14.48</v>
      </c>
      <c r="KU84">
        <v>3.59</v>
      </c>
      <c r="KV84">
        <v>0</v>
      </c>
      <c r="KY84" t="s">
        <v>214</v>
      </c>
      <c r="KZ84">
        <v>0.81</v>
      </c>
      <c r="LA84">
        <v>0</v>
      </c>
      <c r="LB84">
        <v>0.21</v>
      </c>
      <c r="LC84">
        <v>4.7</v>
      </c>
      <c r="LF84" t="s">
        <v>214</v>
      </c>
      <c r="LG84">
        <v>0.56000000000000005</v>
      </c>
      <c r="LH84">
        <v>0</v>
      </c>
      <c r="LI84">
        <v>0.37</v>
      </c>
      <c r="LJ84">
        <v>2.2400000000000002</v>
      </c>
      <c r="LM84" t="s">
        <v>214</v>
      </c>
      <c r="LN84">
        <v>0</v>
      </c>
      <c r="LO84">
        <v>0</v>
      </c>
      <c r="LP84">
        <v>0</v>
      </c>
      <c r="LQ84">
        <v>0</v>
      </c>
      <c r="LT84" t="s">
        <v>214</v>
      </c>
      <c r="LU84">
        <v>0.21</v>
      </c>
      <c r="LV84">
        <v>0</v>
      </c>
      <c r="LW84">
        <v>0</v>
      </c>
      <c r="LX84">
        <v>1.1399999999999999</v>
      </c>
      <c r="MA84" t="s">
        <v>214</v>
      </c>
      <c r="MB84">
        <v>2.2799999999999998</v>
      </c>
      <c r="MC84">
        <v>0</v>
      </c>
      <c r="MD84">
        <v>1.33</v>
      </c>
      <c r="ME84">
        <v>7.11</v>
      </c>
      <c r="MH84" t="s">
        <v>214</v>
      </c>
      <c r="MI84">
        <v>3.16</v>
      </c>
      <c r="MJ84">
        <v>0.86</v>
      </c>
      <c r="MK84">
        <v>2.94</v>
      </c>
      <c r="ML84">
        <v>9.48</v>
      </c>
      <c r="MO84" t="s">
        <v>214</v>
      </c>
      <c r="MP84">
        <v>3.77</v>
      </c>
      <c r="MQ84">
        <v>0</v>
      </c>
      <c r="MR84">
        <v>4.28</v>
      </c>
      <c r="MS84">
        <v>6.35</v>
      </c>
      <c r="MV84" t="s">
        <v>214</v>
      </c>
      <c r="MW84">
        <v>1.47</v>
      </c>
      <c r="MX84">
        <v>1.45</v>
      </c>
      <c r="MY84">
        <v>1.36</v>
      </c>
      <c r="MZ84">
        <v>1.92</v>
      </c>
      <c r="NC84" t="s">
        <v>214</v>
      </c>
      <c r="ND84">
        <v>1.93</v>
      </c>
      <c r="NE84">
        <v>1</v>
      </c>
      <c r="NF84">
        <v>2.15</v>
      </c>
      <c r="NG84">
        <v>2.64</v>
      </c>
      <c r="NJ84" t="s">
        <v>214</v>
      </c>
      <c r="NK84">
        <v>2.11</v>
      </c>
      <c r="NL84">
        <v>4.22</v>
      </c>
      <c r="NM84">
        <v>2.5499999999999998</v>
      </c>
      <c r="NN84">
        <v>0</v>
      </c>
      <c r="NQ84" t="s">
        <v>214</v>
      </c>
      <c r="NR84">
        <v>4.34</v>
      </c>
      <c r="NS84">
        <v>3.54</v>
      </c>
      <c r="NT84">
        <v>3.26</v>
      </c>
      <c r="NU84">
        <v>5.0599999999999996</v>
      </c>
      <c r="NX84" t="s">
        <v>214</v>
      </c>
      <c r="NY84">
        <v>3.92</v>
      </c>
      <c r="NZ84">
        <v>0</v>
      </c>
      <c r="OA84">
        <v>2.17</v>
      </c>
      <c r="OB84">
        <v>10.01</v>
      </c>
      <c r="OE84" t="s">
        <v>214</v>
      </c>
      <c r="OF84">
        <v>2.39</v>
      </c>
      <c r="OG84">
        <v>1</v>
      </c>
      <c r="OH84">
        <v>1.18</v>
      </c>
      <c r="OI84">
        <v>7.64</v>
      </c>
      <c r="OL84" t="s">
        <v>214</v>
      </c>
      <c r="OM84">
        <v>1.41</v>
      </c>
      <c r="ON84">
        <v>0.76</v>
      </c>
      <c r="OO84">
        <v>0.78</v>
      </c>
      <c r="OP84">
        <v>4.63</v>
      </c>
      <c r="OS84" t="s">
        <v>214</v>
      </c>
      <c r="OT84">
        <v>2.06</v>
      </c>
      <c r="OU84">
        <v>1.47</v>
      </c>
      <c r="OV84">
        <v>0.31</v>
      </c>
      <c r="OW84">
        <v>5.95</v>
      </c>
      <c r="OZ84" t="s">
        <v>214</v>
      </c>
      <c r="PA84">
        <v>7.27</v>
      </c>
      <c r="PB84">
        <v>12.38</v>
      </c>
      <c r="PC84">
        <v>7.81</v>
      </c>
      <c r="PD84">
        <v>0</v>
      </c>
      <c r="PG84" t="s">
        <v>214</v>
      </c>
      <c r="PH84">
        <v>9.91</v>
      </c>
      <c r="PI84">
        <v>11.16</v>
      </c>
      <c r="PJ84">
        <v>13.12</v>
      </c>
      <c r="PK84">
        <v>2.19</v>
      </c>
      <c r="PN84" t="s">
        <v>214</v>
      </c>
      <c r="PO84">
        <v>5.29</v>
      </c>
      <c r="PP84">
        <v>19.309999999999999</v>
      </c>
      <c r="PQ84">
        <v>2.11</v>
      </c>
      <c r="PR84">
        <v>0</v>
      </c>
      <c r="PU84" t="s">
        <v>214</v>
      </c>
      <c r="PV84">
        <v>1.89</v>
      </c>
      <c r="PW84">
        <v>9.3699999999999992</v>
      </c>
      <c r="PX84">
        <v>0</v>
      </c>
      <c r="PY84">
        <v>0</v>
      </c>
      <c r="QB84" t="s">
        <v>214</v>
      </c>
      <c r="QC84">
        <v>2.16</v>
      </c>
      <c r="QD84">
        <v>5.59</v>
      </c>
      <c r="QE84">
        <v>0.97</v>
      </c>
      <c r="QF84">
        <v>0</v>
      </c>
      <c r="QI84" t="s">
        <v>214</v>
      </c>
      <c r="QJ84">
        <v>1.05</v>
      </c>
      <c r="QK84">
        <v>0.8</v>
      </c>
      <c r="QL84">
        <v>0.92</v>
      </c>
      <c r="QM84">
        <v>0</v>
      </c>
      <c r="QP84" t="s">
        <v>214</v>
      </c>
      <c r="QQ84">
        <v>0</v>
      </c>
      <c r="QR84">
        <v>0</v>
      </c>
      <c r="QS84">
        <v>0</v>
      </c>
      <c r="QT84">
        <v>0</v>
      </c>
      <c r="QW84" t="s">
        <v>214</v>
      </c>
      <c r="QX84">
        <v>0.43</v>
      </c>
      <c r="QY84">
        <v>0</v>
      </c>
      <c r="QZ84">
        <v>0</v>
      </c>
      <c r="RA84">
        <v>1.32</v>
      </c>
      <c r="RD84" t="s">
        <v>214</v>
      </c>
      <c r="RE84">
        <v>0.61</v>
      </c>
      <c r="RF84">
        <v>0</v>
      </c>
      <c r="RG84">
        <v>0.34</v>
      </c>
      <c r="RH84">
        <v>1.81</v>
      </c>
    </row>
    <row r="85" spans="1:476" x14ac:dyDescent="0.25">
      <c r="A85" s="1">
        <v>3.9999999999999996</v>
      </c>
      <c r="B85" s="1">
        <v>4.05</v>
      </c>
      <c r="C85" s="1" t="s">
        <v>215</v>
      </c>
      <c r="D85" s="1">
        <v>0</v>
      </c>
      <c r="E85" s="1">
        <v>0</v>
      </c>
      <c r="F85" s="1">
        <v>0</v>
      </c>
      <c r="G85" s="1">
        <v>0</v>
      </c>
      <c r="H85" s="1"/>
      <c r="I85" s="1"/>
      <c r="J85" s="1" t="s">
        <v>215</v>
      </c>
      <c r="K85" s="1">
        <v>1.4</v>
      </c>
      <c r="L85" s="1">
        <v>9.2799999999999994</v>
      </c>
      <c r="M85" s="1">
        <v>0</v>
      </c>
      <c r="N85" s="1">
        <v>1.67</v>
      </c>
      <c r="O85" s="1"/>
      <c r="P85" s="1"/>
      <c r="Q85" s="1" t="s">
        <v>215</v>
      </c>
      <c r="R85" s="1">
        <v>0.33</v>
      </c>
      <c r="S85" s="1">
        <v>0.76</v>
      </c>
      <c r="T85" s="1">
        <v>0</v>
      </c>
      <c r="U85" s="1">
        <v>0</v>
      </c>
      <c r="V85" s="1"/>
      <c r="W85" s="1"/>
      <c r="X85" s="1" t="s">
        <v>215</v>
      </c>
      <c r="Y85" s="1">
        <v>0.52</v>
      </c>
      <c r="Z85" s="1">
        <v>0</v>
      </c>
      <c r="AA85" s="1">
        <v>0</v>
      </c>
      <c r="AB85" s="1">
        <v>0</v>
      </c>
      <c r="AC85" s="1"/>
      <c r="AD85" s="1"/>
      <c r="AE85" t="s">
        <v>215</v>
      </c>
      <c r="AF85">
        <v>0.4</v>
      </c>
      <c r="AG85">
        <v>0</v>
      </c>
      <c r="AH85">
        <v>0.37</v>
      </c>
      <c r="AI85">
        <v>2.71</v>
      </c>
      <c r="AJ85" s="1"/>
      <c r="AK85" s="1"/>
      <c r="AL85" t="s">
        <v>215</v>
      </c>
      <c r="AM85">
        <v>1.1000000000000001</v>
      </c>
      <c r="AN85">
        <v>5.98</v>
      </c>
      <c r="AO85">
        <v>0.59</v>
      </c>
      <c r="AP85">
        <v>0.99</v>
      </c>
      <c r="AQ85" s="1"/>
      <c r="AR85" s="1"/>
      <c r="AS85" t="s">
        <v>215</v>
      </c>
      <c r="AT85">
        <v>0.83</v>
      </c>
      <c r="AU85">
        <v>1.64</v>
      </c>
      <c r="AV85">
        <v>0.64</v>
      </c>
      <c r="AW85">
        <v>0</v>
      </c>
      <c r="AZ85" t="s">
        <v>215</v>
      </c>
      <c r="BA85">
        <v>0.4</v>
      </c>
      <c r="BB85">
        <v>0</v>
      </c>
      <c r="BC85">
        <v>0.23</v>
      </c>
      <c r="BD85">
        <v>0</v>
      </c>
      <c r="BG85" t="s">
        <v>215</v>
      </c>
      <c r="BH85">
        <v>0.78</v>
      </c>
      <c r="BI85">
        <v>0</v>
      </c>
      <c r="BJ85">
        <v>0.74</v>
      </c>
      <c r="BK85">
        <v>3.09</v>
      </c>
      <c r="BN85" t="s">
        <v>215</v>
      </c>
      <c r="BO85">
        <v>0.39</v>
      </c>
      <c r="BP85">
        <v>0</v>
      </c>
      <c r="BQ85">
        <v>0.19</v>
      </c>
      <c r="BR85">
        <v>2.54</v>
      </c>
      <c r="BU85" t="s">
        <v>215</v>
      </c>
      <c r="BV85">
        <v>0.62</v>
      </c>
      <c r="BW85">
        <v>0</v>
      </c>
      <c r="BX85">
        <v>0</v>
      </c>
      <c r="BY85">
        <v>16.2</v>
      </c>
      <c r="CB85" t="s">
        <v>215</v>
      </c>
      <c r="CC85">
        <v>0.33</v>
      </c>
      <c r="CD85">
        <v>0</v>
      </c>
      <c r="CE85">
        <v>0.05</v>
      </c>
      <c r="CF85">
        <v>0</v>
      </c>
      <c r="CI85" t="s">
        <v>215</v>
      </c>
      <c r="CJ85">
        <v>0.28999999999999998</v>
      </c>
      <c r="CK85">
        <v>1.99</v>
      </c>
      <c r="CL85">
        <v>0.14000000000000001</v>
      </c>
      <c r="CM85">
        <v>0</v>
      </c>
      <c r="CP85" t="s">
        <v>215</v>
      </c>
      <c r="CQ85">
        <v>0</v>
      </c>
      <c r="CR85">
        <v>0</v>
      </c>
      <c r="CS85">
        <v>0</v>
      </c>
      <c r="CT85">
        <v>0</v>
      </c>
      <c r="CW85" t="s">
        <v>215</v>
      </c>
      <c r="CX85">
        <v>0.55000000000000004</v>
      </c>
      <c r="CY85">
        <v>0</v>
      </c>
      <c r="CZ85">
        <v>0</v>
      </c>
      <c r="DA85">
        <v>0</v>
      </c>
      <c r="DD85" t="s">
        <v>215</v>
      </c>
      <c r="DE85">
        <v>0.2</v>
      </c>
      <c r="DF85">
        <v>0</v>
      </c>
      <c r="DG85">
        <v>0.28999999999999998</v>
      </c>
      <c r="DH85">
        <v>0</v>
      </c>
      <c r="DK85" t="s">
        <v>215</v>
      </c>
      <c r="DL85">
        <v>0.28000000000000003</v>
      </c>
      <c r="DM85">
        <v>0</v>
      </c>
      <c r="DN85">
        <v>0.39</v>
      </c>
      <c r="DO85">
        <v>0</v>
      </c>
      <c r="DR85" t="s">
        <v>215</v>
      </c>
      <c r="DS85">
        <v>0.32</v>
      </c>
      <c r="DT85">
        <v>0</v>
      </c>
      <c r="DU85">
        <v>0.42</v>
      </c>
      <c r="DV85">
        <v>0</v>
      </c>
      <c r="DY85" t="s">
        <v>215</v>
      </c>
      <c r="DZ85">
        <v>0.45</v>
      </c>
      <c r="EA85">
        <v>0</v>
      </c>
      <c r="EB85">
        <v>0</v>
      </c>
      <c r="EC85">
        <v>7.27</v>
      </c>
      <c r="EF85" t="s">
        <v>215</v>
      </c>
      <c r="EG85">
        <v>0.12</v>
      </c>
      <c r="EH85">
        <v>0</v>
      </c>
      <c r="EI85">
        <v>0</v>
      </c>
      <c r="EJ85">
        <v>1.92</v>
      </c>
      <c r="EM85" t="s">
        <v>215</v>
      </c>
      <c r="EN85">
        <v>0</v>
      </c>
      <c r="EO85">
        <v>0</v>
      </c>
      <c r="EP85">
        <v>0</v>
      </c>
      <c r="EQ85">
        <v>0</v>
      </c>
      <c r="ET85" t="s">
        <v>215</v>
      </c>
      <c r="EU85">
        <v>1.5</v>
      </c>
      <c r="EV85">
        <v>0</v>
      </c>
      <c r="EW85">
        <v>1.97</v>
      </c>
      <c r="EX85">
        <v>0</v>
      </c>
      <c r="FA85" t="s">
        <v>215</v>
      </c>
      <c r="FB85">
        <v>0</v>
      </c>
      <c r="FC85">
        <v>0</v>
      </c>
      <c r="FD85">
        <v>0</v>
      </c>
      <c r="FE85">
        <v>0</v>
      </c>
      <c r="FH85" t="s">
        <v>215</v>
      </c>
      <c r="FI85">
        <v>0</v>
      </c>
      <c r="FJ85">
        <v>0</v>
      </c>
      <c r="FK85">
        <v>0</v>
      </c>
      <c r="FL85">
        <v>0</v>
      </c>
      <c r="FO85" t="s">
        <v>215</v>
      </c>
      <c r="FP85">
        <v>0</v>
      </c>
      <c r="FQ85">
        <v>0</v>
      </c>
      <c r="FR85">
        <v>0</v>
      </c>
      <c r="FS85">
        <v>0</v>
      </c>
      <c r="FV85" t="s">
        <v>215</v>
      </c>
      <c r="FW85">
        <v>0.48</v>
      </c>
      <c r="FX85">
        <v>0</v>
      </c>
      <c r="FY85">
        <v>0</v>
      </c>
      <c r="FZ85">
        <v>6.54</v>
      </c>
      <c r="GC85" t="s">
        <v>215</v>
      </c>
      <c r="GD85">
        <v>0.16</v>
      </c>
      <c r="GE85">
        <v>0</v>
      </c>
      <c r="GF85">
        <v>0</v>
      </c>
      <c r="GG85">
        <v>0</v>
      </c>
      <c r="GJ85" t="s">
        <v>215</v>
      </c>
      <c r="GK85">
        <v>1.75</v>
      </c>
      <c r="GL85">
        <v>0</v>
      </c>
      <c r="GM85">
        <v>0</v>
      </c>
      <c r="GN85">
        <v>0</v>
      </c>
      <c r="GQ85" t="s">
        <v>215</v>
      </c>
      <c r="GR85">
        <v>0</v>
      </c>
      <c r="GS85">
        <v>0</v>
      </c>
      <c r="GT85">
        <v>0</v>
      </c>
      <c r="GU85">
        <v>0</v>
      </c>
      <c r="GX85" t="s">
        <v>215</v>
      </c>
      <c r="GY85">
        <v>0</v>
      </c>
      <c r="GZ85">
        <v>0</v>
      </c>
      <c r="HA85">
        <v>0</v>
      </c>
      <c r="HB85">
        <v>0</v>
      </c>
      <c r="HE85" t="s">
        <v>215</v>
      </c>
      <c r="HF85">
        <v>1.3</v>
      </c>
      <c r="HG85">
        <v>0</v>
      </c>
      <c r="HH85">
        <v>1.8</v>
      </c>
      <c r="HI85">
        <v>0</v>
      </c>
      <c r="HL85" t="s">
        <v>215</v>
      </c>
      <c r="HM85">
        <v>1.19</v>
      </c>
      <c r="HN85">
        <v>0</v>
      </c>
      <c r="HO85">
        <v>0</v>
      </c>
      <c r="HP85">
        <v>0</v>
      </c>
      <c r="HS85" t="s">
        <v>215</v>
      </c>
      <c r="HT85">
        <v>0</v>
      </c>
      <c r="HU85">
        <v>0</v>
      </c>
      <c r="HV85">
        <v>0</v>
      </c>
      <c r="HW85">
        <v>0</v>
      </c>
      <c r="HZ85" t="s">
        <v>215</v>
      </c>
      <c r="IA85">
        <v>0</v>
      </c>
      <c r="IB85">
        <v>0</v>
      </c>
      <c r="IC85">
        <v>0</v>
      </c>
      <c r="ID85">
        <v>0</v>
      </c>
      <c r="IG85" t="s">
        <v>215</v>
      </c>
      <c r="IH85">
        <v>0</v>
      </c>
      <c r="II85">
        <v>0</v>
      </c>
      <c r="IJ85">
        <v>0</v>
      </c>
      <c r="IK85">
        <v>0</v>
      </c>
      <c r="IN85" t="s">
        <v>215</v>
      </c>
      <c r="IO85">
        <v>0</v>
      </c>
      <c r="IP85">
        <v>0</v>
      </c>
      <c r="IQ85">
        <v>0</v>
      </c>
      <c r="IR85">
        <v>0</v>
      </c>
      <c r="IU85" t="s">
        <v>215</v>
      </c>
      <c r="IV85">
        <v>0.48</v>
      </c>
      <c r="IW85">
        <v>0</v>
      </c>
      <c r="IX85">
        <v>0</v>
      </c>
      <c r="IY85">
        <v>4.93</v>
      </c>
      <c r="JB85" t="s">
        <v>215</v>
      </c>
      <c r="JC85">
        <v>0</v>
      </c>
      <c r="JD85">
        <v>0</v>
      </c>
      <c r="JE85">
        <v>0</v>
      </c>
      <c r="JF85">
        <v>0</v>
      </c>
      <c r="JI85" t="s">
        <v>215</v>
      </c>
      <c r="JJ85">
        <v>0</v>
      </c>
      <c r="JK85">
        <v>0</v>
      </c>
      <c r="JL85">
        <v>0</v>
      </c>
      <c r="JM85">
        <v>0</v>
      </c>
      <c r="JP85" t="s">
        <v>215</v>
      </c>
      <c r="JQ85">
        <v>0</v>
      </c>
      <c r="JR85">
        <v>0</v>
      </c>
      <c r="JS85">
        <v>0</v>
      </c>
      <c r="JT85">
        <v>0</v>
      </c>
      <c r="JW85" t="s">
        <v>215</v>
      </c>
      <c r="JX85">
        <v>0.11</v>
      </c>
      <c r="JY85">
        <v>0</v>
      </c>
      <c r="JZ85">
        <v>0</v>
      </c>
      <c r="KA85">
        <v>0</v>
      </c>
      <c r="KD85" t="s">
        <v>215</v>
      </c>
      <c r="KE85">
        <v>0</v>
      </c>
      <c r="KF85">
        <v>0</v>
      </c>
      <c r="KG85">
        <v>0</v>
      </c>
      <c r="KH85">
        <v>0</v>
      </c>
      <c r="KK85" t="s">
        <v>215</v>
      </c>
      <c r="KL85">
        <v>0</v>
      </c>
      <c r="KM85">
        <v>0</v>
      </c>
      <c r="KN85">
        <v>0</v>
      </c>
      <c r="KO85">
        <v>0</v>
      </c>
      <c r="KR85" t="s">
        <v>215</v>
      </c>
      <c r="KS85">
        <v>0</v>
      </c>
      <c r="KT85">
        <v>0</v>
      </c>
      <c r="KU85">
        <v>0</v>
      </c>
      <c r="KV85">
        <v>0</v>
      </c>
      <c r="KY85" t="s">
        <v>215</v>
      </c>
      <c r="KZ85">
        <v>1</v>
      </c>
      <c r="LA85">
        <v>0</v>
      </c>
      <c r="LB85">
        <v>1.54</v>
      </c>
      <c r="LC85">
        <v>0</v>
      </c>
      <c r="LF85" t="s">
        <v>215</v>
      </c>
      <c r="LG85">
        <v>0.95</v>
      </c>
      <c r="LH85">
        <v>0</v>
      </c>
      <c r="LI85">
        <v>0</v>
      </c>
      <c r="LJ85">
        <v>0</v>
      </c>
      <c r="LM85" t="s">
        <v>215</v>
      </c>
      <c r="LN85">
        <v>0</v>
      </c>
      <c r="LO85">
        <v>0</v>
      </c>
      <c r="LP85">
        <v>0</v>
      </c>
      <c r="LQ85">
        <v>0</v>
      </c>
      <c r="LT85" t="s">
        <v>215</v>
      </c>
      <c r="LU85">
        <v>0</v>
      </c>
      <c r="LV85">
        <v>0</v>
      </c>
      <c r="LW85">
        <v>0</v>
      </c>
      <c r="LX85">
        <v>0</v>
      </c>
      <c r="MA85" t="s">
        <v>215</v>
      </c>
      <c r="MB85">
        <v>0.72</v>
      </c>
      <c r="MC85">
        <v>0</v>
      </c>
      <c r="MD85">
        <v>0.32</v>
      </c>
      <c r="ME85">
        <v>2.56</v>
      </c>
      <c r="MH85" t="s">
        <v>215</v>
      </c>
      <c r="MI85">
        <v>0</v>
      </c>
      <c r="MJ85">
        <v>0</v>
      </c>
      <c r="MK85">
        <v>0</v>
      </c>
      <c r="ML85">
        <v>0</v>
      </c>
      <c r="MO85" t="s">
        <v>215</v>
      </c>
      <c r="MP85">
        <v>1.07</v>
      </c>
      <c r="MQ85">
        <v>3.37</v>
      </c>
      <c r="MR85">
        <v>0</v>
      </c>
      <c r="MS85">
        <v>3.68</v>
      </c>
      <c r="MV85" t="s">
        <v>215</v>
      </c>
      <c r="MW85">
        <v>0.48</v>
      </c>
      <c r="MX85">
        <v>4.01</v>
      </c>
      <c r="MY85">
        <v>0</v>
      </c>
      <c r="MZ85">
        <v>0</v>
      </c>
      <c r="NC85" t="s">
        <v>215</v>
      </c>
      <c r="ND85">
        <v>0.53</v>
      </c>
      <c r="NE85">
        <v>0.72</v>
      </c>
      <c r="NF85">
        <v>0</v>
      </c>
      <c r="NG85">
        <v>0</v>
      </c>
      <c r="NJ85" t="s">
        <v>215</v>
      </c>
      <c r="NK85">
        <v>0.57999999999999996</v>
      </c>
      <c r="NL85">
        <v>4.57</v>
      </c>
      <c r="NM85">
        <v>0</v>
      </c>
      <c r="NN85">
        <v>0</v>
      </c>
      <c r="NQ85" t="s">
        <v>215</v>
      </c>
      <c r="NR85">
        <v>0.43</v>
      </c>
      <c r="NS85">
        <v>0</v>
      </c>
      <c r="NT85">
        <v>0</v>
      </c>
      <c r="NU85">
        <v>2.0499999999999998</v>
      </c>
      <c r="NX85" t="s">
        <v>215</v>
      </c>
      <c r="NY85">
        <v>0.52</v>
      </c>
      <c r="NZ85">
        <v>2.99</v>
      </c>
      <c r="OA85">
        <v>0</v>
      </c>
      <c r="OB85">
        <v>0</v>
      </c>
      <c r="OE85" t="s">
        <v>215</v>
      </c>
      <c r="OF85">
        <v>0.17</v>
      </c>
      <c r="OG85">
        <v>0</v>
      </c>
      <c r="OH85">
        <v>0</v>
      </c>
      <c r="OI85">
        <v>0</v>
      </c>
      <c r="OL85" t="s">
        <v>215</v>
      </c>
      <c r="OM85">
        <v>1.1599999999999999</v>
      </c>
      <c r="ON85">
        <v>0</v>
      </c>
      <c r="OO85">
        <v>1.85</v>
      </c>
      <c r="OP85">
        <v>0</v>
      </c>
      <c r="OS85" t="s">
        <v>215</v>
      </c>
      <c r="OT85">
        <v>0.27</v>
      </c>
      <c r="OU85">
        <v>0</v>
      </c>
      <c r="OV85">
        <v>0</v>
      </c>
      <c r="OW85">
        <v>0</v>
      </c>
      <c r="OZ85" t="s">
        <v>215</v>
      </c>
      <c r="PA85">
        <v>0.81</v>
      </c>
      <c r="PB85">
        <v>0</v>
      </c>
      <c r="PC85">
        <v>1.45</v>
      </c>
      <c r="PD85">
        <v>0</v>
      </c>
      <c r="PG85" t="s">
        <v>215</v>
      </c>
      <c r="PH85">
        <v>1.82</v>
      </c>
      <c r="PI85">
        <v>0</v>
      </c>
      <c r="PJ85">
        <v>2.85</v>
      </c>
      <c r="PK85">
        <v>0</v>
      </c>
      <c r="PN85" t="s">
        <v>215</v>
      </c>
      <c r="PO85">
        <v>0.61</v>
      </c>
      <c r="PP85">
        <v>0</v>
      </c>
      <c r="PQ85">
        <v>0</v>
      </c>
      <c r="PR85">
        <v>0</v>
      </c>
      <c r="PU85" t="s">
        <v>215</v>
      </c>
      <c r="PV85">
        <v>0.88</v>
      </c>
      <c r="PW85">
        <v>5.21</v>
      </c>
      <c r="PX85">
        <v>0</v>
      </c>
      <c r="PY85">
        <v>0</v>
      </c>
      <c r="QB85" t="s">
        <v>215</v>
      </c>
      <c r="QC85">
        <v>1.68</v>
      </c>
      <c r="QD85">
        <v>3.79</v>
      </c>
      <c r="QE85">
        <v>0.77</v>
      </c>
      <c r="QF85">
        <v>2.71</v>
      </c>
      <c r="QI85" t="s">
        <v>215</v>
      </c>
      <c r="QJ85">
        <v>1.29</v>
      </c>
      <c r="QK85">
        <v>2</v>
      </c>
      <c r="QL85">
        <v>0.56999999999999995</v>
      </c>
      <c r="QM85">
        <v>2.7</v>
      </c>
      <c r="QP85" t="s">
        <v>215</v>
      </c>
      <c r="QQ85">
        <v>0.51</v>
      </c>
      <c r="QR85">
        <v>1.76</v>
      </c>
      <c r="QS85">
        <v>0.34</v>
      </c>
      <c r="QT85">
        <v>0</v>
      </c>
      <c r="QW85" t="s">
        <v>215</v>
      </c>
      <c r="QX85">
        <v>2.09</v>
      </c>
      <c r="QY85">
        <v>4.07</v>
      </c>
      <c r="QZ85">
        <v>2.04</v>
      </c>
      <c r="RA85">
        <v>1.1599999999999999</v>
      </c>
      <c r="RD85" t="s">
        <v>215</v>
      </c>
      <c r="RE85">
        <v>3.14</v>
      </c>
      <c r="RF85">
        <v>8.08</v>
      </c>
      <c r="RG85">
        <v>3.41</v>
      </c>
      <c r="RH85">
        <v>0</v>
      </c>
    </row>
    <row r="86" spans="1:476" x14ac:dyDescent="0.25">
      <c r="A86" s="1">
        <v>4.05</v>
      </c>
      <c r="B86" s="1">
        <v>4.0999999999999996</v>
      </c>
      <c r="C86" s="1" t="s">
        <v>216</v>
      </c>
      <c r="D86" s="1">
        <v>16.28</v>
      </c>
      <c r="E86" s="1">
        <v>5.71</v>
      </c>
      <c r="F86" s="1">
        <v>12.42</v>
      </c>
      <c r="G86" s="1">
        <v>76.52</v>
      </c>
      <c r="H86" s="1"/>
      <c r="I86" s="1"/>
      <c r="J86" s="1" t="s">
        <v>216</v>
      </c>
      <c r="K86" s="1">
        <v>2.23</v>
      </c>
      <c r="L86" s="1">
        <v>1.88</v>
      </c>
      <c r="M86" s="1">
        <v>0.34</v>
      </c>
      <c r="N86" s="1">
        <v>28.75</v>
      </c>
      <c r="O86" s="1"/>
      <c r="P86" s="1"/>
      <c r="Q86" s="1" t="s">
        <v>216</v>
      </c>
      <c r="R86" s="1">
        <v>2.5299999999999998</v>
      </c>
      <c r="S86" s="1">
        <v>0</v>
      </c>
      <c r="T86" s="1">
        <v>3.51</v>
      </c>
      <c r="U86" s="1">
        <v>0</v>
      </c>
      <c r="V86" s="1"/>
      <c r="W86" s="1"/>
      <c r="X86" s="1" t="s">
        <v>216</v>
      </c>
      <c r="Y86" s="1">
        <v>0.81</v>
      </c>
      <c r="Z86" s="1">
        <v>0</v>
      </c>
      <c r="AA86" s="1">
        <v>1.18</v>
      </c>
      <c r="AB86" s="1">
        <v>0</v>
      </c>
      <c r="AC86" s="1"/>
      <c r="AD86" s="1"/>
      <c r="AE86" t="s">
        <v>216</v>
      </c>
      <c r="AF86">
        <v>26.89</v>
      </c>
      <c r="AG86">
        <v>2.4700000000000002</v>
      </c>
      <c r="AH86">
        <v>30.81</v>
      </c>
      <c r="AI86">
        <v>0</v>
      </c>
      <c r="AJ86" s="1"/>
      <c r="AK86" s="1"/>
      <c r="AL86" t="s">
        <v>216</v>
      </c>
      <c r="AM86">
        <v>23.72</v>
      </c>
      <c r="AN86">
        <v>1.55</v>
      </c>
      <c r="AO86">
        <v>28.2</v>
      </c>
      <c r="AP86">
        <v>0</v>
      </c>
      <c r="AQ86" s="1"/>
      <c r="AR86" s="1"/>
      <c r="AS86" t="s">
        <v>216</v>
      </c>
      <c r="AT86">
        <v>28.31</v>
      </c>
      <c r="AU86">
        <v>3.19</v>
      </c>
      <c r="AV86">
        <v>33.409999999999997</v>
      </c>
      <c r="AW86">
        <v>0</v>
      </c>
      <c r="AZ86" t="s">
        <v>216</v>
      </c>
      <c r="BA86">
        <v>25.23</v>
      </c>
      <c r="BB86">
        <v>6.14</v>
      </c>
      <c r="BC86">
        <v>29.13</v>
      </c>
      <c r="BD86">
        <v>0</v>
      </c>
      <c r="BG86" t="s">
        <v>216</v>
      </c>
      <c r="BH86">
        <v>29.1</v>
      </c>
      <c r="BI86">
        <v>10.77</v>
      </c>
      <c r="BJ86">
        <v>32.29</v>
      </c>
      <c r="BK86">
        <v>0</v>
      </c>
      <c r="BN86" t="s">
        <v>216</v>
      </c>
      <c r="BO86">
        <v>25.76</v>
      </c>
      <c r="BP86">
        <v>3.89</v>
      </c>
      <c r="BQ86">
        <v>29.49</v>
      </c>
      <c r="BR86">
        <v>0.76</v>
      </c>
      <c r="BU86" t="s">
        <v>216</v>
      </c>
      <c r="BV86">
        <v>21.24</v>
      </c>
      <c r="BW86">
        <v>2.88</v>
      </c>
      <c r="BX86">
        <v>25.49</v>
      </c>
      <c r="BY86">
        <v>0</v>
      </c>
      <c r="CB86" t="s">
        <v>216</v>
      </c>
      <c r="CC86">
        <v>8.9499999999999993</v>
      </c>
      <c r="CD86">
        <v>0</v>
      </c>
      <c r="CE86">
        <v>10.45</v>
      </c>
      <c r="CF86">
        <v>0</v>
      </c>
      <c r="CI86" t="s">
        <v>216</v>
      </c>
      <c r="CJ86">
        <v>0.09</v>
      </c>
      <c r="CK86">
        <v>0</v>
      </c>
      <c r="CL86">
        <v>0.11</v>
      </c>
      <c r="CM86">
        <v>0</v>
      </c>
      <c r="CP86" t="s">
        <v>216</v>
      </c>
      <c r="CQ86">
        <v>0.24</v>
      </c>
      <c r="CR86">
        <v>0</v>
      </c>
      <c r="CS86">
        <v>0.3</v>
      </c>
      <c r="CT86">
        <v>0</v>
      </c>
      <c r="CW86" t="s">
        <v>216</v>
      </c>
      <c r="CX86">
        <v>0.4</v>
      </c>
      <c r="CY86">
        <v>0</v>
      </c>
      <c r="CZ86">
        <v>0.56000000000000005</v>
      </c>
      <c r="DA86">
        <v>0</v>
      </c>
      <c r="DD86" t="s">
        <v>216</v>
      </c>
      <c r="DE86">
        <v>0</v>
      </c>
      <c r="DF86">
        <v>0</v>
      </c>
      <c r="DG86">
        <v>0</v>
      </c>
      <c r="DH86">
        <v>0</v>
      </c>
      <c r="DK86" t="s">
        <v>216</v>
      </c>
      <c r="DL86">
        <v>0.28000000000000003</v>
      </c>
      <c r="DM86">
        <v>0</v>
      </c>
      <c r="DN86">
        <v>0.39</v>
      </c>
      <c r="DO86">
        <v>0</v>
      </c>
      <c r="DR86" t="s">
        <v>216</v>
      </c>
      <c r="DS86">
        <v>0.3</v>
      </c>
      <c r="DT86">
        <v>0</v>
      </c>
      <c r="DU86">
        <v>0.4</v>
      </c>
      <c r="DV86">
        <v>0</v>
      </c>
      <c r="DY86" t="s">
        <v>216</v>
      </c>
      <c r="DZ86">
        <v>0.86</v>
      </c>
      <c r="EA86">
        <v>0</v>
      </c>
      <c r="EB86">
        <v>1.18</v>
      </c>
      <c r="EC86">
        <v>0</v>
      </c>
      <c r="EF86" t="s">
        <v>216</v>
      </c>
      <c r="EG86">
        <v>0.5</v>
      </c>
      <c r="EH86">
        <v>0</v>
      </c>
      <c r="EI86">
        <v>0.47</v>
      </c>
      <c r="EJ86">
        <v>0</v>
      </c>
      <c r="EM86" t="s">
        <v>216</v>
      </c>
      <c r="EN86">
        <v>0.38</v>
      </c>
      <c r="EO86">
        <v>1.36</v>
      </c>
      <c r="EP86">
        <v>0</v>
      </c>
      <c r="EQ86">
        <v>0</v>
      </c>
      <c r="ET86" t="s">
        <v>216</v>
      </c>
      <c r="EU86">
        <v>0</v>
      </c>
      <c r="EV86">
        <v>0</v>
      </c>
      <c r="EW86">
        <v>0</v>
      </c>
      <c r="EX86">
        <v>0</v>
      </c>
      <c r="FA86" t="s">
        <v>216</v>
      </c>
      <c r="FB86">
        <v>0</v>
      </c>
      <c r="FC86">
        <v>0</v>
      </c>
      <c r="FD86">
        <v>0</v>
      </c>
      <c r="FE86">
        <v>0</v>
      </c>
      <c r="FH86" t="s">
        <v>216</v>
      </c>
      <c r="FI86">
        <v>0.34</v>
      </c>
      <c r="FJ86">
        <v>0</v>
      </c>
      <c r="FK86">
        <v>0.4</v>
      </c>
      <c r="FL86">
        <v>0.88</v>
      </c>
      <c r="FO86" t="s">
        <v>216</v>
      </c>
      <c r="FP86">
        <v>0</v>
      </c>
      <c r="FQ86">
        <v>0</v>
      </c>
      <c r="FR86">
        <v>0</v>
      </c>
      <c r="FS86">
        <v>0</v>
      </c>
      <c r="FV86" t="s">
        <v>216</v>
      </c>
      <c r="FW86">
        <v>0</v>
      </c>
      <c r="FX86">
        <v>0</v>
      </c>
      <c r="FY86">
        <v>0</v>
      </c>
      <c r="FZ86">
        <v>0</v>
      </c>
      <c r="GC86" t="s">
        <v>216</v>
      </c>
      <c r="GD86">
        <v>0</v>
      </c>
      <c r="GE86">
        <v>0</v>
      </c>
      <c r="GF86">
        <v>0</v>
      </c>
      <c r="GG86">
        <v>0</v>
      </c>
      <c r="GJ86" t="s">
        <v>216</v>
      </c>
      <c r="GK86">
        <v>0</v>
      </c>
      <c r="GL86">
        <v>0</v>
      </c>
      <c r="GM86">
        <v>0</v>
      </c>
      <c r="GN86">
        <v>0</v>
      </c>
      <c r="GQ86" t="s">
        <v>216</v>
      </c>
      <c r="GR86">
        <v>0</v>
      </c>
      <c r="GS86">
        <v>0</v>
      </c>
      <c r="GT86">
        <v>0</v>
      </c>
      <c r="GU86">
        <v>0</v>
      </c>
      <c r="GX86" t="s">
        <v>216</v>
      </c>
      <c r="GY86">
        <v>0.32</v>
      </c>
      <c r="GZ86">
        <v>0</v>
      </c>
      <c r="HA86">
        <v>0</v>
      </c>
      <c r="HB86">
        <v>3.52</v>
      </c>
      <c r="HE86" t="s">
        <v>216</v>
      </c>
      <c r="HF86">
        <v>0</v>
      </c>
      <c r="HG86">
        <v>0</v>
      </c>
      <c r="HH86">
        <v>0</v>
      </c>
      <c r="HI86">
        <v>0</v>
      </c>
      <c r="HL86" t="s">
        <v>216</v>
      </c>
      <c r="HM86">
        <v>0.28000000000000003</v>
      </c>
      <c r="HN86">
        <v>0</v>
      </c>
      <c r="HO86">
        <v>0.43</v>
      </c>
      <c r="HP86">
        <v>0</v>
      </c>
      <c r="HS86" t="s">
        <v>216</v>
      </c>
      <c r="HT86">
        <v>3.09</v>
      </c>
      <c r="HU86">
        <v>13.28</v>
      </c>
      <c r="HV86">
        <v>0.51</v>
      </c>
      <c r="HW86">
        <v>0</v>
      </c>
      <c r="HZ86" t="s">
        <v>216</v>
      </c>
      <c r="IA86">
        <v>0</v>
      </c>
      <c r="IB86">
        <v>0</v>
      </c>
      <c r="IC86">
        <v>0</v>
      </c>
      <c r="ID86">
        <v>0</v>
      </c>
      <c r="IG86" t="s">
        <v>216</v>
      </c>
      <c r="IH86">
        <v>0.28000000000000003</v>
      </c>
      <c r="II86">
        <v>0</v>
      </c>
      <c r="IJ86">
        <v>0.41</v>
      </c>
      <c r="IK86">
        <v>0</v>
      </c>
      <c r="IN86" t="s">
        <v>216</v>
      </c>
      <c r="IO86">
        <v>0</v>
      </c>
      <c r="IP86">
        <v>0</v>
      </c>
      <c r="IQ86">
        <v>0</v>
      </c>
      <c r="IR86">
        <v>0</v>
      </c>
      <c r="IU86" t="s">
        <v>216</v>
      </c>
      <c r="IV86">
        <v>0.34</v>
      </c>
      <c r="IW86">
        <v>0</v>
      </c>
      <c r="IX86">
        <v>0.5</v>
      </c>
      <c r="IY86">
        <v>0</v>
      </c>
      <c r="JB86" t="s">
        <v>216</v>
      </c>
      <c r="JC86">
        <v>0</v>
      </c>
      <c r="JD86">
        <v>0</v>
      </c>
      <c r="JE86">
        <v>0</v>
      </c>
      <c r="JF86">
        <v>0</v>
      </c>
      <c r="JI86" t="s">
        <v>216</v>
      </c>
      <c r="JJ86">
        <v>0</v>
      </c>
      <c r="JK86">
        <v>0</v>
      </c>
      <c r="JL86">
        <v>0</v>
      </c>
      <c r="JM86">
        <v>0</v>
      </c>
      <c r="JP86" t="s">
        <v>216</v>
      </c>
      <c r="JQ86">
        <v>0</v>
      </c>
      <c r="JR86">
        <v>0</v>
      </c>
      <c r="JS86">
        <v>0</v>
      </c>
      <c r="JT86">
        <v>0</v>
      </c>
      <c r="JW86" t="s">
        <v>216</v>
      </c>
      <c r="JX86">
        <v>0</v>
      </c>
      <c r="JY86">
        <v>0</v>
      </c>
      <c r="JZ86">
        <v>0</v>
      </c>
      <c r="KA86">
        <v>0</v>
      </c>
      <c r="KD86" t="s">
        <v>216</v>
      </c>
      <c r="KE86">
        <v>0.26</v>
      </c>
      <c r="KF86">
        <v>1.32</v>
      </c>
      <c r="KG86">
        <v>0</v>
      </c>
      <c r="KH86">
        <v>0</v>
      </c>
      <c r="KK86" t="s">
        <v>216</v>
      </c>
      <c r="KL86">
        <v>0</v>
      </c>
      <c r="KM86">
        <v>0</v>
      </c>
      <c r="KN86">
        <v>0</v>
      </c>
      <c r="KO86">
        <v>0</v>
      </c>
      <c r="KR86" t="s">
        <v>216</v>
      </c>
      <c r="KS86">
        <v>0</v>
      </c>
      <c r="KT86">
        <v>0</v>
      </c>
      <c r="KU86">
        <v>0</v>
      </c>
      <c r="KV86">
        <v>0</v>
      </c>
      <c r="KY86" t="s">
        <v>216</v>
      </c>
      <c r="KZ86">
        <v>0</v>
      </c>
      <c r="LA86">
        <v>0</v>
      </c>
      <c r="LB86">
        <v>0</v>
      </c>
      <c r="LC86">
        <v>0</v>
      </c>
      <c r="LF86" t="s">
        <v>216</v>
      </c>
      <c r="LG86">
        <v>0.42</v>
      </c>
      <c r="LH86">
        <v>0</v>
      </c>
      <c r="LI86">
        <v>0</v>
      </c>
      <c r="LJ86">
        <v>2.86</v>
      </c>
      <c r="LM86" t="s">
        <v>216</v>
      </c>
      <c r="LN86">
        <v>0</v>
      </c>
      <c r="LO86">
        <v>0</v>
      </c>
      <c r="LP86">
        <v>0</v>
      </c>
      <c r="LQ86">
        <v>0</v>
      </c>
      <c r="LT86" t="s">
        <v>216</v>
      </c>
      <c r="LU86">
        <v>0</v>
      </c>
      <c r="LV86">
        <v>0</v>
      </c>
      <c r="LW86">
        <v>0</v>
      </c>
      <c r="LX86">
        <v>0</v>
      </c>
      <c r="MA86" t="s">
        <v>216</v>
      </c>
      <c r="MB86">
        <v>0</v>
      </c>
      <c r="MC86">
        <v>0</v>
      </c>
      <c r="MD86">
        <v>0</v>
      </c>
      <c r="ME86">
        <v>0</v>
      </c>
      <c r="MH86" t="s">
        <v>216</v>
      </c>
      <c r="MI86">
        <v>0</v>
      </c>
      <c r="MJ86">
        <v>0</v>
      </c>
      <c r="MK86">
        <v>0</v>
      </c>
      <c r="ML86">
        <v>0</v>
      </c>
      <c r="MO86" t="s">
        <v>216</v>
      </c>
      <c r="MP86">
        <v>0</v>
      </c>
      <c r="MQ86">
        <v>0</v>
      </c>
      <c r="MR86">
        <v>0</v>
      </c>
      <c r="MS86">
        <v>0</v>
      </c>
      <c r="MV86" t="s">
        <v>216</v>
      </c>
      <c r="MW86">
        <v>0</v>
      </c>
      <c r="MX86">
        <v>0</v>
      </c>
      <c r="MY86">
        <v>0</v>
      </c>
      <c r="MZ86">
        <v>0</v>
      </c>
      <c r="NC86" t="s">
        <v>216</v>
      </c>
      <c r="ND86">
        <v>0</v>
      </c>
      <c r="NE86">
        <v>0</v>
      </c>
      <c r="NF86">
        <v>0</v>
      </c>
      <c r="NG86">
        <v>0</v>
      </c>
      <c r="NJ86" t="s">
        <v>216</v>
      </c>
      <c r="NK86">
        <v>0</v>
      </c>
      <c r="NL86">
        <v>0</v>
      </c>
      <c r="NM86">
        <v>0</v>
      </c>
      <c r="NN86">
        <v>0</v>
      </c>
      <c r="NQ86" t="s">
        <v>216</v>
      </c>
      <c r="NR86">
        <v>0</v>
      </c>
      <c r="NS86">
        <v>0</v>
      </c>
      <c r="NT86">
        <v>0</v>
      </c>
      <c r="NU86">
        <v>0</v>
      </c>
      <c r="NX86" t="s">
        <v>216</v>
      </c>
      <c r="NY86">
        <v>0.15</v>
      </c>
      <c r="NZ86">
        <v>0</v>
      </c>
      <c r="OA86">
        <v>0</v>
      </c>
      <c r="OB86">
        <v>0.67</v>
      </c>
      <c r="OE86" t="s">
        <v>216</v>
      </c>
      <c r="OF86">
        <v>0.1</v>
      </c>
      <c r="OG86">
        <v>0</v>
      </c>
      <c r="OH86">
        <v>0.16</v>
      </c>
      <c r="OI86">
        <v>0</v>
      </c>
      <c r="OL86" t="s">
        <v>216</v>
      </c>
      <c r="OM86">
        <v>0</v>
      </c>
      <c r="ON86">
        <v>0</v>
      </c>
      <c r="OO86">
        <v>0</v>
      </c>
      <c r="OP86">
        <v>0</v>
      </c>
      <c r="OS86" t="s">
        <v>216</v>
      </c>
      <c r="OT86">
        <v>0.28999999999999998</v>
      </c>
      <c r="OU86">
        <v>0</v>
      </c>
      <c r="OV86">
        <v>0.47</v>
      </c>
      <c r="OW86">
        <v>0</v>
      </c>
      <c r="OZ86" t="s">
        <v>216</v>
      </c>
      <c r="PA86">
        <v>0.27</v>
      </c>
      <c r="PB86">
        <v>1.29</v>
      </c>
      <c r="PC86">
        <v>0</v>
      </c>
      <c r="PD86">
        <v>0</v>
      </c>
      <c r="PG86" t="s">
        <v>216</v>
      </c>
      <c r="PH86">
        <v>0</v>
      </c>
      <c r="PI86">
        <v>0</v>
      </c>
      <c r="PJ86">
        <v>0</v>
      </c>
      <c r="PK86">
        <v>0</v>
      </c>
      <c r="PN86" t="s">
        <v>216</v>
      </c>
      <c r="PO86">
        <v>0.55000000000000004</v>
      </c>
      <c r="PP86">
        <v>1.99</v>
      </c>
      <c r="PQ86">
        <v>0.4</v>
      </c>
      <c r="PR86">
        <v>0</v>
      </c>
      <c r="PU86" t="s">
        <v>216</v>
      </c>
      <c r="PV86">
        <v>1.02</v>
      </c>
      <c r="PW86">
        <v>3.86</v>
      </c>
      <c r="PX86">
        <v>0.65</v>
      </c>
      <c r="PY86">
        <v>0</v>
      </c>
      <c r="QB86" t="s">
        <v>216</v>
      </c>
      <c r="QC86">
        <v>1.45</v>
      </c>
      <c r="QD86">
        <v>1.88</v>
      </c>
      <c r="QE86">
        <v>1.53</v>
      </c>
      <c r="QF86">
        <v>1.33</v>
      </c>
      <c r="QI86" t="s">
        <v>216</v>
      </c>
      <c r="QJ86">
        <v>3.31</v>
      </c>
      <c r="QK86">
        <v>10.29</v>
      </c>
      <c r="QL86">
        <v>1.77</v>
      </c>
      <c r="QM86">
        <v>0</v>
      </c>
      <c r="QP86" t="s">
        <v>216</v>
      </c>
      <c r="QQ86">
        <v>0.73</v>
      </c>
      <c r="QR86">
        <v>0</v>
      </c>
      <c r="QS86">
        <v>1.1399999999999999</v>
      </c>
      <c r="QT86">
        <v>0</v>
      </c>
      <c r="QW86" t="s">
        <v>216</v>
      </c>
      <c r="QX86">
        <v>0.18</v>
      </c>
      <c r="QY86">
        <v>0</v>
      </c>
      <c r="QZ86">
        <v>0.3</v>
      </c>
      <c r="RA86">
        <v>0</v>
      </c>
      <c r="RD86" t="s">
        <v>216</v>
      </c>
      <c r="RE86">
        <v>0</v>
      </c>
      <c r="RF86">
        <v>0</v>
      </c>
      <c r="RG86">
        <v>0</v>
      </c>
      <c r="RH86">
        <v>0</v>
      </c>
    </row>
    <row r="87" spans="1:476" x14ac:dyDescent="0.25">
      <c r="A87" s="1">
        <v>4.0999999999999996</v>
      </c>
      <c r="B87" s="1">
        <v>4.1499999999999995</v>
      </c>
      <c r="C87" s="1" t="s">
        <v>217</v>
      </c>
      <c r="D87" s="1">
        <v>31.69</v>
      </c>
      <c r="E87" s="1">
        <v>25.44</v>
      </c>
      <c r="F87" s="1">
        <v>38.200000000000003</v>
      </c>
      <c r="G87" s="1">
        <v>0.95</v>
      </c>
      <c r="H87" s="1"/>
      <c r="I87" s="1"/>
      <c r="J87" s="1" t="s">
        <v>217</v>
      </c>
      <c r="K87" s="1">
        <v>3.66</v>
      </c>
      <c r="L87" s="1">
        <v>17.52</v>
      </c>
      <c r="M87" s="1">
        <v>1.28</v>
      </c>
      <c r="N87" s="1">
        <v>0</v>
      </c>
      <c r="O87" s="1"/>
      <c r="P87" s="1"/>
      <c r="Q87" s="1" t="s">
        <v>217</v>
      </c>
      <c r="R87" s="1">
        <v>0.66</v>
      </c>
      <c r="S87" s="1">
        <v>1.9</v>
      </c>
      <c r="T87" s="1">
        <v>0.5</v>
      </c>
      <c r="U87" s="1">
        <v>0</v>
      </c>
      <c r="V87" s="1"/>
      <c r="W87" s="1"/>
      <c r="X87" s="1" t="s">
        <v>217</v>
      </c>
      <c r="Y87" s="1">
        <v>0.38</v>
      </c>
      <c r="Z87" s="1">
        <v>0</v>
      </c>
      <c r="AA87" s="1">
        <v>0.21</v>
      </c>
      <c r="AB87" s="1">
        <v>0</v>
      </c>
      <c r="AC87" s="1"/>
      <c r="AD87" s="1"/>
      <c r="AE87" t="s">
        <v>217</v>
      </c>
      <c r="AF87">
        <v>0.35</v>
      </c>
      <c r="AG87">
        <v>1.88</v>
      </c>
      <c r="AH87">
        <v>0.22</v>
      </c>
      <c r="AI87">
        <v>0</v>
      </c>
      <c r="AJ87" s="1"/>
      <c r="AK87" s="1"/>
      <c r="AL87" t="s">
        <v>217</v>
      </c>
      <c r="AM87">
        <v>1.66</v>
      </c>
      <c r="AN87">
        <v>8.73</v>
      </c>
      <c r="AO87">
        <v>1.02</v>
      </c>
      <c r="AP87">
        <v>0</v>
      </c>
      <c r="AQ87" s="1"/>
      <c r="AR87" s="1"/>
      <c r="AS87" t="s">
        <v>217</v>
      </c>
      <c r="AT87">
        <v>0.97</v>
      </c>
      <c r="AU87">
        <v>4.74</v>
      </c>
      <c r="AV87">
        <v>0.41</v>
      </c>
      <c r="AW87">
        <v>5.16</v>
      </c>
      <c r="AZ87" t="s">
        <v>217</v>
      </c>
      <c r="BA87">
        <v>0.91</v>
      </c>
      <c r="BB87">
        <v>0.45</v>
      </c>
      <c r="BC87">
        <v>0.88</v>
      </c>
      <c r="BD87">
        <v>3.98</v>
      </c>
      <c r="BG87" t="s">
        <v>217</v>
      </c>
      <c r="BH87">
        <v>0.61</v>
      </c>
      <c r="BI87">
        <v>2.89</v>
      </c>
      <c r="BJ87">
        <v>0.46</v>
      </c>
      <c r="BK87">
        <v>0</v>
      </c>
      <c r="BN87" t="s">
        <v>217</v>
      </c>
      <c r="BO87">
        <v>0.65</v>
      </c>
      <c r="BP87">
        <v>0</v>
      </c>
      <c r="BQ87">
        <v>0.63</v>
      </c>
      <c r="BR87">
        <v>0</v>
      </c>
      <c r="BU87" t="s">
        <v>217</v>
      </c>
      <c r="BV87">
        <v>0.71</v>
      </c>
      <c r="BW87">
        <v>3.52</v>
      </c>
      <c r="BX87">
        <v>0.45</v>
      </c>
      <c r="BY87">
        <v>0</v>
      </c>
      <c r="CB87" t="s">
        <v>217</v>
      </c>
      <c r="CC87">
        <v>0</v>
      </c>
      <c r="CD87">
        <v>0</v>
      </c>
      <c r="CE87">
        <v>0</v>
      </c>
      <c r="CF87">
        <v>0</v>
      </c>
      <c r="CI87" t="s">
        <v>217</v>
      </c>
      <c r="CJ87">
        <v>0.12</v>
      </c>
      <c r="CK87">
        <v>0</v>
      </c>
      <c r="CL87">
        <v>0.14000000000000001</v>
      </c>
      <c r="CM87">
        <v>0</v>
      </c>
      <c r="CP87" t="s">
        <v>217</v>
      </c>
      <c r="CQ87">
        <v>0.34</v>
      </c>
      <c r="CR87">
        <v>0</v>
      </c>
      <c r="CS87">
        <v>0.2</v>
      </c>
      <c r="CT87">
        <v>0</v>
      </c>
      <c r="CW87" t="s">
        <v>217</v>
      </c>
      <c r="CX87">
        <v>0</v>
      </c>
      <c r="CY87">
        <v>0</v>
      </c>
      <c r="CZ87">
        <v>0</v>
      </c>
      <c r="DA87">
        <v>0</v>
      </c>
      <c r="DD87" t="s">
        <v>217</v>
      </c>
      <c r="DE87">
        <v>0</v>
      </c>
      <c r="DF87">
        <v>0</v>
      </c>
      <c r="DG87">
        <v>0</v>
      </c>
      <c r="DH87">
        <v>0</v>
      </c>
      <c r="DK87" t="s">
        <v>217</v>
      </c>
      <c r="DL87">
        <v>0</v>
      </c>
      <c r="DM87">
        <v>0</v>
      </c>
      <c r="DN87">
        <v>0</v>
      </c>
      <c r="DO87">
        <v>0</v>
      </c>
      <c r="DR87" t="s">
        <v>217</v>
      </c>
      <c r="DS87">
        <v>0</v>
      </c>
      <c r="DT87">
        <v>0</v>
      </c>
      <c r="DU87">
        <v>0</v>
      </c>
      <c r="DV87">
        <v>0</v>
      </c>
      <c r="DY87" t="s">
        <v>217</v>
      </c>
      <c r="DZ87">
        <v>0</v>
      </c>
      <c r="EA87">
        <v>0</v>
      </c>
      <c r="EB87">
        <v>0</v>
      </c>
      <c r="EC87">
        <v>0</v>
      </c>
      <c r="EF87" t="s">
        <v>217</v>
      </c>
      <c r="EG87">
        <v>0</v>
      </c>
      <c r="EH87">
        <v>0</v>
      </c>
      <c r="EI87">
        <v>0</v>
      </c>
      <c r="EJ87">
        <v>0</v>
      </c>
      <c r="EM87" t="s">
        <v>217</v>
      </c>
      <c r="EN87">
        <v>0</v>
      </c>
      <c r="EO87">
        <v>0</v>
      </c>
      <c r="EP87">
        <v>0</v>
      </c>
      <c r="EQ87">
        <v>0</v>
      </c>
      <c r="ET87" t="s">
        <v>217</v>
      </c>
      <c r="EU87">
        <v>0.28999999999999998</v>
      </c>
      <c r="EV87">
        <v>0</v>
      </c>
      <c r="EW87">
        <v>0</v>
      </c>
      <c r="EX87">
        <v>0</v>
      </c>
      <c r="FA87" t="s">
        <v>217</v>
      </c>
      <c r="FB87">
        <v>0</v>
      </c>
      <c r="FC87">
        <v>0</v>
      </c>
      <c r="FD87">
        <v>0</v>
      </c>
      <c r="FE87">
        <v>0</v>
      </c>
      <c r="FH87" t="s">
        <v>217</v>
      </c>
      <c r="FI87">
        <v>0</v>
      </c>
      <c r="FJ87">
        <v>0</v>
      </c>
      <c r="FK87">
        <v>0</v>
      </c>
      <c r="FL87">
        <v>0</v>
      </c>
      <c r="FO87" t="s">
        <v>217</v>
      </c>
      <c r="FP87">
        <v>0</v>
      </c>
      <c r="FQ87">
        <v>0</v>
      </c>
      <c r="FR87">
        <v>0</v>
      </c>
      <c r="FS87">
        <v>0</v>
      </c>
      <c r="FV87" t="s">
        <v>217</v>
      </c>
      <c r="FW87">
        <v>0</v>
      </c>
      <c r="FX87">
        <v>0</v>
      </c>
      <c r="FY87">
        <v>0</v>
      </c>
      <c r="FZ87">
        <v>0</v>
      </c>
      <c r="GC87" t="s">
        <v>217</v>
      </c>
      <c r="GD87">
        <v>0</v>
      </c>
      <c r="GE87">
        <v>0</v>
      </c>
      <c r="GF87">
        <v>0</v>
      </c>
      <c r="GG87">
        <v>0</v>
      </c>
      <c r="GJ87" t="s">
        <v>217</v>
      </c>
      <c r="GK87">
        <v>0.15</v>
      </c>
      <c r="GL87">
        <v>0</v>
      </c>
      <c r="GM87">
        <v>0</v>
      </c>
      <c r="GN87">
        <v>0</v>
      </c>
      <c r="GQ87" t="s">
        <v>217</v>
      </c>
      <c r="GR87">
        <v>1.29</v>
      </c>
      <c r="GS87">
        <v>0</v>
      </c>
      <c r="GT87">
        <v>1.81</v>
      </c>
      <c r="GU87">
        <v>0</v>
      </c>
      <c r="GX87" t="s">
        <v>217</v>
      </c>
      <c r="GY87">
        <v>0</v>
      </c>
      <c r="GZ87">
        <v>0</v>
      </c>
      <c r="HA87">
        <v>0</v>
      </c>
      <c r="HB87">
        <v>0</v>
      </c>
      <c r="HE87" t="s">
        <v>217</v>
      </c>
      <c r="HF87">
        <v>0</v>
      </c>
      <c r="HG87">
        <v>0</v>
      </c>
      <c r="HH87">
        <v>0</v>
      </c>
      <c r="HI87">
        <v>0</v>
      </c>
      <c r="HL87" t="s">
        <v>217</v>
      </c>
      <c r="HM87">
        <v>0</v>
      </c>
      <c r="HN87">
        <v>0</v>
      </c>
      <c r="HO87">
        <v>0</v>
      </c>
      <c r="HP87">
        <v>0</v>
      </c>
      <c r="HS87" t="s">
        <v>217</v>
      </c>
      <c r="HT87">
        <v>0</v>
      </c>
      <c r="HU87">
        <v>0</v>
      </c>
      <c r="HV87">
        <v>0</v>
      </c>
      <c r="HW87">
        <v>0</v>
      </c>
      <c r="HZ87" t="s">
        <v>217</v>
      </c>
      <c r="IA87">
        <v>0</v>
      </c>
      <c r="IB87">
        <v>0</v>
      </c>
      <c r="IC87">
        <v>0</v>
      </c>
      <c r="ID87">
        <v>0</v>
      </c>
      <c r="IG87" t="s">
        <v>217</v>
      </c>
      <c r="IH87">
        <v>0</v>
      </c>
      <c r="II87">
        <v>0</v>
      </c>
      <c r="IJ87">
        <v>0</v>
      </c>
      <c r="IK87">
        <v>0</v>
      </c>
      <c r="IN87" t="s">
        <v>217</v>
      </c>
      <c r="IO87">
        <v>0</v>
      </c>
      <c r="IP87">
        <v>0</v>
      </c>
      <c r="IQ87">
        <v>0</v>
      </c>
      <c r="IR87">
        <v>0</v>
      </c>
      <c r="IU87" t="s">
        <v>217</v>
      </c>
      <c r="IV87">
        <v>0</v>
      </c>
      <c r="IW87">
        <v>0</v>
      </c>
      <c r="IX87">
        <v>0</v>
      </c>
      <c r="IY87">
        <v>0</v>
      </c>
      <c r="JB87" t="s">
        <v>217</v>
      </c>
      <c r="JC87">
        <v>0</v>
      </c>
      <c r="JD87">
        <v>0</v>
      </c>
      <c r="JE87">
        <v>0</v>
      </c>
      <c r="JF87">
        <v>0</v>
      </c>
      <c r="JI87" t="s">
        <v>217</v>
      </c>
      <c r="JJ87">
        <v>0</v>
      </c>
      <c r="JK87">
        <v>0</v>
      </c>
      <c r="JL87">
        <v>0</v>
      </c>
      <c r="JM87">
        <v>0</v>
      </c>
      <c r="JP87" t="s">
        <v>217</v>
      </c>
      <c r="JQ87">
        <v>0</v>
      </c>
      <c r="JR87">
        <v>0</v>
      </c>
      <c r="JS87">
        <v>0</v>
      </c>
      <c r="JT87">
        <v>0</v>
      </c>
      <c r="JW87" t="s">
        <v>217</v>
      </c>
      <c r="JX87">
        <v>0</v>
      </c>
      <c r="JY87">
        <v>0</v>
      </c>
      <c r="JZ87">
        <v>0</v>
      </c>
      <c r="KA87">
        <v>0</v>
      </c>
      <c r="KD87" t="s">
        <v>217</v>
      </c>
      <c r="KE87">
        <v>0</v>
      </c>
      <c r="KF87">
        <v>0</v>
      </c>
      <c r="KG87">
        <v>0</v>
      </c>
      <c r="KH87">
        <v>0</v>
      </c>
      <c r="KK87" t="s">
        <v>217</v>
      </c>
      <c r="KL87">
        <v>0</v>
      </c>
      <c r="KM87">
        <v>0</v>
      </c>
      <c r="KN87">
        <v>0</v>
      </c>
      <c r="KO87">
        <v>0</v>
      </c>
      <c r="KR87" t="s">
        <v>217</v>
      </c>
      <c r="KS87">
        <v>0</v>
      </c>
      <c r="KT87">
        <v>0</v>
      </c>
      <c r="KU87">
        <v>0</v>
      </c>
      <c r="KV87">
        <v>0</v>
      </c>
      <c r="KY87" t="s">
        <v>217</v>
      </c>
      <c r="KZ87">
        <v>0</v>
      </c>
      <c r="LA87">
        <v>0</v>
      </c>
      <c r="LB87">
        <v>0</v>
      </c>
      <c r="LC87">
        <v>0</v>
      </c>
      <c r="LF87" t="s">
        <v>217</v>
      </c>
      <c r="LG87">
        <v>0</v>
      </c>
      <c r="LH87">
        <v>0</v>
      </c>
      <c r="LI87">
        <v>0</v>
      </c>
      <c r="LJ87">
        <v>0</v>
      </c>
      <c r="LM87" t="s">
        <v>217</v>
      </c>
      <c r="LN87">
        <v>0</v>
      </c>
      <c r="LO87">
        <v>0</v>
      </c>
      <c r="LP87">
        <v>0</v>
      </c>
      <c r="LQ87">
        <v>0</v>
      </c>
      <c r="LT87" t="s">
        <v>217</v>
      </c>
      <c r="LU87">
        <v>0</v>
      </c>
      <c r="LV87">
        <v>0</v>
      </c>
      <c r="LW87">
        <v>0</v>
      </c>
      <c r="LX87">
        <v>0</v>
      </c>
      <c r="MA87" t="s">
        <v>217</v>
      </c>
      <c r="MB87">
        <v>0</v>
      </c>
      <c r="MC87">
        <v>0</v>
      </c>
      <c r="MD87">
        <v>0</v>
      </c>
      <c r="ME87">
        <v>0</v>
      </c>
      <c r="MH87" t="s">
        <v>217</v>
      </c>
      <c r="MI87">
        <v>0</v>
      </c>
      <c r="MJ87">
        <v>0</v>
      </c>
      <c r="MK87">
        <v>0</v>
      </c>
      <c r="ML87">
        <v>0</v>
      </c>
      <c r="MO87" t="s">
        <v>217</v>
      </c>
      <c r="MP87">
        <v>0</v>
      </c>
      <c r="MQ87">
        <v>0</v>
      </c>
      <c r="MR87">
        <v>0</v>
      </c>
      <c r="MS87">
        <v>0</v>
      </c>
      <c r="MV87" t="s">
        <v>217</v>
      </c>
      <c r="MW87">
        <v>0.32</v>
      </c>
      <c r="MX87">
        <v>0</v>
      </c>
      <c r="MY87">
        <v>0.49</v>
      </c>
      <c r="MZ87">
        <v>0</v>
      </c>
      <c r="NC87" t="s">
        <v>217</v>
      </c>
      <c r="ND87">
        <v>2.2400000000000002</v>
      </c>
      <c r="NE87">
        <v>0</v>
      </c>
      <c r="NF87">
        <v>3.85</v>
      </c>
      <c r="NG87">
        <v>0</v>
      </c>
      <c r="NJ87" t="s">
        <v>217</v>
      </c>
      <c r="NK87">
        <v>2.29</v>
      </c>
      <c r="NL87">
        <v>0</v>
      </c>
      <c r="NM87">
        <v>3.7</v>
      </c>
      <c r="NN87">
        <v>0</v>
      </c>
      <c r="NQ87" t="s">
        <v>217</v>
      </c>
      <c r="NR87">
        <v>0.91</v>
      </c>
      <c r="NS87">
        <v>0</v>
      </c>
      <c r="NT87">
        <v>1.65</v>
      </c>
      <c r="NU87">
        <v>0</v>
      </c>
      <c r="NX87" t="s">
        <v>217</v>
      </c>
      <c r="NY87">
        <v>2.94</v>
      </c>
      <c r="NZ87">
        <v>0</v>
      </c>
      <c r="OA87">
        <v>4.4800000000000004</v>
      </c>
      <c r="OB87">
        <v>0</v>
      </c>
      <c r="OE87" t="s">
        <v>217</v>
      </c>
      <c r="OF87">
        <v>1.02</v>
      </c>
      <c r="OG87">
        <v>0</v>
      </c>
      <c r="OH87">
        <v>1.69</v>
      </c>
      <c r="OI87">
        <v>0</v>
      </c>
      <c r="OL87" t="s">
        <v>217</v>
      </c>
      <c r="OM87">
        <v>3.53</v>
      </c>
      <c r="ON87">
        <v>1.1100000000000001</v>
      </c>
      <c r="OO87">
        <v>3.1</v>
      </c>
      <c r="OP87">
        <v>7.33</v>
      </c>
      <c r="OS87" t="s">
        <v>217</v>
      </c>
      <c r="OT87">
        <v>2.77</v>
      </c>
      <c r="OU87">
        <v>0</v>
      </c>
      <c r="OV87">
        <v>3.88</v>
      </c>
      <c r="OW87">
        <v>0</v>
      </c>
      <c r="OZ87" t="s">
        <v>217</v>
      </c>
      <c r="PA87">
        <v>0.53</v>
      </c>
      <c r="PB87">
        <v>2.6</v>
      </c>
      <c r="PC87">
        <v>0</v>
      </c>
      <c r="PD87">
        <v>0</v>
      </c>
      <c r="PG87" t="s">
        <v>217</v>
      </c>
      <c r="PH87">
        <v>1.61</v>
      </c>
      <c r="PI87">
        <v>3.39</v>
      </c>
      <c r="PJ87">
        <v>0</v>
      </c>
      <c r="PK87">
        <v>0</v>
      </c>
      <c r="PN87" t="s">
        <v>217</v>
      </c>
      <c r="PO87">
        <v>0.49</v>
      </c>
      <c r="PP87">
        <v>0</v>
      </c>
      <c r="PQ87">
        <v>0.88</v>
      </c>
      <c r="PR87">
        <v>0</v>
      </c>
      <c r="PU87" t="s">
        <v>217</v>
      </c>
      <c r="PV87">
        <v>0.69</v>
      </c>
      <c r="PW87">
        <v>4.12</v>
      </c>
      <c r="PX87">
        <v>0</v>
      </c>
      <c r="PY87">
        <v>0</v>
      </c>
      <c r="QB87" t="s">
        <v>217</v>
      </c>
      <c r="QC87">
        <v>0.95</v>
      </c>
      <c r="QD87">
        <v>0</v>
      </c>
      <c r="QE87">
        <v>1.76</v>
      </c>
      <c r="QF87">
        <v>0</v>
      </c>
      <c r="QI87" t="s">
        <v>217</v>
      </c>
      <c r="QJ87">
        <v>2.82</v>
      </c>
      <c r="QK87">
        <v>6.37</v>
      </c>
      <c r="QL87">
        <v>1.4</v>
      </c>
      <c r="QM87">
        <v>0</v>
      </c>
      <c r="QP87" t="s">
        <v>217</v>
      </c>
      <c r="QQ87">
        <v>0</v>
      </c>
      <c r="QR87">
        <v>0</v>
      </c>
      <c r="QS87">
        <v>0</v>
      </c>
      <c r="QT87">
        <v>0</v>
      </c>
      <c r="QW87" t="s">
        <v>217</v>
      </c>
      <c r="QX87">
        <v>0.26</v>
      </c>
      <c r="QY87">
        <v>1.54</v>
      </c>
      <c r="QZ87">
        <v>0</v>
      </c>
      <c r="RA87">
        <v>0</v>
      </c>
      <c r="RD87" t="s">
        <v>217</v>
      </c>
      <c r="RE87">
        <v>0.5</v>
      </c>
      <c r="RF87">
        <v>1.82</v>
      </c>
      <c r="RG87">
        <v>0</v>
      </c>
      <c r="RH87">
        <v>0</v>
      </c>
    </row>
    <row r="88" spans="1:476" x14ac:dyDescent="0.25">
      <c r="A88" s="1">
        <v>4.1499999999999995</v>
      </c>
      <c r="B88" s="1">
        <v>4.1999999999999993</v>
      </c>
      <c r="C88" s="1" t="s">
        <v>218</v>
      </c>
      <c r="D88" s="1">
        <v>0.46</v>
      </c>
      <c r="E88" s="1">
        <v>2.4500000000000002</v>
      </c>
      <c r="F88" s="1">
        <v>0.21</v>
      </c>
      <c r="G88" s="1">
        <v>0</v>
      </c>
      <c r="H88" s="1"/>
      <c r="I88" s="1"/>
      <c r="J88" s="1" t="s">
        <v>218</v>
      </c>
      <c r="K88" s="1">
        <v>5.01</v>
      </c>
      <c r="L88" s="1">
        <v>2.9</v>
      </c>
      <c r="M88" s="1">
        <v>4.3099999999999996</v>
      </c>
      <c r="N88" s="1">
        <v>22.22</v>
      </c>
      <c r="O88" s="1"/>
      <c r="P88" s="1"/>
      <c r="Q88" s="1" t="s">
        <v>218</v>
      </c>
      <c r="R88" s="1">
        <v>17.920000000000002</v>
      </c>
      <c r="S88" s="1">
        <v>23.61</v>
      </c>
      <c r="T88" s="1">
        <v>14.58</v>
      </c>
      <c r="U88" s="1">
        <v>32.4</v>
      </c>
      <c r="V88" s="1"/>
      <c r="W88" s="1"/>
      <c r="X88" s="1" t="s">
        <v>218</v>
      </c>
      <c r="Y88" s="1">
        <v>28.96</v>
      </c>
      <c r="Z88" s="1">
        <v>22.31</v>
      </c>
      <c r="AA88" s="1">
        <v>29.04</v>
      </c>
      <c r="AB88" s="1">
        <v>43.45</v>
      </c>
      <c r="AC88" s="1"/>
      <c r="AD88" s="1"/>
      <c r="AE88" t="s">
        <v>218</v>
      </c>
      <c r="AF88">
        <v>12.95</v>
      </c>
      <c r="AG88">
        <v>22.71</v>
      </c>
      <c r="AH88">
        <v>10.36</v>
      </c>
      <c r="AI88">
        <v>64.510000000000005</v>
      </c>
      <c r="AJ88" s="1"/>
      <c r="AK88" s="1"/>
      <c r="AL88" t="s">
        <v>218</v>
      </c>
      <c r="AM88">
        <v>12.8</v>
      </c>
      <c r="AN88">
        <v>10.15</v>
      </c>
      <c r="AO88">
        <v>11.64</v>
      </c>
      <c r="AP88">
        <v>40.94</v>
      </c>
      <c r="AQ88" s="1"/>
      <c r="AR88" s="1"/>
      <c r="AS88" t="s">
        <v>218</v>
      </c>
      <c r="AT88">
        <v>9.7100000000000009</v>
      </c>
      <c r="AU88">
        <v>9.61</v>
      </c>
      <c r="AV88">
        <v>9.2799999999999994</v>
      </c>
      <c r="AW88">
        <v>50.57</v>
      </c>
      <c r="AZ88" t="s">
        <v>218</v>
      </c>
      <c r="BA88">
        <v>11.63</v>
      </c>
      <c r="BB88">
        <v>11.55</v>
      </c>
      <c r="BC88">
        <v>9.83</v>
      </c>
      <c r="BD88">
        <v>43.63</v>
      </c>
      <c r="BG88" t="s">
        <v>218</v>
      </c>
      <c r="BH88">
        <v>14.04</v>
      </c>
      <c r="BI88">
        <v>9.0500000000000007</v>
      </c>
      <c r="BJ88">
        <v>12.44</v>
      </c>
      <c r="BK88">
        <v>72.16</v>
      </c>
      <c r="BN88" t="s">
        <v>218</v>
      </c>
      <c r="BO88">
        <v>12.95</v>
      </c>
      <c r="BP88">
        <v>21.1</v>
      </c>
      <c r="BQ88">
        <v>11.9</v>
      </c>
      <c r="BR88">
        <v>27.99</v>
      </c>
      <c r="BU88" t="s">
        <v>218</v>
      </c>
      <c r="BV88">
        <v>10.76</v>
      </c>
      <c r="BW88">
        <v>0</v>
      </c>
      <c r="BX88">
        <v>11.14</v>
      </c>
      <c r="BY88">
        <v>44.73</v>
      </c>
      <c r="CB88" t="s">
        <v>218</v>
      </c>
      <c r="CC88">
        <v>5.0599999999999996</v>
      </c>
      <c r="CD88">
        <v>1.05</v>
      </c>
      <c r="CE88">
        <v>5.45</v>
      </c>
      <c r="CF88">
        <v>7.76</v>
      </c>
      <c r="CI88" t="s">
        <v>218</v>
      </c>
      <c r="CJ88">
        <v>7.0000000000000007E-2</v>
      </c>
      <c r="CK88">
        <v>0</v>
      </c>
      <c r="CL88">
        <v>0.09</v>
      </c>
      <c r="CM88">
        <v>0</v>
      </c>
      <c r="CP88" t="s">
        <v>218</v>
      </c>
      <c r="CQ88">
        <v>0.21</v>
      </c>
      <c r="CR88">
        <v>0</v>
      </c>
      <c r="CS88">
        <v>0.26</v>
      </c>
      <c r="CT88">
        <v>0</v>
      </c>
      <c r="CW88" t="s">
        <v>218</v>
      </c>
      <c r="CX88">
        <v>0.67</v>
      </c>
      <c r="CY88">
        <v>0</v>
      </c>
      <c r="CZ88">
        <v>0.94</v>
      </c>
      <c r="DA88">
        <v>0</v>
      </c>
      <c r="DD88" t="s">
        <v>218</v>
      </c>
      <c r="DE88">
        <v>0.24</v>
      </c>
      <c r="DF88">
        <v>0</v>
      </c>
      <c r="DG88">
        <v>0.13</v>
      </c>
      <c r="DH88">
        <v>0</v>
      </c>
      <c r="DK88" t="s">
        <v>218</v>
      </c>
      <c r="DL88">
        <v>0</v>
      </c>
      <c r="DM88">
        <v>0</v>
      </c>
      <c r="DN88">
        <v>0</v>
      </c>
      <c r="DO88">
        <v>0</v>
      </c>
      <c r="DR88" t="s">
        <v>218</v>
      </c>
      <c r="DS88">
        <v>0.43</v>
      </c>
      <c r="DT88">
        <v>0</v>
      </c>
      <c r="DU88">
        <v>0</v>
      </c>
      <c r="DV88">
        <v>7.43</v>
      </c>
      <c r="DY88" t="s">
        <v>218</v>
      </c>
      <c r="DZ88">
        <v>0</v>
      </c>
      <c r="EA88">
        <v>0</v>
      </c>
      <c r="EB88">
        <v>0</v>
      </c>
      <c r="EC88">
        <v>0</v>
      </c>
      <c r="EF88" t="s">
        <v>218</v>
      </c>
      <c r="EG88">
        <v>0</v>
      </c>
      <c r="EH88">
        <v>0</v>
      </c>
      <c r="EI88">
        <v>0</v>
      </c>
      <c r="EJ88">
        <v>0</v>
      </c>
      <c r="EM88" t="s">
        <v>218</v>
      </c>
      <c r="EN88">
        <v>0.34</v>
      </c>
      <c r="EO88">
        <v>0</v>
      </c>
      <c r="EP88">
        <v>0</v>
      </c>
      <c r="EQ88">
        <v>0</v>
      </c>
      <c r="ET88" t="s">
        <v>218</v>
      </c>
      <c r="EU88">
        <v>1.53</v>
      </c>
      <c r="EV88">
        <v>2.7</v>
      </c>
      <c r="EW88">
        <v>0.66</v>
      </c>
      <c r="EX88">
        <v>4.7699999999999996</v>
      </c>
      <c r="FA88" t="s">
        <v>218</v>
      </c>
      <c r="FB88">
        <v>0.12</v>
      </c>
      <c r="FC88">
        <v>0.67</v>
      </c>
      <c r="FD88">
        <v>0</v>
      </c>
      <c r="FE88">
        <v>0</v>
      </c>
      <c r="FH88" t="s">
        <v>218</v>
      </c>
      <c r="FI88">
        <v>0.76</v>
      </c>
      <c r="FJ88">
        <v>2.62</v>
      </c>
      <c r="FK88">
        <v>0.35</v>
      </c>
      <c r="FL88">
        <v>0</v>
      </c>
      <c r="FO88" t="s">
        <v>218</v>
      </c>
      <c r="FP88">
        <v>0.38</v>
      </c>
      <c r="FQ88">
        <v>0</v>
      </c>
      <c r="FR88">
        <v>0.56999999999999995</v>
      </c>
      <c r="FS88">
        <v>0</v>
      </c>
      <c r="FV88" t="s">
        <v>218</v>
      </c>
      <c r="FW88">
        <v>1.02</v>
      </c>
      <c r="FX88">
        <v>0</v>
      </c>
      <c r="FY88">
        <v>1.4</v>
      </c>
      <c r="FZ88">
        <v>0</v>
      </c>
      <c r="GC88" t="s">
        <v>218</v>
      </c>
      <c r="GD88">
        <v>0.51</v>
      </c>
      <c r="GE88">
        <v>1.56</v>
      </c>
      <c r="GF88">
        <v>0</v>
      </c>
      <c r="GG88">
        <v>0</v>
      </c>
      <c r="GJ88" t="s">
        <v>218</v>
      </c>
      <c r="GK88">
        <v>0.15</v>
      </c>
      <c r="GL88">
        <v>0</v>
      </c>
      <c r="GM88">
        <v>0</v>
      </c>
      <c r="GN88">
        <v>1.96</v>
      </c>
      <c r="GQ88" t="s">
        <v>218</v>
      </c>
      <c r="GR88">
        <v>1.76</v>
      </c>
      <c r="GS88">
        <v>0</v>
      </c>
      <c r="GT88">
        <v>1.1599999999999999</v>
      </c>
      <c r="GU88">
        <v>5.77</v>
      </c>
      <c r="GX88" t="s">
        <v>218</v>
      </c>
      <c r="GY88">
        <v>0.17</v>
      </c>
      <c r="GZ88">
        <v>0</v>
      </c>
      <c r="HA88">
        <v>0.22</v>
      </c>
      <c r="HB88">
        <v>0</v>
      </c>
      <c r="HE88" t="s">
        <v>218</v>
      </c>
      <c r="HF88">
        <v>0</v>
      </c>
      <c r="HG88">
        <v>0</v>
      </c>
      <c r="HH88">
        <v>0</v>
      </c>
      <c r="HI88">
        <v>0</v>
      </c>
      <c r="HL88" t="s">
        <v>218</v>
      </c>
      <c r="HM88">
        <v>0.06</v>
      </c>
      <c r="HN88">
        <v>0</v>
      </c>
      <c r="HO88">
        <v>0</v>
      </c>
      <c r="HP88">
        <v>0.84</v>
      </c>
      <c r="HS88" t="s">
        <v>218</v>
      </c>
      <c r="HT88">
        <v>0</v>
      </c>
      <c r="HU88">
        <v>0</v>
      </c>
      <c r="HV88">
        <v>0</v>
      </c>
      <c r="HW88">
        <v>0</v>
      </c>
      <c r="HZ88" t="s">
        <v>218</v>
      </c>
      <c r="IA88">
        <v>0.24</v>
      </c>
      <c r="IB88">
        <v>0</v>
      </c>
      <c r="IC88">
        <v>0</v>
      </c>
      <c r="ID88">
        <v>2.48</v>
      </c>
      <c r="IG88" t="s">
        <v>218</v>
      </c>
      <c r="IH88">
        <v>0.48</v>
      </c>
      <c r="II88">
        <v>0</v>
      </c>
      <c r="IJ88">
        <v>0</v>
      </c>
      <c r="IK88">
        <v>3.93</v>
      </c>
      <c r="IN88" t="s">
        <v>218</v>
      </c>
      <c r="IO88">
        <v>0.41</v>
      </c>
      <c r="IP88">
        <v>0</v>
      </c>
      <c r="IQ88">
        <v>0.41</v>
      </c>
      <c r="IR88">
        <v>0.85</v>
      </c>
      <c r="IU88" t="s">
        <v>218</v>
      </c>
      <c r="IV88">
        <v>0</v>
      </c>
      <c r="IW88">
        <v>0</v>
      </c>
      <c r="IX88">
        <v>0</v>
      </c>
      <c r="IY88">
        <v>0</v>
      </c>
      <c r="JB88" t="s">
        <v>218</v>
      </c>
      <c r="JC88">
        <v>0.28999999999999998</v>
      </c>
      <c r="JD88">
        <v>0</v>
      </c>
      <c r="JE88">
        <v>0.45</v>
      </c>
      <c r="JF88">
        <v>0</v>
      </c>
      <c r="JI88" t="s">
        <v>218</v>
      </c>
      <c r="JJ88">
        <v>0</v>
      </c>
      <c r="JK88">
        <v>0</v>
      </c>
      <c r="JL88">
        <v>0</v>
      </c>
      <c r="JM88">
        <v>0</v>
      </c>
      <c r="JP88" t="s">
        <v>218</v>
      </c>
      <c r="JQ88">
        <v>0.33</v>
      </c>
      <c r="JR88">
        <v>0</v>
      </c>
      <c r="JS88">
        <v>0</v>
      </c>
      <c r="JT88">
        <v>2.46</v>
      </c>
      <c r="JW88" t="s">
        <v>218</v>
      </c>
      <c r="JX88">
        <v>0.1</v>
      </c>
      <c r="JY88">
        <v>0</v>
      </c>
      <c r="JZ88">
        <v>0</v>
      </c>
      <c r="KA88">
        <v>0.91</v>
      </c>
      <c r="KD88" t="s">
        <v>218</v>
      </c>
      <c r="KE88">
        <v>0.36</v>
      </c>
      <c r="KF88">
        <v>0.38</v>
      </c>
      <c r="KG88">
        <v>0</v>
      </c>
      <c r="KH88">
        <v>2.66</v>
      </c>
      <c r="KK88" t="s">
        <v>218</v>
      </c>
      <c r="KL88">
        <v>1.55</v>
      </c>
      <c r="KM88">
        <v>1.96</v>
      </c>
      <c r="KN88">
        <v>0</v>
      </c>
      <c r="KO88">
        <v>9.27</v>
      </c>
      <c r="KR88" t="s">
        <v>218</v>
      </c>
      <c r="KS88">
        <v>1.38</v>
      </c>
      <c r="KT88">
        <v>2.83</v>
      </c>
      <c r="KU88">
        <v>1.28</v>
      </c>
      <c r="KV88">
        <v>0.81</v>
      </c>
      <c r="KY88" t="s">
        <v>218</v>
      </c>
      <c r="KZ88">
        <v>1.44</v>
      </c>
      <c r="LA88">
        <v>9.5399999999999991</v>
      </c>
      <c r="LB88">
        <v>0</v>
      </c>
      <c r="LC88">
        <v>0</v>
      </c>
      <c r="LF88" t="s">
        <v>218</v>
      </c>
      <c r="LG88">
        <v>3.56</v>
      </c>
      <c r="LH88">
        <v>7.24</v>
      </c>
      <c r="LI88">
        <v>1.69</v>
      </c>
      <c r="LJ88">
        <v>0</v>
      </c>
      <c r="LM88" t="s">
        <v>218</v>
      </c>
      <c r="LN88">
        <v>3.75</v>
      </c>
      <c r="LO88">
        <v>13.33</v>
      </c>
      <c r="LP88">
        <v>2.74</v>
      </c>
      <c r="LQ88">
        <v>0</v>
      </c>
      <c r="LT88" t="s">
        <v>218</v>
      </c>
      <c r="LU88">
        <v>0</v>
      </c>
      <c r="LV88">
        <v>0</v>
      </c>
      <c r="LW88">
        <v>0</v>
      </c>
      <c r="LX88">
        <v>0</v>
      </c>
      <c r="MA88" t="s">
        <v>218</v>
      </c>
      <c r="MB88">
        <v>0</v>
      </c>
      <c r="MC88">
        <v>0</v>
      </c>
      <c r="MD88">
        <v>0</v>
      </c>
      <c r="ME88">
        <v>0</v>
      </c>
      <c r="MH88" t="s">
        <v>218</v>
      </c>
      <c r="MI88">
        <v>1.1599999999999999</v>
      </c>
      <c r="MJ88">
        <v>0</v>
      </c>
      <c r="MK88">
        <v>1.76</v>
      </c>
      <c r="ML88">
        <v>0</v>
      </c>
      <c r="MO88" t="s">
        <v>218</v>
      </c>
      <c r="MP88">
        <v>1.08</v>
      </c>
      <c r="MQ88">
        <v>0</v>
      </c>
      <c r="MR88">
        <v>0.4</v>
      </c>
      <c r="MS88">
        <v>5.6</v>
      </c>
      <c r="MV88" t="s">
        <v>218</v>
      </c>
      <c r="MW88">
        <v>0.85</v>
      </c>
      <c r="MX88">
        <v>0</v>
      </c>
      <c r="MY88">
        <v>0</v>
      </c>
      <c r="MZ88">
        <v>5.23</v>
      </c>
      <c r="NC88" t="s">
        <v>218</v>
      </c>
      <c r="ND88">
        <v>0</v>
      </c>
      <c r="NE88">
        <v>0</v>
      </c>
      <c r="NF88">
        <v>0</v>
      </c>
      <c r="NG88">
        <v>0</v>
      </c>
      <c r="NJ88" t="s">
        <v>218</v>
      </c>
      <c r="NK88">
        <v>0</v>
      </c>
      <c r="NL88">
        <v>0</v>
      </c>
      <c r="NM88">
        <v>0</v>
      </c>
      <c r="NN88">
        <v>0</v>
      </c>
      <c r="NQ88" t="s">
        <v>218</v>
      </c>
      <c r="NR88">
        <v>0.14000000000000001</v>
      </c>
      <c r="NS88">
        <v>0</v>
      </c>
      <c r="NT88">
        <v>0.25</v>
      </c>
      <c r="NU88">
        <v>0</v>
      </c>
      <c r="NX88" t="s">
        <v>218</v>
      </c>
      <c r="NY88">
        <v>0.17</v>
      </c>
      <c r="NZ88">
        <v>0</v>
      </c>
      <c r="OA88">
        <v>0</v>
      </c>
      <c r="OB88">
        <v>0</v>
      </c>
      <c r="OE88" t="s">
        <v>218</v>
      </c>
      <c r="OF88">
        <v>0.74</v>
      </c>
      <c r="OG88">
        <v>0</v>
      </c>
      <c r="OH88">
        <v>0</v>
      </c>
      <c r="OI88">
        <v>3.74</v>
      </c>
      <c r="OL88" t="s">
        <v>218</v>
      </c>
      <c r="OM88">
        <v>13.32</v>
      </c>
      <c r="ON88">
        <v>0</v>
      </c>
      <c r="OO88">
        <v>15.36</v>
      </c>
      <c r="OP88">
        <v>19.89</v>
      </c>
      <c r="OS88" t="s">
        <v>218</v>
      </c>
      <c r="OT88">
        <v>4.95</v>
      </c>
      <c r="OU88">
        <v>7.54</v>
      </c>
      <c r="OV88">
        <v>0.77</v>
      </c>
      <c r="OW88">
        <v>19.55</v>
      </c>
      <c r="OZ88" t="s">
        <v>218</v>
      </c>
      <c r="PA88">
        <v>23.92</v>
      </c>
      <c r="PB88">
        <v>1.57</v>
      </c>
      <c r="PC88">
        <v>15.66</v>
      </c>
      <c r="PD88">
        <v>81.27</v>
      </c>
      <c r="PG88" t="s">
        <v>218</v>
      </c>
      <c r="PH88">
        <v>28.01</v>
      </c>
      <c r="PI88">
        <v>1.99</v>
      </c>
      <c r="PJ88">
        <v>25.22</v>
      </c>
      <c r="PK88">
        <v>63.86</v>
      </c>
      <c r="PN88" t="s">
        <v>218</v>
      </c>
      <c r="PO88">
        <v>29.42</v>
      </c>
      <c r="PP88">
        <v>25.21</v>
      </c>
      <c r="PQ88">
        <v>29.78</v>
      </c>
      <c r="PR88">
        <v>38.200000000000003</v>
      </c>
      <c r="PU88" t="s">
        <v>218</v>
      </c>
      <c r="PV88">
        <v>32.340000000000003</v>
      </c>
      <c r="PW88">
        <v>13.15</v>
      </c>
      <c r="PX88">
        <v>34.409999999999997</v>
      </c>
      <c r="PY88">
        <v>45.99</v>
      </c>
      <c r="QB88" t="s">
        <v>218</v>
      </c>
      <c r="QC88">
        <v>26.65</v>
      </c>
      <c r="QD88">
        <v>15.45</v>
      </c>
      <c r="QE88">
        <v>31.23</v>
      </c>
      <c r="QF88">
        <v>33.869999999999997</v>
      </c>
      <c r="QI88" t="s">
        <v>218</v>
      </c>
      <c r="QJ88">
        <v>27.56</v>
      </c>
      <c r="QK88">
        <v>9.74</v>
      </c>
      <c r="QL88">
        <v>30.55</v>
      </c>
      <c r="QM88">
        <v>41.32</v>
      </c>
      <c r="QP88" t="s">
        <v>218</v>
      </c>
      <c r="QQ88">
        <v>5.16</v>
      </c>
      <c r="QR88">
        <v>7.05</v>
      </c>
      <c r="QS88">
        <v>0.76</v>
      </c>
      <c r="QT88">
        <v>21.13</v>
      </c>
      <c r="QW88" t="s">
        <v>218</v>
      </c>
      <c r="QX88">
        <v>0.25</v>
      </c>
      <c r="QY88">
        <v>0</v>
      </c>
      <c r="QZ88">
        <v>0</v>
      </c>
      <c r="RA88">
        <v>1.52</v>
      </c>
      <c r="RD88" t="s">
        <v>218</v>
      </c>
      <c r="RE88">
        <v>0</v>
      </c>
      <c r="RF88">
        <v>0</v>
      </c>
      <c r="RG88">
        <v>0</v>
      </c>
      <c r="RH88">
        <v>0</v>
      </c>
    </row>
    <row r="89" spans="1:476" x14ac:dyDescent="0.25">
      <c r="A89" s="1">
        <v>4.1999999999999993</v>
      </c>
      <c r="B89" s="1">
        <v>4.2499999999999991</v>
      </c>
      <c r="C89" s="1" t="s">
        <v>219</v>
      </c>
      <c r="D89" s="1">
        <v>4.1500000000000004</v>
      </c>
      <c r="E89" s="1">
        <v>2.4300000000000002</v>
      </c>
      <c r="F89" s="1">
        <v>5.2</v>
      </c>
      <c r="G89" s="1">
        <v>0</v>
      </c>
      <c r="H89" s="1"/>
      <c r="I89" s="1"/>
      <c r="J89" s="1" t="s">
        <v>219</v>
      </c>
      <c r="K89" s="1">
        <v>12.43</v>
      </c>
      <c r="L89" s="1">
        <v>0</v>
      </c>
      <c r="M89" s="1">
        <v>16.32</v>
      </c>
      <c r="N89" s="1">
        <v>0</v>
      </c>
      <c r="O89" s="1"/>
      <c r="P89" s="1"/>
      <c r="Q89" s="1" t="s">
        <v>219</v>
      </c>
      <c r="R89" s="1">
        <v>4.87</v>
      </c>
      <c r="S89" s="1">
        <v>0</v>
      </c>
      <c r="T89" s="1">
        <v>6.29</v>
      </c>
      <c r="U89" s="1">
        <v>0</v>
      </c>
      <c r="V89" s="1"/>
      <c r="W89" s="1"/>
      <c r="X89" s="1" t="s">
        <v>219</v>
      </c>
      <c r="Y89" s="1">
        <v>0.12</v>
      </c>
      <c r="Z89" s="1">
        <v>0</v>
      </c>
      <c r="AA89" s="1">
        <v>0.17</v>
      </c>
      <c r="AB89" s="1">
        <v>0</v>
      </c>
      <c r="AC89" s="1"/>
      <c r="AD89" s="1"/>
      <c r="AE89" t="s">
        <v>219</v>
      </c>
      <c r="AF89">
        <v>0.08</v>
      </c>
      <c r="AG89">
        <v>0</v>
      </c>
      <c r="AH89">
        <v>0.1</v>
      </c>
      <c r="AI89">
        <v>0</v>
      </c>
      <c r="AJ89" s="1"/>
      <c r="AK89" s="1"/>
      <c r="AL89" t="s">
        <v>219</v>
      </c>
      <c r="AM89">
        <v>0.65</v>
      </c>
      <c r="AN89">
        <v>0</v>
      </c>
      <c r="AO89">
        <v>0.72</v>
      </c>
      <c r="AP89">
        <v>0</v>
      </c>
      <c r="AQ89" s="1"/>
      <c r="AR89" s="1"/>
      <c r="AS89" t="s">
        <v>219</v>
      </c>
      <c r="AT89">
        <v>0.06</v>
      </c>
      <c r="AU89">
        <v>0</v>
      </c>
      <c r="AV89">
        <v>0.05</v>
      </c>
      <c r="AW89">
        <v>0</v>
      </c>
      <c r="AZ89" t="s">
        <v>219</v>
      </c>
      <c r="BA89">
        <v>0.45</v>
      </c>
      <c r="BB89">
        <v>3.16</v>
      </c>
      <c r="BC89">
        <v>0.13</v>
      </c>
      <c r="BD89">
        <v>0</v>
      </c>
      <c r="BG89" t="s">
        <v>219</v>
      </c>
      <c r="BH89">
        <v>0.2</v>
      </c>
      <c r="BI89">
        <v>0</v>
      </c>
      <c r="BJ89">
        <v>0.22</v>
      </c>
      <c r="BK89">
        <v>0</v>
      </c>
      <c r="BN89" t="s">
        <v>219</v>
      </c>
      <c r="BO89">
        <v>0.98</v>
      </c>
      <c r="BP89">
        <v>0</v>
      </c>
      <c r="BQ89">
        <v>0.31</v>
      </c>
      <c r="BR89">
        <v>6.95</v>
      </c>
      <c r="BU89" t="s">
        <v>219</v>
      </c>
      <c r="BV89">
        <v>0</v>
      </c>
      <c r="BW89">
        <v>0</v>
      </c>
      <c r="BX89">
        <v>0</v>
      </c>
      <c r="BY89">
        <v>0</v>
      </c>
      <c r="CB89" t="s">
        <v>219</v>
      </c>
      <c r="CC89">
        <v>0.3</v>
      </c>
      <c r="CD89">
        <v>0</v>
      </c>
      <c r="CE89">
        <v>0.35</v>
      </c>
      <c r="CF89">
        <v>0</v>
      </c>
      <c r="CI89" t="s">
        <v>219</v>
      </c>
      <c r="CJ89">
        <v>7.0000000000000007E-2</v>
      </c>
      <c r="CK89">
        <v>0.75</v>
      </c>
      <c r="CL89">
        <v>0</v>
      </c>
      <c r="CM89">
        <v>0</v>
      </c>
      <c r="CP89" t="s">
        <v>219</v>
      </c>
      <c r="CQ89">
        <v>0</v>
      </c>
      <c r="CR89">
        <v>0</v>
      </c>
      <c r="CS89">
        <v>0</v>
      </c>
      <c r="CT89">
        <v>0</v>
      </c>
      <c r="CW89" t="s">
        <v>219</v>
      </c>
      <c r="CX89">
        <v>0.33</v>
      </c>
      <c r="CY89">
        <v>0</v>
      </c>
      <c r="CZ89">
        <v>0</v>
      </c>
      <c r="DA89">
        <v>0</v>
      </c>
      <c r="DD89" t="s">
        <v>219</v>
      </c>
      <c r="DE89">
        <v>0</v>
      </c>
      <c r="DF89">
        <v>0</v>
      </c>
      <c r="DG89">
        <v>0</v>
      </c>
      <c r="DH89">
        <v>0</v>
      </c>
      <c r="DK89" t="s">
        <v>219</v>
      </c>
      <c r="DL89">
        <v>0</v>
      </c>
      <c r="DM89">
        <v>0</v>
      </c>
      <c r="DN89">
        <v>0</v>
      </c>
      <c r="DO89">
        <v>0</v>
      </c>
      <c r="DR89" t="s">
        <v>219</v>
      </c>
      <c r="DS89">
        <v>0</v>
      </c>
      <c r="DT89">
        <v>0</v>
      </c>
      <c r="DU89">
        <v>0</v>
      </c>
      <c r="DV89">
        <v>0</v>
      </c>
      <c r="DY89" t="s">
        <v>219</v>
      </c>
      <c r="DZ89">
        <v>0.23</v>
      </c>
      <c r="EA89">
        <v>0</v>
      </c>
      <c r="EB89">
        <v>0.32</v>
      </c>
      <c r="EC89">
        <v>0</v>
      </c>
      <c r="EF89" t="s">
        <v>219</v>
      </c>
      <c r="EG89">
        <v>0</v>
      </c>
      <c r="EH89">
        <v>0</v>
      </c>
      <c r="EI89">
        <v>0</v>
      </c>
      <c r="EJ89">
        <v>0</v>
      </c>
      <c r="EM89" t="s">
        <v>219</v>
      </c>
      <c r="EN89">
        <v>0</v>
      </c>
      <c r="EO89">
        <v>0</v>
      </c>
      <c r="EP89">
        <v>0</v>
      </c>
      <c r="EQ89">
        <v>0</v>
      </c>
      <c r="ET89" t="s">
        <v>219</v>
      </c>
      <c r="EU89">
        <v>0.11</v>
      </c>
      <c r="EV89">
        <v>0.69</v>
      </c>
      <c r="EW89">
        <v>0</v>
      </c>
      <c r="EX89">
        <v>0</v>
      </c>
      <c r="FA89" t="s">
        <v>219</v>
      </c>
      <c r="FB89">
        <v>0.14000000000000001</v>
      </c>
      <c r="FC89">
        <v>0</v>
      </c>
      <c r="FD89">
        <v>0.21</v>
      </c>
      <c r="FE89">
        <v>0</v>
      </c>
      <c r="FH89" t="s">
        <v>219</v>
      </c>
      <c r="FI89">
        <v>0</v>
      </c>
      <c r="FJ89">
        <v>0</v>
      </c>
      <c r="FK89">
        <v>0</v>
      </c>
      <c r="FL89">
        <v>0</v>
      </c>
      <c r="FO89" t="s">
        <v>219</v>
      </c>
      <c r="FP89">
        <v>0</v>
      </c>
      <c r="FQ89">
        <v>0</v>
      </c>
      <c r="FR89">
        <v>0</v>
      </c>
      <c r="FS89">
        <v>0</v>
      </c>
      <c r="FV89" t="s">
        <v>219</v>
      </c>
      <c r="FW89">
        <v>0.39</v>
      </c>
      <c r="FX89">
        <v>0</v>
      </c>
      <c r="FY89">
        <v>0</v>
      </c>
      <c r="FZ89">
        <v>0</v>
      </c>
      <c r="GC89" t="s">
        <v>219</v>
      </c>
      <c r="GD89">
        <v>0.28999999999999998</v>
      </c>
      <c r="GE89">
        <v>0</v>
      </c>
      <c r="GF89">
        <v>0</v>
      </c>
      <c r="GG89">
        <v>0</v>
      </c>
      <c r="GJ89" t="s">
        <v>219</v>
      </c>
      <c r="GK89">
        <v>0</v>
      </c>
      <c r="GL89">
        <v>0</v>
      </c>
      <c r="GM89">
        <v>0</v>
      </c>
      <c r="GN89">
        <v>0</v>
      </c>
      <c r="GQ89" t="s">
        <v>219</v>
      </c>
      <c r="GR89">
        <v>0</v>
      </c>
      <c r="GS89">
        <v>0</v>
      </c>
      <c r="GT89">
        <v>0</v>
      </c>
      <c r="GU89">
        <v>0</v>
      </c>
      <c r="GX89" t="s">
        <v>219</v>
      </c>
      <c r="GY89">
        <v>0</v>
      </c>
      <c r="GZ89">
        <v>0</v>
      </c>
      <c r="HA89">
        <v>0</v>
      </c>
      <c r="HB89">
        <v>0</v>
      </c>
      <c r="HE89" t="s">
        <v>219</v>
      </c>
      <c r="HF89">
        <v>0</v>
      </c>
      <c r="HG89">
        <v>0</v>
      </c>
      <c r="HH89">
        <v>0</v>
      </c>
      <c r="HI89">
        <v>0</v>
      </c>
      <c r="HL89" t="s">
        <v>219</v>
      </c>
      <c r="HM89">
        <v>0.31</v>
      </c>
      <c r="HN89">
        <v>1.5</v>
      </c>
      <c r="HO89">
        <v>0</v>
      </c>
      <c r="HP89">
        <v>0</v>
      </c>
      <c r="HS89" t="s">
        <v>219</v>
      </c>
      <c r="HT89">
        <v>0</v>
      </c>
      <c r="HU89">
        <v>0</v>
      </c>
      <c r="HV89">
        <v>0</v>
      </c>
      <c r="HW89">
        <v>0</v>
      </c>
      <c r="HZ89" t="s">
        <v>219</v>
      </c>
      <c r="IA89">
        <v>1.28</v>
      </c>
      <c r="IB89">
        <v>0</v>
      </c>
      <c r="IC89">
        <v>2.0699999999999998</v>
      </c>
      <c r="ID89">
        <v>0</v>
      </c>
      <c r="IG89" t="s">
        <v>219</v>
      </c>
      <c r="IH89">
        <v>0</v>
      </c>
      <c r="II89">
        <v>0</v>
      </c>
      <c r="IJ89">
        <v>0</v>
      </c>
      <c r="IK89">
        <v>0</v>
      </c>
      <c r="IN89" t="s">
        <v>219</v>
      </c>
      <c r="IO89">
        <v>0.2</v>
      </c>
      <c r="IP89">
        <v>0</v>
      </c>
      <c r="IQ89">
        <v>0.28000000000000003</v>
      </c>
      <c r="IR89">
        <v>0</v>
      </c>
      <c r="IU89" t="s">
        <v>219</v>
      </c>
      <c r="IV89">
        <v>0.18</v>
      </c>
      <c r="IW89">
        <v>0</v>
      </c>
      <c r="IX89">
        <v>0.27</v>
      </c>
      <c r="IY89">
        <v>0</v>
      </c>
      <c r="JB89" t="s">
        <v>219</v>
      </c>
      <c r="JC89">
        <v>0.11</v>
      </c>
      <c r="JD89">
        <v>0</v>
      </c>
      <c r="JE89">
        <v>0</v>
      </c>
      <c r="JF89">
        <v>0.9</v>
      </c>
      <c r="JI89" t="s">
        <v>219</v>
      </c>
      <c r="JJ89">
        <v>0.28999999999999998</v>
      </c>
      <c r="JK89">
        <v>0</v>
      </c>
      <c r="JL89">
        <v>0.42</v>
      </c>
      <c r="JM89">
        <v>0</v>
      </c>
      <c r="JP89" t="s">
        <v>219</v>
      </c>
      <c r="JQ89">
        <v>0.57999999999999996</v>
      </c>
      <c r="JR89">
        <v>0</v>
      </c>
      <c r="JS89">
        <v>0</v>
      </c>
      <c r="JT89">
        <v>0</v>
      </c>
      <c r="JW89" t="s">
        <v>219</v>
      </c>
      <c r="JX89">
        <v>0.1</v>
      </c>
      <c r="JY89">
        <v>0</v>
      </c>
      <c r="JZ89">
        <v>0.15</v>
      </c>
      <c r="KA89">
        <v>0</v>
      </c>
      <c r="KD89" t="s">
        <v>219</v>
      </c>
      <c r="KE89">
        <v>0.55000000000000004</v>
      </c>
      <c r="KF89">
        <v>0</v>
      </c>
      <c r="KG89">
        <v>0</v>
      </c>
      <c r="KH89">
        <v>0</v>
      </c>
      <c r="KK89" t="s">
        <v>219</v>
      </c>
      <c r="KL89">
        <v>0.19</v>
      </c>
      <c r="KM89">
        <v>0</v>
      </c>
      <c r="KN89">
        <v>0</v>
      </c>
      <c r="KO89">
        <v>0</v>
      </c>
      <c r="KR89" t="s">
        <v>219</v>
      </c>
      <c r="KS89">
        <v>0.34</v>
      </c>
      <c r="KT89">
        <v>0</v>
      </c>
      <c r="KU89">
        <v>0.54</v>
      </c>
      <c r="KV89">
        <v>0</v>
      </c>
      <c r="KY89" t="s">
        <v>219</v>
      </c>
      <c r="KZ89">
        <v>0.13</v>
      </c>
      <c r="LA89">
        <v>0</v>
      </c>
      <c r="LB89">
        <v>0</v>
      </c>
      <c r="LC89">
        <v>0</v>
      </c>
      <c r="LF89" t="s">
        <v>219</v>
      </c>
      <c r="LG89">
        <v>0.28999999999999998</v>
      </c>
      <c r="LH89">
        <v>0</v>
      </c>
      <c r="LI89">
        <v>0</v>
      </c>
      <c r="LJ89">
        <v>1.95</v>
      </c>
      <c r="LM89" t="s">
        <v>219</v>
      </c>
      <c r="LN89">
        <v>0.26</v>
      </c>
      <c r="LO89">
        <v>2.5</v>
      </c>
      <c r="LP89">
        <v>0</v>
      </c>
      <c r="LQ89">
        <v>0</v>
      </c>
      <c r="LT89" t="s">
        <v>219</v>
      </c>
      <c r="LU89">
        <v>0</v>
      </c>
      <c r="LV89">
        <v>0</v>
      </c>
      <c r="LW89">
        <v>0</v>
      </c>
      <c r="LX89">
        <v>0</v>
      </c>
      <c r="MA89" t="s">
        <v>219</v>
      </c>
      <c r="MB89">
        <v>0.65</v>
      </c>
      <c r="MC89">
        <v>0</v>
      </c>
      <c r="MD89">
        <v>0.63</v>
      </c>
      <c r="ME89">
        <v>0</v>
      </c>
      <c r="MH89" t="s">
        <v>219</v>
      </c>
      <c r="MI89">
        <v>0</v>
      </c>
      <c r="MJ89">
        <v>0</v>
      </c>
      <c r="MK89">
        <v>0</v>
      </c>
      <c r="ML89">
        <v>0</v>
      </c>
      <c r="MO89" t="s">
        <v>219</v>
      </c>
      <c r="MP89">
        <v>0.25</v>
      </c>
      <c r="MQ89">
        <v>1.58</v>
      </c>
      <c r="MR89">
        <v>0</v>
      </c>
      <c r="MS89">
        <v>0</v>
      </c>
      <c r="MV89" t="s">
        <v>219</v>
      </c>
      <c r="MW89">
        <v>0.18</v>
      </c>
      <c r="MX89">
        <v>1.55</v>
      </c>
      <c r="MY89">
        <v>0</v>
      </c>
      <c r="MZ89">
        <v>0</v>
      </c>
      <c r="NC89" t="s">
        <v>219</v>
      </c>
      <c r="ND89">
        <v>0</v>
      </c>
      <c r="NE89">
        <v>0</v>
      </c>
      <c r="NF89">
        <v>0</v>
      </c>
      <c r="NG89">
        <v>0</v>
      </c>
      <c r="NJ89" t="s">
        <v>219</v>
      </c>
      <c r="NK89">
        <v>0</v>
      </c>
      <c r="NL89">
        <v>0</v>
      </c>
      <c r="NM89">
        <v>0</v>
      </c>
      <c r="NN89">
        <v>0</v>
      </c>
      <c r="NQ89" t="s">
        <v>219</v>
      </c>
      <c r="NR89">
        <v>0</v>
      </c>
      <c r="NS89">
        <v>0</v>
      </c>
      <c r="NT89">
        <v>0</v>
      </c>
      <c r="NU89">
        <v>0</v>
      </c>
      <c r="NX89" t="s">
        <v>219</v>
      </c>
      <c r="NY89">
        <v>0</v>
      </c>
      <c r="NZ89">
        <v>0</v>
      </c>
      <c r="OA89">
        <v>0</v>
      </c>
      <c r="OB89">
        <v>0</v>
      </c>
      <c r="OE89" t="s">
        <v>219</v>
      </c>
      <c r="OF89">
        <v>0</v>
      </c>
      <c r="OG89">
        <v>0</v>
      </c>
      <c r="OH89">
        <v>0</v>
      </c>
      <c r="OI89">
        <v>0</v>
      </c>
      <c r="OL89" t="s">
        <v>219</v>
      </c>
      <c r="OM89">
        <v>10.09</v>
      </c>
      <c r="ON89">
        <v>0</v>
      </c>
      <c r="OO89">
        <v>16.11</v>
      </c>
      <c r="OP89">
        <v>0</v>
      </c>
      <c r="OS89" t="s">
        <v>219</v>
      </c>
      <c r="OT89">
        <v>0.24</v>
      </c>
      <c r="OU89">
        <v>0</v>
      </c>
      <c r="OV89">
        <v>0.38</v>
      </c>
      <c r="OW89">
        <v>0</v>
      </c>
      <c r="OZ89" t="s">
        <v>219</v>
      </c>
      <c r="PA89">
        <v>22.39</v>
      </c>
      <c r="PB89">
        <v>0</v>
      </c>
      <c r="PC89">
        <v>39.270000000000003</v>
      </c>
      <c r="PD89">
        <v>0</v>
      </c>
      <c r="PG89" t="s">
        <v>219</v>
      </c>
      <c r="PH89">
        <v>20.57</v>
      </c>
      <c r="PI89">
        <v>0</v>
      </c>
      <c r="PJ89">
        <v>36.47</v>
      </c>
      <c r="PK89">
        <v>0</v>
      </c>
      <c r="PN89" t="s">
        <v>219</v>
      </c>
      <c r="PO89">
        <v>22.34</v>
      </c>
      <c r="PP89">
        <v>1.01</v>
      </c>
      <c r="PQ89">
        <v>34.770000000000003</v>
      </c>
      <c r="PR89">
        <v>8.76</v>
      </c>
      <c r="PU89" t="s">
        <v>219</v>
      </c>
      <c r="PV89">
        <v>17.62</v>
      </c>
      <c r="PW89">
        <v>1.32</v>
      </c>
      <c r="PX89">
        <v>28.66</v>
      </c>
      <c r="PY89">
        <v>4.96</v>
      </c>
      <c r="QB89" t="s">
        <v>219</v>
      </c>
      <c r="QC89">
        <v>13.19</v>
      </c>
      <c r="QD89">
        <v>0</v>
      </c>
      <c r="QE89">
        <v>24.38</v>
      </c>
      <c r="QF89">
        <v>0</v>
      </c>
      <c r="QI89" t="s">
        <v>219</v>
      </c>
      <c r="QJ89">
        <v>19.18</v>
      </c>
      <c r="QK89">
        <v>1.22</v>
      </c>
      <c r="QL89">
        <v>34.630000000000003</v>
      </c>
      <c r="QM89">
        <v>0</v>
      </c>
      <c r="QP89" t="s">
        <v>219</v>
      </c>
      <c r="QQ89">
        <v>1.51</v>
      </c>
      <c r="QR89">
        <v>0</v>
      </c>
      <c r="QS89">
        <v>2.0699999999999998</v>
      </c>
      <c r="QT89">
        <v>1.17</v>
      </c>
      <c r="QW89" t="s">
        <v>219</v>
      </c>
      <c r="QX89">
        <v>2.19</v>
      </c>
      <c r="QY89">
        <v>0</v>
      </c>
      <c r="QZ89">
        <v>0.92</v>
      </c>
      <c r="RA89">
        <v>9.93</v>
      </c>
      <c r="RD89" t="s">
        <v>219</v>
      </c>
      <c r="RE89">
        <v>0.39</v>
      </c>
      <c r="RF89">
        <v>0</v>
      </c>
      <c r="RG89">
        <v>0.69</v>
      </c>
      <c r="RH89">
        <v>0</v>
      </c>
    </row>
    <row r="90" spans="1:476" x14ac:dyDescent="0.25">
      <c r="A90" s="1">
        <v>4.2499999999999991</v>
      </c>
      <c r="B90" s="1">
        <v>4.2999999999999989</v>
      </c>
      <c r="C90" s="1" t="s">
        <v>220</v>
      </c>
      <c r="D90" s="1">
        <v>3.44</v>
      </c>
      <c r="E90" s="1">
        <v>0</v>
      </c>
      <c r="F90" s="1">
        <v>4.6500000000000004</v>
      </c>
      <c r="G90" s="1">
        <v>0</v>
      </c>
      <c r="H90" s="1"/>
      <c r="I90" s="1"/>
      <c r="J90" s="1" t="s">
        <v>220</v>
      </c>
      <c r="K90" s="1">
        <v>27.7</v>
      </c>
      <c r="L90" s="1">
        <v>0</v>
      </c>
      <c r="M90" s="1">
        <v>35.89</v>
      </c>
      <c r="N90" s="1">
        <v>5.86</v>
      </c>
      <c r="O90" s="1"/>
      <c r="P90" s="1"/>
      <c r="Q90" s="1" t="s">
        <v>220</v>
      </c>
      <c r="R90" s="1">
        <v>11.79</v>
      </c>
      <c r="S90" s="1">
        <v>4.67</v>
      </c>
      <c r="T90" s="1">
        <v>14.73</v>
      </c>
      <c r="U90" s="1">
        <v>5.2</v>
      </c>
      <c r="V90" s="1"/>
      <c r="W90" s="1"/>
      <c r="X90" s="1" t="s">
        <v>220</v>
      </c>
      <c r="Y90" s="1">
        <v>7.17</v>
      </c>
      <c r="Z90" s="1">
        <v>0.57999999999999996</v>
      </c>
      <c r="AA90" s="1">
        <v>6.66</v>
      </c>
      <c r="AB90" s="1">
        <v>30.86</v>
      </c>
      <c r="AC90" s="1"/>
      <c r="AD90" s="1"/>
      <c r="AE90" t="s">
        <v>220</v>
      </c>
      <c r="AF90">
        <v>3.46</v>
      </c>
      <c r="AG90">
        <v>2.1800000000000002</v>
      </c>
      <c r="AH90">
        <v>3.05</v>
      </c>
      <c r="AI90">
        <v>21.41</v>
      </c>
      <c r="AJ90" s="1"/>
      <c r="AK90" s="1"/>
      <c r="AL90" t="s">
        <v>220</v>
      </c>
      <c r="AM90">
        <v>1.95</v>
      </c>
      <c r="AN90">
        <v>0.95</v>
      </c>
      <c r="AO90">
        <v>2.2200000000000002</v>
      </c>
      <c r="AP90">
        <v>0.8</v>
      </c>
      <c r="AQ90" s="1"/>
      <c r="AR90" s="1"/>
      <c r="AS90" t="s">
        <v>220</v>
      </c>
      <c r="AT90">
        <v>1.96</v>
      </c>
      <c r="AU90">
        <v>0</v>
      </c>
      <c r="AV90">
        <v>2.35</v>
      </c>
      <c r="AW90">
        <v>0</v>
      </c>
      <c r="AZ90" t="s">
        <v>220</v>
      </c>
      <c r="BA90">
        <v>2.06</v>
      </c>
      <c r="BB90">
        <v>4.93</v>
      </c>
      <c r="BC90">
        <v>1.84</v>
      </c>
      <c r="BD90">
        <v>0</v>
      </c>
      <c r="BG90" t="s">
        <v>220</v>
      </c>
      <c r="BH90">
        <v>0.82</v>
      </c>
      <c r="BI90">
        <v>0</v>
      </c>
      <c r="BJ90">
        <v>0.85</v>
      </c>
      <c r="BK90">
        <v>2.2999999999999998</v>
      </c>
      <c r="BN90" t="s">
        <v>220</v>
      </c>
      <c r="BO90">
        <v>0.4</v>
      </c>
      <c r="BP90">
        <v>3.26</v>
      </c>
      <c r="BQ90">
        <v>0.25</v>
      </c>
      <c r="BR90">
        <v>0</v>
      </c>
      <c r="BU90" t="s">
        <v>220</v>
      </c>
      <c r="BV90">
        <v>0.28000000000000003</v>
      </c>
      <c r="BW90">
        <v>1.39</v>
      </c>
      <c r="BX90">
        <v>0.18</v>
      </c>
      <c r="BY90">
        <v>0</v>
      </c>
      <c r="CB90" t="s">
        <v>220</v>
      </c>
      <c r="CC90">
        <v>0.2</v>
      </c>
      <c r="CD90">
        <v>0</v>
      </c>
      <c r="CE90">
        <v>0.24</v>
      </c>
      <c r="CF90">
        <v>0</v>
      </c>
      <c r="CI90" t="s">
        <v>220</v>
      </c>
      <c r="CJ90">
        <v>0.33</v>
      </c>
      <c r="CK90">
        <v>1.25</v>
      </c>
      <c r="CL90">
        <v>0.27</v>
      </c>
      <c r="CM90">
        <v>0</v>
      </c>
      <c r="CP90" t="s">
        <v>220</v>
      </c>
      <c r="CQ90">
        <v>0.13</v>
      </c>
      <c r="CR90">
        <v>0</v>
      </c>
      <c r="CS90">
        <v>0.16</v>
      </c>
      <c r="CT90">
        <v>0</v>
      </c>
      <c r="CW90" t="s">
        <v>220</v>
      </c>
      <c r="CX90">
        <v>0</v>
      </c>
      <c r="CY90">
        <v>0</v>
      </c>
      <c r="CZ90">
        <v>0</v>
      </c>
      <c r="DA90">
        <v>0</v>
      </c>
      <c r="DD90" t="s">
        <v>220</v>
      </c>
      <c r="DE90">
        <v>0.2</v>
      </c>
      <c r="DF90">
        <v>0</v>
      </c>
      <c r="DG90">
        <v>0.28000000000000003</v>
      </c>
      <c r="DH90">
        <v>0</v>
      </c>
      <c r="DK90" t="s">
        <v>220</v>
      </c>
      <c r="DL90">
        <v>0.13</v>
      </c>
      <c r="DM90">
        <v>0</v>
      </c>
      <c r="DN90">
        <v>0.17</v>
      </c>
      <c r="DO90">
        <v>0</v>
      </c>
      <c r="DR90" t="s">
        <v>220</v>
      </c>
      <c r="DS90">
        <v>0</v>
      </c>
      <c r="DT90">
        <v>0</v>
      </c>
      <c r="DU90">
        <v>0</v>
      </c>
      <c r="DV90">
        <v>0</v>
      </c>
      <c r="DY90" t="s">
        <v>220</v>
      </c>
      <c r="DZ90">
        <v>0.23</v>
      </c>
      <c r="EA90">
        <v>0</v>
      </c>
      <c r="EB90">
        <v>0.32</v>
      </c>
      <c r="EC90">
        <v>0</v>
      </c>
      <c r="EF90" t="s">
        <v>220</v>
      </c>
      <c r="EG90">
        <v>0.26</v>
      </c>
      <c r="EH90">
        <v>0</v>
      </c>
      <c r="EI90">
        <v>0</v>
      </c>
      <c r="EJ90">
        <v>0</v>
      </c>
      <c r="EM90" t="s">
        <v>220</v>
      </c>
      <c r="EN90">
        <v>0</v>
      </c>
      <c r="EO90">
        <v>0</v>
      </c>
      <c r="EP90">
        <v>0</v>
      </c>
      <c r="EQ90">
        <v>0</v>
      </c>
      <c r="ET90" t="s">
        <v>220</v>
      </c>
      <c r="EU90">
        <v>0</v>
      </c>
      <c r="EV90">
        <v>0</v>
      </c>
      <c r="EW90">
        <v>0</v>
      </c>
      <c r="EX90">
        <v>0</v>
      </c>
      <c r="FA90" t="s">
        <v>220</v>
      </c>
      <c r="FB90">
        <v>0</v>
      </c>
      <c r="FC90">
        <v>0</v>
      </c>
      <c r="FD90">
        <v>0</v>
      </c>
      <c r="FE90">
        <v>0</v>
      </c>
      <c r="FH90" t="s">
        <v>220</v>
      </c>
      <c r="FI90">
        <v>0</v>
      </c>
      <c r="FJ90">
        <v>0</v>
      </c>
      <c r="FK90">
        <v>0</v>
      </c>
      <c r="FL90">
        <v>0</v>
      </c>
      <c r="FO90" t="s">
        <v>220</v>
      </c>
      <c r="FP90">
        <v>0.45</v>
      </c>
      <c r="FQ90">
        <v>0</v>
      </c>
      <c r="FR90">
        <v>0.68</v>
      </c>
      <c r="FS90">
        <v>0</v>
      </c>
      <c r="FV90" t="s">
        <v>220</v>
      </c>
      <c r="FW90">
        <v>0.21</v>
      </c>
      <c r="FX90">
        <v>0</v>
      </c>
      <c r="FY90">
        <v>0.28999999999999998</v>
      </c>
      <c r="FZ90">
        <v>0</v>
      </c>
      <c r="GC90" t="s">
        <v>220</v>
      </c>
      <c r="GD90">
        <v>0</v>
      </c>
      <c r="GE90">
        <v>0</v>
      </c>
      <c r="GF90">
        <v>0</v>
      </c>
      <c r="GG90">
        <v>0</v>
      </c>
      <c r="GJ90" t="s">
        <v>220</v>
      </c>
      <c r="GK90">
        <v>0</v>
      </c>
      <c r="GL90">
        <v>0</v>
      </c>
      <c r="GM90">
        <v>0</v>
      </c>
      <c r="GN90">
        <v>0</v>
      </c>
      <c r="GQ90" t="s">
        <v>220</v>
      </c>
      <c r="GR90">
        <v>0</v>
      </c>
      <c r="GS90">
        <v>0</v>
      </c>
      <c r="GT90">
        <v>0</v>
      </c>
      <c r="GU90">
        <v>0</v>
      </c>
      <c r="GX90" t="s">
        <v>220</v>
      </c>
      <c r="GY90">
        <v>0.15</v>
      </c>
      <c r="GZ90">
        <v>0</v>
      </c>
      <c r="HA90">
        <v>0.2</v>
      </c>
      <c r="HB90">
        <v>0</v>
      </c>
      <c r="HE90" t="s">
        <v>220</v>
      </c>
      <c r="HF90">
        <v>0</v>
      </c>
      <c r="HG90">
        <v>0</v>
      </c>
      <c r="HH90">
        <v>0</v>
      </c>
      <c r="HI90">
        <v>0</v>
      </c>
      <c r="HL90" t="s">
        <v>220</v>
      </c>
      <c r="HM90">
        <v>0</v>
      </c>
      <c r="HN90">
        <v>0</v>
      </c>
      <c r="HO90">
        <v>0</v>
      </c>
      <c r="HP90">
        <v>0</v>
      </c>
      <c r="HS90" t="s">
        <v>220</v>
      </c>
      <c r="HT90">
        <v>0</v>
      </c>
      <c r="HU90">
        <v>0</v>
      </c>
      <c r="HV90">
        <v>0</v>
      </c>
      <c r="HW90">
        <v>0</v>
      </c>
      <c r="HZ90" t="s">
        <v>220</v>
      </c>
      <c r="IA90">
        <v>0</v>
      </c>
      <c r="IB90">
        <v>0</v>
      </c>
      <c r="IC90">
        <v>0</v>
      </c>
      <c r="ID90">
        <v>0</v>
      </c>
      <c r="IG90" t="s">
        <v>220</v>
      </c>
      <c r="IH90">
        <v>0.18</v>
      </c>
      <c r="II90">
        <v>0</v>
      </c>
      <c r="IJ90">
        <v>0.26</v>
      </c>
      <c r="IK90">
        <v>0</v>
      </c>
      <c r="IN90" t="s">
        <v>220</v>
      </c>
      <c r="IO90">
        <v>0</v>
      </c>
      <c r="IP90">
        <v>0</v>
      </c>
      <c r="IQ90">
        <v>0</v>
      </c>
      <c r="IR90">
        <v>0</v>
      </c>
      <c r="IU90" t="s">
        <v>220</v>
      </c>
      <c r="IV90">
        <v>0</v>
      </c>
      <c r="IW90">
        <v>0</v>
      </c>
      <c r="IX90">
        <v>0</v>
      </c>
      <c r="IY90">
        <v>0</v>
      </c>
      <c r="JB90" t="s">
        <v>220</v>
      </c>
      <c r="JC90">
        <v>0</v>
      </c>
      <c r="JD90">
        <v>0</v>
      </c>
      <c r="JE90">
        <v>0</v>
      </c>
      <c r="JF90">
        <v>0</v>
      </c>
      <c r="JI90" t="s">
        <v>220</v>
      </c>
      <c r="JJ90">
        <v>0</v>
      </c>
      <c r="JK90">
        <v>0</v>
      </c>
      <c r="JL90">
        <v>0</v>
      </c>
      <c r="JM90">
        <v>0</v>
      </c>
      <c r="JP90" t="s">
        <v>220</v>
      </c>
      <c r="JQ90">
        <v>0.39</v>
      </c>
      <c r="JR90">
        <v>0</v>
      </c>
      <c r="JS90">
        <v>0.62</v>
      </c>
      <c r="JT90">
        <v>0</v>
      </c>
      <c r="JW90" t="s">
        <v>220</v>
      </c>
      <c r="JX90">
        <v>0.08</v>
      </c>
      <c r="JY90">
        <v>0.5</v>
      </c>
      <c r="JZ90">
        <v>0</v>
      </c>
      <c r="KA90">
        <v>0</v>
      </c>
      <c r="KD90" t="s">
        <v>220</v>
      </c>
      <c r="KE90">
        <v>0</v>
      </c>
      <c r="KF90">
        <v>0</v>
      </c>
      <c r="KG90">
        <v>0</v>
      </c>
      <c r="KH90">
        <v>0</v>
      </c>
      <c r="KK90" t="s">
        <v>220</v>
      </c>
      <c r="KL90">
        <v>0</v>
      </c>
      <c r="KM90">
        <v>0</v>
      </c>
      <c r="KN90">
        <v>0</v>
      </c>
      <c r="KO90">
        <v>0</v>
      </c>
      <c r="KR90" t="s">
        <v>220</v>
      </c>
      <c r="KS90">
        <v>0</v>
      </c>
      <c r="KT90">
        <v>0</v>
      </c>
      <c r="KU90">
        <v>0</v>
      </c>
      <c r="KV90">
        <v>0</v>
      </c>
      <c r="KY90" t="s">
        <v>220</v>
      </c>
      <c r="KZ90">
        <v>0</v>
      </c>
      <c r="LA90">
        <v>0</v>
      </c>
      <c r="LB90">
        <v>0</v>
      </c>
      <c r="LC90">
        <v>0</v>
      </c>
      <c r="LF90" t="s">
        <v>220</v>
      </c>
      <c r="LG90">
        <v>0</v>
      </c>
      <c r="LH90">
        <v>0</v>
      </c>
      <c r="LI90">
        <v>0</v>
      </c>
      <c r="LJ90">
        <v>0</v>
      </c>
      <c r="LM90" t="s">
        <v>220</v>
      </c>
      <c r="LN90">
        <v>0</v>
      </c>
      <c r="LO90">
        <v>0</v>
      </c>
      <c r="LP90">
        <v>0</v>
      </c>
      <c r="LQ90">
        <v>0</v>
      </c>
      <c r="LT90" t="s">
        <v>220</v>
      </c>
      <c r="LU90">
        <v>0</v>
      </c>
      <c r="LV90">
        <v>0</v>
      </c>
      <c r="LW90">
        <v>0</v>
      </c>
      <c r="LX90">
        <v>0</v>
      </c>
      <c r="MA90" t="s">
        <v>220</v>
      </c>
      <c r="MB90">
        <v>0</v>
      </c>
      <c r="MC90">
        <v>0</v>
      </c>
      <c r="MD90">
        <v>0</v>
      </c>
      <c r="ME90">
        <v>0</v>
      </c>
      <c r="MH90" t="s">
        <v>220</v>
      </c>
      <c r="MI90">
        <v>0</v>
      </c>
      <c r="MJ90">
        <v>0</v>
      </c>
      <c r="MK90">
        <v>0</v>
      </c>
      <c r="ML90">
        <v>0</v>
      </c>
      <c r="MO90" t="s">
        <v>220</v>
      </c>
      <c r="MP90">
        <v>0</v>
      </c>
      <c r="MQ90">
        <v>0</v>
      </c>
      <c r="MR90">
        <v>0</v>
      </c>
      <c r="MS90">
        <v>0</v>
      </c>
      <c r="MV90" t="s">
        <v>220</v>
      </c>
      <c r="MW90">
        <v>0</v>
      </c>
      <c r="MX90">
        <v>0</v>
      </c>
      <c r="MY90">
        <v>0</v>
      </c>
      <c r="MZ90">
        <v>0</v>
      </c>
      <c r="NC90" t="s">
        <v>220</v>
      </c>
      <c r="ND90">
        <v>0</v>
      </c>
      <c r="NE90">
        <v>0</v>
      </c>
      <c r="NF90">
        <v>0</v>
      </c>
      <c r="NG90">
        <v>0</v>
      </c>
      <c r="NJ90" t="s">
        <v>220</v>
      </c>
      <c r="NK90">
        <v>0</v>
      </c>
      <c r="NL90">
        <v>0</v>
      </c>
      <c r="NM90">
        <v>0</v>
      </c>
      <c r="NN90">
        <v>0</v>
      </c>
      <c r="NQ90" t="s">
        <v>220</v>
      </c>
      <c r="NR90">
        <v>0</v>
      </c>
      <c r="NS90">
        <v>0</v>
      </c>
      <c r="NT90">
        <v>0</v>
      </c>
      <c r="NU90">
        <v>0</v>
      </c>
      <c r="NX90" t="s">
        <v>220</v>
      </c>
      <c r="NY90">
        <v>0</v>
      </c>
      <c r="NZ90">
        <v>0</v>
      </c>
      <c r="OA90">
        <v>0</v>
      </c>
      <c r="OB90">
        <v>0</v>
      </c>
      <c r="OE90" t="s">
        <v>220</v>
      </c>
      <c r="OF90">
        <v>0</v>
      </c>
      <c r="OG90">
        <v>0</v>
      </c>
      <c r="OH90">
        <v>0</v>
      </c>
      <c r="OI90">
        <v>0</v>
      </c>
      <c r="OL90" t="s">
        <v>220</v>
      </c>
      <c r="OM90">
        <v>0.49</v>
      </c>
      <c r="ON90">
        <v>0</v>
      </c>
      <c r="OO90">
        <v>0.37</v>
      </c>
      <c r="OP90">
        <v>1.5</v>
      </c>
      <c r="OS90" t="s">
        <v>220</v>
      </c>
      <c r="OT90">
        <v>0.25</v>
      </c>
      <c r="OU90">
        <v>0</v>
      </c>
      <c r="OV90">
        <v>0</v>
      </c>
      <c r="OW90">
        <v>0</v>
      </c>
      <c r="OZ90" t="s">
        <v>220</v>
      </c>
      <c r="PA90">
        <v>1.55</v>
      </c>
      <c r="PB90">
        <v>0</v>
      </c>
      <c r="PC90">
        <v>0</v>
      </c>
      <c r="PD90">
        <v>8.4700000000000006</v>
      </c>
      <c r="PG90" t="s">
        <v>220</v>
      </c>
      <c r="PH90">
        <v>5.0599999999999996</v>
      </c>
      <c r="PI90">
        <v>2.85</v>
      </c>
      <c r="PJ90">
        <v>0</v>
      </c>
      <c r="PK90">
        <v>19.079999999999998</v>
      </c>
      <c r="PN90" t="s">
        <v>220</v>
      </c>
      <c r="PO90">
        <v>5.1100000000000003</v>
      </c>
      <c r="PP90">
        <v>0</v>
      </c>
      <c r="PQ90">
        <v>1.5</v>
      </c>
      <c r="PR90">
        <v>19.02</v>
      </c>
      <c r="PU90" t="s">
        <v>220</v>
      </c>
      <c r="PV90">
        <v>6.45</v>
      </c>
      <c r="PW90">
        <v>0</v>
      </c>
      <c r="PX90">
        <v>2.95</v>
      </c>
      <c r="PY90">
        <v>20.7</v>
      </c>
      <c r="QB90" t="s">
        <v>220</v>
      </c>
      <c r="QC90">
        <v>5.41</v>
      </c>
      <c r="QD90">
        <v>0</v>
      </c>
      <c r="QE90">
        <v>2.02</v>
      </c>
      <c r="QF90">
        <v>20.96</v>
      </c>
      <c r="QI90" t="s">
        <v>220</v>
      </c>
      <c r="QJ90">
        <v>2.29</v>
      </c>
      <c r="QK90">
        <v>1.69</v>
      </c>
      <c r="QL90">
        <v>1.91</v>
      </c>
      <c r="QM90">
        <v>4.5</v>
      </c>
      <c r="QP90" t="s">
        <v>220</v>
      </c>
      <c r="QQ90">
        <v>4.88</v>
      </c>
      <c r="QR90">
        <v>20.89</v>
      </c>
      <c r="QS90">
        <v>1.9</v>
      </c>
      <c r="QT90">
        <v>0</v>
      </c>
      <c r="QW90" t="s">
        <v>220</v>
      </c>
      <c r="QX90">
        <v>1.02</v>
      </c>
      <c r="QY90">
        <v>1.58</v>
      </c>
      <c r="QZ90">
        <v>0.81</v>
      </c>
      <c r="RA90">
        <v>1.65</v>
      </c>
      <c r="RD90" t="s">
        <v>220</v>
      </c>
      <c r="RE90">
        <v>1.27</v>
      </c>
      <c r="RF90">
        <v>2.37</v>
      </c>
      <c r="RG90">
        <v>1.1200000000000001</v>
      </c>
      <c r="RH90">
        <v>1.19</v>
      </c>
    </row>
    <row r="91" spans="1:476" x14ac:dyDescent="0.25">
      <c r="A91" s="1">
        <v>4.2999999999999989</v>
      </c>
      <c r="B91" s="1">
        <v>4.3499999999999988</v>
      </c>
      <c r="C91" s="1" t="s">
        <v>221</v>
      </c>
      <c r="D91" s="1">
        <v>0.31</v>
      </c>
      <c r="E91" s="1">
        <v>0</v>
      </c>
      <c r="F91" s="1">
        <v>0.21</v>
      </c>
      <c r="G91" s="1">
        <v>0</v>
      </c>
      <c r="H91" s="1"/>
      <c r="I91" s="1"/>
      <c r="J91" s="1" t="s">
        <v>221</v>
      </c>
      <c r="K91" s="1">
        <v>0.22</v>
      </c>
      <c r="L91" s="1">
        <v>1.53</v>
      </c>
      <c r="M91" s="1">
        <v>0</v>
      </c>
      <c r="N91" s="1">
        <v>0</v>
      </c>
      <c r="O91" s="1"/>
      <c r="P91" s="1"/>
      <c r="Q91" s="1" t="s">
        <v>221</v>
      </c>
      <c r="R91" s="1">
        <v>1.1200000000000001</v>
      </c>
      <c r="S91" s="1">
        <v>0</v>
      </c>
      <c r="T91" s="1">
        <v>1.56</v>
      </c>
      <c r="U91" s="1">
        <v>0</v>
      </c>
      <c r="V91" s="1"/>
      <c r="W91" s="1"/>
      <c r="X91" s="1" t="s">
        <v>221</v>
      </c>
      <c r="Y91" s="1">
        <v>0</v>
      </c>
      <c r="Z91" s="1">
        <v>0</v>
      </c>
      <c r="AA91" s="1">
        <v>0</v>
      </c>
      <c r="AB91" s="1">
        <v>0</v>
      </c>
      <c r="AC91" s="1"/>
      <c r="AD91" s="1"/>
      <c r="AE91" t="s">
        <v>221</v>
      </c>
      <c r="AF91">
        <v>0.05</v>
      </c>
      <c r="AG91">
        <v>0</v>
      </c>
      <c r="AH91">
        <v>0.06</v>
      </c>
      <c r="AI91">
        <v>0</v>
      </c>
      <c r="AJ91" s="1"/>
      <c r="AK91" s="1"/>
      <c r="AL91" t="s">
        <v>221</v>
      </c>
      <c r="AM91">
        <v>0.25</v>
      </c>
      <c r="AN91">
        <v>0</v>
      </c>
      <c r="AO91">
        <v>0.31</v>
      </c>
      <c r="AP91">
        <v>0</v>
      </c>
      <c r="AQ91" s="1"/>
      <c r="AR91" s="1"/>
      <c r="AS91" t="s">
        <v>221</v>
      </c>
      <c r="AT91">
        <v>0</v>
      </c>
      <c r="AU91">
        <v>0</v>
      </c>
      <c r="AV91">
        <v>0</v>
      </c>
      <c r="AW91">
        <v>0</v>
      </c>
      <c r="AZ91" t="s">
        <v>221</v>
      </c>
      <c r="BA91">
        <v>0</v>
      </c>
      <c r="BB91">
        <v>0</v>
      </c>
      <c r="BC91">
        <v>0</v>
      </c>
      <c r="BD91">
        <v>0</v>
      </c>
      <c r="BG91" t="s">
        <v>221</v>
      </c>
      <c r="BH91">
        <v>0</v>
      </c>
      <c r="BI91">
        <v>0</v>
      </c>
      <c r="BJ91">
        <v>0</v>
      </c>
      <c r="BK91">
        <v>0</v>
      </c>
      <c r="BN91" t="s">
        <v>221</v>
      </c>
      <c r="BO91">
        <v>0</v>
      </c>
      <c r="BP91">
        <v>0</v>
      </c>
      <c r="BQ91">
        <v>0</v>
      </c>
      <c r="BR91">
        <v>0</v>
      </c>
      <c r="BU91" t="s">
        <v>221</v>
      </c>
      <c r="BV91">
        <v>0.32</v>
      </c>
      <c r="BW91">
        <v>0</v>
      </c>
      <c r="BX91">
        <v>0.1</v>
      </c>
      <c r="BY91">
        <v>0</v>
      </c>
      <c r="CB91" t="s">
        <v>221</v>
      </c>
      <c r="CC91">
        <v>0</v>
      </c>
      <c r="CD91">
        <v>0</v>
      </c>
      <c r="CE91">
        <v>0</v>
      </c>
      <c r="CF91">
        <v>0</v>
      </c>
      <c r="CI91" t="s">
        <v>221</v>
      </c>
      <c r="CJ91">
        <v>0</v>
      </c>
      <c r="CK91">
        <v>0</v>
      </c>
      <c r="CL91">
        <v>0</v>
      </c>
      <c r="CM91">
        <v>0</v>
      </c>
      <c r="CP91" t="s">
        <v>221</v>
      </c>
      <c r="CQ91">
        <v>0</v>
      </c>
      <c r="CR91">
        <v>0</v>
      </c>
      <c r="CS91">
        <v>0</v>
      </c>
      <c r="CT91">
        <v>0</v>
      </c>
      <c r="CW91" t="s">
        <v>221</v>
      </c>
      <c r="CX91">
        <v>0</v>
      </c>
      <c r="CY91">
        <v>0</v>
      </c>
      <c r="CZ91">
        <v>0</v>
      </c>
      <c r="DA91">
        <v>0</v>
      </c>
      <c r="DD91" t="s">
        <v>221</v>
      </c>
      <c r="DE91">
        <v>0</v>
      </c>
      <c r="DF91">
        <v>0</v>
      </c>
      <c r="DG91">
        <v>0</v>
      </c>
      <c r="DH91">
        <v>0</v>
      </c>
      <c r="DK91" t="s">
        <v>221</v>
      </c>
      <c r="DL91">
        <v>0.13</v>
      </c>
      <c r="DM91">
        <v>0</v>
      </c>
      <c r="DN91">
        <v>0.17</v>
      </c>
      <c r="DO91">
        <v>0</v>
      </c>
      <c r="DR91" t="s">
        <v>221</v>
      </c>
      <c r="DS91">
        <v>0</v>
      </c>
      <c r="DT91">
        <v>0</v>
      </c>
      <c r="DU91">
        <v>0</v>
      </c>
      <c r="DV91">
        <v>0</v>
      </c>
      <c r="DY91" t="s">
        <v>221</v>
      </c>
      <c r="DZ91">
        <v>0.13</v>
      </c>
      <c r="EA91">
        <v>0</v>
      </c>
      <c r="EB91">
        <v>0.18</v>
      </c>
      <c r="EC91">
        <v>0</v>
      </c>
      <c r="EF91" t="s">
        <v>221</v>
      </c>
      <c r="EG91">
        <v>0.28000000000000003</v>
      </c>
      <c r="EH91">
        <v>1.25</v>
      </c>
      <c r="EI91">
        <v>0</v>
      </c>
      <c r="EJ91">
        <v>0</v>
      </c>
      <c r="EM91" t="s">
        <v>221</v>
      </c>
      <c r="EN91">
        <v>0</v>
      </c>
      <c r="EO91">
        <v>0</v>
      </c>
      <c r="EP91">
        <v>0</v>
      </c>
      <c r="EQ91">
        <v>0</v>
      </c>
      <c r="ET91" t="s">
        <v>221</v>
      </c>
      <c r="EU91">
        <v>0</v>
      </c>
      <c r="EV91">
        <v>0</v>
      </c>
      <c r="EW91">
        <v>0</v>
      </c>
      <c r="EX91">
        <v>0</v>
      </c>
      <c r="FA91" t="s">
        <v>221</v>
      </c>
      <c r="FB91">
        <v>0</v>
      </c>
      <c r="FC91">
        <v>0</v>
      </c>
      <c r="FD91">
        <v>0</v>
      </c>
      <c r="FE91">
        <v>0</v>
      </c>
      <c r="FH91" t="s">
        <v>221</v>
      </c>
      <c r="FI91">
        <v>0</v>
      </c>
      <c r="FJ91">
        <v>0</v>
      </c>
      <c r="FK91">
        <v>0</v>
      </c>
      <c r="FL91">
        <v>0</v>
      </c>
      <c r="FO91" t="s">
        <v>221</v>
      </c>
      <c r="FP91">
        <v>0.15</v>
      </c>
      <c r="FQ91">
        <v>0</v>
      </c>
      <c r="FR91">
        <v>0</v>
      </c>
      <c r="FS91">
        <v>0</v>
      </c>
      <c r="FV91" t="s">
        <v>221</v>
      </c>
      <c r="FW91">
        <v>0</v>
      </c>
      <c r="FX91">
        <v>0</v>
      </c>
      <c r="FY91">
        <v>0</v>
      </c>
      <c r="FZ91">
        <v>0</v>
      </c>
      <c r="GC91" t="s">
        <v>221</v>
      </c>
      <c r="GD91">
        <v>0</v>
      </c>
      <c r="GE91">
        <v>0</v>
      </c>
      <c r="GF91">
        <v>0</v>
      </c>
      <c r="GG91">
        <v>0</v>
      </c>
      <c r="GJ91" t="s">
        <v>221</v>
      </c>
      <c r="GK91">
        <v>0</v>
      </c>
      <c r="GL91">
        <v>0</v>
      </c>
      <c r="GM91">
        <v>0</v>
      </c>
      <c r="GN91">
        <v>0</v>
      </c>
      <c r="GQ91" t="s">
        <v>221</v>
      </c>
      <c r="GR91">
        <v>0</v>
      </c>
      <c r="GS91">
        <v>0</v>
      </c>
      <c r="GT91">
        <v>0</v>
      </c>
      <c r="GU91">
        <v>0</v>
      </c>
      <c r="GX91" t="s">
        <v>221</v>
      </c>
      <c r="GY91">
        <v>0</v>
      </c>
      <c r="GZ91">
        <v>0</v>
      </c>
      <c r="HA91">
        <v>0</v>
      </c>
      <c r="HB91">
        <v>0</v>
      </c>
      <c r="HE91" t="s">
        <v>221</v>
      </c>
      <c r="HF91">
        <v>0</v>
      </c>
      <c r="HG91">
        <v>0</v>
      </c>
      <c r="HH91">
        <v>0</v>
      </c>
      <c r="HI91">
        <v>0</v>
      </c>
      <c r="HL91" t="s">
        <v>221</v>
      </c>
      <c r="HM91">
        <v>0</v>
      </c>
      <c r="HN91">
        <v>0</v>
      </c>
      <c r="HO91">
        <v>0</v>
      </c>
      <c r="HP91">
        <v>0</v>
      </c>
      <c r="HS91" t="s">
        <v>221</v>
      </c>
      <c r="HT91">
        <v>0</v>
      </c>
      <c r="HU91">
        <v>0</v>
      </c>
      <c r="HV91">
        <v>0</v>
      </c>
      <c r="HW91">
        <v>0</v>
      </c>
      <c r="HZ91" t="s">
        <v>221</v>
      </c>
      <c r="IA91">
        <v>0</v>
      </c>
      <c r="IB91">
        <v>0</v>
      </c>
      <c r="IC91">
        <v>0</v>
      </c>
      <c r="ID91">
        <v>0</v>
      </c>
      <c r="IG91" t="s">
        <v>221</v>
      </c>
      <c r="IH91">
        <v>0</v>
      </c>
      <c r="II91">
        <v>0</v>
      </c>
      <c r="IJ91">
        <v>0</v>
      </c>
      <c r="IK91">
        <v>0</v>
      </c>
      <c r="IN91" t="s">
        <v>221</v>
      </c>
      <c r="IO91">
        <v>0</v>
      </c>
      <c r="IP91">
        <v>0</v>
      </c>
      <c r="IQ91">
        <v>0</v>
      </c>
      <c r="IR91">
        <v>0</v>
      </c>
      <c r="IU91" t="s">
        <v>221</v>
      </c>
      <c r="IV91">
        <v>0</v>
      </c>
      <c r="IW91">
        <v>0</v>
      </c>
      <c r="IX91">
        <v>0</v>
      </c>
      <c r="IY91">
        <v>0</v>
      </c>
      <c r="JB91" t="s">
        <v>221</v>
      </c>
      <c r="JC91">
        <v>0</v>
      </c>
      <c r="JD91">
        <v>0</v>
      </c>
      <c r="JE91">
        <v>0</v>
      </c>
      <c r="JF91">
        <v>0</v>
      </c>
      <c r="JI91" t="s">
        <v>221</v>
      </c>
      <c r="JJ91">
        <v>0</v>
      </c>
      <c r="JK91">
        <v>0</v>
      </c>
      <c r="JL91">
        <v>0</v>
      </c>
      <c r="JM91">
        <v>0</v>
      </c>
      <c r="JP91" t="s">
        <v>221</v>
      </c>
      <c r="JQ91">
        <v>0</v>
      </c>
      <c r="JR91">
        <v>0</v>
      </c>
      <c r="JS91">
        <v>0</v>
      </c>
      <c r="JT91">
        <v>0</v>
      </c>
      <c r="JW91" t="s">
        <v>221</v>
      </c>
      <c r="JX91">
        <v>0</v>
      </c>
      <c r="JY91">
        <v>0</v>
      </c>
      <c r="JZ91">
        <v>0</v>
      </c>
      <c r="KA91">
        <v>0</v>
      </c>
      <c r="KD91" t="s">
        <v>221</v>
      </c>
      <c r="KE91">
        <v>0.37</v>
      </c>
      <c r="KF91">
        <v>0</v>
      </c>
      <c r="KG91">
        <v>0.6</v>
      </c>
      <c r="KH91">
        <v>0</v>
      </c>
      <c r="KK91" t="s">
        <v>221</v>
      </c>
      <c r="KL91">
        <v>0</v>
      </c>
      <c r="KM91">
        <v>0</v>
      </c>
      <c r="KN91">
        <v>0</v>
      </c>
      <c r="KO91">
        <v>0</v>
      </c>
      <c r="KR91" t="s">
        <v>221</v>
      </c>
      <c r="KS91">
        <v>0</v>
      </c>
      <c r="KT91">
        <v>0</v>
      </c>
      <c r="KU91">
        <v>0</v>
      </c>
      <c r="KV91">
        <v>0</v>
      </c>
      <c r="KY91" t="s">
        <v>221</v>
      </c>
      <c r="KZ91">
        <v>0</v>
      </c>
      <c r="LA91">
        <v>0</v>
      </c>
      <c r="LB91">
        <v>0</v>
      </c>
      <c r="LC91">
        <v>0</v>
      </c>
      <c r="LF91" t="s">
        <v>221</v>
      </c>
      <c r="LG91">
        <v>0</v>
      </c>
      <c r="LH91">
        <v>0</v>
      </c>
      <c r="LI91">
        <v>0</v>
      </c>
      <c r="LJ91">
        <v>0</v>
      </c>
      <c r="LM91" t="s">
        <v>221</v>
      </c>
      <c r="LN91">
        <v>0</v>
      </c>
      <c r="LO91">
        <v>0</v>
      </c>
      <c r="LP91">
        <v>0</v>
      </c>
      <c r="LQ91">
        <v>0</v>
      </c>
      <c r="LT91" t="s">
        <v>221</v>
      </c>
      <c r="LU91">
        <v>0</v>
      </c>
      <c r="LV91">
        <v>0</v>
      </c>
      <c r="LW91">
        <v>0</v>
      </c>
      <c r="LX91">
        <v>0</v>
      </c>
      <c r="MA91" t="s">
        <v>221</v>
      </c>
      <c r="MB91">
        <v>0</v>
      </c>
      <c r="MC91">
        <v>0</v>
      </c>
      <c r="MD91">
        <v>0</v>
      </c>
      <c r="ME91">
        <v>0</v>
      </c>
      <c r="MH91" t="s">
        <v>221</v>
      </c>
      <c r="MI91">
        <v>0.36</v>
      </c>
      <c r="MJ91">
        <v>0</v>
      </c>
      <c r="MK91">
        <v>0</v>
      </c>
      <c r="ML91">
        <v>3.25</v>
      </c>
      <c r="MO91" t="s">
        <v>221</v>
      </c>
      <c r="MP91">
        <v>0</v>
      </c>
      <c r="MQ91">
        <v>0</v>
      </c>
      <c r="MR91">
        <v>0</v>
      </c>
      <c r="MS91">
        <v>0</v>
      </c>
      <c r="MV91" t="s">
        <v>221</v>
      </c>
      <c r="MW91">
        <v>0</v>
      </c>
      <c r="MX91">
        <v>0</v>
      </c>
      <c r="MY91">
        <v>0</v>
      </c>
      <c r="MZ91">
        <v>0</v>
      </c>
      <c r="NC91" t="s">
        <v>221</v>
      </c>
      <c r="ND91">
        <v>0</v>
      </c>
      <c r="NE91">
        <v>0</v>
      </c>
      <c r="NF91">
        <v>0</v>
      </c>
      <c r="NG91">
        <v>0</v>
      </c>
      <c r="NJ91" t="s">
        <v>221</v>
      </c>
      <c r="NK91">
        <v>0.16</v>
      </c>
      <c r="NL91">
        <v>0</v>
      </c>
      <c r="NM91">
        <v>0</v>
      </c>
      <c r="NN91">
        <v>0</v>
      </c>
      <c r="NQ91" t="s">
        <v>221</v>
      </c>
      <c r="NR91">
        <v>0</v>
      </c>
      <c r="NS91">
        <v>0</v>
      </c>
      <c r="NT91">
        <v>0</v>
      </c>
      <c r="NU91">
        <v>0</v>
      </c>
      <c r="NX91" t="s">
        <v>221</v>
      </c>
      <c r="NY91">
        <v>0.57999999999999996</v>
      </c>
      <c r="NZ91">
        <v>3.33</v>
      </c>
      <c r="OA91">
        <v>0</v>
      </c>
      <c r="OB91">
        <v>0</v>
      </c>
      <c r="OE91" t="s">
        <v>221</v>
      </c>
      <c r="OF91">
        <v>0.32</v>
      </c>
      <c r="OG91">
        <v>0</v>
      </c>
      <c r="OH91">
        <v>0.53</v>
      </c>
      <c r="OI91">
        <v>0</v>
      </c>
      <c r="OL91" t="s">
        <v>221</v>
      </c>
      <c r="OM91">
        <v>0.2</v>
      </c>
      <c r="ON91">
        <v>0</v>
      </c>
      <c r="OO91">
        <v>0.31</v>
      </c>
      <c r="OP91">
        <v>0</v>
      </c>
      <c r="OS91" t="s">
        <v>221</v>
      </c>
      <c r="OT91">
        <v>0</v>
      </c>
      <c r="OU91">
        <v>0</v>
      </c>
      <c r="OV91">
        <v>0</v>
      </c>
      <c r="OW91">
        <v>0</v>
      </c>
      <c r="OZ91" t="s">
        <v>221</v>
      </c>
      <c r="PA91">
        <v>0</v>
      </c>
      <c r="PB91">
        <v>0</v>
      </c>
      <c r="PC91">
        <v>0</v>
      </c>
      <c r="PD91">
        <v>0</v>
      </c>
      <c r="PG91" t="s">
        <v>221</v>
      </c>
      <c r="PH91">
        <v>0</v>
      </c>
      <c r="PI91">
        <v>0</v>
      </c>
      <c r="PJ91">
        <v>0</v>
      </c>
      <c r="PK91">
        <v>0</v>
      </c>
      <c r="PN91" t="s">
        <v>221</v>
      </c>
      <c r="PO91">
        <v>0.24</v>
      </c>
      <c r="PP91">
        <v>0</v>
      </c>
      <c r="PQ91">
        <v>0.44</v>
      </c>
      <c r="PR91">
        <v>0</v>
      </c>
      <c r="PU91" t="s">
        <v>221</v>
      </c>
      <c r="PV91">
        <v>0.36</v>
      </c>
      <c r="PW91">
        <v>0</v>
      </c>
      <c r="PX91">
        <v>0</v>
      </c>
      <c r="PY91">
        <v>0</v>
      </c>
      <c r="QB91" t="s">
        <v>221</v>
      </c>
      <c r="QC91">
        <v>0.69</v>
      </c>
      <c r="QD91">
        <v>0</v>
      </c>
      <c r="QE91">
        <v>0</v>
      </c>
      <c r="QF91">
        <v>0</v>
      </c>
      <c r="QI91" t="s">
        <v>221</v>
      </c>
      <c r="QJ91">
        <v>0.43</v>
      </c>
      <c r="QK91">
        <v>0</v>
      </c>
      <c r="QL91">
        <v>0.78</v>
      </c>
      <c r="QM91">
        <v>0</v>
      </c>
      <c r="QP91" t="s">
        <v>221</v>
      </c>
      <c r="QQ91">
        <v>0.5</v>
      </c>
      <c r="QR91">
        <v>0</v>
      </c>
      <c r="QS91">
        <v>0.78</v>
      </c>
      <c r="QT91">
        <v>0</v>
      </c>
      <c r="QW91" t="s">
        <v>221</v>
      </c>
      <c r="QX91">
        <v>5.09</v>
      </c>
      <c r="QY91">
        <v>20.51</v>
      </c>
      <c r="QZ91">
        <v>2.73</v>
      </c>
      <c r="RA91">
        <v>0</v>
      </c>
      <c r="RD91" t="s">
        <v>221</v>
      </c>
      <c r="RE91">
        <v>0.56999999999999995</v>
      </c>
      <c r="RF91">
        <v>3.73</v>
      </c>
      <c r="RG91">
        <v>0</v>
      </c>
      <c r="RH91">
        <v>0</v>
      </c>
    </row>
    <row r="92" spans="1:476" x14ac:dyDescent="0.25">
      <c r="A92" s="1">
        <v>4.3499999999999988</v>
      </c>
      <c r="B92" s="1">
        <v>4.3999999999999986</v>
      </c>
      <c r="C92" s="1" t="s">
        <v>222</v>
      </c>
      <c r="D92" s="1">
        <v>0.85</v>
      </c>
      <c r="E92" s="1">
        <v>2.16</v>
      </c>
      <c r="F92" s="1">
        <v>0.64</v>
      </c>
      <c r="G92" s="1">
        <v>0</v>
      </c>
      <c r="H92" s="1"/>
      <c r="I92" s="1"/>
      <c r="J92" s="1" t="s">
        <v>222</v>
      </c>
      <c r="K92" s="1">
        <v>2.75</v>
      </c>
      <c r="L92" s="1">
        <v>0</v>
      </c>
      <c r="M92" s="1">
        <v>3.6</v>
      </c>
      <c r="N92" s="1">
        <v>0</v>
      </c>
      <c r="O92" s="1"/>
      <c r="P92" s="1"/>
      <c r="Q92" s="1" t="s">
        <v>222</v>
      </c>
      <c r="R92" s="1">
        <v>0.25</v>
      </c>
      <c r="S92" s="1">
        <v>0</v>
      </c>
      <c r="T92" s="1">
        <v>0.35</v>
      </c>
      <c r="U92" s="1">
        <v>0</v>
      </c>
      <c r="V92" s="1"/>
      <c r="W92" s="1"/>
      <c r="X92" s="1" t="s">
        <v>222</v>
      </c>
      <c r="Y92" s="1">
        <v>1.01</v>
      </c>
      <c r="Z92" s="1">
        <v>1.82</v>
      </c>
      <c r="AA92" s="1">
        <v>0.89</v>
      </c>
      <c r="AB92" s="1">
        <v>0</v>
      </c>
      <c r="AC92" s="1"/>
      <c r="AD92" s="1"/>
      <c r="AE92" t="s">
        <v>222</v>
      </c>
      <c r="AF92">
        <v>0</v>
      </c>
      <c r="AG92">
        <v>0</v>
      </c>
      <c r="AH92">
        <v>0</v>
      </c>
      <c r="AI92">
        <v>0</v>
      </c>
      <c r="AJ92" s="1"/>
      <c r="AK92" s="1"/>
      <c r="AL92" t="s">
        <v>222</v>
      </c>
      <c r="AM92">
        <v>0.19</v>
      </c>
      <c r="AN92">
        <v>0</v>
      </c>
      <c r="AO92">
        <v>0.19</v>
      </c>
      <c r="AP92">
        <v>0</v>
      </c>
      <c r="AQ92" s="1"/>
      <c r="AR92" s="1"/>
      <c r="AS92" t="s">
        <v>222</v>
      </c>
      <c r="AT92">
        <v>0.45</v>
      </c>
      <c r="AU92">
        <v>0.91</v>
      </c>
      <c r="AV92">
        <v>0.43</v>
      </c>
      <c r="AW92">
        <v>0</v>
      </c>
      <c r="AZ92" t="s">
        <v>222</v>
      </c>
      <c r="BA92">
        <v>0.75</v>
      </c>
      <c r="BB92">
        <v>0.99</v>
      </c>
      <c r="BC92">
        <v>0.77</v>
      </c>
      <c r="BD92">
        <v>0</v>
      </c>
      <c r="BG92" t="s">
        <v>222</v>
      </c>
      <c r="BH92">
        <v>0.39</v>
      </c>
      <c r="BI92">
        <v>3.39</v>
      </c>
      <c r="BJ92">
        <v>0.17</v>
      </c>
      <c r="BK92">
        <v>0</v>
      </c>
      <c r="BN92" t="s">
        <v>222</v>
      </c>
      <c r="BO92">
        <v>0.98</v>
      </c>
      <c r="BP92">
        <v>7.93</v>
      </c>
      <c r="BQ92">
        <v>0.61</v>
      </c>
      <c r="BR92">
        <v>0</v>
      </c>
      <c r="BU92" t="s">
        <v>222</v>
      </c>
      <c r="BV92">
        <v>0.35</v>
      </c>
      <c r="BW92">
        <v>1.47</v>
      </c>
      <c r="BX92">
        <v>0.25</v>
      </c>
      <c r="BY92">
        <v>0</v>
      </c>
      <c r="CB92" t="s">
        <v>222</v>
      </c>
      <c r="CC92">
        <v>7.0000000000000007E-2</v>
      </c>
      <c r="CD92">
        <v>0.83</v>
      </c>
      <c r="CE92">
        <v>0</v>
      </c>
      <c r="CF92">
        <v>0</v>
      </c>
      <c r="CI92" t="s">
        <v>222</v>
      </c>
      <c r="CJ92">
        <v>0.9</v>
      </c>
      <c r="CK92">
        <v>3.32</v>
      </c>
      <c r="CL92">
        <v>0.46</v>
      </c>
      <c r="CM92">
        <v>3.74</v>
      </c>
      <c r="CP92" t="s">
        <v>222</v>
      </c>
      <c r="CQ92">
        <v>1.99</v>
      </c>
      <c r="CR92">
        <v>1.71</v>
      </c>
      <c r="CS92">
        <v>2.2000000000000002</v>
      </c>
      <c r="CT92">
        <v>0</v>
      </c>
      <c r="CW92" t="s">
        <v>222</v>
      </c>
      <c r="CX92">
        <v>0.6</v>
      </c>
      <c r="CY92">
        <v>0</v>
      </c>
      <c r="CZ92">
        <v>0.84</v>
      </c>
      <c r="DA92">
        <v>0</v>
      </c>
      <c r="DD92" t="s">
        <v>222</v>
      </c>
      <c r="DE92">
        <v>1.29</v>
      </c>
      <c r="DF92">
        <v>1.24</v>
      </c>
      <c r="DG92">
        <v>1.46</v>
      </c>
      <c r="DH92">
        <v>0</v>
      </c>
      <c r="DK92" t="s">
        <v>222</v>
      </c>
      <c r="DL92">
        <v>0.19</v>
      </c>
      <c r="DM92">
        <v>0</v>
      </c>
      <c r="DN92">
        <v>0.26</v>
      </c>
      <c r="DO92">
        <v>0</v>
      </c>
      <c r="DR92" t="s">
        <v>222</v>
      </c>
      <c r="DS92">
        <v>0</v>
      </c>
      <c r="DT92">
        <v>0</v>
      </c>
      <c r="DU92">
        <v>0</v>
      </c>
      <c r="DV92">
        <v>0</v>
      </c>
      <c r="DY92" t="s">
        <v>222</v>
      </c>
      <c r="DZ92">
        <v>0.22</v>
      </c>
      <c r="EA92">
        <v>0.91</v>
      </c>
      <c r="EB92">
        <v>0.11</v>
      </c>
      <c r="EC92">
        <v>0</v>
      </c>
      <c r="EF92" t="s">
        <v>222</v>
      </c>
      <c r="EG92">
        <v>0.24</v>
      </c>
      <c r="EH92">
        <v>0</v>
      </c>
      <c r="EI92">
        <v>0.36</v>
      </c>
      <c r="EJ92">
        <v>0</v>
      </c>
      <c r="EM92" t="s">
        <v>222</v>
      </c>
      <c r="EN92">
        <v>0.15</v>
      </c>
      <c r="EO92">
        <v>0.52</v>
      </c>
      <c r="EP92">
        <v>0</v>
      </c>
      <c r="EQ92">
        <v>0</v>
      </c>
      <c r="ET92" t="s">
        <v>222</v>
      </c>
      <c r="EU92">
        <v>0.5</v>
      </c>
      <c r="EV92">
        <v>2.67</v>
      </c>
      <c r="EW92">
        <v>0.16</v>
      </c>
      <c r="EX92">
        <v>0</v>
      </c>
      <c r="FA92" t="s">
        <v>222</v>
      </c>
      <c r="FB92">
        <v>0.61</v>
      </c>
      <c r="FC92">
        <v>0</v>
      </c>
      <c r="FD92">
        <v>0.91</v>
      </c>
      <c r="FE92">
        <v>0</v>
      </c>
      <c r="FH92" t="s">
        <v>222</v>
      </c>
      <c r="FI92">
        <v>1.39</v>
      </c>
      <c r="FJ92">
        <v>1.67</v>
      </c>
      <c r="FK92">
        <v>1.01</v>
      </c>
      <c r="FL92">
        <v>0</v>
      </c>
      <c r="FO92" t="s">
        <v>222</v>
      </c>
      <c r="FP92">
        <v>0</v>
      </c>
      <c r="FQ92">
        <v>0</v>
      </c>
      <c r="FR92">
        <v>0</v>
      </c>
      <c r="FS92">
        <v>0</v>
      </c>
      <c r="FV92" t="s">
        <v>222</v>
      </c>
      <c r="FW92">
        <v>0</v>
      </c>
      <c r="FX92">
        <v>0</v>
      </c>
      <c r="FY92">
        <v>0</v>
      </c>
      <c r="FZ92">
        <v>0</v>
      </c>
      <c r="GC92" t="s">
        <v>222</v>
      </c>
      <c r="GD92">
        <v>0</v>
      </c>
      <c r="GE92">
        <v>0</v>
      </c>
      <c r="GF92">
        <v>0</v>
      </c>
      <c r="GG92">
        <v>0</v>
      </c>
      <c r="GJ92" t="s">
        <v>222</v>
      </c>
      <c r="GK92">
        <v>0</v>
      </c>
      <c r="GL92">
        <v>0</v>
      </c>
      <c r="GM92">
        <v>0</v>
      </c>
      <c r="GN92">
        <v>0</v>
      </c>
      <c r="GQ92" t="s">
        <v>222</v>
      </c>
      <c r="GR92">
        <v>0.67</v>
      </c>
      <c r="GS92">
        <v>0</v>
      </c>
      <c r="GT92">
        <v>0.95</v>
      </c>
      <c r="GU92">
        <v>0</v>
      </c>
      <c r="GX92" t="s">
        <v>222</v>
      </c>
      <c r="GY92">
        <v>0.13</v>
      </c>
      <c r="GZ92">
        <v>1.36</v>
      </c>
      <c r="HA92">
        <v>0</v>
      </c>
      <c r="HB92">
        <v>0</v>
      </c>
      <c r="HE92" t="s">
        <v>222</v>
      </c>
      <c r="HF92">
        <v>1.35</v>
      </c>
      <c r="HG92">
        <v>9.83</v>
      </c>
      <c r="HH92">
        <v>0</v>
      </c>
      <c r="HI92">
        <v>0</v>
      </c>
      <c r="HL92" t="s">
        <v>222</v>
      </c>
      <c r="HM92">
        <v>1.26</v>
      </c>
      <c r="HN92">
        <v>6.12</v>
      </c>
      <c r="HO92">
        <v>0</v>
      </c>
      <c r="HP92">
        <v>0</v>
      </c>
      <c r="HS92" t="s">
        <v>222</v>
      </c>
      <c r="HT92">
        <v>0</v>
      </c>
      <c r="HU92">
        <v>0</v>
      </c>
      <c r="HV92">
        <v>0</v>
      </c>
      <c r="HW92">
        <v>0</v>
      </c>
      <c r="HZ92" t="s">
        <v>222</v>
      </c>
      <c r="IA92">
        <v>0.15</v>
      </c>
      <c r="IB92">
        <v>0</v>
      </c>
      <c r="IC92">
        <v>0.25</v>
      </c>
      <c r="ID92">
        <v>0</v>
      </c>
      <c r="IG92" t="s">
        <v>222</v>
      </c>
      <c r="IH92">
        <v>0.08</v>
      </c>
      <c r="II92">
        <v>0.56999999999999995</v>
      </c>
      <c r="IJ92">
        <v>0</v>
      </c>
      <c r="IK92">
        <v>0</v>
      </c>
      <c r="IN92" t="s">
        <v>222</v>
      </c>
      <c r="IO92">
        <v>0.12</v>
      </c>
      <c r="IP92">
        <v>0.94</v>
      </c>
      <c r="IQ92">
        <v>0</v>
      </c>
      <c r="IR92">
        <v>0</v>
      </c>
      <c r="IU92" t="s">
        <v>222</v>
      </c>
      <c r="IV92">
        <v>0.17</v>
      </c>
      <c r="IW92">
        <v>0</v>
      </c>
      <c r="IX92">
        <v>0.25</v>
      </c>
      <c r="IY92">
        <v>0</v>
      </c>
      <c r="JB92" t="s">
        <v>222</v>
      </c>
      <c r="JC92">
        <v>0.35</v>
      </c>
      <c r="JD92">
        <v>0</v>
      </c>
      <c r="JE92">
        <v>0.55000000000000004</v>
      </c>
      <c r="JF92">
        <v>0</v>
      </c>
      <c r="JI92" t="s">
        <v>222</v>
      </c>
      <c r="JJ92">
        <v>0</v>
      </c>
      <c r="JK92">
        <v>0</v>
      </c>
      <c r="JL92">
        <v>0</v>
      </c>
      <c r="JM92">
        <v>0</v>
      </c>
      <c r="JP92" t="s">
        <v>222</v>
      </c>
      <c r="JQ92">
        <v>0.13</v>
      </c>
      <c r="JR92">
        <v>0</v>
      </c>
      <c r="JS92">
        <v>0.21</v>
      </c>
      <c r="JT92">
        <v>0</v>
      </c>
      <c r="JW92" t="s">
        <v>222</v>
      </c>
      <c r="JX92">
        <v>0</v>
      </c>
      <c r="JY92">
        <v>0</v>
      </c>
      <c r="JZ92">
        <v>0</v>
      </c>
      <c r="KA92">
        <v>0</v>
      </c>
      <c r="KD92" t="s">
        <v>222</v>
      </c>
      <c r="KE92">
        <v>0</v>
      </c>
      <c r="KF92">
        <v>0</v>
      </c>
      <c r="KG92">
        <v>0</v>
      </c>
      <c r="KH92">
        <v>0</v>
      </c>
      <c r="KK92" t="s">
        <v>222</v>
      </c>
      <c r="KL92">
        <v>0</v>
      </c>
      <c r="KM92">
        <v>0</v>
      </c>
      <c r="KN92">
        <v>0</v>
      </c>
      <c r="KO92">
        <v>0</v>
      </c>
      <c r="KR92" t="s">
        <v>222</v>
      </c>
      <c r="KS92">
        <v>0</v>
      </c>
      <c r="KT92">
        <v>0</v>
      </c>
      <c r="KU92">
        <v>0</v>
      </c>
      <c r="KV92">
        <v>0</v>
      </c>
      <c r="KY92" t="s">
        <v>222</v>
      </c>
      <c r="KZ92">
        <v>0</v>
      </c>
      <c r="LA92">
        <v>0</v>
      </c>
      <c r="LB92">
        <v>0</v>
      </c>
      <c r="LC92">
        <v>0</v>
      </c>
      <c r="LF92" t="s">
        <v>222</v>
      </c>
      <c r="LG92">
        <v>0.17</v>
      </c>
      <c r="LH92">
        <v>1.1200000000000001</v>
      </c>
      <c r="LI92">
        <v>0</v>
      </c>
      <c r="LJ92">
        <v>0</v>
      </c>
      <c r="LM92" t="s">
        <v>222</v>
      </c>
      <c r="LN92">
        <v>0.17</v>
      </c>
      <c r="LO92">
        <v>1.61</v>
      </c>
      <c r="LP92">
        <v>0</v>
      </c>
      <c r="LQ92">
        <v>0</v>
      </c>
      <c r="LT92" t="s">
        <v>222</v>
      </c>
      <c r="LU92">
        <v>1.63</v>
      </c>
      <c r="LV92">
        <v>14.53</v>
      </c>
      <c r="LW92">
        <v>0</v>
      </c>
      <c r="LX92">
        <v>0</v>
      </c>
      <c r="MA92" t="s">
        <v>222</v>
      </c>
      <c r="MB92">
        <v>0.51</v>
      </c>
      <c r="MC92">
        <v>4.9000000000000004</v>
      </c>
      <c r="MD92">
        <v>0</v>
      </c>
      <c r="ME92">
        <v>0</v>
      </c>
      <c r="MH92" t="s">
        <v>222</v>
      </c>
      <c r="MI92">
        <v>1.53</v>
      </c>
      <c r="MJ92">
        <v>8.34</v>
      </c>
      <c r="MK92">
        <v>0</v>
      </c>
      <c r="ML92">
        <v>0</v>
      </c>
      <c r="MO92" t="s">
        <v>222</v>
      </c>
      <c r="MP92">
        <v>0.22</v>
      </c>
      <c r="MQ92">
        <v>0</v>
      </c>
      <c r="MR92">
        <v>0.33</v>
      </c>
      <c r="MS92">
        <v>0</v>
      </c>
      <c r="MV92" t="s">
        <v>222</v>
      </c>
      <c r="MW92">
        <v>0.55000000000000004</v>
      </c>
      <c r="MX92">
        <v>1.56</v>
      </c>
      <c r="MY92">
        <v>0.56000000000000005</v>
      </c>
      <c r="MZ92">
        <v>0</v>
      </c>
      <c r="NC92" t="s">
        <v>222</v>
      </c>
      <c r="ND92">
        <v>0.59</v>
      </c>
      <c r="NE92">
        <v>3.66</v>
      </c>
      <c r="NF92">
        <v>0</v>
      </c>
      <c r="NG92">
        <v>0</v>
      </c>
      <c r="NJ92" t="s">
        <v>222</v>
      </c>
      <c r="NK92">
        <v>1.31</v>
      </c>
      <c r="NL92">
        <v>8.1199999999999992</v>
      </c>
      <c r="NM92">
        <v>0.46</v>
      </c>
      <c r="NN92">
        <v>0</v>
      </c>
      <c r="NQ92" t="s">
        <v>222</v>
      </c>
      <c r="NR92">
        <v>3.72</v>
      </c>
      <c r="NS92">
        <v>13.95</v>
      </c>
      <c r="NT92">
        <v>2.27</v>
      </c>
      <c r="NU92">
        <v>0.74</v>
      </c>
      <c r="NX92" t="s">
        <v>222</v>
      </c>
      <c r="NY92">
        <v>0</v>
      </c>
      <c r="NZ92">
        <v>0</v>
      </c>
      <c r="OA92">
        <v>0</v>
      </c>
      <c r="OB92">
        <v>0</v>
      </c>
      <c r="OE92" t="s">
        <v>222</v>
      </c>
      <c r="OF92">
        <v>1.66</v>
      </c>
      <c r="OG92">
        <v>5.58</v>
      </c>
      <c r="OH92">
        <v>0.93</v>
      </c>
      <c r="OI92">
        <v>0</v>
      </c>
      <c r="OL92" t="s">
        <v>222</v>
      </c>
      <c r="OM92">
        <v>0.24</v>
      </c>
      <c r="ON92">
        <v>0</v>
      </c>
      <c r="OO92">
        <v>0.21</v>
      </c>
      <c r="OP92">
        <v>0.64</v>
      </c>
      <c r="OS92" t="s">
        <v>222</v>
      </c>
      <c r="OT92">
        <v>2.31</v>
      </c>
      <c r="OU92">
        <v>3.99</v>
      </c>
      <c r="OV92">
        <v>2.04</v>
      </c>
      <c r="OW92">
        <v>0</v>
      </c>
      <c r="OZ92" t="s">
        <v>222</v>
      </c>
      <c r="PA92">
        <v>1.39</v>
      </c>
      <c r="PB92">
        <v>2.5299999999999998</v>
      </c>
      <c r="PC92">
        <v>1.1100000000000001</v>
      </c>
      <c r="PD92">
        <v>1.37</v>
      </c>
      <c r="PG92" t="s">
        <v>222</v>
      </c>
      <c r="PH92">
        <v>0.85</v>
      </c>
      <c r="PI92">
        <v>2.27</v>
      </c>
      <c r="PJ92">
        <v>0.36</v>
      </c>
      <c r="PK92">
        <v>0</v>
      </c>
      <c r="PN92" t="s">
        <v>222</v>
      </c>
      <c r="PO92">
        <v>4.0199999999999996</v>
      </c>
      <c r="PP92">
        <v>0</v>
      </c>
      <c r="PQ92">
        <v>0.7</v>
      </c>
      <c r="PR92">
        <v>16.16</v>
      </c>
      <c r="PU92" t="s">
        <v>222</v>
      </c>
      <c r="PV92">
        <v>2.88</v>
      </c>
      <c r="PW92">
        <v>1.35</v>
      </c>
      <c r="PX92">
        <v>2.75</v>
      </c>
      <c r="PY92">
        <v>2.76</v>
      </c>
      <c r="QB92" t="s">
        <v>222</v>
      </c>
      <c r="QC92">
        <v>4.8</v>
      </c>
      <c r="QD92">
        <v>1.08</v>
      </c>
      <c r="QE92">
        <v>0.31</v>
      </c>
      <c r="QF92">
        <v>22.05</v>
      </c>
      <c r="QI92" t="s">
        <v>222</v>
      </c>
      <c r="QJ92">
        <v>1.28</v>
      </c>
      <c r="QK92">
        <v>2.5</v>
      </c>
      <c r="QL92">
        <v>0.34</v>
      </c>
      <c r="QM92">
        <v>2.76</v>
      </c>
      <c r="QP92" t="s">
        <v>222</v>
      </c>
      <c r="QQ92">
        <v>0.16</v>
      </c>
      <c r="QR92">
        <v>0.96</v>
      </c>
      <c r="QS92">
        <v>0</v>
      </c>
      <c r="QT92">
        <v>0</v>
      </c>
      <c r="QW92" t="s">
        <v>222</v>
      </c>
      <c r="QX92">
        <v>0.3</v>
      </c>
      <c r="QY92">
        <v>1.78</v>
      </c>
      <c r="QZ92">
        <v>0</v>
      </c>
      <c r="RA92">
        <v>0</v>
      </c>
      <c r="RD92" t="s">
        <v>222</v>
      </c>
      <c r="RE92">
        <v>0.51</v>
      </c>
      <c r="RF92">
        <v>0</v>
      </c>
      <c r="RG92">
        <v>0.91</v>
      </c>
      <c r="RH92">
        <v>0</v>
      </c>
    </row>
    <row r="93" spans="1:476" x14ac:dyDescent="0.25">
      <c r="A93" s="1">
        <v>4.3999999999999986</v>
      </c>
      <c r="B93" s="1">
        <v>4.4499999999999984</v>
      </c>
      <c r="C93" s="1" t="s">
        <v>223</v>
      </c>
      <c r="D93" s="1">
        <v>0</v>
      </c>
      <c r="E93" s="1">
        <v>0</v>
      </c>
      <c r="F93" s="1">
        <v>0</v>
      </c>
      <c r="G93" s="1">
        <v>0</v>
      </c>
      <c r="H93" s="1"/>
      <c r="I93" s="1"/>
      <c r="J93" s="1" t="s">
        <v>223</v>
      </c>
      <c r="K93" s="1">
        <v>0.13</v>
      </c>
      <c r="L93" s="1">
        <v>0</v>
      </c>
      <c r="M93" s="1">
        <v>0</v>
      </c>
      <c r="N93" s="1">
        <v>0</v>
      </c>
      <c r="O93" s="1"/>
      <c r="P93" s="1"/>
      <c r="Q93" s="1" t="s">
        <v>223</v>
      </c>
      <c r="R93" s="1">
        <v>0.38</v>
      </c>
      <c r="S93" s="1">
        <v>1.4</v>
      </c>
      <c r="T93" s="1">
        <v>0.22</v>
      </c>
      <c r="U93" s="1">
        <v>0</v>
      </c>
      <c r="V93" s="1"/>
      <c r="W93" s="1"/>
      <c r="X93" s="1" t="s">
        <v>223</v>
      </c>
      <c r="Y93" s="1">
        <v>0.48</v>
      </c>
      <c r="Z93" s="1">
        <v>0</v>
      </c>
      <c r="AA93" s="1">
        <v>0.46</v>
      </c>
      <c r="AB93" s="1">
        <v>0</v>
      </c>
      <c r="AC93" s="1"/>
      <c r="AD93" s="1"/>
      <c r="AE93" t="s">
        <v>223</v>
      </c>
      <c r="AF93">
        <v>0</v>
      </c>
      <c r="AG93">
        <v>0</v>
      </c>
      <c r="AH93">
        <v>0</v>
      </c>
      <c r="AI93">
        <v>0</v>
      </c>
      <c r="AJ93" s="1"/>
      <c r="AK93" s="1"/>
      <c r="AL93" t="s">
        <v>223</v>
      </c>
      <c r="AM93">
        <v>0.08</v>
      </c>
      <c r="AN93">
        <v>0</v>
      </c>
      <c r="AO93">
        <v>0</v>
      </c>
      <c r="AP93">
        <v>0</v>
      </c>
      <c r="AQ93" s="1"/>
      <c r="AR93" s="1"/>
      <c r="AS93" t="s">
        <v>223</v>
      </c>
      <c r="AT93">
        <v>0</v>
      </c>
      <c r="AU93">
        <v>0</v>
      </c>
      <c r="AV93">
        <v>0</v>
      </c>
      <c r="AW93">
        <v>0</v>
      </c>
      <c r="AZ93" t="s">
        <v>223</v>
      </c>
      <c r="BA93">
        <v>0.06</v>
      </c>
      <c r="BB93">
        <v>0</v>
      </c>
      <c r="BC93">
        <v>0</v>
      </c>
      <c r="BD93">
        <v>0</v>
      </c>
      <c r="BG93" t="s">
        <v>223</v>
      </c>
      <c r="BH93">
        <v>0.12</v>
      </c>
      <c r="BI93">
        <v>0</v>
      </c>
      <c r="BJ93">
        <v>0.13</v>
      </c>
      <c r="BK93">
        <v>0</v>
      </c>
      <c r="BN93" t="s">
        <v>223</v>
      </c>
      <c r="BO93">
        <v>0</v>
      </c>
      <c r="BP93">
        <v>0</v>
      </c>
      <c r="BQ93">
        <v>0</v>
      </c>
      <c r="BR93">
        <v>0</v>
      </c>
      <c r="BU93" t="s">
        <v>223</v>
      </c>
      <c r="BV93">
        <v>0.61</v>
      </c>
      <c r="BW93">
        <v>0</v>
      </c>
      <c r="BX93">
        <v>0.67</v>
      </c>
      <c r="BY93">
        <v>0</v>
      </c>
      <c r="CB93" t="s">
        <v>223</v>
      </c>
      <c r="CC93">
        <v>0</v>
      </c>
      <c r="CD93">
        <v>0</v>
      </c>
      <c r="CE93">
        <v>0</v>
      </c>
      <c r="CF93">
        <v>0</v>
      </c>
      <c r="CI93" t="s">
        <v>223</v>
      </c>
      <c r="CJ93">
        <v>0</v>
      </c>
      <c r="CK93">
        <v>0</v>
      </c>
      <c r="CL93">
        <v>0</v>
      </c>
      <c r="CM93">
        <v>0</v>
      </c>
      <c r="CP93" t="s">
        <v>223</v>
      </c>
      <c r="CQ93">
        <v>0</v>
      </c>
      <c r="CR93">
        <v>0</v>
      </c>
      <c r="CS93">
        <v>0</v>
      </c>
      <c r="CT93">
        <v>0</v>
      </c>
      <c r="CW93" t="s">
        <v>223</v>
      </c>
      <c r="CX93">
        <v>0</v>
      </c>
      <c r="CY93">
        <v>0</v>
      </c>
      <c r="CZ93">
        <v>0</v>
      </c>
      <c r="DA93">
        <v>0</v>
      </c>
      <c r="DD93" t="s">
        <v>223</v>
      </c>
      <c r="DE93">
        <v>0.11</v>
      </c>
      <c r="DF93">
        <v>0</v>
      </c>
      <c r="DG93">
        <v>0.16</v>
      </c>
      <c r="DH93">
        <v>0</v>
      </c>
      <c r="DK93" t="s">
        <v>223</v>
      </c>
      <c r="DL93">
        <v>0</v>
      </c>
      <c r="DM93">
        <v>0</v>
      </c>
      <c r="DN93">
        <v>0</v>
      </c>
      <c r="DO93">
        <v>0</v>
      </c>
      <c r="DR93" t="s">
        <v>223</v>
      </c>
      <c r="DS93">
        <v>0</v>
      </c>
      <c r="DT93">
        <v>0</v>
      </c>
      <c r="DU93">
        <v>0</v>
      </c>
      <c r="DV93">
        <v>0</v>
      </c>
      <c r="DY93" t="s">
        <v>223</v>
      </c>
      <c r="DZ93">
        <v>0</v>
      </c>
      <c r="EA93">
        <v>0</v>
      </c>
      <c r="EB93">
        <v>0</v>
      </c>
      <c r="EC93">
        <v>0</v>
      </c>
      <c r="EF93" t="s">
        <v>223</v>
      </c>
      <c r="EG93">
        <v>0.43</v>
      </c>
      <c r="EH93">
        <v>0</v>
      </c>
      <c r="EI93">
        <v>0</v>
      </c>
      <c r="EJ93">
        <v>0</v>
      </c>
      <c r="EM93" t="s">
        <v>223</v>
      </c>
      <c r="EN93">
        <v>0.85</v>
      </c>
      <c r="EO93">
        <v>0</v>
      </c>
      <c r="EP93">
        <v>0</v>
      </c>
      <c r="EQ93">
        <v>0</v>
      </c>
      <c r="ET93" t="s">
        <v>223</v>
      </c>
      <c r="EU93">
        <v>0.3</v>
      </c>
      <c r="EV93">
        <v>0</v>
      </c>
      <c r="EW93">
        <v>0</v>
      </c>
      <c r="EX93">
        <v>0</v>
      </c>
      <c r="FA93" t="s">
        <v>223</v>
      </c>
      <c r="FB93">
        <v>0</v>
      </c>
      <c r="FC93">
        <v>0</v>
      </c>
      <c r="FD93">
        <v>0</v>
      </c>
      <c r="FE93">
        <v>0</v>
      </c>
      <c r="FH93" t="s">
        <v>223</v>
      </c>
      <c r="FI93">
        <v>0</v>
      </c>
      <c r="FJ93">
        <v>0</v>
      </c>
      <c r="FK93">
        <v>0</v>
      </c>
      <c r="FL93">
        <v>0</v>
      </c>
      <c r="FO93" t="s">
        <v>223</v>
      </c>
      <c r="FP93">
        <v>0</v>
      </c>
      <c r="FQ93">
        <v>0</v>
      </c>
      <c r="FR93">
        <v>0</v>
      </c>
      <c r="FS93">
        <v>0</v>
      </c>
      <c r="FV93" t="s">
        <v>223</v>
      </c>
      <c r="FW93">
        <v>0</v>
      </c>
      <c r="FX93">
        <v>0</v>
      </c>
      <c r="FY93">
        <v>0</v>
      </c>
      <c r="FZ93">
        <v>0</v>
      </c>
      <c r="GC93" t="s">
        <v>223</v>
      </c>
      <c r="GD93">
        <v>0</v>
      </c>
      <c r="GE93">
        <v>0</v>
      </c>
      <c r="GF93">
        <v>0</v>
      </c>
      <c r="GG93">
        <v>0</v>
      </c>
      <c r="GJ93" t="s">
        <v>223</v>
      </c>
      <c r="GK93">
        <v>0</v>
      </c>
      <c r="GL93">
        <v>0</v>
      </c>
      <c r="GM93">
        <v>0</v>
      </c>
      <c r="GN93">
        <v>0</v>
      </c>
      <c r="GQ93" t="s">
        <v>223</v>
      </c>
      <c r="GR93">
        <v>0.16</v>
      </c>
      <c r="GS93">
        <v>0</v>
      </c>
      <c r="GT93">
        <v>0.22</v>
      </c>
      <c r="GU93">
        <v>0</v>
      </c>
      <c r="GX93" t="s">
        <v>223</v>
      </c>
      <c r="GY93">
        <v>0</v>
      </c>
      <c r="GZ93">
        <v>0</v>
      </c>
      <c r="HA93">
        <v>0</v>
      </c>
      <c r="HB93">
        <v>0</v>
      </c>
      <c r="HE93" t="s">
        <v>223</v>
      </c>
      <c r="HF93">
        <v>0</v>
      </c>
      <c r="HG93">
        <v>0</v>
      </c>
      <c r="HH93">
        <v>0</v>
      </c>
      <c r="HI93">
        <v>0</v>
      </c>
      <c r="HL93" t="s">
        <v>223</v>
      </c>
      <c r="HM93">
        <v>0</v>
      </c>
      <c r="HN93">
        <v>0</v>
      </c>
      <c r="HO93">
        <v>0</v>
      </c>
      <c r="HP93">
        <v>0</v>
      </c>
      <c r="HS93" t="s">
        <v>223</v>
      </c>
      <c r="HT93">
        <v>0.18</v>
      </c>
      <c r="HU93">
        <v>0.88</v>
      </c>
      <c r="HV93">
        <v>0</v>
      </c>
      <c r="HW93">
        <v>0</v>
      </c>
      <c r="HZ93" t="s">
        <v>223</v>
      </c>
      <c r="IA93">
        <v>0</v>
      </c>
      <c r="IB93">
        <v>0</v>
      </c>
      <c r="IC93">
        <v>0</v>
      </c>
      <c r="ID93">
        <v>0</v>
      </c>
      <c r="IG93" t="s">
        <v>223</v>
      </c>
      <c r="IH93">
        <v>0</v>
      </c>
      <c r="II93">
        <v>0</v>
      </c>
      <c r="IJ93">
        <v>0</v>
      </c>
      <c r="IK93">
        <v>0</v>
      </c>
      <c r="IN93" t="s">
        <v>223</v>
      </c>
      <c r="IO93">
        <v>0</v>
      </c>
      <c r="IP93">
        <v>0</v>
      </c>
      <c r="IQ93">
        <v>0</v>
      </c>
      <c r="IR93">
        <v>0</v>
      </c>
      <c r="IU93" t="s">
        <v>223</v>
      </c>
      <c r="IV93">
        <v>0.26</v>
      </c>
      <c r="IW93">
        <v>0</v>
      </c>
      <c r="IX93">
        <v>0</v>
      </c>
      <c r="IY93">
        <v>0</v>
      </c>
      <c r="JB93" t="s">
        <v>223</v>
      </c>
      <c r="JC93">
        <v>0</v>
      </c>
      <c r="JD93">
        <v>0</v>
      </c>
      <c r="JE93">
        <v>0</v>
      </c>
      <c r="JF93">
        <v>0</v>
      </c>
      <c r="JI93" t="s">
        <v>223</v>
      </c>
      <c r="JJ93">
        <v>0</v>
      </c>
      <c r="JK93">
        <v>0</v>
      </c>
      <c r="JL93">
        <v>0</v>
      </c>
      <c r="JM93">
        <v>0</v>
      </c>
      <c r="JP93" t="s">
        <v>223</v>
      </c>
      <c r="JQ93">
        <v>0</v>
      </c>
      <c r="JR93">
        <v>0</v>
      </c>
      <c r="JS93">
        <v>0</v>
      </c>
      <c r="JT93">
        <v>0</v>
      </c>
      <c r="JW93" t="s">
        <v>223</v>
      </c>
      <c r="JX93">
        <v>0.3</v>
      </c>
      <c r="JY93">
        <v>0</v>
      </c>
      <c r="JZ93">
        <v>0</v>
      </c>
      <c r="KA93">
        <v>0</v>
      </c>
      <c r="KD93" t="s">
        <v>223</v>
      </c>
      <c r="KE93">
        <v>0.12</v>
      </c>
      <c r="KF93">
        <v>0</v>
      </c>
      <c r="KG93">
        <v>0</v>
      </c>
      <c r="KH93">
        <v>0</v>
      </c>
      <c r="KK93" t="s">
        <v>223</v>
      </c>
      <c r="KL93">
        <v>0</v>
      </c>
      <c r="KM93">
        <v>0</v>
      </c>
      <c r="KN93">
        <v>0</v>
      </c>
      <c r="KO93">
        <v>0</v>
      </c>
      <c r="KR93" t="s">
        <v>223</v>
      </c>
      <c r="KS93">
        <v>0</v>
      </c>
      <c r="KT93">
        <v>0</v>
      </c>
      <c r="KU93">
        <v>0</v>
      </c>
      <c r="KV93">
        <v>0</v>
      </c>
      <c r="KY93" t="s">
        <v>223</v>
      </c>
      <c r="KZ93">
        <v>0</v>
      </c>
      <c r="LA93">
        <v>0</v>
      </c>
      <c r="LB93">
        <v>0</v>
      </c>
      <c r="LC93">
        <v>0</v>
      </c>
      <c r="LF93" t="s">
        <v>223</v>
      </c>
      <c r="LG93">
        <v>0</v>
      </c>
      <c r="LH93">
        <v>0</v>
      </c>
      <c r="LI93">
        <v>0</v>
      </c>
      <c r="LJ93">
        <v>0</v>
      </c>
      <c r="LM93" t="s">
        <v>223</v>
      </c>
      <c r="LN93">
        <v>0.35</v>
      </c>
      <c r="LO93">
        <v>0</v>
      </c>
      <c r="LP93">
        <v>0</v>
      </c>
      <c r="LQ93">
        <v>0</v>
      </c>
      <c r="LT93" t="s">
        <v>223</v>
      </c>
      <c r="LU93">
        <v>0</v>
      </c>
      <c r="LV93">
        <v>0</v>
      </c>
      <c r="LW93">
        <v>0</v>
      </c>
      <c r="LX93">
        <v>0</v>
      </c>
      <c r="MA93" t="s">
        <v>223</v>
      </c>
      <c r="MB93">
        <v>0</v>
      </c>
      <c r="MC93">
        <v>0</v>
      </c>
      <c r="MD93">
        <v>0</v>
      </c>
      <c r="ME93">
        <v>0</v>
      </c>
      <c r="MH93" t="s">
        <v>223</v>
      </c>
      <c r="MI93">
        <v>0</v>
      </c>
      <c r="MJ93">
        <v>0</v>
      </c>
      <c r="MK93">
        <v>0</v>
      </c>
      <c r="ML93">
        <v>0</v>
      </c>
      <c r="MO93" t="s">
        <v>223</v>
      </c>
      <c r="MP93">
        <v>0</v>
      </c>
      <c r="MQ93">
        <v>0</v>
      </c>
      <c r="MR93">
        <v>0</v>
      </c>
      <c r="MS93">
        <v>0</v>
      </c>
      <c r="MV93" t="s">
        <v>223</v>
      </c>
      <c r="MW93">
        <v>0</v>
      </c>
      <c r="MX93">
        <v>0</v>
      </c>
      <c r="MY93">
        <v>0</v>
      </c>
      <c r="MZ93">
        <v>0</v>
      </c>
      <c r="NC93" t="s">
        <v>223</v>
      </c>
      <c r="ND93">
        <v>0</v>
      </c>
      <c r="NE93">
        <v>0</v>
      </c>
      <c r="NF93">
        <v>0</v>
      </c>
      <c r="NG93">
        <v>0</v>
      </c>
      <c r="NJ93" t="s">
        <v>223</v>
      </c>
      <c r="NK93">
        <v>0</v>
      </c>
      <c r="NL93">
        <v>0</v>
      </c>
      <c r="NM93">
        <v>0</v>
      </c>
      <c r="NN93">
        <v>0</v>
      </c>
      <c r="NQ93" t="s">
        <v>223</v>
      </c>
      <c r="NR93">
        <v>0</v>
      </c>
      <c r="NS93">
        <v>0</v>
      </c>
      <c r="NT93">
        <v>0</v>
      </c>
      <c r="NU93">
        <v>0</v>
      </c>
      <c r="NX93" t="s">
        <v>223</v>
      </c>
      <c r="NY93">
        <v>0.08</v>
      </c>
      <c r="NZ93">
        <v>0</v>
      </c>
      <c r="OA93">
        <v>0.14000000000000001</v>
      </c>
      <c r="OB93">
        <v>0</v>
      </c>
      <c r="OE93" t="s">
        <v>223</v>
      </c>
      <c r="OF93">
        <v>0</v>
      </c>
      <c r="OG93">
        <v>0</v>
      </c>
      <c r="OH93">
        <v>0</v>
      </c>
      <c r="OI93">
        <v>0</v>
      </c>
      <c r="OL93" t="s">
        <v>223</v>
      </c>
      <c r="OM93">
        <v>0.57999999999999996</v>
      </c>
      <c r="ON93">
        <v>0</v>
      </c>
      <c r="OO93">
        <v>0.93</v>
      </c>
      <c r="OP93">
        <v>0</v>
      </c>
      <c r="OS93" t="s">
        <v>223</v>
      </c>
      <c r="OT93">
        <v>0</v>
      </c>
      <c r="OU93">
        <v>0</v>
      </c>
      <c r="OV93">
        <v>0</v>
      </c>
      <c r="OW93">
        <v>0</v>
      </c>
      <c r="OZ93" t="s">
        <v>223</v>
      </c>
      <c r="PA93">
        <v>0</v>
      </c>
      <c r="PB93">
        <v>0</v>
      </c>
      <c r="PC93">
        <v>0</v>
      </c>
      <c r="PD93">
        <v>0</v>
      </c>
      <c r="PG93" t="s">
        <v>223</v>
      </c>
      <c r="PH93">
        <v>0.23</v>
      </c>
      <c r="PI93">
        <v>0</v>
      </c>
      <c r="PJ93">
        <v>0</v>
      </c>
      <c r="PK93">
        <v>0</v>
      </c>
      <c r="PN93" t="s">
        <v>223</v>
      </c>
      <c r="PO93">
        <v>0</v>
      </c>
      <c r="PP93">
        <v>0</v>
      </c>
      <c r="PQ93">
        <v>0</v>
      </c>
      <c r="PR93">
        <v>0</v>
      </c>
      <c r="PU93" t="s">
        <v>223</v>
      </c>
      <c r="PV93">
        <v>1.1399999999999999</v>
      </c>
      <c r="PW93">
        <v>1.71</v>
      </c>
      <c r="PX93">
        <v>1.51</v>
      </c>
      <c r="PY93">
        <v>0</v>
      </c>
      <c r="QB93" t="s">
        <v>223</v>
      </c>
      <c r="QC93">
        <v>0.84</v>
      </c>
      <c r="QD93">
        <v>3.34</v>
      </c>
      <c r="QE93">
        <v>0.27</v>
      </c>
      <c r="QF93">
        <v>0</v>
      </c>
      <c r="QI93" t="s">
        <v>223</v>
      </c>
      <c r="QJ93">
        <v>0.87</v>
      </c>
      <c r="QK93">
        <v>2.88</v>
      </c>
      <c r="QL93">
        <v>0.4</v>
      </c>
      <c r="QM93">
        <v>0</v>
      </c>
      <c r="QP93" t="s">
        <v>223</v>
      </c>
      <c r="QQ93">
        <v>1.45</v>
      </c>
      <c r="QR93">
        <v>4.32</v>
      </c>
      <c r="QS93">
        <v>0.96</v>
      </c>
      <c r="QT93">
        <v>0</v>
      </c>
      <c r="QW93" t="s">
        <v>223</v>
      </c>
      <c r="QX93">
        <v>1.3</v>
      </c>
      <c r="QY93">
        <v>3.95</v>
      </c>
      <c r="QZ93">
        <v>0.69</v>
      </c>
      <c r="RA93">
        <v>0</v>
      </c>
      <c r="RD93" t="s">
        <v>223</v>
      </c>
      <c r="RE93">
        <v>0.9</v>
      </c>
      <c r="RF93">
        <v>5.9</v>
      </c>
      <c r="RG93">
        <v>0</v>
      </c>
      <c r="RH93">
        <v>0</v>
      </c>
    </row>
    <row r="94" spans="1:476" x14ac:dyDescent="0.25">
      <c r="A94" s="1">
        <v>4.4499999999999984</v>
      </c>
      <c r="B94" s="1">
        <v>4.4999999999999982</v>
      </c>
      <c r="C94" s="1" t="s">
        <v>224</v>
      </c>
      <c r="D94" s="1">
        <v>1.25</v>
      </c>
      <c r="E94" s="1">
        <v>0</v>
      </c>
      <c r="F94" s="1">
        <v>1.45</v>
      </c>
      <c r="G94" s="1">
        <v>0</v>
      </c>
      <c r="H94" s="1"/>
      <c r="I94" s="1"/>
      <c r="J94" s="1" t="s">
        <v>224</v>
      </c>
      <c r="K94" s="1">
        <v>0.27</v>
      </c>
      <c r="L94" s="1">
        <v>0</v>
      </c>
      <c r="M94" s="1">
        <v>0</v>
      </c>
      <c r="N94" s="1">
        <v>4.53</v>
      </c>
      <c r="O94" s="1"/>
      <c r="P94" s="1"/>
      <c r="Q94" s="1" t="s">
        <v>224</v>
      </c>
      <c r="R94" s="1">
        <v>1.21</v>
      </c>
      <c r="S94" s="1">
        <v>4.9800000000000004</v>
      </c>
      <c r="T94" s="1">
        <v>0.57999999999999996</v>
      </c>
      <c r="U94" s="1">
        <v>0</v>
      </c>
      <c r="V94" s="1"/>
      <c r="W94" s="1"/>
      <c r="X94" s="1" t="s">
        <v>224</v>
      </c>
      <c r="Y94" s="1">
        <v>0.45</v>
      </c>
      <c r="Z94" s="1">
        <v>1.47</v>
      </c>
      <c r="AA94" s="1">
        <v>0.28000000000000003</v>
      </c>
      <c r="AB94" s="1">
        <v>0</v>
      </c>
      <c r="AC94" s="1"/>
      <c r="AD94" s="1"/>
      <c r="AE94" t="s">
        <v>224</v>
      </c>
      <c r="AF94">
        <v>0.06</v>
      </c>
      <c r="AG94">
        <v>0.66</v>
      </c>
      <c r="AH94">
        <v>0</v>
      </c>
      <c r="AI94">
        <v>0</v>
      </c>
      <c r="AJ94" s="1"/>
      <c r="AK94" s="1"/>
      <c r="AL94" t="s">
        <v>224</v>
      </c>
      <c r="AM94">
        <v>0.1</v>
      </c>
      <c r="AN94">
        <v>0.47</v>
      </c>
      <c r="AO94">
        <v>7.0000000000000007E-2</v>
      </c>
      <c r="AP94">
        <v>0</v>
      </c>
      <c r="AQ94" s="1"/>
      <c r="AR94" s="1"/>
      <c r="AS94" t="s">
        <v>224</v>
      </c>
      <c r="AT94">
        <v>0.25</v>
      </c>
      <c r="AU94">
        <v>2.0699999999999998</v>
      </c>
      <c r="AV94">
        <v>0.05</v>
      </c>
      <c r="AW94">
        <v>0</v>
      </c>
      <c r="AZ94" t="s">
        <v>224</v>
      </c>
      <c r="BA94">
        <v>0.26</v>
      </c>
      <c r="BB94">
        <v>0</v>
      </c>
      <c r="BC94">
        <v>0.32</v>
      </c>
      <c r="BD94">
        <v>0</v>
      </c>
      <c r="BG94" t="s">
        <v>224</v>
      </c>
      <c r="BH94">
        <v>0.26</v>
      </c>
      <c r="BI94">
        <v>0.73</v>
      </c>
      <c r="BJ94">
        <v>0.24</v>
      </c>
      <c r="BK94">
        <v>0</v>
      </c>
      <c r="BN94" t="s">
        <v>224</v>
      </c>
      <c r="BO94">
        <v>0.21</v>
      </c>
      <c r="BP94">
        <v>0</v>
      </c>
      <c r="BQ94">
        <v>0.24</v>
      </c>
      <c r="BR94">
        <v>0</v>
      </c>
      <c r="BU94" t="s">
        <v>224</v>
      </c>
      <c r="BV94">
        <v>0.39</v>
      </c>
      <c r="BW94">
        <v>0.76</v>
      </c>
      <c r="BX94">
        <v>0.38</v>
      </c>
      <c r="BY94">
        <v>0</v>
      </c>
      <c r="CB94" t="s">
        <v>224</v>
      </c>
      <c r="CC94">
        <v>0.27</v>
      </c>
      <c r="CD94">
        <v>0</v>
      </c>
      <c r="CE94">
        <v>0.32</v>
      </c>
      <c r="CF94">
        <v>0</v>
      </c>
      <c r="CI94" t="s">
        <v>224</v>
      </c>
      <c r="CJ94">
        <v>0.16</v>
      </c>
      <c r="CK94">
        <v>0</v>
      </c>
      <c r="CL94">
        <v>0.19</v>
      </c>
      <c r="CM94">
        <v>0</v>
      </c>
      <c r="CP94" t="s">
        <v>224</v>
      </c>
      <c r="CQ94">
        <v>0</v>
      </c>
      <c r="CR94">
        <v>0</v>
      </c>
      <c r="CS94">
        <v>0</v>
      </c>
      <c r="CT94">
        <v>0</v>
      </c>
      <c r="CW94" t="s">
        <v>224</v>
      </c>
      <c r="CX94">
        <v>0.21</v>
      </c>
      <c r="CY94">
        <v>0</v>
      </c>
      <c r="CZ94">
        <v>0.3</v>
      </c>
      <c r="DA94">
        <v>0</v>
      </c>
      <c r="DD94" t="s">
        <v>224</v>
      </c>
      <c r="DE94">
        <v>0.92</v>
      </c>
      <c r="DF94">
        <v>1.58</v>
      </c>
      <c r="DG94">
        <v>0.82</v>
      </c>
      <c r="DH94">
        <v>0</v>
      </c>
      <c r="DK94" t="s">
        <v>224</v>
      </c>
      <c r="DL94">
        <v>0.73</v>
      </c>
      <c r="DM94">
        <v>1.45</v>
      </c>
      <c r="DN94">
        <v>0.68</v>
      </c>
      <c r="DO94">
        <v>0</v>
      </c>
      <c r="DR94" t="s">
        <v>224</v>
      </c>
      <c r="DS94">
        <v>0.38</v>
      </c>
      <c r="DT94">
        <v>0</v>
      </c>
      <c r="DU94">
        <v>0.5</v>
      </c>
      <c r="DV94">
        <v>0</v>
      </c>
      <c r="DY94" t="s">
        <v>224</v>
      </c>
      <c r="DZ94">
        <v>0.78</v>
      </c>
      <c r="EA94">
        <v>2.23</v>
      </c>
      <c r="EB94">
        <v>0.41</v>
      </c>
      <c r="EC94">
        <v>0</v>
      </c>
      <c r="EF94" t="s">
        <v>224</v>
      </c>
      <c r="EG94">
        <v>2.73</v>
      </c>
      <c r="EH94">
        <v>3.9</v>
      </c>
      <c r="EI94">
        <v>2.79</v>
      </c>
      <c r="EJ94">
        <v>0</v>
      </c>
      <c r="EM94" t="s">
        <v>224</v>
      </c>
      <c r="EN94">
        <v>2.37</v>
      </c>
      <c r="EO94">
        <v>3.79</v>
      </c>
      <c r="EP94">
        <v>1.49</v>
      </c>
      <c r="EQ94">
        <v>0</v>
      </c>
      <c r="ET94" t="s">
        <v>224</v>
      </c>
      <c r="EU94">
        <v>4.3899999999999997</v>
      </c>
      <c r="EV94">
        <v>22.66</v>
      </c>
      <c r="EW94">
        <v>1.51</v>
      </c>
      <c r="EX94">
        <v>0</v>
      </c>
      <c r="FA94" t="s">
        <v>224</v>
      </c>
      <c r="FB94">
        <v>1.17</v>
      </c>
      <c r="FC94">
        <v>4.58</v>
      </c>
      <c r="FD94">
        <v>0.53</v>
      </c>
      <c r="FE94">
        <v>0</v>
      </c>
      <c r="FH94" t="s">
        <v>224</v>
      </c>
      <c r="FI94">
        <v>1.4</v>
      </c>
      <c r="FJ94">
        <v>6.8</v>
      </c>
      <c r="FK94">
        <v>0</v>
      </c>
      <c r="FL94">
        <v>0</v>
      </c>
      <c r="FO94" t="s">
        <v>224</v>
      </c>
      <c r="FP94">
        <v>2.2799999999999998</v>
      </c>
      <c r="FQ94">
        <v>10.8</v>
      </c>
      <c r="FR94">
        <v>0.79</v>
      </c>
      <c r="FS94">
        <v>0</v>
      </c>
      <c r="FV94" t="s">
        <v>224</v>
      </c>
      <c r="FW94">
        <v>6.61</v>
      </c>
      <c r="FX94">
        <v>22.8</v>
      </c>
      <c r="FY94">
        <v>3.58</v>
      </c>
      <c r="FZ94">
        <v>2.96</v>
      </c>
      <c r="GC94" t="s">
        <v>224</v>
      </c>
      <c r="GD94">
        <v>7.29</v>
      </c>
      <c r="GE94">
        <v>19.29</v>
      </c>
      <c r="GF94">
        <v>5.58</v>
      </c>
      <c r="GG94">
        <v>0</v>
      </c>
      <c r="GJ94" t="s">
        <v>224</v>
      </c>
      <c r="GK94">
        <v>1.21</v>
      </c>
      <c r="GL94">
        <v>0</v>
      </c>
      <c r="GM94">
        <v>1.22</v>
      </c>
      <c r="GN94">
        <v>2.4900000000000002</v>
      </c>
      <c r="GQ94" t="s">
        <v>224</v>
      </c>
      <c r="GR94">
        <v>1.1499999999999999</v>
      </c>
      <c r="GS94">
        <v>2.4</v>
      </c>
      <c r="GT94">
        <v>1.1599999999999999</v>
      </c>
      <c r="GU94">
        <v>0</v>
      </c>
      <c r="GX94" t="s">
        <v>224</v>
      </c>
      <c r="GY94">
        <v>0.47</v>
      </c>
      <c r="GZ94">
        <v>4.9800000000000004</v>
      </c>
      <c r="HA94">
        <v>0</v>
      </c>
      <c r="HB94">
        <v>0</v>
      </c>
      <c r="HE94" t="s">
        <v>224</v>
      </c>
      <c r="HF94">
        <v>0.33</v>
      </c>
      <c r="HG94">
        <v>0</v>
      </c>
      <c r="HH94">
        <v>0.46</v>
      </c>
      <c r="HI94">
        <v>0</v>
      </c>
      <c r="HL94" t="s">
        <v>224</v>
      </c>
      <c r="HM94">
        <v>0</v>
      </c>
      <c r="HN94">
        <v>0</v>
      </c>
      <c r="HO94">
        <v>0</v>
      </c>
      <c r="HP94">
        <v>0</v>
      </c>
      <c r="HS94" t="s">
        <v>224</v>
      </c>
      <c r="HT94">
        <v>0</v>
      </c>
      <c r="HU94">
        <v>0</v>
      </c>
      <c r="HV94">
        <v>0</v>
      </c>
      <c r="HW94">
        <v>0</v>
      </c>
      <c r="HZ94" t="s">
        <v>224</v>
      </c>
      <c r="IA94">
        <v>0.21</v>
      </c>
      <c r="IB94">
        <v>1.0900000000000001</v>
      </c>
      <c r="IC94">
        <v>0</v>
      </c>
      <c r="ID94">
        <v>0</v>
      </c>
      <c r="IG94" t="s">
        <v>224</v>
      </c>
      <c r="IH94">
        <v>0</v>
      </c>
      <c r="II94">
        <v>0</v>
      </c>
      <c r="IJ94">
        <v>0</v>
      </c>
      <c r="IK94">
        <v>0</v>
      </c>
      <c r="IN94" t="s">
        <v>224</v>
      </c>
      <c r="IO94">
        <v>0.09</v>
      </c>
      <c r="IP94">
        <v>0.68</v>
      </c>
      <c r="IQ94">
        <v>0</v>
      </c>
      <c r="IR94">
        <v>0</v>
      </c>
      <c r="IU94" t="s">
        <v>224</v>
      </c>
      <c r="IV94">
        <v>0.77</v>
      </c>
      <c r="IW94">
        <v>2.83</v>
      </c>
      <c r="IX94">
        <v>0.49</v>
      </c>
      <c r="IY94">
        <v>0</v>
      </c>
      <c r="JB94" t="s">
        <v>224</v>
      </c>
      <c r="JC94">
        <v>0</v>
      </c>
      <c r="JD94">
        <v>0</v>
      </c>
      <c r="JE94">
        <v>0</v>
      </c>
      <c r="JF94">
        <v>0</v>
      </c>
      <c r="JI94" t="s">
        <v>224</v>
      </c>
      <c r="JJ94">
        <v>0</v>
      </c>
      <c r="JK94">
        <v>0</v>
      </c>
      <c r="JL94">
        <v>0</v>
      </c>
      <c r="JM94">
        <v>0</v>
      </c>
      <c r="JP94" t="s">
        <v>224</v>
      </c>
      <c r="JQ94">
        <v>0</v>
      </c>
      <c r="JR94">
        <v>0</v>
      </c>
      <c r="JS94">
        <v>0</v>
      </c>
      <c r="JT94">
        <v>0</v>
      </c>
      <c r="JW94" t="s">
        <v>224</v>
      </c>
      <c r="JX94">
        <v>0</v>
      </c>
      <c r="JY94">
        <v>0</v>
      </c>
      <c r="JZ94">
        <v>0</v>
      </c>
      <c r="KA94">
        <v>0</v>
      </c>
      <c r="KD94" t="s">
        <v>224</v>
      </c>
      <c r="KE94">
        <v>0.4</v>
      </c>
      <c r="KF94">
        <v>2</v>
      </c>
      <c r="KG94">
        <v>0</v>
      </c>
      <c r="KH94">
        <v>0</v>
      </c>
      <c r="KK94" t="s">
        <v>224</v>
      </c>
      <c r="KL94">
        <v>0</v>
      </c>
      <c r="KM94">
        <v>0</v>
      </c>
      <c r="KN94">
        <v>0</v>
      </c>
      <c r="KO94">
        <v>0</v>
      </c>
      <c r="KR94" t="s">
        <v>224</v>
      </c>
      <c r="KS94">
        <v>0.17</v>
      </c>
      <c r="KT94">
        <v>1.1000000000000001</v>
      </c>
      <c r="KU94">
        <v>0</v>
      </c>
      <c r="KV94">
        <v>0</v>
      </c>
      <c r="KY94" t="s">
        <v>224</v>
      </c>
      <c r="KZ94">
        <v>0</v>
      </c>
      <c r="LA94">
        <v>0</v>
      </c>
      <c r="LB94">
        <v>0</v>
      </c>
      <c r="LC94">
        <v>0</v>
      </c>
      <c r="LF94" t="s">
        <v>224</v>
      </c>
      <c r="LG94">
        <v>0</v>
      </c>
      <c r="LH94">
        <v>0</v>
      </c>
      <c r="LI94">
        <v>0</v>
      </c>
      <c r="LJ94">
        <v>0</v>
      </c>
      <c r="LM94" t="s">
        <v>224</v>
      </c>
      <c r="LN94">
        <v>1.1599999999999999</v>
      </c>
      <c r="LO94">
        <v>0</v>
      </c>
      <c r="LP94">
        <v>1.73</v>
      </c>
      <c r="LQ94">
        <v>0</v>
      </c>
      <c r="LT94" t="s">
        <v>224</v>
      </c>
      <c r="LU94">
        <v>2.5099999999999998</v>
      </c>
      <c r="LV94">
        <v>0</v>
      </c>
      <c r="LW94">
        <v>2.76</v>
      </c>
      <c r="LX94">
        <v>0</v>
      </c>
      <c r="MA94" t="s">
        <v>224</v>
      </c>
      <c r="MB94">
        <v>1.35</v>
      </c>
      <c r="MC94">
        <v>0</v>
      </c>
      <c r="MD94">
        <v>1.03</v>
      </c>
      <c r="ME94">
        <v>0</v>
      </c>
      <c r="MH94" t="s">
        <v>224</v>
      </c>
      <c r="MI94">
        <v>0.84</v>
      </c>
      <c r="MJ94">
        <v>0</v>
      </c>
      <c r="MK94">
        <v>1.27</v>
      </c>
      <c r="ML94">
        <v>0</v>
      </c>
      <c r="MO94" t="s">
        <v>224</v>
      </c>
      <c r="MP94">
        <v>0.5</v>
      </c>
      <c r="MQ94">
        <v>1.82</v>
      </c>
      <c r="MR94">
        <v>0.31</v>
      </c>
      <c r="MS94">
        <v>0</v>
      </c>
      <c r="MV94" t="s">
        <v>224</v>
      </c>
      <c r="MW94">
        <v>0</v>
      </c>
      <c r="MX94">
        <v>0</v>
      </c>
      <c r="MY94">
        <v>0</v>
      </c>
      <c r="MZ94">
        <v>0</v>
      </c>
      <c r="NC94" t="s">
        <v>224</v>
      </c>
      <c r="ND94">
        <v>0</v>
      </c>
      <c r="NE94">
        <v>0</v>
      </c>
      <c r="NF94">
        <v>0</v>
      </c>
      <c r="NG94">
        <v>0</v>
      </c>
      <c r="NJ94" t="s">
        <v>224</v>
      </c>
      <c r="NK94">
        <v>0.27</v>
      </c>
      <c r="NL94">
        <v>2.17</v>
      </c>
      <c r="NM94">
        <v>0</v>
      </c>
      <c r="NN94">
        <v>0</v>
      </c>
      <c r="NQ94" t="s">
        <v>224</v>
      </c>
      <c r="NR94">
        <v>0</v>
      </c>
      <c r="NS94">
        <v>0</v>
      </c>
      <c r="NT94">
        <v>0</v>
      </c>
      <c r="NU94">
        <v>0</v>
      </c>
      <c r="NX94" t="s">
        <v>224</v>
      </c>
      <c r="NY94">
        <v>0.13</v>
      </c>
      <c r="NZ94">
        <v>0.75</v>
      </c>
      <c r="OA94">
        <v>0</v>
      </c>
      <c r="OB94">
        <v>0</v>
      </c>
      <c r="OE94" t="s">
        <v>224</v>
      </c>
      <c r="OF94">
        <v>0.54</v>
      </c>
      <c r="OG94">
        <v>0</v>
      </c>
      <c r="OH94">
        <v>0.89</v>
      </c>
      <c r="OI94">
        <v>0</v>
      </c>
      <c r="OL94" t="s">
        <v>224</v>
      </c>
      <c r="OM94">
        <v>0.33</v>
      </c>
      <c r="ON94">
        <v>1.86</v>
      </c>
      <c r="OO94">
        <v>0.1</v>
      </c>
      <c r="OP94">
        <v>0</v>
      </c>
      <c r="OS94" t="s">
        <v>224</v>
      </c>
      <c r="OT94">
        <v>2.29</v>
      </c>
      <c r="OU94">
        <v>6.67</v>
      </c>
      <c r="OV94">
        <v>0</v>
      </c>
      <c r="OW94">
        <v>7.76</v>
      </c>
      <c r="OZ94" t="s">
        <v>224</v>
      </c>
      <c r="PA94">
        <v>1.54</v>
      </c>
      <c r="PB94">
        <v>6.24</v>
      </c>
      <c r="PC94">
        <v>0</v>
      </c>
      <c r="PD94">
        <v>1.44</v>
      </c>
      <c r="PG94" t="s">
        <v>224</v>
      </c>
      <c r="PH94">
        <v>0.57999999999999996</v>
      </c>
      <c r="PI94">
        <v>2.37</v>
      </c>
      <c r="PJ94">
        <v>0.26</v>
      </c>
      <c r="PK94">
        <v>0</v>
      </c>
      <c r="PN94" t="s">
        <v>224</v>
      </c>
      <c r="PO94">
        <v>1.22</v>
      </c>
      <c r="PP94">
        <v>3.2</v>
      </c>
      <c r="PQ94">
        <v>0.36</v>
      </c>
      <c r="PR94">
        <v>2.2200000000000002</v>
      </c>
      <c r="PU94" t="s">
        <v>224</v>
      </c>
      <c r="PV94">
        <v>0.51</v>
      </c>
      <c r="PW94">
        <v>0</v>
      </c>
      <c r="PX94">
        <v>0</v>
      </c>
      <c r="PY94">
        <v>0</v>
      </c>
      <c r="QB94" t="s">
        <v>224</v>
      </c>
      <c r="QC94">
        <v>0.59</v>
      </c>
      <c r="QD94">
        <v>2.19</v>
      </c>
      <c r="QE94">
        <v>0</v>
      </c>
      <c r="QF94">
        <v>0</v>
      </c>
      <c r="QI94" t="s">
        <v>224</v>
      </c>
      <c r="QJ94">
        <v>1.43</v>
      </c>
      <c r="QK94">
        <v>5.83</v>
      </c>
      <c r="QL94">
        <v>0.19</v>
      </c>
      <c r="QM94">
        <v>0</v>
      </c>
      <c r="QP94" t="s">
        <v>224</v>
      </c>
      <c r="QQ94">
        <v>1.53</v>
      </c>
      <c r="QR94">
        <v>1.51</v>
      </c>
      <c r="QS94">
        <v>2</v>
      </c>
      <c r="QT94">
        <v>0</v>
      </c>
      <c r="QW94" t="s">
        <v>224</v>
      </c>
      <c r="QX94">
        <v>0.13</v>
      </c>
      <c r="QY94">
        <v>0.77</v>
      </c>
      <c r="QZ94">
        <v>0</v>
      </c>
      <c r="RA94">
        <v>0</v>
      </c>
      <c r="RD94" t="s">
        <v>224</v>
      </c>
      <c r="RE94">
        <v>0</v>
      </c>
      <c r="RF94">
        <v>0</v>
      </c>
      <c r="RG94">
        <v>0</v>
      </c>
      <c r="RH94">
        <v>0</v>
      </c>
    </row>
    <row r="95" spans="1:476" x14ac:dyDescent="0.25">
      <c r="A95" s="1">
        <v>4.4999999999999982</v>
      </c>
      <c r="B95" s="1">
        <v>4.549999999999998</v>
      </c>
      <c r="C95" s="1" t="s">
        <v>225</v>
      </c>
      <c r="D95" s="1">
        <v>2.4700000000000002</v>
      </c>
      <c r="E95" s="1">
        <v>0</v>
      </c>
      <c r="F95" s="1">
        <v>2.61</v>
      </c>
      <c r="G95" s="1">
        <v>0</v>
      </c>
      <c r="H95" s="1"/>
      <c r="I95" s="1"/>
      <c r="J95" s="1" t="s">
        <v>225</v>
      </c>
      <c r="K95" s="1">
        <v>2.61</v>
      </c>
      <c r="L95" s="1">
        <v>0</v>
      </c>
      <c r="M95" s="1">
        <v>2.4900000000000002</v>
      </c>
      <c r="N95" s="1">
        <v>0</v>
      </c>
      <c r="O95" s="1"/>
      <c r="P95" s="1"/>
      <c r="Q95" s="1" t="s">
        <v>225</v>
      </c>
      <c r="R95" s="1">
        <v>2.66</v>
      </c>
      <c r="S95" s="1">
        <v>0</v>
      </c>
      <c r="T95" s="1">
        <v>3.69</v>
      </c>
      <c r="U95" s="1">
        <v>0</v>
      </c>
      <c r="V95" s="1"/>
      <c r="W95" s="1"/>
      <c r="X95" s="1" t="s">
        <v>225</v>
      </c>
      <c r="Y95" s="1">
        <v>2.67</v>
      </c>
      <c r="Z95" s="1">
        <v>0</v>
      </c>
      <c r="AA95" s="1">
        <v>3.27</v>
      </c>
      <c r="AB95" s="1">
        <v>5.33</v>
      </c>
      <c r="AC95" s="1"/>
      <c r="AD95" s="1"/>
      <c r="AE95" t="s">
        <v>225</v>
      </c>
      <c r="AF95">
        <v>1.28</v>
      </c>
      <c r="AG95">
        <v>0</v>
      </c>
      <c r="AH95">
        <v>1.5</v>
      </c>
      <c r="AI95">
        <v>0</v>
      </c>
      <c r="AJ95" s="1"/>
      <c r="AK95" s="1"/>
      <c r="AL95" t="s">
        <v>225</v>
      </c>
      <c r="AM95">
        <v>1.03</v>
      </c>
      <c r="AN95">
        <v>0</v>
      </c>
      <c r="AO95">
        <v>1.26</v>
      </c>
      <c r="AP95">
        <v>0</v>
      </c>
      <c r="AQ95" s="1"/>
      <c r="AR95" s="1"/>
      <c r="AS95" t="s">
        <v>225</v>
      </c>
      <c r="AT95">
        <v>0.94</v>
      </c>
      <c r="AU95">
        <v>0</v>
      </c>
      <c r="AV95">
        <v>1.1299999999999999</v>
      </c>
      <c r="AW95">
        <v>0</v>
      </c>
      <c r="AZ95" t="s">
        <v>225</v>
      </c>
      <c r="BA95">
        <v>0.78</v>
      </c>
      <c r="BB95">
        <v>0</v>
      </c>
      <c r="BC95">
        <v>0.94</v>
      </c>
      <c r="BD95">
        <v>0</v>
      </c>
      <c r="BG95" t="s">
        <v>225</v>
      </c>
      <c r="BH95">
        <v>1.33</v>
      </c>
      <c r="BI95">
        <v>0</v>
      </c>
      <c r="BJ95">
        <v>1.1000000000000001</v>
      </c>
      <c r="BK95">
        <v>0</v>
      </c>
      <c r="BN95" t="s">
        <v>225</v>
      </c>
      <c r="BO95">
        <v>0.38</v>
      </c>
      <c r="BP95">
        <v>0.8</v>
      </c>
      <c r="BQ95">
        <v>0.39</v>
      </c>
      <c r="BR95">
        <v>0</v>
      </c>
      <c r="BU95" t="s">
        <v>225</v>
      </c>
      <c r="BV95">
        <v>1.24</v>
      </c>
      <c r="BW95">
        <v>0</v>
      </c>
      <c r="BX95">
        <v>1.53</v>
      </c>
      <c r="BY95">
        <v>0</v>
      </c>
      <c r="CB95" t="s">
        <v>225</v>
      </c>
      <c r="CC95">
        <v>0.16</v>
      </c>
      <c r="CD95">
        <v>0</v>
      </c>
      <c r="CE95">
        <v>0.19</v>
      </c>
      <c r="CF95">
        <v>0</v>
      </c>
      <c r="CI95" t="s">
        <v>225</v>
      </c>
      <c r="CJ95">
        <v>0.23</v>
      </c>
      <c r="CK95">
        <v>0</v>
      </c>
      <c r="CL95">
        <v>0.28000000000000003</v>
      </c>
      <c r="CM95">
        <v>0</v>
      </c>
      <c r="CP95" t="s">
        <v>225</v>
      </c>
      <c r="CQ95">
        <v>1.6</v>
      </c>
      <c r="CR95">
        <v>0</v>
      </c>
      <c r="CS95">
        <v>2.02</v>
      </c>
      <c r="CT95">
        <v>0</v>
      </c>
      <c r="CW95" t="s">
        <v>225</v>
      </c>
      <c r="CX95">
        <v>0.44</v>
      </c>
      <c r="CY95">
        <v>0</v>
      </c>
      <c r="CZ95">
        <v>0.61</v>
      </c>
      <c r="DA95">
        <v>0</v>
      </c>
      <c r="DD95" t="s">
        <v>225</v>
      </c>
      <c r="DE95">
        <v>0.71</v>
      </c>
      <c r="DF95">
        <v>0</v>
      </c>
      <c r="DG95">
        <v>1.02</v>
      </c>
      <c r="DH95">
        <v>0</v>
      </c>
      <c r="DK95" t="s">
        <v>225</v>
      </c>
      <c r="DL95">
        <v>0.2</v>
      </c>
      <c r="DM95">
        <v>0</v>
      </c>
      <c r="DN95">
        <v>0.28000000000000003</v>
      </c>
      <c r="DO95">
        <v>0</v>
      </c>
      <c r="DR95" t="s">
        <v>225</v>
      </c>
      <c r="DS95">
        <v>0.26</v>
      </c>
      <c r="DT95">
        <v>0</v>
      </c>
      <c r="DU95">
        <v>0.34</v>
      </c>
      <c r="DV95">
        <v>0</v>
      </c>
      <c r="DY95" t="s">
        <v>225</v>
      </c>
      <c r="DZ95">
        <v>4.88</v>
      </c>
      <c r="EA95">
        <v>0</v>
      </c>
      <c r="EB95">
        <v>6.68</v>
      </c>
      <c r="EC95">
        <v>0</v>
      </c>
      <c r="EF95" t="s">
        <v>225</v>
      </c>
      <c r="EG95">
        <v>0.87</v>
      </c>
      <c r="EH95">
        <v>0</v>
      </c>
      <c r="EI95">
        <v>1.31</v>
      </c>
      <c r="EJ95">
        <v>0</v>
      </c>
      <c r="EM95" t="s">
        <v>225</v>
      </c>
      <c r="EN95">
        <v>0.15</v>
      </c>
      <c r="EO95">
        <v>0</v>
      </c>
      <c r="EP95">
        <v>0.27</v>
      </c>
      <c r="EQ95">
        <v>0</v>
      </c>
      <c r="ET95" t="s">
        <v>225</v>
      </c>
      <c r="EU95">
        <v>0.16</v>
      </c>
      <c r="EV95">
        <v>0</v>
      </c>
      <c r="EW95">
        <v>0.26</v>
      </c>
      <c r="EX95">
        <v>0</v>
      </c>
      <c r="FA95" t="s">
        <v>225</v>
      </c>
      <c r="FB95">
        <v>0.41</v>
      </c>
      <c r="FC95">
        <v>0</v>
      </c>
      <c r="FD95">
        <v>0.22</v>
      </c>
      <c r="FE95">
        <v>0</v>
      </c>
      <c r="FH95" t="s">
        <v>225</v>
      </c>
      <c r="FI95">
        <v>3.42</v>
      </c>
      <c r="FJ95">
        <v>0</v>
      </c>
      <c r="FK95">
        <v>5.36</v>
      </c>
      <c r="FL95">
        <v>0</v>
      </c>
      <c r="FO95" t="s">
        <v>225</v>
      </c>
      <c r="FP95">
        <v>0</v>
      </c>
      <c r="FQ95">
        <v>0</v>
      </c>
      <c r="FR95">
        <v>0</v>
      </c>
      <c r="FS95">
        <v>0</v>
      </c>
      <c r="FV95" t="s">
        <v>225</v>
      </c>
      <c r="FW95">
        <v>0</v>
      </c>
      <c r="FX95">
        <v>0</v>
      </c>
      <c r="FY95">
        <v>0</v>
      </c>
      <c r="FZ95">
        <v>0</v>
      </c>
      <c r="GC95" t="s">
        <v>225</v>
      </c>
      <c r="GD95">
        <v>0</v>
      </c>
      <c r="GE95">
        <v>0</v>
      </c>
      <c r="GF95">
        <v>0</v>
      </c>
      <c r="GG95">
        <v>0</v>
      </c>
      <c r="GJ95" t="s">
        <v>225</v>
      </c>
      <c r="GK95">
        <v>0.15</v>
      </c>
      <c r="GL95">
        <v>0</v>
      </c>
      <c r="GM95">
        <v>0.22</v>
      </c>
      <c r="GN95">
        <v>0</v>
      </c>
      <c r="GQ95" t="s">
        <v>225</v>
      </c>
      <c r="GR95">
        <v>0.51</v>
      </c>
      <c r="GS95">
        <v>0</v>
      </c>
      <c r="GT95">
        <v>0</v>
      </c>
      <c r="GU95">
        <v>0</v>
      </c>
      <c r="GX95" t="s">
        <v>225</v>
      </c>
      <c r="GY95">
        <v>0</v>
      </c>
      <c r="GZ95">
        <v>0</v>
      </c>
      <c r="HA95">
        <v>0</v>
      </c>
      <c r="HB95">
        <v>0</v>
      </c>
      <c r="HE95" t="s">
        <v>225</v>
      </c>
      <c r="HF95">
        <v>1.29</v>
      </c>
      <c r="HG95">
        <v>0</v>
      </c>
      <c r="HH95">
        <v>1.79</v>
      </c>
      <c r="HI95">
        <v>0</v>
      </c>
      <c r="HL95" t="s">
        <v>225</v>
      </c>
      <c r="HM95">
        <v>0.26</v>
      </c>
      <c r="HN95">
        <v>0</v>
      </c>
      <c r="HO95">
        <v>0</v>
      </c>
      <c r="HP95">
        <v>0</v>
      </c>
      <c r="HS95" t="s">
        <v>225</v>
      </c>
      <c r="HT95">
        <v>0</v>
      </c>
      <c r="HU95">
        <v>0</v>
      </c>
      <c r="HV95">
        <v>0</v>
      </c>
      <c r="HW95">
        <v>0</v>
      </c>
      <c r="HZ95" t="s">
        <v>225</v>
      </c>
      <c r="IA95">
        <v>0</v>
      </c>
      <c r="IB95">
        <v>0</v>
      </c>
      <c r="IC95">
        <v>0</v>
      </c>
      <c r="ID95">
        <v>0</v>
      </c>
      <c r="IG95" t="s">
        <v>225</v>
      </c>
      <c r="IH95">
        <v>0</v>
      </c>
      <c r="II95">
        <v>0</v>
      </c>
      <c r="IJ95">
        <v>0</v>
      </c>
      <c r="IK95">
        <v>0</v>
      </c>
      <c r="IN95" t="s">
        <v>225</v>
      </c>
      <c r="IO95">
        <v>0</v>
      </c>
      <c r="IP95">
        <v>0</v>
      </c>
      <c r="IQ95">
        <v>0</v>
      </c>
      <c r="IR95">
        <v>0</v>
      </c>
      <c r="IU95" t="s">
        <v>225</v>
      </c>
      <c r="IV95">
        <v>0</v>
      </c>
      <c r="IW95">
        <v>0</v>
      </c>
      <c r="IX95">
        <v>0</v>
      </c>
      <c r="IY95">
        <v>0</v>
      </c>
      <c r="JB95" t="s">
        <v>225</v>
      </c>
      <c r="JC95">
        <v>0</v>
      </c>
      <c r="JD95">
        <v>0</v>
      </c>
      <c r="JE95">
        <v>0</v>
      </c>
      <c r="JF95">
        <v>0</v>
      </c>
      <c r="JI95" t="s">
        <v>225</v>
      </c>
      <c r="JJ95">
        <v>0.45</v>
      </c>
      <c r="JK95">
        <v>0</v>
      </c>
      <c r="JL95">
        <v>0</v>
      </c>
      <c r="JM95">
        <v>0</v>
      </c>
      <c r="JP95" t="s">
        <v>225</v>
      </c>
      <c r="JQ95">
        <v>0.11</v>
      </c>
      <c r="JR95">
        <v>0</v>
      </c>
      <c r="JS95">
        <v>0</v>
      </c>
      <c r="JT95">
        <v>0</v>
      </c>
      <c r="JW95" t="s">
        <v>225</v>
      </c>
      <c r="JX95">
        <v>0</v>
      </c>
      <c r="JY95">
        <v>0</v>
      </c>
      <c r="JZ95">
        <v>0</v>
      </c>
      <c r="KA95">
        <v>0</v>
      </c>
      <c r="KD95" t="s">
        <v>225</v>
      </c>
      <c r="KE95">
        <v>0</v>
      </c>
      <c r="KF95">
        <v>0</v>
      </c>
      <c r="KG95">
        <v>0</v>
      </c>
      <c r="KH95">
        <v>0</v>
      </c>
      <c r="KK95" t="s">
        <v>225</v>
      </c>
      <c r="KL95">
        <v>0</v>
      </c>
      <c r="KM95">
        <v>0</v>
      </c>
      <c r="KN95">
        <v>0</v>
      </c>
      <c r="KO95">
        <v>0</v>
      </c>
      <c r="KR95" t="s">
        <v>225</v>
      </c>
      <c r="KS95">
        <v>0</v>
      </c>
      <c r="KT95">
        <v>0</v>
      </c>
      <c r="KU95">
        <v>0</v>
      </c>
      <c r="KV95">
        <v>0</v>
      </c>
      <c r="KY95" t="s">
        <v>225</v>
      </c>
      <c r="KZ95">
        <v>0</v>
      </c>
      <c r="LA95">
        <v>0</v>
      </c>
      <c r="LB95">
        <v>0</v>
      </c>
      <c r="LC95">
        <v>0</v>
      </c>
      <c r="LF95" t="s">
        <v>225</v>
      </c>
      <c r="LG95">
        <v>0</v>
      </c>
      <c r="LH95">
        <v>0</v>
      </c>
      <c r="LI95">
        <v>0</v>
      </c>
      <c r="LJ95">
        <v>0</v>
      </c>
      <c r="LM95" t="s">
        <v>225</v>
      </c>
      <c r="LN95">
        <v>0</v>
      </c>
      <c r="LO95">
        <v>0</v>
      </c>
      <c r="LP95">
        <v>0</v>
      </c>
      <c r="LQ95">
        <v>0</v>
      </c>
      <c r="LT95" t="s">
        <v>225</v>
      </c>
      <c r="LU95">
        <v>0</v>
      </c>
      <c r="LV95">
        <v>0</v>
      </c>
      <c r="LW95">
        <v>0</v>
      </c>
      <c r="LX95">
        <v>0</v>
      </c>
      <c r="MA95" t="s">
        <v>225</v>
      </c>
      <c r="MB95">
        <v>0</v>
      </c>
      <c r="MC95">
        <v>0</v>
      </c>
      <c r="MD95">
        <v>0</v>
      </c>
      <c r="ME95">
        <v>0</v>
      </c>
      <c r="MH95" t="s">
        <v>225</v>
      </c>
      <c r="MI95">
        <v>0.42</v>
      </c>
      <c r="MJ95">
        <v>0</v>
      </c>
      <c r="MK95">
        <v>0.64</v>
      </c>
      <c r="ML95">
        <v>0</v>
      </c>
      <c r="MO95" t="s">
        <v>225</v>
      </c>
      <c r="MP95">
        <v>0.36</v>
      </c>
      <c r="MQ95">
        <v>0</v>
      </c>
      <c r="MR95">
        <v>0</v>
      </c>
      <c r="MS95">
        <v>0</v>
      </c>
      <c r="MV95" t="s">
        <v>225</v>
      </c>
      <c r="MW95">
        <v>0</v>
      </c>
      <c r="MX95">
        <v>0</v>
      </c>
      <c r="MY95">
        <v>0</v>
      </c>
      <c r="MZ95">
        <v>0</v>
      </c>
      <c r="NC95" t="s">
        <v>225</v>
      </c>
      <c r="ND95">
        <v>0</v>
      </c>
      <c r="NE95">
        <v>0</v>
      </c>
      <c r="NF95">
        <v>0</v>
      </c>
      <c r="NG95">
        <v>0</v>
      </c>
      <c r="NJ95" t="s">
        <v>225</v>
      </c>
      <c r="NK95">
        <v>0</v>
      </c>
      <c r="NL95">
        <v>0</v>
      </c>
      <c r="NM95">
        <v>0</v>
      </c>
      <c r="NN95">
        <v>0</v>
      </c>
      <c r="NQ95" t="s">
        <v>225</v>
      </c>
      <c r="NR95">
        <v>0</v>
      </c>
      <c r="NS95">
        <v>0</v>
      </c>
      <c r="NT95">
        <v>0</v>
      </c>
      <c r="NU95">
        <v>0</v>
      </c>
      <c r="NX95" t="s">
        <v>225</v>
      </c>
      <c r="NY95">
        <v>0</v>
      </c>
      <c r="NZ95">
        <v>0</v>
      </c>
      <c r="OA95">
        <v>0</v>
      </c>
      <c r="OB95">
        <v>0</v>
      </c>
      <c r="OE95" t="s">
        <v>225</v>
      </c>
      <c r="OF95">
        <v>0.17</v>
      </c>
      <c r="OG95">
        <v>0</v>
      </c>
      <c r="OH95">
        <v>0.28000000000000003</v>
      </c>
      <c r="OI95">
        <v>0</v>
      </c>
      <c r="OL95" t="s">
        <v>225</v>
      </c>
      <c r="OM95">
        <v>7.14</v>
      </c>
      <c r="ON95">
        <v>0</v>
      </c>
      <c r="OO95">
        <v>11.41</v>
      </c>
      <c r="OP95">
        <v>0</v>
      </c>
      <c r="OS95" t="s">
        <v>225</v>
      </c>
      <c r="OT95">
        <v>20.22</v>
      </c>
      <c r="OU95">
        <v>10.87</v>
      </c>
      <c r="OV95">
        <v>28.58</v>
      </c>
      <c r="OW95">
        <v>0</v>
      </c>
      <c r="OZ95" t="s">
        <v>225</v>
      </c>
      <c r="PA95">
        <v>6.14</v>
      </c>
      <c r="PB95">
        <v>13.12</v>
      </c>
      <c r="PC95">
        <v>6.18</v>
      </c>
      <c r="PD95">
        <v>0</v>
      </c>
      <c r="PG95" t="s">
        <v>225</v>
      </c>
      <c r="PH95">
        <v>3.74</v>
      </c>
      <c r="PI95">
        <v>9.89</v>
      </c>
      <c r="PJ95">
        <v>3.08</v>
      </c>
      <c r="PK95">
        <v>1.03</v>
      </c>
      <c r="PN95" t="s">
        <v>225</v>
      </c>
      <c r="PO95">
        <v>4.04</v>
      </c>
      <c r="PP95">
        <v>1.4</v>
      </c>
      <c r="PQ95">
        <v>4.17</v>
      </c>
      <c r="PR95">
        <v>6.55</v>
      </c>
      <c r="PU95" t="s">
        <v>225</v>
      </c>
      <c r="PV95">
        <v>0.33</v>
      </c>
      <c r="PW95">
        <v>1.96</v>
      </c>
      <c r="PX95">
        <v>0</v>
      </c>
      <c r="PY95">
        <v>0</v>
      </c>
      <c r="QB95" t="s">
        <v>225</v>
      </c>
      <c r="QC95">
        <v>1.88</v>
      </c>
      <c r="QD95">
        <v>3.19</v>
      </c>
      <c r="QE95">
        <v>2.25</v>
      </c>
      <c r="QF95">
        <v>0</v>
      </c>
      <c r="QI95" t="s">
        <v>225</v>
      </c>
      <c r="QJ95">
        <v>0.21</v>
      </c>
      <c r="QK95">
        <v>0</v>
      </c>
      <c r="QL95">
        <v>0.39</v>
      </c>
      <c r="QM95">
        <v>0</v>
      </c>
      <c r="QP95" t="s">
        <v>225</v>
      </c>
      <c r="QQ95">
        <v>1.02</v>
      </c>
      <c r="QR95">
        <v>0</v>
      </c>
      <c r="QS95">
        <v>1.59</v>
      </c>
      <c r="QT95">
        <v>0</v>
      </c>
      <c r="QW95" t="s">
        <v>225</v>
      </c>
      <c r="QX95">
        <v>1.04</v>
      </c>
      <c r="QY95">
        <v>2.4300000000000002</v>
      </c>
      <c r="QZ95">
        <v>0.41</v>
      </c>
      <c r="RA95">
        <v>0</v>
      </c>
      <c r="RD95" t="s">
        <v>225</v>
      </c>
      <c r="RE95">
        <v>0.28000000000000003</v>
      </c>
      <c r="RF95">
        <v>0</v>
      </c>
      <c r="RG95">
        <v>0.5</v>
      </c>
      <c r="RH95">
        <v>0</v>
      </c>
    </row>
    <row r="96" spans="1:476" x14ac:dyDescent="0.25">
      <c r="A96" s="1">
        <v>4.549999999999998</v>
      </c>
      <c r="B96" s="1">
        <v>4.5999999999999979</v>
      </c>
      <c r="C96" s="1" t="s">
        <v>226</v>
      </c>
      <c r="D96" s="1">
        <v>0.12</v>
      </c>
      <c r="E96" s="1">
        <v>0.96</v>
      </c>
      <c r="F96" s="1">
        <v>0</v>
      </c>
      <c r="G96" s="1">
        <v>0</v>
      </c>
      <c r="H96" s="1"/>
      <c r="I96" s="1"/>
      <c r="J96" s="1" t="s">
        <v>226</v>
      </c>
      <c r="K96" s="1">
        <v>0.9</v>
      </c>
      <c r="L96" s="1">
        <v>1.79</v>
      </c>
      <c r="M96" s="1">
        <v>0.85</v>
      </c>
      <c r="N96" s="1">
        <v>0</v>
      </c>
      <c r="O96" s="1"/>
      <c r="P96" s="1"/>
      <c r="Q96" s="1" t="s">
        <v>226</v>
      </c>
      <c r="R96" s="1">
        <v>1.4</v>
      </c>
      <c r="S96" s="1">
        <v>2.13</v>
      </c>
      <c r="T96" s="1">
        <v>1.48</v>
      </c>
      <c r="U96" s="1">
        <v>0</v>
      </c>
      <c r="V96" s="1"/>
      <c r="W96" s="1"/>
      <c r="X96" s="1" t="s">
        <v>226</v>
      </c>
      <c r="Y96" s="1">
        <v>0.71</v>
      </c>
      <c r="Z96" s="1">
        <v>0</v>
      </c>
      <c r="AA96" s="1">
        <v>0</v>
      </c>
      <c r="AB96" s="1">
        <v>8.76</v>
      </c>
      <c r="AC96" s="1"/>
      <c r="AD96" s="1"/>
      <c r="AE96" t="s">
        <v>226</v>
      </c>
      <c r="AF96">
        <v>0.11</v>
      </c>
      <c r="AG96">
        <v>0</v>
      </c>
      <c r="AH96">
        <v>0.12</v>
      </c>
      <c r="AI96">
        <v>0</v>
      </c>
      <c r="AJ96" s="1"/>
      <c r="AK96" s="1"/>
      <c r="AL96" t="s">
        <v>226</v>
      </c>
      <c r="AM96">
        <v>0</v>
      </c>
      <c r="AN96">
        <v>0</v>
      </c>
      <c r="AO96">
        <v>0</v>
      </c>
      <c r="AP96">
        <v>0</v>
      </c>
      <c r="AQ96" s="1"/>
      <c r="AR96" s="1"/>
      <c r="AS96" t="s">
        <v>226</v>
      </c>
      <c r="AT96">
        <v>0.89</v>
      </c>
      <c r="AU96">
        <v>0.82</v>
      </c>
      <c r="AV96">
        <v>0.96</v>
      </c>
      <c r="AW96">
        <v>0</v>
      </c>
      <c r="AZ96" t="s">
        <v>226</v>
      </c>
      <c r="BA96">
        <v>0.03</v>
      </c>
      <c r="BB96">
        <v>0</v>
      </c>
      <c r="BC96">
        <v>0.04</v>
      </c>
      <c r="BD96">
        <v>0</v>
      </c>
      <c r="BG96" t="s">
        <v>226</v>
      </c>
      <c r="BH96">
        <v>0.69</v>
      </c>
      <c r="BI96">
        <v>0</v>
      </c>
      <c r="BJ96">
        <v>0.79</v>
      </c>
      <c r="BK96">
        <v>0</v>
      </c>
      <c r="BN96" t="s">
        <v>226</v>
      </c>
      <c r="BO96">
        <v>0.19</v>
      </c>
      <c r="BP96">
        <v>1.31</v>
      </c>
      <c r="BQ96">
        <v>0.14000000000000001</v>
      </c>
      <c r="BR96">
        <v>0</v>
      </c>
      <c r="BU96" t="s">
        <v>226</v>
      </c>
      <c r="BV96">
        <v>0</v>
      </c>
      <c r="BW96">
        <v>0</v>
      </c>
      <c r="BX96">
        <v>0</v>
      </c>
      <c r="BY96">
        <v>0</v>
      </c>
      <c r="CB96" t="s">
        <v>226</v>
      </c>
      <c r="CC96">
        <v>0</v>
      </c>
      <c r="CD96">
        <v>0</v>
      </c>
      <c r="CE96">
        <v>0</v>
      </c>
      <c r="CF96">
        <v>0</v>
      </c>
      <c r="CI96" t="s">
        <v>226</v>
      </c>
      <c r="CJ96">
        <v>0.32</v>
      </c>
      <c r="CK96">
        <v>0.85</v>
      </c>
      <c r="CL96">
        <v>0</v>
      </c>
      <c r="CM96">
        <v>0</v>
      </c>
      <c r="CP96" t="s">
        <v>226</v>
      </c>
      <c r="CQ96">
        <v>0</v>
      </c>
      <c r="CR96">
        <v>0</v>
      </c>
      <c r="CS96">
        <v>0</v>
      </c>
      <c r="CT96">
        <v>0</v>
      </c>
      <c r="CW96" t="s">
        <v>226</v>
      </c>
      <c r="CX96">
        <v>0</v>
      </c>
      <c r="CY96">
        <v>0</v>
      </c>
      <c r="CZ96">
        <v>0</v>
      </c>
      <c r="DA96">
        <v>0</v>
      </c>
      <c r="DD96" t="s">
        <v>226</v>
      </c>
      <c r="DE96">
        <v>3.38</v>
      </c>
      <c r="DF96">
        <v>8.14</v>
      </c>
      <c r="DG96">
        <v>0.72</v>
      </c>
      <c r="DH96">
        <v>0</v>
      </c>
      <c r="DK96" t="s">
        <v>226</v>
      </c>
      <c r="DL96">
        <v>1.31</v>
      </c>
      <c r="DM96">
        <v>6.52</v>
      </c>
      <c r="DN96">
        <v>0.16</v>
      </c>
      <c r="DO96">
        <v>0</v>
      </c>
      <c r="DR96" t="s">
        <v>226</v>
      </c>
      <c r="DS96">
        <v>1.22</v>
      </c>
      <c r="DT96">
        <v>5.96</v>
      </c>
      <c r="DU96">
        <v>0.64</v>
      </c>
      <c r="DV96">
        <v>0</v>
      </c>
      <c r="DY96" t="s">
        <v>226</v>
      </c>
      <c r="DZ96">
        <v>0</v>
      </c>
      <c r="EA96">
        <v>0</v>
      </c>
      <c r="EB96">
        <v>0</v>
      </c>
      <c r="EC96">
        <v>0</v>
      </c>
      <c r="EF96" t="s">
        <v>226</v>
      </c>
      <c r="EG96">
        <v>1.45</v>
      </c>
      <c r="EH96">
        <v>1.73</v>
      </c>
      <c r="EI96">
        <v>1.6</v>
      </c>
      <c r="EJ96">
        <v>0</v>
      </c>
      <c r="EM96" t="s">
        <v>226</v>
      </c>
      <c r="EN96">
        <v>1.63</v>
      </c>
      <c r="EO96">
        <v>1.74</v>
      </c>
      <c r="EP96">
        <v>2.06</v>
      </c>
      <c r="EQ96">
        <v>0</v>
      </c>
      <c r="ET96" t="s">
        <v>226</v>
      </c>
      <c r="EU96">
        <v>0.1</v>
      </c>
      <c r="EV96">
        <v>0</v>
      </c>
      <c r="EW96">
        <v>0.16</v>
      </c>
      <c r="EX96">
        <v>0</v>
      </c>
      <c r="FA96" t="s">
        <v>226</v>
      </c>
      <c r="FB96">
        <v>0</v>
      </c>
      <c r="FC96">
        <v>0</v>
      </c>
      <c r="FD96">
        <v>0</v>
      </c>
      <c r="FE96">
        <v>0</v>
      </c>
      <c r="FH96" t="s">
        <v>226</v>
      </c>
      <c r="FI96">
        <v>0.75</v>
      </c>
      <c r="FJ96">
        <v>0.91</v>
      </c>
      <c r="FK96">
        <v>0</v>
      </c>
      <c r="FL96">
        <v>0</v>
      </c>
      <c r="FO96" t="s">
        <v>226</v>
      </c>
      <c r="FP96">
        <v>0</v>
      </c>
      <c r="FQ96">
        <v>0</v>
      </c>
      <c r="FR96">
        <v>0</v>
      </c>
      <c r="FS96">
        <v>0</v>
      </c>
      <c r="FV96" t="s">
        <v>226</v>
      </c>
      <c r="FW96">
        <v>0</v>
      </c>
      <c r="FX96">
        <v>0</v>
      </c>
      <c r="FY96">
        <v>0</v>
      </c>
      <c r="FZ96">
        <v>0</v>
      </c>
      <c r="GC96" t="s">
        <v>226</v>
      </c>
      <c r="GD96">
        <v>0</v>
      </c>
      <c r="GE96">
        <v>0</v>
      </c>
      <c r="GF96">
        <v>0</v>
      </c>
      <c r="GG96">
        <v>0</v>
      </c>
      <c r="GJ96" t="s">
        <v>226</v>
      </c>
      <c r="GK96">
        <v>0.61</v>
      </c>
      <c r="GL96">
        <v>0</v>
      </c>
      <c r="GM96">
        <v>0</v>
      </c>
      <c r="GN96">
        <v>0</v>
      </c>
      <c r="GQ96" t="s">
        <v>226</v>
      </c>
      <c r="GR96">
        <v>0</v>
      </c>
      <c r="GS96">
        <v>0</v>
      </c>
      <c r="GT96">
        <v>0</v>
      </c>
      <c r="GU96">
        <v>0</v>
      </c>
      <c r="GX96" t="s">
        <v>226</v>
      </c>
      <c r="GY96">
        <v>0</v>
      </c>
      <c r="GZ96">
        <v>0</v>
      </c>
      <c r="HA96">
        <v>0</v>
      </c>
      <c r="HB96">
        <v>0</v>
      </c>
      <c r="HE96" t="s">
        <v>226</v>
      </c>
      <c r="HF96">
        <v>0</v>
      </c>
      <c r="HG96">
        <v>0</v>
      </c>
      <c r="HH96">
        <v>0</v>
      </c>
      <c r="HI96">
        <v>0</v>
      </c>
      <c r="HL96" t="s">
        <v>226</v>
      </c>
      <c r="HM96">
        <v>0</v>
      </c>
      <c r="HN96">
        <v>0</v>
      </c>
      <c r="HO96">
        <v>0</v>
      </c>
      <c r="HP96">
        <v>0</v>
      </c>
      <c r="HS96" t="s">
        <v>226</v>
      </c>
      <c r="HT96">
        <v>0</v>
      </c>
      <c r="HU96">
        <v>0</v>
      </c>
      <c r="HV96">
        <v>0</v>
      </c>
      <c r="HW96">
        <v>0</v>
      </c>
      <c r="HZ96" t="s">
        <v>226</v>
      </c>
      <c r="IA96">
        <v>0</v>
      </c>
      <c r="IB96">
        <v>0</v>
      </c>
      <c r="IC96">
        <v>0</v>
      </c>
      <c r="ID96">
        <v>0</v>
      </c>
      <c r="IG96" t="s">
        <v>226</v>
      </c>
      <c r="IH96">
        <v>0</v>
      </c>
      <c r="II96">
        <v>0</v>
      </c>
      <c r="IJ96">
        <v>0</v>
      </c>
      <c r="IK96">
        <v>0</v>
      </c>
      <c r="IN96" t="s">
        <v>226</v>
      </c>
      <c r="IO96">
        <v>0</v>
      </c>
      <c r="IP96">
        <v>0</v>
      </c>
      <c r="IQ96">
        <v>0</v>
      </c>
      <c r="IR96">
        <v>0</v>
      </c>
      <c r="IU96" t="s">
        <v>226</v>
      </c>
      <c r="IV96">
        <v>0</v>
      </c>
      <c r="IW96">
        <v>0</v>
      </c>
      <c r="IX96">
        <v>0</v>
      </c>
      <c r="IY96">
        <v>0</v>
      </c>
      <c r="JB96" t="s">
        <v>226</v>
      </c>
      <c r="JC96">
        <v>0</v>
      </c>
      <c r="JD96">
        <v>0</v>
      </c>
      <c r="JE96">
        <v>0</v>
      </c>
      <c r="JF96">
        <v>0</v>
      </c>
      <c r="JI96" t="s">
        <v>226</v>
      </c>
      <c r="JJ96">
        <v>0</v>
      </c>
      <c r="JK96">
        <v>0</v>
      </c>
      <c r="JL96">
        <v>0</v>
      </c>
      <c r="JM96">
        <v>0</v>
      </c>
      <c r="JP96" t="s">
        <v>226</v>
      </c>
      <c r="JQ96">
        <v>0</v>
      </c>
      <c r="JR96">
        <v>0</v>
      </c>
      <c r="JS96">
        <v>0</v>
      </c>
      <c r="JT96">
        <v>0</v>
      </c>
      <c r="JW96" t="s">
        <v>226</v>
      </c>
      <c r="JX96">
        <v>0</v>
      </c>
      <c r="JY96">
        <v>0</v>
      </c>
      <c r="JZ96">
        <v>0</v>
      </c>
      <c r="KA96">
        <v>0</v>
      </c>
      <c r="KD96" t="s">
        <v>226</v>
      </c>
      <c r="KE96">
        <v>0</v>
      </c>
      <c r="KF96">
        <v>0</v>
      </c>
      <c r="KG96">
        <v>0</v>
      </c>
      <c r="KH96">
        <v>0</v>
      </c>
      <c r="KK96" t="s">
        <v>226</v>
      </c>
      <c r="KL96">
        <v>0</v>
      </c>
      <c r="KM96">
        <v>0</v>
      </c>
      <c r="KN96">
        <v>0</v>
      </c>
      <c r="KO96">
        <v>0</v>
      </c>
      <c r="KR96" t="s">
        <v>226</v>
      </c>
      <c r="KS96">
        <v>0</v>
      </c>
      <c r="KT96">
        <v>0</v>
      </c>
      <c r="KU96">
        <v>0</v>
      </c>
      <c r="KV96">
        <v>0</v>
      </c>
      <c r="KY96" t="s">
        <v>226</v>
      </c>
      <c r="KZ96">
        <v>0</v>
      </c>
      <c r="LA96">
        <v>0</v>
      </c>
      <c r="LB96">
        <v>0</v>
      </c>
      <c r="LC96">
        <v>0</v>
      </c>
      <c r="LF96" t="s">
        <v>226</v>
      </c>
      <c r="LG96">
        <v>0</v>
      </c>
      <c r="LH96">
        <v>0</v>
      </c>
      <c r="LI96">
        <v>0</v>
      </c>
      <c r="LJ96">
        <v>0</v>
      </c>
      <c r="LM96" t="s">
        <v>226</v>
      </c>
      <c r="LN96">
        <v>0</v>
      </c>
      <c r="LO96">
        <v>0</v>
      </c>
      <c r="LP96">
        <v>0</v>
      </c>
      <c r="LQ96">
        <v>0</v>
      </c>
      <c r="LT96" t="s">
        <v>226</v>
      </c>
      <c r="LU96">
        <v>0.51</v>
      </c>
      <c r="LV96">
        <v>0</v>
      </c>
      <c r="LW96">
        <v>0.76</v>
      </c>
      <c r="LX96">
        <v>0</v>
      </c>
      <c r="MA96" t="s">
        <v>226</v>
      </c>
      <c r="MB96">
        <v>0.18</v>
      </c>
      <c r="MC96">
        <v>0</v>
      </c>
      <c r="MD96">
        <v>0.27</v>
      </c>
      <c r="ME96">
        <v>0</v>
      </c>
      <c r="MH96" t="s">
        <v>226</v>
      </c>
      <c r="MI96">
        <v>0</v>
      </c>
      <c r="MJ96">
        <v>0</v>
      </c>
      <c r="MK96">
        <v>0</v>
      </c>
      <c r="ML96">
        <v>0</v>
      </c>
      <c r="MO96" t="s">
        <v>226</v>
      </c>
      <c r="MP96">
        <v>1.58</v>
      </c>
      <c r="MQ96">
        <v>9.94</v>
      </c>
      <c r="MR96">
        <v>0</v>
      </c>
      <c r="MS96">
        <v>0</v>
      </c>
      <c r="MV96" t="s">
        <v>226</v>
      </c>
      <c r="MW96">
        <v>0.48</v>
      </c>
      <c r="MX96">
        <v>0</v>
      </c>
      <c r="MY96">
        <v>0.74</v>
      </c>
      <c r="MZ96">
        <v>0</v>
      </c>
      <c r="NC96" t="s">
        <v>226</v>
      </c>
      <c r="ND96">
        <v>0</v>
      </c>
      <c r="NE96">
        <v>0</v>
      </c>
      <c r="NF96">
        <v>0</v>
      </c>
      <c r="NG96">
        <v>0</v>
      </c>
      <c r="NJ96" t="s">
        <v>226</v>
      </c>
      <c r="NK96">
        <v>0</v>
      </c>
      <c r="NL96">
        <v>0</v>
      </c>
      <c r="NM96">
        <v>0</v>
      </c>
      <c r="NN96">
        <v>0</v>
      </c>
      <c r="NQ96" t="s">
        <v>226</v>
      </c>
      <c r="NR96">
        <v>0</v>
      </c>
      <c r="NS96">
        <v>0</v>
      </c>
      <c r="NT96">
        <v>0</v>
      </c>
      <c r="NU96">
        <v>0</v>
      </c>
      <c r="NX96" t="s">
        <v>226</v>
      </c>
      <c r="NY96">
        <v>0</v>
      </c>
      <c r="NZ96">
        <v>0</v>
      </c>
      <c r="OA96">
        <v>0</v>
      </c>
      <c r="OB96">
        <v>0</v>
      </c>
      <c r="OE96" t="s">
        <v>226</v>
      </c>
      <c r="OF96">
        <v>0</v>
      </c>
      <c r="OG96">
        <v>0</v>
      </c>
      <c r="OH96">
        <v>0</v>
      </c>
      <c r="OI96">
        <v>0</v>
      </c>
      <c r="OL96" t="s">
        <v>226</v>
      </c>
      <c r="OM96">
        <v>5.32</v>
      </c>
      <c r="ON96">
        <v>1.3</v>
      </c>
      <c r="OO96">
        <v>7.48</v>
      </c>
      <c r="OP96">
        <v>2.5499999999999998</v>
      </c>
      <c r="OS96" t="s">
        <v>226</v>
      </c>
      <c r="OT96">
        <v>35.880000000000003</v>
      </c>
      <c r="OU96">
        <v>4.41</v>
      </c>
      <c r="OV96">
        <v>44.53</v>
      </c>
      <c r="OW96">
        <v>39.83</v>
      </c>
      <c r="OZ96" t="s">
        <v>226</v>
      </c>
      <c r="PA96">
        <v>4.87</v>
      </c>
      <c r="PB96">
        <v>6.17</v>
      </c>
      <c r="PC96">
        <v>4.8600000000000003</v>
      </c>
      <c r="PD96">
        <v>2.93</v>
      </c>
      <c r="PG96" t="s">
        <v>226</v>
      </c>
      <c r="PH96">
        <v>0</v>
      </c>
      <c r="PI96">
        <v>0</v>
      </c>
      <c r="PJ96">
        <v>0</v>
      </c>
      <c r="PK96">
        <v>0</v>
      </c>
      <c r="PN96" t="s">
        <v>226</v>
      </c>
      <c r="PO96">
        <v>0</v>
      </c>
      <c r="PP96">
        <v>0</v>
      </c>
      <c r="PQ96">
        <v>0</v>
      </c>
      <c r="PR96">
        <v>0</v>
      </c>
      <c r="PU96" t="s">
        <v>226</v>
      </c>
      <c r="PV96">
        <v>5.5</v>
      </c>
      <c r="PW96">
        <v>0</v>
      </c>
      <c r="PX96">
        <v>8.6300000000000008</v>
      </c>
      <c r="PY96">
        <v>1.1299999999999999</v>
      </c>
      <c r="QB96" t="s">
        <v>226</v>
      </c>
      <c r="QC96">
        <v>1.83</v>
      </c>
      <c r="QD96">
        <v>0</v>
      </c>
      <c r="QE96">
        <v>2.4300000000000002</v>
      </c>
      <c r="QF96">
        <v>0</v>
      </c>
      <c r="QI96" t="s">
        <v>226</v>
      </c>
      <c r="QJ96">
        <v>0.74</v>
      </c>
      <c r="QK96">
        <v>0</v>
      </c>
      <c r="QL96">
        <v>1.36</v>
      </c>
      <c r="QM96">
        <v>0</v>
      </c>
      <c r="QP96" t="s">
        <v>226</v>
      </c>
      <c r="QQ96">
        <v>0.92</v>
      </c>
      <c r="QR96">
        <v>0</v>
      </c>
      <c r="QS96">
        <v>1.44</v>
      </c>
      <c r="QT96">
        <v>0</v>
      </c>
      <c r="QW96" t="s">
        <v>226</v>
      </c>
      <c r="QX96">
        <v>0</v>
      </c>
      <c r="QY96">
        <v>0</v>
      </c>
      <c r="QZ96">
        <v>0</v>
      </c>
      <c r="RA96">
        <v>0</v>
      </c>
      <c r="RD96" t="s">
        <v>226</v>
      </c>
      <c r="RE96">
        <v>0</v>
      </c>
      <c r="RF96">
        <v>0</v>
      </c>
      <c r="RG96">
        <v>0</v>
      </c>
      <c r="RH96">
        <v>0</v>
      </c>
    </row>
    <row r="97" spans="1:476" x14ac:dyDescent="0.25">
      <c r="A97" s="1">
        <v>4.5999999999999979</v>
      </c>
      <c r="B97" s="1">
        <v>4.6499999999999977</v>
      </c>
      <c r="C97" s="1" t="s">
        <v>227</v>
      </c>
      <c r="D97" s="1">
        <v>0</v>
      </c>
      <c r="E97" s="1">
        <v>0</v>
      </c>
      <c r="F97" s="1">
        <v>0</v>
      </c>
      <c r="G97" s="1">
        <v>0</v>
      </c>
      <c r="H97" s="1"/>
      <c r="I97" s="1"/>
      <c r="J97" s="1" t="s">
        <v>227</v>
      </c>
      <c r="K97" s="1">
        <v>0</v>
      </c>
      <c r="L97" s="1">
        <v>0</v>
      </c>
      <c r="M97" s="1">
        <v>0</v>
      </c>
      <c r="N97" s="1">
        <v>0</v>
      </c>
      <c r="O97" s="1"/>
      <c r="P97" s="1"/>
      <c r="Q97" s="1" t="s">
        <v>227</v>
      </c>
      <c r="R97" s="1">
        <v>0</v>
      </c>
      <c r="S97" s="1">
        <v>0</v>
      </c>
      <c r="T97" s="1">
        <v>0</v>
      </c>
      <c r="U97" s="1">
        <v>0</v>
      </c>
      <c r="V97" s="1"/>
      <c r="W97" s="1"/>
      <c r="X97" s="1" t="s">
        <v>227</v>
      </c>
      <c r="Y97" s="1">
        <v>0</v>
      </c>
      <c r="Z97" s="1">
        <v>0</v>
      </c>
      <c r="AA97" s="1">
        <v>0</v>
      </c>
      <c r="AB97" s="1">
        <v>0</v>
      </c>
      <c r="AC97" s="1"/>
      <c r="AD97" s="1"/>
      <c r="AE97" t="s">
        <v>227</v>
      </c>
      <c r="AF97">
        <v>0.26</v>
      </c>
      <c r="AG97">
        <v>0</v>
      </c>
      <c r="AH97">
        <v>0.31</v>
      </c>
      <c r="AI97">
        <v>0</v>
      </c>
      <c r="AJ97" s="1"/>
      <c r="AK97" s="1"/>
      <c r="AL97" t="s">
        <v>227</v>
      </c>
      <c r="AM97">
        <v>0</v>
      </c>
      <c r="AN97">
        <v>0</v>
      </c>
      <c r="AO97">
        <v>0</v>
      </c>
      <c r="AP97">
        <v>0</v>
      </c>
      <c r="AQ97" s="1"/>
      <c r="AR97" s="1"/>
      <c r="AS97" t="s">
        <v>227</v>
      </c>
      <c r="AT97">
        <v>0</v>
      </c>
      <c r="AU97">
        <v>0</v>
      </c>
      <c r="AV97">
        <v>0</v>
      </c>
      <c r="AW97">
        <v>0</v>
      </c>
      <c r="AZ97" t="s">
        <v>227</v>
      </c>
      <c r="BA97">
        <v>0</v>
      </c>
      <c r="BB97">
        <v>0</v>
      </c>
      <c r="BC97">
        <v>0</v>
      </c>
      <c r="BD97">
        <v>0</v>
      </c>
      <c r="BG97" t="s">
        <v>227</v>
      </c>
      <c r="BH97">
        <v>0.24</v>
      </c>
      <c r="BI97">
        <v>0</v>
      </c>
      <c r="BJ97">
        <v>0.27</v>
      </c>
      <c r="BK97">
        <v>0</v>
      </c>
      <c r="BN97" t="s">
        <v>227</v>
      </c>
      <c r="BO97">
        <v>0</v>
      </c>
      <c r="BP97">
        <v>0</v>
      </c>
      <c r="BQ97">
        <v>0</v>
      </c>
      <c r="BR97">
        <v>0</v>
      </c>
      <c r="BU97" t="s">
        <v>227</v>
      </c>
      <c r="BV97">
        <v>0.27</v>
      </c>
      <c r="BW97">
        <v>0</v>
      </c>
      <c r="BX97">
        <v>0.34</v>
      </c>
      <c r="BY97">
        <v>0</v>
      </c>
      <c r="CB97" t="s">
        <v>227</v>
      </c>
      <c r="CC97">
        <v>0.54</v>
      </c>
      <c r="CD97">
        <v>0</v>
      </c>
      <c r="CE97">
        <v>0.64</v>
      </c>
      <c r="CF97">
        <v>0</v>
      </c>
      <c r="CI97" t="s">
        <v>227</v>
      </c>
      <c r="CJ97">
        <v>0.19</v>
      </c>
      <c r="CK97">
        <v>0</v>
      </c>
      <c r="CL97">
        <v>0.23</v>
      </c>
      <c r="CM97">
        <v>0</v>
      </c>
      <c r="CP97" t="s">
        <v>227</v>
      </c>
      <c r="CQ97">
        <v>0.12</v>
      </c>
      <c r="CR97">
        <v>0</v>
      </c>
      <c r="CS97">
        <v>0</v>
      </c>
      <c r="CT97">
        <v>1.81</v>
      </c>
      <c r="CW97" t="s">
        <v>227</v>
      </c>
      <c r="CX97">
        <v>1.35</v>
      </c>
      <c r="CY97">
        <v>0</v>
      </c>
      <c r="CZ97">
        <v>0</v>
      </c>
      <c r="DA97">
        <v>0</v>
      </c>
      <c r="DD97" t="s">
        <v>227</v>
      </c>
      <c r="DE97">
        <v>0.25</v>
      </c>
      <c r="DF97">
        <v>0</v>
      </c>
      <c r="DG97">
        <v>0.13</v>
      </c>
      <c r="DH97">
        <v>0</v>
      </c>
      <c r="DK97" t="s">
        <v>227</v>
      </c>
      <c r="DL97">
        <v>0</v>
      </c>
      <c r="DM97">
        <v>0</v>
      </c>
      <c r="DN97">
        <v>0</v>
      </c>
      <c r="DO97">
        <v>0</v>
      </c>
      <c r="DR97" t="s">
        <v>227</v>
      </c>
      <c r="DS97">
        <v>0.27</v>
      </c>
      <c r="DT97">
        <v>0</v>
      </c>
      <c r="DU97">
        <v>0.36</v>
      </c>
      <c r="DV97">
        <v>0</v>
      </c>
      <c r="DY97" t="s">
        <v>227</v>
      </c>
      <c r="DZ97">
        <v>0.42</v>
      </c>
      <c r="EA97">
        <v>0</v>
      </c>
      <c r="EB97">
        <v>0</v>
      </c>
      <c r="EC97">
        <v>0</v>
      </c>
      <c r="EF97" t="s">
        <v>227</v>
      </c>
      <c r="EG97">
        <v>2.08</v>
      </c>
      <c r="EH97">
        <v>9.19</v>
      </c>
      <c r="EI97">
        <v>0</v>
      </c>
      <c r="EJ97">
        <v>0</v>
      </c>
      <c r="EM97" t="s">
        <v>227</v>
      </c>
      <c r="EN97">
        <v>3.41</v>
      </c>
      <c r="EO97">
        <v>8.98</v>
      </c>
      <c r="EP97">
        <v>0</v>
      </c>
      <c r="EQ97">
        <v>0</v>
      </c>
      <c r="ET97" t="s">
        <v>227</v>
      </c>
      <c r="EU97">
        <v>0</v>
      </c>
      <c r="EV97">
        <v>0</v>
      </c>
      <c r="EW97">
        <v>0</v>
      </c>
      <c r="EX97">
        <v>0</v>
      </c>
      <c r="FA97" t="s">
        <v>227</v>
      </c>
      <c r="FB97">
        <v>0</v>
      </c>
      <c r="FC97">
        <v>0</v>
      </c>
      <c r="FD97">
        <v>0</v>
      </c>
      <c r="FE97">
        <v>0</v>
      </c>
      <c r="FH97" t="s">
        <v>227</v>
      </c>
      <c r="FI97">
        <v>0</v>
      </c>
      <c r="FJ97">
        <v>0</v>
      </c>
      <c r="FK97">
        <v>0</v>
      </c>
      <c r="FL97">
        <v>0</v>
      </c>
      <c r="FO97" t="s">
        <v>227</v>
      </c>
      <c r="FP97">
        <v>1.83</v>
      </c>
      <c r="FQ97">
        <v>0</v>
      </c>
      <c r="FR97">
        <v>1.22</v>
      </c>
      <c r="FS97">
        <v>9.15</v>
      </c>
      <c r="FV97" t="s">
        <v>227</v>
      </c>
      <c r="FW97">
        <v>2.2200000000000002</v>
      </c>
      <c r="FX97">
        <v>0</v>
      </c>
      <c r="FY97">
        <v>2.87</v>
      </c>
      <c r="FZ97">
        <v>1.91</v>
      </c>
      <c r="GC97" t="s">
        <v>227</v>
      </c>
      <c r="GD97">
        <v>0</v>
      </c>
      <c r="GE97">
        <v>0</v>
      </c>
      <c r="GF97">
        <v>0</v>
      </c>
      <c r="GG97">
        <v>0</v>
      </c>
      <c r="GJ97" t="s">
        <v>227</v>
      </c>
      <c r="GK97">
        <v>0</v>
      </c>
      <c r="GL97">
        <v>0</v>
      </c>
      <c r="GM97">
        <v>0</v>
      </c>
      <c r="GN97">
        <v>0</v>
      </c>
      <c r="GQ97" t="s">
        <v>227</v>
      </c>
      <c r="GR97">
        <v>0</v>
      </c>
      <c r="GS97">
        <v>0</v>
      </c>
      <c r="GT97">
        <v>0</v>
      </c>
      <c r="GU97">
        <v>0</v>
      </c>
      <c r="GX97" t="s">
        <v>227</v>
      </c>
      <c r="GY97">
        <v>0</v>
      </c>
      <c r="GZ97">
        <v>0</v>
      </c>
      <c r="HA97">
        <v>0</v>
      </c>
      <c r="HB97">
        <v>0</v>
      </c>
      <c r="HE97" t="s">
        <v>227</v>
      </c>
      <c r="HF97">
        <v>0</v>
      </c>
      <c r="HG97">
        <v>0</v>
      </c>
      <c r="HH97">
        <v>0</v>
      </c>
      <c r="HI97">
        <v>0</v>
      </c>
      <c r="HL97" t="s">
        <v>227</v>
      </c>
      <c r="HM97">
        <v>0</v>
      </c>
      <c r="HN97">
        <v>0</v>
      </c>
      <c r="HO97">
        <v>0</v>
      </c>
      <c r="HP97">
        <v>0</v>
      </c>
      <c r="HS97" t="s">
        <v>227</v>
      </c>
      <c r="HT97">
        <v>0</v>
      </c>
      <c r="HU97">
        <v>0</v>
      </c>
      <c r="HV97">
        <v>0</v>
      </c>
      <c r="HW97">
        <v>0</v>
      </c>
      <c r="HZ97" t="s">
        <v>227</v>
      </c>
      <c r="IA97">
        <v>0</v>
      </c>
      <c r="IB97">
        <v>0</v>
      </c>
      <c r="IC97">
        <v>0</v>
      </c>
      <c r="ID97">
        <v>0</v>
      </c>
      <c r="IG97" t="s">
        <v>227</v>
      </c>
      <c r="IH97">
        <v>0</v>
      </c>
      <c r="II97">
        <v>0</v>
      </c>
      <c r="IJ97">
        <v>0</v>
      </c>
      <c r="IK97">
        <v>0</v>
      </c>
      <c r="IN97" t="s">
        <v>227</v>
      </c>
      <c r="IO97">
        <v>0</v>
      </c>
      <c r="IP97">
        <v>0</v>
      </c>
      <c r="IQ97">
        <v>0</v>
      </c>
      <c r="IR97">
        <v>0</v>
      </c>
      <c r="IU97" t="s">
        <v>227</v>
      </c>
      <c r="IV97">
        <v>0</v>
      </c>
      <c r="IW97">
        <v>0</v>
      </c>
      <c r="IX97">
        <v>0</v>
      </c>
      <c r="IY97">
        <v>0</v>
      </c>
      <c r="JB97" t="s">
        <v>227</v>
      </c>
      <c r="JC97">
        <v>0</v>
      </c>
      <c r="JD97">
        <v>0</v>
      </c>
      <c r="JE97">
        <v>0</v>
      </c>
      <c r="JF97">
        <v>0</v>
      </c>
      <c r="JI97" t="s">
        <v>227</v>
      </c>
      <c r="JJ97">
        <v>0</v>
      </c>
      <c r="JK97">
        <v>0</v>
      </c>
      <c r="JL97">
        <v>0</v>
      </c>
      <c r="JM97">
        <v>0</v>
      </c>
      <c r="JP97" t="s">
        <v>227</v>
      </c>
      <c r="JQ97">
        <v>0</v>
      </c>
      <c r="JR97">
        <v>0</v>
      </c>
      <c r="JS97">
        <v>0</v>
      </c>
      <c r="JT97">
        <v>0</v>
      </c>
      <c r="JW97" t="s">
        <v>227</v>
      </c>
      <c r="JX97">
        <v>0</v>
      </c>
      <c r="JY97">
        <v>0</v>
      </c>
      <c r="JZ97">
        <v>0</v>
      </c>
      <c r="KA97">
        <v>0</v>
      </c>
      <c r="KD97" t="s">
        <v>227</v>
      </c>
      <c r="KE97">
        <v>0</v>
      </c>
      <c r="KF97">
        <v>0</v>
      </c>
      <c r="KG97">
        <v>0</v>
      </c>
      <c r="KH97">
        <v>0</v>
      </c>
      <c r="KK97" t="s">
        <v>227</v>
      </c>
      <c r="KL97">
        <v>0</v>
      </c>
      <c r="KM97">
        <v>0</v>
      </c>
      <c r="KN97">
        <v>0</v>
      </c>
      <c r="KO97">
        <v>0</v>
      </c>
      <c r="KR97" t="s">
        <v>227</v>
      </c>
      <c r="KS97">
        <v>0</v>
      </c>
      <c r="KT97">
        <v>0</v>
      </c>
      <c r="KU97">
        <v>0</v>
      </c>
      <c r="KV97">
        <v>0</v>
      </c>
      <c r="KY97" t="s">
        <v>227</v>
      </c>
      <c r="KZ97">
        <v>0</v>
      </c>
      <c r="LA97">
        <v>0</v>
      </c>
      <c r="LB97">
        <v>0</v>
      </c>
      <c r="LC97">
        <v>0</v>
      </c>
      <c r="LF97" t="s">
        <v>227</v>
      </c>
      <c r="LG97">
        <v>0</v>
      </c>
      <c r="LH97">
        <v>0</v>
      </c>
      <c r="LI97">
        <v>0</v>
      </c>
      <c r="LJ97">
        <v>0</v>
      </c>
      <c r="LM97" t="s">
        <v>227</v>
      </c>
      <c r="LN97">
        <v>0</v>
      </c>
      <c r="LO97">
        <v>0</v>
      </c>
      <c r="LP97">
        <v>0</v>
      </c>
      <c r="LQ97">
        <v>0</v>
      </c>
      <c r="LT97" t="s">
        <v>227</v>
      </c>
      <c r="LU97">
        <v>0</v>
      </c>
      <c r="LV97">
        <v>0</v>
      </c>
      <c r="LW97">
        <v>0</v>
      </c>
      <c r="LX97">
        <v>0</v>
      </c>
      <c r="MA97" t="s">
        <v>227</v>
      </c>
      <c r="MB97">
        <v>0</v>
      </c>
      <c r="MC97">
        <v>0</v>
      </c>
      <c r="MD97">
        <v>0</v>
      </c>
      <c r="ME97">
        <v>0</v>
      </c>
      <c r="MH97" t="s">
        <v>227</v>
      </c>
      <c r="MI97">
        <v>0</v>
      </c>
      <c r="MJ97">
        <v>0</v>
      </c>
      <c r="MK97">
        <v>0</v>
      </c>
      <c r="ML97">
        <v>0</v>
      </c>
      <c r="MO97" t="s">
        <v>227</v>
      </c>
      <c r="MP97">
        <v>0</v>
      </c>
      <c r="MQ97">
        <v>0</v>
      </c>
      <c r="MR97">
        <v>0</v>
      </c>
      <c r="MS97">
        <v>0</v>
      </c>
      <c r="MV97" t="s">
        <v>227</v>
      </c>
      <c r="MW97">
        <v>0</v>
      </c>
      <c r="MX97">
        <v>0</v>
      </c>
      <c r="MY97">
        <v>0</v>
      </c>
      <c r="MZ97">
        <v>0</v>
      </c>
      <c r="NC97" t="s">
        <v>227</v>
      </c>
      <c r="ND97">
        <v>0</v>
      </c>
      <c r="NE97">
        <v>0</v>
      </c>
      <c r="NF97">
        <v>0</v>
      </c>
      <c r="NG97">
        <v>0</v>
      </c>
      <c r="NJ97" t="s">
        <v>227</v>
      </c>
      <c r="NK97">
        <v>0</v>
      </c>
      <c r="NL97">
        <v>0</v>
      </c>
      <c r="NM97">
        <v>0</v>
      </c>
      <c r="NN97">
        <v>0</v>
      </c>
      <c r="NQ97" t="s">
        <v>227</v>
      </c>
      <c r="NR97">
        <v>0</v>
      </c>
      <c r="NS97">
        <v>0</v>
      </c>
      <c r="NT97">
        <v>0</v>
      </c>
      <c r="NU97">
        <v>0</v>
      </c>
      <c r="NX97" t="s">
        <v>227</v>
      </c>
      <c r="NY97">
        <v>0.15</v>
      </c>
      <c r="NZ97">
        <v>0</v>
      </c>
      <c r="OA97">
        <v>0</v>
      </c>
      <c r="OB97">
        <v>0</v>
      </c>
      <c r="OE97" t="s">
        <v>227</v>
      </c>
      <c r="OF97">
        <v>0</v>
      </c>
      <c r="OG97">
        <v>0</v>
      </c>
      <c r="OH97">
        <v>0</v>
      </c>
      <c r="OI97">
        <v>0</v>
      </c>
      <c r="OL97" t="s">
        <v>227</v>
      </c>
      <c r="OM97">
        <v>0.17</v>
      </c>
      <c r="ON97">
        <v>1.2</v>
      </c>
      <c r="OO97">
        <v>0</v>
      </c>
      <c r="OP97">
        <v>0</v>
      </c>
      <c r="OS97" t="s">
        <v>227</v>
      </c>
      <c r="OT97">
        <v>0.28999999999999998</v>
      </c>
      <c r="OU97">
        <v>0</v>
      </c>
      <c r="OV97">
        <v>0</v>
      </c>
      <c r="OW97">
        <v>1.65</v>
      </c>
      <c r="OZ97" t="s">
        <v>227</v>
      </c>
      <c r="PA97">
        <v>0</v>
      </c>
      <c r="PB97">
        <v>0</v>
      </c>
      <c r="PC97">
        <v>0</v>
      </c>
      <c r="PD97">
        <v>0</v>
      </c>
      <c r="PG97" t="s">
        <v>227</v>
      </c>
      <c r="PH97">
        <v>0</v>
      </c>
      <c r="PI97">
        <v>0</v>
      </c>
      <c r="PJ97">
        <v>0</v>
      </c>
      <c r="PK97">
        <v>0</v>
      </c>
      <c r="PN97" t="s">
        <v>227</v>
      </c>
      <c r="PO97">
        <v>1.88</v>
      </c>
      <c r="PP97">
        <v>1.84</v>
      </c>
      <c r="PQ97">
        <v>2.2599999999999998</v>
      </c>
      <c r="PR97">
        <v>0</v>
      </c>
      <c r="PU97" t="s">
        <v>227</v>
      </c>
      <c r="PV97">
        <v>0</v>
      </c>
      <c r="PW97">
        <v>0</v>
      </c>
      <c r="PX97">
        <v>0</v>
      </c>
      <c r="PY97">
        <v>0</v>
      </c>
      <c r="QB97" t="s">
        <v>227</v>
      </c>
      <c r="QC97">
        <v>0</v>
      </c>
      <c r="QD97">
        <v>0</v>
      </c>
      <c r="QE97">
        <v>0</v>
      </c>
      <c r="QF97">
        <v>0</v>
      </c>
      <c r="QI97" t="s">
        <v>227</v>
      </c>
      <c r="QJ97">
        <v>0.82</v>
      </c>
      <c r="QK97">
        <v>0</v>
      </c>
      <c r="QL97">
        <v>0.39</v>
      </c>
      <c r="QM97">
        <v>3.18</v>
      </c>
      <c r="QP97" t="s">
        <v>227</v>
      </c>
      <c r="QQ97">
        <v>6.79</v>
      </c>
      <c r="QR97">
        <v>3.61</v>
      </c>
      <c r="QS97">
        <v>9.6999999999999993</v>
      </c>
      <c r="QT97">
        <v>0</v>
      </c>
      <c r="QW97" t="s">
        <v>227</v>
      </c>
      <c r="QX97">
        <v>0</v>
      </c>
      <c r="QY97">
        <v>0</v>
      </c>
      <c r="QZ97">
        <v>0</v>
      </c>
      <c r="RA97">
        <v>0</v>
      </c>
      <c r="RD97" t="s">
        <v>227</v>
      </c>
      <c r="RE97">
        <v>1.01</v>
      </c>
      <c r="RF97">
        <v>0</v>
      </c>
      <c r="RG97">
        <v>1.81</v>
      </c>
      <c r="RH97">
        <v>0</v>
      </c>
    </row>
    <row r="98" spans="1:476" x14ac:dyDescent="0.25">
      <c r="A98" s="1">
        <v>4.6499999999999977</v>
      </c>
      <c r="B98" s="1">
        <v>4.6999999999999975</v>
      </c>
      <c r="C98" s="1" t="s">
        <v>228</v>
      </c>
      <c r="D98" s="1">
        <v>0</v>
      </c>
      <c r="E98" s="1">
        <v>0</v>
      </c>
      <c r="F98" s="1">
        <v>0</v>
      </c>
      <c r="G98" s="1">
        <v>0</v>
      </c>
      <c r="H98" s="1"/>
      <c r="I98" s="1"/>
      <c r="J98" s="1" t="s">
        <v>228</v>
      </c>
      <c r="K98" s="1">
        <v>0</v>
      </c>
      <c r="L98" s="1">
        <v>0</v>
      </c>
      <c r="M98" s="1">
        <v>0</v>
      </c>
      <c r="N98" s="1">
        <v>0</v>
      </c>
      <c r="O98" s="1"/>
      <c r="P98" s="1"/>
      <c r="Q98" s="1" t="s">
        <v>228</v>
      </c>
      <c r="R98" s="1">
        <v>0</v>
      </c>
      <c r="S98" s="1">
        <v>0</v>
      </c>
      <c r="T98" s="1">
        <v>0</v>
      </c>
      <c r="U98" s="1">
        <v>0</v>
      </c>
      <c r="V98" s="1"/>
      <c r="W98" s="1"/>
      <c r="X98" s="1" t="s">
        <v>228</v>
      </c>
      <c r="Y98" s="1">
        <v>0.76</v>
      </c>
      <c r="Z98" s="1">
        <v>0</v>
      </c>
      <c r="AA98" s="1">
        <v>0.98</v>
      </c>
      <c r="AB98" s="1">
        <v>0</v>
      </c>
      <c r="AC98" s="1"/>
      <c r="AD98" s="1"/>
      <c r="AE98" t="s">
        <v>228</v>
      </c>
      <c r="AF98">
        <v>0.05</v>
      </c>
      <c r="AG98">
        <v>0.61</v>
      </c>
      <c r="AH98">
        <v>0</v>
      </c>
      <c r="AI98">
        <v>0</v>
      </c>
      <c r="AJ98" s="1"/>
      <c r="AK98" s="1"/>
      <c r="AL98" t="s">
        <v>228</v>
      </c>
      <c r="AM98">
        <v>0.25</v>
      </c>
      <c r="AN98">
        <v>2.16</v>
      </c>
      <c r="AO98">
        <v>0.06</v>
      </c>
      <c r="AP98">
        <v>0</v>
      </c>
      <c r="AQ98" s="1"/>
      <c r="AR98" s="1"/>
      <c r="AS98" t="s">
        <v>228</v>
      </c>
      <c r="AT98">
        <v>0.49</v>
      </c>
      <c r="AU98">
        <v>2.5</v>
      </c>
      <c r="AV98">
        <v>0.28000000000000003</v>
      </c>
      <c r="AW98">
        <v>0</v>
      </c>
      <c r="AZ98" t="s">
        <v>228</v>
      </c>
      <c r="BA98">
        <v>0.04</v>
      </c>
      <c r="BB98">
        <v>0</v>
      </c>
      <c r="BC98">
        <v>0.05</v>
      </c>
      <c r="BD98">
        <v>0</v>
      </c>
      <c r="BG98" t="s">
        <v>228</v>
      </c>
      <c r="BH98">
        <v>0.43</v>
      </c>
      <c r="BI98">
        <v>0</v>
      </c>
      <c r="BJ98">
        <v>0.5</v>
      </c>
      <c r="BK98">
        <v>0</v>
      </c>
      <c r="BN98" t="s">
        <v>228</v>
      </c>
      <c r="BO98">
        <v>0.06</v>
      </c>
      <c r="BP98">
        <v>1</v>
      </c>
      <c r="BQ98">
        <v>0</v>
      </c>
      <c r="BR98">
        <v>0</v>
      </c>
      <c r="BU98" t="s">
        <v>228</v>
      </c>
      <c r="BV98">
        <v>0.37</v>
      </c>
      <c r="BW98">
        <v>0</v>
      </c>
      <c r="BX98">
        <v>0.04</v>
      </c>
      <c r="BY98">
        <v>0</v>
      </c>
      <c r="CB98" t="s">
        <v>228</v>
      </c>
      <c r="CC98">
        <v>0.3</v>
      </c>
      <c r="CD98">
        <v>0</v>
      </c>
      <c r="CE98">
        <v>0.36</v>
      </c>
      <c r="CF98">
        <v>0</v>
      </c>
      <c r="CI98" t="s">
        <v>228</v>
      </c>
      <c r="CJ98">
        <v>0.16</v>
      </c>
      <c r="CK98">
        <v>0</v>
      </c>
      <c r="CL98">
        <v>0.19</v>
      </c>
      <c r="CM98">
        <v>0</v>
      </c>
      <c r="CP98" t="s">
        <v>228</v>
      </c>
      <c r="CQ98">
        <v>0.55000000000000004</v>
      </c>
      <c r="CR98">
        <v>0</v>
      </c>
      <c r="CS98">
        <v>0.7</v>
      </c>
      <c r="CT98">
        <v>0</v>
      </c>
      <c r="CW98" t="s">
        <v>228</v>
      </c>
      <c r="CX98">
        <v>0</v>
      </c>
      <c r="CY98">
        <v>0</v>
      </c>
      <c r="CZ98">
        <v>0</v>
      </c>
      <c r="DA98">
        <v>0</v>
      </c>
      <c r="DD98" t="s">
        <v>228</v>
      </c>
      <c r="DE98">
        <v>0</v>
      </c>
      <c r="DF98">
        <v>0</v>
      </c>
      <c r="DG98">
        <v>0</v>
      </c>
      <c r="DH98">
        <v>0</v>
      </c>
      <c r="DK98" t="s">
        <v>228</v>
      </c>
      <c r="DL98">
        <v>0.62</v>
      </c>
      <c r="DM98">
        <v>0</v>
      </c>
      <c r="DN98">
        <v>0.86</v>
      </c>
      <c r="DO98">
        <v>0</v>
      </c>
      <c r="DR98" t="s">
        <v>228</v>
      </c>
      <c r="DS98">
        <v>0.22</v>
      </c>
      <c r="DT98">
        <v>0</v>
      </c>
      <c r="DU98">
        <v>0.28000000000000003</v>
      </c>
      <c r="DV98">
        <v>0</v>
      </c>
      <c r="DY98" t="s">
        <v>228</v>
      </c>
      <c r="DZ98">
        <v>0.23</v>
      </c>
      <c r="EA98">
        <v>0</v>
      </c>
      <c r="EB98">
        <v>0.31</v>
      </c>
      <c r="EC98">
        <v>0</v>
      </c>
      <c r="EF98" t="s">
        <v>228</v>
      </c>
      <c r="EG98">
        <v>0.44</v>
      </c>
      <c r="EH98">
        <v>0</v>
      </c>
      <c r="EI98">
        <v>0</v>
      </c>
      <c r="EJ98">
        <v>7.28</v>
      </c>
      <c r="EM98" t="s">
        <v>228</v>
      </c>
      <c r="EN98">
        <v>0.6</v>
      </c>
      <c r="EO98">
        <v>0</v>
      </c>
      <c r="EP98">
        <v>0.65</v>
      </c>
      <c r="EQ98">
        <v>0</v>
      </c>
      <c r="ET98" t="s">
        <v>228</v>
      </c>
      <c r="EU98">
        <v>0</v>
      </c>
      <c r="EV98">
        <v>0</v>
      </c>
      <c r="EW98">
        <v>0</v>
      </c>
      <c r="EX98">
        <v>0</v>
      </c>
      <c r="FA98" t="s">
        <v>228</v>
      </c>
      <c r="FB98">
        <v>0.19</v>
      </c>
      <c r="FC98">
        <v>1.04</v>
      </c>
      <c r="FD98">
        <v>0</v>
      </c>
      <c r="FE98">
        <v>0</v>
      </c>
      <c r="FH98" t="s">
        <v>228</v>
      </c>
      <c r="FI98">
        <v>0</v>
      </c>
      <c r="FJ98">
        <v>0</v>
      </c>
      <c r="FK98">
        <v>0</v>
      </c>
      <c r="FL98">
        <v>0</v>
      </c>
      <c r="FO98" t="s">
        <v>228</v>
      </c>
      <c r="FP98">
        <v>0</v>
      </c>
      <c r="FQ98">
        <v>0</v>
      </c>
      <c r="FR98">
        <v>0</v>
      </c>
      <c r="FS98">
        <v>0</v>
      </c>
      <c r="FV98" t="s">
        <v>228</v>
      </c>
      <c r="FW98">
        <v>0</v>
      </c>
      <c r="FX98">
        <v>0</v>
      </c>
      <c r="FY98">
        <v>0</v>
      </c>
      <c r="FZ98">
        <v>0</v>
      </c>
      <c r="GC98" t="s">
        <v>228</v>
      </c>
      <c r="GD98">
        <v>0</v>
      </c>
      <c r="GE98">
        <v>0</v>
      </c>
      <c r="GF98">
        <v>0</v>
      </c>
      <c r="GG98">
        <v>0</v>
      </c>
      <c r="GJ98" t="s">
        <v>228</v>
      </c>
      <c r="GK98">
        <v>0</v>
      </c>
      <c r="GL98">
        <v>0</v>
      </c>
      <c r="GM98">
        <v>0</v>
      </c>
      <c r="GN98">
        <v>0</v>
      </c>
      <c r="GQ98" t="s">
        <v>228</v>
      </c>
      <c r="GR98">
        <v>0.57999999999999996</v>
      </c>
      <c r="GS98">
        <v>0</v>
      </c>
      <c r="GT98">
        <v>0</v>
      </c>
      <c r="GU98">
        <v>0</v>
      </c>
      <c r="GX98" t="s">
        <v>228</v>
      </c>
      <c r="GY98">
        <v>0</v>
      </c>
      <c r="GZ98">
        <v>0</v>
      </c>
      <c r="HA98">
        <v>0</v>
      </c>
      <c r="HB98">
        <v>0</v>
      </c>
      <c r="HE98" t="s">
        <v>228</v>
      </c>
      <c r="HF98">
        <v>0.67</v>
      </c>
      <c r="HG98">
        <v>0</v>
      </c>
      <c r="HH98">
        <v>0</v>
      </c>
      <c r="HI98">
        <v>0</v>
      </c>
      <c r="HL98" t="s">
        <v>228</v>
      </c>
      <c r="HM98">
        <v>0</v>
      </c>
      <c r="HN98">
        <v>0</v>
      </c>
      <c r="HO98">
        <v>0</v>
      </c>
      <c r="HP98">
        <v>0</v>
      </c>
      <c r="HS98" t="s">
        <v>228</v>
      </c>
      <c r="HT98">
        <v>0</v>
      </c>
      <c r="HU98">
        <v>0</v>
      </c>
      <c r="HV98">
        <v>0</v>
      </c>
      <c r="HW98">
        <v>0</v>
      </c>
      <c r="HZ98" t="s">
        <v>228</v>
      </c>
      <c r="IA98">
        <v>0</v>
      </c>
      <c r="IB98">
        <v>0</v>
      </c>
      <c r="IC98">
        <v>0</v>
      </c>
      <c r="ID98">
        <v>0</v>
      </c>
      <c r="IG98" t="s">
        <v>228</v>
      </c>
      <c r="IH98">
        <v>0</v>
      </c>
      <c r="II98">
        <v>0</v>
      </c>
      <c r="IJ98">
        <v>0</v>
      </c>
      <c r="IK98">
        <v>0</v>
      </c>
      <c r="IN98" t="s">
        <v>228</v>
      </c>
      <c r="IO98">
        <v>0</v>
      </c>
      <c r="IP98">
        <v>0</v>
      </c>
      <c r="IQ98">
        <v>0</v>
      </c>
      <c r="IR98">
        <v>0</v>
      </c>
      <c r="IU98" t="s">
        <v>228</v>
      </c>
      <c r="IV98">
        <v>0</v>
      </c>
      <c r="IW98">
        <v>0</v>
      </c>
      <c r="IX98">
        <v>0</v>
      </c>
      <c r="IY98">
        <v>0</v>
      </c>
      <c r="JB98" t="s">
        <v>228</v>
      </c>
      <c r="JC98">
        <v>0</v>
      </c>
      <c r="JD98">
        <v>0</v>
      </c>
      <c r="JE98">
        <v>0</v>
      </c>
      <c r="JF98">
        <v>0</v>
      </c>
      <c r="JI98" t="s">
        <v>228</v>
      </c>
      <c r="JJ98">
        <v>0</v>
      </c>
      <c r="JK98">
        <v>0</v>
      </c>
      <c r="JL98">
        <v>0</v>
      </c>
      <c r="JM98">
        <v>0</v>
      </c>
      <c r="JP98" t="s">
        <v>228</v>
      </c>
      <c r="JQ98">
        <v>0.18</v>
      </c>
      <c r="JR98">
        <v>0</v>
      </c>
      <c r="JS98">
        <v>0.3</v>
      </c>
      <c r="JT98">
        <v>0</v>
      </c>
      <c r="JW98" t="s">
        <v>228</v>
      </c>
      <c r="JX98">
        <v>0</v>
      </c>
      <c r="JY98">
        <v>0</v>
      </c>
      <c r="JZ98">
        <v>0</v>
      </c>
      <c r="KA98">
        <v>0</v>
      </c>
      <c r="KD98" t="s">
        <v>228</v>
      </c>
      <c r="KE98">
        <v>0</v>
      </c>
      <c r="KF98">
        <v>0</v>
      </c>
      <c r="KG98">
        <v>0</v>
      </c>
      <c r="KH98">
        <v>0</v>
      </c>
      <c r="KK98" t="s">
        <v>228</v>
      </c>
      <c r="KL98">
        <v>0</v>
      </c>
      <c r="KM98">
        <v>0</v>
      </c>
      <c r="KN98">
        <v>0</v>
      </c>
      <c r="KO98">
        <v>0</v>
      </c>
      <c r="KR98" t="s">
        <v>228</v>
      </c>
      <c r="KS98">
        <v>0</v>
      </c>
      <c r="KT98">
        <v>0</v>
      </c>
      <c r="KU98">
        <v>0</v>
      </c>
      <c r="KV98">
        <v>0</v>
      </c>
      <c r="KY98" t="s">
        <v>228</v>
      </c>
      <c r="KZ98">
        <v>0</v>
      </c>
      <c r="LA98">
        <v>0</v>
      </c>
      <c r="LB98">
        <v>0</v>
      </c>
      <c r="LC98">
        <v>0</v>
      </c>
      <c r="LF98" t="s">
        <v>228</v>
      </c>
      <c r="LG98">
        <v>0</v>
      </c>
      <c r="LH98">
        <v>0</v>
      </c>
      <c r="LI98">
        <v>0</v>
      </c>
      <c r="LJ98">
        <v>0</v>
      </c>
      <c r="LM98" t="s">
        <v>228</v>
      </c>
      <c r="LN98">
        <v>0</v>
      </c>
      <c r="LO98">
        <v>0</v>
      </c>
      <c r="LP98">
        <v>0</v>
      </c>
      <c r="LQ98">
        <v>0</v>
      </c>
      <c r="LT98" t="s">
        <v>228</v>
      </c>
      <c r="LU98">
        <v>0</v>
      </c>
      <c r="LV98">
        <v>0</v>
      </c>
      <c r="LW98">
        <v>0</v>
      </c>
      <c r="LX98">
        <v>0</v>
      </c>
      <c r="MA98" t="s">
        <v>228</v>
      </c>
      <c r="MB98">
        <v>0</v>
      </c>
      <c r="MC98">
        <v>0</v>
      </c>
      <c r="MD98">
        <v>0</v>
      </c>
      <c r="ME98">
        <v>0</v>
      </c>
      <c r="MH98" t="s">
        <v>228</v>
      </c>
      <c r="MI98">
        <v>0.16</v>
      </c>
      <c r="MJ98">
        <v>0</v>
      </c>
      <c r="MK98">
        <v>0.24</v>
      </c>
      <c r="ML98">
        <v>0</v>
      </c>
      <c r="MO98" t="s">
        <v>228</v>
      </c>
      <c r="MP98">
        <v>0</v>
      </c>
      <c r="MQ98">
        <v>0</v>
      </c>
      <c r="MR98">
        <v>0</v>
      </c>
      <c r="MS98">
        <v>0</v>
      </c>
      <c r="MV98" t="s">
        <v>228</v>
      </c>
      <c r="MW98">
        <v>0</v>
      </c>
      <c r="MX98">
        <v>0</v>
      </c>
      <c r="MY98">
        <v>0</v>
      </c>
      <c r="MZ98">
        <v>0</v>
      </c>
      <c r="NC98" t="s">
        <v>228</v>
      </c>
      <c r="ND98">
        <v>0.8</v>
      </c>
      <c r="NE98">
        <v>2.8</v>
      </c>
      <c r="NF98">
        <v>0</v>
      </c>
      <c r="NG98">
        <v>0</v>
      </c>
      <c r="NJ98" t="s">
        <v>228</v>
      </c>
      <c r="NK98">
        <v>0.53</v>
      </c>
      <c r="NL98">
        <v>0</v>
      </c>
      <c r="NM98">
        <v>0.85</v>
      </c>
      <c r="NN98">
        <v>0</v>
      </c>
      <c r="NQ98" t="s">
        <v>228</v>
      </c>
      <c r="NR98">
        <v>0.25</v>
      </c>
      <c r="NS98">
        <v>0</v>
      </c>
      <c r="NT98">
        <v>0.45</v>
      </c>
      <c r="NU98">
        <v>0</v>
      </c>
      <c r="NX98" t="s">
        <v>228</v>
      </c>
      <c r="NY98">
        <v>0</v>
      </c>
      <c r="NZ98">
        <v>0</v>
      </c>
      <c r="OA98">
        <v>0</v>
      </c>
      <c r="OB98">
        <v>0</v>
      </c>
      <c r="OE98" t="s">
        <v>228</v>
      </c>
      <c r="OF98">
        <v>0</v>
      </c>
      <c r="OG98">
        <v>0</v>
      </c>
      <c r="OH98">
        <v>0</v>
      </c>
      <c r="OI98">
        <v>0</v>
      </c>
      <c r="OL98" t="s">
        <v>228</v>
      </c>
      <c r="OM98">
        <v>0.52</v>
      </c>
      <c r="ON98">
        <v>0</v>
      </c>
      <c r="OO98">
        <v>0.28000000000000003</v>
      </c>
      <c r="OP98">
        <v>0</v>
      </c>
      <c r="OS98" t="s">
        <v>228</v>
      </c>
      <c r="OT98">
        <v>2.89</v>
      </c>
      <c r="OU98">
        <v>1.75</v>
      </c>
      <c r="OV98">
        <v>3.48</v>
      </c>
      <c r="OW98">
        <v>2.58</v>
      </c>
      <c r="OZ98" t="s">
        <v>228</v>
      </c>
      <c r="PA98">
        <v>6.56</v>
      </c>
      <c r="PB98">
        <v>1.08</v>
      </c>
      <c r="PC98">
        <v>9.85</v>
      </c>
      <c r="PD98">
        <v>0</v>
      </c>
      <c r="PG98" t="s">
        <v>228</v>
      </c>
      <c r="PH98">
        <v>1.94</v>
      </c>
      <c r="PI98">
        <v>0</v>
      </c>
      <c r="PJ98">
        <v>3.58</v>
      </c>
      <c r="PK98">
        <v>0</v>
      </c>
      <c r="PN98" t="s">
        <v>228</v>
      </c>
      <c r="PO98">
        <v>0.33</v>
      </c>
      <c r="PP98">
        <v>0</v>
      </c>
      <c r="PQ98">
        <v>0.57999999999999996</v>
      </c>
      <c r="PR98">
        <v>0</v>
      </c>
      <c r="PU98" t="s">
        <v>228</v>
      </c>
      <c r="PV98">
        <v>0</v>
      </c>
      <c r="PW98">
        <v>0</v>
      </c>
      <c r="PX98">
        <v>0</v>
      </c>
      <c r="PY98">
        <v>0</v>
      </c>
      <c r="QB98" t="s">
        <v>228</v>
      </c>
      <c r="QC98">
        <v>0.56999999999999995</v>
      </c>
      <c r="QD98">
        <v>0</v>
      </c>
      <c r="QE98">
        <v>1.05</v>
      </c>
      <c r="QF98">
        <v>0</v>
      </c>
      <c r="QI98" t="s">
        <v>228</v>
      </c>
      <c r="QJ98">
        <v>1.37</v>
      </c>
      <c r="QK98">
        <v>0</v>
      </c>
      <c r="QL98">
        <v>0.4</v>
      </c>
      <c r="QM98">
        <v>6.01</v>
      </c>
      <c r="QP98" t="s">
        <v>228</v>
      </c>
      <c r="QQ98">
        <v>4.07</v>
      </c>
      <c r="QR98">
        <v>0</v>
      </c>
      <c r="QS98">
        <v>6.37</v>
      </c>
      <c r="QT98">
        <v>0</v>
      </c>
      <c r="QW98" t="s">
        <v>228</v>
      </c>
      <c r="QX98">
        <v>0</v>
      </c>
      <c r="QY98">
        <v>0</v>
      </c>
      <c r="QZ98">
        <v>0</v>
      </c>
      <c r="RA98">
        <v>0</v>
      </c>
      <c r="RD98" t="s">
        <v>228</v>
      </c>
      <c r="RE98">
        <v>0.18</v>
      </c>
      <c r="RF98">
        <v>0</v>
      </c>
      <c r="RG98">
        <v>0</v>
      </c>
      <c r="RH98">
        <v>0.78</v>
      </c>
    </row>
    <row r="99" spans="1:476" x14ac:dyDescent="0.25">
      <c r="A99" s="1">
        <v>4.6999999999999975</v>
      </c>
      <c r="B99" s="1">
        <v>4.7499999999999973</v>
      </c>
      <c r="C99" s="1" t="s">
        <v>229</v>
      </c>
      <c r="D99" s="1">
        <v>6.65</v>
      </c>
      <c r="E99" s="1">
        <v>0</v>
      </c>
      <c r="F99" s="1">
        <v>8.99</v>
      </c>
      <c r="G99" s="1">
        <v>0</v>
      </c>
      <c r="H99" s="1"/>
      <c r="I99" s="1"/>
      <c r="J99" s="1" t="s">
        <v>229</v>
      </c>
      <c r="K99" s="1">
        <v>8.66</v>
      </c>
      <c r="L99" s="1">
        <v>0</v>
      </c>
      <c r="M99" s="1">
        <v>11.37</v>
      </c>
      <c r="N99" s="1">
        <v>0</v>
      </c>
      <c r="O99" s="1"/>
      <c r="P99" s="1"/>
      <c r="Q99" s="1" t="s">
        <v>229</v>
      </c>
      <c r="R99" s="1">
        <v>7.25</v>
      </c>
      <c r="S99" s="1">
        <v>0</v>
      </c>
      <c r="T99" s="1">
        <v>10.07</v>
      </c>
      <c r="U99" s="1">
        <v>0</v>
      </c>
      <c r="V99" s="1"/>
      <c r="W99" s="1"/>
      <c r="X99" s="1" t="s">
        <v>229</v>
      </c>
      <c r="Y99" s="1">
        <v>6.16</v>
      </c>
      <c r="Z99" s="1">
        <v>0</v>
      </c>
      <c r="AA99" s="1">
        <v>9</v>
      </c>
      <c r="AB99" s="1">
        <v>0</v>
      </c>
      <c r="AC99" s="1"/>
      <c r="AD99" s="1"/>
      <c r="AE99" t="s">
        <v>229</v>
      </c>
      <c r="AF99">
        <v>1.71</v>
      </c>
      <c r="AG99">
        <v>0</v>
      </c>
      <c r="AH99">
        <v>2.0099999999999998</v>
      </c>
      <c r="AI99">
        <v>0</v>
      </c>
      <c r="AJ99" s="1"/>
      <c r="AK99" s="1"/>
      <c r="AL99" t="s">
        <v>229</v>
      </c>
      <c r="AM99">
        <v>1.39</v>
      </c>
      <c r="AN99">
        <v>0</v>
      </c>
      <c r="AO99">
        <v>1.65</v>
      </c>
      <c r="AP99">
        <v>0</v>
      </c>
      <c r="AQ99" s="1"/>
      <c r="AR99" s="1"/>
      <c r="AS99" t="s">
        <v>229</v>
      </c>
      <c r="AT99">
        <v>3.08</v>
      </c>
      <c r="AU99">
        <v>0</v>
      </c>
      <c r="AV99">
        <v>3.7</v>
      </c>
      <c r="AW99">
        <v>0</v>
      </c>
      <c r="AZ99" t="s">
        <v>229</v>
      </c>
      <c r="BA99">
        <v>1.77</v>
      </c>
      <c r="BB99">
        <v>0</v>
      </c>
      <c r="BC99">
        <v>2.13</v>
      </c>
      <c r="BD99">
        <v>0</v>
      </c>
      <c r="BG99" t="s">
        <v>229</v>
      </c>
      <c r="BH99">
        <v>0.71</v>
      </c>
      <c r="BI99">
        <v>0</v>
      </c>
      <c r="BJ99">
        <v>0.81</v>
      </c>
      <c r="BK99">
        <v>0</v>
      </c>
      <c r="BN99" t="s">
        <v>229</v>
      </c>
      <c r="BO99">
        <v>3.48</v>
      </c>
      <c r="BP99">
        <v>0</v>
      </c>
      <c r="BQ99">
        <v>3.93</v>
      </c>
      <c r="BR99">
        <v>0</v>
      </c>
      <c r="BU99" t="s">
        <v>229</v>
      </c>
      <c r="BV99">
        <v>2.3199999999999998</v>
      </c>
      <c r="BW99">
        <v>0</v>
      </c>
      <c r="BX99">
        <v>2.86</v>
      </c>
      <c r="BY99">
        <v>0</v>
      </c>
      <c r="CB99" t="s">
        <v>229</v>
      </c>
      <c r="CC99">
        <v>3.33</v>
      </c>
      <c r="CD99">
        <v>0</v>
      </c>
      <c r="CE99">
        <v>3.95</v>
      </c>
      <c r="CF99">
        <v>0</v>
      </c>
      <c r="CI99" t="s">
        <v>229</v>
      </c>
      <c r="CJ99">
        <v>2.91</v>
      </c>
      <c r="CK99">
        <v>0</v>
      </c>
      <c r="CL99">
        <v>3.59</v>
      </c>
      <c r="CM99">
        <v>0</v>
      </c>
      <c r="CP99" t="s">
        <v>229</v>
      </c>
      <c r="CQ99">
        <v>7.07</v>
      </c>
      <c r="CR99">
        <v>0</v>
      </c>
      <c r="CS99">
        <v>8.9</v>
      </c>
      <c r="CT99">
        <v>0</v>
      </c>
      <c r="CW99" t="s">
        <v>229</v>
      </c>
      <c r="CX99">
        <v>5.48</v>
      </c>
      <c r="CY99">
        <v>0</v>
      </c>
      <c r="CZ99">
        <v>7.68</v>
      </c>
      <c r="DA99">
        <v>0</v>
      </c>
      <c r="DD99" t="s">
        <v>229</v>
      </c>
      <c r="DE99">
        <v>6.69</v>
      </c>
      <c r="DF99">
        <v>0</v>
      </c>
      <c r="DG99">
        <v>9.5399999999999991</v>
      </c>
      <c r="DH99">
        <v>0</v>
      </c>
      <c r="DK99" t="s">
        <v>229</v>
      </c>
      <c r="DL99">
        <v>5.29</v>
      </c>
      <c r="DM99">
        <v>0</v>
      </c>
      <c r="DN99">
        <v>7.34</v>
      </c>
      <c r="DO99">
        <v>0</v>
      </c>
      <c r="DR99" t="s">
        <v>229</v>
      </c>
      <c r="DS99">
        <v>4.13</v>
      </c>
      <c r="DT99">
        <v>0</v>
      </c>
      <c r="DU99">
        <v>4.95</v>
      </c>
      <c r="DV99">
        <v>0</v>
      </c>
      <c r="DY99" t="s">
        <v>229</v>
      </c>
      <c r="DZ99">
        <v>1.45</v>
      </c>
      <c r="EA99">
        <v>0</v>
      </c>
      <c r="EB99">
        <v>1.98</v>
      </c>
      <c r="EC99">
        <v>0</v>
      </c>
      <c r="EF99" t="s">
        <v>229</v>
      </c>
      <c r="EG99">
        <v>3.9</v>
      </c>
      <c r="EH99">
        <v>0</v>
      </c>
      <c r="EI99">
        <v>5.88</v>
      </c>
      <c r="EJ99">
        <v>0</v>
      </c>
      <c r="EM99" t="s">
        <v>229</v>
      </c>
      <c r="EN99">
        <v>0</v>
      </c>
      <c r="EO99">
        <v>0</v>
      </c>
      <c r="EP99">
        <v>0</v>
      </c>
      <c r="EQ99">
        <v>0</v>
      </c>
      <c r="ET99" t="s">
        <v>229</v>
      </c>
      <c r="EU99">
        <v>0</v>
      </c>
      <c r="EV99">
        <v>0</v>
      </c>
      <c r="EW99">
        <v>0</v>
      </c>
      <c r="EX99">
        <v>0</v>
      </c>
      <c r="FA99" t="s">
        <v>229</v>
      </c>
      <c r="FB99">
        <v>0.62</v>
      </c>
      <c r="FC99">
        <v>0</v>
      </c>
      <c r="FD99">
        <v>0.93</v>
      </c>
      <c r="FE99">
        <v>0</v>
      </c>
      <c r="FH99" t="s">
        <v>229</v>
      </c>
      <c r="FI99">
        <v>0.38</v>
      </c>
      <c r="FJ99">
        <v>0</v>
      </c>
      <c r="FK99">
        <v>0.6</v>
      </c>
      <c r="FL99">
        <v>0</v>
      </c>
      <c r="FO99" t="s">
        <v>229</v>
      </c>
      <c r="FP99">
        <v>0</v>
      </c>
      <c r="FQ99">
        <v>0</v>
      </c>
      <c r="FR99">
        <v>0</v>
      </c>
      <c r="FS99">
        <v>0</v>
      </c>
      <c r="FV99" t="s">
        <v>229</v>
      </c>
      <c r="FW99">
        <v>0.46</v>
      </c>
      <c r="FX99">
        <v>0</v>
      </c>
      <c r="FY99">
        <v>0.63</v>
      </c>
      <c r="FZ99">
        <v>0</v>
      </c>
      <c r="GC99" t="s">
        <v>229</v>
      </c>
      <c r="GD99">
        <v>0.44</v>
      </c>
      <c r="GE99">
        <v>0</v>
      </c>
      <c r="GF99">
        <v>0.66</v>
      </c>
      <c r="GG99">
        <v>0</v>
      </c>
      <c r="GJ99" t="s">
        <v>229</v>
      </c>
      <c r="GK99">
        <v>0.18</v>
      </c>
      <c r="GL99">
        <v>0</v>
      </c>
      <c r="GM99">
        <v>0.28000000000000003</v>
      </c>
      <c r="GN99">
        <v>0</v>
      </c>
      <c r="GQ99" t="s">
        <v>229</v>
      </c>
      <c r="GR99">
        <v>0.56000000000000005</v>
      </c>
      <c r="GS99">
        <v>0</v>
      </c>
      <c r="GT99">
        <v>0.79</v>
      </c>
      <c r="GU99">
        <v>0</v>
      </c>
      <c r="GX99" t="s">
        <v>229</v>
      </c>
      <c r="GY99">
        <v>0.27</v>
      </c>
      <c r="GZ99">
        <v>0</v>
      </c>
      <c r="HA99">
        <v>0.36</v>
      </c>
      <c r="HB99">
        <v>0</v>
      </c>
      <c r="HE99" t="s">
        <v>229</v>
      </c>
      <c r="HF99">
        <v>0.16</v>
      </c>
      <c r="HG99">
        <v>0</v>
      </c>
      <c r="HH99">
        <v>0.22</v>
      </c>
      <c r="HI99">
        <v>0</v>
      </c>
      <c r="HL99" t="s">
        <v>229</v>
      </c>
      <c r="HM99">
        <v>0.59</v>
      </c>
      <c r="HN99">
        <v>0</v>
      </c>
      <c r="HO99">
        <v>0.91</v>
      </c>
      <c r="HP99">
        <v>0</v>
      </c>
      <c r="HS99" t="s">
        <v>229</v>
      </c>
      <c r="HT99">
        <v>0.81</v>
      </c>
      <c r="HU99">
        <v>0</v>
      </c>
      <c r="HV99">
        <v>1.23</v>
      </c>
      <c r="HW99">
        <v>0</v>
      </c>
      <c r="HZ99" t="s">
        <v>229</v>
      </c>
      <c r="IA99">
        <v>0.5</v>
      </c>
      <c r="IB99">
        <v>0</v>
      </c>
      <c r="IC99">
        <v>0.82</v>
      </c>
      <c r="ID99">
        <v>0</v>
      </c>
      <c r="IG99" t="s">
        <v>229</v>
      </c>
      <c r="IH99">
        <v>0.36</v>
      </c>
      <c r="II99">
        <v>0</v>
      </c>
      <c r="IJ99">
        <v>0.51</v>
      </c>
      <c r="IK99">
        <v>0</v>
      </c>
      <c r="IN99" t="s">
        <v>229</v>
      </c>
      <c r="IO99">
        <v>0</v>
      </c>
      <c r="IP99">
        <v>0</v>
      </c>
      <c r="IQ99">
        <v>0</v>
      </c>
      <c r="IR99">
        <v>0</v>
      </c>
      <c r="IU99" t="s">
        <v>229</v>
      </c>
      <c r="IV99">
        <v>0.39</v>
      </c>
      <c r="IW99">
        <v>0</v>
      </c>
      <c r="IX99">
        <v>0.56999999999999995</v>
      </c>
      <c r="IY99">
        <v>0</v>
      </c>
      <c r="JB99" t="s">
        <v>229</v>
      </c>
      <c r="JC99">
        <v>0</v>
      </c>
      <c r="JD99">
        <v>0</v>
      </c>
      <c r="JE99">
        <v>0</v>
      </c>
      <c r="JF99">
        <v>0</v>
      </c>
      <c r="JI99" t="s">
        <v>229</v>
      </c>
      <c r="JJ99">
        <v>0.8</v>
      </c>
      <c r="JK99">
        <v>0</v>
      </c>
      <c r="JL99">
        <v>1.18</v>
      </c>
      <c r="JM99">
        <v>0</v>
      </c>
      <c r="JP99" t="s">
        <v>229</v>
      </c>
      <c r="JQ99">
        <v>0.4</v>
      </c>
      <c r="JR99">
        <v>0</v>
      </c>
      <c r="JS99">
        <v>0.64</v>
      </c>
      <c r="JT99">
        <v>0</v>
      </c>
      <c r="JW99" t="s">
        <v>229</v>
      </c>
      <c r="JX99">
        <v>0.45</v>
      </c>
      <c r="JY99">
        <v>0</v>
      </c>
      <c r="JZ99">
        <v>0.7</v>
      </c>
      <c r="KA99">
        <v>0</v>
      </c>
      <c r="KD99" t="s">
        <v>229</v>
      </c>
      <c r="KE99">
        <v>0.17</v>
      </c>
      <c r="KF99">
        <v>0</v>
      </c>
      <c r="KG99">
        <v>0.28000000000000003</v>
      </c>
      <c r="KH99">
        <v>0</v>
      </c>
      <c r="KK99" t="s">
        <v>229</v>
      </c>
      <c r="KL99">
        <v>0</v>
      </c>
      <c r="KM99">
        <v>0</v>
      </c>
      <c r="KN99">
        <v>0</v>
      </c>
      <c r="KO99">
        <v>0</v>
      </c>
      <c r="KR99" t="s">
        <v>229</v>
      </c>
      <c r="KS99">
        <v>0</v>
      </c>
      <c r="KT99">
        <v>0</v>
      </c>
      <c r="KU99">
        <v>0</v>
      </c>
      <c r="KV99">
        <v>0</v>
      </c>
      <c r="KY99" t="s">
        <v>229</v>
      </c>
      <c r="KZ99">
        <v>1.34</v>
      </c>
      <c r="LA99">
        <v>0</v>
      </c>
      <c r="LB99">
        <v>2.06</v>
      </c>
      <c r="LC99">
        <v>0</v>
      </c>
      <c r="LF99" t="s">
        <v>229</v>
      </c>
      <c r="LG99">
        <v>0</v>
      </c>
      <c r="LH99">
        <v>0</v>
      </c>
      <c r="LI99">
        <v>0</v>
      </c>
      <c r="LJ99">
        <v>0</v>
      </c>
      <c r="LM99" t="s">
        <v>229</v>
      </c>
      <c r="LN99">
        <v>0</v>
      </c>
      <c r="LO99">
        <v>0</v>
      </c>
      <c r="LP99">
        <v>0</v>
      </c>
      <c r="LQ99">
        <v>0</v>
      </c>
      <c r="LT99" t="s">
        <v>229</v>
      </c>
      <c r="LU99">
        <v>0.7</v>
      </c>
      <c r="LV99">
        <v>0</v>
      </c>
      <c r="LW99">
        <v>1.04</v>
      </c>
      <c r="LX99">
        <v>0</v>
      </c>
      <c r="MA99" t="s">
        <v>229</v>
      </c>
      <c r="MB99">
        <v>0.42</v>
      </c>
      <c r="MC99">
        <v>0</v>
      </c>
      <c r="MD99">
        <v>0.65</v>
      </c>
      <c r="ME99">
        <v>0</v>
      </c>
      <c r="MH99" t="s">
        <v>229</v>
      </c>
      <c r="MI99">
        <v>0</v>
      </c>
      <c r="MJ99">
        <v>0</v>
      </c>
      <c r="MK99">
        <v>0</v>
      </c>
      <c r="ML99">
        <v>0</v>
      </c>
      <c r="MO99" t="s">
        <v>229</v>
      </c>
      <c r="MP99">
        <v>0</v>
      </c>
      <c r="MQ99">
        <v>0</v>
      </c>
      <c r="MR99">
        <v>0</v>
      </c>
      <c r="MS99">
        <v>0</v>
      </c>
      <c r="MV99" t="s">
        <v>229</v>
      </c>
      <c r="MW99">
        <v>0.22</v>
      </c>
      <c r="MX99">
        <v>0</v>
      </c>
      <c r="MY99">
        <v>0.33</v>
      </c>
      <c r="MZ99">
        <v>0</v>
      </c>
      <c r="NC99" t="s">
        <v>229</v>
      </c>
      <c r="ND99">
        <v>0.52</v>
      </c>
      <c r="NE99">
        <v>0</v>
      </c>
      <c r="NF99">
        <v>0.9</v>
      </c>
      <c r="NG99">
        <v>0</v>
      </c>
      <c r="NJ99" t="s">
        <v>229</v>
      </c>
      <c r="NK99">
        <v>0</v>
      </c>
      <c r="NL99">
        <v>0</v>
      </c>
      <c r="NM99">
        <v>0</v>
      </c>
      <c r="NN99">
        <v>0</v>
      </c>
      <c r="NQ99" t="s">
        <v>229</v>
      </c>
      <c r="NR99">
        <v>0</v>
      </c>
      <c r="NS99">
        <v>0</v>
      </c>
      <c r="NT99">
        <v>0</v>
      </c>
      <c r="NU99">
        <v>0</v>
      </c>
      <c r="NX99" t="s">
        <v>229</v>
      </c>
      <c r="NY99">
        <v>0</v>
      </c>
      <c r="NZ99">
        <v>0</v>
      </c>
      <c r="OA99">
        <v>0</v>
      </c>
      <c r="OB99">
        <v>0</v>
      </c>
      <c r="OE99" t="s">
        <v>229</v>
      </c>
      <c r="OF99">
        <v>0.18</v>
      </c>
      <c r="OG99">
        <v>0</v>
      </c>
      <c r="OH99">
        <v>0.3</v>
      </c>
      <c r="OI99">
        <v>0</v>
      </c>
      <c r="OL99" t="s">
        <v>229</v>
      </c>
      <c r="OM99">
        <v>0.24</v>
      </c>
      <c r="ON99">
        <v>0</v>
      </c>
      <c r="OO99">
        <v>0.38</v>
      </c>
      <c r="OP99">
        <v>0</v>
      </c>
      <c r="OS99" t="s">
        <v>229</v>
      </c>
      <c r="OT99">
        <v>1.68</v>
      </c>
      <c r="OU99">
        <v>2.12</v>
      </c>
      <c r="OV99">
        <v>2.19</v>
      </c>
      <c r="OW99">
        <v>0</v>
      </c>
      <c r="OZ99" t="s">
        <v>229</v>
      </c>
      <c r="PA99">
        <v>1.94</v>
      </c>
      <c r="PB99">
        <v>0</v>
      </c>
      <c r="PC99">
        <v>3.49</v>
      </c>
      <c r="PD99">
        <v>0</v>
      </c>
      <c r="PG99" t="s">
        <v>229</v>
      </c>
      <c r="PH99">
        <v>0.59</v>
      </c>
      <c r="PI99">
        <v>0</v>
      </c>
      <c r="PJ99">
        <v>1.08</v>
      </c>
      <c r="PK99">
        <v>0</v>
      </c>
      <c r="PN99" t="s">
        <v>229</v>
      </c>
      <c r="PO99">
        <v>1.62</v>
      </c>
      <c r="PP99">
        <v>0</v>
      </c>
      <c r="PQ99">
        <v>2.89</v>
      </c>
      <c r="PR99">
        <v>0</v>
      </c>
      <c r="PU99" t="s">
        <v>229</v>
      </c>
      <c r="PV99">
        <v>0.28999999999999998</v>
      </c>
      <c r="PW99">
        <v>0</v>
      </c>
      <c r="PX99">
        <v>0.51</v>
      </c>
      <c r="PY99">
        <v>0</v>
      </c>
      <c r="QB99" t="s">
        <v>229</v>
      </c>
      <c r="QC99">
        <v>0.46</v>
      </c>
      <c r="QD99">
        <v>0</v>
      </c>
      <c r="QE99">
        <v>0.86</v>
      </c>
      <c r="QF99">
        <v>0</v>
      </c>
      <c r="QI99" t="s">
        <v>229</v>
      </c>
      <c r="QJ99">
        <v>0.4</v>
      </c>
      <c r="QK99">
        <v>0</v>
      </c>
      <c r="QL99">
        <v>0.74</v>
      </c>
      <c r="QM99">
        <v>0</v>
      </c>
      <c r="QP99" t="s">
        <v>229</v>
      </c>
      <c r="QQ99">
        <v>0.76</v>
      </c>
      <c r="QR99">
        <v>1.06</v>
      </c>
      <c r="QS99">
        <v>0.91</v>
      </c>
      <c r="QT99">
        <v>0</v>
      </c>
      <c r="QW99" t="s">
        <v>229</v>
      </c>
      <c r="QX99">
        <v>2.38</v>
      </c>
      <c r="QY99">
        <v>0</v>
      </c>
      <c r="QZ99">
        <v>3.19</v>
      </c>
      <c r="RA99">
        <v>2.91</v>
      </c>
      <c r="RD99" t="s">
        <v>229</v>
      </c>
      <c r="RE99">
        <v>0.8</v>
      </c>
      <c r="RF99">
        <v>0</v>
      </c>
      <c r="RG99">
        <v>1.43</v>
      </c>
      <c r="RH99">
        <v>0</v>
      </c>
    </row>
    <row r="100" spans="1:476" x14ac:dyDescent="0.25">
      <c r="A100" s="1">
        <v>4.7499999999999973</v>
      </c>
      <c r="B100" s="1">
        <v>4.7999999999999972</v>
      </c>
      <c r="C100" s="1" t="s">
        <v>230</v>
      </c>
      <c r="D100" s="1">
        <v>1.42</v>
      </c>
      <c r="E100" s="1">
        <v>0</v>
      </c>
      <c r="F100" s="1">
        <v>0</v>
      </c>
      <c r="G100" s="1">
        <v>0</v>
      </c>
      <c r="H100" s="1"/>
      <c r="I100" s="1"/>
      <c r="J100" s="1" t="s">
        <v>230</v>
      </c>
      <c r="K100" s="1">
        <v>0</v>
      </c>
      <c r="L100" s="1">
        <v>0</v>
      </c>
      <c r="M100" s="1">
        <v>0</v>
      </c>
      <c r="N100" s="1">
        <v>0</v>
      </c>
      <c r="O100" s="1"/>
      <c r="P100" s="1"/>
      <c r="Q100" s="1" t="s">
        <v>230</v>
      </c>
      <c r="R100" s="1">
        <v>0</v>
      </c>
      <c r="S100" s="1">
        <v>0</v>
      </c>
      <c r="T100" s="1">
        <v>0</v>
      </c>
      <c r="U100" s="1">
        <v>0</v>
      </c>
      <c r="V100" s="1"/>
      <c r="W100" s="1"/>
      <c r="X100" s="1" t="s">
        <v>230</v>
      </c>
      <c r="Y100" s="1">
        <v>0</v>
      </c>
      <c r="Z100" s="1">
        <v>0</v>
      </c>
      <c r="AA100" s="1">
        <v>0</v>
      </c>
      <c r="AB100" s="1">
        <v>0</v>
      </c>
      <c r="AC100" s="1"/>
      <c r="AD100" s="1"/>
      <c r="AE100" t="s">
        <v>230</v>
      </c>
      <c r="AF100">
        <v>7.0000000000000007E-2</v>
      </c>
      <c r="AG100">
        <v>0</v>
      </c>
      <c r="AH100">
        <v>0.08</v>
      </c>
      <c r="AI100">
        <v>0</v>
      </c>
      <c r="AJ100" s="1"/>
      <c r="AK100" s="1"/>
      <c r="AL100" t="s">
        <v>230</v>
      </c>
      <c r="AM100">
        <v>0.13</v>
      </c>
      <c r="AN100">
        <v>0.94</v>
      </c>
      <c r="AO100">
        <v>0.05</v>
      </c>
      <c r="AP100">
        <v>0</v>
      </c>
      <c r="AQ100" s="1"/>
      <c r="AR100" s="1"/>
      <c r="AS100" t="s">
        <v>230</v>
      </c>
      <c r="AT100">
        <v>0</v>
      </c>
      <c r="AU100">
        <v>0</v>
      </c>
      <c r="AV100">
        <v>0</v>
      </c>
      <c r="AW100">
        <v>0</v>
      </c>
      <c r="AZ100" t="s">
        <v>230</v>
      </c>
      <c r="BA100">
        <v>0</v>
      </c>
      <c r="BB100">
        <v>0</v>
      </c>
      <c r="BC100">
        <v>0</v>
      </c>
      <c r="BD100">
        <v>0</v>
      </c>
      <c r="BG100" t="s">
        <v>230</v>
      </c>
      <c r="BH100">
        <v>7.0000000000000007E-2</v>
      </c>
      <c r="BI100">
        <v>0</v>
      </c>
      <c r="BJ100">
        <v>0.08</v>
      </c>
      <c r="BK100">
        <v>0</v>
      </c>
      <c r="BN100" t="s">
        <v>230</v>
      </c>
      <c r="BO100">
        <v>0.1</v>
      </c>
      <c r="BP100">
        <v>0</v>
      </c>
      <c r="BQ100">
        <v>0.11</v>
      </c>
      <c r="BR100">
        <v>0</v>
      </c>
      <c r="BU100" t="s">
        <v>230</v>
      </c>
      <c r="BV100">
        <v>0.54</v>
      </c>
      <c r="BW100">
        <v>4.84</v>
      </c>
      <c r="BX100">
        <v>0.09</v>
      </c>
      <c r="BY100">
        <v>0</v>
      </c>
      <c r="CB100" t="s">
        <v>230</v>
      </c>
      <c r="CC100">
        <v>0</v>
      </c>
      <c r="CD100">
        <v>0</v>
      </c>
      <c r="CE100">
        <v>0</v>
      </c>
      <c r="CF100">
        <v>0</v>
      </c>
      <c r="CI100" t="s">
        <v>230</v>
      </c>
      <c r="CJ100">
        <v>0</v>
      </c>
      <c r="CK100">
        <v>0</v>
      </c>
      <c r="CL100">
        <v>0</v>
      </c>
      <c r="CM100">
        <v>0</v>
      </c>
      <c r="CP100" t="s">
        <v>230</v>
      </c>
      <c r="CQ100">
        <v>0</v>
      </c>
      <c r="CR100">
        <v>0</v>
      </c>
      <c r="CS100">
        <v>0</v>
      </c>
      <c r="CT100">
        <v>0</v>
      </c>
      <c r="CW100" t="s">
        <v>230</v>
      </c>
      <c r="CX100">
        <v>0</v>
      </c>
      <c r="CY100">
        <v>0</v>
      </c>
      <c r="CZ100">
        <v>0</v>
      </c>
      <c r="DA100">
        <v>0</v>
      </c>
      <c r="DD100" t="s">
        <v>230</v>
      </c>
      <c r="DE100">
        <v>0</v>
      </c>
      <c r="DF100">
        <v>0</v>
      </c>
      <c r="DG100">
        <v>0</v>
      </c>
      <c r="DH100">
        <v>0</v>
      </c>
      <c r="DK100" t="s">
        <v>230</v>
      </c>
      <c r="DL100">
        <v>0</v>
      </c>
      <c r="DM100">
        <v>0</v>
      </c>
      <c r="DN100">
        <v>0</v>
      </c>
      <c r="DO100">
        <v>0</v>
      </c>
      <c r="DR100" t="s">
        <v>230</v>
      </c>
      <c r="DS100">
        <v>0</v>
      </c>
      <c r="DT100">
        <v>0</v>
      </c>
      <c r="DU100">
        <v>0</v>
      </c>
      <c r="DV100">
        <v>0</v>
      </c>
      <c r="DY100" t="s">
        <v>230</v>
      </c>
      <c r="DZ100">
        <v>0.11</v>
      </c>
      <c r="EA100">
        <v>0</v>
      </c>
      <c r="EB100">
        <v>0.15</v>
      </c>
      <c r="EC100">
        <v>0</v>
      </c>
      <c r="EF100" t="s">
        <v>230</v>
      </c>
      <c r="EG100">
        <v>0</v>
      </c>
      <c r="EH100">
        <v>0</v>
      </c>
      <c r="EI100">
        <v>0</v>
      </c>
      <c r="EJ100">
        <v>0</v>
      </c>
      <c r="EM100" t="s">
        <v>230</v>
      </c>
      <c r="EN100">
        <v>0</v>
      </c>
      <c r="EO100">
        <v>0</v>
      </c>
      <c r="EP100">
        <v>0</v>
      </c>
      <c r="EQ100">
        <v>0</v>
      </c>
      <c r="ET100" t="s">
        <v>230</v>
      </c>
      <c r="EU100">
        <v>0</v>
      </c>
      <c r="EV100">
        <v>0</v>
      </c>
      <c r="EW100">
        <v>0</v>
      </c>
      <c r="EX100">
        <v>0</v>
      </c>
      <c r="FA100" t="s">
        <v>230</v>
      </c>
      <c r="FB100">
        <v>0</v>
      </c>
      <c r="FC100">
        <v>0</v>
      </c>
      <c r="FD100">
        <v>0</v>
      </c>
      <c r="FE100">
        <v>0</v>
      </c>
      <c r="FH100" t="s">
        <v>230</v>
      </c>
      <c r="FI100">
        <v>0.14000000000000001</v>
      </c>
      <c r="FJ100">
        <v>0</v>
      </c>
      <c r="FK100">
        <v>0</v>
      </c>
      <c r="FL100">
        <v>1.39</v>
      </c>
      <c r="FO100" t="s">
        <v>230</v>
      </c>
      <c r="FP100">
        <v>1.06</v>
      </c>
      <c r="FQ100">
        <v>0</v>
      </c>
      <c r="FR100">
        <v>0.99</v>
      </c>
      <c r="FS100">
        <v>3.53</v>
      </c>
      <c r="FV100" t="s">
        <v>230</v>
      </c>
      <c r="FW100">
        <v>0</v>
      </c>
      <c r="FX100">
        <v>0</v>
      </c>
      <c r="FY100">
        <v>0</v>
      </c>
      <c r="FZ100">
        <v>0</v>
      </c>
      <c r="GC100" t="s">
        <v>230</v>
      </c>
      <c r="GD100">
        <v>0</v>
      </c>
      <c r="GE100">
        <v>0</v>
      </c>
      <c r="GF100">
        <v>0</v>
      </c>
      <c r="GG100">
        <v>0</v>
      </c>
      <c r="GJ100" t="s">
        <v>230</v>
      </c>
      <c r="GK100">
        <v>0</v>
      </c>
      <c r="GL100">
        <v>0</v>
      </c>
      <c r="GM100">
        <v>0</v>
      </c>
      <c r="GN100">
        <v>0</v>
      </c>
      <c r="GQ100" t="s">
        <v>230</v>
      </c>
      <c r="GR100">
        <v>0</v>
      </c>
      <c r="GS100">
        <v>0</v>
      </c>
      <c r="GT100">
        <v>0</v>
      </c>
      <c r="GU100">
        <v>0</v>
      </c>
      <c r="GX100" t="s">
        <v>230</v>
      </c>
      <c r="GY100">
        <v>0.32</v>
      </c>
      <c r="GZ100">
        <v>0</v>
      </c>
      <c r="HA100">
        <v>0.42</v>
      </c>
      <c r="HB100">
        <v>0</v>
      </c>
      <c r="HE100" t="s">
        <v>230</v>
      </c>
      <c r="HF100">
        <v>0</v>
      </c>
      <c r="HG100">
        <v>0</v>
      </c>
      <c r="HH100">
        <v>0</v>
      </c>
      <c r="HI100">
        <v>0</v>
      </c>
      <c r="HL100" t="s">
        <v>230</v>
      </c>
      <c r="HM100">
        <v>0</v>
      </c>
      <c r="HN100">
        <v>0</v>
      </c>
      <c r="HO100">
        <v>0</v>
      </c>
      <c r="HP100">
        <v>0</v>
      </c>
      <c r="HS100" t="s">
        <v>230</v>
      </c>
      <c r="HT100">
        <v>0</v>
      </c>
      <c r="HU100">
        <v>0</v>
      </c>
      <c r="HV100">
        <v>0</v>
      </c>
      <c r="HW100">
        <v>0</v>
      </c>
      <c r="HZ100" t="s">
        <v>230</v>
      </c>
      <c r="IA100">
        <v>0</v>
      </c>
      <c r="IB100">
        <v>0</v>
      </c>
      <c r="IC100">
        <v>0</v>
      </c>
      <c r="ID100">
        <v>0</v>
      </c>
      <c r="IG100" t="s">
        <v>230</v>
      </c>
      <c r="IH100">
        <v>0</v>
      </c>
      <c r="II100">
        <v>0</v>
      </c>
      <c r="IJ100">
        <v>0</v>
      </c>
      <c r="IK100">
        <v>0</v>
      </c>
      <c r="IN100" t="s">
        <v>230</v>
      </c>
      <c r="IO100">
        <v>0</v>
      </c>
      <c r="IP100">
        <v>0</v>
      </c>
      <c r="IQ100">
        <v>0</v>
      </c>
      <c r="IR100">
        <v>0</v>
      </c>
      <c r="IU100" t="s">
        <v>230</v>
      </c>
      <c r="IV100">
        <v>0</v>
      </c>
      <c r="IW100">
        <v>0</v>
      </c>
      <c r="IX100">
        <v>0</v>
      </c>
      <c r="IY100">
        <v>0</v>
      </c>
      <c r="JB100" t="s">
        <v>230</v>
      </c>
      <c r="JC100">
        <v>0</v>
      </c>
      <c r="JD100">
        <v>0</v>
      </c>
      <c r="JE100">
        <v>0</v>
      </c>
      <c r="JF100">
        <v>0</v>
      </c>
      <c r="JI100" t="s">
        <v>230</v>
      </c>
      <c r="JJ100">
        <v>0</v>
      </c>
      <c r="JK100">
        <v>0</v>
      </c>
      <c r="JL100">
        <v>0</v>
      </c>
      <c r="JM100">
        <v>0</v>
      </c>
      <c r="JP100" t="s">
        <v>230</v>
      </c>
      <c r="JQ100">
        <v>0</v>
      </c>
      <c r="JR100">
        <v>0</v>
      </c>
      <c r="JS100">
        <v>0</v>
      </c>
      <c r="JT100">
        <v>0</v>
      </c>
      <c r="JW100" t="s">
        <v>230</v>
      </c>
      <c r="JX100">
        <v>0</v>
      </c>
      <c r="JY100">
        <v>0</v>
      </c>
      <c r="JZ100">
        <v>0</v>
      </c>
      <c r="KA100">
        <v>0</v>
      </c>
      <c r="KD100" t="s">
        <v>230</v>
      </c>
      <c r="KE100">
        <v>0</v>
      </c>
      <c r="KF100">
        <v>0</v>
      </c>
      <c r="KG100">
        <v>0</v>
      </c>
      <c r="KH100">
        <v>0</v>
      </c>
      <c r="KK100" t="s">
        <v>230</v>
      </c>
      <c r="KL100">
        <v>0</v>
      </c>
      <c r="KM100">
        <v>0</v>
      </c>
      <c r="KN100">
        <v>0</v>
      </c>
      <c r="KO100">
        <v>0</v>
      </c>
      <c r="KR100" t="s">
        <v>230</v>
      </c>
      <c r="KS100">
        <v>0</v>
      </c>
      <c r="KT100">
        <v>0</v>
      </c>
      <c r="KU100">
        <v>0</v>
      </c>
      <c r="KV100">
        <v>0</v>
      </c>
      <c r="KY100" t="s">
        <v>230</v>
      </c>
      <c r="KZ100">
        <v>0</v>
      </c>
      <c r="LA100">
        <v>0</v>
      </c>
      <c r="LB100">
        <v>0</v>
      </c>
      <c r="LC100">
        <v>0</v>
      </c>
      <c r="LF100" t="s">
        <v>230</v>
      </c>
      <c r="LG100">
        <v>0.12</v>
      </c>
      <c r="LH100">
        <v>0</v>
      </c>
      <c r="LI100">
        <v>0</v>
      </c>
      <c r="LJ100">
        <v>0</v>
      </c>
      <c r="LM100" t="s">
        <v>230</v>
      </c>
      <c r="LN100">
        <v>0.14000000000000001</v>
      </c>
      <c r="LO100">
        <v>0</v>
      </c>
      <c r="LP100">
        <v>0.21</v>
      </c>
      <c r="LQ100">
        <v>0</v>
      </c>
      <c r="LT100" t="s">
        <v>230</v>
      </c>
      <c r="LU100">
        <v>0.56000000000000005</v>
      </c>
      <c r="LV100">
        <v>1.42</v>
      </c>
      <c r="LW100">
        <v>0.6</v>
      </c>
      <c r="LX100">
        <v>0</v>
      </c>
      <c r="MA100" t="s">
        <v>230</v>
      </c>
      <c r="MB100">
        <v>2.2000000000000002</v>
      </c>
      <c r="MC100">
        <v>13.37</v>
      </c>
      <c r="MD100">
        <v>1.25</v>
      </c>
      <c r="ME100">
        <v>0</v>
      </c>
      <c r="MH100" t="s">
        <v>230</v>
      </c>
      <c r="MI100">
        <v>0</v>
      </c>
      <c r="MJ100">
        <v>0</v>
      </c>
      <c r="MK100">
        <v>0</v>
      </c>
      <c r="ML100">
        <v>0</v>
      </c>
      <c r="MO100" t="s">
        <v>230</v>
      </c>
      <c r="MP100">
        <v>0</v>
      </c>
      <c r="MQ100">
        <v>0</v>
      </c>
      <c r="MR100">
        <v>0</v>
      </c>
      <c r="MS100">
        <v>0</v>
      </c>
      <c r="MV100" t="s">
        <v>230</v>
      </c>
      <c r="MW100">
        <v>0.15</v>
      </c>
      <c r="MX100">
        <v>0</v>
      </c>
      <c r="MY100">
        <v>0.23</v>
      </c>
      <c r="MZ100">
        <v>0</v>
      </c>
      <c r="NC100" t="s">
        <v>230</v>
      </c>
      <c r="ND100">
        <v>0.14000000000000001</v>
      </c>
      <c r="NE100">
        <v>0</v>
      </c>
      <c r="NF100">
        <v>0.23</v>
      </c>
      <c r="NG100">
        <v>0</v>
      </c>
      <c r="NJ100" t="s">
        <v>230</v>
      </c>
      <c r="NK100">
        <v>0.22</v>
      </c>
      <c r="NL100">
        <v>1.78</v>
      </c>
      <c r="NM100">
        <v>0</v>
      </c>
      <c r="NN100">
        <v>0</v>
      </c>
      <c r="NQ100" t="s">
        <v>230</v>
      </c>
      <c r="NR100">
        <v>0</v>
      </c>
      <c r="NS100">
        <v>0</v>
      </c>
      <c r="NT100">
        <v>0</v>
      </c>
      <c r="NU100">
        <v>0</v>
      </c>
      <c r="NX100" t="s">
        <v>230</v>
      </c>
      <c r="NY100">
        <v>0</v>
      </c>
      <c r="NZ100">
        <v>0</v>
      </c>
      <c r="OA100">
        <v>0</v>
      </c>
      <c r="OB100">
        <v>0</v>
      </c>
      <c r="OE100" t="s">
        <v>230</v>
      </c>
      <c r="OF100">
        <v>0.24</v>
      </c>
      <c r="OG100">
        <v>1.4</v>
      </c>
      <c r="OH100">
        <v>0</v>
      </c>
      <c r="OI100">
        <v>0</v>
      </c>
      <c r="OL100" t="s">
        <v>230</v>
      </c>
      <c r="OM100">
        <v>0</v>
      </c>
      <c r="ON100">
        <v>0</v>
      </c>
      <c r="OO100">
        <v>0</v>
      </c>
      <c r="OP100">
        <v>0</v>
      </c>
      <c r="OS100" t="s">
        <v>230</v>
      </c>
      <c r="OT100">
        <v>0.3</v>
      </c>
      <c r="OU100">
        <v>0</v>
      </c>
      <c r="OV100">
        <v>0</v>
      </c>
      <c r="OW100">
        <v>1.73</v>
      </c>
      <c r="OZ100" t="s">
        <v>230</v>
      </c>
      <c r="PA100">
        <v>0</v>
      </c>
      <c r="PB100">
        <v>0</v>
      </c>
      <c r="PC100">
        <v>0</v>
      </c>
      <c r="PD100">
        <v>0</v>
      </c>
      <c r="PG100" t="s">
        <v>230</v>
      </c>
      <c r="PH100">
        <v>0</v>
      </c>
      <c r="PI100">
        <v>0</v>
      </c>
      <c r="PJ100">
        <v>0</v>
      </c>
      <c r="PK100">
        <v>0</v>
      </c>
      <c r="PN100" t="s">
        <v>230</v>
      </c>
      <c r="PO100">
        <v>0.18</v>
      </c>
      <c r="PP100">
        <v>1.1200000000000001</v>
      </c>
      <c r="PQ100">
        <v>0</v>
      </c>
      <c r="PR100">
        <v>0</v>
      </c>
      <c r="PU100" t="s">
        <v>230</v>
      </c>
      <c r="PV100">
        <v>0</v>
      </c>
      <c r="PW100">
        <v>0</v>
      </c>
      <c r="PX100">
        <v>0</v>
      </c>
      <c r="PY100">
        <v>0</v>
      </c>
      <c r="QB100" t="s">
        <v>230</v>
      </c>
      <c r="QC100">
        <v>0.46</v>
      </c>
      <c r="QD100">
        <v>0</v>
      </c>
      <c r="QE100">
        <v>0.85</v>
      </c>
      <c r="QF100">
        <v>0</v>
      </c>
      <c r="QI100" t="s">
        <v>230</v>
      </c>
      <c r="QJ100">
        <v>0.82</v>
      </c>
      <c r="QK100">
        <v>0</v>
      </c>
      <c r="QL100">
        <v>0.37</v>
      </c>
      <c r="QM100">
        <v>2.17</v>
      </c>
      <c r="QP100" t="s">
        <v>230</v>
      </c>
      <c r="QQ100">
        <v>1.08</v>
      </c>
      <c r="QR100">
        <v>2.91</v>
      </c>
      <c r="QS100">
        <v>0.81</v>
      </c>
      <c r="QT100">
        <v>0.47</v>
      </c>
      <c r="QW100" t="s">
        <v>230</v>
      </c>
      <c r="QX100">
        <v>0.44</v>
      </c>
      <c r="QY100">
        <v>0</v>
      </c>
      <c r="QZ100">
        <v>0.74</v>
      </c>
      <c r="RA100">
        <v>0</v>
      </c>
      <c r="RD100" t="s">
        <v>230</v>
      </c>
      <c r="RE100">
        <v>4.83</v>
      </c>
      <c r="RF100">
        <v>2.7</v>
      </c>
      <c r="RG100">
        <v>0</v>
      </c>
      <c r="RH100">
        <v>18.98</v>
      </c>
    </row>
    <row r="101" spans="1:476" x14ac:dyDescent="0.25">
      <c r="A101" s="1">
        <v>4.7999999999999972</v>
      </c>
      <c r="B101" s="1">
        <v>4.849999999999997</v>
      </c>
      <c r="C101" s="1" t="s">
        <v>231</v>
      </c>
      <c r="D101" s="1">
        <v>0</v>
      </c>
      <c r="E101" s="1">
        <v>0</v>
      </c>
      <c r="F101" s="1">
        <v>0</v>
      </c>
      <c r="G101" s="1">
        <v>0</v>
      </c>
      <c r="H101" s="1"/>
      <c r="I101" s="1"/>
      <c r="J101" s="1" t="s">
        <v>231</v>
      </c>
      <c r="K101" s="1">
        <v>0</v>
      </c>
      <c r="L101" s="1">
        <v>0</v>
      </c>
      <c r="M101" s="1">
        <v>0</v>
      </c>
      <c r="N101" s="1">
        <v>0</v>
      </c>
      <c r="O101" s="1"/>
      <c r="P101" s="1"/>
      <c r="Q101" s="1" t="s">
        <v>231</v>
      </c>
      <c r="R101" s="1">
        <v>0</v>
      </c>
      <c r="S101" s="1">
        <v>0</v>
      </c>
      <c r="T101" s="1">
        <v>0</v>
      </c>
      <c r="U101" s="1">
        <v>0</v>
      </c>
      <c r="V101" s="1"/>
      <c r="W101" s="1"/>
      <c r="X101" s="1" t="s">
        <v>231</v>
      </c>
      <c r="Y101" s="1">
        <v>0</v>
      </c>
      <c r="Z101" s="1">
        <v>0</v>
      </c>
      <c r="AA101" s="1">
        <v>0</v>
      </c>
      <c r="AB101" s="1">
        <v>0</v>
      </c>
      <c r="AC101" s="1"/>
      <c r="AD101" s="1"/>
      <c r="AE101" t="s">
        <v>231</v>
      </c>
      <c r="AF101">
        <v>0.22</v>
      </c>
      <c r="AG101">
        <v>0</v>
      </c>
      <c r="AH101">
        <v>0.26</v>
      </c>
      <c r="AI101">
        <v>0</v>
      </c>
      <c r="AJ101" s="1"/>
      <c r="AK101" s="1"/>
      <c r="AL101" t="s">
        <v>231</v>
      </c>
      <c r="AM101">
        <v>0.39</v>
      </c>
      <c r="AN101">
        <v>0</v>
      </c>
      <c r="AO101">
        <v>0.48</v>
      </c>
      <c r="AP101">
        <v>0</v>
      </c>
      <c r="AQ101" s="1"/>
      <c r="AR101" s="1"/>
      <c r="AS101" t="s">
        <v>231</v>
      </c>
      <c r="AT101">
        <v>0.16</v>
      </c>
      <c r="AU101">
        <v>0</v>
      </c>
      <c r="AV101">
        <v>0.19</v>
      </c>
      <c r="AW101">
        <v>0</v>
      </c>
      <c r="AZ101" t="s">
        <v>231</v>
      </c>
      <c r="BA101">
        <v>0.39</v>
      </c>
      <c r="BB101">
        <v>0</v>
      </c>
      <c r="BC101">
        <v>0.46</v>
      </c>
      <c r="BD101">
        <v>0</v>
      </c>
      <c r="BG101" t="s">
        <v>231</v>
      </c>
      <c r="BH101">
        <v>0</v>
      </c>
      <c r="BI101">
        <v>0</v>
      </c>
      <c r="BJ101">
        <v>0</v>
      </c>
      <c r="BK101">
        <v>0</v>
      </c>
      <c r="BN101" t="s">
        <v>231</v>
      </c>
      <c r="BO101">
        <v>0.05</v>
      </c>
      <c r="BP101">
        <v>0.83</v>
      </c>
      <c r="BQ101">
        <v>0</v>
      </c>
      <c r="BR101">
        <v>0</v>
      </c>
      <c r="BU101" t="s">
        <v>231</v>
      </c>
      <c r="BV101">
        <v>0.26</v>
      </c>
      <c r="BW101">
        <v>2.67</v>
      </c>
      <c r="BX101">
        <v>0</v>
      </c>
      <c r="BY101">
        <v>0</v>
      </c>
      <c r="CB101" t="s">
        <v>231</v>
      </c>
      <c r="CC101">
        <v>0.26</v>
      </c>
      <c r="CD101">
        <v>2.86</v>
      </c>
      <c r="CE101">
        <v>0</v>
      </c>
      <c r="CF101">
        <v>0</v>
      </c>
      <c r="CI101" t="s">
        <v>231</v>
      </c>
      <c r="CJ101">
        <v>0.34</v>
      </c>
      <c r="CK101">
        <v>0</v>
      </c>
      <c r="CL101">
        <v>0.42</v>
      </c>
      <c r="CM101">
        <v>0</v>
      </c>
      <c r="CP101" t="s">
        <v>231</v>
      </c>
      <c r="CQ101">
        <v>0</v>
      </c>
      <c r="CR101">
        <v>0</v>
      </c>
      <c r="CS101">
        <v>0</v>
      </c>
      <c r="CT101">
        <v>0</v>
      </c>
      <c r="CW101" t="s">
        <v>231</v>
      </c>
      <c r="CX101">
        <v>0</v>
      </c>
      <c r="CY101">
        <v>0</v>
      </c>
      <c r="CZ101">
        <v>0</v>
      </c>
      <c r="DA101">
        <v>0</v>
      </c>
      <c r="DD101" t="s">
        <v>231</v>
      </c>
      <c r="DE101">
        <v>0</v>
      </c>
      <c r="DF101">
        <v>0</v>
      </c>
      <c r="DG101">
        <v>0</v>
      </c>
      <c r="DH101">
        <v>0</v>
      </c>
      <c r="DK101" t="s">
        <v>231</v>
      </c>
      <c r="DL101">
        <v>0</v>
      </c>
      <c r="DM101">
        <v>0</v>
      </c>
      <c r="DN101">
        <v>0</v>
      </c>
      <c r="DO101">
        <v>0</v>
      </c>
      <c r="DR101" t="s">
        <v>231</v>
      </c>
      <c r="DS101">
        <v>0</v>
      </c>
      <c r="DT101">
        <v>0</v>
      </c>
      <c r="DU101">
        <v>0</v>
      </c>
      <c r="DV101">
        <v>0</v>
      </c>
      <c r="DY101" t="s">
        <v>231</v>
      </c>
      <c r="DZ101">
        <v>0</v>
      </c>
      <c r="EA101">
        <v>0</v>
      </c>
      <c r="EB101">
        <v>0</v>
      </c>
      <c r="EC101">
        <v>0</v>
      </c>
      <c r="EF101" t="s">
        <v>231</v>
      </c>
      <c r="EG101">
        <v>0</v>
      </c>
      <c r="EH101">
        <v>0</v>
      </c>
      <c r="EI101">
        <v>0</v>
      </c>
      <c r="EJ101">
        <v>0</v>
      </c>
      <c r="EM101" t="s">
        <v>231</v>
      </c>
      <c r="EN101">
        <v>0.46</v>
      </c>
      <c r="EO101">
        <v>0</v>
      </c>
      <c r="EP101">
        <v>0</v>
      </c>
      <c r="EQ101">
        <v>0</v>
      </c>
      <c r="ET101" t="s">
        <v>231</v>
      </c>
      <c r="EU101">
        <v>0.89</v>
      </c>
      <c r="EV101">
        <v>0</v>
      </c>
      <c r="EW101">
        <v>0</v>
      </c>
      <c r="EX101">
        <v>0</v>
      </c>
      <c r="FA101" t="s">
        <v>231</v>
      </c>
      <c r="FB101">
        <v>0</v>
      </c>
      <c r="FC101">
        <v>0</v>
      </c>
      <c r="FD101">
        <v>0</v>
      </c>
      <c r="FE101">
        <v>0</v>
      </c>
      <c r="FH101" t="s">
        <v>231</v>
      </c>
      <c r="FI101">
        <v>0.12</v>
      </c>
      <c r="FJ101">
        <v>0</v>
      </c>
      <c r="FK101">
        <v>0.19</v>
      </c>
      <c r="FL101">
        <v>0</v>
      </c>
      <c r="FO101" t="s">
        <v>231</v>
      </c>
      <c r="FP101">
        <v>0</v>
      </c>
      <c r="FQ101">
        <v>0</v>
      </c>
      <c r="FR101">
        <v>0</v>
      </c>
      <c r="FS101">
        <v>0</v>
      </c>
      <c r="FV101" t="s">
        <v>231</v>
      </c>
      <c r="FW101">
        <v>0</v>
      </c>
      <c r="FX101">
        <v>0</v>
      </c>
      <c r="FY101">
        <v>0</v>
      </c>
      <c r="FZ101">
        <v>0</v>
      </c>
      <c r="GC101" t="s">
        <v>231</v>
      </c>
      <c r="GD101">
        <v>0</v>
      </c>
      <c r="GE101">
        <v>0</v>
      </c>
      <c r="GF101">
        <v>0</v>
      </c>
      <c r="GG101">
        <v>0</v>
      </c>
      <c r="GJ101" t="s">
        <v>231</v>
      </c>
      <c r="GK101">
        <v>0</v>
      </c>
      <c r="GL101">
        <v>0</v>
      </c>
      <c r="GM101">
        <v>0</v>
      </c>
      <c r="GN101">
        <v>0</v>
      </c>
      <c r="GQ101" t="s">
        <v>231</v>
      </c>
      <c r="GR101">
        <v>0</v>
      </c>
      <c r="GS101">
        <v>0</v>
      </c>
      <c r="GT101">
        <v>0</v>
      </c>
      <c r="GU101">
        <v>0</v>
      </c>
      <c r="GX101" t="s">
        <v>231</v>
      </c>
      <c r="GY101">
        <v>0</v>
      </c>
      <c r="GZ101">
        <v>0</v>
      </c>
      <c r="HA101">
        <v>0</v>
      </c>
      <c r="HB101">
        <v>0</v>
      </c>
      <c r="HE101" t="s">
        <v>231</v>
      </c>
      <c r="HF101">
        <v>0</v>
      </c>
      <c r="HG101">
        <v>0</v>
      </c>
      <c r="HH101">
        <v>0</v>
      </c>
      <c r="HI101">
        <v>0</v>
      </c>
      <c r="HL101" t="s">
        <v>231</v>
      </c>
      <c r="HM101">
        <v>0</v>
      </c>
      <c r="HN101">
        <v>0</v>
      </c>
      <c r="HO101">
        <v>0</v>
      </c>
      <c r="HP101">
        <v>0</v>
      </c>
      <c r="HS101" t="s">
        <v>231</v>
      </c>
      <c r="HT101">
        <v>0</v>
      </c>
      <c r="HU101">
        <v>0</v>
      </c>
      <c r="HV101">
        <v>0</v>
      </c>
      <c r="HW101">
        <v>0</v>
      </c>
      <c r="HZ101" t="s">
        <v>231</v>
      </c>
      <c r="IA101">
        <v>0</v>
      </c>
      <c r="IB101">
        <v>0</v>
      </c>
      <c r="IC101">
        <v>0</v>
      </c>
      <c r="ID101">
        <v>0</v>
      </c>
      <c r="IG101" t="s">
        <v>231</v>
      </c>
      <c r="IH101">
        <v>0</v>
      </c>
      <c r="II101">
        <v>0</v>
      </c>
      <c r="IJ101">
        <v>0</v>
      </c>
      <c r="IK101">
        <v>0</v>
      </c>
      <c r="IN101" t="s">
        <v>231</v>
      </c>
      <c r="IO101">
        <v>0</v>
      </c>
      <c r="IP101">
        <v>0</v>
      </c>
      <c r="IQ101">
        <v>0</v>
      </c>
      <c r="IR101">
        <v>0</v>
      </c>
      <c r="IU101" t="s">
        <v>231</v>
      </c>
      <c r="IV101">
        <v>0</v>
      </c>
      <c r="IW101">
        <v>0</v>
      </c>
      <c r="IX101">
        <v>0</v>
      </c>
      <c r="IY101">
        <v>0</v>
      </c>
      <c r="JB101" t="s">
        <v>231</v>
      </c>
      <c r="JC101">
        <v>0</v>
      </c>
      <c r="JD101">
        <v>0</v>
      </c>
      <c r="JE101">
        <v>0</v>
      </c>
      <c r="JF101">
        <v>0</v>
      </c>
      <c r="JI101" t="s">
        <v>231</v>
      </c>
      <c r="JJ101">
        <v>0</v>
      </c>
      <c r="JK101">
        <v>0</v>
      </c>
      <c r="JL101">
        <v>0</v>
      </c>
      <c r="JM101">
        <v>0</v>
      </c>
      <c r="JP101" t="s">
        <v>231</v>
      </c>
      <c r="JQ101">
        <v>0</v>
      </c>
      <c r="JR101">
        <v>0</v>
      </c>
      <c r="JS101">
        <v>0</v>
      </c>
      <c r="JT101">
        <v>0</v>
      </c>
      <c r="JW101" t="s">
        <v>231</v>
      </c>
      <c r="JX101">
        <v>0</v>
      </c>
      <c r="JY101">
        <v>0</v>
      </c>
      <c r="JZ101">
        <v>0</v>
      </c>
      <c r="KA101">
        <v>0</v>
      </c>
      <c r="KD101" t="s">
        <v>231</v>
      </c>
      <c r="KE101">
        <v>0</v>
      </c>
      <c r="KF101">
        <v>0</v>
      </c>
      <c r="KG101">
        <v>0</v>
      </c>
      <c r="KH101">
        <v>0</v>
      </c>
      <c r="KK101" t="s">
        <v>231</v>
      </c>
      <c r="KL101">
        <v>0</v>
      </c>
      <c r="KM101">
        <v>0</v>
      </c>
      <c r="KN101">
        <v>0</v>
      </c>
      <c r="KO101">
        <v>0</v>
      </c>
      <c r="KR101" t="s">
        <v>231</v>
      </c>
      <c r="KS101">
        <v>0</v>
      </c>
      <c r="KT101">
        <v>0</v>
      </c>
      <c r="KU101">
        <v>0</v>
      </c>
      <c r="KV101">
        <v>0</v>
      </c>
      <c r="KY101" t="s">
        <v>231</v>
      </c>
      <c r="KZ101">
        <v>0</v>
      </c>
      <c r="LA101">
        <v>0</v>
      </c>
      <c r="LB101">
        <v>0</v>
      </c>
      <c r="LC101">
        <v>0</v>
      </c>
      <c r="LF101" t="s">
        <v>231</v>
      </c>
      <c r="LG101">
        <v>0</v>
      </c>
      <c r="LH101">
        <v>0</v>
      </c>
      <c r="LI101">
        <v>0</v>
      </c>
      <c r="LJ101">
        <v>0</v>
      </c>
      <c r="LM101" t="s">
        <v>231</v>
      </c>
      <c r="LN101">
        <v>0</v>
      </c>
      <c r="LO101">
        <v>0</v>
      </c>
      <c r="LP101">
        <v>0</v>
      </c>
      <c r="LQ101">
        <v>0</v>
      </c>
      <c r="LT101" t="s">
        <v>231</v>
      </c>
      <c r="LU101">
        <v>0</v>
      </c>
      <c r="LV101">
        <v>0</v>
      </c>
      <c r="LW101">
        <v>0</v>
      </c>
      <c r="LX101">
        <v>0</v>
      </c>
      <c r="MA101" t="s">
        <v>231</v>
      </c>
      <c r="MB101">
        <v>0</v>
      </c>
      <c r="MC101">
        <v>0</v>
      </c>
      <c r="MD101">
        <v>0</v>
      </c>
      <c r="ME101">
        <v>0</v>
      </c>
      <c r="MH101" t="s">
        <v>231</v>
      </c>
      <c r="MI101">
        <v>0</v>
      </c>
      <c r="MJ101">
        <v>0</v>
      </c>
      <c r="MK101">
        <v>0</v>
      </c>
      <c r="ML101">
        <v>0</v>
      </c>
      <c r="MO101" t="s">
        <v>231</v>
      </c>
      <c r="MP101">
        <v>0</v>
      </c>
      <c r="MQ101">
        <v>0</v>
      </c>
      <c r="MR101">
        <v>0</v>
      </c>
      <c r="MS101">
        <v>0</v>
      </c>
      <c r="MV101" t="s">
        <v>231</v>
      </c>
      <c r="MW101">
        <v>0</v>
      </c>
      <c r="MX101">
        <v>0</v>
      </c>
      <c r="MY101">
        <v>0</v>
      </c>
      <c r="MZ101">
        <v>0</v>
      </c>
      <c r="NC101" t="s">
        <v>231</v>
      </c>
      <c r="ND101">
        <v>0.28999999999999998</v>
      </c>
      <c r="NE101">
        <v>1.84</v>
      </c>
      <c r="NF101">
        <v>0</v>
      </c>
      <c r="NG101">
        <v>0</v>
      </c>
      <c r="NJ101" t="s">
        <v>231</v>
      </c>
      <c r="NK101">
        <v>0</v>
      </c>
      <c r="NL101">
        <v>0</v>
      </c>
      <c r="NM101">
        <v>0</v>
      </c>
      <c r="NN101">
        <v>0</v>
      </c>
      <c r="NQ101" t="s">
        <v>231</v>
      </c>
      <c r="NR101">
        <v>0</v>
      </c>
      <c r="NS101">
        <v>0</v>
      </c>
      <c r="NT101">
        <v>0</v>
      </c>
      <c r="NU101">
        <v>0</v>
      </c>
      <c r="NX101" t="s">
        <v>231</v>
      </c>
      <c r="NY101">
        <v>0</v>
      </c>
      <c r="NZ101">
        <v>0</v>
      </c>
      <c r="OA101">
        <v>0</v>
      </c>
      <c r="OB101">
        <v>0</v>
      </c>
      <c r="OE101" t="s">
        <v>231</v>
      </c>
      <c r="OF101">
        <v>0.33</v>
      </c>
      <c r="OG101">
        <v>1.92</v>
      </c>
      <c r="OH101">
        <v>0</v>
      </c>
      <c r="OI101">
        <v>0</v>
      </c>
      <c r="OL101" t="s">
        <v>231</v>
      </c>
      <c r="OM101">
        <v>0</v>
      </c>
      <c r="ON101">
        <v>0</v>
      </c>
      <c r="OO101">
        <v>0</v>
      </c>
      <c r="OP101">
        <v>0</v>
      </c>
      <c r="OS101" t="s">
        <v>231</v>
      </c>
      <c r="OT101">
        <v>0.26</v>
      </c>
      <c r="OU101">
        <v>0</v>
      </c>
      <c r="OV101">
        <v>0.41</v>
      </c>
      <c r="OW101">
        <v>0</v>
      </c>
      <c r="OZ101" t="s">
        <v>231</v>
      </c>
      <c r="PA101">
        <v>0</v>
      </c>
      <c r="PB101">
        <v>0</v>
      </c>
      <c r="PC101">
        <v>0</v>
      </c>
      <c r="PD101">
        <v>0</v>
      </c>
      <c r="PG101" t="s">
        <v>231</v>
      </c>
      <c r="PH101">
        <v>0.44</v>
      </c>
      <c r="PI101">
        <v>2.35</v>
      </c>
      <c r="PJ101">
        <v>0</v>
      </c>
      <c r="PK101">
        <v>0</v>
      </c>
      <c r="PN101" t="s">
        <v>231</v>
      </c>
      <c r="PO101">
        <v>0.18</v>
      </c>
      <c r="PP101">
        <v>1.1100000000000001</v>
      </c>
      <c r="PQ101">
        <v>0</v>
      </c>
      <c r="PR101">
        <v>0</v>
      </c>
      <c r="PU101" t="s">
        <v>231</v>
      </c>
      <c r="PV101">
        <v>0</v>
      </c>
      <c r="PW101">
        <v>0</v>
      </c>
      <c r="PX101">
        <v>0</v>
      </c>
      <c r="PY101">
        <v>0</v>
      </c>
      <c r="QB101" t="s">
        <v>231</v>
      </c>
      <c r="QC101">
        <v>0.81</v>
      </c>
      <c r="QD101">
        <v>0</v>
      </c>
      <c r="QE101">
        <v>1.5</v>
      </c>
      <c r="QF101">
        <v>0</v>
      </c>
      <c r="QI101" t="s">
        <v>231</v>
      </c>
      <c r="QJ101">
        <v>0.51</v>
      </c>
      <c r="QK101">
        <v>2.2400000000000002</v>
      </c>
      <c r="QL101">
        <v>0</v>
      </c>
      <c r="QM101">
        <v>0</v>
      </c>
      <c r="QP101" t="s">
        <v>231</v>
      </c>
      <c r="QQ101">
        <v>5.45</v>
      </c>
      <c r="QR101">
        <v>0.83</v>
      </c>
      <c r="QS101">
        <v>1.18</v>
      </c>
      <c r="QT101">
        <v>27.48</v>
      </c>
      <c r="QW101" t="s">
        <v>231</v>
      </c>
      <c r="QX101">
        <v>2.75</v>
      </c>
      <c r="QY101">
        <v>2.1</v>
      </c>
      <c r="QZ101">
        <v>0</v>
      </c>
      <c r="RA101">
        <v>14.46</v>
      </c>
      <c r="RD101" t="s">
        <v>231</v>
      </c>
      <c r="RE101">
        <v>0.77</v>
      </c>
      <c r="RF101">
        <v>0</v>
      </c>
      <c r="RG101">
        <v>0.38</v>
      </c>
      <c r="RH101">
        <v>2.39</v>
      </c>
    </row>
    <row r="102" spans="1:476" x14ac:dyDescent="0.25">
      <c r="A102" s="1">
        <v>4.849999999999997</v>
      </c>
      <c r="B102" s="1">
        <v>4.8999999999999968</v>
      </c>
      <c r="C102" s="1" t="s">
        <v>232</v>
      </c>
      <c r="D102" s="1">
        <v>0.28999999999999998</v>
      </c>
      <c r="E102" s="1">
        <v>0</v>
      </c>
      <c r="F102" s="1">
        <v>0.39</v>
      </c>
      <c r="G102" s="1">
        <v>0</v>
      </c>
      <c r="H102" s="1"/>
      <c r="I102" s="1"/>
      <c r="J102" s="1" t="s">
        <v>232</v>
      </c>
      <c r="K102" s="1">
        <v>0</v>
      </c>
      <c r="L102" s="1">
        <v>0</v>
      </c>
      <c r="M102" s="1">
        <v>0</v>
      </c>
      <c r="N102" s="1">
        <v>0</v>
      </c>
      <c r="O102" s="1"/>
      <c r="P102" s="1"/>
      <c r="Q102" s="1" t="s">
        <v>232</v>
      </c>
      <c r="R102" s="1">
        <v>0</v>
      </c>
      <c r="S102" s="1">
        <v>0</v>
      </c>
      <c r="T102" s="1">
        <v>0</v>
      </c>
      <c r="U102" s="1">
        <v>0</v>
      </c>
      <c r="V102" s="1"/>
      <c r="W102" s="1"/>
      <c r="X102" s="1" t="s">
        <v>232</v>
      </c>
      <c r="Y102" s="1">
        <v>0.16</v>
      </c>
      <c r="Z102" s="1">
        <v>0</v>
      </c>
      <c r="AA102" s="1">
        <v>0.24</v>
      </c>
      <c r="AB102" s="1">
        <v>0</v>
      </c>
      <c r="AC102" s="1"/>
      <c r="AD102" s="1"/>
      <c r="AE102" t="s">
        <v>232</v>
      </c>
      <c r="AF102">
        <v>0.04</v>
      </c>
      <c r="AG102">
        <v>0</v>
      </c>
      <c r="AH102">
        <v>0.05</v>
      </c>
      <c r="AI102">
        <v>0</v>
      </c>
      <c r="AJ102" s="1"/>
      <c r="AK102" s="1"/>
      <c r="AL102" t="s">
        <v>232</v>
      </c>
      <c r="AM102">
        <v>0.11</v>
      </c>
      <c r="AN102">
        <v>0</v>
      </c>
      <c r="AO102">
        <v>0.13</v>
      </c>
      <c r="AP102">
        <v>0</v>
      </c>
      <c r="AQ102" s="1"/>
      <c r="AR102" s="1"/>
      <c r="AS102" t="s">
        <v>232</v>
      </c>
      <c r="AT102">
        <v>0</v>
      </c>
      <c r="AU102">
        <v>0</v>
      </c>
      <c r="AV102">
        <v>0</v>
      </c>
      <c r="AW102">
        <v>0</v>
      </c>
      <c r="AZ102" t="s">
        <v>232</v>
      </c>
      <c r="BA102">
        <v>0.49</v>
      </c>
      <c r="BB102">
        <v>0</v>
      </c>
      <c r="BC102">
        <v>0.59</v>
      </c>
      <c r="BD102">
        <v>0</v>
      </c>
      <c r="BG102" t="s">
        <v>232</v>
      </c>
      <c r="BH102">
        <v>0</v>
      </c>
      <c r="BI102">
        <v>0</v>
      </c>
      <c r="BJ102">
        <v>0</v>
      </c>
      <c r="BK102">
        <v>0</v>
      </c>
      <c r="BN102" t="s">
        <v>232</v>
      </c>
      <c r="BO102">
        <v>0.27</v>
      </c>
      <c r="BP102">
        <v>0</v>
      </c>
      <c r="BQ102">
        <v>0.31</v>
      </c>
      <c r="BR102">
        <v>0</v>
      </c>
      <c r="BU102" t="s">
        <v>232</v>
      </c>
      <c r="BV102">
        <v>0</v>
      </c>
      <c r="BW102">
        <v>0</v>
      </c>
      <c r="BX102">
        <v>0</v>
      </c>
      <c r="BY102">
        <v>0</v>
      </c>
      <c r="CB102" t="s">
        <v>232</v>
      </c>
      <c r="CC102">
        <v>0.14000000000000001</v>
      </c>
      <c r="CD102">
        <v>0</v>
      </c>
      <c r="CE102">
        <v>0</v>
      </c>
      <c r="CF102">
        <v>0</v>
      </c>
      <c r="CI102" t="s">
        <v>232</v>
      </c>
      <c r="CJ102">
        <v>0</v>
      </c>
      <c r="CK102">
        <v>0</v>
      </c>
      <c r="CL102">
        <v>0</v>
      </c>
      <c r="CM102">
        <v>0</v>
      </c>
      <c r="CP102" t="s">
        <v>232</v>
      </c>
      <c r="CQ102">
        <v>0</v>
      </c>
      <c r="CR102">
        <v>0</v>
      </c>
      <c r="CS102">
        <v>0</v>
      </c>
      <c r="CT102">
        <v>0</v>
      </c>
      <c r="CW102" t="s">
        <v>232</v>
      </c>
      <c r="CX102">
        <v>0</v>
      </c>
      <c r="CY102">
        <v>0</v>
      </c>
      <c r="CZ102">
        <v>0</v>
      </c>
      <c r="DA102">
        <v>0</v>
      </c>
      <c r="DD102" t="s">
        <v>232</v>
      </c>
      <c r="DE102">
        <v>0</v>
      </c>
      <c r="DF102">
        <v>0</v>
      </c>
      <c r="DG102">
        <v>0</v>
      </c>
      <c r="DH102">
        <v>0</v>
      </c>
      <c r="DK102" t="s">
        <v>232</v>
      </c>
      <c r="DL102">
        <v>0</v>
      </c>
      <c r="DM102">
        <v>0</v>
      </c>
      <c r="DN102">
        <v>0</v>
      </c>
      <c r="DO102">
        <v>0</v>
      </c>
      <c r="DR102" t="s">
        <v>232</v>
      </c>
      <c r="DS102">
        <v>0</v>
      </c>
      <c r="DT102">
        <v>0</v>
      </c>
      <c r="DU102">
        <v>0</v>
      </c>
      <c r="DV102">
        <v>0</v>
      </c>
      <c r="DY102" t="s">
        <v>232</v>
      </c>
      <c r="DZ102">
        <v>0</v>
      </c>
      <c r="EA102">
        <v>0</v>
      </c>
      <c r="EB102">
        <v>0</v>
      </c>
      <c r="EC102">
        <v>0</v>
      </c>
      <c r="EF102" t="s">
        <v>232</v>
      </c>
      <c r="EG102">
        <v>0</v>
      </c>
      <c r="EH102">
        <v>0</v>
      </c>
      <c r="EI102">
        <v>0</v>
      </c>
      <c r="EJ102">
        <v>0</v>
      </c>
      <c r="EM102" t="s">
        <v>232</v>
      </c>
      <c r="EN102">
        <v>0</v>
      </c>
      <c r="EO102">
        <v>0</v>
      </c>
      <c r="EP102">
        <v>0</v>
      </c>
      <c r="EQ102">
        <v>0</v>
      </c>
      <c r="ET102" t="s">
        <v>232</v>
      </c>
      <c r="EU102">
        <v>0</v>
      </c>
      <c r="EV102">
        <v>0</v>
      </c>
      <c r="EW102">
        <v>0</v>
      </c>
      <c r="EX102">
        <v>0</v>
      </c>
      <c r="FA102" t="s">
        <v>232</v>
      </c>
      <c r="FB102">
        <v>0</v>
      </c>
      <c r="FC102">
        <v>0</v>
      </c>
      <c r="FD102">
        <v>0</v>
      </c>
      <c r="FE102">
        <v>0</v>
      </c>
      <c r="FH102" t="s">
        <v>232</v>
      </c>
      <c r="FI102">
        <v>0</v>
      </c>
      <c r="FJ102">
        <v>0</v>
      </c>
      <c r="FK102">
        <v>0</v>
      </c>
      <c r="FL102">
        <v>0</v>
      </c>
      <c r="FO102" t="s">
        <v>232</v>
      </c>
      <c r="FP102">
        <v>0</v>
      </c>
      <c r="FQ102">
        <v>0</v>
      </c>
      <c r="FR102">
        <v>0</v>
      </c>
      <c r="FS102">
        <v>0</v>
      </c>
      <c r="FV102" t="s">
        <v>232</v>
      </c>
      <c r="FW102">
        <v>0</v>
      </c>
      <c r="FX102">
        <v>0</v>
      </c>
      <c r="FY102">
        <v>0</v>
      </c>
      <c r="FZ102">
        <v>0</v>
      </c>
      <c r="GC102" t="s">
        <v>232</v>
      </c>
      <c r="GD102">
        <v>0</v>
      </c>
      <c r="GE102">
        <v>0</v>
      </c>
      <c r="GF102">
        <v>0</v>
      </c>
      <c r="GG102">
        <v>0</v>
      </c>
      <c r="GJ102" t="s">
        <v>232</v>
      </c>
      <c r="GK102">
        <v>0</v>
      </c>
      <c r="GL102">
        <v>0</v>
      </c>
      <c r="GM102">
        <v>0</v>
      </c>
      <c r="GN102">
        <v>0</v>
      </c>
      <c r="GQ102" t="s">
        <v>232</v>
      </c>
      <c r="GR102">
        <v>0</v>
      </c>
      <c r="GS102">
        <v>0</v>
      </c>
      <c r="GT102">
        <v>0</v>
      </c>
      <c r="GU102">
        <v>0</v>
      </c>
      <c r="GX102" t="s">
        <v>232</v>
      </c>
      <c r="GY102">
        <v>0</v>
      </c>
      <c r="GZ102">
        <v>0</v>
      </c>
      <c r="HA102">
        <v>0</v>
      </c>
      <c r="HB102">
        <v>0</v>
      </c>
      <c r="HE102" t="s">
        <v>232</v>
      </c>
      <c r="HF102">
        <v>0</v>
      </c>
      <c r="HG102">
        <v>0</v>
      </c>
      <c r="HH102">
        <v>0</v>
      </c>
      <c r="HI102">
        <v>0</v>
      </c>
      <c r="HL102" t="s">
        <v>232</v>
      </c>
      <c r="HM102">
        <v>0</v>
      </c>
      <c r="HN102">
        <v>0</v>
      </c>
      <c r="HO102">
        <v>0</v>
      </c>
      <c r="HP102">
        <v>0</v>
      </c>
      <c r="HS102" t="s">
        <v>232</v>
      </c>
      <c r="HT102">
        <v>0</v>
      </c>
      <c r="HU102">
        <v>0</v>
      </c>
      <c r="HV102">
        <v>0</v>
      </c>
      <c r="HW102">
        <v>0</v>
      </c>
      <c r="HZ102" t="s">
        <v>232</v>
      </c>
      <c r="IA102">
        <v>0</v>
      </c>
      <c r="IB102">
        <v>0</v>
      </c>
      <c r="IC102">
        <v>0</v>
      </c>
      <c r="ID102">
        <v>0</v>
      </c>
      <c r="IG102" t="s">
        <v>232</v>
      </c>
      <c r="IH102">
        <v>0</v>
      </c>
      <c r="II102">
        <v>0</v>
      </c>
      <c r="IJ102">
        <v>0</v>
      </c>
      <c r="IK102">
        <v>0</v>
      </c>
      <c r="IN102" t="s">
        <v>232</v>
      </c>
      <c r="IO102">
        <v>0</v>
      </c>
      <c r="IP102">
        <v>0</v>
      </c>
      <c r="IQ102">
        <v>0</v>
      </c>
      <c r="IR102">
        <v>0</v>
      </c>
      <c r="IU102" t="s">
        <v>232</v>
      </c>
      <c r="IV102">
        <v>0</v>
      </c>
      <c r="IW102">
        <v>0</v>
      </c>
      <c r="IX102">
        <v>0</v>
      </c>
      <c r="IY102">
        <v>0</v>
      </c>
      <c r="JB102" t="s">
        <v>232</v>
      </c>
      <c r="JC102">
        <v>0</v>
      </c>
      <c r="JD102">
        <v>0</v>
      </c>
      <c r="JE102">
        <v>0</v>
      </c>
      <c r="JF102">
        <v>0</v>
      </c>
      <c r="JI102" t="s">
        <v>232</v>
      </c>
      <c r="JJ102">
        <v>0</v>
      </c>
      <c r="JK102">
        <v>0</v>
      </c>
      <c r="JL102">
        <v>0</v>
      </c>
      <c r="JM102">
        <v>0</v>
      </c>
      <c r="JP102" t="s">
        <v>232</v>
      </c>
      <c r="JQ102">
        <v>0</v>
      </c>
      <c r="JR102">
        <v>0</v>
      </c>
      <c r="JS102">
        <v>0</v>
      </c>
      <c r="JT102">
        <v>0</v>
      </c>
      <c r="JW102" t="s">
        <v>232</v>
      </c>
      <c r="JX102">
        <v>0</v>
      </c>
      <c r="JY102">
        <v>0</v>
      </c>
      <c r="JZ102">
        <v>0</v>
      </c>
      <c r="KA102">
        <v>0</v>
      </c>
      <c r="KD102" t="s">
        <v>232</v>
      </c>
      <c r="KE102">
        <v>0</v>
      </c>
      <c r="KF102">
        <v>0</v>
      </c>
      <c r="KG102">
        <v>0</v>
      </c>
      <c r="KH102">
        <v>0</v>
      </c>
      <c r="KK102" t="s">
        <v>232</v>
      </c>
      <c r="KL102">
        <v>0</v>
      </c>
      <c r="KM102">
        <v>0</v>
      </c>
      <c r="KN102">
        <v>0</v>
      </c>
      <c r="KO102">
        <v>0</v>
      </c>
      <c r="KR102" t="s">
        <v>232</v>
      </c>
      <c r="KS102">
        <v>0</v>
      </c>
      <c r="KT102">
        <v>0</v>
      </c>
      <c r="KU102">
        <v>0</v>
      </c>
      <c r="KV102">
        <v>0</v>
      </c>
      <c r="KY102" t="s">
        <v>232</v>
      </c>
      <c r="KZ102">
        <v>0</v>
      </c>
      <c r="LA102">
        <v>0</v>
      </c>
      <c r="LB102">
        <v>0</v>
      </c>
      <c r="LC102">
        <v>0</v>
      </c>
      <c r="LF102" t="s">
        <v>232</v>
      </c>
      <c r="LG102">
        <v>0.11</v>
      </c>
      <c r="LH102">
        <v>0.72</v>
      </c>
      <c r="LI102">
        <v>0</v>
      </c>
      <c r="LJ102">
        <v>0</v>
      </c>
      <c r="LM102" t="s">
        <v>232</v>
      </c>
      <c r="LN102">
        <v>0</v>
      </c>
      <c r="LO102">
        <v>0</v>
      </c>
      <c r="LP102">
        <v>0</v>
      </c>
      <c r="LQ102">
        <v>0</v>
      </c>
      <c r="LT102" t="s">
        <v>232</v>
      </c>
      <c r="LU102">
        <v>0</v>
      </c>
      <c r="LV102">
        <v>0</v>
      </c>
      <c r="LW102">
        <v>0</v>
      </c>
      <c r="LX102">
        <v>0</v>
      </c>
      <c r="MA102" t="s">
        <v>232</v>
      </c>
      <c r="MB102">
        <v>0</v>
      </c>
      <c r="MC102">
        <v>0</v>
      </c>
      <c r="MD102">
        <v>0</v>
      </c>
      <c r="ME102">
        <v>0</v>
      </c>
      <c r="MH102" t="s">
        <v>232</v>
      </c>
      <c r="MI102">
        <v>0</v>
      </c>
      <c r="MJ102">
        <v>0</v>
      </c>
      <c r="MK102">
        <v>0</v>
      </c>
      <c r="ML102">
        <v>0</v>
      </c>
      <c r="MO102" t="s">
        <v>232</v>
      </c>
      <c r="MP102">
        <v>0</v>
      </c>
      <c r="MQ102">
        <v>0</v>
      </c>
      <c r="MR102">
        <v>0</v>
      </c>
      <c r="MS102">
        <v>0</v>
      </c>
      <c r="MV102" t="s">
        <v>232</v>
      </c>
      <c r="MW102">
        <v>0</v>
      </c>
      <c r="MX102">
        <v>0</v>
      </c>
      <c r="MY102">
        <v>0</v>
      </c>
      <c r="MZ102">
        <v>0</v>
      </c>
      <c r="NC102" t="s">
        <v>232</v>
      </c>
      <c r="ND102">
        <v>0</v>
      </c>
      <c r="NE102">
        <v>0</v>
      </c>
      <c r="NF102">
        <v>0</v>
      </c>
      <c r="NG102">
        <v>0</v>
      </c>
      <c r="NJ102" t="s">
        <v>232</v>
      </c>
      <c r="NK102">
        <v>0</v>
      </c>
      <c r="NL102">
        <v>0</v>
      </c>
      <c r="NM102">
        <v>0</v>
      </c>
      <c r="NN102">
        <v>0</v>
      </c>
      <c r="NQ102" t="s">
        <v>232</v>
      </c>
      <c r="NR102">
        <v>0</v>
      </c>
      <c r="NS102">
        <v>0</v>
      </c>
      <c r="NT102">
        <v>0</v>
      </c>
      <c r="NU102">
        <v>0</v>
      </c>
      <c r="NX102" t="s">
        <v>232</v>
      </c>
      <c r="NY102">
        <v>0</v>
      </c>
      <c r="NZ102">
        <v>0</v>
      </c>
      <c r="OA102">
        <v>0</v>
      </c>
      <c r="OB102">
        <v>0</v>
      </c>
      <c r="OE102" t="s">
        <v>232</v>
      </c>
      <c r="OF102">
        <v>0</v>
      </c>
      <c r="OG102">
        <v>0</v>
      </c>
      <c r="OH102">
        <v>0</v>
      </c>
      <c r="OI102">
        <v>0</v>
      </c>
      <c r="OL102" t="s">
        <v>232</v>
      </c>
      <c r="OM102">
        <v>0.19</v>
      </c>
      <c r="ON102">
        <v>0</v>
      </c>
      <c r="OO102">
        <v>0.31</v>
      </c>
      <c r="OP102">
        <v>0</v>
      </c>
      <c r="OS102" t="s">
        <v>232</v>
      </c>
      <c r="OT102">
        <v>0</v>
      </c>
      <c r="OU102">
        <v>0</v>
      </c>
      <c r="OV102">
        <v>0</v>
      </c>
      <c r="OW102">
        <v>0</v>
      </c>
      <c r="OZ102" t="s">
        <v>232</v>
      </c>
      <c r="PA102">
        <v>0</v>
      </c>
      <c r="PB102">
        <v>0</v>
      </c>
      <c r="PC102">
        <v>0</v>
      </c>
      <c r="PD102">
        <v>0</v>
      </c>
      <c r="PG102" t="s">
        <v>232</v>
      </c>
      <c r="PH102">
        <v>0</v>
      </c>
      <c r="PI102">
        <v>0</v>
      </c>
      <c r="PJ102">
        <v>0</v>
      </c>
      <c r="PK102">
        <v>0</v>
      </c>
      <c r="PN102" t="s">
        <v>232</v>
      </c>
      <c r="PO102">
        <v>0</v>
      </c>
      <c r="PP102">
        <v>0</v>
      </c>
      <c r="PQ102">
        <v>0</v>
      </c>
      <c r="PR102">
        <v>0</v>
      </c>
      <c r="PU102" t="s">
        <v>232</v>
      </c>
      <c r="PV102">
        <v>0</v>
      </c>
      <c r="PW102">
        <v>0</v>
      </c>
      <c r="PX102">
        <v>0</v>
      </c>
      <c r="PY102">
        <v>0</v>
      </c>
      <c r="QB102" t="s">
        <v>232</v>
      </c>
      <c r="QC102">
        <v>0</v>
      </c>
      <c r="QD102">
        <v>0</v>
      </c>
      <c r="QE102">
        <v>0</v>
      </c>
      <c r="QF102">
        <v>0</v>
      </c>
      <c r="QI102" t="s">
        <v>232</v>
      </c>
      <c r="QJ102">
        <v>0</v>
      </c>
      <c r="QK102">
        <v>0</v>
      </c>
      <c r="QL102">
        <v>0</v>
      </c>
      <c r="QM102">
        <v>0</v>
      </c>
      <c r="QP102" t="s">
        <v>232</v>
      </c>
      <c r="QQ102">
        <v>0.28000000000000003</v>
      </c>
      <c r="QR102">
        <v>0</v>
      </c>
      <c r="QS102">
        <v>0.44</v>
      </c>
      <c r="QT102">
        <v>0</v>
      </c>
      <c r="QW102" t="s">
        <v>232</v>
      </c>
      <c r="QX102">
        <v>3.95</v>
      </c>
      <c r="QY102">
        <v>0</v>
      </c>
      <c r="QZ102">
        <v>5.59</v>
      </c>
      <c r="RA102">
        <v>3.8</v>
      </c>
      <c r="RD102" t="s">
        <v>232</v>
      </c>
      <c r="RE102">
        <v>14.24</v>
      </c>
      <c r="RF102">
        <v>0</v>
      </c>
      <c r="RG102">
        <v>2.2999999999999998</v>
      </c>
      <c r="RH102">
        <v>52.83</v>
      </c>
    </row>
    <row r="103" spans="1:476" x14ac:dyDescent="0.25">
      <c r="A103" s="1">
        <v>4.8999999999999968</v>
      </c>
      <c r="B103" s="1">
        <v>4.9499999999999966</v>
      </c>
      <c r="C103" s="1" t="s">
        <v>233</v>
      </c>
      <c r="D103" s="1">
        <v>0.28999999999999998</v>
      </c>
      <c r="E103" s="1">
        <v>0</v>
      </c>
      <c r="F103" s="1">
        <v>0.39</v>
      </c>
      <c r="G103" s="1">
        <v>0</v>
      </c>
      <c r="H103" s="1"/>
      <c r="I103" s="1"/>
      <c r="J103" s="1" t="s">
        <v>233</v>
      </c>
      <c r="K103" s="1">
        <v>0</v>
      </c>
      <c r="L103" s="1">
        <v>0</v>
      </c>
      <c r="M103" s="1">
        <v>0</v>
      </c>
      <c r="N103" s="1">
        <v>0</v>
      </c>
      <c r="O103" s="1"/>
      <c r="P103" s="1"/>
      <c r="Q103" s="1" t="s">
        <v>233</v>
      </c>
      <c r="R103" s="1">
        <v>0.87</v>
      </c>
      <c r="S103" s="1">
        <v>0</v>
      </c>
      <c r="T103" s="1">
        <v>1.2</v>
      </c>
      <c r="U103" s="1">
        <v>0</v>
      </c>
      <c r="V103" s="1"/>
      <c r="W103" s="1"/>
      <c r="X103" s="1" t="s">
        <v>233</v>
      </c>
      <c r="Y103" s="1">
        <v>0.39</v>
      </c>
      <c r="Z103" s="1">
        <v>0</v>
      </c>
      <c r="AA103" s="1">
        <v>0</v>
      </c>
      <c r="AB103" s="1">
        <v>0</v>
      </c>
      <c r="AC103" s="1"/>
      <c r="AD103" s="1"/>
      <c r="AE103" t="s">
        <v>233</v>
      </c>
      <c r="AF103">
        <v>0.35</v>
      </c>
      <c r="AG103">
        <v>0</v>
      </c>
      <c r="AH103">
        <v>0.13</v>
      </c>
      <c r="AI103">
        <v>0</v>
      </c>
      <c r="AJ103" s="1"/>
      <c r="AK103" s="1"/>
      <c r="AL103" t="s">
        <v>233</v>
      </c>
      <c r="AM103">
        <v>0</v>
      </c>
      <c r="AN103">
        <v>0</v>
      </c>
      <c r="AO103">
        <v>0</v>
      </c>
      <c r="AP103">
        <v>0</v>
      </c>
      <c r="AQ103" s="1"/>
      <c r="AR103" s="1"/>
      <c r="AS103" t="s">
        <v>233</v>
      </c>
      <c r="AT103">
        <v>0</v>
      </c>
      <c r="AU103">
        <v>0</v>
      </c>
      <c r="AV103">
        <v>0</v>
      </c>
      <c r="AW103">
        <v>0</v>
      </c>
      <c r="AZ103" t="s">
        <v>233</v>
      </c>
      <c r="BA103">
        <v>0</v>
      </c>
      <c r="BB103">
        <v>0</v>
      </c>
      <c r="BC103">
        <v>0</v>
      </c>
      <c r="BD103">
        <v>0</v>
      </c>
      <c r="BG103" t="s">
        <v>233</v>
      </c>
      <c r="BH103">
        <v>0.14000000000000001</v>
      </c>
      <c r="BI103">
        <v>0</v>
      </c>
      <c r="BJ103">
        <v>0.16</v>
      </c>
      <c r="BK103">
        <v>0</v>
      </c>
      <c r="BN103" t="s">
        <v>233</v>
      </c>
      <c r="BO103">
        <v>0.16</v>
      </c>
      <c r="BP103">
        <v>0</v>
      </c>
      <c r="BQ103">
        <v>0.06</v>
      </c>
      <c r="BR103">
        <v>0</v>
      </c>
      <c r="BU103" t="s">
        <v>233</v>
      </c>
      <c r="BV103">
        <v>0.06</v>
      </c>
      <c r="BW103">
        <v>0.63</v>
      </c>
      <c r="BX103">
        <v>0</v>
      </c>
      <c r="BY103">
        <v>0</v>
      </c>
      <c r="CB103" t="s">
        <v>233</v>
      </c>
      <c r="CC103">
        <v>0</v>
      </c>
      <c r="CD103">
        <v>0</v>
      </c>
      <c r="CE103">
        <v>0</v>
      </c>
      <c r="CF103">
        <v>0</v>
      </c>
      <c r="CI103" t="s">
        <v>233</v>
      </c>
      <c r="CJ103">
        <v>0</v>
      </c>
      <c r="CK103">
        <v>0</v>
      </c>
      <c r="CL103">
        <v>0</v>
      </c>
      <c r="CM103">
        <v>0</v>
      </c>
      <c r="CP103" t="s">
        <v>233</v>
      </c>
      <c r="CQ103">
        <v>0</v>
      </c>
      <c r="CR103">
        <v>0</v>
      </c>
      <c r="CS103">
        <v>0</v>
      </c>
      <c r="CT103">
        <v>0</v>
      </c>
      <c r="CW103" t="s">
        <v>233</v>
      </c>
      <c r="CX103">
        <v>0</v>
      </c>
      <c r="CY103">
        <v>0</v>
      </c>
      <c r="CZ103">
        <v>0</v>
      </c>
      <c r="DA103">
        <v>0</v>
      </c>
      <c r="DD103" t="s">
        <v>233</v>
      </c>
      <c r="DE103">
        <v>0</v>
      </c>
      <c r="DF103">
        <v>0</v>
      </c>
      <c r="DG103">
        <v>0</v>
      </c>
      <c r="DH103">
        <v>0</v>
      </c>
      <c r="DK103" t="s">
        <v>233</v>
      </c>
      <c r="DL103">
        <v>0</v>
      </c>
      <c r="DM103">
        <v>0</v>
      </c>
      <c r="DN103">
        <v>0</v>
      </c>
      <c r="DO103">
        <v>0</v>
      </c>
      <c r="DR103" t="s">
        <v>233</v>
      </c>
      <c r="DS103">
        <v>0</v>
      </c>
      <c r="DT103">
        <v>0</v>
      </c>
      <c r="DU103">
        <v>0</v>
      </c>
      <c r="DV103">
        <v>0</v>
      </c>
      <c r="DY103" t="s">
        <v>233</v>
      </c>
      <c r="DZ103">
        <v>0</v>
      </c>
      <c r="EA103">
        <v>0</v>
      </c>
      <c r="EB103">
        <v>0</v>
      </c>
      <c r="EC103">
        <v>0</v>
      </c>
      <c r="EF103" t="s">
        <v>233</v>
      </c>
      <c r="EG103">
        <v>0.7</v>
      </c>
      <c r="EH103">
        <v>1.35</v>
      </c>
      <c r="EI103">
        <v>0.59</v>
      </c>
      <c r="EJ103">
        <v>0</v>
      </c>
      <c r="EM103" t="s">
        <v>233</v>
      </c>
      <c r="EN103">
        <v>0</v>
      </c>
      <c r="EO103">
        <v>0</v>
      </c>
      <c r="EP103">
        <v>0</v>
      </c>
      <c r="EQ103">
        <v>0</v>
      </c>
      <c r="ET103" t="s">
        <v>233</v>
      </c>
      <c r="EU103">
        <v>0.75</v>
      </c>
      <c r="EV103">
        <v>0</v>
      </c>
      <c r="EW103">
        <v>1.22</v>
      </c>
      <c r="EX103">
        <v>0</v>
      </c>
      <c r="FA103" t="s">
        <v>233</v>
      </c>
      <c r="FB103">
        <v>0</v>
      </c>
      <c r="FC103">
        <v>0</v>
      </c>
      <c r="FD103">
        <v>0</v>
      </c>
      <c r="FE103">
        <v>0</v>
      </c>
      <c r="FH103" t="s">
        <v>233</v>
      </c>
      <c r="FI103">
        <v>0</v>
      </c>
      <c r="FJ103">
        <v>0</v>
      </c>
      <c r="FK103">
        <v>0</v>
      </c>
      <c r="FL103">
        <v>0</v>
      </c>
      <c r="FO103" t="s">
        <v>233</v>
      </c>
      <c r="FP103">
        <v>0</v>
      </c>
      <c r="FQ103">
        <v>0</v>
      </c>
      <c r="FR103">
        <v>0</v>
      </c>
      <c r="FS103">
        <v>0</v>
      </c>
      <c r="FV103" t="s">
        <v>233</v>
      </c>
      <c r="FW103">
        <v>0</v>
      </c>
      <c r="FX103">
        <v>0</v>
      </c>
      <c r="FY103">
        <v>0</v>
      </c>
      <c r="FZ103">
        <v>0</v>
      </c>
      <c r="GC103" t="s">
        <v>233</v>
      </c>
      <c r="GD103">
        <v>0</v>
      </c>
      <c r="GE103">
        <v>0</v>
      </c>
      <c r="GF103">
        <v>0</v>
      </c>
      <c r="GG103">
        <v>0</v>
      </c>
      <c r="GJ103" t="s">
        <v>233</v>
      </c>
      <c r="GK103">
        <v>0</v>
      </c>
      <c r="GL103">
        <v>0</v>
      </c>
      <c r="GM103">
        <v>0</v>
      </c>
      <c r="GN103">
        <v>0</v>
      </c>
      <c r="GQ103" t="s">
        <v>233</v>
      </c>
      <c r="GR103">
        <v>0</v>
      </c>
      <c r="GS103">
        <v>0</v>
      </c>
      <c r="GT103">
        <v>0</v>
      </c>
      <c r="GU103">
        <v>0</v>
      </c>
      <c r="GX103" t="s">
        <v>233</v>
      </c>
      <c r="GY103">
        <v>0.13</v>
      </c>
      <c r="GZ103">
        <v>0</v>
      </c>
      <c r="HA103">
        <v>0</v>
      </c>
      <c r="HB103">
        <v>0</v>
      </c>
      <c r="HE103" t="s">
        <v>233</v>
      </c>
      <c r="HF103">
        <v>0</v>
      </c>
      <c r="HG103">
        <v>0</v>
      </c>
      <c r="HH103">
        <v>0</v>
      </c>
      <c r="HI103">
        <v>0</v>
      </c>
      <c r="HL103" t="s">
        <v>233</v>
      </c>
      <c r="HM103">
        <v>0</v>
      </c>
      <c r="HN103">
        <v>0</v>
      </c>
      <c r="HO103">
        <v>0</v>
      </c>
      <c r="HP103">
        <v>0</v>
      </c>
      <c r="HS103" t="s">
        <v>233</v>
      </c>
      <c r="HT103">
        <v>0</v>
      </c>
      <c r="HU103">
        <v>0</v>
      </c>
      <c r="HV103">
        <v>0</v>
      </c>
      <c r="HW103">
        <v>0</v>
      </c>
      <c r="HZ103" t="s">
        <v>233</v>
      </c>
      <c r="IA103">
        <v>0</v>
      </c>
      <c r="IB103">
        <v>0</v>
      </c>
      <c r="IC103">
        <v>0</v>
      </c>
      <c r="ID103">
        <v>0</v>
      </c>
      <c r="IG103" t="s">
        <v>233</v>
      </c>
      <c r="IH103">
        <v>0</v>
      </c>
      <c r="II103">
        <v>0</v>
      </c>
      <c r="IJ103">
        <v>0</v>
      </c>
      <c r="IK103">
        <v>0</v>
      </c>
      <c r="IN103" t="s">
        <v>233</v>
      </c>
      <c r="IO103">
        <v>0</v>
      </c>
      <c r="IP103">
        <v>0</v>
      </c>
      <c r="IQ103">
        <v>0</v>
      </c>
      <c r="IR103">
        <v>0</v>
      </c>
      <c r="IU103" t="s">
        <v>233</v>
      </c>
      <c r="IV103">
        <v>0</v>
      </c>
      <c r="IW103">
        <v>0</v>
      </c>
      <c r="IX103">
        <v>0</v>
      </c>
      <c r="IY103">
        <v>0</v>
      </c>
      <c r="JB103" t="s">
        <v>233</v>
      </c>
      <c r="JC103">
        <v>0</v>
      </c>
      <c r="JD103">
        <v>0</v>
      </c>
      <c r="JE103">
        <v>0</v>
      </c>
      <c r="JF103">
        <v>0</v>
      </c>
      <c r="JI103" t="s">
        <v>233</v>
      </c>
      <c r="JJ103">
        <v>0</v>
      </c>
      <c r="JK103">
        <v>0</v>
      </c>
      <c r="JL103">
        <v>0</v>
      </c>
      <c r="JM103">
        <v>0</v>
      </c>
      <c r="JP103" t="s">
        <v>233</v>
      </c>
      <c r="JQ103">
        <v>0</v>
      </c>
      <c r="JR103">
        <v>0</v>
      </c>
      <c r="JS103">
        <v>0</v>
      </c>
      <c r="JT103">
        <v>0</v>
      </c>
      <c r="JW103" t="s">
        <v>233</v>
      </c>
      <c r="JX103">
        <v>0</v>
      </c>
      <c r="JY103">
        <v>0</v>
      </c>
      <c r="JZ103">
        <v>0</v>
      </c>
      <c r="KA103">
        <v>0</v>
      </c>
      <c r="KD103" t="s">
        <v>233</v>
      </c>
      <c r="KE103">
        <v>0</v>
      </c>
      <c r="KF103">
        <v>0</v>
      </c>
      <c r="KG103">
        <v>0</v>
      </c>
      <c r="KH103">
        <v>0</v>
      </c>
      <c r="KK103" t="s">
        <v>233</v>
      </c>
      <c r="KL103">
        <v>0</v>
      </c>
      <c r="KM103">
        <v>0</v>
      </c>
      <c r="KN103">
        <v>0</v>
      </c>
      <c r="KO103">
        <v>0</v>
      </c>
      <c r="KR103" t="s">
        <v>233</v>
      </c>
      <c r="KS103">
        <v>0</v>
      </c>
      <c r="KT103">
        <v>0</v>
      </c>
      <c r="KU103">
        <v>0</v>
      </c>
      <c r="KV103">
        <v>0</v>
      </c>
      <c r="KY103" t="s">
        <v>233</v>
      </c>
      <c r="KZ103">
        <v>0</v>
      </c>
      <c r="LA103">
        <v>0</v>
      </c>
      <c r="LB103">
        <v>0</v>
      </c>
      <c r="LC103">
        <v>0</v>
      </c>
      <c r="LF103" t="s">
        <v>233</v>
      </c>
      <c r="LG103">
        <v>0</v>
      </c>
      <c r="LH103">
        <v>0</v>
      </c>
      <c r="LI103">
        <v>0</v>
      </c>
      <c r="LJ103">
        <v>0</v>
      </c>
      <c r="LM103" t="s">
        <v>233</v>
      </c>
      <c r="LN103">
        <v>0</v>
      </c>
      <c r="LO103">
        <v>0</v>
      </c>
      <c r="LP103">
        <v>0</v>
      </c>
      <c r="LQ103">
        <v>0</v>
      </c>
      <c r="LT103" t="s">
        <v>233</v>
      </c>
      <c r="LU103">
        <v>0</v>
      </c>
      <c r="LV103">
        <v>0</v>
      </c>
      <c r="LW103">
        <v>0</v>
      </c>
      <c r="LX103">
        <v>0</v>
      </c>
      <c r="MA103" t="s">
        <v>233</v>
      </c>
      <c r="MB103">
        <v>0</v>
      </c>
      <c r="MC103">
        <v>0</v>
      </c>
      <c r="MD103">
        <v>0</v>
      </c>
      <c r="ME103">
        <v>0</v>
      </c>
      <c r="MH103" t="s">
        <v>233</v>
      </c>
      <c r="MI103">
        <v>0</v>
      </c>
      <c r="MJ103">
        <v>0</v>
      </c>
      <c r="MK103">
        <v>0</v>
      </c>
      <c r="ML103">
        <v>0</v>
      </c>
      <c r="MO103" t="s">
        <v>233</v>
      </c>
      <c r="MP103">
        <v>0</v>
      </c>
      <c r="MQ103">
        <v>0</v>
      </c>
      <c r="MR103">
        <v>0</v>
      </c>
      <c r="MS103">
        <v>0</v>
      </c>
      <c r="MV103" t="s">
        <v>233</v>
      </c>
      <c r="MW103">
        <v>0.52</v>
      </c>
      <c r="MX103">
        <v>0</v>
      </c>
      <c r="MY103">
        <v>0</v>
      </c>
      <c r="MZ103">
        <v>0</v>
      </c>
      <c r="NC103" t="s">
        <v>233</v>
      </c>
      <c r="ND103">
        <v>0</v>
      </c>
      <c r="NE103">
        <v>0</v>
      </c>
      <c r="NF103">
        <v>0</v>
      </c>
      <c r="NG103">
        <v>0</v>
      </c>
      <c r="NJ103" t="s">
        <v>233</v>
      </c>
      <c r="NK103">
        <v>0</v>
      </c>
      <c r="NL103">
        <v>0</v>
      </c>
      <c r="NM103">
        <v>0</v>
      </c>
      <c r="NN103">
        <v>0</v>
      </c>
      <c r="NQ103" t="s">
        <v>233</v>
      </c>
      <c r="NR103">
        <v>0</v>
      </c>
      <c r="NS103">
        <v>0</v>
      </c>
      <c r="NT103">
        <v>0</v>
      </c>
      <c r="NU103">
        <v>0</v>
      </c>
      <c r="NX103" t="s">
        <v>233</v>
      </c>
      <c r="NY103">
        <v>0</v>
      </c>
      <c r="NZ103">
        <v>0</v>
      </c>
      <c r="OA103">
        <v>0</v>
      </c>
      <c r="OB103">
        <v>0</v>
      </c>
      <c r="OE103" t="s">
        <v>233</v>
      </c>
      <c r="OF103">
        <v>0</v>
      </c>
      <c r="OG103">
        <v>0</v>
      </c>
      <c r="OH103">
        <v>0</v>
      </c>
      <c r="OI103">
        <v>0</v>
      </c>
      <c r="OL103" t="s">
        <v>233</v>
      </c>
      <c r="OM103">
        <v>0</v>
      </c>
      <c r="ON103">
        <v>0</v>
      </c>
      <c r="OO103">
        <v>0</v>
      </c>
      <c r="OP103">
        <v>0</v>
      </c>
      <c r="OS103" t="s">
        <v>233</v>
      </c>
      <c r="OT103">
        <v>0</v>
      </c>
      <c r="OU103">
        <v>0</v>
      </c>
      <c r="OV103">
        <v>0</v>
      </c>
      <c r="OW103">
        <v>0</v>
      </c>
      <c r="OZ103" t="s">
        <v>233</v>
      </c>
      <c r="PA103">
        <v>0</v>
      </c>
      <c r="PB103">
        <v>0</v>
      </c>
      <c r="PC103">
        <v>0</v>
      </c>
      <c r="PD103">
        <v>0</v>
      </c>
      <c r="PG103" t="s">
        <v>233</v>
      </c>
      <c r="PH103">
        <v>0.39</v>
      </c>
      <c r="PI103">
        <v>0</v>
      </c>
      <c r="PJ103">
        <v>0</v>
      </c>
      <c r="PK103">
        <v>0</v>
      </c>
      <c r="PN103" t="s">
        <v>233</v>
      </c>
      <c r="PO103">
        <v>0</v>
      </c>
      <c r="PP103">
        <v>0</v>
      </c>
      <c r="PQ103">
        <v>0</v>
      </c>
      <c r="PR103">
        <v>0</v>
      </c>
      <c r="PU103" t="s">
        <v>233</v>
      </c>
      <c r="PV103">
        <v>0</v>
      </c>
      <c r="PW103">
        <v>0</v>
      </c>
      <c r="PX103">
        <v>0</v>
      </c>
      <c r="PY103">
        <v>0</v>
      </c>
      <c r="QB103" t="s">
        <v>233</v>
      </c>
      <c r="QC103">
        <v>0</v>
      </c>
      <c r="QD103">
        <v>0</v>
      </c>
      <c r="QE103">
        <v>0</v>
      </c>
      <c r="QF103">
        <v>0</v>
      </c>
      <c r="QI103" t="s">
        <v>233</v>
      </c>
      <c r="QJ103">
        <v>0</v>
      </c>
      <c r="QK103">
        <v>0</v>
      </c>
      <c r="QL103">
        <v>0</v>
      </c>
      <c r="QM103">
        <v>0</v>
      </c>
      <c r="QP103" t="s">
        <v>233</v>
      </c>
      <c r="QQ103">
        <v>0</v>
      </c>
      <c r="QR103">
        <v>0</v>
      </c>
      <c r="QS103">
        <v>0</v>
      </c>
      <c r="QT103">
        <v>0</v>
      </c>
      <c r="QW103" t="s">
        <v>233</v>
      </c>
      <c r="QX103">
        <v>0.7</v>
      </c>
      <c r="QY103">
        <v>0</v>
      </c>
      <c r="QZ103">
        <v>0</v>
      </c>
      <c r="RA103">
        <v>4.2300000000000004</v>
      </c>
      <c r="RD103" t="s">
        <v>233</v>
      </c>
      <c r="RE103">
        <v>5.36</v>
      </c>
      <c r="RF103">
        <v>24.94</v>
      </c>
      <c r="RG103">
        <v>0</v>
      </c>
      <c r="RH103">
        <v>6.65</v>
      </c>
    </row>
    <row r="104" spans="1:476" x14ac:dyDescent="0.25">
      <c r="A104" s="1">
        <v>4.9499999999999966</v>
      </c>
      <c r="B104" s="1">
        <v>4.9999999999999964</v>
      </c>
      <c r="C104" s="1" t="s">
        <v>234</v>
      </c>
      <c r="D104" s="1">
        <v>0.53</v>
      </c>
      <c r="E104" s="1">
        <v>0.83</v>
      </c>
      <c r="F104" s="1">
        <v>0.56999999999999995</v>
      </c>
      <c r="G104" s="1">
        <v>0</v>
      </c>
      <c r="H104" s="1"/>
      <c r="I104" s="1"/>
      <c r="J104" s="1" t="s">
        <v>234</v>
      </c>
      <c r="K104" s="1">
        <v>0.47</v>
      </c>
      <c r="L104" s="1">
        <v>2.33</v>
      </c>
      <c r="M104" s="1">
        <v>0</v>
      </c>
      <c r="N104" s="1">
        <v>0</v>
      </c>
      <c r="O104" s="1"/>
      <c r="P104" s="1"/>
      <c r="Q104" s="1" t="s">
        <v>234</v>
      </c>
      <c r="R104" s="1">
        <v>0.91</v>
      </c>
      <c r="S104" s="1">
        <v>1.1200000000000001</v>
      </c>
      <c r="T104" s="1">
        <v>0.69</v>
      </c>
      <c r="U104" s="1">
        <v>0</v>
      </c>
      <c r="V104" s="1"/>
      <c r="W104" s="1"/>
      <c r="X104" s="1" t="s">
        <v>234</v>
      </c>
      <c r="Y104" s="1">
        <v>0.55000000000000004</v>
      </c>
      <c r="Z104" s="1">
        <v>0</v>
      </c>
      <c r="AA104" s="1">
        <v>0.69</v>
      </c>
      <c r="AB104" s="1">
        <v>0</v>
      </c>
      <c r="AC104" s="1"/>
      <c r="AD104" s="1"/>
      <c r="AE104" t="s">
        <v>234</v>
      </c>
      <c r="AF104">
        <v>1.75</v>
      </c>
      <c r="AG104">
        <v>3.57</v>
      </c>
      <c r="AH104">
        <v>1.34</v>
      </c>
      <c r="AI104">
        <v>6.23</v>
      </c>
      <c r="AJ104" s="1"/>
      <c r="AK104" s="1"/>
      <c r="AL104" t="s">
        <v>234</v>
      </c>
      <c r="AM104">
        <v>0.76</v>
      </c>
      <c r="AN104">
        <v>5.14</v>
      </c>
      <c r="AO104">
        <v>0.17</v>
      </c>
      <c r="AP104">
        <v>1.67</v>
      </c>
      <c r="AQ104" s="1"/>
      <c r="AR104" s="1"/>
      <c r="AS104" t="s">
        <v>234</v>
      </c>
      <c r="AT104">
        <v>0.16</v>
      </c>
      <c r="AU104">
        <v>1.1499999999999999</v>
      </c>
      <c r="AV104">
        <v>0</v>
      </c>
      <c r="AW104">
        <v>0</v>
      </c>
      <c r="AZ104" t="s">
        <v>234</v>
      </c>
      <c r="BA104">
        <v>0.05</v>
      </c>
      <c r="BB104">
        <v>0.46</v>
      </c>
      <c r="BC104">
        <v>0</v>
      </c>
      <c r="BD104">
        <v>0</v>
      </c>
      <c r="BG104" t="s">
        <v>234</v>
      </c>
      <c r="BH104">
        <v>0</v>
      </c>
      <c r="BI104">
        <v>0</v>
      </c>
      <c r="BJ104">
        <v>0</v>
      </c>
      <c r="BK104">
        <v>0</v>
      </c>
      <c r="BN104" t="s">
        <v>234</v>
      </c>
      <c r="BO104">
        <v>0.05</v>
      </c>
      <c r="BP104">
        <v>0</v>
      </c>
      <c r="BQ104">
        <v>0.06</v>
      </c>
      <c r="BR104">
        <v>0</v>
      </c>
      <c r="BU104" t="s">
        <v>234</v>
      </c>
      <c r="BV104">
        <v>0.32</v>
      </c>
      <c r="BW104">
        <v>3.31</v>
      </c>
      <c r="BX104">
        <v>0</v>
      </c>
      <c r="BY104">
        <v>0</v>
      </c>
      <c r="CB104" t="s">
        <v>234</v>
      </c>
      <c r="CC104">
        <v>0</v>
      </c>
      <c r="CD104">
        <v>0</v>
      </c>
      <c r="CE104">
        <v>0</v>
      </c>
      <c r="CF104">
        <v>0</v>
      </c>
      <c r="CI104" t="s">
        <v>234</v>
      </c>
      <c r="CJ104">
        <v>0.61</v>
      </c>
      <c r="CK104">
        <v>5.76</v>
      </c>
      <c r="CL104">
        <v>0.11</v>
      </c>
      <c r="CM104">
        <v>0</v>
      </c>
      <c r="CP104" t="s">
        <v>234</v>
      </c>
      <c r="CQ104">
        <v>0.21</v>
      </c>
      <c r="CR104">
        <v>0</v>
      </c>
      <c r="CS104">
        <v>0.27</v>
      </c>
      <c r="CT104">
        <v>0</v>
      </c>
      <c r="CW104" t="s">
        <v>234</v>
      </c>
      <c r="CX104">
        <v>0.89</v>
      </c>
      <c r="CY104">
        <v>0</v>
      </c>
      <c r="CZ104">
        <v>0</v>
      </c>
      <c r="DA104">
        <v>0</v>
      </c>
      <c r="DD104" t="s">
        <v>234</v>
      </c>
      <c r="DE104">
        <v>2.87</v>
      </c>
      <c r="DF104">
        <v>7.53</v>
      </c>
      <c r="DG104">
        <v>1.74</v>
      </c>
      <c r="DH104">
        <v>0</v>
      </c>
      <c r="DK104" t="s">
        <v>234</v>
      </c>
      <c r="DL104">
        <v>2.41</v>
      </c>
      <c r="DM104">
        <v>3.42</v>
      </c>
      <c r="DN104">
        <v>2.5499999999999998</v>
      </c>
      <c r="DO104">
        <v>0</v>
      </c>
      <c r="DR104" t="s">
        <v>234</v>
      </c>
      <c r="DS104">
        <v>4.28</v>
      </c>
      <c r="DT104">
        <v>13.22</v>
      </c>
      <c r="DU104">
        <v>3.19</v>
      </c>
      <c r="DV104">
        <v>0</v>
      </c>
      <c r="DY104" t="s">
        <v>234</v>
      </c>
      <c r="DZ104">
        <v>4.17</v>
      </c>
      <c r="EA104">
        <v>5.98</v>
      </c>
      <c r="EB104">
        <v>3.47</v>
      </c>
      <c r="EC104">
        <v>0</v>
      </c>
      <c r="EF104" t="s">
        <v>234</v>
      </c>
      <c r="EG104">
        <v>5.5</v>
      </c>
      <c r="EH104">
        <v>9.76</v>
      </c>
      <c r="EI104">
        <v>4.71</v>
      </c>
      <c r="EJ104">
        <v>0</v>
      </c>
      <c r="EM104" t="s">
        <v>234</v>
      </c>
      <c r="EN104">
        <v>6.08</v>
      </c>
      <c r="EO104">
        <v>14.76</v>
      </c>
      <c r="EP104">
        <v>3.49</v>
      </c>
      <c r="EQ104">
        <v>0</v>
      </c>
      <c r="ET104" t="s">
        <v>234</v>
      </c>
      <c r="EU104">
        <v>4.9800000000000004</v>
      </c>
      <c r="EV104">
        <v>4.51</v>
      </c>
      <c r="EW104">
        <v>5.75</v>
      </c>
      <c r="EX104">
        <v>0</v>
      </c>
      <c r="FA104" t="s">
        <v>234</v>
      </c>
      <c r="FB104">
        <v>4.6100000000000003</v>
      </c>
      <c r="FC104">
        <v>6.14</v>
      </c>
      <c r="FD104">
        <v>4.3600000000000003</v>
      </c>
      <c r="FE104">
        <v>0</v>
      </c>
      <c r="FH104" t="s">
        <v>234</v>
      </c>
      <c r="FI104">
        <v>8.26</v>
      </c>
      <c r="FJ104">
        <v>15.12</v>
      </c>
      <c r="FK104">
        <v>6.08</v>
      </c>
      <c r="FL104">
        <v>1.17</v>
      </c>
      <c r="FO104" t="s">
        <v>234</v>
      </c>
      <c r="FP104">
        <v>3.52</v>
      </c>
      <c r="FQ104">
        <v>15.19</v>
      </c>
      <c r="FR104">
        <v>1.39</v>
      </c>
      <c r="FS104">
        <v>1.05</v>
      </c>
      <c r="FV104" t="s">
        <v>234</v>
      </c>
      <c r="FW104">
        <v>2.88</v>
      </c>
      <c r="FX104">
        <v>9.9700000000000006</v>
      </c>
      <c r="FY104">
        <v>1.69</v>
      </c>
      <c r="FZ104">
        <v>0</v>
      </c>
      <c r="GC104" t="s">
        <v>234</v>
      </c>
      <c r="GD104">
        <v>0</v>
      </c>
      <c r="GE104">
        <v>0</v>
      </c>
      <c r="GF104">
        <v>0</v>
      </c>
      <c r="GG104">
        <v>0</v>
      </c>
      <c r="GJ104" t="s">
        <v>234</v>
      </c>
      <c r="GK104">
        <v>0.32</v>
      </c>
      <c r="GL104">
        <v>1.61</v>
      </c>
      <c r="GM104">
        <v>0</v>
      </c>
      <c r="GN104">
        <v>0</v>
      </c>
      <c r="GQ104" t="s">
        <v>234</v>
      </c>
      <c r="GR104">
        <v>0</v>
      </c>
      <c r="GS104">
        <v>0</v>
      </c>
      <c r="GT104">
        <v>0</v>
      </c>
      <c r="GU104">
        <v>0</v>
      </c>
      <c r="GX104" t="s">
        <v>234</v>
      </c>
      <c r="GY104">
        <v>0</v>
      </c>
      <c r="GZ104">
        <v>0</v>
      </c>
      <c r="HA104">
        <v>0</v>
      </c>
      <c r="HB104">
        <v>0</v>
      </c>
      <c r="HE104" t="s">
        <v>234</v>
      </c>
      <c r="HF104">
        <v>0</v>
      </c>
      <c r="HG104">
        <v>0</v>
      </c>
      <c r="HH104">
        <v>0</v>
      </c>
      <c r="HI104">
        <v>0</v>
      </c>
      <c r="HL104" t="s">
        <v>234</v>
      </c>
      <c r="HM104">
        <v>0.64</v>
      </c>
      <c r="HN104">
        <v>2.5299999999999998</v>
      </c>
      <c r="HO104">
        <v>0</v>
      </c>
      <c r="HP104">
        <v>0</v>
      </c>
      <c r="HS104" t="s">
        <v>234</v>
      </c>
      <c r="HT104">
        <v>0.45</v>
      </c>
      <c r="HU104">
        <v>0</v>
      </c>
      <c r="HV104">
        <v>0.68</v>
      </c>
      <c r="HW104">
        <v>0</v>
      </c>
      <c r="HZ104" t="s">
        <v>234</v>
      </c>
      <c r="IA104">
        <v>0.17</v>
      </c>
      <c r="IB104">
        <v>0.87</v>
      </c>
      <c r="IC104">
        <v>0</v>
      </c>
      <c r="ID104">
        <v>0</v>
      </c>
      <c r="IG104" t="s">
        <v>234</v>
      </c>
      <c r="IH104">
        <v>0</v>
      </c>
      <c r="II104">
        <v>0</v>
      </c>
      <c r="IJ104">
        <v>0</v>
      </c>
      <c r="IK104">
        <v>0</v>
      </c>
      <c r="IN104" t="s">
        <v>234</v>
      </c>
      <c r="IO104">
        <v>0.19</v>
      </c>
      <c r="IP104">
        <v>1.44</v>
      </c>
      <c r="IQ104">
        <v>0</v>
      </c>
      <c r="IR104">
        <v>0</v>
      </c>
      <c r="IU104" t="s">
        <v>234</v>
      </c>
      <c r="IV104">
        <v>0</v>
      </c>
      <c r="IW104">
        <v>0</v>
      </c>
      <c r="IX104">
        <v>0</v>
      </c>
      <c r="IY104">
        <v>0</v>
      </c>
      <c r="JB104" t="s">
        <v>234</v>
      </c>
      <c r="JC104">
        <v>0</v>
      </c>
      <c r="JD104">
        <v>0</v>
      </c>
      <c r="JE104">
        <v>0</v>
      </c>
      <c r="JF104">
        <v>0</v>
      </c>
      <c r="JI104" t="s">
        <v>234</v>
      </c>
      <c r="JJ104">
        <v>0</v>
      </c>
      <c r="JK104">
        <v>0</v>
      </c>
      <c r="JL104">
        <v>0</v>
      </c>
      <c r="JM104">
        <v>0</v>
      </c>
      <c r="JP104" t="s">
        <v>234</v>
      </c>
      <c r="JQ104">
        <v>0</v>
      </c>
      <c r="JR104">
        <v>0</v>
      </c>
      <c r="JS104">
        <v>0</v>
      </c>
      <c r="JT104">
        <v>0</v>
      </c>
      <c r="JW104" t="s">
        <v>234</v>
      </c>
      <c r="JX104">
        <v>0</v>
      </c>
      <c r="JY104">
        <v>0</v>
      </c>
      <c r="JZ104">
        <v>0</v>
      </c>
      <c r="KA104">
        <v>0</v>
      </c>
      <c r="KD104" t="s">
        <v>234</v>
      </c>
      <c r="KE104">
        <v>0</v>
      </c>
      <c r="KF104">
        <v>0</v>
      </c>
      <c r="KG104">
        <v>0</v>
      </c>
      <c r="KH104">
        <v>0</v>
      </c>
      <c r="KK104" t="s">
        <v>234</v>
      </c>
      <c r="KL104">
        <v>0.15</v>
      </c>
      <c r="KM104">
        <v>1.0900000000000001</v>
      </c>
      <c r="KN104">
        <v>0</v>
      </c>
      <c r="KO104">
        <v>0</v>
      </c>
      <c r="KR104" t="s">
        <v>234</v>
      </c>
      <c r="KS104">
        <v>0.91</v>
      </c>
      <c r="KT104">
        <v>3.64</v>
      </c>
      <c r="KU104">
        <v>0</v>
      </c>
      <c r="KV104">
        <v>0</v>
      </c>
      <c r="KY104" t="s">
        <v>234</v>
      </c>
      <c r="KZ104">
        <v>0</v>
      </c>
      <c r="LA104">
        <v>0</v>
      </c>
      <c r="LB104">
        <v>0</v>
      </c>
      <c r="LC104">
        <v>0</v>
      </c>
      <c r="LF104" t="s">
        <v>234</v>
      </c>
      <c r="LG104">
        <v>0</v>
      </c>
      <c r="LH104">
        <v>0</v>
      </c>
      <c r="LI104">
        <v>0</v>
      </c>
      <c r="LJ104">
        <v>0</v>
      </c>
      <c r="LM104" t="s">
        <v>234</v>
      </c>
      <c r="LN104">
        <v>0</v>
      </c>
      <c r="LO104">
        <v>0</v>
      </c>
      <c r="LP104">
        <v>0</v>
      </c>
      <c r="LQ104">
        <v>0</v>
      </c>
      <c r="LT104" t="s">
        <v>234</v>
      </c>
      <c r="LU104">
        <v>0.49</v>
      </c>
      <c r="LV104">
        <v>0</v>
      </c>
      <c r="LW104">
        <v>0</v>
      </c>
      <c r="LX104">
        <v>0</v>
      </c>
      <c r="MA104" t="s">
        <v>234</v>
      </c>
      <c r="MB104">
        <v>0</v>
      </c>
      <c r="MC104">
        <v>0</v>
      </c>
      <c r="MD104">
        <v>0</v>
      </c>
      <c r="ME104">
        <v>0</v>
      </c>
      <c r="MH104" t="s">
        <v>234</v>
      </c>
      <c r="MI104">
        <v>0</v>
      </c>
      <c r="MJ104">
        <v>0</v>
      </c>
      <c r="MK104">
        <v>0</v>
      </c>
      <c r="ML104">
        <v>0</v>
      </c>
      <c r="MO104" t="s">
        <v>234</v>
      </c>
      <c r="MP104">
        <v>0.34</v>
      </c>
      <c r="MQ104">
        <v>0</v>
      </c>
      <c r="MR104">
        <v>0.51</v>
      </c>
      <c r="MS104">
        <v>0</v>
      </c>
      <c r="MV104" t="s">
        <v>234</v>
      </c>
      <c r="MW104">
        <v>0.41</v>
      </c>
      <c r="MX104">
        <v>0</v>
      </c>
      <c r="MY104">
        <v>0.62</v>
      </c>
      <c r="MZ104">
        <v>0</v>
      </c>
      <c r="NC104" t="s">
        <v>234</v>
      </c>
      <c r="ND104">
        <v>2.06</v>
      </c>
      <c r="NE104">
        <v>1.33</v>
      </c>
      <c r="NF104">
        <v>2.88</v>
      </c>
      <c r="NG104">
        <v>0</v>
      </c>
      <c r="NJ104" t="s">
        <v>234</v>
      </c>
      <c r="NK104">
        <v>2.87</v>
      </c>
      <c r="NL104">
        <v>4.92</v>
      </c>
      <c r="NM104">
        <v>3.64</v>
      </c>
      <c r="NN104">
        <v>0</v>
      </c>
      <c r="NQ104" t="s">
        <v>234</v>
      </c>
      <c r="NR104">
        <v>0.82</v>
      </c>
      <c r="NS104">
        <v>2.8</v>
      </c>
      <c r="NT104">
        <v>0.27</v>
      </c>
      <c r="NU104">
        <v>0</v>
      </c>
      <c r="NX104" t="s">
        <v>234</v>
      </c>
      <c r="NY104">
        <v>0.73</v>
      </c>
      <c r="NZ104">
        <v>2.0699999999999998</v>
      </c>
      <c r="OA104">
        <v>0.25</v>
      </c>
      <c r="OB104">
        <v>1.03</v>
      </c>
      <c r="OE104" t="s">
        <v>234</v>
      </c>
      <c r="OF104">
        <v>0</v>
      </c>
      <c r="OG104">
        <v>0</v>
      </c>
      <c r="OH104">
        <v>0</v>
      </c>
      <c r="OI104">
        <v>0</v>
      </c>
      <c r="OL104" t="s">
        <v>234</v>
      </c>
      <c r="OM104">
        <v>0.52</v>
      </c>
      <c r="ON104">
        <v>0.69</v>
      </c>
      <c r="OO104">
        <v>0</v>
      </c>
      <c r="OP104">
        <v>2.42</v>
      </c>
      <c r="OS104" t="s">
        <v>234</v>
      </c>
      <c r="OT104">
        <v>1.97</v>
      </c>
      <c r="OU104">
        <v>0</v>
      </c>
      <c r="OV104">
        <v>3.12</v>
      </c>
      <c r="OW104">
        <v>0</v>
      </c>
      <c r="OZ104" t="s">
        <v>234</v>
      </c>
      <c r="PA104">
        <v>0.27</v>
      </c>
      <c r="PB104">
        <v>1.34</v>
      </c>
      <c r="PC104">
        <v>0</v>
      </c>
      <c r="PD104">
        <v>0</v>
      </c>
      <c r="PG104" t="s">
        <v>234</v>
      </c>
      <c r="PH104">
        <v>0.22</v>
      </c>
      <c r="PI104">
        <v>0</v>
      </c>
      <c r="PJ104">
        <v>0.41</v>
      </c>
      <c r="PK104">
        <v>0</v>
      </c>
      <c r="PN104" t="s">
        <v>234</v>
      </c>
      <c r="PO104">
        <v>0.25</v>
      </c>
      <c r="PP104">
        <v>0</v>
      </c>
      <c r="PQ104">
        <v>0.45</v>
      </c>
      <c r="PR104">
        <v>0</v>
      </c>
      <c r="PU104" t="s">
        <v>234</v>
      </c>
      <c r="PV104">
        <v>2.35</v>
      </c>
      <c r="PW104">
        <v>0</v>
      </c>
      <c r="PX104">
        <v>2.02</v>
      </c>
      <c r="PY104">
        <v>5.24</v>
      </c>
      <c r="QB104" t="s">
        <v>234</v>
      </c>
      <c r="QC104">
        <v>1.06</v>
      </c>
      <c r="QD104">
        <v>0</v>
      </c>
      <c r="QE104">
        <v>1.95</v>
      </c>
      <c r="QF104">
        <v>0</v>
      </c>
      <c r="QI104" t="s">
        <v>234</v>
      </c>
      <c r="QJ104">
        <v>2.44</v>
      </c>
      <c r="QK104">
        <v>1.1499999999999999</v>
      </c>
      <c r="QL104">
        <v>1.7</v>
      </c>
      <c r="QM104">
        <v>4.6500000000000004</v>
      </c>
      <c r="QP104" t="s">
        <v>234</v>
      </c>
      <c r="QQ104">
        <v>4.4800000000000004</v>
      </c>
      <c r="QR104">
        <v>3.38</v>
      </c>
      <c r="QS104">
        <v>5.36</v>
      </c>
      <c r="QT104">
        <v>3.01</v>
      </c>
      <c r="QW104" t="s">
        <v>234</v>
      </c>
      <c r="QX104">
        <v>1.1000000000000001</v>
      </c>
      <c r="QY104">
        <v>3.87</v>
      </c>
      <c r="QZ104">
        <v>0</v>
      </c>
      <c r="RA104">
        <v>2.71</v>
      </c>
      <c r="RD104" t="s">
        <v>234</v>
      </c>
      <c r="RE104">
        <v>1.39</v>
      </c>
      <c r="RF104">
        <v>1.6</v>
      </c>
      <c r="RG104">
        <v>2.06</v>
      </c>
      <c r="RH104">
        <v>0</v>
      </c>
    </row>
    <row r="105" spans="1:476" x14ac:dyDescent="0.25">
      <c r="A105" s="1">
        <v>4.9999999999999964</v>
      </c>
      <c r="B105" s="1">
        <v>5.0499999999999963</v>
      </c>
      <c r="C105" s="1" t="s">
        <v>235</v>
      </c>
      <c r="D105" s="1">
        <v>0</v>
      </c>
      <c r="E105" s="1">
        <v>0</v>
      </c>
      <c r="F105" s="1">
        <v>0</v>
      </c>
      <c r="G105" s="1">
        <v>0</v>
      </c>
      <c r="H105" s="1"/>
      <c r="I105" s="1"/>
      <c r="J105" s="1" t="s">
        <v>235</v>
      </c>
      <c r="K105" s="1">
        <v>0.56000000000000005</v>
      </c>
      <c r="L105" s="1">
        <v>0</v>
      </c>
      <c r="M105" s="1">
        <v>0.73</v>
      </c>
      <c r="N105" s="1">
        <v>0</v>
      </c>
      <c r="O105" s="1"/>
      <c r="P105" s="1"/>
      <c r="Q105" s="1" t="s">
        <v>235</v>
      </c>
      <c r="R105" s="1">
        <v>0.38</v>
      </c>
      <c r="S105" s="1">
        <v>0</v>
      </c>
      <c r="T105" s="1">
        <v>0.53</v>
      </c>
      <c r="U105" s="1">
        <v>0</v>
      </c>
      <c r="V105" s="1"/>
      <c r="W105" s="1"/>
      <c r="X105" s="1" t="s">
        <v>235</v>
      </c>
      <c r="Y105" s="1">
        <v>0.71</v>
      </c>
      <c r="Z105" s="1">
        <v>0</v>
      </c>
      <c r="AA105" s="1">
        <v>0</v>
      </c>
      <c r="AB105" s="1">
        <v>0</v>
      </c>
      <c r="AC105" s="1"/>
      <c r="AD105" s="1"/>
      <c r="AE105" t="s">
        <v>235</v>
      </c>
      <c r="AF105">
        <v>0.34</v>
      </c>
      <c r="AG105">
        <v>0</v>
      </c>
      <c r="AH105">
        <v>0.4</v>
      </c>
      <c r="AI105">
        <v>0</v>
      </c>
      <c r="AJ105" s="1"/>
      <c r="AK105" s="1"/>
      <c r="AL105" t="s">
        <v>235</v>
      </c>
      <c r="AM105">
        <v>0</v>
      </c>
      <c r="AN105">
        <v>0</v>
      </c>
      <c r="AO105">
        <v>0</v>
      </c>
      <c r="AP105">
        <v>0</v>
      </c>
      <c r="AQ105" s="1"/>
      <c r="AR105" s="1"/>
      <c r="AS105" t="s">
        <v>235</v>
      </c>
      <c r="AT105">
        <v>0</v>
      </c>
      <c r="AU105">
        <v>0</v>
      </c>
      <c r="AV105">
        <v>0</v>
      </c>
      <c r="AW105">
        <v>0</v>
      </c>
      <c r="AZ105" t="s">
        <v>235</v>
      </c>
      <c r="BA105">
        <v>0</v>
      </c>
      <c r="BB105">
        <v>0</v>
      </c>
      <c r="BC105">
        <v>0</v>
      </c>
      <c r="BD105">
        <v>0</v>
      </c>
      <c r="BG105" t="s">
        <v>235</v>
      </c>
      <c r="BH105">
        <v>0.15</v>
      </c>
      <c r="BI105">
        <v>0</v>
      </c>
      <c r="BJ105">
        <v>0.17</v>
      </c>
      <c r="BK105">
        <v>0</v>
      </c>
      <c r="BN105" t="s">
        <v>235</v>
      </c>
      <c r="BO105">
        <v>0</v>
      </c>
      <c r="BP105">
        <v>0</v>
      </c>
      <c r="BQ105">
        <v>0</v>
      </c>
      <c r="BR105">
        <v>0</v>
      </c>
      <c r="BU105" t="s">
        <v>235</v>
      </c>
      <c r="BV105">
        <v>0.12</v>
      </c>
      <c r="BW105">
        <v>0</v>
      </c>
      <c r="BX105">
        <v>0</v>
      </c>
      <c r="BY105">
        <v>0</v>
      </c>
      <c r="CB105" t="s">
        <v>235</v>
      </c>
      <c r="CC105">
        <v>7.0000000000000007E-2</v>
      </c>
      <c r="CD105">
        <v>0</v>
      </c>
      <c r="CE105">
        <v>0</v>
      </c>
      <c r="CF105">
        <v>0</v>
      </c>
      <c r="CI105" t="s">
        <v>235</v>
      </c>
      <c r="CJ105">
        <v>0</v>
      </c>
      <c r="CK105">
        <v>0</v>
      </c>
      <c r="CL105">
        <v>0</v>
      </c>
      <c r="CM105">
        <v>0</v>
      </c>
      <c r="CP105" t="s">
        <v>235</v>
      </c>
      <c r="CQ105">
        <v>0</v>
      </c>
      <c r="CR105">
        <v>0</v>
      </c>
      <c r="CS105">
        <v>0</v>
      </c>
      <c r="CT105">
        <v>0</v>
      </c>
      <c r="CW105" t="s">
        <v>235</v>
      </c>
      <c r="CX105">
        <v>0</v>
      </c>
      <c r="CY105">
        <v>0</v>
      </c>
      <c r="CZ105">
        <v>0</v>
      </c>
      <c r="DA105">
        <v>0</v>
      </c>
      <c r="DD105" t="s">
        <v>235</v>
      </c>
      <c r="DE105">
        <v>0</v>
      </c>
      <c r="DF105">
        <v>0</v>
      </c>
      <c r="DG105">
        <v>0</v>
      </c>
      <c r="DH105">
        <v>0</v>
      </c>
      <c r="DK105" t="s">
        <v>235</v>
      </c>
      <c r="DL105">
        <v>0</v>
      </c>
      <c r="DM105">
        <v>0</v>
      </c>
      <c r="DN105">
        <v>0</v>
      </c>
      <c r="DO105">
        <v>0</v>
      </c>
      <c r="DR105" t="s">
        <v>235</v>
      </c>
      <c r="DS105">
        <v>0</v>
      </c>
      <c r="DT105">
        <v>0</v>
      </c>
      <c r="DU105">
        <v>0</v>
      </c>
      <c r="DV105">
        <v>0</v>
      </c>
      <c r="DY105" t="s">
        <v>235</v>
      </c>
      <c r="DZ105">
        <v>0</v>
      </c>
      <c r="EA105">
        <v>0</v>
      </c>
      <c r="EB105">
        <v>0</v>
      </c>
      <c r="EC105">
        <v>0</v>
      </c>
      <c r="EF105" t="s">
        <v>235</v>
      </c>
      <c r="EG105">
        <v>0.93</v>
      </c>
      <c r="EH105">
        <v>2.34</v>
      </c>
      <c r="EI105">
        <v>0</v>
      </c>
      <c r="EJ105">
        <v>0</v>
      </c>
      <c r="EM105" t="s">
        <v>235</v>
      </c>
      <c r="EN105">
        <v>0</v>
      </c>
      <c r="EO105">
        <v>0</v>
      </c>
      <c r="EP105">
        <v>0</v>
      </c>
      <c r="EQ105">
        <v>0</v>
      </c>
      <c r="ET105" t="s">
        <v>235</v>
      </c>
      <c r="EU105">
        <v>0.4</v>
      </c>
      <c r="EV105">
        <v>0</v>
      </c>
      <c r="EW105">
        <v>0</v>
      </c>
      <c r="EX105">
        <v>0</v>
      </c>
      <c r="FA105" t="s">
        <v>235</v>
      </c>
      <c r="FB105">
        <v>0.34</v>
      </c>
      <c r="FC105">
        <v>0</v>
      </c>
      <c r="FD105">
        <v>0</v>
      </c>
      <c r="FE105">
        <v>0</v>
      </c>
      <c r="FH105" t="s">
        <v>235</v>
      </c>
      <c r="FI105">
        <v>0</v>
      </c>
      <c r="FJ105">
        <v>0</v>
      </c>
      <c r="FK105">
        <v>0</v>
      </c>
      <c r="FL105">
        <v>0</v>
      </c>
      <c r="FO105" t="s">
        <v>235</v>
      </c>
      <c r="FP105">
        <v>0</v>
      </c>
      <c r="FQ105">
        <v>0</v>
      </c>
      <c r="FR105">
        <v>0</v>
      </c>
      <c r="FS105">
        <v>0</v>
      </c>
      <c r="FV105" t="s">
        <v>235</v>
      </c>
      <c r="FW105">
        <v>0.28999999999999998</v>
      </c>
      <c r="FX105">
        <v>0</v>
      </c>
      <c r="FY105">
        <v>0.4</v>
      </c>
      <c r="FZ105">
        <v>0</v>
      </c>
      <c r="GC105" t="s">
        <v>235</v>
      </c>
      <c r="GD105">
        <v>0</v>
      </c>
      <c r="GE105">
        <v>0</v>
      </c>
      <c r="GF105">
        <v>0</v>
      </c>
      <c r="GG105">
        <v>0</v>
      </c>
      <c r="GJ105" t="s">
        <v>235</v>
      </c>
      <c r="GK105">
        <v>0.5</v>
      </c>
      <c r="GL105">
        <v>0</v>
      </c>
      <c r="GM105">
        <v>0</v>
      </c>
      <c r="GN105">
        <v>0</v>
      </c>
      <c r="GQ105" t="s">
        <v>235</v>
      </c>
      <c r="GR105">
        <v>0</v>
      </c>
      <c r="GS105">
        <v>0</v>
      </c>
      <c r="GT105">
        <v>0</v>
      </c>
      <c r="GU105">
        <v>0</v>
      </c>
      <c r="GX105" t="s">
        <v>235</v>
      </c>
      <c r="GY105">
        <v>0</v>
      </c>
      <c r="GZ105">
        <v>0</v>
      </c>
      <c r="HA105">
        <v>0</v>
      </c>
      <c r="HB105">
        <v>0</v>
      </c>
      <c r="HE105" t="s">
        <v>235</v>
      </c>
      <c r="HF105">
        <v>0</v>
      </c>
      <c r="HG105">
        <v>0</v>
      </c>
      <c r="HH105">
        <v>0</v>
      </c>
      <c r="HI105">
        <v>0</v>
      </c>
      <c r="HL105" t="s">
        <v>235</v>
      </c>
      <c r="HM105">
        <v>0</v>
      </c>
      <c r="HN105">
        <v>0</v>
      </c>
      <c r="HO105">
        <v>0</v>
      </c>
      <c r="HP105">
        <v>0</v>
      </c>
      <c r="HS105" t="s">
        <v>235</v>
      </c>
      <c r="HT105">
        <v>0</v>
      </c>
      <c r="HU105">
        <v>0</v>
      </c>
      <c r="HV105">
        <v>0</v>
      </c>
      <c r="HW105">
        <v>0</v>
      </c>
      <c r="HZ105" t="s">
        <v>235</v>
      </c>
      <c r="IA105">
        <v>0</v>
      </c>
      <c r="IB105">
        <v>0</v>
      </c>
      <c r="IC105">
        <v>0</v>
      </c>
      <c r="ID105">
        <v>0</v>
      </c>
      <c r="IG105" t="s">
        <v>235</v>
      </c>
      <c r="IH105">
        <v>0</v>
      </c>
      <c r="II105">
        <v>0</v>
      </c>
      <c r="IJ105">
        <v>0</v>
      </c>
      <c r="IK105">
        <v>0</v>
      </c>
      <c r="IN105" t="s">
        <v>235</v>
      </c>
      <c r="IO105">
        <v>0</v>
      </c>
      <c r="IP105">
        <v>0</v>
      </c>
      <c r="IQ105">
        <v>0</v>
      </c>
      <c r="IR105">
        <v>0</v>
      </c>
      <c r="IU105" t="s">
        <v>235</v>
      </c>
      <c r="IV105">
        <v>0</v>
      </c>
      <c r="IW105">
        <v>0</v>
      </c>
      <c r="IX105">
        <v>0</v>
      </c>
      <c r="IY105">
        <v>0</v>
      </c>
      <c r="JB105" t="s">
        <v>235</v>
      </c>
      <c r="JC105">
        <v>0.74</v>
      </c>
      <c r="JD105">
        <v>0</v>
      </c>
      <c r="JE105">
        <v>0</v>
      </c>
      <c r="JF105">
        <v>0</v>
      </c>
      <c r="JI105" t="s">
        <v>235</v>
      </c>
      <c r="JJ105">
        <v>0</v>
      </c>
      <c r="JK105">
        <v>0</v>
      </c>
      <c r="JL105">
        <v>0</v>
      </c>
      <c r="JM105">
        <v>0</v>
      </c>
      <c r="JP105" t="s">
        <v>235</v>
      </c>
      <c r="JQ105">
        <v>0</v>
      </c>
      <c r="JR105">
        <v>0</v>
      </c>
      <c r="JS105">
        <v>0</v>
      </c>
      <c r="JT105">
        <v>0</v>
      </c>
      <c r="JW105" t="s">
        <v>235</v>
      </c>
      <c r="JX105">
        <v>0.56999999999999995</v>
      </c>
      <c r="JY105">
        <v>0</v>
      </c>
      <c r="JZ105">
        <v>0</v>
      </c>
      <c r="KA105">
        <v>0</v>
      </c>
      <c r="KD105" t="s">
        <v>235</v>
      </c>
      <c r="KE105">
        <v>0.56999999999999995</v>
      </c>
      <c r="KF105">
        <v>0</v>
      </c>
      <c r="KG105">
        <v>0</v>
      </c>
      <c r="KH105">
        <v>0</v>
      </c>
      <c r="KK105" t="s">
        <v>235</v>
      </c>
      <c r="KL105">
        <v>0</v>
      </c>
      <c r="KM105">
        <v>0</v>
      </c>
      <c r="KN105">
        <v>0</v>
      </c>
      <c r="KO105">
        <v>0</v>
      </c>
      <c r="KR105" t="s">
        <v>235</v>
      </c>
      <c r="KS105">
        <v>0.9</v>
      </c>
      <c r="KT105">
        <v>0</v>
      </c>
      <c r="KU105">
        <v>1.43</v>
      </c>
      <c r="KV105">
        <v>0</v>
      </c>
      <c r="KY105" t="s">
        <v>235</v>
      </c>
      <c r="KZ105">
        <v>0.57999999999999996</v>
      </c>
      <c r="LA105">
        <v>0</v>
      </c>
      <c r="LB105">
        <v>0</v>
      </c>
      <c r="LC105">
        <v>0</v>
      </c>
      <c r="LF105" t="s">
        <v>235</v>
      </c>
      <c r="LG105">
        <v>0.86</v>
      </c>
      <c r="LH105">
        <v>0</v>
      </c>
      <c r="LI105">
        <v>0.48</v>
      </c>
      <c r="LJ105">
        <v>0</v>
      </c>
      <c r="LM105" t="s">
        <v>235</v>
      </c>
      <c r="LN105">
        <v>0</v>
      </c>
      <c r="LO105">
        <v>0</v>
      </c>
      <c r="LP105">
        <v>0</v>
      </c>
      <c r="LQ105">
        <v>0</v>
      </c>
      <c r="LT105" t="s">
        <v>235</v>
      </c>
      <c r="LU105">
        <v>0.18</v>
      </c>
      <c r="LV105">
        <v>0</v>
      </c>
      <c r="LW105">
        <v>0</v>
      </c>
      <c r="LX105">
        <v>0</v>
      </c>
      <c r="MA105" t="s">
        <v>235</v>
      </c>
      <c r="MB105">
        <v>0</v>
      </c>
      <c r="MC105">
        <v>0</v>
      </c>
      <c r="MD105">
        <v>0</v>
      </c>
      <c r="ME105">
        <v>0</v>
      </c>
      <c r="MH105" t="s">
        <v>235</v>
      </c>
      <c r="MI105">
        <v>0.6</v>
      </c>
      <c r="MJ105">
        <v>0</v>
      </c>
      <c r="MK105">
        <v>0</v>
      </c>
      <c r="ML105">
        <v>0</v>
      </c>
      <c r="MO105" t="s">
        <v>235</v>
      </c>
      <c r="MP105">
        <v>0.63</v>
      </c>
      <c r="MQ105">
        <v>3.93</v>
      </c>
      <c r="MR105">
        <v>0</v>
      </c>
      <c r="MS105">
        <v>0</v>
      </c>
      <c r="MV105" t="s">
        <v>235</v>
      </c>
      <c r="MW105">
        <v>0.68</v>
      </c>
      <c r="MX105">
        <v>2.5299999999999998</v>
      </c>
      <c r="MY105">
        <v>0.28000000000000003</v>
      </c>
      <c r="MZ105">
        <v>0</v>
      </c>
      <c r="NC105" t="s">
        <v>235</v>
      </c>
      <c r="ND105">
        <v>0.93</v>
      </c>
      <c r="NE105">
        <v>5.82</v>
      </c>
      <c r="NF105">
        <v>0</v>
      </c>
      <c r="NG105">
        <v>0</v>
      </c>
      <c r="NJ105" t="s">
        <v>235</v>
      </c>
      <c r="NK105">
        <v>0</v>
      </c>
      <c r="NL105">
        <v>0</v>
      </c>
      <c r="NM105">
        <v>0</v>
      </c>
      <c r="NN105">
        <v>0</v>
      </c>
      <c r="NQ105" t="s">
        <v>235</v>
      </c>
      <c r="NR105">
        <v>0</v>
      </c>
      <c r="NS105">
        <v>0</v>
      </c>
      <c r="NT105">
        <v>0</v>
      </c>
      <c r="NU105">
        <v>0</v>
      </c>
      <c r="NX105" t="s">
        <v>235</v>
      </c>
      <c r="NY105">
        <v>0.14000000000000001</v>
      </c>
      <c r="NZ105">
        <v>0</v>
      </c>
      <c r="OA105">
        <v>0.26</v>
      </c>
      <c r="OB105">
        <v>0</v>
      </c>
      <c r="OE105" t="s">
        <v>235</v>
      </c>
      <c r="OF105">
        <v>0</v>
      </c>
      <c r="OG105">
        <v>0</v>
      </c>
      <c r="OH105">
        <v>0</v>
      </c>
      <c r="OI105">
        <v>0</v>
      </c>
      <c r="OL105" t="s">
        <v>235</v>
      </c>
      <c r="OM105">
        <v>0</v>
      </c>
      <c r="ON105">
        <v>0</v>
      </c>
      <c r="OO105">
        <v>0</v>
      </c>
      <c r="OP105">
        <v>0</v>
      </c>
      <c r="OS105" t="s">
        <v>235</v>
      </c>
      <c r="OT105">
        <v>0.42</v>
      </c>
      <c r="OU105">
        <v>0</v>
      </c>
      <c r="OV105">
        <v>0</v>
      </c>
      <c r="OW105">
        <v>0</v>
      </c>
      <c r="OZ105" t="s">
        <v>235</v>
      </c>
      <c r="PA105">
        <v>0</v>
      </c>
      <c r="PB105">
        <v>0</v>
      </c>
      <c r="PC105">
        <v>0</v>
      </c>
      <c r="PD105">
        <v>0</v>
      </c>
      <c r="PG105" t="s">
        <v>235</v>
      </c>
      <c r="PH105">
        <v>0</v>
      </c>
      <c r="PI105">
        <v>0</v>
      </c>
      <c r="PJ105">
        <v>0</v>
      </c>
      <c r="PK105">
        <v>0</v>
      </c>
      <c r="PN105" t="s">
        <v>235</v>
      </c>
      <c r="PO105">
        <v>0</v>
      </c>
      <c r="PP105">
        <v>0</v>
      </c>
      <c r="PQ105">
        <v>0</v>
      </c>
      <c r="PR105">
        <v>0</v>
      </c>
      <c r="PU105" t="s">
        <v>235</v>
      </c>
      <c r="PV105">
        <v>0</v>
      </c>
      <c r="PW105">
        <v>0</v>
      </c>
      <c r="PX105">
        <v>0</v>
      </c>
      <c r="PY105">
        <v>0</v>
      </c>
      <c r="QB105" t="s">
        <v>235</v>
      </c>
      <c r="QC105">
        <v>0</v>
      </c>
      <c r="QD105">
        <v>0</v>
      </c>
      <c r="QE105">
        <v>0</v>
      </c>
      <c r="QF105">
        <v>0</v>
      </c>
      <c r="QI105" t="s">
        <v>235</v>
      </c>
      <c r="QJ105">
        <v>0</v>
      </c>
      <c r="QK105">
        <v>0</v>
      </c>
      <c r="QL105">
        <v>0</v>
      </c>
      <c r="QM105">
        <v>0</v>
      </c>
      <c r="QP105" t="s">
        <v>235</v>
      </c>
      <c r="QQ105">
        <v>1.33</v>
      </c>
      <c r="QR105">
        <v>6.03</v>
      </c>
      <c r="QS105">
        <v>0.26</v>
      </c>
      <c r="QT105">
        <v>0.97</v>
      </c>
      <c r="QW105" t="s">
        <v>235</v>
      </c>
      <c r="QX105">
        <v>2.75</v>
      </c>
      <c r="QY105">
        <v>7.89</v>
      </c>
      <c r="QZ105">
        <v>0.7</v>
      </c>
      <c r="RA105">
        <v>2.77</v>
      </c>
      <c r="RD105" t="s">
        <v>235</v>
      </c>
      <c r="RE105">
        <v>3.9</v>
      </c>
      <c r="RF105">
        <v>16.59</v>
      </c>
      <c r="RG105">
        <v>2.4500000000000002</v>
      </c>
      <c r="RH105">
        <v>0</v>
      </c>
    </row>
    <row r="106" spans="1:476" x14ac:dyDescent="0.25">
      <c r="A106" s="1">
        <v>5.0499999999999963</v>
      </c>
      <c r="B106" s="1">
        <v>5.0999999999999961</v>
      </c>
      <c r="C106" s="1" t="s">
        <v>236</v>
      </c>
      <c r="D106" s="1">
        <v>0</v>
      </c>
      <c r="E106" s="1">
        <v>0</v>
      </c>
      <c r="F106" s="1">
        <v>0</v>
      </c>
      <c r="G106" s="1">
        <v>0</v>
      </c>
      <c r="H106" s="1"/>
      <c r="I106" s="1"/>
      <c r="J106" s="1" t="s">
        <v>236</v>
      </c>
      <c r="K106" s="1">
        <v>0</v>
      </c>
      <c r="L106" s="1">
        <v>0</v>
      </c>
      <c r="M106" s="1">
        <v>0</v>
      </c>
      <c r="N106" s="1">
        <v>0</v>
      </c>
      <c r="O106" s="1"/>
      <c r="P106" s="1"/>
      <c r="Q106" s="1" t="s">
        <v>236</v>
      </c>
      <c r="R106" s="1">
        <v>0</v>
      </c>
      <c r="S106" s="1">
        <v>0</v>
      </c>
      <c r="T106" s="1">
        <v>0</v>
      </c>
      <c r="U106" s="1">
        <v>0</v>
      </c>
      <c r="V106" s="1"/>
      <c r="W106" s="1"/>
      <c r="X106" s="1" t="s">
        <v>236</v>
      </c>
      <c r="Y106" s="1">
        <v>0</v>
      </c>
      <c r="Z106" s="1">
        <v>0</v>
      </c>
      <c r="AA106" s="1">
        <v>0</v>
      </c>
      <c r="AB106" s="1">
        <v>0</v>
      </c>
      <c r="AC106" s="1"/>
      <c r="AD106" s="1"/>
      <c r="AE106" t="s">
        <v>236</v>
      </c>
      <c r="AF106">
        <v>0</v>
      </c>
      <c r="AG106">
        <v>0</v>
      </c>
      <c r="AH106">
        <v>0</v>
      </c>
      <c r="AI106">
        <v>0</v>
      </c>
      <c r="AJ106" s="1"/>
      <c r="AK106" s="1"/>
      <c r="AL106" t="s">
        <v>236</v>
      </c>
      <c r="AM106">
        <v>0</v>
      </c>
      <c r="AN106">
        <v>0</v>
      </c>
      <c r="AO106">
        <v>0</v>
      </c>
      <c r="AP106">
        <v>0</v>
      </c>
      <c r="AQ106" s="1"/>
      <c r="AR106" s="1"/>
      <c r="AS106" t="s">
        <v>236</v>
      </c>
      <c r="AT106">
        <v>0</v>
      </c>
      <c r="AU106">
        <v>0</v>
      </c>
      <c r="AV106">
        <v>0</v>
      </c>
      <c r="AW106">
        <v>0</v>
      </c>
      <c r="AZ106" t="s">
        <v>236</v>
      </c>
      <c r="BA106">
        <v>0</v>
      </c>
      <c r="BB106">
        <v>0</v>
      </c>
      <c r="BC106">
        <v>0</v>
      </c>
      <c r="BD106">
        <v>0</v>
      </c>
      <c r="BG106" t="s">
        <v>236</v>
      </c>
      <c r="BH106">
        <v>0.13</v>
      </c>
      <c r="BI106">
        <v>0</v>
      </c>
      <c r="BJ106">
        <v>0.15</v>
      </c>
      <c r="BK106">
        <v>0</v>
      </c>
      <c r="BN106" t="s">
        <v>236</v>
      </c>
      <c r="BO106">
        <v>0</v>
      </c>
      <c r="BP106">
        <v>0</v>
      </c>
      <c r="BQ106">
        <v>0</v>
      </c>
      <c r="BR106">
        <v>0</v>
      </c>
      <c r="BU106" t="s">
        <v>236</v>
      </c>
      <c r="BV106">
        <v>0</v>
      </c>
      <c r="BW106">
        <v>0</v>
      </c>
      <c r="BX106">
        <v>0</v>
      </c>
      <c r="BY106">
        <v>0</v>
      </c>
      <c r="CB106" t="s">
        <v>236</v>
      </c>
      <c r="CC106">
        <v>0</v>
      </c>
      <c r="CD106">
        <v>0</v>
      </c>
      <c r="CE106">
        <v>0</v>
      </c>
      <c r="CF106">
        <v>0</v>
      </c>
      <c r="CI106" t="s">
        <v>236</v>
      </c>
      <c r="CJ106">
        <v>0</v>
      </c>
      <c r="CK106">
        <v>0</v>
      </c>
      <c r="CL106">
        <v>0</v>
      </c>
      <c r="CM106">
        <v>0</v>
      </c>
      <c r="CP106" t="s">
        <v>236</v>
      </c>
      <c r="CQ106">
        <v>0</v>
      </c>
      <c r="CR106">
        <v>0</v>
      </c>
      <c r="CS106">
        <v>0</v>
      </c>
      <c r="CT106">
        <v>0</v>
      </c>
      <c r="CW106" t="s">
        <v>236</v>
      </c>
      <c r="CX106">
        <v>0</v>
      </c>
      <c r="CY106">
        <v>0</v>
      </c>
      <c r="CZ106">
        <v>0</v>
      </c>
      <c r="DA106">
        <v>0</v>
      </c>
      <c r="DD106" t="s">
        <v>236</v>
      </c>
      <c r="DE106">
        <v>0</v>
      </c>
      <c r="DF106">
        <v>0</v>
      </c>
      <c r="DG106">
        <v>0</v>
      </c>
      <c r="DH106">
        <v>0</v>
      </c>
      <c r="DK106" t="s">
        <v>236</v>
      </c>
      <c r="DL106">
        <v>0</v>
      </c>
      <c r="DM106">
        <v>0</v>
      </c>
      <c r="DN106">
        <v>0</v>
      </c>
      <c r="DO106">
        <v>0</v>
      </c>
      <c r="DR106" t="s">
        <v>236</v>
      </c>
      <c r="DS106">
        <v>0.7</v>
      </c>
      <c r="DT106">
        <v>0</v>
      </c>
      <c r="DU106">
        <v>0.91</v>
      </c>
      <c r="DV106">
        <v>0</v>
      </c>
      <c r="DY106" t="s">
        <v>236</v>
      </c>
      <c r="DZ106">
        <v>0.08</v>
      </c>
      <c r="EA106">
        <v>0</v>
      </c>
      <c r="EB106">
        <v>0.1</v>
      </c>
      <c r="EC106">
        <v>0</v>
      </c>
      <c r="EF106" t="s">
        <v>236</v>
      </c>
      <c r="EG106">
        <v>0</v>
      </c>
      <c r="EH106">
        <v>0</v>
      </c>
      <c r="EI106">
        <v>0</v>
      </c>
      <c r="EJ106">
        <v>0</v>
      </c>
      <c r="EM106" t="s">
        <v>236</v>
      </c>
      <c r="EN106">
        <v>0</v>
      </c>
      <c r="EO106">
        <v>0</v>
      </c>
      <c r="EP106">
        <v>0</v>
      </c>
      <c r="EQ106">
        <v>0</v>
      </c>
      <c r="ET106" t="s">
        <v>236</v>
      </c>
      <c r="EU106">
        <v>0</v>
      </c>
      <c r="EV106">
        <v>0</v>
      </c>
      <c r="EW106">
        <v>0</v>
      </c>
      <c r="EX106">
        <v>0</v>
      </c>
      <c r="FA106" t="s">
        <v>236</v>
      </c>
      <c r="FB106">
        <v>0</v>
      </c>
      <c r="FC106">
        <v>0</v>
      </c>
      <c r="FD106">
        <v>0</v>
      </c>
      <c r="FE106">
        <v>0</v>
      </c>
      <c r="FH106" t="s">
        <v>236</v>
      </c>
      <c r="FI106">
        <v>0</v>
      </c>
      <c r="FJ106">
        <v>0</v>
      </c>
      <c r="FK106">
        <v>0</v>
      </c>
      <c r="FL106">
        <v>0</v>
      </c>
      <c r="FO106" t="s">
        <v>236</v>
      </c>
      <c r="FP106">
        <v>0</v>
      </c>
      <c r="FQ106">
        <v>0</v>
      </c>
      <c r="FR106">
        <v>0</v>
      </c>
      <c r="FS106">
        <v>0</v>
      </c>
      <c r="FV106" t="s">
        <v>236</v>
      </c>
      <c r="FW106">
        <v>0</v>
      </c>
      <c r="FX106">
        <v>0</v>
      </c>
      <c r="FY106">
        <v>0</v>
      </c>
      <c r="FZ106">
        <v>0</v>
      </c>
      <c r="GC106" t="s">
        <v>236</v>
      </c>
      <c r="GD106">
        <v>0</v>
      </c>
      <c r="GE106">
        <v>0</v>
      </c>
      <c r="GF106">
        <v>0</v>
      </c>
      <c r="GG106">
        <v>0</v>
      </c>
      <c r="GJ106" t="s">
        <v>236</v>
      </c>
      <c r="GK106">
        <v>0</v>
      </c>
      <c r="GL106">
        <v>0</v>
      </c>
      <c r="GM106">
        <v>0</v>
      </c>
      <c r="GN106">
        <v>0</v>
      </c>
      <c r="GQ106" t="s">
        <v>236</v>
      </c>
      <c r="GR106">
        <v>0</v>
      </c>
      <c r="GS106">
        <v>0</v>
      </c>
      <c r="GT106">
        <v>0</v>
      </c>
      <c r="GU106">
        <v>0</v>
      </c>
      <c r="GX106" t="s">
        <v>236</v>
      </c>
      <c r="GY106">
        <v>0</v>
      </c>
      <c r="GZ106">
        <v>0</v>
      </c>
      <c r="HA106">
        <v>0</v>
      </c>
      <c r="HB106">
        <v>0</v>
      </c>
      <c r="HE106" t="s">
        <v>236</v>
      </c>
      <c r="HF106">
        <v>0</v>
      </c>
      <c r="HG106">
        <v>0</v>
      </c>
      <c r="HH106">
        <v>0</v>
      </c>
      <c r="HI106">
        <v>0</v>
      </c>
      <c r="HL106" t="s">
        <v>236</v>
      </c>
      <c r="HM106">
        <v>0</v>
      </c>
      <c r="HN106">
        <v>0</v>
      </c>
      <c r="HO106">
        <v>0</v>
      </c>
      <c r="HP106">
        <v>0</v>
      </c>
      <c r="HS106" t="s">
        <v>236</v>
      </c>
      <c r="HT106">
        <v>0</v>
      </c>
      <c r="HU106">
        <v>0</v>
      </c>
      <c r="HV106">
        <v>0</v>
      </c>
      <c r="HW106">
        <v>0</v>
      </c>
      <c r="HZ106" t="s">
        <v>236</v>
      </c>
      <c r="IA106">
        <v>0</v>
      </c>
      <c r="IB106">
        <v>0</v>
      </c>
      <c r="IC106">
        <v>0</v>
      </c>
      <c r="ID106">
        <v>0</v>
      </c>
      <c r="IG106" t="s">
        <v>236</v>
      </c>
      <c r="IH106">
        <v>0</v>
      </c>
      <c r="II106">
        <v>0</v>
      </c>
      <c r="IJ106">
        <v>0</v>
      </c>
      <c r="IK106">
        <v>0</v>
      </c>
      <c r="IN106" t="s">
        <v>236</v>
      </c>
      <c r="IO106">
        <v>0</v>
      </c>
      <c r="IP106">
        <v>0</v>
      </c>
      <c r="IQ106">
        <v>0</v>
      </c>
      <c r="IR106">
        <v>0</v>
      </c>
      <c r="IU106" t="s">
        <v>236</v>
      </c>
      <c r="IV106">
        <v>0</v>
      </c>
      <c r="IW106">
        <v>0</v>
      </c>
      <c r="IX106">
        <v>0</v>
      </c>
      <c r="IY106">
        <v>0</v>
      </c>
      <c r="JB106" t="s">
        <v>236</v>
      </c>
      <c r="JC106">
        <v>0</v>
      </c>
      <c r="JD106">
        <v>0</v>
      </c>
      <c r="JE106">
        <v>0</v>
      </c>
      <c r="JF106">
        <v>0</v>
      </c>
      <c r="JI106" t="s">
        <v>236</v>
      </c>
      <c r="JJ106">
        <v>0</v>
      </c>
      <c r="JK106">
        <v>0</v>
      </c>
      <c r="JL106">
        <v>0</v>
      </c>
      <c r="JM106">
        <v>0</v>
      </c>
      <c r="JP106" t="s">
        <v>236</v>
      </c>
      <c r="JQ106">
        <v>0</v>
      </c>
      <c r="JR106">
        <v>0</v>
      </c>
      <c r="JS106">
        <v>0</v>
      </c>
      <c r="JT106">
        <v>0</v>
      </c>
      <c r="JW106" t="s">
        <v>236</v>
      </c>
      <c r="JX106">
        <v>0</v>
      </c>
      <c r="JY106">
        <v>0</v>
      </c>
      <c r="JZ106">
        <v>0</v>
      </c>
      <c r="KA106">
        <v>0</v>
      </c>
      <c r="KD106" t="s">
        <v>236</v>
      </c>
      <c r="KE106">
        <v>0</v>
      </c>
      <c r="KF106">
        <v>0</v>
      </c>
      <c r="KG106">
        <v>0</v>
      </c>
      <c r="KH106">
        <v>0</v>
      </c>
      <c r="KK106" t="s">
        <v>236</v>
      </c>
      <c r="KL106">
        <v>0</v>
      </c>
      <c r="KM106">
        <v>0</v>
      </c>
      <c r="KN106">
        <v>0</v>
      </c>
      <c r="KO106">
        <v>0</v>
      </c>
      <c r="KR106" t="s">
        <v>236</v>
      </c>
      <c r="KS106">
        <v>0</v>
      </c>
      <c r="KT106">
        <v>0</v>
      </c>
      <c r="KU106">
        <v>0</v>
      </c>
      <c r="KV106">
        <v>0</v>
      </c>
      <c r="KY106" t="s">
        <v>236</v>
      </c>
      <c r="KZ106">
        <v>0</v>
      </c>
      <c r="LA106">
        <v>0</v>
      </c>
      <c r="LB106">
        <v>0</v>
      </c>
      <c r="LC106">
        <v>0</v>
      </c>
      <c r="LF106" t="s">
        <v>236</v>
      </c>
      <c r="LG106">
        <v>0</v>
      </c>
      <c r="LH106">
        <v>0</v>
      </c>
      <c r="LI106">
        <v>0</v>
      </c>
      <c r="LJ106">
        <v>0</v>
      </c>
      <c r="LM106" t="s">
        <v>236</v>
      </c>
      <c r="LN106">
        <v>0</v>
      </c>
      <c r="LO106">
        <v>0</v>
      </c>
      <c r="LP106">
        <v>0</v>
      </c>
      <c r="LQ106">
        <v>0</v>
      </c>
      <c r="LT106" t="s">
        <v>236</v>
      </c>
      <c r="LU106">
        <v>0</v>
      </c>
      <c r="LV106">
        <v>0</v>
      </c>
      <c r="LW106">
        <v>0</v>
      </c>
      <c r="LX106">
        <v>0</v>
      </c>
      <c r="MA106" t="s">
        <v>236</v>
      </c>
      <c r="MB106">
        <v>0</v>
      </c>
      <c r="MC106">
        <v>0</v>
      </c>
      <c r="MD106">
        <v>0</v>
      </c>
      <c r="ME106">
        <v>0</v>
      </c>
      <c r="MH106" t="s">
        <v>236</v>
      </c>
      <c r="MI106">
        <v>0</v>
      </c>
      <c r="MJ106">
        <v>0</v>
      </c>
      <c r="MK106">
        <v>0</v>
      </c>
      <c r="ML106">
        <v>0</v>
      </c>
      <c r="MO106" t="s">
        <v>236</v>
      </c>
      <c r="MP106">
        <v>0</v>
      </c>
      <c r="MQ106">
        <v>0</v>
      </c>
      <c r="MR106">
        <v>0</v>
      </c>
      <c r="MS106">
        <v>0</v>
      </c>
      <c r="MV106" t="s">
        <v>236</v>
      </c>
      <c r="MW106">
        <v>0</v>
      </c>
      <c r="MX106">
        <v>0</v>
      </c>
      <c r="MY106">
        <v>0</v>
      </c>
      <c r="MZ106">
        <v>0</v>
      </c>
      <c r="NC106" t="s">
        <v>236</v>
      </c>
      <c r="ND106">
        <v>0</v>
      </c>
      <c r="NE106">
        <v>0</v>
      </c>
      <c r="NF106">
        <v>0</v>
      </c>
      <c r="NG106">
        <v>0</v>
      </c>
      <c r="NJ106" t="s">
        <v>236</v>
      </c>
      <c r="NK106">
        <v>0</v>
      </c>
      <c r="NL106">
        <v>0</v>
      </c>
      <c r="NM106">
        <v>0</v>
      </c>
      <c r="NN106">
        <v>0</v>
      </c>
      <c r="NQ106" t="s">
        <v>236</v>
      </c>
      <c r="NR106">
        <v>0</v>
      </c>
      <c r="NS106">
        <v>0</v>
      </c>
      <c r="NT106">
        <v>0</v>
      </c>
      <c r="NU106">
        <v>0</v>
      </c>
      <c r="NX106" t="s">
        <v>236</v>
      </c>
      <c r="NY106">
        <v>0</v>
      </c>
      <c r="NZ106">
        <v>0</v>
      </c>
      <c r="OA106">
        <v>0</v>
      </c>
      <c r="OB106">
        <v>0</v>
      </c>
      <c r="OE106" t="s">
        <v>236</v>
      </c>
      <c r="OF106">
        <v>0</v>
      </c>
      <c r="OG106">
        <v>0</v>
      </c>
      <c r="OH106">
        <v>0</v>
      </c>
      <c r="OI106">
        <v>0</v>
      </c>
      <c r="OL106" t="s">
        <v>236</v>
      </c>
      <c r="OM106">
        <v>0</v>
      </c>
      <c r="ON106">
        <v>0</v>
      </c>
      <c r="OO106">
        <v>0</v>
      </c>
      <c r="OP106">
        <v>0</v>
      </c>
      <c r="OS106" t="s">
        <v>236</v>
      </c>
      <c r="OT106">
        <v>0</v>
      </c>
      <c r="OU106">
        <v>0</v>
      </c>
      <c r="OV106">
        <v>0</v>
      </c>
      <c r="OW106">
        <v>0</v>
      </c>
      <c r="OZ106" t="s">
        <v>236</v>
      </c>
      <c r="PA106">
        <v>0</v>
      </c>
      <c r="PB106">
        <v>0</v>
      </c>
      <c r="PC106">
        <v>0</v>
      </c>
      <c r="PD106">
        <v>0</v>
      </c>
      <c r="PG106" t="s">
        <v>236</v>
      </c>
      <c r="PH106">
        <v>0</v>
      </c>
      <c r="PI106">
        <v>0</v>
      </c>
      <c r="PJ106">
        <v>0</v>
      </c>
      <c r="PK106">
        <v>0</v>
      </c>
      <c r="PN106" t="s">
        <v>236</v>
      </c>
      <c r="PO106">
        <v>0</v>
      </c>
      <c r="PP106">
        <v>0</v>
      </c>
      <c r="PQ106">
        <v>0</v>
      </c>
      <c r="PR106">
        <v>0</v>
      </c>
      <c r="PU106" t="s">
        <v>236</v>
      </c>
      <c r="PV106">
        <v>0</v>
      </c>
      <c r="PW106">
        <v>0</v>
      </c>
      <c r="PX106">
        <v>0</v>
      </c>
      <c r="PY106">
        <v>0</v>
      </c>
      <c r="QB106" t="s">
        <v>236</v>
      </c>
      <c r="QC106">
        <v>0</v>
      </c>
      <c r="QD106">
        <v>0</v>
      </c>
      <c r="QE106">
        <v>0</v>
      </c>
      <c r="QF106">
        <v>0</v>
      </c>
      <c r="QI106" t="s">
        <v>236</v>
      </c>
      <c r="QJ106">
        <v>0</v>
      </c>
      <c r="QK106">
        <v>0</v>
      </c>
      <c r="QL106">
        <v>0</v>
      </c>
      <c r="QM106">
        <v>0</v>
      </c>
      <c r="QP106" t="s">
        <v>236</v>
      </c>
      <c r="QQ106">
        <v>16.73</v>
      </c>
      <c r="QR106">
        <v>0</v>
      </c>
      <c r="QS106">
        <v>19.68</v>
      </c>
      <c r="QT106">
        <v>25.12</v>
      </c>
      <c r="QW106" t="s">
        <v>236</v>
      </c>
      <c r="QX106">
        <v>17.78</v>
      </c>
      <c r="QY106">
        <v>6.86</v>
      </c>
      <c r="QZ106">
        <v>19.55</v>
      </c>
      <c r="RA106">
        <v>28.85</v>
      </c>
      <c r="RD106" t="s">
        <v>236</v>
      </c>
      <c r="RE106">
        <v>15.67</v>
      </c>
      <c r="RF106">
        <v>0</v>
      </c>
      <c r="RG106">
        <v>24.05</v>
      </c>
      <c r="RH106">
        <v>7.04</v>
      </c>
    </row>
    <row r="107" spans="1:476" x14ac:dyDescent="0.25">
      <c r="A107" s="1">
        <v>5.0999999999999961</v>
      </c>
      <c r="B107" s="1">
        <v>5.1499999999999959</v>
      </c>
      <c r="C107" s="1" t="s">
        <v>237</v>
      </c>
      <c r="D107" s="1">
        <v>0</v>
      </c>
      <c r="E107" s="1">
        <v>0</v>
      </c>
      <c r="F107" s="1">
        <v>0</v>
      </c>
      <c r="G107" s="1">
        <v>0</v>
      </c>
      <c r="H107" s="1"/>
      <c r="I107" s="1"/>
      <c r="J107" s="1" t="s">
        <v>237</v>
      </c>
      <c r="K107" s="1">
        <v>0.09</v>
      </c>
      <c r="L107" s="1">
        <v>0</v>
      </c>
      <c r="M107" s="1">
        <v>0.12</v>
      </c>
      <c r="N107" s="1">
        <v>0</v>
      </c>
      <c r="O107" s="1"/>
      <c r="P107" s="1"/>
      <c r="Q107" s="1" t="s">
        <v>237</v>
      </c>
      <c r="R107" s="1">
        <v>0</v>
      </c>
      <c r="S107" s="1">
        <v>0</v>
      </c>
      <c r="T107" s="1">
        <v>0</v>
      </c>
      <c r="U107" s="1">
        <v>0</v>
      </c>
      <c r="V107" s="1"/>
      <c r="W107" s="1"/>
      <c r="X107" s="1" t="s">
        <v>237</v>
      </c>
      <c r="Y107" s="1">
        <v>0</v>
      </c>
      <c r="Z107" s="1">
        <v>0</v>
      </c>
      <c r="AA107" s="1">
        <v>0</v>
      </c>
      <c r="AB107" s="1">
        <v>0</v>
      </c>
      <c r="AC107" s="1"/>
      <c r="AD107" s="1"/>
      <c r="AE107" t="s">
        <v>237</v>
      </c>
      <c r="AF107">
        <v>0</v>
      </c>
      <c r="AG107">
        <v>0</v>
      </c>
      <c r="AH107">
        <v>0</v>
      </c>
      <c r="AI107">
        <v>0</v>
      </c>
      <c r="AJ107" s="1"/>
      <c r="AK107" s="1"/>
      <c r="AL107" t="s">
        <v>237</v>
      </c>
      <c r="AM107">
        <v>0</v>
      </c>
      <c r="AN107">
        <v>0</v>
      </c>
      <c r="AO107">
        <v>0</v>
      </c>
      <c r="AP107">
        <v>0</v>
      </c>
      <c r="AQ107" s="1"/>
      <c r="AR107" s="1"/>
      <c r="AS107" t="s">
        <v>237</v>
      </c>
      <c r="AT107">
        <v>0</v>
      </c>
      <c r="AU107">
        <v>0</v>
      </c>
      <c r="AV107">
        <v>0</v>
      </c>
      <c r="AW107">
        <v>0</v>
      </c>
      <c r="AZ107" t="s">
        <v>237</v>
      </c>
      <c r="BA107">
        <v>0</v>
      </c>
      <c r="BB107">
        <v>0</v>
      </c>
      <c r="BC107">
        <v>0</v>
      </c>
      <c r="BD107">
        <v>0</v>
      </c>
      <c r="BG107" t="s">
        <v>237</v>
      </c>
      <c r="BH107">
        <v>0.03</v>
      </c>
      <c r="BI107">
        <v>0</v>
      </c>
      <c r="BJ107">
        <v>0.04</v>
      </c>
      <c r="BK107">
        <v>0</v>
      </c>
      <c r="BN107" t="s">
        <v>237</v>
      </c>
      <c r="BO107">
        <v>0</v>
      </c>
      <c r="BP107">
        <v>0</v>
      </c>
      <c r="BQ107">
        <v>0</v>
      </c>
      <c r="BR107">
        <v>0</v>
      </c>
      <c r="BU107" t="s">
        <v>237</v>
      </c>
      <c r="BV107">
        <v>0</v>
      </c>
      <c r="BW107">
        <v>0</v>
      </c>
      <c r="BX107">
        <v>0</v>
      </c>
      <c r="BY107">
        <v>0</v>
      </c>
      <c r="CB107" t="s">
        <v>237</v>
      </c>
      <c r="CC107">
        <v>0</v>
      </c>
      <c r="CD107">
        <v>0</v>
      </c>
      <c r="CE107">
        <v>0</v>
      </c>
      <c r="CF107">
        <v>0</v>
      </c>
      <c r="CI107" t="s">
        <v>237</v>
      </c>
      <c r="CJ107">
        <v>0</v>
      </c>
      <c r="CK107">
        <v>0</v>
      </c>
      <c r="CL107">
        <v>0</v>
      </c>
      <c r="CM107">
        <v>0</v>
      </c>
      <c r="CP107" t="s">
        <v>237</v>
      </c>
      <c r="CQ107">
        <v>0</v>
      </c>
      <c r="CR107">
        <v>0</v>
      </c>
      <c r="CS107">
        <v>0</v>
      </c>
      <c r="CT107">
        <v>0</v>
      </c>
      <c r="CW107" t="s">
        <v>237</v>
      </c>
      <c r="CX107">
        <v>0</v>
      </c>
      <c r="CY107">
        <v>0</v>
      </c>
      <c r="CZ107">
        <v>0</v>
      </c>
      <c r="DA107">
        <v>0</v>
      </c>
      <c r="DD107" t="s">
        <v>237</v>
      </c>
      <c r="DE107">
        <v>0</v>
      </c>
      <c r="DF107">
        <v>0</v>
      </c>
      <c r="DG107">
        <v>0</v>
      </c>
      <c r="DH107">
        <v>0</v>
      </c>
      <c r="DK107" t="s">
        <v>237</v>
      </c>
      <c r="DL107">
        <v>0</v>
      </c>
      <c r="DM107">
        <v>0</v>
      </c>
      <c r="DN107">
        <v>0</v>
      </c>
      <c r="DO107">
        <v>0</v>
      </c>
      <c r="DR107" t="s">
        <v>237</v>
      </c>
      <c r="DS107">
        <v>0</v>
      </c>
      <c r="DT107">
        <v>0</v>
      </c>
      <c r="DU107">
        <v>0</v>
      </c>
      <c r="DV107">
        <v>0</v>
      </c>
      <c r="DY107" t="s">
        <v>237</v>
      </c>
      <c r="DZ107">
        <v>0</v>
      </c>
      <c r="EA107">
        <v>0</v>
      </c>
      <c r="EB107">
        <v>0</v>
      </c>
      <c r="EC107">
        <v>0</v>
      </c>
      <c r="EF107" t="s">
        <v>237</v>
      </c>
      <c r="EG107">
        <v>0</v>
      </c>
      <c r="EH107">
        <v>0</v>
      </c>
      <c r="EI107">
        <v>0</v>
      </c>
      <c r="EJ107">
        <v>0</v>
      </c>
      <c r="EM107" t="s">
        <v>237</v>
      </c>
      <c r="EN107">
        <v>0</v>
      </c>
      <c r="EO107">
        <v>0</v>
      </c>
      <c r="EP107">
        <v>0</v>
      </c>
      <c r="EQ107">
        <v>0</v>
      </c>
      <c r="ET107" t="s">
        <v>237</v>
      </c>
      <c r="EU107">
        <v>0</v>
      </c>
      <c r="EV107">
        <v>0</v>
      </c>
      <c r="EW107">
        <v>0</v>
      </c>
      <c r="EX107">
        <v>0</v>
      </c>
      <c r="FA107" t="s">
        <v>237</v>
      </c>
      <c r="FB107">
        <v>0</v>
      </c>
      <c r="FC107">
        <v>0</v>
      </c>
      <c r="FD107">
        <v>0</v>
      </c>
      <c r="FE107">
        <v>0</v>
      </c>
      <c r="FH107" t="s">
        <v>237</v>
      </c>
      <c r="FI107">
        <v>0</v>
      </c>
      <c r="FJ107">
        <v>0</v>
      </c>
      <c r="FK107">
        <v>0</v>
      </c>
      <c r="FL107">
        <v>0</v>
      </c>
      <c r="FO107" t="s">
        <v>237</v>
      </c>
      <c r="FP107">
        <v>0.21</v>
      </c>
      <c r="FQ107">
        <v>0</v>
      </c>
      <c r="FR107">
        <v>0.31</v>
      </c>
      <c r="FS107">
        <v>0</v>
      </c>
      <c r="FV107" t="s">
        <v>237</v>
      </c>
      <c r="FW107">
        <v>0</v>
      </c>
      <c r="FX107">
        <v>0</v>
      </c>
      <c r="FY107">
        <v>0</v>
      </c>
      <c r="FZ107">
        <v>0</v>
      </c>
      <c r="GC107" t="s">
        <v>237</v>
      </c>
      <c r="GD107">
        <v>0</v>
      </c>
      <c r="GE107">
        <v>0</v>
      </c>
      <c r="GF107">
        <v>0</v>
      </c>
      <c r="GG107">
        <v>0</v>
      </c>
      <c r="GJ107" t="s">
        <v>237</v>
      </c>
      <c r="GK107">
        <v>0</v>
      </c>
      <c r="GL107">
        <v>0</v>
      </c>
      <c r="GM107">
        <v>0</v>
      </c>
      <c r="GN107">
        <v>0</v>
      </c>
      <c r="GQ107" t="s">
        <v>237</v>
      </c>
      <c r="GR107">
        <v>0</v>
      </c>
      <c r="GS107">
        <v>0</v>
      </c>
      <c r="GT107">
        <v>0</v>
      </c>
      <c r="GU107">
        <v>0</v>
      </c>
      <c r="GX107" t="s">
        <v>237</v>
      </c>
      <c r="GY107">
        <v>0</v>
      </c>
      <c r="GZ107">
        <v>0</v>
      </c>
      <c r="HA107">
        <v>0</v>
      </c>
      <c r="HB107">
        <v>0</v>
      </c>
      <c r="HE107" t="s">
        <v>237</v>
      </c>
      <c r="HF107">
        <v>0</v>
      </c>
      <c r="HG107">
        <v>0</v>
      </c>
      <c r="HH107">
        <v>0</v>
      </c>
      <c r="HI107">
        <v>0</v>
      </c>
      <c r="HL107" t="s">
        <v>237</v>
      </c>
      <c r="HM107">
        <v>0</v>
      </c>
      <c r="HN107">
        <v>0</v>
      </c>
      <c r="HO107">
        <v>0</v>
      </c>
      <c r="HP107">
        <v>0</v>
      </c>
      <c r="HS107" t="s">
        <v>237</v>
      </c>
      <c r="HT107">
        <v>0</v>
      </c>
      <c r="HU107">
        <v>0</v>
      </c>
      <c r="HV107">
        <v>0</v>
      </c>
      <c r="HW107">
        <v>0</v>
      </c>
      <c r="HZ107" t="s">
        <v>237</v>
      </c>
      <c r="IA107">
        <v>0</v>
      </c>
      <c r="IB107">
        <v>0</v>
      </c>
      <c r="IC107">
        <v>0</v>
      </c>
      <c r="ID107">
        <v>0</v>
      </c>
      <c r="IG107" t="s">
        <v>237</v>
      </c>
      <c r="IH107">
        <v>0</v>
      </c>
      <c r="II107">
        <v>0</v>
      </c>
      <c r="IJ107">
        <v>0</v>
      </c>
      <c r="IK107">
        <v>0</v>
      </c>
      <c r="IN107" t="s">
        <v>237</v>
      </c>
      <c r="IO107">
        <v>0</v>
      </c>
      <c r="IP107">
        <v>0</v>
      </c>
      <c r="IQ107">
        <v>0</v>
      </c>
      <c r="IR107">
        <v>0</v>
      </c>
      <c r="IU107" t="s">
        <v>237</v>
      </c>
      <c r="IV107">
        <v>0</v>
      </c>
      <c r="IW107">
        <v>0</v>
      </c>
      <c r="IX107">
        <v>0</v>
      </c>
      <c r="IY107">
        <v>0</v>
      </c>
      <c r="JB107" t="s">
        <v>237</v>
      </c>
      <c r="JC107">
        <v>0</v>
      </c>
      <c r="JD107">
        <v>0</v>
      </c>
      <c r="JE107">
        <v>0</v>
      </c>
      <c r="JF107">
        <v>0</v>
      </c>
      <c r="JI107" t="s">
        <v>237</v>
      </c>
      <c r="JJ107">
        <v>0</v>
      </c>
      <c r="JK107">
        <v>0</v>
      </c>
      <c r="JL107">
        <v>0</v>
      </c>
      <c r="JM107">
        <v>0</v>
      </c>
      <c r="JP107" t="s">
        <v>237</v>
      </c>
      <c r="JQ107">
        <v>0</v>
      </c>
      <c r="JR107">
        <v>0</v>
      </c>
      <c r="JS107">
        <v>0</v>
      </c>
      <c r="JT107">
        <v>0</v>
      </c>
      <c r="JW107" t="s">
        <v>237</v>
      </c>
      <c r="JX107">
        <v>0</v>
      </c>
      <c r="JY107">
        <v>0</v>
      </c>
      <c r="JZ107">
        <v>0</v>
      </c>
      <c r="KA107">
        <v>0</v>
      </c>
      <c r="KD107" t="s">
        <v>237</v>
      </c>
      <c r="KE107">
        <v>0</v>
      </c>
      <c r="KF107">
        <v>0</v>
      </c>
      <c r="KG107">
        <v>0</v>
      </c>
      <c r="KH107">
        <v>0</v>
      </c>
      <c r="KK107" t="s">
        <v>237</v>
      </c>
      <c r="KL107">
        <v>0</v>
      </c>
      <c r="KM107">
        <v>0</v>
      </c>
      <c r="KN107">
        <v>0</v>
      </c>
      <c r="KO107">
        <v>0</v>
      </c>
      <c r="KR107" t="s">
        <v>237</v>
      </c>
      <c r="KS107">
        <v>0</v>
      </c>
      <c r="KT107">
        <v>0</v>
      </c>
      <c r="KU107">
        <v>0</v>
      </c>
      <c r="KV107">
        <v>0</v>
      </c>
      <c r="KY107" t="s">
        <v>237</v>
      </c>
      <c r="KZ107">
        <v>0</v>
      </c>
      <c r="LA107">
        <v>0</v>
      </c>
      <c r="LB107">
        <v>0</v>
      </c>
      <c r="LC107">
        <v>0</v>
      </c>
      <c r="LF107" t="s">
        <v>237</v>
      </c>
      <c r="LG107">
        <v>0</v>
      </c>
      <c r="LH107">
        <v>0</v>
      </c>
      <c r="LI107">
        <v>0</v>
      </c>
      <c r="LJ107">
        <v>0</v>
      </c>
      <c r="LM107" t="s">
        <v>237</v>
      </c>
      <c r="LN107">
        <v>0</v>
      </c>
      <c r="LO107">
        <v>0</v>
      </c>
      <c r="LP107">
        <v>0</v>
      </c>
      <c r="LQ107">
        <v>0</v>
      </c>
      <c r="LT107" t="s">
        <v>237</v>
      </c>
      <c r="LU107">
        <v>0</v>
      </c>
      <c r="LV107">
        <v>0</v>
      </c>
      <c r="LW107">
        <v>0</v>
      </c>
      <c r="LX107">
        <v>0</v>
      </c>
      <c r="MA107" t="s">
        <v>237</v>
      </c>
      <c r="MB107">
        <v>0</v>
      </c>
      <c r="MC107">
        <v>0</v>
      </c>
      <c r="MD107">
        <v>0</v>
      </c>
      <c r="ME107">
        <v>0</v>
      </c>
      <c r="MH107" t="s">
        <v>237</v>
      </c>
      <c r="MI107">
        <v>0</v>
      </c>
      <c r="MJ107">
        <v>0</v>
      </c>
      <c r="MK107">
        <v>0</v>
      </c>
      <c r="ML107">
        <v>0</v>
      </c>
      <c r="MO107" t="s">
        <v>237</v>
      </c>
      <c r="MP107">
        <v>0</v>
      </c>
      <c r="MQ107">
        <v>0</v>
      </c>
      <c r="MR107">
        <v>0</v>
      </c>
      <c r="MS107">
        <v>0</v>
      </c>
      <c r="MV107" t="s">
        <v>237</v>
      </c>
      <c r="MW107">
        <v>0</v>
      </c>
      <c r="MX107">
        <v>0</v>
      </c>
      <c r="MY107">
        <v>0</v>
      </c>
      <c r="MZ107">
        <v>0</v>
      </c>
      <c r="NC107" t="s">
        <v>237</v>
      </c>
      <c r="ND107">
        <v>0</v>
      </c>
      <c r="NE107">
        <v>0</v>
      </c>
      <c r="NF107">
        <v>0</v>
      </c>
      <c r="NG107">
        <v>0</v>
      </c>
      <c r="NJ107" t="s">
        <v>237</v>
      </c>
      <c r="NK107">
        <v>0</v>
      </c>
      <c r="NL107">
        <v>0</v>
      </c>
      <c r="NM107">
        <v>0</v>
      </c>
      <c r="NN107">
        <v>0</v>
      </c>
      <c r="NQ107" t="s">
        <v>237</v>
      </c>
      <c r="NR107">
        <v>0</v>
      </c>
      <c r="NS107">
        <v>0</v>
      </c>
      <c r="NT107">
        <v>0</v>
      </c>
      <c r="NU107">
        <v>0</v>
      </c>
      <c r="NX107" t="s">
        <v>237</v>
      </c>
      <c r="NY107">
        <v>0</v>
      </c>
      <c r="NZ107">
        <v>0</v>
      </c>
      <c r="OA107">
        <v>0</v>
      </c>
      <c r="OB107">
        <v>0</v>
      </c>
      <c r="OE107" t="s">
        <v>237</v>
      </c>
      <c r="OF107">
        <v>0</v>
      </c>
      <c r="OG107">
        <v>0</v>
      </c>
      <c r="OH107">
        <v>0</v>
      </c>
      <c r="OI107">
        <v>0</v>
      </c>
      <c r="OL107" t="s">
        <v>237</v>
      </c>
      <c r="OM107">
        <v>0.16</v>
      </c>
      <c r="ON107">
        <v>0</v>
      </c>
      <c r="OO107">
        <v>0.26</v>
      </c>
      <c r="OP107">
        <v>0</v>
      </c>
      <c r="OS107" t="s">
        <v>237</v>
      </c>
      <c r="OT107">
        <v>0</v>
      </c>
      <c r="OU107">
        <v>0</v>
      </c>
      <c r="OV107">
        <v>0</v>
      </c>
      <c r="OW107">
        <v>0</v>
      </c>
      <c r="OZ107" t="s">
        <v>237</v>
      </c>
      <c r="PA107">
        <v>0</v>
      </c>
      <c r="PB107">
        <v>0</v>
      </c>
      <c r="PC107">
        <v>0</v>
      </c>
      <c r="PD107">
        <v>0</v>
      </c>
      <c r="PG107" t="s">
        <v>237</v>
      </c>
      <c r="PH107">
        <v>0.18</v>
      </c>
      <c r="PI107">
        <v>0</v>
      </c>
      <c r="PJ107">
        <v>0.33</v>
      </c>
      <c r="PK107">
        <v>0</v>
      </c>
      <c r="PN107" t="s">
        <v>237</v>
      </c>
      <c r="PO107">
        <v>0</v>
      </c>
      <c r="PP107">
        <v>0</v>
      </c>
      <c r="PQ107">
        <v>0</v>
      </c>
      <c r="PR107">
        <v>0</v>
      </c>
      <c r="PU107" t="s">
        <v>237</v>
      </c>
      <c r="PV107">
        <v>0</v>
      </c>
      <c r="PW107">
        <v>0</v>
      </c>
      <c r="PX107">
        <v>0</v>
      </c>
      <c r="PY107">
        <v>0</v>
      </c>
      <c r="QB107" t="s">
        <v>237</v>
      </c>
      <c r="QC107">
        <v>0</v>
      </c>
      <c r="QD107">
        <v>0</v>
      </c>
      <c r="QE107">
        <v>0</v>
      </c>
      <c r="QF107">
        <v>0</v>
      </c>
      <c r="QI107" t="s">
        <v>237</v>
      </c>
      <c r="QJ107">
        <v>0</v>
      </c>
      <c r="QK107">
        <v>0</v>
      </c>
      <c r="QL107">
        <v>0</v>
      </c>
      <c r="QM107">
        <v>0</v>
      </c>
      <c r="QP107" t="s">
        <v>237</v>
      </c>
      <c r="QQ107">
        <v>22.87</v>
      </c>
      <c r="QR107">
        <v>0</v>
      </c>
      <c r="QS107">
        <v>33.79</v>
      </c>
      <c r="QT107">
        <v>6.19</v>
      </c>
      <c r="QW107" t="s">
        <v>237</v>
      </c>
      <c r="QX107">
        <v>20.63</v>
      </c>
      <c r="QY107">
        <v>1.29</v>
      </c>
      <c r="QZ107">
        <v>33.6</v>
      </c>
      <c r="RA107">
        <v>2.54</v>
      </c>
      <c r="RD107" t="s">
        <v>237</v>
      </c>
      <c r="RE107">
        <v>1.52</v>
      </c>
      <c r="RF107">
        <v>1.92</v>
      </c>
      <c r="RG107">
        <v>2.2000000000000002</v>
      </c>
      <c r="RH107">
        <v>0</v>
      </c>
    </row>
    <row r="108" spans="1:476" x14ac:dyDescent="0.25">
      <c r="A108" s="1">
        <v>5.1499999999999959</v>
      </c>
      <c r="B108" s="1">
        <v>5.1999999999999957</v>
      </c>
      <c r="C108" s="1" t="s">
        <v>238</v>
      </c>
      <c r="D108" s="1">
        <v>0</v>
      </c>
      <c r="E108" s="1">
        <v>0</v>
      </c>
      <c r="F108" s="1">
        <v>0</v>
      </c>
      <c r="G108" s="1">
        <v>0</v>
      </c>
      <c r="H108" s="1"/>
      <c r="I108" s="1"/>
      <c r="J108" s="1" t="s">
        <v>238</v>
      </c>
      <c r="K108" s="1">
        <v>0.39</v>
      </c>
      <c r="L108" s="1">
        <v>0</v>
      </c>
      <c r="M108" s="1">
        <v>0.51</v>
      </c>
      <c r="N108" s="1">
        <v>0</v>
      </c>
      <c r="O108" s="1"/>
      <c r="P108" s="1"/>
      <c r="Q108" s="1" t="s">
        <v>238</v>
      </c>
      <c r="R108" s="1">
        <v>0</v>
      </c>
      <c r="S108" s="1">
        <v>0</v>
      </c>
      <c r="T108" s="1">
        <v>0</v>
      </c>
      <c r="U108" s="1">
        <v>0</v>
      </c>
      <c r="V108" s="1"/>
      <c r="W108" s="1"/>
      <c r="X108" s="1" t="s">
        <v>238</v>
      </c>
      <c r="Y108" s="1">
        <v>1.1299999999999999</v>
      </c>
      <c r="Z108" s="1">
        <v>0</v>
      </c>
      <c r="AA108" s="1">
        <v>1.66</v>
      </c>
      <c r="AB108" s="1">
        <v>0</v>
      </c>
      <c r="AC108" s="1"/>
      <c r="AD108" s="1"/>
      <c r="AE108" t="s">
        <v>238</v>
      </c>
      <c r="AF108">
        <v>0.16</v>
      </c>
      <c r="AG108">
        <v>0</v>
      </c>
      <c r="AH108">
        <v>0.18</v>
      </c>
      <c r="AI108">
        <v>0</v>
      </c>
      <c r="AJ108" s="1"/>
      <c r="AK108" s="1"/>
      <c r="AL108" t="s">
        <v>238</v>
      </c>
      <c r="AM108">
        <v>0.1</v>
      </c>
      <c r="AN108">
        <v>0</v>
      </c>
      <c r="AO108">
        <v>0.12</v>
      </c>
      <c r="AP108">
        <v>0</v>
      </c>
      <c r="AQ108" s="1"/>
      <c r="AR108" s="1"/>
      <c r="AS108" t="s">
        <v>238</v>
      </c>
      <c r="AT108">
        <v>0</v>
      </c>
      <c r="AU108">
        <v>0</v>
      </c>
      <c r="AV108">
        <v>0</v>
      </c>
      <c r="AW108">
        <v>0</v>
      </c>
      <c r="AZ108" t="s">
        <v>238</v>
      </c>
      <c r="BA108">
        <v>0</v>
      </c>
      <c r="BB108">
        <v>0</v>
      </c>
      <c r="BC108">
        <v>0</v>
      </c>
      <c r="BD108">
        <v>0</v>
      </c>
      <c r="BG108" t="s">
        <v>238</v>
      </c>
      <c r="BH108">
        <v>0</v>
      </c>
      <c r="BI108">
        <v>0</v>
      </c>
      <c r="BJ108">
        <v>0</v>
      </c>
      <c r="BK108">
        <v>0</v>
      </c>
      <c r="BN108" t="s">
        <v>238</v>
      </c>
      <c r="BO108">
        <v>0</v>
      </c>
      <c r="BP108">
        <v>0</v>
      </c>
      <c r="BQ108">
        <v>0</v>
      </c>
      <c r="BR108">
        <v>0</v>
      </c>
      <c r="BU108" t="s">
        <v>238</v>
      </c>
      <c r="BV108">
        <v>0.49</v>
      </c>
      <c r="BW108">
        <v>0</v>
      </c>
      <c r="BX108">
        <v>0</v>
      </c>
      <c r="BY108">
        <v>12.81</v>
      </c>
      <c r="CB108" t="s">
        <v>238</v>
      </c>
      <c r="CC108">
        <v>0</v>
      </c>
      <c r="CD108">
        <v>0</v>
      </c>
      <c r="CE108">
        <v>0</v>
      </c>
      <c r="CF108">
        <v>0</v>
      </c>
      <c r="CI108" t="s">
        <v>238</v>
      </c>
      <c r="CJ108">
        <v>0</v>
      </c>
      <c r="CK108">
        <v>0</v>
      </c>
      <c r="CL108">
        <v>0</v>
      </c>
      <c r="CM108">
        <v>0</v>
      </c>
      <c r="CP108" t="s">
        <v>238</v>
      </c>
      <c r="CQ108">
        <v>0</v>
      </c>
      <c r="CR108">
        <v>0</v>
      </c>
      <c r="CS108">
        <v>0</v>
      </c>
      <c r="CT108">
        <v>0</v>
      </c>
      <c r="CW108" t="s">
        <v>238</v>
      </c>
      <c r="CX108">
        <v>0</v>
      </c>
      <c r="CY108">
        <v>0</v>
      </c>
      <c r="CZ108">
        <v>0</v>
      </c>
      <c r="DA108">
        <v>0</v>
      </c>
      <c r="DD108" t="s">
        <v>238</v>
      </c>
      <c r="DE108">
        <v>0</v>
      </c>
      <c r="DF108">
        <v>0</v>
      </c>
      <c r="DG108">
        <v>0</v>
      </c>
      <c r="DH108">
        <v>0</v>
      </c>
      <c r="DK108" t="s">
        <v>238</v>
      </c>
      <c r="DL108">
        <v>0</v>
      </c>
      <c r="DM108">
        <v>0</v>
      </c>
      <c r="DN108">
        <v>0</v>
      </c>
      <c r="DO108">
        <v>0</v>
      </c>
      <c r="DR108" t="s">
        <v>238</v>
      </c>
      <c r="DS108">
        <v>0</v>
      </c>
      <c r="DT108">
        <v>0</v>
      </c>
      <c r="DU108">
        <v>0</v>
      </c>
      <c r="DV108">
        <v>0</v>
      </c>
      <c r="DY108" t="s">
        <v>238</v>
      </c>
      <c r="DZ108">
        <v>0</v>
      </c>
      <c r="EA108">
        <v>0</v>
      </c>
      <c r="EB108">
        <v>0</v>
      </c>
      <c r="EC108">
        <v>0</v>
      </c>
      <c r="EF108" t="s">
        <v>238</v>
      </c>
      <c r="EG108">
        <v>0</v>
      </c>
      <c r="EH108">
        <v>0</v>
      </c>
      <c r="EI108">
        <v>0</v>
      </c>
      <c r="EJ108">
        <v>0</v>
      </c>
      <c r="EM108" t="s">
        <v>238</v>
      </c>
      <c r="EN108">
        <v>0</v>
      </c>
      <c r="EO108">
        <v>0</v>
      </c>
      <c r="EP108">
        <v>0</v>
      </c>
      <c r="EQ108">
        <v>0</v>
      </c>
      <c r="ET108" t="s">
        <v>238</v>
      </c>
      <c r="EU108">
        <v>0</v>
      </c>
      <c r="EV108">
        <v>0</v>
      </c>
      <c r="EW108">
        <v>0</v>
      </c>
      <c r="EX108">
        <v>0</v>
      </c>
      <c r="FA108" t="s">
        <v>238</v>
      </c>
      <c r="FB108">
        <v>0</v>
      </c>
      <c r="FC108">
        <v>0</v>
      </c>
      <c r="FD108">
        <v>0</v>
      </c>
      <c r="FE108">
        <v>0</v>
      </c>
      <c r="FH108" t="s">
        <v>238</v>
      </c>
      <c r="FI108">
        <v>0.48</v>
      </c>
      <c r="FJ108">
        <v>2.31</v>
      </c>
      <c r="FK108">
        <v>0</v>
      </c>
      <c r="FL108">
        <v>0</v>
      </c>
      <c r="FO108" t="s">
        <v>238</v>
      </c>
      <c r="FP108">
        <v>0</v>
      </c>
      <c r="FQ108">
        <v>0</v>
      </c>
      <c r="FR108">
        <v>0</v>
      </c>
      <c r="FS108">
        <v>0</v>
      </c>
      <c r="FV108" t="s">
        <v>238</v>
      </c>
      <c r="FW108">
        <v>0</v>
      </c>
      <c r="FX108">
        <v>0</v>
      </c>
      <c r="FY108">
        <v>0</v>
      </c>
      <c r="FZ108">
        <v>0</v>
      </c>
      <c r="GC108" t="s">
        <v>238</v>
      </c>
      <c r="GD108">
        <v>0</v>
      </c>
      <c r="GE108">
        <v>0</v>
      </c>
      <c r="GF108">
        <v>0</v>
      </c>
      <c r="GG108">
        <v>0</v>
      </c>
      <c r="GJ108" t="s">
        <v>238</v>
      </c>
      <c r="GK108">
        <v>0</v>
      </c>
      <c r="GL108">
        <v>0</v>
      </c>
      <c r="GM108">
        <v>0</v>
      </c>
      <c r="GN108">
        <v>0</v>
      </c>
      <c r="GQ108" t="s">
        <v>238</v>
      </c>
      <c r="GR108">
        <v>0</v>
      </c>
      <c r="GS108">
        <v>0</v>
      </c>
      <c r="GT108">
        <v>0</v>
      </c>
      <c r="GU108">
        <v>0</v>
      </c>
      <c r="GX108" t="s">
        <v>238</v>
      </c>
      <c r="GY108">
        <v>0</v>
      </c>
      <c r="GZ108">
        <v>0</v>
      </c>
      <c r="HA108">
        <v>0</v>
      </c>
      <c r="HB108">
        <v>0</v>
      </c>
      <c r="HE108" t="s">
        <v>238</v>
      </c>
      <c r="HF108">
        <v>0</v>
      </c>
      <c r="HG108">
        <v>0</v>
      </c>
      <c r="HH108">
        <v>0</v>
      </c>
      <c r="HI108">
        <v>0</v>
      </c>
      <c r="HL108" t="s">
        <v>238</v>
      </c>
      <c r="HM108">
        <v>0</v>
      </c>
      <c r="HN108">
        <v>0</v>
      </c>
      <c r="HO108">
        <v>0</v>
      </c>
      <c r="HP108">
        <v>0</v>
      </c>
      <c r="HS108" t="s">
        <v>238</v>
      </c>
      <c r="HT108">
        <v>0</v>
      </c>
      <c r="HU108">
        <v>0</v>
      </c>
      <c r="HV108">
        <v>0</v>
      </c>
      <c r="HW108">
        <v>0</v>
      </c>
      <c r="HZ108" t="s">
        <v>238</v>
      </c>
      <c r="IA108">
        <v>0</v>
      </c>
      <c r="IB108">
        <v>0</v>
      </c>
      <c r="IC108">
        <v>0</v>
      </c>
      <c r="ID108">
        <v>0</v>
      </c>
      <c r="IG108" t="s">
        <v>238</v>
      </c>
      <c r="IH108">
        <v>0</v>
      </c>
      <c r="II108">
        <v>0</v>
      </c>
      <c r="IJ108">
        <v>0</v>
      </c>
      <c r="IK108">
        <v>0</v>
      </c>
      <c r="IN108" t="s">
        <v>238</v>
      </c>
      <c r="IO108">
        <v>0</v>
      </c>
      <c r="IP108">
        <v>0</v>
      </c>
      <c r="IQ108">
        <v>0</v>
      </c>
      <c r="IR108">
        <v>0</v>
      </c>
      <c r="IU108" t="s">
        <v>238</v>
      </c>
      <c r="IV108">
        <v>0</v>
      </c>
      <c r="IW108">
        <v>0</v>
      </c>
      <c r="IX108">
        <v>0</v>
      </c>
      <c r="IY108">
        <v>0</v>
      </c>
      <c r="JB108" t="s">
        <v>238</v>
      </c>
      <c r="JC108">
        <v>0</v>
      </c>
      <c r="JD108">
        <v>0</v>
      </c>
      <c r="JE108">
        <v>0</v>
      </c>
      <c r="JF108">
        <v>0</v>
      </c>
      <c r="JI108" t="s">
        <v>238</v>
      </c>
      <c r="JJ108">
        <v>0</v>
      </c>
      <c r="JK108">
        <v>0</v>
      </c>
      <c r="JL108">
        <v>0</v>
      </c>
      <c r="JM108">
        <v>0</v>
      </c>
      <c r="JP108" t="s">
        <v>238</v>
      </c>
      <c r="JQ108">
        <v>0</v>
      </c>
      <c r="JR108">
        <v>0</v>
      </c>
      <c r="JS108">
        <v>0</v>
      </c>
      <c r="JT108">
        <v>0</v>
      </c>
      <c r="JW108" t="s">
        <v>238</v>
      </c>
      <c r="JX108">
        <v>0</v>
      </c>
      <c r="JY108">
        <v>0</v>
      </c>
      <c r="JZ108">
        <v>0</v>
      </c>
      <c r="KA108">
        <v>0</v>
      </c>
      <c r="KD108" t="s">
        <v>238</v>
      </c>
      <c r="KE108">
        <v>0</v>
      </c>
      <c r="KF108">
        <v>0</v>
      </c>
      <c r="KG108">
        <v>0</v>
      </c>
      <c r="KH108">
        <v>0</v>
      </c>
      <c r="KK108" t="s">
        <v>238</v>
      </c>
      <c r="KL108">
        <v>0</v>
      </c>
      <c r="KM108">
        <v>0</v>
      </c>
      <c r="KN108">
        <v>0</v>
      </c>
      <c r="KO108">
        <v>0</v>
      </c>
      <c r="KR108" t="s">
        <v>238</v>
      </c>
      <c r="KS108">
        <v>0</v>
      </c>
      <c r="KT108">
        <v>0</v>
      </c>
      <c r="KU108">
        <v>0</v>
      </c>
      <c r="KV108">
        <v>0</v>
      </c>
      <c r="KY108" t="s">
        <v>238</v>
      </c>
      <c r="KZ108">
        <v>0</v>
      </c>
      <c r="LA108">
        <v>0</v>
      </c>
      <c r="LB108">
        <v>0</v>
      </c>
      <c r="LC108">
        <v>0</v>
      </c>
      <c r="LF108" t="s">
        <v>238</v>
      </c>
      <c r="LG108">
        <v>0</v>
      </c>
      <c r="LH108">
        <v>0</v>
      </c>
      <c r="LI108">
        <v>0</v>
      </c>
      <c r="LJ108">
        <v>0</v>
      </c>
      <c r="LM108" t="s">
        <v>238</v>
      </c>
      <c r="LN108">
        <v>0</v>
      </c>
      <c r="LO108">
        <v>0</v>
      </c>
      <c r="LP108">
        <v>0</v>
      </c>
      <c r="LQ108">
        <v>0</v>
      </c>
      <c r="LT108" t="s">
        <v>238</v>
      </c>
      <c r="LU108">
        <v>0</v>
      </c>
      <c r="LV108">
        <v>0</v>
      </c>
      <c r="LW108">
        <v>0</v>
      </c>
      <c r="LX108">
        <v>0</v>
      </c>
      <c r="MA108" t="s">
        <v>238</v>
      </c>
      <c r="MB108">
        <v>0</v>
      </c>
      <c r="MC108">
        <v>0</v>
      </c>
      <c r="MD108">
        <v>0</v>
      </c>
      <c r="ME108">
        <v>0</v>
      </c>
      <c r="MH108" t="s">
        <v>238</v>
      </c>
      <c r="MI108">
        <v>0</v>
      </c>
      <c r="MJ108">
        <v>0</v>
      </c>
      <c r="MK108">
        <v>0</v>
      </c>
      <c r="ML108">
        <v>0</v>
      </c>
      <c r="MO108" t="s">
        <v>238</v>
      </c>
      <c r="MP108">
        <v>0</v>
      </c>
      <c r="MQ108">
        <v>0</v>
      </c>
      <c r="MR108">
        <v>0</v>
      </c>
      <c r="MS108">
        <v>0</v>
      </c>
      <c r="MV108" t="s">
        <v>238</v>
      </c>
      <c r="MW108">
        <v>0</v>
      </c>
      <c r="MX108">
        <v>0</v>
      </c>
      <c r="MY108">
        <v>0</v>
      </c>
      <c r="MZ108">
        <v>0</v>
      </c>
      <c r="NC108" t="s">
        <v>238</v>
      </c>
      <c r="ND108">
        <v>0</v>
      </c>
      <c r="NE108">
        <v>0</v>
      </c>
      <c r="NF108">
        <v>0</v>
      </c>
      <c r="NG108">
        <v>0</v>
      </c>
      <c r="NJ108" t="s">
        <v>238</v>
      </c>
      <c r="NK108">
        <v>0</v>
      </c>
      <c r="NL108">
        <v>0</v>
      </c>
      <c r="NM108">
        <v>0</v>
      </c>
      <c r="NN108">
        <v>0</v>
      </c>
      <c r="NQ108" t="s">
        <v>238</v>
      </c>
      <c r="NR108">
        <v>0</v>
      </c>
      <c r="NS108">
        <v>0</v>
      </c>
      <c r="NT108">
        <v>0</v>
      </c>
      <c r="NU108">
        <v>0</v>
      </c>
      <c r="NX108" t="s">
        <v>238</v>
      </c>
      <c r="NY108">
        <v>0</v>
      </c>
      <c r="NZ108">
        <v>0</v>
      </c>
      <c r="OA108">
        <v>0</v>
      </c>
      <c r="OB108">
        <v>0</v>
      </c>
      <c r="OE108" t="s">
        <v>238</v>
      </c>
      <c r="OF108">
        <v>0</v>
      </c>
      <c r="OG108">
        <v>0</v>
      </c>
      <c r="OH108">
        <v>0</v>
      </c>
      <c r="OI108">
        <v>0</v>
      </c>
      <c r="OL108" t="s">
        <v>238</v>
      </c>
      <c r="OM108">
        <v>0</v>
      </c>
      <c r="ON108">
        <v>0</v>
      </c>
      <c r="OO108">
        <v>0</v>
      </c>
      <c r="OP108">
        <v>0</v>
      </c>
      <c r="OS108" t="s">
        <v>238</v>
      </c>
      <c r="OT108">
        <v>0</v>
      </c>
      <c r="OU108">
        <v>0</v>
      </c>
      <c r="OV108">
        <v>0</v>
      </c>
      <c r="OW108">
        <v>0</v>
      </c>
      <c r="OZ108" t="s">
        <v>238</v>
      </c>
      <c r="PA108">
        <v>0</v>
      </c>
      <c r="PB108">
        <v>0</v>
      </c>
      <c r="PC108">
        <v>0</v>
      </c>
      <c r="PD108">
        <v>0</v>
      </c>
      <c r="PG108" t="s">
        <v>238</v>
      </c>
      <c r="PH108">
        <v>0</v>
      </c>
      <c r="PI108">
        <v>0</v>
      </c>
      <c r="PJ108">
        <v>0</v>
      </c>
      <c r="PK108">
        <v>0</v>
      </c>
      <c r="PN108" t="s">
        <v>238</v>
      </c>
      <c r="PO108">
        <v>0</v>
      </c>
      <c r="PP108">
        <v>0</v>
      </c>
      <c r="PQ108">
        <v>0</v>
      </c>
      <c r="PR108">
        <v>0</v>
      </c>
      <c r="PU108" t="s">
        <v>238</v>
      </c>
      <c r="PV108">
        <v>0</v>
      </c>
      <c r="PW108">
        <v>0</v>
      </c>
      <c r="PX108">
        <v>0</v>
      </c>
      <c r="PY108">
        <v>0</v>
      </c>
      <c r="QB108" t="s">
        <v>238</v>
      </c>
      <c r="QC108">
        <v>0.26</v>
      </c>
      <c r="QD108">
        <v>1.26</v>
      </c>
      <c r="QE108">
        <v>0</v>
      </c>
      <c r="QF108">
        <v>0</v>
      </c>
      <c r="QI108" t="s">
        <v>238</v>
      </c>
      <c r="QJ108">
        <v>0.22</v>
      </c>
      <c r="QK108">
        <v>0.94</v>
      </c>
      <c r="QL108">
        <v>0</v>
      </c>
      <c r="QM108">
        <v>0</v>
      </c>
      <c r="QP108" t="s">
        <v>238</v>
      </c>
      <c r="QQ108">
        <v>0.56999999999999995</v>
      </c>
      <c r="QR108">
        <v>0</v>
      </c>
      <c r="QS108">
        <v>0</v>
      </c>
      <c r="QT108">
        <v>3.41</v>
      </c>
      <c r="QW108" t="s">
        <v>238</v>
      </c>
      <c r="QX108">
        <v>3.79</v>
      </c>
      <c r="QY108">
        <v>7.06</v>
      </c>
      <c r="QZ108">
        <v>1</v>
      </c>
      <c r="RA108">
        <v>10.64</v>
      </c>
      <c r="RD108" t="s">
        <v>238</v>
      </c>
      <c r="RE108">
        <v>3.26</v>
      </c>
      <c r="RF108">
        <v>14.17</v>
      </c>
      <c r="RG108">
        <v>1.96</v>
      </c>
      <c r="RH108">
        <v>0</v>
      </c>
    </row>
    <row r="109" spans="1:476" x14ac:dyDescent="0.25">
      <c r="A109" s="1">
        <v>5.1999999999999957</v>
      </c>
      <c r="B109" s="1">
        <v>5.2499999999999956</v>
      </c>
      <c r="C109" s="1" t="s">
        <v>239</v>
      </c>
      <c r="D109" s="1">
        <v>0</v>
      </c>
      <c r="E109" s="1">
        <v>0</v>
      </c>
      <c r="F109" s="1">
        <v>0</v>
      </c>
      <c r="G109" s="1">
        <v>0</v>
      </c>
      <c r="H109" s="1"/>
      <c r="I109" s="1"/>
      <c r="J109" s="1" t="s">
        <v>239</v>
      </c>
      <c r="K109" s="1">
        <v>0</v>
      </c>
      <c r="L109" s="1">
        <v>0</v>
      </c>
      <c r="M109" s="1">
        <v>0</v>
      </c>
      <c r="N109" s="1">
        <v>0</v>
      </c>
      <c r="O109" s="1"/>
      <c r="P109" s="1"/>
      <c r="Q109" s="1" t="s">
        <v>239</v>
      </c>
      <c r="R109" s="1">
        <v>0</v>
      </c>
      <c r="S109" s="1">
        <v>0</v>
      </c>
      <c r="T109" s="1">
        <v>0</v>
      </c>
      <c r="U109" s="1">
        <v>0</v>
      </c>
      <c r="V109" s="1"/>
      <c r="W109" s="1"/>
      <c r="X109" s="1" t="s">
        <v>239</v>
      </c>
      <c r="Y109" s="1">
        <v>0</v>
      </c>
      <c r="Z109" s="1">
        <v>0</v>
      </c>
      <c r="AA109" s="1">
        <v>0</v>
      </c>
      <c r="AB109" s="1">
        <v>0</v>
      </c>
      <c r="AC109" s="1"/>
      <c r="AD109" s="1"/>
      <c r="AE109" t="s">
        <v>239</v>
      </c>
      <c r="AF109">
        <v>0</v>
      </c>
      <c r="AG109">
        <v>0</v>
      </c>
      <c r="AH109">
        <v>0</v>
      </c>
      <c r="AI109">
        <v>0</v>
      </c>
      <c r="AJ109" s="1"/>
      <c r="AK109" s="1"/>
      <c r="AL109" t="s">
        <v>239</v>
      </c>
      <c r="AM109">
        <v>0</v>
      </c>
      <c r="AN109">
        <v>0</v>
      </c>
      <c r="AO109">
        <v>0</v>
      </c>
      <c r="AP109">
        <v>0</v>
      </c>
      <c r="AQ109" s="1"/>
      <c r="AR109" s="1"/>
      <c r="AS109" t="s">
        <v>239</v>
      </c>
      <c r="AT109">
        <v>0</v>
      </c>
      <c r="AU109">
        <v>0</v>
      </c>
      <c r="AV109">
        <v>0</v>
      </c>
      <c r="AW109">
        <v>0</v>
      </c>
      <c r="AZ109" t="s">
        <v>239</v>
      </c>
      <c r="BA109">
        <v>0</v>
      </c>
      <c r="BB109">
        <v>0</v>
      </c>
      <c r="BC109">
        <v>0</v>
      </c>
      <c r="BD109">
        <v>0</v>
      </c>
      <c r="BG109" t="s">
        <v>239</v>
      </c>
      <c r="BH109">
        <v>0.56000000000000005</v>
      </c>
      <c r="BI109">
        <v>7.68</v>
      </c>
      <c r="BJ109">
        <v>0</v>
      </c>
      <c r="BK109">
        <v>0</v>
      </c>
      <c r="BN109" t="s">
        <v>239</v>
      </c>
      <c r="BO109">
        <v>0</v>
      </c>
      <c r="BP109">
        <v>0</v>
      </c>
      <c r="BQ109">
        <v>0</v>
      </c>
      <c r="BR109">
        <v>0</v>
      </c>
      <c r="BU109" t="s">
        <v>239</v>
      </c>
      <c r="BV109">
        <v>0</v>
      </c>
      <c r="BW109">
        <v>0</v>
      </c>
      <c r="BX109">
        <v>0</v>
      </c>
      <c r="BY109">
        <v>0</v>
      </c>
      <c r="CB109" t="s">
        <v>239</v>
      </c>
      <c r="CC109">
        <v>0</v>
      </c>
      <c r="CD109">
        <v>0</v>
      </c>
      <c r="CE109">
        <v>0</v>
      </c>
      <c r="CF109">
        <v>0</v>
      </c>
      <c r="CI109" t="s">
        <v>239</v>
      </c>
      <c r="CJ109">
        <v>0</v>
      </c>
      <c r="CK109">
        <v>0</v>
      </c>
      <c r="CL109">
        <v>0</v>
      </c>
      <c r="CM109">
        <v>0</v>
      </c>
      <c r="CP109" t="s">
        <v>239</v>
      </c>
      <c r="CQ109">
        <v>0</v>
      </c>
      <c r="CR109">
        <v>0</v>
      </c>
      <c r="CS109">
        <v>0</v>
      </c>
      <c r="CT109">
        <v>0</v>
      </c>
      <c r="CW109" t="s">
        <v>239</v>
      </c>
      <c r="CX109">
        <v>0</v>
      </c>
      <c r="CY109">
        <v>0</v>
      </c>
      <c r="CZ109">
        <v>0</v>
      </c>
      <c r="DA109">
        <v>0</v>
      </c>
      <c r="DD109" t="s">
        <v>239</v>
      </c>
      <c r="DE109">
        <v>0.34</v>
      </c>
      <c r="DF109">
        <v>0</v>
      </c>
      <c r="DG109">
        <v>0</v>
      </c>
      <c r="DH109">
        <v>0</v>
      </c>
      <c r="DK109" t="s">
        <v>239</v>
      </c>
      <c r="DL109">
        <v>0</v>
      </c>
      <c r="DM109">
        <v>0</v>
      </c>
      <c r="DN109">
        <v>0</v>
      </c>
      <c r="DO109">
        <v>0</v>
      </c>
      <c r="DR109" t="s">
        <v>239</v>
      </c>
      <c r="DS109">
        <v>0.21</v>
      </c>
      <c r="DT109">
        <v>0</v>
      </c>
      <c r="DU109">
        <v>0.27</v>
      </c>
      <c r="DV109">
        <v>0</v>
      </c>
      <c r="DY109" t="s">
        <v>239</v>
      </c>
      <c r="DZ109">
        <v>0</v>
      </c>
      <c r="EA109">
        <v>0</v>
      </c>
      <c r="EB109">
        <v>0</v>
      </c>
      <c r="EC109">
        <v>0</v>
      </c>
      <c r="EF109" t="s">
        <v>239</v>
      </c>
      <c r="EG109">
        <v>1.2</v>
      </c>
      <c r="EH109">
        <v>4.76</v>
      </c>
      <c r="EI109">
        <v>0</v>
      </c>
      <c r="EJ109">
        <v>0</v>
      </c>
      <c r="EM109" t="s">
        <v>239</v>
      </c>
      <c r="EN109">
        <v>0</v>
      </c>
      <c r="EO109">
        <v>0</v>
      </c>
      <c r="EP109">
        <v>0</v>
      </c>
      <c r="EQ109">
        <v>0</v>
      </c>
      <c r="ET109" t="s">
        <v>239</v>
      </c>
      <c r="EU109">
        <v>0</v>
      </c>
      <c r="EV109">
        <v>0</v>
      </c>
      <c r="EW109">
        <v>0</v>
      </c>
      <c r="EX109">
        <v>0</v>
      </c>
      <c r="FA109" t="s">
        <v>239</v>
      </c>
      <c r="FB109">
        <v>0</v>
      </c>
      <c r="FC109">
        <v>0</v>
      </c>
      <c r="FD109">
        <v>0</v>
      </c>
      <c r="FE109">
        <v>0</v>
      </c>
      <c r="FH109" t="s">
        <v>239</v>
      </c>
      <c r="FI109">
        <v>0</v>
      </c>
      <c r="FJ109">
        <v>0</v>
      </c>
      <c r="FK109">
        <v>0</v>
      </c>
      <c r="FL109">
        <v>0</v>
      </c>
      <c r="FO109" t="s">
        <v>239</v>
      </c>
      <c r="FP109">
        <v>0</v>
      </c>
      <c r="FQ109">
        <v>0</v>
      </c>
      <c r="FR109">
        <v>0</v>
      </c>
      <c r="FS109">
        <v>0</v>
      </c>
      <c r="FV109" t="s">
        <v>239</v>
      </c>
      <c r="FW109">
        <v>0</v>
      </c>
      <c r="FX109">
        <v>0</v>
      </c>
      <c r="FY109">
        <v>0</v>
      </c>
      <c r="FZ109">
        <v>0</v>
      </c>
      <c r="GC109" t="s">
        <v>239</v>
      </c>
      <c r="GD109">
        <v>0</v>
      </c>
      <c r="GE109">
        <v>0</v>
      </c>
      <c r="GF109">
        <v>0</v>
      </c>
      <c r="GG109">
        <v>0</v>
      </c>
      <c r="GJ109" t="s">
        <v>239</v>
      </c>
      <c r="GK109">
        <v>0</v>
      </c>
      <c r="GL109">
        <v>0</v>
      </c>
      <c r="GM109">
        <v>0</v>
      </c>
      <c r="GN109">
        <v>0</v>
      </c>
      <c r="GQ109" t="s">
        <v>239</v>
      </c>
      <c r="GR109">
        <v>0</v>
      </c>
      <c r="GS109">
        <v>0</v>
      </c>
      <c r="GT109">
        <v>0</v>
      </c>
      <c r="GU109">
        <v>0</v>
      </c>
      <c r="GX109" t="s">
        <v>239</v>
      </c>
      <c r="GY109">
        <v>0</v>
      </c>
      <c r="GZ109">
        <v>0</v>
      </c>
      <c r="HA109">
        <v>0</v>
      </c>
      <c r="HB109">
        <v>0</v>
      </c>
      <c r="HE109" t="s">
        <v>239</v>
      </c>
      <c r="HF109">
        <v>0</v>
      </c>
      <c r="HG109">
        <v>0</v>
      </c>
      <c r="HH109">
        <v>0</v>
      </c>
      <c r="HI109">
        <v>0</v>
      </c>
      <c r="HL109" t="s">
        <v>239</v>
      </c>
      <c r="HM109">
        <v>0.18</v>
      </c>
      <c r="HN109">
        <v>0</v>
      </c>
      <c r="HO109">
        <v>0</v>
      </c>
      <c r="HP109">
        <v>2.36</v>
      </c>
      <c r="HS109" t="s">
        <v>239</v>
      </c>
      <c r="HT109">
        <v>0</v>
      </c>
      <c r="HU109">
        <v>0</v>
      </c>
      <c r="HV109">
        <v>0</v>
      </c>
      <c r="HW109">
        <v>0</v>
      </c>
      <c r="HZ109" t="s">
        <v>239</v>
      </c>
      <c r="IA109">
        <v>0</v>
      </c>
      <c r="IB109">
        <v>0</v>
      </c>
      <c r="IC109">
        <v>0</v>
      </c>
      <c r="ID109">
        <v>0</v>
      </c>
      <c r="IG109" t="s">
        <v>239</v>
      </c>
      <c r="IH109">
        <v>0</v>
      </c>
      <c r="II109">
        <v>0</v>
      </c>
      <c r="IJ109">
        <v>0</v>
      </c>
      <c r="IK109">
        <v>0</v>
      </c>
      <c r="IN109" t="s">
        <v>239</v>
      </c>
      <c r="IO109">
        <v>0</v>
      </c>
      <c r="IP109">
        <v>0</v>
      </c>
      <c r="IQ109">
        <v>0</v>
      </c>
      <c r="IR109">
        <v>0</v>
      </c>
      <c r="IU109" t="s">
        <v>239</v>
      </c>
      <c r="IV109">
        <v>0</v>
      </c>
      <c r="IW109">
        <v>0</v>
      </c>
      <c r="IX109">
        <v>0</v>
      </c>
      <c r="IY109">
        <v>0</v>
      </c>
      <c r="JB109" t="s">
        <v>239</v>
      </c>
      <c r="JC109">
        <v>0</v>
      </c>
      <c r="JD109">
        <v>0</v>
      </c>
      <c r="JE109">
        <v>0</v>
      </c>
      <c r="JF109">
        <v>0</v>
      </c>
      <c r="JI109" t="s">
        <v>239</v>
      </c>
      <c r="JJ109">
        <v>0</v>
      </c>
      <c r="JK109">
        <v>0</v>
      </c>
      <c r="JL109">
        <v>0</v>
      </c>
      <c r="JM109">
        <v>0</v>
      </c>
      <c r="JP109" t="s">
        <v>239</v>
      </c>
      <c r="JQ109">
        <v>0</v>
      </c>
      <c r="JR109">
        <v>0</v>
      </c>
      <c r="JS109">
        <v>0</v>
      </c>
      <c r="JT109">
        <v>0</v>
      </c>
      <c r="JW109" t="s">
        <v>239</v>
      </c>
      <c r="JX109">
        <v>0.13</v>
      </c>
      <c r="JY109">
        <v>0</v>
      </c>
      <c r="JZ109">
        <v>0.21</v>
      </c>
      <c r="KA109">
        <v>0</v>
      </c>
      <c r="KD109" t="s">
        <v>239</v>
      </c>
      <c r="KE109">
        <v>0</v>
      </c>
      <c r="KF109">
        <v>0</v>
      </c>
      <c r="KG109">
        <v>0</v>
      </c>
      <c r="KH109">
        <v>0</v>
      </c>
      <c r="KK109" t="s">
        <v>239</v>
      </c>
      <c r="KL109">
        <v>0</v>
      </c>
      <c r="KM109">
        <v>0</v>
      </c>
      <c r="KN109">
        <v>0</v>
      </c>
      <c r="KO109">
        <v>0</v>
      </c>
      <c r="KR109" t="s">
        <v>239</v>
      </c>
      <c r="KS109">
        <v>0</v>
      </c>
      <c r="KT109">
        <v>0</v>
      </c>
      <c r="KU109">
        <v>0</v>
      </c>
      <c r="KV109">
        <v>0</v>
      </c>
      <c r="KY109" t="s">
        <v>239</v>
      </c>
      <c r="KZ109">
        <v>0</v>
      </c>
      <c r="LA109">
        <v>0</v>
      </c>
      <c r="LB109">
        <v>0</v>
      </c>
      <c r="LC109">
        <v>0</v>
      </c>
      <c r="LF109" t="s">
        <v>239</v>
      </c>
      <c r="LG109">
        <v>0</v>
      </c>
      <c r="LH109">
        <v>0</v>
      </c>
      <c r="LI109">
        <v>0</v>
      </c>
      <c r="LJ109">
        <v>0</v>
      </c>
      <c r="LM109" t="s">
        <v>239</v>
      </c>
      <c r="LN109">
        <v>0</v>
      </c>
      <c r="LO109">
        <v>0</v>
      </c>
      <c r="LP109">
        <v>0</v>
      </c>
      <c r="LQ109">
        <v>0</v>
      </c>
      <c r="LT109" t="s">
        <v>239</v>
      </c>
      <c r="LU109">
        <v>0</v>
      </c>
      <c r="LV109">
        <v>0</v>
      </c>
      <c r="LW109">
        <v>0</v>
      </c>
      <c r="LX109">
        <v>0</v>
      </c>
      <c r="MA109" t="s">
        <v>239</v>
      </c>
      <c r="MB109">
        <v>0</v>
      </c>
      <c r="MC109">
        <v>0</v>
      </c>
      <c r="MD109">
        <v>0</v>
      </c>
      <c r="ME109">
        <v>0</v>
      </c>
      <c r="MH109" t="s">
        <v>239</v>
      </c>
      <c r="MI109">
        <v>0</v>
      </c>
      <c r="MJ109">
        <v>0</v>
      </c>
      <c r="MK109">
        <v>0</v>
      </c>
      <c r="ML109">
        <v>0</v>
      </c>
      <c r="MO109" t="s">
        <v>239</v>
      </c>
      <c r="MP109">
        <v>0</v>
      </c>
      <c r="MQ109">
        <v>0</v>
      </c>
      <c r="MR109">
        <v>0</v>
      </c>
      <c r="MS109">
        <v>0</v>
      </c>
      <c r="MV109" t="s">
        <v>239</v>
      </c>
      <c r="MW109">
        <v>0</v>
      </c>
      <c r="MX109">
        <v>0</v>
      </c>
      <c r="MY109">
        <v>0</v>
      </c>
      <c r="MZ109">
        <v>0</v>
      </c>
      <c r="NC109" t="s">
        <v>239</v>
      </c>
      <c r="ND109">
        <v>0</v>
      </c>
      <c r="NE109">
        <v>0</v>
      </c>
      <c r="NF109">
        <v>0</v>
      </c>
      <c r="NG109">
        <v>0</v>
      </c>
      <c r="NJ109" t="s">
        <v>239</v>
      </c>
      <c r="NK109">
        <v>0</v>
      </c>
      <c r="NL109">
        <v>0</v>
      </c>
      <c r="NM109">
        <v>0</v>
      </c>
      <c r="NN109">
        <v>0</v>
      </c>
      <c r="NQ109" t="s">
        <v>239</v>
      </c>
      <c r="NR109">
        <v>0</v>
      </c>
      <c r="NS109">
        <v>0</v>
      </c>
      <c r="NT109">
        <v>0</v>
      </c>
      <c r="NU109">
        <v>0</v>
      </c>
      <c r="NX109" t="s">
        <v>239</v>
      </c>
      <c r="NY109">
        <v>0</v>
      </c>
      <c r="NZ109">
        <v>0</v>
      </c>
      <c r="OA109">
        <v>0</v>
      </c>
      <c r="OB109">
        <v>0</v>
      </c>
      <c r="OE109" t="s">
        <v>239</v>
      </c>
      <c r="OF109">
        <v>0</v>
      </c>
      <c r="OG109">
        <v>0</v>
      </c>
      <c r="OH109">
        <v>0</v>
      </c>
      <c r="OI109">
        <v>0</v>
      </c>
      <c r="OL109" t="s">
        <v>239</v>
      </c>
      <c r="OM109">
        <v>0</v>
      </c>
      <c r="ON109">
        <v>0</v>
      </c>
      <c r="OO109">
        <v>0</v>
      </c>
      <c r="OP109">
        <v>0</v>
      </c>
      <c r="OS109" t="s">
        <v>239</v>
      </c>
      <c r="OT109">
        <v>0</v>
      </c>
      <c r="OU109">
        <v>0</v>
      </c>
      <c r="OV109">
        <v>0</v>
      </c>
      <c r="OW109">
        <v>0</v>
      </c>
      <c r="OZ109" t="s">
        <v>239</v>
      </c>
      <c r="PA109">
        <v>0</v>
      </c>
      <c r="PB109">
        <v>0</v>
      </c>
      <c r="PC109">
        <v>0</v>
      </c>
      <c r="PD109">
        <v>0</v>
      </c>
      <c r="PG109" t="s">
        <v>239</v>
      </c>
      <c r="PH109">
        <v>0.81</v>
      </c>
      <c r="PI109">
        <v>4.3600000000000003</v>
      </c>
      <c r="PJ109">
        <v>0</v>
      </c>
      <c r="PK109">
        <v>0</v>
      </c>
      <c r="PN109" t="s">
        <v>239</v>
      </c>
      <c r="PO109">
        <v>0</v>
      </c>
      <c r="PP109">
        <v>0</v>
      </c>
      <c r="PQ109">
        <v>0</v>
      </c>
      <c r="PR109">
        <v>0</v>
      </c>
      <c r="PU109" t="s">
        <v>239</v>
      </c>
      <c r="PV109">
        <v>0</v>
      </c>
      <c r="PW109">
        <v>0</v>
      </c>
      <c r="PX109">
        <v>0</v>
      </c>
      <c r="PY109">
        <v>0</v>
      </c>
      <c r="QB109" t="s">
        <v>239</v>
      </c>
      <c r="QC109">
        <v>0</v>
      </c>
      <c r="QD109">
        <v>0</v>
      </c>
      <c r="QE109">
        <v>0</v>
      </c>
      <c r="QF109">
        <v>0</v>
      </c>
      <c r="QI109" t="s">
        <v>239</v>
      </c>
      <c r="QJ109">
        <v>0</v>
      </c>
      <c r="QK109">
        <v>0</v>
      </c>
      <c r="QL109">
        <v>0</v>
      </c>
      <c r="QM109">
        <v>0</v>
      </c>
      <c r="QP109" t="s">
        <v>239</v>
      </c>
      <c r="QQ109">
        <v>0</v>
      </c>
      <c r="QR109">
        <v>0</v>
      </c>
      <c r="QS109">
        <v>0</v>
      </c>
      <c r="QT109">
        <v>0</v>
      </c>
      <c r="QW109" t="s">
        <v>239</v>
      </c>
      <c r="QX109">
        <v>0.97</v>
      </c>
      <c r="QY109">
        <v>3.39</v>
      </c>
      <c r="QZ109">
        <v>0.67</v>
      </c>
      <c r="RA109">
        <v>0</v>
      </c>
      <c r="RD109" t="s">
        <v>239</v>
      </c>
      <c r="RE109">
        <v>23.06</v>
      </c>
      <c r="RF109">
        <v>1.47</v>
      </c>
      <c r="RG109">
        <v>39.56</v>
      </c>
      <c r="RH109">
        <v>2.25</v>
      </c>
    </row>
    <row r="110" spans="1:476" x14ac:dyDescent="0.25">
      <c r="A110" s="1">
        <v>5.2499999999999956</v>
      </c>
      <c r="B110" s="1">
        <v>5.2999999999999954</v>
      </c>
      <c r="C110" s="1" t="s">
        <v>240</v>
      </c>
      <c r="D110" s="1">
        <v>0.92</v>
      </c>
      <c r="E110" s="1">
        <v>0</v>
      </c>
      <c r="F110" s="1">
        <v>0.81</v>
      </c>
      <c r="G110" s="1">
        <v>3.87</v>
      </c>
      <c r="H110" s="1"/>
      <c r="I110" s="1"/>
      <c r="J110" s="1" t="s">
        <v>240</v>
      </c>
      <c r="K110" s="1">
        <v>0.1</v>
      </c>
      <c r="L110" s="1">
        <v>0</v>
      </c>
      <c r="M110" s="1">
        <v>0.13</v>
      </c>
      <c r="N110" s="1">
        <v>0</v>
      </c>
      <c r="O110" s="1"/>
      <c r="P110" s="1"/>
      <c r="Q110" s="1" t="s">
        <v>240</v>
      </c>
      <c r="R110" s="1">
        <v>0.37</v>
      </c>
      <c r="S110" s="1">
        <v>2.31</v>
      </c>
      <c r="T110" s="1">
        <v>0</v>
      </c>
      <c r="U110" s="1">
        <v>0</v>
      </c>
      <c r="V110" s="1"/>
      <c r="W110" s="1"/>
      <c r="X110" s="1" t="s">
        <v>240</v>
      </c>
      <c r="Y110" s="1">
        <v>0</v>
      </c>
      <c r="Z110" s="1">
        <v>0</v>
      </c>
      <c r="AA110" s="1">
        <v>0</v>
      </c>
      <c r="AB110" s="1">
        <v>0</v>
      </c>
      <c r="AC110" s="1"/>
      <c r="AD110" s="1"/>
      <c r="AE110" t="s">
        <v>240</v>
      </c>
      <c r="AF110">
        <v>0</v>
      </c>
      <c r="AG110">
        <v>0</v>
      </c>
      <c r="AH110">
        <v>0</v>
      </c>
      <c r="AI110">
        <v>0</v>
      </c>
      <c r="AJ110" s="1"/>
      <c r="AK110" s="1"/>
      <c r="AL110" t="s">
        <v>240</v>
      </c>
      <c r="AM110">
        <v>0.28999999999999998</v>
      </c>
      <c r="AN110">
        <v>0</v>
      </c>
      <c r="AO110">
        <v>0.35</v>
      </c>
      <c r="AP110">
        <v>0</v>
      </c>
      <c r="AQ110" s="1"/>
      <c r="AR110" s="1"/>
      <c r="AS110" t="s">
        <v>240</v>
      </c>
      <c r="AT110">
        <v>0.14000000000000001</v>
      </c>
      <c r="AU110">
        <v>0</v>
      </c>
      <c r="AV110">
        <v>0.17</v>
      </c>
      <c r="AW110">
        <v>0</v>
      </c>
      <c r="AZ110" t="s">
        <v>240</v>
      </c>
      <c r="BA110">
        <v>0.34</v>
      </c>
      <c r="BB110">
        <v>2.1</v>
      </c>
      <c r="BC110">
        <v>0.14000000000000001</v>
      </c>
      <c r="BD110">
        <v>0</v>
      </c>
      <c r="BG110" t="s">
        <v>240</v>
      </c>
      <c r="BH110">
        <v>1.04</v>
      </c>
      <c r="BI110">
        <v>1.83</v>
      </c>
      <c r="BJ110">
        <v>1.03</v>
      </c>
      <c r="BK110">
        <v>0</v>
      </c>
      <c r="BN110" t="s">
        <v>240</v>
      </c>
      <c r="BO110">
        <v>0.31</v>
      </c>
      <c r="BP110">
        <v>0</v>
      </c>
      <c r="BQ110">
        <v>0.36</v>
      </c>
      <c r="BR110">
        <v>0</v>
      </c>
      <c r="BU110" t="s">
        <v>240</v>
      </c>
      <c r="BV110">
        <v>0.2</v>
      </c>
      <c r="BW110">
        <v>0</v>
      </c>
      <c r="BX110">
        <v>0.25</v>
      </c>
      <c r="BY110">
        <v>0</v>
      </c>
      <c r="CB110" t="s">
        <v>240</v>
      </c>
      <c r="CC110">
        <v>0.12</v>
      </c>
      <c r="CD110">
        <v>0</v>
      </c>
      <c r="CE110">
        <v>0.15</v>
      </c>
      <c r="CF110">
        <v>0</v>
      </c>
      <c r="CI110" t="s">
        <v>240</v>
      </c>
      <c r="CJ110">
        <v>0.56999999999999995</v>
      </c>
      <c r="CK110">
        <v>0</v>
      </c>
      <c r="CL110">
        <v>0.7</v>
      </c>
      <c r="CM110">
        <v>0</v>
      </c>
      <c r="CP110" t="s">
        <v>240</v>
      </c>
      <c r="CQ110">
        <v>0.61</v>
      </c>
      <c r="CR110">
        <v>2.97</v>
      </c>
      <c r="CS110">
        <v>0.38</v>
      </c>
      <c r="CT110">
        <v>0</v>
      </c>
      <c r="CW110" t="s">
        <v>240</v>
      </c>
      <c r="CX110">
        <v>2.97</v>
      </c>
      <c r="CY110">
        <v>4.96</v>
      </c>
      <c r="CZ110">
        <v>3.01</v>
      </c>
      <c r="DA110">
        <v>0</v>
      </c>
      <c r="DD110" t="s">
        <v>240</v>
      </c>
      <c r="DE110">
        <v>0.66</v>
      </c>
      <c r="DF110">
        <v>0.54</v>
      </c>
      <c r="DG110">
        <v>0.55000000000000004</v>
      </c>
      <c r="DH110">
        <v>0</v>
      </c>
      <c r="DK110" t="s">
        <v>240</v>
      </c>
      <c r="DL110">
        <v>0</v>
      </c>
      <c r="DM110">
        <v>0</v>
      </c>
      <c r="DN110">
        <v>0</v>
      </c>
      <c r="DO110">
        <v>0</v>
      </c>
      <c r="DR110" t="s">
        <v>240</v>
      </c>
      <c r="DS110">
        <v>0.13</v>
      </c>
      <c r="DT110">
        <v>0</v>
      </c>
      <c r="DU110">
        <v>0.17</v>
      </c>
      <c r="DV110">
        <v>0</v>
      </c>
      <c r="DY110" t="s">
        <v>240</v>
      </c>
      <c r="DZ110">
        <v>0</v>
      </c>
      <c r="EA110">
        <v>0</v>
      </c>
      <c r="EB110">
        <v>0</v>
      </c>
      <c r="EC110">
        <v>0</v>
      </c>
      <c r="EF110" t="s">
        <v>240</v>
      </c>
      <c r="EG110">
        <v>0</v>
      </c>
      <c r="EH110">
        <v>0</v>
      </c>
      <c r="EI110">
        <v>0</v>
      </c>
      <c r="EJ110">
        <v>0</v>
      </c>
      <c r="EM110" t="s">
        <v>240</v>
      </c>
      <c r="EN110">
        <v>0</v>
      </c>
      <c r="EO110">
        <v>0</v>
      </c>
      <c r="EP110">
        <v>0</v>
      </c>
      <c r="EQ110">
        <v>0</v>
      </c>
      <c r="ET110" t="s">
        <v>240</v>
      </c>
      <c r="EU110">
        <v>0</v>
      </c>
      <c r="EV110">
        <v>0</v>
      </c>
      <c r="EW110">
        <v>0</v>
      </c>
      <c r="EX110">
        <v>0</v>
      </c>
      <c r="FA110" t="s">
        <v>240</v>
      </c>
      <c r="FB110">
        <v>0</v>
      </c>
      <c r="FC110">
        <v>0</v>
      </c>
      <c r="FD110">
        <v>0</v>
      </c>
      <c r="FE110">
        <v>0</v>
      </c>
      <c r="FH110" t="s">
        <v>240</v>
      </c>
      <c r="FI110">
        <v>0.34</v>
      </c>
      <c r="FJ110">
        <v>0</v>
      </c>
      <c r="FK110">
        <v>0.54</v>
      </c>
      <c r="FL110">
        <v>0</v>
      </c>
      <c r="FO110" t="s">
        <v>240</v>
      </c>
      <c r="FP110">
        <v>0</v>
      </c>
      <c r="FQ110">
        <v>0</v>
      </c>
      <c r="FR110">
        <v>0</v>
      </c>
      <c r="FS110">
        <v>0</v>
      </c>
      <c r="FV110" t="s">
        <v>240</v>
      </c>
      <c r="FW110">
        <v>0</v>
      </c>
      <c r="FX110">
        <v>0</v>
      </c>
      <c r="FY110">
        <v>0</v>
      </c>
      <c r="FZ110">
        <v>0</v>
      </c>
      <c r="GC110" t="s">
        <v>240</v>
      </c>
      <c r="GD110">
        <v>0</v>
      </c>
      <c r="GE110">
        <v>0</v>
      </c>
      <c r="GF110">
        <v>0</v>
      </c>
      <c r="GG110">
        <v>0</v>
      </c>
      <c r="GJ110" t="s">
        <v>240</v>
      </c>
      <c r="GK110">
        <v>0</v>
      </c>
      <c r="GL110">
        <v>0</v>
      </c>
      <c r="GM110">
        <v>0</v>
      </c>
      <c r="GN110">
        <v>0</v>
      </c>
      <c r="GQ110" t="s">
        <v>240</v>
      </c>
      <c r="GR110">
        <v>0</v>
      </c>
      <c r="GS110">
        <v>0</v>
      </c>
      <c r="GT110">
        <v>0</v>
      </c>
      <c r="GU110">
        <v>0</v>
      </c>
      <c r="GX110" t="s">
        <v>240</v>
      </c>
      <c r="GY110">
        <v>0</v>
      </c>
      <c r="GZ110">
        <v>0</v>
      </c>
      <c r="HA110">
        <v>0</v>
      </c>
      <c r="HB110">
        <v>0</v>
      </c>
      <c r="HE110" t="s">
        <v>240</v>
      </c>
      <c r="HF110">
        <v>0</v>
      </c>
      <c r="HG110">
        <v>0</v>
      </c>
      <c r="HH110">
        <v>0</v>
      </c>
      <c r="HI110">
        <v>0</v>
      </c>
      <c r="HL110" t="s">
        <v>240</v>
      </c>
      <c r="HM110">
        <v>0</v>
      </c>
      <c r="HN110">
        <v>0</v>
      </c>
      <c r="HO110">
        <v>0</v>
      </c>
      <c r="HP110">
        <v>0</v>
      </c>
      <c r="HS110" t="s">
        <v>240</v>
      </c>
      <c r="HT110">
        <v>0</v>
      </c>
      <c r="HU110">
        <v>0</v>
      </c>
      <c r="HV110">
        <v>0</v>
      </c>
      <c r="HW110">
        <v>0</v>
      </c>
      <c r="HZ110" t="s">
        <v>240</v>
      </c>
      <c r="IA110">
        <v>0.15</v>
      </c>
      <c r="IB110">
        <v>0</v>
      </c>
      <c r="IC110">
        <v>0.25</v>
      </c>
      <c r="ID110">
        <v>0</v>
      </c>
      <c r="IG110" t="s">
        <v>240</v>
      </c>
      <c r="IH110">
        <v>0</v>
      </c>
      <c r="II110">
        <v>0</v>
      </c>
      <c r="IJ110">
        <v>0</v>
      </c>
      <c r="IK110">
        <v>0</v>
      </c>
      <c r="IN110" t="s">
        <v>240</v>
      </c>
      <c r="IO110">
        <v>0</v>
      </c>
      <c r="IP110">
        <v>0</v>
      </c>
      <c r="IQ110">
        <v>0</v>
      </c>
      <c r="IR110">
        <v>0</v>
      </c>
      <c r="IU110" t="s">
        <v>240</v>
      </c>
      <c r="IV110">
        <v>0</v>
      </c>
      <c r="IW110">
        <v>0</v>
      </c>
      <c r="IX110">
        <v>0</v>
      </c>
      <c r="IY110">
        <v>0</v>
      </c>
      <c r="JB110" t="s">
        <v>240</v>
      </c>
      <c r="JC110">
        <v>0.67</v>
      </c>
      <c r="JD110">
        <v>0</v>
      </c>
      <c r="JE110">
        <v>0</v>
      </c>
      <c r="JF110">
        <v>0</v>
      </c>
      <c r="JI110" t="s">
        <v>240</v>
      </c>
      <c r="JJ110">
        <v>0</v>
      </c>
      <c r="JK110">
        <v>0</v>
      </c>
      <c r="JL110">
        <v>0</v>
      </c>
      <c r="JM110">
        <v>0</v>
      </c>
      <c r="JP110" t="s">
        <v>240</v>
      </c>
      <c r="JQ110">
        <v>0</v>
      </c>
      <c r="JR110">
        <v>0</v>
      </c>
      <c r="JS110">
        <v>0</v>
      </c>
      <c r="JT110">
        <v>0</v>
      </c>
      <c r="JW110" t="s">
        <v>240</v>
      </c>
      <c r="JX110">
        <v>0</v>
      </c>
      <c r="JY110">
        <v>0</v>
      </c>
      <c r="JZ110">
        <v>0</v>
      </c>
      <c r="KA110">
        <v>0</v>
      </c>
      <c r="KD110" t="s">
        <v>240</v>
      </c>
      <c r="KE110">
        <v>0</v>
      </c>
      <c r="KF110">
        <v>0</v>
      </c>
      <c r="KG110">
        <v>0</v>
      </c>
      <c r="KH110">
        <v>0</v>
      </c>
      <c r="KK110" t="s">
        <v>240</v>
      </c>
      <c r="KL110">
        <v>0.1</v>
      </c>
      <c r="KM110">
        <v>0.71</v>
      </c>
      <c r="KN110">
        <v>0</v>
      </c>
      <c r="KO110">
        <v>0</v>
      </c>
      <c r="KR110" t="s">
        <v>240</v>
      </c>
      <c r="KS110">
        <v>0</v>
      </c>
      <c r="KT110">
        <v>0</v>
      </c>
      <c r="KU110">
        <v>0</v>
      </c>
      <c r="KV110">
        <v>0</v>
      </c>
      <c r="KY110" t="s">
        <v>240</v>
      </c>
      <c r="KZ110">
        <v>0</v>
      </c>
      <c r="LA110">
        <v>0</v>
      </c>
      <c r="LB110">
        <v>0</v>
      </c>
      <c r="LC110">
        <v>0</v>
      </c>
      <c r="LF110" t="s">
        <v>240</v>
      </c>
      <c r="LG110">
        <v>0</v>
      </c>
      <c r="LH110">
        <v>0</v>
      </c>
      <c r="LI110">
        <v>0</v>
      </c>
      <c r="LJ110">
        <v>0</v>
      </c>
      <c r="LM110" t="s">
        <v>240</v>
      </c>
      <c r="LN110">
        <v>0</v>
      </c>
      <c r="LO110">
        <v>0</v>
      </c>
      <c r="LP110">
        <v>0</v>
      </c>
      <c r="LQ110">
        <v>0</v>
      </c>
      <c r="LT110" t="s">
        <v>240</v>
      </c>
      <c r="LU110">
        <v>0.2</v>
      </c>
      <c r="LV110">
        <v>1.75</v>
      </c>
      <c r="LW110">
        <v>0</v>
      </c>
      <c r="LX110">
        <v>0</v>
      </c>
      <c r="MA110" t="s">
        <v>240</v>
      </c>
      <c r="MB110">
        <v>0.4</v>
      </c>
      <c r="MC110">
        <v>3.87</v>
      </c>
      <c r="MD110">
        <v>0</v>
      </c>
      <c r="ME110">
        <v>0</v>
      </c>
      <c r="MH110" t="s">
        <v>240</v>
      </c>
      <c r="MI110">
        <v>0</v>
      </c>
      <c r="MJ110">
        <v>0</v>
      </c>
      <c r="MK110">
        <v>0</v>
      </c>
      <c r="ML110">
        <v>0</v>
      </c>
      <c r="MO110" t="s">
        <v>240</v>
      </c>
      <c r="MP110">
        <v>0</v>
      </c>
      <c r="MQ110">
        <v>0</v>
      </c>
      <c r="MR110">
        <v>0</v>
      </c>
      <c r="MS110">
        <v>0</v>
      </c>
      <c r="MV110" t="s">
        <v>240</v>
      </c>
      <c r="MW110">
        <v>0</v>
      </c>
      <c r="MX110">
        <v>0</v>
      </c>
      <c r="MY110">
        <v>0</v>
      </c>
      <c r="MZ110">
        <v>0</v>
      </c>
      <c r="NC110" t="s">
        <v>240</v>
      </c>
      <c r="ND110">
        <v>0</v>
      </c>
      <c r="NE110">
        <v>0</v>
      </c>
      <c r="NF110">
        <v>0</v>
      </c>
      <c r="NG110">
        <v>0</v>
      </c>
      <c r="NJ110" t="s">
        <v>240</v>
      </c>
      <c r="NK110">
        <v>0</v>
      </c>
      <c r="NL110">
        <v>0</v>
      </c>
      <c r="NM110">
        <v>0</v>
      </c>
      <c r="NN110">
        <v>0</v>
      </c>
      <c r="NQ110" t="s">
        <v>240</v>
      </c>
      <c r="NR110">
        <v>0</v>
      </c>
      <c r="NS110">
        <v>0</v>
      </c>
      <c r="NT110">
        <v>0</v>
      </c>
      <c r="NU110">
        <v>0</v>
      </c>
      <c r="NX110" t="s">
        <v>240</v>
      </c>
      <c r="NY110">
        <v>0</v>
      </c>
      <c r="NZ110">
        <v>0</v>
      </c>
      <c r="OA110">
        <v>0</v>
      </c>
      <c r="OB110">
        <v>0</v>
      </c>
      <c r="OE110" t="s">
        <v>240</v>
      </c>
      <c r="OF110">
        <v>0.38</v>
      </c>
      <c r="OG110">
        <v>2.2000000000000002</v>
      </c>
      <c r="OH110">
        <v>0</v>
      </c>
      <c r="OI110">
        <v>0</v>
      </c>
      <c r="OL110" t="s">
        <v>240</v>
      </c>
      <c r="OM110">
        <v>0</v>
      </c>
      <c r="ON110">
        <v>0</v>
      </c>
      <c r="OO110">
        <v>0</v>
      </c>
      <c r="OP110">
        <v>0</v>
      </c>
      <c r="OS110" t="s">
        <v>240</v>
      </c>
      <c r="OT110">
        <v>0</v>
      </c>
      <c r="OU110">
        <v>0</v>
      </c>
      <c r="OV110">
        <v>0</v>
      </c>
      <c r="OW110">
        <v>0</v>
      </c>
      <c r="OZ110" t="s">
        <v>240</v>
      </c>
      <c r="PA110">
        <v>0</v>
      </c>
      <c r="PB110">
        <v>0</v>
      </c>
      <c r="PC110">
        <v>0</v>
      </c>
      <c r="PD110">
        <v>0</v>
      </c>
      <c r="PG110" t="s">
        <v>240</v>
      </c>
      <c r="PH110">
        <v>0</v>
      </c>
      <c r="PI110">
        <v>0</v>
      </c>
      <c r="PJ110">
        <v>0</v>
      </c>
      <c r="PK110">
        <v>0</v>
      </c>
      <c r="PN110" t="s">
        <v>240</v>
      </c>
      <c r="PO110">
        <v>0</v>
      </c>
      <c r="PP110">
        <v>0</v>
      </c>
      <c r="PQ110">
        <v>0</v>
      </c>
      <c r="PR110">
        <v>0</v>
      </c>
      <c r="PU110" t="s">
        <v>240</v>
      </c>
      <c r="PV110">
        <v>0</v>
      </c>
      <c r="PW110">
        <v>0</v>
      </c>
      <c r="PX110">
        <v>0</v>
      </c>
      <c r="PY110">
        <v>0</v>
      </c>
      <c r="QB110" t="s">
        <v>240</v>
      </c>
      <c r="QC110">
        <v>0</v>
      </c>
      <c r="QD110">
        <v>0</v>
      </c>
      <c r="QE110">
        <v>0</v>
      </c>
      <c r="QF110">
        <v>0</v>
      </c>
      <c r="QI110" t="s">
        <v>240</v>
      </c>
      <c r="QJ110">
        <v>0.5</v>
      </c>
      <c r="QK110">
        <v>1.02</v>
      </c>
      <c r="QL110">
        <v>0.5</v>
      </c>
      <c r="QM110">
        <v>0</v>
      </c>
      <c r="QP110" t="s">
        <v>240</v>
      </c>
      <c r="QQ110">
        <v>0.85</v>
      </c>
      <c r="QR110">
        <v>3.97</v>
      </c>
      <c r="QS110">
        <v>0.3</v>
      </c>
      <c r="QT110">
        <v>0</v>
      </c>
      <c r="QW110" t="s">
        <v>240</v>
      </c>
      <c r="QX110">
        <v>3.34</v>
      </c>
      <c r="QY110">
        <v>0</v>
      </c>
      <c r="QZ110">
        <v>5.45</v>
      </c>
      <c r="RA110">
        <v>0.56000000000000005</v>
      </c>
      <c r="RD110" t="s">
        <v>240</v>
      </c>
      <c r="RE110">
        <v>1.46</v>
      </c>
      <c r="RF110">
        <v>0</v>
      </c>
      <c r="RG110">
        <v>2.27</v>
      </c>
      <c r="RH110">
        <v>0.82</v>
      </c>
    </row>
    <row r="111" spans="1:476" x14ac:dyDescent="0.25">
      <c r="A111" s="1">
        <v>5.2999999999999954</v>
      </c>
      <c r="B111" s="1">
        <v>5.3499999999999952</v>
      </c>
      <c r="C111" s="1" t="s">
        <v>241</v>
      </c>
      <c r="D111" s="1">
        <v>0.26</v>
      </c>
      <c r="E111" s="1">
        <v>0</v>
      </c>
      <c r="F111" s="1">
        <v>0</v>
      </c>
      <c r="G111" s="1">
        <v>3.12</v>
      </c>
      <c r="H111" s="1"/>
      <c r="I111" s="1"/>
      <c r="J111" s="1" t="s">
        <v>241</v>
      </c>
      <c r="K111" s="1">
        <v>0</v>
      </c>
      <c r="L111" s="1">
        <v>0</v>
      </c>
      <c r="M111" s="1">
        <v>0</v>
      </c>
      <c r="N111" s="1">
        <v>0</v>
      </c>
      <c r="O111" s="1"/>
      <c r="P111" s="1"/>
      <c r="Q111" s="1" t="s">
        <v>241</v>
      </c>
      <c r="R111" s="1">
        <v>0</v>
      </c>
      <c r="S111" s="1">
        <v>0</v>
      </c>
      <c r="T111" s="1">
        <v>0</v>
      </c>
      <c r="U111" s="1">
        <v>0</v>
      </c>
      <c r="V111" s="1"/>
      <c r="W111" s="1"/>
      <c r="X111" s="1" t="s">
        <v>241</v>
      </c>
      <c r="Y111" s="1">
        <v>0</v>
      </c>
      <c r="Z111" s="1">
        <v>0</v>
      </c>
      <c r="AA111" s="1">
        <v>0</v>
      </c>
      <c r="AB111" s="1">
        <v>0</v>
      </c>
      <c r="AC111" s="1"/>
      <c r="AD111" s="1"/>
      <c r="AE111" t="s">
        <v>241</v>
      </c>
      <c r="AF111">
        <v>0</v>
      </c>
      <c r="AG111">
        <v>0</v>
      </c>
      <c r="AH111">
        <v>0</v>
      </c>
      <c r="AI111">
        <v>0</v>
      </c>
      <c r="AJ111" s="1"/>
      <c r="AK111" s="1"/>
      <c r="AL111" t="s">
        <v>241</v>
      </c>
      <c r="AM111">
        <v>0.36</v>
      </c>
      <c r="AN111">
        <v>0</v>
      </c>
      <c r="AO111">
        <v>0.06</v>
      </c>
      <c r="AP111">
        <v>3.19</v>
      </c>
      <c r="AQ111" s="1"/>
      <c r="AR111" s="1"/>
      <c r="AS111" t="s">
        <v>241</v>
      </c>
      <c r="AT111">
        <v>0.42</v>
      </c>
      <c r="AU111">
        <v>1.1000000000000001</v>
      </c>
      <c r="AV111">
        <v>0.24</v>
      </c>
      <c r="AW111">
        <v>5.78</v>
      </c>
      <c r="AZ111" t="s">
        <v>241</v>
      </c>
      <c r="BA111">
        <v>0.15</v>
      </c>
      <c r="BB111">
        <v>0.77</v>
      </c>
      <c r="BC111">
        <v>0</v>
      </c>
      <c r="BD111">
        <v>1.92</v>
      </c>
      <c r="BG111" t="s">
        <v>241</v>
      </c>
      <c r="BH111">
        <v>7.0000000000000007E-2</v>
      </c>
      <c r="BI111">
        <v>0</v>
      </c>
      <c r="BJ111">
        <v>0</v>
      </c>
      <c r="BK111">
        <v>2.1</v>
      </c>
      <c r="BN111" t="s">
        <v>241</v>
      </c>
      <c r="BO111">
        <v>0.35</v>
      </c>
      <c r="BP111">
        <v>0</v>
      </c>
      <c r="BQ111">
        <v>0</v>
      </c>
      <c r="BR111">
        <v>6.58</v>
      </c>
      <c r="BU111" t="s">
        <v>241</v>
      </c>
      <c r="BV111">
        <v>0.26</v>
      </c>
      <c r="BW111">
        <v>0</v>
      </c>
      <c r="BX111">
        <v>0</v>
      </c>
      <c r="BY111">
        <v>6.83</v>
      </c>
      <c r="CB111" t="s">
        <v>241</v>
      </c>
      <c r="CC111">
        <v>0.43</v>
      </c>
      <c r="CD111">
        <v>0.67</v>
      </c>
      <c r="CE111">
        <v>0.44</v>
      </c>
      <c r="CF111">
        <v>0</v>
      </c>
      <c r="CI111" t="s">
        <v>241</v>
      </c>
      <c r="CJ111">
        <v>7.0000000000000007E-2</v>
      </c>
      <c r="CK111">
        <v>0</v>
      </c>
      <c r="CL111">
        <v>0</v>
      </c>
      <c r="CM111">
        <v>1.21</v>
      </c>
      <c r="CP111" t="s">
        <v>241</v>
      </c>
      <c r="CQ111">
        <v>0</v>
      </c>
      <c r="CR111">
        <v>0</v>
      </c>
      <c r="CS111">
        <v>0</v>
      </c>
      <c r="CT111">
        <v>0</v>
      </c>
      <c r="CW111" t="s">
        <v>241</v>
      </c>
      <c r="CX111">
        <v>0.56999999999999995</v>
      </c>
      <c r="CY111">
        <v>1.06</v>
      </c>
      <c r="CZ111">
        <v>0</v>
      </c>
      <c r="DA111">
        <v>6.62</v>
      </c>
      <c r="DD111" t="s">
        <v>241</v>
      </c>
      <c r="DE111">
        <v>0.34</v>
      </c>
      <c r="DF111">
        <v>0</v>
      </c>
      <c r="DG111">
        <v>0</v>
      </c>
      <c r="DH111">
        <v>4.92</v>
      </c>
      <c r="DK111" t="s">
        <v>241</v>
      </c>
      <c r="DL111">
        <v>0.14000000000000001</v>
      </c>
      <c r="DM111">
        <v>0</v>
      </c>
      <c r="DN111">
        <v>0</v>
      </c>
      <c r="DO111">
        <v>1.52</v>
      </c>
      <c r="DR111" t="s">
        <v>241</v>
      </c>
      <c r="DS111">
        <v>0.15</v>
      </c>
      <c r="DT111">
        <v>0</v>
      </c>
      <c r="DU111">
        <v>0</v>
      </c>
      <c r="DV111">
        <v>2.5499999999999998</v>
      </c>
      <c r="DY111" t="s">
        <v>241</v>
      </c>
      <c r="DZ111">
        <v>0</v>
      </c>
      <c r="EA111">
        <v>0</v>
      </c>
      <c r="EB111">
        <v>0</v>
      </c>
      <c r="EC111">
        <v>0</v>
      </c>
      <c r="EF111" t="s">
        <v>241</v>
      </c>
      <c r="EG111">
        <v>0.28999999999999998</v>
      </c>
      <c r="EH111">
        <v>0</v>
      </c>
      <c r="EI111">
        <v>0.21</v>
      </c>
      <c r="EJ111">
        <v>2.5499999999999998</v>
      </c>
      <c r="EM111" t="s">
        <v>241</v>
      </c>
      <c r="EN111">
        <v>0</v>
      </c>
      <c r="EO111">
        <v>0</v>
      </c>
      <c r="EP111">
        <v>0</v>
      </c>
      <c r="EQ111">
        <v>0</v>
      </c>
      <c r="ET111" t="s">
        <v>241</v>
      </c>
      <c r="EU111">
        <v>0</v>
      </c>
      <c r="EV111">
        <v>0</v>
      </c>
      <c r="EW111">
        <v>0</v>
      </c>
      <c r="EX111">
        <v>0</v>
      </c>
      <c r="FA111" t="s">
        <v>241</v>
      </c>
      <c r="FB111">
        <v>0.15</v>
      </c>
      <c r="FC111">
        <v>0</v>
      </c>
      <c r="FD111">
        <v>0</v>
      </c>
      <c r="FE111">
        <v>0</v>
      </c>
      <c r="FH111" t="s">
        <v>241</v>
      </c>
      <c r="FI111">
        <v>0</v>
      </c>
      <c r="FJ111">
        <v>0</v>
      </c>
      <c r="FK111">
        <v>0</v>
      </c>
      <c r="FL111">
        <v>0</v>
      </c>
      <c r="FO111" t="s">
        <v>241</v>
      </c>
      <c r="FP111">
        <v>0</v>
      </c>
      <c r="FQ111">
        <v>0</v>
      </c>
      <c r="FR111">
        <v>0</v>
      </c>
      <c r="FS111">
        <v>0</v>
      </c>
      <c r="FV111" t="s">
        <v>241</v>
      </c>
      <c r="FW111">
        <v>0</v>
      </c>
      <c r="FX111">
        <v>0</v>
      </c>
      <c r="FY111">
        <v>0</v>
      </c>
      <c r="FZ111">
        <v>0</v>
      </c>
      <c r="GC111" t="s">
        <v>241</v>
      </c>
      <c r="GD111">
        <v>0.36</v>
      </c>
      <c r="GE111">
        <v>0</v>
      </c>
      <c r="GF111">
        <v>0.54</v>
      </c>
      <c r="GG111">
        <v>0</v>
      </c>
      <c r="GJ111" t="s">
        <v>241</v>
      </c>
      <c r="GK111">
        <v>0</v>
      </c>
      <c r="GL111">
        <v>0</v>
      </c>
      <c r="GM111">
        <v>0</v>
      </c>
      <c r="GN111">
        <v>0</v>
      </c>
      <c r="GQ111" t="s">
        <v>241</v>
      </c>
      <c r="GR111">
        <v>0</v>
      </c>
      <c r="GS111">
        <v>0</v>
      </c>
      <c r="GT111">
        <v>0</v>
      </c>
      <c r="GU111">
        <v>0</v>
      </c>
      <c r="GX111" t="s">
        <v>241</v>
      </c>
      <c r="GY111">
        <v>0.18</v>
      </c>
      <c r="GZ111">
        <v>0</v>
      </c>
      <c r="HA111">
        <v>0.24</v>
      </c>
      <c r="HB111">
        <v>0</v>
      </c>
      <c r="HE111" t="s">
        <v>241</v>
      </c>
      <c r="HF111">
        <v>0</v>
      </c>
      <c r="HG111">
        <v>0</v>
      </c>
      <c r="HH111">
        <v>0</v>
      </c>
      <c r="HI111">
        <v>0</v>
      </c>
      <c r="HL111" t="s">
        <v>241</v>
      </c>
      <c r="HM111">
        <v>0</v>
      </c>
      <c r="HN111">
        <v>0</v>
      </c>
      <c r="HO111">
        <v>0</v>
      </c>
      <c r="HP111">
        <v>0</v>
      </c>
      <c r="HS111" t="s">
        <v>241</v>
      </c>
      <c r="HT111">
        <v>0</v>
      </c>
      <c r="HU111">
        <v>0</v>
      </c>
      <c r="HV111">
        <v>0</v>
      </c>
      <c r="HW111">
        <v>0</v>
      </c>
      <c r="HZ111" t="s">
        <v>241</v>
      </c>
      <c r="IA111">
        <v>0</v>
      </c>
      <c r="IB111">
        <v>0</v>
      </c>
      <c r="IC111">
        <v>0</v>
      </c>
      <c r="ID111">
        <v>0</v>
      </c>
      <c r="IG111" t="s">
        <v>241</v>
      </c>
      <c r="IH111">
        <v>0</v>
      </c>
      <c r="II111">
        <v>0</v>
      </c>
      <c r="IJ111">
        <v>0</v>
      </c>
      <c r="IK111">
        <v>0</v>
      </c>
      <c r="IN111" t="s">
        <v>241</v>
      </c>
      <c r="IO111">
        <v>0.12</v>
      </c>
      <c r="IP111">
        <v>0</v>
      </c>
      <c r="IQ111">
        <v>0</v>
      </c>
      <c r="IR111">
        <v>0</v>
      </c>
      <c r="IU111" t="s">
        <v>241</v>
      </c>
      <c r="IV111">
        <v>0</v>
      </c>
      <c r="IW111">
        <v>0</v>
      </c>
      <c r="IX111">
        <v>0</v>
      </c>
      <c r="IY111">
        <v>0</v>
      </c>
      <c r="JB111" t="s">
        <v>241</v>
      </c>
      <c r="JC111">
        <v>0</v>
      </c>
      <c r="JD111">
        <v>0</v>
      </c>
      <c r="JE111">
        <v>0</v>
      </c>
      <c r="JF111">
        <v>0</v>
      </c>
      <c r="JI111" t="s">
        <v>241</v>
      </c>
      <c r="JJ111">
        <v>0</v>
      </c>
      <c r="JK111">
        <v>0</v>
      </c>
      <c r="JL111">
        <v>0</v>
      </c>
      <c r="JM111">
        <v>0</v>
      </c>
      <c r="JP111" t="s">
        <v>241</v>
      </c>
      <c r="JQ111">
        <v>0</v>
      </c>
      <c r="JR111">
        <v>0</v>
      </c>
      <c r="JS111">
        <v>0</v>
      </c>
      <c r="JT111">
        <v>0</v>
      </c>
      <c r="JW111" t="s">
        <v>241</v>
      </c>
      <c r="JX111">
        <v>0</v>
      </c>
      <c r="JY111">
        <v>0</v>
      </c>
      <c r="JZ111">
        <v>0</v>
      </c>
      <c r="KA111">
        <v>0</v>
      </c>
      <c r="KD111" t="s">
        <v>241</v>
      </c>
      <c r="KE111">
        <v>0</v>
      </c>
      <c r="KF111">
        <v>0</v>
      </c>
      <c r="KG111">
        <v>0</v>
      </c>
      <c r="KH111">
        <v>0</v>
      </c>
      <c r="KK111" t="s">
        <v>241</v>
      </c>
      <c r="KL111">
        <v>0</v>
      </c>
      <c r="KM111">
        <v>0</v>
      </c>
      <c r="KN111">
        <v>0</v>
      </c>
      <c r="KO111">
        <v>0</v>
      </c>
      <c r="KR111" t="s">
        <v>241</v>
      </c>
      <c r="KS111">
        <v>0</v>
      </c>
      <c r="KT111">
        <v>0</v>
      </c>
      <c r="KU111">
        <v>0</v>
      </c>
      <c r="KV111">
        <v>0</v>
      </c>
      <c r="KY111" t="s">
        <v>241</v>
      </c>
      <c r="KZ111">
        <v>0</v>
      </c>
      <c r="LA111">
        <v>0</v>
      </c>
      <c r="LB111">
        <v>0</v>
      </c>
      <c r="LC111">
        <v>0</v>
      </c>
      <c r="LF111" t="s">
        <v>241</v>
      </c>
      <c r="LG111">
        <v>0</v>
      </c>
      <c r="LH111">
        <v>0</v>
      </c>
      <c r="LI111">
        <v>0</v>
      </c>
      <c r="LJ111">
        <v>0</v>
      </c>
      <c r="LM111" t="s">
        <v>241</v>
      </c>
      <c r="LN111">
        <v>0</v>
      </c>
      <c r="LO111">
        <v>0</v>
      </c>
      <c r="LP111">
        <v>0</v>
      </c>
      <c r="LQ111">
        <v>0</v>
      </c>
      <c r="LT111" t="s">
        <v>241</v>
      </c>
      <c r="LU111">
        <v>0</v>
      </c>
      <c r="LV111">
        <v>0</v>
      </c>
      <c r="LW111">
        <v>0</v>
      </c>
      <c r="LX111">
        <v>0</v>
      </c>
      <c r="MA111" t="s">
        <v>241</v>
      </c>
      <c r="MB111">
        <v>0</v>
      </c>
      <c r="MC111">
        <v>0</v>
      </c>
      <c r="MD111">
        <v>0</v>
      </c>
      <c r="ME111">
        <v>0</v>
      </c>
      <c r="MH111" t="s">
        <v>241</v>
      </c>
      <c r="MI111">
        <v>0</v>
      </c>
      <c r="MJ111">
        <v>0</v>
      </c>
      <c r="MK111">
        <v>0</v>
      </c>
      <c r="ML111">
        <v>0</v>
      </c>
      <c r="MO111" t="s">
        <v>241</v>
      </c>
      <c r="MP111">
        <v>0</v>
      </c>
      <c r="MQ111">
        <v>0</v>
      </c>
      <c r="MR111">
        <v>0</v>
      </c>
      <c r="MS111">
        <v>0</v>
      </c>
      <c r="MV111" t="s">
        <v>241</v>
      </c>
      <c r="MW111">
        <v>0</v>
      </c>
      <c r="MX111">
        <v>0</v>
      </c>
      <c r="MY111">
        <v>0</v>
      </c>
      <c r="MZ111">
        <v>0</v>
      </c>
      <c r="NC111" t="s">
        <v>241</v>
      </c>
      <c r="ND111">
        <v>0</v>
      </c>
      <c r="NE111">
        <v>0</v>
      </c>
      <c r="NF111">
        <v>0</v>
      </c>
      <c r="NG111">
        <v>0</v>
      </c>
      <c r="NJ111" t="s">
        <v>241</v>
      </c>
      <c r="NK111">
        <v>0</v>
      </c>
      <c r="NL111">
        <v>0</v>
      </c>
      <c r="NM111">
        <v>0</v>
      </c>
      <c r="NN111">
        <v>0</v>
      </c>
      <c r="NQ111" t="s">
        <v>241</v>
      </c>
      <c r="NR111">
        <v>0</v>
      </c>
      <c r="NS111">
        <v>0</v>
      </c>
      <c r="NT111">
        <v>0</v>
      </c>
      <c r="NU111">
        <v>0</v>
      </c>
      <c r="NX111" t="s">
        <v>241</v>
      </c>
      <c r="NY111">
        <v>0</v>
      </c>
      <c r="NZ111">
        <v>0</v>
      </c>
      <c r="OA111">
        <v>0</v>
      </c>
      <c r="OB111">
        <v>0</v>
      </c>
      <c r="OE111" t="s">
        <v>241</v>
      </c>
      <c r="OF111">
        <v>0</v>
      </c>
      <c r="OG111">
        <v>0</v>
      </c>
      <c r="OH111">
        <v>0</v>
      </c>
      <c r="OI111">
        <v>0</v>
      </c>
      <c r="OL111" t="s">
        <v>241</v>
      </c>
      <c r="OM111">
        <v>0</v>
      </c>
      <c r="ON111">
        <v>0</v>
      </c>
      <c r="OO111">
        <v>0</v>
      </c>
      <c r="OP111">
        <v>0</v>
      </c>
      <c r="OS111" t="s">
        <v>241</v>
      </c>
      <c r="OT111">
        <v>0.26</v>
      </c>
      <c r="OU111">
        <v>1.83</v>
      </c>
      <c r="OV111">
        <v>0</v>
      </c>
      <c r="OW111">
        <v>0</v>
      </c>
      <c r="OZ111" t="s">
        <v>241</v>
      </c>
      <c r="PA111">
        <v>1.56</v>
      </c>
      <c r="PB111">
        <v>7.58</v>
      </c>
      <c r="PC111">
        <v>0</v>
      </c>
      <c r="PD111">
        <v>0</v>
      </c>
      <c r="PG111" t="s">
        <v>241</v>
      </c>
      <c r="PH111">
        <v>0</v>
      </c>
      <c r="PI111">
        <v>0</v>
      </c>
      <c r="PJ111">
        <v>0</v>
      </c>
      <c r="PK111">
        <v>0</v>
      </c>
      <c r="PN111" t="s">
        <v>241</v>
      </c>
      <c r="PO111">
        <v>0</v>
      </c>
      <c r="PP111">
        <v>0</v>
      </c>
      <c r="PQ111">
        <v>0</v>
      </c>
      <c r="PR111">
        <v>0</v>
      </c>
      <c r="PU111" t="s">
        <v>241</v>
      </c>
      <c r="PV111">
        <v>0.75</v>
      </c>
      <c r="PW111">
        <v>0</v>
      </c>
      <c r="PX111">
        <v>0</v>
      </c>
      <c r="PY111">
        <v>0</v>
      </c>
      <c r="QB111" t="s">
        <v>241</v>
      </c>
      <c r="QC111">
        <v>0</v>
      </c>
      <c r="QD111">
        <v>0</v>
      </c>
      <c r="QE111">
        <v>0</v>
      </c>
      <c r="QF111">
        <v>0</v>
      </c>
      <c r="QI111" t="s">
        <v>241</v>
      </c>
      <c r="QJ111">
        <v>0</v>
      </c>
      <c r="QK111">
        <v>0</v>
      </c>
      <c r="QL111">
        <v>0</v>
      </c>
      <c r="QM111">
        <v>0</v>
      </c>
      <c r="QP111" t="s">
        <v>241</v>
      </c>
      <c r="QQ111">
        <v>0</v>
      </c>
      <c r="QR111">
        <v>0</v>
      </c>
      <c r="QS111">
        <v>0</v>
      </c>
      <c r="QT111">
        <v>0</v>
      </c>
      <c r="QW111" t="s">
        <v>241</v>
      </c>
      <c r="QX111">
        <v>1.81</v>
      </c>
      <c r="QY111">
        <v>2.68</v>
      </c>
      <c r="QZ111">
        <v>1.81</v>
      </c>
      <c r="RA111">
        <v>0</v>
      </c>
      <c r="RD111" t="s">
        <v>241</v>
      </c>
      <c r="RE111">
        <v>1.29</v>
      </c>
      <c r="RF111">
        <v>0</v>
      </c>
      <c r="RG111">
        <v>1.99</v>
      </c>
      <c r="RH111">
        <v>0.73</v>
      </c>
    </row>
    <row r="112" spans="1:476" x14ac:dyDescent="0.25">
      <c r="A112" s="1">
        <v>5.3499999999999952</v>
      </c>
      <c r="B112" s="1">
        <v>5.399999999999995</v>
      </c>
      <c r="C112" s="1" t="s">
        <v>242</v>
      </c>
      <c r="D112" s="1">
        <v>0</v>
      </c>
      <c r="E112" s="1">
        <v>0</v>
      </c>
      <c r="F112" s="1">
        <v>0</v>
      </c>
      <c r="G112" s="1">
        <v>0</v>
      </c>
      <c r="H112" s="1"/>
      <c r="I112" s="1"/>
      <c r="J112" s="1" t="s">
        <v>242</v>
      </c>
      <c r="K112" s="1">
        <v>0</v>
      </c>
      <c r="L112" s="1">
        <v>0</v>
      </c>
      <c r="M112" s="1">
        <v>0</v>
      </c>
      <c r="N112" s="1">
        <v>0</v>
      </c>
      <c r="O112" s="1"/>
      <c r="P112" s="1"/>
      <c r="Q112" s="1" t="s">
        <v>242</v>
      </c>
      <c r="R112" s="1">
        <v>0</v>
      </c>
      <c r="S112" s="1">
        <v>0</v>
      </c>
      <c r="T112" s="1">
        <v>0</v>
      </c>
      <c r="U112" s="1">
        <v>0</v>
      </c>
      <c r="V112" s="1"/>
      <c r="W112" s="1"/>
      <c r="X112" s="1" t="s">
        <v>242</v>
      </c>
      <c r="Y112" s="1">
        <v>0.18</v>
      </c>
      <c r="Z112" s="1">
        <v>0</v>
      </c>
      <c r="AA112" s="1">
        <v>0.27</v>
      </c>
      <c r="AB112" s="1">
        <v>0</v>
      </c>
      <c r="AC112" s="1"/>
      <c r="AD112" s="1"/>
      <c r="AE112" t="s">
        <v>242</v>
      </c>
      <c r="AF112">
        <v>0.21</v>
      </c>
      <c r="AG112">
        <v>0.88</v>
      </c>
      <c r="AH112">
        <v>0.15</v>
      </c>
      <c r="AI112">
        <v>0</v>
      </c>
      <c r="AJ112" s="1"/>
      <c r="AK112" s="1"/>
      <c r="AL112" t="s">
        <v>242</v>
      </c>
      <c r="AM112">
        <v>2.46</v>
      </c>
      <c r="AN112">
        <v>6.03</v>
      </c>
      <c r="AO112">
        <v>2.31</v>
      </c>
      <c r="AP112">
        <v>0</v>
      </c>
      <c r="AQ112" s="1"/>
      <c r="AR112" s="1"/>
      <c r="AS112" t="s">
        <v>242</v>
      </c>
      <c r="AT112">
        <v>1.99</v>
      </c>
      <c r="AU112">
        <v>9.8000000000000007</v>
      </c>
      <c r="AV112">
        <v>1.1299999999999999</v>
      </c>
      <c r="AW112">
        <v>0</v>
      </c>
      <c r="AZ112" t="s">
        <v>242</v>
      </c>
      <c r="BA112">
        <v>1.75</v>
      </c>
      <c r="BB112">
        <v>6.01</v>
      </c>
      <c r="BC112">
        <v>1.34</v>
      </c>
      <c r="BD112">
        <v>0</v>
      </c>
      <c r="BG112" t="s">
        <v>242</v>
      </c>
      <c r="BH112">
        <v>2.2599999999999998</v>
      </c>
      <c r="BI112">
        <v>11.34</v>
      </c>
      <c r="BJ112">
        <v>1.59</v>
      </c>
      <c r="BK112">
        <v>0</v>
      </c>
      <c r="BN112" t="s">
        <v>242</v>
      </c>
      <c r="BO112">
        <v>1.9</v>
      </c>
      <c r="BP112">
        <v>3.36</v>
      </c>
      <c r="BQ112">
        <v>1.7</v>
      </c>
      <c r="BR112">
        <v>0</v>
      </c>
      <c r="BU112" t="s">
        <v>242</v>
      </c>
      <c r="BV112">
        <v>1.74</v>
      </c>
      <c r="BW112">
        <v>6.39</v>
      </c>
      <c r="BX112">
        <v>1.25</v>
      </c>
      <c r="BY112">
        <v>0</v>
      </c>
      <c r="CB112" t="s">
        <v>242</v>
      </c>
      <c r="CC112">
        <v>0.93</v>
      </c>
      <c r="CD112">
        <v>2.04</v>
      </c>
      <c r="CE112">
        <v>0.74</v>
      </c>
      <c r="CF112">
        <v>0</v>
      </c>
      <c r="CI112" t="s">
        <v>242</v>
      </c>
      <c r="CJ112">
        <v>2.57</v>
      </c>
      <c r="CK112">
        <v>8.82</v>
      </c>
      <c r="CL112">
        <v>2.13</v>
      </c>
      <c r="CM112">
        <v>0</v>
      </c>
      <c r="CP112" t="s">
        <v>242</v>
      </c>
      <c r="CQ112">
        <v>2.81</v>
      </c>
      <c r="CR112">
        <v>15.23</v>
      </c>
      <c r="CS112">
        <v>1.27</v>
      </c>
      <c r="CT112">
        <v>0</v>
      </c>
      <c r="CW112" t="s">
        <v>242</v>
      </c>
      <c r="CX112">
        <v>2.64</v>
      </c>
      <c r="CY112">
        <v>10.1</v>
      </c>
      <c r="CZ112">
        <v>1.36</v>
      </c>
      <c r="DA112">
        <v>0</v>
      </c>
      <c r="DD112" t="s">
        <v>242</v>
      </c>
      <c r="DE112">
        <v>2.12</v>
      </c>
      <c r="DF112">
        <v>5.99</v>
      </c>
      <c r="DG112">
        <v>0.92</v>
      </c>
      <c r="DH112">
        <v>0</v>
      </c>
      <c r="DK112" t="s">
        <v>242</v>
      </c>
      <c r="DL112">
        <v>1.29</v>
      </c>
      <c r="DM112">
        <v>7.14</v>
      </c>
      <c r="DN112">
        <v>0.15</v>
      </c>
      <c r="DO112">
        <v>0</v>
      </c>
      <c r="DR112" t="s">
        <v>242</v>
      </c>
      <c r="DS112">
        <v>0.52</v>
      </c>
      <c r="DT112">
        <v>1.2</v>
      </c>
      <c r="DU112">
        <v>0</v>
      </c>
      <c r="DV112">
        <v>0</v>
      </c>
      <c r="DY112" t="s">
        <v>242</v>
      </c>
      <c r="DZ112">
        <v>0</v>
      </c>
      <c r="EA112">
        <v>0</v>
      </c>
      <c r="EB112">
        <v>0</v>
      </c>
      <c r="EC112">
        <v>0</v>
      </c>
      <c r="EF112" t="s">
        <v>242</v>
      </c>
      <c r="EG112">
        <v>1.39</v>
      </c>
      <c r="EH112">
        <v>6.16</v>
      </c>
      <c r="EI112">
        <v>0</v>
      </c>
      <c r="EJ112">
        <v>0</v>
      </c>
      <c r="EM112" t="s">
        <v>242</v>
      </c>
      <c r="EN112">
        <v>0.34</v>
      </c>
      <c r="EO112">
        <v>0</v>
      </c>
      <c r="EP112">
        <v>0</v>
      </c>
      <c r="EQ112">
        <v>0</v>
      </c>
      <c r="ET112" t="s">
        <v>242</v>
      </c>
      <c r="EU112">
        <v>0</v>
      </c>
      <c r="EV112">
        <v>0</v>
      </c>
      <c r="EW112">
        <v>0</v>
      </c>
      <c r="EX112">
        <v>0</v>
      </c>
      <c r="FA112" t="s">
        <v>242</v>
      </c>
      <c r="FB112">
        <v>0</v>
      </c>
      <c r="FC112">
        <v>0</v>
      </c>
      <c r="FD112">
        <v>0</v>
      </c>
      <c r="FE112">
        <v>0</v>
      </c>
      <c r="FH112" t="s">
        <v>242</v>
      </c>
      <c r="FI112">
        <v>0</v>
      </c>
      <c r="FJ112">
        <v>0</v>
      </c>
      <c r="FK112">
        <v>0</v>
      </c>
      <c r="FL112">
        <v>0</v>
      </c>
      <c r="FO112" t="s">
        <v>242</v>
      </c>
      <c r="FP112">
        <v>0</v>
      </c>
      <c r="FQ112">
        <v>0</v>
      </c>
      <c r="FR112">
        <v>0</v>
      </c>
      <c r="FS112">
        <v>0</v>
      </c>
      <c r="FV112" t="s">
        <v>242</v>
      </c>
      <c r="FW112">
        <v>0</v>
      </c>
      <c r="FX112">
        <v>0</v>
      </c>
      <c r="FY112">
        <v>0</v>
      </c>
      <c r="FZ112">
        <v>0</v>
      </c>
      <c r="GC112" t="s">
        <v>242</v>
      </c>
      <c r="GD112">
        <v>0</v>
      </c>
      <c r="GE112">
        <v>0</v>
      </c>
      <c r="GF112">
        <v>0</v>
      </c>
      <c r="GG112">
        <v>0</v>
      </c>
      <c r="GJ112" t="s">
        <v>242</v>
      </c>
      <c r="GK112">
        <v>0.16</v>
      </c>
      <c r="GL112">
        <v>0</v>
      </c>
      <c r="GM112">
        <v>0.24</v>
      </c>
      <c r="GN112">
        <v>0</v>
      </c>
      <c r="GQ112" t="s">
        <v>242</v>
      </c>
      <c r="GR112">
        <v>0</v>
      </c>
      <c r="GS112">
        <v>0</v>
      </c>
      <c r="GT112">
        <v>0</v>
      </c>
      <c r="GU112">
        <v>0</v>
      </c>
      <c r="GX112" t="s">
        <v>242</v>
      </c>
      <c r="GY112">
        <v>0</v>
      </c>
      <c r="GZ112">
        <v>0</v>
      </c>
      <c r="HA112">
        <v>0</v>
      </c>
      <c r="HB112">
        <v>0</v>
      </c>
      <c r="HE112" t="s">
        <v>242</v>
      </c>
      <c r="HF112">
        <v>0.78</v>
      </c>
      <c r="HG112">
        <v>0</v>
      </c>
      <c r="HH112">
        <v>1.0900000000000001</v>
      </c>
      <c r="HI112">
        <v>0</v>
      </c>
      <c r="HL112" t="s">
        <v>242</v>
      </c>
      <c r="HM112">
        <v>0</v>
      </c>
      <c r="HN112">
        <v>0</v>
      </c>
      <c r="HO112">
        <v>0</v>
      </c>
      <c r="HP112">
        <v>0</v>
      </c>
      <c r="HS112" t="s">
        <v>242</v>
      </c>
      <c r="HT112">
        <v>0</v>
      </c>
      <c r="HU112">
        <v>0</v>
      </c>
      <c r="HV112">
        <v>0</v>
      </c>
      <c r="HW112">
        <v>0</v>
      </c>
      <c r="HZ112" t="s">
        <v>242</v>
      </c>
      <c r="IA112">
        <v>0</v>
      </c>
      <c r="IB112">
        <v>0</v>
      </c>
      <c r="IC112">
        <v>0</v>
      </c>
      <c r="ID112">
        <v>0</v>
      </c>
      <c r="IG112" t="s">
        <v>242</v>
      </c>
      <c r="IH112">
        <v>0</v>
      </c>
      <c r="II112">
        <v>0</v>
      </c>
      <c r="IJ112">
        <v>0</v>
      </c>
      <c r="IK112">
        <v>0</v>
      </c>
      <c r="IN112" t="s">
        <v>242</v>
      </c>
      <c r="IO112">
        <v>0</v>
      </c>
      <c r="IP112">
        <v>0</v>
      </c>
      <c r="IQ112">
        <v>0</v>
      </c>
      <c r="IR112">
        <v>0</v>
      </c>
      <c r="IU112" t="s">
        <v>242</v>
      </c>
      <c r="IV112">
        <v>0</v>
      </c>
      <c r="IW112">
        <v>0</v>
      </c>
      <c r="IX112">
        <v>0</v>
      </c>
      <c r="IY112">
        <v>0</v>
      </c>
      <c r="JB112" t="s">
        <v>242</v>
      </c>
      <c r="JC112">
        <v>0</v>
      </c>
      <c r="JD112">
        <v>0</v>
      </c>
      <c r="JE112">
        <v>0</v>
      </c>
      <c r="JF112">
        <v>0</v>
      </c>
      <c r="JI112" t="s">
        <v>242</v>
      </c>
      <c r="JJ112">
        <v>1.62</v>
      </c>
      <c r="JK112">
        <v>0</v>
      </c>
      <c r="JL112">
        <v>0</v>
      </c>
      <c r="JM112">
        <v>0</v>
      </c>
      <c r="JP112" t="s">
        <v>242</v>
      </c>
      <c r="JQ112">
        <v>0</v>
      </c>
      <c r="JR112">
        <v>0</v>
      </c>
      <c r="JS112">
        <v>0</v>
      </c>
      <c r="JT112">
        <v>0</v>
      </c>
      <c r="JW112" t="s">
        <v>242</v>
      </c>
      <c r="JX112">
        <v>0</v>
      </c>
      <c r="JY112">
        <v>0</v>
      </c>
      <c r="JZ112">
        <v>0</v>
      </c>
      <c r="KA112">
        <v>0</v>
      </c>
      <c r="KD112" t="s">
        <v>242</v>
      </c>
      <c r="KE112">
        <v>0</v>
      </c>
      <c r="KF112">
        <v>0</v>
      </c>
      <c r="KG112">
        <v>0</v>
      </c>
      <c r="KH112">
        <v>0</v>
      </c>
      <c r="KK112" t="s">
        <v>242</v>
      </c>
      <c r="KL112">
        <v>0</v>
      </c>
      <c r="KM112">
        <v>0</v>
      </c>
      <c r="KN112">
        <v>0</v>
      </c>
      <c r="KO112">
        <v>0</v>
      </c>
      <c r="KR112" t="s">
        <v>242</v>
      </c>
      <c r="KS112">
        <v>0</v>
      </c>
      <c r="KT112">
        <v>0</v>
      </c>
      <c r="KU112">
        <v>0</v>
      </c>
      <c r="KV112">
        <v>0</v>
      </c>
      <c r="KY112" t="s">
        <v>242</v>
      </c>
      <c r="KZ112">
        <v>0.22</v>
      </c>
      <c r="LA112">
        <v>1.59</v>
      </c>
      <c r="LB112">
        <v>0</v>
      </c>
      <c r="LC112">
        <v>0</v>
      </c>
      <c r="LF112" t="s">
        <v>242</v>
      </c>
      <c r="LG112">
        <v>0</v>
      </c>
      <c r="LH112">
        <v>0</v>
      </c>
      <c r="LI112">
        <v>0</v>
      </c>
      <c r="LJ112">
        <v>0</v>
      </c>
      <c r="LM112" t="s">
        <v>242</v>
      </c>
      <c r="LN112">
        <v>0</v>
      </c>
      <c r="LO112">
        <v>0</v>
      </c>
      <c r="LP112">
        <v>0</v>
      </c>
      <c r="LQ112">
        <v>0</v>
      </c>
      <c r="LT112" t="s">
        <v>242</v>
      </c>
      <c r="LU112">
        <v>0</v>
      </c>
      <c r="LV112">
        <v>0</v>
      </c>
      <c r="LW112">
        <v>0</v>
      </c>
      <c r="LX112">
        <v>0</v>
      </c>
      <c r="MA112" t="s">
        <v>242</v>
      </c>
      <c r="MB112">
        <v>0</v>
      </c>
      <c r="MC112">
        <v>0</v>
      </c>
      <c r="MD112">
        <v>0</v>
      </c>
      <c r="ME112">
        <v>0</v>
      </c>
      <c r="MH112" t="s">
        <v>242</v>
      </c>
      <c r="MI112">
        <v>0</v>
      </c>
      <c r="MJ112">
        <v>0</v>
      </c>
      <c r="MK112">
        <v>0</v>
      </c>
      <c r="ML112">
        <v>0</v>
      </c>
      <c r="MO112" t="s">
        <v>242</v>
      </c>
      <c r="MP112">
        <v>0</v>
      </c>
      <c r="MQ112">
        <v>0</v>
      </c>
      <c r="MR112">
        <v>0</v>
      </c>
      <c r="MS112">
        <v>0</v>
      </c>
      <c r="MV112" t="s">
        <v>242</v>
      </c>
      <c r="MW112">
        <v>0</v>
      </c>
      <c r="MX112">
        <v>0</v>
      </c>
      <c r="MY112">
        <v>0</v>
      </c>
      <c r="MZ112">
        <v>0</v>
      </c>
      <c r="NC112" t="s">
        <v>242</v>
      </c>
      <c r="ND112">
        <v>0</v>
      </c>
      <c r="NE112">
        <v>0</v>
      </c>
      <c r="NF112">
        <v>0</v>
      </c>
      <c r="NG112">
        <v>0</v>
      </c>
      <c r="NJ112" t="s">
        <v>242</v>
      </c>
      <c r="NK112">
        <v>0</v>
      </c>
      <c r="NL112">
        <v>0</v>
      </c>
      <c r="NM112">
        <v>0</v>
      </c>
      <c r="NN112">
        <v>0</v>
      </c>
      <c r="NQ112" t="s">
        <v>242</v>
      </c>
      <c r="NR112">
        <v>0</v>
      </c>
      <c r="NS112">
        <v>0</v>
      </c>
      <c r="NT112">
        <v>0</v>
      </c>
      <c r="NU112">
        <v>0</v>
      </c>
      <c r="NX112" t="s">
        <v>242</v>
      </c>
      <c r="NY112">
        <v>0</v>
      </c>
      <c r="NZ112">
        <v>0</v>
      </c>
      <c r="OA112">
        <v>0</v>
      </c>
      <c r="OB112">
        <v>0</v>
      </c>
      <c r="OE112" t="s">
        <v>242</v>
      </c>
      <c r="OF112">
        <v>0</v>
      </c>
      <c r="OG112">
        <v>0</v>
      </c>
      <c r="OH112">
        <v>0</v>
      </c>
      <c r="OI112">
        <v>0</v>
      </c>
      <c r="OL112" t="s">
        <v>242</v>
      </c>
      <c r="OM112">
        <v>0</v>
      </c>
      <c r="ON112">
        <v>0</v>
      </c>
      <c r="OO112">
        <v>0</v>
      </c>
      <c r="OP112">
        <v>0</v>
      </c>
      <c r="OS112" t="s">
        <v>242</v>
      </c>
      <c r="OT112">
        <v>0</v>
      </c>
      <c r="OU112">
        <v>0</v>
      </c>
      <c r="OV112">
        <v>0</v>
      </c>
      <c r="OW112">
        <v>0</v>
      </c>
      <c r="OZ112" t="s">
        <v>242</v>
      </c>
      <c r="PA112">
        <v>0</v>
      </c>
      <c r="PB112">
        <v>0</v>
      </c>
      <c r="PC112">
        <v>0</v>
      </c>
      <c r="PD112">
        <v>0</v>
      </c>
      <c r="PG112" t="s">
        <v>242</v>
      </c>
      <c r="PH112">
        <v>0</v>
      </c>
      <c r="PI112">
        <v>0</v>
      </c>
      <c r="PJ112">
        <v>0</v>
      </c>
      <c r="PK112">
        <v>0</v>
      </c>
      <c r="PN112" t="s">
        <v>242</v>
      </c>
      <c r="PO112">
        <v>0</v>
      </c>
      <c r="PP112">
        <v>0</v>
      </c>
      <c r="PQ112">
        <v>0</v>
      </c>
      <c r="PR112">
        <v>0</v>
      </c>
      <c r="PU112" t="s">
        <v>242</v>
      </c>
      <c r="PV112">
        <v>0</v>
      </c>
      <c r="PW112">
        <v>0</v>
      </c>
      <c r="PX112">
        <v>0</v>
      </c>
      <c r="PY112">
        <v>0</v>
      </c>
      <c r="QB112" t="s">
        <v>242</v>
      </c>
      <c r="QC112">
        <v>0.49</v>
      </c>
      <c r="QD112">
        <v>0</v>
      </c>
      <c r="QE112">
        <v>0.9</v>
      </c>
      <c r="QF112">
        <v>0</v>
      </c>
      <c r="QI112" t="s">
        <v>242</v>
      </c>
      <c r="QJ112">
        <v>0</v>
      </c>
      <c r="QK112">
        <v>0</v>
      </c>
      <c r="QL112">
        <v>0</v>
      </c>
      <c r="QM112">
        <v>0</v>
      </c>
      <c r="QP112" t="s">
        <v>242</v>
      </c>
      <c r="QQ112">
        <v>0</v>
      </c>
      <c r="QR112">
        <v>0</v>
      </c>
      <c r="QS112">
        <v>0</v>
      </c>
      <c r="QT112">
        <v>0</v>
      </c>
      <c r="QW112" t="s">
        <v>242</v>
      </c>
      <c r="QX112">
        <v>1.74</v>
      </c>
      <c r="QY112">
        <v>4.84</v>
      </c>
      <c r="QZ112">
        <v>1.1399999999999999</v>
      </c>
      <c r="RA112">
        <v>0</v>
      </c>
      <c r="RD112" t="s">
        <v>242</v>
      </c>
      <c r="RE112">
        <v>1.35</v>
      </c>
      <c r="RF112">
        <v>0</v>
      </c>
      <c r="RG112">
        <v>2.0099999999999998</v>
      </c>
      <c r="RH112">
        <v>0.98</v>
      </c>
    </row>
    <row r="113" spans="1:476" x14ac:dyDescent="0.25">
      <c r="A113" s="1">
        <v>5.399999999999995</v>
      </c>
      <c r="B113" s="1">
        <v>5.4499999999999948</v>
      </c>
      <c r="C113" s="1" t="s">
        <v>243</v>
      </c>
      <c r="D113" s="1">
        <v>0</v>
      </c>
      <c r="E113" s="1">
        <v>0</v>
      </c>
      <c r="F113" s="1">
        <v>0</v>
      </c>
      <c r="G113" s="1">
        <v>0</v>
      </c>
      <c r="H113" s="1"/>
      <c r="I113" s="1"/>
      <c r="J113" s="1" t="s">
        <v>243</v>
      </c>
      <c r="K113" s="1">
        <v>0</v>
      </c>
      <c r="L113" s="1">
        <v>0</v>
      </c>
      <c r="M113" s="1">
        <v>0</v>
      </c>
      <c r="N113" s="1">
        <v>0</v>
      </c>
      <c r="O113" s="1"/>
      <c r="P113" s="1"/>
      <c r="Q113" s="1" t="s">
        <v>243</v>
      </c>
      <c r="R113" s="1">
        <v>0</v>
      </c>
      <c r="S113" s="1">
        <v>0</v>
      </c>
      <c r="T113" s="1">
        <v>0</v>
      </c>
      <c r="U113" s="1">
        <v>0</v>
      </c>
      <c r="V113" s="1"/>
      <c r="W113" s="1"/>
      <c r="X113" s="1" t="s">
        <v>243</v>
      </c>
      <c r="Y113" s="1">
        <v>0</v>
      </c>
      <c r="Z113" s="1">
        <v>0</v>
      </c>
      <c r="AA113" s="1">
        <v>0</v>
      </c>
      <c r="AB113" s="1">
        <v>0</v>
      </c>
      <c r="AC113" s="1"/>
      <c r="AD113" s="1"/>
      <c r="AE113" t="s">
        <v>243</v>
      </c>
      <c r="AF113">
        <v>0</v>
      </c>
      <c r="AG113">
        <v>0</v>
      </c>
      <c r="AH113">
        <v>0</v>
      </c>
      <c r="AI113">
        <v>0</v>
      </c>
      <c r="AJ113" s="1"/>
      <c r="AK113" s="1"/>
      <c r="AL113" t="s">
        <v>243</v>
      </c>
      <c r="AM113">
        <v>0</v>
      </c>
      <c r="AN113">
        <v>0</v>
      </c>
      <c r="AO113">
        <v>0</v>
      </c>
      <c r="AP113">
        <v>0</v>
      </c>
      <c r="AQ113" s="1"/>
      <c r="AR113" s="1"/>
      <c r="AS113" t="s">
        <v>243</v>
      </c>
      <c r="AT113">
        <v>0</v>
      </c>
      <c r="AU113">
        <v>0</v>
      </c>
      <c r="AV113">
        <v>0</v>
      </c>
      <c r="AW113">
        <v>0</v>
      </c>
      <c r="AZ113" t="s">
        <v>243</v>
      </c>
      <c r="BA113">
        <v>0</v>
      </c>
      <c r="BB113">
        <v>0</v>
      </c>
      <c r="BC113">
        <v>0</v>
      </c>
      <c r="BD113">
        <v>0</v>
      </c>
      <c r="BG113" t="s">
        <v>243</v>
      </c>
      <c r="BH113">
        <v>0</v>
      </c>
      <c r="BI113">
        <v>0</v>
      </c>
      <c r="BJ113">
        <v>0</v>
      </c>
      <c r="BK113">
        <v>0</v>
      </c>
      <c r="BN113" t="s">
        <v>243</v>
      </c>
      <c r="BO113">
        <v>0</v>
      </c>
      <c r="BP113">
        <v>0</v>
      </c>
      <c r="BQ113">
        <v>0</v>
      </c>
      <c r="BR113">
        <v>0</v>
      </c>
      <c r="BU113" t="s">
        <v>243</v>
      </c>
      <c r="BV113">
        <v>0.05</v>
      </c>
      <c r="BW113">
        <v>0</v>
      </c>
      <c r="BX113">
        <v>0.06</v>
      </c>
      <c r="BY113">
        <v>0</v>
      </c>
      <c r="CB113" t="s">
        <v>243</v>
      </c>
      <c r="CC113">
        <v>0</v>
      </c>
      <c r="CD113">
        <v>0</v>
      </c>
      <c r="CE113">
        <v>0</v>
      </c>
      <c r="CF113">
        <v>0</v>
      </c>
      <c r="CI113" t="s">
        <v>243</v>
      </c>
      <c r="CJ113">
        <v>0</v>
      </c>
      <c r="CK113">
        <v>0</v>
      </c>
      <c r="CL113">
        <v>0</v>
      </c>
      <c r="CM113">
        <v>0</v>
      </c>
      <c r="CP113" t="s">
        <v>243</v>
      </c>
      <c r="CQ113">
        <v>0</v>
      </c>
      <c r="CR113">
        <v>0</v>
      </c>
      <c r="CS113">
        <v>0</v>
      </c>
      <c r="CT113">
        <v>0</v>
      </c>
      <c r="CW113" t="s">
        <v>243</v>
      </c>
      <c r="CX113">
        <v>0</v>
      </c>
      <c r="CY113">
        <v>0</v>
      </c>
      <c r="CZ113">
        <v>0</v>
      </c>
      <c r="DA113">
        <v>0</v>
      </c>
      <c r="DD113" t="s">
        <v>243</v>
      </c>
      <c r="DE113">
        <v>0</v>
      </c>
      <c r="DF113">
        <v>0</v>
      </c>
      <c r="DG113">
        <v>0</v>
      </c>
      <c r="DH113">
        <v>0</v>
      </c>
      <c r="DK113" t="s">
        <v>243</v>
      </c>
      <c r="DL113">
        <v>0</v>
      </c>
      <c r="DM113">
        <v>0</v>
      </c>
      <c r="DN113">
        <v>0</v>
      </c>
      <c r="DO113">
        <v>0</v>
      </c>
      <c r="DR113" t="s">
        <v>243</v>
      </c>
      <c r="DS113">
        <v>0</v>
      </c>
      <c r="DT113">
        <v>0</v>
      </c>
      <c r="DU113">
        <v>0</v>
      </c>
      <c r="DV113">
        <v>0</v>
      </c>
      <c r="DY113" t="s">
        <v>243</v>
      </c>
      <c r="DZ113">
        <v>0</v>
      </c>
      <c r="EA113">
        <v>0</v>
      </c>
      <c r="EB113">
        <v>0</v>
      </c>
      <c r="EC113">
        <v>0</v>
      </c>
      <c r="EF113" t="s">
        <v>243</v>
      </c>
      <c r="EG113">
        <v>0</v>
      </c>
      <c r="EH113">
        <v>0</v>
      </c>
      <c r="EI113">
        <v>0</v>
      </c>
      <c r="EJ113">
        <v>0</v>
      </c>
      <c r="EM113" t="s">
        <v>243</v>
      </c>
      <c r="EN113">
        <v>0</v>
      </c>
      <c r="EO113">
        <v>0</v>
      </c>
      <c r="EP113">
        <v>0</v>
      </c>
      <c r="EQ113">
        <v>0</v>
      </c>
      <c r="ET113" t="s">
        <v>243</v>
      </c>
      <c r="EU113">
        <v>0</v>
      </c>
      <c r="EV113">
        <v>0</v>
      </c>
      <c r="EW113">
        <v>0</v>
      </c>
      <c r="EX113">
        <v>0</v>
      </c>
      <c r="FA113" t="s">
        <v>243</v>
      </c>
      <c r="FB113">
        <v>0</v>
      </c>
      <c r="FC113">
        <v>0</v>
      </c>
      <c r="FD113">
        <v>0</v>
      </c>
      <c r="FE113">
        <v>0</v>
      </c>
      <c r="FH113" t="s">
        <v>243</v>
      </c>
      <c r="FI113">
        <v>0</v>
      </c>
      <c r="FJ113">
        <v>0</v>
      </c>
      <c r="FK113">
        <v>0</v>
      </c>
      <c r="FL113">
        <v>0</v>
      </c>
      <c r="FO113" t="s">
        <v>243</v>
      </c>
      <c r="FP113">
        <v>0</v>
      </c>
      <c r="FQ113">
        <v>0</v>
      </c>
      <c r="FR113">
        <v>0</v>
      </c>
      <c r="FS113">
        <v>0</v>
      </c>
      <c r="FV113" t="s">
        <v>243</v>
      </c>
      <c r="FW113">
        <v>0</v>
      </c>
      <c r="FX113">
        <v>0</v>
      </c>
      <c r="FY113">
        <v>0</v>
      </c>
      <c r="FZ113">
        <v>0</v>
      </c>
      <c r="GC113" t="s">
        <v>243</v>
      </c>
      <c r="GD113">
        <v>0</v>
      </c>
      <c r="GE113">
        <v>0</v>
      </c>
      <c r="GF113">
        <v>0</v>
      </c>
      <c r="GG113">
        <v>0</v>
      </c>
      <c r="GJ113" t="s">
        <v>243</v>
      </c>
      <c r="GK113">
        <v>0</v>
      </c>
      <c r="GL113">
        <v>0</v>
      </c>
      <c r="GM113">
        <v>0</v>
      </c>
      <c r="GN113">
        <v>0</v>
      </c>
      <c r="GQ113" t="s">
        <v>243</v>
      </c>
      <c r="GR113">
        <v>0</v>
      </c>
      <c r="GS113">
        <v>0</v>
      </c>
      <c r="GT113">
        <v>0</v>
      </c>
      <c r="GU113">
        <v>0</v>
      </c>
      <c r="GX113" t="s">
        <v>243</v>
      </c>
      <c r="GY113">
        <v>0</v>
      </c>
      <c r="GZ113">
        <v>0</v>
      </c>
      <c r="HA113">
        <v>0</v>
      </c>
      <c r="HB113">
        <v>0</v>
      </c>
      <c r="HE113" t="s">
        <v>243</v>
      </c>
      <c r="HF113">
        <v>0</v>
      </c>
      <c r="HG113">
        <v>0</v>
      </c>
      <c r="HH113">
        <v>0</v>
      </c>
      <c r="HI113">
        <v>0</v>
      </c>
      <c r="HL113" t="s">
        <v>243</v>
      </c>
      <c r="HM113">
        <v>0</v>
      </c>
      <c r="HN113">
        <v>0</v>
      </c>
      <c r="HO113">
        <v>0</v>
      </c>
      <c r="HP113">
        <v>0</v>
      </c>
      <c r="HS113" t="s">
        <v>243</v>
      </c>
      <c r="HT113">
        <v>0</v>
      </c>
      <c r="HU113">
        <v>0</v>
      </c>
      <c r="HV113">
        <v>0</v>
      </c>
      <c r="HW113">
        <v>0</v>
      </c>
      <c r="HZ113" t="s">
        <v>243</v>
      </c>
      <c r="IA113">
        <v>0</v>
      </c>
      <c r="IB113">
        <v>0</v>
      </c>
      <c r="IC113">
        <v>0</v>
      </c>
      <c r="ID113">
        <v>0</v>
      </c>
      <c r="IG113" t="s">
        <v>243</v>
      </c>
      <c r="IH113">
        <v>0</v>
      </c>
      <c r="II113">
        <v>0</v>
      </c>
      <c r="IJ113">
        <v>0</v>
      </c>
      <c r="IK113">
        <v>0</v>
      </c>
      <c r="IN113" t="s">
        <v>243</v>
      </c>
      <c r="IO113">
        <v>0</v>
      </c>
      <c r="IP113">
        <v>0</v>
      </c>
      <c r="IQ113">
        <v>0</v>
      </c>
      <c r="IR113">
        <v>0</v>
      </c>
      <c r="IU113" t="s">
        <v>243</v>
      </c>
      <c r="IV113">
        <v>0</v>
      </c>
      <c r="IW113">
        <v>0</v>
      </c>
      <c r="IX113">
        <v>0</v>
      </c>
      <c r="IY113">
        <v>0</v>
      </c>
      <c r="JB113" t="s">
        <v>243</v>
      </c>
      <c r="JC113">
        <v>0</v>
      </c>
      <c r="JD113">
        <v>0</v>
      </c>
      <c r="JE113">
        <v>0</v>
      </c>
      <c r="JF113">
        <v>0</v>
      </c>
      <c r="JI113" t="s">
        <v>243</v>
      </c>
      <c r="JJ113">
        <v>0</v>
      </c>
      <c r="JK113">
        <v>0</v>
      </c>
      <c r="JL113">
        <v>0</v>
      </c>
      <c r="JM113">
        <v>0</v>
      </c>
      <c r="JP113" t="s">
        <v>243</v>
      </c>
      <c r="JQ113">
        <v>0</v>
      </c>
      <c r="JR113">
        <v>0</v>
      </c>
      <c r="JS113">
        <v>0</v>
      </c>
      <c r="JT113">
        <v>0</v>
      </c>
      <c r="JW113" t="s">
        <v>243</v>
      </c>
      <c r="JX113">
        <v>0</v>
      </c>
      <c r="JY113">
        <v>0</v>
      </c>
      <c r="JZ113">
        <v>0</v>
      </c>
      <c r="KA113">
        <v>0</v>
      </c>
      <c r="KD113" t="s">
        <v>243</v>
      </c>
      <c r="KE113">
        <v>0</v>
      </c>
      <c r="KF113">
        <v>0</v>
      </c>
      <c r="KG113">
        <v>0</v>
      </c>
      <c r="KH113">
        <v>0</v>
      </c>
      <c r="KK113" t="s">
        <v>243</v>
      </c>
      <c r="KL113">
        <v>0</v>
      </c>
      <c r="KM113">
        <v>0</v>
      </c>
      <c r="KN113">
        <v>0</v>
      </c>
      <c r="KO113">
        <v>0</v>
      </c>
      <c r="KR113" t="s">
        <v>243</v>
      </c>
      <c r="KS113">
        <v>0</v>
      </c>
      <c r="KT113">
        <v>0</v>
      </c>
      <c r="KU113">
        <v>0</v>
      </c>
      <c r="KV113">
        <v>0</v>
      </c>
      <c r="KY113" t="s">
        <v>243</v>
      </c>
      <c r="KZ113">
        <v>0</v>
      </c>
      <c r="LA113">
        <v>0</v>
      </c>
      <c r="LB113">
        <v>0</v>
      </c>
      <c r="LC113">
        <v>0</v>
      </c>
      <c r="LF113" t="s">
        <v>243</v>
      </c>
      <c r="LG113">
        <v>0.44</v>
      </c>
      <c r="LH113">
        <v>0</v>
      </c>
      <c r="LI113">
        <v>0</v>
      </c>
      <c r="LJ113">
        <v>2.99</v>
      </c>
      <c r="LM113" t="s">
        <v>243</v>
      </c>
      <c r="LN113">
        <v>0</v>
      </c>
      <c r="LO113">
        <v>0</v>
      </c>
      <c r="LP113">
        <v>0</v>
      </c>
      <c r="LQ113">
        <v>0</v>
      </c>
      <c r="LT113" t="s">
        <v>243</v>
      </c>
      <c r="LU113">
        <v>0</v>
      </c>
      <c r="LV113">
        <v>0</v>
      </c>
      <c r="LW113">
        <v>0</v>
      </c>
      <c r="LX113">
        <v>0</v>
      </c>
      <c r="MA113" t="s">
        <v>243</v>
      </c>
      <c r="MB113">
        <v>0</v>
      </c>
      <c r="MC113">
        <v>0</v>
      </c>
      <c r="MD113">
        <v>0</v>
      </c>
      <c r="ME113">
        <v>0</v>
      </c>
      <c r="MH113" t="s">
        <v>243</v>
      </c>
      <c r="MI113">
        <v>0</v>
      </c>
      <c r="MJ113">
        <v>0</v>
      </c>
      <c r="MK113">
        <v>0</v>
      </c>
      <c r="ML113">
        <v>0</v>
      </c>
      <c r="MO113" t="s">
        <v>243</v>
      </c>
      <c r="MP113">
        <v>0</v>
      </c>
      <c r="MQ113">
        <v>0</v>
      </c>
      <c r="MR113">
        <v>0</v>
      </c>
      <c r="MS113">
        <v>0</v>
      </c>
      <c r="MV113" t="s">
        <v>243</v>
      </c>
      <c r="MW113">
        <v>0</v>
      </c>
      <c r="MX113">
        <v>0</v>
      </c>
      <c r="MY113">
        <v>0</v>
      </c>
      <c r="MZ113">
        <v>0</v>
      </c>
      <c r="NC113" t="s">
        <v>243</v>
      </c>
      <c r="ND113">
        <v>0</v>
      </c>
      <c r="NE113">
        <v>0</v>
      </c>
      <c r="NF113">
        <v>0</v>
      </c>
      <c r="NG113">
        <v>0</v>
      </c>
      <c r="NJ113" t="s">
        <v>243</v>
      </c>
      <c r="NK113">
        <v>0</v>
      </c>
      <c r="NL113">
        <v>0</v>
      </c>
      <c r="NM113">
        <v>0</v>
      </c>
      <c r="NN113">
        <v>0</v>
      </c>
      <c r="NQ113" t="s">
        <v>243</v>
      </c>
      <c r="NR113">
        <v>0</v>
      </c>
      <c r="NS113">
        <v>0</v>
      </c>
      <c r="NT113">
        <v>0</v>
      </c>
      <c r="NU113">
        <v>0</v>
      </c>
      <c r="NX113" t="s">
        <v>243</v>
      </c>
      <c r="NY113">
        <v>0</v>
      </c>
      <c r="NZ113">
        <v>0</v>
      </c>
      <c r="OA113">
        <v>0</v>
      </c>
      <c r="OB113">
        <v>0</v>
      </c>
      <c r="OE113" t="s">
        <v>243</v>
      </c>
      <c r="OF113">
        <v>0</v>
      </c>
      <c r="OG113">
        <v>0</v>
      </c>
      <c r="OH113">
        <v>0</v>
      </c>
      <c r="OI113">
        <v>0</v>
      </c>
      <c r="OL113" t="s">
        <v>243</v>
      </c>
      <c r="OM113">
        <v>0.16</v>
      </c>
      <c r="ON113">
        <v>1.1399999999999999</v>
      </c>
      <c r="OO113">
        <v>0</v>
      </c>
      <c r="OP113">
        <v>0</v>
      </c>
      <c r="OS113" t="s">
        <v>243</v>
      </c>
      <c r="OT113">
        <v>0</v>
      </c>
      <c r="OU113">
        <v>0</v>
      </c>
      <c r="OV113">
        <v>0</v>
      </c>
      <c r="OW113">
        <v>0</v>
      </c>
      <c r="OZ113" t="s">
        <v>243</v>
      </c>
      <c r="PA113">
        <v>0</v>
      </c>
      <c r="PB113">
        <v>0</v>
      </c>
      <c r="PC113">
        <v>0</v>
      </c>
      <c r="PD113">
        <v>0</v>
      </c>
      <c r="PG113" t="s">
        <v>243</v>
      </c>
      <c r="PH113">
        <v>0</v>
      </c>
      <c r="PI113">
        <v>0</v>
      </c>
      <c r="PJ113">
        <v>0</v>
      </c>
      <c r="PK113">
        <v>0</v>
      </c>
      <c r="PN113" t="s">
        <v>243</v>
      </c>
      <c r="PO113">
        <v>0</v>
      </c>
      <c r="PP113">
        <v>0</v>
      </c>
      <c r="PQ113">
        <v>0</v>
      </c>
      <c r="PR113">
        <v>0</v>
      </c>
      <c r="PU113" t="s">
        <v>243</v>
      </c>
      <c r="PV113">
        <v>0</v>
      </c>
      <c r="PW113">
        <v>0</v>
      </c>
      <c r="PX113">
        <v>0</v>
      </c>
      <c r="PY113">
        <v>0</v>
      </c>
      <c r="QB113" t="s">
        <v>243</v>
      </c>
      <c r="QC113">
        <v>0</v>
      </c>
      <c r="QD113">
        <v>0</v>
      </c>
      <c r="QE113">
        <v>0</v>
      </c>
      <c r="QF113">
        <v>0</v>
      </c>
      <c r="QI113" t="s">
        <v>243</v>
      </c>
      <c r="QJ113">
        <v>0</v>
      </c>
      <c r="QK113">
        <v>0</v>
      </c>
      <c r="QL113">
        <v>0</v>
      </c>
      <c r="QM113">
        <v>0</v>
      </c>
      <c r="QP113" t="s">
        <v>243</v>
      </c>
      <c r="QQ113">
        <v>0</v>
      </c>
      <c r="QR113">
        <v>0</v>
      </c>
      <c r="QS113">
        <v>0</v>
      </c>
      <c r="QT113">
        <v>0</v>
      </c>
      <c r="QW113" t="s">
        <v>243</v>
      </c>
      <c r="QX113">
        <v>1.07</v>
      </c>
      <c r="QY113">
        <v>4.13</v>
      </c>
      <c r="QZ113">
        <v>0.63</v>
      </c>
      <c r="RA113">
        <v>0</v>
      </c>
      <c r="RD113" t="s">
        <v>243</v>
      </c>
      <c r="RE113">
        <v>0.19</v>
      </c>
      <c r="RF113">
        <v>0</v>
      </c>
      <c r="RG113">
        <v>0.33</v>
      </c>
      <c r="RH113">
        <v>0</v>
      </c>
    </row>
    <row r="114" spans="1:476" x14ac:dyDescent="0.25">
      <c r="A114" s="1">
        <v>5.4499999999999948</v>
      </c>
      <c r="B114" s="1">
        <v>5.4999999999999947</v>
      </c>
      <c r="C114" s="1" t="s">
        <v>244</v>
      </c>
      <c r="D114" s="1">
        <v>0</v>
      </c>
      <c r="E114" s="1">
        <v>0</v>
      </c>
      <c r="F114" s="1">
        <v>0</v>
      </c>
      <c r="G114" s="1">
        <v>0</v>
      </c>
      <c r="H114" s="1"/>
      <c r="I114" s="1"/>
      <c r="J114" s="1" t="s">
        <v>244</v>
      </c>
      <c r="K114" s="1">
        <v>0</v>
      </c>
      <c r="L114" s="1">
        <v>0</v>
      </c>
      <c r="M114" s="1">
        <v>0</v>
      </c>
      <c r="N114" s="1">
        <v>0</v>
      </c>
      <c r="O114" s="1"/>
      <c r="P114" s="1"/>
      <c r="Q114" s="1" t="s">
        <v>244</v>
      </c>
      <c r="R114" s="1">
        <v>0</v>
      </c>
      <c r="S114" s="1">
        <v>0</v>
      </c>
      <c r="T114" s="1">
        <v>0</v>
      </c>
      <c r="U114" s="1">
        <v>0</v>
      </c>
      <c r="V114" s="1"/>
      <c r="W114" s="1"/>
      <c r="X114" s="1" t="s">
        <v>244</v>
      </c>
      <c r="Y114" s="1">
        <v>0</v>
      </c>
      <c r="Z114" s="1">
        <v>0</v>
      </c>
      <c r="AA114" s="1">
        <v>0</v>
      </c>
      <c r="AB114" s="1">
        <v>0</v>
      </c>
      <c r="AC114" s="1"/>
      <c r="AD114" s="1"/>
      <c r="AE114" t="s">
        <v>244</v>
      </c>
      <c r="AF114">
        <v>0.26</v>
      </c>
      <c r="AG114">
        <v>0</v>
      </c>
      <c r="AH114">
        <v>0</v>
      </c>
      <c r="AI114">
        <v>0</v>
      </c>
      <c r="AJ114" s="1"/>
      <c r="AK114" s="1"/>
      <c r="AL114" t="s">
        <v>244</v>
      </c>
      <c r="AM114">
        <v>0.04</v>
      </c>
      <c r="AN114">
        <v>0</v>
      </c>
      <c r="AO114">
        <v>0.05</v>
      </c>
      <c r="AP114">
        <v>0</v>
      </c>
      <c r="AQ114" s="1"/>
      <c r="AR114" s="1"/>
      <c r="AS114" t="s">
        <v>244</v>
      </c>
      <c r="AT114">
        <v>0.5</v>
      </c>
      <c r="AU114">
        <v>0</v>
      </c>
      <c r="AV114">
        <v>0</v>
      </c>
      <c r="AW114">
        <v>0</v>
      </c>
      <c r="AZ114" t="s">
        <v>244</v>
      </c>
      <c r="BA114">
        <v>0</v>
      </c>
      <c r="BB114">
        <v>0</v>
      </c>
      <c r="BC114">
        <v>0</v>
      </c>
      <c r="BD114">
        <v>0</v>
      </c>
      <c r="BG114" t="s">
        <v>244</v>
      </c>
      <c r="BH114">
        <v>0.03</v>
      </c>
      <c r="BI114">
        <v>0</v>
      </c>
      <c r="BJ114">
        <v>0.04</v>
      </c>
      <c r="BK114">
        <v>0</v>
      </c>
      <c r="BN114" t="s">
        <v>244</v>
      </c>
      <c r="BO114">
        <v>0.03</v>
      </c>
      <c r="BP114">
        <v>0</v>
      </c>
      <c r="BQ114">
        <v>0.03</v>
      </c>
      <c r="BR114">
        <v>0</v>
      </c>
      <c r="BU114" t="s">
        <v>244</v>
      </c>
      <c r="BV114">
        <v>0</v>
      </c>
      <c r="BW114">
        <v>0</v>
      </c>
      <c r="BX114">
        <v>0</v>
      </c>
      <c r="BY114">
        <v>0</v>
      </c>
      <c r="CB114" t="s">
        <v>244</v>
      </c>
      <c r="CC114">
        <v>0</v>
      </c>
      <c r="CD114">
        <v>0</v>
      </c>
      <c r="CE114">
        <v>0</v>
      </c>
      <c r="CF114">
        <v>0</v>
      </c>
      <c r="CI114" t="s">
        <v>244</v>
      </c>
      <c r="CJ114">
        <v>0</v>
      </c>
      <c r="CK114">
        <v>0</v>
      </c>
      <c r="CL114">
        <v>0</v>
      </c>
      <c r="CM114">
        <v>0</v>
      </c>
      <c r="CP114" t="s">
        <v>244</v>
      </c>
      <c r="CQ114">
        <v>0</v>
      </c>
      <c r="CR114">
        <v>0</v>
      </c>
      <c r="CS114">
        <v>0</v>
      </c>
      <c r="CT114">
        <v>0</v>
      </c>
      <c r="CW114" t="s">
        <v>244</v>
      </c>
      <c r="CX114">
        <v>0</v>
      </c>
      <c r="CY114">
        <v>0</v>
      </c>
      <c r="CZ114">
        <v>0</v>
      </c>
      <c r="DA114">
        <v>0</v>
      </c>
      <c r="DD114" t="s">
        <v>244</v>
      </c>
      <c r="DE114">
        <v>0</v>
      </c>
      <c r="DF114">
        <v>0</v>
      </c>
      <c r="DG114">
        <v>0</v>
      </c>
      <c r="DH114">
        <v>0</v>
      </c>
      <c r="DK114" t="s">
        <v>244</v>
      </c>
      <c r="DL114">
        <v>0</v>
      </c>
      <c r="DM114">
        <v>0</v>
      </c>
      <c r="DN114">
        <v>0</v>
      </c>
      <c r="DO114">
        <v>0</v>
      </c>
      <c r="DR114" t="s">
        <v>244</v>
      </c>
      <c r="DS114">
        <v>0.13</v>
      </c>
      <c r="DT114">
        <v>1.0900000000000001</v>
      </c>
      <c r="DU114">
        <v>0</v>
      </c>
      <c r="DV114">
        <v>0</v>
      </c>
      <c r="DY114" t="s">
        <v>244</v>
      </c>
      <c r="DZ114">
        <v>1.81</v>
      </c>
      <c r="EA114">
        <v>7.42</v>
      </c>
      <c r="EB114">
        <v>0.94</v>
      </c>
      <c r="EC114">
        <v>0</v>
      </c>
      <c r="EF114" t="s">
        <v>244</v>
      </c>
      <c r="EG114">
        <v>0.27</v>
      </c>
      <c r="EH114">
        <v>1.18</v>
      </c>
      <c r="EI114">
        <v>0</v>
      </c>
      <c r="EJ114">
        <v>0</v>
      </c>
      <c r="EM114" t="s">
        <v>244</v>
      </c>
      <c r="EN114">
        <v>0.28000000000000003</v>
      </c>
      <c r="EO114">
        <v>0.99</v>
      </c>
      <c r="EP114">
        <v>0</v>
      </c>
      <c r="EQ114">
        <v>0</v>
      </c>
      <c r="ET114" t="s">
        <v>244</v>
      </c>
      <c r="EU114">
        <v>0</v>
      </c>
      <c r="EV114">
        <v>0</v>
      </c>
      <c r="EW114">
        <v>0</v>
      </c>
      <c r="EX114">
        <v>0</v>
      </c>
      <c r="FA114" t="s">
        <v>244</v>
      </c>
      <c r="FB114">
        <v>0</v>
      </c>
      <c r="FC114">
        <v>0</v>
      </c>
      <c r="FD114">
        <v>0</v>
      </c>
      <c r="FE114">
        <v>0</v>
      </c>
      <c r="FH114" t="s">
        <v>244</v>
      </c>
      <c r="FI114">
        <v>0</v>
      </c>
      <c r="FJ114">
        <v>0</v>
      </c>
      <c r="FK114">
        <v>0</v>
      </c>
      <c r="FL114">
        <v>0</v>
      </c>
      <c r="FO114" t="s">
        <v>244</v>
      </c>
      <c r="FP114">
        <v>0</v>
      </c>
      <c r="FQ114">
        <v>0</v>
      </c>
      <c r="FR114">
        <v>0</v>
      </c>
      <c r="FS114">
        <v>0</v>
      </c>
      <c r="FV114" t="s">
        <v>244</v>
      </c>
      <c r="FW114">
        <v>0</v>
      </c>
      <c r="FX114">
        <v>0</v>
      </c>
      <c r="FY114">
        <v>0</v>
      </c>
      <c r="FZ114">
        <v>0</v>
      </c>
      <c r="GC114" t="s">
        <v>244</v>
      </c>
      <c r="GD114">
        <v>0</v>
      </c>
      <c r="GE114">
        <v>0</v>
      </c>
      <c r="GF114">
        <v>0</v>
      </c>
      <c r="GG114">
        <v>0</v>
      </c>
      <c r="GJ114" t="s">
        <v>244</v>
      </c>
      <c r="GK114">
        <v>0.15</v>
      </c>
      <c r="GL114">
        <v>0.75</v>
      </c>
      <c r="GM114">
        <v>0</v>
      </c>
      <c r="GN114">
        <v>0</v>
      </c>
      <c r="GQ114" t="s">
        <v>244</v>
      </c>
      <c r="GR114">
        <v>0</v>
      </c>
      <c r="GS114">
        <v>0</v>
      </c>
      <c r="GT114">
        <v>0</v>
      </c>
      <c r="GU114">
        <v>0</v>
      </c>
      <c r="GX114" t="s">
        <v>244</v>
      </c>
      <c r="GY114">
        <v>0</v>
      </c>
      <c r="GZ114">
        <v>0</v>
      </c>
      <c r="HA114">
        <v>0</v>
      </c>
      <c r="HB114">
        <v>0</v>
      </c>
      <c r="HE114" t="s">
        <v>244</v>
      </c>
      <c r="HF114">
        <v>0</v>
      </c>
      <c r="HG114">
        <v>0</v>
      </c>
      <c r="HH114">
        <v>0</v>
      </c>
      <c r="HI114">
        <v>0</v>
      </c>
      <c r="HL114" t="s">
        <v>244</v>
      </c>
      <c r="HM114">
        <v>0</v>
      </c>
      <c r="HN114">
        <v>0</v>
      </c>
      <c r="HO114">
        <v>0</v>
      </c>
      <c r="HP114">
        <v>0</v>
      </c>
      <c r="HS114" t="s">
        <v>244</v>
      </c>
      <c r="HT114">
        <v>0</v>
      </c>
      <c r="HU114">
        <v>0</v>
      </c>
      <c r="HV114">
        <v>0</v>
      </c>
      <c r="HW114">
        <v>0</v>
      </c>
      <c r="HZ114" t="s">
        <v>244</v>
      </c>
      <c r="IA114">
        <v>0</v>
      </c>
      <c r="IB114">
        <v>0</v>
      </c>
      <c r="IC114">
        <v>0</v>
      </c>
      <c r="ID114">
        <v>0</v>
      </c>
      <c r="IG114" t="s">
        <v>244</v>
      </c>
      <c r="IH114">
        <v>0</v>
      </c>
      <c r="II114">
        <v>0</v>
      </c>
      <c r="IJ114">
        <v>0</v>
      </c>
      <c r="IK114">
        <v>0</v>
      </c>
      <c r="IN114" t="s">
        <v>244</v>
      </c>
      <c r="IO114">
        <v>0</v>
      </c>
      <c r="IP114">
        <v>0</v>
      </c>
      <c r="IQ114">
        <v>0</v>
      </c>
      <c r="IR114">
        <v>0</v>
      </c>
      <c r="IU114" t="s">
        <v>244</v>
      </c>
      <c r="IV114">
        <v>0</v>
      </c>
      <c r="IW114">
        <v>0</v>
      </c>
      <c r="IX114">
        <v>0</v>
      </c>
      <c r="IY114">
        <v>0</v>
      </c>
      <c r="JB114" t="s">
        <v>244</v>
      </c>
      <c r="JC114">
        <v>0</v>
      </c>
      <c r="JD114">
        <v>0</v>
      </c>
      <c r="JE114">
        <v>0</v>
      </c>
      <c r="JF114">
        <v>0</v>
      </c>
      <c r="JI114" t="s">
        <v>244</v>
      </c>
      <c r="JJ114">
        <v>0</v>
      </c>
      <c r="JK114">
        <v>0</v>
      </c>
      <c r="JL114">
        <v>0</v>
      </c>
      <c r="JM114">
        <v>0</v>
      </c>
      <c r="JP114" t="s">
        <v>244</v>
      </c>
      <c r="JQ114">
        <v>0</v>
      </c>
      <c r="JR114">
        <v>0</v>
      </c>
      <c r="JS114">
        <v>0</v>
      </c>
      <c r="JT114">
        <v>0</v>
      </c>
      <c r="JW114" t="s">
        <v>244</v>
      </c>
      <c r="JX114">
        <v>0</v>
      </c>
      <c r="JY114">
        <v>0</v>
      </c>
      <c r="JZ114">
        <v>0</v>
      </c>
      <c r="KA114">
        <v>0</v>
      </c>
      <c r="KD114" t="s">
        <v>244</v>
      </c>
      <c r="KE114">
        <v>0</v>
      </c>
      <c r="KF114">
        <v>0</v>
      </c>
      <c r="KG114">
        <v>0</v>
      </c>
      <c r="KH114">
        <v>0</v>
      </c>
      <c r="KK114" t="s">
        <v>244</v>
      </c>
      <c r="KL114">
        <v>0</v>
      </c>
      <c r="KM114">
        <v>0</v>
      </c>
      <c r="KN114">
        <v>0</v>
      </c>
      <c r="KO114">
        <v>0</v>
      </c>
      <c r="KR114" t="s">
        <v>244</v>
      </c>
      <c r="KS114">
        <v>0.12</v>
      </c>
      <c r="KT114">
        <v>0</v>
      </c>
      <c r="KU114">
        <v>0</v>
      </c>
      <c r="KV114">
        <v>0</v>
      </c>
      <c r="KY114" t="s">
        <v>244</v>
      </c>
      <c r="KZ114">
        <v>0</v>
      </c>
      <c r="LA114">
        <v>0</v>
      </c>
      <c r="LB114">
        <v>0</v>
      </c>
      <c r="LC114">
        <v>0</v>
      </c>
      <c r="LF114" t="s">
        <v>244</v>
      </c>
      <c r="LG114">
        <v>0</v>
      </c>
      <c r="LH114">
        <v>0</v>
      </c>
      <c r="LI114">
        <v>0</v>
      </c>
      <c r="LJ114">
        <v>0</v>
      </c>
      <c r="LM114" t="s">
        <v>244</v>
      </c>
      <c r="LN114">
        <v>0</v>
      </c>
      <c r="LO114">
        <v>0</v>
      </c>
      <c r="LP114">
        <v>0</v>
      </c>
      <c r="LQ114">
        <v>0</v>
      </c>
      <c r="LT114" t="s">
        <v>244</v>
      </c>
      <c r="LU114">
        <v>0</v>
      </c>
      <c r="LV114">
        <v>0</v>
      </c>
      <c r="LW114">
        <v>0</v>
      </c>
      <c r="LX114">
        <v>0</v>
      </c>
      <c r="MA114" t="s">
        <v>244</v>
      </c>
      <c r="MB114">
        <v>0</v>
      </c>
      <c r="MC114">
        <v>0</v>
      </c>
      <c r="MD114">
        <v>0</v>
      </c>
      <c r="ME114">
        <v>0</v>
      </c>
      <c r="MH114" t="s">
        <v>244</v>
      </c>
      <c r="MI114">
        <v>0</v>
      </c>
      <c r="MJ114">
        <v>0</v>
      </c>
      <c r="MK114">
        <v>0</v>
      </c>
      <c r="ML114">
        <v>0</v>
      </c>
      <c r="MO114" t="s">
        <v>244</v>
      </c>
      <c r="MP114">
        <v>0</v>
      </c>
      <c r="MQ114">
        <v>0</v>
      </c>
      <c r="MR114">
        <v>0</v>
      </c>
      <c r="MS114">
        <v>0</v>
      </c>
      <c r="MV114" t="s">
        <v>244</v>
      </c>
      <c r="MW114">
        <v>0</v>
      </c>
      <c r="MX114">
        <v>0</v>
      </c>
      <c r="MY114">
        <v>0</v>
      </c>
      <c r="MZ114">
        <v>0</v>
      </c>
      <c r="NC114" t="s">
        <v>244</v>
      </c>
      <c r="ND114">
        <v>0</v>
      </c>
      <c r="NE114">
        <v>0</v>
      </c>
      <c r="NF114">
        <v>0</v>
      </c>
      <c r="NG114">
        <v>0</v>
      </c>
      <c r="NJ114" t="s">
        <v>244</v>
      </c>
      <c r="NK114">
        <v>0</v>
      </c>
      <c r="NL114">
        <v>0</v>
      </c>
      <c r="NM114">
        <v>0</v>
      </c>
      <c r="NN114">
        <v>0</v>
      </c>
      <c r="NQ114" t="s">
        <v>244</v>
      </c>
      <c r="NR114">
        <v>0.82</v>
      </c>
      <c r="NS114">
        <v>4.99</v>
      </c>
      <c r="NT114">
        <v>0</v>
      </c>
      <c r="NU114">
        <v>0</v>
      </c>
      <c r="NX114" t="s">
        <v>244</v>
      </c>
      <c r="NY114">
        <v>0.17</v>
      </c>
      <c r="NZ114">
        <v>1</v>
      </c>
      <c r="OA114">
        <v>0</v>
      </c>
      <c r="OB114">
        <v>0</v>
      </c>
      <c r="OE114" t="s">
        <v>244</v>
      </c>
      <c r="OF114">
        <v>0.36</v>
      </c>
      <c r="OG114">
        <v>1.19</v>
      </c>
      <c r="OH114">
        <v>0.24</v>
      </c>
      <c r="OI114">
        <v>0</v>
      </c>
      <c r="OL114" t="s">
        <v>244</v>
      </c>
      <c r="OM114">
        <v>1.67</v>
      </c>
      <c r="ON114">
        <v>9.51</v>
      </c>
      <c r="OO114">
        <v>0</v>
      </c>
      <c r="OP114">
        <v>0</v>
      </c>
      <c r="OS114" t="s">
        <v>244</v>
      </c>
      <c r="OT114">
        <v>0.92</v>
      </c>
      <c r="OU114">
        <v>1.75</v>
      </c>
      <c r="OV114">
        <v>1.07</v>
      </c>
      <c r="OW114">
        <v>0</v>
      </c>
      <c r="OZ114" t="s">
        <v>244</v>
      </c>
      <c r="PA114">
        <v>0</v>
      </c>
      <c r="PB114">
        <v>0</v>
      </c>
      <c r="PC114">
        <v>0</v>
      </c>
      <c r="PD114">
        <v>0</v>
      </c>
      <c r="PG114" t="s">
        <v>244</v>
      </c>
      <c r="PH114">
        <v>0</v>
      </c>
      <c r="PI114">
        <v>0</v>
      </c>
      <c r="PJ114">
        <v>0</v>
      </c>
      <c r="PK114">
        <v>0</v>
      </c>
      <c r="PN114" t="s">
        <v>244</v>
      </c>
      <c r="PO114">
        <v>0.22</v>
      </c>
      <c r="PP114">
        <v>0</v>
      </c>
      <c r="PQ114">
        <v>0.4</v>
      </c>
      <c r="PR114">
        <v>0</v>
      </c>
      <c r="PU114" t="s">
        <v>244</v>
      </c>
      <c r="PV114">
        <v>0</v>
      </c>
      <c r="PW114">
        <v>0</v>
      </c>
      <c r="PX114">
        <v>0</v>
      </c>
      <c r="PY114">
        <v>0</v>
      </c>
      <c r="QB114" t="s">
        <v>244</v>
      </c>
      <c r="QC114">
        <v>0</v>
      </c>
      <c r="QD114">
        <v>0</v>
      </c>
      <c r="QE114">
        <v>0</v>
      </c>
      <c r="QF114">
        <v>0</v>
      </c>
      <c r="QI114" t="s">
        <v>244</v>
      </c>
      <c r="QJ114">
        <v>0.19</v>
      </c>
      <c r="QK114">
        <v>0</v>
      </c>
      <c r="QL114">
        <v>0.34</v>
      </c>
      <c r="QM114">
        <v>0</v>
      </c>
      <c r="QP114" t="s">
        <v>244</v>
      </c>
      <c r="QQ114">
        <v>0.87</v>
      </c>
      <c r="QR114">
        <v>0</v>
      </c>
      <c r="QS114">
        <v>1.37</v>
      </c>
      <c r="QT114">
        <v>0</v>
      </c>
      <c r="QW114" t="s">
        <v>244</v>
      </c>
      <c r="QX114">
        <v>4.74</v>
      </c>
      <c r="QY114">
        <v>0</v>
      </c>
      <c r="QZ114">
        <v>7.17</v>
      </c>
      <c r="RA114">
        <v>0</v>
      </c>
      <c r="RD114" t="s">
        <v>244</v>
      </c>
      <c r="RE114">
        <v>0.66</v>
      </c>
      <c r="RF114">
        <v>0</v>
      </c>
      <c r="RG114">
        <v>0.91</v>
      </c>
      <c r="RH114">
        <v>0.63</v>
      </c>
    </row>
    <row r="115" spans="1:476" x14ac:dyDescent="0.25">
      <c r="A115" s="1">
        <v>5.4999999999999947</v>
      </c>
      <c r="B115" s="1">
        <v>5.5499999999999945</v>
      </c>
      <c r="C115" s="1" t="s">
        <v>245</v>
      </c>
      <c r="D115" s="1">
        <v>0</v>
      </c>
      <c r="E115" s="1">
        <v>0</v>
      </c>
      <c r="F115" s="1">
        <v>0</v>
      </c>
      <c r="G115" s="1">
        <v>0</v>
      </c>
      <c r="H115" s="1"/>
      <c r="I115" s="1"/>
      <c r="J115" s="1" t="s">
        <v>245</v>
      </c>
      <c r="K115" s="1">
        <v>0</v>
      </c>
      <c r="L115" s="1">
        <v>0</v>
      </c>
      <c r="M115" s="1">
        <v>0</v>
      </c>
      <c r="N115" s="1">
        <v>0</v>
      </c>
      <c r="O115" s="1"/>
      <c r="P115" s="1"/>
      <c r="Q115" s="1" t="s">
        <v>245</v>
      </c>
      <c r="R115" s="1">
        <v>0</v>
      </c>
      <c r="S115" s="1">
        <v>0</v>
      </c>
      <c r="T115" s="1">
        <v>0</v>
      </c>
      <c r="U115" s="1">
        <v>0</v>
      </c>
      <c r="V115" s="1"/>
      <c r="W115" s="1"/>
      <c r="X115" s="1" t="s">
        <v>245</v>
      </c>
      <c r="Y115" s="1">
        <v>0</v>
      </c>
      <c r="Z115" s="1">
        <v>0</v>
      </c>
      <c r="AA115" s="1">
        <v>0</v>
      </c>
      <c r="AB115" s="1">
        <v>0</v>
      </c>
      <c r="AC115" s="1"/>
      <c r="AD115" s="1"/>
      <c r="AE115" t="s">
        <v>245</v>
      </c>
      <c r="AF115">
        <v>0</v>
      </c>
      <c r="AG115">
        <v>0</v>
      </c>
      <c r="AH115">
        <v>0</v>
      </c>
      <c r="AI115">
        <v>0</v>
      </c>
      <c r="AJ115" s="1"/>
      <c r="AK115" s="1"/>
      <c r="AL115" t="s">
        <v>245</v>
      </c>
      <c r="AM115">
        <v>0</v>
      </c>
      <c r="AN115">
        <v>0</v>
      </c>
      <c r="AO115">
        <v>0</v>
      </c>
      <c r="AP115">
        <v>0</v>
      </c>
      <c r="AQ115" s="1"/>
      <c r="AR115" s="1"/>
      <c r="AS115" t="s">
        <v>245</v>
      </c>
      <c r="AT115">
        <v>0</v>
      </c>
      <c r="AU115">
        <v>0</v>
      </c>
      <c r="AV115">
        <v>0</v>
      </c>
      <c r="AW115">
        <v>0</v>
      </c>
      <c r="AZ115" t="s">
        <v>245</v>
      </c>
      <c r="BA115">
        <v>0</v>
      </c>
      <c r="BB115">
        <v>0</v>
      </c>
      <c r="BC115">
        <v>0</v>
      </c>
      <c r="BD115">
        <v>0</v>
      </c>
      <c r="BG115" t="s">
        <v>245</v>
      </c>
      <c r="BH115">
        <v>0</v>
      </c>
      <c r="BI115">
        <v>0</v>
      </c>
      <c r="BJ115">
        <v>0</v>
      </c>
      <c r="BK115">
        <v>0</v>
      </c>
      <c r="BN115" t="s">
        <v>245</v>
      </c>
      <c r="BO115">
        <v>0.28999999999999998</v>
      </c>
      <c r="BP115">
        <v>0</v>
      </c>
      <c r="BQ115">
        <v>0</v>
      </c>
      <c r="BR115">
        <v>0</v>
      </c>
      <c r="BU115" t="s">
        <v>245</v>
      </c>
      <c r="BV115">
        <v>0</v>
      </c>
      <c r="BW115">
        <v>0</v>
      </c>
      <c r="BX115">
        <v>0</v>
      </c>
      <c r="BY115">
        <v>0</v>
      </c>
      <c r="CB115" t="s">
        <v>245</v>
      </c>
      <c r="CC115">
        <v>0</v>
      </c>
      <c r="CD115">
        <v>0</v>
      </c>
      <c r="CE115">
        <v>0</v>
      </c>
      <c r="CF115">
        <v>0</v>
      </c>
      <c r="CI115" t="s">
        <v>245</v>
      </c>
      <c r="CJ115">
        <v>0</v>
      </c>
      <c r="CK115">
        <v>0</v>
      </c>
      <c r="CL115">
        <v>0</v>
      </c>
      <c r="CM115">
        <v>0</v>
      </c>
      <c r="CP115" t="s">
        <v>245</v>
      </c>
      <c r="CQ115">
        <v>0</v>
      </c>
      <c r="CR115">
        <v>0</v>
      </c>
      <c r="CS115">
        <v>0</v>
      </c>
      <c r="CT115">
        <v>0</v>
      </c>
      <c r="CW115" t="s">
        <v>245</v>
      </c>
      <c r="CX115">
        <v>1</v>
      </c>
      <c r="CY115">
        <v>6.03</v>
      </c>
      <c r="CZ115">
        <v>0</v>
      </c>
      <c r="DA115">
        <v>0</v>
      </c>
      <c r="DD115" t="s">
        <v>245</v>
      </c>
      <c r="DE115">
        <v>1.05</v>
      </c>
      <c r="DF115">
        <v>4.78</v>
      </c>
      <c r="DG115">
        <v>0</v>
      </c>
      <c r="DH115">
        <v>0</v>
      </c>
      <c r="DK115" t="s">
        <v>245</v>
      </c>
      <c r="DL115">
        <v>0</v>
      </c>
      <c r="DM115">
        <v>0</v>
      </c>
      <c r="DN115">
        <v>0</v>
      </c>
      <c r="DO115">
        <v>0</v>
      </c>
      <c r="DR115" t="s">
        <v>245</v>
      </c>
      <c r="DS115">
        <v>0</v>
      </c>
      <c r="DT115">
        <v>0</v>
      </c>
      <c r="DU115">
        <v>0</v>
      </c>
      <c r="DV115">
        <v>0</v>
      </c>
      <c r="DY115" t="s">
        <v>245</v>
      </c>
      <c r="DZ115">
        <v>0</v>
      </c>
      <c r="EA115">
        <v>0</v>
      </c>
      <c r="EB115">
        <v>0</v>
      </c>
      <c r="EC115">
        <v>0</v>
      </c>
      <c r="EF115" t="s">
        <v>245</v>
      </c>
      <c r="EG115">
        <v>0</v>
      </c>
      <c r="EH115">
        <v>0</v>
      </c>
      <c r="EI115">
        <v>0</v>
      </c>
      <c r="EJ115">
        <v>0</v>
      </c>
      <c r="EM115" t="s">
        <v>245</v>
      </c>
      <c r="EN115">
        <v>0.25</v>
      </c>
      <c r="EO115">
        <v>0</v>
      </c>
      <c r="EP115">
        <v>0</v>
      </c>
      <c r="EQ115">
        <v>0</v>
      </c>
      <c r="ET115" t="s">
        <v>245</v>
      </c>
      <c r="EU115">
        <v>0</v>
      </c>
      <c r="EV115">
        <v>0</v>
      </c>
      <c r="EW115">
        <v>0</v>
      </c>
      <c r="EX115">
        <v>0</v>
      </c>
      <c r="FA115" t="s">
        <v>245</v>
      </c>
      <c r="FB115">
        <v>0</v>
      </c>
      <c r="FC115">
        <v>0</v>
      </c>
      <c r="FD115">
        <v>0</v>
      </c>
      <c r="FE115">
        <v>0</v>
      </c>
      <c r="FH115" t="s">
        <v>245</v>
      </c>
      <c r="FI115">
        <v>0</v>
      </c>
      <c r="FJ115">
        <v>0</v>
      </c>
      <c r="FK115">
        <v>0</v>
      </c>
      <c r="FL115">
        <v>0</v>
      </c>
      <c r="FO115" t="s">
        <v>245</v>
      </c>
      <c r="FP115">
        <v>0</v>
      </c>
      <c r="FQ115">
        <v>0</v>
      </c>
      <c r="FR115">
        <v>0</v>
      </c>
      <c r="FS115">
        <v>0</v>
      </c>
      <c r="FV115" t="s">
        <v>245</v>
      </c>
      <c r="FW115">
        <v>0</v>
      </c>
      <c r="FX115">
        <v>0</v>
      </c>
      <c r="FY115">
        <v>0</v>
      </c>
      <c r="FZ115">
        <v>0</v>
      </c>
      <c r="GC115" t="s">
        <v>245</v>
      </c>
      <c r="GD115">
        <v>0</v>
      </c>
      <c r="GE115">
        <v>0</v>
      </c>
      <c r="GF115">
        <v>0</v>
      </c>
      <c r="GG115">
        <v>0</v>
      </c>
      <c r="GJ115" t="s">
        <v>245</v>
      </c>
      <c r="GK115">
        <v>0.7</v>
      </c>
      <c r="GL115">
        <v>0</v>
      </c>
      <c r="GM115">
        <v>1.06</v>
      </c>
      <c r="GN115">
        <v>0</v>
      </c>
      <c r="GQ115" t="s">
        <v>245</v>
      </c>
      <c r="GR115">
        <v>0</v>
      </c>
      <c r="GS115">
        <v>0</v>
      </c>
      <c r="GT115">
        <v>0</v>
      </c>
      <c r="GU115">
        <v>0</v>
      </c>
      <c r="GX115" t="s">
        <v>245</v>
      </c>
      <c r="GY115">
        <v>0</v>
      </c>
      <c r="GZ115">
        <v>0</v>
      </c>
      <c r="HA115">
        <v>0</v>
      </c>
      <c r="HB115">
        <v>0</v>
      </c>
      <c r="HE115" t="s">
        <v>245</v>
      </c>
      <c r="HF115">
        <v>0</v>
      </c>
      <c r="HG115">
        <v>0</v>
      </c>
      <c r="HH115">
        <v>0</v>
      </c>
      <c r="HI115">
        <v>0</v>
      </c>
      <c r="HL115" t="s">
        <v>245</v>
      </c>
      <c r="HM115">
        <v>0</v>
      </c>
      <c r="HN115">
        <v>0</v>
      </c>
      <c r="HO115">
        <v>0</v>
      </c>
      <c r="HP115">
        <v>0</v>
      </c>
      <c r="HS115" t="s">
        <v>245</v>
      </c>
      <c r="HT115">
        <v>0</v>
      </c>
      <c r="HU115">
        <v>0</v>
      </c>
      <c r="HV115">
        <v>0</v>
      </c>
      <c r="HW115">
        <v>0</v>
      </c>
      <c r="HZ115" t="s">
        <v>245</v>
      </c>
      <c r="IA115">
        <v>0.61</v>
      </c>
      <c r="IB115">
        <v>0</v>
      </c>
      <c r="IC115">
        <v>0.99</v>
      </c>
      <c r="ID115">
        <v>0</v>
      </c>
      <c r="IG115" t="s">
        <v>245</v>
      </c>
      <c r="IH115">
        <v>0</v>
      </c>
      <c r="II115">
        <v>0</v>
      </c>
      <c r="IJ115">
        <v>0</v>
      </c>
      <c r="IK115">
        <v>0</v>
      </c>
      <c r="IN115" t="s">
        <v>245</v>
      </c>
      <c r="IO115">
        <v>0</v>
      </c>
      <c r="IP115">
        <v>0</v>
      </c>
      <c r="IQ115">
        <v>0</v>
      </c>
      <c r="IR115">
        <v>0</v>
      </c>
      <c r="IU115" t="s">
        <v>245</v>
      </c>
      <c r="IV115">
        <v>0.16</v>
      </c>
      <c r="IW115">
        <v>0</v>
      </c>
      <c r="IX115">
        <v>0</v>
      </c>
      <c r="IY115">
        <v>0</v>
      </c>
      <c r="JB115" t="s">
        <v>245</v>
      </c>
      <c r="JC115">
        <v>0</v>
      </c>
      <c r="JD115">
        <v>0</v>
      </c>
      <c r="JE115">
        <v>0</v>
      </c>
      <c r="JF115">
        <v>0</v>
      </c>
      <c r="JI115" t="s">
        <v>245</v>
      </c>
      <c r="JJ115">
        <v>0</v>
      </c>
      <c r="JK115">
        <v>0</v>
      </c>
      <c r="JL115">
        <v>0</v>
      </c>
      <c r="JM115">
        <v>0</v>
      </c>
      <c r="JP115" t="s">
        <v>245</v>
      </c>
      <c r="JQ115">
        <v>0</v>
      </c>
      <c r="JR115">
        <v>0</v>
      </c>
      <c r="JS115">
        <v>0</v>
      </c>
      <c r="JT115">
        <v>0</v>
      </c>
      <c r="JW115" t="s">
        <v>245</v>
      </c>
      <c r="JX115">
        <v>0</v>
      </c>
      <c r="JY115">
        <v>0</v>
      </c>
      <c r="JZ115">
        <v>0</v>
      </c>
      <c r="KA115">
        <v>0</v>
      </c>
      <c r="KD115" t="s">
        <v>245</v>
      </c>
      <c r="KE115">
        <v>0</v>
      </c>
      <c r="KF115">
        <v>0</v>
      </c>
      <c r="KG115">
        <v>0</v>
      </c>
      <c r="KH115">
        <v>0</v>
      </c>
      <c r="KK115" t="s">
        <v>245</v>
      </c>
      <c r="KL115">
        <v>0.54</v>
      </c>
      <c r="KM115">
        <v>0</v>
      </c>
      <c r="KN115">
        <v>0.87</v>
      </c>
      <c r="KO115">
        <v>0</v>
      </c>
      <c r="KR115" t="s">
        <v>245</v>
      </c>
      <c r="KS115">
        <v>0</v>
      </c>
      <c r="KT115">
        <v>0</v>
      </c>
      <c r="KU115">
        <v>0</v>
      </c>
      <c r="KV115">
        <v>0</v>
      </c>
      <c r="KY115" t="s">
        <v>245</v>
      </c>
      <c r="KZ115">
        <v>0.42</v>
      </c>
      <c r="LA115">
        <v>0</v>
      </c>
      <c r="LB115">
        <v>0</v>
      </c>
      <c r="LC115">
        <v>0</v>
      </c>
      <c r="LF115" t="s">
        <v>245</v>
      </c>
      <c r="LG115">
        <v>0</v>
      </c>
      <c r="LH115">
        <v>0</v>
      </c>
      <c r="LI115">
        <v>0</v>
      </c>
      <c r="LJ115">
        <v>0</v>
      </c>
      <c r="LM115" t="s">
        <v>245</v>
      </c>
      <c r="LN115">
        <v>0</v>
      </c>
      <c r="LO115">
        <v>0</v>
      </c>
      <c r="LP115">
        <v>0</v>
      </c>
      <c r="LQ115">
        <v>0</v>
      </c>
      <c r="LT115" t="s">
        <v>245</v>
      </c>
      <c r="LU115">
        <v>0</v>
      </c>
      <c r="LV115">
        <v>0</v>
      </c>
      <c r="LW115">
        <v>0</v>
      </c>
      <c r="LX115">
        <v>0</v>
      </c>
      <c r="MA115" t="s">
        <v>245</v>
      </c>
      <c r="MB115">
        <v>0</v>
      </c>
      <c r="MC115">
        <v>0</v>
      </c>
      <c r="MD115">
        <v>0</v>
      </c>
      <c r="ME115">
        <v>0</v>
      </c>
      <c r="MH115" t="s">
        <v>245</v>
      </c>
      <c r="MI115">
        <v>0</v>
      </c>
      <c r="MJ115">
        <v>0</v>
      </c>
      <c r="MK115">
        <v>0</v>
      </c>
      <c r="ML115">
        <v>0</v>
      </c>
      <c r="MO115" t="s">
        <v>245</v>
      </c>
      <c r="MP115">
        <v>0</v>
      </c>
      <c r="MQ115">
        <v>0</v>
      </c>
      <c r="MR115">
        <v>0</v>
      </c>
      <c r="MS115">
        <v>0</v>
      </c>
      <c r="MV115" t="s">
        <v>245</v>
      </c>
      <c r="MW115">
        <v>0</v>
      </c>
      <c r="MX115">
        <v>0</v>
      </c>
      <c r="MY115">
        <v>0</v>
      </c>
      <c r="MZ115">
        <v>0</v>
      </c>
      <c r="NC115" t="s">
        <v>245</v>
      </c>
      <c r="ND115">
        <v>0</v>
      </c>
      <c r="NE115">
        <v>0</v>
      </c>
      <c r="NF115">
        <v>0</v>
      </c>
      <c r="NG115">
        <v>0</v>
      </c>
      <c r="NJ115" t="s">
        <v>245</v>
      </c>
      <c r="NK115">
        <v>0</v>
      </c>
      <c r="NL115">
        <v>0</v>
      </c>
      <c r="NM115">
        <v>0</v>
      </c>
      <c r="NN115">
        <v>0</v>
      </c>
      <c r="NQ115" t="s">
        <v>245</v>
      </c>
      <c r="NR115">
        <v>0</v>
      </c>
      <c r="NS115">
        <v>0</v>
      </c>
      <c r="NT115">
        <v>0</v>
      </c>
      <c r="NU115">
        <v>0</v>
      </c>
      <c r="NX115" t="s">
        <v>245</v>
      </c>
      <c r="NY115">
        <v>0</v>
      </c>
      <c r="NZ115">
        <v>0</v>
      </c>
      <c r="OA115">
        <v>0</v>
      </c>
      <c r="OB115">
        <v>0</v>
      </c>
      <c r="OE115" t="s">
        <v>245</v>
      </c>
      <c r="OF115">
        <v>0</v>
      </c>
      <c r="OG115">
        <v>0</v>
      </c>
      <c r="OH115">
        <v>0</v>
      </c>
      <c r="OI115">
        <v>0</v>
      </c>
      <c r="OL115" t="s">
        <v>245</v>
      </c>
      <c r="OM115">
        <v>0</v>
      </c>
      <c r="ON115">
        <v>0</v>
      </c>
      <c r="OO115">
        <v>0</v>
      </c>
      <c r="OP115">
        <v>0</v>
      </c>
      <c r="OS115" t="s">
        <v>245</v>
      </c>
      <c r="OT115">
        <v>0</v>
      </c>
      <c r="OU115">
        <v>0</v>
      </c>
      <c r="OV115">
        <v>0</v>
      </c>
      <c r="OW115">
        <v>0</v>
      </c>
      <c r="OZ115" t="s">
        <v>245</v>
      </c>
      <c r="PA115">
        <v>0</v>
      </c>
      <c r="PB115">
        <v>0</v>
      </c>
      <c r="PC115">
        <v>0</v>
      </c>
      <c r="PD115">
        <v>0</v>
      </c>
      <c r="PG115" t="s">
        <v>245</v>
      </c>
      <c r="PH115">
        <v>0</v>
      </c>
      <c r="PI115">
        <v>0</v>
      </c>
      <c r="PJ115">
        <v>0</v>
      </c>
      <c r="PK115">
        <v>0</v>
      </c>
      <c r="PN115" t="s">
        <v>245</v>
      </c>
      <c r="PO115">
        <v>0</v>
      </c>
      <c r="PP115">
        <v>0</v>
      </c>
      <c r="PQ115">
        <v>0</v>
      </c>
      <c r="PR115">
        <v>0</v>
      </c>
      <c r="PU115" t="s">
        <v>245</v>
      </c>
      <c r="PV115">
        <v>0</v>
      </c>
      <c r="PW115">
        <v>0</v>
      </c>
      <c r="PX115">
        <v>0</v>
      </c>
      <c r="PY115">
        <v>0</v>
      </c>
      <c r="QB115" t="s">
        <v>245</v>
      </c>
      <c r="QC115">
        <v>0</v>
      </c>
      <c r="QD115">
        <v>0</v>
      </c>
      <c r="QE115">
        <v>0</v>
      </c>
      <c r="QF115">
        <v>0</v>
      </c>
      <c r="QI115" t="s">
        <v>245</v>
      </c>
      <c r="QJ115">
        <v>0</v>
      </c>
      <c r="QK115">
        <v>0</v>
      </c>
      <c r="QL115">
        <v>0</v>
      </c>
      <c r="QM115">
        <v>0</v>
      </c>
      <c r="QP115" t="s">
        <v>245</v>
      </c>
      <c r="QQ115">
        <v>0</v>
      </c>
      <c r="QR115">
        <v>0</v>
      </c>
      <c r="QS115">
        <v>0</v>
      </c>
      <c r="QT115">
        <v>0</v>
      </c>
      <c r="QW115" t="s">
        <v>245</v>
      </c>
      <c r="QX115">
        <v>0</v>
      </c>
      <c r="QY115">
        <v>0</v>
      </c>
      <c r="QZ115">
        <v>0</v>
      </c>
      <c r="RA115">
        <v>0</v>
      </c>
      <c r="RD115" t="s">
        <v>245</v>
      </c>
      <c r="RE115">
        <v>0</v>
      </c>
      <c r="RF115">
        <v>0</v>
      </c>
      <c r="RG115">
        <v>0</v>
      </c>
      <c r="RH115">
        <v>0</v>
      </c>
    </row>
    <row r="116" spans="1:476" x14ac:dyDescent="0.25">
      <c r="A116" s="1">
        <v>5.5499999999999945</v>
      </c>
      <c r="B116" s="1">
        <v>5.5999999999999943</v>
      </c>
      <c r="C116" s="1" t="s">
        <v>246</v>
      </c>
      <c r="D116" s="1">
        <v>0</v>
      </c>
      <c r="E116" s="1">
        <v>0</v>
      </c>
      <c r="F116" s="1">
        <v>0</v>
      </c>
      <c r="G116" s="1">
        <v>0</v>
      </c>
      <c r="H116" s="1"/>
      <c r="I116" s="1"/>
      <c r="J116" s="1" t="s">
        <v>246</v>
      </c>
      <c r="K116" s="1">
        <v>0.47</v>
      </c>
      <c r="L116" s="1">
        <v>0</v>
      </c>
      <c r="M116" s="1">
        <v>0.61</v>
      </c>
      <c r="N116" s="1">
        <v>0</v>
      </c>
      <c r="O116" s="1"/>
      <c r="P116" s="1"/>
      <c r="Q116" s="1" t="s">
        <v>246</v>
      </c>
      <c r="R116" s="1">
        <v>0</v>
      </c>
      <c r="S116" s="1">
        <v>0</v>
      </c>
      <c r="T116" s="1">
        <v>0</v>
      </c>
      <c r="U116" s="1">
        <v>0</v>
      </c>
      <c r="V116" s="1"/>
      <c r="W116" s="1"/>
      <c r="X116" s="1" t="s">
        <v>246</v>
      </c>
      <c r="Y116" s="1">
        <v>0</v>
      </c>
      <c r="Z116" s="1">
        <v>0</v>
      </c>
      <c r="AA116" s="1">
        <v>0</v>
      </c>
      <c r="AB116" s="1">
        <v>0</v>
      </c>
      <c r="AC116" s="1"/>
      <c r="AD116" s="1"/>
      <c r="AE116" t="s">
        <v>246</v>
      </c>
      <c r="AF116">
        <v>0</v>
      </c>
      <c r="AG116">
        <v>0</v>
      </c>
      <c r="AH116">
        <v>0</v>
      </c>
      <c r="AI116">
        <v>0</v>
      </c>
      <c r="AJ116" s="1"/>
      <c r="AK116" s="1"/>
      <c r="AL116" t="s">
        <v>246</v>
      </c>
      <c r="AM116">
        <v>0</v>
      </c>
      <c r="AN116">
        <v>0</v>
      </c>
      <c r="AO116">
        <v>0</v>
      </c>
      <c r="AP116">
        <v>0</v>
      </c>
      <c r="AQ116" s="1"/>
      <c r="AR116" s="1"/>
      <c r="AS116" t="s">
        <v>246</v>
      </c>
      <c r="AT116">
        <v>0</v>
      </c>
      <c r="AU116">
        <v>0</v>
      </c>
      <c r="AV116">
        <v>0</v>
      </c>
      <c r="AW116">
        <v>0</v>
      </c>
      <c r="AZ116" t="s">
        <v>246</v>
      </c>
      <c r="BA116">
        <v>0.44</v>
      </c>
      <c r="BB116">
        <v>0</v>
      </c>
      <c r="BC116">
        <v>0</v>
      </c>
      <c r="BD116">
        <v>0</v>
      </c>
      <c r="BG116" t="s">
        <v>246</v>
      </c>
      <c r="BH116">
        <v>0</v>
      </c>
      <c r="BI116">
        <v>0</v>
      </c>
      <c r="BJ116">
        <v>0</v>
      </c>
      <c r="BK116">
        <v>0</v>
      </c>
      <c r="BN116" t="s">
        <v>246</v>
      </c>
      <c r="BO116">
        <v>0.43</v>
      </c>
      <c r="BP116">
        <v>0</v>
      </c>
      <c r="BQ116">
        <v>0</v>
      </c>
      <c r="BR116">
        <v>0</v>
      </c>
      <c r="BU116" t="s">
        <v>246</v>
      </c>
      <c r="BV116">
        <v>0.22</v>
      </c>
      <c r="BW116">
        <v>0</v>
      </c>
      <c r="BX116">
        <v>0</v>
      </c>
      <c r="BY116">
        <v>0</v>
      </c>
      <c r="CB116" t="s">
        <v>246</v>
      </c>
      <c r="CC116">
        <v>0</v>
      </c>
      <c r="CD116">
        <v>0</v>
      </c>
      <c r="CE116">
        <v>0</v>
      </c>
      <c r="CF116">
        <v>0</v>
      </c>
      <c r="CI116" t="s">
        <v>246</v>
      </c>
      <c r="CJ116">
        <v>0</v>
      </c>
      <c r="CK116">
        <v>0</v>
      </c>
      <c r="CL116">
        <v>0</v>
      </c>
      <c r="CM116">
        <v>0</v>
      </c>
      <c r="CP116" t="s">
        <v>246</v>
      </c>
      <c r="CQ116">
        <v>0.74</v>
      </c>
      <c r="CR116">
        <v>2.72</v>
      </c>
      <c r="CS116">
        <v>0</v>
      </c>
      <c r="CT116">
        <v>0</v>
      </c>
      <c r="CW116" t="s">
        <v>246</v>
      </c>
      <c r="CX116">
        <v>0.44</v>
      </c>
      <c r="CY116">
        <v>2.66</v>
      </c>
      <c r="CZ116">
        <v>0</v>
      </c>
      <c r="DA116">
        <v>0</v>
      </c>
      <c r="DD116" t="s">
        <v>246</v>
      </c>
      <c r="DE116">
        <v>0.14000000000000001</v>
      </c>
      <c r="DF116">
        <v>0</v>
      </c>
      <c r="DG116">
        <v>0.2</v>
      </c>
      <c r="DH116">
        <v>0</v>
      </c>
      <c r="DK116" t="s">
        <v>246</v>
      </c>
      <c r="DL116">
        <v>0.96</v>
      </c>
      <c r="DM116">
        <v>0.72</v>
      </c>
      <c r="DN116">
        <v>1.17</v>
      </c>
      <c r="DO116">
        <v>0</v>
      </c>
      <c r="DR116" t="s">
        <v>246</v>
      </c>
      <c r="DS116">
        <v>0</v>
      </c>
      <c r="DT116">
        <v>0</v>
      </c>
      <c r="DU116">
        <v>0</v>
      </c>
      <c r="DV116">
        <v>0</v>
      </c>
      <c r="DY116" t="s">
        <v>246</v>
      </c>
      <c r="DZ116">
        <v>0</v>
      </c>
      <c r="EA116">
        <v>0</v>
      </c>
      <c r="EB116">
        <v>0</v>
      </c>
      <c r="EC116">
        <v>0</v>
      </c>
      <c r="EF116" t="s">
        <v>246</v>
      </c>
      <c r="EG116">
        <v>0</v>
      </c>
      <c r="EH116">
        <v>0</v>
      </c>
      <c r="EI116">
        <v>0</v>
      </c>
      <c r="EJ116">
        <v>0</v>
      </c>
      <c r="EM116" t="s">
        <v>246</v>
      </c>
      <c r="EN116">
        <v>0.22</v>
      </c>
      <c r="EO116">
        <v>0</v>
      </c>
      <c r="EP116">
        <v>0.39</v>
      </c>
      <c r="EQ116">
        <v>0</v>
      </c>
      <c r="ET116" t="s">
        <v>246</v>
      </c>
      <c r="EU116">
        <v>0</v>
      </c>
      <c r="EV116">
        <v>0</v>
      </c>
      <c r="EW116">
        <v>0</v>
      </c>
      <c r="EX116">
        <v>0</v>
      </c>
      <c r="FA116" t="s">
        <v>246</v>
      </c>
      <c r="FB116">
        <v>0</v>
      </c>
      <c r="FC116">
        <v>0</v>
      </c>
      <c r="FD116">
        <v>0</v>
      </c>
      <c r="FE116">
        <v>0</v>
      </c>
      <c r="FH116" t="s">
        <v>246</v>
      </c>
      <c r="FI116">
        <v>0</v>
      </c>
      <c r="FJ116">
        <v>0</v>
      </c>
      <c r="FK116">
        <v>0</v>
      </c>
      <c r="FL116">
        <v>0</v>
      </c>
      <c r="FO116" t="s">
        <v>246</v>
      </c>
      <c r="FP116">
        <v>0</v>
      </c>
      <c r="FQ116">
        <v>0</v>
      </c>
      <c r="FR116">
        <v>0</v>
      </c>
      <c r="FS116">
        <v>0</v>
      </c>
      <c r="FV116" t="s">
        <v>246</v>
      </c>
      <c r="FW116">
        <v>0</v>
      </c>
      <c r="FX116">
        <v>0</v>
      </c>
      <c r="FY116">
        <v>0</v>
      </c>
      <c r="FZ116">
        <v>0</v>
      </c>
      <c r="GC116" t="s">
        <v>246</v>
      </c>
      <c r="GD116">
        <v>0</v>
      </c>
      <c r="GE116">
        <v>0</v>
      </c>
      <c r="GF116">
        <v>0</v>
      </c>
      <c r="GG116">
        <v>0</v>
      </c>
      <c r="GJ116" t="s">
        <v>246</v>
      </c>
      <c r="GK116">
        <v>0</v>
      </c>
      <c r="GL116">
        <v>0</v>
      </c>
      <c r="GM116">
        <v>0</v>
      </c>
      <c r="GN116">
        <v>0</v>
      </c>
      <c r="GQ116" t="s">
        <v>246</v>
      </c>
      <c r="GR116">
        <v>0</v>
      </c>
      <c r="GS116">
        <v>0</v>
      </c>
      <c r="GT116">
        <v>0</v>
      </c>
      <c r="GU116">
        <v>0</v>
      </c>
      <c r="GX116" t="s">
        <v>246</v>
      </c>
      <c r="GY116">
        <v>0</v>
      </c>
      <c r="GZ116">
        <v>0</v>
      </c>
      <c r="HA116">
        <v>0</v>
      </c>
      <c r="HB116">
        <v>0</v>
      </c>
      <c r="HE116" t="s">
        <v>246</v>
      </c>
      <c r="HF116">
        <v>0</v>
      </c>
      <c r="HG116">
        <v>0</v>
      </c>
      <c r="HH116">
        <v>0</v>
      </c>
      <c r="HI116">
        <v>0</v>
      </c>
      <c r="HL116" t="s">
        <v>246</v>
      </c>
      <c r="HM116">
        <v>0</v>
      </c>
      <c r="HN116">
        <v>0</v>
      </c>
      <c r="HO116">
        <v>0</v>
      </c>
      <c r="HP116">
        <v>0</v>
      </c>
      <c r="HS116" t="s">
        <v>246</v>
      </c>
      <c r="HT116">
        <v>0</v>
      </c>
      <c r="HU116">
        <v>0</v>
      </c>
      <c r="HV116">
        <v>0</v>
      </c>
      <c r="HW116">
        <v>0</v>
      </c>
      <c r="HZ116" t="s">
        <v>246</v>
      </c>
      <c r="IA116">
        <v>0</v>
      </c>
      <c r="IB116">
        <v>0</v>
      </c>
      <c r="IC116">
        <v>0</v>
      </c>
      <c r="ID116">
        <v>0</v>
      </c>
      <c r="IG116" t="s">
        <v>246</v>
      </c>
      <c r="IH116">
        <v>0</v>
      </c>
      <c r="II116">
        <v>0</v>
      </c>
      <c r="IJ116">
        <v>0</v>
      </c>
      <c r="IK116">
        <v>0</v>
      </c>
      <c r="IN116" t="s">
        <v>246</v>
      </c>
      <c r="IO116">
        <v>0</v>
      </c>
      <c r="IP116">
        <v>0</v>
      </c>
      <c r="IQ116">
        <v>0</v>
      </c>
      <c r="IR116">
        <v>0</v>
      </c>
      <c r="IU116" t="s">
        <v>246</v>
      </c>
      <c r="IV116">
        <v>0</v>
      </c>
      <c r="IW116">
        <v>0</v>
      </c>
      <c r="IX116">
        <v>0</v>
      </c>
      <c r="IY116">
        <v>0</v>
      </c>
      <c r="JB116" t="s">
        <v>246</v>
      </c>
      <c r="JC116">
        <v>0</v>
      </c>
      <c r="JD116">
        <v>0</v>
      </c>
      <c r="JE116">
        <v>0</v>
      </c>
      <c r="JF116">
        <v>0</v>
      </c>
      <c r="JI116" t="s">
        <v>246</v>
      </c>
      <c r="JJ116">
        <v>0</v>
      </c>
      <c r="JK116">
        <v>0</v>
      </c>
      <c r="JL116">
        <v>0</v>
      </c>
      <c r="JM116">
        <v>0</v>
      </c>
      <c r="JP116" t="s">
        <v>246</v>
      </c>
      <c r="JQ116">
        <v>0</v>
      </c>
      <c r="JR116">
        <v>0</v>
      </c>
      <c r="JS116">
        <v>0</v>
      </c>
      <c r="JT116">
        <v>0</v>
      </c>
      <c r="JW116" t="s">
        <v>246</v>
      </c>
      <c r="JX116">
        <v>0</v>
      </c>
      <c r="JY116">
        <v>0</v>
      </c>
      <c r="JZ116">
        <v>0</v>
      </c>
      <c r="KA116">
        <v>0</v>
      </c>
      <c r="KD116" t="s">
        <v>246</v>
      </c>
      <c r="KE116">
        <v>0</v>
      </c>
      <c r="KF116">
        <v>0</v>
      </c>
      <c r="KG116">
        <v>0</v>
      </c>
      <c r="KH116">
        <v>0</v>
      </c>
      <c r="KK116" t="s">
        <v>246</v>
      </c>
      <c r="KL116">
        <v>0</v>
      </c>
      <c r="KM116">
        <v>0</v>
      </c>
      <c r="KN116">
        <v>0</v>
      </c>
      <c r="KO116">
        <v>0</v>
      </c>
      <c r="KR116" t="s">
        <v>246</v>
      </c>
      <c r="KS116">
        <v>0</v>
      </c>
      <c r="KT116">
        <v>0</v>
      </c>
      <c r="KU116">
        <v>0</v>
      </c>
      <c r="KV116">
        <v>0</v>
      </c>
      <c r="KY116" t="s">
        <v>246</v>
      </c>
      <c r="KZ116">
        <v>0</v>
      </c>
      <c r="LA116">
        <v>0</v>
      </c>
      <c r="LB116">
        <v>0</v>
      </c>
      <c r="LC116">
        <v>0</v>
      </c>
      <c r="LF116" t="s">
        <v>246</v>
      </c>
      <c r="LG116">
        <v>0</v>
      </c>
      <c r="LH116">
        <v>0</v>
      </c>
      <c r="LI116">
        <v>0</v>
      </c>
      <c r="LJ116">
        <v>0</v>
      </c>
      <c r="LM116" t="s">
        <v>246</v>
      </c>
      <c r="LN116">
        <v>0</v>
      </c>
      <c r="LO116">
        <v>0</v>
      </c>
      <c r="LP116">
        <v>0</v>
      </c>
      <c r="LQ116">
        <v>0</v>
      </c>
      <c r="LT116" t="s">
        <v>246</v>
      </c>
      <c r="LU116">
        <v>0</v>
      </c>
      <c r="LV116">
        <v>0</v>
      </c>
      <c r="LW116">
        <v>0</v>
      </c>
      <c r="LX116">
        <v>0</v>
      </c>
      <c r="MA116" t="s">
        <v>246</v>
      </c>
      <c r="MB116">
        <v>0</v>
      </c>
      <c r="MC116">
        <v>0</v>
      </c>
      <c r="MD116">
        <v>0</v>
      </c>
      <c r="ME116">
        <v>0</v>
      </c>
      <c r="MH116" t="s">
        <v>246</v>
      </c>
      <c r="MI116">
        <v>0</v>
      </c>
      <c r="MJ116">
        <v>0</v>
      </c>
      <c r="MK116">
        <v>0</v>
      </c>
      <c r="ML116">
        <v>0</v>
      </c>
      <c r="MO116" t="s">
        <v>246</v>
      </c>
      <c r="MP116">
        <v>1.19</v>
      </c>
      <c r="MQ116">
        <v>0</v>
      </c>
      <c r="MR116">
        <v>1.78</v>
      </c>
      <c r="MS116">
        <v>0</v>
      </c>
      <c r="MV116" t="s">
        <v>246</v>
      </c>
      <c r="MW116">
        <v>0.41</v>
      </c>
      <c r="MX116">
        <v>0</v>
      </c>
      <c r="MY116">
        <v>0.63</v>
      </c>
      <c r="MZ116">
        <v>0</v>
      </c>
      <c r="NC116" t="s">
        <v>246</v>
      </c>
      <c r="ND116">
        <v>0</v>
      </c>
      <c r="NE116">
        <v>0</v>
      </c>
      <c r="NF116">
        <v>0</v>
      </c>
      <c r="NG116">
        <v>0</v>
      </c>
      <c r="NJ116" t="s">
        <v>246</v>
      </c>
      <c r="NK116">
        <v>0</v>
      </c>
      <c r="NL116">
        <v>0</v>
      </c>
      <c r="NM116">
        <v>0</v>
      </c>
      <c r="NN116">
        <v>0</v>
      </c>
      <c r="NQ116" t="s">
        <v>246</v>
      </c>
      <c r="NR116">
        <v>0</v>
      </c>
      <c r="NS116">
        <v>0</v>
      </c>
      <c r="NT116">
        <v>0</v>
      </c>
      <c r="NU116">
        <v>0</v>
      </c>
      <c r="NX116" t="s">
        <v>246</v>
      </c>
      <c r="NY116">
        <v>0</v>
      </c>
      <c r="NZ116">
        <v>0</v>
      </c>
      <c r="OA116">
        <v>0</v>
      </c>
      <c r="OB116">
        <v>0</v>
      </c>
      <c r="OE116" t="s">
        <v>246</v>
      </c>
      <c r="OF116">
        <v>0</v>
      </c>
      <c r="OG116">
        <v>0</v>
      </c>
      <c r="OH116">
        <v>0</v>
      </c>
      <c r="OI116">
        <v>0</v>
      </c>
      <c r="OL116" t="s">
        <v>246</v>
      </c>
      <c r="OM116">
        <v>0</v>
      </c>
      <c r="ON116">
        <v>0</v>
      </c>
      <c r="OO116">
        <v>0</v>
      </c>
      <c r="OP116">
        <v>0</v>
      </c>
      <c r="OS116" t="s">
        <v>246</v>
      </c>
      <c r="OT116">
        <v>0</v>
      </c>
      <c r="OU116">
        <v>0</v>
      </c>
      <c r="OV116">
        <v>0</v>
      </c>
      <c r="OW116">
        <v>0</v>
      </c>
      <c r="OZ116" t="s">
        <v>246</v>
      </c>
      <c r="PA116">
        <v>0</v>
      </c>
      <c r="PB116">
        <v>0</v>
      </c>
      <c r="PC116">
        <v>0</v>
      </c>
      <c r="PD116">
        <v>0</v>
      </c>
      <c r="PG116" t="s">
        <v>246</v>
      </c>
      <c r="PH116">
        <v>0</v>
      </c>
      <c r="PI116">
        <v>0</v>
      </c>
      <c r="PJ116">
        <v>0</v>
      </c>
      <c r="PK116">
        <v>0</v>
      </c>
      <c r="PN116" t="s">
        <v>246</v>
      </c>
      <c r="PO116">
        <v>0</v>
      </c>
      <c r="PP116">
        <v>0</v>
      </c>
      <c r="PQ116">
        <v>0</v>
      </c>
      <c r="PR116">
        <v>0</v>
      </c>
      <c r="PU116" t="s">
        <v>246</v>
      </c>
      <c r="PV116">
        <v>0</v>
      </c>
      <c r="PW116">
        <v>0</v>
      </c>
      <c r="PX116">
        <v>0</v>
      </c>
      <c r="PY116">
        <v>0</v>
      </c>
      <c r="QB116" t="s">
        <v>246</v>
      </c>
      <c r="QC116">
        <v>0</v>
      </c>
      <c r="QD116">
        <v>0</v>
      </c>
      <c r="QE116">
        <v>0</v>
      </c>
      <c r="QF116">
        <v>0</v>
      </c>
      <c r="QI116" t="s">
        <v>246</v>
      </c>
      <c r="QJ116">
        <v>0.15</v>
      </c>
      <c r="QK116">
        <v>0</v>
      </c>
      <c r="QL116">
        <v>0</v>
      </c>
      <c r="QM116">
        <v>0.76</v>
      </c>
      <c r="QP116" t="s">
        <v>246</v>
      </c>
      <c r="QQ116">
        <v>0.16</v>
      </c>
      <c r="QR116">
        <v>0</v>
      </c>
      <c r="QS116">
        <v>0</v>
      </c>
      <c r="QT116">
        <v>0.98</v>
      </c>
      <c r="QW116" t="s">
        <v>246</v>
      </c>
      <c r="QX116">
        <v>0.67</v>
      </c>
      <c r="QY116">
        <v>1.34</v>
      </c>
      <c r="QZ116">
        <v>0.74</v>
      </c>
      <c r="RA116">
        <v>0</v>
      </c>
      <c r="RD116" t="s">
        <v>246</v>
      </c>
      <c r="RE116">
        <v>0</v>
      </c>
      <c r="RF116">
        <v>0</v>
      </c>
      <c r="RG116">
        <v>0</v>
      </c>
      <c r="RH116">
        <v>0</v>
      </c>
    </row>
    <row r="117" spans="1:476" x14ac:dyDescent="0.25">
      <c r="A117" s="1">
        <v>5.5999999999999943</v>
      </c>
      <c r="B117" s="1">
        <v>5.6499999999999941</v>
      </c>
      <c r="C117" s="1" t="s">
        <v>247</v>
      </c>
      <c r="D117" s="1">
        <v>0</v>
      </c>
      <c r="E117" s="1">
        <v>0</v>
      </c>
      <c r="F117" s="1">
        <v>0</v>
      </c>
      <c r="G117" s="1">
        <v>0</v>
      </c>
      <c r="H117" s="1"/>
      <c r="I117" s="1"/>
      <c r="J117" s="1" t="s">
        <v>247</v>
      </c>
      <c r="K117" s="1">
        <v>0</v>
      </c>
      <c r="L117" s="1">
        <v>0</v>
      </c>
      <c r="M117" s="1">
        <v>0</v>
      </c>
      <c r="N117" s="1">
        <v>0</v>
      </c>
      <c r="O117" s="1"/>
      <c r="P117" s="1"/>
      <c r="Q117" s="1" t="s">
        <v>247</v>
      </c>
      <c r="R117" s="1">
        <v>0</v>
      </c>
      <c r="S117" s="1">
        <v>0</v>
      </c>
      <c r="T117" s="1">
        <v>0</v>
      </c>
      <c r="U117" s="1">
        <v>0</v>
      </c>
      <c r="V117" s="1"/>
      <c r="W117" s="1"/>
      <c r="X117" s="1" t="s">
        <v>247</v>
      </c>
      <c r="Y117" s="1">
        <v>0.11</v>
      </c>
      <c r="Z117" s="1">
        <v>0</v>
      </c>
      <c r="AA117" s="1">
        <v>0</v>
      </c>
      <c r="AB117" s="1">
        <v>1.39</v>
      </c>
      <c r="AC117" s="1"/>
      <c r="AD117" s="1"/>
      <c r="AE117" t="s">
        <v>247</v>
      </c>
      <c r="AF117">
        <v>0</v>
      </c>
      <c r="AG117">
        <v>0</v>
      </c>
      <c r="AH117">
        <v>0</v>
      </c>
      <c r="AI117">
        <v>0</v>
      </c>
      <c r="AJ117" s="1"/>
      <c r="AK117" s="1"/>
      <c r="AL117" t="s">
        <v>247</v>
      </c>
      <c r="AM117">
        <v>0</v>
      </c>
      <c r="AN117">
        <v>0</v>
      </c>
      <c r="AO117">
        <v>0</v>
      </c>
      <c r="AP117">
        <v>0</v>
      </c>
      <c r="AQ117" s="1"/>
      <c r="AR117" s="1"/>
      <c r="AS117" t="s">
        <v>247</v>
      </c>
      <c r="AT117">
        <v>0</v>
      </c>
      <c r="AU117">
        <v>0</v>
      </c>
      <c r="AV117">
        <v>0</v>
      </c>
      <c r="AW117">
        <v>0</v>
      </c>
      <c r="AZ117" t="s">
        <v>247</v>
      </c>
      <c r="BA117">
        <v>0</v>
      </c>
      <c r="BB117">
        <v>0</v>
      </c>
      <c r="BC117">
        <v>0</v>
      </c>
      <c r="BD117">
        <v>0</v>
      </c>
      <c r="BG117" t="s">
        <v>247</v>
      </c>
      <c r="BH117">
        <v>0</v>
      </c>
      <c r="BI117">
        <v>0</v>
      </c>
      <c r="BJ117">
        <v>0</v>
      </c>
      <c r="BK117">
        <v>0</v>
      </c>
      <c r="BN117" t="s">
        <v>247</v>
      </c>
      <c r="BO117">
        <v>0</v>
      </c>
      <c r="BP117">
        <v>0</v>
      </c>
      <c r="BQ117">
        <v>0</v>
      </c>
      <c r="BR117">
        <v>0</v>
      </c>
      <c r="BU117" t="s">
        <v>247</v>
      </c>
      <c r="BV117">
        <v>0</v>
      </c>
      <c r="BW117">
        <v>0</v>
      </c>
      <c r="BX117">
        <v>0</v>
      </c>
      <c r="BY117">
        <v>0</v>
      </c>
      <c r="CB117" t="s">
        <v>247</v>
      </c>
      <c r="CC117">
        <v>0</v>
      </c>
      <c r="CD117">
        <v>0</v>
      </c>
      <c r="CE117">
        <v>0</v>
      </c>
      <c r="CF117">
        <v>0</v>
      </c>
      <c r="CI117" t="s">
        <v>247</v>
      </c>
      <c r="CJ117">
        <v>0.46</v>
      </c>
      <c r="CK117">
        <v>4.57</v>
      </c>
      <c r="CL117">
        <v>0</v>
      </c>
      <c r="CM117">
        <v>0</v>
      </c>
      <c r="CP117" t="s">
        <v>247</v>
      </c>
      <c r="CQ117">
        <v>1.95</v>
      </c>
      <c r="CR117">
        <v>11.94</v>
      </c>
      <c r="CS117">
        <v>0.94</v>
      </c>
      <c r="CT117">
        <v>0</v>
      </c>
      <c r="CW117" t="s">
        <v>247</v>
      </c>
      <c r="CX117">
        <v>0</v>
      </c>
      <c r="CY117">
        <v>0</v>
      </c>
      <c r="CZ117">
        <v>0</v>
      </c>
      <c r="DA117">
        <v>0</v>
      </c>
      <c r="DD117" t="s">
        <v>247</v>
      </c>
      <c r="DE117">
        <v>0.15</v>
      </c>
      <c r="DF117">
        <v>0</v>
      </c>
      <c r="DG117">
        <v>0.21</v>
      </c>
      <c r="DH117">
        <v>0</v>
      </c>
      <c r="DK117" t="s">
        <v>247</v>
      </c>
      <c r="DL117">
        <v>0</v>
      </c>
      <c r="DM117">
        <v>0</v>
      </c>
      <c r="DN117">
        <v>0</v>
      </c>
      <c r="DO117">
        <v>0</v>
      </c>
      <c r="DR117" t="s">
        <v>247</v>
      </c>
      <c r="DS117">
        <v>0</v>
      </c>
      <c r="DT117">
        <v>0</v>
      </c>
      <c r="DU117">
        <v>0</v>
      </c>
      <c r="DV117">
        <v>0</v>
      </c>
      <c r="DY117" t="s">
        <v>247</v>
      </c>
      <c r="DZ117">
        <v>0</v>
      </c>
      <c r="EA117">
        <v>0</v>
      </c>
      <c r="EB117">
        <v>0</v>
      </c>
      <c r="EC117">
        <v>0</v>
      </c>
      <c r="EF117" t="s">
        <v>247</v>
      </c>
      <c r="EG117">
        <v>0</v>
      </c>
      <c r="EH117">
        <v>0</v>
      </c>
      <c r="EI117">
        <v>0</v>
      </c>
      <c r="EJ117">
        <v>0</v>
      </c>
      <c r="EM117" t="s">
        <v>247</v>
      </c>
      <c r="EN117">
        <v>0</v>
      </c>
      <c r="EO117">
        <v>0</v>
      </c>
      <c r="EP117">
        <v>0</v>
      </c>
      <c r="EQ117">
        <v>0</v>
      </c>
      <c r="ET117" t="s">
        <v>247</v>
      </c>
      <c r="EU117">
        <v>0</v>
      </c>
      <c r="EV117">
        <v>0</v>
      </c>
      <c r="EW117">
        <v>0</v>
      </c>
      <c r="EX117">
        <v>0</v>
      </c>
      <c r="FA117" t="s">
        <v>247</v>
      </c>
      <c r="FB117">
        <v>0</v>
      </c>
      <c r="FC117">
        <v>0</v>
      </c>
      <c r="FD117">
        <v>0</v>
      </c>
      <c r="FE117">
        <v>0</v>
      </c>
      <c r="FH117" t="s">
        <v>247</v>
      </c>
      <c r="FI117">
        <v>0</v>
      </c>
      <c r="FJ117">
        <v>0</v>
      </c>
      <c r="FK117">
        <v>0</v>
      </c>
      <c r="FL117">
        <v>0</v>
      </c>
      <c r="FO117" t="s">
        <v>247</v>
      </c>
      <c r="FP117">
        <v>0</v>
      </c>
      <c r="FQ117">
        <v>0</v>
      </c>
      <c r="FR117">
        <v>0</v>
      </c>
      <c r="FS117">
        <v>0</v>
      </c>
      <c r="FV117" t="s">
        <v>247</v>
      </c>
      <c r="FW117">
        <v>0</v>
      </c>
      <c r="FX117">
        <v>0</v>
      </c>
      <c r="FY117">
        <v>0</v>
      </c>
      <c r="FZ117">
        <v>0</v>
      </c>
      <c r="GC117" t="s">
        <v>247</v>
      </c>
      <c r="GD117">
        <v>0</v>
      </c>
      <c r="GE117">
        <v>0</v>
      </c>
      <c r="GF117">
        <v>0</v>
      </c>
      <c r="GG117">
        <v>0</v>
      </c>
      <c r="GJ117" t="s">
        <v>247</v>
      </c>
      <c r="GK117">
        <v>0</v>
      </c>
      <c r="GL117">
        <v>0</v>
      </c>
      <c r="GM117">
        <v>0</v>
      </c>
      <c r="GN117">
        <v>0</v>
      </c>
      <c r="GQ117" t="s">
        <v>247</v>
      </c>
      <c r="GR117">
        <v>0</v>
      </c>
      <c r="GS117">
        <v>0</v>
      </c>
      <c r="GT117">
        <v>0</v>
      </c>
      <c r="GU117">
        <v>0</v>
      </c>
      <c r="GX117" t="s">
        <v>247</v>
      </c>
      <c r="GY117">
        <v>0</v>
      </c>
      <c r="GZ117">
        <v>0</v>
      </c>
      <c r="HA117">
        <v>0</v>
      </c>
      <c r="HB117">
        <v>0</v>
      </c>
      <c r="HE117" t="s">
        <v>247</v>
      </c>
      <c r="HF117">
        <v>0</v>
      </c>
      <c r="HG117">
        <v>0</v>
      </c>
      <c r="HH117">
        <v>0</v>
      </c>
      <c r="HI117">
        <v>0</v>
      </c>
      <c r="HL117" t="s">
        <v>247</v>
      </c>
      <c r="HM117">
        <v>0</v>
      </c>
      <c r="HN117">
        <v>0</v>
      </c>
      <c r="HO117">
        <v>0</v>
      </c>
      <c r="HP117">
        <v>0</v>
      </c>
      <c r="HS117" t="s">
        <v>247</v>
      </c>
      <c r="HT117">
        <v>0</v>
      </c>
      <c r="HU117">
        <v>0</v>
      </c>
      <c r="HV117">
        <v>0</v>
      </c>
      <c r="HW117">
        <v>0</v>
      </c>
      <c r="HZ117" t="s">
        <v>247</v>
      </c>
      <c r="IA117">
        <v>0.51</v>
      </c>
      <c r="IB117">
        <v>0</v>
      </c>
      <c r="IC117">
        <v>0</v>
      </c>
      <c r="ID117">
        <v>0</v>
      </c>
      <c r="IG117" t="s">
        <v>247</v>
      </c>
      <c r="IH117">
        <v>0</v>
      </c>
      <c r="II117">
        <v>0</v>
      </c>
      <c r="IJ117">
        <v>0</v>
      </c>
      <c r="IK117">
        <v>0</v>
      </c>
      <c r="IN117" t="s">
        <v>247</v>
      </c>
      <c r="IO117">
        <v>0</v>
      </c>
      <c r="IP117">
        <v>0</v>
      </c>
      <c r="IQ117">
        <v>0</v>
      </c>
      <c r="IR117">
        <v>0</v>
      </c>
      <c r="IU117" t="s">
        <v>247</v>
      </c>
      <c r="IV117">
        <v>0</v>
      </c>
      <c r="IW117">
        <v>0</v>
      </c>
      <c r="IX117">
        <v>0</v>
      </c>
      <c r="IY117">
        <v>0</v>
      </c>
      <c r="JB117" t="s">
        <v>247</v>
      </c>
      <c r="JC117">
        <v>0</v>
      </c>
      <c r="JD117">
        <v>0</v>
      </c>
      <c r="JE117">
        <v>0</v>
      </c>
      <c r="JF117">
        <v>0</v>
      </c>
      <c r="JI117" t="s">
        <v>247</v>
      </c>
      <c r="JJ117">
        <v>0</v>
      </c>
      <c r="JK117">
        <v>0</v>
      </c>
      <c r="JL117">
        <v>0</v>
      </c>
      <c r="JM117">
        <v>0</v>
      </c>
      <c r="JP117" t="s">
        <v>247</v>
      </c>
      <c r="JQ117">
        <v>0</v>
      </c>
      <c r="JR117">
        <v>0</v>
      </c>
      <c r="JS117">
        <v>0</v>
      </c>
      <c r="JT117">
        <v>0</v>
      </c>
      <c r="JW117" t="s">
        <v>247</v>
      </c>
      <c r="JX117">
        <v>0</v>
      </c>
      <c r="JY117">
        <v>0</v>
      </c>
      <c r="JZ117">
        <v>0</v>
      </c>
      <c r="KA117">
        <v>0</v>
      </c>
      <c r="KD117" t="s">
        <v>247</v>
      </c>
      <c r="KE117">
        <v>0</v>
      </c>
      <c r="KF117">
        <v>0</v>
      </c>
      <c r="KG117">
        <v>0</v>
      </c>
      <c r="KH117">
        <v>0</v>
      </c>
      <c r="KK117" t="s">
        <v>247</v>
      </c>
      <c r="KL117">
        <v>0</v>
      </c>
      <c r="KM117">
        <v>0</v>
      </c>
      <c r="KN117">
        <v>0</v>
      </c>
      <c r="KO117">
        <v>0</v>
      </c>
      <c r="KR117" t="s">
        <v>247</v>
      </c>
      <c r="KS117">
        <v>0</v>
      </c>
      <c r="KT117">
        <v>0</v>
      </c>
      <c r="KU117">
        <v>0</v>
      </c>
      <c r="KV117">
        <v>0</v>
      </c>
      <c r="KY117" t="s">
        <v>247</v>
      </c>
      <c r="KZ117">
        <v>0</v>
      </c>
      <c r="LA117">
        <v>0</v>
      </c>
      <c r="LB117">
        <v>0</v>
      </c>
      <c r="LC117">
        <v>0</v>
      </c>
      <c r="LF117" t="s">
        <v>247</v>
      </c>
      <c r="LG117">
        <v>0</v>
      </c>
      <c r="LH117">
        <v>0</v>
      </c>
      <c r="LI117">
        <v>0</v>
      </c>
      <c r="LJ117">
        <v>0</v>
      </c>
      <c r="LM117" t="s">
        <v>247</v>
      </c>
      <c r="LN117">
        <v>0</v>
      </c>
      <c r="LO117">
        <v>0</v>
      </c>
      <c r="LP117">
        <v>0</v>
      </c>
      <c r="LQ117">
        <v>0</v>
      </c>
      <c r="LT117" t="s">
        <v>247</v>
      </c>
      <c r="LU117">
        <v>0</v>
      </c>
      <c r="LV117">
        <v>0</v>
      </c>
      <c r="LW117">
        <v>0</v>
      </c>
      <c r="LX117">
        <v>0</v>
      </c>
      <c r="MA117" t="s">
        <v>247</v>
      </c>
      <c r="MB117">
        <v>0</v>
      </c>
      <c r="MC117">
        <v>0</v>
      </c>
      <c r="MD117">
        <v>0</v>
      </c>
      <c r="ME117">
        <v>0</v>
      </c>
      <c r="MH117" t="s">
        <v>247</v>
      </c>
      <c r="MI117">
        <v>0</v>
      </c>
      <c r="MJ117">
        <v>0</v>
      </c>
      <c r="MK117">
        <v>0</v>
      </c>
      <c r="ML117">
        <v>0</v>
      </c>
      <c r="MO117" t="s">
        <v>247</v>
      </c>
      <c r="MP117">
        <v>0</v>
      </c>
      <c r="MQ117">
        <v>0</v>
      </c>
      <c r="MR117">
        <v>0</v>
      </c>
      <c r="MS117">
        <v>0</v>
      </c>
      <c r="MV117" t="s">
        <v>247</v>
      </c>
      <c r="MW117">
        <v>0</v>
      </c>
      <c r="MX117">
        <v>0</v>
      </c>
      <c r="MY117">
        <v>0</v>
      </c>
      <c r="MZ117">
        <v>0</v>
      </c>
      <c r="NC117" t="s">
        <v>247</v>
      </c>
      <c r="ND117">
        <v>0</v>
      </c>
      <c r="NE117">
        <v>0</v>
      </c>
      <c r="NF117">
        <v>0</v>
      </c>
      <c r="NG117">
        <v>0</v>
      </c>
      <c r="NJ117" t="s">
        <v>247</v>
      </c>
      <c r="NK117">
        <v>0</v>
      </c>
      <c r="NL117">
        <v>0</v>
      </c>
      <c r="NM117">
        <v>0</v>
      </c>
      <c r="NN117">
        <v>0</v>
      </c>
      <c r="NQ117" t="s">
        <v>247</v>
      </c>
      <c r="NR117">
        <v>0</v>
      </c>
      <c r="NS117">
        <v>0</v>
      </c>
      <c r="NT117">
        <v>0</v>
      </c>
      <c r="NU117">
        <v>0</v>
      </c>
      <c r="NX117" t="s">
        <v>247</v>
      </c>
      <c r="NY117">
        <v>0</v>
      </c>
      <c r="NZ117">
        <v>0</v>
      </c>
      <c r="OA117">
        <v>0</v>
      </c>
      <c r="OB117">
        <v>0</v>
      </c>
      <c r="OE117" t="s">
        <v>247</v>
      </c>
      <c r="OF117">
        <v>0</v>
      </c>
      <c r="OG117">
        <v>0</v>
      </c>
      <c r="OH117">
        <v>0</v>
      </c>
      <c r="OI117">
        <v>0</v>
      </c>
      <c r="OL117" t="s">
        <v>247</v>
      </c>
      <c r="OM117">
        <v>0</v>
      </c>
      <c r="ON117">
        <v>0</v>
      </c>
      <c r="OO117">
        <v>0</v>
      </c>
      <c r="OP117">
        <v>0</v>
      </c>
      <c r="OS117" t="s">
        <v>247</v>
      </c>
      <c r="OT117">
        <v>0</v>
      </c>
      <c r="OU117">
        <v>0</v>
      </c>
      <c r="OV117">
        <v>0</v>
      </c>
      <c r="OW117">
        <v>0</v>
      </c>
      <c r="OZ117" t="s">
        <v>247</v>
      </c>
      <c r="PA117">
        <v>0</v>
      </c>
      <c r="PB117">
        <v>0</v>
      </c>
      <c r="PC117">
        <v>0</v>
      </c>
      <c r="PD117">
        <v>0</v>
      </c>
      <c r="PG117" t="s">
        <v>247</v>
      </c>
      <c r="PH117">
        <v>0</v>
      </c>
      <c r="PI117">
        <v>0</v>
      </c>
      <c r="PJ117">
        <v>0</v>
      </c>
      <c r="PK117">
        <v>0</v>
      </c>
      <c r="PN117" t="s">
        <v>247</v>
      </c>
      <c r="PO117">
        <v>0</v>
      </c>
      <c r="PP117">
        <v>0</v>
      </c>
      <c r="PQ117">
        <v>0</v>
      </c>
      <c r="PR117">
        <v>0</v>
      </c>
      <c r="PU117" t="s">
        <v>247</v>
      </c>
      <c r="PV117">
        <v>0</v>
      </c>
      <c r="PW117">
        <v>0</v>
      </c>
      <c r="PX117">
        <v>0</v>
      </c>
      <c r="PY117">
        <v>0</v>
      </c>
      <c r="QB117" t="s">
        <v>247</v>
      </c>
      <c r="QC117">
        <v>0</v>
      </c>
      <c r="QD117">
        <v>0</v>
      </c>
      <c r="QE117">
        <v>0</v>
      </c>
      <c r="QF117">
        <v>0</v>
      </c>
      <c r="QI117" t="s">
        <v>247</v>
      </c>
      <c r="QJ117">
        <v>1.52</v>
      </c>
      <c r="QK117">
        <v>0</v>
      </c>
      <c r="QL117">
        <v>1.87</v>
      </c>
      <c r="QM117">
        <v>2.61</v>
      </c>
      <c r="QP117" t="s">
        <v>247</v>
      </c>
      <c r="QQ117">
        <v>0.75</v>
      </c>
      <c r="QR117">
        <v>0</v>
      </c>
      <c r="QS117">
        <v>0.72</v>
      </c>
      <c r="QT117">
        <v>0</v>
      </c>
      <c r="QW117" t="s">
        <v>247</v>
      </c>
      <c r="QX117">
        <v>0</v>
      </c>
      <c r="QY117">
        <v>0</v>
      </c>
      <c r="QZ117">
        <v>0</v>
      </c>
      <c r="RA117">
        <v>0</v>
      </c>
      <c r="RD117" t="s">
        <v>247</v>
      </c>
      <c r="RE117">
        <v>2.35</v>
      </c>
      <c r="RF117">
        <v>3.59</v>
      </c>
      <c r="RG117">
        <v>2.02</v>
      </c>
      <c r="RH117">
        <v>2.91</v>
      </c>
    </row>
    <row r="118" spans="1:476" x14ac:dyDescent="0.25">
      <c r="A118" s="1">
        <v>5.6499999999999941</v>
      </c>
      <c r="B118" s="1">
        <v>5.699999999999994</v>
      </c>
      <c r="C118" s="1" t="s">
        <v>248</v>
      </c>
      <c r="D118" s="1">
        <v>0.57999999999999996</v>
      </c>
      <c r="E118" s="1">
        <v>0</v>
      </c>
      <c r="F118" s="1">
        <v>0.6</v>
      </c>
      <c r="G118" s="1">
        <v>1.63</v>
      </c>
      <c r="H118" s="1"/>
      <c r="I118" s="1"/>
      <c r="J118" s="1" t="s">
        <v>248</v>
      </c>
      <c r="K118" s="1">
        <v>0.76</v>
      </c>
      <c r="L118" s="1">
        <v>0</v>
      </c>
      <c r="M118" s="1">
        <v>0.84</v>
      </c>
      <c r="N118" s="1">
        <v>2.02</v>
      </c>
      <c r="O118" s="1"/>
      <c r="P118" s="1"/>
      <c r="Q118" s="1" t="s">
        <v>248</v>
      </c>
      <c r="R118" s="1">
        <v>0.47</v>
      </c>
      <c r="S118" s="1">
        <v>0</v>
      </c>
      <c r="T118" s="1">
        <v>0.13</v>
      </c>
      <c r="U118" s="1">
        <v>4.5</v>
      </c>
      <c r="V118" s="1"/>
      <c r="W118" s="1"/>
      <c r="X118" s="1" t="s">
        <v>248</v>
      </c>
      <c r="Y118" s="1">
        <v>0.19</v>
      </c>
      <c r="Z118" s="1">
        <v>0.35</v>
      </c>
      <c r="AA118" s="1">
        <v>0.19</v>
      </c>
      <c r="AB118" s="1">
        <v>0</v>
      </c>
      <c r="AC118" s="1"/>
      <c r="AD118" s="1"/>
      <c r="AE118" t="s">
        <v>248</v>
      </c>
      <c r="AF118">
        <v>0.03</v>
      </c>
      <c r="AG118">
        <v>0</v>
      </c>
      <c r="AH118">
        <v>0.04</v>
      </c>
      <c r="AI118">
        <v>0</v>
      </c>
      <c r="AJ118" s="1"/>
      <c r="AK118" s="1"/>
      <c r="AL118" t="s">
        <v>248</v>
      </c>
      <c r="AM118">
        <v>0</v>
      </c>
      <c r="AN118">
        <v>0</v>
      </c>
      <c r="AO118">
        <v>0</v>
      </c>
      <c r="AP118">
        <v>0</v>
      </c>
      <c r="AQ118" s="1"/>
      <c r="AR118" s="1"/>
      <c r="AS118" t="s">
        <v>248</v>
      </c>
      <c r="AT118">
        <v>0</v>
      </c>
      <c r="AU118">
        <v>0</v>
      </c>
      <c r="AV118">
        <v>0</v>
      </c>
      <c r="AW118">
        <v>0</v>
      </c>
      <c r="AZ118" t="s">
        <v>248</v>
      </c>
      <c r="BA118">
        <v>0</v>
      </c>
      <c r="BB118">
        <v>0</v>
      </c>
      <c r="BC118">
        <v>0</v>
      </c>
      <c r="BD118">
        <v>0</v>
      </c>
      <c r="BG118" t="s">
        <v>248</v>
      </c>
      <c r="BH118">
        <v>0</v>
      </c>
      <c r="BI118">
        <v>0</v>
      </c>
      <c r="BJ118">
        <v>0</v>
      </c>
      <c r="BK118">
        <v>0</v>
      </c>
      <c r="BN118" t="s">
        <v>248</v>
      </c>
      <c r="BO118">
        <v>0</v>
      </c>
      <c r="BP118">
        <v>0</v>
      </c>
      <c r="BQ118">
        <v>0</v>
      </c>
      <c r="BR118">
        <v>0</v>
      </c>
      <c r="BU118" t="s">
        <v>248</v>
      </c>
      <c r="BV118">
        <v>0.35</v>
      </c>
      <c r="BW118">
        <v>2.46</v>
      </c>
      <c r="BX118">
        <v>0.03</v>
      </c>
      <c r="BY118">
        <v>0</v>
      </c>
      <c r="CB118" t="s">
        <v>248</v>
      </c>
      <c r="CC118">
        <v>1.63</v>
      </c>
      <c r="CD118">
        <v>6.66</v>
      </c>
      <c r="CE118">
        <v>0.82</v>
      </c>
      <c r="CF118">
        <v>0</v>
      </c>
      <c r="CI118" t="s">
        <v>248</v>
      </c>
      <c r="CJ118">
        <v>0.6</v>
      </c>
      <c r="CK118">
        <v>0.75</v>
      </c>
      <c r="CL118">
        <v>0.35</v>
      </c>
      <c r="CM118">
        <v>0</v>
      </c>
      <c r="CP118" t="s">
        <v>248</v>
      </c>
      <c r="CQ118">
        <v>0.25</v>
      </c>
      <c r="CR118">
        <v>0</v>
      </c>
      <c r="CS118">
        <v>0.31</v>
      </c>
      <c r="CT118">
        <v>0</v>
      </c>
      <c r="CW118" t="s">
        <v>248</v>
      </c>
      <c r="CX118">
        <v>0.63</v>
      </c>
      <c r="CY118">
        <v>0</v>
      </c>
      <c r="CZ118">
        <v>0</v>
      </c>
      <c r="DA118">
        <v>0</v>
      </c>
      <c r="DD118" t="s">
        <v>248</v>
      </c>
      <c r="DE118">
        <v>0.64</v>
      </c>
      <c r="DF118">
        <v>0</v>
      </c>
      <c r="DG118">
        <v>0.12</v>
      </c>
      <c r="DH118">
        <v>0</v>
      </c>
      <c r="DK118" t="s">
        <v>248</v>
      </c>
      <c r="DL118">
        <v>0.5</v>
      </c>
      <c r="DM118">
        <v>0</v>
      </c>
      <c r="DN118">
        <v>0</v>
      </c>
      <c r="DO118">
        <v>0</v>
      </c>
      <c r="DR118" t="s">
        <v>248</v>
      </c>
      <c r="DS118">
        <v>0</v>
      </c>
      <c r="DT118">
        <v>0</v>
      </c>
      <c r="DU118">
        <v>0</v>
      </c>
      <c r="DV118">
        <v>0</v>
      </c>
      <c r="DY118" t="s">
        <v>248</v>
      </c>
      <c r="DZ118">
        <v>0</v>
      </c>
      <c r="EA118">
        <v>0</v>
      </c>
      <c r="EB118">
        <v>0</v>
      </c>
      <c r="EC118">
        <v>0</v>
      </c>
      <c r="EF118" t="s">
        <v>248</v>
      </c>
      <c r="EG118">
        <v>0</v>
      </c>
      <c r="EH118">
        <v>0</v>
      </c>
      <c r="EI118">
        <v>0</v>
      </c>
      <c r="EJ118">
        <v>0</v>
      </c>
      <c r="EM118" t="s">
        <v>248</v>
      </c>
      <c r="EN118">
        <v>0</v>
      </c>
      <c r="EO118">
        <v>0</v>
      </c>
      <c r="EP118">
        <v>0</v>
      </c>
      <c r="EQ118">
        <v>0</v>
      </c>
      <c r="ET118" t="s">
        <v>248</v>
      </c>
      <c r="EU118">
        <v>0</v>
      </c>
      <c r="EV118">
        <v>0</v>
      </c>
      <c r="EW118">
        <v>0</v>
      </c>
      <c r="EX118">
        <v>0</v>
      </c>
      <c r="FA118" t="s">
        <v>248</v>
      </c>
      <c r="FB118">
        <v>0</v>
      </c>
      <c r="FC118">
        <v>0</v>
      </c>
      <c r="FD118">
        <v>0</v>
      </c>
      <c r="FE118">
        <v>0</v>
      </c>
      <c r="FH118" t="s">
        <v>248</v>
      </c>
      <c r="FI118">
        <v>0</v>
      </c>
      <c r="FJ118">
        <v>0</v>
      </c>
      <c r="FK118">
        <v>0</v>
      </c>
      <c r="FL118">
        <v>0</v>
      </c>
      <c r="FO118" t="s">
        <v>248</v>
      </c>
      <c r="FP118">
        <v>0</v>
      </c>
      <c r="FQ118">
        <v>0</v>
      </c>
      <c r="FR118">
        <v>0</v>
      </c>
      <c r="FS118">
        <v>0</v>
      </c>
      <c r="FV118" t="s">
        <v>248</v>
      </c>
      <c r="FW118">
        <v>0</v>
      </c>
      <c r="FX118">
        <v>0</v>
      </c>
      <c r="FY118">
        <v>0</v>
      </c>
      <c r="FZ118">
        <v>0</v>
      </c>
      <c r="GC118" t="s">
        <v>248</v>
      </c>
      <c r="GD118">
        <v>0</v>
      </c>
      <c r="GE118">
        <v>0</v>
      </c>
      <c r="GF118">
        <v>0</v>
      </c>
      <c r="GG118">
        <v>0</v>
      </c>
      <c r="GJ118" t="s">
        <v>248</v>
      </c>
      <c r="GK118">
        <v>0</v>
      </c>
      <c r="GL118">
        <v>0</v>
      </c>
      <c r="GM118">
        <v>0</v>
      </c>
      <c r="GN118">
        <v>0</v>
      </c>
      <c r="GQ118" t="s">
        <v>248</v>
      </c>
      <c r="GR118">
        <v>0</v>
      </c>
      <c r="GS118">
        <v>0</v>
      </c>
      <c r="GT118">
        <v>0</v>
      </c>
      <c r="GU118">
        <v>0</v>
      </c>
      <c r="GX118" t="s">
        <v>248</v>
      </c>
      <c r="GY118">
        <v>0.16</v>
      </c>
      <c r="GZ118">
        <v>0</v>
      </c>
      <c r="HA118">
        <v>0</v>
      </c>
      <c r="HB118">
        <v>0</v>
      </c>
      <c r="HE118" t="s">
        <v>248</v>
      </c>
      <c r="HF118">
        <v>0</v>
      </c>
      <c r="HG118">
        <v>0</v>
      </c>
      <c r="HH118">
        <v>0</v>
      </c>
      <c r="HI118">
        <v>0</v>
      </c>
      <c r="HL118" t="s">
        <v>248</v>
      </c>
      <c r="HM118">
        <v>0</v>
      </c>
      <c r="HN118">
        <v>0</v>
      </c>
      <c r="HO118">
        <v>0</v>
      </c>
      <c r="HP118">
        <v>0</v>
      </c>
      <c r="HS118" t="s">
        <v>248</v>
      </c>
      <c r="HT118">
        <v>0</v>
      </c>
      <c r="HU118">
        <v>0</v>
      </c>
      <c r="HV118">
        <v>0</v>
      </c>
      <c r="HW118">
        <v>0</v>
      </c>
      <c r="HZ118" t="s">
        <v>248</v>
      </c>
      <c r="IA118">
        <v>0</v>
      </c>
      <c r="IB118">
        <v>0</v>
      </c>
      <c r="IC118">
        <v>0</v>
      </c>
      <c r="ID118">
        <v>0</v>
      </c>
      <c r="IG118" t="s">
        <v>248</v>
      </c>
      <c r="IH118">
        <v>0</v>
      </c>
      <c r="II118">
        <v>0</v>
      </c>
      <c r="IJ118">
        <v>0</v>
      </c>
      <c r="IK118">
        <v>0</v>
      </c>
      <c r="IN118" t="s">
        <v>248</v>
      </c>
      <c r="IO118">
        <v>0</v>
      </c>
      <c r="IP118">
        <v>0</v>
      </c>
      <c r="IQ118">
        <v>0</v>
      </c>
      <c r="IR118">
        <v>0</v>
      </c>
      <c r="IU118" t="s">
        <v>248</v>
      </c>
      <c r="IV118">
        <v>0</v>
      </c>
      <c r="IW118">
        <v>0</v>
      </c>
      <c r="IX118">
        <v>0</v>
      </c>
      <c r="IY118">
        <v>0</v>
      </c>
      <c r="JB118" t="s">
        <v>248</v>
      </c>
      <c r="JC118">
        <v>0</v>
      </c>
      <c r="JD118">
        <v>0</v>
      </c>
      <c r="JE118">
        <v>0</v>
      </c>
      <c r="JF118">
        <v>0</v>
      </c>
      <c r="JI118" t="s">
        <v>248</v>
      </c>
      <c r="JJ118">
        <v>0</v>
      </c>
      <c r="JK118">
        <v>0</v>
      </c>
      <c r="JL118">
        <v>0</v>
      </c>
      <c r="JM118">
        <v>0</v>
      </c>
      <c r="JP118" t="s">
        <v>248</v>
      </c>
      <c r="JQ118">
        <v>0</v>
      </c>
      <c r="JR118">
        <v>0</v>
      </c>
      <c r="JS118">
        <v>0</v>
      </c>
      <c r="JT118">
        <v>0</v>
      </c>
      <c r="JW118" t="s">
        <v>248</v>
      </c>
      <c r="JX118">
        <v>0</v>
      </c>
      <c r="JY118">
        <v>0</v>
      </c>
      <c r="JZ118">
        <v>0</v>
      </c>
      <c r="KA118">
        <v>0</v>
      </c>
      <c r="KD118" t="s">
        <v>248</v>
      </c>
      <c r="KE118">
        <v>0</v>
      </c>
      <c r="KF118">
        <v>0</v>
      </c>
      <c r="KG118">
        <v>0</v>
      </c>
      <c r="KH118">
        <v>0</v>
      </c>
      <c r="KK118" t="s">
        <v>248</v>
      </c>
      <c r="KL118">
        <v>0</v>
      </c>
      <c r="KM118">
        <v>0</v>
      </c>
      <c r="KN118">
        <v>0</v>
      </c>
      <c r="KO118">
        <v>0</v>
      </c>
      <c r="KR118" t="s">
        <v>248</v>
      </c>
      <c r="KS118">
        <v>0</v>
      </c>
      <c r="KT118">
        <v>0</v>
      </c>
      <c r="KU118">
        <v>0</v>
      </c>
      <c r="KV118">
        <v>0</v>
      </c>
      <c r="KY118" t="s">
        <v>248</v>
      </c>
      <c r="KZ118">
        <v>0</v>
      </c>
      <c r="LA118">
        <v>0</v>
      </c>
      <c r="LB118">
        <v>0</v>
      </c>
      <c r="LC118">
        <v>0</v>
      </c>
      <c r="LF118" t="s">
        <v>248</v>
      </c>
      <c r="LG118">
        <v>0</v>
      </c>
      <c r="LH118">
        <v>0</v>
      </c>
      <c r="LI118">
        <v>0</v>
      </c>
      <c r="LJ118">
        <v>0</v>
      </c>
      <c r="LM118" t="s">
        <v>248</v>
      </c>
      <c r="LN118">
        <v>0</v>
      </c>
      <c r="LO118">
        <v>0</v>
      </c>
      <c r="LP118">
        <v>0</v>
      </c>
      <c r="LQ118">
        <v>0</v>
      </c>
      <c r="LT118" t="s">
        <v>248</v>
      </c>
      <c r="LU118">
        <v>0</v>
      </c>
      <c r="LV118">
        <v>0</v>
      </c>
      <c r="LW118">
        <v>0</v>
      </c>
      <c r="LX118">
        <v>0</v>
      </c>
      <c r="MA118" t="s">
        <v>248</v>
      </c>
      <c r="MB118">
        <v>0</v>
      </c>
      <c r="MC118">
        <v>0</v>
      </c>
      <c r="MD118">
        <v>0</v>
      </c>
      <c r="ME118">
        <v>0</v>
      </c>
      <c r="MH118" t="s">
        <v>248</v>
      </c>
      <c r="MI118">
        <v>0</v>
      </c>
      <c r="MJ118">
        <v>0</v>
      </c>
      <c r="MK118">
        <v>0</v>
      </c>
      <c r="ML118">
        <v>0</v>
      </c>
      <c r="MO118" t="s">
        <v>248</v>
      </c>
      <c r="MP118">
        <v>0</v>
      </c>
      <c r="MQ118">
        <v>0</v>
      </c>
      <c r="MR118">
        <v>0</v>
      </c>
      <c r="MS118">
        <v>0</v>
      </c>
      <c r="MV118" t="s">
        <v>248</v>
      </c>
      <c r="MW118">
        <v>0.28000000000000003</v>
      </c>
      <c r="MX118">
        <v>2.33</v>
      </c>
      <c r="MY118">
        <v>0</v>
      </c>
      <c r="MZ118">
        <v>0</v>
      </c>
      <c r="NC118" t="s">
        <v>248</v>
      </c>
      <c r="ND118">
        <v>0</v>
      </c>
      <c r="NE118">
        <v>0</v>
      </c>
      <c r="NF118">
        <v>0</v>
      </c>
      <c r="NG118">
        <v>0</v>
      </c>
      <c r="NJ118" t="s">
        <v>248</v>
      </c>
      <c r="NK118">
        <v>0</v>
      </c>
      <c r="NL118">
        <v>0</v>
      </c>
      <c r="NM118">
        <v>0</v>
      </c>
      <c r="NN118">
        <v>0</v>
      </c>
      <c r="NQ118" t="s">
        <v>248</v>
      </c>
      <c r="NR118">
        <v>0</v>
      </c>
      <c r="NS118">
        <v>0</v>
      </c>
      <c r="NT118">
        <v>0</v>
      </c>
      <c r="NU118">
        <v>0</v>
      </c>
      <c r="NX118" t="s">
        <v>248</v>
      </c>
      <c r="NY118">
        <v>0</v>
      </c>
      <c r="NZ118">
        <v>0</v>
      </c>
      <c r="OA118">
        <v>0</v>
      </c>
      <c r="OB118">
        <v>0</v>
      </c>
      <c r="OE118" t="s">
        <v>248</v>
      </c>
      <c r="OF118">
        <v>0</v>
      </c>
      <c r="OG118">
        <v>0</v>
      </c>
      <c r="OH118">
        <v>0</v>
      </c>
      <c r="OI118">
        <v>0</v>
      </c>
      <c r="OL118" t="s">
        <v>248</v>
      </c>
      <c r="OM118">
        <v>0.39</v>
      </c>
      <c r="ON118">
        <v>0</v>
      </c>
      <c r="OO118">
        <v>0.45</v>
      </c>
      <c r="OP118">
        <v>0</v>
      </c>
      <c r="OS118" t="s">
        <v>248</v>
      </c>
      <c r="OT118">
        <v>2.2000000000000002</v>
      </c>
      <c r="OU118">
        <v>13.06</v>
      </c>
      <c r="OV118">
        <v>0</v>
      </c>
      <c r="OW118">
        <v>0</v>
      </c>
      <c r="OZ118" t="s">
        <v>248</v>
      </c>
      <c r="PA118">
        <v>0</v>
      </c>
      <c r="PB118">
        <v>0</v>
      </c>
      <c r="PC118">
        <v>0</v>
      </c>
      <c r="PD118">
        <v>0</v>
      </c>
      <c r="PG118" t="s">
        <v>248</v>
      </c>
      <c r="PH118">
        <v>0</v>
      </c>
      <c r="PI118">
        <v>0</v>
      </c>
      <c r="PJ118">
        <v>0</v>
      </c>
      <c r="PK118">
        <v>0</v>
      </c>
      <c r="PN118" t="s">
        <v>248</v>
      </c>
      <c r="PO118">
        <v>0</v>
      </c>
      <c r="PP118">
        <v>0</v>
      </c>
      <c r="PQ118">
        <v>0</v>
      </c>
      <c r="PR118">
        <v>0</v>
      </c>
      <c r="PU118" t="s">
        <v>248</v>
      </c>
      <c r="PV118">
        <v>0</v>
      </c>
      <c r="PW118">
        <v>0</v>
      </c>
      <c r="PX118">
        <v>0</v>
      </c>
      <c r="PY118">
        <v>0</v>
      </c>
      <c r="QB118" t="s">
        <v>248</v>
      </c>
      <c r="QC118">
        <v>0</v>
      </c>
      <c r="QD118">
        <v>0</v>
      </c>
      <c r="QE118">
        <v>0</v>
      </c>
      <c r="QF118">
        <v>0</v>
      </c>
      <c r="QI118" t="s">
        <v>248</v>
      </c>
      <c r="QJ118">
        <v>0</v>
      </c>
      <c r="QK118">
        <v>0</v>
      </c>
      <c r="QL118">
        <v>0</v>
      </c>
      <c r="QM118">
        <v>0</v>
      </c>
      <c r="QP118" t="s">
        <v>248</v>
      </c>
      <c r="QQ118">
        <v>0</v>
      </c>
      <c r="QR118">
        <v>0</v>
      </c>
      <c r="QS118">
        <v>0</v>
      </c>
      <c r="QT118">
        <v>0</v>
      </c>
      <c r="QW118" t="s">
        <v>248</v>
      </c>
      <c r="QX118">
        <v>0</v>
      </c>
      <c r="QY118">
        <v>0</v>
      </c>
      <c r="QZ118">
        <v>0</v>
      </c>
      <c r="RA118">
        <v>0</v>
      </c>
      <c r="RD118" t="s">
        <v>248</v>
      </c>
      <c r="RE118">
        <v>2.0099999999999998</v>
      </c>
      <c r="RF118">
        <v>2.31</v>
      </c>
      <c r="RG118">
        <v>2.97</v>
      </c>
      <c r="RH118">
        <v>0</v>
      </c>
    </row>
    <row r="119" spans="1:476" x14ac:dyDescent="0.25">
      <c r="A119" s="1">
        <v>5.699999999999994</v>
      </c>
      <c r="B119" s="1">
        <v>5.7499999999999938</v>
      </c>
      <c r="C119" s="1" t="s">
        <v>249</v>
      </c>
      <c r="D119" s="1">
        <v>0</v>
      </c>
      <c r="E119" s="1">
        <v>0</v>
      </c>
      <c r="F119" s="1">
        <v>0</v>
      </c>
      <c r="G119" s="1">
        <v>0</v>
      </c>
      <c r="H119" s="1"/>
      <c r="I119" s="1"/>
      <c r="J119" s="1" t="s">
        <v>249</v>
      </c>
      <c r="K119" s="1">
        <v>0</v>
      </c>
      <c r="L119" s="1">
        <v>0</v>
      </c>
      <c r="M119" s="1">
        <v>0</v>
      </c>
      <c r="N119" s="1">
        <v>0</v>
      </c>
      <c r="O119" s="1"/>
      <c r="P119" s="1"/>
      <c r="Q119" s="1" t="s">
        <v>249</v>
      </c>
      <c r="R119" s="1">
        <v>0</v>
      </c>
      <c r="S119" s="1">
        <v>0</v>
      </c>
      <c r="T119" s="1">
        <v>0</v>
      </c>
      <c r="U119" s="1">
        <v>0</v>
      </c>
      <c r="V119" s="1"/>
      <c r="W119" s="1"/>
      <c r="X119" s="1" t="s">
        <v>249</v>
      </c>
      <c r="Y119" s="1">
        <v>0</v>
      </c>
      <c r="Z119" s="1">
        <v>0</v>
      </c>
      <c r="AA119" s="1">
        <v>0</v>
      </c>
      <c r="AB119" s="1">
        <v>0</v>
      </c>
      <c r="AC119" s="1"/>
      <c r="AD119" s="1"/>
      <c r="AE119" t="s">
        <v>249</v>
      </c>
      <c r="AF119">
        <v>0</v>
      </c>
      <c r="AG119">
        <v>0</v>
      </c>
      <c r="AH119">
        <v>0</v>
      </c>
      <c r="AI119">
        <v>0</v>
      </c>
      <c r="AJ119" s="1"/>
      <c r="AK119" s="1"/>
      <c r="AL119" t="s">
        <v>249</v>
      </c>
      <c r="AM119">
        <v>0</v>
      </c>
      <c r="AN119">
        <v>0</v>
      </c>
      <c r="AO119">
        <v>0</v>
      </c>
      <c r="AP119">
        <v>0</v>
      </c>
      <c r="AQ119" s="1"/>
      <c r="AR119" s="1"/>
      <c r="AS119" t="s">
        <v>249</v>
      </c>
      <c r="AT119">
        <v>0</v>
      </c>
      <c r="AU119">
        <v>0</v>
      </c>
      <c r="AV119">
        <v>0</v>
      </c>
      <c r="AW119">
        <v>0</v>
      </c>
      <c r="AZ119" t="s">
        <v>249</v>
      </c>
      <c r="BA119">
        <v>0</v>
      </c>
      <c r="BB119">
        <v>0</v>
      </c>
      <c r="BC119">
        <v>0</v>
      </c>
      <c r="BD119">
        <v>0</v>
      </c>
      <c r="BG119" t="s">
        <v>249</v>
      </c>
      <c r="BH119">
        <v>0</v>
      </c>
      <c r="BI119">
        <v>0</v>
      </c>
      <c r="BJ119">
        <v>0</v>
      </c>
      <c r="BK119">
        <v>0</v>
      </c>
      <c r="BN119" t="s">
        <v>249</v>
      </c>
      <c r="BO119">
        <v>0</v>
      </c>
      <c r="BP119">
        <v>0</v>
      </c>
      <c r="BQ119">
        <v>0</v>
      </c>
      <c r="BR119">
        <v>0</v>
      </c>
      <c r="BU119" t="s">
        <v>249</v>
      </c>
      <c r="BV119">
        <v>0</v>
      </c>
      <c r="BW119">
        <v>0</v>
      </c>
      <c r="BX119">
        <v>0</v>
      </c>
      <c r="BY119">
        <v>0</v>
      </c>
      <c r="CB119" t="s">
        <v>249</v>
      </c>
      <c r="CC119">
        <v>0</v>
      </c>
      <c r="CD119">
        <v>0</v>
      </c>
      <c r="CE119">
        <v>0</v>
      </c>
      <c r="CF119">
        <v>0</v>
      </c>
      <c r="CI119" t="s">
        <v>249</v>
      </c>
      <c r="CJ119">
        <v>0</v>
      </c>
      <c r="CK119">
        <v>0</v>
      </c>
      <c r="CL119">
        <v>0</v>
      </c>
      <c r="CM119">
        <v>0</v>
      </c>
      <c r="CP119" t="s">
        <v>249</v>
      </c>
      <c r="CQ119">
        <v>0</v>
      </c>
      <c r="CR119">
        <v>0</v>
      </c>
      <c r="CS119">
        <v>0</v>
      </c>
      <c r="CT119">
        <v>0</v>
      </c>
      <c r="CW119" t="s">
        <v>249</v>
      </c>
      <c r="CX119">
        <v>0</v>
      </c>
      <c r="CY119">
        <v>0</v>
      </c>
      <c r="CZ119">
        <v>0</v>
      </c>
      <c r="DA119">
        <v>0</v>
      </c>
      <c r="DD119" t="s">
        <v>249</v>
      </c>
      <c r="DE119">
        <v>0</v>
      </c>
      <c r="DF119">
        <v>0</v>
      </c>
      <c r="DG119">
        <v>0</v>
      </c>
      <c r="DH119">
        <v>0</v>
      </c>
      <c r="DK119" t="s">
        <v>249</v>
      </c>
      <c r="DL119">
        <v>0.34</v>
      </c>
      <c r="DM119">
        <v>0</v>
      </c>
      <c r="DN119">
        <v>0</v>
      </c>
      <c r="DO119">
        <v>0</v>
      </c>
      <c r="DR119" t="s">
        <v>249</v>
      </c>
      <c r="DS119">
        <v>0</v>
      </c>
      <c r="DT119">
        <v>0</v>
      </c>
      <c r="DU119">
        <v>0</v>
      </c>
      <c r="DV119">
        <v>0</v>
      </c>
      <c r="DY119" t="s">
        <v>249</v>
      </c>
      <c r="DZ119">
        <v>0</v>
      </c>
      <c r="EA119">
        <v>0</v>
      </c>
      <c r="EB119">
        <v>0</v>
      </c>
      <c r="EC119">
        <v>0</v>
      </c>
      <c r="EF119" t="s">
        <v>249</v>
      </c>
      <c r="EG119">
        <v>0</v>
      </c>
      <c r="EH119">
        <v>0</v>
      </c>
      <c r="EI119">
        <v>0</v>
      </c>
      <c r="EJ119">
        <v>0</v>
      </c>
      <c r="EM119" t="s">
        <v>249</v>
      </c>
      <c r="EN119">
        <v>0</v>
      </c>
      <c r="EO119">
        <v>0</v>
      </c>
      <c r="EP119">
        <v>0</v>
      </c>
      <c r="EQ119">
        <v>0</v>
      </c>
      <c r="ET119" t="s">
        <v>249</v>
      </c>
      <c r="EU119">
        <v>0</v>
      </c>
      <c r="EV119">
        <v>0</v>
      </c>
      <c r="EW119">
        <v>0</v>
      </c>
      <c r="EX119">
        <v>0</v>
      </c>
      <c r="FA119" t="s">
        <v>249</v>
      </c>
      <c r="FB119">
        <v>0.64</v>
      </c>
      <c r="FC119">
        <v>0</v>
      </c>
      <c r="FD119">
        <v>0.96</v>
      </c>
      <c r="FE119">
        <v>0</v>
      </c>
      <c r="FH119" t="s">
        <v>249</v>
      </c>
      <c r="FI119">
        <v>0</v>
      </c>
      <c r="FJ119">
        <v>0</v>
      </c>
      <c r="FK119">
        <v>0</v>
      </c>
      <c r="FL119">
        <v>0</v>
      </c>
      <c r="FO119" t="s">
        <v>249</v>
      </c>
      <c r="FP119">
        <v>0</v>
      </c>
      <c r="FQ119">
        <v>0</v>
      </c>
      <c r="FR119">
        <v>0</v>
      </c>
      <c r="FS119">
        <v>0</v>
      </c>
      <c r="FV119" t="s">
        <v>249</v>
      </c>
      <c r="FW119">
        <v>0</v>
      </c>
      <c r="FX119">
        <v>0</v>
      </c>
      <c r="FY119">
        <v>0</v>
      </c>
      <c r="FZ119">
        <v>0</v>
      </c>
      <c r="GC119" t="s">
        <v>249</v>
      </c>
      <c r="GD119">
        <v>0</v>
      </c>
      <c r="GE119">
        <v>0</v>
      </c>
      <c r="GF119">
        <v>0</v>
      </c>
      <c r="GG119">
        <v>0</v>
      </c>
      <c r="GJ119" t="s">
        <v>249</v>
      </c>
      <c r="GK119">
        <v>0</v>
      </c>
      <c r="GL119">
        <v>0</v>
      </c>
      <c r="GM119">
        <v>0</v>
      </c>
      <c r="GN119">
        <v>0</v>
      </c>
      <c r="GQ119" t="s">
        <v>249</v>
      </c>
      <c r="GR119">
        <v>0</v>
      </c>
      <c r="GS119">
        <v>0</v>
      </c>
      <c r="GT119">
        <v>0</v>
      </c>
      <c r="GU119">
        <v>0</v>
      </c>
      <c r="GX119" t="s">
        <v>249</v>
      </c>
      <c r="GY119">
        <v>0</v>
      </c>
      <c r="GZ119">
        <v>0</v>
      </c>
      <c r="HA119">
        <v>0</v>
      </c>
      <c r="HB119">
        <v>0</v>
      </c>
      <c r="HE119" t="s">
        <v>249</v>
      </c>
      <c r="HF119">
        <v>0</v>
      </c>
      <c r="HG119">
        <v>0</v>
      </c>
      <c r="HH119">
        <v>0</v>
      </c>
      <c r="HI119">
        <v>0</v>
      </c>
      <c r="HL119" t="s">
        <v>249</v>
      </c>
      <c r="HM119">
        <v>0</v>
      </c>
      <c r="HN119">
        <v>0</v>
      </c>
      <c r="HO119">
        <v>0</v>
      </c>
      <c r="HP119">
        <v>0</v>
      </c>
      <c r="HS119" t="s">
        <v>249</v>
      </c>
      <c r="HT119">
        <v>0</v>
      </c>
      <c r="HU119">
        <v>0</v>
      </c>
      <c r="HV119">
        <v>0</v>
      </c>
      <c r="HW119">
        <v>0</v>
      </c>
      <c r="HZ119" t="s">
        <v>249</v>
      </c>
      <c r="IA119">
        <v>0</v>
      </c>
      <c r="IB119">
        <v>0</v>
      </c>
      <c r="IC119">
        <v>0</v>
      </c>
      <c r="ID119">
        <v>0</v>
      </c>
      <c r="IG119" t="s">
        <v>249</v>
      </c>
      <c r="IH119">
        <v>0</v>
      </c>
      <c r="II119">
        <v>0</v>
      </c>
      <c r="IJ119">
        <v>0</v>
      </c>
      <c r="IK119">
        <v>0</v>
      </c>
      <c r="IN119" t="s">
        <v>249</v>
      </c>
      <c r="IO119">
        <v>0</v>
      </c>
      <c r="IP119">
        <v>0</v>
      </c>
      <c r="IQ119">
        <v>0</v>
      </c>
      <c r="IR119">
        <v>0</v>
      </c>
      <c r="IU119" t="s">
        <v>249</v>
      </c>
      <c r="IV119">
        <v>0</v>
      </c>
      <c r="IW119">
        <v>0</v>
      </c>
      <c r="IX119">
        <v>0</v>
      </c>
      <c r="IY119">
        <v>0</v>
      </c>
      <c r="JB119" t="s">
        <v>249</v>
      </c>
      <c r="JC119">
        <v>0</v>
      </c>
      <c r="JD119">
        <v>0</v>
      </c>
      <c r="JE119">
        <v>0</v>
      </c>
      <c r="JF119">
        <v>0</v>
      </c>
      <c r="JI119" t="s">
        <v>249</v>
      </c>
      <c r="JJ119">
        <v>0</v>
      </c>
      <c r="JK119">
        <v>0</v>
      </c>
      <c r="JL119">
        <v>0</v>
      </c>
      <c r="JM119">
        <v>0</v>
      </c>
      <c r="JP119" t="s">
        <v>249</v>
      </c>
      <c r="JQ119">
        <v>0</v>
      </c>
      <c r="JR119">
        <v>0</v>
      </c>
      <c r="JS119">
        <v>0</v>
      </c>
      <c r="JT119">
        <v>0</v>
      </c>
      <c r="JW119" t="s">
        <v>249</v>
      </c>
      <c r="JX119">
        <v>0.36</v>
      </c>
      <c r="JY119">
        <v>0</v>
      </c>
      <c r="JZ119">
        <v>0.56999999999999995</v>
      </c>
      <c r="KA119">
        <v>0</v>
      </c>
      <c r="KD119" t="s">
        <v>249</v>
      </c>
      <c r="KE119">
        <v>0</v>
      </c>
      <c r="KF119">
        <v>0</v>
      </c>
      <c r="KG119">
        <v>0</v>
      </c>
      <c r="KH119">
        <v>0</v>
      </c>
      <c r="KK119" t="s">
        <v>249</v>
      </c>
      <c r="KL119">
        <v>0</v>
      </c>
      <c r="KM119">
        <v>0</v>
      </c>
      <c r="KN119">
        <v>0</v>
      </c>
      <c r="KO119">
        <v>0</v>
      </c>
      <c r="KR119" t="s">
        <v>249</v>
      </c>
      <c r="KS119">
        <v>0</v>
      </c>
      <c r="KT119">
        <v>0</v>
      </c>
      <c r="KU119">
        <v>0</v>
      </c>
      <c r="KV119">
        <v>0</v>
      </c>
      <c r="KY119" t="s">
        <v>249</v>
      </c>
      <c r="KZ119">
        <v>0</v>
      </c>
      <c r="LA119">
        <v>0</v>
      </c>
      <c r="LB119">
        <v>0</v>
      </c>
      <c r="LC119">
        <v>0</v>
      </c>
      <c r="LF119" t="s">
        <v>249</v>
      </c>
      <c r="LG119">
        <v>0</v>
      </c>
      <c r="LH119">
        <v>0</v>
      </c>
      <c r="LI119">
        <v>0</v>
      </c>
      <c r="LJ119">
        <v>0</v>
      </c>
      <c r="LM119" t="s">
        <v>249</v>
      </c>
      <c r="LN119">
        <v>0</v>
      </c>
      <c r="LO119">
        <v>0</v>
      </c>
      <c r="LP119">
        <v>0</v>
      </c>
      <c r="LQ119">
        <v>0</v>
      </c>
      <c r="LT119" t="s">
        <v>249</v>
      </c>
      <c r="LU119">
        <v>0</v>
      </c>
      <c r="LV119">
        <v>0</v>
      </c>
      <c r="LW119">
        <v>0</v>
      </c>
      <c r="LX119">
        <v>0</v>
      </c>
      <c r="MA119" t="s">
        <v>249</v>
      </c>
      <c r="MB119">
        <v>0</v>
      </c>
      <c r="MC119">
        <v>0</v>
      </c>
      <c r="MD119">
        <v>0</v>
      </c>
      <c r="ME119">
        <v>0</v>
      </c>
      <c r="MH119" t="s">
        <v>249</v>
      </c>
      <c r="MI119">
        <v>0</v>
      </c>
      <c r="MJ119">
        <v>0</v>
      </c>
      <c r="MK119">
        <v>0</v>
      </c>
      <c r="ML119">
        <v>0</v>
      </c>
      <c r="MO119" t="s">
        <v>249</v>
      </c>
      <c r="MP119">
        <v>0.21</v>
      </c>
      <c r="MQ119">
        <v>1.29</v>
      </c>
      <c r="MR119">
        <v>0</v>
      </c>
      <c r="MS119">
        <v>0</v>
      </c>
      <c r="MV119" t="s">
        <v>249</v>
      </c>
      <c r="MW119">
        <v>0</v>
      </c>
      <c r="MX119">
        <v>0</v>
      </c>
      <c r="MY119">
        <v>0</v>
      </c>
      <c r="MZ119">
        <v>0</v>
      </c>
      <c r="NC119" t="s">
        <v>249</v>
      </c>
      <c r="ND119">
        <v>0</v>
      </c>
      <c r="NE119">
        <v>0</v>
      </c>
      <c r="NF119">
        <v>0</v>
      </c>
      <c r="NG119">
        <v>0</v>
      </c>
      <c r="NJ119" t="s">
        <v>249</v>
      </c>
      <c r="NK119">
        <v>0</v>
      </c>
      <c r="NL119">
        <v>0</v>
      </c>
      <c r="NM119">
        <v>0</v>
      </c>
      <c r="NN119">
        <v>0</v>
      </c>
      <c r="NQ119" t="s">
        <v>249</v>
      </c>
      <c r="NR119">
        <v>0</v>
      </c>
      <c r="NS119">
        <v>0</v>
      </c>
      <c r="NT119">
        <v>0</v>
      </c>
      <c r="NU119">
        <v>0</v>
      </c>
      <c r="NX119" t="s">
        <v>249</v>
      </c>
      <c r="NY119">
        <v>0</v>
      </c>
      <c r="NZ119">
        <v>0</v>
      </c>
      <c r="OA119">
        <v>0</v>
      </c>
      <c r="OB119">
        <v>0</v>
      </c>
      <c r="OE119" t="s">
        <v>249</v>
      </c>
      <c r="OF119">
        <v>0</v>
      </c>
      <c r="OG119">
        <v>0</v>
      </c>
      <c r="OH119">
        <v>0</v>
      </c>
      <c r="OI119">
        <v>0</v>
      </c>
      <c r="OL119" t="s">
        <v>249</v>
      </c>
      <c r="OM119">
        <v>0.35</v>
      </c>
      <c r="ON119">
        <v>0.44</v>
      </c>
      <c r="OO119">
        <v>0.46</v>
      </c>
      <c r="OP119">
        <v>0</v>
      </c>
      <c r="OS119" t="s">
        <v>249</v>
      </c>
      <c r="OT119">
        <v>1.22</v>
      </c>
      <c r="OU119">
        <v>0</v>
      </c>
      <c r="OV119">
        <v>1.93</v>
      </c>
      <c r="OW119">
        <v>0</v>
      </c>
      <c r="OZ119" t="s">
        <v>249</v>
      </c>
      <c r="PA119">
        <v>0.41</v>
      </c>
      <c r="PB119">
        <v>1.99</v>
      </c>
      <c r="PC119">
        <v>0</v>
      </c>
      <c r="PD119">
        <v>0</v>
      </c>
      <c r="PG119" t="s">
        <v>249</v>
      </c>
      <c r="PH119">
        <v>0</v>
      </c>
      <c r="PI119">
        <v>0</v>
      </c>
      <c r="PJ119">
        <v>0</v>
      </c>
      <c r="PK119">
        <v>0</v>
      </c>
      <c r="PN119" t="s">
        <v>249</v>
      </c>
      <c r="PO119">
        <v>0</v>
      </c>
      <c r="PP119">
        <v>0</v>
      </c>
      <c r="PQ119">
        <v>0</v>
      </c>
      <c r="PR119">
        <v>0</v>
      </c>
      <c r="PU119" t="s">
        <v>249</v>
      </c>
      <c r="PV119">
        <v>0</v>
      </c>
      <c r="PW119">
        <v>0</v>
      </c>
      <c r="PX119">
        <v>0</v>
      </c>
      <c r="PY119">
        <v>0</v>
      </c>
      <c r="QB119" t="s">
        <v>249</v>
      </c>
      <c r="QC119">
        <v>0</v>
      </c>
      <c r="QD119">
        <v>0</v>
      </c>
      <c r="QE119">
        <v>0</v>
      </c>
      <c r="QF119">
        <v>0</v>
      </c>
      <c r="QI119" t="s">
        <v>249</v>
      </c>
      <c r="QJ119">
        <v>0</v>
      </c>
      <c r="QK119">
        <v>0</v>
      </c>
      <c r="QL119">
        <v>0</v>
      </c>
      <c r="QM119">
        <v>0</v>
      </c>
      <c r="QP119" t="s">
        <v>249</v>
      </c>
      <c r="QQ119">
        <v>0</v>
      </c>
      <c r="QR119">
        <v>0</v>
      </c>
      <c r="QS119">
        <v>0</v>
      </c>
      <c r="QT119">
        <v>0</v>
      </c>
      <c r="QW119" t="s">
        <v>249</v>
      </c>
      <c r="QX119">
        <v>1.32</v>
      </c>
      <c r="QY119">
        <v>0</v>
      </c>
      <c r="QZ119">
        <v>0.69</v>
      </c>
      <c r="RA119">
        <v>0</v>
      </c>
      <c r="RD119" t="s">
        <v>249</v>
      </c>
      <c r="RE119">
        <v>0</v>
      </c>
      <c r="RF119">
        <v>0</v>
      </c>
      <c r="RG119">
        <v>0</v>
      </c>
      <c r="RH119">
        <v>0</v>
      </c>
    </row>
    <row r="120" spans="1:476" x14ac:dyDescent="0.25">
      <c r="A120" s="1">
        <v>5.7499999999999938</v>
      </c>
      <c r="B120" s="1">
        <v>5.7999999999999936</v>
      </c>
      <c r="C120" s="1" t="s">
        <v>250</v>
      </c>
      <c r="D120" s="1">
        <v>0</v>
      </c>
      <c r="E120" s="1">
        <v>0</v>
      </c>
      <c r="F120" s="1">
        <v>0</v>
      </c>
      <c r="G120" s="1">
        <v>0</v>
      </c>
      <c r="H120" s="1"/>
      <c r="I120" s="1"/>
      <c r="J120" s="1" t="s">
        <v>250</v>
      </c>
      <c r="K120" s="1">
        <v>0</v>
      </c>
      <c r="L120" s="1">
        <v>0</v>
      </c>
      <c r="M120" s="1">
        <v>0</v>
      </c>
      <c r="N120" s="1">
        <v>0</v>
      </c>
      <c r="O120" s="1"/>
      <c r="P120" s="1"/>
      <c r="Q120" s="1" t="s">
        <v>250</v>
      </c>
      <c r="R120" s="1">
        <v>0</v>
      </c>
      <c r="S120" s="1">
        <v>0</v>
      </c>
      <c r="T120" s="1">
        <v>0</v>
      </c>
      <c r="U120" s="1">
        <v>0</v>
      </c>
      <c r="V120" s="1"/>
      <c r="W120" s="1"/>
      <c r="X120" s="1" t="s">
        <v>250</v>
      </c>
      <c r="Y120" s="1">
        <v>0</v>
      </c>
      <c r="Z120" s="1">
        <v>0</v>
      </c>
      <c r="AA120" s="1">
        <v>0</v>
      </c>
      <c r="AB120" s="1">
        <v>0</v>
      </c>
      <c r="AC120" s="1"/>
      <c r="AD120" s="1"/>
      <c r="AE120" t="s">
        <v>250</v>
      </c>
      <c r="AF120">
        <v>0</v>
      </c>
      <c r="AG120">
        <v>0</v>
      </c>
      <c r="AH120">
        <v>0</v>
      </c>
      <c r="AI120">
        <v>0</v>
      </c>
      <c r="AJ120" s="1"/>
      <c r="AK120" s="1"/>
      <c r="AL120" t="s">
        <v>250</v>
      </c>
      <c r="AM120">
        <v>0</v>
      </c>
      <c r="AN120">
        <v>0</v>
      </c>
      <c r="AO120">
        <v>0</v>
      </c>
      <c r="AP120">
        <v>0</v>
      </c>
      <c r="AQ120" s="1"/>
      <c r="AR120" s="1"/>
      <c r="AS120" t="s">
        <v>250</v>
      </c>
      <c r="AT120">
        <v>0</v>
      </c>
      <c r="AU120">
        <v>0</v>
      </c>
      <c r="AV120">
        <v>0</v>
      </c>
      <c r="AW120">
        <v>0</v>
      </c>
      <c r="AZ120" t="s">
        <v>250</v>
      </c>
      <c r="BA120">
        <v>0.69</v>
      </c>
      <c r="BB120">
        <v>3.28</v>
      </c>
      <c r="BC120">
        <v>0</v>
      </c>
      <c r="BD120">
        <v>0</v>
      </c>
      <c r="BG120" t="s">
        <v>250</v>
      </c>
      <c r="BH120">
        <v>0.06</v>
      </c>
      <c r="BI120">
        <v>0.76</v>
      </c>
      <c r="BJ120">
        <v>0</v>
      </c>
      <c r="BK120">
        <v>0</v>
      </c>
      <c r="BN120" t="s">
        <v>250</v>
      </c>
      <c r="BO120">
        <v>0.5</v>
      </c>
      <c r="BP120">
        <v>2.29</v>
      </c>
      <c r="BQ120">
        <v>0.43</v>
      </c>
      <c r="BR120">
        <v>0</v>
      </c>
      <c r="BU120" t="s">
        <v>250</v>
      </c>
      <c r="BV120">
        <v>0.31</v>
      </c>
      <c r="BW120">
        <v>3.19</v>
      </c>
      <c r="BX120">
        <v>0</v>
      </c>
      <c r="BY120">
        <v>0</v>
      </c>
      <c r="CB120" t="s">
        <v>250</v>
      </c>
      <c r="CC120">
        <v>0.66</v>
      </c>
      <c r="CD120">
        <v>2.7</v>
      </c>
      <c r="CE120">
        <v>0</v>
      </c>
      <c r="CF120">
        <v>6.18</v>
      </c>
      <c r="CI120" t="s">
        <v>250</v>
      </c>
      <c r="CJ120">
        <v>0</v>
      </c>
      <c r="CK120">
        <v>0</v>
      </c>
      <c r="CL120">
        <v>0</v>
      </c>
      <c r="CM120">
        <v>0</v>
      </c>
      <c r="CP120" t="s">
        <v>250</v>
      </c>
      <c r="CQ120">
        <v>0</v>
      </c>
      <c r="CR120">
        <v>0</v>
      </c>
      <c r="CS120">
        <v>0</v>
      </c>
      <c r="CT120">
        <v>0</v>
      </c>
      <c r="CW120" t="s">
        <v>250</v>
      </c>
      <c r="CX120">
        <v>0</v>
      </c>
      <c r="CY120">
        <v>0</v>
      </c>
      <c r="CZ120">
        <v>0</v>
      </c>
      <c r="DA120">
        <v>0</v>
      </c>
      <c r="DD120" t="s">
        <v>250</v>
      </c>
      <c r="DE120">
        <v>0</v>
      </c>
      <c r="DF120">
        <v>0</v>
      </c>
      <c r="DG120">
        <v>0</v>
      </c>
      <c r="DH120">
        <v>0</v>
      </c>
      <c r="DK120" t="s">
        <v>250</v>
      </c>
      <c r="DL120">
        <v>0</v>
      </c>
      <c r="DM120">
        <v>0</v>
      </c>
      <c r="DN120">
        <v>0</v>
      </c>
      <c r="DO120">
        <v>0</v>
      </c>
      <c r="DR120" t="s">
        <v>250</v>
      </c>
      <c r="DS120">
        <v>0</v>
      </c>
      <c r="DT120">
        <v>0</v>
      </c>
      <c r="DU120">
        <v>0</v>
      </c>
      <c r="DV120">
        <v>0</v>
      </c>
      <c r="DY120" t="s">
        <v>250</v>
      </c>
      <c r="DZ120">
        <v>0</v>
      </c>
      <c r="EA120">
        <v>0</v>
      </c>
      <c r="EB120">
        <v>0</v>
      </c>
      <c r="EC120">
        <v>0</v>
      </c>
      <c r="EF120" t="s">
        <v>250</v>
      </c>
      <c r="EG120">
        <v>0</v>
      </c>
      <c r="EH120">
        <v>0</v>
      </c>
      <c r="EI120">
        <v>0</v>
      </c>
      <c r="EJ120">
        <v>0</v>
      </c>
      <c r="EM120" t="s">
        <v>250</v>
      </c>
      <c r="EN120">
        <v>0</v>
      </c>
      <c r="EO120">
        <v>0</v>
      </c>
      <c r="EP120">
        <v>0</v>
      </c>
      <c r="EQ120">
        <v>0</v>
      </c>
      <c r="ET120" t="s">
        <v>250</v>
      </c>
      <c r="EU120">
        <v>0</v>
      </c>
      <c r="EV120">
        <v>0</v>
      </c>
      <c r="EW120">
        <v>0</v>
      </c>
      <c r="EX120">
        <v>0</v>
      </c>
      <c r="FA120" t="s">
        <v>250</v>
      </c>
      <c r="FB120">
        <v>0</v>
      </c>
      <c r="FC120">
        <v>0</v>
      </c>
      <c r="FD120">
        <v>0</v>
      </c>
      <c r="FE120">
        <v>0</v>
      </c>
      <c r="FH120" t="s">
        <v>250</v>
      </c>
      <c r="FI120">
        <v>0</v>
      </c>
      <c r="FJ120">
        <v>0</v>
      </c>
      <c r="FK120">
        <v>0</v>
      </c>
      <c r="FL120">
        <v>0</v>
      </c>
      <c r="FO120" t="s">
        <v>250</v>
      </c>
      <c r="FP120">
        <v>0</v>
      </c>
      <c r="FQ120">
        <v>0</v>
      </c>
      <c r="FR120">
        <v>0</v>
      </c>
      <c r="FS120">
        <v>0</v>
      </c>
      <c r="FV120" t="s">
        <v>250</v>
      </c>
      <c r="FW120">
        <v>0</v>
      </c>
      <c r="FX120">
        <v>0</v>
      </c>
      <c r="FY120">
        <v>0</v>
      </c>
      <c r="FZ120">
        <v>0</v>
      </c>
      <c r="GC120" t="s">
        <v>250</v>
      </c>
      <c r="GD120">
        <v>0</v>
      </c>
      <c r="GE120">
        <v>0</v>
      </c>
      <c r="GF120">
        <v>0</v>
      </c>
      <c r="GG120">
        <v>0</v>
      </c>
      <c r="GJ120" t="s">
        <v>250</v>
      </c>
      <c r="GK120">
        <v>0</v>
      </c>
      <c r="GL120">
        <v>0</v>
      </c>
      <c r="GM120">
        <v>0</v>
      </c>
      <c r="GN120">
        <v>0</v>
      </c>
      <c r="GQ120" t="s">
        <v>250</v>
      </c>
      <c r="GR120">
        <v>0</v>
      </c>
      <c r="GS120">
        <v>0</v>
      </c>
      <c r="GT120">
        <v>0</v>
      </c>
      <c r="GU120">
        <v>0</v>
      </c>
      <c r="GX120" t="s">
        <v>250</v>
      </c>
      <c r="GY120">
        <v>0.13</v>
      </c>
      <c r="GZ120">
        <v>0</v>
      </c>
      <c r="HA120">
        <v>0</v>
      </c>
      <c r="HB120">
        <v>0</v>
      </c>
      <c r="HE120" t="s">
        <v>250</v>
      </c>
      <c r="HF120">
        <v>0</v>
      </c>
      <c r="HG120">
        <v>0</v>
      </c>
      <c r="HH120">
        <v>0</v>
      </c>
      <c r="HI120">
        <v>0</v>
      </c>
      <c r="HL120" t="s">
        <v>250</v>
      </c>
      <c r="HM120">
        <v>0</v>
      </c>
      <c r="HN120">
        <v>0</v>
      </c>
      <c r="HO120">
        <v>0</v>
      </c>
      <c r="HP120">
        <v>0</v>
      </c>
      <c r="HS120" t="s">
        <v>250</v>
      </c>
      <c r="HT120">
        <v>0</v>
      </c>
      <c r="HU120">
        <v>0</v>
      </c>
      <c r="HV120">
        <v>0</v>
      </c>
      <c r="HW120">
        <v>0</v>
      </c>
      <c r="HZ120" t="s">
        <v>250</v>
      </c>
      <c r="IA120">
        <v>0</v>
      </c>
      <c r="IB120">
        <v>0</v>
      </c>
      <c r="IC120">
        <v>0</v>
      </c>
      <c r="ID120">
        <v>0</v>
      </c>
      <c r="IG120" t="s">
        <v>250</v>
      </c>
      <c r="IH120">
        <v>0</v>
      </c>
      <c r="II120">
        <v>0</v>
      </c>
      <c r="IJ120">
        <v>0</v>
      </c>
      <c r="IK120">
        <v>0</v>
      </c>
      <c r="IN120" t="s">
        <v>250</v>
      </c>
      <c r="IO120">
        <v>0</v>
      </c>
      <c r="IP120">
        <v>0</v>
      </c>
      <c r="IQ120">
        <v>0</v>
      </c>
      <c r="IR120">
        <v>0</v>
      </c>
      <c r="IU120" t="s">
        <v>250</v>
      </c>
      <c r="IV120">
        <v>0</v>
      </c>
      <c r="IW120">
        <v>0</v>
      </c>
      <c r="IX120">
        <v>0</v>
      </c>
      <c r="IY120">
        <v>0</v>
      </c>
      <c r="JB120" t="s">
        <v>250</v>
      </c>
      <c r="JC120">
        <v>0</v>
      </c>
      <c r="JD120">
        <v>0</v>
      </c>
      <c r="JE120">
        <v>0</v>
      </c>
      <c r="JF120">
        <v>0</v>
      </c>
      <c r="JI120" t="s">
        <v>250</v>
      </c>
      <c r="JJ120">
        <v>0</v>
      </c>
      <c r="JK120">
        <v>0</v>
      </c>
      <c r="JL120">
        <v>0</v>
      </c>
      <c r="JM120">
        <v>0</v>
      </c>
      <c r="JP120" t="s">
        <v>250</v>
      </c>
      <c r="JQ120">
        <v>0</v>
      </c>
      <c r="JR120">
        <v>0</v>
      </c>
      <c r="JS120">
        <v>0</v>
      </c>
      <c r="JT120">
        <v>0</v>
      </c>
      <c r="JW120" t="s">
        <v>250</v>
      </c>
      <c r="JX120">
        <v>0</v>
      </c>
      <c r="JY120">
        <v>0</v>
      </c>
      <c r="JZ120">
        <v>0</v>
      </c>
      <c r="KA120">
        <v>0</v>
      </c>
      <c r="KD120" t="s">
        <v>250</v>
      </c>
      <c r="KE120">
        <v>0</v>
      </c>
      <c r="KF120">
        <v>0</v>
      </c>
      <c r="KG120">
        <v>0</v>
      </c>
      <c r="KH120">
        <v>0</v>
      </c>
      <c r="KK120" t="s">
        <v>250</v>
      </c>
      <c r="KL120">
        <v>0</v>
      </c>
      <c r="KM120">
        <v>0</v>
      </c>
      <c r="KN120">
        <v>0</v>
      </c>
      <c r="KO120">
        <v>0</v>
      </c>
      <c r="KR120" t="s">
        <v>250</v>
      </c>
      <c r="KS120">
        <v>0</v>
      </c>
      <c r="KT120">
        <v>0</v>
      </c>
      <c r="KU120">
        <v>0</v>
      </c>
      <c r="KV120">
        <v>0</v>
      </c>
      <c r="KY120" t="s">
        <v>250</v>
      </c>
      <c r="KZ120">
        <v>0</v>
      </c>
      <c r="LA120">
        <v>0</v>
      </c>
      <c r="LB120">
        <v>0</v>
      </c>
      <c r="LC120">
        <v>0</v>
      </c>
      <c r="LF120" t="s">
        <v>250</v>
      </c>
      <c r="LG120">
        <v>0</v>
      </c>
      <c r="LH120">
        <v>0</v>
      </c>
      <c r="LI120">
        <v>0</v>
      </c>
      <c r="LJ120">
        <v>0</v>
      </c>
      <c r="LM120" t="s">
        <v>250</v>
      </c>
      <c r="LN120">
        <v>0</v>
      </c>
      <c r="LO120">
        <v>0</v>
      </c>
      <c r="LP120">
        <v>0</v>
      </c>
      <c r="LQ120">
        <v>0</v>
      </c>
      <c r="LT120" t="s">
        <v>250</v>
      </c>
      <c r="LU120">
        <v>0</v>
      </c>
      <c r="LV120">
        <v>0</v>
      </c>
      <c r="LW120">
        <v>0</v>
      </c>
      <c r="LX120">
        <v>0</v>
      </c>
      <c r="MA120" t="s">
        <v>250</v>
      </c>
      <c r="MB120">
        <v>0</v>
      </c>
      <c r="MC120">
        <v>0</v>
      </c>
      <c r="MD120">
        <v>0</v>
      </c>
      <c r="ME120">
        <v>0</v>
      </c>
      <c r="MH120" t="s">
        <v>250</v>
      </c>
      <c r="MI120">
        <v>0</v>
      </c>
      <c r="MJ120">
        <v>0</v>
      </c>
      <c r="MK120">
        <v>0</v>
      </c>
      <c r="ML120">
        <v>0</v>
      </c>
      <c r="MO120" t="s">
        <v>250</v>
      </c>
      <c r="MP120">
        <v>0</v>
      </c>
      <c r="MQ120">
        <v>0</v>
      </c>
      <c r="MR120">
        <v>0</v>
      </c>
      <c r="MS120">
        <v>0</v>
      </c>
      <c r="MV120" t="s">
        <v>250</v>
      </c>
      <c r="MW120">
        <v>0</v>
      </c>
      <c r="MX120">
        <v>0</v>
      </c>
      <c r="MY120">
        <v>0</v>
      </c>
      <c r="MZ120">
        <v>0</v>
      </c>
      <c r="NC120" t="s">
        <v>250</v>
      </c>
      <c r="ND120">
        <v>0.69</v>
      </c>
      <c r="NE120">
        <v>4.29</v>
      </c>
      <c r="NF120">
        <v>0</v>
      </c>
      <c r="NG120">
        <v>0</v>
      </c>
      <c r="NJ120" t="s">
        <v>250</v>
      </c>
      <c r="NK120">
        <v>0</v>
      </c>
      <c r="NL120">
        <v>0</v>
      </c>
      <c r="NM120">
        <v>0</v>
      </c>
      <c r="NN120">
        <v>0</v>
      </c>
      <c r="NQ120" t="s">
        <v>250</v>
      </c>
      <c r="NR120">
        <v>0.37</v>
      </c>
      <c r="NS120">
        <v>2.2400000000000002</v>
      </c>
      <c r="NT120">
        <v>0</v>
      </c>
      <c r="NU120">
        <v>0</v>
      </c>
      <c r="NX120" t="s">
        <v>250</v>
      </c>
      <c r="NY120">
        <v>0</v>
      </c>
      <c r="NZ120">
        <v>0</v>
      </c>
      <c r="OA120">
        <v>0</v>
      </c>
      <c r="OB120">
        <v>0</v>
      </c>
      <c r="OE120" t="s">
        <v>250</v>
      </c>
      <c r="OF120">
        <v>0</v>
      </c>
      <c r="OG120">
        <v>0</v>
      </c>
      <c r="OH120">
        <v>0</v>
      </c>
      <c r="OI120">
        <v>0</v>
      </c>
      <c r="OL120" t="s">
        <v>250</v>
      </c>
      <c r="OM120">
        <v>0</v>
      </c>
      <c r="ON120">
        <v>0</v>
      </c>
      <c r="OO120">
        <v>0</v>
      </c>
      <c r="OP120">
        <v>0</v>
      </c>
      <c r="OS120" t="s">
        <v>250</v>
      </c>
      <c r="OT120">
        <v>0</v>
      </c>
      <c r="OU120">
        <v>0</v>
      </c>
      <c r="OV120">
        <v>0</v>
      </c>
      <c r="OW120">
        <v>0</v>
      </c>
      <c r="OZ120" t="s">
        <v>250</v>
      </c>
      <c r="PA120">
        <v>0</v>
      </c>
      <c r="PB120">
        <v>0</v>
      </c>
      <c r="PC120">
        <v>0</v>
      </c>
      <c r="PD120">
        <v>0</v>
      </c>
      <c r="PG120" t="s">
        <v>250</v>
      </c>
      <c r="PH120">
        <v>0</v>
      </c>
      <c r="PI120">
        <v>0</v>
      </c>
      <c r="PJ120">
        <v>0</v>
      </c>
      <c r="PK120">
        <v>0</v>
      </c>
      <c r="PN120" t="s">
        <v>250</v>
      </c>
      <c r="PO120">
        <v>0.47</v>
      </c>
      <c r="PP120">
        <v>2.85</v>
      </c>
      <c r="PQ120">
        <v>0</v>
      </c>
      <c r="PR120">
        <v>0</v>
      </c>
      <c r="PU120" t="s">
        <v>250</v>
      </c>
      <c r="PV120">
        <v>0</v>
      </c>
      <c r="PW120">
        <v>0</v>
      </c>
      <c r="PX120">
        <v>0</v>
      </c>
      <c r="PY120">
        <v>0</v>
      </c>
      <c r="QB120" t="s">
        <v>250</v>
      </c>
      <c r="QC120">
        <v>0</v>
      </c>
      <c r="QD120">
        <v>0</v>
      </c>
      <c r="QE120">
        <v>0</v>
      </c>
      <c r="QF120">
        <v>0</v>
      </c>
      <c r="QI120" t="s">
        <v>250</v>
      </c>
      <c r="QJ120">
        <v>0</v>
      </c>
      <c r="QK120">
        <v>0</v>
      </c>
      <c r="QL120">
        <v>0</v>
      </c>
      <c r="QM120">
        <v>0</v>
      </c>
      <c r="QP120" t="s">
        <v>250</v>
      </c>
      <c r="QQ120">
        <v>0.18</v>
      </c>
      <c r="QR120">
        <v>0</v>
      </c>
      <c r="QS120">
        <v>0.28999999999999998</v>
      </c>
      <c r="QT120">
        <v>0</v>
      </c>
      <c r="QW120" t="s">
        <v>250</v>
      </c>
      <c r="QX120">
        <v>0.25</v>
      </c>
      <c r="QY120">
        <v>0</v>
      </c>
      <c r="QZ120">
        <v>0.42</v>
      </c>
      <c r="RA120">
        <v>0</v>
      </c>
      <c r="RD120" t="s">
        <v>250</v>
      </c>
      <c r="RE120">
        <v>0.09</v>
      </c>
      <c r="RF120">
        <v>0</v>
      </c>
      <c r="RG120">
        <v>0.17</v>
      </c>
      <c r="RH120">
        <v>0</v>
      </c>
    </row>
    <row r="121" spans="1:476" x14ac:dyDescent="0.25">
      <c r="A121" s="1">
        <v>5.7999999999999936</v>
      </c>
      <c r="B121" s="1">
        <v>5.8499999999999934</v>
      </c>
      <c r="C121" s="1" t="s">
        <v>251</v>
      </c>
      <c r="D121" s="1">
        <v>0</v>
      </c>
      <c r="E121" s="1">
        <v>0</v>
      </c>
      <c r="F121" s="1">
        <v>0</v>
      </c>
      <c r="G121" s="1">
        <v>0</v>
      </c>
      <c r="H121" s="1"/>
      <c r="I121" s="1"/>
      <c r="J121" s="1" t="s">
        <v>251</v>
      </c>
      <c r="K121" s="1">
        <v>0</v>
      </c>
      <c r="L121" s="1">
        <v>0</v>
      </c>
      <c r="M121" s="1">
        <v>0</v>
      </c>
      <c r="N121" s="1">
        <v>0</v>
      </c>
      <c r="O121" s="1"/>
      <c r="P121" s="1"/>
      <c r="Q121" s="1" t="s">
        <v>251</v>
      </c>
      <c r="R121" s="1">
        <v>0</v>
      </c>
      <c r="S121" s="1">
        <v>0</v>
      </c>
      <c r="T121" s="1">
        <v>0</v>
      </c>
      <c r="U121" s="1">
        <v>0</v>
      </c>
      <c r="V121" s="1"/>
      <c r="W121" s="1"/>
      <c r="X121" s="1" t="s">
        <v>251</v>
      </c>
      <c r="Y121" s="1">
        <v>0.09</v>
      </c>
      <c r="Z121" s="1">
        <v>0.52</v>
      </c>
      <c r="AA121" s="1">
        <v>0</v>
      </c>
      <c r="AB121" s="1">
        <v>0</v>
      </c>
      <c r="AC121" s="1"/>
      <c r="AD121" s="1"/>
      <c r="AE121" t="s">
        <v>251</v>
      </c>
      <c r="AF121">
        <v>0.27</v>
      </c>
      <c r="AG121">
        <v>2.64</v>
      </c>
      <c r="AH121">
        <v>0.04</v>
      </c>
      <c r="AI121">
        <v>0</v>
      </c>
      <c r="AJ121" s="1"/>
      <c r="AK121" s="1"/>
      <c r="AL121" t="s">
        <v>251</v>
      </c>
      <c r="AM121">
        <v>0</v>
      </c>
      <c r="AN121">
        <v>0</v>
      </c>
      <c r="AO121">
        <v>0</v>
      </c>
      <c r="AP121">
        <v>0</v>
      </c>
      <c r="AQ121" s="1"/>
      <c r="AR121" s="1"/>
      <c r="AS121" t="s">
        <v>251</v>
      </c>
      <c r="AT121">
        <v>0</v>
      </c>
      <c r="AU121">
        <v>0</v>
      </c>
      <c r="AV121">
        <v>0</v>
      </c>
      <c r="AW121">
        <v>0</v>
      </c>
      <c r="AZ121" t="s">
        <v>251</v>
      </c>
      <c r="BA121">
        <v>0.06</v>
      </c>
      <c r="BB121">
        <v>0</v>
      </c>
      <c r="BC121">
        <v>0</v>
      </c>
      <c r="BD121">
        <v>0</v>
      </c>
      <c r="BG121" t="s">
        <v>251</v>
      </c>
      <c r="BH121">
        <v>0.09</v>
      </c>
      <c r="BI121">
        <v>1.3</v>
      </c>
      <c r="BJ121">
        <v>0</v>
      </c>
      <c r="BK121">
        <v>0</v>
      </c>
      <c r="BN121" t="s">
        <v>251</v>
      </c>
      <c r="BO121">
        <v>0</v>
      </c>
      <c r="BP121">
        <v>0</v>
      </c>
      <c r="BQ121">
        <v>0</v>
      </c>
      <c r="BR121">
        <v>0</v>
      </c>
      <c r="BU121" t="s">
        <v>251</v>
      </c>
      <c r="BV121">
        <v>0</v>
      </c>
      <c r="BW121">
        <v>0</v>
      </c>
      <c r="BX121">
        <v>0</v>
      </c>
      <c r="BY121">
        <v>0</v>
      </c>
      <c r="CB121" t="s">
        <v>251</v>
      </c>
      <c r="CC121">
        <v>0</v>
      </c>
      <c r="CD121">
        <v>0</v>
      </c>
      <c r="CE121">
        <v>0</v>
      </c>
      <c r="CF121">
        <v>0</v>
      </c>
      <c r="CI121" t="s">
        <v>251</v>
      </c>
      <c r="CJ121">
        <v>0</v>
      </c>
      <c r="CK121">
        <v>0</v>
      </c>
      <c r="CL121">
        <v>0</v>
      </c>
      <c r="CM121">
        <v>0</v>
      </c>
      <c r="CP121" t="s">
        <v>251</v>
      </c>
      <c r="CQ121">
        <v>0</v>
      </c>
      <c r="CR121">
        <v>0</v>
      </c>
      <c r="CS121">
        <v>0</v>
      </c>
      <c r="CT121">
        <v>0</v>
      </c>
      <c r="CW121" t="s">
        <v>251</v>
      </c>
      <c r="CX121">
        <v>0</v>
      </c>
      <c r="CY121">
        <v>0</v>
      </c>
      <c r="CZ121">
        <v>0</v>
      </c>
      <c r="DA121">
        <v>0</v>
      </c>
      <c r="DD121" t="s">
        <v>251</v>
      </c>
      <c r="DE121">
        <v>0</v>
      </c>
      <c r="DF121">
        <v>0</v>
      </c>
      <c r="DG121">
        <v>0</v>
      </c>
      <c r="DH121">
        <v>0</v>
      </c>
      <c r="DK121" t="s">
        <v>251</v>
      </c>
      <c r="DL121">
        <v>0</v>
      </c>
      <c r="DM121">
        <v>0</v>
      </c>
      <c r="DN121">
        <v>0</v>
      </c>
      <c r="DO121">
        <v>0</v>
      </c>
      <c r="DR121" t="s">
        <v>251</v>
      </c>
      <c r="DS121">
        <v>0</v>
      </c>
      <c r="DT121">
        <v>0</v>
      </c>
      <c r="DU121">
        <v>0</v>
      </c>
      <c r="DV121">
        <v>0</v>
      </c>
      <c r="DY121" t="s">
        <v>251</v>
      </c>
      <c r="DZ121">
        <v>0.16</v>
      </c>
      <c r="EA121">
        <v>1.05</v>
      </c>
      <c r="EB121">
        <v>0</v>
      </c>
      <c r="EC121">
        <v>0</v>
      </c>
      <c r="EF121" t="s">
        <v>251</v>
      </c>
      <c r="EG121">
        <v>0</v>
      </c>
      <c r="EH121">
        <v>0</v>
      </c>
      <c r="EI121">
        <v>0</v>
      </c>
      <c r="EJ121">
        <v>0</v>
      </c>
      <c r="EM121" t="s">
        <v>251</v>
      </c>
      <c r="EN121">
        <v>0</v>
      </c>
      <c r="EO121">
        <v>0</v>
      </c>
      <c r="EP121">
        <v>0</v>
      </c>
      <c r="EQ121">
        <v>0</v>
      </c>
      <c r="ET121" t="s">
        <v>251</v>
      </c>
      <c r="EU121">
        <v>0</v>
      </c>
      <c r="EV121">
        <v>0</v>
      </c>
      <c r="EW121">
        <v>0</v>
      </c>
      <c r="EX121">
        <v>0</v>
      </c>
      <c r="FA121" t="s">
        <v>251</v>
      </c>
      <c r="FB121">
        <v>0.56999999999999995</v>
      </c>
      <c r="FC121">
        <v>3.19</v>
      </c>
      <c r="FD121">
        <v>0</v>
      </c>
      <c r="FE121">
        <v>0</v>
      </c>
      <c r="FH121" t="s">
        <v>251</v>
      </c>
      <c r="FI121">
        <v>0</v>
      </c>
      <c r="FJ121">
        <v>0</v>
      </c>
      <c r="FK121">
        <v>0</v>
      </c>
      <c r="FL121">
        <v>0</v>
      </c>
      <c r="FO121" t="s">
        <v>251</v>
      </c>
      <c r="FP121">
        <v>0</v>
      </c>
      <c r="FQ121">
        <v>0</v>
      </c>
      <c r="FR121">
        <v>0</v>
      </c>
      <c r="FS121">
        <v>0</v>
      </c>
      <c r="FV121" t="s">
        <v>251</v>
      </c>
      <c r="FW121">
        <v>0</v>
      </c>
      <c r="FX121">
        <v>0</v>
      </c>
      <c r="FY121">
        <v>0</v>
      </c>
      <c r="FZ121">
        <v>0</v>
      </c>
      <c r="GC121" t="s">
        <v>251</v>
      </c>
      <c r="GD121">
        <v>0</v>
      </c>
      <c r="GE121">
        <v>0</v>
      </c>
      <c r="GF121">
        <v>0</v>
      </c>
      <c r="GG121">
        <v>0</v>
      </c>
      <c r="GJ121" t="s">
        <v>251</v>
      </c>
      <c r="GK121">
        <v>0</v>
      </c>
      <c r="GL121">
        <v>0</v>
      </c>
      <c r="GM121">
        <v>0</v>
      </c>
      <c r="GN121">
        <v>0</v>
      </c>
      <c r="GQ121" t="s">
        <v>251</v>
      </c>
      <c r="GR121">
        <v>0</v>
      </c>
      <c r="GS121">
        <v>0</v>
      </c>
      <c r="GT121">
        <v>0</v>
      </c>
      <c r="GU121">
        <v>0</v>
      </c>
      <c r="GX121" t="s">
        <v>251</v>
      </c>
      <c r="GY121">
        <v>0</v>
      </c>
      <c r="GZ121">
        <v>0</v>
      </c>
      <c r="HA121">
        <v>0</v>
      </c>
      <c r="HB121">
        <v>0</v>
      </c>
      <c r="HE121" t="s">
        <v>251</v>
      </c>
      <c r="HF121">
        <v>0.78</v>
      </c>
      <c r="HG121">
        <v>0</v>
      </c>
      <c r="HH121">
        <v>1.0900000000000001</v>
      </c>
      <c r="HI121">
        <v>0</v>
      </c>
      <c r="HL121" t="s">
        <v>251</v>
      </c>
      <c r="HM121">
        <v>0.37</v>
      </c>
      <c r="HN121">
        <v>1.81</v>
      </c>
      <c r="HO121">
        <v>0</v>
      </c>
      <c r="HP121">
        <v>0</v>
      </c>
      <c r="HS121" t="s">
        <v>251</v>
      </c>
      <c r="HT121">
        <v>0</v>
      </c>
      <c r="HU121">
        <v>0</v>
      </c>
      <c r="HV121">
        <v>0</v>
      </c>
      <c r="HW121">
        <v>0</v>
      </c>
      <c r="HZ121" t="s">
        <v>251</v>
      </c>
      <c r="IA121">
        <v>0.33</v>
      </c>
      <c r="IB121">
        <v>1.72</v>
      </c>
      <c r="IC121">
        <v>0</v>
      </c>
      <c r="ID121">
        <v>0</v>
      </c>
      <c r="IG121" t="s">
        <v>251</v>
      </c>
      <c r="IH121">
        <v>0.17</v>
      </c>
      <c r="II121">
        <v>0</v>
      </c>
      <c r="IJ121">
        <v>0.24</v>
      </c>
      <c r="IK121">
        <v>0</v>
      </c>
      <c r="IN121" t="s">
        <v>251</v>
      </c>
      <c r="IO121">
        <v>0</v>
      </c>
      <c r="IP121">
        <v>0</v>
      </c>
      <c r="IQ121">
        <v>0</v>
      </c>
      <c r="IR121">
        <v>0</v>
      </c>
      <c r="IU121" t="s">
        <v>251</v>
      </c>
      <c r="IV121">
        <v>0</v>
      </c>
      <c r="IW121">
        <v>0</v>
      </c>
      <c r="IX121">
        <v>0</v>
      </c>
      <c r="IY121">
        <v>0</v>
      </c>
      <c r="JB121" t="s">
        <v>251</v>
      </c>
      <c r="JC121">
        <v>0</v>
      </c>
      <c r="JD121">
        <v>0</v>
      </c>
      <c r="JE121">
        <v>0</v>
      </c>
      <c r="JF121">
        <v>0</v>
      </c>
      <c r="JI121" t="s">
        <v>251</v>
      </c>
      <c r="JJ121">
        <v>0.8</v>
      </c>
      <c r="JK121">
        <v>3.33</v>
      </c>
      <c r="JL121">
        <v>0</v>
      </c>
      <c r="JM121">
        <v>0</v>
      </c>
      <c r="JP121" t="s">
        <v>251</v>
      </c>
      <c r="JQ121">
        <v>0</v>
      </c>
      <c r="JR121">
        <v>0</v>
      </c>
      <c r="JS121">
        <v>0</v>
      </c>
      <c r="JT121">
        <v>0</v>
      </c>
      <c r="JW121" t="s">
        <v>251</v>
      </c>
      <c r="JX121">
        <v>0</v>
      </c>
      <c r="JY121">
        <v>0</v>
      </c>
      <c r="JZ121">
        <v>0</v>
      </c>
      <c r="KA121">
        <v>0</v>
      </c>
      <c r="KD121" t="s">
        <v>251</v>
      </c>
      <c r="KE121">
        <v>0</v>
      </c>
      <c r="KF121">
        <v>0</v>
      </c>
      <c r="KG121">
        <v>0</v>
      </c>
      <c r="KH121">
        <v>0</v>
      </c>
      <c r="KK121" t="s">
        <v>251</v>
      </c>
      <c r="KL121">
        <v>0</v>
      </c>
      <c r="KM121">
        <v>0</v>
      </c>
      <c r="KN121">
        <v>0</v>
      </c>
      <c r="KO121">
        <v>0</v>
      </c>
      <c r="KR121" t="s">
        <v>251</v>
      </c>
      <c r="KS121">
        <v>0</v>
      </c>
      <c r="KT121">
        <v>0</v>
      </c>
      <c r="KU121">
        <v>0</v>
      </c>
      <c r="KV121">
        <v>0</v>
      </c>
      <c r="KY121" t="s">
        <v>251</v>
      </c>
      <c r="KZ121">
        <v>0</v>
      </c>
      <c r="LA121">
        <v>0</v>
      </c>
      <c r="LB121">
        <v>0</v>
      </c>
      <c r="LC121">
        <v>0</v>
      </c>
      <c r="LF121" t="s">
        <v>251</v>
      </c>
      <c r="LG121">
        <v>0</v>
      </c>
      <c r="LH121">
        <v>0</v>
      </c>
      <c r="LI121">
        <v>0</v>
      </c>
      <c r="LJ121">
        <v>0</v>
      </c>
      <c r="LM121" t="s">
        <v>251</v>
      </c>
      <c r="LN121">
        <v>0</v>
      </c>
      <c r="LO121">
        <v>0</v>
      </c>
      <c r="LP121">
        <v>0</v>
      </c>
      <c r="LQ121">
        <v>0</v>
      </c>
      <c r="LT121" t="s">
        <v>251</v>
      </c>
      <c r="LU121">
        <v>0.28000000000000003</v>
      </c>
      <c r="LV121">
        <v>0</v>
      </c>
      <c r="LW121">
        <v>0</v>
      </c>
      <c r="LX121">
        <v>0</v>
      </c>
      <c r="MA121" t="s">
        <v>251</v>
      </c>
      <c r="MB121">
        <v>0</v>
      </c>
      <c r="MC121">
        <v>0</v>
      </c>
      <c r="MD121">
        <v>0</v>
      </c>
      <c r="ME121">
        <v>0</v>
      </c>
      <c r="MH121" t="s">
        <v>251</v>
      </c>
      <c r="MI121">
        <v>0</v>
      </c>
      <c r="MJ121">
        <v>0</v>
      </c>
      <c r="MK121">
        <v>0</v>
      </c>
      <c r="ML121">
        <v>0</v>
      </c>
      <c r="MO121" t="s">
        <v>251</v>
      </c>
      <c r="MP121">
        <v>0</v>
      </c>
      <c r="MQ121">
        <v>0</v>
      </c>
      <c r="MR121">
        <v>0</v>
      </c>
      <c r="MS121">
        <v>0</v>
      </c>
      <c r="MV121" t="s">
        <v>251</v>
      </c>
      <c r="MW121">
        <v>0</v>
      </c>
      <c r="MX121">
        <v>0</v>
      </c>
      <c r="MY121">
        <v>0</v>
      </c>
      <c r="MZ121">
        <v>0</v>
      </c>
      <c r="NC121" t="s">
        <v>251</v>
      </c>
      <c r="ND121">
        <v>0</v>
      </c>
      <c r="NE121">
        <v>0</v>
      </c>
      <c r="NF121">
        <v>0</v>
      </c>
      <c r="NG121">
        <v>0</v>
      </c>
      <c r="NJ121" t="s">
        <v>251</v>
      </c>
      <c r="NK121">
        <v>0</v>
      </c>
      <c r="NL121">
        <v>0</v>
      </c>
      <c r="NM121">
        <v>0</v>
      </c>
      <c r="NN121">
        <v>0</v>
      </c>
      <c r="NQ121" t="s">
        <v>251</v>
      </c>
      <c r="NR121">
        <v>0</v>
      </c>
      <c r="NS121">
        <v>0</v>
      </c>
      <c r="NT121">
        <v>0</v>
      </c>
      <c r="NU121">
        <v>0</v>
      </c>
      <c r="NX121" t="s">
        <v>251</v>
      </c>
      <c r="NY121">
        <v>0.83</v>
      </c>
      <c r="NZ121">
        <v>4.7699999999999996</v>
      </c>
      <c r="OA121">
        <v>0</v>
      </c>
      <c r="OB121">
        <v>0</v>
      </c>
      <c r="OE121" t="s">
        <v>251</v>
      </c>
      <c r="OF121">
        <v>1.51</v>
      </c>
      <c r="OG121">
        <v>8.67</v>
      </c>
      <c r="OH121">
        <v>0</v>
      </c>
      <c r="OI121">
        <v>0</v>
      </c>
      <c r="OL121" t="s">
        <v>251</v>
      </c>
      <c r="OM121">
        <v>0</v>
      </c>
      <c r="ON121">
        <v>0</v>
      </c>
      <c r="OO121">
        <v>0</v>
      </c>
      <c r="OP121">
        <v>0</v>
      </c>
      <c r="OS121" t="s">
        <v>251</v>
      </c>
      <c r="OT121">
        <v>0</v>
      </c>
      <c r="OU121">
        <v>0</v>
      </c>
      <c r="OV121">
        <v>0</v>
      </c>
      <c r="OW121">
        <v>0</v>
      </c>
      <c r="OZ121" t="s">
        <v>251</v>
      </c>
      <c r="PA121">
        <v>1.86</v>
      </c>
      <c r="PB121">
        <v>9.06</v>
      </c>
      <c r="PC121">
        <v>0</v>
      </c>
      <c r="PD121">
        <v>0</v>
      </c>
      <c r="PG121" t="s">
        <v>251</v>
      </c>
      <c r="PH121">
        <v>0</v>
      </c>
      <c r="PI121">
        <v>0</v>
      </c>
      <c r="PJ121">
        <v>0</v>
      </c>
      <c r="PK121">
        <v>0</v>
      </c>
      <c r="PN121" t="s">
        <v>251</v>
      </c>
      <c r="PO121">
        <v>0</v>
      </c>
      <c r="PP121">
        <v>0</v>
      </c>
      <c r="PQ121">
        <v>0</v>
      </c>
      <c r="PR121">
        <v>0</v>
      </c>
      <c r="PU121" t="s">
        <v>251</v>
      </c>
      <c r="PV121">
        <v>0</v>
      </c>
      <c r="PW121">
        <v>0</v>
      </c>
      <c r="PX121">
        <v>0</v>
      </c>
      <c r="PY121">
        <v>0</v>
      </c>
      <c r="QB121" t="s">
        <v>251</v>
      </c>
      <c r="QC121">
        <v>0</v>
      </c>
      <c r="QD121">
        <v>0</v>
      </c>
      <c r="QE121">
        <v>0</v>
      </c>
      <c r="QF121">
        <v>0</v>
      </c>
      <c r="QI121" t="s">
        <v>251</v>
      </c>
      <c r="QJ121">
        <v>0.53</v>
      </c>
      <c r="QK121">
        <v>2.3199999999999998</v>
      </c>
      <c r="QL121">
        <v>0</v>
      </c>
      <c r="QM121">
        <v>0</v>
      </c>
      <c r="QP121" t="s">
        <v>251</v>
      </c>
      <c r="QQ121">
        <v>0</v>
      </c>
      <c r="QR121">
        <v>0</v>
      </c>
      <c r="QS121">
        <v>0</v>
      </c>
      <c r="QT121">
        <v>0</v>
      </c>
      <c r="QW121" t="s">
        <v>251</v>
      </c>
      <c r="QX121">
        <v>0</v>
      </c>
      <c r="QY121">
        <v>0</v>
      </c>
      <c r="QZ121">
        <v>0</v>
      </c>
      <c r="RA121">
        <v>0</v>
      </c>
      <c r="RD121" t="s">
        <v>251</v>
      </c>
      <c r="RE121">
        <v>0</v>
      </c>
      <c r="RF121">
        <v>0</v>
      </c>
      <c r="RG121">
        <v>0</v>
      </c>
      <c r="RH121">
        <v>0</v>
      </c>
    </row>
    <row r="122" spans="1:476" x14ac:dyDescent="0.25">
      <c r="A122" s="1">
        <v>5.8499999999999934</v>
      </c>
      <c r="B122" s="1">
        <v>5.8999999999999932</v>
      </c>
      <c r="C122" s="1" t="s">
        <v>252</v>
      </c>
      <c r="D122" s="1">
        <v>0.44</v>
      </c>
      <c r="E122" s="1">
        <v>2.1800000000000002</v>
      </c>
      <c r="F122" s="1">
        <v>0.23</v>
      </c>
      <c r="G122" s="1">
        <v>0</v>
      </c>
      <c r="H122" s="1"/>
      <c r="I122" s="1"/>
      <c r="J122" s="1" t="s">
        <v>252</v>
      </c>
      <c r="K122" s="1">
        <v>1.96</v>
      </c>
      <c r="L122" s="1">
        <v>9.7100000000000009</v>
      </c>
      <c r="M122" s="1">
        <v>0.26</v>
      </c>
      <c r="N122" s="1">
        <v>4.66</v>
      </c>
      <c r="O122" s="1"/>
      <c r="P122" s="1"/>
      <c r="Q122" s="1" t="s">
        <v>252</v>
      </c>
      <c r="R122" s="1">
        <v>4.55</v>
      </c>
      <c r="S122" s="1">
        <v>16.350000000000001</v>
      </c>
      <c r="T122" s="1">
        <v>2.69</v>
      </c>
      <c r="U122" s="1">
        <v>0</v>
      </c>
      <c r="V122" s="1"/>
      <c r="W122" s="1"/>
      <c r="X122" s="1" t="s">
        <v>252</v>
      </c>
      <c r="Y122" s="1">
        <v>3.28</v>
      </c>
      <c r="Z122" s="1">
        <v>8.3800000000000008</v>
      </c>
      <c r="AA122" s="1">
        <v>2.5099999999999998</v>
      </c>
      <c r="AB122" s="1">
        <v>0</v>
      </c>
      <c r="AC122" s="1"/>
      <c r="AD122" s="1"/>
      <c r="AE122" t="s">
        <v>252</v>
      </c>
      <c r="AF122">
        <v>1.33</v>
      </c>
      <c r="AG122">
        <v>4.13</v>
      </c>
      <c r="AH122">
        <v>1.04</v>
      </c>
      <c r="AI122">
        <v>0</v>
      </c>
      <c r="AJ122" s="1"/>
      <c r="AK122" s="1"/>
      <c r="AL122" t="s">
        <v>252</v>
      </c>
      <c r="AM122">
        <v>1.43</v>
      </c>
      <c r="AN122">
        <v>4.9400000000000004</v>
      </c>
      <c r="AO122">
        <v>1.1299999999999999</v>
      </c>
      <c r="AP122">
        <v>0</v>
      </c>
      <c r="AQ122" s="1"/>
      <c r="AR122" s="1"/>
      <c r="AS122" t="s">
        <v>252</v>
      </c>
      <c r="AT122">
        <v>0.14000000000000001</v>
      </c>
      <c r="AU122">
        <v>0</v>
      </c>
      <c r="AV122">
        <v>0.13</v>
      </c>
      <c r="AW122">
        <v>0</v>
      </c>
      <c r="AZ122" t="s">
        <v>252</v>
      </c>
      <c r="BA122">
        <v>0.28999999999999998</v>
      </c>
      <c r="BB122">
        <v>0.41</v>
      </c>
      <c r="BC122">
        <v>0.3</v>
      </c>
      <c r="BD122">
        <v>0</v>
      </c>
      <c r="BG122" t="s">
        <v>252</v>
      </c>
      <c r="BH122">
        <v>0.61</v>
      </c>
      <c r="BI122">
        <v>4.6900000000000004</v>
      </c>
      <c r="BJ122">
        <v>0.16</v>
      </c>
      <c r="BK122">
        <v>0</v>
      </c>
      <c r="BN122" t="s">
        <v>252</v>
      </c>
      <c r="BO122">
        <v>0.12</v>
      </c>
      <c r="BP122">
        <v>0</v>
      </c>
      <c r="BQ122">
        <v>0.14000000000000001</v>
      </c>
      <c r="BR122">
        <v>0</v>
      </c>
      <c r="BU122" t="s">
        <v>252</v>
      </c>
      <c r="BV122">
        <v>1.3</v>
      </c>
      <c r="BW122">
        <v>0.43</v>
      </c>
      <c r="BX122">
        <v>1.55</v>
      </c>
      <c r="BY122">
        <v>0</v>
      </c>
      <c r="CB122" t="s">
        <v>252</v>
      </c>
      <c r="CC122">
        <v>1.1200000000000001</v>
      </c>
      <c r="CD122">
        <v>1.78</v>
      </c>
      <c r="CE122">
        <v>1.07</v>
      </c>
      <c r="CF122">
        <v>0</v>
      </c>
      <c r="CI122" t="s">
        <v>252</v>
      </c>
      <c r="CJ122">
        <v>0</v>
      </c>
      <c r="CK122">
        <v>0</v>
      </c>
      <c r="CL122">
        <v>0</v>
      </c>
      <c r="CM122">
        <v>0</v>
      </c>
      <c r="CP122" t="s">
        <v>252</v>
      </c>
      <c r="CQ122">
        <v>0</v>
      </c>
      <c r="CR122">
        <v>0</v>
      </c>
      <c r="CS122">
        <v>0</v>
      </c>
      <c r="CT122">
        <v>0</v>
      </c>
      <c r="CW122" t="s">
        <v>252</v>
      </c>
      <c r="CX122">
        <v>0</v>
      </c>
      <c r="CY122">
        <v>0</v>
      </c>
      <c r="CZ122">
        <v>0</v>
      </c>
      <c r="DA122">
        <v>0</v>
      </c>
      <c r="DD122" t="s">
        <v>252</v>
      </c>
      <c r="DE122">
        <v>0</v>
      </c>
      <c r="DF122">
        <v>0</v>
      </c>
      <c r="DG122">
        <v>0</v>
      </c>
      <c r="DH122">
        <v>0</v>
      </c>
      <c r="DK122" t="s">
        <v>252</v>
      </c>
      <c r="DL122">
        <v>0.52</v>
      </c>
      <c r="DM122">
        <v>0</v>
      </c>
      <c r="DN122">
        <v>0.72</v>
      </c>
      <c r="DO122">
        <v>0</v>
      </c>
      <c r="DR122" t="s">
        <v>252</v>
      </c>
      <c r="DS122">
        <v>0</v>
      </c>
      <c r="DT122">
        <v>0</v>
      </c>
      <c r="DU122">
        <v>0</v>
      </c>
      <c r="DV122">
        <v>0</v>
      </c>
      <c r="DY122" t="s">
        <v>252</v>
      </c>
      <c r="DZ122">
        <v>0.73</v>
      </c>
      <c r="EA122">
        <v>0</v>
      </c>
      <c r="EB122">
        <v>1</v>
      </c>
      <c r="EC122">
        <v>0</v>
      </c>
      <c r="EF122" t="s">
        <v>252</v>
      </c>
      <c r="EG122">
        <v>0</v>
      </c>
      <c r="EH122">
        <v>0</v>
      </c>
      <c r="EI122">
        <v>0</v>
      </c>
      <c r="EJ122">
        <v>0</v>
      </c>
      <c r="EM122" t="s">
        <v>252</v>
      </c>
      <c r="EN122">
        <v>0</v>
      </c>
      <c r="EO122">
        <v>0</v>
      </c>
      <c r="EP122">
        <v>0</v>
      </c>
      <c r="EQ122">
        <v>0</v>
      </c>
      <c r="ET122" t="s">
        <v>252</v>
      </c>
      <c r="EU122">
        <v>0</v>
      </c>
      <c r="EV122">
        <v>0</v>
      </c>
      <c r="EW122">
        <v>0</v>
      </c>
      <c r="EX122">
        <v>0</v>
      </c>
      <c r="FA122" t="s">
        <v>252</v>
      </c>
      <c r="FB122">
        <v>0.17</v>
      </c>
      <c r="FC122">
        <v>0.95</v>
      </c>
      <c r="FD122">
        <v>0</v>
      </c>
      <c r="FE122">
        <v>0</v>
      </c>
      <c r="FH122" t="s">
        <v>252</v>
      </c>
      <c r="FI122">
        <v>0</v>
      </c>
      <c r="FJ122">
        <v>0</v>
      </c>
      <c r="FK122">
        <v>0</v>
      </c>
      <c r="FL122">
        <v>0</v>
      </c>
      <c r="FO122" t="s">
        <v>252</v>
      </c>
      <c r="FP122">
        <v>0</v>
      </c>
      <c r="FQ122">
        <v>0</v>
      </c>
      <c r="FR122">
        <v>0</v>
      </c>
      <c r="FS122">
        <v>0</v>
      </c>
      <c r="FV122" t="s">
        <v>252</v>
      </c>
      <c r="FW122">
        <v>0</v>
      </c>
      <c r="FX122">
        <v>0</v>
      </c>
      <c r="FY122">
        <v>0</v>
      </c>
      <c r="FZ122">
        <v>0</v>
      </c>
      <c r="GC122" t="s">
        <v>252</v>
      </c>
      <c r="GD122">
        <v>0</v>
      </c>
      <c r="GE122">
        <v>0</v>
      </c>
      <c r="GF122">
        <v>0</v>
      </c>
      <c r="GG122">
        <v>0</v>
      </c>
      <c r="GJ122" t="s">
        <v>252</v>
      </c>
      <c r="GK122">
        <v>0</v>
      </c>
      <c r="GL122">
        <v>0</v>
      </c>
      <c r="GM122">
        <v>0</v>
      </c>
      <c r="GN122">
        <v>0</v>
      </c>
      <c r="GQ122" t="s">
        <v>252</v>
      </c>
      <c r="GR122">
        <v>0</v>
      </c>
      <c r="GS122">
        <v>0</v>
      </c>
      <c r="GT122">
        <v>0</v>
      </c>
      <c r="GU122">
        <v>0</v>
      </c>
      <c r="GX122" t="s">
        <v>252</v>
      </c>
      <c r="GY122">
        <v>0</v>
      </c>
      <c r="GZ122">
        <v>0</v>
      </c>
      <c r="HA122">
        <v>0</v>
      </c>
      <c r="HB122">
        <v>0</v>
      </c>
      <c r="HE122" t="s">
        <v>252</v>
      </c>
      <c r="HF122">
        <v>0</v>
      </c>
      <c r="HG122">
        <v>0</v>
      </c>
      <c r="HH122">
        <v>0</v>
      </c>
      <c r="HI122">
        <v>0</v>
      </c>
      <c r="HL122" t="s">
        <v>252</v>
      </c>
      <c r="HM122">
        <v>0</v>
      </c>
      <c r="HN122">
        <v>0</v>
      </c>
      <c r="HO122">
        <v>0</v>
      </c>
      <c r="HP122">
        <v>0</v>
      </c>
      <c r="HS122" t="s">
        <v>252</v>
      </c>
      <c r="HT122">
        <v>0</v>
      </c>
      <c r="HU122">
        <v>0</v>
      </c>
      <c r="HV122">
        <v>0</v>
      </c>
      <c r="HW122">
        <v>0</v>
      </c>
      <c r="HZ122" t="s">
        <v>252</v>
      </c>
      <c r="IA122">
        <v>0</v>
      </c>
      <c r="IB122">
        <v>0</v>
      </c>
      <c r="IC122">
        <v>0</v>
      </c>
      <c r="ID122">
        <v>0</v>
      </c>
      <c r="IG122" t="s">
        <v>252</v>
      </c>
      <c r="IH122">
        <v>0</v>
      </c>
      <c r="II122">
        <v>0</v>
      </c>
      <c r="IJ122">
        <v>0</v>
      </c>
      <c r="IK122">
        <v>0</v>
      </c>
      <c r="IN122" t="s">
        <v>252</v>
      </c>
      <c r="IO122">
        <v>0</v>
      </c>
      <c r="IP122">
        <v>0</v>
      </c>
      <c r="IQ122">
        <v>0</v>
      </c>
      <c r="IR122">
        <v>0</v>
      </c>
      <c r="IU122" t="s">
        <v>252</v>
      </c>
      <c r="IV122">
        <v>0</v>
      </c>
      <c r="IW122">
        <v>0</v>
      </c>
      <c r="IX122">
        <v>0</v>
      </c>
      <c r="IY122">
        <v>0</v>
      </c>
      <c r="JB122" t="s">
        <v>252</v>
      </c>
      <c r="JC122">
        <v>0</v>
      </c>
      <c r="JD122">
        <v>0</v>
      </c>
      <c r="JE122">
        <v>0</v>
      </c>
      <c r="JF122">
        <v>0</v>
      </c>
      <c r="JI122" t="s">
        <v>252</v>
      </c>
      <c r="JJ122">
        <v>0</v>
      </c>
      <c r="JK122">
        <v>0</v>
      </c>
      <c r="JL122">
        <v>0</v>
      </c>
      <c r="JM122">
        <v>0</v>
      </c>
      <c r="JP122" t="s">
        <v>252</v>
      </c>
      <c r="JQ122">
        <v>0</v>
      </c>
      <c r="JR122">
        <v>0</v>
      </c>
      <c r="JS122">
        <v>0</v>
      </c>
      <c r="JT122">
        <v>0</v>
      </c>
      <c r="JW122" t="s">
        <v>252</v>
      </c>
      <c r="JX122">
        <v>0</v>
      </c>
      <c r="JY122">
        <v>0</v>
      </c>
      <c r="JZ122">
        <v>0</v>
      </c>
      <c r="KA122">
        <v>0</v>
      </c>
      <c r="KD122" t="s">
        <v>252</v>
      </c>
      <c r="KE122">
        <v>0</v>
      </c>
      <c r="KF122">
        <v>0</v>
      </c>
      <c r="KG122">
        <v>0</v>
      </c>
      <c r="KH122">
        <v>0</v>
      </c>
      <c r="KK122" t="s">
        <v>252</v>
      </c>
      <c r="KL122">
        <v>0</v>
      </c>
      <c r="KM122">
        <v>0</v>
      </c>
      <c r="KN122">
        <v>0</v>
      </c>
      <c r="KO122">
        <v>0</v>
      </c>
      <c r="KR122" t="s">
        <v>252</v>
      </c>
      <c r="KS122">
        <v>0</v>
      </c>
      <c r="KT122">
        <v>0</v>
      </c>
      <c r="KU122">
        <v>0</v>
      </c>
      <c r="KV122">
        <v>0</v>
      </c>
      <c r="KY122" t="s">
        <v>252</v>
      </c>
      <c r="KZ122">
        <v>0</v>
      </c>
      <c r="LA122">
        <v>0</v>
      </c>
      <c r="LB122">
        <v>0</v>
      </c>
      <c r="LC122">
        <v>0</v>
      </c>
      <c r="LF122" t="s">
        <v>252</v>
      </c>
      <c r="LG122">
        <v>0</v>
      </c>
      <c r="LH122">
        <v>0</v>
      </c>
      <c r="LI122">
        <v>0</v>
      </c>
      <c r="LJ122">
        <v>0</v>
      </c>
      <c r="LM122" t="s">
        <v>252</v>
      </c>
      <c r="LN122">
        <v>0</v>
      </c>
      <c r="LO122">
        <v>0</v>
      </c>
      <c r="LP122">
        <v>0</v>
      </c>
      <c r="LQ122">
        <v>0</v>
      </c>
      <c r="LT122" t="s">
        <v>252</v>
      </c>
      <c r="LU122">
        <v>0</v>
      </c>
      <c r="LV122">
        <v>0</v>
      </c>
      <c r="LW122">
        <v>0</v>
      </c>
      <c r="LX122">
        <v>0</v>
      </c>
      <c r="MA122" t="s">
        <v>252</v>
      </c>
      <c r="MB122">
        <v>0</v>
      </c>
      <c r="MC122">
        <v>0</v>
      </c>
      <c r="MD122">
        <v>0</v>
      </c>
      <c r="ME122">
        <v>0</v>
      </c>
      <c r="MH122" t="s">
        <v>252</v>
      </c>
      <c r="MI122">
        <v>0</v>
      </c>
      <c r="MJ122">
        <v>0</v>
      </c>
      <c r="MK122">
        <v>0</v>
      </c>
      <c r="ML122">
        <v>0</v>
      </c>
      <c r="MO122" t="s">
        <v>252</v>
      </c>
      <c r="MP122">
        <v>0</v>
      </c>
      <c r="MQ122">
        <v>0</v>
      </c>
      <c r="MR122">
        <v>0</v>
      </c>
      <c r="MS122">
        <v>0</v>
      </c>
      <c r="MV122" t="s">
        <v>252</v>
      </c>
      <c r="MW122">
        <v>0</v>
      </c>
      <c r="MX122">
        <v>0</v>
      </c>
      <c r="MY122">
        <v>0</v>
      </c>
      <c r="MZ122">
        <v>0</v>
      </c>
      <c r="NC122" t="s">
        <v>252</v>
      </c>
      <c r="ND122">
        <v>0.9</v>
      </c>
      <c r="NE122">
        <v>1.99</v>
      </c>
      <c r="NF122">
        <v>0</v>
      </c>
      <c r="NG122">
        <v>0</v>
      </c>
      <c r="NJ122" t="s">
        <v>252</v>
      </c>
      <c r="NK122">
        <v>0</v>
      </c>
      <c r="NL122">
        <v>0</v>
      </c>
      <c r="NM122">
        <v>0</v>
      </c>
      <c r="NN122">
        <v>0</v>
      </c>
      <c r="NQ122" t="s">
        <v>252</v>
      </c>
      <c r="NR122">
        <v>0</v>
      </c>
      <c r="NS122">
        <v>0</v>
      </c>
      <c r="NT122">
        <v>0</v>
      </c>
      <c r="NU122">
        <v>0</v>
      </c>
      <c r="NX122" t="s">
        <v>252</v>
      </c>
      <c r="NY122">
        <v>2.57</v>
      </c>
      <c r="NZ122">
        <v>1.61</v>
      </c>
      <c r="OA122">
        <v>4.1100000000000003</v>
      </c>
      <c r="OB122">
        <v>0</v>
      </c>
      <c r="OE122" t="s">
        <v>252</v>
      </c>
      <c r="OF122">
        <v>2.76</v>
      </c>
      <c r="OG122">
        <v>15.85</v>
      </c>
      <c r="OH122">
        <v>0</v>
      </c>
      <c r="OI122">
        <v>0</v>
      </c>
      <c r="OL122" t="s">
        <v>252</v>
      </c>
      <c r="OM122">
        <v>0.98</v>
      </c>
      <c r="ON122">
        <v>1.1599999999999999</v>
      </c>
      <c r="OO122">
        <v>1.3</v>
      </c>
      <c r="OP122">
        <v>0</v>
      </c>
      <c r="OS122" t="s">
        <v>252</v>
      </c>
      <c r="OT122">
        <v>0</v>
      </c>
      <c r="OU122">
        <v>0</v>
      </c>
      <c r="OV122">
        <v>0</v>
      </c>
      <c r="OW122">
        <v>0</v>
      </c>
      <c r="OZ122" t="s">
        <v>252</v>
      </c>
      <c r="PA122">
        <v>1.41</v>
      </c>
      <c r="PB122">
        <v>6.89</v>
      </c>
      <c r="PC122">
        <v>0</v>
      </c>
      <c r="PD122">
        <v>0</v>
      </c>
      <c r="PG122" t="s">
        <v>252</v>
      </c>
      <c r="PH122">
        <v>0.39</v>
      </c>
      <c r="PI122">
        <v>2.0699999999999998</v>
      </c>
      <c r="PJ122">
        <v>0</v>
      </c>
      <c r="PK122">
        <v>0</v>
      </c>
      <c r="PN122" t="s">
        <v>252</v>
      </c>
      <c r="PO122">
        <v>0</v>
      </c>
      <c r="PP122">
        <v>0</v>
      </c>
      <c r="PQ122">
        <v>0</v>
      </c>
      <c r="PR122">
        <v>0</v>
      </c>
      <c r="PU122" t="s">
        <v>252</v>
      </c>
      <c r="PV122">
        <v>0.21</v>
      </c>
      <c r="PW122">
        <v>0</v>
      </c>
      <c r="PX122">
        <v>0.38</v>
      </c>
      <c r="PY122">
        <v>0</v>
      </c>
      <c r="QB122" t="s">
        <v>252</v>
      </c>
      <c r="QC122">
        <v>1.41</v>
      </c>
      <c r="QD122">
        <v>6.8</v>
      </c>
      <c r="QE122">
        <v>0</v>
      </c>
      <c r="QF122">
        <v>0</v>
      </c>
      <c r="QI122" t="s">
        <v>252</v>
      </c>
      <c r="QJ122">
        <v>0</v>
      </c>
      <c r="QK122">
        <v>0</v>
      </c>
      <c r="QL122">
        <v>0</v>
      </c>
      <c r="QM122">
        <v>0</v>
      </c>
      <c r="QP122" t="s">
        <v>252</v>
      </c>
      <c r="QQ122">
        <v>0</v>
      </c>
      <c r="QR122">
        <v>0</v>
      </c>
      <c r="QS122">
        <v>0</v>
      </c>
      <c r="QT122">
        <v>0</v>
      </c>
      <c r="QW122" t="s">
        <v>252</v>
      </c>
      <c r="QX122">
        <v>0</v>
      </c>
      <c r="QY122">
        <v>0</v>
      </c>
      <c r="QZ122">
        <v>0</v>
      </c>
      <c r="RA122">
        <v>0</v>
      </c>
      <c r="RD122" t="s">
        <v>252</v>
      </c>
      <c r="RE122">
        <v>0.12</v>
      </c>
      <c r="RF122">
        <v>0.77</v>
      </c>
      <c r="RG122">
        <v>0</v>
      </c>
      <c r="RH122">
        <v>0</v>
      </c>
    </row>
    <row r="123" spans="1:476" x14ac:dyDescent="0.25">
      <c r="A123" s="1">
        <v>5.8999999999999932</v>
      </c>
      <c r="B123" s="1">
        <v>5.9499999999999931</v>
      </c>
      <c r="C123" s="1" t="s">
        <v>253</v>
      </c>
      <c r="D123" s="1">
        <v>0</v>
      </c>
      <c r="E123" s="1">
        <v>0</v>
      </c>
      <c r="F123" s="1">
        <v>0</v>
      </c>
      <c r="G123" s="1">
        <v>0</v>
      </c>
      <c r="H123" s="1"/>
      <c r="I123" s="1"/>
      <c r="J123" s="1" t="s">
        <v>253</v>
      </c>
      <c r="K123" s="1">
        <v>0</v>
      </c>
      <c r="L123" s="1">
        <v>0</v>
      </c>
      <c r="M123" s="1">
        <v>0</v>
      </c>
      <c r="N123" s="1">
        <v>0</v>
      </c>
      <c r="O123" s="1"/>
      <c r="P123" s="1"/>
      <c r="Q123" s="1" t="s">
        <v>253</v>
      </c>
      <c r="R123" s="1">
        <v>0</v>
      </c>
      <c r="S123" s="1">
        <v>0</v>
      </c>
      <c r="T123" s="1">
        <v>0</v>
      </c>
      <c r="U123" s="1">
        <v>0</v>
      </c>
      <c r="V123" s="1"/>
      <c r="W123" s="1"/>
      <c r="X123" s="1" t="s">
        <v>253</v>
      </c>
      <c r="Y123" s="1">
        <v>0</v>
      </c>
      <c r="Z123" s="1">
        <v>0</v>
      </c>
      <c r="AA123" s="1">
        <v>0</v>
      </c>
      <c r="AB123" s="1">
        <v>0</v>
      </c>
      <c r="AC123" s="1"/>
      <c r="AD123" s="1"/>
      <c r="AE123" t="s">
        <v>253</v>
      </c>
      <c r="AF123">
        <v>0</v>
      </c>
      <c r="AG123">
        <v>0</v>
      </c>
      <c r="AH123">
        <v>0</v>
      </c>
      <c r="AI123">
        <v>0</v>
      </c>
      <c r="AJ123" s="1"/>
      <c r="AK123" s="1"/>
      <c r="AL123" t="s">
        <v>253</v>
      </c>
      <c r="AM123">
        <v>0</v>
      </c>
      <c r="AN123">
        <v>0</v>
      </c>
      <c r="AO123">
        <v>0</v>
      </c>
      <c r="AP123">
        <v>0</v>
      </c>
      <c r="AQ123" s="1"/>
      <c r="AR123" s="1"/>
      <c r="AS123" t="s">
        <v>253</v>
      </c>
      <c r="AT123">
        <v>0</v>
      </c>
      <c r="AU123">
        <v>0</v>
      </c>
      <c r="AV123">
        <v>0</v>
      </c>
      <c r="AW123">
        <v>0</v>
      </c>
      <c r="AZ123" t="s">
        <v>253</v>
      </c>
      <c r="BA123">
        <v>0</v>
      </c>
      <c r="BB123">
        <v>0</v>
      </c>
      <c r="BC123">
        <v>0</v>
      </c>
      <c r="BD123">
        <v>0</v>
      </c>
      <c r="BG123" t="s">
        <v>253</v>
      </c>
      <c r="BH123">
        <v>0</v>
      </c>
      <c r="BI123">
        <v>0</v>
      </c>
      <c r="BJ123">
        <v>0</v>
      </c>
      <c r="BK123">
        <v>0</v>
      </c>
      <c r="BN123" t="s">
        <v>253</v>
      </c>
      <c r="BO123">
        <v>0</v>
      </c>
      <c r="BP123">
        <v>0</v>
      </c>
      <c r="BQ123">
        <v>0</v>
      </c>
      <c r="BR123">
        <v>0</v>
      </c>
      <c r="BU123" t="s">
        <v>253</v>
      </c>
      <c r="BV123">
        <v>0</v>
      </c>
      <c r="BW123">
        <v>0</v>
      </c>
      <c r="BX123">
        <v>0</v>
      </c>
      <c r="BY123">
        <v>0</v>
      </c>
      <c r="CB123" t="s">
        <v>253</v>
      </c>
      <c r="CC123">
        <v>0.28999999999999998</v>
      </c>
      <c r="CD123">
        <v>0</v>
      </c>
      <c r="CE123">
        <v>0</v>
      </c>
      <c r="CF123">
        <v>0</v>
      </c>
      <c r="CI123" t="s">
        <v>253</v>
      </c>
      <c r="CJ123">
        <v>0</v>
      </c>
      <c r="CK123">
        <v>0</v>
      </c>
      <c r="CL123">
        <v>0</v>
      </c>
      <c r="CM123">
        <v>0</v>
      </c>
      <c r="CP123" t="s">
        <v>253</v>
      </c>
      <c r="CQ123">
        <v>0</v>
      </c>
      <c r="CR123">
        <v>0</v>
      </c>
      <c r="CS123">
        <v>0</v>
      </c>
      <c r="CT123">
        <v>0</v>
      </c>
      <c r="CW123" t="s">
        <v>253</v>
      </c>
      <c r="CX123">
        <v>0</v>
      </c>
      <c r="CY123">
        <v>0</v>
      </c>
      <c r="CZ123">
        <v>0</v>
      </c>
      <c r="DA123">
        <v>0</v>
      </c>
      <c r="DD123" t="s">
        <v>253</v>
      </c>
      <c r="DE123">
        <v>0</v>
      </c>
      <c r="DF123">
        <v>0</v>
      </c>
      <c r="DG123">
        <v>0</v>
      </c>
      <c r="DH123">
        <v>0</v>
      </c>
      <c r="DK123" t="s">
        <v>253</v>
      </c>
      <c r="DL123">
        <v>0</v>
      </c>
      <c r="DM123">
        <v>0</v>
      </c>
      <c r="DN123">
        <v>0</v>
      </c>
      <c r="DO123">
        <v>0</v>
      </c>
      <c r="DR123" t="s">
        <v>253</v>
      </c>
      <c r="DS123">
        <v>0</v>
      </c>
      <c r="DT123">
        <v>0</v>
      </c>
      <c r="DU123">
        <v>0</v>
      </c>
      <c r="DV123">
        <v>0</v>
      </c>
      <c r="DY123" t="s">
        <v>253</v>
      </c>
      <c r="DZ123">
        <v>0</v>
      </c>
      <c r="EA123">
        <v>0</v>
      </c>
      <c r="EB123">
        <v>0</v>
      </c>
      <c r="EC123">
        <v>0</v>
      </c>
      <c r="EF123" t="s">
        <v>253</v>
      </c>
      <c r="EG123">
        <v>0.39</v>
      </c>
      <c r="EH123">
        <v>0</v>
      </c>
      <c r="EI123">
        <v>0.59</v>
      </c>
      <c r="EJ123">
        <v>0</v>
      </c>
      <c r="EM123" t="s">
        <v>253</v>
      </c>
      <c r="EN123">
        <v>0</v>
      </c>
      <c r="EO123">
        <v>0</v>
      </c>
      <c r="EP123">
        <v>0</v>
      </c>
      <c r="EQ123">
        <v>0</v>
      </c>
      <c r="ET123" t="s">
        <v>253</v>
      </c>
      <c r="EU123">
        <v>0</v>
      </c>
      <c r="EV123">
        <v>0</v>
      </c>
      <c r="EW123">
        <v>0</v>
      </c>
      <c r="EX123">
        <v>0</v>
      </c>
      <c r="FA123" t="s">
        <v>253</v>
      </c>
      <c r="FB123">
        <v>0</v>
      </c>
      <c r="FC123">
        <v>0</v>
      </c>
      <c r="FD123">
        <v>0</v>
      </c>
      <c r="FE123">
        <v>0</v>
      </c>
      <c r="FH123" t="s">
        <v>253</v>
      </c>
      <c r="FI123">
        <v>0</v>
      </c>
      <c r="FJ123">
        <v>0</v>
      </c>
      <c r="FK123">
        <v>0</v>
      </c>
      <c r="FL123">
        <v>0</v>
      </c>
      <c r="FO123" t="s">
        <v>253</v>
      </c>
      <c r="FP123">
        <v>0</v>
      </c>
      <c r="FQ123">
        <v>0</v>
      </c>
      <c r="FR123">
        <v>0</v>
      </c>
      <c r="FS123">
        <v>0</v>
      </c>
      <c r="FV123" t="s">
        <v>253</v>
      </c>
      <c r="FW123">
        <v>0</v>
      </c>
      <c r="FX123">
        <v>0</v>
      </c>
      <c r="FY123">
        <v>0</v>
      </c>
      <c r="FZ123">
        <v>0</v>
      </c>
      <c r="GC123" t="s">
        <v>253</v>
      </c>
      <c r="GD123">
        <v>0</v>
      </c>
      <c r="GE123">
        <v>0</v>
      </c>
      <c r="GF123">
        <v>0</v>
      </c>
      <c r="GG123">
        <v>0</v>
      </c>
      <c r="GJ123" t="s">
        <v>253</v>
      </c>
      <c r="GK123">
        <v>0</v>
      </c>
      <c r="GL123">
        <v>0</v>
      </c>
      <c r="GM123">
        <v>0</v>
      </c>
      <c r="GN123">
        <v>0</v>
      </c>
      <c r="GQ123" t="s">
        <v>253</v>
      </c>
      <c r="GR123">
        <v>0</v>
      </c>
      <c r="GS123">
        <v>0</v>
      </c>
      <c r="GT123">
        <v>0</v>
      </c>
      <c r="GU123">
        <v>0</v>
      </c>
      <c r="GX123" t="s">
        <v>253</v>
      </c>
      <c r="GY123">
        <v>0</v>
      </c>
      <c r="GZ123">
        <v>0</v>
      </c>
      <c r="HA123">
        <v>0</v>
      </c>
      <c r="HB123">
        <v>0</v>
      </c>
      <c r="HE123" t="s">
        <v>253</v>
      </c>
      <c r="HF123">
        <v>0</v>
      </c>
      <c r="HG123">
        <v>0</v>
      </c>
      <c r="HH123">
        <v>0</v>
      </c>
      <c r="HI123">
        <v>0</v>
      </c>
      <c r="HL123" t="s">
        <v>253</v>
      </c>
      <c r="HM123">
        <v>0</v>
      </c>
      <c r="HN123">
        <v>0</v>
      </c>
      <c r="HO123">
        <v>0</v>
      </c>
      <c r="HP123">
        <v>0</v>
      </c>
      <c r="HS123" t="s">
        <v>253</v>
      </c>
      <c r="HT123">
        <v>0</v>
      </c>
      <c r="HU123">
        <v>0</v>
      </c>
      <c r="HV123">
        <v>0</v>
      </c>
      <c r="HW123">
        <v>0</v>
      </c>
      <c r="HZ123" t="s">
        <v>253</v>
      </c>
      <c r="IA123">
        <v>0</v>
      </c>
      <c r="IB123">
        <v>0</v>
      </c>
      <c r="IC123">
        <v>0</v>
      </c>
      <c r="ID123">
        <v>0</v>
      </c>
      <c r="IG123" t="s">
        <v>253</v>
      </c>
      <c r="IH123">
        <v>0</v>
      </c>
      <c r="II123">
        <v>0</v>
      </c>
      <c r="IJ123">
        <v>0</v>
      </c>
      <c r="IK123">
        <v>0</v>
      </c>
      <c r="IN123" t="s">
        <v>253</v>
      </c>
      <c r="IO123">
        <v>0</v>
      </c>
      <c r="IP123">
        <v>0</v>
      </c>
      <c r="IQ123">
        <v>0</v>
      </c>
      <c r="IR123">
        <v>0</v>
      </c>
      <c r="IU123" t="s">
        <v>253</v>
      </c>
      <c r="IV123">
        <v>0</v>
      </c>
      <c r="IW123">
        <v>0</v>
      </c>
      <c r="IX123">
        <v>0</v>
      </c>
      <c r="IY123">
        <v>0</v>
      </c>
      <c r="JB123" t="s">
        <v>253</v>
      </c>
      <c r="JC123">
        <v>0</v>
      </c>
      <c r="JD123">
        <v>0</v>
      </c>
      <c r="JE123">
        <v>0</v>
      </c>
      <c r="JF123">
        <v>0</v>
      </c>
      <c r="JI123" t="s">
        <v>253</v>
      </c>
      <c r="JJ123">
        <v>0</v>
      </c>
      <c r="JK123">
        <v>0</v>
      </c>
      <c r="JL123">
        <v>0</v>
      </c>
      <c r="JM123">
        <v>0</v>
      </c>
      <c r="JP123" t="s">
        <v>253</v>
      </c>
      <c r="JQ123">
        <v>0</v>
      </c>
      <c r="JR123">
        <v>0</v>
      </c>
      <c r="JS123">
        <v>0</v>
      </c>
      <c r="JT123">
        <v>0</v>
      </c>
      <c r="JW123" t="s">
        <v>253</v>
      </c>
      <c r="JX123">
        <v>0</v>
      </c>
      <c r="JY123">
        <v>0</v>
      </c>
      <c r="JZ123">
        <v>0</v>
      </c>
      <c r="KA123">
        <v>0</v>
      </c>
      <c r="KD123" t="s">
        <v>253</v>
      </c>
      <c r="KE123">
        <v>0.15</v>
      </c>
      <c r="KF123">
        <v>0</v>
      </c>
      <c r="KG123">
        <v>0</v>
      </c>
      <c r="KH123">
        <v>0</v>
      </c>
      <c r="KK123" t="s">
        <v>253</v>
      </c>
      <c r="KL123">
        <v>0</v>
      </c>
      <c r="KM123">
        <v>0</v>
      </c>
      <c r="KN123">
        <v>0</v>
      </c>
      <c r="KO123">
        <v>0</v>
      </c>
      <c r="KR123" t="s">
        <v>253</v>
      </c>
      <c r="KS123">
        <v>0</v>
      </c>
      <c r="KT123">
        <v>0</v>
      </c>
      <c r="KU123">
        <v>0</v>
      </c>
      <c r="KV123">
        <v>0</v>
      </c>
      <c r="KY123" t="s">
        <v>253</v>
      </c>
      <c r="KZ123">
        <v>0</v>
      </c>
      <c r="LA123">
        <v>0</v>
      </c>
      <c r="LB123">
        <v>0</v>
      </c>
      <c r="LC123">
        <v>0</v>
      </c>
      <c r="LF123" t="s">
        <v>253</v>
      </c>
      <c r="LG123">
        <v>0</v>
      </c>
      <c r="LH123">
        <v>0</v>
      </c>
      <c r="LI123">
        <v>0</v>
      </c>
      <c r="LJ123">
        <v>0</v>
      </c>
      <c r="LM123" t="s">
        <v>253</v>
      </c>
      <c r="LN123">
        <v>0</v>
      </c>
      <c r="LO123">
        <v>0</v>
      </c>
      <c r="LP123">
        <v>0</v>
      </c>
      <c r="LQ123">
        <v>0</v>
      </c>
      <c r="LT123" t="s">
        <v>253</v>
      </c>
      <c r="LU123">
        <v>0</v>
      </c>
      <c r="LV123">
        <v>0</v>
      </c>
      <c r="LW123">
        <v>0</v>
      </c>
      <c r="LX123">
        <v>0</v>
      </c>
      <c r="MA123" t="s">
        <v>253</v>
      </c>
      <c r="MB123">
        <v>0</v>
      </c>
      <c r="MC123">
        <v>0</v>
      </c>
      <c r="MD123">
        <v>0</v>
      </c>
      <c r="ME123">
        <v>0</v>
      </c>
      <c r="MH123" t="s">
        <v>253</v>
      </c>
      <c r="MI123">
        <v>0</v>
      </c>
      <c r="MJ123">
        <v>0</v>
      </c>
      <c r="MK123">
        <v>0</v>
      </c>
      <c r="ML123">
        <v>0</v>
      </c>
      <c r="MO123" t="s">
        <v>253</v>
      </c>
      <c r="MP123">
        <v>0</v>
      </c>
      <c r="MQ123">
        <v>0</v>
      </c>
      <c r="MR123">
        <v>0</v>
      </c>
      <c r="MS123">
        <v>0</v>
      </c>
      <c r="MV123" t="s">
        <v>253</v>
      </c>
      <c r="MW123">
        <v>0.51</v>
      </c>
      <c r="MX123">
        <v>0</v>
      </c>
      <c r="MY123">
        <v>0</v>
      </c>
      <c r="MZ123">
        <v>0</v>
      </c>
      <c r="NC123" t="s">
        <v>253</v>
      </c>
      <c r="ND123">
        <v>0</v>
      </c>
      <c r="NE123">
        <v>0</v>
      </c>
      <c r="NF123">
        <v>0</v>
      </c>
      <c r="NG123">
        <v>0</v>
      </c>
      <c r="NJ123" t="s">
        <v>253</v>
      </c>
      <c r="NK123">
        <v>0</v>
      </c>
      <c r="NL123">
        <v>0</v>
      </c>
      <c r="NM123">
        <v>0</v>
      </c>
      <c r="NN123">
        <v>0</v>
      </c>
      <c r="NQ123" t="s">
        <v>253</v>
      </c>
      <c r="NR123">
        <v>0</v>
      </c>
      <c r="NS123">
        <v>0</v>
      </c>
      <c r="NT123">
        <v>0</v>
      </c>
      <c r="NU123">
        <v>0</v>
      </c>
      <c r="NX123" t="s">
        <v>253</v>
      </c>
      <c r="NY123">
        <v>0</v>
      </c>
      <c r="NZ123">
        <v>0</v>
      </c>
      <c r="OA123">
        <v>0</v>
      </c>
      <c r="OB123">
        <v>0</v>
      </c>
      <c r="OE123" t="s">
        <v>253</v>
      </c>
      <c r="OF123">
        <v>0</v>
      </c>
      <c r="OG123">
        <v>0</v>
      </c>
      <c r="OH123">
        <v>0</v>
      </c>
      <c r="OI123">
        <v>0</v>
      </c>
      <c r="OL123" t="s">
        <v>253</v>
      </c>
      <c r="OM123">
        <v>0</v>
      </c>
      <c r="ON123">
        <v>0</v>
      </c>
      <c r="OO123">
        <v>0</v>
      </c>
      <c r="OP123">
        <v>0</v>
      </c>
      <c r="OS123" t="s">
        <v>253</v>
      </c>
      <c r="OT123">
        <v>0</v>
      </c>
      <c r="OU123">
        <v>0</v>
      </c>
      <c r="OV123">
        <v>0</v>
      </c>
      <c r="OW123">
        <v>0</v>
      </c>
      <c r="OZ123" t="s">
        <v>253</v>
      </c>
      <c r="PA123">
        <v>0</v>
      </c>
      <c r="PB123">
        <v>0</v>
      </c>
      <c r="PC123">
        <v>0</v>
      </c>
      <c r="PD123">
        <v>0</v>
      </c>
      <c r="PG123" t="s">
        <v>253</v>
      </c>
      <c r="PH123">
        <v>0</v>
      </c>
      <c r="PI123">
        <v>0</v>
      </c>
      <c r="PJ123">
        <v>0</v>
      </c>
      <c r="PK123">
        <v>0</v>
      </c>
      <c r="PN123" t="s">
        <v>253</v>
      </c>
      <c r="PO123">
        <v>0</v>
      </c>
      <c r="PP123">
        <v>0</v>
      </c>
      <c r="PQ123">
        <v>0</v>
      </c>
      <c r="PR123">
        <v>0</v>
      </c>
      <c r="PU123" t="s">
        <v>253</v>
      </c>
      <c r="PV123">
        <v>0</v>
      </c>
      <c r="PW123">
        <v>0</v>
      </c>
      <c r="PX123">
        <v>0</v>
      </c>
      <c r="PY123">
        <v>0</v>
      </c>
      <c r="QB123" t="s">
        <v>253</v>
      </c>
      <c r="QC123">
        <v>0</v>
      </c>
      <c r="QD123">
        <v>0</v>
      </c>
      <c r="QE123">
        <v>0</v>
      </c>
      <c r="QF123">
        <v>0</v>
      </c>
      <c r="QI123" t="s">
        <v>253</v>
      </c>
      <c r="QJ123">
        <v>0</v>
      </c>
      <c r="QK123">
        <v>0</v>
      </c>
      <c r="QL123">
        <v>0</v>
      </c>
      <c r="QM123">
        <v>0</v>
      </c>
      <c r="QP123" t="s">
        <v>253</v>
      </c>
      <c r="QQ123">
        <v>0</v>
      </c>
      <c r="QR123">
        <v>0</v>
      </c>
      <c r="QS123">
        <v>0</v>
      </c>
      <c r="QT123">
        <v>0</v>
      </c>
      <c r="QW123" t="s">
        <v>253</v>
      </c>
      <c r="QX123">
        <v>0</v>
      </c>
      <c r="QY123">
        <v>0</v>
      </c>
      <c r="QZ123">
        <v>0</v>
      </c>
      <c r="RA123">
        <v>0</v>
      </c>
      <c r="RD123" t="s">
        <v>253</v>
      </c>
      <c r="RE123">
        <v>0</v>
      </c>
      <c r="RF123">
        <v>0</v>
      </c>
      <c r="RG123">
        <v>0</v>
      </c>
      <c r="RH123">
        <v>0</v>
      </c>
    </row>
    <row r="124" spans="1:476" x14ac:dyDescent="0.25">
      <c r="A124" s="1">
        <v>5.9499999999999931</v>
      </c>
      <c r="B124" s="1">
        <v>5.9999999999999929</v>
      </c>
      <c r="C124" s="1" t="s">
        <v>254</v>
      </c>
      <c r="D124" s="1">
        <v>1.67</v>
      </c>
      <c r="E124" s="1">
        <v>13.23</v>
      </c>
      <c r="F124" s="1">
        <v>0</v>
      </c>
      <c r="G124" s="1">
        <v>0</v>
      </c>
      <c r="H124" s="1"/>
      <c r="I124" s="1"/>
      <c r="J124" s="1" t="s">
        <v>254</v>
      </c>
      <c r="K124" s="1">
        <v>4.4400000000000004</v>
      </c>
      <c r="L124" s="1">
        <v>25.14</v>
      </c>
      <c r="M124" s="1">
        <v>1.01</v>
      </c>
      <c r="N124" s="1">
        <v>0</v>
      </c>
      <c r="O124" s="1"/>
      <c r="P124" s="1"/>
      <c r="Q124" s="1" t="s">
        <v>254</v>
      </c>
      <c r="R124" s="1">
        <v>3.4</v>
      </c>
      <c r="S124" s="1">
        <v>14.25</v>
      </c>
      <c r="T124" s="1">
        <v>1.57</v>
      </c>
      <c r="U124" s="1">
        <v>0</v>
      </c>
      <c r="V124" s="1"/>
      <c r="W124" s="1"/>
      <c r="X124" s="1" t="s">
        <v>254</v>
      </c>
      <c r="Y124" s="1">
        <v>0.36</v>
      </c>
      <c r="Z124" s="1">
        <v>1.46</v>
      </c>
      <c r="AA124" s="1">
        <v>0.16</v>
      </c>
      <c r="AB124" s="1">
        <v>0</v>
      </c>
      <c r="AC124" s="1"/>
      <c r="AD124" s="1"/>
      <c r="AE124" t="s">
        <v>254</v>
      </c>
      <c r="AF124">
        <v>1.73</v>
      </c>
      <c r="AG124">
        <v>18.600000000000001</v>
      </c>
      <c r="AH124">
        <v>0.08</v>
      </c>
      <c r="AI124">
        <v>0</v>
      </c>
      <c r="AJ124" s="1"/>
      <c r="AK124" s="1"/>
      <c r="AL124" t="s">
        <v>254</v>
      </c>
      <c r="AM124">
        <v>0.88</v>
      </c>
      <c r="AN124">
        <v>5.83</v>
      </c>
      <c r="AO124">
        <v>0.23</v>
      </c>
      <c r="AP124">
        <v>0</v>
      </c>
      <c r="AQ124" s="1"/>
      <c r="AR124" s="1"/>
      <c r="AS124" t="s">
        <v>254</v>
      </c>
      <c r="AT124">
        <v>1.34</v>
      </c>
      <c r="AU124">
        <v>9.33</v>
      </c>
      <c r="AV124">
        <v>0.25</v>
      </c>
      <c r="AW124">
        <v>0</v>
      </c>
      <c r="AZ124" t="s">
        <v>254</v>
      </c>
      <c r="BA124">
        <v>0</v>
      </c>
      <c r="BB124">
        <v>0</v>
      </c>
      <c r="BC124">
        <v>0</v>
      </c>
      <c r="BD124">
        <v>0</v>
      </c>
      <c r="BG124" t="s">
        <v>254</v>
      </c>
      <c r="BH124">
        <v>0</v>
      </c>
      <c r="BI124">
        <v>0</v>
      </c>
      <c r="BJ124">
        <v>0</v>
      </c>
      <c r="BK124">
        <v>0</v>
      </c>
      <c r="BN124" t="s">
        <v>254</v>
      </c>
      <c r="BO124">
        <v>0.04</v>
      </c>
      <c r="BP124">
        <v>0</v>
      </c>
      <c r="BQ124">
        <v>0.05</v>
      </c>
      <c r="BR124">
        <v>0</v>
      </c>
      <c r="BU124" t="s">
        <v>254</v>
      </c>
      <c r="BV124">
        <v>0</v>
      </c>
      <c r="BW124">
        <v>0</v>
      </c>
      <c r="BX124">
        <v>0</v>
      </c>
      <c r="BY124">
        <v>0</v>
      </c>
      <c r="CB124" t="s">
        <v>254</v>
      </c>
      <c r="CC124">
        <v>0</v>
      </c>
      <c r="CD124">
        <v>0</v>
      </c>
      <c r="CE124">
        <v>0</v>
      </c>
      <c r="CF124">
        <v>0</v>
      </c>
      <c r="CI124" t="s">
        <v>254</v>
      </c>
      <c r="CJ124">
        <v>0.05</v>
      </c>
      <c r="CK124">
        <v>0.56000000000000005</v>
      </c>
      <c r="CL124">
        <v>0</v>
      </c>
      <c r="CM124">
        <v>0</v>
      </c>
      <c r="CP124" t="s">
        <v>254</v>
      </c>
      <c r="CQ124">
        <v>0.98</v>
      </c>
      <c r="CR124">
        <v>0</v>
      </c>
      <c r="CS124">
        <v>0.09</v>
      </c>
      <c r="CT124">
        <v>0</v>
      </c>
      <c r="CW124" t="s">
        <v>254</v>
      </c>
      <c r="CX124">
        <v>0</v>
      </c>
      <c r="CY124">
        <v>0</v>
      </c>
      <c r="CZ124">
        <v>0</v>
      </c>
      <c r="DA124">
        <v>0</v>
      </c>
      <c r="DD124" t="s">
        <v>254</v>
      </c>
      <c r="DE124">
        <v>0</v>
      </c>
      <c r="DF124">
        <v>0</v>
      </c>
      <c r="DG124">
        <v>0</v>
      </c>
      <c r="DH124">
        <v>0</v>
      </c>
      <c r="DK124" t="s">
        <v>254</v>
      </c>
      <c r="DL124">
        <v>0.78</v>
      </c>
      <c r="DM124">
        <v>4.7300000000000004</v>
      </c>
      <c r="DN124">
        <v>0</v>
      </c>
      <c r="DO124">
        <v>0</v>
      </c>
      <c r="DR124" t="s">
        <v>254</v>
      </c>
      <c r="DS124">
        <v>0</v>
      </c>
      <c r="DT124">
        <v>0</v>
      </c>
      <c r="DU124">
        <v>0</v>
      </c>
      <c r="DV124">
        <v>0</v>
      </c>
      <c r="DY124" t="s">
        <v>254</v>
      </c>
      <c r="DZ124">
        <v>0</v>
      </c>
      <c r="EA124">
        <v>0</v>
      </c>
      <c r="EB124">
        <v>0</v>
      </c>
      <c r="EC124">
        <v>0</v>
      </c>
      <c r="EF124" t="s">
        <v>254</v>
      </c>
      <c r="EG124">
        <v>0</v>
      </c>
      <c r="EH124">
        <v>0</v>
      </c>
      <c r="EI124">
        <v>0</v>
      </c>
      <c r="EJ124">
        <v>0</v>
      </c>
      <c r="EM124" t="s">
        <v>254</v>
      </c>
      <c r="EN124">
        <v>0</v>
      </c>
      <c r="EO124">
        <v>0</v>
      </c>
      <c r="EP124">
        <v>0</v>
      </c>
      <c r="EQ124">
        <v>0</v>
      </c>
      <c r="ET124" t="s">
        <v>254</v>
      </c>
      <c r="EU124">
        <v>0</v>
      </c>
      <c r="EV124">
        <v>0</v>
      </c>
      <c r="EW124">
        <v>0</v>
      </c>
      <c r="EX124">
        <v>0</v>
      </c>
      <c r="FA124" t="s">
        <v>254</v>
      </c>
      <c r="FB124">
        <v>0.09</v>
      </c>
      <c r="FC124">
        <v>0</v>
      </c>
      <c r="FD124">
        <v>0.13</v>
      </c>
      <c r="FE124">
        <v>0</v>
      </c>
      <c r="FH124" t="s">
        <v>254</v>
      </c>
      <c r="FI124">
        <v>0</v>
      </c>
      <c r="FJ124">
        <v>0</v>
      </c>
      <c r="FK124">
        <v>0</v>
      </c>
      <c r="FL124">
        <v>0</v>
      </c>
      <c r="FO124" t="s">
        <v>254</v>
      </c>
      <c r="FP124">
        <v>0</v>
      </c>
      <c r="FQ124">
        <v>0</v>
      </c>
      <c r="FR124">
        <v>0</v>
      </c>
      <c r="FS124">
        <v>0</v>
      </c>
      <c r="FV124" t="s">
        <v>254</v>
      </c>
      <c r="FW124">
        <v>0</v>
      </c>
      <c r="FX124">
        <v>0</v>
      </c>
      <c r="FY124">
        <v>0</v>
      </c>
      <c r="FZ124">
        <v>0</v>
      </c>
      <c r="GC124" t="s">
        <v>254</v>
      </c>
      <c r="GD124">
        <v>0</v>
      </c>
      <c r="GE124">
        <v>0</v>
      </c>
      <c r="GF124">
        <v>0</v>
      </c>
      <c r="GG124">
        <v>0</v>
      </c>
      <c r="GJ124" t="s">
        <v>254</v>
      </c>
      <c r="GK124">
        <v>0</v>
      </c>
      <c r="GL124">
        <v>0</v>
      </c>
      <c r="GM124">
        <v>0</v>
      </c>
      <c r="GN124">
        <v>0</v>
      </c>
      <c r="GQ124" t="s">
        <v>254</v>
      </c>
      <c r="GR124">
        <v>0</v>
      </c>
      <c r="GS124">
        <v>0</v>
      </c>
      <c r="GT124">
        <v>0</v>
      </c>
      <c r="GU124">
        <v>0</v>
      </c>
      <c r="GX124" t="s">
        <v>254</v>
      </c>
      <c r="GY124">
        <v>0</v>
      </c>
      <c r="GZ124">
        <v>0</v>
      </c>
      <c r="HA124">
        <v>0</v>
      </c>
      <c r="HB124">
        <v>0</v>
      </c>
      <c r="HE124" t="s">
        <v>254</v>
      </c>
      <c r="HF124">
        <v>0</v>
      </c>
      <c r="HG124">
        <v>0</v>
      </c>
      <c r="HH124">
        <v>0</v>
      </c>
      <c r="HI124">
        <v>0</v>
      </c>
      <c r="HL124" t="s">
        <v>254</v>
      </c>
      <c r="HM124">
        <v>2</v>
      </c>
      <c r="HN124">
        <v>0</v>
      </c>
      <c r="HO124">
        <v>3.08</v>
      </c>
      <c r="HP124">
        <v>0</v>
      </c>
      <c r="HS124" t="s">
        <v>254</v>
      </c>
      <c r="HT124">
        <v>0.59</v>
      </c>
      <c r="HU124">
        <v>0</v>
      </c>
      <c r="HV124">
        <v>0.9</v>
      </c>
      <c r="HW124">
        <v>0</v>
      </c>
      <c r="HZ124" t="s">
        <v>254</v>
      </c>
      <c r="IA124">
        <v>0</v>
      </c>
      <c r="IB124">
        <v>0</v>
      </c>
      <c r="IC124">
        <v>0</v>
      </c>
      <c r="ID124">
        <v>0</v>
      </c>
      <c r="IG124" t="s">
        <v>254</v>
      </c>
      <c r="IH124">
        <v>0</v>
      </c>
      <c r="II124">
        <v>0</v>
      </c>
      <c r="IJ124">
        <v>0</v>
      </c>
      <c r="IK124">
        <v>0</v>
      </c>
      <c r="IN124" t="s">
        <v>254</v>
      </c>
      <c r="IO124">
        <v>0</v>
      </c>
      <c r="IP124">
        <v>0</v>
      </c>
      <c r="IQ124">
        <v>0</v>
      </c>
      <c r="IR124">
        <v>0</v>
      </c>
      <c r="IU124" t="s">
        <v>254</v>
      </c>
      <c r="IV124">
        <v>0</v>
      </c>
      <c r="IW124">
        <v>0</v>
      </c>
      <c r="IX124">
        <v>0</v>
      </c>
      <c r="IY124">
        <v>0</v>
      </c>
      <c r="JB124" t="s">
        <v>254</v>
      </c>
      <c r="JC124">
        <v>0</v>
      </c>
      <c r="JD124">
        <v>0</v>
      </c>
      <c r="JE124">
        <v>0</v>
      </c>
      <c r="JF124">
        <v>0</v>
      </c>
      <c r="JI124" t="s">
        <v>254</v>
      </c>
      <c r="JJ124">
        <v>0</v>
      </c>
      <c r="JK124">
        <v>0</v>
      </c>
      <c r="JL124">
        <v>0</v>
      </c>
      <c r="JM124">
        <v>0</v>
      </c>
      <c r="JP124" t="s">
        <v>254</v>
      </c>
      <c r="JQ124">
        <v>0</v>
      </c>
      <c r="JR124">
        <v>0</v>
      </c>
      <c r="JS124">
        <v>0</v>
      </c>
      <c r="JT124">
        <v>0</v>
      </c>
      <c r="JW124" t="s">
        <v>254</v>
      </c>
      <c r="JX124">
        <v>0</v>
      </c>
      <c r="JY124">
        <v>0</v>
      </c>
      <c r="JZ124">
        <v>0</v>
      </c>
      <c r="KA124">
        <v>0</v>
      </c>
      <c r="KD124" t="s">
        <v>254</v>
      </c>
      <c r="KE124">
        <v>0.49</v>
      </c>
      <c r="KF124">
        <v>0</v>
      </c>
      <c r="KG124">
        <v>0</v>
      </c>
      <c r="KH124">
        <v>0</v>
      </c>
      <c r="KK124" t="s">
        <v>254</v>
      </c>
      <c r="KL124">
        <v>0</v>
      </c>
      <c r="KM124">
        <v>0</v>
      </c>
      <c r="KN124">
        <v>0</v>
      </c>
      <c r="KO124">
        <v>0</v>
      </c>
      <c r="KR124" t="s">
        <v>254</v>
      </c>
      <c r="KS124">
        <v>0</v>
      </c>
      <c r="KT124">
        <v>0</v>
      </c>
      <c r="KU124">
        <v>0</v>
      </c>
      <c r="KV124">
        <v>0</v>
      </c>
      <c r="KY124" t="s">
        <v>254</v>
      </c>
      <c r="KZ124">
        <v>0</v>
      </c>
      <c r="LA124">
        <v>0</v>
      </c>
      <c r="LB124">
        <v>0</v>
      </c>
      <c r="LC124">
        <v>0</v>
      </c>
      <c r="LF124" t="s">
        <v>254</v>
      </c>
      <c r="LG124">
        <v>0</v>
      </c>
      <c r="LH124">
        <v>0</v>
      </c>
      <c r="LI124">
        <v>0</v>
      </c>
      <c r="LJ124">
        <v>0</v>
      </c>
      <c r="LM124" t="s">
        <v>254</v>
      </c>
      <c r="LN124">
        <v>0</v>
      </c>
      <c r="LO124">
        <v>0</v>
      </c>
      <c r="LP124">
        <v>0</v>
      </c>
      <c r="LQ124">
        <v>0</v>
      </c>
      <c r="LT124" t="s">
        <v>254</v>
      </c>
      <c r="LU124">
        <v>0</v>
      </c>
      <c r="LV124">
        <v>0</v>
      </c>
      <c r="LW124">
        <v>0</v>
      </c>
      <c r="LX124">
        <v>0</v>
      </c>
      <c r="MA124" t="s">
        <v>254</v>
      </c>
      <c r="MB124">
        <v>0</v>
      </c>
      <c r="MC124">
        <v>0</v>
      </c>
      <c r="MD124">
        <v>0</v>
      </c>
      <c r="ME124">
        <v>0</v>
      </c>
      <c r="MH124" t="s">
        <v>254</v>
      </c>
      <c r="MI124">
        <v>0</v>
      </c>
      <c r="MJ124">
        <v>0</v>
      </c>
      <c r="MK124">
        <v>0</v>
      </c>
      <c r="ML124">
        <v>0</v>
      </c>
      <c r="MO124" t="s">
        <v>254</v>
      </c>
      <c r="MP124">
        <v>0.23</v>
      </c>
      <c r="MQ124">
        <v>0</v>
      </c>
      <c r="MR124">
        <v>0</v>
      </c>
      <c r="MS124">
        <v>1.59</v>
      </c>
      <c r="MV124" t="s">
        <v>254</v>
      </c>
      <c r="MW124">
        <v>0</v>
      </c>
      <c r="MX124">
        <v>0</v>
      </c>
      <c r="MY124">
        <v>0</v>
      </c>
      <c r="MZ124">
        <v>0</v>
      </c>
      <c r="NC124" t="s">
        <v>254</v>
      </c>
      <c r="ND124">
        <v>0</v>
      </c>
      <c r="NE124">
        <v>0</v>
      </c>
      <c r="NF124">
        <v>0</v>
      </c>
      <c r="NG124">
        <v>0</v>
      </c>
      <c r="NJ124" t="s">
        <v>254</v>
      </c>
      <c r="NK124">
        <v>0</v>
      </c>
      <c r="NL124">
        <v>0</v>
      </c>
      <c r="NM124">
        <v>0</v>
      </c>
      <c r="NN124">
        <v>0</v>
      </c>
      <c r="NQ124" t="s">
        <v>254</v>
      </c>
      <c r="NR124">
        <v>0</v>
      </c>
      <c r="NS124">
        <v>0</v>
      </c>
      <c r="NT124">
        <v>0</v>
      </c>
      <c r="NU124">
        <v>0</v>
      </c>
      <c r="NX124" t="s">
        <v>254</v>
      </c>
      <c r="NY124">
        <v>0.62</v>
      </c>
      <c r="NZ124">
        <v>0</v>
      </c>
      <c r="OA124">
        <v>1.1200000000000001</v>
      </c>
      <c r="OB124">
        <v>0</v>
      </c>
      <c r="OE124" t="s">
        <v>254</v>
      </c>
      <c r="OF124">
        <v>0.36</v>
      </c>
      <c r="OG124">
        <v>1.08</v>
      </c>
      <c r="OH124">
        <v>0.28000000000000003</v>
      </c>
      <c r="OI124">
        <v>0</v>
      </c>
      <c r="OL124" t="s">
        <v>254</v>
      </c>
      <c r="OM124">
        <v>0.11</v>
      </c>
      <c r="ON124">
        <v>0</v>
      </c>
      <c r="OO124">
        <v>0</v>
      </c>
      <c r="OP124">
        <v>0</v>
      </c>
      <c r="OS124" t="s">
        <v>254</v>
      </c>
      <c r="OT124">
        <v>0</v>
      </c>
      <c r="OU124">
        <v>0</v>
      </c>
      <c r="OV124">
        <v>0</v>
      </c>
      <c r="OW124">
        <v>0</v>
      </c>
      <c r="OZ124" t="s">
        <v>254</v>
      </c>
      <c r="PA124">
        <v>0</v>
      </c>
      <c r="PB124">
        <v>0</v>
      </c>
      <c r="PC124">
        <v>0</v>
      </c>
      <c r="PD124">
        <v>0</v>
      </c>
      <c r="PG124" t="s">
        <v>254</v>
      </c>
      <c r="PH124">
        <v>0</v>
      </c>
      <c r="PI124">
        <v>0</v>
      </c>
      <c r="PJ124">
        <v>0</v>
      </c>
      <c r="PK124">
        <v>0</v>
      </c>
      <c r="PN124" t="s">
        <v>254</v>
      </c>
      <c r="PO124">
        <v>0</v>
      </c>
      <c r="PP124">
        <v>0</v>
      </c>
      <c r="PQ124">
        <v>0</v>
      </c>
      <c r="PR124">
        <v>0</v>
      </c>
      <c r="PU124" t="s">
        <v>254</v>
      </c>
      <c r="PV124">
        <v>1.31</v>
      </c>
      <c r="PW124">
        <v>7.79</v>
      </c>
      <c r="PX124">
        <v>0</v>
      </c>
      <c r="PY124">
        <v>0</v>
      </c>
      <c r="QB124" t="s">
        <v>254</v>
      </c>
      <c r="QC124">
        <v>2.0099999999999998</v>
      </c>
      <c r="QD124">
        <v>4.97</v>
      </c>
      <c r="QE124">
        <v>1.38</v>
      </c>
      <c r="QF124">
        <v>1.32</v>
      </c>
      <c r="QI124" t="s">
        <v>254</v>
      </c>
      <c r="QJ124">
        <v>0.14000000000000001</v>
      </c>
      <c r="QK124">
        <v>0.61</v>
      </c>
      <c r="QL124">
        <v>0</v>
      </c>
      <c r="QM124">
        <v>0</v>
      </c>
      <c r="QP124" t="s">
        <v>254</v>
      </c>
      <c r="QQ124">
        <v>0.44</v>
      </c>
      <c r="QR124">
        <v>0</v>
      </c>
      <c r="QS124">
        <v>0.31</v>
      </c>
      <c r="QT124">
        <v>1.47</v>
      </c>
      <c r="QW124" t="s">
        <v>254</v>
      </c>
      <c r="QX124">
        <v>0.48</v>
      </c>
      <c r="QY124">
        <v>0</v>
      </c>
      <c r="QZ124">
        <v>0.81</v>
      </c>
      <c r="RA124">
        <v>0</v>
      </c>
      <c r="RD124" t="s">
        <v>254</v>
      </c>
      <c r="RE124">
        <v>0.32</v>
      </c>
      <c r="RF124">
        <v>0</v>
      </c>
      <c r="RG124">
        <v>0.57999999999999996</v>
      </c>
      <c r="RH124">
        <v>0</v>
      </c>
    </row>
    <row r="125" spans="1:476" x14ac:dyDescent="0.25">
      <c r="A125" s="1">
        <v>5.9999999999999929</v>
      </c>
      <c r="B125" s="1">
        <v>6.0499999999999927</v>
      </c>
      <c r="C125" s="1" t="s">
        <v>255</v>
      </c>
      <c r="D125" s="1">
        <v>0</v>
      </c>
      <c r="E125" s="1">
        <v>0</v>
      </c>
      <c r="F125" s="1">
        <v>0</v>
      </c>
      <c r="G125" s="1">
        <v>0</v>
      </c>
      <c r="H125" s="1"/>
      <c r="I125" s="1"/>
      <c r="J125" s="1" t="s">
        <v>255</v>
      </c>
      <c r="K125" s="1">
        <v>0</v>
      </c>
      <c r="L125" s="1">
        <v>0</v>
      </c>
      <c r="M125" s="1">
        <v>0</v>
      </c>
      <c r="N125" s="1">
        <v>0</v>
      </c>
      <c r="O125" s="1"/>
      <c r="P125" s="1"/>
      <c r="Q125" s="1" t="s">
        <v>255</v>
      </c>
      <c r="R125" s="1">
        <v>0</v>
      </c>
      <c r="S125" s="1">
        <v>0</v>
      </c>
      <c r="T125" s="1">
        <v>0</v>
      </c>
      <c r="U125" s="1">
        <v>0</v>
      </c>
      <c r="V125" s="1"/>
      <c r="W125" s="1"/>
      <c r="X125" s="1" t="s">
        <v>255</v>
      </c>
      <c r="Y125" s="1">
        <v>0</v>
      </c>
      <c r="Z125" s="1">
        <v>0</v>
      </c>
      <c r="AA125" s="1">
        <v>0</v>
      </c>
      <c r="AB125" s="1">
        <v>0</v>
      </c>
      <c r="AC125" s="1"/>
      <c r="AD125" s="1"/>
      <c r="AE125" t="s">
        <v>255</v>
      </c>
      <c r="AF125">
        <v>0</v>
      </c>
      <c r="AG125">
        <v>0</v>
      </c>
      <c r="AH125">
        <v>0</v>
      </c>
      <c r="AI125">
        <v>0</v>
      </c>
      <c r="AJ125" s="1"/>
      <c r="AK125" s="1"/>
      <c r="AL125" t="s">
        <v>255</v>
      </c>
      <c r="AM125">
        <v>0</v>
      </c>
      <c r="AN125">
        <v>0</v>
      </c>
      <c r="AO125">
        <v>0</v>
      </c>
      <c r="AP125">
        <v>0</v>
      </c>
      <c r="AQ125" s="1"/>
      <c r="AR125" s="1"/>
      <c r="AS125" t="s">
        <v>255</v>
      </c>
      <c r="AT125">
        <v>0</v>
      </c>
      <c r="AU125">
        <v>0</v>
      </c>
      <c r="AV125">
        <v>0</v>
      </c>
      <c r="AW125">
        <v>0</v>
      </c>
      <c r="AZ125" t="s">
        <v>255</v>
      </c>
      <c r="BA125">
        <v>0</v>
      </c>
      <c r="BB125">
        <v>0</v>
      </c>
      <c r="BC125">
        <v>0</v>
      </c>
      <c r="BD125">
        <v>0</v>
      </c>
      <c r="BG125" t="s">
        <v>255</v>
      </c>
      <c r="BH125">
        <v>0</v>
      </c>
      <c r="BI125">
        <v>0</v>
      </c>
      <c r="BJ125">
        <v>0</v>
      </c>
      <c r="BK125">
        <v>0</v>
      </c>
      <c r="BN125" t="s">
        <v>255</v>
      </c>
      <c r="BO125">
        <v>0</v>
      </c>
      <c r="BP125">
        <v>0</v>
      </c>
      <c r="BQ125">
        <v>0</v>
      </c>
      <c r="BR125">
        <v>0</v>
      </c>
      <c r="BU125" t="s">
        <v>255</v>
      </c>
      <c r="BV125">
        <v>0</v>
      </c>
      <c r="BW125">
        <v>0</v>
      </c>
      <c r="BX125">
        <v>0</v>
      </c>
      <c r="BY125">
        <v>0</v>
      </c>
      <c r="CB125" t="s">
        <v>255</v>
      </c>
      <c r="CC125">
        <v>0</v>
      </c>
      <c r="CD125">
        <v>0</v>
      </c>
      <c r="CE125">
        <v>0</v>
      </c>
      <c r="CF125">
        <v>0</v>
      </c>
      <c r="CI125" t="s">
        <v>255</v>
      </c>
      <c r="CJ125">
        <v>0</v>
      </c>
      <c r="CK125">
        <v>0</v>
      </c>
      <c r="CL125">
        <v>0</v>
      </c>
      <c r="CM125">
        <v>0</v>
      </c>
      <c r="CP125" t="s">
        <v>255</v>
      </c>
      <c r="CQ125">
        <v>0</v>
      </c>
      <c r="CR125">
        <v>0</v>
      </c>
      <c r="CS125">
        <v>0</v>
      </c>
      <c r="CT125">
        <v>0</v>
      </c>
      <c r="CW125" t="s">
        <v>255</v>
      </c>
      <c r="CX125">
        <v>0</v>
      </c>
      <c r="CY125">
        <v>0</v>
      </c>
      <c r="CZ125">
        <v>0</v>
      </c>
      <c r="DA125">
        <v>0</v>
      </c>
      <c r="DD125" t="s">
        <v>255</v>
      </c>
      <c r="DE125">
        <v>0</v>
      </c>
      <c r="DF125">
        <v>0</v>
      </c>
      <c r="DG125">
        <v>0</v>
      </c>
      <c r="DH125">
        <v>0</v>
      </c>
      <c r="DK125" t="s">
        <v>255</v>
      </c>
      <c r="DL125">
        <v>0</v>
      </c>
      <c r="DM125">
        <v>0</v>
      </c>
      <c r="DN125">
        <v>0</v>
      </c>
      <c r="DO125">
        <v>0</v>
      </c>
      <c r="DR125" t="s">
        <v>255</v>
      </c>
      <c r="DS125">
        <v>0</v>
      </c>
      <c r="DT125">
        <v>0</v>
      </c>
      <c r="DU125">
        <v>0</v>
      </c>
      <c r="DV125">
        <v>0</v>
      </c>
      <c r="DY125" t="s">
        <v>255</v>
      </c>
      <c r="DZ125">
        <v>0</v>
      </c>
      <c r="EA125">
        <v>0</v>
      </c>
      <c r="EB125">
        <v>0</v>
      </c>
      <c r="EC125">
        <v>0</v>
      </c>
      <c r="EF125" t="s">
        <v>255</v>
      </c>
      <c r="EG125">
        <v>0</v>
      </c>
      <c r="EH125">
        <v>0</v>
      </c>
      <c r="EI125">
        <v>0</v>
      </c>
      <c r="EJ125">
        <v>0</v>
      </c>
      <c r="EM125" t="s">
        <v>255</v>
      </c>
      <c r="EN125">
        <v>0</v>
      </c>
      <c r="EO125">
        <v>0</v>
      </c>
      <c r="EP125">
        <v>0</v>
      </c>
      <c r="EQ125">
        <v>0</v>
      </c>
      <c r="ET125" t="s">
        <v>255</v>
      </c>
      <c r="EU125">
        <v>0</v>
      </c>
      <c r="EV125">
        <v>0</v>
      </c>
      <c r="EW125">
        <v>0</v>
      </c>
      <c r="EX125">
        <v>0</v>
      </c>
      <c r="FA125" t="s">
        <v>255</v>
      </c>
      <c r="FB125">
        <v>0</v>
      </c>
      <c r="FC125">
        <v>0</v>
      </c>
      <c r="FD125">
        <v>0</v>
      </c>
      <c r="FE125">
        <v>0</v>
      </c>
      <c r="FH125" t="s">
        <v>255</v>
      </c>
      <c r="FI125">
        <v>0</v>
      </c>
      <c r="FJ125">
        <v>0</v>
      </c>
      <c r="FK125">
        <v>0</v>
      </c>
      <c r="FL125">
        <v>0</v>
      </c>
      <c r="FO125" t="s">
        <v>255</v>
      </c>
      <c r="FP125">
        <v>0</v>
      </c>
      <c r="FQ125">
        <v>0</v>
      </c>
      <c r="FR125">
        <v>0</v>
      </c>
      <c r="FS125">
        <v>0</v>
      </c>
      <c r="FV125" t="s">
        <v>255</v>
      </c>
      <c r="FW125">
        <v>0</v>
      </c>
      <c r="FX125">
        <v>0</v>
      </c>
      <c r="FY125">
        <v>0</v>
      </c>
      <c r="FZ125">
        <v>0</v>
      </c>
      <c r="GC125" t="s">
        <v>255</v>
      </c>
      <c r="GD125">
        <v>0</v>
      </c>
      <c r="GE125">
        <v>0</v>
      </c>
      <c r="GF125">
        <v>0</v>
      </c>
      <c r="GG125">
        <v>0</v>
      </c>
      <c r="GJ125" t="s">
        <v>255</v>
      </c>
      <c r="GK125">
        <v>0</v>
      </c>
      <c r="GL125">
        <v>0</v>
      </c>
      <c r="GM125">
        <v>0</v>
      </c>
      <c r="GN125">
        <v>0</v>
      </c>
      <c r="GQ125" t="s">
        <v>255</v>
      </c>
      <c r="GR125">
        <v>0</v>
      </c>
      <c r="GS125">
        <v>0</v>
      </c>
      <c r="GT125">
        <v>0</v>
      </c>
      <c r="GU125">
        <v>0</v>
      </c>
      <c r="GX125" t="s">
        <v>255</v>
      </c>
      <c r="GY125">
        <v>0.67</v>
      </c>
      <c r="GZ125">
        <v>0</v>
      </c>
      <c r="HA125">
        <v>0</v>
      </c>
      <c r="HB125">
        <v>0</v>
      </c>
      <c r="HE125" t="s">
        <v>255</v>
      </c>
      <c r="HF125">
        <v>0</v>
      </c>
      <c r="HG125">
        <v>0</v>
      </c>
      <c r="HH125">
        <v>0</v>
      </c>
      <c r="HI125">
        <v>0</v>
      </c>
      <c r="HL125" t="s">
        <v>255</v>
      </c>
      <c r="HM125">
        <v>0</v>
      </c>
      <c r="HN125">
        <v>0</v>
      </c>
      <c r="HO125">
        <v>0</v>
      </c>
      <c r="HP125">
        <v>0</v>
      </c>
      <c r="HS125" t="s">
        <v>255</v>
      </c>
      <c r="HT125">
        <v>0</v>
      </c>
      <c r="HU125">
        <v>0</v>
      </c>
      <c r="HV125">
        <v>0</v>
      </c>
      <c r="HW125">
        <v>0</v>
      </c>
      <c r="HZ125" t="s">
        <v>255</v>
      </c>
      <c r="IA125">
        <v>0</v>
      </c>
      <c r="IB125">
        <v>0</v>
      </c>
      <c r="IC125">
        <v>0</v>
      </c>
      <c r="ID125">
        <v>0</v>
      </c>
      <c r="IG125" t="s">
        <v>255</v>
      </c>
      <c r="IH125">
        <v>0</v>
      </c>
      <c r="II125">
        <v>0</v>
      </c>
      <c r="IJ125">
        <v>0</v>
      </c>
      <c r="IK125">
        <v>0</v>
      </c>
      <c r="IN125" t="s">
        <v>255</v>
      </c>
      <c r="IO125">
        <v>0.12</v>
      </c>
      <c r="IP125">
        <v>0</v>
      </c>
      <c r="IQ125">
        <v>0.17</v>
      </c>
      <c r="IR125">
        <v>0</v>
      </c>
      <c r="IU125" t="s">
        <v>255</v>
      </c>
      <c r="IV125">
        <v>0</v>
      </c>
      <c r="IW125">
        <v>0</v>
      </c>
      <c r="IX125">
        <v>0</v>
      </c>
      <c r="IY125">
        <v>0</v>
      </c>
      <c r="JB125" t="s">
        <v>255</v>
      </c>
      <c r="JC125">
        <v>0</v>
      </c>
      <c r="JD125">
        <v>0</v>
      </c>
      <c r="JE125">
        <v>0</v>
      </c>
      <c r="JF125">
        <v>0</v>
      </c>
      <c r="JI125" t="s">
        <v>255</v>
      </c>
      <c r="JJ125">
        <v>0</v>
      </c>
      <c r="JK125">
        <v>0</v>
      </c>
      <c r="JL125">
        <v>0</v>
      </c>
      <c r="JM125">
        <v>0</v>
      </c>
      <c r="JP125" t="s">
        <v>255</v>
      </c>
      <c r="JQ125">
        <v>0</v>
      </c>
      <c r="JR125">
        <v>0</v>
      </c>
      <c r="JS125">
        <v>0</v>
      </c>
      <c r="JT125">
        <v>0</v>
      </c>
      <c r="JW125" t="s">
        <v>255</v>
      </c>
      <c r="JX125">
        <v>0</v>
      </c>
      <c r="JY125">
        <v>0</v>
      </c>
      <c r="JZ125">
        <v>0</v>
      </c>
      <c r="KA125">
        <v>0</v>
      </c>
      <c r="KD125" t="s">
        <v>255</v>
      </c>
      <c r="KE125">
        <v>0</v>
      </c>
      <c r="KF125">
        <v>0</v>
      </c>
      <c r="KG125">
        <v>0</v>
      </c>
      <c r="KH125">
        <v>0</v>
      </c>
      <c r="KK125" t="s">
        <v>255</v>
      </c>
      <c r="KL125">
        <v>0.45</v>
      </c>
      <c r="KM125">
        <v>0</v>
      </c>
      <c r="KN125">
        <v>0</v>
      </c>
      <c r="KO125">
        <v>0</v>
      </c>
      <c r="KR125" t="s">
        <v>255</v>
      </c>
      <c r="KS125">
        <v>0</v>
      </c>
      <c r="KT125">
        <v>0</v>
      </c>
      <c r="KU125">
        <v>0</v>
      </c>
      <c r="KV125">
        <v>0</v>
      </c>
      <c r="KY125" t="s">
        <v>255</v>
      </c>
      <c r="KZ125">
        <v>0</v>
      </c>
      <c r="LA125">
        <v>0</v>
      </c>
      <c r="LB125">
        <v>0</v>
      </c>
      <c r="LC125">
        <v>0</v>
      </c>
      <c r="LF125" t="s">
        <v>255</v>
      </c>
      <c r="LG125">
        <v>0</v>
      </c>
      <c r="LH125">
        <v>0</v>
      </c>
      <c r="LI125">
        <v>0</v>
      </c>
      <c r="LJ125">
        <v>0</v>
      </c>
      <c r="LM125" t="s">
        <v>255</v>
      </c>
      <c r="LN125">
        <v>0</v>
      </c>
      <c r="LO125">
        <v>0</v>
      </c>
      <c r="LP125">
        <v>0</v>
      </c>
      <c r="LQ125">
        <v>0</v>
      </c>
      <c r="LT125" t="s">
        <v>255</v>
      </c>
      <c r="LU125">
        <v>0</v>
      </c>
      <c r="LV125">
        <v>0</v>
      </c>
      <c r="LW125">
        <v>0</v>
      </c>
      <c r="LX125">
        <v>0</v>
      </c>
      <c r="MA125" t="s">
        <v>255</v>
      </c>
      <c r="MB125">
        <v>0</v>
      </c>
      <c r="MC125">
        <v>0</v>
      </c>
      <c r="MD125">
        <v>0</v>
      </c>
      <c r="ME125">
        <v>0</v>
      </c>
      <c r="MH125" t="s">
        <v>255</v>
      </c>
      <c r="MI125">
        <v>0</v>
      </c>
      <c r="MJ125">
        <v>0</v>
      </c>
      <c r="MK125">
        <v>0</v>
      </c>
      <c r="ML125">
        <v>0</v>
      </c>
      <c r="MO125" t="s">
        <v>255</v>
      </c>
      <c r="MP125">
        <v>0</v>
      </c>
      <c r="MQ125">
        <v>0</v>
      </c>
      <c r="MR125">
        <v>0</v>
      </c>
      <c r="MS125">
        <v>0</v>
      </c>
      <c r="MV125" t="s">
        <v>255</v>
      </c>
      <c r="MW125">
        <v>0</v>
      </c>
      <c r="MX125">
        <v>0</v>
      </c>
      <c r="MY125">
        <v>0</v>
      </c>
      <c r="MZ125">
        <v>0</v>
      </c>
      <c r="NC125" t="s">
        <v>255</v>
      </c>
      <c r="ND125">
        <v>0</v>
      </c>
      <c r="NE125">
        <v>0</v>
      </c>
      <c r="NF125">
        <v>0</v>
      </c>
      <c r="NG125">
        <v>0</v>
      </c>
      <c r="NJ125" t="s">
        <v>255</v>
      </c>
      <c r="NK125">
        <v>0</v>
      </c>
      <c r="NL125">
        <v>0</v>
      </c>
      <c r="NM125">
        <v>0</v>
      </c>
      <c r="NN125">
        <v>0</v>
      </c>
      <c r="NQ125" t="s">
        <v>255</v>
      </c>
      <c r="NR125">
        <v>0</v>
      </c>
      <c r="NS125">
        <v>0</v>
      </c>
      <c r="NT125">
        <v>0</v>
      </c>
      <c r="NU125">
        <v>0</v>
      </c>
      <c r="NX125" t="s">
        <v>255</v>
      </c>
      <c r="NY125">
        <v>0.25</v>
      </c>
      <c r="NZ125">
        <v>0</v>
      </c>
      <c r="OA125">
        <v>0.44</v>
      </c>
      <c r="OB125">
        <v>0</v>
      </c>
      <c r="OE125" t="s">
        <v>255</v>
      </c>
      <c r="OF125">
        <v>0.23</v>
      </c>
      <c r="OG125">
        <v>0</v>
      </c>
      <c r="OH125">
        <v>0.38</v>
      </c>
      <c r="OI125">
        <v>0</v>
      </c>
      <c r="OL125" t="s">
        <v>255</v>
      </c>
      <c r="OM125">
        <v>0.41</v>
      </c>
      <c r="ON125">
        <v>0</v>
      </c>
      <c r="OO125">
        <v>0.65</v>
      </c>
      <c r="OP125">
        <v>0</v>
      </c>
      <c r="OS125" t="s">
        <v>255</v>
      </c>
      <c r="OT125">
        <v>0</v>
      </c>
      <c r="OU125">
        <v>0</v>
      </c>
      <c r="OV125">
        <v>0</v>
      </c>
      <c r="OW125">
        <v>0</v>
      </c>
      <c r="OZ125" t="s">
        <v>255</v>
      </c>
      <c r="PA125">
        <v>0.84</v>
      </c>
      <c r="PB125">
        <v>0</v>
      </c>
      <c r="PC125">
        <v>0</v>
      </c>
      <c r="PD125">
        <v>0</v>
      </c>
      <c r="PG125" t="s">
        <v>255</v>
      </c>
      <c r="PH125">
        <v>1.25</v>
      </c>
      <c r="PI125">
        <v>3.98</v>
      </c>
      <c r="PJ125">
        <v>0.51</v>
      </c>
      <c r="PK125">
        <v>0</v>
      </c>
      <c r="PN125" t="s">
        <v>255</v>
      </c>
      <c r="PO125">
        <v>1.97</v>
      </c>
      <c r="PP125">
        <v>0</v>
      </c>
      <c r="PQ125">
        <v>3.5</v>
      </c>
      <c r="PR125">
        <v>0</v>
      </c>
      <c r="PU125" t="s">
        <v>255</v>
      </c>
      <c r="PV125">
        <v>0</v>
      </c>
      <c r="PW125">
        <v>0</v>
      </c>
      <c r="PX125">
        <v>0</v>
      </c>
      <c r="PY125">
        <v>0</v>
      </c>
      <c r="QB125" t="s">
        <v>255</v>
      </c>
      <c r="QC125">
        <v>0.22</v>
      </c>
      <c r="QD125">
        <v>0</v>
      </c>
      <c r="QE125">
        <v>0.4</v>
      </c>
      <c r="QF125">
        <v>0</v>
      </c>
      <c r="QI125" t="s">
        <v>255</v>
      </c>
      <c r="QJ125">
        <v>3.68</v>
      </c>
      <c r="QK125">
        <v>6.85</v>
      </c>
      <c r="QL125">
        <v>3.88</v>
      </c>
      <c r="QM125">
        <v>0</v>
      </c>
      <c r="QP125" t="s">
        <v>255</v>
      </c>
      <c r="QQ125">
        <v>1.45</v>
      </c>
      <c r="QR125">
        <v>4.45</v>
      </c>
      <c r="QS125">
        <v>0</v>
      </c>
      <c r="QT125">
        <v>0</v>
      </c>
      <c r="QW125" t="s">
        <v>255</v>
      </c>
      <c r="QX125">
        <v>0.33</v>
      </c>
      <c r="QY125">
        <v>1.96</v>
      </c>
      <c r="QZ125">
        <v>0</v>
      </c>
      <c r="RA125">
        <v>0</v>
      </c>
      <c r="RD125" t="s">
        <v>255</v>
      </c>
      <c r="RE125">
        <v>0.57999999999999996</v>
      </c>
      <c r="RF125">
        <v>0</v>
      </c>
      <c r="RG125">
        <v>0</v>
      </c>
      <c r="RH125">
        <v>0</v>
      </c>
    </row>
    <row r="126" spans="1:476" x14ac:dyDescent="0.25">
      <c r="A126" s="1">
        <v>6.0499999999999927</v>
      </c>
      <c r="B126" s="1">
        <v>6.0999999999999925</v>
      </c>
      <c r="C126" s="1" t="s">
        <v>256</v>
      </c>
      <c r="D126" s="1">
        <v>0</v>
      </c>
      <c r="E126" s="1">
        <v>0</v>
      </c>
      <c r="F126" s="1">
        <v>0</v>
      </c>
      <c r="G126" s="1">
        <v>0</v>
      </c>
      <c r="H126" s="1"/>
      <c r="I126" s="1"/>
      <c r="J126" s="1" t="s">
        <v>256</v>
      </c>
      <c r="K126" s="1">
        <v>0</v>
      </c>
      <c r="L126" s="1">
        <v>0</v>
      </c>
      <c r="M126" s="1">
        <v>0</v>
      </c>
      <c r="N126" s="1">
        <v>0</v>
      </c>
      <c r="O126" s="1"/>
      <c r="P126" s="1"/>
      <c r="Q126" s="1" t="s">
        <v>256</v>
      </c>
      <c r="R126" s="1">
        <v>0</v>
      </c>
      <c r="S126" s="1">
        <v>0</v>
      </c>
      <c r="T126" s="1">
        <v>0</v>
      </c>
      <c r="U126" s="1">
        <v>0</v>
      </c>
      <c r="V126" s="1"/>
      <c r="W126" s="1"/>
      <c r="X126" s="1" t="s">
        <v>256</v>
      </c>
      <c r="Y126" s="1">
        <v>0</v>
      </c>
      <c r="Z126" s="1">
        <v>0</v>
      </c>
      <c r="AA126" s="1">
        <v>0</v>
      </c>
      <c r="AB126" s="1">
        <v>0</v>
      </c>
      <c r="AC126" s="1"/>
      <c r="AD126" s="1"/>
      <c r="AE126" t="s">
        <v>256</v>
      </c>
      <c r="AF126">
        <v>0</v>
      </c>
      <c r="AG126">
        <v>0</v>
      </c>
      <c r="AH126">
        <v>0</v>
      </c>
      <c r="AI126">
        <v>0</v>
      </c>
      <c r="AJ126" s="1"/>
      <c r="AK126" s="1"/>
      <c r="AL126" t="s">
        <v>256</v>
      </c>
      <c r="AM126">
        <v>0</v>
      </c>
      <c r="AN126">
        <v>0</v>
      </c>
      <c r="AO126">
        <v>0</v>
      </c>
      <c r="AP126">
        <v>0</v>
      </c>
      <c r="AQ126" s="1"/>
      <c r="AR126" s="1"/>
      <c r="AS126" t="s">
        <v>256</v>
      </c>
      <c r="AT126">
        <v>0</v>
      </c>
      <c r="AU126">
        <v>0</v>
      </c>
      <c r="AV126">
        <v>0</v>
      </c>
      <c r="AW126">
        <v>0</v>
      </c>
      <c r="AZ126" t="s">
        <v>256</v>
      </c>
      <c r="BA126">
        <v>0</v>
      </c>
      <c r="BB126">
        <v>0</v>
      </c>
      <c r="BC126">
        <v>0</v>
      </c>
      <c r="BD126">
        <v>0</v>
      </c>
      <c r="BG126" t="s">
        <v>256</v>
      </c>
      <c r="BH126">
        <v>0</v>
      </c>
      <c r="BI126">
        <v>0</v>
      </c>
      <c r="BJ126">
        <v>0</v>
      </c>
      <c r="BK126">
        <v>0</v>
      </c>
      <c r="BN126" t="s">
        <v>256</v>
      </c>
      <c r="BO126">
        <v>0.22</v>
      </c>
      <c r="BP126">
        <v>0</v>
      </c>
      <c r="BQ126">
        <v>0.25</v>
      </c>
      <c r="BR126">
        <v>0</v>
      </c>
      <c r="BU126" t="s">
        <v>256</v>
      </c>
      <c r="BV126">
        <v>0</v>
      </c>
      <c r="BW126">
        <v>0</v>
      </c>
      <c r="BX126">
        <v>0</v>
      </c>
      <c r="BY126">
        <v>0</v>
      </c>
      <c r="CB126" t="s">
        <v>256</v>
      </c>
      <c r="CC126">
        <v>0</v>
      </c>
      <c r="CD126">
        <v>0</v>
      </c>
      <c r="CE126">
        <v>0</v>
      </c>
      <c r="CF126">
        <v>0</v>
      </c>
      <c r="CI126" t="s">
        <v>256</v>
      </c>
      <c r="CJ126">
        <v>0</v>
      </c>
      <c r="CK126">
        <v>0</v>
      </c>
      <c r="CL126">
        <v>0</v>
      </c>
      <c r="CM126">
        <v>0</v>
      </c>
      <c r="CP126" t="s">
        <v>256</v>
      </c>
      <c r="CQ126">
        <v>0</v>
      </c>
      <c r="CR126">
        <v>0</v>
      </c>
      <c r="CS126">
        <v>0</v>
      </c>
      <c r="CT126">
        <v>0</v>
      </c>
      <c r="CW126" t="s">
        <v>256</v>
      </c>
      <c r="CX126">
        <v>0</v>
      </c>
      <c r="CY126">
        <v>0</v>
      </c>
      <c r="CZ126">
        <v>0</v>
      </c>
      <c r="DA126">
        <v>0</v>
      </c>
      <c r="DD126" t="s">
        <v>256</v>
      </c>
      <c r="DE126">
        <v>0</v>
      </c>
      <c r="DF126">
        <v>0</v>
      </c>
      <c r="DG126">
        <v>0</v>
      </c>
      <c r="DH126">
        <v>0</v>
      </c>
      <c r="DK126" t="s">
        <v>256</v>
      </c>
      <c r="DL126">
        <v>0</v>
      </c>
      <c r="DM126">
        <v>0</v>
      </c>
      <c r="DN126">
        <v>0</v>
      </c>
      <c r="DO126">
        <v>0</v>
      </c>
      <c r="DR126" t="s">
        <v>256</v>
      </c>
      <c r="DS126">
        <v>0</v>
      </c>
      <c r="DT126">
        <v>0</v>
      </c>
      <c r="DU126">
        <v>0</v>
      </c>
      <c r="DV126">
        <v>0</v>
      </c>
      <c r="DY126" t="s">
        <v>256</v>
      </c>
      <c r="DZ126">
        <v>0</v>
      </c>
      <c r="EA126">
        <v>0</v>
      </c>
      <c r="EB126">
        <v>0</v>
      </c>
      <c r="EC126">
        <v>0</v>
      </c>
      <c r="EF126" t="s">
        <v>256</v>
      </c>
      <c r="EG126">
        <v>0</v>
      </c>
      <c r="EH126">
        <v>0</v>
      </c>
      <c r="EI126">
        <v>0</v>
      </c>
      <c r="EJ126">
        <v>0</v>
      </c>
      <c r="EM126" t="s">
        <v>256</v>
      </c>
      <c r="EN126">
        <v>0</v>
      </c>
      <c r="EO126">
        <v>0</v>
      </c>
      <c r="EP126">
        <v>0</v>
      </c>
      <c r="EQ126">
        <v>0</v>
      </c>
      <c r="ET126" t="s">
        <v>256</v>
      </c>
      <c r="EU126">
        <v>0</v>
      </c>
      <c r="EV126">
        <v>0</v>
      </c>
      <c r="EW126">
        <v>0</v>
      </c>
      <c r="EX126">
        <v>0</v>
      </c>
      <c r="FA126" t="s">
        <v>256</v>
      </c>
      <c r="FB126">
        <v>0</v>
      </c>
      <c r="FC126">
        <v>0</v>
      </c>
      <c r="FD126">
        <v>0</v>
      </c>
      <c r="FE126">
        <v>0</v>
      </c>
      <c r="FH126" t="s">
        <v>256</v>
      </c>
      <c r="FI126">
        <v>0</v>
      </c>
      <c r="FJ126">
        <v>0</v>
      </c>
      <c r="FK126">
        <v>0</v>
      </c>
      <c r="FL126">
        <v>0</v>
      </c>
      <c r="FO126" t="s">
        <v>256</v>
      </c>
      <c r="FP126">
        <v>0</v>
      </c>
      <c r="FQ126">
        <v>0</v>
      </c>
      <c r="FR126">
        <v>0</v>
      </c>
      <c r="FS126">
        <v>0</v>
      </c>
      <c r="FV126" t="s">
        <v>256</v>
      </c>
      <c r="FW126">
        <v>0</v>
      </c>
      <c r="FX126">
        <v>0</v>
      </c>
      <c r="FY126">
        <v>0</v>
      </c>
      <c r="FZ126">
        <v>0</v>
      </c>
      <c r="GC126" t="s">
        <v>256</v>
      </c>
      <c r="GD126">
        <v>0</v>
      </c>
      <c r="GE126">
        <v>0</v>
      </c>
      <c r="GF126">
        <v>0</v>
      </c>
      <c r="GG126">
        <v>0</v>
      </c>
      <c r="GJ126" t="s">
        <v>256</v>
      </c>
      <c r="GK126">
        <v>0</v>
      </c>
      <c r="GL126">
        <v>0</v>
      </c>
      <c r="GM126">
        <v>0</v>
      </c>
      <c r="GN126">
        <v>0</v>
      </c>
      <c r="GQ126" t="s">
        <v>256</v>
      </c>
      <c r="GR126">
        <v>0</v>
      </c>
      <c r="GS126">
        <v>0</v>
      </c>
      <c r="GT126">
        <v>0</v>
      </c>
      <c r="GU126">
        <v>0</v>
      </c>
      <c r="GX126" t="s">
        <v>256</v>
      </c>
      <c r="GY126">
        <v>0</v>
      </c>
      <c r="GZ126">
        <v>0</v>
      </c>
      <c r="HA126">
        <v>0</v>
      </c>
      <c r="HB126">
        <v>0</v>
      </c>
      <c r="HE126" t="s">
        <v>256</v>
      </c>
      <c r="HF126">
        <v>0</v>
      </c>
      <c r="HG126">
        <v>0</v>
      </c>
      <c r="HH126">
        <v>0</v>
      </c>
      <c r="HI126">
        <v>0</v>
      </c>
      <c r="HL126" t="s">
        <v>256</v>
      </c>
      <c r="HM126">
        <v>0</v>
      </c>
      <c r="HN126">
        <v>0</v>
      </c>
      <c r="HO126">
        <v>0</v>
      </c>
      <c r="HP126">
        <v>0</v>
      </c>
      <c r="HS126" t="s">
        <v>256</v>
      </c>
      <c r="HT126">
        <v>0</v>
      </c>
      <c r="HU126">
        <v>0</v>
      </c>
      <c r="HV126">
        <v>0</v>
      </c>
      <c r="HW126">
        <v>0</v>
      </c>
      <c r="HZ126" t="s">
        <v>256</v>
      </c>
      <c r="IA126">
        <v>0</v>
      </c>
      <c r="IB126">
        <v>0</v>
      </c>
      <c r="IC126">
        <v>0</v>
      </c>
      <c r="ID126">
        <v>0</v>
      </c>
      <c r="IG126" t="s">
        <v>256</v>
      </c>
      <c r="IH126">
        <v>0</v>
      </c>
      <c r="II126">
        <v>0</v>
      </c>
      <c r="IJ126">
        <v>0</v>
      </c>
      <c r="IK126">
        <v>0</v>
      </c>
      <c r="IN126" t="s">
        <v>256</v>
      </c>
      <c r="IO126">
        <v>0</v>
      </c>
      <c r="IP126">
        <v>0</v>
      </c>
      <c r="IQ126">
        <v>0</v>
      </c>
      <c r="IR126">
        <v>0</v>
      </c>
      <c r="IU126" t="s">
        <v>256</v>
      </c>
      <c r="IV126">
        <v>0</v>
      </c>
      <c r="IW126">
        <v>0</v>
      </c>
      <c r="IX126">
        <v>0</v>
      </c>
      <c r="IY126">
        <v>0</v>
      </c>
      <c r="JB126" t="s">
        <v>256</v>
      </c>
      <c r="JC126">
        <v>0</v>
      </c>
      <c r="JD126">
        <v>0</v>
      </c>
      <c r="JE126">
        <v>0</v>
      </c>
      <c r="JF126">
        <v>0</v>
      </c>
      <c r="JI126" t="s">
        <v>256</v>
      </c>
      <c r="JJ126">
        <v>0</v>
      </c>
      <c r="JK126">
        <v>0</v>
      </c>
      <c r="JL126">
        <v>0</v>
      </c>
      <c r="JM126">
        <v>0</v>
      </c>
      <c r="JP126" t="s">
        <v>256</v>
      </c>
      <c r="JQ126">
        <v>0</v>
      </c>
      <c r="JR126">
        <v>0</v>
      </c>
      <c r="JS126">
        <v>0</v>
      </c>
      <c r="JT126">
        <v>0</v>
      </c>
      <c r="JW126" t="s">
        <v>256</v>
      </c>
      <c r="JX126">
        <v>0</v>
      </c>
      <c r="JY126">
        <v>0</v>
      </c>
      <c r="JZ126">
        <v>0</v>
      </c>
      <c r="KA126">
        <v>0</v>
      </c>
      <c r="KD126" t="s">
        <v>256</v>
      </c>
      <c r="KE126">
        <v>0</v>
      </c>
      <c r="KF126">
        <v>0</v>
      </c>
      <c r="KG126">
        <v>0</v>
      </c>
      <c r="KH126">
        <v>0</v>
      </c>
      <c r="KK126" t="s">
        <v>256</v>
      </c>
      <c r="KL126">
        <v>0</v>
      </c>
      <c r="KM126">
        <v>0</v>
      </c>
      <c r="KN126">
        <v>0</v>
      </c>
      <c r="KO126">
        <v>0</v>
      </c>
      <c r="KR126" t="s">
        <v>256</v>
      </c>
      <c r="KS126">
        <v>0</v>
      </c>
      <c r="KT126">
        <v>0</v>
      </c>
      <c r="KU126">
        <v>0</v>
      </c>
      <c r="KV126">
        <v>0</v>
      </c>
      <c r="KY126" t="s">
        <v>256</v>
      </c>
      <c r="KZ126">
        <v>0</v>
      </c>
      <c r="LA126">
        <v>0</v>
      </c>
      <c r="LB126">
        <v>0</v>
      </c>
      <c r="LC126">
        <v>0</v>
      </c>
      <c r="LF126" t="s">
        <v>256</v>
      </c>
      <c r="LG126">
        <v>0</v>
      </c>
      <c r="LH126">
        <v>0</v>
      </c>
      <c r="LI126">
        <v>0</v>
      </c>
      <c r="LJ126">
        <v>0</v>
      </c>
      <c r="LM126" t="s">
        <v>256</v>
      </c>
      <c r="LN126">
        <v>0</v>
      </c>
      <c r="LO126">
        <v>0</v>
      </c>
      <c r="LP126">
        <v>0</v>
      </c>
      <c r="LQ126">
        <v>0</v>
      </c>
      <c r="LT126" t="s">
        <v>256</v>
      </c>
      <c r="LU126">
        <v>0</v>
      </c>
      <c r="LV126">
        <v>0</v>
      </c>
      <c r="LW126">
        <v>0</v>
      </c>
      <c r="LX126">
        <v>0</v>
      </c>
      <c r="MA126" t="s">
        <v>256</v>
      </c>
      <c r="MB126">
        <v>0</v>
      </c>
      <c r="MC126">
        <v>0</v>
      </c>
      <c r="MD126">
        <v>0</v>
      </c>
      <c r="ME126">
        <v>0</v>
      </c>
      <c r="MH126" t="s">
        <v>256</v>
      </c>
      <c r="MI126">
        <v>0</v>
      </c>
      <c r="MJ126">
        <v>0</v>
      </c>
      <c r="MK126">
        <v>0</v>
      </c>
      <c r="ML126">
        <v>0</v>
      </c>
      <c r="MO126" t="s">
        <v>256</v>
      </c>
      <c r="MP126">
        <v>0</v>
      </c>
      <c r="MQ126">
        <v>0</v>
      </c>
      <c r="MR126">
        <v>0</v>
      </c>
      <c r="MS126">
        <v>0</v>
      </c>
      <c r="MV126" t="s">
        <v>256</v>
      </c>
      <c r="MW126">
        <v>0</v>
      </c>
      <c r="MX126">
        <v>0</v>
      </c>
      <c r="MY126">
        <v>0</v>
      </c>
      <c r="MZ126">
        <v>0</v>
      </c>
      <c r="NC126" t="s">
        <v>256</v>
      </c>
      <c r="ND126">
        <v>0</v>
      </c>
      <c r="NE126">
        <v>0</v>
      </c>
      <c r="NF126">
        <v>0</v>
      </c>
      <c r="NG126">
        <v>0</v>
      </c>
      <c r="NJ126" t="s">
        <v>256</v>
      </c>
      <c r="NK126">
        <v>0</v>
      </c>
      <c r="NL126">
        <v>0</v>
      </c>
      <c r="NM126">
        <v>0</v>
      </c>
      <c r="NN126">
        <v>0</v>
      </c>
      <c r="NQ126" t="s">
        <v>256</v>
      </c>
      <c r="NR126">
        <v>0</v>
      </c>
      <c r="NS126">
        <v>0</v>
      </c>
      <c r="NT126">
        <v>0</v>
      </c>
      <c r="NU126">
        <v>0</v>
      </c>
      <c r="NX126" t="s">
        <v>256</v>
      </c>
      <c r="NY126">
        <v>0</v>
      </c>
      <c r="NZ126">
        <v>0</v>
      </c>
      <c r="OA126">
        <v>0</v>
      </c>
      <c r="OB126">
        <v>0</v>
      </c>
      <c r="OE126" t="s">
        <v>256</v>
      </c>
      <c r="OF126">
        <v>0</v>
      </c>
      <c r="OG126">
        <v>0</v>
      </c>
      <c r="OH126">
        <v>0</v>
      </c>
      <c r="OI126">
        <v>0</v>
      </c>
      <c r="OL126" t="s">
        <v>256</v>
      </c>
      <c r="OM126">
        <v>0</v>
      </c>
      <c r="ON126">
        <v>0</v>
      </c>
      <c r="OO126">
        <v>0</v>
      </c>
      <c r="OP126">
        <v>0</v>
      </c>
      <c r="OS126" t="s">
        <v>256</v>
      </c>
      <c r="OT126">
        <v>0</v>
      </c>
      <c r="OU126">
        <v>0</v>
      </c>
      <c r="OV126">
        <v>0</v>
      </c>
      <c r="OW126">
        <v>0</v>
      </c>
      <c r="OZ126" t="s">
        <v>256</v>
      </c>
      <c r="PA126">
        <v>0</v>
      </c>
      <c r="PB126">
        <v>0</v>
      </c>
      <c r="PC126">
        <v>0</v>
      </c>
      <c r="PD126">
        <v>0</v>
      </c>
      <c r="PG126" t="s">
        <v>256</v>
      </c>
      <c r="PH126">
        <v>0</v>
      </c>
      <c r="PI126">
        <v>0</v>
      </c>
      <c r="PJ126">
        <v>0</v>
      </c>
      <c r="PK126">
        <v>0</v>
      </c>
      <c r="PN126" t="s">
        <v>256</v>
      </c>
      <c r="PO126">
        <v>0</v>
      </c>
      <c r="PP126">
        <v>0</v>
      </c>
      <c r="PQ126">
        <v>0</v>
      </c>
      <c r="PR126">
        <v>0</v>
      </c>
      <c r="PU126" t="s">
        <v>256</v>
      </c>
      <c r="PV126">
        <v>0</v>
      </c>
      <c r="PW126">
        <v>0</v>
      </c>
      <c r="PX126">
        <v>0</v>
      </c>
      <c r="PY126">
        <v>0</v>
      </c>
      <c r="QB126" t="s">
        <v>256</v>
      </c>
      <c r="QC126">
        <v>0</v>
      </c>
      <c r="QD126">
        <v>0</v>
      </c>
      <c r="QE126">
        <v>0</v>
      </c>
      <c r="QF126">
        <v>0</v>
      </c>
      <c r="QI126" t="s">
        <v>256</v>
      </c>
      <c r="QJ126">
        <v>0</v>
      </c>
      <c r="QK126">
        <v>0</v>
      </c>
      <c r="QL126">
        <v>0</v>
      </c>
      <c r="QM126">
        <v>0</v>
      </c>
      <c r="QP126" t="s">
        <v>256</v>
      </c>
      <c r="QQ126">
        <v>0</v>
      </c>
      <c r="QR126">
        <v>0</v>
      </c>
      <c r="QS126">
        <v>0</v>
      </c>
      <c r="QT126">
        <v>0</v>
      </c>
      <c r="QW126" t="s">
        <v>256</v>
      </c>
      <c r="QX126">
        <v>0</v>
      </c>
      <c r="QY126">
        <v>0</v>
      </c>
      <c r="QZ126">
        <v>0</v>
      </c>
      <c r="RA126">
        <v>0</v>
      </c>
      <c r="RD126" t="s">
        <v>256</v>
      </c>
      <c r="RE126">
        <v>0</v>
      </c>
      <c r="RF126">
        <v>0</v>
      </c>
      <c r="RG126">
        <v>0</v>
      </c>
      <c r="RH126">
        <v>0</v>
      </c>
    </row>
    <row r="127" spans="1:476" x14ac:dyDescent="0.25">
      <c r="A127" s="1">
        <v>6.0999999999999925</v>
      </c>
      <c r="B127" s="1">
        <v>6.1499999999999924</v>
      </c>
      <c r="C127" s="1" t="s">
        <v>257</v>
      </c>
      <c r="D127" s="1">
        <v>0</v>
      </c>
      <c r="E127" s="1">
        <v>0</v>
      </c>
      <c r="F127" s="1">
        <v>0</v>
      </c>
      <c r="G127" s="1">
        <v>0</v>
      </c>
      <c r="H127" s="1"/>
      <c r="I127" s="1"/>
      <c r="J127" s="1" t="s">
        <v>257</v>
      </c>
      <c r="K127" s="1">
        <v>0</v>
      </c>
      <c r="L127" s="1">
        <v>0</v>
      </c>
      <c r="M127" s="1">
        <v>0</v>
      </c>
      <c r="N127" s="1">
        <v>0</v>
      </c>
      <c r="O127" s="1"/>
      <c r="P127" s="1"/>
      <c r="Q127" s="1" t="s">
        <v>257</v>
      </c>
      <c r="R127" s="1">
        <v>0</v>
      </c>
      <c r="S127" s="1">
        <v>0</v>
      </c>
      <c r="T127" s="1">
        <v>0</v>
      </c>
      <c r="U127" s="1">
        <v>0</v>
      </c>
      <c r="V127" s="1"/>
      <c r="W127" s="1"/>
      <c r="X127" s="1" t="s">
        <v>257</v>
      </c>
      <c r="Y127" s="1">
        <v>0</v>
      </c>
      <c r="Z127" s="1">
        <v>0</v>
      </c>
      <c r="AA127" s="1">
        <v>0</v>
      </c>
      <c r="AB127" s="1">
        <v>0</v>
      </c>
      <c r="AC127" s="1"/>
      <c r="AD127" s="1"/>
      <c r="AE127" t="s">
        <v>257</v>
      </c>
      <c r="AF127">
        <v>0</v>
      </c>
      <c r="AG127">
        <v>0</v>
      </c>
      <c r="AH127">
        <v>0</v>
      </c>
      <c r="AI127">
        <v>0</v>
      </c>
      <c r="AJ127" s="1"/>
      <c r="AK127" s="1"/>
      <c r="AL127" t="s">
        <v>257</v>
      </c>
      <c r="AM127">
        <v>0</v>
      </c>
      <c r="AN127">
        <v>0</v>
      </c>
      <c r="AO127">
        <v>0</v>
      </c>
      <c r="AP127">
        <v>0</v>
      </c>
      <c r="AQ127" s="1"/>
      <c r="AR127" s="1"/>
      <c r="AS127" t="s">
        <v>257</v>
      </c>
      <c r="AT127">
        <v>0.35</v>
      </c>
      <c r="AU127">
        <v>3.38</v>
      </c>
      <c r="AV127">
        <v>0</v>
      </c>
      <c r="AW127">
        <v>0</v>
      </c>
      <c r="AZ127" t="s">
        <v>257</v>
      </c>
      <c r="BA127">
        <v>0</v>
      </c>
      <c r="BB127">
        <v>0</v>
      </c>
      <c r="BC127">
        <v>0</v>
      </c>
      <c r="BD127">
        <v>0</v>
      </c>
      <c r="BG127" t="s">
        <v>257</v>
      </c>
      <c r="BH127">
        <v>0</v>
      </c>
      <c r="BI127">
        <v>0</v>
      </c>
      <c r="BJ127">
        <v>0</v>
      </c>
      <c r="BK127">
        <v>0</v>
      </c>
      <c r="BN127" t="s">
        <v>257</v>
      </c>
      <c r="BO127">
        <v>0</v>
      </c>
      <c r="BP127">
        <v>0</v>
      </c>
      <c r="BQ127">
        <v>0</v>
      </c>
      <c r="BR127">
        <v>0</v>
      </c>
      <c r="BU127" t="s">
        <v>257</v>
      </c>
      <c r="BV127">
        <v>0</v>
      </c>
      <c r="BW127">
        <v>0</v>
      </c>
      <c r="BX127">
        <v>0</v>
      </c>
      <c r="BY127">
        <v>0</v>
      </c>
      <c r="CB127" t="s">
        <v>257</v>
      </c>
      <c r="CC127">
        <v>0</v>
      </c>
      <c r="CD127">
        <v>0</v>
      </c>
      <c r="CE127">
        <v>0</v>
      </c>
      <c r="CF127">
        <v>0</v>
      </c>
      <c r="CI127" t="s">
        <v>257</v>
      </c>
      <c r="CJ127">
        <v>7.0000000000000007E-2</v>
      </c>
      <c r="CK127">
        <v>0.73</v>
      </c>
      <c r="CL127">
        <v>0</v>
      </c>
      <c r="CM127">
        <v>0</v>
      </c>
      <c r="CP127" t="s">
        <v>257</v>
      </c>
      <c r="CQ127">
        <v>0</v>
      </c>
      <c r="CR127">
        <v>0</v>
      </c>
      <c r="CS127">
        <v>0</v>
      </c>
      <c r="CT127">
        <v>0</v>
      </c>
      <c r="CW127" t="s">
        <v>257</v>
      </c>
      <c r="CX127">
        <v>0</v>
      </c>
      <c r="CY127">
        <v>0</v>
      </c>
      <c r="CZ127">
        <v>0</v>
      </c>
      <c r="DA127">
        <v>0</v>
      </c>
      <c r="DD127" t="s">
        <v>257</v>
      </c>
      <c r="DE127">
        <v>0</v>
      </c>
      <c r="DF127">
        <v>0</v>
      </c>
      <c r="DG127">
        <v>0</v>
      </c>
      <c r="DH127">
        <v>0</v>
      </c>
      <c r="DK127" t="s">
        <v>257</v>
      </c>
      <c r="DL127">
        <v>0</v>
      </c>
      <c r="DM127">
        <v>0</v>
      </c>
      <c r="DN127">
        <v>0</v>
      </c>
      <c r="DO127">
        <v>0</v>
      </c>
      <c r="DR127" t="s">
        <v>257</v>
      </c>
      <c r="DS127">
        <v>0.18</v>
      </c>
      <c r="DT127">
        <v>0</v>
      </c>
      <c r="DU127">
        <v>0.24</v>
      </c>
      <c r="DV127">
        <v>0</v>
      </c>
      <c r="DY127" t="s">
        <v>257</v>
      </c>
      <c r="DZ127">
        <v>0</v>
      </c>
      <c r="EA127">
        <v>0</v>
      </c>
      <c r="EB127">
        <v>0</v>
      </c>
      <c r="EC127">
        <v>0</v>
      </c>
      <c r="EF127" t="s">
        <v>257</v>
      </c>
      <c r="EG127">
        <v>0</v>
      </c>
      <c r="EH127">
        <v>0</v>
      </c>
      <c r="EI127">
        <v>0</v>
      </c>
      <c r="EJ127">
        <v>0</v>
      </c>
      <c r="EM127" t="s">
        <v>257</v>
      </c>
      <c r="EN127">
        <v>0</v>
      </c>
      <c r="EO127">
        <v>0</v>
      </c>
      <c r="EP127">
        <v>0</v>
      </c>
      <c r="EQ127">
        <v>0</v>
      </c>
      <c r="ET127" t="s">
        <v>257</v>
      </c>
      <c r="EU127">
        <v>0</v>
      </c>
      <c r="EV127">
        <v>0</v>
      </c>
      <c r="EW127">
        <v>0</v>
      </c>
      <c r="EX127">
        <v>0</v>
      </c>
      <c r="FA127" t="s">
        <v>257</v>
      </c>
      <c r="FB127">
        <v>0</v>
      </c>
      <c r="FC127">
        <v>0</v>
      </c>
      <c r="FD127">
        <v>0</v>
      </c>
      <c r="FE127">
        <v>0</v>
      </c>
      <c r="FH127" t="s">
        <v>257</v>
      </c>
      <c r="FI127">
        <v>0</v>
      </c>
      <c r="FJ127">
        <v>0</v>
      </c>
      <c r="FK127">
        <v>0</v>
      </c>
      <c r="FL127">
        <v>0</v>
      </c>
      <c r="FO127" t="s">
        <v>257</v>
      </c>
      <c r="FP127">
        <v>0</v>
      </c>
      <c r="FQ127">
        <v>0</v>
      </c>
      <c r="FR127">
        <v>0</v>
      </c>
      <c r="FS127">
        <v>0</v>
      </c>
      <c r="FV127" t="s">
        <v>257</v>
      </c>
      <c r="FW127">
        <v>0</v>
      </c>
      <c r="FX127">
        <v>0</v>
      </c>
      <c r="FY127">
        <v>0</v>
      </c>
      <c r="FZ127">
        <v>0</v>
      </c>
      <c r="GC127" t="s">
        <v>257</v>
      </c>
      <c r="GD127">
        <v>0</v>
      </c>
      <c r="GE127">
        <v>0</v>
      </c>
      <c r="GF127">
        <v>0</v>
      </c>
      <c r="GG127">
        <v>0</v>
      </c>
      <c r="GJ127" t="s">
        <v>257</v>
      </c>
      <c r="GK127">
        <v>0</v>
      </c>
      <c r="GL127">
        <v>0</v>
      </c>
      <c r="GM127">
        <v>0</v>
      </c>
      <c r="GN127">
        <v>0</v>
      </c>
      <c r="GQ127" t="s">
        <v>257</v>
      </c>
      <c r="GR127">
        <v>0</v>
      </c>
      <c r="GS127">
        <v>0</v>
      </c>
      <c r="GT127">
        <v>0</v>
      </c>
      <c r="GU127">
        <v>0</v>
      </c>
      <c r="GX127" t="s">
        <v>257</v>
      </c>
      <c r="GY127">
        <v>0</v>
      </c>
      <c r="GZ127">
        <v>0</v>
      </c>
      <c r="HA127">
        <v>0</v>
      </c>
      <c r="HB127">
        <v>0</v>
      </c>
      <c r="HE127" t="s">
        <v>257</v>
      </c>
      <c r="HF127">
        <v>0</v>
      </c>
      <c r="HG127">
        <v>0</v>
      </c>
      <c r="HH127">
        <v>0</v>
      </c>
      <c r="HI127">
        <v>0</v>
      </c>
      <c r="HL127" t="s">
        <v>257</v>
      </c>
      <c r="HM127">
        <v>0</v>
      </c>
      <c r="HN127">
        <v>0</v>
      </c>
      <c r="HO127">
        <v>0</v>
      </c>
      <c r="HP127">
        <v>0</v>
      </c>
      <c r="HS127" t="s">
        <v>257</v>
      </c>
      <c r="HT127">
        <v>0</v>
      </c>
      <c r="HU127">
        <v>0</v>
      </c>
      <c r="HV127">
        <v>0</v>
      </c>
      <c r="HW127">
        <v>0</v>
      </c>
      <c r="HZ127" t="s">
        <v>257</v>
      </c>
      <c r="IA127">
        <v>0</v>
      </c>
      <c r="IB127">
        <v>0</v>
      </c>
      <c r="IC127">
        <v>0</v>
      </c>
      <c r="ID127">
        <v>0</v>
      </c>
      <c r="IG127" t="s">
        <v>257</v>
      </c>
      <c r="IH127">
        <v>0</v>
      </c>
      <c r="II127">
        <v>0</v>
      </c>
      <c r="IJ127">
        <v>0</v>
      </c>
      <c r="IK127">
        <v>0</v>
      </c>
      <c r="IN127" t="s">
        <v>257</v>
      </c>
      <c r="IO127">
        <v>0</v>
      </c>
      <c r="IP127">
        <v>0</v>
      </c>
      <c r="IQ127">
        <v>0</v>
      </c>
      <c r="IR127">
        <v>0</v>
      </c>
      <c r="IU127" t="s">
        <v>257</v>
      </c>
      <c r="IV127">
        <v>0</v>
      </c>
      <c r="IW127">
        <v>0</v>
      </c>
      <c r="IX127">
        <v>0</v>
      </c>
      <c r="IY127">
        <v>0</v>
      </c>
      <c r="JB127" t="s">
        <v>257</v>
      </c>
      <c r="JC127">
        <v>0</v>
      </c>
      <c r="JD127">
        <v>0</v>
      </c>
      <c r="JE127">
        <v>0</v>
      </c>
      <c r="JF127">
        <v>0</v>
      </c>
      <c r="JI127" t="s">
        <v>257</v>
      </c>
      <c r="JJ127">
        <v>0</v>
      </c>
      <c r="JK127">
        <v>0</v>
      </c>
      <c r="JL127">
        <v>0</v>
      </c>
      <c r="JM127">
        <v>0</v>
      </c>
      <c r="JP127" t="s">
        <v>257</v>
      </c>
      <c r="JQ127">
        <v>0</v>
      </c>
      <c r="JR127">
        <v>0</v>
      </c>
      <c r="JS127">
        <v>0</v>
      </c>
      <c r="JT127">
        <v>0</v>
      </c>
      <c r="JW127" t="s">
        <v>257</v>
      </c>
      <c r="JX127">
        <v>0</v>
      </c>
      <c r="JY127">
        <v>0</v>
      </c>
      <c r="JZ127">
        <v>0</v>
      </c>
      <c r="KA127">
        <v>0</v>
      </c>
      <c r="KD127" t="s">
        <v>257</v>
      </c>
      <c r="KE127">
        <v>0</v>
      </c>
      <c r="KF127">
        <v>0</v>
      </c>
      <c r="KG127">
        <v>0</v>
      </c>
      <c r="KH127">
        <v>0</v>
      </c>
      <c r="KK127" t="s">
        <v>257</v>
      </c>
      <c r="KL127">
        <v>0</v>
      </c>
      <c r="KM127">
        <v>0</v>
      </c>
      <c r="KN127">
        <v>0</v>
      </c>
      <c r="KO127">
        <v>0</v>
      </c>
      <c r="KR127" t="s">
        <v>257</v>
      </c>
      <c r="KS127">
        <v>0</v>
      </c>
      <c r="KT127">
        <v>0</v>
      </c>
      <c r="KU127">
        <v>0</v>
      </c>
      <c r="KV127">
        <v>0</v>
      </c>
      <c r="KY127" t="s">
        <v>257</v>
      </c>
      <c r="KZ127">
        <v>0</v>
      </c>
      <c r="LA127">
        <v>0</v>
      </c>
      <c r="LB127">
        <v>0</v>
      </c>
      <c r="LC127">
        <v>0</v>
      </c>
      <c r="LF127" t="s">
        <v>257</v>
      </c>
      <c r="LG127">
        <v>0</v>
      </c>
      <c r="LH127">
        <v>0</v>
      </c>
      <c r="LI127">
        <v>0</v>
      </c>
      <c r="LJ127">
        <v>0</v>
      </c>
      <c r="LM127" t="s">
        <v>257</v>
      </c>
      <c r="LN127">
        <v>0</v>
      </c>
      <c r="LO127">
        <v>0</v>
      </c>
      <c r="LP127">
        <v>0</v>
      </c>
      <c r="LQ127">
        <v>0</v>
      </c>
      <c r="LT127" t="s">
        <v>257</v>
      </c>
      <c r="LU127">
        <v>0</v>
      </c>
      <c r="LV127">
        <v>0</v>
      </c>
      <c r="LW127">
        <v>0</v>
      </c>
      <c r="LX127">
        <v>0</v>
      </c>
      <c r="MA127" t="s">
        <v>257</v>
      </c>
      <c r="MB127">
        <v>0</v>
      </c>
      <c r="MC127">
        <v>0</v>
      </c>
      <c r="MD127">
        <v>0</v>
      </c>
      <c r="ME127">
        <v>0</v>
      </c>
      <c r="MH127" t="s">
        <v>257</v>
      </c>
      <c r="MI127">
        <v>0</v>
      </c>
      <c r="MJ127">
        <v>0</v>
      </c>
      <c r="MK127">
        <v>0</v>
      </c>
      <c r="ML127">
        <v>0</v>
      </c>
      <c r="MO127" t="s">
        <v>257</v>
      </c>
      <c r="MP127">
        <v>0</v>
      </c>
      <c r="MQ127">
        <v>0</v>
      </c>
      <c r="MR127">
        <v>0</v>
      </c>
      <c r="MS127">
        <v>0</v>
      </c>
      <c r="MV127" t="s">
        <v>257</v>
      </c>
      <c r="MW127">
        <v>0</v>
      </c>
      <c r="MX127">
        <v>0</v>
      </c>
      <c r="MY127">
        <v>0</v>
      </c>
      <c r="MZ127">
        <v>0</v>
      </c>
      <c r="NC127" t="s">
        <v>257</v>
      </c>
      <c r="ND127">
        <v>0</v>
      </c>
      <c r="NE127">
        <v>0</v>
      </c>
      <c r="NF127">
        <v>0</v>
      </c>
      <c r="NG127">
        <v>0</v>
      </c>
      <c r="NJ127" t="s">
        <v>257</v>
      </c>
      <c r="NK127">
        <v>0</v>
      </c>
      <c r="NL127">
        <v>0</v>
      </c>
      <c r="NM127">
        <v>0</v>
      </c>
      <c r="NN127">
        <v>0</v>
      </c>
      <c r="NQ127" t="s">
        <v>257</v>
      </c>
      <c r="NR127">
        <v>0</v>
      </c>
      <c r="NS127">
        <v>0</v>
      </c>
      <c r="NT127">
        <v>0</v>
      </c>
      <c r="NU127">
        <v>0</v>
      </c>
      <c r="NX127" t="s">
        <v>257</v>
      </c>
      <c r="NY127">
        <v>0</v>
      </c>
      <c r="NZ127">
        <v>0</v>
      </c>
      <c r="OA127">
        <v>0</v>
      </c>
      <c r="OB127">
        <v>0</v>
      </c>
      <c r="OE127" t="s">
        <v>257</v>
      </c>
      <c r="OF127">
        <v>0</v>
      </c>
      <c r="OG127">
        <v>0</v>
      </c>
      <c r="OH127">
        <v>0</v>
      </c>
      <c r="OI127">
        <v>0</v>
      </c>
      <c r="OL127" t="s">
        <v>257</v>
      </c>
      <c r="OM127">
        <v>0</v>
      </c>
      <c r="ON127">
        <v>0</v>
      </c>
      <c r="OO127">
        <v>0</v>
      </c>
      <c r="OP127">
        <v>0</v>
      </c>
      <c r="OS127" t="s">
        <v>257</v>
      </c>
      <c r="OT127">
        <v>0</v>
      </c>
      <c r="OU127">
        <v>0</v>
      </c>
      <c r="OV127">
        <v>0</v>
      </c>
      <c r="OW127">
        <v>0</v>
      </c>
      <c r="OZ127" t="s">
        <v>257</v>
      </c>
      <c r="PA127">
        <v>0</v>
      </c>
      <c r="PB127">
        <v>0</v>
      </c>
      <c r="PC127">
        <v>0</v>
      </c>
      <c r="PD127">
        <v>0</v>
      </c>
      <c r="PG127" t="s">
        <v>257</v>
      </c>
      <c r="PH127">
        <v>0</v>
      </c>
      <c r="PI127">
        <v>0</v>
      </c>
      <c r="PJ127">
        <v>0</v>
      </c>
      <c r="PK127">
        <v>0</v>
      </c>
      <c r="PN127" t="s">
        <v>257</v>
      </c>
      <c r="PO127">
        <v>0</v>
      </c>
      <c r="PP127">
        <v>0</v>
      </c>
      <c r="PQ127">
        <v>0</v>
      </c>
      <c r="PR127">
        <v>0</v>
      </c>
      <c r="PU127" t="s">
        <v>257</v>
      </c>
      <c r="PV127">
        <v>0</v>
      </c>
      <c r="PW127">
        <v>0</v>
      </c>
      <c r="PX127">
        <v>0</v>
      </c>
      <c r="PY127">
        <v>0</v>
      </c>
      <c r="QB127" t="s">
        <v>257</v>
      </c>
      <c r="QC127">
        <v>0</v>
      </c>
      <c r="QD127">
        <v>0</v>
      </c>
      <c r="QE127">
        <v>0</v>
      </c>
      <c r="QF127">
        <v>0</v>
      </c>
      <c r="QI127" t="s">
        <v>257</v>
      </c>
      <c r="QJ127">
        <v>0</v>
      </c>
      <c r="QK127">
        <v>0</v>
      </c>
      <c r="QL127">
        <v>0</v>
      </c>
      <c r="QM127">
        <v>0</v>
      </c>
      <c r="QP127" t="s">
        <v>257</v>
      </c>
      <c r="QQ127">
        <v>0</v>
      </c>
      <c r="QR127">
        <v>0</v>
      </c>
      <c r="QS127">
        <v>0</v>
      </c>
      <c r="QT127">
        <v>0</v>
      </c>
      <c r="QW127" t="s">
        <v>257</v>
      </c>
      <c r="QX127">
        <v>0</v>
      </c>
      <c r="QY127">
        <v>0</v>
      </c>
      <c r="QZ127">
        <v>0</v>
      </c>
      <c r="RA127">
        <v>0</v>
      </c>
      <c r="RD127" t="s">
        <v>257</v>
      </c>
      <c r="RE127">
        <v>0</v>
      </c>
      <c r="RF127">
        <v>0</v>
      </c>
      <c r="RG127">
        <v>0</v>
      </c>
      <c r="RH127">
        <v>0</v>
      </c>
    </row>
    <row r="128" spans="1:476" x14ac:dyDescent="0.25">
      <c r="A128" s="1">
        <v>6.1499999999999924</v>
      </c>
      <c r="B128" s="1">
        <v>6.1999999999999922</v>
      </c>
      <c r="C128" s="1" t="s">
        <v>258</v>
      </c>
      <c r="D128" s="1">
        <v>0</v>
      </c>
      <c r="E128" s="1">
        <v>0</v>
      </c>
      <c r="F128" s="1">
        <v>0</v>
      </c>
      <c r="G128" s="1">
        <v>0</v>
      </c>
      <c r="H128" s="1"/>
      <c r="I128" s="1"/>
      <c r="J128" s="1" t="s">
        <v>258</v>
      </c>
      <c r="K128" s="1">
        <v>0</v>
      </c>
      <c r="L128" s="1">
        <v>0</v>
      </c>
      <c r="M128" s="1">
        <v>0</v>
      </c>
      <c r="N128" s="1">
        <v>0</v>
      </c>
      <c r="O128" s="1"/>
      <c r="P128" s="1"/>
      <c r="Q128" s="1" t="s">
        <v>258</v>
      </c>
      <c r="R128" s="1">
        <v>0</v>
      </c>
      <c r="S128" s="1">
        <v>0</v>
      </c>
      <c r="T128" s="1">
        <v>0</v>
      </c>
      <c r="U128" s="1">
        <v>0</v>
      </c>
      <c r="V128" s="1"/>
      <c r="W128" s="1"/>
      <c r="X128" s="1" t="s">
        <v>258</v>
      </c>
      <c r="Y128" s="1">
        <v>0</v>
      </c>
      <c r="Z128" s="1">
        <v>0</v>
      </c>
      <c r="AA128" s="1">
        <v>0</v>
      </c>
      <c r="AB128" s="1">
        <v>0</v>
      </c>
      <c r="AC128" s="1"/>
      <c r="AD128" s="1"/>
      <c r="AE128" t="s">
        <v>258</v>
      </c>
      <c r="AF128">
        <v>0</v>
      </c>
      <c r="AG128">
        <v>0</v>
      </c>
      <c r="AH128">
        <v>0</v>
      </c>
      <c r="AI128">
        <v>0</v>
      </c>
      <c r="AJ128" s="1"/>
      <c r="AK128" s="1"/>
      <c r="AL128" t="s">
        <v>258</v>
      </c>
      <c r="AM128">
        <v>0</v>
      </c>
      <c r="AN128">
        <v>0</v>
      </c>
      <c r="AO128">
        <v>0</v>
      </c>
      <c r="AP128">
        <v>0</v>
      </c>
      <c r="AQ128" s="1"/>
      <c r="AR128" s="1"/>
      <c r="AS128" t="s">
        <v>258</v>
      </c>
      <c r="AT128">
        <v>0</v>
      </c>
      <c r="AU128">
        <v>0</v>
      </c>
      <c r="AV128">
        <v>0</v>
      </c>
      <c r="AW128">
        <v>0</v>
      </c>
      <c r="AZ128" t="s">
        <v>258</v>
      </c>
      <c r="BA128">
        <v>0</v>
      </c>
      <c r="BB128">
        <v>0</v>
      </c>
      <c r="BC128">
        <v>0</v>
      </c>
      <c r="BD128">
        <v>0</v>
      </c>
      <c r="BG128" t="s">
        <v>258</v>
      </c>
      <c r="BH128">
        <v>0</v>
      </c>
      <c r="BI128">
        <v>0</v>
      </c>
      <c r="BJ128">
        <v>0</v>
      </c>
      <c r="BK128">
        <v>0</v>
      </c>
      <c r="BN128" t="s">
        <v>258</v>
      </c>
      <c r="BO128">
        <v>0</v>
      </c>
      <c r="BP128">
        <v>0</v>
      </c>
      <c r="BQ128">
        <v>0</v>
      </c>
      <c r="BR128">
        <v>0</v>
      </c>
      <c r="BU128" t="s">
        <v>258</v>
      </c>
      <c r="BV128">
        <v>0</v>
      </c>
      <c r="BW128">
        <v>0</v>
      </c>
      <c r="BX128">
        <v>0</v>
      </c>
      <c r="BY128">
        <v>0</v>
      </c>
      <c r="CB128" t="s">
        <v>258</v>
      </c>
      <c r="CC128">
        <v>0</v>
      </c>
      <c r="CD128">
        <v>0</v>
      </c>
      <c r="CE128">
        <v>0</v>
      </c>
      <c r="CF128">
        <v>0</v>
      </c>
      <c r="CI128" t="s">
        <v>258</v>
      </c>
      <c r="CJ128">
        <v>0</v>
      </c>
      <c r="CK128">
        <v>0</v>
      </c>
      <c r="CL128">
        <v>0</v>
      </c>
      <c r="CM128">
        <v>0</v>
      </c>
      <c r="CP128" t="s">
        <v>258</v>
      </c>
      <c r="CQ128">
        <v>0</v>
      </c>
      <c r="CR128">
        <v>0</v>
      </c>
      <c r="CS128">
        <v>0</v>
      </c>
      <c r="CT128">
        <v>0</v>
      </c>
      <c r="CW128" t="s">
        <v>258</v>
      </c>
      <c r="CX128">
        <v>0</v>
      </c>
      <c r="CY128">
        <v>0</v>
      </c>
      <c r="CZ128">
        <v>0</v>
      </c>
      <c r="DA128">
        <v>0</v>
      </c>
      <c r="DD128" t="s">
        <v>258</v>
      </c>
      <c r="DE128">
        <v>0.27</v>
      </c>
      <c r="DF128">
        <v>0</v>
      </c>
      <c r="DG128">
        <v>0.39</v>
      </c>
      <c r="DH128">
        <v>0</v>
      </c>
      <c r="DK128" t="s">
        <v>258</v>
      </c>
      <c r="DL128">
        <v>0</v>
      </c>
      <c r="DM128">
        <v>0</v>
      </c>
      <c r="DN128">
        <v>0</v>
      </c>
      <c r="DO128">
        <v>0</v>
      </c>
      <c r="DR128" t="s">
        <v>258</v>
      </c>
      <c r="DS128">
        <v>0</v>
      </c>
      <c r="DT128">
        <v>0</v>
      </c>
      <c r="DU128">
        <v>0</v>
      </c>
      <c r="DV128">
        <v>0</v>
      </c>
      <c r="DY128" t="s">
        <v>258</v>
      </c>
      <c r="DZ128">
        <v>0</v>
      </c>
      <c r="EA128">
        <v>0</v>
      </c>
      <c r="EB128">
        <v>0</v>
      </c>
      <c r="EC128">
        <v>0</v>
      </c>
      <c r="EF128" t="s">
        <v>258</v>
      </c>
      <c r="EG128">
        <v>0</v>
      </c>
      <c r="EH128">
        <v>0</v>
      </c>
      <c r="EI128">
        <v>0</v>
      </c>
      <c r="EJ128">
        <v>0</v>
      </c>
      <c r="EM128" t="s">
        <v>258</v>
      </c>
      <c r="EN128">
        <v>0</v>
      </c>
      <c r="EO128">
        <v>0</v>
      </c>
      <c r="EP128">
        <v>0</v>
      </c>
      <c r="EQ128">
        <v>0</v>
      </c>
      <c r="ET128" t="s">
        <v>258</v>
      </c>
      <c r="EU128">
        <v>0</v>
      </c>
      <c r="EV128">
        <v>0</v>
      </c>
      <c r="EW128">
        <v>0</v>
      </c>
      <c r="EX128">
        <v>0</v>
      </c>
      <c r="FA128" t="s">
        <v>258</v>
      </c>
      <c r="FB128">
        <v>0</v>
      </c>
      <c r="FC128">
        <v>0</v>
      </c>
      <c r="FD128">
        <v>0</v>
      </c>
      <c r="FE128">
        <v>0</v>
      </c>
      <c r="FH128" t="s">
        <v>258</v>
      </c>
      <c r="FI128">
        <v>0</v>
      </c>
      <c r="FJ128">
        <v>0</v>
      </c>
      <c r="FK128">
        <v>0</v>
      </c>
      <c r="FL128">
        <v>0</v>
      </c>
      <c r="FO128" t="s">
        <v>258</v>
      </c>
      <c r="FP128">
        <v>0</v>
      </c>
      <c r="FQ128">
        <v>0</v>
      </c>
      <c r="FR128">
        <v>0</v>
      </c>
      <c r="FS128">
        <v>0</v>
      </c>
      <c r="FV128" t="s">
        <v>258</v>
      </c>
      <c r="FW128">
        <v>0</v>
      </c>
      <c r="FX128">
        <v>0</v>
      </c>
      <c r="FY128">
        <v>0</v>
      </c>
      <c r="FZ128">
        <v>0</v>
      </c>
      <c r="GC128" t="s">
        <v>258</v>
      </c>
      <c r="GD128">
        <v>0</v>
      </c>
      <c r="GE128">
        <v>0</v>
      </c>
      <c r="GF128">
        <v>0</v>
      </c>
      <c r="GG128">
        <v>0</v>
      </c>
      <c r="GJ128" t="s">
        <v>258</v>
      </c>
      <c r="GK128">
        <v>0</v>
      </c>
      <c r="GL128">
        <v>0</v>
      </c>
      <c r="GM128">
        <v>0</v>
      </c>
      <c r="GN128">
        <v>0</v>
      </c>
      <c r="GQ128" t="s">
        <v>258</v>
      </c>
      <c r="GR128">
        <v>0</v>
      </c>
      <c r="GS128">
        <v>0</v>
      </c>
      <c r="GT128">
        <v>0</v>
      </c>
      <c r="GU128">
        <v>0</v>
      </c>
      <c r="GX128" t="s">
        <v>258</v>
      </c>
      <c r="GY128">
        <v>0</v>
      </c>
      <c r="GZ128">
        <v>0</v>
      </c>
      <c r="HA128">
        <v>0</v>
      </c>
      <c r="HB128">
        <v>0</v>
      </c>
      <c r="HE128" t="s">
        <v>258</v>
      </c>
      <c r="HF128">
        <v>0</v>
      </c>
      <c r="HG128">
        <v>0</v>
      </c>
      <c r="HH128">
        <v>0</v>
      </c>
      <c r="HI128">
        <v>0</v>
      </c>
      <c r="HL128" t="s">
        <v>258</v>
      </c>
      <c r="HM128">
        <v>0</v>
      </c>
      <c r="HN128">
        <v>0</v>
      </c>
      <c r="HO128">
        <v>0</v>
      </c>
      <c r="HP128">
        <v>0</v>
      </c>
      <c r="HS128" t="s">
        <v>258</v>
      </c>
      <c r="HT128">
        <v>0</v>
      </c>
      <c r="HU128">
        <v>0</v>
      </c>
      <c r="HV128">
        <v>0</v>
      </c>
      <c r="HW128">
        <v>0</v>
      </c>
      <c r="HZ128" t="s">
        <v>258</v>
      </c>
      <c r="IA128">
        <v>0</v>
      </c>
      <c r="IB128">
        <v>0</v>
      </c>
      <c r="IC128">
        <v>0</v>
      </c>
      <c r="ID128">
        <v>0</v>
      </c>
      <c r="IG128" t="s">
        <v>258</v>
      </c>
      <c r="IH128">
        <v>0</v>
      </c>
      <c r="II128">
        <v>0</v>
      </c>
      <c r="IJ128">
        <v>0</v>
      </c>
      <c r="IK128">
        <v>0</v>
      </c>
      <c r="IN128" t="s">
        <v>258</v>
      </c>
      <c r="IO128">
        <v>0</v>
      </c>
      <c r="IP128">
        <v>0</v>
      </c>
      <c r="IQ128">
        <v>0</v>
      </c>
      <c r="IR128">
        <v>0</v>
      </c>
      <c r="IU128" t="s">
        <v>258</v>
      </c>
      <c r="IV128">
        <v>0</v>
      </c>
      <c r="IW128">
        <v>0</v>
      </c>
      <c r="IX128">
        <v>0</v>
      </c>
      <c r="IY128">
        <v>0</v>
      </c>
      <c r="JB128" t="s">
        <v>258</v>
      </c>
      <c r="JC128">
        <v>0</v>
      </c>
      <c r="JD128">
        <v>0</v>
      </c>
      <c r="JE128">
        <v>0</v>
      </c>
      <c r="JF128">
        <v>0</v>
      </c>
      <c r="JI128" t="s">
        <v>258</v>
      </c>
      <c r="JJ128">
        <v>0</v>
      </c>
      <c r="JK128">
        <v>0</v>
      </c>
      <c r="JL128">
        <v>0</v>
      </c>
      <c r="JM128">
        <v>0</v>
      </c>
      <c r="JP128" t="s">
        <v>258</v>
      </c>
      <c r="JQ128">
        <v>0</v>
      </c>
      <c r="JR128">
        <v>0</v>
      </c>
      <c r="JS128">
        <v>0</v>
      </c>
      <c r="JT128">
        <v>0</v>
      </c>
      <c r="JW128" t="s">
        <v>258</v>
      </c>
      <c r="JX128">
        <v>0</v>
      </c>
      <c r="JY128">
        <v>0</v>
      </c>
      <c r="JZ128">
        <v>0</v>
      </c>
      <c r="KA128">
        <v>0</v>
      </c>
      <c r="KD128" t="s">
        <v>258</v>
      </c>
      <c r="KE128">
        <v>0</v>
      </c>
      <c r="KF128">
        <v>0</v>
      </c>
      <c r="KG128">
        <v>0</v>
      </c>
      <c r="KH128">
        <v>0</v>
      </c>
      <c r="KK128" t="s">
        <v>258</v>
      </c>
      <c r="KL128">
        <v>0</v>
      </c>
      <c r="KM128">
        <v>0</v>
      </c>
      <c r="KN128">
        <v>0</v>
      </c>
      <c r="KO128">
        <v>0</v>
      </c>
      <c r="KR128" t="s">
        <v>258</v>
      </c>
      <c r="KS128">
        <v>0</v>
      </c>
      <c r="KT128">
        <v>0</v>
      </c>
      <c r="KU128">
        <v>0</v>
      </c>
      <c r="KV128">
        <v>0</v>
      </c>
      <c r="KY128" t="s">
        <v>258</v>
      </c>
      <c r="KZ128">
        <v>0</v>
      </c>
      <c r="LA128">
        <v>0</v>
      </c>
      <c r="LB128">
        <v>0</v>
      </c>
      <c r="LC128">
        <v>0</v>
      </c>
      <c r="LF128" t="s">
        <v>258</v>
      </c>
      <c r="LG128">
        <v>0</v>
      </c>
      <c r="LH128">
        <v>0</v>
      </c>
      <c r="LI128">
        <v>0</v>
      </c>
      <c r="LJ128">
        <v>0</v>
      </c>
      <c r="LM128" t="s">
        <v>258</v>
      </c>
      <c r="LN128">
        <v>0</v>
      </c>
      <c r="LO128">
        <v>0</v>
      </c>
      <c r="LP128">
        <v>0</v>
      </c>
      <c r="LQ128">
        <v>0</v>
      </c>
      <c r="LT128" t="s">
        <v>258</v>
      </c>
      <c r="LU128">
        <v>0</v>
      </c>
      <c r="LV128">
        <v>0</v>
      </c>
      <c r="LW128">
        <v>0</v>
      </c>
      <c r="LX128">
        <v>0</v>
      </c>
      <c r="MA128" t="s">
        <v>258</v>
      </c>
      <c r="MB128">
        <v>0</v>
      </c>
      <c r="MC128">
        <v>0</v>
      </c>
      <c r="MD128">
        <v>0</v>
      </c>
      <c r="ME128">
        <v>0</v>
      </c>
      <c r="MH128" t="s">
        <v>258</v>
      </c>
      <c r="MI128">
        <v>0</v>
      </c>
      <c r="MJ128">
        <v>0</v>
      </c>
      <c r="MK128">
        <v>0</v>
      </c>
      <c r="ML128">
        <v>0</v>
      </c>
      <c r="MO128" t="s">
        <v>258</v>
      </c>
      <c r="MP128">
        <v>0</v>
      </c>
      <c r="MQ128">
        <v>0</v>
      </c>
      <c r="MR128">
        <v>0</v>
      </c>
      <c r="MS128">
        <v>0</v>
      </c>
      <c r="MV128" t="s">
        <v>258</v>
      </c>
      <c r="MW128">
        <v>0</v>
      </c>
      <c r="MX128">
        <v>0</v>
      </c>
      <c r="MY128">
        <v>0</v>
      </c>
      <c r="MZ128">
        <v>0</v>
      </c>
      <c r="NC128" t="s">
        <v>258</v>
      </c>
      <c r="ND128">
        <v>0</v>
      </c>
      <c r="NE128">
        <v>0</v>
      </c>
      <c r="NF128">
        <v>0</v>
      </c>
      <c r="NG128">
        <v>0</v>
      </c>
      <c r="NJ128" t="s">
        <v>258</v>
      </c>
      <c r="NK128">
        <v>0</v>
      </c>
      <c r="NL128">
        <v>0</v>
      </c>
      <c r="NM128">
        <v>0</v>
      </c>
      <c r="NN128">
        <v>0</v>
      </c>
      <c r="NQ128" t="s">
        <v>258</v>
      </c>
      <c r="NR128">
        <v>0</v>
      </c>
      <c r="NS128">
        <v>0</v>
      </c>
      <c r="NT128">
        <v>0</v>
      </c>
      <c r="NU128">
        <v>0</v>
      </c>
      <c r="NX128" t="s">
        <v>258</v>
      </c>
      <c r="NY128">
        <v>0</v>
      </c>
      <c r="NZ128">
        <v>0</v>
      </c>
      <c r="OA128">
        <v>0</v>
      </c>
      <c r="OB128">
        <v>0</v>
      </c>
      <c r="OE128" t="s">
        <v>258</v>
      </c>
      <c r="OF128">
        <v>0</v>
      </c>
      <c r="OG128">
        <v>0</v>
      </c>
      <c r="OH128">
        <v>0</v>
      </c>
      <c r="OI128">
        <v>0</v>
      </c>
      <c r="OL128" t="s">
        <v>258</v>
      </c>
      <c r="OM128">
        <v>0</v>
      </c>
      <c r="ON128">
        <v>0</v>
      </c>
      <c r="OO128">
        <v>0</v>
      </c>
      <c r="OP128">
        <v>0</v>
      </c>
      <c r="OS128" t="s">
        <v>258</v>
      </c>
      <c r="OT128">
        <v>0</v>
      </c>
      <c r="OU128">
        <v>0</v>
      </c>
      <c r="OV128">
        <v>0</v>
      </c>
      <c r="OW128">
        <v>0</v>
      </c>
      <c r="OZ128" t="s">
        <v>258</v>
      </c>
      <c r="PA128">
        <v>0</v>
      </c>
      <c r="PB128">
        <v>0</v>
      </c>
      <c r="PC128">
        <v>0</v>
      </c>
      <c r="PD128">
        <v>0</v>
      </c>
      <c r="PG128" t="s">
        <v>258</v>
      </c>
      <c r="PH128">
        <v>0</v>
      </c>
      <c r="PI128">
        <v>0</v>
      </c>
      <c r="PJ128">
        <v>0</v>
      </c>
      <c r="PK128">
        <v>0</v>
      </c>
      <c r="PN128" t="s">
        <v>258</v>
      </c>
      <c r="PO128">
        <v>0.19</v>
      </c>
      <c r="PP128">
        <v>1.1599999999999999</v>
      </c>
      <c r="PQ128">
        <v>0</v>
      </c>
      <c r="PR128">
        <v>0</v>
      </c>
      <c r="PU128" t="s">
        <v>258</v>
      </c>
      <c r="PV128">
        <v>1.29</v>
      </c>
      <c r="PW128">
        <v>4.45</v>
      </c>
      <c r="PX128">
        <v>0.96</v>
      </c>
      <c r="PY128">
        <v>0</v>
      </c>
      <c r="QB128" t="s">
        <v>258</v>
      </c>
      <c r="QC128">
        <v>5.41</v>
      </c>
      <c r="QD128">
        <v>14.77</v>
      </c>
      <c r="QE128">
        <v>2.99</v>
      </c>
      <c r="QF128">
        <v>1.24</v>
      </c>
      <c r="QI128" t="s">
        <v>258</v>
      </c>
      <c r="QJ128">
        <v>2.5099999999999998</v>
      </c>
      <c r="QK128">
        <v>11</v>
      </c>
      <c r="QL128">
        <v>0</v>
      </c>
      <c r="QM128">
        <v>0</v>
      </c>
      <c r="QP128" t="s">
        <v>258</v>
      </c>
      <c r="QQ128">
        <v>0.26</v>
      </c>
      <c r="QR128">
        <v>0</v>
      </c>
      <c r="QS128">
        <v>0</v>
      </c>
      <c r="QT128">
        <v>0</v>
      </c>
      <c r="QW128" t="s">
        <v>258</v>
      </c>
      <c r="QX128">
        <v>0</v>
      </c>
      <c r="QY128">
        <v>0</v>
      </c>
      <c r="QZ128">
        <v>0</v>
      </c>
      <c r="RA128">
        <v>0</v>
      </c>
      <c r="RD128" t="s">
        <v>258</v>
      </c>
      <c r="RE128">
        <v>0</v>
      </c>
      <c r="RF128">
        <v>0</v>
      </c>
      <c r="RG128">
        <v>0</v>
      </c>
      <c r="RH128">
        <v>0</v>
      </c>
    </row>
    <row r="129" spans="1:476" x14ac:dyDescent="0.25">
      <c r="A129" s="1">
        <v>6.1999999999999922</v>
      </c>
      <c r="B129" s="1">
        <v>6.249999999999992</v>
      </c>
      <c r="C129" s="1" t="s">
        <v>259</v>
      </c>
      <c r="D129" s="1">
        <v>0</v>
      </c>
      <c r="E129" s="1">
        <v>0</v>
      </c>
      <c r="F129" s="1">
        <v>0</v>
      </c>
      <c r="G129" s="1">
        <v>0</v>
      </c>
      <c r="H129" s="1"/>
      <c r="I129" s="1"/>
      <c r="J129" s="1" t="s">
        <v>259</v>
      </c>
      <c r="K129" s="1">
        <v>0</v>
      </c>
      <c r="L129" s="1">
        <v>0</v>
      </c>
      <c r="M129" s="1">
        <v>0</v>
      </c>
      <c r="N129" s="1">
        <v>0</v>
      </c>
      <c r="O129" s="1"/>
      <c r="P129" s="1"/>
      <c r="Q129" s="1" t="s">
        <v>259</v>
      </c>
      <c r="R129" s="1">
        <v>0</v>
      </c>
      <c r="S129" s="1">
        <v>0</v>
      </c>
      <c r="T129" s="1">
        <v>0</v>
      </c>
      <c r="U129" s="1">
        <v>0</v>
      </c>
      <c r="V129" s="1"/>
      <c r="W129" s="1"/>
      <c r="X129" s="1" t="s">
        <v>259</v>
      </c>
      <c r="Y129" s="1">
        <v>0</v>
      </c>
      <c r="Z129" s="1">
        <v>0</v>
      </c>
      <c r="AA129" s="1">
        <v>0</v>
      </c>
      <c r="AB129" s="1">
        <v>0</v>
      </c>
      <c r="AC129" s="1"/>
      <c r="AD129" s="1"/>
      <c r="AE129" t="s">
        <v>259</v>
      </c>
      <c r="AF129">
        <v>0</v>
      </c>
      <c r="AG129">
        <v>0</v>
      </c>
      <c r="AH129">
        <v>0</v>
      </c>
      <c r="AI129">
        <v>0</v>
      </c>
      <c r="AJ129" s="1"/>
      <c r="AK129" s="1"/>
      <c r="AL129" t="s">
        <v>259</v>
      </c>
      <c r="AM129">
        <v>0</v>
      </c>
      <c r="AN129">
        <v>0</v>
      </c>
      <c r="AO129">
        <v>0</v>
      </c>
      <c r="AP129">
        <v>0</v>
      </c>
      <c r="AQ129" s="1"/>
      <c r="AR129" s="1"/>
      <c r="AS129" t="s">
        <v>259</v>
      </c>
      <c r="AT129">
        <v>0</v>
      </c>
      <c r="AU129">
        <v>0</v>
      </c>
      <c r="AV129">
        <v>0</v>
      </c>
      <c r="AW129">
        <v>0</v>
      </c>
      <c r="AZ129" t="s">
        <v>259</v>
      </c>
      <c r="BA129">
        <v>0</v>
      </c>
      <c r="BB129">
        <v>0</v>
      </c>
      <c r="BC129">
        <v>0</v>
      </c>
      <c r="BD129">
        <v>0</v>
      </c>
      <c r="BG129" t="s">
        <v>259</v>
      </c>
      <c r="BH129">
        <v>0</v>
      </c>
      <c r="BI129">
        <v>0</v>
      </c>
      <c r="BJ129">
        <v>0</v>
      </c>
      <c r="BK129">
        <v>0</v>
      </c>
      <c r="BN129" t="s">
        <v>259</v>
      </c>
      <c r="BO129">
        <v>0</v>
      </c>
      <c r="BP129">
        <v>0</v>
      </c>
      <c r="BQ129">
        <v>0</v>
      </c>
      <c r="BR129">
        <v>0</v>
      </c>
      <c r="BU129" t="s">
        <v>259</v>
      </c>
      <c r="BV129">
        <v>0</v>
      </c>
      <c r="BW129">
        <v>0</v>
      </c>
      <c r="BX129">
        <v>0</v>
      </c>
      <c r="BY129">
        <v>0</v>
      </c>
      <c r="CB129" t="s">
        <v>259</v>
      </c>
      <c r="CC129">
        <v>0</v>
      </c>
      <c r="CD129">
        <v>0</v>
      </c>
      <c r="CE129">
        <v>0</v>
      </c>
      <c r="CF129">
        <v>0</v>
      </c>
      <c r="CI129" t="s">
        <v>259</v>
      </c>
      <c r="CJ129">
        <v>0</v>
      </c>
      <c r="CK129">
        <v>0</v>
      </c>
      <c r="CL129">
        <v>0</v>
      </c>
      <c r="CM129">
        <v>0</v>
      </c>
      <c r="CP129" t="s">
        <v>259</v>
      </c>
      <c r="CQ129">
        <v>0</v>
      </c>
      <c r="CR129">
        <v>0</v>
      </c>
      <c r="CS129">
        <v>0</v>
      </c>
      <c r="CT129">
        <v>0</v>
      </c>
      <c r="CW129" t="s">
        <v>259</v>
      </c>
      <c r="CX129">
        <v>0</v>
      </c>
      <c r="CY129">
        <v>0</v>
      </c>
      <c r="CZ129">
        <v>0</v>
      </c>
      <c r="DA129">
        <v>0</v>
      </c>
      <c r="DD129" t="s">
        <v>259</v>
      </c>
      <c r="DE129">
        <v>0</v>
      </c>
      <c r="DF129">
        <v>0</v>
      </c>
      <c r="DG129">
        <v>0</v>
      </c>
      <c r="DH129">
        <v>0</v>
      </c>
      <c r="DK129" t="s">
        <v>259</v>
      </c>
      <c r="DL129">
        <v>0</v>
      </c>
      <c r="DM129">
        <v>0</v>
      </c>
      <c r="DN129">
        <v>0</v>
      </c>
      <c r="DO129">
        <v>0</v>
      </c>
      <c r="DR129" t="s">
        <v>259</v>
      </c>
      <c r="DS129">
        <v>0</v>
      </c>
      <c r="DT129">
        <v>0</v>
      </c>
      <c r="DU129">
        <v>0</v>
      </c>
      <c r="DV129">
        <v>0</v>
      </c>
      <c r="DY129" t="s">
        <v>259</v>
      </c>
      <c r="DZ129">
        <v>0</v>
      </c>
      <c r="EA129">
        <v>0</v>
      </c>
      <c r="EB129">
        <v>0</v>
      </c>
      <c r="EC129">
        <v>0</v>
      </c>
      <c r="EF129" t="s">
        <v>259</v>
      </c>
      <c r="EG129">
        <v>0.53</v>
      </c>
      <c r="EH129">
        <v>2.34</v>
      </c>
      <c r="EI129">
        <v>0</v>
      </c>
      <c r="EJ129">
        <v>0</v>
      </c>
      <c r="EM129" t="s">
        <v>259</v>
      </c>
      <c r="EN129">
        <v>0</v>
      </c>
      <c r="EO129">
        <v>0</v>
      </c>
      <c r="EP129">
        <v>0</v>
      </c>
      <c r="EQ129">
        <v>0</v>
      </c>
      <c r="ET129" t="s">
        <v>259</v>
      </c>
      <c r="EU129">
        <v>0.59</v>
      </c>
      <c r="EV129">
        <v>0</v>
      </c>
      <c r="EW129">
        <v>0.54</v>
      </c>
      <c r="EX129">
        <v>0</v>
      </c>
      <c r="FA129" t="s">
        <v>259</v>
      </c>
      <c r="FB129">
        <v>0</v>
      </c>
      <c r="FC129">
        <v>0</v>
      </c>
      <c r="FD129">
        <v>0</v>
      </c>
      <c r="FE129">
        <v>0</v>
      </c>
      <c r="FH129" t="s">
        <v>259</v>
      </c>
      <c r="FI129">
        <v>0</v>
      </c>
      <c r="FJ129">
        <v>0</v>
      </c>
      <c r="FK129">
        <v>0</v>
      </c>
      <c r="FL129">
        <v>0</v>
      </c>
      <c r="FO129" t="s">
        <v>259</v>
      </c>
      <c r="FP129">
        <v>0</v>
      </c>
      <c r="FQ129">
        <v>0</v>
      </c>
      <c r="FR129">
        <v>0</v>
      </c>
      <c r="FS129">
        <v>0</v>
      </c>
      <c r="FV129" t="s">
        <v>259</v>
      </c>
      <c r="FW129">
        <v>0</v>
      </c>
      <c r="FX129">
        <v>0</v>
      </c>
      <c r="FY129">
        <v>0</v>
      </c>
      <c r="FZ129">
        <v>0</v>
      </c>
      <c r="GC129" t="s">
        <v>259</v>
      </c>
      <c r="GD129">
        <v>0</v>
      </c>
      <c r="GE129">
        <v>0</v>
      </c>
      <c r="GF129">
        <v>0</v>
      </c>
      <c r="GG129">
        <v>0</v>
      </c>
      <c r="GJ129" t="s">
        <v>259</v>
      </c>
      <c r="GK129">
        <v>0</v>
      </c>
      <c r="GL129">
        <v>0</v>
      </c>
      <c r="GM129">
        <v>0</v>
      </c>
      <c r="GN129">
        <v>0</v>
      </c>
      <c r="GQ129" t="s">
        <v>259</v>
      </c>
      <c r="GR129">
        <v>0</v>
      </c>
      <c r="GS129">
        <v>0</v>
      </c>
      <c r="GT129">
        <v>0</v>
      </c>
      <c r="GU129">
        <v>0</v>
      </c>
      <c r="GX129" t="s">
        <v>259</v>
      </c>
      <c r="GY129">
        <v>0</v>
      </c>
      <c r="GZ129">
        <v>0</v>
      </c>
      <c r="HA129">
        <v>0</v>
      </c>
      <c r="HB129">
        <v>0</v>
      </c>
      <c r="HE129" t="s">
        <v>259</v>
      </c>
      <c r="HF129">
        <v>0</v>
      </c>
      <c r="HG129">
        <v>0</v>
      </c>
      <c r="HH129">
        <v>0</v>
      </c>
      <c r="HI129">
        <v>0</v>
      </c>
      <c r="HL129" t="s">
        <v>259</v>
      </c>
      <c r="HM129">
        <v>0</v>
      </c>
      <c r="HN129">
        <v>0</v>
      </c>
      <c r="HO129">
        <v>0</v>
      </c>
      <c r="HP129">
        <v>0</v>
      </c>
      <c r="HS129" t="s">
        <v>259</v>
      </c>
      <c r="HT129">
        <v>0</v>
      </c>
      <c r="HU129">
        <v>0</v>
      </c>
      <c r="HV129">
        <v>0</v>
      </c>
      <c r="HW129">
        <v>0</v>
      </c>
      <c r="HZ129" t="s">
        <v>259</v>
      </c>
      <c r="IA129">
        <v>0</v>
      </c>
      <c r="IB129">
        <v>0</v>
      </c>
      <c r="IC129">
        <v>0</v>
      </c>
      <c r="ID129">
        <v>0</v>
      </c>
      <c r="IG129" t="s">
        <v>259</v>
      </c>
      <c r="IH129">
        <v>0</v>
      </c>
      <c r="II129">
        <v>0</v>
      </c>
      <c r="IJ129">
        <v>0</v>
      </c>
      <c r="IK129">
        <v>0</v>
      </c>
      <c r="IN129" t="s">
        <v>259</v>
      </c>
      <c r="IO129">
        <v>0</v>
      </c>
      <c r="IP129">
        <v>0</v>
      </c>
      <c r="IQ129">
        <v>0</v>
      </c>
      <c r="IR129">
        <v>0</v>
      </c>
      <c r="IU129" t="s">
        <v>259</v>
      </c>
      <c r="IV129">
        <v>0</v>
      </c>
      <c r="IW129">
        <v>0</v>
      </c>
      <c r="IX129">
        <v>0</v>
      </c>
      <c r="IY129">
        <v>0</v>
      </c>
      <c r="JB129" t="s">
        <v>259</v>
      </c>
      <c r="JC129">
        <v>0</v>
      </c>
      <c r="JD129">
        <v>0</v>
      </c>
      <c r="JE129">
        <v>0</v>
      </c>
      <c r="JF129">
        <v>0</v>
      </c>
      <c r="JI129" t="s">
        <v>259</v>
      </c>
      <c r="JJ129">
        <v>0</v>
      </c>
      <c r="JK129">
        <v>0</v>
      </c>
      <c r="JL129">
        <v>0</v>
      </c>
      <c r="JM129">
        <v>0</v>
      </c>
      <c r="JP129" t="s">
        <v>259</v>
      </c>
      <c r="JQ129">
        <v>0</v>
      </c>
      <c r="JR129">
        <v>0</v>
      </c>
      <c r="JS129">
        <v>0</v>
      </c>
      <c r="JT129">
        <v>0</v>
      </c>
      <c r="JW129" t="s">
        <v>259</v>
      </c>
      <c r="JX129">
        <v>0</v>
      </c>
      <c r="JY129">
        <v>0</v>
      </c>
      <c r="JZ129">
        <v>0</v>
      </c>
      <c r="KA129">
        <v>0</v>
      </c>
      <c r="KD129" t="s">
        <v>259</v>
      </c>
      <c r="KE129">
        <v>0</v>
      </c>
      <c r="KF129">
        <v>0</v>
      </c>
      <c r="KG129">
        <v>0</v>
      </c>
      <c r="KH129">
        <v>0</v>
      </c>
      <c r="KK129" t="s">
        <v>259</v>
      </c>
      <c r="KL129">
        <v>0</v>
      </c>
      <c r="KM129">
        <v>0</v>
      </c>
      <c r="KN129">
        <v>0</v>
      </c>
      <c r="KO129">
        <v>0</v>
      </c>
      <c r="KR129" t="s">
        <v>259</v>
      </c>
      <c r="KS129">
        <v>0</v>
      </c>
      <c r="KT129">
        <v>0</v>
      </c>
      <c r="KU129">
        <v>0</v>
      </c>
      <c r="KV129">
        <v>0</v>
      </c>
      <c r="KY129" t="s">
        <v>259</v>
      </c>
      <c r="KZ129">
        <v>0</v>
      </c>
      <c r="LA129">
        <v>0</v>
      </c>
      <c r="LB129">
        <v>0</v>
      </c>
      <c r="LC129">
        <v>0</v>
      </c>
      <c r="LF129" t="s">
        <v>259</v>
      </c>
      <c r="LG129">
        <v>0</v>
      </c>
      <c r="LH129">
        <v>0</v>
      </c>
      <c r="LI129">
        <v>0</v>
      </c>
      <c r="LJ129">
        <v>0</v>
      </c>
      <c r="LM129" t="s">
        <v>259</v>
      </c>
      <c r="LN129">
        <v>0</v>
      </c>
      <c r="LO129">
        <v>0</v>
      </c>
      <c r="LP129">
        <v>0</v>
      </c>
      <c r="LQ129">
        <v>0</v>
      </c>
      <c r="LT129" t="s">
        <v>259</v>
      </c>
      <c r="LU129">
        <v>0</v>
      </c>
      <c r="LV129">
        <v>0</v>
      </c>
      <c r="LW129">
        <v>0</v>
      </c>
      <c r="LX129">
        <v>0</v>
      </c>
      <c r="MA129" t="s">
        <v>259</v>
      </c>
      <c r="MB129">
        <v>0</v>
      </c>
      <c r="MC129">
        <v>0</v>
      </c>
      <c r="MD129">
        <v>0</v>
      </c>
      <c r="ME129">
        <v>0</v>
      </c>
      <c r="MH129" t="s">
        <v>259</v>
      </c>
      <c r="MI129">
        <v>0</v>
      </c>
      <c r="MJ129">
        <v>0</v>
      </c>
      <c r="MK129">
        <v>0</v>
      </c>
      <c r="ML129">
        <v>0</v>
      </c>
      <c r="MO129" t="s">
        <v>259</v>
      </c>
      <c r="MP129">
        <v>0</v>
      </c>
      <c r="MQ129">
        <v>0</v>
      </c>
      <c r="MR129">
        <v>0</v>
      </c>
      <c r="MS129">
        <v>0</v>
      </c>
      <c r="MV129" t="s">
        <v>259</v>
      </c>
      <c r="MW129">
        <v>0</v>
      </c>
      <c r="MX129">
        <v>0</v>
      </c>
      <c r="MY129">
        <v>0</v>
      </c>
      <c r="MZ129">
        <v>0</v>
      </c>
      <c r="NC129" t="s">
        <v>259</v>
      </c>
      <c r="ND129">
        <v>0</v>
      </c>
      <c r="NE129">
        <v>0</v>
      </c>
      <c r="NF129">
        <v>0</v>
      </c>
      <c r="NG129">
        <v>0</v>
      </c>
      <c r="NJ129" t="s">
        <v>259</v>
      </c>
      <c r="NK129">
        <v>0</v>
      </c>
      <c r="NL129">
        <v>0</v>
      </c>
      <c r="NM129">
        <v>0</v>
      </c>
      <c r="NN129">
        <v>0</v>
      </c>
      <c r="NQ129" t="s">
        <v>259</v>
      </c>
      <c r="NR129">
        <v>0</v>
      </c>
      <c r="NS129">
        <v>0</v>
      </c>
      <c r="NT129">
        <v>0</v>
      </c>
      <c r="NU129">
        <v>0</v>
      </c>
      <c r="NX129" t="s">
        <v>259</v>
      </c>
      <c r="NY129">
        <v>0</v>
      </c>
      <c r="NZ129">
        <v>0</v>
      </c>
      <c r="OA129">
        <v>0</v>
      </c>
      <c r="OB129">
        <v>0</v>
      </c>
      <c r="OE129" t="s">
        <v>259</v>
      </c>
      <c r="OF129">
        <v>0</v>
      </c>
      <c r="OG129">
        <v>0</v>
      </c>
      <c r="OH129">
        <v>0</v>
      </c>
      <c r="OI129">
        <v>0</v>
      </c>
      <c r="OL129" t="s">
        <v>259</v>
      </c>
      <c r="OM129">
        <v>0</v>
      </c>
      <c r="ON129">
        <v>0</v>
      </c>
      <c r="OO129">
        <v>0</v>
      </c>
      <c r="OP129">
        <v>0</v>
      </c>
      <c r="OS129" t="s">
        <v>259</v>
      </c>
      <c r="OT129">
        <v>0</v>
      </c>
      <c r="OU129">
        <v>0</v>
      </c>
      <c r="OV129">
        <v>0</v>
      </c>
      <c r="OW129">
        <v>0</v>
      </c>
      <c r="OZ129" t="s">
        <v>259</v>
      </c>
      <c r="PA129">
        <v>0</v>
      </c>
      <c r="PB129">
        <v>0</v>
      </c>
      <c r="PC129">
        <v>0</v>
      </c>
      <c r="PD129">
        <v>0</v>
      </c>
      <c r="PG129" t="s">
        <v>259</v>
      </c>
      <c r="PH129">
        <v>0</v>
      </c>
      <c r="PI129">
        <v>0</v>
      </c>
      <c r="PJ129">
        <v>0</v>
      </c>
      <c r="PK129">
        <v>0</v>
      </c>
      <c r="PN129" t="s">
        <v>259</v>
      </c>
      <c r="PO129">
        <v>0</v>
      </c>
      <c r="PP129">
        <v>0</v>
      </c>
      <c r="PQ129">
        <v>0</v>
      </c>
      <c r="PR129">
        <v>0</v>
      </c>
      <c r="PU129" t="s">
        <v>259</v>
      </c>
      <c r="PV129">
        <v>0</v>
      </c>
      <c r="PW129">
        <v>0</v>
      </c>
      <c r="PX129">
        <v>0</v>
      </c>
      <c r="PY129">
        <v>0</v>
      </c>
      <c r="QB129" t="s">
        <v>259</v>
      </c>
      <c r="QC129">
        <v>0</v>
      </c>
      <c r="QD129">
        <v>0</v>
      </c>
      <c r="QE129">
        <v>0</v>
      </c>
      <c r="QF129">
        <v>0</v>
      </c>
      <c r="QI129" t="s">
        <v>259</v>
      </c>
      <c r="QJ129">
        <v>0</v>
      </c>
      <c r="QK129">
        <v>0</v>
      </c>
      <c r="QL129">
        <v>0</v>
      </c>
      <c r="QM129">
        <v>0</v>
      </c>
      <c r="QP129" t="s">
        <v>259</v>
      </c>
      <c r="QQ129">
        <v>0</v>
      </c>
      <c r="QR129">
        <v>0</v>
      </c>
      <c r="QS129">
        <v>0</v>
      </c>
      <c r="QT129">
        <v>0</v>
      </c>
      <c r="QW129" t="s">
        <v>259</v>
      </c>
      <c r="QX129">
        <v>0</v>
      </c>
      <c r="QY129">
        <v>0</v>
      </c>
      <c r="QZ129">
        <v>0</v>
      </c>
      <c r="RA129">
        <v>0</v>
      </c>
      <c r="RD129" t="s">
        <v>259</v>
      </c>
      <c r="RE129">
        <v>0</v>
      </c>
      <c r="RF129">
        <v>0</v>
      </c>
      <c r="RG129">
        <v>0</v>
      </c>
      <c r="RH129">
        <v>0</v>
      </c>
    </row>
    <row r="130" spans="1:476" x14ac:dyDescent="0.25">
      <c r="A130" s="1">
        <v>6.249999999999992</v>
      </c>
      <c r="B130" s="1">
        <v>6.2999999999999918</v>
      </c>
      <c r="C130" s="1" t="s">
        <v>260</v>
      </c>
      <c r="D130" s="1">
        <v>0</v>
      </c>
      <c r="E130" s="1">
        <v>0</v>
      </c>
      <c r="F130" s="1">
        <v>0</v>
      </c>
      <c r="G130" s="1">
        <v>0</v>
      </c>
      <c r="H130" s="1"/>
      <c r="I130" s="1"/>
      <c r="J130" s="1" t="s">
        <v>260</v>
      </c>
      <c r="K130" s="1">
        <v>0.21</v>
      </c>
      <c r="L130" s="1">
        <v>1.53</v>
      </c>
      <c r="M130" s="1">
        <v>0</v>
      </c>
      <c r="N130" s="1">
        <v>0</v>
      </c>
      <c r="O130" s="1"/>
      <c r="P130" s="1"/>
      <c r="Q130" s="1" t="s">
        <v>260</v>
      </c>
      <c r="R130" s="1">
        <v>0</v>
      </c>
      <c r="S130" s="1">
        <v>0</v>
      </c>
      <c r="T130" s="1">
        <v>0</v>
      </c>
      <c r="U130" s="1">
        <v>0</v>
      </c>
      <c r="V130" s="1"/>
      <c r="W130" s="1"/>
      <c r="X130" s="1" t="s">
        <v>260</v>
      </c>
      <c r="Y130" s="1">
        <v>0</v>
      </c>
      <c r="Z130" s="1">
        <v>0</v>
      </c>
      <c r="AA130" s="1">
        <v>0</v>
      </c>
      <c r="AB130" s="1">
        <v>0</v>
      </c>
      <c r="AC130" s="1"/>
      <c r="AD130" s="1"/>
      <c r="AE130" t="s">
        <v>260</v>
      </c>
      <c r="AF130">
        <v>0</v>
      </c>
      <c r="AG130">
        <v>0</v>
      </c>
      <c r="AH130">
        <v>0</v>
      </c>
      <c r="AI130">
        <v>0</v>
      </c>
      <c r="AJ130" s="1"/>
      <c r="AK130" s="1"/>
      <c r="AL130" t="s">
        <v>260</v>
      </c>
      <c r="AM130">
        <v>0</v>
      </c>
      <c r="AN130">
        <v>0</v>
      </c>
      <c r="AO130">
        <v>0</v>
      </c>
      <c r="AP130">
        <v>0</v>
      </c>
      <c r="AQ130" s="1"/>
      <c r="AR130" s="1"/>
      <c r="AS130" t="s">
        <v>260</v>
      </c>
      <c r="AT130">
        <v>0</v>
      </c>
      <c r="AU130">
        <v>0</v>
      </c>
      <c r="AV130">
        <v>0</v>
      </c>
      <c r="AW130">
        <v>0</v>
      </c>
      <c r="AZ130" t="s">
        <v>260</v>
      </c>
      <c r="BA130">
        <v>0</v>
      </c>
      <c r="BB130">
        <v>0</v>
      </c>
      <c r="BC130">
        <v>0</v>
      </c>
      <c r="BD130">
        <v>0</v>
      </c>
      <c r="BG130" t="s">
        <v>260</v>
      </c>
      <c r="BH130">
        <v>0</v>
      </c>
      <c r="BI130">
        <v>0</v>
      </c>
      <c r="BJ130">
        <v>0</v>
      </c>
      <c r="BK130">
        <v>0</v>
      </c>
      <c r="BN130" t="s">
        <v>260</v>
      </c>
      <c r="BO130">
        <v>0</v>
      </c>
      <c r="BP130">
        <v>0</v>
      </c>
      <c r="BQ130">
        <v>0</v>
      </c>
      <c r="BR130">
        <v>0</v>
      </c>
      <c r="BU130" t="s">
        <v>260</v>
      </c>
      <c r="BV130">
        <v>0</v>
      </c>
      <c r="BW130">
        <v>0</v>
      </c>
      <c r="BX130">
        <v>0</v>
      </c>
      <c r="BY130">
        <v>0</v>
      </c>
      <c r="CB130" t="s">
        <v>260</v>
      </c>
      <c r="CC130">
        <v>0</v>
      </c>
      <c r="CD130">
        <v>0</v>
      </c>
      <c r="CE130">
        <v>0</v>
      </c>
      <c r="CF130">
        <v>0</v>
      </c>
      <c r="CI130" t="s">
        <v>260</v>
      </c>
      <c r="CJ130">
        <v>0</v>
      </c>
      <c r="CK130">
        <v>0</v>
      </c>
      <c r="CL130">
        <v>0</v>
      </c>
      <c r="CM130">
        <v>0</v>
      </c>
      <c r="CP130" t="s">
        <v>260</v>
      </c>
      <c r="CQ130">
        <v>0</v>
      </c>
      <c r="CR130">
        <v>0</v>
      </c>
      <c r="CS130">
        <v>0</v>
      </c>
      <c r="CT130">
        <v>0</v>
      </c>
      <c r="CW130" t="s">
        <v>260</v>
      </c>
      <c r="CX130">
        <v>0</v>
      </c>
      <c r="CY130">
        <v>0</v>
      </c>
      <c r="CZ130">
        <v>0</v>
      </c>
      <c r="DA130">
        <v>0</v>
      </c>
      <c r="DD130" t="s">
        <v>260</v>
      </c>
      <c r="DE130">
        <v>0</v>
      </c>
      <c r="DF130">
        <v>0</v>
      </c>
      <c r="DG130">
        <v>0</v>
      </c>
      <c r="DH130">
        <v>0</v>
      </c>
      <c r="DK130" t="s">
        <v>260</v>
      </c>
      <c r="DL130">
        <v>0</v>
      </c>
      <c r="DM130">
        <v>0</v>
      </c>
      <c r="DN130">
        <v>0</v>
      </c>
      <c r="DO130">
        <v>0</v>
      </c>
      <c r="DR130" t="s">
        <v>260</v>
      </c>
      <c r="DS130">
        <v>0</v>
      </c>
      <c r="DT130">
        <v>0</v>
      </c>
      <c r="DU130">
        <v>0</v>
      </c>
      <c r="DV130">
        <v>0</v>
      </c>
      <c r="DY130" t="s">
        <v>260</v>
      </c>
      <c r="DZ130">
        <v>0</v>
      </c>
      <c r="EA130">
        <v>0</v>
      </c>
      <c r="EB130">
        <v>0</v>
      </c>
      <c r="EC130">
        <v>0</v>
      </c>
      <c r="EF130" t="s">
        <v>260</v>
      </c>
      <c r="EG130">
        <v>0</v>
      </c>
      <c r="EH130">
        <v>0</v>
      </c>
      <c r="EI130">
        <v>0</v>
      </c>
      <c r="EJ130">
        <v>0</v>
      </c>
      <c r="EM130" t="s">
        <v>260</v>
      </c>
      <c r="EN130">
        <v>0</v>
      </c>
      <c r="EO130">
        <v>0</v>
      </c>
      <c r="EP130">
        <v>0</v>
      </c>
      <c r="EQ130">
        <v>0</v>
      </c>
      <c r="ET130" t="s">
        <v>260</v>
      </c>
      <c r="EU130">
        <v>0</v>
      </c>
      <c r="EV130">
        <v>0</v>
      </c>
      <c r="EW130">
        <v>0</v>
      </c>
      <c r="EX130">
        <v>0</v>
      </c>
      <c r="FA130" t="s">
        <v>260</v>
      </c>
      <c r="FB130">
        <v>0</v>
      </c>
      <c r="FC130">
        <v>0</v>
      </c>
      <c r="FD130">
        <v>0</v>
      </c>
      <c r="FE130">
        <v>0</v>
      </c>
      <c r="FH130" t="s">
        <v>260</v>
      </c>
      <c r="FI130">
        <v>0</v>
      </c>
      <c r="FJ130">
        <v>0</v>
      </c>
      <c r="FK130">
        <v>0</v>
      </c>
      <c r="FL130">
        <v>0</v>
      </c>
      <c r="FO130" t="s">
        <v>260</v>
      </c>
      <c r="FP130">
        <v>0</v>
      </c>
      <c r="FQ130">
        <v>0</v>
      </c>
      <c r="FR130">
        <v>0</v>
      </c>
      <c r="FS130">
        <v>0</v>
      </c>
      <c r="FV130" t="s">
        <v>260</v>
      </c>
      <c r="FW130">
        <v>0</v>
      </c>
      <c r="FX130">
        <v>0</v>
      </c>
      <c r="FY130">
        <v>0</v>
      </c>
      <c r="FZ130">
        <v>0</v>
      </c>
      <c r="GC130" t="s">
        <v>260</v>
      </c>
      <c r="GD130">
        <v>0</v>
      </c>
      <c r="GE130">
        <v>0</v>
      </c>
      <c r="GF130">
        <v>0</v>
      </c>
      <c r="GG130">
        <v>0</v>
      </c>
      <c r="GJ130" t="s">
        <v>260</v>
      </c>
      <c r="GK130">
        <v>0</v>
      </c>
      <c r="GL130">
        <v>0</v>
      </c>
      <c r="GM130">
        <v>0</v>
      </c>
      <c r="GN130">
        <v>0</v>
      </c>
      <c r="GQ130" t="s">
        <v>260</v>
      </c>
      <c r="GR130">
        <v>0</v>
      </c>
      <c r="GS130">
        <v>0</v>
      </c>
      <c r="GT130">
        <v>0</v>
      </c>
      <c r="GU130">
        <v>0</v>
      </c>
      <c r="GX130" t="s">
        <v>260</v>
      </c>
      <c r="GY130">
        <v>0</v>
      </c>
      <c r="GZ130">
        <v>0</v>
      </c>
      <c r="HA130">
        <v>0</v>
      </c>
      <c r="HB130">
        <v>0</v>
      </c>
      <c r="HE130" t="s">
        <v>260</v>
      </c>
      <c r="HF130">
        <v>0</v>
      </c>
      <c r="HG130">
        <v>0</v>
      </c>
      <c r="HH130">
        <v>0</v>
      </c>
      <c r="HI130">
        <v>0</v>
      </c>
      <c r="HL130" t="s">
        <v>260</v>
      </c>
      <c r="HM130">
        <v>0</v>
      </c>
      <c r="HN130">
        <v>0</v>
      </c>
      <c r="HO130">
        <v>0</v>
      </c>
      <c r="HP130">
        <v>0</v>
      </c>
      <c r="HS130" t="s">
        <v>260</v>
      </c>
      <c r="HT130">
        <v>0</v>
      </c>
      <c r="HU130">
        <v>0</v>
      </c>
      <c r="HV130">
        <v>0</v>
      </c>
      <c r="HW130">
        <v>0</v>
      </c>
      <c r="HZ130" t="s">
        <v>260</v>
      </c>
      <c r="IA130">
        <v>0</v>
      </c>
      <c r="IB130">
        <v>0</v>
      </c>
      <c r="IC130">
        <v>0</v>
      </c>
      <c r="ID130">
        <v>0</v>
      </c>
      <c r="IG130" t="s">
        <v>260</v>
      </c>
      <c r="IH130">
        <v>0</v>
      </c>
      <c r="II130">
        <v>0</v>
      </c>
      <c r="IJ130">
        <v>0</v>
      </c>
      <c r="IK130">
        <v>0</v>
      </c>
      <c r="IN130" t="s">
        <v>260</v>
      </c>
      <c r="IO130">
        <v>0</v>
      </c>
      <c r="IP130">
        <v>0</v>
      </c>
      <c r="IQ130">
        <v>0</v>
      </c>
      <c r="IR130">
        <v>0</v>
      </c>
      <c r="IU130" t="s">
        <v>260</v>
      </c>
      <c r="IV130">
        <v>0</v>
      </c>
      <c r="IW130">
        <v>0</v>
      </c>
      <c r="IX130">
        <v>0</v>
      </c>
      <c r="IY130">
        <v>0</v>
      </c>
      <c r="JB130" t="s">
        <v>260</v>
      </c>
      <c r="JC130">
        <v>0</v>
      </c>
      <c r="JD130">
        <v>0</v>
      </c>
      <c r="JE130">
        <v>0</v>
      </c>
      <c r="JF130">
        <v>0</v>
      </c>
      <c r="JI130" t="s">
        <v>260</v>
      </c>
      <c r="JJ130">
        <v>0</v>
      </c>
      <c r="JK130">
        <v>0</v>
      </c>
      <c r="JL130">
        <v>0</v>
      </c>
      <c r="JM130">
        <v>0</v>
      </c>
      <c r="JP130" t="s">
        <v>260</v>
      </c>
      <c r="JQ130">
        <v>0</v>
      </c>
      <c r="JR130">
        <v>0</v>
      </c>
      <c r="JS130">
        <v>0</v>
      </c>
      <c r="JT130">
        <v>0</v>
      </c>
      <c r="JW130" t="s">
        <v>260</v>
      </c>
      <c r="JX130">
        <v>0</v>
      </c>
      <c r="JY130">
        <v>0</v>
      </c>
      <c r="JZ130">
        <v>0</v>
      </c>
      <c r="KA130">
        <v>0</v>
      </c>
      <c r="KD130" t="s">
        <v>260</v>
      </c>
      <c r="KE130">
        <v>0</v>
      </c>
      <c r="KF130">
        <v>0</v>
      </c>
      <c r="KG130">
        <v>0</v>
      </c>
      <c r="KH130">
        <v>0</v>
      </c>
      <c r="KK130" t="s">
        <v>260</v>
      </c>
      <c r="KL130">
        <v>0</v>
      </c>
      <c r="KM130">
        <v>0</v>
      </c>
      <c r="KN130">
        <v>0</v>
      </c>
      <c r="KO130">
        <v>0</v>
      </c>
      <c r="KR130" t="s">
        <v>260</v>
      </c>
      <c r="KS130">
        <v>0</v>
      </c>
      <c r="KT130">
        <v>0</v>
      </c>
      <c r="KU130">
        <v>0</v>
      </c>
      <c r="KV130">
        <v>0</v>
      </c>
      <c r="KY130" t="s">
        <v>260</v>
      </c>
      <c r="KZ130">
        <v>0</v>
      </c>
      <c r="LA130">
        <v>0</v>
      </c>
      <c r="LB130">
        <v>0</v>
      </c>
      <c r="LC130">
        <v>0</v>
      </c>
      <c r="LF130" t="s">
        <v>260</v>
      </c>
      <c r="LG130">
        <v>0</v>
      </c>
      <c r="LH130">
        <v>0</v>
      </c>
      <c r="LI130">
        <v>0</v>
      </c>
      <c r="LJ130">
        <v>0</v>
      </c>
      <c r="LM130" t="s">
        <v>260</v>
      </c>
      <c r="LN130">
        <v>0</v>
      </c>
      <c r="LO130">
        <v>0</v>
      </c>
      <c r="LP130">
        <v>0</v>
      </c>
      <c r="LQ130">
        <v>0</v>
      </c>
      <c r="LT130" t="s">
        <v>260</v>
      </c>
      <c r="LU130">
        <v>0</v>
      </c>
      <c r="LV130">
        <v>0</v>
      </c>
      <c r="LW130">
        <v>0</v>
      </c>
      <c r="LX130">
        <v>0</v>
      </c>
      <c r="MA130" t="s">
        <v>260</v>
      </c>
      <c r="MB130">
        <v>0</v>
      </c>
      <c r="MC130">
        <v>0</v>
      </c>
      <c r="MD130">
        <v>0</v>
      </c>
      <c r="ME130">
        <v>0</v>
      </c>
      <c r="MH130" t="s">
        <v>260</v>
      </c>
      <c r="MI130">
        <v>0</v>
      </c>
      <c r="MJ130">
        <v>0</v>
      </c>
      <c r="MK130">
        <v>0</v>
      </c>
      <c r="ML130">
        <v>0</v>
      </c>
      <c r="MO130" t="s">
        <v>260</v>
      </c>
      <c r="MP130">
        <v>0</v>
      </c>
      <c r="MQ130">
        <v>0</v>
      </c>
      <c r="MR130">
        <v>0</v>
      </c>
      <c r="MS130">
        <v>0</v>
      </c>
      <c r="MV130" t="s">
        <v>260</v>
      </c>
      <c r="MW130">
        <v>0</v>
      </c>
      <c r="MX130">
        <v>0</v>
      </c>
      <c r="MY130">
        <v>0</v>
      </c>
      <c r="MZ130">
        <v>0</v>
      </c>
      <c r="NC130" t="s">
        <v>260</v>
      </c>
      <c r="ND130">
        <v>0</v>
      </c>
      <c r="NE130">
        <v>0</v>
      </c>
      <c r="NF130">
        <v>0</v>
      </c>
      <c r="NG130">
        <v>0</v>
      </c>
      <c r="NJ130" t="s">
        <v>260</v>
      </c>
      <c r="NK130">
        <v>0</v>
      </c>
      <c r="NL130">
        <v>0</v>
      </c>
      <c r="NM130">
        <v>0</v>
      </c>
      <c r="NN130">
        <v>0</v>
      </c>
      <c r="NQ130" t="s">
        <v>260</v>
      </c>
      <c r="NR130">
        <v>0</v>
      </c>
      <c r="NS130">
        <v>0</v>
      </c>
      <c r="NT130">
        <v>0</v>
      </c>
      <c r="NU130">
        <v>0</v>
      </c>
      <c r="NX130" t="s">
        <v>260</v>
      </c>
      <c r="NY130">
        <v>0</v>
      </c>
      <c r="NZ130">
        <v>0</v>
      </c>
      <c r="OA130">
        <v>0</v>
      </c>
      <c r="OB130">
        <v>0</v>
      </c>
      <c r="OE130" t="s">
        <v>260</v>
      </c>
      <c r="OF130">
        <v>0</v>
      </c>
      <c r="OG130">
        <v>0</v>
      </c>
      <c r="OH130">
        <v>0</v>
      </c>
      <c r="OI130">
        <v>0</v>
      </c>
      <c r="OL130" t="s">
        <v>260</v>
      </c>
      <c r="OM130">
        <v>0</v>
      </c>
      <c r="ON130">
        <v>0</v>
      </c>
      <c r="OO130">
        <v>0</v>
      </c>
      <c r="OP130">
        <v>0</v>
      </c>
      <c r="OS130" t="s">
        <v>260</v>
      </c>
      <c r="OT130">
        <v>0</v>
      </c>
      <c r="OU130">
        <v>0</v>
      </c>
      <c r="OV130">
        <v>0</v>
      </c>
      <c r="OW130">
        <v>0</v>
      </c>
      <c r="OZ130" t="s">
        <v>260</v>
      </c>
      <c r="PA130">
        <v>0</v>
      </c>
      <c r="PB130">
        <v>0</v>
      </c>
      <c r="PC130">
        <v>0</v>
      </c>
      <c r="PD130">
        <v>0</v>
      </c>
      <c r="PG130" t="s">
        <v>260</v>
      </c>
      <c r="PH130">
        <v>4.91</v>
      </c>
      <c r="PI130">
        <v>23.07</v>
      </c>
      <c r="PJ130">
        <v>1.1000000000000001</v>
      </c>
      <c r="PK130">
        <v>0</v>
      </c>
      <c r="PN130" t="s">
        <v>260</v>
      </c>
      <c r="PO130">
        <v>1.47</v>
      </c>
      <c r="PP130">
        <v>6.81</v>
      </c>
      <c r="PQ130">
        <v>0.63</v>
      </c>
      <c r="PR130">
        <v>0</v>
      </c>
      <c r="PU130" t="s">
        <v>260</v>
      </c>
      <c r="PV130">
        <v>0.77</v>
      </c>
      <c r="PW130">
        <v>2.85</v>
      </c>
      <c r="PX130">
        <v>0</v>
      </c>
      <c r="PY130">
        <v>0</v>
      </c>
      <c r="QB130" t="s">
        <v>260</v>
      </c>
      <c r="QC130">
        <v>0</v>
      </c>
      <c r="QD130">
        <v>0</v>
      </c>
      <c r="QE130">
        <v>0</v>
      </c>
      <c r="QF130">
        <v>0</v>
      </c>
      <c r="QI130" t="s">
        <v>260</v>
      </c>
      <c r="QJ130">
        <v>0.64</v>
      </c>
      <c r="QK130">
        <v>1.89</v>
      </c>
      <c r="QL130">
        <v>0</v>
      </c>
      <c r="QM130">
        <v>0</v>
      </c>
      <c r="QP130" t="s">
        <v>260</v>
      </c>
      <c r="QQ130">
        <v>0.18</v>
      </c>
      <c r="QR130">
        <v>1.06</v>
      </c>
      <c r="QS130">
        <v>0</v>
      </c>
      <c r="QT130">
        <v>0</v>
      </c>
      <c r="QW130" t="s">
        <v>260</v>
      </c>
      <c r="QX130">
        <v>0</v>
      </c>
      <c r="QY130">
        <v>0</v>
      </c>
      <c r="QZ130">
        <v>0</v>
      </c>
      <c r="RA130">
        <v>0</v>
      </c>
      <c r="RD130" t="s">
        <v>260</v>
      </c>
      <c r="RE130">
        <v>0</v>
      </c>
      <c r="RF130">
        <v>0</v>
      </c>
      <c r="RG130">
        <v>0</v>
      </c>
      <c r="RH130">
        <v>0</v>
      </c>
    </row>
    <row r="131" spans="1:476" x14ac:dyDescent="0.25">
      <c r="A131" s="1">
        <v>6.2999999999999918</v>
      </c>
      <c r="B131" s="1">
        <v>6.3499999999999917</v>
      </c>
      <c r="C131" s="1" t="s">
        <v>261</v>
      </c>
      <c r="D131" s="1">
        <v>0</v>
      </c>
      <c r="E131" s="1">
        <v>0</v>
      </c>
      <c r="F131" s="1">
        <v>0</v>
      </c>
      <c r="G131" s="1">
        <v>0</v>
      </c>
      <c r="H131" s="1"/>
      <c r="I131" s="1"/>
      <c r="J131" s="1" t="s">
        <v>261</v>
      </c>
      <c r="K131" s="1">
        <v>0</v>
      </c>
      <c r="L131" s="1">
        <v>0</v>
      </c>
      <c r="M131" s="1">
        <v>0</v>
      </c>
      <c r="N131" s="1">
        <v>0</v>
      </c>
      <c r="O131" s="1"/>
      <c r="P131" s="1"/>
      <c r="Q131" s="1" t="s">
        <v>261</v>
      </c>
      <c r="R131" s="1">
        <v>0</v>
      </c>
      <c r="S131" s="1">
        <v>0</v>
      </c>
      <c r="T131" s="1">
        <v>0</v>
      </c>
      <c r="U131" s="1">
        <v>0</v>
      </c>
      <c r="V131" s="1"/>
      <c r="W131" s="1"/>
      <c r="X131" s="1" t="s">
        <v>261</v>
      </c>
      <c r="Y131" s="1">
        <v>0</v>
      </c>
      <c r="Z131" s="1">
        <v>0</v>
      </c>
      <c r="AA131" s="1">
        <v>0</v>
      </c>
      <c r="AB131" s="1">
        <v>0</v>
      </c>
      <c r="AC131" s="1"/>
      <c r="AD131" s="1"/>
      <c r="AE131" t="s">
        <v>261</v>
      </c>
      <c r="AF131">
        <v>0</v>
      </c>
      <c r="AG131">
        <v>0</v>
      </c>
      <c r="AH131">
        <v>0</v>
      </c>
      <c r="AI131">
        <v>0</v>
      </c>
      <c r="AJ131" s="1"/>
      <c r="AK131" s="1"/>
      <c r="AL131" t="s">
        <v>261</v>
      </c>
      <c r="AM131">
        <v>0</v>
      </c>
      <c r="AN131">
        <v>0</v>
      </c>
      <c r="AO131">
        <v>0</v>
      </c>
      <c r="AP131">
        <v>0</v>
      </c>
      <c r="AQ131" s="1"/>
      <c r="AR131" s="1"/>
      <c r="AS131" t="s">
        <v>261</v>
      </c>
      <c r="AT131">
        <v>0</v>
      </c>
      <c r="AU131">
        <v>0</v>
      </c>
      <c r="AV131">
        <v>0</v>
      </c>
      <c r="AW131">
        <v>0</v>
      </c>
      <c r="AZ131" t="s">
        <v>261</v>
      </c>
      <c r="BA131">
        <v>0</v>
      </c>
      <c r="BB131">
        <v>0</v>
      </c>
      <c r="BC131">
        <v>0</v>
      </c>
      <c r="BD131">
        <v>0</v>
      </c>
      <c r="BG131" t="s">
        <v>261</v>
      </c>
      <c r="BH131">
        <v>0</v>
      </c>
      <c r="BI131">
        <v>0</v>
      </c>
      <c r="BJ131">
        <v>0</v>
      </c>
      <c r="BK131">
        <v>0</v>
      </c>
      <c r="BN131" t="s">
        <v>261</v>
      </c>
      <c r="BO131">
        <v>0</v>
      </c>
      <c r="BP131">
        <v>0</v>
      </c>
      <c r="BQ131">
        <v>0</v>
      </c>
      <c r="BR131">
        <v>0</v>
      </c>
      <c r="BU131" t="s">
        <v>261</v>
      </c>
      <c r="BV131">
        <v>0</v>
      </c>
      <c r="BW131">
        <v>0</v>
      </c>
      <c r="BX131">
        <v>0</v>
      </c>
      <c r="BY131">
        <v>0</v>
      </c>
      <c r="CB131" t="s">
        <v>261</v>
      </c>
      <c r="CC131">
        <v>0</v>
      </c>
      <c r="CD131">
        <v>0</v>
      </c>
      <c r="CE131">
        <v>0</v>
      </c>
      <c r="CF131">
        <v>0</v>
      </c>
      <c r="CI131" t="s">
        <v>261</v>
      </c>
      <c r="CJ131">
        <v>0</v>
      </c>
      <c r="CK131">
        <v>0</v>
      </c>
      <c r="CL131">
        <v>0</v>
      </c>
      <c r="CM131">
        <v>0</v>
      </c>
      <c r="CP131" t="s">
        <v>261</v>
      </c>
      <c r="CQ131">
        <v>0</v>
      </c>
      <c r="CR131">
        <v>0</v>
      </c>
      <c r="CS131">
        <v>0</v>
      </c>
      <c r="CT131">
        <v>0</v>
      </c>
      <c r="CW131" t="s">
        <v>261</v>
      </c>
      <c r="CX131">
        <v>0</v>
      </c>
      <c r="CY131">
        <v>0</v>
      </c>
      <c r="CZ131">
        <v>0</v>
      </c>
      <c r="DA131">
        <v>0</v>
      </c>
      <c r="DD131" t="s">
        <v>261</v>
      </c>
      <c r="DE131">
        <v>0</v>
      </c>
      <c r="DF131">
        <v>0</v>
      </c>
      <c r="DG131">
        <v>0</v>
      </c>
      <c r="DH131">
        <v>0</v>
      </c>
      <c r="DK131" t="s">
        <v>261</v>
      </c>
      <c r="DL131">
        <v>0</v>
      </c>
      <c r="DM131">
        <v>0</v>
      </c>
      <c r="DN131">
        <v>0</v>
      </c>
      <c r="DO131">
        <v>0</v>
      </c>
      <c r="DR131" t="s">
        <v>261</v>
      </c>
      <c r="DS131">
        <v>0</v>
      </c>
      <c r="DT131">
        <v>0</v>
      </c>
      <c r="DU131">
        <v>0</v>
      </c>
      <c r="DV131">
        <v>0</v>
      </c>
      <c r="DY131" t="s">
        <v>261</v>
      </c>
      <c r="DZ131">
        <v>0</v>
      </c>
      <c r="EA131">
        <v>0</v>
      </c>
      <c r="EB131">
        <v>0</v>
      </c>
      <c r="EC131">
        <v>0</v>
      </c>
      <c r="EF131" t="s">
        <v>261</v>
      </c>
      <c r="EG131">
        <v>0</v>
      </c>
      <c r="EH131">
        <v>0</v>
      </c>
      <c r="EI131">
        <v>0</v>
      </c>
      <c r="EJ131">
        <v>0</v>
      </c>
      <c r="EM131" t="s">
        <v>261</v>
      </c>
      <c r="EN131">
        <v>0.85</v>
      </c>
      <c r="EO131">
        <v>0</v>
      </c>
      <c r="EP131">
        <v>0</v>
      </c>
      <c r="EQ131">
        <v>0</v>
      </c>
      <c r="ET131" t="s">
        <v>261</v>
      </c>
      <c r="EU131">
        <v>0</v>
      </c>
      <c r="EV131">
        <v>0</v>
      </c>
      <c r="EW131">
        <v>0</v>
      </c>
      <c r="EX131">
        <v>0</v>
      </c>
      <c r="FA131" t="s">
        <v>261</v>
      </c>
      <c r="FB131">
        <v>0</v>
      </c>
      <c r="FC131">
        <v>0</v>
      </c>
      <c r="FD131">
        <v>0</v>
      </c>
      <c r="FE131">
        <v>0</v>
      </c>
      <c r="FH131" t="s">
        <v>261</v>
      </c>
      <c r="FI131">
        <v>0</v>
      </c>
      <c r="FJ131">
        <v>0</v>
      </c>
      <c r="FK131">
        <v>0</v>
      </c>
      <c r="FL131">
        <v>0</v>
      </c>
      <c r="FO131" t="s">
        <v>261</v>
      </c>
      <c r="FP131">
        <v>0</v>
      </c>
      <c r="FQ131">
        <v>0</v>
      </c>
      <c r="FR131">
        <v>0</v>
      </c>
      <c r="FS131">
        <v>0</v>
      </c>
      <c r="FV131" t="s">
        <v>261</v>
      </c>
      <c r="FW131">
        <v>0</v>
      </c>
      <c r="FX131">
        <v>0</v>
      </c>
      <c r="FY131">
        <v>0</v>
      </c>
      <c r="FZ131">
        <v>0</v>
      </c>
      <c r="GC131" t="s">
        <v>261</v>
      </c>
      <c r="GD131">
        <v>0</v>
      </c>
      <c r="GE131">
        <v>0</v>
      </c>
      <c r="GF131">
        <v>0</v>
      </c>
      <c r="GG131">
        <v>0</v>
      </c>
      <c r="GJ131" t="s">
        <v>261</v>
      </c>
      <c r="GK131">
        <v>0</v>
      </c>
      <c r="GL131">
        <v>0</v>
      </c>
      <c r="GM131">
        <v>0</v>
      </c>
      <c r="GN131">
        <v>0</v>
      </c>
      <c r="GQ131" t="s">
        <v>261</v>
      </c>
      <c r="GR131">
        <v>0</v>
      </c>
      <c r="GS131">
        <v>0</v>
      </c>
      <c r="GT131">
        <v>0</v>
      </c>
      <c r="GU131">
        <v>0</v>
      </c>
      <c r="GX131" t="s">
        <v>261</v>
      </c>
      <c r="GY131">
        <v>0</v>
      </c>
      <c r="GZ131">
        <v>0</v>
      </c>
      <c r="HA131">
        <v>0</v>
      </c>
      <c r="HB131">
        <v>0</v>
      </c>
      <c r="HE131" t="s">
        <v>261</v>
      </c>
      <c r="HF131">
        <v>0</v>
      </c>
      <c r="HG131">
        <v>0</v>
      </c>
      <c r="HH131">
        <v>0</v>
      </c>
      <c r="HI131">
        <v>0</v>
      </c>
      <c r="HL131" t="s">
        <v>261</v>
      </c>
      <c r="HM131">
        <v>0</v>
      </c>
      <c r="HN131">
        <v>0</v>
      </c>
      <c r="HO131">
        <v>0</v>
      </c>
      <c r="HP131">
        <v>0</v>
      </c>
      <c r="HS131" t="s">
        <v>261</v>
      </c>
      <c r="HT131">
        <v>0.36</v>
      </c>
      <c r="HU131">
        <v>0</v>
      </c>
      <c r="HV131">
        <v>0.55000000000000004</v>
      </c>
      <c r="HW131">
        <v>0</v>
      </c>
      <c r="HZ131" t="s">
        <v>261</v>
      </c>
      <c r="IA131">
        <v>0</v>
      </c>
      <c r="IB131">
        <v>0</v>
      </c>
      <c r="IC131">
        <v>0</v>
      </c>
      <c r="ID131">
        <v>0</v>
      </c>
      <c r="IG131" t="s">
        <v>261</v>
      </c>
      <c r="IH131">
        <v>0</v>
      </c>
      <c r="II131">
        <v>0</v>
      </c>
      <c r="IJ131">
        <v>0</v>
      </c>
      <c r="IK131">
        <v>0</v>
      </c>
      <c r="IN131" t="s">
        <v>261</v>
      </c>
      <c r="IO131">
        <v>0.57999999999999996</v>
      </c>
      <c r="IP131">
        <v>2.33</v>
      </c>
      <c r="IQ131">
        <v>0.39</v>
      </c>
      <c r="IR131">
        <v>0</v>
      </c>
      <c r="IU131" t="s">
        <v>261</v>
      </c>
      <c r="IV131">
        <v>0.41</v>
      </c>
      <c r="IW131">
        <v>0</v>
      </c>
      <c r="IX131">
        <v>0.6</v>
      </c>
      <c r="IY131">
        <v>0</v>
      </c>
      <c r="JB131" t="s">
        <v>261</v>
      </c>
      <c r="JC131">
        <v>0.38</v>
      </c>
      <c r="JD131">
        <v>0</v>
      </c>
      <c r="JE131">
        <v>0.57999999999999996</v>
      </c>
      <c r="JF131">
        <v>0</v>
      </c>
      <c r="JI131" t="s">
        <v>261</v>
      </c>
      <c r="JJ131">
        <v>0</v>
      </c>
      <c r="JK131">
        <v>0</v>
      </c>
      <c r="JL131">
        <v>0</v>
      </c>
      <c r="JM131">
        <v>0</v>
      </c>
      <c r="JP131" t="s">
        <v>261</v>
      </c>
      <c r="JQ131">
        <v>0</v>
      </c>
      <c r="JR131">
        <v>0</v>
      </c>
      <c r="JS131">
        <v>0</v>
      </c>
      <c r="JT131">
        <v>0</v>
      </c>
      <c r="JW131" t="s">
        <v>261</v>
      </c>
      <c r="JX131">
        <v>0</v>
      </c>
      <c r="JY131">
        <v>0</v>
      </c>
      <c r="JZ131">
        <v>0</v>
      </c>
      <c r="KA131">
        <v>0</v>
      </c>
      <c r="KD131" t="s">
        <v>261</v>
      </c>
      <c r="KE131">
        <v>0</v>
      </c>
      <c r="KF131">
        <v>0</v>
      </c>
      <c r="KG131">
        <v>0</v>
      </c>
      <c r="KH131">
        <v>0</v>
      </c>
      <c r="KK131" t="s">
        <v>261</v>
      </c>
      <c r="KL131">
        <v>0</v>
      </c>
      <c r="KM131">
        <v>0</v>
      </c>
      <c r="KN131">
        <v>0</v>
      </c>
      <c r="KO131">
        <v>0</v>
      </c>
      <c r="KR131" t="s">
        <v>261</v>
      </c>
      <c r="KS131">
        <v>0</v>
      </c>
      <c r="KT131">
        <v>0</v>
      </c>
      <c r="KU131">
        <v>0</v>
      </c>
      <c r="KV131">
        <v>0</v>
      </c>
      <c r="KY131" t="s">
        <v>261</v>
      </c>
      <c r="KZ131">
        <v>0.3</v>
      </c>
      <c r="LA131">
        <v>0</v>
      </c>
      <c r="LB131">
        <v>0.46</v>
      </c>
      <c r="LC131">
        <v>0</v>
      </c>
      <c r="LF131" t="s">
        <v>261</v>
      </c>
      <c r="LG131">
        <v>0.28999999999999998</v>
      </c>
      <c r="LH131">
        <v>0</v>
      </c>
      <c r="LI131">
        <v>0.45</v>
      </c>
      <c r="LJ131">
        <v>0</v>
      </c>
      <c r="LM131" t="s">
        <v>261</v>
      </c>
      <c r="LN131">
        <v>0.28999999999999998</v>
      </c>
      <c r="LO131">
        <v>0</v>
      </c>
      <c r="LP131">
        <v>0.42</v>
      </c>
      <c r="LQ131">
        <v>0</v>
      </c>
      <c r="LT131" t="s">
        <v>261</v>
      </c>
      <c r="LU131">
        <v>0.31</v>
      </c>
      <c r="LV131">
        <v>0</v>
      </c>
      <c r="LW131">
        <v>0.46</v>
      </c>
      <c r="LX131">
        <v>0</v>
      </c>
      <c r="MA131" t="s">
        <v>261</v>
      </c>
      <c r="MB131">
        <v>0</v>
      </c>
      <c r="MC131">
        <v>0</v>
      </c>
      <c r="MD131">
        <v>0</v>
      </c>
      <c r="ME131">
        <v>0</v>
      </c>
      <c r="MH131" t="s">
        <v>261</v>
      </c>
      <c r="MI131">
        <v>0</v>
      </c>
      <c r="MJ131">
        <v>0</v>
      </c>
      <c r="MK131">
        <v>0</v>
      </c>
      <c r="ML131">
        <v>0</v>
      </c>
      <c r="MO131" t="s">
        <v>261</v>
      </c>
      <c r="MP131">
        <v>0</v>
      </c>
      <c r="MQ131">
        <v>0</v>
      </c>
      <c r="MR131">
        <v>0</v>
      </c>
      <c r="MS131">
        <v>0</v>
      </c>
      <c r="MV131" t="s">
        <v>261</v>
      </c>
      <c r="MW131">
        <v>0.31</v>
      </c>
      <c r="MX131">
        <v>0</v>
      </c>
      <c r="MY131">
        <v>0.48</v>
      </c>
      <c r="MZ131">
        <v>0</v>
      </c>
      <c r="NC131" t="s">
        <v>261</v>
      </c>
      <c r="ND131">
        <v>0</v>
      </c>
      <c r="NE131">
        <v>0</v>
      </c>
      <c r="NF131">
        <v>0</v>
      </c>
      <c r="NG131">
        <v>0</v>
      </c>
      <c r="NJ131" t="s">
        <v>261</v>
      </c>
      <c r="NK131">
        <v>0.27</v>
      </c>
      <c r="NL131">
        <v>0</v>
      </c>
      <c r="NM131">
        <v>0.43</v>
      </c>
      <c r="NN131">
        <v>0</v>
      </c>
      <c r="NQ131" t="s">
        <v>261</v>
      </c>
      <c r="NR131">
        <v>0.28999999999999998</v>
      </c>
      <c r="NS131">
        <v>1.77</v>
      </c>
      <c r="NT131">
        <v>0</v>
      </c>
      <c r="NU131">
        <v>0</v>
      </c>
      <c r="NX131" t="s">
        <v>261</v>
      </c>
      <c r="NY131">
        <v>0.56000000000000005</v>
      </c>
      <c r="NZ131">
        <v>0</v>
      </c>
      <c r="OA131">
        <v>1.01</v>
      </c>
      <c r="OB131">
        <v>0</v>
      </c>
      <c r="OE131" t="s">
        <v>261</v>
      </c>
      <c r="OF131">
        <v>0.32</v>
      </c>
      <c r="OG131">
        <v>0</v>
      </c>
      <c r="OH131">
        <v>0.53</v>
      </c>
      <c r="OI131">
        <v>0</v>
      </c>
      <c r="OL131" t="s">
        <v>261</v>
      </c>
      <c r="OM131">
        <v>0</v>
      </c>
      <c r="ON131">
        <v>0</v>
      </c>
      <c r="OO131">
        <v>0</v>
      </c>
      <c r="OP131">
        <v>0</v>
      </c>
      <c r="OS131" t="s">
        <v>261</v>
      </c>
      <c r="OT131">
        <v>0</v>
      </c>
      <c r="OU131">
        <v>0</v>
      </c>
      <c r="OV131">
        <v>0</v>
      </c>
      <c r="OW131">
        <v>0</v>
      </c>
      <c r="OZ131" t="s">
        <v>261</v>
      </c>
      <c r="PA131">
        <v>0.46</v>
      </c>
      <c r="PB131">
        <v>0</v>
      </c>
      <c r="PC131">
        <v>0.83</v>
      </c>
      <c r="PD131">
        <v>0</v>
      </c>
      <c r="PG131" t="s">
        <v>261</v>
      </c>
      <c r="PH131">
        <v>0</v>
      </c>
      <c r="PI131">
        <v>0</v>
      </c>
      <c r="PJ131">
        <v>0</v>
      </c>
      <c r="PK131">
        <v>0</v>
      </c>
      <c r="PN131" t="s">
        <v>261</v>
      </c>
      <c r="PO131">
        <v>0</v>
      </c>
      <c r="PP131">
        <v>0</v>
      </c>
      <c r="PQ131">
        <v>0</v>
      </c>
      <c r="PR131">
        <v>0</v>
      </c>
      <c r="PU131" t="s">
        <v>261</v>
      </c>
      <c r="PV131">
        <v>0</v>
      </c>
      <c r="PW131">
        <v>0</v>
      </c>
      <c r="PX131">
        <v>0</v>
      </c>
      <c r="PY131">
        <v>0</v>
      </c>
      <c r="QB131" t="s">
        <v>261</v>
      </c>
      <c r="QC131">
        <v>0</v>
      </c>
      <c r="QD131">
        <v>0</v>
      </c>
      <c r="QE131">
        <v>0</v>
      </c>
      <c r="QF131">
        <v>0</v>
      </c>
      <c r="QI131" t="s">
        <v>261</v>
      </c>
      <c r="QJ131">
        <v>0.74</v>
      </c>
      <c r="QK131">
        <v>1.69</v>
      </c>
      <c r="QL131">
        <v>0.66</v>
      </c>
      <c r="QM131">
        <v>0</v>
      </c>
      <c r="QP131" t="s">
        <v>261</v>
      </c>
      <c r="QQ131">
        <v>0</v>
      </c>
      <c r="QR131">
        <v>0</v>
      </c>
      <c r="QS131">
        <v>0</v>
      </c>
      <c r="QT131">
        <v>0</v>
      </c>
      <c r="QW131" t="s">
        <v>261</v>
      </c>
      <c r="QX131">
        <v>0</v>
      </c>
      <c r="QY131">
        <v>0</v>
      </c>
      <c r="QZ131">
        <v>0</v>
      </c>
      <c r="RA131">
        <v>0</v>
      </c>
      <c r="RD131" t="s">
        <v>261</v>
      </c>
      <c r="RE131">
        <v>0.32</v>
      </c>
      <c r="RF131">
        <v>0</v>
      </c>
      <c r="RG131">
        <v>0.56999999999999995</v>
      </c>
      <c r="RH131">
        <v>0</v>
      </c>
    </row>
    <row r="132" spans="1:476" x14ac:dyDescent="0.25">
      <c r="A132" s="1">
        <v>6.3499999999999917</v>
      </c>
      <c r="B132" s="1">
        <v>6.3999999999999915</v>
      </c>
      <c r="C132" s="1" t="s">
        <v>262</v>
      </c>
      <c r="D132" s="1">
        <v>0</v>
      </c>
      <c r="E132" s="1">
        <v>0</v>
      </c>
      <c r="F132" s="1">
        <v>0</v>
      </c>
      <c r="G132" s="1">
        <v>0</v>
      </c>
      <c r="H132" s="1"/>
      <c r="I132" s="1"/>
      <c r="J132" s="1" t="s">
        <v>262</v>
      </c>
      <c r="K132" s="1">
        <v>0</v>
      </c>
      <c r="L132" s="1">
        <v>0</v>
      </c>
      <c r="M132" s="1">
        <v>0</v>
      </c>
      <c r="N132" s="1">
        <v>0</v>
      </c>
      <c r="O132" s="1"/>
      <c r="P132" s="1"/>
      <c r="Q132" s="1" t="s">
        <v>262</v>
      </c>
      <c r="R132" s="1">
        <v>0</v>
      </c>
      <c r="S132" s="1">
        <v>0</v>
      </c>
      <c r="T132" s="1">
        <v>0</v>
      </c>
      <c r="U132" s="1">
        <v>0</v>
      </c>
      <c r="V132" s="1"/>
      <c r="W132" s="1"/>
      <c r="X132" s="1" t="s">
        <v>262</v>
      </c>
      <c r="Y132" s="1">
        <v>0</v>
      </c>
      <c r="Z132" s="1">
        <v>0</v>
      </c>
      <c r="AA132" s="1">
        <v>0</v>
      </c>
      <c r="AB132" s="1">
        <v>0</v>
      </c>
      <c r="AC132" s="1"/>
      <c r="AD132" s="1"/>
      <c r="AE132" t="s">
        <v>262</v>
      </c>
      <c r="AF132">
        <v>0</v>
      </c>
      <c r="AG132">
        <v>0</v>
      </c>
      <c r="AH132">
        <v>0</v>
      </c>
      <c r="AI132">
        <v>0</v>
      </c>
      <c r="AJ132" s="1"/>
      <c r="AK132" s="1"/>
      <c r="AL132" t="s">
        <v>262</v>
      </c>
      <c r="AM132">
        <v>0</v>
      </c>
      <c r="AN132">
        <v>0</v>
      </c>
      <c r="AO132">
        <v>0</v>
      </c>
      <c r="AP132">
        <v>0</v>
      </c>
      <c r="AQ132" s="1"/>
      <c r="AR132" s="1"/>
      <c r="AS132" t="s">
        <v>262</v>
      </c>
      <c r="AT132">
        <v>0</v>
      </c>
      <c r="AU132">
        <v>0</v>
      </c>
      <c r="AV132">
        <v>0</v>
      </c>
      <c r="AW132">
        <v>0</v>
      </c>
      <c r="AZ132" t="s">
        <v>262</v>
      </c>
      <c r="BA132">
        <v>0</v>
      </c>
      <c r="BB132">
        <v>0</v>
      </c>
      <c r="BC132">
        <v>0</v>
      </c>
      <c r="BD132">
        <v>0</v>
      </c>
      <c r="BG132" t="s">
        <v>262</v>
      </c>
      <c r="BH132">
        <v>0</v>
      </c>
      <c r="BI132">
        <v>0</v>
      </c>
      <c r="BJ132">
        <v>0</v>
      </c>
      <c r="BK132">
        <v>0</v>
      </c>
      <c r="BN132" t="s">
        <v>262</v>
      </c>
      <c r="BO132">
        <v>0</v>
      </c>
      <c r="BP132">
        <v>0</v>
      </c>
      <c r="BQ132">
        <v>0</v>
      </c>
      <c r="BR132">
        <v>0</v>
      </c>
      <c r="BU132" t="s">
        <v>262</v>
      </c>
      <c r="BV132">
        <v>0</v>
      </c>
      <c r="BW132">
        <v>0</v>
      </c>
      <c r="BX132">
        <v>0</v>
      </c>
      <c r="BY132">
        <v>0</v>
      </c>
      <c r="CB132" t="s">
        <v>262</v>
      </c>
      <c r="CC132">
        <v>0</v>
      </c>
      <c r="CD132">
        <v>0</v>
      </c>
      <c r="CE132">
        <v>0</v>
      </c>
      <c r="CF132">
        <v>0</v>
      </c>
      <c r="CI132" t="s">
        <v>262</v>
      </c>
      <c r="CJ132">
        <v>0</v>
      </c>
      <c r="CK132">
        <v>0</v>
      </c>
      <c r="CL132">
        <v>0</v>
      </c>
      <c r="CM132">
        <v>0</v>
      </c>
      <c r="CP132" t="s">
        <v>262</v>
      </c>
      <c r="CQ132">
        <v>0</v>
      </c>
      <c r="CR132">
        <v>0</v>
      </c>
      <c r="CS132">
        <v>0</v>
      </c>
      <c r="CT132">
        <v>0</v>
      </c>
      <c r="CW132" t="s">
        <v>262</v>
      </c>
      <c r="CX132">
        <v>0</v>
      </c>
      <c r="CY132">
        <v>0</v>
      </c>
      <c r="CZ132">
        <v>0</v>
      </c>
      <c r="DA132">
        <v>0</v>
      </c>
      <c r="DD132" t="s">
        <v>262</v>
      </c>
      <c r="DE132">
        <v>0</v>
      </c>
      <c r="DF132">
        <v>0</v>
      </c>
      <c r="DG132">
        <v>0</v>
      </c>
      <c r="DH132">
        <v>0</v>
      </c>
      <c r="DK132" t="s">
        <v>262</v>
      </c>
      <c r="DL132">
        <v>0</v>
      </c>
      <c r="DM132">
        <v>0</v>
      </c>
      <c r="DN132">
        <v>0</v>
      </c>
      <c r="DO132">
        <v>0</v>
      </c>
      <c r="DR132" t="s">
        <v>262</v>
      </c>
      <c r="DS132">
        <v>0</v>
      </c>
      <c r="DT132">
        <v>0</v>
      </c>
      <c r="DU132">
        <v>0</v>
      </c>
      <c r="DV132">
        <v>0</v>
      </c>
      <c r="DY132" t="s">
        <v>262</v>
      </c>
      <c r="DZ132">
        <v>0</v>
      </c>
      <c r="EA132">
        <v>0</v>
      </c>
      <c r="EB132">
        <v>0</v>
      </c>
      <c r="EC132">
        <v>0</v>
      </c>
      <c r="EF132" t="s">
        <v>262</v>
      </c>
      <c r="EG132">
        <v>0</v>
      </c>
      <c r="EH132">
        <v>0</v>
      </c>
      <c r="EI132">
        <v>0</v>
      </c>
      <c r="EJ132">
        <v>0</v>
      </c>
      <c r="EM132" t="s">
        <v>262</v>
      </c>
      <c r="EN132">
        <v>0</v>
      </c>
      <c r="EO132">
        <v>0</v>
      </c>
      <c r="EP132">
        <v>0</v>
      </c>
      <c r="EQ132">
        <v>0</v>
      </c>
      <c r="ET132" t="s">
        <v>262</v>
      </c>
      <c r="EU132">
        <v>0</v>
      </c>
      <c r="EV132">
        <v>0</v>
      </c>
      <c r="EW132">
        <v>0</v>
      </c>
      <c r="EX132">
        <v>0</v>
      </c>
      <c r="FA132" t="s">
        <v>262</v>
      </c>
      <c r="FB132">
        <v>0</v>
      </c>
      <c r="FC132">
        <v>0</v>
      </c>
      <c r="FD132">
        <v>0</v>
      </c>
      <c r="FE132">
        <v>0</v>
      </c>
      <c r="FH132" t="s">
        <v>262</v>
      </c>
      <c r="FI132">
        <v>0</v>
      </c>
      <c r="FJ132">
        <v>0</v>
      </c>
      <c r="FK132">
        <v>0</v>
      </c>
      <c r="FL132">
        <v>0</v>
      </c>
      <c r="FO132" t="s">
        <v>262</v>
      </c>
      <c r="FP132">
        <v>0</v>
      </c>
      <c r="FQ132">
        <v>0</v>
      </c>
      <c r="FR132">
        <v>0</v>
      </c>
      <c r="FS132">
        <v>0</v>
      </c>
      <c r="FV132" t="s">
        <v>262</v>
      </c>
      <c r="FW132">
        <v>0</v>
      </c>
      <c r="FX132">
        <v>0</v>
      </c>
      <c r="FY132">
        <v>0</v>
      </c>
      <c r="FZ132">
        <v>0</v>
      </c>
      <c r="GC132" t="s">
        <v>262</v>
      </c>
      <c r="GD132">
        <v>0</v>
      </c>
      <c r="GE132">
        <v>0</v>
      </c>
      <c r="GF132">
        <v>0</v>
      </c>
      <c r="GG132">
        <v>0</v>
      </c>
      <c r="GJ132" t="s">
        <v>262</v>
      </c>
      <c r="GK132">
        <v>0</v>
      </c>
      <c r="GL132">
        <v>0</v>
      </c>
      <c r="GM132">
        <v>0</v>
      </c>
      <c r="GN132">
        <v>0</v>
      </c>
      <c r="GQ132" t="s">
        <v>262</v>
      </c>
      <c r="GR132">
        <v>0</v>
      </c>
      <c r="GS132">
        <v>0</v>
      </c>
      <c r="GT132">
        <v>0</v>
      </c>
      <c r="GU132">
        <v>0</v>
      </c>
      <c r="GX132" t="s">
        <v>262</v>
      </c>
      <c r="GY132">
        <v>0</v>
      </c>
      <c r="GZ132">
        <v>0</v>
      </c>
      <c r="HA132">
        <v>0</v>
      </c>
      <c r="HB132">
        <v>0</v>
      </c>
      <c r="HE132" t="s">
        <v>262</v>
      </c>
      <c r="HF132">
        <v>0</v>
      </c>
      <c r="HG132">
        <v>0</v>
      </c>
      <c r="HH132">
        <v>0</v>
      </c>
      <c r="HI132">
        <v>0</v>
      </c>
      <c r="HL132" t="s">
        <v>262</v>
      </c>
      <c r="HM132">
        <v>0</v>
      </c>
      <c r="HN132">
        <v>0</v>
      </c>
      <c r="HO132">
        <v>0</v>
      </c>
      <c r="HP132">
        <v>0</v>
      </c>
      <c r="HS132" t="s">
        <v>262</v>
      </c>
      <c r="HT132">
        <v>0</v>
      </c>
      <c r="HU132">
        <v>0</v>
      </c>
      <c r="HV132">
        <v>0</v>
      </c>
      <c r="HW132">
        <v>0</v>
      </c>
      <c r="HZ132" t="s">
        <v>262</v>
      </c>
      <c r="IA132">
        <v>0</v>
      </c>
      <c r="IB132">
        <v>0</v>
      </c>
      <c r="IC132">
        <v>0</v>
      </c>
      <c r="ID132">
        <v>0</v>
      </c>
      <c r="IG132" t="s">
        <v>262</v>
      </c>
      <c r="IH132">
        <v>0</v>
      </c>
      <c r="II132">
        <v>0</v>
      </c>
      <c r="IJ132">
        <v>0</v>
      </c>
      <c r="IK132">
        <v>0</v>
      </c>
      <c r="IN132" t="s">
        <v>262</v>
      </c>
      <c r="IO132">
        <v>0</v>
      </c>
      <c r="IP132">
        <v>0</v>
      </c>
      <c r="IQ132">
        <v>0</v>
      </c>
      <c r="IR132">
        <v>0</v>
      </c>
      <c r="IU132" t="s">
        <v>262</v>
      </c>
      <c r="IV132">
        <v>0</v>
      </c>
      <c r="IW132">
        <v>0</v>
      </c>
      <c r="IX132">
        <v>0</v>
      </c>
      <c r="IY132">
        <v>0</v>
      </c>
      <c r="JB132" t="s">
        <v>262</v>
      </c>
      <c r="JC132">
        <v>0</v>
      </c>
      <c r="JD132">
        <v>0</v>
      </c>
      <c r="JE132">
        <v>0</v>
      </c>
      <c r="JF132">
        <v>0</v>
      </c>
      <c r="JI132" t="s">
        <v>262</v>
      </c>
      <c r="JJ132">
        <v>0</v>
      </c>
      <c r="JK132">
        <v>0</v>
      </c>
      <c r="JL132">
        <v>0</v>
      </c>
      <c r="JM132">
        <v>0</v>
      </c>
      <c r="JP132" t="s">
        <v>262</v>
      </c>
      <c r="JQ132">
        <v>0</v>
      </c>
      <c r="JR132">
        <v>0</v>
      </c>
      <c r="JS132">
        <v>0</v>
      </c>
      <c r="JT132">
        <v>0</v>
      </c>
      <c r="JW132" t="s">
        <v>262</v>
      </c>
      <c r="JX132">
        <v>0</v>
      </c>
      <c r="JY132">
        <v>0</v>
      </c>
      <c r="JZ132">
        <v>0</v>
      </c>
      <c r="KA132">
        <v>0</v>
      </c>
      <c r="KD132" t="s">
        <v>262</v>
      </c>
      <c r="KE132">
        <v>0</v>
      </c>
      <c r="KF132">
        <v>0</v>
      </c>
      <c r="KG132">
        <v>0</v>
      </c>
      <c r="KH132">
        <v>0</v>
      </c>
      <c r="KK132" t="s">
        <v>262</v>
      </c>
      <c r="KL132">
        <v>0</v>
      </c>
      <c r="KM132">
        <v>0</v>
      </c>
      <c r="KN132">
        <v>0</v>
      </c>
      <c r="KO132">
        <v>0</v>
      </c>
      <c r="KR132" t="s">
        <v>262</v>
      </c>
      <c r="KS132">
        <v>0.51</v>
      </c>
      <c r="KT132">
        <v>0</v>
      </c>
      <c r="KU132">
        <v>0</v>
      </c>
      <c r="KV132">
        <v>3.41</v>
      </c>
      <c r="KY132" t="s">
        <v>262</v>
      </c>
      <c r="KZ132">
        <v>0</v>
      </c>
      <c r="LA132">
        <v>0</v>
      </c>
      <c r="LB132">
        <v>0</v>
      </c>
      <c r="LC132">
        <v>0</v>
      </c>
      <c r="LF132" t="s">
        <v>262</v>
      </c>
      <c r="LG132">
        <v>0</v>
      </c>
      <c r="LH132">
        <v>0</v>
      </c>
      <c r="LI132">
        <v>0</v>
      </c>
      <c r="LJ132">
        <v>0</v>
      </c>
      <c r="LM132" t="s">
        <v>262</v>
      </c>
      <c r="LN132">
        <v>0</v>
      </c>
      <c r="LO132">
        <v>0</v>
      </c>
      <c r="LP132">
        <v>0</v>
      </c>
      <c r="LQ132">
        <v>0</v>
      </c>
      <c r="LT132" t="s">
        <v>262</v>
      </c>
      <c r="LU132">
        <v>0</v>
      </c>
      <c r="LV132">
        <v>0</v>
      </c>
      <c r="LW132">
        <v>0</v>
      </c>
      <c r="LX132">
        <v>0</v>
      </c>
      <c r="MA132" t="s">
        <v>262</v>
      </c>
      <c r="MB132">
        <v>0</v>
      </c>
      <c r="MC132">
        <v>0</v>
      </c>
      <c r="MD132">
        <v>0</v>
      </c>
      <c r="ME132">
        <v>0</v>
      </c>
      <c r="MH132" t="s">
        <v>262</v>
      </c>
      <c r="MI132">
        <v>0</v>
      </c>
      <c r="MJ132">
        <v>0</v>
      </c>
      <c r="MK132">
        <v>0</v>
      </c>
      <c r="ML132">
        <v>0</v>
      </c>
      <c r="MO132" t="s">
        <v>262</v>
      </c>
      <c r="MP132">
        <v>0</v>
      </c>
      <c r="MQ132">
        <v>0</v>
      </c>
      <c r="MR132">
        <v>0</v>
      </c>
      <c r="MS132">
        <v>0</v>
      </c>
      <c r="MV132" t="s">
        <v>262</v>
      </c>
      <c r="MW132">
        <v>0</v>
      </c>
      <c r="MX132">
        <v>0</v>
      </c>
      <c r="MY132">
        <v>0</v>
      </c>
      <c r="MZ132">
        <v>0</v>
      </c>
      <c r="NC132" t="s">
        <v>262</v>
      </c>
      <c r="ND132">
        <v>0</v>
      </c>
      <c r="NE132">
        <v>0</v>
      </c>
      <c r="NF132">
        <v>0</v>
      </c>
      <c r="NG132">
        <v>0</v>
      </c>
      <c r="NJ132" t="s">
        <v>262</v>
      </c>
      <c r="NK132">
        <v>0</v>
      </c>
      <c r="NL132">
        <v>0</v>
      </c>
      <c r="NM132">
        <v>0</v>
      </c>
      <c r="NN132">
        <v>0</v>
      </c>
      <c r="NQ132" t="s">
        <v>262</v>
      </c>
      <c r="NR132">
        <v>0</v>
      </c>
      <c r="NS132">
        <v>0</v>
      </c>
      <c r="NT132">
        <v>0</v>
      </c>
      <c r="NU132">
        <v>0</v>
      </c>
      <c r="NX132" t="s">
        <v>262</v>
      </c>
      <c r="NY132">
        <v>0</v>
      </c>
      <c r="NZ132">
        <v>0</v>
      </c>
      <c r="OA132">
        <v>0</v>
      </c>
      <c r="OB132">
        <v>0</v>
      </c>
      <c r="OE132" t="s">
        <v>262</v>
      </c>
      <c r="OF132">
        <v>0</v>
      </c>
      <c r="OG132">
        <v>0</v>
      </c>
      <c r="OH132">
        <v>0</v>
      </c>
      <c r="OI132">
        <v>0</v>
      </c>
      <c r="OL132" t="s">
        <v>262</v>
      </c>
      <c r="OM132">
        <v>0</v>
      </c>
      <c r="ON132">
        <v>0</v>
      </c>
      <c r="OO132">
        <v>0</v>
      </c>
      <c r="OP132">
        <v>0</v>
      </c>
      <c r="OS132" t="s">
        <v>262</v>
      </c>
      <c r="OT132">
        <v>0</v>
      </c>
      <c r="OU132">
        <v>0</v>
      </c>
      <c r="OV132">
        <v>0</v>
      </c>
      <c r="OW132">
        <v>0</v>
      </c>
      <c r="OZ132" t="s">
        <v>262</v>
      </c>
      <c r="PA132">
        <v>0</v>
      </c>
      <c r="PB132">
        <v>0</v>
      </c>
      <c r="PC132">
        <v>0</v>
      </c>
      <c r="PD132">
        <v>0</v>
      </c>
      <c r="PG132" t="s">
        <v>262</v>
      </c>
      <c r="PH132">
        <v>0</v>
      </c>
      <c r="PI132">
        <v>0</v>
      </c>
      <c r="PJ132">
        <v>0</v>
      </c>
      <c r="PK132">
        <v>0</v>
      </c>
      <c r="PN132" t="s">
        <v>262</v>
      </c>
      <c r="PO132">
        <v>0</v>
      </c>
      <c r="PP132">
        <v>0</v>
      </c>
      <c r="PQ132">
        <v>0</v>
      </c>
      <c r="PR132">
        <v>0</v>
      </c>
      <c r="PU132" t="s">
        <v>262</v>
      </c>
      <c r="PV132">
        <v>0</v>
      </c>
      <c r="PW132">
        <v>0</v>
      </c>
      <c r="PX132">
        <v>0</v>
      </c>
      <c r="PY132">
        <v>0</v>
      </c>
      <c r="QB132" t="s">
        <v>262</v>
      </c>
      <c r="QC132">
        <v>0</v>
      </c>
      <c r="QD132">
        <v>0</v>
      </c>
      <c r="QE132">
        <v>0</v>
      </c>
      <c r="QF132">
        <v>0</v>
      </c>
      <c r="QI132" t="s">
        <v>262</v>
      </c>
      <c r="QJ132">
        <v>0</v>
      </c>
      <c r="QK132">
        <v>0</v>
      </c>
      <c r="QL132">
        <v>0</v>
      </c>
      <c r="QM132">
        <v>0</v>
      </c>
      <c r="QP132" t="s">
        <v>262</v>
      </c>
      <c r="QQ132">
        <v>0</v>
      </c>
      <c r="QR132">
        <v>0</v>
      </c>
      <c r="QS132">
        <v>0</v>
      </c>
      <c r="QT132">
        <v>0</v>
      </c>
      <c r="QW132" t="s">
        <v>262</v>
      </c>
      <c r="QX132">
        <v>0</v>
      </c>
      <c r="QY132">
        <v>0</v>
      </c>
      <c r="QZ132">
        <v>0</v>
      </c>
      <c r="RA132">
        <v>0</v>
      </c>
      <c r="RD132" t="s">
        <v>262</v>
      </c>
      <c r="RE132">
        <v>0</v>
      </c>
      <c r="RF132">
        <v>0</v>
      </c>
      <c r="RG132">
        <v>0</v>
      </c>
      <c r="RH132">
        <v>0</v>
      </c>
    </row>
    <row r="133" spans="1:476" x14ac:dyDescent="0.25">
      <c r="A133" s="1">
        <v>6.3999999999999915</v>
      </c>
      <c r="B133" s="1">
        <v>6.4499999999999913</v>
      </c>
      <c r="C133" s="1" t="s">
        <v>263</v>
      </c>
      <c r="D133" s="1">
        <v>0</v>
      </c>
      <c r="E133" s="1">
        <v>0</v>
      </c>
      <c r="F133" s="1">
        <v>0</v>
      </c>
      <c r="G133" s="1">
        <v>0</v>
      </c>
      <c r="H133" s="1"/>
      <c r="I133" s="1"/>
      <c r="J133" s="1" t="s">
        <v>263</v>
      </c>
      <c r="K133" s="1">
        <v>0</v>
      </c>
      <c r="L133" s="1">
        <v>0</v>
      </c>
      <c r="M133" s="1">
        <v>0</v>
      </c>
      <c r="N133" s="1">
        <v>0</v>
      </c>
      <c r="O133" s="1"/>
      <c r="P133" s="1"/>
      <c r="Q133" s="1" t="s">
        <v>263</v>
      </c>
      <c r="R133" s="1">
        <v>0</v>
      </c>
      <c r="S133" s="1">
        <v>0</v>
      </c>
      <c r="T133" s="1">
        <v>0</v>
      </c>
      <c r="U133" s="1">
        <v>0</v>
      </c>
      <c r="V133" s="1"/>
      <c r="W133" s="1"/>
      <c r="X133" s="1" t="s">
        <v>263</v>
      </c>
      <c r="Y133" s="1">
        <v>0</v>
      </c>
      <c r="Z133" s="1">
        <v>0</v>
      </c>
      <c r="AA133" s="1">
        <v>0</v>
      </c>
      <c r="AB133" s="1">
        <v>0</v>
      </c>
      <c r="AC133" s="1"/>
      <c r="AD133" s="1"/>
      <c r="AE133" t="s">
        <v>263</v>
      </c>
      <c r="AF133">
        <v>0</v>
      </c>
      <c r="AG133">
        <v>0</v>
      </c>
      <c r="AH133">
        <v>0</v>
      </c>
      <c r="AI133">
        <v>0</v>
      </c>
      <c r="AJ133" s="1"/>
      <c r="AK133" s="1"/>
      <c r="AL133" t="s">
        <v>263</v>
      </c>
      <c r="AM133">
        <v>0</v>
      </c>
      <c r="AN133">
        <v>0</v>
      </c>
      <c r="AO133">
        <v>0</v>
      </c>
      <c r="AP133">
        <v>0</v>
      </c>
      <c r="AQ133" s="1"/>
      <c r="AR133" s="1"/>
      <c r="AS133" t="s">
        <v>263</v>
      </c>
      <c r="AT133">
        <v>0</v>
      </c>
      <c r="AU133">
        <v>0</v>
      </c>
      <c r="AV133">
        <v>0</v>
      </c>
      <c r="AW133">
        <v>0</v>
      </c>
      <c r="AZ133" t="s">
        <v>263</v>
      </c>
      <c r="BA133">
        <v>0</v>
      </c>
      <c r="BB133">
        <v>0</v>
      </c>
      <c r="BC133">
        <v>0</v>
      </c>
      <c r="BD133">
        <v>0</v>
      </c>
      <c r="BG133" t="s">
        <v>263</v>
      </c>
      <c r="BH133">
        <v>0</v>
      </c>
      <c r="BI133">
        <v>0</v>
      </c>
      <c r="BJ133">
        <v>0</v>
      </c>
      <c r="BK133">
        <v>0</v>
      </c>
      <c r="BN133" t="s">
        <v>263</v>
      </c>
      <c r="BO133">
        <v>0</v>
      </c>
      <c r="BP133">
        <v>0</v>
      </c>
      <c r="BQ133">
        <v>0</v>
      </c>
      <c r="BR133">
        <v>0</v>
      </c>
      <c r="BU133" t="s">
        <v>263</v>
      </c>
      <c r="BV133">
        <v>0</v>
      </c>
      <c r="BW133">
        <v>0</v>
      </c>
      <c r="BX133">
        <v>0</v>
      </c>
      <c r="BY133">
        <v>0</v>
      </c>
      <c r="CB133" t="s">
        <v>263</v>
      </c>
      <c r="CC133">
        <v>0</v>
      </c>
      <c r="CD133">
        <v>0</v>
      </c>
      <c r="CE133">
        <v>0</v>
      </c>
      <c r="CF133">
        <v>0</v>
      </c>
      <c r="CI133" t="s">
        <v>263</v>
      </c>
      <c r="CJ133">
        <v>0</v>
      </c>
      <c r="CK133">
        <v>0</v>
      </c>
      <c r="CL133">
        <v>0</v>
      </c>
      <c r="CM133">
        <v>0</v>
      </c>
      <c r="CP133" t="s">
        <v>263</v>
      </c>
      <c r="CQ133">
        <v>0</v>
      </c>
      <c r="CR133">
        <v>0</v>
      </c>
      <c r="CS133">
        <v>0</v>
      </c>
      <c r="CT133">
        <v>0</v>
      </c>
      <c r="CW133" t="s">
        <v>263</v>
      </c>
      <c r="CX133">
        <v>0</v>
      </c>
      <c r="CY133">
        <v>0</v>
      </c>
      <c r="CZ133">
        <v>0</v>
      </c>
      <c r="DA133">
        <v>0</v>
      </c>
      <c r="DD133" t="s">
        <v>263</v>
      </c>
      <c r="DE133">
        <v>0</v>
      </c>
      <c r="DF133">
        <v>0</v>
      </c>
      <c r="DG133">
        <v>0</v>
      </c>
      <c r="DH133">
        <v>0</v>
      </c>
      <c r="DK133" t="s">
        <v>263</v>
      </c>
      <c r="DL133">
        <v>0</v>
      </c>
      <c r="DM133">
        <v>0</v>
      </c>
      <c r="DN133">
        <v>0</v>
      </c>
      <c r="DO133">
        <v>0</v>
      </c>
      <c r="DR133" t="s">
        <v>263</v>
      </c>
      <c r="DS133">
        <v>0</v>
      </c>
      <c r="DT133">
        <v>0</v>
      </c>
      <c r="DU133">
        <v>0</v>
      </c>
      <c r="DV133">
        <v>0</v>
      </c>
      <c r="DY133" t="s">
        <v>263</v>
      </c>
      <c r="DZ133">
        <v>0</v>
      </c>
      <c r="EA133">
        <v>0</v>
      </c>
      <c r="EB133">
        <v>0</v>
      </c>
      <c r="EC133">
        <v>0</v>
      </c>
      <c r="EF133" t="s">
        <v>263</v>
      </c>
      <c r="EG133">
        <v>0</v>
      </c>
      <c r="EH133">
        <v>0</v>
      </c>
      <c r="EI133">
        <v>0</v>
      </c>
      <c r="EJ133">
        <v>0</v>
      </c>
      <c r="EM133" t="s">
        <v>263</v>
      </c>
      <c r="EN133">
        <v>0</v>
      </c>
      <c r="EO133">
        <v>0</v>
      </c>
      <c r="EP133">
        <v>0</v>
      </c>
      <c r="EQ133">
        <v>0</v>
      </c>
      <c r="ET133" t="s">
        <v>263</v>
      </c>
      <c r="EU133">
        <v>0</v>
      </c>
      <c r="EV133">
        <v>0</v>
      </c>
      <c r="EW133">
        <v>0</v>
      </c>
      <c r="EX133">
        <v>0</v>
      </c>
      <c r="FA133" t="s">
        <v>263</v>
      </c>
      <c r="FB133">
        <v>0</v>
      </c>
      <c r="FC133">
        <v>0</v>
      </c>
      <c r="FD133">
        <v>0</v>
      </c>
      <c r="FE133">
        <v>0</v>
      </c>
      <c r="FH133" t="s">
        <v>263</v>
      </c>
      <c r="FI133">
        <v>0</v>
      </c>
      <c r="FJ133">
        <v>0</v>
      </c>
      <c r="FK133">
        <v>0</v>
      </c>
      <c r="FL133">
        <v>0</v>
      </c>
      <c r="FO133" t="s">
        <v>263</v>
      </c>
      <c r="FP133">
        <v>0</v>
      </c>
      <c r="FQ133">
        <v>0</v>
      </c>
      <c r="FR133">
        <v>0</v>
      </c>
      <c r="FS133">
        <v>0</v>
      </c>
      <c r="FV133" t="s">
        <v>263</v>
      </c>
      <c r="FW133">
        <v>0</v>
      </c>
      <c r="FX133">
        <v>0</v>
      </c>
      <c r="FY133">
        <v>0</v>
      </c>
      <c r="FZ133">
        <v>0</v>
      </c>
      <c r="GC133" t="s">
        <v>263</v>
      </c>
      <c r="GD133">
        <v>0</v>
      </c>
      <c r="GE133">
        <v>0</v>
      </c>
      <c r="GF133">
        <v>0</v>
      </c>
      <c r="GG133">
        <v>0</v>
      </c>
      <c r="GJ133" t="s">
        <v>263</v>
      </c>
      <c r="GK133">
        <v>0</v>
      </c>
      <c r="GL133">
        <v>0</v>
      </c>
      <c r="GM133">
        <v>0</v>
      </c>
      <c r="GN133">
        <v>0</v>
      </c>
      <c r="GQ133" t="s">
        <v>263</v>
      </c>
      <c r="GR133">
        <v>0</v>
      </c>
      <c r="GS133">
        <v>0</v>
      </c>
      <c r="GT133">
        <v>0</v>
      </c>
      <c r="GU133">
        <v>0</v>
      </c>
      <c r="GX133" t="s">
        <v>263</v>
      </c>
      <c r="GY133">
        <v>0.26</v>
      </c>
      <c r="GZ133">
        <v>0</v>
      </c>
      <c r="HA133">
        <v>0.34</v>
      </c>
      <c r="HB133">
        <v>0</v>
      </c>
      <c r="HE133" t="s">
        <v>263</v>
      </c>
      <c r="HF133">
        <v>0</v>
      </c>
      <c r="HG133">
        <v>0</v>
      </c>
      <c r="HH133">
        <v>0</v>
      </c>
      <c r="HI133">
        <v>0</v>
      </c>
      <c r="HL133" t="s">
        <v>263</v>
      </c>
      <c r="HM133">
        <v>0</v>
      </c>
      <c r="HN133">
        <v>0</v>
      </c>
      <c r="HO133">
        <v>0</v>
      </c>
      <c r="HP133">
        <v>0</v>
      </c>
      <c r="HS133" t="s">
        <v>263</v>
      </c>
      <c r="HT133">
        <v>0</v>
      </c>
      <c r="HU133">
        <v>0</v>
      </c>
      <c r="HV133">
        <v>0</v>
      </c>
      <c r="HW133">
        <v>0</v>
      </c>
      <c r="HZ133" t="s">
        <v>263</v>
      </c>
      <c r="IA133">
        <v>0</v>
      </c>
      <c r="IB133">
        <v>0</v>
      </c>
      <c r="IC133">
        <v>0</v>
      </c>
      <c r="ID133">
        <v>0</v>
      </c>
      <c r="IG133" t="s">
        <v>263</v>
      </c>
      <c r="IH133">
        <v>0</v>
      </c>
      <c r="II133">
        <v>0</v>
      </c>
      <c r="IJ133">
        <v>0</v>
      </c>
      <c r="IK133">
        <v>0</v>
      </c>
      <c r="IN133" t="s">
        <v>263</v>
      </c>
      <c r="IO133">
        <v>0</v>
      </c>
      <c r="IP133">
        <v>0</v>
      </c>
      <c r="IQ133">
        <v>0</v>
      </c>
      <c r="IR133">
        <v>0</v>
      </c>
      <c r="IU133" t="s">
        <v>263</v>
      </c>
      <c r="IV133">
        <v>0</v>
      </c>
      <c r="IW133">
        <v>0</v>
      </c>
      <c r="IX133">
        <v>0</v>
      </c>
      <c r="IY133">
        <v>0</v>
      </c>
      <c r="JB133" t="s">
        <v>263</v>
      </c>
      <c r="JC133">
        <v>0</v>
      </c>
      <c r="JD133">
        <v>0</v>
      </c>
      <c r="JE133">
        <v>0</v>
      </c>
      <c r="JF133">
        <v>0</v>
      </c>
      <c r="JI133" t="s">
        <v>263</v>
      </c>
      <c r="JJ133">
        <v>0</v>
      </c>
      <c r="JK133">
        <v>0</v>
      </c>
      <c r="JL133">
        <v>0</v>
      </c>
      <c r="JM133">
        <v>0</v>
      </c>
      <c r="JP133" t="s">
        <v>263</v>
      </c>
      <c r="JQ133">
        <v>0</v>
      </c>
      <c r="JR133">
        <v>0</v>
      </c>
      <c r="JS133">
        <v>0</v>
      </c>
      <c r="JT133">
        <v>0</v>
      </c>
      <c r="JW133" t="s">
        <v>263</v>
      </c>
      <c r="JX133">
        <v>0</v>
      </c>
      <c r="JY133">
        <v>0</v>
      </c>
      <c r="JZ133">
        <v>0</v>
      </c>
      <c r="KA133">
        <v>0</v>
      </c>
      <c r="KD133" t="s">
        <v>263</v>
      </c>
      <c r="KE133">
        <v>0</v>
      </c>
      <c r="KF133">
        <v>0</v>
      </c>
      <c r="KG133">
        <v>0</v>
      </c>
      <c r="KH133">
        <v>0</v>
      </c>
      <c r="KK133" t="s">
        <v>263</v>
      </c>
      <c r="KL133">
        <v>0</v>
      </c>
      <c r="KM133">
        <v>0</v>
      </c>
      <c r="KN133">
        <v>0</v>
      </c>
      <c r="KO133">
        <v>0</v>
      </c>
      <c r="KR133" t="s">
        <v>263</v>
      </c>
      <c r="KS133">
        <v>0</v>
      </c>
      <c r="KT133">
        <v>0</v>
      </c>
      <c r="KU133">
        <v>0</v>
      </c>
      <c r="KV133">
        <v>0</v>
      </c>
      <c r="KY133" t="s">
        <v>263</v>
      </c>
      <c r="KZ133">
        <v>0</v>
      </c>
      <c r="LA133">
        <v>0</v>
      </c>
      <c r="LB133">
        <v>0</v>
      </c>
      <c r="LC133">
        <v>0</v>
      </c>
      <c r="LF133" t="s">
        <v>263</v>
      </c>
      <c r="LG133">
        <v>0</v>
      </c>
      <c r="LH133">
        <v>0</v>
      </c>
      <c r="LI133">
        <v>0</v>
      </c>
      <c r="LJ133">
        <v>0</v>
      </c>
      <c r="LM133" t="s">
        <v>263</v>
      </c>
      <c r="LN133">
        <v>0.26</v>
      </c>
      <c r="LO133">
        <v>0</v>
      </c>
      <c r="LP133">
        <v>0</v>
      </c>
      <c r="LQ133">
        <v>1.62</v>
      </c>
      <c r="LT133" t="s">
        <v>263</v>
      </c>
      <c r="LU133">
        <v>0</v>
      </c>
      <c r="LV133">
        <v>0</v>
      </c>
      <c r="LW133">
        <v>0</v>
      </c>
      <c r="LX133">
        <v>0</v>
      </c>
      <c r="MA133" t="s">
        <v>263</v>
      </c>
      <c r="MB133">
        <v>0</v>
      </c>
      <c r="MC133">
        <v>0</v>
      </c>
      <c r="MD133">
        <v>0</v>
      </c>
      <c r="ME133">
        <v>0</v>
      </c>
      <c r="MH133" t="s">
        <v>263</v>
      </c>
      <c r="MI133">
        <v>0</v>
      </c>
      <c r="MJ133">
        <v>0</v>
      </c>
      <c r="MK133">
        <v>0</v>
      </c>
      <c r="ML133">
        <v>0</v>
      </c>
      <c r="MO133" t="s">
        <v>263</v>
      </c>
      <c r="MP133">
        <v>0</v>
      </c>
      <c r="MQ133">
        <v>0</v>
      </c>
      <c r="MR133">
        <v>0</v>
      </c>
      <c r="MS133">
        <v>0</v>
      </c>
      <c r="MV133" t="s">
        <v>263</v>
      </c>
      <c r="MW133">
        <v>0</v>
      </c>
      <c r="MX133">
        <v>0</v>
      </c>
      <c r="MY133">
        <v>0</v>
      </c>
      <c r="MZ133">
        <v>0</v>
      </c>
      <c r="NC133" t="s">
        <v>263</v>
      </c>
      <c r="ND133">
        <v>0</v>
      </c>
      <c r="NE133">
        <v>0</v>
      </c>
      <c r="NF133">
        <v>0</v>
      </c>
      <c r="NG133">
        <v>0</v>
      </c>
      <c r="NJ133" t="s">
        <v>263</v>
      </c>
      <c r="NK133">
        <v>0.21</v>
      </c>
      <c r="NL133">
        <v>0</v>
      </c>
      <c r="NM133">
        <v>0.33</v>
      </c>
      <c r="NN133">
        <v>0</v>
      </c>
      <c r="NQ133" t="s">
        <v>263</v>
      </c>
      <c r="NR133">
        <v>0</v>
      </c>
      <c r="NS133">
        <v>0</v>
      </c>
      <c r="NT133">
        <v>0</v>
      </c>
      <c r="NU133">
        <v>0</v>
      </c>
      <c r="NX133" t="s">
        <v>263</v>
      </c>
      <c r="NY133">
        <v>0</v>
      </c>
      <c r="NZ133">
        <v>0</v>
      </c>
      <c r="OA133">
        <v>0</v>
      </c>
      <c r="OB133">
        <v>0</v>
      </c>
      <c r="OE133" t="s">
        <v>263</v>
      </c>
      <c r="OF133">
        <v>0</v>
      </c>
      <c r="OG133">
        <v>0</v>
      </c>
      <c r="OH133">
        <v>0</v>
      </c>
      <c r="OI133">
        <v>0</v>
      </c>
      <c r="OL133" t="s">
        <v>263</v>
      </c>
      <c r="OM133">
        <v>0</v>
      </c>
      <c r="ON133">
        <v>0</v>
      </c>
      <c r="OO133">
        <v>0</v>
      </c>
      <c r="OP133">
        <v>0</v>
      </c>
      <c r="OS133" t="s">
        <v>263</v>
      </c>
      <c r="OT133">
        <v>0</v>
      </c>
      <c r="OU133">
        <v>0</v>
      </c>
      <c r="OV133">
        <v>0</v>
      </c>
      <c r="OW133">
        <v>0</v>
      </c>
      <c r="OZ133" t="s">
        <v>263</v>
      </c>
      <c r="PA133">
        <v>0</v>
      </c>
      <c r="PB133">
        <v>0</v>
      </c>
      <c r="PC133">
        <v>0</v>
      </c>
      <c r="PD133">
        <v>0</v>
      </c>
      <c r="PG133" t="s">
        <v>263</v>
      </c>
      <c r="PH133">
        <v>0</v>
      </c>
      <c r="PI133">
        <v>0</v>
      </c>
      <c r="PJ133">
        <v>0</v>
      </c>
      <c r="PK133">
        <v>0</v>
      </c>
      <c r="PN133" t="s">
        <v>263</v>
      </c>
      <c r="PO133">
        <v>0</v>
      </c>
      <c r="PP133">
        <v>0</v>
      </c>
      <c r="PQ133">
        <v>0</v>
      </c>
      <c r="PR133">
        <v>0</v>
      </c>
      <c r="PU133" t="s">
        <v>263</v>
      </c>
      <c r="PV133">
        <v>0</v>
      </c>
      <c r="PW133">
        <v>0</v>
      </c>
      <c r="PX133">
        <v>0</v>
      </c>
      <c r="PY133">
        <v>0</v>
      </c>
      <c r="QB133" t="s">
        <v>263</v>
      </c>
      <c r="QC133">
        <v>0</v>
      </c>
      <c r="QD133">
        <v>0</v>
      </c>
      <c r="QE133">
        <v>0</v>
      </c>
      <c r="QF133">
        <v>0</v>
      </c>
      <c r="QI133" t="s">
        <v>263</v>
      </c>
      <c r="QJ133">
        <v>0</v>
      </c>
      <c r="QK133">
        <v>0</v>
      </c>
      <c r="QL133">
        <v>0</v>
      </c>
      <c r="QM133">
        <v>0</v>
      </c>
      <c r="QP133" t="s">
        <v>263</v>
      </c>
      <c r="QQ133">
        <v>0</v>
      </c>
      <c r="QR133">
        <v>0</v>
      </c>
      <c r="QS133">
        <v>0</v>
      </c>
      <c r="QT133">
        <v>0</v>
      </c>
      <c r="QW133" t="s">
        <v>263</v>
      </c>
      <c r="QX133">
        <v>0</v>
      </c>
      <c r="QY133">
        <v>0</v>
      </c>
      <c r="QZ133">
        <v>0</v>
      </c>
      <c r="RA133">
        <v>0</v>
      </c>
      <c r="RD133" t="s">
        <v>263</v>
      </c>
      <c r="RE133">
        <v>0</v>
      </c>
      <c r="RF133">
        <v>0</v>
      </c>
      <c r="RG133">
        <v>0</v>
      </c>
      <c r="RH133">
        <v>0</v>
      </c>
    </row>
    <row r="134" spans="1:476" x14ac:dyDescent="0.25">
      <c r="A134" s="1">
        <v>6.4499999999999913</v>
      </c>
      <c r="B134" s="1">
        <v>6.4999999999999911</v>
      </c>
      <c r="C134" s="1" t="s">
        <v>264</v>
      </c>
      <c r="D134" s="1">
        <v>0</v>
      </c>
      <c r="E134" s="1">
        <v>0</v>
      </c>
      <c r="F134" s="1">
        <v>0</v>
      </c>
      <c r="G134" s="1">
        <v>0</v>
      </c>
      <c r="H134" s="1"/>
      <c r="I134" s="1"/>
      <c r="J134" s="1" t="s">
        <v>264</v>
      </c>
      <c r="K134" s="1">
        <v>0</v>
      </c>
      <c r="L134" s="1">
        <v>0</v>
      </c>
      <c r="M134" s="1">
        <v>0</v>
      </c>
      <c r="N134" s="1">
        <v>0</v>
      </c>
      <c r="O134" s="1"/>
      <c r="P134" s="1"/>
      <c r="Q134" s="1" t="s">
        <v>264</v>
      </c>
      <c r="R134" s="1">
        <v>0</v>
      </c>
      <c r="S134" s="1">
        <v>0</v>
      </c>
      <c r="T134" s="1">
        <v>0</v>
      </c>
      <c r="U134" s="1">
        <v>0</v>
      </c>
      <c r="V134" s="1"/>
      <c r="W134" s="1"/>
      <c r="X134" s="1" t="s">
        <v>264</v>
      </c>
      <c r="Y134" s="1">
        <v>0</v>
      </c>
      <c r="Z134" s="1">
        <v>0</v>
      </c>
      <c r="AA134" s="1">
        <v>0</v>
      </c>
      <c r="AB134" s="1">
        <v>0</v>
      </c>
      <c r="AC134" s="1"/>
      <c r="AD134" s="1"/>
      <c r="AE134" t="s">
        <v>264</v>
      </c>
      <c r="AF134">
        <v>0</v>
      </c>
      <c r="AG134">
        <v>0</v>
      </c>
      <c r="AH134">
        <v>0</v>
      </c>
      <c r="AI134">
        <v>0</v>
      </c>
      <c r="AJ134" s="1"/>
      <c r="AK134" s="1"/>
      <c r="AL134" t="s">
        <v>264</v>
      </c>
      <c r="AM134">
        <v>0</v>
      </c>
      <c r="AN134">
        <v>0</v>
      </c>
      <c r="AO134">
        <v>0</v>
      </c>
      <c r="AP134">
        <v>0</v>
      </c>
      <c r="AQ134" s="1"/>
      <c r="AR134" s="1"/>
      <c r="AS134" t="s">
        <v>264</v>
      </c>
      <c r="AT134">
        <v>0</v>
      </c>
      <c r="AU134">
        <v>0</v>
      </c>
      <c r="AV134">
        <v>0</v>
      </c>
      <c r="AW134">
        <v>0</v>
      </c>
      <c r="AZ134" t="s">
        <v>264</v>
      </c>
      <c r="BA134">
        <v>0</v>
      </c>
      <c r="BB134">
        <v>0</v>
      </c>
      <c r="BC134">
        <v>0</v>
      </c>
      <c r="BD134">
        <v>0</v>
      </c>
      <c r="BG134" t="s">
        <v>264</v>
      </c>
      <c r="BH134">
        <v>0</v>
      </c>
      <c r="BI134">
        <v>0</v>
      </c>
      <c r="BJ134">
        <v>0</v>
      </c>
      <c r="BK134">
        <v>0</v>
      </c>
      <c r="BN134" t="s">
        <v>264</v>
      </c>
      <c r="BO134">
        <v>0</v>
      </c>
      <c r="BP134">
        <v>0</v>
      </c>
      <c r="BQ134">
        <v>0</v>
      </c>
      <c r="BR134">
        <v>0</v>
      </c>
      <c r="BU134" t="s">
        <v>264</v>
      </c>
      <c r="BV134">
        <v>0</v>
      </c>
      <c r="BW134">
        <v>0</v>
      </c>
      <c r="BX134">
        <v>0</v>
      </c>
      <c r="BY134">
        <v>0</v>
      </c>
      <c r="CB134" t="s">
        <v>264</v>
      </c>
      <c r="CC134">
        <v>0</v>
      </c>
      <c r="CD134">
        <v>0</v>
      </c>
      <c r="CE134">
        <v>0</v>
      </c>
      <c r="CF134">
        <v>0</v>
      </c>
      <c r="CI134" t="s">
        <v>264</v>
      </c>
      <c r="CJ134">
        <v>0</v>
      </c>
      <c r="CK134">
        <v>0</v>
      </c>
      <c r="CL134">
        <v>0</v>
      </c>
      <c r="CM134">
        <v>0</v>
      </c>
      <c r="CP134" t="s">
        <v>264</v>
      </c>
      <c r="CQ134">
        <v>0</v>
      </c>
      <c r="CR134">
        <v>0</v>
      </c>
      <c r="CS134">
        <v>0</v>
      </c>
      <c r="CT134">
        <v>0</v>
      </c>
      <c r="CW134" t="s">
        <v>264</v>
      </c>
      <c r="CX134">
        <v>0</v>
      </c>
      <c r="CY134">
        <v>0</v>
      </c>
      <c r="CZ134">
        <v>0</v>
      </c>
      <c r="DA134">
        <v>0</v>
      </c>
      <c r="DD134" t="s">
        <v>264</v>
      </c>
      <c r="DE134">
        <v>0</v>
      </c>
      <c r="DF134">
        <v>0</v>
      </c>
      <c r="DG134">
        <v>0</v>
      </c>
      <c r="DH134">
        <v>0</v>
      </c>
      <c r="DK134" t="s">
        <v>264</v>
      </c>
      <c r="DL134">
        <v>0</v>
      </c>
      <c r="DM134">
        <v>0</v>
      </c>
      <c r="DN134">
        <v>0</v>
      </c>
      <c r="DO134">
        <v>0</v>
      </c>
      <c r="DR134" t="s">
        <v>264</v>
      </c>
      <c r="DS134">
        <v>0</v>
      </c>
      <c r="DT134">
        <v>0</v>
      </c>
      <c r="DU134">
        <v>0</v>
      </c>
      <c r="DV134">
        <v>0</v>
      </c>
      <c r="DY134" t="s">
        <v>264</v>
      </c>
      <c r="DZ134">
        <v>0</v>
      </c>
      <c r="EA134">
        <v>0</v>
      </c>
      <c r="EB134">
        <v>0</v>
      </c>
      <c r="EC134">
        <v>0</v>
      </c>
      <c r="EF134" t="s">
        <v>264</v>
      </c>
      <c r="EG134">
        <v>0</v>
      </c>
      <c r="EH134">
        <v>0</v>
      </c>
      <c r="EI134">
        <v>0</v>
      </c>
      <c r="EJ134">
        <v>0</v>
      </c>
      <c r="EM134" t="s">
        <v>264</v>
      </c>
      <c r="EN134">
        <v>0</v>
      </c>
      <c r="EO134">
        <v>0</v>
      </c>
      <c r="EP134">
        <v>0</v>
      </c>
      <c r="EQ134">
        <v>0</v>
      </c>
      <c r="ET134" t="s">
        <v>264</v>
      </c>
      <c r="EU134">
        <v>0</v>
      </c>
      <c r="EV134">
        <v>0</v>
      </c>
      <c r="EW134">
        <v>0</v>
      </c>
      <c r="EX134">
        <v>0</v>
      </c>
      <c r="FA134" t="s">
        <v>264</v>
      </c>
      <c r="FB134">
        <v>0</v>
      </c>
      <c r="FC134">
        <v>0</v>
      </c>
      <c r="FD134">
        <v>0</v>
      </c>
      <c r="FE134">
        <v>0</v>
      </c>
      <c r="FH134" t="s">
        <v>264</v>
      </c>
      <c r="FI134">
        <v>0</v>
      </c>
      <c r="FJ134">
        <v>0</v>
      </c>
      <c r="FK134">
        <v>0</v>
      </c>
      <c r="FL134">
        <v>0</v>
      </c>
      <c r="FO134" t="s">
        <v>264</v>
      </c>
      <c r="FP134">
        <v>0</v>
      </c>
      <c r="FQ134">
        <v>0</v>
      </c>
      <c r="FR134">
        <v>0</v>
      </c>
      <c r="FS134">
        <v>0</v>
      </c>
      <c r="FV134" t="s">
        <v>264</v>
      </c>
      <c r="FW134">
        <v>0</v>
      </c>
      <c r="FX134">
        <v>0</v>
      </c>
      <c r="FY134">
        <v>0</v>
      </c>
      <c r="FZ134">
        <v>0</v>
      </c>
      <c r="GC134" t="s">
        <v>264</v>
      </c>
      <c r="GD134">
        <v>0</v>
      </c>
      <c r="GE134">
        <v>0</v>
      </c>
      <c r="GF134">
        <v>0</v>
      </c>
      <c r="GG134">
        <v>0</v>
      </c>
      <c r="GJ134" t="s">
        <v>264</v>
      </c>
      <c r="GK134">
        <v>0</v>
      </c>
      <c r="GL134">
        <v>0</v>
      </c>
      <c r="GM134">
        <v>0</v>
      </c>
      <c r="GN134">
        <v>0</v>
      </c>
      <c r="GQ134" t="s">
        <v>264</v>
      </c>
      <c r="GR134">
        <v>0</v>
      </c>
      <c r="GS134">
        <v>0</v>
      </c>
      <c r="GT134">
        <v>0</v>
      </c>
      <c r="GU134">
        <v>0</v>
      </c>
      <c r="GX134" t="s">
        <v>264</v>
      </c>
      <c r="GY134">
        <v>0</v>
      </c>
      <c r="GZ134">
        <v>0</v>
      </c>
      <c r="HA134">
        <v>0</v>
      </c>
      <c r="HB134">
        <v>0</v>
      </c>
      <c r="HE134" t="s">
        <v>264</v>
      </c>
      <c r="HF134">
        <v>0</v>
      </c>
      <c r="HG134">
        <v>0</v>
      </c>
      <c r="HH134">
        <v>0</v>
      </c>
      <c r="HI134">
        <v>0</v>
      </c>
      <c r="HL134" t="s">
        <v>264</v>
      </c>
      <c r="HM134">
        <v>0</v>
      </c>
      <c r="HN134">
        <v>0</v>
      </c>
      <c r="HO134">
        <v>0</v>
      </c>
      <c r="HP134">
        <v>0</v>
      </c>
      <c r="HS134" t="s">
        <v>264</v>
      </c>
      <c r="HT134">
        <v>0</v>
      </c>
      <c r="HU134">
        <v>0</v>
      </c>
      <c r="HV134">
        <v>0</v>
      </c>
      <c r="HW134">
        <v>0</v>
      </c>
      <c r="HZ134" t="s">
        <v>264</v>
      </c>
      <c r="IA134">
        <v>0</v>
      </c>
      <c r="IB134">
        <v>0</v>
      </c>
      <c r="IC134">
        <v>0</v>
      </c>
      <c r="ID134">
        <v>0</v>
      </c>
      <c r="IG134" t="s">
        <v>264</v>
      </c>
      <c r="IH134">
        <v>0</v>
      </c>
      <c r="II134">
        <v>0</v>
      </c>
      <c r="IJ134">
        <v>0</v>
      </c>
      <c r="IK134">
        <v>0</v>
      </c>
      <c r="IN134" t="s">
        <v>264</v>
      </c>
      <c r="IO134">
        <v>0</v>
      </c>
      <c r="IP134">
        <v>0</v>
      </c>
      <c r="IQ134">
        <v>0</v>
      </c>
      <c r="IR134">
        <v>0</v>
      </c>
      <c r="IU134" t="s">
        <v>264</v>
      </c>
      <c r="IV134">
        <v>0</v>
      </c>
      <c r="IW134">
        <v>0</v>
      </c>
      <c r="IX134">
        <v>0</v>
      </c>
      <c r="IY134">
        <v>0</v>
      </c>
      <c r="JB134" t="s">
        <v>264</v>
      </c>
      <c r="JC134">
        <v>0</v>
      </c>
      <c r="JD134">
        <v>0</v>
      </c>
      <c r="JE134">
        <v>0</v>
      </c>
      <c r="JF134">
        <v>0</v>
      </c>
      <c r="JI134" t="s">
        <v>264</v>
      </c>
      <c r="JJ134">
        <v>0</v>
      </c>
      <c r="JK134">
        <v>0</v>
      </c>
      <c r="JL134">
        <v>0</v>
      </c>
      <c r="JM134">
        <v>0</v>
      </c>
      <c r="JP134" t="s">
        <v>264</v>
      </c>
      <c r="JQ134">
        <v>0</v>
      </c>
      <c r="JR134">
        <v>0</v>
      </c>
      <c r="JS134">
        <v>0</v>
      </c>
      <c r="JT134">
        <v>0</v>
      </c>
      <c r="JW134" t="s">
        <v>264</v>
      </c>
      <c r="JX134">
        <v>0</v>
      </c>
      <c r="JY134">
        <v>0</v>
      </c>
      <c r="JZ134">
        <v>0</v>
      </c>
      <c r="KA134">
        <v>0</v>
      </c>
      <c r="KD134" t="s">
        <v>264</v>
      </c>
      <c r="KE134">
        <v>0.97</v>
      </c>
      <c r="KF134">
        <v>0</v>
      </c>
      <c r="KG134">
        <v>1.58</v>
      </c>
      <c r="KH134">
        <v>0</v>
      </c>
      <c r="KK134" t="s">
        <v>264</v>
      </c>
      <c r="KL134">
        <v>0</v>
      </c>
      <c r="KM134">
        <v>0</v>
      </c>
      <c r="KN134">
        <v>0</v>
      </c>
      <c r="KO134">
        <v>0</v>
      </c>
      <c r="KR134" t="s">
        <v>264</v>
      </c>
      <c r="KS134">
        <v>0</v>
      </c>
      <c r="KT134">
        <v>0</v>
      </c>
      <c r="KU134">
        <v>0</v>
      </c>
      <c r="KV134">
        <v>0</v>
      </c>
      <c r="KY134" t="s">
        <v>264</v>
      </c>
      <c r="KZ134">
        <v>0</v>
      </c>
      <c r="LA134">
        <v>0</v>
      </c>
      <c r="LB134">
        <v>0</v>
      </c>
      <c r="LC134">
        <v>0</v>
      </c>
      <c r="LF134" t="s">
        <v>264</v>
      </c>
      <c r="LG134">
        <v>0</v>
      </c>
      <c r="LH134">
        <v>0</v>
      </c>
      <c r="LI134">
        <v>0</v>
      </c>
      <c r="LJ134">
        <v>0</v>
      </c>
      <c r="LM134" t="s">
        <v>264</v>
      </c>
      <c r="LN134">
        <v>0</v>
      </c>
      <c r="LO134">
        <v>0</v>
      </c>
      <c r="LP134">
        <v>0</v>
      </c>
      <c r="LQ134">
        <v>0</v>
      </c>
      <c r="LT134" t="s">
        <v>264</v>
      </c>
      <c r="LU134">
        <v>0</v>
      </c>
      <c r="LV134">
        <v>0</v>
      </c>
      <c r="LW134">
        <v>0</v>
      </c>
      <c r="LX134">
        <v>0</v>
      </c>
      <c r="MA134" t="s">
        <v>264</v>
      </c>
      <c r="MB134">
        <v>0</v>
      </c>
      <c r="MC134">
        <v>0</v>
      </c>
      <c r="MD134">
        <v>0</v>
      </c>
      <c r="ME134">
        <v>0</v>
      </c>
      <c r="MH134" t="s">
        <v>264</v>
      </c>
      <c r="MI134">
        <v>0</v>
      </c>
      <c r="MJ134">
        <v>0</v>
      </c>
      <c r="MK134">
        <v>0</v>
      </c>
      <c r="ML134">
        <v>0</v>
      </c>
      <c r="MO134" t="s">
        <v>264</v>
      </c>
      <c r="MP134">
        <v>0</v>
      </c>
      <c r="MQ134">
        <v>0</v>
      </c>
      <c r="MR134">
        <v>0</v>
      </c>
      <c r="MS134">
        <v>0</v>
      </c>
      <c r="MV134" t="s">
        <v>264</v>
      </c>
      <c r="MW134">
        <v>0</v>
      </c>
      <c r="MX134">
        <v>0</v>
      </c>
      <c r="MY134">
        <v>0</v>
      </c>
      <c r="MZ134">
        <v>0</v>
      </c>
      <c r="NC134" t="s">
        <v>264</v>
      </c>
      <c r="ND134">
        <v>0</v>
      </c>
      <c r="NE134">
        <v>0</v>
      </c>
      <c r="NF134">
        <v>0</v>
      </c>
      <c r="NG134">
        <v>0</v>
      </c>
      <c r="NJ134" t="s">
        <v>264</v>
      </c>
      <c r="NK134">
        <v>0</v>
      </c>
      <c r="NL134">
        <v>0</v>
      </c>
      <c r="NM134">
        <v>0</v>
      </c>
      <c r="NN134">
        <v>0</v>
      </c>
      <c r="NQ134" t="s">
        <v>264</v>
      </c>
      <c r="NR134">
        <v>0</v>
      </c>
      <c r="NS134">
        <v>0</v>
      </c>
      <c r="NT134">
        <v>0</v>
      </c>
      <c r="NU134">
        <v>0</v>
      </c>
      <c r="NX134" t="s">
        <v>264</v>
      </c>
      <c r="NY134">
        <v>0</v>
      </c>
      <c r="NZ134">
        <v>0</v>
      </c>
      <c r="OA134">
        <v>0</v>
      </c>
      <c r="OB134">
        <v>0</v>
      </c>
      <c r="OE134" t="s">
        <v>264</v>
      </c>
      <c r="OF134">
        <v>0</v>
      </c>
      <c r="OG134">
        <v>0</v>
      </c>
      <c r="OH134">
        <v>0</v>
      </c>
      <c r="OI134">
        <v>0</v>
      </c>
      <c r="OL134" t="s">
        <v>264</v>
      </c>
      <c r="OM134">
        <v>0</v>
      </c>
      <c r="ON134">
        <v>0</v>
      </c>
      <c r="OO134">
        <v>0</v>
      </c>
      <c r="OP134">
        <v>0</v>
      </c>
      <c r="OS134" t="s">
        <v>264</v>
      </c>
      <c r="OT134">
        <v>0</v>
      </c>
      <c r="OU134">
        <v>0</v>
      </c>
      <c r="OV134">
        <v>0</v>
      </c>
      <c r="OW134">
        <v>0</v>
      </c>
      <c r="OZ134" t="s">
        <v>264</v>
      </c>
      <c r="PA134">
        <v>0</v>
      </c>
      <c r="PB134">
        <v>0</v>
      </c>
      <c r="PC134">
        <v>0</v>
      </c>
      <c r="PD134">
        <v>0</v>
      </c>
      <c r="PG134" t="s">
        <v>264</v>
      </c>
      <c r="PH134">
        <v>0</v>
      </c>
      <c r="PI134">
        <v>0</v>
      </c>
      <c r="PJ134">
        <v>0</v>
      </c>
      <c r="PK134">
        <v>0</v>
      </c>
      <c r="PN134" t="s">
        <v>264</v>
      </c>
      <c r="PO134">
        <v>0.47</v>
      </c>
      <c r="PP134">
        <v>0</v>
      </c>
      <c r="PQ134">
        <v>0.84</v>
      </c>
      <c r="PR134">
        <v>0</v>
      </c>
      <c r="PU134" t="s">
        <v>264</v>
      </c>
      <c r="PV134">
        <v>0</v>
      </c>
      <c r="PW134">
        <v>0</v>
      </c>
      <c r="PX134">
        <v>0</v>
      </c>
      <c r="PY134">
        <v>0</v>
      </c>
      <c r="QB134" t="s">
        <v>264</v>
      </c>
      <c r="QC134">
        <v>0</v>
      </c>
      <c r="QD134">
        <v>0</v>
      </c>
      <c r="QE134">
        <v>0</v>
      </c>
      <c r="QF134">
        <v>0</v>
      </c>
      <c r="QI134" t="s">
        <v>264</v>
      </c>
      <c r="QJ134">
        <v>0</v>
      </c>
      <c r="QK134">
        <v>0</v>
      </c>
      <c r="QL134">
        <v>0</v>
      </c>
      <c r="QM134">
        <v>0</v>
      </c>
      <c r="QP134" t="s">
        <v>264</v>
      </c>
      <c r="QQ134">
        <v>0.26</v>
      </c>
      <c r="QR134">
        <v>0</v>
      </c>
      <c r="QS134">
        <v>0</v>
      </c>
      <c r="QT134">
        <v>0</v>
      </c>
      <c r="QW134" t="s">
        <v>264</v>
      </c>
      <c r="QX134">
        <v>0</v>
      </c>
      <c r="QY134">
        <v>0</v>
      </c>
      <c r="QZ134">
        <v>0</v>
      </c>
      <c r="RA134">
        <v>0</v>
      </c>
      <c r="RD134" t="s">
        <v>264</v>
      </c>
      <c r="RE134">
        <v>0</v>
      </c>
      <c r="RF134">
        <v>0</v>
      </c>
      <c r="RG134">
        <v>0</v>
      </c>
      <c r="RH134">
        <v>0</v>
      </c>
    </row>
    <row r="135" spans="1:476" x14ac:dyDescent="0.25">
      <c r="A135" s="1">
        <v>6.4999999999999911</v>
      </c>
      <c r="B135" s="1">
        <v>6.5499999999999909</v>
      </c>
      <c r="C135" s="1" t="s">
        <v>265</v>
      </c>
      <c r="D135" s="1">
        <v>0</v>
      </c>
      <c r="E135" s="1">
        <v>0</v>
      </c>
      <c r="F135" s="1">
        <v>0</v>
      </c>
      <c r="G135" s="1">
        <v>0</v>
      </c>
      <c r="H135" s="1"/>
      <c r="I135" s="1"/>
      <c r="J135" s="1" t="s">
        <v>265</v>
      </c>
      <c r="K135" s="1">
        <v>0</v>
      </c>
      <c r="L135" s="1">
        <v>0</v>
      </c>
      <c r="M135" s="1">
        <v>0</v>
      </c>
      <c r="N135" s="1">
        <v>0</v>
      </c>
      <c r="O135" s="1"/>
      <c r="P135" s="1"/>
      <c r="Q135" s="1" t="s">
        <v>265</v>
      </c>
      <c r="R135" s="1">
        <v>0.11</v>
      </c>
      <c r="S135" s="1">
        <v>0</v>
      </c>
      <c r="T135" s="1">
        <v>0</v>
      </c>
      <c r="U135" s="1">
        <v>0</v>
      </c>
      <c r="V135" s="1"/>
      <c r="W135" s="1"/>
      <c r="X135" s="1" t="s">
        <v>265</v>
      </c>
      <c r="Y135" s="1">
        <v>0.17</v>
      </c>
      <c r="Z135" s="1">
        <v>0</v>
      </c>
      <c r="AA135" s="1">
        <v>0</v>
      </c>
      <c r="AB135" s="1">
        <v>0</v>
      </c>
      <c r="AC135" s="1"/>
      <c r="AD135" s="1"/>
      <c r="AE135" t="s">
        <v>265</v>
      </c>
      <c r="AF135">
        <v>0</v>
      </c>
      <c r="AG135">
        <v>0</v>
      </c>
      <c r="AH135">
        <v>0</v>
      </c>
      <c r="AI135">
        <v>0</v>
      </c>
      <c r="AJ135" s="1"/>
      <c r="AK135" s="1"/>
      <c r="AL135" t="s">
        <v>265</v>
      </c>
      <c r="AM135">
        <v>0</v>
      </c>
      <c r="AN135">
        <v>0</v>
      </c>
      <c r="AO135">
        <v>0</v>
      </c>
      <c r="AP135">
        <v>0</v>
      </c>
      <c r="AQ135" s="1"/>
      <c r="AR135" s="1"/>
      <c r="AS135" t="s">
        <v>265</v>
      </c>
      <c r="AT135">
        <v>0</v>
      </c>
      <c r="AU135">
        <v>0</v>
      </c>
      <c r="AV135">
        <v>0</v>
      </c>
      <c r="AW135">
        <v>0</v>
      </c>
      <c r="AZ135" t="s">
        <v>265</v>
      </c>
      <c r="BA135">
        <v>0</v>
      </c>
      <c r="BB135">
        <v>0</v>
      </c>
      <c r="BC135">
        <v>0</v>
      </c>
      <c r="BD135">
        <v>0</v>
      </c>
      <c r="BG135" t="s">
        <v>265</v>
      </c>
      <c r="BH135">
        <v>0</v>
      </c>
      <c r="BI135">
        <v>0</v>
      </c>
      <c r="BJ135">
        <v>0</v>
      </c>
      <c r="BK135">
        <v>0</v>
      </c>
      <c r="BN135" t="s">
        <v>265</v>
      </c>
      <c r="BO135">
        <v>0</v>
      </c>
      <c r="BP135">
        <v>0</v>
      </c>
      <c r="BQ135">
        <v>0</v>
      </c>
      <c r="BR135">
        <v>0</v>
      </c>
      <c r="BU135" t="s">
        <v>265</v>
      </c>
      <c r="BV135">
        <v>0</v>
      </c>
      <c r="BW135">
        <v>0</v>
      </c>
      <c r="BX135">
        <v>0</v>
      </c>
      <c r="BY135">
        <v>0</v>
      </c>
      <c r="CB135" t="s">
        <v>265</v>
      </c>
      <c r="CC135">
        <v>0</v>
      </c>
      <c r="CD135">
        <v>0</v>
      </c>
      <c r="CE135">
        <v>0</v>
      </c>
      <c r="CF135">
        <v>0</v>
      </c>
      <c r="CI135" t="s">
        <v>265</v>
      </c>
      <c r="CJ135">
        <v>0</v>
      </c>
      <c r="CK135">
        <v>0</v>
      </c>
      <c r="CL135">
        <v>0</v>
      </c>
      <c r="CM135">
        <v>0</v>
      </c>
      <c r="CP135" t="s">
        <v>265</v>
      </c>
      <c r="CQ135">
        <v>0.16</v>
      </c>
      <c r="CR135">
        <v>1.63</v>
      </c>
      <c r="CS135">
        <v>0</v>
      </c>
      <c r="CT135">
        <v>0</v>
      </c>
      <c r="CW135" t="s">
        <v>265</v>
      </c>
      <c r="CX135">
        <v>0</v>
      </c>
      <c r="CY135">
        <v>0</v>
      </c>
      <c r="CZ135">
        <v>0</v>
      </c>
      <c r="DA135">
        <v>0</v>
      </c>
      <c r="DD135" t="s">
        <v>265</v>
      </c>
      <c r="DE135">
        <v>0</v>
      </c>
      <c r="DF135">
        <v>0</v>
      </c>
      <c r="DG135">
        <v>0</v>
      </c>
      <c r="DH135">
        <v>0</v>
      </c>
      <c r="DK135" t="s">
        <v>265</v>
      </c>
      <c r="DL135">
        <v>0</v>
      </c>
      <c r="DM135">
        <v>0</v>
      </c>
      <c r="DN135">
        <v>0</v>
      </c>
      <c r="DO135">
        <v>0</v>
      </c>
      <c r="DR135" t="s">
        <v>265</v>
      </c>
      <c r="DS135">
        <v>0</v>
      </c>
      <c r="DT135">
        <v>0</v>
      </c>
      <c r="DU135">
        <v>0</v>
      </c>
      <c r="DV135">
        <v>0</v>
      </c>
      <c r="DY135" t="s">
        <v>265</v>
      </c>
      <c r="DZ135">
        <v>0</v>
      </c>
      <c r="EA135">
        <v>0</v>
      </c>
      <c r="EB135">
        <v>0</v>
      </c>
      <c r="EC135">
        <v>0</v>
      </c>
      <c r="EF135" t="s">
        <v>265</v>
      </c>
      <c r="EG135">
        <v>0</v>
      </c>
      <c r="EH135">
        <v>0</v>
      </c>
      <c r="EI135">
        <v>0</v>
      </c>
      <c r="EJ135">
        <v>0</v>
      </c>
      <c r="EM135" t="s">
        <v>265</v>
      </c>
      <c r="EN135">
        <v>0</v>
      </c>
      <c r="EO135">
        <v>0</v>
      </c>
      <c r="EP135">
        <v>0</v>
      </c>
      <c r="EQ135">
        <v>0</v>
      </c>
      <c r="ET135" t="s">
        <v>265</v>
      </c>
      <c r="EU135">
        <v>0</v>
      </c>
      <c r="EV135">
        <v>0</v>
      </c>
      <c r="EW135">
        <v>0</v>
      </c>
      <c r="EX135">
        <v>0</v>
      </c>
      <c r="FA135" t="s">
        <v>265</v>
      </c>
      <c r="FB135">
        <v>0</v>
      </c>
      <c r="FC135">
        <v>0</v>
      </c>
      <c r="FD135">
        <v>0</v>
      </c>
      <c r="FE135">
        <v>0</v>
      </c>
      <c r="FH135" t="s">
        <v>265</v>
      </c>
      <c r="FI135">
        <v>0.33</v>
      </c>
      <c r="FJ135">
        <v>0</v>
      </c>
      <c r="FK135">
        <v>0</v>
      </c>
      <c r="FL135">
        <v>0</v>
      </c>
      <c r="FO135" t="s">
        <v>265</v>
      </c>
      <c r="FP135">
        <v>0</v>
      </c>
      <c r="FQ135">
        <v>0</v>
      </c>
      <c r="FR135">
        <v>0</v>
      </c>
      <c r="FS135">
        <v>0</v>
      </c>
      <c r="FV135" t="s">
        <v>265</v>
      </c>
      <c r="FW135">
        <v>0</v>
      </c>
      <c r="FX135">
        <v>0</v>
      </c>
      <c r="FY135">
        <v>0</v>
      </c>
      <c r="FZ135">
        <v>0</v>
      </c>
      <c r="GC135" t="s">
        <v>265</v>
      </c>
      <c r="GD135">
        <v>0</v>
      </c>
      <c r="GE135">
        <v>0</v>
      </c>
      <c r="GF135">
        <v>0</v>
      </c>
      <c r="GG135">
        <v>0</v>
      </c>
      <c r="GJ135" t="s">
        <v>265</v>
      </c>
      <c r="GK135">
        <v>0</v>
      </c>
      <c r="GL135">
        <v>0</v>
      </c>
      <c r="GM135">
        <v>0</v>
      </c>
      <c r="GN135">
        <v>0</v>
      </c>
      <c r="GQ135" t="s">
        <v>265</v>
      </c>
      <c r="GR135">
        <v>0</v>
      </c>
      <c r="GS135">
        <v>0</v>
      </c>
      <c r="GT135">
        <v>0</v>
      </c>
      <c r="GU135">
        <v>0</v>
      </c>
      <c r="GX135" t="s">
        <v>265</v>
      </c>
      <c r="GY135">
        <v>0</v>
      </c>
      <c r="GZ135">
        <v>0</v>
      </c>
      <c r="HA135">
        <v>0</v>
      </c>
      <c r="HB135">
        <v>0</v>
      </c>
      <c r="HE135" t="s">
        <v>265</v>
      </c>
      <c r="HF135">
        <v>0</v>
      </c>
      <c r="HG135">
        <v>0</v>
      </c>
      <c r="HH135">
        <v>0</v>
      </c>
      <c r="HI135">
        <v>0</v>
      </c>
      <c r="HL135" t="s">
        <v>265</v>
      </c>
      <c r="HM135">
        <v>0</v>
      </c>
      <c r="HN135">
        <v>0</v>
      </c>
      <c r="HO135">
        <v>0</v>
      </c>
      <c r="HP135">
        <v>0</v>
      </c>
      <c r="HS135" t="s">
        <v>265</v>
      </c>
      <c r="HT135">
        <v>0</v>
      </c>
      <c r="HU135">
        <v>0</v>
      </c>
      <c r="HV135">
        <v>0</v>
      </c>
      <c r="HW135">
        <v>0</v>
      </c>
      <c r="HZ135" t="s">
        <v>265</v>
      </c>
      <c r="IA135">
        <v>0</v>
      </c>
      <c r="IB135">
        <v>0</v>
      </c>
      <c r="IC135">
        <v>0</v>
      </c>
      <c r="ID135">
        <v>0</v>
      </c>
      <c r="IG135" t="s">
        <v>265</v>
      </c>
      <c r="IH135">
        <v>0</v>
      </c>
      <c r="II135">
        <v>0</v>
      </c>
      <c r="IJ135">
        <v>0</v>
      </c>
      <c r="IK135">
        <v>0</v>
      </c>
      <c r="IN135" t="s">
        <v>265</v>
      </c>
      <c r="IO135">
        <v>0</v>
      </c>
      <c r="IP135">
        <v>0</v>
      </c>
      <c r="IQ135">
        <v>0</v>
      </c>
      <c r="IR135">
        <v>0</v>
      </c>
      <c r="IU135" t="s">
        <v>265</v>
      </c>
      <c r="IV135">
        <v>0</v>
      </c>
      <c r="IW135">
        <v>0</v>
      </c>
      <c r="IX135">
        <v>0</v>
      </c>
      <c r="IY135">
        <v>0</v>
      </c>
      <c r="JB135" t="s">
        <v>265</v>
      </c>
      <c r="JC135">
        <v>0</v>
      </c>
      <c r="JD135">
        <v>0</v>
      </c>
      <c r="JE135">
        <v>0</v>
      </c>
      <c r="JF135">
        <v>0</v>
      </c>
      <c r="JI135" t="s">
        <v>265</v>
      </c>
      <c r="JJ135">
        <v>0</v>
      </c>
      <c r="JK135">
        <v>0</v>
      </c>
      <c r="JL135">
        <v>0</v>
      </c>
      <c r="JM135">
        <v>0</v>
      </c>
      <c r="JP135" t="s">
        <v>265</v>
      </c>
      <c r="JQ135">
        <v>0</v>
      </c>
      <c r="JR135">
        <v>0</v>
      </c>
      <c r="JS135">
        <v>0</v>
      </c>
      <c r="JT135">
        <v>0</v>
      </c>
      <c r="JW135" t="s">
        <v>265</v>
      </c>
      <c r="JX135">
        <v>0</v>
      </c>
      <c r="JY135">
        <v>0</v>
      </c>
      <c r="JZ135">
        <v>0</v>
      </c>
      <c r="KA135">
        <v>0</v>
      </c>
      <c r="KD135" t="s">
        <v>265</v>
      </c>
      <c r="KE135">
        <v>0</v>
      </c>
      <c r="KF135">
        <v>0</v>
      </c>
      <c r="KG135">
        <v>0</v>
      </c>
      <c r="KH135">
        <v>0</v>
      </c>
      <c r="KK135" t="s">
        <v>265</v>
      </c>
      <c r="KL135">
        <v>0</v>
      </c>
      <c r="KM135">
        <v>0</v>
      </c>
      <c r="KN135">
        <v>0</v>
      </c>
      <c r="KO135">
        <v>0</v>
      </c>
      <c r="KR135" t="s">
        <v>265</v>
      </c>
      <c r="KS135">
        <v>0</v>
      </c>
      <c r="KT135">
        <v>0</v>
      </c>
      <c r="KU135">
        <v>0</v>
      </c>
      <c r="KV135">
        <v>0</v>
      </c>
      <c r="KY135" t="s">
        <v>265</v>
      </c>
      <c r="KZ135">
        <v>0</v>
      </c>
      <c r="LA135">
        <v>0</v>
      </c>
      <c r="LB135">
        <v>0</v>
      </c>
      <c r="LC135">
        <v>0</v>
      </c>
      <c r="LF135" t="s">
        <v>265</v>
      </c>
      <c r="LG135">
        <v>0</v>
      </c>
      <c r="LH135">
        <v>0</v>
      </c>
      <c r="LI135">
        <v>0</v>
      </c>
      <c r="LJ135">
        <v>0</v>
      </c>
      <c r="LM135" t="s">
        <v>265</v>
      </c>
      <c r="LN135">
        <v>0</v>
      </c>
      <c r="LO135">
        <v>0</v>
      </c>
      <c r="LP135">
        <v>0</v>
      </c>
      <c r="LQ135">
        <v>0</v>
      </c>
      <c r="LT135" t="s">
        <v>265</v>
      </c>
      <c r="LU135">
        <v>0</v>
      </c>
      <c r="LV135">
        <v>0</v>
      </c>
      <c r="LW135">
        <v>0</v>
      </c>
      <c r="LX135">
        <v>0</v>
      </c>
      <c r="MA135" t="s">
        <v>265</v>
      </c>
      <c r="MB135">
        <v>0</v>
      </c>
      <c r="MC135">
        <v>0</v>
      </c>
      <c r="MD135">
        <v>0</v>
      </c>
      <c r="ME135">
        <v>0</v>
      </c>
      <c r="MH135" t="s">
        <v>265</v>
      </c>
      <c r="MI135">
        <v>0</v>
      </c>
      <c r="MJ135">
        <v>0</v>
      </c>
      <c r="MK135">
        <v>0</v>
      </c>
      <c r="ML135">
        <v>0</v>
      </c>
      <c r="MO135" t="s">
        <v>265</v>
      </c>
      <c r="MP135">
        <v>0</v>
      </c>
      <c r="MQ135">
        <v>0</v>
      </c>
      <c r="MR135">
        <v>0</v>
      </c>
      <c r="MS135">
        <v>0</v>
      </c>
      <c r="MV135" t="s">
        <v>265</v>
      </c>
      <c r="MW135">
        <v>0</v>
      </c>
      <c r="MX135">
        <v>0</v>
      </c>
      <c r="MY135">
        <v>0</v>
      </c>
      <c r="MZ135">
        <v>0</v>
      </c>
      <c r="NC135" t="s">
        <v>265</v>
      </c>
      <c r="ND135">
        <v>0</v>
      </c>
      <c r="NE135">
        <v>0</v>
      </c>
      <c r="NF135">
        <v>0</v>
      </c>
      <c r="NG135">
        <v>0</v>
      </c>
      <c r="NJ135" t="s">
        <v>265</v>
      </c>
      <c r="NK135">
        <v>0</v>
      </c>
      <c r="NL135">
        <v>0</v>
      </c>
      <c r="NM135">
        <v>0</v>
      </c>
      <c r="NN135">
        <v>0</v>
      </c>
      <c r="NQ135" t="s">
        <v>265</v>
      </c>
      <c r="NR135">
        <v>0</v>
      </c>
      <c r="NS135">
        <v>0</v>
      </c>
      <c r="NT135">
        <v>0</v>
      </c>
      <c r="NU135">
        <v>0</v>
      </c>
      <c r="NX135" t="s">
        <v>265</v>
      </c>
      <c r="NY135">
        <v>0</v>
      </c>
      <c r="NZ135">
        <v>0</v>
      </c>
      <c r="OA135">
        <v>0</v>
      </c>
      <c r="OB135">
        <v>0</v>
      </c>
      <c r="OE135" t="s">
        <v>265</v>
      </c>
      <c r="OF135">
        <v>0</v>
      </c>
      <c r="OG135">
        <v>0</v>
      </c>
      <c r="OH135">
        <v>0</v>
      </c>
      <c r="OI135">
        <v>0</v>
      </c>
      <c r="OL135" t="s">
        <v>265</v>
      </c>
      <c r="OM135">
        <v>0</v>
      </c>
      <c r="ON135">
        <v>0</v>
      </c>
      <c r="OO135">
        <v>0</v>
      </c>
      <c r="OP135">
        <v>0</v>
      </c>
      <c r="OS135" t="s">
        <v>265</v>
      </c>
      <c r="OT135">
        <v>0</v>
      </c>
      <c r="OU135">
        <v>0</v>
      </c>
      <c r="OV135">
        <v>0</v>
      </c>
      <c r="OW135">
        <v>0</v>
      </c>
      <c r="OZ135" t="s">
        <v>265</v>
      </c>
      <c r="PA135">
        <v>0</v>
      </c>
      <c r="PB135">
        <v>0</v>
      </c>
      <c r="PC135">
        <v>0</v>
      </c>
      <c r="PD135">
        <v>0</v>
      </c>
      <c r="PG135" t="s">
        <v>265</v>
      </c>
      <c r="PH135">
        <v>0</v>
      </c>
      <c r="PI135">
        <v>0</v>
      </c>
      <c r="PJ135">
        <v>0</v>
      </c>
      <c r="PK135">
        <v>0</v>
      </c>
      <c r="PN135" t="s">
        <v>265</v>
      </c>
      <c r="PO135">
        <v>0</v>
      </c>
      <c r="PP135">
        <v>0</v>
      </c>
      <c r="PQ135">
        <v>0</v>
      </c>
      <c r="PR135">
        <v>0</v>
      </c>
      <c r="PU135" t="s">
        <v>265</v>
      </c>
      <c r="PV135">
        <v>0.31</v>
      </c>
      <c r="PW135">
        <v>0</v>
      </c>
      <c r="PX135">
        <v>0.54</v>
      </c>
      <c r="PY135">
        <v>0</v>
      </c>
      <c r="QB135" t="s">
        <v>265</v>
      </c>
      <c r="QC135">
        <v>0</v>
      </c>
      <c r="QD135">
        <v>0</v>
      </c>
      <c r="QE135">
        <v>0</v>
      </c>
      <c r="QF135">
        <v>0</v>
      </c>
      <c r="QI135" t="s">
        <v>265</v>
      </c>
      <c r="QJ135">
        <v>0</v>
      </c>
      <c r="QK135">
        <v>0</v>
      </c>
      <c r="QL135">
        <v>0</v>
      </c>
      <c r="QM135">
        <v>0</v>
      </c>
      <c r="QP135" t="s">
        <v>265</v>
      </c>
      <c r="QQ135">
        <v>0</v>
      </c>
      <c r="QR135">
        <v>0</v>
      </c>
      <c r="QS135">
        <v>0</v>
      </c>
      <c r="QT135">
        <v>0</v>
      </c>
      <c r="QW135" t="s">
        <v>265</v>
      </c>
      <c r="QX135">
        <v>0</v>
      </c>
      <c r="QY135">
        <v>0</v>
      </c>
      <c r="QZ135">
        <v>0</v>
      </c>
      <c r="RA135">
        <v>0</v>
      </c>
      <c r="RD135" t="s">
        <v>265</v>
      </c>
      <c r="RE135">
        <v>0</v>
      </c>
      <c r="RF135">
        <v>0</v>
      </c>
      <c r="RG135">
        <v>0</v>
      </c>
      <c r="RH135">
        <v>0</v>
      </c>
    </row>
    <row r="136" spans="1:476" x14ac:dyDescent="0.25">
      <c r="A136" s="1">
        <v>6.5499999999999909</v>
      </c>
      <c r="B136" s="1">
        <v>6.5999999999999908</v>
      </c>
      <c r="C136" s="1" t="s">
        <v>266</v>
      </c>
      <c r="D136" s="1">
        <v>0</v>
      </c>
      <c r="E136" s="1">
        <v>0</v>
      </c>
      <c r="F136" s="1">
        <v>0</v>
      </c>
      <c r="G136" s="1">
        <v>0</v>
      </c>
      <c r="H136" s="1"/>
      <c r="I136" s="1"/>
      <c r="J136" s="1" t="s">
        <v>266</v>
      </c>
      <c r="K136" s="1">
        <v>0</v>
      </c>
      <c r="L136" s="1">
        <v>0</v>
      </c>
      <c r="M136" s="1">
        <v>0</v>
      </c>
      <c r="N136" s="1">
        <v>0</v>
      </c>
      <c r="O136" s="1"/>
      <c r="P136" s="1"/>
      <c r="Q136" s="1" t="s">
        <v>266</v>
      </c>
      <c r="R136" s="1">
        <v>0</v>
      </c>
      <c r="S136" s="1">
        <v>0</v>
      </c>
      <c r="T136" s="1">
        <v>0</v>
      </c>
      <c r="U136" s="1">
        <v>0</v>
      </c>
      <c r="V136" s="1"/>
      <c r="W136" s="1"/>
      <c r="X136" s="1" t="s">
        <v>266</v>
      </c>
      <c r="Y136" s="1">
        <v>0</v>
      </c>
      <c r="Z136" s="1">
        <v>0</v>
      </c>
      <c r="AA136" s="1">
        <v>0</v>
      </c>
      <c r="AB136" s="1">
        <v>0</v>
      </c>
      <c r="AC136" s="1"/>
      <c r="AD136" s="1"/>
      <c r="AE136" t="s">
        <v>266</v>
      </c>
      <c r="AF136">
        <v>0</v>
      </c>
      <c r="AG136">
        <v>0</v>
      </c>
      <c r="AH136">
        <v>0</v>
      </c>
      <c r="AI136">
        <v>0</v>
      </c>
      <c r="AJ136" s="1"/>
      <c r="AK136" s="1"/>
      <c r="AL136" t="s">
        <v>266</v>
      </c>
      <c r="AM136">
        <v>0</v>
      </c>
      <c r="AN136">
        <v>0</v>
      </c>
      <c r="AO136">
        <v>0</v>
      </c>
      <c r="AP136">
        <v>0</v>
      </c>
      <c r="AQ136" s="1"/>
      <c r="AR136" s="1"/>
      <c r="AS136" t="s">
        <v>266</v>
      </c>
      <c r="AT136">
        <v>0</v>
      </c>
      <c r="AU136">
        <v>0</v>
      </c>
      <c r="AV136">
        <v>0</v>
      </c>
      <c r="AW136">
        <v>0</v>
      </c>
      <c r="AZ136" t="s">
        <v>266</v>
      </c>
      <c r="BA136">
        <v>0</v>
      </c>
      <c r="BB136">
        <v>0</v>
      </c>
      <c r="BC136">
        <v>0</v>
      </c>
      <c r="BD136">
        <v>0</v>
      </c>
      <c r="BG136" t="s">
        <v>266</v>
      </c>
      <c r="BH136">
        <v>0</v>
      </c>
      <c r="BI136">
        <v>0</v>
      </c>
      <c r="BJ136">
        <v>0</v>
      </c>
      <c r="BK136">
        <v>0</v>
      </c>
      <c r="BN136" t="s">
        <v>266</v>
      </c>
      <c r="BO136">
        <v>0</v>
      </c>
      <c r="BP136">
        <v>0</v>
      </c>
      <c r="BQ136">
        <v>0</v>
      </c>
      <c r="BR136">
        <v>0</v>
      </c>
      <c r="BU136" t="s">
        <v>266</v>
      </c>
      <c r="BV136">
        <v>0</v>
      </c>
      <c r="BW136">
        <v>0</v>
      </c>
      <c r="BX136">
        <v>0</v>
      </c>
      <c r="BY136">
        <v>0</v>
      </c>
      <c r="CB136" t="s">
        <v>266</v>
      </c>
      <c r="CC136">
        <v>0</v>
      </c>
      <c r="CD136">
        <v>0</v>
      </c>
      <c r="CE136">
        <v>0</v>
      </c>
      <c r="CF136">
        <v>0</v>
      </c>
      <c r="CI136" t="s">
        <v>266</v>
      </c>
      <c r="CJ136">
        <v>0</v>
      </c>
      <c r="CK136">
        <v>0</v>
      </c>
      <c r="CL136">
        <v>0</v>
      </c>
      <c r="CM136">
        <v>0</v>
      </c>
      <c r="CP136" t="s">
        <v>266</v>
      </c>
      <c r="CQ136">
        <v>0</v>
      </c>
      <c r="CR136">
        <v>0</v>
      </c>
      <c r="CS136">
        <v>0</v>
      </c>
      <c r="CT136">
        <v>0</v>
      </c>
      <c r="CW136" t="s">
        <v>266</v>
      </c>
      <c r="CX136">
        <v>0</v>
      </c>
      <c r="CY136">
        <v>0</v>
      </c>
      <c r="CZ136">
        <v>0</v>
      </c>
      <c r="DA136">
        <v>0</v>
      </c>
      <c r="DD136" t="s">
        <v>266</v>
      </c>
      <c r="DE136">
        <v>0</v>
      </c>
      <c r="DF136">
        <v>0</v>
      </c>
      <c r="DG136">
        <v>0</v>
      </c>
      <c r="DH136">
        <v>0</v>
      </c>
      <c r="DK136" t="s">
        <v>266</v>
      </c>
      <c r="DL136">
        <v>0</v>
      </c>
      <c r="DM136">
        <v>0</v>
      </c>
      <c r="DN136">
        <v>0</v>
      </c>
      <c r="DO136">
        <v>0</v>
      </c>
      <c r="DR136" t="s">
        <v>266</v>
      </c>
      <c r="DS136">
        <v>0</v>
      </c>
      <c r="DT136">
        <v>0</v>
      </c>
      <c r="DU136">
        <v>0</v>
      </c>
      <c r="DV136">
        <v>0</v>
      </c>
      <c r="DY136" t="s">
        <v>266</v>
      </c>
      <c r="DZ136">
        <v>0</v>
      </c>
      <c r="EA136">
        <v>0</v>
      </c>
      <c r="EB136">
        <v>0</v>
      </c>
      <c r="EC136">
        <v>0</v>
      </c>
      <c r="EF136" t="s">
        <v>266</v>
      </c>
      <c r="EG136">
        <v>0</v>
      </c>
      <c r="EH136">
        <v>0</v>
      </c>
      <c r="EI136">
        <v>0</v>
      </c>
      <c r="EJ136">
        <v>0</v>
      </c>
      <c r="EM136" t="s">
        <v>266</v>
      </c>
      <c r="EN136">
        <v>0</v>
      </c>
      <c r="EO136">
        <v>0</v>
      </c>
      <c r="EP136">
        <v>0</v>
      </c>
      <c r="EQ136">
        <v>0</v>
      </c>
      <c r="ET136" t="s">
        <v>266</v>
      </c>
      <c r="EU136">
        <v>0</v>
      </c>
      <c r="EV136">
        <v>0</v>
      </c>
      <c r="EW136">
        <v>0</v>
      </c>
      <c r="EX136">
        <v>0</v>
      </c>
      <c r="FA136" t="s">
        <v>266</v>
      </c>
      <c r="FB136">
        <v>0</v>
      </c>
      <c r="FC136">
        <v>0</v>
      </c>
      <c r="FD136">
        <v>0</v>
      </c>
      <c r="FE136">
        <v>0</v>
      </c>
      <c r="FH136" t="s">
        <v>266</v>
      </c>
      <c r="FI136">
        <v>0</v>
      </c>
      <c r="FJ136">
        <v>0</v>
      </c>
      <c r="FK136">
        <v>0</v>
      </c>
      <c r="FL136">
        <v>0</v>
      </c>
      <c r="FO136" t="s">
        <v>266</v>
      </c>
      <c r="FP136">
        <v>0</v>
      </c>
      <c r="FQ136">
        <v>0</v>
      </c>
      <c r="FR136">
        <v>0</v>
      </c>
      <c r="FS136">
        <v>0</v>
      </c>
      <c r="FV136" t="s">
        <v>266</v>
      </c>
      <c r="FW136">
        <v>0</v>
      </c>
      <c r="FX136">
        <v>0</v>
      </c>
      <c r="FY136">
        <v>0</v>
      </c>
      <c r="FZ136">
        <v>0</v>
      </c>
      <c r="GC136" t="s">
        <v>266</v>
      </c>
      <c r="GD136">
        <v>0</v>
      </c>
      <c r="GE136">
        <v>0</v>
      </c>
      <c r="GF136">
        <v>0</v>
      </c>
      <c r="GG136">
        <v>0</v>
      </c>
      <c r="GJ136" t="s">
        <v>266</v>
      </c>
      <c r="GK136">
        <v>0</v>
      </c>
      <c r="GL136">
        <v>0</v>
      </c>
      <c r="GM136">
        <v>0</v>
      </c>
      <c r="GN136">
        <v>0</v>
      </c>
      <c r="GQ136" t="s">
        <v>266</v>
      </c>
      <c r="GR136">
        <v>0</v>
      </c>
      <c r="GS136">
        <v>0</v>
      </c>
      <c r="GT136">
        <v>0</v>
      </c>
      <c r="GU136">
        <v>0</v>
      </c>
      <c r="GX136" t="s">
        <v>266</v>
      </c>
      <c r="GY136">
        <v>0</v>
      </c>
      <c r="GZ136">
        <v>0</v>
      </c>
      <c r="HA136">
        <v>0</v>
      </c>
      <c r="HB136">
        <v>0</v>
      </c>
      <c r="HE136" t="s">
        <v>266</v>
      </c>
      <c r="HF136">
        <v>0</v>
      </c>
      <c r="HG136">
        <v>0</v>
      </c>
      <c r="HH136">
        <v>0</v>
      </c>
      <c r="HI136">
        <v>0</v>
      </c>
      <c r="HL136" t="s">
        <v>266</v>
      </c>
      <c r="HM136">
        <v>0</v>
      </c>
      <c r="HN136">
        <v>0</v>
      </c>
      <c r="HO136">
        <v>0</v>
      </c>
      <c r="HP136">
        <v>0</v>
      </c>
      <c r="HS136" t="s">
        <v>266</v>
      </c>
      <c r="HT136">
        <v>0</v>
      </c>
      <c r="HU136">
        <v>0</v>
      </c>
      <c r="HV136">
        <v>0</v>
      </c>
      <c r="HW136">
        <v>0</v>
      </c>
      <c r="HZ136" t="s">
        <v>266</v>
      </c>
      <c r="IA136">
        <v>0</v>
      </c>
      <c r="IB136">
        <v>0</v>
      </c>
      <c r="IC136">
        <v>0</v>
      </c>
      <c r="ID136">
        <v>0</v>
      </c>
      <c r="IG136" t="s">
        <v>266</v>
      </c>
      <c r="IH136">
        <v>0</v>
      </c>
      <c r="II136">
        <v>0</v>
      </c>
      <c r="IJ136">
        <v>0</v>
      </c>
      <c r="IK136">
        <v>0</v>
      </c>
      <c r="IN136" t="s">
        <v>266</v>
      </c>
      <c r="IO136">
        <v>0</v>
      </c>
      <c r="IP136">
        <v>0</v>
      </c>
      <c r="IQ136">
        <v>0</v>
      </c>
      <c r="IR136">
        <v>0</v>
      </c>
      <c r="IU136" t="s">
        <v>266</v>
      </c>
      <c r="IV136">
        <v>0</v>
      </c>
      <c r="IW136">
        <v>0</v>
      </c>
      <c r="IX136">
        <v>0</v>
      </c>
      <c r="IY136">
        <v>0</v>
      </c>
      <c r="JB136" t="s">
        <v>266</v>
      </c>
      <c r="JC136">
        <v>0</v>
      </c>
      <c r="JD136">
        <v>0</v>
      </c>
      <c r="JE136">
        <v>0</v>
      </c>
      <c r="JF136">
        <v>0</v>
      </c>
      <c r="JI136" t="s">
        <v>266</v>
      </c>
      <c r="JJ136">
        <v>0</v>
      </c>
      <c r="JK136">
        <v>0</v>
      </c>
      <c r="JL136">
        <v>0</v>
      </c>
      <c r="JM136">
        <v>0</v>
      </c>
      <c r="JP136" t="s">
        <v>266</v>
      </c>
      <c r="JQ136">
        <v>0</v>
      </c>
      <c r="JR136">
        <v>0</v>
      </c>
      <c r="JS136">
        <v>0</v>
      </c>
      <c r="JT136">
        <v>0</v>
      </c>
      <c r="JW136" t="s">
        <v>266</v>
      </c>
      <c r="JX136">
        <v>0</v>
      </c>
      <c r="JY136">
        <v>0</v>
      </c>
      <c r="JZ136">
        <v>0</v>
      </c>
      <c r="KA136">
        <v>0</v>
      </c>
      <c r="KD136" t="s">
        <v>266</v>
      </c>
      <c r="KE136">
        <v>0</v>
      </c>
      <c r="KF136">
        <v>0</v>
      </c>
      <c r="KG136">
        <v>0</v>
      </c>
      <c r="KH136">
        <v>0</v>
      </c>
      <c r="KK136" t="s">
        <v>266</v>
      </c>
      <c r="KL136">
        <v>0</v>
      </c>
      <c r="KM136">
        <v>0</v>
      </c>
      <c r="KN136">
        <v>0</v>
      </c>
      <c r="KO136">
        <v>0</v>
      </c>
      <c r="KR136" t="s">
        <v>266</v>
      </c>
      <c r="KS136">
        <v>0</v>
      </c>
      <c r="KT136">
        <v>0</v>
      </c>
      <c r="KU136">
        <v>0</v>
      </c>
      <c r="KV136">
        <v>0</v>
      </c>
      <c r="KY136" t="s">
        <v>266</v>
      </c>
      <c r="KZ136">
        <v>0</v>
      </c>
      <c r="LA136">
        <v>0</v>
      </c>
      <c r="LB136">
        <v>0</v>
      </c>
      <c r="LC136">
        <v>0</v>
      </c>
      <c r="LF136" t="s">
        <v>266</v>
      </c>
      <c r="LG136">
        <v>0</v>
      </c>
      <c r="LH136">
        <v>0</v>
      </c>
      <c r="LI136">
        <v>0</v>
      </c>
      <c r="LJ136">
        <v>0</v>
      </c>
      <c r="LM136" t="s">
        <v>266</v>
      </c>
      <c r="LN136">
        <v>0</v>
      </c>
      <c r="LO136">
        <v>0</v>
      </c>
      <c r="LP136">
        <v>0</v>
      </c>
      <c r="LQ136">
        <v>0</v>
      </c>
      <c r="LT136" t="s">
        <v>266</v>
      </c>
      <c r="LU136">
        <v>0</v>
      </c>
      <c r="LV136">
        <v>0</v>
      </c>
      <c r="LW136">
        <v>0</v>
      </c>
      <c r="LX136">
        <v>0</v>
      </c>
      <c r="MA136" t="s">
        <v>266</v>
      </c>
      <c r="MB136">
        <v>0</v>
      </c>
      <c r="MC136">
        <v>0</v>
      </c>
      <c r="MD136">
        <v>0</v>
      </c>
      <c r="ME136">
        <v>0</v>
      </c>
      <c r="MH136" t="s">
        <v>266</v>
      </c>
      <c r="MI136">
        <v>0</v>
      </c>
      <c r="MJ136">
        <v>0</v>
      </c>
      <c r="MK136">
        <v>0</v>
      </c>
      <c r="ML136">
        <v>0</v>
      </c>
      <c r="MO136" t="s">
        <v>266</v>
      </c>
      <c r="MP136">
        <v>0</v>
      </c>
      <c r="MQ136">
        <v>0</v>
      </c>
      <c r="MR136">
        <v>0</v>
      </c>
      <c r="MS136">
        <v>0</v>
      </c>
      <c r="MV136" t="s">
        <v>266</v>
      </c>
      <c r="MW136">
        <v>0</v>
      </c>
      <c r="MX136">
        <v>0</v>
      </c>
      <c r="MY136">
        <v>0</v>
      </c>
      <c r="MZ136">
        <v>0</v>
      </c>
      <c r="NC136" t="s">
        <v>266</v>
      </c>
      <c r="ND136">
        <v>0</v>
      </c>
      <c r="NE136">
        <v>0</v>
      </c>
      <c r="NF136">
        <v>0</v>
      </c>
      <c r="NG136">
        <v>0</v>
      </c>
      <c r="NJ136" t="s">
        <v>266</v>
      </c>
      <c r="NK136">
        <v>0</v>
      </c>
      <c r="NL136">
        <v>0</v>
      </c>
      <c r="NM136">
        <v>0</v>
      </c>
      <c r="NN136">
        <v>0</v>
      </c>
      <c r="NQ136" t="s">
        <v>266</v>
      </c>
      <c r="NR136">
        <v>0</v>
      </c>
      <c r="NS136">
        <v>0</v>
      </c>
      <c r="NT136">
        <v>0</v>
      </c>
      <c r="NU136">
        <v>0</v>
      </c>
      <c r="NX136" t="s">
        <v>266</v>
      </c>
      <c r="NY136">
        <v>0</v>
      </c>
      <c r="NZ136">
        <v>0</v>
      </c>
      <c r="OA136">
        <v>0</v>
      </c>
      <c r="OB136">
        <v>0</v>
      </c>
      <c r="OE136" t="s">
        <v>266</v>
      </c>
      <c r="OF136">
        <v>0</v>
      </c>
      <c r="OG136">
        <v>0</v>
      </c>
      <c r="OH136">
        <v>0</v>
      </c>
      <c r="OI136">
        <v>0</v>
      </c>
      <c r="OL136" t="s">
        <v>266</v>
      </c>
      <c r="OM136">
        <v>0</v>
      </c>
      <c r="ON136">
        <v>0</v>
      </c>
      <c r="OO136">
        <v>0</v>
      </c>
      <c r="OP136">
        <v>0</v>
      </c>
      <c r="OS136" t="s">
        <v>266</v>
      </c>
      <c r="OT136">
        <v>0</v>
      </c>
      <c r="OU136">
        <v>0</v>
      </c>
      <c r="OV136">
        <v>0</v>
      </c>
      <c r="OW136">
        <v>0</v>
      </c>
      <c r="OZ136" t="s">
        <v>266</v>
      </c>
      <c r="PA136">
        <v>0</v>
      </c>
      <c r="PB136">
        <v>0</v>
      </c>
      <c r="PC136">
        <v>0</v>
      </c>
      <c r="PD136">
        <v>0</v>
      </c>
      <c r="PG136" t="s">
        <v>266</v>
      </c>
      <c r="PH136">
        <v>0</v>
      </c>
      <c r="PI136">
        <v>0</v>
      </c>
      <c r="PJ136">
        <v>0</v>
      </c>
      <c r="PK136">
        <v>0</v>
      </c>
      <c r="PN136" t="s">
        <v>266</v>
      </c>
      <c r="PO136">
        <v>0</v>
      </c>
      <c r="PP136">
        <v>0</v>
      </c>
      <c r="PQ136">
        <v>0</v>
      </c>
      <c r="PR136">
        <v>0</v>
      </c>
      <c r="PU136" t="s">
        <v>266</v>
      </c>
      <c r="PV136">
        <v>0</v>
      </c>
      <c r="PW136">
        <v>0</v>
      </c>
      <c r="PX136">
        <v>0</v>
      </c>
      <c r="PY136">
        <v>0</v>
      </c>
      <c r="QB136" t="s">
        <v>266</v>
      </c>
      <c r="QC136">
        <v>0</v>
      </c>
      <c r="QD136">
        <v>0</v>
      </c>
      <c r="QE136">
        <v>0</v>
      </c>
      <c r="QF136">
        <v>0</v>
      </c>
      <c r="QI136" t="s">
        <v>266</v>
      </c>
      <c r="QJ136">
        <v>0</v>
      </c>
      <c r="QK136">
        <v>0</v>
      </c>
      <c r="QL136">
        <v>0</v>
      </c>
      <c r="QM136">
        <v>0</v>
      </c>
      <c r="QP136" t="s">
        <v>266</v>
      </c>
      <c r="QQ136">
        <v>0.35</v>
      </c>
      <c r="QR136">
        <v>0</v>
      </c>
      <c r="QS136">
        <v>0</v>
      </c>
      <c r="QT136">
        <v>0</v>
      </c>
      <c r="QW136" t="s">
        <v>266</v>
      </c>
      <c r="QX136">
        <v>0</v>
      </c>
      <c r="QY136">
        <v>0</v>
      </c>
      <c r="QZ136">
        <v>0</v>
      </c>
      <c r="RA136">
        <v>0</v>
      </c>
      <c r="RD136" t="s">
        <v>266</v>
      </c>
      <c r="RE136">
        <v>0</v>
      </c>
      <c r="RF136">
        <v>0</v>
      </c>
      <c r="RG136">
        <v>0</v>
      </c>
      <c r="RH136">
        <v>0</v>
      </c>
    </row>
    <row r="137" spans="1:476" x14ac:dyDescent="0.25">
      <c r="A137" s="1">
        <v>6.5999999999999908</v>
      </c>
      <c r="B137" s="1">
        <v>6.6499999999999906</v>
      </c>
      <c r="C137" s="1" t="s">
        <v>267</v>
      </c>
      <c r="D137" s="1">
        <v>0</v>
      </c>
      <c r="E137" s="1">
        <v>0</v>
      </c>
      <c r="F137" s="1">
        <v>0</v>
      </c>
      <c r="G137" s="1">
        <v>0</v>
      </c>
      <c r="H137" s="1"/>
      <c r="I137" s="1"/>
      <c r="J137" s="1" t="s">
        <v>267</v>
      </c>
      <c r="K137" s="1">
        <v>0</v>
      </c>
      <c r="L137" s="1">
        <v>0</v>
      </c>
      <c r="M137" s="1">
        <v>0</v>
      </c>
      <c r="N137" s="1">
        <v>0</v>
      </c>
      <c r="O137" s="1"/>
      <c r="P137" s="1"/>
      <c r="Q137" s="1" t="s">
        <v>267</v>
      </c>
      <c r="R137" s="1">
        <v>0</v>
      </c>
      <c r="S137" s="1">
        <v>0</v>
      </c>
      <c r="T137" s="1">
        <v>0</v>
      </c>
      <c r="U137" s="1">
        <v>0</v>
      </c>
      <c r="V137" s="1"/>
      <c r="W137" s="1"/>
      <c r="X137" s="1" t="s">
        <v>267</v>
      </c>
      <c r="Y137" s="1">
        <v>0</v>
      </c>
      <c r="Z137" s="1">
        <v>0</v>
      </c>
      <c r="AA137" s="1">
        <v>0</v>
      </c>
      <c r="AB137" s="1">
        <v>0</v>
      </c>
      <c r="AC137" s="1"/>
      <c r="AD137" s="1"/>
      <c r="AE137" t="s">
        <v>267</v>
      </c>
      <c r="AF137">
        <v>0</v>
      </c>
      <c r="AG137">
        <v>0</v>
      </c>
      <c r="AH137">
        <v>0</v>
      </c>
      <c r="AI137">
        <v>0</v>
      </c>
      <c r="AJ137" s="1"/>
      <c r="AK137" s="1"/>
      <c r="AL137" t="s">
        <v>267</v>
      </c>
      <c r="AM137">
        <v>0</v>
      </c>
      <c r="AN137">
        <v>0</v>
      </c>
      <c r="AO137">
        <v>0</v>
      </c>
      <c r="AP137">
        <v>0</v>
      </c>
      <c r="AQ137" s="1"/>
      <c r="AR137" s="1"/>
      <c r="AS137" t="s">
        <v>267</v>
      </c>
      <c r="AT137">
        <v>0</v>
      </c>
      <c r="AU137">
        <v>0</v>
      </c>
      <c r="AV137">
        <v>0</v>
      </c>
      <c r="AW137">
        <v>0</v>
      </c>
      <c r="AZ137" t="s">
        <v>267</v>
      </c>
      <c r="BA137">
        <v>0</v>
      </c>
      <c r="BB137">
        <v>0</v>
      </c>
      <c r="BC137">
        <v>0</v>
      </c>
      <c r="BD137">
        <v>0</v>
      </c>
      <c r="BG137" t="s">
        <v>267</v>
      </c>
      <c r="BH137">
        <v>0</v>
      </c>
      <c r="BI137">
        <v>0</v>
      </c>
      <c r="BJ137">
        <v>0</v>
      </c>
      <c r="BK137">
        <v>0</v>
      </c>
      <c r="BN137" t="s">
        <v>267</v>
      </c>
      <c r="BO137">
        <v>0</v>
      </c>
      <c r="BP137">
        <v>0</v>
      </c>
      <c r="BQ137">
        <v>0</v>
      </c>
      <c r="BR137">
        <v>0</v>
      </c>
      <c r="BU137" t="s">
        <v>267</v>
      </c>
      <c r="BV137">
        <v>0</v>
      </c>
      <c r="BW137">
        <v>0</v>
      </c>
      <c r="BX137">
        <v>0</v>
      </c>
      <c r="BY137">
        <v>0</v>
      </c>
      <c r="CB137" t="s">
        <v>267</v>
      </c>
      <c r="CC137">
        <v>0.05</v>
      </c>
      <c r="CD137">
        <v>0</v>
      </c>
      <c r="CE137">
        <v>0</v>
      </c>
      <c r="CF137">
        <v>0</v>
      </c>
      <c r="CI137" t="s">
        <v>267</v>
      </c>
      <c r="CJ137">
        <v>0</v>
      </c>
      <c r="CK137">
        <v>0</v>
      </c>
      <c r="CL137">
        <v>0</v>
      </c>
      <c r="CM137">
        <v>0</v>
      </c>
      <c r="CP137" t="s">
        <v>267</v>
      </c>
      <c r="CQ137">
        <v>0</v>
      </c>
      <c r="CR137">
        <v>0</v>
      </c>
      <c r="CS137">
        <v>0</v>
      </c>
      <c r="CT137">
        <v>0</v>
      </c>
      <c r="CW137" t="s">
        <v>267</v>
      </c>
      <c r="CX137">
        <v>0</v>
      </c>
      <c r="CY137">
        <v>0</v>
      </c>
      <c r="CZ137">
        <v>0</v>
      </c>
      <c r="DA137">
        <v>0</v>
      </c>
      <c r="DD137" t="s">
        <v>267</v>
      </c>
      <c r="DE137">
        <v>0</v>
      </c>
      <c r="DF137">
        <v>0</v>
      </c>
      <c r="DG137">
        <v>0</v>
      </c>
      <c r="DH137">
        <v>0</v>
      </c>
      <c r="DK137" t="s">
        <v>267</v>
      </c>
      <c r="DL137">
        <v>0.08</v>
      </c>
      <c r="DM137">
        <v>0</v>
      </c>
      <c r="DN137">
        <v>0</v>
      </c>
      <c r="DO137">
        <v>0</v>
      </c>
      <c r="DR137" t="s">
        <v>267</v>
      </c>
      <c r="DS137">
        <v>0</v>
      </c>
      <c r="DT137">
        <v>0</v>
      </c>
      <c r="DU137">
        <v>0</v>
      </c>
      <c r="DV137">
        <v>0</v>
      </c>
      <c r="DY137" t="s">
        <v>267</v>
      </c>
      <c r="DZ137">
        <v>0.35</v>
      </c>
      <c r="EA137">
        <v>0</v>
      </c>
      <c r="EB137">
        <v>0.49</v>
      </c>
      <c r="EC137">
        <v>0</v>
      </c>
      <c r="EF137" t="s">
        <v>267</v>
      </c>
      <c r="EG137">
        <v>0</v>
      </c>
      <c r="EH137">
        <v>0</v>
      </c>
      <c r="EI137">
        <v>0</v>
      </c>
      <c r="EJ137">
        <v>0</v>
      </c>
      <c r="EM137" t="s">
        <v>267</v>
      </c>
      <c r="EN137">
        <v>0</v>
      </c>
      <c r="EO137">
        <v>0</v>
      </c>
      <c r="EP137">
        <v>0</v>
      </c>
      <c r="EQ137">
        <v>0</v>
      </c>
      <c r="ET137" t="s">
        <v>267</v>
      </c>
      <c r="EU137">
        <v>0</v>
      </c>
      <c r="EV137">
        <v>0</v>
      </c>
      <c r="EW137">
        <v>0</v>
      </c>
      <c r="EX137">
        <v>0</v>
      </c>
      <c r="FA137" t="s">
        <v>267</v>
      </c>
      <c r="FB137">
        <v>0</v>
      </c>
      <c r="FC137">
        <v>0</v>
      </c>
      <c r="FD137">
        <v>0</v>
      </c>
      <c r="FE137">
        <v>0</v>
      </c>
      <c r="FH137" t="s">
        <v>267</v>
      </c>
      <c r="FI137">
        <v>0</v>
      </c>
      <c r="FJ137">
        <v>0</v>
      </c>
      <c r="FK137">
        <v>0</v>
      </c>
      <c r="FL137">
        <v>0</v>
      </c>
      <c r="FO137" t="s">
        <v>267</v>
      </c>
      <c r="FP137">
        <v>0</v>
      </c>
      <c r="FQ137">
        <v>0</v>
      </c>
      <c r="FR137">
        <v>0</v>
      </c>
      <c r="FS137">
        <v>0</v>
      </c>
      <c r="FV137" t="s">
        <v>267</v>
      </c>
      <c r="FW137">
        <v>0</v>
      </c>
      <c r="FX137">
        <v>0</v>
      </c>
      <c r="FY137">
        <v>0</v>
      </c>
      <c r="FZ137">
        <v>0</v>
      </c>
      <c r="GC137" t="s">
        <v>267</v>
      </c>
      <c r="GD137">
        <v>0</v>
      </c>
      <c r="GE137">
        <v>0</v>
      </c>
      <c r="GF137">
        <v>0</v>
      </c>
      <c r="GG137">
        <v>0</v>
      </c>
      <c r="GJ137" t="s">
        <v>267</v>
      </c>
      <c r="GK137">
        <v>0</v>
      </c>
      <c r="GL137">
        <v>0</v>
      </c>
      <c r="GM137">
        <v>0</v>
      </c>
      <c r="GN137">
        <v>0</v>
      </c>
      <c r="GQ137" t="s">
        <v>267</v>
      </c>
      <c r="GR137">
        <v>0</v>
      </c>
      <c r="GS137">
        <v>0</v>
      </c>
      <c r="GT137">
        <v>0</v>
      </c>
      <c r="GU137">
        <v>0</v>
      </c>
      <c r="GX137" t="s">
        <v>267</v>
      </c>
      <c r="GY137">
        <v>0</v>
      </c>
      <c r="GZ137">
        <v>0</v>
      </c>
      <c r="HA137">
        <v>0</v>
      </c>
      <c r="HB137">
        <v>0</v>
      </c>
      <c r="HE137" t="s">
        <v>267</v>
      </c>
      <c r="HF137">
        <v>0</v>
      </c>
      <c r="HG137">
        <v>0</v>
      </c>
      <c r="HH137">
        <v>0</v>
      </c>
      <c r="HI137">
        <v>0</v>
      </c>
      <c r="HL137" t="s">
        <v>267</v>
      </c>
      <c r="HM137">
        <v>0</v>
      </c>
      <c r="HN137">
        <v>0</v>
      </c>
      <c r="HO137">
        <v>0</v>
      </c>
      <c r="HP137">
        <v>0</v>
      </c>
      <c r="HS137" t="s">
        <v>267</v>
      </c>
      <c r="HT137">
        <v>0</v>
      </c>
      <c r="HU137">
        <v>0</v>
      </c>
      <c r="HV137">
        <v>0</v>
      </c>
      <c r="HW137">
        <v>0</v>
      </c>
      <c r="HZ137" t="s">
        <v>267</v>
      </c>
      <c r="IA137">
        <v>0</v>
      </c>
      <c r="IB137">
        <v>0</v>
      </c>
      <c r="IC137">
        <v>0</v>
      </c>
      <c r="ID137">
        <v>0</v>
      </c>
      <c r="IG137" t="s">
        <v>267</v>
      </c>
      <c r="IH137">
        <v>0</v>
      </c>
      <c r="II137">
        <v>0</v>
      </c>
      <c r="IJ137">
        <v>0</v>
      </c>
      <c r="IK137">
        <v>0</v>
      </c>
      <c r="IN137" t="s">
        <v>267</v>
      </c>
      <c r="IO137">
        <v>0</v>
      </c>
      <c r="IP137">
        <v>0</v>
      </c>
      <c r="IQ137">
        <v>0</v>
      </c>
      <c r="IR137">
        <v>0</v>
      </c>
      <c r="IU137" t="s">
        <v>267</v>
      </c>
      <c r="IV137">
        <v>0</v>
      </c>
      <c r="IW137">
        <v>0</v>
      </c>
      <c r="IX137">
        <v>0</v>
      </c>
      <c r="IY137">
        <v>0</v>
      </c>
      <c r="JB137" t="s">
        <v>267</v>
      </c>
      <c r="JC137">
        <v>0</v>
      </c>
      <c r="JD137">
        <v>0</v>
      </c>
      <c r="JE137">
        <v>0</v>
      </c>
      <c r="JF137">
        <v>0</v>
      </c>
      <c r="JI137" t="s">
        <v>267</v>
      </c>
      <c r="JJ137">
        <v>0</v>
      </c>
      <c r="JK137">
        <v>0</v>
      </c>
      <c r="JL137">
        <v>0</v>
      </c>
      <c r="JM137">
        <v>0</v>
      </c>
      <c r="JP137" t="s">
        <v>267</v>
      </c>
      <c r="JQ137">
        <v>0</v>
      </c>
      <c r="JR137">
        <v>0</v>
      </c>
      <c r="JS137">
        <v>0</v>
      </c>
      <c r="JT137">
        <v>0</v>
      </c>
      <c r="JW137" t="s">
        <v>267</v>
      </c>
      <c r="JX137">
        <v>0</v>
      </c>
      <c r="JY137">
        <v>0</v>
      </c>
      <c r="JZ137">
        <v>0</v>
      </c>
      <c r="KA137">
        <v>0</v>
      </c>
      <c r="KD137" t="s">
        <v>267</v>
      </c>
      <c r="KE137">
        <v>0</v>
      </c>
      <c r="KF137">
        <v>0</v>
      </c>
      <c r="KG137">
        <v>0</v>
      </c>
      <c r="KH137">
        <v>0</v>
      </c>
      <c r="KK137" t="s">
        <v>267</v>
      </c>
      <c r="KL137">
        <v>0.2</v>
      </c>
      <c r="KM137">
        <v>0</v>
      </c>
      <c r="KN137">
        <v>0</v>
      </c>
      <c r="KO137">
        <v>0</v>
      </c>
      <c r="KR137" t="s">
        <v>267</v>
      </c>
      <c r="KS137">
        <v>0</v>
      </c>
      <c r="KT137">
        <v>0</v>
      </c>
      <c r="KU137">
        <v>0</v>
      </c>
      <c r="KV137">
        <v>0</v>
      </c>
      <c r="KY137" t="s">
        <v>267</v>
      </c>
      <c r="KZ137">
        <v>0</v>
      </c>
      <c r="LA137">
        <v>0</v>
      </c>
      <c r="LB137">
        <v>0</v>
      </c>
      <c r="LC137">
        <v>0</v>
      </c>
      <c r="LF137" t="s">
        <v>267</v>
      </c>
      <c r="LG137">
        <v>0</v>
      </c>
      <c r="LH137">
        <v>0</v>
      </c>
      <c r="LI137">
        <v>0</v>
      </c>
      <c r="LJ137">
        <v>0</v>
      </c>
      <c r="LM137" t="s">
        <v>267</v>
      </c>
      <c r="LN137">
        <v>0</v>
      </c>
      <c r="LO137">
        <v>0</v>
      </c>
      <c r="LP137">
        <v>0</v>
      </c>
      <c r="LQ137">
        <v>0</v>
      </c>
      <c r="LT137" t="s">
        <v>267</v>
      </c>
      <c r="LU137">
        <v>0</v>
      </c>
      <c r="LV137">
        <v>0</v>
      </c>
      <c r="LW137">
        <v>0</v>
      </c>
      <c r="LX137">
        <v>0</v>
      </c>
      <c r="MA137" t="s">
        <v>267</v>
      </c>
      <c r="MB137">
        <v>0</v>
      </c>
      <c r="MC137">
        <v>0</v>
      </c>
      <c r="MD137">
        <v>0</v>
      </c>
      <c r="ME137">
        <v>0</v>
      </c>
      <c r="MH137" t="s">
        <v>267</v>
      </c>
      <c r="MI137">
        <v>0</v>
      </c>
      <c r="MJ137">
        <v>0</v>
      </c>
      <c r="MK137">
        <v>0</v>
      </c>
      <c r="ML137">
        <v>0</v>
      </c>
      <c r="MO137" t="s">
        <v>267</v>
      </c>
      <c r="MP137">
        <v>0</v>
      </c>
      <c r="MQ137">
        <v>0</v>
      </c>
      <c r="MR137">
        <v>0</v>
      </c>
      <c r="MS137">
        <v>0</v>
      </c>
      <c r="MV137" t="s">
        <v>267</v>
      </c>
      <c r="MW137">
        <v>0</v>
      </c>
      <c r="MX137">
        <v>0</v>
      </c>
      <c r="MY137">
        <v>0</v>
      </c>
      <c r="MZ137">
        <v>0</v>
      </c>
      <c r="NC137" t="s">
        <v>267</v>
      </c>
      <c r="ND137">
        <v>0</v>
      </c>
      <c r="NE137">
        <v>0</v>
      </c>
      <c r="NF137">
        <v>0</v>
      </c>
      <c r="NG137">
        <v>0</v>
      </c>
      <c r="NJ137" t="s">
        <v>267</v>
      </c>
      <c r="NK137">
        <v>0</v>
      </c>
      <c r="NL137">
        <v>0</v>
      </c>
      <c r="NM137">
        <v>0</v>
      </c>
      <c r="NN137">
        <v>0</v>
      </c>
      <c r="NQ137" t="s">
        <v>267</v>
      </c>
      <c r="NR137">
        <v>0</v>
      </c>
      <c r="NS137">
        <v>0</v>
      </c>
      <c r="NT137">
        <v>0</v>
      </c>
      <c r="NU137">
        <v>0</v>
      </c>
      <c r="NX137" t="s">
        <v>267</v>
      </c>
      <c r="NY137">
        <v>0</v>
      </c>
      <c r="NZ137">
        <v>0</v>
      </c>
      <c r="OA137">
        <v>0</v>
      </c>
      <c r="OB137">
        <v>0</v>
      </c>
      <c r="OE137" t="s">
        <v>267</v>
      </c>
      <c r="OF137">
        <v>0</v>
      </c>
      <c r="OG137">
        <v>0</v>
      </c>
      <c r="OH137">
        <v>0</v>
      </c>
      <c r="OI137">
        <v>0</v>
      </c>
      <c r="OL137" t="s">
        <v>267</v>
      </c>
      <c r="OM137">
        <v>0</v>
      </c>
      <c r="ON137">
        <v>0</v>
      </c>
      <c r="OO137">
        <v>0</v>
      </c>
      <c r="OP137">
        <v>0</v>
      </c>
      <c r="OS137" t="s">
        <v>267</v>
      </c>
      <c r="OT137">
        <v>0</v>
      </c>
      <c r="OU137">
        <v>0</v>
      </c>
      <c r="OV137">
        <v>0</v>
      </c>
      <c r="OW137">
        <v>0</v>
      </c>
      <c r="OZ137" t="s">
        <v>267</v>
      </c>
      <c r="PA137">
        <v>0</v>
      </c>
      <c r="PB137">
        <v>0</v>
      </c>
      <c r="PC137">
        <v>0</v>
      </c>
      <c r="PD137">
        <v>0</v>
      </c>
      <c r="PG137" t="s">
        <v>267</v>
      </c>
      <c r="PH137">
        <v>0</v>
      </c>
      <c r="PI137">
        <v>0</v>
      </c>
      <c r="PJ137">
        <v>0</v>
      </c>
      <c r="PK137">
        <v>0</v>
      </c>
      <c r="PN137" t="s">
        <v>267</v>
      </c>
      <c r="PO137">
        <v>0</v>
      </c>
      <c r="PP137">
        <v>0</v>
      </c>
      <c r="PQ137">
        <v>0</v>
      </c>
      <c r="PR137">
        <v>0</v>
      </c>
      <c r="PU137" t="s">
        <v>267</v>
      </c>
      <c r="PV137">
        <v>0</v>
      </c>
      <c r="PW137">
        <v>0</v>
      </c>
      <c r="PX137">
        <v>0</v>
      </c>
      <c r="PY137">
        <v>0</v>
      </c>
      <c r="QB137" t="s">
        <v>267</v>
      </c>
      <c r="QC137">
        <v>0</v>
      </c>
      <c r="QD137">
        <v>0</v>
      </c>
      <c r="QE137">
        <v>0</v>
      </c>
      <c r="QF137">
        <v>0</v>
      </c>
      <c r="QI137" t="s">
        <v>267</v>
      </c>
      <c r="QJ137">
        <v>2.98</v>
      </c>
      <c r="QK137">
        <v>5.07</v>
      </c>
      <c r="QL137">
        <v>3</v>
      </c>
      <c r="QM137">
        <v>0.97</v>
      </c>
      <c r="QP137" t="s">
        <v>267</v>
      </c>
      <c r="QQ137">
        <v>0.84</v>
      </c>
      <c r="QR137">
        <v>5.0599999999999996</v>
      </c>
      <c r="QS137">
        <v>0</v>
      </c>
      <c r="QT137">
        <v>0</v>
      </c>
      <c r="QW137" t="s">
        <v>267</v>
      </c>
      <c r="QX137">
        <v>0</v>
      </c>
      <c r="QY137">
        <v>0</v>
      </c>
      <c r="QZ137">
        <v>0</v>
      </c>
      <c r="RA137">
        <v>0</v>
      </c>
      <c r="RD137" t="s">
        <v>267</v>
      </c>
      <c r="RE137">
        <v>0</v>
      </c>
      <c r="RF137">
        <v>0</v>
      </c>
      <c r="RG137">
        <v>0</v>
      </c>
      <c r="RH137">
        <v>0</v>
      </c>
    </row>
    <row r="138" spans="1:476" x14ac:dyDescent="0.25">
      <c r="A138" s="1">
        <v>6.6499999999999906</v>
      </c>
      <c r="B138" s="1">
        <v>6.6999999999999904</v>
      </c>
      <c r="C138" s="1" t="s">
        <v>268</v>
      </c>
      <c r="D138" s="1">
        <v>0</v>
      </c>
      <c r="E138" s="1">
        <v>0</v>
      </c>
      <c r="F138" s="1">
        <v>0</v>
      </c>
      <c r="G138" s="1">
        <v>0</v>
      </c>
      <c r="H138" s="1"/>
      <c r="I138" s="1"/>
      <c r="J138" s="1" t="s">
        <v>268</v>
      </c>
      <c r="K138" s="1">
        <v>0</v>
      </c>
      <c r="L138" s="1">
        <v>0</v>
      </c>
      <c r="M138" s="1">
        <v>0</v>
      </c>
      <c r="N138" s="1">
        <v>0</v>
      </c>
      <c r="O138" s="1"/>
      <c r="P138" s="1"/>
      <c r="Q138" s="1" t="s">
        <v>268</v>
      </c>
      <c r="R138" s="1">
        <v>0</v>
      </c>
      <c r="S138" s="1">
        <v>0</v>
      </c>
      <c r="T138" s="1">
        <v>0</v>
      </c>
      <c r="U138" s="1">
        <v>0</v>
      </c>
      <c r="V138" s="1"/>
      <c r="W138" s="1"/>
      <c r="X138" s="1" t="s">
        <v>268</v>
      </c>
      <c r="Y138" s="1">
        <v>0</v>
      </c>
      <c r="Z138" s="1">
        <v>0</v>
      </c>
      <c r="AA138" s="1">
        <v>0</v>
      </c>
      <c r="AB138" s="1">
        <v>0</v>
      </c>
      <c r="AC138" s="1"/>
      <c r="AD138" s="1"/>
      <c r="AE138" t="s">
        <v>268</v>
      </c>
      <c r="AF138">
        <v>0</v>
      </c>
      <c r="AG138">
        <v>0</v>
      </c>
      <c r="AH138">
        <v>0</v>
      </c>
      <c r="AI138">
        <v>0</v>
      </c>
      <c r="AJ138" s="1"/>
      <c r="AK138" s="1"/>
      <c r="AL138" t="s">
        <v>268</v>
      </c>
      <c r="AM138">
        <v>0</v>
      </c>
      <c r="AN138">
        <v>0</v>
      </c>
      <c r="AO138">
        <v>0</v>
      </c>
      <c r="AP138">
        <v>0</v>
      </c>
      <c r="AQ138" s="1"/>
      <c r="AR138" s="1"/>
      <c r="AS138" t="s">
        <v>268</v>
      </c>
      <c r="AT138">
        <v>0</v>
      </c>
      <c r="AU138">
        <v>0</v>
      </c>
      <c r="AV138">
        <v>0</v>
      </c>
      <c r="AW138">
        <v>0</v>
      </c>
      <c r="AZ138" t="s">
        <v>268</v>
      </c>
      <c r="BA138">
        <v>0</v>
      </c>
      <c r="BB138">
        <v>0</v>
      </c>
      <c r="BC138">
        <v>0</v>
      </c>
      <c r="BD138">
        <v>0</v>
      </c>
      <c r="BG138" t="s">
        <v>268</v>
      </c>
      <c r="BH138">
        <v>0</v>
      </c>
      <c r="BI138">
        <v>0</v>
      </c>
      <c r="BJ138">
        <v>0</v>
      </c>
      <c r="BK138">
        <v>0</v>
      </c>
      <c r="BN138" t="s">
        <v>268</v>
      </c>
      <c r="BO138">
        <v>0</v>
      </c>
      <c r="BP138">
        <v>0</v>
      </c>
      <c r="BQ138">
        <v>0</v>
      </c>
      <c r="BR138">
        <v>0</v>
      </c>
      <c r="BU138" t="s">
        <v>268</v>
      </c>
      <c r="BV138">
        <v>0</v>
      </c>
      <c r="BW138">
        <v>0</v>
      </c>
      <c r="BX138">
        <v>0</v>
      </c>
      <c r="BY138">
        <v>0</v>
      </c>
      <c r="CB138" t="s">
        <v>268</v>
      </c>
      <c r="CC138">
        <v>0</v>
      </c>
      <c r="CD138">
        <v>0</v>
      </c>
      <c r="CE138">
        <v>0</v>
      </c>
      <c r="CF138">
        <v>0</v>
      </c>
      <c r="CI138" t="s">
        <v>268</v>
      </c>
      <c r="CJ138">
        <v>0</v>
      </c>
      <c r="CK138">
        <v>0</v>
      </c>
      <c r="CL138">
        <v>0</v>
      </c>
      <c r="CM138">
        <v>0</v>
      </c>
      <c r="CP138" t="s">
        <v>268</v>
      </c>
      <c r="CQ138">
        <v>0</v>
      </c>
      <c r="CR138">
        <v>0</v>
      </c>
      <c r="CS138">
        <v>0</v>
      </c>
      <c r="CT138">
        <v>0</v>
      </c>
      <c r="CW138" t="s">
        <v>268</v>
      </c>
      <c r="CX138">
        <v>0</v>
      </c>
      <c r="CY138">
        <v>0</v>
      </c>
      <c r="CZ138">
        <v>0</v>
      </c>
      <c r="DA138">
        <v>0</v>
      </c>
      <c r="DD138" t="s">
        <v>268</v>
      </c>
      <c r="DE138">
        <v>0</v>
      </c>
      <c r="DF138">
        <v>0</v>
      </c>
      <c r="DG138">
        <v>0</v>
      </c>
      <c r="DH138">
        <v>0</v>
      </c>
      <c r="DK138" t="s">
        <v>268</v>
      </c>
      <c r="DL138">
        <v>0</v>
      </c>
      <c r="DM138">
        <v>0</v>
      </c>
      <c r="DN138">
        <v>0</v>
      </c>
      <c r="DO138">
        <v>0</v>
      </c>
      <c r="DR138" t="s">
        <v>268</v>
      </c>
      <c r="DS138">
        <v>0.22</v>
      </c>
      <c r="DT138">
        <v>0</v>
      </c>
      <c r="DU138">
        <v>0</v>
      </c>
      <c r="DV138">
        <v>0</v>
      </c>
      <c r="DY138" t="s">
        <v>268</v>
      </c>
      <c r="DZ138">
        <v>0</v>
      </c>
      <c r="EA138">
        <v>0</v>
      </c>
      <c r="EB138">
        <v>0</v>
      </c>
      <c r="EC138">
        <v>0</v>
      </c>
      <c r="EF138" t="s">
        <v>268</v>
      </c>
      <c r="EG138">
        <v>0</v>
      </c>
      <c r="EH138">
        <v>0</v>
      </c>
      <c r="EI138">
        <v>0</v>
      </c>
      <c r="EJ138">
        <v>0</v>
      </c>
      <c r="EM138" t="s">
        <v>268</v>
      </c>
      <c r="EN138">
        <v>0</v>
      </c>
      <c r="EO138">
        <v>0</v>
      </c>
      <c r="EP138">
        <v>0</v>
      </c>
      <c r="EQ138">
        <v>0</v>
      </c>
      <c r="ET138" t="s">
        <v>268</v>
      </c>
      <c r="EU138">
        <v>0</v>
      </c>
      <c r="EV138">
        <v>0</v>
      </c>
      <c r="EW138">
        <v>0</v>
      </c>
      <c r="EX138">
        <v>0</v>
      </c>
      <c r="FA138" t="s">
        <v>268</v>
      </c>
      <c r="FB138">
        <v>0</v>
      </c>
      <c r="FC138">
        <v>0</v>
      </c>
      <c r="FD138">
        <v>0</v>
      </c>
      <c r="FE138">
        <v>0</v>
      </c>
      <c r="FH138" t="s">
        <v>268</v>
      </c>
      <c r="FI138">
        <v>0</v>
      </c>
      <c r="FJ138">
        <v>0</v>
      </c>
      <c r="FK138">
        <v>0</v>
      </c>
      <c r="FL138">
        <v>0</v>
      </c>
      <c r="FO138" t="s">
        <v>268</v>
      </c>
      <c r="FP138">
        <v>0</v>
      </c>
      <c r="FQ138">
        <v>0</v>
      </c>
      <c r="FR138">
        <v>0</v>
      </c>
      <c r="FS138">
        <v>0</v>
      </c>
      <c r="FV138" t="s">
        <v>268</v>
      </c>
      <c r="FW138">
        <v>0</v>
      </c>
      <c r="FX138">
        <v>0</v>
      </c>
      <c r="FY138">
        <v>0</v>
      </c>
      <c r="FZ138">
        <v>0</v>
      </c>
      <c r="GC138" t="s">
        <v>268</v>
      </c>
      <c r="GD138">
        <v>0</v>
      </c>
      <c r="GE138">
        <v>0</v>
      </c>
      <c r="GF138">
        <v>0</v>
      </c>
      <c r="GG138">
        <v>0</v>
      </c>
      <c r="GJ138" t="s">
        <v>268</v>
      </c>
      <c r="GK138">
        <v>0</v>
      </c>
      <c r="GL138">
        <v>0</v>
      </c>
      <c r="GM138">
        <v>0</v>
      </c>
      <c r="GN138">
        <v>0</v>
      </c>
      <c r="GQ138" t="s">
        <v>268</v>
      </c>
      <c r="GR138">
        <v>0</v>
      </c>
      <c r="GS138">
        <v>0</v>
      </c>
      <c r="GT138">
        <v>0</v>
      </c>
      <c r="GU138">
        <v>0</v>
      </c>
      <c r="GX138" t="s">
        <v>268</v>
      </c>
      <c r="GY138">
        <v>0</v>
      </c>
      <c r="GZ138">
        <v>0</v>
      </c>
      <c r="HA138">
        <v>0</v>
      </c>
      <c r="HB138">
        <v>0</v>
      </c>
      <c r="HE138" t="s">
        <v>268</v>
      </c>
      <c r="HF138">
        <v>0</v>
      </c>
      <c r="HG138">
        <v>0</v>
      </c>
      <c r="HH138">
        <v>0</v>
      </c>
      <c r="HI138">
        <v>0</v>
      </c>
      <c r="HL138" t="s">
        <v>268</v>
      </c>
      <c r="HM138">
        <v>0.63</v>
      </c>
      <c r="HN138">
        <v>0</v>
      </c>
      <c r="HO138">
        <v>0</v>
      </c>
      <c r="HP138">
        <v>0</v>
      </c>
      <c r="HS138" t="s">
        <v>268</v>
      </c>
      <c r="HT138">
        <v>0</v>
      </c>
      <c r="HU138">
        <v>0</v>
      </c>
      <c r="HV138">
        <v>0</v>
      </c>
      <c r="HW138">
        <v>0</v>
      </c>
      <c r="HZ138" t="s">
        <v>268</v>
      </c>
      <c r="IA138">
        <v>0</v>
      </c>
      <c r="IB138">
        <v>0</v>
      </c>
      <c r="IC138">
        <v>0</v>
      </c>
      <c r="ID138">
        <v>0</v>
      </c>
      <c r="IG138" t="s">
        <v>268</v>
      </c>
      <c r="IH138">
        <v>0</v>
      </c>
      <c r="II138">
        <v>0</v>
      </c>
      <c r="IJ138">
        <v>0</v>
      </c>
      <c r="IK138">
        <v>0</v>
      </c>
      <c r="IN138" t="s">
        <v>268</v>
      </c>
      <c r="IO138">
        <v>0</v>
      </c>
      <c r="IP138">
        <v>0</v>
      </c>
      <c r="IQ138">
        <v>0</v>
      </c>
      <c r="IR138">
        <v>0</v>
      </c>
      <c r="IU138" t="s">
        <v>268</v>
      </c>
      <c r="IV138">
        <v>0</v>
      </c>
      <c r="IW138">
        <v>0</v>
      </c>
      <c r="IX138">
        <v>0</v>
      </c>
      <c r="IY138">
        <v>0</v>
      </c>
      <c r="JB138" t="s">
        <v>268</v>
      </c>
      <c r="JC138">
        <v>0</v>
      </c>
      <c r="JD138">
        <v>0</v>
      </c>
      <c r="JE138">
        <v>0</v>
      </c>
      <c r="JF138">
        <v>0</v>
      </c>
      <c r="JI138" t="s">
        <v>268</v>
      </c>
      <c r="JJ138">
        <v>0.17</v>
      </c>
      <c r="JK138">
        <v>0</v>
      </c>
      <c r="JL138">
        <v>0.26</v>
      </c>
      <c r="JM138">
        <v>0</v>
      </c>
      <c r="JP138" t="s">
        <v>268</v>
      </c>
      <c r="JQ138">
        <v>0</v>
      </c>
      <c r="JR138">
        <v>0</v>
      </c>
      <c r="JS138">
        <v>0</v>
      </c>
      <c r="JT138">
        <v>0</v>
      </c>
      <c r="JW138" t="s">
        <v>268</v>
      </c>
      <c r="JX138">
        <v>0</v>
      </c>
      <c r="JY138">
        <v>0</v>
      </c>
      <c r="JZ138">
        <v>0</v>
      </c>
      <c r="KA138">
        <v>0</v>
      </c>
      <c r="KD138" t="s">
        <v>268</v>
      </c>
      <c r="KE138">
        <v>0</v>
      </c>
      <c r="KF138">
        <v>0</v>
      </c>
      <c r="KG138">
        <v>0</v>
      </c>
      <c r="KH138">
        <v>0</v>
      </c>
      <c r="KK138" t="s">
        <v>268</v>
      </c>
      <c r="KL138">
        <v>0</v>
      </c>
      <c r="KM138">
        <v>0</v>
      </c>
      <c r="KN138">
        <v>0</v>
      </c>
      <c r="KO138">
        <v>0</v>
      </c>
      <c r="KR138" t="s">
        <v>268</v>
      </c>
      <c r="KS138">
        <v>0</v>
      </c>
      <c r="KT138">
        <v>0</v>
      </c>
      <c r="KU138">
        <v>0</v>
      </c>
      <c r="KV138">
        <v>0</v>
      </c>
      <c r="KY138" t="s">
        <v>268</v>
      </c>
      <c r="KZ138">
        <v>0</v>
      </c>
      <c r="LA138">
        <v>0</v>
      </c>
      <c r="LB138">
        <v>0</v>
      </c>
      <c r="LC138">
        <v>0</v>
      </c>
      <c r="LF138" t="s">
        <v>268</v>
      </c>
      <c r="LG138">
        <v>0</v>
      </c>
      <c r="LH138">
        <v>0</v>
      </c>
      <c r="LI138">
        <v>0</v>
      </c>
      <c r="LJ138">
        <v>0</v>
      </c>
      <c r="LM138" t="s">
        <v>268</v>
      </c>
      <c r="LN138">
        <v>0</v>
      </c>
      <c r="LO138">
        <v>0</v>
      </c>
      <c r="LP138">
        <v>0</v>
      </c>
      <c r="LQ138">
        <v>0</v>
      </c>
      <c r="LT138" t="s">
        <v>268</v>
      </c>
      <c r="LU138">
        <v>0</v>
      </c>
      <c r="LV138">
        <v>0</v>
      </c>
      <c r="LW138">
        <v>0</v>
      </c>
      <c r="LX138">
        <v>0</v>
      </c>
      <c r="MA138" t="s">
        <v>268</v>
      </c>
      <c r="MB138">
        <v>0</v>
      </c>
      <c r="MC138">
        <v>0</v>
      </c>
      <c r="MD138">
        <v>0</v>
      </c>
      <c r="ME138">
        <v>0</v>
      </c>
      <c r="MH138" t="s">
        <v>268</v>
      </c>
      <c r="MI138">
        <v>0</v>
      </c>
      <c r="MJ138">
        <v>0</v>
      </c>
      <c r="MK138">
        <v>0</v>
      </c>
      <c r="ML138">
        <v>0</v>
      </c>
      <c r="MO138" t="s">
        <v>268</v>
      </c>
      <c r="MP138">
        <v>0</v>
      </c>
      <c r="MQ138">
        <v>0</v>
      </c>
      <c r="MR138">
        <v>0</v>
      </c>
      <c r="MS138">
        <v>0</v>
      </c>
      <c r="MV138" t="s">
        <v>268</v>
      </c>
      <c r="MW138">
        <v>0</v>
      </c>
      <c r="MX138">
        <v>0</v>
      </c>
      <c r="MY138">
        <v>0</v>
      </c>
      <c r="MZ138">
        <v>0</v>
      </c>
      <c r="NC138" t="s">
        <v>268</v>
      </c>
      <c r="ND138">
        <v>0</v>
      </c>
      <c r="NE138">
        <v>0</v>
      </c>
      <c r="NF138">
        <v>0</v>
      </c>
      <c r="NG138">
        <v>0</v>
      </c>
      <c r="NJ138" t="s">
        <v>268</v>
      </c>
      <c r="NK138">
        <v>0</v>
      </c>
      <c r="NL138">
        <v>0</v>
      </c>
      <c r="NM138">
        <v>0</v>
      </c>
      <c r="NN138">
        <v>0</v>
      </c>
      <c r="NQ138" t="s">
        <v>268</v>
      </c>
      <c r="NR138">
        <v>0</v>
      </c>
      <c r="NS138">
        <v>0</v>
      </c>
      <c r="NT138">
        <v>0</v>
      </c>
      <c r="NU138">
        <v>0</v>
      </c>
      <c r="NX138" t="s">
        <v>268</v>
      </c>
      <c r="NY138">
        <v>0</v>
      </c>
      <c r="NZ138">
        <v>0</v>
      </c>
      <c r="OA138">
        <v>0</v>
      </c>
      <c r="OB138">
        <v>0</v>
      </c>
      <c r="OE138" t="s">
        <v>268</v>
      </c>
      <c r="OF138">
        <v>0</v>
      </c>
      <c r="OG138">
        <v>0</v>
      </c>
      <c r="OH138">
        <v>0</v>
      </c>
      <c r="OI138">
        <v>0</v>
      </c>
      <c r="OL138" t="s">
        <v>268</v>
      </c>
      <c r="OM138">
        <v>0</v>
      </c>
      <c r="ON138">
        <v>0</v>
      </c>
      <c r="OO138">
        <v>0</v>
      </c>
      <c r="OP138">
        <v>0</v>
      </c>
      <c r="OS138" t="s">
        <v>268</v>
      </c>
      <c r="OT138">
        <v>0</v>
      </c>
      <c r="OU138">
        <v>0</v>
      </c>
      <c r="OV138">
        <v>0</v>
      </c>
      <c r="OW138">
        <v>0</v>
      </c>
      <c r="OZ138" t="s">
        <v>268</v>
      </c>
      <c r="PA138">
        <v>0</v>
      </c>
      <c r="PB138">
        <v>0</v>
      </c>
      <c r="PC138">
        <v>0</v>
      </c>
      <c r="PD138">
        <v>0</v>
      </c>
      <c r="PG138" t="s">
        <v>268</v>
      </c>
      <c r="PH138">
        <v>0</v>
      </c>
      <c r="PI138">
        <v>0</v>
      </c>
      <c r="PJ138">
        <v>0</v>
      </c>
      <c r="PK138">
        <v>0</v>
      </c>
      <c r="PN138" t="s">
        <v>268</v>
      </c>
      <c r="PO138">
        <v>0</v>
      </c>
      <c r="PP138">
        <v>0</v>
      </c>
      <c r="PQ138">
        <v>0</v>
      </c>
      <c r="PR138">
        <v>0</v>
      </c>
      <c r="PU138" t="s">
        <v>268</v>
      </c>
      <c r="PV138">
        <v>0</v>
      </c>
      <c r="PW138">
        <v>0</v>
      </c>
      <c r="PX138">
        <v>0</v>
      </c>
      <c r="PY138">
        <v>0</v>
      </c>
      <c r="QB138" t="s">
        <v>268</v>
      </c>
      <c r="QC138">
        <v>0</v>
      </c>
      <c r="QD138">
        <v>0</v>
      </c>
      <c r="QE138">
        <v>0</v>
      </c>
      <c r="QF138">
        <v>0</v>
      </c>
      <c r="QI138" t="s">
        <v>268</v>
      </c>
      <c r="QJ138">
        <v>0</v>
      </c>
      <c r="QK138">
        <v>0</v>
      </c>
      <c r="QL138">
        <v>0</v>
      </c>
      <c r="QM138">
        <v>0</v>
      </c>
      <c r="QP138" t="s">
        <v>268</v>
      </c>
      <c r="QQ138">
        <v>0</v>
      </c>
      <c r="QR138">
        <v>0</v>
      </c>
      <c r="QS138">
        <v>0</v>
      </c>
      <c r="QT138">
        <v>0</v>
      </c>
      <c r="QW138" t="s">
        <v>268</v>
      </c>
      <c r="QX138">
        <v>0</v>
      </c>
      <c r="QY138">
        <v>0</v>
      </c>
      <c r="QZ138">
        <v>0</v>
      </c>
      <c r="RA138">
        <v>0</v>
      </c>
      <c r="RD138" t="s">
        <v>268</v>
      </c>
      <c r="RE138">
        <v>0</v>
      </c>
      <c r="RF138">
        <v>0</v>
      </c>
      <c r="RG138">
        <v>0</v>
      </c>
      <c r="RH138">
        <v>0</v>
      </c>
    </row>
    <row r="139" spans="1:476" x14ac:dyDescent="0.25">
      <c r="A139" s="1">
        <v>6.6999999999999904</v>
      </c>
      <c r="B139" s="1">
        <v>6.7499999999999902</v>
      </c>
      <c r="C139" s="1" t="s">
        <v>269</v>
      </c>
      <c r="D139" s="1">
        <v>0</v>
      </c>
      <c r="E139" s="1">
        <v>0</v>
      </c>
      <c r="F139" s="1">
        <v>0</v>
      </c>
      <c r="G139" s="1">
        <v>0</v>
      </c>
      <c r="H139" s="1"/>
      <c r="I139" s="1"/>
      <c r="J139" s="1" t="s">
        <v>269</v>
      </c>
      <c r="K139" s="1">
        <v>0</v>
      </c>
      <c r="L139" s="1">
        <v>0</v>
      </c>
      <c r="M139" s="1">
        <v>0</v>
      </c>
      <c r="N139" s="1">
        <v>0</v>
      </c>
      <c r="O139" s="1"/>
      <c r="P139" s="1"/>
      <c r="Q139" s="1" t="s">
        <v>269</v>
      </c>
      <c r="R139" s="1">
        <v>0</v>
      </c>
      <c r="S139" s="1">
        <v>0</v>
      </c>
      <c r="T139" s="1">
        <v>0</v>
      </c>
      <c r="U139" s="1">
        <v>0</v>
      </c>
      <c r="V139" s="1"/>
      <c r="W139" s="1"/>
      <c r="X139" s="1" t="s">
        <v>269</v>
      </c>
      <c r="Y139" s="1">
        <v>0</v>
      </c>
      <c r="Z139" s="1">
        <v>0</v>
      </c>
      <c r="AA139" s="1">
        <v>0</v>
      </c>
      <c r="AB139" s="1">
        <v>0</v>
      </c>
      <c r="AC139" s="1"/>
      <c r="AD139" s="1"/>
      <c r="AE139" t="s">
        <v>269</v>
      </c>
      <c r="AF139">
        <v>0</v>
      </c>
      <c r="AG139">
        <v>0</v>
      </c>
      <c r="AH139">
        <v>0</v>
      </c>
      <c r="AI139">
        <v>0</v>
      </c>
      <c r="AJ139" s="1"/>
      <c r="AK139" s="1"/>
      <c r="AL139" t="s">
        <v>269</v>
      </c>
      <c r="AM139">
        <v>0</v>
      </c>
      <c r="AN139">
        <v>0</v>
      </c>
      <c r="AO139">
        <v>0</v>
      </c>
      <c r="AP139">
        <v>0</v>
      </c>
      <c r="AQ139" s="1"/>
      <c r="AR139" s="1"/>
      <c r="AS139" t="s">
        <v>269</v>
      </c>
      <c r="AT139">
        <v>0</v>
      </c>
      <c r="AU139">
        <v>0</v>
      </c>
      <c r="AV139">
        <v>0</v>
      </c>
      <c r="AW139">
        <v>0</v>
      </c>
      <c r="AZ139" t="s">
        <v>269</v>
      </c>
      <c r="BA139">
        <v>0</v>
      </c>
      <c r="BB139">
        <v>0</v>
      </c>
      <c r="BC139">
        <v>0</v>
      </c>
      <c r="BD139">
        <v>0</v>
      </c>
      <c r="BG139" t="s">
        <v>269</v>
      </c>
      <c r="BH139">
        <v>0</v>
      </c>
      <c r="BI139">
        <v>0</v>
      </c>
      <c r="BJ139">
        <v>0</v>
      </c>
      <c r="BK139">
        <v>0</v>
      </c>
      <c r="BN139" t="s">
        <v>269</v>
      </c>
      <c r="BO139">
        <v>0</v>
      </c>
      <c r="BP139">
        <v>0</v>
      </c>
      <c r="BQ139">
        <v>0</v>
      </c>
      <c r="BR139">
        <v>0</v>
      </c>
      <c r="BU139" t="s">
        <v>269</v>
      </c>
      <c r="BV139">
        <v>0</v>
      </c>
      <c r="BW139">
        <v>0</v>
      </c>
      <c r="BX139">
        <v>0</v>
      </c>
      <c r="BY139">
        <v>0</v>
      </c>
      <c r="CB139" t="s">
        <v>269</v>
      </c>
      <c r="CC139">
        <v>0</v>
      </c>
      <c r="CD139">
        <v>0</v>
      </c>
      <c r="CE139">
        <v>0</v>
      </c>
      <c r="CF139">
        <v>0</v>
      </c>
      <c r="CI139" t="s">
        <v>269</v>
      </c>
      <c r="CJ139">
        <v>0</v>
      </c>
      <c r="CK139">
        <v>0</v>
      </c>
      <c r="CL139">
        <v>0</v>
      </c>
      <c r="CM139">
        <v>0</v>
      </c>
      <c r="CP139" t="s">
        <v>269</v>
      </c>
      <c r="CQ139">
        <v>0</v>
      </c>
      <c r="CR139">
        <v>0</v>
      </c>
      <c r="CS139">
        <v>0</v>
      </c>
      <c r="CT139">
        <v>0</v>
      </c>
      <c r="CW139" t="s">
        <v>269</v>
      </c>
      <c r="CX139">
        <v>0</v>
      </c>
      <c r="CY139">
        <v>0</v>
      </c>
      <c r="CZ139">
        <v>0</v>
      </c>
      <c r="DA139">
        <v>0</v>
      </c>
      <c r="DD139" t="s">
        <v>269</v>
      </c>
      <c r="DE139">
        <v>0</v>
      </c>
      <c r="DF139">
        <v>0</v>
      </c>
      <c r="DG139">
        <v>0</v>
      </c>
      <c r="DH139">
        <v>0</v>
      </c>
      <c r="DK139" t="s">
        <v>269</v>
      </c>
      <c r="DL139">
        <v>0</v>
      </c>
      <c r="DM139">
        <v>0</v>
      </c>
      <c r="DN139">
        <v>0</v>
      </c>
      <c r="DO139">
        <v>0</v>
      </c>
      <c r="DR139" t="s">
        <v>269</v>
      </c>
      <c r="DS139">
        <v>0</v>
      </c>
      <c r="DT139">
        <v>0</v>
      </c>
      <c r="DU139">
        <v>0</v>
      </c>
      <c r="DV139">
        <v>0</v>
      </c>
      <c r="DY139" t="s">
        <v>269</v>
      </c>
      <c r="DZ139">
        <v>0</v>
      </c>
      <c r="EA139">
        <v>0</v>
      </c>
      <c r="EB139">
        <v>0</v>
      </c>
      <c r="EC139">
        <v>0</v>
      </c>
      <c r="EF139" t="s">
        <v>269</v>
      </c>
      <c r="EG139">
        <v>0</v>
      </c>
      <c r="EH139">
        <v>0</v>
      </c>
      <c r="EI139">
        <v>0</v>
      </c>
      <c r="EJ139">
        <v>0</v>
      </c>
      <c r="EM139" t="s">
        <v>269</v>
      </c>
      <c r="EN139">
        <v>0</v>
      </c>
      <c r="EO139">
        <v>0</v>
      </c>
      <c r="EP139">
        <v>0</v>
      </c>
      <c r="EQ139">
        <v>0</v>
      </c>
      <c r="ET139" t="s">
        <v>269</v>
      </c>
      <c r="EU139">
        <v>0</v>
      </c>
      <c r="EV139">
        <v>0</v>
      </c>
      <c r="EW139">
        <v>0</v>
      </c>
      <c r="EX139">
        <v>0</v>
      </c>
      <c r="FA139" t="s">
        <v>269</v>
      </c>
      <c r="FB139">
        <v>0.98</v>
      </c>
      <c r="FC139">
        <v>0</v>
      </c>
      <c r="FD139">
        <v>0</v>
      </c>
      <c r="FE139">
        <v>0</v>
      </c>
      <c r="FH139" t="s">
        <v>269</v>
      </c>
      <c r="FI139">
        <v>0</v>
      </c>
      <c r="FJ139">
        <v>0</v>
      </c>
      <c r="FK139">
        <v>0</v>
      </c>
      <c r="FL139">
        <v>0</v>
      </c>
      <c r="FO139" t="s">
        <v>269</v>
      </c>
      <c r="FP139">
        <v>0</v>
      </c>
      <c r="FQ139">
        <v>0</v>
      </c>
      <c r="FR139">
        <v>0</v>
      </c>
      <c r="FS139">
        <v>0</v>
      </c>
      <c r="FV139" t="s">
        <v>269</v>
      </c>
      <c r="FW139">
        <v>0</v>
      </c>
      <c r="FX139">
        <v>0</v>
      </c>
      <c r="FY139">
        <v>0</v>
      </c>
      <c r="FZ139">
        <v>0</v>
      </c>
      <c r="GC139" t="s">
        <v>269</v>
      </c>
      <c r="GD139">
        <v>0</v>
      </c>
      <c r="GE139">
        <v>0</v>
      </c>
      <c r="GF139">
        <v>0</v>
      </c>
      <c r="GG139">
        <v>0</v>
      </c>
      <c r="GJ139" t="s">
        <v>269</v>
      </c>
      <c r="GK139">
        <v>0</v>
      </c>
      <c r="GL139">
        <v>0</v>
      </c>
      <c r="GM139">
        <v>0</v>
      </c>
      <c r="GN139">
        <v>0</v>
      </c>
      <c r="GQ139" t="s">
        <v>269</v>
      </c>
      <c r="GR139">
        <v>0</v>
      </c>
      <c r="GS139">
        <v>0</v>
      </c>
      <c r="GT139">
        <v>0</v>
      </c>
      <c r="GU139">
        <v>0</v>
      </c>
      <c r="GX139" t="s">
        <v>269</v>
      </c>
      <c r="GY139">
        <v>0</v>
      </c>
      <c r="GZ139">
        <v>0</v>
      </c>
      <c r="HA139">
        <v>0</v>
      </c>
      <c r="HB139">
        <v>0</v>
      </c>
      <c r="HE139" t="s">
        <v>269</v>
      </c>
      <c r="HF139">
        <v>0</v>
      </c>
      <c r="HG139">
        <v>0</v>
      </c>
      <c r="HH139">
        <v>0</v>
      </c>
      <c r="HI139">
        <v>0</v>
      </c>
      <c r="HL139" t="s">
        <v>269</v>
      </c>
      <c r="HM139">
        <v>0</v>
      </c>
      <c r="HN139">
        <v>0</v>
      </c>
      <c r="HO139">
        <v>0</v>
      </c>
      <c r="HP139">
        <v>0</v>
      </c>
      <c r="HS139" t="s">
        <v>269</v>
      </c>
      <c r="HT139">
        <v>0</v>
      </c>
      <c r="HU139">
        <v>0</v>
      </c>
      <c r="HV139">
        <v>0</v>
      </c>
      <c r="HW139">
        <v>0</v>
      </c>
      <c r="HZ139" t="s">
        <v>269</v>
      </c>
      <c r="IA139">
        <v>0</v>
      </c>
      <c r="IB139">
        <v>0</v>
      </c>
      <c r="IC139">
        <v>0</v>
      </c>
      <c r="ID139">
        <v>0</v>
      </c>
      <c r="IG139" t="s">
        <v>269</v>
      </c>
      <c r="IH139">
        <v>0</v>
      </c>
      <c r="II139">
        <v>0</v>
      </c>
      <c r="IJ139">
        <v>0</v>
      </c>
      <c r="IK139">
        <v>0</v>
      </c>
      <c r="IN139" t="s">
        <v>269</v>
      </c>
      <c r="IO139">
        <v>0</v>
      </c>
      <c r="IP139">
        <v>0</v>
      </c>
      <c r="IQ139">
        <v>0</v>
      </c>
      <c r="IR139">
        <v>0</v>
      </c>
      <c r="IU139" t="s">
        <v>269</v>
      </c>
      <c r="IV139">
        <v>0</v>
      </c>
      <c r="IW139">
        <v>0</v>
      </c>
      <c r="IX139">
        <v>0</v>
      </c>
      <c r="IY139">
        <v>0</v>
      </c>
      <c r="JB139" t="s">
        <v>269</v>
      </c>
      <c r="JC139">
        <v>0</v>
      </c>
      <c r="JD139">
        <v>0</v>
      </c>
      <c r="JE139">
        <v>0</v>
      </c>
      <c r="JF139">
        <v>0</v>
      </c>
      <c r="JI139" t="s">
        <v>269</v>
      </c>
      <c r="JJ139">
        <v>0</v>
      </c>
      <c r="JK139">
        <v>0</v>
      </c>
      <c r="JL139">
        <v>0</v>
      </c>
      <c r="JM139">
        <v>0</v>
      </c>
      <c r="JP139" t="s">
        <v>269</v>
      </c>
      <c r="JQ139">
        <v>0</v>
      </c>
      <c r="JR139">
        <v>0</v>
      </c>
      <c r="JS139">
        <v>0</v>
      </c>
      <c r="JT139">
        <v>0</v>
      </c>
      <c r="JW139" t="s">
        <v>269</v>
      </c>
      <c r="JX139">
        <v>0</v>
      </c>
      <c r="JY139">
        <v>0</v>
      </c>
      <c r="JZ139">
        <v>0</v>
      </c>
      <c r="KA139">
        <v>0</v>
      </c>
      <c r="KD139" t="s">
        <v>269</v>
      </c>
      <c r="KE139">
        <v>0</v>
      </c>
      <c r="KF139">
        <v>0</v>
      </c>
      <c r="KG139">
        <v>0</v>
      </c>
      <c r="KH139">
        <v>0</v>
      </c>
      <c r="KK139" t="s">
        <v>269</v>
      </c>
      <c r="KL139">
        <v>0</v>
      </c>
      <c r="KM139">
        <v>0</v>
      </c>
      <c r="KN139">
        <v>0</v>
      </c>
      <c r="KO139">
        <v>0</v>
      </c>
      <c r="KR139" t="s">
        <v>269</v>
      </c>
      <c r="KS139">
        <v>0</v>
      </c>
      <c r="KT139">
        <v>0</v>
      </c>
      <c r="KU139">
        <v>0</v>
      </c>
      <c r="KV139">
        <v>0</v>
      </c>
      <c r="KY139" t="s">
        <v>269</v>
      </c>
      <c r="KZ139">
        <v>0</v>
      </c>
      <c r="LA139">
        <v>0</v>
      </c>
      <c r="LB139">
        <v>0</v>
      </c>
      <c r="LC139">
        <v>0</v>
      </c>
      <c r="LF139" t="s">
        <v>269</v>
      </c>
      <c r="LG139">
        <v>0</v>
      </c>
      <c r="LH139">
        <v>0</v>
      </c>
      <c r="LI139">
        <v>0</v>
      </c>
      <c r="LJ139">
        <v>0</v>
      </c>
      <c r="LM139" t="s">
        <v>269</v>
      </c>
      <c r="LN139">
        <v>0</v>
      </c>
      <c r="LO139">
        <v>0</v>
      </c>
      <c r="LP139">
        <v>0</v>
      </c>
      <c r="LQ139">
        <v>0</v>
      </c>
      <c r="LT139" t="s">
        <v>269</v>
      </c>
      <c r="LU139">
        <v>0</v>
      </c>
      <c r="LV139">
        <v>0</v>
      </c>
      <c r="LW139">
        <v>0</v>
      </c>
      <c r="LX139">
        <v>0</v>
      </c>
      <c r="MA139" t="s">
        <v>269</v>
      </c>
      <c r="MB139">
        <v>0</v>
      </c>
      <c r="MC139">
        <v>0</v>
      </c>
      <c r="MD139">
        <v>0</v>
      </c>
      <c r="ME139">
        <v>0</v>
      </c>
      <c r="MH139" t="s">
        <v>269</v>
      </c>
      <c r="MI139">
        <v>0</v>
      </c>
      <c r="MJ139">
        <v>0</v>
      </c>
      <c r="MK139">
        <v>0</v>
      </c>
      <c r="ML139">
        <v>0</v>
      </c>
      <c r="MO139" t="s">
        <v>269</v>
      </c>
      <c r="MP139">
        <v>0</v>
      </c>
      <c r="MQ139">
        <v>0</v>
      </c>
      <c r="MR139">
        <v>0</v>
      </c>
      <c r="MS139">
        <v>0</v>
      </c>
      <c r="MV139" t="s">
        <v>269</v>
      </c>
      <c r="MW139">
        <v>0</v>
      </c>
      <c r="MX139">
        <v>0</v>
      </c>
      <c r="MY139">
        <v>0</v>
      </c>
      <c r="MZ139">
        <v>0</v>
      </c>
      <c r="NC139" t="s">
        <v>269</v>
      </c>
      <c r="ND139">
        <v>0</v>
      </c>
      <c r="NE139">
        <v>0</v>
      </c>
      <c r="NF139">
        <v>0</v>
      </c>
      <c r="NG139">
        <v>0</v>
      </c>
      <c r="NJ139" t="s">
        <v>269</v>
      </c>
      <c r="NK139">
        <v>0</v>
      </c>
      <c r="NL139">
        <v>0</v>
      </c>
      <c r="NM139">
        <v>0</v>
      </c>
      <c r="NN139">
        <v>0</v>
      </c>
      <c r="NQ139" t="s">
        <v>269</v>
      </c>
      <c r="NR139">
        <v>0</v>
      </c>
      <c r="NS139">
        <v>0</v>
      </c>
      <c r="NT139">
        <v>0</v>
      </c>
      <c r="NU139">
        <v>0</v>
      </c>
      <c r="NX139" t="s">
        <v>269</v>
      </c>
      <c r="NY139">
        <v>0</v>
      </c>
      <c r="NZ139">
        <v>0</v>
      </c>
      <c r="OA139">
        <v>0</v>
      </c>
      <c r="OB139">
        <v>0</v>
      </c>
      <c r="OE139" t="s">
        <v>269</v>
      </c>
      <c r="OF139">
        <v>0</v>
      </c>
      <c r="OG139">
        <v>0</v>
      </c>
      <c r="OH139">
        <v>0</v>
      </c>
      <c r="OI139">
        <v>0</v>
      </c>
      <c r="OL139" t="s">
        <v>269</v>
      </c>
      <c r="OM139">
        <v>0</v>
      </c>
      <c r="ON139">
        <v>0</v>
      </c>
      <c r="OO139">
        <v>0</v>
      </c>
      <c r="OP139">
        <v>0</v>
      </c>
      <c r="OS139" t="s">
        <v>269</v>
      </c>
      <c r="OT139">
        <v>0</v>
      </c>
      <c r="OU139">
        <v>0</v>
      </c>
      <c r="OV139">
        <v>0</v>
      </c>
      <c r="OW139">
        <v>0</v>
      </c>
      <c r="OZ139" t="s">
        <v>269</v>
      </c>
      <c r="PA139">
        <v>0</v>
      </c>
      <c r="PB139">
        <v>0</v>
      </c>
      <c r="PC139">
        <v>0</v>
      </c>
      <c r="PD139">
        <v>0</v>
      </c>
      <c r="PG139" t="s">
        <v>269</v>
      </c>
      <c r="PH139">
        <v>0</v>
      </c>
      <c r="PI139">
        <v>0</v>
      </c>
      <c r="PJ139">
        <v>0</v>
      </c>
      <c r="PK139">
        <v>0</v>
      </c>
      <c r="PN139" t="s">
        <v>269</v>
      </c>
      <c r="PO139">
        <v>0</v>
      </c>
      <c r="PP139">
        <v>0</v>
      </c>
      <c r="PQ139">
        <v>0</v>
      </c>
      <c r="PR139">
        <v>0</v>
      </c>
      <c r="PU139" t="s">
        <v>269</v>
      </c>
      <c r="PV139">
        <v>0</v>
      </c>
      <c r="PW139">
        <v>0</v>
      </c>
      <c r="PX139">
        <v>0</v>
      </c>
      <c r="PY139">
        <v>0</v>
      </c>
      <c r="QB139" t="s">
        <v>269</v>
      </c>
      <c r="QC139">
        <v>0</v>
      </c>
      <c r="QD139">
        <v>0</v>
      </c>
      <c r="QE139">
        <v>0</v>
      </c>
      <c r="QF139">
        <v>0</v>
      </c>
      <c r="QI139" t="s">
        <v>269</v>
      </c>
      <c r="QJ139">
        <v>0</v>
      </c>
      <c r="QK139">
        <v>0</v>
      </c>
      <c r="QL139">
        <v>0</v>
      </c>
      <c r="QM139">
        <v>0</v>
      </c>
      <c r="QP139" t="s">
        <v>269</v>
      </c>
      <c r="QQ139">
        <v>0</v>
      </c>
      <c r="QR139">
        <v>0</v>
      </c>
      <c r="QS139">
        <v>0</v>
      </c>
      <c r="QT139">
        <v>0</v>
      </c>
      <c r="QW139" t="s">
        <v>269</v>
      </c>
      <c r="QX139">
        <v>0</v>
      </c>
      <c r="QY139">
        <v>0</v>
      </c>
      <c r="QZ139">
        <v>0</v>
      </c>
      <c r="RA139">
        <v>0</v>
      </c>
      <c r="RD139" t="s">
        <v>269</v>
      </c>
      <c r="RE139">
        <v>0.63</v>
      </c>
      <c r="RF139">
        <v>0</v>
      </c>
      <c r="RG139">
        <v>0</v>
      </c>
      <c r="RH139">
        <v>0</v>
      </c>
    </row>
    <row r="140" spans="1:476" x14ac:dyDescent="0.25">
      <c r="A140" s="1">
        <v>6.7499999999999902</v>
      </c>
      <c r="B140" s="1">
        <v>6.7999999999999901</v>
      </c>
      <c r="C140" s="1" t="s">
        <v>270</v>
      </c>
      <c r="D140" s="1">
        <v>0</v>
      </c>
      <c r="E140" s="1">
        <v>0</v>
      </c>
      <c r="F140" s="1">
        <v>0</v>
      </c>
      <c r="G140" s="1">
        <v>0</v>
      </c>
      <c r="H140" s="1"/>
      <c r="I140" s="1"/>
      <c r="J140" s="1" t="s">
        <v>270</v>
      </c>
      <c r="K140" s="1">
        <v>0</v>
      </c>
      <c r="L140" s="1">
        <v>0</v>
      </c>
      <c r="M140" s="1">
        <v>0</v>
      </c>
      <c r="N140" s="1">
        <v>0</v>
      </c>
      <c r="O140" s="1"/>
      <c r="P140" s="1"/>
      <c r="Q140" s="1" t="s">
        <v>270</v>
      </c>
      <c r="R140" s="1">
        <v>0</v>
      </c>
      <c r="S140" s="1">
        <v>0</v>
      </c>
      <c r="T140" s="1">
        <v>0</v>
      </c>
      <c r="U140" s="1">
        <v>0</v>
      </c>
      <c r="V140" s="1"/>
      <c r="W140" s="1"/>
      <c r="X140" s="1" t="s">
        <v>270</v>
      </c>
      <c r="Y140" s="1">
        <v>0</v>
      </c>
      <c r="Z140" s="1">
        <v>0</v>
      </c>
      <c r="AA140" s="1">
        <v>0</v>
      </c>
      <c r="AB140" s="1">
        <v>0</v>
      </c>
      <c r="AC140" s="1"/>
      <c r="AD140" s="1"/>
      <c r="AE140" t="s">
        <v>270</v>
      </c>
      <c r="AF140">
        <v>0</v>
      </c>
      <c r="AG140">
        <v>0</v>
      </c>
      <c r="AH140">
        <v>0</v>
      </c>
      <c r="AI140">
        <v>0</v>
      </c>
      <c r="AJ140" s="1"/>
      <c r="AK140" s="1"/>
      <c r="AL140" t="s">
        <v>270</v>
      </c>
      <c r="AM140">
        <v>0</v>
      </c>
      <c r="AN140">
        <v>0</v>
      </c>
      <c r="AO140">
        <v>0</v>
      </c>
      <c r="AP140">
        <v>0</v>
      </c>
      <c r="AQ140" s="1"/>
      <c r="AR140" s="1"/>
      <c r="AS140" t="s">
        <v>270</v>
      </c>
      <c r="AT140">
        <v>0</v>
      </c>
      <c r="AU140">
        <v>0</v>
      </c>
      <c r="AV140">
        <v>0</v>
      </c>
      <c r="AW140">
        <v>0</v>
      </c>
      <c r="AZ140" t="s">
        <v>270</v>
      </c>
      <c r="BA140">
        <v>0</v>
      </c>
      <c r="BB140">
        <v>0</v>
      </c>
      <c r="BC140">
        <v>0</v>
      </c>
      <c r="BD140">
        <v>0</v>
      </c>
      <c r="BG140" t="s">
        <v>270</v>
      </c>
      <c r="BH140">
        <v>0</v>
      </c>
      <c r="BI140">
        <v>0</v>
      </c>
      <c r="BJ140">
        <v>0</v>
      </c>
      <c r="BK140">
        <v>0</v>
      </c>
      <c r="BN140" t="s">
        <v>270</v>
      </c>
      <c r="BO140">
        <v>0</v>
      </c>
      <c r="BP140">
        <v>0</v>
      </c>
      <c r="BQ140">
        <v>0</v>
      </c>
      <c r="BR140">
        <v>0</v>
      </c>
      <c r="BU140" t="s">
        <v>270</v>
      </c>
      <c r="BV140">
        <v>0</v>
      </c>
      <c r="BW140">
        <v>0</v>
      </c>
      <c r="BX140">
        <v>0</v>
      </c>
      <c r="BY140">
        <v>0</v>
      </c>
      <c r="CB140" t="s">
        <v>270</v>
      </c>
      <c r="CC140">
        <v>0</v>
      </c>
      <c r="CD140">
        <v>0</v>
      </c>
      <c r="CE140">
        <v>0</v>
      </c>
      <c r="CF140">
        <v>0</v>
      </c>
      <c r="CI140" t="s">
        <v>270</v>
      </c>
      <c r="CJ140">
        <v>0</v>
      </c>
      <c r="CK140">
        <v>0</v>
      </c>
      <c r="CL140">
        <v>0</v>
      </c>
      <c r="CM140">
        <v>0</v>
      </c>
      <c r="CP140" t="s">
        <v>270</v>
      </c>
      <c r="CQ140">
        <v>0</v>
      </c>
      <c r="CR140">
        <v>0</v>
      </c>
      <c r="CS140">
        <v>0</v>
      </c>
      <c r="CT140">
        <v>0</v>
      </c>
      <c r="CW140" t="s">
        <v>270</v>
      </c>
      <c r="CX140">
        <v>0</v>
      </c>
      <c r="CY140">
        <v>0</v>
      </c>
      <c r="CZ140">
        <v>0</v>
      </c>
      <c r="DA140">
        <v>0</v>
      </c>
      <c r="DD140" t="s">
        <v>270</v>
      </c>
      <c r="DE140">
        <v>0</v>
      </c>
      <c r="DF140">
        <v>0</v>
      </c>
      <c r="DG140">
        <v>0</v>
      </c>
      <c r="DH140">
        <v>0</v>
      </c>
      <c r="DK140" t="s">
        <v>270</v>
      </c>
      <c r="DL140">
        <v>0</v>
      </c>
      <c r="DM140">
        <v>0</v>
      </c>
      <c r="DN140">
        <v>0</v>
      </c>
      <c r="DO140">
        <v>0</v>
      </c>
      <c r="DR140" t="s">
        <v>270</v>
      </c>
      <c r="DS140">
        <v>0</v>
      </c>
      <c r="DT140">
        <v>0</v>
      </c>
      <c r="DU140">
        <v>0</v>
      </c>
      <c r="DV140">
        <v>0</v>
      </c>
      <c r="DY140" t="s">
        <v>270</v>
      </c>
      <c r="DZ140">
        <v>0</v>
      </c>
      <c r="EA140">
        <v>0</v>
      </c>
      <c r="EB140">
        <v>0</v>
      </c>
      <c r="EC140">
        <v>0</v>
      </c>
      <c r="EF140" t="s">
        <v>270</v>
      </c>
      <c r="EG140">
        <v>0</v>
      </c>
      <c r="EH140">
        <v>0</v>
      </c>
      <c r="EI140">
        <v>0</v>
      </c>
      <c r="EJ140">
        <v>0</v>
      </c>
      <c r="EM140" t="s">
        <v>270</v>
      </c>
      <c r="EN140">
        <v>0</v>
      </c>
      <c r="EO140">
        <v>0</v>
      </c>
      <c r="EP140">
        <v>0</v>
      </c>
      <c r="EQ140">
        <v>0</v>
      </c>
      <c r="ET140" t="s">
        <v>270</v>
      </c>
      <c r="EU140">
        <v>0</v>
      </c>
      <c r="EV140">
        <v>0</v>
      </c>
      <c r="EW140">
        <v>0</v>
      </c>
      <c r="EX140">
        <v>0</v>
      </c>
      <c r="FA140" t="s">
        <v>270</v>
      </c>
      <c r="FB140">
        <v>0</v>
      </c>
      <c r="FC140">
        <v>0</v>
      </c>
      <c r="FD140">
        <v>0</v>
      </c>
      <c r="FE140">
        <v>0</v>
      </c>
      <c r="FH140" t="s">
        <v>270</v>
      </c>
      <c r="FI140">
        <v>0</v>
      </c>
      <c r="FJ140">
        <v>0</v>
      </c>
      <c r="FK140">
        <v>0</v>
      </c>
      <c r="FL140">
        <v>0</v>
      </c>
      <c r="FO140" t="s">
        <v>270</v>
      </c>
      <c r="FP140">
        <v>0</v>
      </c>
      <c r="FQ140">
        <v>0</v>
      </c>
      <c r="FR140">
        <v>0</v>
      </c>
      <c r="FS140">
        <v>0</v>
      </c>
      <c r="FV140" t="s">
        <v>270</v>
      </c>
      <c r="FW140">
        <v>0</v>
      </c>
      <c r="FX140">
        <v>0</v>
      </c>
      <c r="FY140">
        <v>0</v>
      </c>
      <c r="FZ140">
        <v>0</v>
      </c>
      <c r="GC140" t="s">
        <v>270</v>
      </c>
      <c r="GD140">
        <v>0</v>
      </c>
      <c r="GE140">
        <v>0</v>
      </c>
      <c r="GF140">
        <v>0</v>
      </c>
      <c r="GG140">
        <v>0</v>
      </c>
      <c r="GJ140" t="s">
        <v>270</v>
      </c>
      <c r="GK140">
        <v>0</v>
      </c>
      <c r="GL140">
        <v>0</v>
      </c>
      <c r="GM140">
        <v>0</v>
      </c>
      <c r="GN140">
        <v>0</v>
      </c>
      <c r="GQ140" t="s">
        <v>270</v>
      </c>
      <c r="GR140">
        <v>0</v>
      </c>
      <c r="GS140">
        <v>0</v>
      </c>
      <c r="GT140">
        <v>0</v>
      </c>
      <c r="GU140">
        <v>0</v>
      </c>
      <c r="GX140" t="s">
        <v>270</v>
      </c>
      <c r="GY140">
        <v>0</v>
      </c>
      <c r="GZ140">
        <v>0</v>
      </c>
      <c r="HA140">
        <v>0</v>
      </c>
      <c r="HB140">
        <v>0</v>
      </c>
      <c r="HE140" t="s">
        <v>270</v>
      </c>
      <c r="HF140">
        <v>0</v>
      </c>
      <c r="HG140">
        <v>0</v>
      </c>
      <c r="HH140">
        <v>0</v>
      </c>
      <c r="HI140">
        <v>0</v>
      </c>
      <c r="HL140" t="s">
        <v>270</v>
      </c>
      <c r="HM140">
        <v>0</v>
      </c>
      <c r="HN140">
        <v>0</v>
      </c>
      <c r="HO140">
        <v>0</v>
      </c>
      <c r="HP140">
        <v>0</v>
      </c>
      <c r="HS140" t="s">
        <v>270</v>
      </c>
      <c r="HT140">
        <v>0</v>
      </c>
      <c r="HU140">
        <v>0</v>
      </c>
      <c r="HV140">
        <v>0</v>
      </c>
      <c r="HW140">
        <v>0</v>
      </c>
      <c r="HZ140" t="s">
        <v>270</v>
      </c>
      <c r="IA140">
        <v>0</v>
      </c>
      <c r="IB140">
        <v>0</v>
      </c>
      <c r="IC140">
        <v>0</v>
      </c>
      <c r="ID140">
        <v>0</v>
      </c>
      <c r="IG140" t="s">
        <v>270</v>
      </c>
      <c r="IH140">
        <v>0</v>
      </c>
      <c r="II140">
        <v>0</v>
      </c>
      <c r="IJ140">
        <v>0</v>
      </c>
      <c r="IK140">
        <v>0</v>
      </c>
      <c r="IN140" t="s">
        <v>270</v>
      </c>
      <c r="IO140">
        <v>0</v>
      </c>
      <c r="IP140">
        <v>0</v>
      </c>
      <c r="IQ140">
        <v>0</v>
      </c>
      <c r="IR140">
        <v>0</v>
      </c>
      <c r="IU140" t="s">
        <v>270</v>
      </c>
      <c r="IV140">
        <v>0</v>
      </c>
      <c r="IW140">
        <v>0</v>
      </c>
      <c r="IX140">
        <v>0</v>
      </c>
      <c r="IY140">
        <v>0</v>
      </c>
      <c r="JB140" t="s">
        <v>270</v>
      </c>
      <c r="JC140">
        <v>0</v>
      </c>
      <c r="JD140">
        <v>0</v>
      </c>
      <c r="JE140">
        <v>0</v>
      </c>
      <c r="JF140">
        <v>0</v>
      </c>
      <c r="JI140" t="s">
        <v>270</v>
      </c>
      <c r="JJ140">
        <v>0.79</v>
      </c>
      <c r="JK140">
        <v>0</v>
      </c>
      <c r="JL140">
        <v>1.17</v>
      </c>
      <c r="JM140">
        <v>0</v>
      </c>
      <c r="JP140" t="s">
        <v>270</v>
      </c>
      <c r="JQ140">
        <v>0.66</v>
      </c>
      <c r="JR140">
        <v>0</v>
      </c>
      <c r="JS140">
        <v>1.06</v>
      </c>
      <c r="JT140">
        <v>0</v>
      </c>
      <c r="JW140" t="s">
        <v>270</v>
      </c>
      <c r="JX140">
        <v>0</v>
      </c>
      <c r="JY140">
        <v>0</v>
      </c>
      <c r="JZ140">
        <v>0</v>
      </c>
      <c r="KA140">
        <v>0</v>
      </c>
      <c r="KD140" t="s">
        <v>270</v>
      </c>
      <c r="KE140">
        <v>0</v>
      </c>
      <c r="KF140">
        <v>0</v>
      </c>
      <c r="KG140">
        <v>0</v>
      </c>
      <c r="KH140">
        <v>0</v>
      </c>
      <c r="KK140" t="s">
        <v>270</v>
      </c>
      <c r="KL140">
        <v>0</v>
      </c>
      <c r="KM140">
        <v>0</v>
      </c>
      <c r="KN140">
        <v>0</v>
      </c>
      <c r="KO140">
        <v>0</v>
      </c>
      <c r="KR140" t="s">
        <v>270</v>
      </c>
      <c r="KS140">
        <v>0</v>
      </c>
      <c r="KT140">
        <v>0</v>
      </c>
      <c r="KU140">
        <v>0</v>
      </c>
      <c r="KV140">
        <v>0</v>
      </c>
      <c r="KY140" t="s">
        <v>270</v>
      </c>
      <c r="KZ140">
        <v>0</v>
      </c>
      <c r="LA140">
        <v>0</v>
      </c>
      <c r="LB140">
        <v>0</v>
      </c>
      <c r="LC140">
        <v>0</v>
      </c>
      <c r="LF140" t="s">
        <v>270</v>
      </c>
      <c r="LG140">
        <v>0</v>
      </c>
      <c r="LH140">
        <v>0</v>
      </c>
      <c r="LI140">
        <v>0</v>
      </c>
      <c r="LJ140">
        <v>0</v>
      </c>
      <c r="LM140" t="s">
        <v>270</v>
      </c>
      <c r="LN140">
        <v>0</v>
      </c>
      <c r="LO140">
        <v>0</v>
      </c>
      <c r="LP140">
        <v>0</v>
      </c>
      <c r="LQ140">
        <v>0</v>
      </c>
      <c r="LT140" t="s">
        <v>270</v>
      </c>
      <c r="LU140">
        <v>0</v>
      </c>
      <c r="LV140">
        <v>0</v>
      </c>
      <c r="LW140">
        <v>0</v>
      </c>
      <c r="LX140">
        <v>0</v>
      </c>
      <c r="MA140" t="s">
        <v>270</v>
      </c>
      <c r="MB140">
        <v>0</v>
      </c>
      <c r="MC140">
        <v>0</v>
      </c>
      <c r="MD140">
        <v>0</v>
      </c>
      <c r="ME140">
        <v>0</v>
      </c>
      <c r="MH140" t="s">
        <v>270</v>
      </c>
      <c r="MI140">
        <v>0</v>
      </c>
      <c r="MJ140">
        <v>0</v>
      </c>
      <c r="MK140">
        <v>0</v>
      </c>
      <c r="ML140">
        <v>0</v>
      </c>
      <c r="MO140" t="s">
        <v>270</v>
      </c>
      <c r="MP140">
        <v>0</v>
      </c>
      <c r="MQ140">
        <v>0</v>
      </c>
      <c r="MR140">
        <v>0</v>
      </c>
      <c r="MS140">
        <v>0</v>
      </c>
      <c r="MV140" t="s">
        <v>270</v>
      </c>
      <c r="MW140">
        <v>0</v>
      </c>
      <c r="MX140">
        <v>0</v>
      </c>
      <c r="MY140">
        <v>0</v>
      </c>
      <c r="MZ140">
        <v>0</v>
      </c>
      <c r="NC140" t="s">
        <v>270</v>
      </c>
      <c r="ND140">
        <v>0</v>
      </c>
      <c r="NE140">
        <v>0</v>
      </c>
      <c r="NF140">
        <v>0</v>
      </c>
      <c r="NG140">
        <v>0</v>
      </c>
      <c r="NJ140" t="s">
        <v>270</v>
      </c>
      <c r="NK140">
        <v>0</v>
      </c>
      <c r="NL140">
        <v>0</v>
      </c>
      <c r="NM140">
        <v>0</v>
      </c>
      <c r="NN140">
        <v>0</v>
      </c>
      <c r="NQ140" t="s">
        <v>270</v>
      </c>
      <c r="NR140">
        <v>0</v>
      </c>
      <c r="NS140">
        <v>0</v>
      </c>
      <c r="NT140">
        <v>0</v>
      </c>
      <c r="NU140">
        <v>0</v>
      </c>
      <c r="NX140" t="s">
        <v>270</v>
      </c>
      <c r="NY140">
        <v>0</v>
      </c>
      <c r="NZ140">
        <v>0</v>
      </c>
      <c r="OA140">
        <v>0</v>
      </c>
      <c r="OB140">
        <v>0</v>
      </c>
      <c r="OE140" t="s">
        <v>270</v>
      </c>
      <c r="OF140">
        <v>0</v>
      </c>
      <c r="OG140">
        <v>0</v>
      </c>
      <c r="OH140">
        <v>0</v>
      </c>
      <c r="OI140">
        <v>0</v>
      </c>
      <c r="OL140" t="s">
        <v>270</v>
      </c>
      <c r="OM140">
        <v>0</v>
      </c>
      <c r="ON140">
        <v>0</v>
      </c>
      <c r="OO140">
        <v>0</v>
      </c>
      <c r="OP140">
        <v>0</v>
      </c>
      <c r="OS140" t="s">
        <v>270</v>
      </c>
      <c r="OT140">
        <v>0</v>
      </c>
      <c r="OU140">
        <v>0</v>
      </c>
      <c r="OV140">
        <v>0</v>
      </c>
      <c r="OW140">
        <v>0</v>
      </c>
      <c r="OZ140" t="s">
        <v>270</v>
      </c>
      <c r="PA140">
        <v>0</v>
      </c>
      <c r="PB140">
        <v>0</v>
      </c>
      <c r="PC140">
        <v>0</v>
      </c>
      <c r="PD140">
        <v>0</v>
      </c>
      <c r="PG140" t="s">
        <v>270</v>
      </c>
      <c r="PH140">
        <v>0</v>
      </c>
      <c r="PI140">
        <v>0</v>
      </c>
      <c r="PJ140">
        <v>0</v>
      </c>
      <c r="PK140">
        <v>0</v>
      </c>
      <c r="PN140" t="s">
        <v>270</v>
      </c>
      <c r="PO140">
        <v>0</v>
      </c>
      <c r="PP140">
        <v>0</v>
      </c>
      <c r="PQ140">
        <v>0</v>
      </c>
      <c r="PR140">
        <v>0</v>
      </c>
      <c r="PU140" t="s">
        <v>270</v>
      </c>
      <c r="PV140">
        <v>0</v>
      </c>
      <c r="PW140">
        <v>0</v>
      </c>
      <c r="PX140">
        <v>0</v>
      </c>
      <c r="PY140">
        <v>0</v>
      </c>
      <c r="QB140" t="s">
        <v>270</v>
      </c>
      <c r="QC140">
        <v>0.38</v>
      </c>
      <c r="QD140">
        <v>0</v>
      </c>
      <c r="QE140">
        <v>0</v>
      </c>
      <c r="QF140">
        <v>2.19</v>
      </c>
      <c r="QI140" t="s">
        <v>270</v>
      </c>
      <c r="QJ140">
        <v>0.75</v>
      </c>
      <c r="QK140">
        <v>0</v>
      </c>
      <c r="QL140">
        <v>1.37</v>
      </c>
      <c r="QM140">
        <v>0</v>
      </c>
      <c r="QP140" t="s">
        <v>270</v>
      </c>
      <c r="QQ140">
        <v>0.61</v>
      </c>
      <c r="QR140">
        <v>3.69</v>
      </c>
      <c r="QS140">
        <v>0</v>
      </c>
      <c r="QT140">
        <v>0</v>
      </c>
      <c r="QW140" t="s">
        <v>270</v>
      </c>
      <c r="QX140">
        <v>0</v>
      </c>
      <c r="QY140">
        <v>0</v>
      </c>
      <c r="QZ140">
        <v>0</v>
      </c>
      <c r="RA140">
        <v>0</v>
      </c>
      <c r="RD140" t="s">
        <v>270</v>
      </c>
      <c r="RE140">
        <v>0</v>
      </c>
      <c r="RF140">
        <v>0</v>
      </c>
      <c r="RG140">
        <v>0</v>
      </c>
      <c r="RH140">
        <v>0</v>
      </c>
    </row>
    <row r="141" spans="1:476" x14ac:dyDescent="0.25">
      <c r="A141" s="1">
        <v>6.7999999999999901</v>
      </c>
      <c r="B141" s="1">
        <v>6.8499999999999899</v>
      </c>
      <c r="C141" s="1" t="s">
        <v>271</v>
      </c>
      <c r="D141" s="1">
        <v>0</v>
      </c>
      <c r="E141" s="1">
        <v>0</v>
      </c>
      <c r="F141" s="1">
        <v>0</v>
      </c>
      <c r="G141" s="1">
        <v>0</v>
      </c>
      <c r="H141" s="1"/>
      <c r="I141" s="1"/>
      <c r="J141" s="1" t="s">
        <v>271</v>
      </c>
      <c r="K141" s="1">
        <v>0</v>
      </c>
      <c r="L141" s="1">
        <v>0</v>
      </c>
      <c r="M141" s="1">
        <v>0</v>
      </c>
      <c r="N141" s="1">
        <v>0</v>
      </c>
      <c r="O141" s="1"/>
      <c r="P141" s="1"/>
      <c r="Q141" s="1" t="s">
        <v>271</v>
      </c>
      <c r="R141" s="1">
        <v>0</v>
      </c>
      <c r="S141" s="1">
        <v>0</v>
      </c>
      <c r="T141" s="1">
        <v>0</v>
      </c>
      <c r="U141" s="1">
        <v>0</v>
      </c>
      <c r="V141" s="1"/>
      <c r="W141" s="1"/>
      <c r="X141" s="1" t="s">
        <v>271</v>
      </c>
      <c r="Y141" s="1">
        <v>0</v>
      </c>
      <c r="Z141" s="1">
        <v>0</v>
      </c>
      <c r="AA141" s="1">
        <v>0</v>
      </c>
      <c r="AB141" s="1">
        <v>0</v>
      </c>
      <c r="AC141" s="1"/>
      <c r="AD141" s="1"/>
      <c r="AE141" t="s">
        <v>271</v>
      </c>
      <c r="AF141">
        <v>0</v>
      </c>
      <c r="AG141">
        <v>0</v>
      </c>
      <c r="AH141">
        <v>0</v>
      </c>
      <c r="AI141">
        <v>0</v>
      </c>
      <c r="AJ141" s="1"/>
      <c r="AK141" s="1"/>
      <c r="AL141" t="s">
        <v>271</v>
      </c>
      <c r="AM141">
        <v>0</v>
      </c>
      <c r="AN141">
        <v>0</v>
      </c>
      <c r="AO141">
        <v>0</v>
      </c>
      <c r="AP141">
        <v>0</v>
      </c>
      <c r="AQ141" s="1"/>
      <c r="AR141" s="1"/>
      <c r="AS141" t="s">
        <v>271</v>
      </c>
      <c r="AT141">
        <v>0</v>
      </c>
      <c r="AU141">
        <v>0</v>
      </c>
      <c r="AV141">
        <v>0</v>
      </c>
      <c r="AW141">
        <v>0</v>
      </c>
      <c r="AZ141" t="s">
        <v>271</v>
      </c>
      <c r="BA141">
        <v>0</v>
      </c>
      <c r="BB141">
        <v>0</v>
      </c>
      <c r="BC141">
        <v>0</v>
      </c>
      <c r="BD141">
        <v>0</v>
      </c>
      <c r="BG141" t="s">
        <v>271</v>
      </c>
      <c r="BH141">
        <v>0</v>
      </c>
      <c r="BI141">
        <v>0</v>
      </c>
      <c r="BJ141">
        <v>0</v>
      </c>
      <c r="BK141">
        <v>0</v>
      </c>
      <c r="BN141" t="s">
        <v>271</v>
      </c>
      <c r="BO141">
        <v>0</v>
      </c>
      <c r="BP141">
        <v>0</v>
      </c>
      <c r="BQ141">
        <v>0</v>
      </c>
      <c r="BR141">
        <v>0</v>
      </c>
      <c r="BU141" t="s">
        <v>271</v>
      </c>
      <c r="BV141">
        <v>0</v>
      </c>
      <c r="BW141">
        <v>0</v>
      </c>
      <c r="BX141">
        <v>0</v>
      </c>
      <c r="BY141">
        <v>0</v>
      </c>
      <c r="CB141" t="s">
        <v>271</v>
      </c>
      <c r="CC141">
        <v>0</v>
      </c>
      <c r="CD141">
        <v>0</v>
      </c>
      <c r="CE141">
        <v>0</v>
      </c>
      <c r="CF141">
        <v>0</v>
      </c>
      <c r="CI141" t="s">
        <v>271</v>
      </c>
      <c r="CJ141">
        <v>0</v>
      </c>
      <c r="CK141">
        <v>0</v>
      </c>
      <c r="CL141">
        <v>0</v>
      </c>
      <c r="CM141">
        <v>0</v>
      </c>
      <c r="CP141" t="s">
        <v>271</v>
      </c>
      <c r="CQ141">
        <v>0</v>
      </c>
      <c r="CR141">
        <v>0</v>
      </c>
      <c r="CS141">
        <v>0</v>
      </c>
      <c r="CT141">
        <v>0</v>
      </c>
      <c r="CW141" t="s">
        <v>271</v>
      </c>
      <c r="CX141">
        <v>0</v>
      </c>
      <c r="CY141">
        <v>0</v>
      </c>
      <c r="CZ141">
        <v>0</v>
      </c>
      <c r="DA141">
        <v>0</v>
      </c>
      <c r="DD141" t="s">
        <v>271</v>
      </c>
      <c r="DE141">
        <v>0</v>
      </c>
      <c r="DF141">
        <v>0</v>
      </c>
      <c r="DG141">
        <v>0</v>
      </c>
      <c r="DH141">
        <v>0</v>
      </c>
      <c r="DK141" t="s">
        <v>271</v>
      </c>
      <c r="DL141">
        <v>0</v>
      </c>
      <c r="DM141">
        <v>0</v>
      </c>
      <c r="DN141">
        <v>0</v>
      </c>
      <c r="DO141">
        <v>0</v>
      </c>
      <c r="DR141" t="s">
        <v>271</v>
      </c>
      <c r="DS141">
        <v>0</v>
      </c>
      <c r="DT141">
        <v>0</v>
      </c>
      <c r="DU141">
        <v>0</v>
      </c>
      <c r="DV141">
        <v>0</v>
      </c>
      <c r="DY141" t="s">
        <v>271</v>
      </c>
      <c r="DZ141">
        <v>0</v>
      </c>
      <c r="EA141">
        <v>0</v>
      </c>
      <c r="EB141">
        <v>0</v>
      </c>
      <c r="EC141">
        <v>0</v>
      </c>
      <c r="EF141" t="s">
        <v>271</v>
      </c>
      <c r="EG141">
        <v>0</v>
      </c>
      <c r="EH141">
        <v>0</v>
      </c>
      <c r="EI141">
        <v>0</v>
      </c>
      <c r="EJ141">
        <v>0</v>
      </c>
      <c r="EM141" t="s">
        <v>271</v>
      </c>
      <c r="EN141">
        <v>0</v>
      </c>
      <c r="EO141">
        <v>0</v>
      </c>
      <c r="EP141">
        <v>0</v>
      </c>
      <c r="EQ141">
        <v>0</v>
      </c>
      <c r="ET141" t="s">
        <v>271</v>
      </c>
      <c r="EU141">
        <v>0</v>
      </c>
      <c r="EV141">
        <v>0</v>
      </c>
      <c r="EW141">
        <v>0</v>
      </c>
      <c r="EX141">
        <v>0</v>
      </c>
      <c r="FA141" t="s">
        <v>271</v>
      </c>
      <c r="FB141">
        <v>0</v>
      </c>
      <c r="FC141">
        <v>0</v>
      </c>
      <c r="FD141">
        <v>0</v>
      </c>
      <c r="FE141">
        <v>0</v>
      </c>
      <c r="FH141" t="s">
        <v>271</v>
      </c>
      <c r="FI141">
        <v>0</v>
      </c>
      <c r="FJ141">
        <v>0</v>
      </c>
      <c r="FK141">
        <v>0</v>
      </c>
      <c r="FL141">
        <v>0</v>
      </c>
      <c r="FO141" t="s">
        <v>271</v>
      </c>
      <c r="FP141">
        <v>0</v>
      </c>
      <c r="FQ141">
        <v>0</v>
      </c>
      <c r="FR141">
        <v>0</v>
      </c>
      <c r="FS141">
        <v>0</v>
      </c>
      <c r="FV141" t="s">
        <v>271</v>
      </c>
      <c r="FW141">
        <v>0</v>
      </c>
      <c r="FX141">
        <v>0</v>
      </c>
      <c r="FY141">
        <v>0</v>
      </c>
      <c r="FZ141">
        <v>0</v>
      </c>
      <c r="GC141" t="s">
        <v>271</v>
      </c>
      <c r="GD141">
        <v>0</v>
      </c>
      <c r="GE141">
        <v>0</v>
      </c>
      <c r="GF141">
        <v>0</v>
      </c>
      <c r="GG141">
        <v>0</v>
      </c>
      <c r="GJ141" t="s">
        <v>271</v>
      </c>
      <c r="GK141">
        <v>0</v>
      </c>
      <c r="GL141">
        <v>0</v>
      </c>
      <c r="GM141">
        <v>0</v>
      </c>
      <c r="GN141">
        <v>0</v>
      </c>
      <c r="GQ141" t="s">
        <v>271</v>
      </c>
      <c r="GR141">
        <v>0</v>
      </c>
      <c r="GS141">
        <v>0</v>
      </c>
      <c r="GT141">
        <v>0</v>
      </c>
      <c r="GU141">
        <v>0</v>
      </c>
      <c r="GX141" t="s">
        <v>271</v>
      </c>
      <c r="GY141">
        <v>0</v>
      </c>
      <c r="GZ141">
        <v>0</v>
      </c>
      <c r="HA141">
        <v>0</v>
      </c>
      <c r="HB141">
        <v>0</v>
      </c>
      <c r="HE141" t="s">
        <v>271</v>
      </c>
      <c r="HF141">
        <v>0</v>
      </c>
      <c r="HG141">
        <v>0</v>
      </c>
      <c r="HH141">
        <v>0</v>
      </c>
      <c r="HI141">
        <v>0</v>
      </c>
      <c r="HL141" t="s">
        <v>271</v>
      </c>
      <c r="HM141">
        <v>0</v>
      </c>
      <c r="HN141">
        <v>0</v>
      </c>
      <c r="HO141">
        <v>0</v>
      </c>
      <c r="HP141">
        <v>0</v>
      </c>
      <c r="HS141" t="s">
        <v>271</v>
      </c>
      <c r="HT141">
        <v>0</v>
      </c>
      <c r="HU141">
        <v>0</v>
      </c>
      <c r="HV141">
        <v>0</v>
      </c>
      <c r="HW141">
        <v>0</v>
      </c>
      <c r="HZ141" t="s">
        <v>271</v>
      </c>
      <c r="IA141">
        <v>0</v>
      </c>
      <c r="IB141">
        <v>0</v>
      </c>
      <c r="IC141">
        <v>0</v>
      </c>
      <c r="ID141">
        <v>0</v>
      </c>
      <c r="IG141" t="s">
        <v>271</v>
      </c>
      <c r="IH141">
        <v>0</v>
      </c>
      <c r="II141">
        <v>0</v>
      </c>
      <c r="IJ141">
        <v>0</v>
      </c>
      <c r="IK141">
        <v>0</v>
      </c>
      <c r="IN141" t="s">
        <v>271</v>
      </c>
      <c r="IO141">
        <v>0</v>
      </c>
      <c r="IP141">
        <v>0</v>
      </c>
      <c r="IQ141">
        <v>0</v>
      </c>
      <c r="IR141">
        <v>0</v>
      </c>
      <c r="IU141" t="s">
        <v>271</v>
      </c>
      <c r="IV141">
        <v>0</v>
      </c>
      <c r="IW141">
        <v>0</v>
      </c>
      <c r="IX141">
        <v>0</v>
      </c>
      <c r="IY141">
        <v>0</v>
      </c>
      <c r="JB141" t="s">
        <v>271</v>
      </c>
      <c r="JC141">
        <v>0</v>
      </c>
      <c r="JD141">
        <v>0</v>
      </c>
      <c r="JE141">
        <v>0</v>
      </c>
      <c r="JF141">
        <v>0</v>
      </c>
      <c r="JI141" t="s">
        <v>271</v>
      </c>
      <c r="JJ141">
        <v>0</v>
      </c>
      <c r="JK141">
        <v>0</v>
      </c>
      <c r="JL141">
        <v>0</v>
      </c>
      <c r="JM141">
        <v>0</v>
      </c>
      <c r="JP141" t="s">
        <v>271</v>
      </c>
      <c r="JQ141">
        <v>0</v>
      </c>
      <c r="JR141">
        <v>0</v>
      </c>
      <c r="JS141">
        <v>0</v>
      </c>
      <c r="JT141">
        <v>0</v>
      </c>
      <c r="JW141" t="s">
        <v>271</v>
      </c>
      <c r="JX141">
        <v>0</v>
      </c>
      <c r="JY141">
        <v>0</v>
      </c>
      <c r="JZ141">
        <v>0</v>
      </c>
      <c r="KA141">
        <v>0</v>
      </c>
      <c r="KD141" t="s">
        <v>271</v>
      </c>
      <c r="KE141">
        <v>0</v>
      </c>
      <c r="KF141">
        <v>0</v>
      </c>
      <c r="KG141">
        <v>0</v>
      </c>
      <c r="KH141">
        <v>0</v>
      </c>
      <c r="KK141" t="s">
        <v>271</v>
      </c>
      <c r="KL141">
        <v>0</v>
      </c>
      <c r="KM141">
        <v>0</v>
      </c>
      <c r="KN141">
        <v>0</v>
      </c>
      <c r="KO141">
        <v>0</v>
      </c>
      <c r="KR141" t="s">
        <v>271</v>
      </c>
      <c r="KS141">
        <v>0</v>
      </c>
      <c r="KT141">
        <v>0</v>
      </c>
      <c r="KU141">
        <v>0</v>
      </c>
      <c r="KV141">
        <v>0</v>
      </c>
      <c r="KY141" t="s">
        <v>271</v>
      </c>
      <c r="KZ141">
        <v>0</v>
      </c>
      <c r="LA141">
        <v>0</v>
      </c>
      <c r="LB141">
        <v>0</v>
      </c>
      <c r="LC141">
        <v>0</v>
      </c>
      <c r="LF141" t="s">
        <v>271</v>
      </c>
      <c r="LG141">
        <v>0</v>
      </c>
      <c r="LH141">
        <v>0</v>
      </c>
      <c r="LI141">
        <v>0</v>
      </c>
      <c r="LJ141">
        <v>0</v>
      </c>
      <c r="LM141" t="s">
        <v>271</v>
      </c>
      <c r="LN141">
        <v>0</v>
      </c>
      <c r="LO141">
        <v>0</v>
      </c>
      <c r="LP141">
        <v>0</v>
      </c>
      <c r="LQ141">
        <v>0</v>
      </c>
      <c r="LT141" t="s">
        <v>271</v>
      </c>
      <c r="LU141">
        <v>0</v>
      </c>
      <c r="LV141">
        <v>0</v>
      </c>
      <c r="LW141">
        <v>0</v>
      </c>
      <c r="LX141">
        <v>0</v>
      </c>
      <c r="MA141" t="s">
        <v>271</v>
      </c>
      <c r="MB141">
        <v>0</v>
      </c>
      <c r="MC141">
        <v>0</v>
      </c>
      <c r="MD141">
        <v>0</v>
      </c>
      <c r="ME141">
        <v>0</v>
      </c>
      <c r="MH141" t="s">
        <v>271</v>
      </c>
      <c r="MI141">
        <v>0</v>
      </c>
      <c r="MJ141">
        <v>0</v>
      </c>
      <c r="MK141">
        <v>0</v>
      </c>
      <c r="ML141">
        <v>0</v>
      </c>
      <c r="MO141" t="s">
        <v>271</v>
      </c>
      <c r="MP141">
        <v>0</v>
      </c>
      <c r="MQ141">
        <v>0</v>
      </c>
      <c r="MR141">
        <v>0</v>
      </c>
      <c r="MS141">
        <v>0</v>
      </c>
      <c r="MV141" t="s">
        <v>271</v>
      </c>
      <c r="MW141">
        <v>0</v>
      </c>
      <c r="MX141">
        <v>0</v>
      </c>
      <c r="MY141">
        <v>0</v>
      </c>
      <c r="MZ141">
        <v>0</v>
      </c>
      <c r="NC141" t="s">
        <v>271</v>
      </c>
      <c r="ND141">
        <v>0</v>
      </c>
      <c r="NE141">
        <v>0</v>
      </c>
      <c r="NF141">
        <v>0</v>
      </c>
      <c r="NG141">
        <v>0</v>
      </c>
      <c r="NJ141" t="s">
        <v>271</v>
      </c>
      <c r="NK141">
        <v>0</v>
      </c>
      <c r="NL141">
        <v>0</v>
      </c>
      <c r="NM141">
        <v>0</v>
      </c>
      <c r="NN141">
        <v>0</v>
      </c>
      <c r="NQ141" t="s">
        <v>271</v>
      </c>
      <c r="NR141">
        <v>0</v>
      </c>
      <c r="NS141">
        <v>0</v>
      </c>
      <c r="NT141">
        <v>0</v>
      </c>
      <c r="NU141">
        <v>0</v>
      </c>
      <c r="NX141" t="s">
        <v>271</v>
      </c>
      <c r="NY141">
        <v>0</v>
      </c>
      <c r="NZ141">
        <v>0</v>
      </c>
      <c r="OA141">
        <v>0</v>
      </c>
      <c r="OB141">
        <v>0</v>
      </c>
      <c r="OE141" t="s">
        <v>271</v>
      </c>
      <c r="OF141">
        <v>0</v>
      </c>
      <c r="OG141">
        <v>0</v>
      </c>
      <c r="OH141">
        <v>0</v>
      </c>
      <c r="OI141">
        <v>0</v>
      </c>
      <c r="OL141" t="s">
        <v>271</v>
      </c>
      <c r="OM141">
        <v>0</v>
      </c>
      <c r="ON141">
        <v>0</v>
      </c>
      <c r="OO141">
        <v>0</v>
      </c>
      <c r="OP141">
        <v>0</v>
      </c>
      <c r="OS141" t="s">
        <v>271</v>
      </c>
      <c r="OT141">
        <v>0</v>
      </c>
      <c r="OU141">
        <v>0</v>
      </c>
      <c r="OV141">
        <v>0</v>
      </c>
      <c r="OW141">
        <v>0</v>
      </c>
      <c r="OZ141" t="s">
        <v>271</v>
      </c>
      <c r="PA141">
        <v>0</v>
      </c>
      <c r="PB141">
        <v>0</v>
      </c>
      <c r="PC141">
        <v>0</v>
      </c>
      <c r="PD141">
        <v>0</v>
      </c>
      <c r="PG141" t="s">
        <v>271</v>
      </c>
      <c r="PH141">
        <v>0</v>
      </c>
      <c r="PI141">
        <v>0</v>
      </c>
      <c r="PJ141">
        <v>0</v>
      </c>
      <c r="PK141">
        <v>0</v>
      </c>
      <c r="PN141" t="s">
        <v>271</v>
      </c>
      <c r="PO141">
        <v>0</v>
      </c>
      <c r="PP141">
        <v>0</v>
      </c>
      <c r="PQ141">
        <v>0</v>
      </c>
      <c r="PR141">
        <v>0</v>
      </c>
      <c r="PU141" t="s">
        <v>271</v>
      </c>
      <c r="PV141">
        <v>0</v>
      </c>
      <c r="PW141">
        <v>0</v>
      </c>
      <c r="PX141">
        <v>0</v>
      </c>
      <c r="PY141">
        <v>0</v>
      </c>
      <c r="QB141" t="s">
        <v>271</v>
      </c>
      <c r="QC141">
        <v>0</v>
      </c>
      <c r="QD141">
        <v>0</v>
      </c>
      <c r="QE141">
        <v>0</v>
      </c>
      <c r="QF141">
        <v>0</v>
      </c>
      <c r="QI141" t="s">
        <v>271</v>
      </c>
      <c r="QJ141">
        <v>0</v>
      </c>
      <c r="QK141">
        <v>0</v>
      </c>
      <c r="QL141">
        <v>0</v>
      </c>
      <c r="QM141">
        <v>0</v>
      </c>
      <c r="QP141" t="s">
        <v>271</v>
      </c>
      <c r="QQ141">
        <v>0</v>
      </c>
      <c r="QR141">
        <v>0</v>
      </c>
      <c r="QS141">
        <v>0</v>
      </c>
      <c r="QT141">
        <v>0</v>
      </c>
      <c r="QW141" t="s">
        <v>271</v>
      </c>
      <c r="QX141">
        <v>0</v>
      </c>
      <c r="QY141">
        <v>0</v>
      </c>
      <c r="QZ141">
        <v>0</v>
      </c>
      <c r="RA141">
        <v>0</v>
      </c>
      <c r="RD141" t="s">
        <v>271</v>
      </c>
      <c r="RE141">
        <v>0</v>
      </c>
      <c r="RF141">
        <v>0</v>
      </c>
      <c r="RG141">
        <v>0</v>
      </c>
      <c r="RH141">
        <v>0</v>
      </c>
    </row>
    <row r="142" spans="1:476" x14ac:dyDescent="0.25">
      <c r="A142" s="1">
        <v>6.8499999999999899</v>
      </c>
      <c r="B142" s="1">
        <v>6.8999999999999897</v>
      </c>
      <c r="C142" s="1" t="s">
        <v>272</v>
      </c>
      <c r="D142" s="1">
        <v>0</v>
      </c>
      <c r="E142" s="1">
        <v>0</v>
      </c>
      <c r="F142" s="1">
        <v>0</v>
      </c>
      <c r="G142" s="1">
        <v>0</v>
      </c>
      <c r="H142" s="1"/>
      <c r="I142" s="1"/>
      <c r="J142" s="1" t="s">
        <v>272</v>
      </c>
      <c r="K142" s="1">
        <v>0</v>
      </c>
      <c r="L142" s="1">
        <v>0</v>
      </c>
      <c r="M142" s="1">
        <v>0</v>
      </c>
      <c r="N142" s="1">
        <v>0</v>
      </c>
      <c r="O142" s="1"/>
      <c r="P142" s="1"/>
      <c r="Q142" s="1" t="s">
        <v>272</v>
      </c>
      <c r="R142" s="1">
        <v>0</v>
      </c>
      <c r="S142" s="1">
        <v>0</v>
      </c>
      <c r="T142" s="1">
        <v>0</v>
      </c>
      <c r="U142" s="1">
        <v>0</v>
      </c>
      <c r="V142" s="1"/>
      <c r="W142" s="1"/>
      <c r="X142" s="1" t="s">
        <v>272</v>
      </c>
      <c r="Y142" s="1">
        <v>0</v>
      </c>
      <c r="Z142" s="1">
        <v>0</v>
      </c>
      <c r="AA142" s="1">
        <v>0</v>
      </c>
      <c r="AB142" s="1">
        <v>0</v>
      </c>
      <c r="AC142" s="1"/>
      <c r="AD142" s="1"/>
      <c r="AE142" t="s">
        <v>272</v>
      </c>
      <c r="AF142">
        <v>0</v>
      </c>
      <c r="AG142">
        <v>0</v>
      </c>
      <c r="AH142">
        <v>0</v>
      </c>
      <c r="AI142">
        <v>0</v>
      </c>
      <c r="AJ142" s="1"/>
      <c r="AK142" s="1"/>
      <c r="AL142" t="s">
        <v>272</v>
      </c>
      <c r="AM142">
        <v>0</v>
      </c>
      <c r="AN142">
        <v>0</v>
      </c>
      <c r="AO142">
        <v>0</v>
      </c>
      <c r="AP142">
        <v>0</v>
      </c>
      <c r="AQ142" s="1"/>
      <c r="AR142" s="1"/>
      <c r="AS142" t="s">
        <v>272</v>
      </c>
      <c r="AT142">
        <v>0</v>
      </c>
      <c r="AU142">
        <v>0</v>
      </c>
      <c r="AV142">
        <v>0</v>
      </c>
      <c r="AW142">
        <v>0</v>
      </c>
      <c r="AZ142" t="s">
        <v>272</v>
      </c>
      <c r="BA142">
        <v>0</v>
      </c>
      <c r="BB142">
        <v>0</v>
      </c>
      <c r="BC142">
        <v>0</v>
      </c>
      <c r="BD142">
        <v>0</v>
      </c>
      <c r="BG142" t="s">
        <v>272</v>
      </c>
      <c r="BH142">
        <v>0</v>
      </c>
      <c r="BI142">
        <v>0</v>
      </c>
      <c r="BJ142">
        <v>0</v>
      </c>
      <c r="BK142">
        <v>0</v>
      </c>
      <c r="BN142" t="s">
        <v>272</v>
      </c>
      <c r="BO142">
        <v>0</v>
      </c>
      <c r="BP142">
        <v>0</v>
      </c>
      <c r="BQ142">
        <v>0</v>
      </c>
      <c r="BR142">
        <v>0</v>
      </c>
      <c r="BU142" t="s">
        <v>272</v>
      </c>
      <c r="BV142">
        <v>0</v>
      </c>
      <c r="BW142">
        <v>0</v>
      </c>
      <c r="BX142">
        <v>0</v>
      </c>
      <c r="BY142">
        <v>0</v>
      </c>
      <c r="CB142" t="s">
        <v>272</v>
      </c>
      <c r="CC142">
        <v>0</v>
      </c>
      <c r="CD142">
        <v>0</v>
      </c>
      <c r="CE142">
        <v>0</v>
      </c>
      <c r="CF142">
        <v>0</v>
      </c>
      <c r="CI142" t="s">
        <v>272</v>
      </c>
      <c r="CJ142">
        <v>0</v>
      </c>
      <c r="CK142">
        <v>0</v>
      </c>
      <c r="CL142">
        <v>0</v>
      </c>
      <c r="CM142">
        <v>0</v>
      </c>
      <c r="CP142" t="s">
        <v>272</v>
      </c>
      <c r="CQ142">
        <v>0</v>
      </c>
      <c r="CR142">
        <v>0</v>
      </c>
      <c r="CS142">
        <v>0</v>
      </c>
      <c r="CT142">
        <v>0</v>
      </c>
      <c r="CW142" t="s">
        <v>272</v>
      </c>
      <c r="CX142">
        <v>0</v>
      </c>
      <c r="CY142">
        <v>0</v>
      </c>
      <c r="CZ142">
        <v>0</v>
      </c>
      <c r="DA142">
        <v>0</v>
      </c>
      <c r="DD142" t="s">
        <v>272</v>
      </c>
      <c r="DE142">
        <v>0</v>
      </c>
      <c r="DF142">
        <v>0</v>
      </c>
      <c r="DG142">
        <v>0</v>
      </c>
      <c r="DH142">
        <v>0</v>
      </c>
      <c r="DK142" t="s">
        <v>272</v>
      </c>
      <c r="DL142">
        <v>0</v>
      </c>
      <c r="DM142">
        <v>0</v>
      </c>
      <c r="DN142">
        <v>0</v>
      </c>
      <c r="DO142">
        <v>0</v>
      </c>
      <c r="DR142" t="s">
        <v>272</v>
      </c>
      <c r="DS142">
        <v>0</v>
      </c>
      <c r="DT142">
        <v>0</v>
      </c>
      <c r="DU142">
        <v>0</v>
      </c>
      <c r="DV142">
        <v>0</v>
      </c>
      <c r="DY142" t="s">
        <v>272</v>
      </c>
      <c r="DZ142">
        <v>0</v>
      </c>
      <c r="EA142">
        <v>0</v>
      </c>
      <c r="EB142">
        <v>0</v>
      </c>
      <c r="EC142">
        <v>0</v>
      </c>
      <c r="EF142" t="s">
        <v>272</v>
      </c>
      <c r="EG142">
        <v>0</v>
      </c>
      <c r="EH142">
        <v>0</v>
      </c>
      <c r="EI142">
        <v>0</v>
      </c>
      <c r="EJ142">
        <v>0</v>
      </c>
      <c r="EM142" t="s">
        <v>272</v>
      </c>
      <c r="EN142">
        <v>0</v>
      </c>
      <c r="EO142">
        <v>0</v>
      </c>
      <c r="EP142">
        <v>0</v>
      </c>
      <c r="EQ142">
        <v>0</v>
      </c>
      <c r="ET142" t="s">
        <v>272</v>
      </c>
      <c r="EU142">
        <v>0</v>
      </c>
      <c r="EV142">
        <v>0</v>
      </c>
      <c r="EW142">
        <v>0</v>
      </c>
      <c r="EX142">
        <v>0</v>
      </c>
      <c r="FA142" t="s">
        <v>272</v>
      </c>
      <c r="FB142">
        <v>0</v>
      </c>
      <c r="FC142">
        <v>0</v>
      </c>
      <c r="FD142">
        <v>0</v>
      </c>
      <c r="FE142">
        <v>0</v>
      </c>
      <c r="FH142" t="s">
        <v>272</v>
      </c>
      <c r="FI142">
        <v>0</v>
      </c>
      <c r="FJ142">
        <v>0</v>
      </c>
      <c r="FK142">
        <v>0</v>
      </c>
      <c r="FL142">
        <v>0</v>
      </c>
      <c r="FO142" t="s">
        <v>272</v>
      </c>
      <c r="FP142">
        <v>0</v>
      </c>
      <c r="FQ142">
        <v>0</v>
      </c>
      <c r="FR142">
        <v>0</v>
      </c>
      <c r="FS142">
        <v>0</v>
      </c>
      <c r="FV142" t="s">
        <v>272</v>
      </c>
      <c r="FW142">
        <v>0</v>
      </c>
      <c r="FX142">
        <v>0</v>
      </c>
      <c r="FY142">
        <v>0</v>
      </c>
      <c r="FZ142">
        <v>0</v>
      </c>
      <c r="GC142" t="s">
        <v>272</v>
      </c>
      <c r="GD142">
        <v>0</v>
      </c>
      <c r="GE142">
        <v>0</v>
      </c>
      <c r="GF142">
        <v>0</v>
      </c>
      <c r="GG142">
        <v>0</v>
      </c>
      <c r="GJ142" t="s">
        <v>272</v>
      </c>
      <c r="GK142">
        <v>0</v>
      </c>
      <c r="GL142">
        <v>0</v>
      </c>
      <c r="GM142">
        <v>0</v>
      </c>
      <c r="GN142">
        <v>0</v>
      </c>
      <c r="GQ142" t="s">
        <v>272</v>
      </c>
      <c r="GR142">
        <v>0</v>
      </c>
      <c r="GS142">
        <v>0</v>
      </c>
      <c r="GT142">
        <v>0</v>
      </c>
      <c r="GU142">
        <v>0</v>
      </c>
      <c r="GX142" t="s">
        <v>272</v>
      </c>
      <c r="GY142">
        <v>0</v>
      </c>
      <c r="GZ142">
        <v>0</v>
      </c>
      <c r="HA142">
        <v>0</v>
      </c>
      <c r="HB142">
        <v>0</v>
      </c>
      <c r="HE142" t="s">
        <v>272</v>
      </c>
      <c r="HF142">
        <v>0</v>
      </c>
      <c r="HG142">
        <v>0</v>
      </c>
      <c r="HH142">
        <v>0</v>
      </c>
      <c r="HI142">
        <v>0</v>
      </c>
      <c r="HL142" t="s">
        <v>272</v>
      </c>
      <c r="HM142">
        <v>0</v>
      </c>
      <c r="HN142">
        <v>0</v>
      </c>
      <c r="HO142">
        <v>0</v>
      </c>
      <c r="HP142">
        <v>0</v>
      </c>
      <c r="HS142" t="s">
        <v>272</v>
      </c>
      <c r="HT142">
        <v>0</v>
      </c>
      <c r="HU142">
        <v>0</v>
      </c>
      <c r="HV142">
        <v>0</v>
      </c>
      <c r="HW142">
        <v>0</v>
      </c>
      <c r="HZ142" t="s">
        <v>272</v>
      </c>
      <c r="IA142">
        <v>0</v>
      </c>
      <c r="IB142">
        <v>0</v>
      </c>
      <c r="IC142">
        <v>0</v>
      </c>
      <c r="ID142">
        <v>0</v>
      </c>
      <c r="IG142" t="s">
        <v>272</v>
      </c>
      <c r="IH142">
        <v>0</v>
      </c>
      <c r="II142">
        <v>0</v>
      </c>
      <c r="IJ142">
        <v>0</v>
      </c>
      <c r="IK142">
        <v>0</v>
      </c>
      <c r="IN142" t="s">
        <v>272</v>
      </c>
      <c r="IO142">
        <v>0</v>
      </c>
      <c r="IP142">
        <v>0</v>
      </c>
      <c r="IQ142">
        <v>0</v>
      </c>
      <c r="IR142">
        <v>0</v>
      </c>
      <c r="IU142" t="s">
        <v>272</v>
      </c>
      <c r="IV142">
        <v>0</v>
      </c>
      <c r="IW142">
        <v>0</v>
      </c>
      <c r="IX142">
        <v>0</v>
      </c>
      <c r="IY142">
        <v>0</v>
      </c>
      <c r="JB142" t="s">
        <v>272</v>
      </c>
      <c r="JC142">
        <v>0</v>
      </c>
      <c r="JD142">
        <v>0</v>
      </c>
      <c r="JE142">
        <v>0</v>
      </c>
      <c r="JF142">
        <v>0</v>
      </c>
      <c r="JI142" t="s">
        <v>272</v>
      </c>
      <c r="JJ142">
        <v>0</v>
      </c>
      <c r="JK142">
        <v>0</v>
      </c>
      <c r="JL142">
        <v>0</v>
      </c>
      <c r="JM142">
        <v>0</v>
      </c>
      <c r="JP142" t="s">
        <v>272</v>
      </c>
      <c r="JQ142">
        <v>0</v>
      </c>
      <c r="JR142">
        <v>0</v>
      </c>
      <c r="JS142">
        <v>0</v>
      </c>
      <c r="JT142">
        <v>0</v>
      </c>
      <c r="JW142" t="s">
        <v>272</v>
      </c>
      <c r="JX142">
        <v>0</v>
      </c>
      <c r="JY142">
        <v>0</v>
      </c>
      <c r="JZ142">
        <v>0</v>
      </c>
      <c r="KA142">
        <v>0</v>
      </c>
      <c r="KD142" t="s">
        <v>272</v>
      </c>
      <c r="KE142">
        <v>0</v>
      </c>
      <c r="KF142">
        <v>0</v>
      </c>
      <c r="KG142">
        <v>0</v>
      </c>
      <c r="KH142">
        <v>0</v>
      </c>
      <c r="KK142" t="s">
        <v>272</v>
      </c>
      <c r="KL142">
        <v>0</v>
      </c>
      <c r="KM142">
        <v>0</v>
      </c>
      <c r="KN142">
        <v>0</v>
      </c>
      <c r="KO142">
        <v>0</v>
      </c>
      <c r="KR142" t="s">
        <v>272</v>
      </c>
      <c r="KS142">
        <v>0</v>
      </c>
      <c r="KT142">
        <v>0</v>
      </c>
      <c r="KU142">
        <v>0</v>
      </c>
      <c r="KV142">
        <v>0</v>
      </c>
      <c r="KY142" t="s">
        <v>272</v>
      </c>
      <c r="KZ142">
        <v>0</v>
      </c>
      <c r="LA142">
        <v>0</v>
      </c>
      <c r="LB142">
        <v>0</v>
      </c>
      <c r="LC142">
        <v>0</v>
      </c>
      <c r="LF142" t="s">
        <v>272</v>
      </c>
      <c r="LG142">
        <v>0</v>
      </c>
      <c r="LH142">
        <v>0</v>
      </c>
      <c r="LI142">
        <v>0</v>
      </c>
      <c r="LJ142">
        <v>0</v>
      </c>
      <c r="LM142" t="s">
        <v>272</v>
      </c>
      <c r="LN142">
        <v>0</v>
      </c>
      <c r="LO142">
        <v>0</v>
      </c>
      <c r="LP142">
        <v>0</v>
      </c>
      <c r="LQ142">
        <v>0</v>
      </c>
      <c r="LT142" t="s">
        <v>272</v>
      </c>
      <c r="LU142">
        <v>0</v>
      </c>
      <c r="LV142">
        <v>0</v>
      </c>
      <c r="LW142">
        <v>0</v>
      </c>
      <c r="LX142">
        <v>0</v>
      </c>
      <c r="MA142" t="s">
        <v>272</v>
      </c>
      <c r="MB142">
        <v>0</v>
      </c>
      <c r="MC142">
        <v>0</v>
      </c>
      <c r="MD142">
        <v>0</v>
      </c>
      <c r="ME142">
        <v>0</v>
      </c>
      <c r="MH142" t="s">
        <v>272</v>
      </c>
      <c r="MI142">
        <v>0</v>
      </c>
      <c r="MJ142">
        <v>0</v>
      </c>
      <c r="MK142">
        <v>0</v>
      </c>
      <c r="ML142">
        <v>0</v>
      </c>
      <c r="MO142" t="s">
        <v>272</v>
      </c>
      <c r="MP142">
        <v>0</v>
      </c>
      <c r="MQ142">
        <v>0</v>
      </c>
      <c r="MR142">
        <v>0</v>
      </c>
      <c r="MS142">
        <v>0</v>
      </c>
      <c r="MV142" t="s">
        <v>272</v>
      </c>
      <c r="MW142">
        <v>0</v>
      </c>
      <c r="MX142">
        <v>0</v>
      </c>
      <c r="MY142">
        <v>0</v>
      </c>
      <c r="MZ142">
        <v>0</v>
      </c>
      <c r="NC142" t="s">
        <v>272</v>
      </c>
      <c r="ND142">
        <v>0</v>
      </c>
      <c r="NE142">
        <v>0</v>
      </c>
      <c r="NF142">
        <v>0</v>
      </c>
      <c r="NG142">
        <v>0</v>
      </c>
      <c r="NJ142" t="s">
        <v>272</v>
      </c>
      <c r="NK142">
        <v>0</v>
      </c>
      <c r="NL142">
        <v>0</v>
      </c>
      <c r="NM142">
        <v>0</v>
      </c>
      <c r="NN142">
        <v>0</v>
      </c>
      <c r="NQ142" t="s">
        <v>272</v>
      </c>
      <c r="NR142">
        <v>0</v>
      </c>
      <c r="NS142">
        <v>0</v>
      </c>
      <c r="NT142">
        <v>0</v>
      </c>
      <c r="NU142">
        <v>0</v>
      </c>
      <c r="NX142" t="s">
        <v>272</v>
      </c>
      <c r="NY142">
        <v>0</v>
      </c>
      <c r="NZ142">
        <v>0</v>
      </c>
      <c r="OA142">
        <v>0</v>
      </c>
      <c r="OB142">
        <v>0</v>
      </c>
      <c r="OE142" t="s">
        <v>272</v>
      </c>
      <c r="OF142">
        <v>0</v>
      </c>
      <c r="OG142">
        <v>0</v>
      </c>
      <c r="OH142">
        <v>0</v>
      </c>
      <c r="OI142">
        <v>0</v>
      </c>
      <c r="OL142" t="s">
        <v>272</v>
      </c>
      <c r="OM142">
        <v>0</v>
      </c>
      <c r="ON142">
        <v>0</v>
      </c>
      <c r="OO142">
        <v>0</v>
      </c>
      <c r="OP142">
        <v>0</v>
      </c>
      <c r="OS142" t="s">
        <v>272</v>
      </c>
      <c r="OT142">
        <v>0</v>
      </c>
      <c r="OU142">
        <v>0</v>
      </c>
      <c r="OV142">
        <v>0</v>
      </c>
      <c r="OW142">
        <v>0</v>
      </c>
      <c r="OZ142" t="s">
        <v>272</v>
      </c>
      <c r="PA142">
        <v>0.54</v>
      </c>
      <c r="PB142">
        <v>2.62</v>
      </c>
      <c r="PC142">
        <v>0</v>
      </c>
      <c r="PD142">
        <v>0</v>
      </c>
      <c r="PG142" t="s">
        <v>272</v>
      </c>
      <c r="PH142">
        <v>1.57</v>
      </c>
      <c r="PI142">
        <v>8.41</v>
      </c>
      <c r="PJ142">
        <v>0</v>
      </c>
      <c r="PK142">
        <v>0</v>
      </c>
      <c r="PN142" t="s">
        <v>272</v>
      </c>
      <c r="PO142">
        <v>0</v>
      </c>
      <c r="PP142">
        <v>0</v>
      </c>
      <c r="PQ142">
        <v>0</v>
      </c>
      <c r="PR142">
        <v>0</v>
      </c>
      <c r="PU142" t="s">
        <v>272</v>
      </c>
      <c r="PV142">
        <v>0</v>
      </c>
      <c r="PW142">
        <v>0</v>
      </c>
      <c r="PX142">
        <v>0</v>
      </c>
      <c r="PY142">
        <v>0</v>
      </c>
      <c r="QB142" t="s">
        <v>272</v>
      </c>
      <c r="QC142">
        <v>0.25</v>
      </c>
      <c r="QD142">
        <v>0</v>
      </c>
      <c r="QE142">
        <v>0.46</v>
      </c>
      <c r="QF142">
        <v>0</v>
      </c>
      <c r="QI142" t="s">
        <v>272</v>
      </c>
      <c r="QJ142">
        <v>0</v>
      </c>
      <c r="QK142">
        <v>0</v>
      </c>
      <c r="QL142">
        <v>0</v>
      </c>
      <c r="QM142">
        <v>0</v>
      </c>
      <c r="QP142" t="s">
        <v>272</v>
      </c>
      <c r="QQ142">
        <v>0.2</v>
      </c>
      <c r="QR142">
        <v>0</v>
      </c>
      <c r="QS142">
        <v>0.32</v>
      </c>
      <c r="QT142">
        <v>0</v>
      </c>
      <c r="QW142" t="s">
        <v>272</v>
      </c>
      <c r="QX142">
        <v>0</v>
      </c>
      <c r="QY142">
        <v>0</v>
      </c>
      <c r="QZ142">
        <v>0</v>
      </c>
      <c r="RA142">
        <v>0</v>
      </c>
      <c r="RD142" t="s">
        <v>272</v>
      </c>
      <c r="RE142">
        <v>0</v>
      </c>
      <c r="RF142">
        <v>0</v>
      </c>
      <c r="RG142">
        <v>0</v>
      </c>
      <c r="RH142">
        <v>0</v>
      </c>
    </row>
    <row r="143" spans="1:476" x14ac:dyDescent="0.25">
      <c r="A143" s="1">
        <v>6.8999999999999897</v>
      </c>
      <c r="B143" s="1">
        <v>6.9499999999999895</v>
      </c>
      <c r="C143" s="1" t="s">
        <v>273</v>
      </c>
      <c r="D143" s="1">
        <v>0</v>
      </c>
      <c r="E143" s="1">
        <v>0</v>
      </c>
      <c r="F143" s="1">
        <v>0</v>
      </c>
      <c r="G143" s="1">
        <v>0</v>
      </c>
      <c r="H143" s="1"/>
      <c r="I143" s="1"/>
      <c r="J143" s="1" t="s">
        <v>273</v>
      </c>
      <c r="K143" s="1">
        <v>0</v>
      </c>
      <c r="L143" s="1">
        <v>0</v>
      </c>
      <c r="M143" s="1">
        <v>0</v>
      </c>
      <c r="N143" s="1">
        <v>0</v>
      </c>
      <c r="O143" s="1"/>
      <c r="P143" s="1"/>
      <c r="Q143" s="1" t="s">
        <v>273</v>
      </c>
      <c r="R143" s="1">
        <v>0</v>
      </c>
      <c r="S143" s="1">
        <v>0</v>
      </c>
      <c r="T143" s="1">
        <v>0</v>
      </c>
      <c r="U143" s="1">
        <v>0</v>
      </c>
      <c r="V143" s="1"/>
      <c r="W143" s="1"/>
      <c r="X143" s="1" t="s">
        <v>273</v>
      </c>
      <c r="Y143" s="1">
        <v>0</v>
      </c>
      <c r="Z143" s="1">
        <v>0</v>
      </c>
      <c r="AA143" s="1">
        <v>0</v>
      </c>
      <c r="AB143" s="1">
        <v>0</v>
      </c>
      <c r="AC143" s="1"/>
      <c r="AD143" s="1"/>
      <c r="AE143" t="s">
        <v>273</v>
      </c>
      <c r="AF143">
        <v>0</v>
      </c>
      <c r="AG143">
        <v>0</v>
      </c>
      <c r="AH143">
        <v>0</v>
      </c>
      <c r="AI143">
        <v>0</v>
      </c>
      <c r="AJ143" s="1"/>
      <c r="AK143" s="1"/>
      <c r="AL143" t="s">
        <v>273</v>
      </c>
      <c r="AM143">
        <v>0</v>
      </c>
      <c r="AN143">
        <v>0</v>
      </c>
      <c r="AO143">
        <v>0</v>
      </c>
      <c r="AP143">
        <v>0</v>
      </c>
      <c r="AQ143" s="1"/>
      <c r="AR143" s="1"/>
      <c r="AS143" t="s">
        <v>273</v>
      </c>
      <c r="AT143">
        <v>0</v>
      </c>
      <c r="AU143">
        <v>0</v>
      </c>
      <c r="AV143">
        <v>0</v>
      </c>
      <c r="AW143">
        <v>0</v>
      </c>
      <c r="AZ143" t="s">
        <v>273</v>
      </c>
      <c r="BA143">
        <v>0</v>
      </c>
      <c r="BB143">
        <v>0</v>
      </c>
      <c r="BC143">
        <v>0</v>
      </c>
      <c r="BD143">
        <v>0</v>
      </c>
      <c r="BG143" t="s">
        <v>273</v>
      </c>
      <c r="BH143">
        <v>0</v>
      </c>
      <c r="BI143">
        <v>0</v>
      </c>
      <c r="BJ143">
        <v>0</v>
      </c>
      <c r="BK143">
        <v>0</v>
      </c>
      <c r="BN143" t="s">
        <v>273</v>
      </c>
      <c r="BO143">
        <v>0</v>
      </c>
      <c r="BP143">
        <v>0</v>
      </c>
      <c r="BQ143">
        <v>0</v>
      </c>
      <c r="BR143">
        <v>0</v>
      </c>
      <c r="BU143" t="s">
        <v>273</v>
      </c>
      <c r="BV143">
        <v>0</v>
      </c>
      <c r="BW143">
        <v>0</v>
      </c>
      <c r="BX143">
        <v>0</v>
      </c>
      <c r="BY143">
        <v>0</v>
      </c>
      <c r="CB143" t="s">
        <v>273</v>
      </c>
      <c r="CC143">
        <v>0</v>
      </c>
      <c r="CD143">
        <v>0</v>
      </c>
      <c r="CE143">
        <v>0</v>
      </c>
      <c r="CF143">
        <v>0</v>
      </c>
      <c r="CI143" t="s">
        <v>273</v>
      </c>
      <c r="CJ143">
        <v>0</v>
      </c>
      <c r="CK143">
        <v>0</v>
      </c>
      <c r="CL143">
        <v>0</v>
      </c>
      <c r="CM143">
        <v>0</v>
      </c>
      <c r="CP143" t="s">
        <v>273</v>
      </c>
      <c r="CQ143">
        <v>0</v>
      </c>
      <c r="CR143">
        <v>0</v>
      </c>
      <c r="CS143">
        <v>0</v>
      </c>
      <c r="CT143">
        <v>0</v>
      </c>
      <c r="CW143" t="s">
        <v>273</v>
      </c>
      <c r="CX143">
        <v>0</v>
      </c>
      <c r="CY143">
        <v>0</v>
      </c>
      <c r="CZ143">
        <v>0</v>
      </c>
      <c r="DA143">
        <v>0</v>
      </c>
      <c r="DD143" t="s">
        <v>273</v>
      </c>
      <c r="DE143">
        <v>0</v>
      </c>
      <c r="DF143">
        <v>0</v>
      </c>
      <c r="DG143">
        <v>0</v>
      </c>
      <c r="DH143">
        <v>0</v>
      </c>
      <c r="DK143" t="s">
        <v>273</v>
      </c>
      <c r="DL143">
        <v>0</v>
      </c>
      <c r="DM143">
        <v>0</v>
      </c>
      <c r="DN143">
        <v>0</v>
      </c>
      <c r="DO143">
        <v>0</v>
      </c>
      <c r="DR143" t="s">
        <v>273</v>
      </c>
      <c r="DS143">
        <v>0</v>
      </c>
      <c r="DT143">
        <v>0</v>
      </c>
      <c r="DU143">
        <v>0</v>
      </c>
      <c r="DV143">
        <v>0</v>
      </c>
      <c r="DY143" t="s">
        <v>273</v>
      </c>
      <c r="DZ143">
        <v>0</v>
      </c>
      <c r="EA143">
        <v>0</v>
      </c>
      <c r="EB143">
        <v>0</v>
      </c>
      <c r="EC143">
        <v>0</v>
      </c>
      <c r="EF143" t="s">
        <v>273</v>
      </c>
      <c r="EG143">
        <v>0</v>
      </c>
      <c r="EH143">
        <v>0</v>
      </c>
      <c r="EI143">
        <v>0</v>
      </c>
      <c r="EJ143">
        <v>0</v>
      </c>
      <c r="EM143" t="s">
        <v>273</v>
      </c>
      <c r="EN143">
        <v>0</v>
      </c>
      <c r="EO143">
        <v>0</v>
      </c>
      <c r="EP143">
        <v>0</v>
      </c>
      <c r="EQ143">
        <v>0</v>
      </c>
      <c r="ET143" t="s">
        <v>273</v>
      </c>
      <c r="EU143">
        <v>0</v>
      </c>
      <c r="EV143">
        <v>0</v>
      </c>
      <c r="EW143">
        <v>0</v>
      </c>
      <c r="EX143">
        <v>0</v>
      </c>
      <c r="FA143" t="s">
        <v>273</v>
      </c>
      <c r="FB143">
        <v>0</v>
      </c>
      <c r="FC143">
        <v>0</v>
      </c>
      <c r="FD143">
        <v>0</v>
      </c>
      <c r="FE143">
        <v>0</v>
      </c>
      <c r="FH143" t="s">
        <v>273</v>
      </c>
      <c r="FI143">
        <v>0</v>
      </c>
      <c r="FJ143">
        <v>0</v>
      </c>
      <c r="FK143">
        <v>0</v>
      </c>
      <c r="FL143">
        <v>0</v>
      </c>
      <c r="FO143" t="s">
        <v>273</v>
      </c>
      <c r="FP143">
        <v>0</v>
      </c>
      <c r="FQ143">
        <v>0</v>
      </c>
      <c r="FR143">
        <v>0</v>
      </c>
      <c r="FS143">
        <v>0</v>
      </c>
      <c r="FV143" t="s">
        <v>273</v>
      </c>
      <c r="FW143">
        <v>0</v>
      </c>
      <c r="FX143">
        <v>0</v>
      </c>
      <c r="FY143">
        <v>0</v>
      </c>
      <c r="FZ143">
        <v>0</v>
      </c>
      <c r="GC143" t="s">
        <v>273</v>
      </c>
      <c r="GD143">
        <v>0</v>
      </c>
      <c r="GE143">
        <v>0</v>
      </c>
      <c r="GF143">
        <v>0</v>
      </c>
      <c r="GG143">
        <v>0</v>
      </c>
      <c r="GJ143" t="s">
        <v>273</v>
      </c>
      <c r="GK143">
        <v>0</v>
      </c>
      <c r="GL143">
        <v>0</v>
      </c>
      <c r="GM143">
        <v>0</v>
      </c>
      <c r="GN143">
        <v>0</v>
      </c>
      <c r="GQ143" t="s">
        <v>273</v>
      </c>
      <c r="GR143">
        <v>0</v>
      </c>
      <c r="GS143">
        <v>0</v>
      </c>
      <c r="GT143">
        <v>0</v>
      </c>
      <c r="GU143">
        <v>0</v>
      </c>
      <c r="GX143" t="s">
        <v>273</v>
      </c>
      <c r="GY143">
        <v>0</v>
      </c>
      <c r="GZ143">
        <v>0</v>
      </c>
      <c r="HA143">
        <v>0</v>
      </c>
      <c r="HB143">
        <v>0</v>
      </c>
      <c r="HE143" t="s">
        <v>273</v>
      </c>
      <c r="HF143">
        <v>0</v>
      </c>
      <c r="HG143">
        <v>0</v>
      </c>
      <c r="HH143">
        <v>0</v>
      </c>
      <c r="HI143">
        <v>0</v>
      </c>
      <c r="HL143" t="s">
        <v>273</v>
      </c>
      <c r="HM143">
        <v>0</v>
      </c>
      <c r="HN143">
        <v>0</v>
      </c>
      <c r="HO143">
        <v>0</v>
      </c>
      <c r="HP143">
        <v>0</v>
      </c>
      <c r="HS143" t="s">
        <v>273</v>
      </c>
      <c r="HT143">
        <v>0</v>
      </c>
      <c r="HU143">
        <v>0</v>
      </c>
      <c r="HV143">
        <v>0</v>
      </c>
      <c r="HW143">
        <v>0</v>
      </c>
      <c r="HZ143" t="s">
        <v>273</v>
      </c>
      <c r="IA143">
        <v>0</v>
      </c>
      <c r="IB143">
        <v>0</v>
      </c>
      <c r="IC143">
        <v>0</v>
      </c>
      <c r="ID143">
        <v>0</v>
      </c>
      <c r="IG143" t="s">
        <v>273</v>
      </c>
      <c r="IH143">
        <v>0</v>
      </c>
      <c r="II143">
        <v>0</v>
      </c>
      <c r="IJ143">
        <v>0</v>
      </c>
      <c r="IK143">
        <v>0</v>
      </c>
      <c r="IN143" t="s">
        <v>273</v>
      </c>
      <c r="IO143">
        <v>0</v>
      </c>
      <c r="IP143">
        <v>0</v>
      </c>
      <c r="IQ143">
        <v>0</v>
      </c>
      <c r="IR143">
        <v>0</v>
      </c>
      <c r="IU143" t="s">
        <v>273</v>
      </c>
      <c r="IV143">
        <v>0</v>
      </c>
      <c r="IW143">
        <v>0</v>
      </c>
      <c r="IX143">
        <v>0</v>
      </c>
      <c r="IY143">
        <v>0</v>
      </c>
      <c r="JB143" t="s">
        <v>273</v>
      </c>
      <c r="JC143">
        <v>0</v>
      </c>
      <c r="JD143">
        <v>0</v>
      </c>
      <c r="JE143">
        <v>0</v>
      </c>
      <c r="JF143">
        <v>0</v>
      </c>
      <c r="JI143" t="s">
        <v>273</v>
      </c>
      <c r="JJ143">
        <v>0</v>
      </c>
      <c r="JK143">
        <v>0</v>
      </c>
      <c r="JL143">
        <v>0</v>
      </c>
      <c r="JM143">
        <v>0</v>
      </c>
      <c r="JP143" t="s">
        <v>273</v>
      </c>
      <c r="JQ143">
        <v>0</v>
      </c>
      <c r="JR143">
        <v>0</v>
      </c>
      <c r="JS143">
        <v>0</v>
      </c>
      <c r="JT143">
        <v>0</v>
      </c>
      <c r="JW143" t="s">
        <v>273</v>
      </c>
      <c r="JX143">
        <v>0</v>
      </c>
      <c r="JY143">
        <v>0</v>
      </c>
      <c r="JZ143">
        <v>0</v>
      </c>
      <c r="KA143">
        <v>0</v>
      </c>
      <c r="KD143" t="s">
        <v>273</v>
      </c>
      <c r="KE143">
        <v>0</v>
      </c>
      <c r="KF143">
        <v>0</v>
      </c>
      <c r="KG143">
        <v>0</v>
      </c>
      <c r="KH143">
        <v>0</v>
      </c>
      <c r="KK143" t="s">
        <v>273</v>
      </c>
      <c r="KL143">
        <v>0</v>
      </c>
      <c r="KM143">
        <v>0</v>
      </c>
      <c r="KN143">
        <v>0</v>
      </c>
      <c r="KO143">
        <v>0</v>
      </c>
      <c r="KR143" t="s">
        <v>273</v>
      </c>
      <c r="KS143">
        <v>0</v>
      </c>
      <c r="KT143">
        <v>0</v>
      </c>
      <c r="KU143">
        <v>0</v>
      </c>
      <c r="KV143">
        <v>0</v>
      </c>
      <c r="KY143" t="s">
        <v>273</v>
      </c>
      <c r="KZ143">
        <v>0.45</v>
      </c>
      <c r="LA143">
        <v>0</v>
      </c>
      <c r="LB143">
        <v>0</v>
      </c>
      <c r="LC143">
        <v>0</v>
      </c>
      <c r="LF143" t="s">
        <v>273</v>
      </c>
      <c r="LG143">
        <v>0.26</v>
      </c>
      <c r="LH143">
        <v>0</v>
      </c>
      <c r="LI143">
        <v>0</v>
      </c>
      <c r="LJ143">
        <v>1.8</v>
      </c>
      <c r="LM143" t="s">
        <v>273</v>
      </c>
      <c r="LN143">
        <v>0</v>
      </c>
      <c r="LO143">
        <v>0</v>
      </c>
      <c r="LP143">
        <v>0</v>
      </c>
      <c r="LQ143">
        <v>0</v>
      </c>
      <c r="LT143" t="s">
        <v>273</v>
      </c>
      <c r="LU143">
        <v>0</v>
      </c>
      <c r="LV143">
        <v>0</v>
      </c>
      <c r="LW143">
        <v>0</v>
      </c>
      <c r="LX143">
        <v>0</v>
      </c>
      <c r="MA143" t="s">
        <v>273</v>
      </c>
      <c r="MB143">
        <v>0</v>
      </c>
      <c r="MC143">
        <v>0</v>
      </c>
      <c r="MD143">
        <v>0</v>
      </c>
      <c r="ME143">
        <v>0</v>
      </c>
      <c r="MH143" t="s">
        <v>273</v>
      </c>
      <c r="MI143">
        <v>0</v>
      </c>
      <c r="MJ143">
        <v>0</v>
      </c>
      <c r="MK143">
        <v>0</v>
      </c>
      <c r="ML143">
        <v>0</v>
      </c>
      <c r="MO143" t="s">
        <v>273</v>
      </c>
      <c r="MP143">
        <v>0</v>
      </c>
      <c r="MQ143">
        <v>0</v>
      </c>
      <c r="MR143">
        <v>0</v>
      </c>
      <c r="MS143">
        <v>0</v>
      </c>
      <c r="MV143" t="s">
        <v>273</v>
      </c>
      <c r="MW143">
        <v>0</v>
      </c>
      <c r="MX143">
        <v>0</v>
      </c>
      <c r="MY143">
        <v>0</v>
      </c>
      <c r="MZ143">
        <v>0</v>
      </c>
      <c r="NC143" t="s">
        <v>273</v>
      </c>
      <c r="ND143">
        <v>0</v>
      </c>
      <c r="NE143">
        <v>0</v>
      </c>
      <c r="NF143">
        <v>0</v>
      </c>
      <c r="NG143">
        <v>0</v>
      </c>
      <c r="NJ143" t="s">
        <v>273</v>
      </c>
      <c r="NK143">
        <v>0</v>
      </c>
      <c r="NL143">
        <v>0</v>
      </c>
      <c r="NM143">
        <v>0</v>
      </c>
      <c r="NN143">
        <v>0</v>
      </c>
      <c r="NQ143" t="s">
        <v>273</v>
      </c>
      <c r="NR143">
        <v>0</v>
      </c>
      <c r="NS143">
        <v>0</v>
      </c>
      <c r="NT143">
        <v>0</v>
      </c>
      <c r="NU143">
        <v>0</v>
      </c>
      <c r="NX143" t="s">
        <v>273</v>
      </c>
      <c r="NY143">
        <v>0</v>
      </c>
      <c r="NZ143">
        <v>0</v>
      </c>
      <c r="OA143">
        <v>0</v>
      </c>
      <c r="OB143">
        <v>0</v>
      </c>
      <c r="OE143" t="s">
        <v>273</v>
      </c>
      <c r="OF143">
        <v>0</v>
      </c>
      <c r="OG143">
        <v>0</v>
      </c>
      <c r="OH143">
        <v>0</v>
      </c>
      <c r="OI143">
        <v>0</v>
      </c>
      <c r="OL143" t="s">
        <v>273</v>
      </c>
      <c r="OM143">
        <v>0.23</v>
      </c>
      <c r="ON143">
        <v>0</v>
      </c>
      <c r="OO143">
        <v>0.36</v>
      </c>
      <c r="OP143">
        <v>0</v>
      </c>
      <c r="OS143" t="s">
        <v>273</v>
      </c>
      <c r="OT143">
        <v>0</v>
      </c>
      <c r="OU143">
        <v>0</v>
      </c>
      <c r="OV143">
        <v>0</v>
      </c>
      <c r="OW143">
        <v>0</v>
      </c>
      <c r="OZ143" t="s">
        <v>273</v>
      </c>
      <c r="PA143">
        <v>0</v>
      </c>
      <c r="PB143">
        <v>0</v>
      </c>
      <c r="PC143">
        <v>0</v>
      </c>
      <c r="PD143">
        <v>0</v>
      </c>
      <c r="PG143" t="s">
        <v>273</v>
      </c>
      <c r="PH143">
        <v>0</v>
      </c>
      <c r="PI143">
        <v>0</v>
      </c>
      <c r="PJ143">
        <v>0</v>
      </c>
      <c r="PK143">
        <v>0</v>
      </c>
      <c r="PN143" t="s">
        <v>273</v>
      </c>
      <c r="PO143">
        <v>0</v>
      </c>
      <c r="PP143">
        <v>0</v>
      </c>
      <c r="PQ143">
        <v>0</v>
      </c>
      <c r="PR143">
        <v>0</v>
      </c>
      <c r="PU143" t="s">
        <v>273</v>
      </c>
      <c r="PV143">
        <v>0</v>
      </c>
      <c r="PW143">
        <v>0</v>
      </c>
      <c r="PX143">
        <v>0</v>
      </c>
      <c r="PY143">
        <v>0</v>
      </c>
      <c r="QB143" t="s">
        <v>273</v>
      </c>
      <c r="QC143">
        <v>0</v>
      </c>
      <c r="QD143">
        <v>0</v>
      </c>
      <c r="QE143">
        <v>0</v>
      </c>
      <c r="QF143">
        <v>0</v>
      </c>
      <c r="QI143" t="s">
        <v>273</v>
      </c>
      <c r="QJ143">
        <v>0</v>
      </c>
      <c r="QK143">
        <v>0</v>
      </c>
      <c r="QL143">
        <v>0</v>
      </c>
      <c r="QM143">
        <v>0</v>
      </c>
      <c r="QP143" t="s">
        <v>273</v>
      </c>
      <c r="QQ143">
        <v>0</v>
      </c>
      <c r="QR143">
        <v>0</v>
      </c>
      <c r="QS143">
        <v>0</v>
      </c>
      <c r="QT143">
        <v>0</v>
      </c>
      <c r="QW143" t="s">
        <v>273</v>
      </c>
      <c r="QX143">
        <v>0</v>
      </c>
      <c r="QY143">
        <v>0</v>
      </c>
      <c r="QZ143">
        <v>0</v>
      </c>
      <c r="RA143">
        <v>0</v>
      </c>
      <c r="RD143" t="s">
        <v>273</v>
      </c>
      <c r="RE143">
        <v>0</v>
      </c>
      <c r="RF143">
        <v>0</v>
      </c>
      <c r="RG143">
        <v>0</v>
      </c>
      <c r="RH143">
        <v>0</v>
      </c>
    </row>
    <row r="144" spans="1:476" x14ac:dyDescent="0.25">
      <c r="A144" s="1">
        <v>6.9499999999999895</v>
      </c>
      <c r="B144" s="1">
        <v>6.9999999999999893</v>
      </c>
      <c r="C144" s="1" t="s">
        <v>274</v>
      </c>
      <c r="D144" s="1">
        <v>0</v>
      </c>
      <c r="E144" s="1">
        <v>0</v>
      </c>
      <c r="F144" s="1">
        <v>0</v>
      </c>
      <c r="G144" s="1">
        <v>0</v>
      </c>
      <c r="H144" s="1"/>
      <c r="I144" s="1"/>
      <c r="J144" s="1" t="s">
        <v>274</v>
      </c>
      <c r="K144" s="1">
        <v>0</v>
      </c>
      <c r="L144" s="1">
        <v>0</v>
      </c>
      <c r="M144" s="1">
        <v>0</v>
      </c>
      <c r="N144" s="1">
        <v>0</v>
      </c>
      <c r="O144" s="1"/>
      <c r="P144" s="1"/>
      <c r="Q144" s="1" t="s">
        <v>274</v>
      </c>
      <c r="R144" s="1">
        <v>0</v>
      </c>
      <c r="S144" s="1">
        <v>0</v>
      </c>
      <c r="T144" s="1">
        <v>0</v>
      </c>
      <c r="U144" s="1">
        <v>0</v>
      </c>
      <c r="V144" s="1"/>
      <c r="W144" s="1"/>
      <c r="X144" s="1" t="s">
        <v>274</v>
      </c>
      <c r="Y144" s="1">
        <v>0</v>
      </c>
      <c r="Z144" s="1">
        <v>0</v>
      </c>
      <c r="AA144" s="1">
        <v>0</v>
      </c>
      <c r="AB144" s="1">
        <v>0</v>
      </c>
      <c r="AC144" s="1"/>
      <c r="AD144" s="1"/>
      <c r="AE144" t="s">
        <v>274</v>
      </c>
      <c r="AF144">
        <v>0.06</v>
      </c>
      <c r="AG144">
        <v>0.68</v>
      </c>
      <c r="AH144">
        <v>0</v>
      </c>
      <c r="AI144">
        <v>0</v>
      </c>
      <c r="AJ144" s="1"/>
      <c r="AK144" s="1"/>
      <c r="AL144" t="s">
        <v>274</v>
      </c>
      <c r="AM144">
        <v>0</v>
      </c>
      <c r="AN144">
        <v>0</v>
      </c>
      <c r="AO144">
        <v>0</v>
      </c>
      <c r="AP144">
        <v>0</v>
      </c>
      <c r="AQ144" s="1"/>
      <c r="AR144" s="1"/>
      <c r="AS144" t="s">
        <v>274</v>
      </c>
      <c r="AT144">
        <v>0</v>
      </c>
      <c r="AU144">
        <v>0</v>
      </c>
      <c r="AV144">
        <v>0</v>
      </c>
      <c r="AW144">
        <v>0</v>
      </c>
      <c r="AZ144" t="s">
        <v>274</v>
      </c>
      <c r="BA144">
        <v>0</v>
      </c>
      <c r="BB144">
        <v>0</v>
      </c>
      <c r="BC144">
        <v>0</v>
      </c>
      <c r="BD144">
        <v>0</v>
      </c>
      <c r="BG144" t="s">
        <v>274</v>
      </c>
      <c r="BH144">
        <v>0</v>
      </c>
      <c r="BI144">
        <v>0</v>
      </c>
      <c r="BJ144">
        <v>0</v>
      </c>
      <c r="BK144">
        <v>0</v>
      </c>
      <c r="BN144" t="s">
        <v>274</v>
      </c>
      <c r="BO144">
        <v>0</v>
      </c>
      <c r="BP144">
        <v>0</v>
      </c>
      <c r="BQ144">
        <v>0</v>
      </c>
      <c r="BR144">
        <v>0</v>
      </c>
      <c r="BU144" t="s">
        <v>274</v>
      </c>
      <c r="BV144">
        <v>0</v>
      </c>
      <c r="BW144">
        <v>0</v>
      </c>
      <c r="BX144">
        <v>0</v>
      </c>
      <c r="BY144">
        <v>0</v>
      </c>
      <c r="CB144" t="s">
        <v>274</v>
      </c>
      <c r="CC144">
        <v>0</v>
      </c>
      <c r="CD144">
        <v>0</v>
      </c>
      <c r="CE144">
        <v>0</v>
      </c>
      <c r="CF144">
        <v>0</v>
      </c>
      <c r="CI144" t="s">
        <v>274</v>
      </c>
      <c r="CJ144">
        <v>0</v>
      </c>
      <c r="CK144">
        <v>0</v>
      </c>
      <c r="CL144">
        <v>0</v>
      </c>
      <c r="CM144">
        <v>0</v>
      </c>
      <c r="CP144" t="s">
        <v>274</v>
      </c>
      <c r="CQ144">
        <v>0</v>
      </c>
      <c r="CR144">
        <v>0</v>
      </c>
      <c r="CS144">
        <v>0</v>
      </c>
      <c r="CT144">
        <v>0</v>
      </c>
      <c r="CW144" t="s">
        <v>274</v>
      </c>
      <c r="CX144">
        <v>0</v>
      </c>
      <c r="CY144">
        <v>0</v>
      </c>
      <c r="CZ144">
        <v>0</v>
      </c>
      <c r="DA144">
        <v>0</v>
      </c>
      <c r="DD144" t="s">
        <v>274</v>
      </c>
      <c r="DE144">
        <v>0</v>
      </c>
      <c r="DF144">
        <v>0</v>
      </c>
      <c r="DG144">
        <v>0</v>
      </c>
      <c r="DH144">
        <v>0</v>
      </c>
      <c r="DK144" t="s">
        <v>274</v>
      </c>
      <c r="DL144">
        <v>0</v>
      </c>
      <c r="DM144">
        <v>0</v>
      </c>
      <c r="DN144">
        <v>0</v>
      </c>
      <c r="DO144">
        <v>0</v>
      </c>
      <c r="DR144" t="s">
        <v>274</v>
      </c>
      <c r="DS144">
        <v>0</v>
      </c>
      <c r="DT144">
        <v>0</v>
      </c>
      <c r="DU144">
        <v>0</v>
      </c>
      <c r="DV144">
        <v>0</v>
      </c>
      <c r="DY144" t="s">
        <v>274</v>
      </c>
      <c r="DZ144">
        <v>0</v>
      </c>
      <c r="EA144">
        <v>0</v>
      </c>
      <c r="EB144">
        <v>0</v>
      </c>
      <c r="EC144">
        <v>0</v>
      </c>
      <c r="EF144" t="s">
        <v>274</v>
      </c>
      <c r="EG144">
        <v>0</v>
      </c>
      <c r="EH144">
        <v>0</v>
      </c>
      <c r="EI144">
        <v>0</v>
      </c>
      <c r="EJ144">
        <v>0</v>
      </c>
      <c r="EM144" t="s">
        <v>274</v>
      </c>
      <c r="EN144">
        <v>0</v>
      </c>
      <c r="EO144">
        <v>0</v>
      </c>
      <c r="EP144">
        <v>0</v>
      </c>
      <c r="EQ144">
        <v>0</v>
      </c>
      <c r="ET144" t="s">
        <v>274</v>
      </c>
      <c r="EU144">
        <v>0</v>
      </c>
      <c r="EV144">
        <v>0</v>
      </c>
      <c r="EW144">
        <v>0</v>
      </c>
      <c r="EX144">
        <v>0</v>
      </c>
      <c r="FA144" t="s">
        <v>274</v>
      </c>
      <c r="FB144">
        <v>0</v>
      </c>
      <c r="FC144">
        <v>0</v>
      </c>
      <c r="FD144">
        <v>0</v>
      </c>
      <c r="FE144">
        <v>0</v>
      </c>
      <c r="FH144" t="s">
        <v>274</v>
      </c>
      <c r="FI144">
        <v>0</v>
      </c>
      <c r="FJ144">
        <v>0</v>
      </c>
      <c r="FK144">
        <v>0</v>
      </c>
      <c r="FL144">
        <v>0</v>
      </c>
      <c r="FO144" t="s">
        <v>274</v>
      </c>
      <c r="FP144">
        <v>0</v>
      </c>
      <c r="FQ144">
        <v>0</v>
      </c>
      <c r="FR144">
        <v>0</v>
      </c>
      <c r="FS144">
        <v>0</v>
      </c>
      <c r="FV144" t="s">
        <v>274</v>
      </c>
      <c r="FW144">
        <v>0</v>
      </c>
      <c r="FX144">
        <v>0</v>
      </c>
      <c r="FY144">
        <v>0</v>
      </c>
      <c r="FZ144">
        <v>0</v>
      </c>
      <c r="GC144" t="s">
        <v>274</v>
      </c>
      <c r="GD144">
        <v>0</v>
      </c>
      <c r="GE144">
        <v>0</v>
      </c>
      <c r="GF144">
        <v>0</v>
      </c>
      <c r="GG144">
        <v>0</v>
      </c>
      <c r="GJ144" t="s">
        <v>274</v>
      </c>
      <c r="GK144">
        <v>0</v>
      </c>
      <c r="GL144">
        <v>0</v>
      </c>
      <c r="GM144">
        <v>0</v>
      </c>
      <c r="GN144">
        <v>0</v>
      </c>
      <c r="GQ144" t="s">
        <v>274</v>
      </c>
      <c r="GR144">
        <v>0</v>
      </c>
      <c r="GS144">
        <v>0</v>
      </c>
      <c r="GT144">
        <v>0</v>
      </c>
      <c r="GU144">
        <v>0</v>
      </c>
      <c r="GX144" t="s">
        <v>274</v>
      </c>
      <c r="GY144">
        <v>0</v>
      </c>
      <c r="GZ144">
        <v>0</v>
      </c>
      <c r="HA144">
        <v>0</v>
      </c>
      <c r="HB144">
        <v>0</v>
      </c>
      <c r="HE144" t="s">
        <v>274</v>
      </c>
      <c r="HF144">
        <v>0</v>
      </c>
      <c r="HG144">
        <v>0</v>
      </c>
      <c r="HH144">
        <v>0</v>
      </c>
      <c r="HI144">
        <v>0</v>
      </c>
      <c r="HL144" t="s">
        <v>274</v>
      </c>
      <c r="HM144">
        <v>0</v>
      </c>
      <c r="HN144">
        <v>0</v>
      </c>
      <c r="HO144">
        <v>0</v>
      </c>
      <c r="HP144">
        <v>0</v>
      </c>
      <c r="HS144" t="s">
        <v>274</v>
      </c>
      <c r="HT144">
        <v>0</v>
      </c>
      <c r="HU144">
        <v>0</v>
      </c>
      <c r="HV144">
        <v>0</v>
      </c>
      <c r="HW144">
        <v>0</v>
      </c>
      <c r="HZ144" t="s">
        <v>274</v>
      </c>
      <c r="IA144">
        <v>0</v>
      </c>
      <c r="IB144">
        <v>0</v>
      </c>
      <c r="IC144">
        <v>0</v>
      </c>
      <c r="ID144">
        <v>0</v>
      </c>
      <c r="IG144" t="s">
        <v>274</v>
      </c>
      <c r="IH144">
        <v>0</v>
      </c>
      <c r="II144">
        <v>0</v>
      </c>
      <c r="IJ144">
        <v>0</v>
      </c>
      <c r="IK144">
        <v>0</v>
      </c>
      <c r="IN144" t="s">
        <v>274</v>
      </c>
      <c r="IO144">
        <v>0</v>
      </c>
      <c r="IP144">
        <v>0</v>
      </c>
      <c r="IQ144">
        <v>0</v>
      </c>
      <c r="IR144">
        <v>0</v>
      </c>
      <c r="IU144" t="s">
        <v>274</v>
      </c>
      <c r="IV144">
        <v>0</v>
      </c>
      <c r="IW144">
        <v>0</v>
      </c>
      <c r="IX144">
        <v>0</v>
      </c>
      <c r="IY144">
        <v>0</v>
      </c>
      <c r="JB144" t="s">
        <v>274</v>
      </c>
      <c r="JC144">
        <v>0</v>
      </c>
      <c r="JD144">
        <v>0</v>
      </c>
      <c r="JE144">
        <v>0</v>
      </c>
      <c r="JF144">
        <v>0</v>
      </c>
      <c r="JI144" t="s">
        <v>274</v>
      </c>
      <c r="JJ144">
        <v>0</v>
      </c>
      <c r="JK144">
        <v>0</v>
      </c>
      <c r="JL144">
        <v>0</v>
      </c>
      <c r="JM144">
        <v>0</v>
      </c>
      <c r="JP144" t="s">
        <v>274</v>
      </c>
      <c r="JQ144">
        <v>0</v>
      </c>
      <c r="JR144">
        <v>0</v>
      </c>
      <c r="JS144">
        <v>0</v>
      </c>
      <c r="JT144">
        <v>0</v>
      </c>
      <c r="JW144" t="s">
        <v>274</v>
      </c>
      <c r="JX144">
        <v>0</v>
      </c>
      <c r="JY144">
        <v>0</v>
      </c>
      <c r="JZ144">
        <v>0</v>
      </c>
      <c r="KA144">
        <v>0</v>
      </c>
      <c r="KD144" t="s">
        <v>274</v>
      </c>
      <c r="KE144">
        <v>0</v>
      </c>
      <c r="KF144">
        <v>0</v>
      </c>
      <c r="KG144">
        <v>0</v>
      </c>
      <c r="KH144">
        <v>0</v>
      </c>
      <c r="KK144" t="s">
        <v>274</v>
      </c>
      <c r="KL144">
        <v>0</v>
      </c>
      <c r="KM144">
        <v>0</v>
      </c>
      <c r="KN144">
        <v>0</v>
      </c>
      <c r="KO144">
        <v>0</v>
      </c>
      <c r="KR144" t="s">
        <v>274</v>
      </c>
      <c r="KS144">
        <v>0</v>
      </c>
      <c r="KT144">
        <v>0</v>
      </c>
      <c r="KU144">
        <v>0</v>
      </c>
      <c r="KV144">
        <v>0</v>
      </c>
      <c r="KY144" t="s">
        <v>274</v>
      </c>
      <c r="KZ144">
        <v>0</v>
      </c>
      <c r="LA144">
        <v>0</v>
      </c>
      <c r="LB144">
        <v>0</v>
      </c>
      <c r="LC144">
        <v>0</v>
      </c>
      <c r="LF144" t="s">
        <v>274</v>
      </c>
      <c r="LG144">
        <v>0</v>
      </c>
      <c r="LH144">
        <v>0</v>
      </c>
      <c r="LI144">
        <v>0</v>
      </c>
      <c r="LJ144">
        <v>0</v>
      </c>
      <c r="LM144" t="s">
        <v>274</v>
      </c>
      <c r="LN144">
        <v>0</v>
      </c>
      <c r="LO144">
        <v>0</v>
      </c>
      <c r="LP144">
        <v>0</v>
      </c>
      <c r="LQ144">
        <v>0</v>
      </c>
      <c r="LT144" t="s">
        <v>274</v>
      </c>
      <c r="LU144">
        <v>0</v>
      </c>
      <c r="LV144">
        <v>0</v>
      </c>
      <c r="LW144">
        <v>0</v>
      </c>
      <c r="LX144">
        <v>0</v>
      </c>
      <c r="MA144" t="s">
        <v>274</v>
      </c>
      <c r="MB144">
        <v>0</v>
      </c>
      <c r="MC144">
        <v>0</v>
      </c>
      <c r="MD144">
        <v>0</v>
      </c>
      <c r="ME144">
        <v>0</v>
      </c>
      <c r="MH144" t="s">
        <v>274</v>
      </c>
      <c r="MI144">
        <v>0</v>
      </c>
      <c r="MJ144">
        <v>0</v>
      </c>
      <c r="MK144">
        <v>0</v>
      </c>
      <c r="ML144">
        <v>0</v>
      </c>
      <c r="MO144" t="s">
        <v>274</v>
      </c>
      <c r="MP144">
        <v>0</v>
      </c>
      <c r="MQ144">
        <v>0</v>
      </c>
      <c r="MR144">
        <v>0</v>
      </c>
      <c r="MS144">
        <v>0</v>
      </c>
      <c r="MV144" t="s">
        <v>274</v>
      </c>
      <c r="MW144">
        <v>0</v>
      </c>
      <c r="MX144">
        <v>0</v>
      </c>
      <c r="MY144">
        <v>0</v>
      </c>
      <c r="MZ144">
        <v>0</v>
      </c>
      <c r="NC144" t="s">
        <v>274</v>
      </c>
      <c r="ND144">
        <v>0</v>
      </c>
      <c r="NE144">
        <v>0</v>
      </c>
      <c r="NF144">
        <v>0</v>
      </c>
      <c r="NG144">
        <v>0</v>
      </c>
      <c r="NJ144" t="s">
        <v>274</v>
      </c>
      <c r="NK144">
        <v>0</v>
      </c>
      <c r="NL144">
        <v>0</v>
      </c>
      <c r="NM144">
        <v>0</v>
      </c>
      <c r="NN144">
        <v>0</v>
      </c>
      <c r="NQ144" t="s">
        <v>274</v>
      </c>
      <c r="NR144">
        <v>0</v>
      </c>
      <c r="NS144">
        <v>0</v>
      </c>
      <c r="NT144">
        <v>0</v>
      </c>
      <c r="NU144">
        <v>0</v>
      </c>
      <c r="NX144" t="s">
        <v>274</v>
      </c>
      <c r="NY144">
        <v>0</v>
      </c>
      <c r="NZ144">
        <v>0</v>
      </c>
      <c r="OA144">
        <v>0</v>
      </c>
      <c r="OB144">
        <v>0</v>
      </c>
      <c r="OE144" t="s">
        <v>274</v>
      </c>
      <c r="OF144">
        <v>0</v>
      </c>
      <c r="OG144">
        <v>0</v>
      </c>
      <c r="OH144">
        <v>0</v>
      </c>
      <c r="OI144">
        <v>0</v>
      </c>
      <c r="OL144" t="s">
        <v>274</v>
      </c>
      <c r="OM144">
        <v>0</v>
      </c>
      <c r="ON144">
        <v>0</v>
      </c>
      <c r="OO144">
        <v>0</v>
      </c>
      <c r="OP144">
        <v>0</v>
      </c>
      <c r="OS144" t="s">
        <v>274</v>
      </c>
      <c r="OT144">
        <v>0.35</v>
      </c>
      <c r="OU144">
        <v>0</v>
      </c>
      <c r="OV144">
        <v>0.55000000000000004</v>
      </c>
      <c r="OW144">
        <v>0</v>
      </c>
      <c r="OZ144" t="s">
        <v>274</v>
      </c>
      <c r="PA144">
        <v>0</v>
      </c>
      <c r="PB144">
        <v>0</v>
      </c>
      <c r="PC144">
        <v>0</v>
      </c>
      <c r="PD144">
        <v>0</v>
      </c>
      <c r="PG144" t="s">
        <v>274</v>
      </c>
      <c r="PH144">
        <v>0</v>
      </c>
      <c r="PI144">
        <v>0</v>
      </c>
      <c r="PJ144">
        <v>0</v>
      </c>
      <c r="PK144">
        <v>0</v>
      </c>
      <c r="PN144" t="s">
        <v>274</v>
      </c>
      <c r="PO144">
        <v>0</v>
      </c>
      <c r="PP144">
        <v>0</v>
      </c>
      <c r="PQ144">
        <v>0</v>
      </c>
      <c r="PR144">
        <v>0</v>
      </c>
      <c r="PU144" t="s">
        <v>274</v>
      </c>
      <c r="PV144">
        <v>0</v>
      </c>
      <c r="PW144">
        <v>0</v>
      </c>
      <c r="PX144">
        <v>0</v>
      </c>
      <c r="PY144">
        <v>0</v>
      </c>
      <c r="QB144" t="s">
        <v>274</v>
      </c>
      <c r="QC144">
        <v>0</v>
      </c>
      <c r="QD144">
        <v>0</v>
      </c>
      <c r="QE144">
        <v>0</v>
      </c>
      <c r="QF144">
        <v>0</v>
      </c>
      <c r="QI144" t="s">
        <v>274</v>
      </c>
      <c r="QJ144">
        <v>0</v>
      </c>
      <c r="QK144">
        <v>0</v>
      </c>
      <c r="QL144">
        <v>0</v>
      </c>
      <c r="QM144">
        <v>0</v>
      </c>
      <c r="QP144" t="s">
        <v>274</v>
      </c>
      <c r="QQ144">
        <v>2.96</v>
      </c>
      <c r="QR144">
        <v>14.56</v>
      </c>
      <c r="QS144">
        <v>0.84</v>
      </c>
      <c r="QT144">
        <v>0</v>
      </c>
      <c r="QW144" t="s">
        <v>274</v>
      </c>
      <c r="QX144">
        <v>1.1299999999999999</v>
      </c>
      <c r="QY144">
        <v>2.12</v>
      </c>
      <c r="QZ144">
        <v>0.56000000000000005</v>
      </c>
      <c r="RA144">
        <v>2.65</v>
      </c>
      <c r="RD144" t="s">
        <v>274</v>
      </c>
      <c r="RE144">
        <v>0</v>
      </c>
      <c r="RF144">
        <v>0</v>
      </c>
      <c r="RG144">
        <v>0</v>
      </c>
      <c r="RH144">
        <v>0</v>
      </c>
    </row>
    <row r="145" spans="1:476" x14ac:dyDescent="0.25">
      <c r="A145" s="1">
        <v>6.9999999999999893</v>
      </c>
      <c r="B145" s="1">
        <v>7.0499999999999892</v>
      </c>
      <c r="C145" s="1" t="s">
        <v>275</v>
      </c>
      <c r="D145" s="1">
        <v>0</v>
      </c>
      <c r="E145" s="1">
        <v>0</v>
      </c>
      <c r="F145" s="1">
        <v>0</v>
      </c>
      <c r="G145" s="1">
        <v>0</v>
      </c>
      <c r="H145" s="1"/>
      <c r="I145" s="1"/>
      <c r="J145" s="1" t="s">
        <v>275</v>
      </c>
      <c r="K145" s="1">
        <v>0</v>
      </c>
      <c r="L145" s="1">
        <v>0</v>
      </c>
      <c r="M145" s="1">
        <v>0</v>
      </c>
      <c r="N145" s="1">
        <v>0</v>
      </c>
      <c r="O145" s="1"/>
      <c r="P145" s="1"/>
      <c r="Q145" s="1" t="s">
        <v>275</v>
      </c>
      <c r="R145" s="1">
        <v>0</v>
      </c>
      <c r="S145" s="1">
        <v>0</v>
      </c>
      <c r="T145" s="1">
        <v>0</v>
      </c>
      <c r="U145" s="1">
        <v>0</v>
      </c>
      <c r="V145" s="1"/>
      <c r="W145" s="1"/>
      <c r="X145" s="1" t="s">
        <v>275</v>
      </c>
      <c r="Y145" s="1">
        <v>0</v>
      </c>
      <c r="Z145" s="1">
        <v>0</v>
      </c>
      <c r="AA145" s="1">
        <v>0</v>
      </c>
      <c r="AB145" s="1">
        <v>0</v>
      </c>
      <c r="AC145" s="1"/>
      <c r="AD145" s="1"/>
      <c r="AE145" t="s">
        <v>275</v>
      </c>
      <c r="AF145">
        <v>0.17</v>
      </c>
      <c r="AG145">
        <v>0</v>
      </c>
      <c r="AH145">
        <v>0.15</v>
      </c>
      <c r="AI145">
        <v>0</v>
      </c>
      <c r="AJ145" s="1"/>
      <c r="AK145" s="1"/>
      <c r="AL145" t="s">
        <v>275</v>
      </c>
      <c r="AM145">
        <v>0</v>
      </c>
      <c r="AN145">
        <v>0</v>
      </c>
      <c r="AO145">
        <v>0</v>
      </c>
      <c r="AP145">
        <v>0</v>
      </c>
      <c r="AQ145" s="1"/>
      <c r="AR145" s="1"/>
      <c r="AS145" t="s">
        <v>275</v>
      </c>
      <c r="AT145">
        <v>0.05</v>
      </c>
      <c r="AU145">
        <v>0</v>
      </c>
      <c r="AV145">
        <v>0</v>
      </c>
      <c r="AW145">
        <v>0</v>
      </c>
      <c r="AZ145" t="s">
        <v>275</v>
      </c>
      <c r="BA145">
        <v>0</v>
      </c>
      <c r="BB145">
        <v>0</v>
      </c>
      <c r="BC145">
        <v>0</v>
      </c>
      <c r="BD145">
        <v>0</v>
      </c>
      <c r="BG145" t="s">
        <v>275</v>
      </c>
      <c r="BH145">
        <v>0</v>
      </c>
      <c r="BI145">
        <v>0</v>
      </c>
      <c r="BJ145">
        <v>0</v>
      </c>
      <c r="BK145">
        <v>0</v>
      </c>
      <c r="BN145" t="s">
        <v>275</v>
      </c>
      <c r="BO145">
        <v>0</v>
      </c>
      <c r="BP145">
        <v>0</v>
      </c>
      <c r="BQ145">
        <v>0</v>
      </c>
      <c r="BR145">
        <v>0</v>
      </c>
      <c r="BU145" t="s">
        <v>275</v>
      </c>
      <c r="BV145">
        <v>0</v>
      </c>
      <c r="BW145">
        <v>0</v>
      </c>
      <c r="BX145">
        <v>0</v>
      </c>
      <c r="BY145">
        <v>0</v>
      </c>
      <c r="CB145" t="s">
        <v>275</v>
      </c>
      <c r="CC145">
        <v>0</v>
      </c>
      <c r="CD145">
        <v>0</v>
      </c>
      <c r="CE145">
        <v>0</v>
      </c>
      <c r="CF145">
        <v>0</v>
      </c>
      <c r="CI145" t="s">
        <v>275</v>
      </c>
      <c r="CJ145">
        <v>0</v>
      </c>
      <c r="CK145">
        <v>0</v>
      </c>
      <c r="CL145">
        <v>0</v>
      </c>
      <c r="CM145">
        <v>0</v>
      </c>
      <c r="CP145" t="s">
        <v>275</v>
      </c>
      <c r="CQ145">
        <v>0</v>
      </c>
      <c r="CR145">
        <v>0</v>
      </c>
      <c r="CS145">
        <v>0</v>
      </c>
      <c r="CT145">
        <v>0</v>
      </c>
      <c r="CW145" t="s">
        <v>275</v>
      </c>
      <c r="CX145">
        <v>0</v>
      </c>
      <c r="CY145">
        <v>0</v>
      </c>
      <c r="CZ145">
        <v>0</v>
      </c>
      <c r="DA145">
        <v>0</v>
      </c>
      <c r="DD145" t="s">
        <v>275</v>
      </c>
      <c r="DE145">
        <v>0</v>
      </c>
      <c r="DF145">
        <v>0</v>
      </c>
      <c r="DG145">
        <v>0</v>
      </c>
      <c r="DH145">
        <v>0</v>
      </c>
      <c r="DK145" t="s">
        <v>275</v>
      </c>
      <c r="DL145">
        <v>0</v>
      </c>
      <c r="DM145">
        <v>0</v>
      </c>
      <c r="DN145">
        <v>0</v>
      </c>
      <c r="DO145">
        <v>0</v>
      </c>
      <c r="DR145" t="s">
        <v>275</v>
      </c>
      <c r="DS145">
        <v>0</v>
      </c>
      <c r="DT145">
        <v>0</v>
      </c>
      <c r="DU145">
        <v>0</v>
      </c>
      <c r="DV145">
        <v>0</v>
      </c>
      <c r="DY145" t="s">
        <v>275</v>
      </c>
      <c r="DZ145">
        <v>0</v>
      </c>
      <c r="EA145">
        <v>0</v>
      </c>
      <c r="EB145">
        <v>0</v>
      </c>
      <c r="EC145">
        <v>0</v>
      </c>
      <c r="EF145" t="s">
        <v>275</v>
      </c>
      <c r="EG145">
        <v>0</v>
      </c>
      <c r="EH145">
        <v>0</v>
      </c>
      <c r="EI145">
        <v>0</v>
      </c>
      <c r="EJ145">
        <v>0</v>
      </c>
      <c r="EM145" t="s">
        <v>275</v>
      </c>
      <c r="EN145">
        <v>0</v>
      </c>
      <c r="EO145">
        <v>0</v>
      </c>
      <c r="EP145">
        <v>0</v>
      </c>
      <c r="EQ145">
        <v>0</v>
      </c>
      <c r="ET145" t="s">
        <v>275</v>
      </c>
      <c r="EU145">
        <v>0</v>
      </c>
      <c r="EV145">
        <v>0</v>
      </c>
      <c r="EW145">
        <v>0</v>
      </c>
      <c r="EX145">
        <v>0</v>
      </c>
      <c r="FA145" t="s">
        <v>275</v>
      </c>
      <c r="FB145">
        <v>0</v>
      </c>
      <c r="FC145">
        <v>0</v>
      </c>
      <c r="FD145">
        <v>0</v>
      </c>
      <c r="FE145">
        <v>0</v>
      </c>
      <c r="FH145" t="s">
        <v>275</v>
      </c>
      <c r="FI145">
        <v>0</v>
      </c>
      <c r="FJ145">
        <v>0</v>
      </c>
      <c r="FK145">
        <v>0</v>
      </c>
      <c r="FL145">
        <v>0</v>
      </c>
      <c r="FO145" t="s">
        <v>275</v>
      </c>
      <c r="FP145">
        <v>0</v>
      </c>
      <c r="FQ145">
        <v>0</v>
      </c>
      <c r="FR145">
        <v>0</v>
      </c>
      <c r="FS145">
        <v>0</v>
      </c>
      <c r="FV145" t="s">
        <v>275</v>
      </c>
      <c r="FW145">
        <v>0</v>
      </c>
      <c r="FX145">
        <v>0</v>
      </c>
      <c r="FY145">
        <v>0</v>
      </c>
      <c r="FZ145">
        <v>0</v>
      </c>
      <c r="GC145" t="s">
        <v>275</v>
      </c>
      <c r="GD145">
        <v>0</v>
      </c>
      <c r="GE145">
        <v>0</v>
      </c>
      <c r="GF145">
        <v>0</v>
      </c>
      <c r="GG145">
        <v>0</v>
      </c>
      <c r="GJ145" t="s">
        <v>275</v>
      </c>
      <c r="GK145">
        <v>0</v>
      </c>
      <c r="GL145">
        <v>0</v>
      </c>
      <c r="GM145">
        <v>0</v>
      </c>
      <c r="GN145">
        <v>0</v>
      </c>
      <c r="GQ145" t="s">
        <v>275</v>
      </c>
      <c r="GR145">
        <v>0</v>
      </c>
      <c r="GS145">
        <v>0</v>
      </c>
      <c r="GT145">
        <v>0</v>
      </c>
      <c r="GU145">
        <v>0</v>
      </c>
      <c r="GX145" t="s">
        <v>275</v>
      </c>
      <c r="GY145">
        <v>0</v>
      </c>
      <c r="GZ145">
        <v>0</v>
      </c>
      <c r="HA145">
        <v>0</v>
      </c>
      <c r="HB145">
        <v>0</v>
      </c>
      <c r="HE145" t="s">
        <v>275</v>
      </c>
      <c r="HF145">
        <v>0</v>
      </c>
      <c r="HG145">
        <v>0</v>
      </c>
      <c r="HH145">
        <v>0</v>
      </c>
      <c r="HI145">
        <v>0</v>
      </c>
      <c r="HL145" t="s">
        <v>275</v>
      </c>
      <c r="HM145">
        <v>0</v>
      </c>
      <c r="HN145">
        <v>0</v>
      </c>
      <c r="HO145">
        <v>0</v>
      </c>
      <c r="HP145">
        <v>0</v>
      </c>
      <c r="HS145" t="s">
        <v>275</v>
      </c>
      <c r="HT145">
        <v>0</v>
      </c>
      <c r="HU145">
        <v>0</v>
      </c>
      <c r="HV145">
        <v>0</v>
      </c>
      <c r="HW145">
        <v>0</v>
      </c>
      <c r="HZ145" t="s">
        <v>275</v>
      </c>
      <c r="IA145">
        <v>0</v>
      </c>
      <c r="IB145">
        <v>0</v>
      </c>
      <c r="IC145">
        <v>0</v>
      </c>
      <c r="ID145">
        <v>0</v>
      </c>
      <c r="IG145" t="s">
        <v>275</v>
      </c>
      <c r="IH145">
        <v>0</v>
      </c>
      <c r="II145">
        <v>0</v>
      </c>
      <c r="IJ145">
        <v>0</v>
      </c>
      <c r="IK145">
        <v>0</v>
      </c>
      <c r="IN145" t="s">
        <v>275</v>
      </c>
      <c r="IO145">
        <v>0</v>
      </c>
      <c r="IP145">
        <v>0</v>
      </c>
      <c r="IQ145">
        <v>0</v>
      </c>
      <c r="IR145">
        <v>0</v>
      </c>
      <c r="IU145" t="s">
        <v>275</v>
      </c>
      <c r="IV145">
        <v>0</v>
      </c>
      <c r="IW145">
        <v>0</v>
      </c>
      <c r="IX145">
        <v>0</v>
      </c>
      <c r="IY145">
        <v>0</v>
      </c>
      <c r="JB145" t="s">
        <v>275</v>
      </c>
      <c r="JC145">
        <v>0</v>
      </c>
      <c r="JD145">
        <v>0</v>
      </c>
      <c r="JE145">
        <v>0</v>
      </c>
      <c r="JF145">
        <v>0</v>
      </c>
      <c r="JI145" t="s">
        <v>275</v>
      </c>
      <c r="JJ145">
        <v>0</v>
      </c>
      <c r="JK145">
        <v>0</v>
      </c>
      <c r="JL145">
        <v>0</v>
      </c>
      <c r="JM145">
        <v>0</v>
      </c>
      <c r="JP145" t="s">
        <v>275</v>
      </c>
      <c r="JQ145">
        <v>0</v>
      </c>
      <c r="JR145">
        <v>0</v>
      </c>
      <c r="JS145">
        <v>0</v>
      </c>
      <c r="JT145">
        <v>0</v>
      </c>
      <c r="JW145" t="s">
        <v>275</v>
      </c>
      <c r="JX145">
        <v>0</v>
      </c>
      <c r="JY145">
        <v>0</v>
      </c>
      <c r="JZ145">
        <v>0</v>
      </c>
      <c r="KA145">
        <v>0</v>
      </c>
      <c r="KD145" t="s">
        <v>275</v>
      </c>
      <c r="KE145">
        <v>0</v>
      </c>
      <c r="KF145">
        <v>0</v>
      </c>
      <c r="KG145">
        <v>0</v>
      </c>
      <c r="KH145">
        <v>0</v>
      </c>
      <c r="KK145" t="s">
        <v>275</v>
      </c>
      <c r="KL145">
        <v>0.44</v>
      </c>
      <c r="KM145">
        <v>3.1</v>
      </c>
      <c r="KN145">
        <v>0</v>
      </c>
      <c r="KO145">
        <v>0</v>
      </c>
      <c r="KR145" t="s">
        <v>275</v>
      </c>
      <c r="KS145">
        <v>0</v>
      </c>
      <c r="KT145">
        <v>0</v>
      </c>
      <c r="KU145">
        <v>0</v>
      </c>
      <c r="KV145">
        <v>0</v>
      </c>
      <c r="KY145" t="s">
        <v>275</v>
      </c>
      <c r="KZ145">
        <v>0</v>
      </c>
      <c r="LA145">
        <v>0</v>
      </c>
      <c r="LB145">
        <v>0</v>
      </c>
      <c r="LC145">
        <v>0</v>
      </c>
      <c r="LF145" t="s">
        <v>275</v>
      </c>
      <c r="LG145">
        <v>0</v>
      </c>
      <c r="LH145">
        <v>0</v>
      </c>
      <c r="LI145">
        <v>0</v>
      </c>
      <c r="LJ145">
        <v>0</v>
      </c>
      <c r="LM145" t="s">
        <v>275</v>
      </c>
      <c r="LN145">
        <v>0</v>
      </c>
      <c r="LO145">
        <v>0</v>
      </c>
      <c r="LP145">
        <v>0</v>
      </c>
      <c r="LQ145">
        <v>0</v>
      </c>
      <c r="LT145" t="s">
        <v>275</v>
      </c>
      <c r="LU145">
        <v>0</v>
      </c>
      <c r="LV145">
        <v>0</v>
      </c>
      <c r="LW145">
        <v>0</v>
      </c>
      <c r="LX145">
        <v>0</v>
      </c>
      <c r="MA145" t="s">
        <v>275</v>
      </c>
      <c r="MB145">
        <v>0</v>
      </c>
      <c r="MC145">
        <v>0</v>
      </c>
      <c r="MD145">
        <v>0</v>
      </c>
      <c r="ME145">
        <v>0</v>
      </c>
      <c r="MH145" t="s">
        <v>275</v>
      </c>
      <c r="MI145">
        <v>0</v>
      </c>
      <c r="MJ145">
        <v>0</v>
      </c>
      <c r="MK145">
        <v>0</v>
      </c>
      <c r="ML145">
        <v>0</v>
      </c>
      <c r="MO145" t="s">
        <v>275</v>
      </c>
      <c r="MP145">
        <v>0</v>
      </c>
      <c r="MQ145">
        <v>0</v>
      </c>
      <c r="MR145">
        <v>0</v>
      </c>
      <c r="MS145">
        <v>0</v>
      </c>
      <c r="MV145" t="s">
        <v>275</v>
      </c>
      <c r="MW145">
        <v>0.53</v>
      </c>
      <c r="MX145">
        <v>0</v>
      </c>
      <c r="MY145">
        <v>0.82</v>
      </c>
      <c r="MZ145">
        <v>0</v>
      </c>
      <c r="NC145" t="s">
        <v>275</v>
      </c>
      <c r="ND145">
        <v>0</v>
      </c>
      <c r="NE145">
        <v>0</v>
      </c>
      <c r="NF145">
        <v>0</v>
      </c>
      <c r="NG145">
        <v>0</v>
      </c>
      <c r="NJ145" t="s">
        <v>275</v>
      </c>
      <c r="NK145">
        <v>0.42</v>
      </c>
      <c r="NL145">
        <v>3.33</v>
      </c>
      <c r="NM145">
        <v>0</v>
      </c>
      <c r="NN145">
        <v>0</v>
      </c>
      <c r="NQ145" t="s">
        <v>275</v>
      </c>
      <c r="NR145">
        <v>0</v>
      </c>
      <c r="NS145">
        <v>0</v>
      </c>
      <c r="NT145">
        <v>0</v>
      </c>
      <c r="NU145">
        <v>0</v>
      </c>
      <c r="NX145" t="s">
        <v>275</v>
      </c>
      <c r="NY145">
        <v>0.22</v>
      </c>
      <c r="NZ145">
        <v>0</v>
      </c>
      <c r="OA145">
        <v>0</v>
      </c>
      <c r="OB145">
        <v>0</v>
      </c>
      <c r="OE145" t="s">
        <v>275</v>
      </c>
      <c r="OF145">
        <v>0</v>
      </c>
      <c r="OG145">
        <v>0</v>
      </c>
      <c r="OH145">
        <v>0</v>
      </c>
      <c r="OI145">
        <v>0</v>
      </c>
      <c r="OL145" t="s">
        <v>275</v>
      </c>
      <c r="OM145">
        <v>0.09</v>
      </c>
      <c r="ON145">
        <v>0</v>
      </c>
      <c r="OO145">
        <v>0</v>
      </c>
      <c r="OP145">
        <v>0</v>
      </c>
      <c r="OS145" t="s">
        <v>275</v>
      </c>
      <c r="OT145">
        <v>0</v>
      </c>
      <c r="OU145">
        <v>0</v>
      </c>
      <c r="OV145">
        <v>0</v>
      </c>
      <c r="OW145">
        <v>0</v>
      </c>
      <c r="OZ145" t="s">
        <v>275</v>
      </c>
      <c r="PA145">
        <v>0.28999999999999998</v>
      </c>
      <c r="PB145">
        <v>0</v>
      </c>
      <c r="PC145">
        <v>0.52</v>
      </c>
      <c r="PD145">
        <v>0</v>
      </c>
      <c r="PG145" t="s">
        <v>275</v>
      </c>
      <c r="PH145">
        <v>0</v>
      </c>
      <c r="PI145">
        <v>0</v>
      </c>
      <c r="PJ145">
        <v>0</v>
      </c>
      <c r="PK145">
        <v>0</v>
      </c>
      <c r="PN145" t="s">
        <v>275</v>
      </c>
      <c r="PO145">
        <v>0</v>
      </c>
      <c r="PP145">
        <v>0</v>
      </c>
      <c r="PQ145">
        <v>0</v>
      </c>
      <c r="PR145">
        <v>0</v>
      </c>
      <c r="PU145" t="s">
        <v>275</v>
      </c>
      <c r="PV145">
        <v>0</v>
      </c>
      <c r="PW145">
        <v>0</v>
      </c>
      <c r="PX145">
        <v>0</v>
      </c>
      <c r="PY145">
        <v>0</v>
      </c>
      <c r="QB145" t="s">
        <v>275</v>
      </c>
      <c r="QC145">
        <v>0</v>
      </c>
      <c r="QD145">
        <v>0</v>
      </c>
      <c r="QE145">
        <v>0</v>
      </c>
      <c r="QF145">
        <v>0</v>
      </c>
      <c r="QI145" t="s">
        <v>275</v>
      </c>
      <c r="QJ145">
        <v>0</v>
      </c>
      <c r="QK145">
        <v>0</v>
      </c>
      <c r="QL145">
        <v>0</v>
      </c>
      <c r="QM145">
        <v>0</v>
      </c>
      <c r="QP145" t="s">
        <v>275</v>
      </c>
      <c r="QQ145">
        <v>0</v>
      </c>
      <c r="QR145">
        <v>0</v>
      </c>
      <c r="QS145">
        <v>0</v>
      </c>
      <c r="QT145">
        <v>0</v>
      </c>
      <c r="QW145" t="s">
        <v>275</v>
      </c>
      <c r="QX145">
        <v>0</v>
      </c>
      <c r="QY145">
        <v>0</v>
      </c>
      <c r="QZ145">
        <v>0</v>
      </c>
      <c r="RA145">
        <v>0</v>
      </c>
      <c r="RD145" t="s">
        <v>275</v>
      </c>
      <c r="RE145">
        <v>0</v>
      </c>
      <c r="RF145">
        <v>0</v>
      </c>
      <c r="RG145">
        <v>0</v>
      </c>
      <c r="RH145">
        <v>0</v>
      </c>
    </row>
    <row r="146" spans="1:476" x14ac:dyDescent="0.25">
      <c r="A146" s="1">
        <v>7.0499999999999892</v>
      </c>
      <c r="B146" s="1">
        <v>7.099999999999989</v>
      </c>
      <c r="C146" s="1" t="s">
        <v>276</v>
      </c>
      <c r="D146" s="1">
        <v>0</v>
      </c>
      <c r="E146" s="1">
        <v>0</v>
      </c>
      <c r="F146" s="1">
        <v>0</v>
      </c>
      <c r="G146" s="1">
        <v>0</v>
      </c>
      <c r="H146" s="1"/>
      <c r="I146" s="1"/>
      <c r="J146" s="1" t="s">
        <v>276</v>
      </c>
      <c r="K146" s="1">
        <v>0</v>
      </c>
      <c r="L146" s="1">
        <v>0</v>
      </c>
      <c r="M146" s="1">
        <v>0</v>
      </c>
      <c r="N146" s="1">
        <v>0</v>
      </c>
      <c r="O146" s="1"/>
      <c r="P146" s="1"/>
      <c r="Q146" s="1" t="s">
        <v>276</v>
      </c>
      <c r="R146" s="1">
        <v>0</v>
      </c>
      <c r="S146" s="1">
        <v>0</v>
      </c>
      <c r="T146" s="1">
        <v>0</v>
      </c>
      <c r="U146" s="1">
        <v>0</v>
      </c>
      <c r="V146" s="1"/>
      <c r="W146" s="1"/>
      <c r="X146" s="1" t="s">
        <v>276</v>
      </c>
      <c r="Y146" s="1">
        <v>0</v>
      </c>
      <c r="Z146" s="1">
        <v>0</v>
      </c>
      <c r="AA146" s="1">
        <v>0</v>
      </c>
      <c r="AB146" s="1">
        <v>0</v>
      </c>
      <c r="AC146" s="1"/>
      <c r="AD146" s="1"/>
      <c r="AE146" t="s">
        <v>276</v>
      </c>
      <c r="AF146">
        <v>0</v>
      </c>
      <c r="AG146">
        <v>0</v>
      </c>
      <c r="AH146">
        <v>0</v>
      </c>
      <c r="AI146">
        <v>0</v>
      </c>
      <c r="AJ146" s="1"/>
      <c r="AK146" s="1"/>
      <c r="AL146" t="s">
        <v>276</v>
      </c>
      <c r="AM146">
        <v>0.08</v>
      </c>
      <c r="AN146">
        <v>0</v>
      </c>
      <c r="AO146">
        <v>0</v>
      </c>
      <c r="AP146">
        <v>0</v>
      </c>
      <c r="AQ146" s="1"/>
      <c r="AR146" s="1"/>
      <c r="AS146" t="s">
        <v>276</v>
      </c>
      <c r="AT146">
        <v>0</v>
      </c>
      <c r="AU146">
        <v>0</v>
      </c>
      <c r="AV146">
        <v>0</v>
      </c>
      <c r="AW146">
        <v>0</v>
      </c>
      <c r="AZ146" t="s">
        <v>276</v>
      </c>
      <c r="BA146">
        <v>0</v>
      </c>
      <c r="BB146">
        <v>0</v>
      </c>
      <c r="BC146">
        <v>0</v>
      </c>
      <c r="BD146">
        <v>0</v>
      </c>
      <c r="BG146" t="s">
        <v>276</v>
      </c>
      <c r="BH146">
        <v>0</v>
      </c>
      <c r="BI146">
        <v>0</v>
      </c>
      <c r="BJ146">
        <v>0</v>
      </c>
      <c r="BK146">
        <v>0</v>
      </c>
      <c r="BN146" t="s">
        <v>276</v>
      </c>
      <c r="BO146">
        <v>0</v>
      </c>
      <c r="BP146">
        <v>0</v>
      </c>
      <c r="BQ146">
        <v>0</v>
      </c>
      <c r="BR146">
        <v>0</v>
      </c>
      <c r="BU146" t="s">
        <v>276</v>
      </c>
      <c r="BV146">
        <v>0</v>
      </c>
      <c r="BW146">
        <v>0</v>
      </c>
      <c r="BX146">
        <v>0</v>
      </c>
      <c r="BY146">
        <v>0</v>
      </c>
      <c r="CB146" t="s">
        <v>276</v>
      </c>
      <c r="CC146">
        <v>0</v>
      </c>
      <c r="CD146">
        <v>0</v>
      </c>
      <c r="CE146">
        <v>0</v>
      </c>
      <c r="CF146">
        <v>0</v>
      </c>
      <c r="CI146" t="s">
        <v>276</v>
      </c>
      <c r="CJ146">
        <v>0</v>
      </c>
      <c r="CK146">
        <v>0</v>
      </c>
      <c r="CL146">
        <v>0</v>
      </c>
      <c r="CM146">
        <v>0</v>
      </c>
      <c r="CP146" t="s">
        <v>276</v>
      </c>
      <c r="CQ146">
        <v>0</v>
      </c>
      <c r="CR146">
        <v>0</v>
      </c>
      <c r="CS146">
        <v>0</v>
      </c>
      <c r="CT146">
        <v>0</v>
      </c>
      <c r="CW146" t="s">
        <v>276</v>
      </c>
      <c r="CX146">
        <v>0</v>
      </c>
      <c r="CY146">
        <v>0</v>
      </c>
      <c r="CZ146">
        <v>0</v>
      </c>
      <c r="DA146">
        <v>0</v>
      </c>
      <c r="DD146" t="s">
        <v>276</v>
      </c>
      <c r="DE146">
        <v>0</v>
      </c>
      <c r="DF146">
        <v>0</v>
      </c>
      <c r="DG146">
        <v>0</v>
      </c>
      <c r="DH146">
        <v>0</v>
      </c>
      <c r="DK146" t="s">
        <v>276</v>
      </c>
      <c r="DL146">
        <v>0</v>
      </c>
      <c r="DM146">
        <v>0</v>
      </c>
      <c r="DN146">
        <v>0</v>
      </c>
      <c r="DO146">
        <v>0</v>
      </c>
      <c r="DR146" t="s">
        <v>276</v>
      </c>
      <c r="DS146">
        <v>0</v>
      </c>
      <c r="DT146">
        <v>0</v>
      </c>
      <c r="DU146">
        <v>0</v>
      </c>
      <c r="DV146">
        <v>0</v>
      </c>
      <c r="DY146" t="s">
        <v>276</v>
      </c>
      <c r="DZ146">
        <v>0</v>
      </c>
      <c r="EA146">
        <v>0</v>
      </c>
      <c r="EB146">
        <v>0</v>
      </c>
      <c r="EC146">
        <v>0</v>
      </c>
      <c r="EF146" t="s">
        <v>276</v>
      </c>
      <c r="EG146">
        <v>0</v>
      </c>
      <c r="EH146">
        <v>0</v>
      </c>
      <c r="EI146">
        <v>0</v>
      </c>
      <c r="EJ146">
        <v>0</v>
      </c>
      <c r="EM146" t="s">
        <v>276</v>
      </c>
      <c r="EN146">
        <v>0</v>
      </c>
      <c r="EO146">
        <v>0</v>
      </c>
      <c r="EP146">
        <v>0</v>
      </c>
      <c r="EQ146">
        <v>0</v>
      </c>
      <c r="ET146" t="s">
        <v>276</v>
      </c>
      <c r="EU146">
        <v>0</v>
      </c>
      <c r="EV146">
        <v>0</v>
      </c>
      <c r="EW146">
        <v>0</v>
      </c>
      <c r="EX146">
        <v>0</v>
      </c>
      <c r="FA146" t="s">
        <v>276</v>
      </c>
      <c r="FB146">
        <v>0</v>
      </c>
      <c r="FC146">
        <v>0</v>
      </c>
      <c r="FD146">
        <v>0</v>
      </c>
      <c r="FE146">
        <v>0</v>
      </c>
      <c r="FH146" t="s">
        <v>276</v>
      </c>
      <c r="FI146">
        <v>0</v>
      </c>
      <c r="FJ146">
        <v>0</v>
      </c>
      <c r="FK146">
        <v>0</v>
      </c>
      <c r="FL146">
        <v>0</v>
      </c>
      <c r="FO146" t="s">
        <v>276</v>
      </c>
      <c r="FP146">
        <v>0</v>
      </c>
      <c r="FQ146">
        <v>0</v>
      </c>
      <c r="FR146">
        <v>0</v>
      </c>
      <c r="FS146">
        <v>0</v>
      </c>
      <c r="FV146" t="s">
        <v>276</v>
      </c>
      <c r="FW146">
        <v>0</v>
      </c>
      <c r="FX146">
        <v>0</v>
      </c>
      <c r="FY146">
        <v>0</v>
      </c>
      <c r="FZ146">
        <v>0</v>
      </c>
      <c r="GC146" t="s">
        <v>276</v>
      </c>
      <c r="GD146">
        <v>0</v>
      </c>
      <c r="GE146">
        <v>0</v>
      </c>
      <c r="GF146">
        <v>0</v>
      </c>
      <c r="GG146">
        <v>0</v>
      </c>
      <c r="GJ146" t="s">
        <v>276</v>
      </c>
      <c r="GK146">
        <v>0</v>
      </c>
      <c r="GL146">
        <v>0</v>
      </c>
      <c r="GM146">
        <v>0</v>
      </c>
      <c r="GN146">
        <v>0</v>
      </c>
      <c r="GQ146" t="s">
        <v>276</v>
      </c>
      <c r="GR146">
        <v>0</v>
      </c>
      <c r="GS146">
        <v>0</v>
      </c>
      <c r="GT146">
        <v>0</v>
      </c>
      <c r="GU146">
        <v>0</v>
      </c>
      <c r="GX146" t="s">
        <v>276</v>
      </c>
      <c r="GY146">
        <v>0</v>
      </c>
      <c r="GZ146">
        <v>0</v>
      </c>
      <c r="HA146">
        <v>0</v>
      </c>
      <c r="HB146">
        <v>0</v>
      </c>
      <c r="HE146" t="s">
        <v>276</v>
      </c>
      <c r="HF146">
        <v>0</v>
      </c>
      <c r="HG146">
        <v>0</v>
      </c>
      <c r="HH146">
        <v>0</v>
      </c>
      <c r="HI146">
        <v>0</v>
      </c>
      <c r="HL146" t="s">
        <v>276</v>
      </c>
      <c r="HM146">
        <v>0</v>
      </c>
      <c r="HN146">
        <v>0</v>
      </c>
      <c r="HO146">
        <v>0</v>
      </c>
      <c r="HP146">
        <v>0</v>
      </c>
      <c r="HS146" t="s">
        <v>276</v>
      </c>
      <c r="HT146">
        <v>0</v>
      </c>
      <c r="HU146">
        <v>0</v>
      </c>
      <c r="HV146">
        <v>0</v>
      </c>
      <c r="HW146">
        <v>0</v>
      </c>
      <c r="HZ146" t="s">
        <v>276</v>
      </c>
      <c r="IA146">
        <v>0</v>
      </c>
      <c r="IB146">
        <v>0</v>
      </c>
      <c r="IC146">
        <v>0</v>
      </c>
      <c r="ID146">
        <v>0</v>
      </c>
      <c r="IG146" t="s">
        <v>276</v>
      </c>
      <c r="IH146">
        <v>0</v>
      </c>
      <c r="II146">
        <v>0</v>
      </c>
      <c r="IJ146">
        <v>0</v>
      </c>
      <c r="IK146">
        <v>0</v>
      </c>
      <c r="IN146" t="s">
        <v>276</v>
      </c>
      <c r="IO146">
        <v>0</v>
      </c>
      <c r="IP146">
        <v>0</v>
      </c>
      <c r="IQ146">
        <v>0</v>
      </c>
      <c r="IR146">
        <v>0</v>
      </c>
      <c r="IU146" t="s">
        <v>276</v>
      </c>
      <c r="IV146">
        <v>0</v>
      </c>
      <c r="IW146">
        <v>0</v>
      </c>
      <c r="IX146">
        <v>0</v>
      </c>
      <c r="IY146">
        <v>0</v>
      </c>
      <c r="JB146" t="s">
        <v>276</v>
      </c>
      <c r="JC146">
        <v>0</v>
      </c>
      <c r="JD146">
        <v>0</v>
      </c>
      <c r="JE146">
        <v>0</v>
      </c>
      <c r="JF146">
        <v>0</v>
      </c>
      <c r="JI146" t="s">
        <v>276</v>
      </c>
      <c r="JJ146">
        <v>0</v>
      </c>
      <c r="JK146">
        <v>0</v>
      </c>
      <c r="JL146">
        <v>0</v>
      </c>
      <c r="JM146">
        <v>0</v>
      </c>
      <c r="JP146" t="s">
        <v>276</v>
      </c>
      <c r="JQ146">
        <v>0</v>
      </c>
      <c r="JR146">
        <v>0</v>
      </c>
      <c r="JS146">
        <v>0</v>
      </c>
      <c r="JT146">
        <v>0</v>
      </c>
      <c r="JW146" t="s">
        <v>276</v>
      </c>
      <c r="JX146">
        <v>0</v>
      </c>
      <c r="JY146">
        <v>0</v>
      </c>
      <c r="JZ146">
        <v>0</v>
      </c>
      <c r="KA146">
        <v>0</v>
      </c>
      <c r="KD146" t="s">
        <v>276</v>
      </c>
      <c r="KE146">
        <v>0</v>
      </c>
      <c r="KF146">
        <v>0</v>
      </c>
      <c r="KG146">
        <v>0</v>
      </c>
      <c r="KH146">
        <v>0</v>
      </c>
      <c r="KK146" t="s">
        <v>276</v>
      </c>
      <c r="KL146">
        <v>0</v>
      </c>
      <c r="KM146">
        <v>0</v>
      </c>
      <c r="KN146">
        <v>0</v>
      </c>
      <c r="KO146">
        <v>0</v>
      </c>
      <c r="KR146" t="s">
        <v>276</v>
      </c>
      <c r="KS146">
        <v>0</v>
      </c>
      <c r="KT146">
        <v>0</v>
      </c>
      <c r="KU146">
        <v>0</v>
      </c>
      <c r="KV146">
        <v>0</v>
      </c>
      <c r="KY146" t="s">
        <v>276</v>
      </c>
      <c r="KZ146">
        <v>0</v>
      </c>
      <c r="LA146">
        <v>0</v>
      </c>
      <c r="LB146">
        <v>0</v>
      </c>
      <c r="LC146">
        <v>0</v>
      </c>
      <c r="LF146" t="s">
        <v>276</v>
      </c>
      <c r="LG146">
        <v>0</v>
      </c>
      <c r="LH146">
        <v>0</v>
      </c>
      <c r="LI146">
        <v>0</v>
      </c>
      <c r="LJ146">
        <v>0</v>
      </c>
      <c r="LM146" t="s">
        <v>276</v>
      </c>
      <c r="LN146">
        <v>0</v>
      </c>
      <c r="LO146">
        <v>0</v>
      </c>
      <c r="LP146">
        <v>0</v>
      </c>
      <c r="LQ146">
        <v>0</v>
      </c>
      <c r="LT146" t="s">
        <v>276</v>
      </c>
      <c r="LU146">
        <v>0</v>
      </c>
      <c r="LV146">
        <v>0</v>
      </c>
      <c r="LW146">
        <v>0</v>
      </c>
      <c r="LX146">
        <v>0</v>
      </c>
      <c r="MA146" t="s">
        <v>276</v>
      </c>
      <c r="MB146">
        <v>0</v>
      </c>
      <c r="MC146">
        <v>0</v>
      </c>
      <c r="MD146">
        <v>0</v>
      </c>
      <c r="ME146">
        <v>0</v>
      </c>
      <c r="MH146" t="s">
        <v>276</v>
      </c>
      <c r="MI146">
        <v>0</v>
      </c>
      <c r="MJ146">
        <v>0</v>
      </c>
      <c r="MK146">
        <v>0</v>
      </c>
      <c r="ML146">
        <v>0</v>
      </c>
      <c r="MO146" t="s">
        <v>276</v>
      </c>
      <c r="MP146">
        <v>0</v>
      </c>
      <c r="MQ146">
        <v>0</v>
      </c>
      <c r="MR146">
        <v>0</v>
      </c>
      <c r="MS146">
        <v>0</v>
      </c>
      <c r="MV146" t="s">
        <v>276</v>
      </c>
      <c r="MW146">
        <v>0</v>
      </c>
      <c r="MX146">
        <v>0</v>
      </c>
      <c r="MY146">
        <v>0</v>
      </c>
      <c r="MZ146">
        <v>0</v>
      </c>
      <c r="NC146" t="s">
        <v>276</v>
      </c>
      <c r="ND146">
        <v>0</v>
      </c>
      <c r="NE146">
        <v>0</v>
      </c>
      <c r="NF146">
        <v>0</v>
      </c>
      <c r="NG146">
        <v>0</v>
      </c>
      <c r="NJ146" t="s">
        <v>276</v>
      </c>
      <c r="NK146">
        <v>0</v>
      </c>
      <c r="NL146">
        <v>0</v>
      </c>
      <c r="NM146">
        <v>0</v>
      </c>
      <c r="NN146">
        <v>0</v>
      </c>
      <c r="NQ146" t="s">
        <v>276</v>
      </c>
      <c r="NR146">
        <v>0</v>
      </c>
      <c r="NS146">
        <v>0</v>
      </c>
      <c r="NT146">
        <v>0</v>
      </c>
      <c r="NU146">
        <v>0</v>
      </c>
      <c r="NX146" t="s">
        <v>276</v>
      </c>
      <c r="NY146">
        <v>0</v>
      </c>
      <c r="NZ146">
        <v>0</v>
      </c>
      <c r="OA146">
        <v>0</v>
      </c>
      <c r="OB146">
        <v>0</v>
      </c>
      <c r="OE146" t="s">
        <v>276</v>
      </c>
      <c r="OF146">
        <v>0</v>
      </c>
      <c r="OG146">
        <v>0</v>
      </c>
      <c r="OH146">
        <v>0</v>
      </c>
      <c r="OI146">
        <v>0</v>
      </c>
      <c r="OL146" t="s">
        <v>276</v>
      </c>
      <c r="OM146">
        <v>0</v>
      </c>
      <c r="ON146">
        <v>0</v>
      </c>
      <c r="OO146">
        <v>0</v>
      </c>
      <c r="OP146">
        <v>0</v>
      </c>
      <c r="OS146" t="s">
        <v>276</v>
      </c>
      <c r="OT146">
        <v>0</v>
      </c>
      <c r="OU146">
        <v>0</v>
      </c>
      <c r="OV146">
        <v>0</v>
      </c>
      <c r="OW146">
        <v>0</v>
      </c>
      <c r="OZ146" t="s">
        <v>276</v>
      </c>
      <c r="PA146">
        <v>0</v>
      </c>
      <c r="PB146">
        <v>0</v>
      </c>
      <c r="PC146">
        <v>0</v>
      </c>
      <c r="PD146">
        <v>0</v>
      </c>
      <c r="PG146" t="s">
        <v>276</v>
      </c>
      <c r="PH146">
        <v>0</v>
      </c>
      <c r="PI146">
        <v>0</v>
      </c>
      <c r="PJ146">
        <v>0</v>
      </c>
      <c r="PK146">
        <v>0</v>
      </c>
      <c r="PN146" t="s">
        <v>276</v>
      </c>
      <c r="PO146">
        <v>0</v>
      </c>
      <c r="PP146">
        <v>0</v>
      </c>
      <c r="PQ146">
        <v>0</v>
      </c>
      <c r="PR146">
        <v>0</v>
      </c>
      <c r="PU146" t="s">
        <v>276</v>
      </c>
      <c r="PV146">
        <v>0</v>
      </c>
      <c r="PW146">
        <v>0</v>
      </c>
      <c r="PX146">
        <v>0</v>
      </c>
      <c r="PY146">
        <v>0</v>
      </c>
      <c r="QB146" t="s">
        <v>276</v>
      </c>
      <c r="QC146">
        <v>0</v>
      </c>
      <c r="QD146">
        <v>0</v>
      </c>
      <c r="QE146">
        <v>0</v>
      </c>
      <c r="QF146">
        <v>0</v>
      </c>
      <c r="QI146" t="s">
        <v>276</v>
      </c>
      <c r="QJ146">
        <v>0</v>
      </c>
      <c r="QK146">
        <v>0</v>
      </c>
      <c r="QL146">
        <v>0</v>
      </c>
      <c r="QM146">
        <v>0</v>
      </c>
      <c r="QP146" t="s">
        <v>276</v>
      </c>
      <c r="QQ146">
        <v>0</v>
      </c>
      <c r="QR146">
        <v>0</v>
      </c>
      <c r="QS146">
        <v>0</v>
      </c>
      <c r="QT146">
        <v>0</v>
      </c>
      <c r="QW146" t="s">
        <v>276</v>
      </c>
      <c r="QX146">
        <v>0</v>
      </c>
      <c r="QY146">
        <v>0</v>
      </c>
      <c r="QZ146">
        <v>0</v>
      </c>
      <c r="RA146">
        <v>0</v>
      </c>
      <c r="RD146" t="s">
        <v>276</v>
      </c>
      <c r="RE146">
        <v>0</v>
      </c>
      <c r="RF146">
        <v>0</v>
      </c>
      <c r="RG146">
        <v>0</v>
      </c>
      <c r="RH146">
        <v>0</v>
      </c>
    </row>
    <row r="147" spans="1:476" x14ac:dyDescent="0.25">
      <c r="A147" s="1">
        <v>7.099999999999989</v>
      </c>
      <c r="B147" s="1">
        <v>7.1499999999999888</v>
      </c>
      <c r="C147" s="1" t="s">
        <v>277</v>
      </c>
      <c r="D147" s="1">
        <v>0</v>
      </c>
      <c r="E147" s="1">
        <v>0</v>
      </c>
      <c r="F147" s="1">
        <v>0</v>
      </c>
      <c r="G147" s="1">
        <v>0</v>
      </c>
      <c r="H147" s="1"/>
      <c r="I147" s="1"/>
      <c r="J147" s="1" t="s">
        <v>277</v>
      </c>
      <c r="K147" s="1">
        <v>0</v>
      </c>
      <c r="L147" s="1">
        <v>0</v>
      </c>
      <c r="M147" s="1">
        <v>0</v>
      </c>
      <c r="N147" s="1">
        <v>0</v>
      </c>
      <c r="O147" s="1"/>
      <c r="P147" s="1"/>
      <c r="Q147" s="1" t="s">
        <v>277</v>
      </c>
      <c r="R147" s="1">
        <v>0</v>
      </c>
      <c r="S147" s="1">
        <v>0</v>
      </c>
      <c r="T147" s="1">
        <v>0</v>
      </c>
      <c r="U147" s="1">
        <v>0</v>
      </c>
      <c r="V147" s="1"/>
      <c r="W147" s="1"/>
      <c r="X147" s="1" t="s">
        <v>277</v>
      </c>
      <c r="Y147" s="1">
        <v>0</v>
      </c>
      <c r="Z147" s="1">
        <v>0</v>
      </c>
      <c r="AA147" s="1">
        <v>0</v>
      </c>
      <c r="AB147" s="1">
        <v>0</v>
      </c>
      <c r="AC147" s="1"/>
      <c r="AD147" s="1"/>
      <c r="AE147" t="s">
        <v>277</v>
      </c>
      <c r="AF147">
        <v>0</v>
      </c>
      <c r="AG147">
        <v>0</v>
      </c>
      <c r="AH147">
        <v>0</v>
      </c>
      <c r="AI147">
        <v>0</v>
      </c>
      <c r="AJ147" s="1"/>
      <c r="AK147" s="1"/>
      <c r="AL147" t="s">
        <v>277</v>
      </c>
      <c r="AM147">
        <v>0</v>
      </c>
      <c r="AN147">
        <v>0</v>
      </c>
      <c r="AO147">
        <v>0</v>
      </c>
      <c r="AP147">
        <v>0</v>
      </c>
      <c r="AQ147" s="1"/>
      <c r="AR147" s="1"/>
      <c r="AS147" t="s">
        <v>277</v>
      </c>
      <c r="AT147">
        <v>0</v>
      </c>
      <c r="AU147">
        <v>0</v>
      </c>
      <c r="AV147">
        <v>0</v>
      </c>
      <c r="AW147">
        <v>0</v>
      </c>
      <c r="AZ147" t="s">
        <v>277</v>
      </c>
      <c r="BA147">
        <v>0</v>
      </c>
      <c r="BB147">
        <v>0</v>
      </c>
      <c r="BC147">
        <v>0</v>
      </c>
      <c r="BD147">
        <v>0</v>
      </c>
      <c r="BG147" t="s">
        <v>277</v>
      </c>
      <c r="BH147">
        <v>0</v>
      </c>
      <c r="BI147">
        <v>0</v>
      </c>
      <c r="BJ147">
        <v>0</v>
      </c>
      <c r="BK147">
        <v>0</v>
      </c>
      <c r="BN147" t="s">
        <v>277</v>
      </c>
      <c r="BO147">
        <v>0</v>
      </c>
      <c r="BP147">
        <v>0</v>
      </c>
      <c r="BQ147">
        <v>0</v>
      </c>
      <c r="BR147">
        <v>0</v>
      </c>
      <c r="BU147" t="s">
        <v>277</v>
      </c>
      <c r="BV147">
        <v>0</v>
      </c>
      <c r="BW147">
        <v>0</v>
      </c>
      <c r="BX147">
        <v>0</v>
      </c>
      <c r="BY147">
        <v>0</v>
      </c>
      <c r="CB147" t="s">
        <v>277</v>
      </c>
      <c r="CC147">
        <v>0</v>
      </c>
      <c r="CD147">
        <v>0</v>
      </c>
      <c r="CE147">
        <v>0</v>
      </c>
      <c r="CF147">
        <v>0</v>
      </c>
      <c r="CI147" t="s">
        <v>277</v>
      </c>
      <c r="CJ147">
        <v>0</v>
      </c>
      <c r="CK147">
        <v>0</v>
      </c>
      <c r="CL147">
        <v>0</v>
      </c>
      <c r="CM147">
        <v>0</v>
      </c>
      <c r="CP147" t="s">
        <v>277</v>
      </c>
      <c r="CQ147">
        <v>0.92</v>
      </c>
      <c r="CR147">
        <v>0</v>
      </c>
      <c r="CS147">
        <v>1.1599999999999999</v>
      </c>
      <c r="CT147">
        <v>0</v>
      </c>
      <c r="CW147" t="s">
        <v>277</v>
      </c>
      <c r="CX147">
        <v>0</v>
      </c>
      <c r="CY147">
        <v>0</v>
      </c>
      <c r="CZ147">
        <v>0</v>
      </c>
      <c r="DA147">
        <v>0</v>
      </c>
      <c r="DD147" t="s">
        <v>277</v>
      </c>
      <c r="DE147">
        <v>0</v>
      </c>
      <c r="DF147">
        <v>0</v>
      </c>
      <c r="DG147">
        <v>0</v>
      </c>
      <c r="DH147">
        <v>0</v>
      </c>
      <c r="DK147" t="s">
        <v>277</v>
      </c>
      <c r="DL147">
        <v>0.05</v>
      </c>
      <c r="DM147">
        <v>0</v>
      </c>
      <c r="DN147">
        <v>0.08</v>
      </c>
      <c r="DO147">
        <v>0</v>
      </c>
      <c r="DR147" t="s">
        <v>277</v>
      </c>
      <c r="DS147">
        <v>0</v>
      </c>
      <c r="DT147">
        <v>0</v>
      </c>
      <c r="DU147">
        <v>0</v>
      </c>
      <c r="DV147">
        <v>0</v>
      </c>
      <c r="DY147" t="s">
        <v>277</v>
      </c>
      <c r="DZ147">
        <v>0</v>
      </c>
      <c r="EA147">
        <v>0</v>
      </c>
      <c r="EB147">
        <v>0</v>
      </c>
      <c r="EC147">
        <v>0</v>
      </c>
      <c r="EF147" t="s">
        <v>277</v>
      </c>
      <c r="EG147">
        <v>0</v>
      </c>
      <c r="EH147">
        <v>0</v>
      </c>
      <c r="EI147">
        <v>0</v>
      </c>
      <c r="EJ147">
        <v>0</v>
      </c>
      <c r="EM147" t="s">
        <v>277</v>
      </c>
      <c r="EN147">
        <v>0</v>
      </c>
      <c r="EO147">
        <v>0</v>
      </c>
      <c r="EP147">
        <v>0</v>
      </c>
      <c r="EQ147">
        <v>0</v>
      </c>
      <c r="ET147" t="s">
        <v>277</v>
      </c>
      <c r="EU147">
        <v>0</v>
      </c>
      <c r="EV147">
        <v>0</v>
      </c>
      <c r="EW147">
        <v>0</v>
      </c>
      <c r="EX147">
        <v>0</v>
      </c>
      <c r="FA147" t="s">
        <v>277</v>
      </c>
      <c r="FB147">
        <v>0</v>
      </c>
      <c r="FC147">
        <v>0</v>
      </c>
      <c r="FD147">
        <v>0</v>
      </c>
      <c r="FE147">
        <v>0</v>
      </c>
      <c r="FH147" t="s">
        <v>277</v>
      </c>
      <c r="FI147">
        <v>0</v>
      </c>
      <c r="FJ147">
        <v>0</v>
      </c>
      <c r="FK147">
        <v>0</v>
      </c>
      <c r="FL147">
        <v>0</v>
      </c>
      <c r="FO147" t="s">
        <v>277</v>
      </c>
      <c r="FP147">
        <v>0</v>
      </c>
      <c r="FQ147">
        <v>0</v>
      </c>
      <c r="FR147">
        <v>0</v>
      </c>
      <c r="FS147">
        <v>0</v>
      </c>
      <c r="FV147" t="s">
        <v>277</v>
      </c>
      <c r="FW147">
        <v>0</v>
      </c>
      <c r="FX147">
        <v>0</v>
      </c>
      <c r="FY147">
        <v>0</v>
      </c>
      <c r="FZ147">
        <v>0</v>
      </c>
      <c r="GC147" t="s">
        <v>277</v>
      </c>
      <c r="GD147">
        <v>0</v>
      </c>
      <c r="GE147">
        <v>0</v>
      </c>
      <c r="GF147">
        <v>0</v>
      </c>
      <c r="GG147">
        <v>0</v>
      </c>
      <c r="GJ147" t="s">
        <v>277</v>
      </c>
      <c r="GK147">
        <v>0</v>
      </c>
      <c r="GL147">
        <v>0</v>
      </c>
      <c r="GM147">
        <v>0</v>
      </c>
      <c r="GN147">
        <v>0</v>
      </c>
      <c r="GQ147" t="s">
        <v>277</v>
      </c>
      <c r="GR147">
        <v>0</v>
      </c>
      <c r="GS147">
        <v>0</v>
      </c>
      <c r="GT147">
        <v>0</v>
      </c>
      <c r="GU147">
        <v>0</v>
      </c>
      <c r="GX147" t="s">
        <v>277</v>
      </c>
      <c r="GY147">
        <v>0</v>
      </c>
      <c r="GZ147">
        <v>0</v>
      </c>
      <c r="HA147">
        <v>0</v>
      </c>
      <c r="HB147">
        <v>0</v>
      </c>
      <c r="HE147" t="s">
        <v>277</v>
      </c>
      <c r="HF147">
        <v>0</v>
      </c>
      <c r="HG147">
        <v>0</v>
      </c>
      <c r="HH147">
        <v>0</v>
      </c>
      <c r="HI147">
        <v>0</v>
      </c>
      <c r="HL147" t="s">
        <v>277</v>
      </c>
      <c r="HM147">
        <v>0</v>
      </c>
      <c r="HN147">
        <v>0</v>
      </c>
      <c r="HO147">
        <v>0</v>
      </c>
      <c r="HP147">
        <v>0</v>
      </c>
      <c r="HS147" t="s">
        <v>277</v>
      </c>
      <c r="HT147">
        <v>0</v>
      </c>
      <c r="HU147">
        <v>0</v>
      </c>
      <c r="HV147">
        <v>0</v>
      </c>
      <c r="HW147">
        <v>0</v>
      </c>
      <c r="HZ147" t="s">
        <v>277</v>
      </c>
      <c r="IA147">
        <v>0</v>
      </c>
      <c r="IB147">
        <v>0</v>
      </c>
      <c r="IC147">
        <v>0</v>
      </c>
      <c r="ID147">
        <v>0</v>
      </c>
      <c r="IG147" t="s">
        <v>277</v>
      </c>
      <c r="IH147">
        <v>0</v>
      </c>
      <c r="II147">
        <v>0</v>
      </c>
      <c r="IJ147">
        <v>0</v>
      </c>
      <c r="IK147">
        <v>0</v>
      </c>
      <c r="IN147" t="s">
        <v>277</v>
      </c>
      <c r="IO147">
        <v>0</v>
      </c>
      <c r="IP147">
        <v>0</v>
      </c>
      <c r="IQ147">
        <v>0</v>
      </c>
      <c r="IR147">
        <v>0</v>
      </c>
      <c r="IU147" t="s">
        <v>277</v>
      </c>
      <c r="IV147">
        <v>0</v>
      </c>
      <c r="IW147">
        <v>0</v>
      </c>
      <c r="IX147">
        <v>0</v>
      </c>
      <c r="IY147">
        <v>0</v>
      </c>
      <c r="JB147" t="s">
        <v>277</v>
      </c>
      <c r="JC147">
        <v>0</v>
      </c>
      <c r="JD147">
        <v>0</v>
      </c>
      <c r="JE147">
        <v>0</v>
      </c>
      <c r="JF147">
        <v>0</v>
      </c>
      <c r="JI147" t="s">
        <v>277</v>
      </c>
      <c r="JJ147">
        <v>0</v>
      </c>
      <c r="JK147">
        <v>0</v>
      </c>
      <c r="JL147">
        <v>0</v>
      </c>
      <c r="JM147">
        <v>0</v>
      </c>
      <c r="JP147" t="s">
        <v>277</v>
      </c>
      <c r="JQ147">
        <v>0</v>
      </c>
      <c r="JR147">
        <v>0</v>
      </c>
      <c r="JS147">
        <v>0</v>
      </c>
      <c r="JT147">
        <v>0</v>
      </c>
      <c r="JW147" t="s">
        <v>277</v>
      </c>
      <c r="JX147">
        <v>0</v>
      </c>
      <c r="JY147">
        <v>0</v>
      </c>
      <c r="JZ147">
        <v>0</v>
      </c>
      <c r="KA147">
        <v>0</v>
      </c>
      <c r="KD147" t="s">
        <v>277</v>
      </c>
      <c r="KE147">
        <v>0</v>
      </c>
      <c r="KF147">
        <v>0</v>
      </c>
      <c r="KG147">
        <v>0</v>
      </c>
      <c r="KH147">
        <v>0</v>
      </c>
      <c r="KK147" t="s">
        <v>277</v>
      </c>
      <c r="KL147">
        <v>0</v>
      </c>
      <c r="KM147">
        <v>0</v>
      </c>
      <c r="KN147">
        <v>0</v>
      </c>
      <c r="KO147">
        <v>0</v>
      </c>
      <c r="KR147" t="s">
        <v>277</v>
      </c>
      <c r="KS147">
        <v>0</v>
      </c>
      <c r="KT147">
        <v>0</v>
      </c>
      <c r="KU147">
        <v>0</v>
      </c>
      <c r="KV147">
        <v>0</v>
      </c>
      <c r="KY147" t="s">
        <v>277</v>
      </c>
      <c r="KZ147">
        <v>0</v>
      </c>
      <c r="LA147">
        <v>0</v>
      </c>
      <c r="LB147">
        <v>0</v>
      </c>
      <c r="LC147">
        <v>0</v>
      </c>
      <c r="LF147" t="s">
        <v>277</v>
      </c>
      <c r="LG147">
        <v>0</v>
      </c>
      <c r="LH147">
        <v>0</v>
      </c>
      <c r="LI147">
        <v>0</v>
      </c>
      <c r="LJ147">
        <v>0</v>
      </c>
      <c r="LM147" t="s">
        <v>277</v>
      </c>
      <c r="LN147">
        <v>0</v>
      </c>
      <c r="LO147">
        <v>0</v>
      </c>
      <c r="LP147">
        <v>0</v>
      </c>
      <c r="LQ147">
        <v>0</v>
      </c>
      <c r="LT147" t="s">
        <v>277</v>
      </c>
      <c r="LU147">
        <v>0</v>
      </c>
      <c r="LV147">
        <v>0</v>
      </c>
      <c r="LW147">
        <v>0</v>
      </c>
      <c r="LX147">
        <v>0</v>
      </c>
      <c r="MA147" t="s">
        <v>277</v>
      </c>
      <c r="MB147">
        <v>0</v>
      </c>
      <c r="MC147">
        <v>0</v>
      </c>
      <c r="MD147">
        <v>0</v>
      </c>
      <c r="ME147">
        <v>0</v>
      </c>
      <c r="MH147" t="s">
        <v>277</v>
      </c>
      <c r="MI147">
        <v>0</v>
      </c>
      <c r="MJ147">
        <v>0</v>
      </c>
      <c r="MK147">
        <v>0</v>
      </c>
      <c r="ML147">
        <v>0</v>
      </c>
      <c r="MO147" t="s">
        <v>277</v>
      </c>
      <c r="MP147">
        <v>0</v>
      </c>
      <c r="MQ147">
        <v>0</v>
      </c>
      <c r="MR147">
        <v>0</v>
      </c>
      <c r="MS147">
        <v>0</v>
      </c>
      <c r="MV147" t="s">
        <v>277</v>
      </c>
      <c r="MW147">
        <v>0</v>
      </c>
      <c r="MX147">
        <v>0</v>
      </c>
      <c r="MY147">
        <v>0</v>
      </c>
      <c r="MZ147">
        <v>0</v>
      </c>
      <c r="NC147" t="s">
        <v>277</v>
      </c>
      <c r="ND147">
        <v>0</v>
      </c>
      <c r="NE147">
        <v>0</v>
      </c>
      <c r="NF147">
        <v>0</v>
      </c>
      <c r="NG147">
        <v>0</v>
      </c>
      <c r="NJ147" t="s">
        <v>277</v>
      </c>
      <c r="NK147">
        <v>0</v>
      </c>
      <c r="NL147">
        <v>0</v>
      </c>
      <c r="NM147">
        <v>0</v>
      </c>
      <c r="NN147">
        <v>0</v>
      </c>
      <c r="NQ147" t="s">
        <v>277</v>
      </c>
      <c r="NR147">
        <v>0</v>
      </c>
      <c r="NS147">
        <v>0</v>
      </c>
      <c r="NT147">
        <v>0</v>
      </c>
      <c r="NU147">
        <v>0</v>
      </c>
      <c r="NX147" t="s">
        <v>277</v>
      </c>
      <c r="NY147">
        <v>0</v>
      </c>
      <c r="NZ147">
        <v>0</v>
      </c>
      <c r="OA147">
        <v>0</v>
      </c>
      <c r="OB147">
        <v>0</v>
      </c>
      <c r="OE147" t="s">
        <v>277</v>
      </c>
      <c r="OF147">
        <v>0</v>
      </c>
      <c r="OG147">
        <v>0</v>
      </c>
      <c r="OH147">
        <v>0</v>
      </c>
      <c r="OI147">
        <v>0</v>
      </c>
      <c r="OL147" t="s">
        <v>277</v>
      </c>
      <c r="OM147">
        <v>0</v>
      </c>
      <c r="ON147">
        <v>0</v>
      </c>
      <c r="OO147">
        <v>0</v>
      </c>
      <c r="OP147">
        <v>0</v>
      </c>
      <c r="OS147" t="s">
        <v>277</v>
      </c>
      <c r="OT147">
        <v>0</v>
      </c>
      <c r="OU147">
        <v>0</v>
      </c>
      <c r="OV147">
        <v>0</v>
      </c>
      <c r="OW147">
        <v>0</v>
      </c>
      <c r="OZ147" t="s">
        <v>277</v>
      </c>
      <c r="PA147">
        <v>0</v>
      </c>
      <c r="PB147">
        <v>0</v>
      </c>
      <c r="PC147">
        <v>0</v>
      </c>
      <c r="PD147">
        <v>0</v>
      </c>
      <c r="PG147" t="s">
        <v>277</v>
      </c>
      <c r="PH147">
        <v>0</v>
      </c>
      <c r="PI147">
        <v>0</v>
      </c>
      <c r="PJ147">
        <v>0</v>
      </c>
      <c r="PK147">
        <v>0</v>
      </c>
      <c r="PN147" t="s">
        <v>277</v>
      </c>
      <c r="PO147">
        <v>0</v>
      </c>
      <c r="PP147">
        <v>0</v>
      </c>
      <c r="PQ147">
        <v>0</v>
      </c>
      <c r="PR147">
        <v>0</v>
      </c>
      <c r="PU147" t="s">
        <v>277</v>
      </c>
      <c r="PV147">
        <v>0</v>
      </c>
      <c r="PW147">
        <v>0</v>
      </c>
      <c r="PX147">
        <v>0</v>
      </c>
      <c r="PY147">
        <v>0</v>
      </c>
      <c r="QB147" t="s">
        <v>277</v>
      </c>
      <c r="QC147">
        <v>0</v>
      </c>
      <c r="QD147">
        <v>0</v>
      </c>
      <c r="QE147">
        <v>0</v>
      </c>
      <c r="QF147">
        <v>0</v>
      </c>
      <c r="QI147" t="s">
        <v>277</v>
      </c>
      <c r="QJ147">
        <v>0</v>
      </c>
      <c r="QK147">
        <v>0</v>
      </c>
      <c r="QL147">
        <v>0</v>
      </c>
      <c r="QM147">
        <v>0</v>
      </c>
      <c r="QP147" t="s">
        <v>277</v>
      </c>
      <c r="QQ147">
        <v>0</v>
      </c>
      <c r="QR147">
        <v>0</v>
      </c>
      <c r="QS147">
        <v>0</v>
      </c>
      <c r="QT147">
        <v>0</v>
      </c>
      <c r="QW147" t="s">
        <v>277</v>
      </c>
      <c r="QX147">
        <v>0</v>
      </c>
      <c r="QY147">
        <v>0</v>
      </c>
      <c r="QZ147">
        <v>0</v>
      </c>
      <c r="RA147">
        <v>0</v>
      </c>
      <c r="RD147" t="s">
        <v>277</v>
      </c>
      <c r="RE147">
        <v>0.15</v>
      </c>
      <c r="RF147">
        <v>1.01</v>
      </c>
      <c r="RG147">
        <v>0</v>
      </c>
      <c r="RH147">
        <v>0</v>
      </c>
    </row>
    <row r="148" spans="1:476" x14ac:dyDescent="0.25">
      <c r="A148" s="1">
        <v>7.1499999999999888</v>
      </c>
      <c r="B148" s="1">
        <v>7.1999999999999886</v>
      </c>
      <c r="C148" s="1" t="s">
        <v>278</v>
      </c>
      <c r="D148" s="1">
        <v>0</v>
      </c>
      <c r="E148" s="1">
        <v>0</v>
      </c>
      <c r="F148" s="1">
        <v>0</v>
      </c>
      <c r="G148" s="1">
        <v>0</v>
      </c>
      <c r="H148" s="1"/>
      <c r="I148" s="1"/>
      <c r="J148" s="1" t="s">
        <v>278</v>
      </c>
      <c r="K148" s="1">
        <v>0</v>
      </c>
      <c r="L148" s="1">
        <v>0</v>
      </c>
      <c r="M148" s="1">
        <v>0</v>
      </c>
      <c r="N148" s="1">
        <v>0</v>
      </c>
      <c r="O148" s="1"/>
      <c r="P148" s="1"/>
      <c r="Q148" s="1" t="s">
        <v>278</v>
      </c>
      <c r="R148" s="1">
        <v>0</v>
      </c>
      <c r="S148" s="1">
        <v>0</v>
      </c>
      <c r="T148" s="1">
        <v>0</v>
      </c>
      <c r="U148" s="1">
        <v>0</v>
      </c>
      <c r="V148" s="1"/>
      <c r="W148" s="1"/>
      <c r="X148" s="1" t="s">
        <v>278</v>
      </c>
      <c r="Y148" s="1">
        <v>0</v>
      </c>
      <c r="Z148" s="1">
        <v>0</v>
      </c>
      <c r="AA148" s="1">
        <v>0</v>
      </c>
      <c r="AB148" s="1">
        <v>0</v>
      </c>
      <c r="AC148" s="1"/>
      <c r="AD148" s="1"/>
      <c r="AE148" t="s">
        <v>278</v>
      </c>
      <c r="AF148">
        <v>0</v>
      </c>
      <c r="AG148">
        <v>0</v>
      </c>
      <c r="AH148">
        <v>0</v>
      </c>
      <c r="AI148">
        <v>0</v>
      </c>
      <c r="AJ148" s="1"/>
      <c r="AK148" s="1"/>
      <c r="AL148" t="s">
        <v>278</v>
      </c>
      <c r="AM148">
        <v>0</v>
      </c>
      <c r="AN148">
        <v>0</v>
      </c>
      <c r="AO148">
        <v>0</v>
      </c>
      <c r="AP148">
        <v>0</v>
      </c>
      <c r="AQ148" s="1"/>
      <c r="AR148" s="1"/>
      <c r="AS148" t="s">
        <v>278</v>
      </c>
      <c r="AT148">
        <v>0</v>
      </c>
      <c r="AU148">
        <v>0</v>
      </c>
      <c r="AV148">
        <v>0</v>
      </c>
      <c r="AW148">
        <v>0</v>
      </c>
      <c r="AZ148" t="s">
        <v>278</v>
      </c>
      <c r="BA148">
        <v>0</v>
      </c>
      <c r="BB148">
        <v>0</v>
      </c>
      <c r="BC148">
        <v>0</v>
      </c>
      <c r="BD148">
        <v>0</v>
      </c>
      <c r="BG148" t="s">
        <v>278</v>
      </c>
      <c r="BH148">
        <v>0</v>
      </c>
      <c r="BI148">
        <v>0</v>
      </c>
      <c r="BJ148">
        <v>0</v>
      </c>
      <c r="BK148">
        <v>0</v>
      </c>
      <c r="BN148" t="s">
        <v>278</v>
      </c>
      <c r="BO148">
        <v>0</v>
      </c>
      <c r="BP148">
        <v>0</v>
      </c>
      <c r="BQ148">
        <v>0</v>
      </c>
      <c r="BR148">
        <v>0</v>
      </c>
      <c r="BU148" t="s">
        <v>278</v>
      </c>
      <c r="BV148">
        <v>0.04</v>
      </c>
      <c r="BW148">
        <v>0</v>
      </c>
      <c r="BX148">
        <v>0.05</v>
      </c>
      <c r="BY148">
        <v>0</v>
      </c>
      <c r="CB148" t="s">
        <v>278</v>
      </c>
      <c r="CC148">
        <v>0</v>
      </c>
      <c r="CD148">
        <v>0</v>
      </c>
      <c r="CE148">
        <v>0</v>
      </c>
      <c r="CF148">
        <v>0</v>
      </c>
      <c r="CI148" t="s">
        <v>278</v>
      </c>
      <c r="CJ148">
        <v>0</v>
      </c>
      <c r="CK148">
        <v>0</v>
      </c>
      <c r="CL148">
        <v>0</v>
      </c>
      <c r="CM148">
        <v>0</v>
      </c>
      <c r="CP148" t="s">
        <v>278</v>
      </c>
      <c r="CQ148">
        <v>0.11</v>
      </c>
      <c r="CR148">
        <v>0</v>
      </c>
      <c r="CS148">
        <v>0.14000000000000001</v>
      </c>
      <c r="CT148">
        <v>0</v>
      </c>
      <c r="CW148" t="s">
        <v>278</v>
      </c>
      <c r="CX148">
        <v>0</v>
      </c>
      <c r="CY148">
        <v>0</v>
      </c>
      <c r="CZ148">
        <v>0</v>
      </c>
      <c r="DA148">
        <v>0</v>
      </c>
      <c r="DD148" t="s">
        <v>278</v>
      </c>
      <c r="DE148">
        <v>0</v>
      </c>
      <c r="DF148">
        <v>0</v>
      </c>
      <c r="DG148">
        <v>0</v>
      </c>
      <c r="DH148">
        <v>0</v>
      </c>
      <c r="DK148" t="s">
        <v>278</v>
      </c>
      <c r="DL148">
        <v>0</v>
      </c>
      <c r="DM148">
        <v>0</v>
      </c>
      <c r="DN148">
        <v>0</v>
      </c>
      <c r="DO148">
        <v>0</v>
      </c>
      <c r="DR148" t="s">
        <v>278</v>
      </c>
      <c r="DS148">
        <v>0</v>
      </c>
      <c r="DT148">
        <v>0</v>
      </c>
      <c r="DU148">
        <v>0</v>
      </c>
      <c r="DV148">
        <v>0</v>
      </c>
      <c r="DY148" t="s">
        <v>278</v>
      </c>
      <c r="DZ148">
        <v>0</v>
      </c>
      <c r="EA148">
        <v>0</v>
      </c>
      <c r="EB148">
        <v>0</v>
      </c>
      <c r="EC148">
        <v>0</v>
      </c>
      <c r="EF148" t="s">
        <v>278</v>
      </c>
      <c r="EG148">
        <v>0</v>
      </c>
      <c r="EH148">
        <v>0</v>
      </c>
      <c r="EI148">
        <v>0</v>
      </c>
      <c r="EJ148">
        <v>0</v>
      </c>
      <c r="EM148" t="s">
        <v>278</v>
      </c>
      <c r="EN148">
        <v>0</v>
      </c>
      <c r="EO148">
        <v>0</v>
      </c>
      <c r="EP148">
        <v>0</v>
      </c>
      <c r="EQ148">
        <v>0</v>
      </c>
      <c r="ET148" t="s">
        <v>278</v>
      </c>
      <c r="EU148">
        <v>0</v>
      </c>
      <c r="EV148">
        <v>0</v>
      </c>
      <c r="EW148">
        <v>0</v>
      </c>
      <c r="EX148">
        <v>0</v>
      </c>
      <c r="FA148" t="s">
        <v>278</v>
      </c>
      <c r="FB148">
        <v>0</v>
      </c>
      <c r="FC148">
        <v>0</v>
      </c>
      <c r="FD148">
        <v>0</v>
      </c>
      <c r="FE148">
        <v>0</v>
      </c>
      <c r="FH148" t="s">
        <v>278</v>
      </c>
      <c r="FI148">
        <v>0</v>
      </c>
      <c r="FJ148">
        <v>0</v>
      </c>
      <c r="FK148">
        <v>0</v>
      </c>
      <c r="FL148">
        <v>0</v>
      </c>
      <c r="FO148" t="s">
        <v>278</v>
      </c>
      <c r="FP148">
        <v>0</v>
      </c>
      <c r="FQ148">
        <v>0</v>
      </c>
      <c r="FR148">
        <v>0</v>
      </c>
      <c r="FS148">
        <v>0</v>
      </c>
      <c r="FV148" t="s">
        <v>278</v>
      </c>
      <c r="FW148">
        <v>0</v>
      </c>
      <c r="FX148">
        <v>0</v>
      </c>
      <c r="FY148">
        <v>0</v>
      </c>
      <c r="FZ148">
        <v>0</v>
      </c>
      <c r="GC148" t="s">
        <v>278</v>
      </c>
      <c r="GD148">
        <v>0</v>
      </c>
      <c r="GE148">
        <v>0</v>
      </c>
      <c r="GF148">
        <v>0</v>
      </c>
      <c r="GG148">
        <v>0</v>
      </c>
      <c r="GJ148" t="s">
        <v>278</v>
      </c>
      <c r="GK148">
        <v>0</v>
      </c>
      <c r="GL148">
        <v>0</v>
      </c>
      <c r="GM148">
        <v>0</v>
      </c>
      <c r="GN148">
        <v>0</v>
      </c>
      <c r="GQ148" t="s">
        <v>278</v>
      </c>
      <c r="GR148">
        <v>0</v>
      </c>
      <c r="GS148">
        <v>0</v>
      </c>
      <c r="GT148">
        <v>0</v>
      </c>
      <c r="GU148">
        <v>0</v>
      </c>
      <c r="GX148" t="s">
        <v>278</v>
      </c>
      <c r="GY148">
        <v>0</v>
      </c>
      <c r="GZ148">
        <v>0</v>
      </c>
      <c r="HA148">
        <v>0</v>
      </c>
      <c r="HB148">
        <v>0</v>
      </c>
      <c r="HE148" t="s">
        <v>278</v>
      </c>
      <c r="HF148">
        <v>0</v>
      </c>
      <c r="HG148">
        <v>0</v>
      </c>
      <c r="HH148">
        <v>0</v>
      </c>
      <c r="HI148">
        <v>0</v>
      </c>
      <c r="HL148" t="s">
        <v>278</v>
      </c>
      <c r="HM148">
        <v>0</v>
      </c>
      <c r="HN148">
        <v>0</v>
      </c>
      <c r="HO148">
        <v>0</v>
      </c>
      <c r="HP148">
        <v>0</v>
      </c>
      <c r="HS148" t="s">
        <v>278</v>
      </c>
      <c r="HT148">
        <v>0</v>
      </c>
      <c r="HU148">
        <v>0</v>
      </c>
      <c r="HV148">
        <v>0</v>
      </c>
      <c r="HW148">
        <v>0</v>
      </c>
      <c r="HZ148" t="s">
        <v>278</v>
      </c>
      <c r="IA148">
        <v>0</v>
      </c>
      <c r="IB148">
        <v>0</v>
      </c>
      <c r="IC148">
        <v>0</v>
      </c>
      <c r="ID148">
        <v>0</v>
      </c>
      <c r="IG148" t="s">
        <v>278</v>
      </c>
      <c r="IH148">
        <v>0</v>
      </c>
      <c r="II148">
        <v>0</v>
      </c>
      <c r="IJ148">
        <v>0</v>
      </c>
      <c r="IK148">
        <v>0</v>
      </c>
      <c r="IN148" t="s">
        <v>278</v>
      </c>
      <c r="IO148">
        <v>0</v>
      </c>
      <c r="IP148">
        <v>0</v>
      </c>
      <c r="IQ148">
        <v>0</v>
      </c>
      <c r="IR148">
        <v>0</v>
      </c>
      <c r="IU148" t="s">
        <v>278</v>
      </c>
      <c r="IV148">
        <v>0</v>
      </c>
      <c r="IW148">
        <v>0</v>
      </c>
      <c r="IX148">
        <v>0</v>
      </c>
      <c r="IY148">
        <v>0</v>
      </c>
      <c r="JB148" t="s">
        <v>278</v>
      </c>
      <c r="JC148">
        <v>0</v>
      </c>
      <c r="JD148">
        <v>0</v>
      </c>
      <c r="JE148">
        <v>0</v>
      </c>
      <c r="JF148">
        <v>0</v>
      </c>
      <c r="JI148" t="s">
        <v>278</v>
      </c>
      <c r="JJ148">
        <v>0</v>
      </c>
      <c r="JK148">
        <v>0</v>
      </c>
      <c r="JL148">
        <v>0</v>
      </c>
      <c r="JM148">
        <v>0</v>
      </c>
      <c r="JP148" t="s">
        <v>278</v>
      </c>
      <c r="JQ148">
        <v>0</v>
      </c>
      <c r="JR148">
        <v>0</v>
      </c>
      <c r="JS148">
        <v>0</v>
      </c>
      <c r="JT148">
        <v>0</v>
      </c>
      <c r="JW148" t="s">
        <v>278</v>
      </c>
      <c r="JX148">
        <v>0</v>
      </c>
      <c r="JY148">
        <v>0</v>
      </c>
      <c r="JZ148">
        <v>0</v>
      </c>
      <c r="KA148">
        <v>0</v>
      </c>
      <c r="KD148" t="s">
        <v>278</v>
      </c>
      <c r="KE148">
        <v>0</v>
      </c>
      <c r="KF148">
        <v>0</v>
      </c>
      <c r="KG148">
        <v>0</v>
      </c>
      <c r="KH148">
        <v>0</v>
      </c>
      <c r="KK148" t="s">
        <v>278</v>
      </c>
      <c r="KL148">
        <v>0</v>
      </c>
      <c r="KM148">
        <v>0</v>
      </c>
      <c r="KN148">
        <v>0</v>
      </c>
      <c r="KO148">
        <v>0</v>
      </c>
      <c r="KR148" t="s">
        <v>278</v>
      </c>
      <c r="KS148">
        <v>0</v>
      </c>
      <c r="KT148">
        <v>0</v>
      </c>
      <c r="KU148">
        <v>0</v>
      </c>
      <c r="KV148">
        <v>0</v>
      </c>
      <c r="KY148" t="s">
        <v>278</v>
      </c>
      <c r="KZ148">
        <v>0</v>
      </c>
      <c r="LA148">
        <v>0</v>
      </c>
      <c r="LB148">
        <v>0</v>
      </c>
      <c r="LC148">
        <v>0</v>
      </c>
      <c r="LF148" t="s">
        <v>278</v>
      </c>
      <c r="LG148">
        <v>0</v>
      </c>
      <c r="LH148">
        <v>0</v>
      </c>
      <c r="LI148">
        <v>0</v>
      </c>
      <c r="LJ148">
        <v>0</v>
      </c>
      <c r="LM148" t="s">
        <v>278</v>
      </c>
      <c r="LN148">
        <v>0</v>
      </c>
      <c r="LO148">
        <v>0</v>
      </c>
      <c r="LP148">
        <v>0</v>
      </c>
      <c r="LQ148">
        <v>0</v>
      </c>
      <c r="LT148" t="s">
        <v>278</v>
      </c>
      <c r="LU148">
        <v>0</v>
      </c>
      <c r="LV148">
        <v>0</v>
      </c>
      <c r="LW148">
        <v>0</v>
      </c>
      <c r="LX148">
        <v>0</v>
      </c>
      <c r="MA148" t="s">
        <v>278</v>
      </c>
      <c r="MB148">
        <v>0</v>
      </c>
      <c r="MC148">
        <v>0</v>
      </c>
      <c r="MD148">
        <v>0</v>
      </c>
      <c r="ME148">
        <v>0</v>
      </c>
      <c r="MH148" t="s">
        <v>278</v>
      </c>
      <c r="MI148">
        <v>0</v>
      </c>
      <c r="MJ148">
        <v>0</v>
      </c>
      <c r="MK148">
        <v>0</v>
      </c>
      <c r="ML148">
        <v>0</v>
      </c>
      <c r="MO148" t="s">
        <v>278</v>
      </c>
      <c r="MP148">
        <v>0</v>
      </c>
      <c r="MQ148">
        <v>0</v>
      </c>
      <c r="MR148">
        <v>0</v>
      </c>
      <c r="MS148">
        <v>0</v>
      </c>
      <c r="MV148" t="s">
        <v>278</v>
      </c>
      <c r="MW148">
        <v>0</v>
      </c>
      <c r="MX148">
        <v>0</v>
      </c>
      <c r="MY148">
        <v>0</v>
      </c>
      <c r="MZ148">
        <v>0</v>
      </c>
      <c r="NC148" t="s">
        <v>278</v>
      </c>
      <c r="ND148">
        <v>0</v>
      </c>
      <c r="NE148">
        <v>0</v>
      </c>
      <c r="NF148">
        <v>0</v>
      </c>
      <c r="NG148">
        <v>0</v>
      </c>
      <c r="NJ148" t="s">
        <v>278</v>
      </c>
      <c r="NK148">
        <v>0</v>
      </c>
      <c r="NL148">
        <v>0</v>
      </c>
      <c r="NM148">
        <v>0</v>
      </c>
      <c r="NN148">
        <v>0</v>
      </c>
      <c r="NQ148" t="s">
        <v>278</v>
      </c>
      <c r="NR148">
        <v>0</v>
      </c>
      <c r="NS148">
        <v>0</v>
      </c>
      <c r="NT148">
        <v>0</v>
      </c>
      <c r="NU148">
        <v>0</v>
      </c>
      <c r="NX148" t="s">
        <v>278</v>
      </c>
      <c r="NY148">
        <v>0</v>
      </c>
      <c r="NZ148">
        <v>0</v>
      </c>
      <c r="OA148">
        <v>0</v>
      </c>
      <c r="OB148">
        <v>0</v>
      </c>
      <c r="OE148" t="s">
        <v>278</v>
      </c>
      <c r="OF148">
        <v>0</v>
      </c>
      <c r="OG148">
        <v>0</v>
      </c>
      <c r="OH148">
        <v>0</v>
      </c>
      <c r="OI148">
        <v>0</v>
      </c>
      <c r="OL148" t="s">
        <v>278</v>
      </c>
      <c r="OM148">
        <v>0</v>
      </c>
      <c r="ON148">
        <v>0</v>
      </c>
      <c r="OO148">
        <v>0</v>
      </c>
      <c r="OP148">
        <v>0</v>
      </c>
      <c r="OS148" t="s">
        <v>278</v>
      </c>
      <c r="OT148">
        <v>0</v>
      </c>
      <c r="OU148">
        <v>0</v>
      </c>
      <c r="OV148">
        <v>0</v>
      </c>
      <c r="OW148">
        <v>0</v>
      </c>
      <c r="OZ148" t="s">
        <v>278</v>
      </c>
      <c r="PA148">
        <v>0</v>
      </c>
      <c r="PB148">
        <v>0</v>
      </c>
      <c r="PC148">
        <v>0</v>
      </c>
      <c r="PD148">
        <v>0</v>
      </c>
      <c r="PG148" t="s">
        <v>278</v>
      </c>
      <c r="PH148">
        <v>0</v>
      </c>
      <c r="PI148">
        <v>0</v>
      </c>
      <c r="PJ148">
        <v>0</v>
      </c>
      <c r="PK148">
        <v>0</v>
      </c>
      <c r="PN148" t="s">
        <v>278</v>
      </c>
      <c r="PO148">
        <v>0</v>
      </c>
      <c r="PP148">
        <v>0</v>
      </c>
      <c r="PQ148">
        <v>0</v>
      </c>
      <c r="PR148">
        <v>0</v>
      </c>
      <c r="PU148" t="s">
        <v>278</v>
      </c>
      <c r="PV148">
        <v>0</v>
      </c>
      <c r="PW148">
        <v>0</v>
      </c>
      <c r="PX148">
        <v>0</v>
      </c>
      <c r="PY148">
        <v>0</v>
      </c>
      <c r="QB148" t="s">
        <v>278</v>
      </c>
      <c r="QC148">
        <v>0</v>
      </c>
      <c r="QD148">
        <v>0</v>
      </c>
      <c r="QE148">
        <v>0</v>
      </c>
      <c r="QF148">
        <v>0</v>
      </c>
      <c r="QI148" t="s">
        <v>278</v>
      </c>
      <c r="QJ148">
        <v>0</v>
      </c>
      <c r="QK148">
        <v>0</v>
      </c>
      <c r="QL148">
        <v>0</v>
      </c>
      <c r="QM148">
        <v>0</v>
      </c>
      <c r="QP148" t="s">
        <v>278</v>
      </c>
      <c r="QQ148">
        <v>0</v>
      </c>
      <c r="QR148">
        <v>0</v>
      </c>
      <c r="QS148">
        <v>0</v>
      </c>
      <c r="QT148">
        <v>0</v>
      </c>
      <c r="QW148" t="s">
        <v>278</v>
      </c>
      <c r="QX148">
        <v>0</v>
      </c>
      <c r="QY148">
        <v>0</v>
      </c>
      <c r="QZ148">
        <v>0</v>
      </c>
      <c r="RA148">
        <v>0</v>
      </c>
      <c r="RD148" t="s">
        <v>278</v>
      </c>
      <c r="RE148">
        <v>0</v>
      </c>
      <c r="RF148">
        <v>0</v>
      </c>
      <c r="RG148">
        <v>0</v>
      </c>
      <c r="RH148">
        <v>0</v>
      </c>
    </row>
    <row r="149" spans="1:476" x14ac:dyDescent="0.25">
      <c r="A149" s="1">
        <v>7.1999999999999886</v>
      </c>
      <c r="B149" s="1">
        <v>7.2499999999999885</v>
      </c>
      <c r="C149" s="1" t="s">
        <v>279</v>
      </c>
      <c r="D149" s="1">
        <v>0</v>
      </c>
      <c r="E149" s="1">
        <v>0</v>
      </c>
      <c r="F149" s="1">
        <v>0</v>
      </c>
      <c r="G149" s="1">
        <v>0</v>
      </c>
      <c r="H149" s="1"/>
      <c r="I149" s="1"/>
      <c r="J149" s="1" t="s">
        <v>279</v>
      </c>
      <c r="K149" s="1">
        <v>0</v>
      </c>
      <c r="L149" s="1">
        <v>0</v>
      </c>
      <c r="M149" s="1">
        <v>0</v>
      </c>
      <c r="N149" s="1">
        <v>0</v>
      </c>
      <c r="O149" s="1"/>
      <c r="P149" s="1"/>
      <c r="Q149" s="1" t="s">
        <v>279</v>
      </c>
      <c r="R149" s="1">
        <v>0</v>
      </c>
      <c r="S149" s="1">
        <v>0</v>
      </c>
      <c r="T149" s="1">
        <v>0</v>
      </c>
      <c r="U149" s="1">
        <v>0</v>
      </c>
      <c r="V149" s="1"/>
      <c r="W149" s="1"/>
      <c r="X149" s="1" t="s">
        <v>279</v>
      </c>
      <c r="Y149" s="1">
        <v>0</v>
      </c>
      <c r="Z149" s="1">
        <v>0</v>
      </c>
      <c r="AA149" s="1">
        <v>0</v>
      </c>
      <c r="AB149" s="1">
        <v>0</v>
      </c>
      <c r="AC149" s="1"/>
      <c r="AD149" s="1"/>
      <c r="AE149" t="s">
        <v>279</v>
      </c>
      <c r="AF149">
        <v>0</v>
      </c>
      <c r="AG149">
        <v>0</v>
      </c>
      <c r="AH149">
        <v>0</v>
      </c>
      <c r="AI149">
        <v>0</v>
      </c>
      <c r="AJ149" s="1"/>
      <c r="AK149" s="1"/>
      <c r="AL149" t="s">
        <v>279</v>
      </c>
      <c r="AM149">
        <v>0</v>
      </c>
      <c r="AN149">
        <v>0</v>
      </c>
      <c r="AO149">
        <v>0</v>
      </c>
      <c r="AP149">
        <v>0</v>
      </c>
      <c r="AQ149" s="1"/>
      <c r="AR149" s="1"/>
      <c r="AS149" t="s">
        <v>279</v>
      </c>
      <c r="AT149">
        <v>0</v>
      </c>
      <c r="AU149">
        <v>0</v>
      </c>
      <c r="AV149">
        <v>0</v>
      </c>
      <c r="AW149">
        <v>0</v>
      </c>
      <c r="AZ149" t="s">
        <v>279</v>
      </c>
      <c r="BA149">
        <v>0</v>
      </c>
      <c r="BB149">
        <v>0</v>
      </c>
      <c r="BC149">
        <v>0</v>
      </c>
      <c r="BD149">
        <v>0</v>
      </c>
      <c r="BG149" t="s">
        <v>279</v>
      </c>
      <c r="BH149">
        <v>0</v>
      </c>
      <c r="BI149">
        <v>0</v>
      </c>
      <c r="BJ149">
        <v>0</v>
      </c>
      <c r="BK149">
        <v>0</v>
      </c>
      <c r="BN149" t="s">
        <v>279</v>
      </c>
      <c r="BO149">
        <v>0</v>
      </c>
      <c r="BP149">
        <v>0</v>
      </c>
      <c r="BQ149">
        <v>0</v>
      </c>
      <c r="BR149">
        <v>0</v>
      </c>
      <c r="BU149" t="s">
        <v>279</v>
      </c>
      <c r="BV149">
        <v>0</v>
      </c>
      <c r="BW149">
        <v>0</v>
      </c>
      <c r="BX149">
        <v>0</v>
      </c>
      <c r="BY149">
        <v>0</v>
      </c>
      <c r="CB149" t="s">
        <v>279</v>
      </c>
      <c r="CC149">
        <v>0</v>
      </c>
      <c r="CD149">
        <v>0</v>
      </c>
      <c r="CE149">
        <v>0</v>
      </c>
      <c r="CF149">
        <v>0</v>
      </c>
      <c r="CI149" t="s">
        <v>279</v>
      </c>
      <c r="CJ149">
        <v>0</v>
      </c>
      <c r="CK149">
        <v>0</v>
      </c>
      <c r="CL149">
        <v>0</v>
      </c>
      <c r="CM149">
        <v>0</v>
      </c>
      <c r="CP149" t="s">
        <v>279</v>
      </c>
      <c r="CQ149">
        <v>0</v>
      </c>
      <c r="CR149">
        <v>0</v>
      </c>
      <c r="CS149">
        <v>0</v>
      </c>
      <c r="CT149">
        <v>0</v>
      </c>
      <c r="CW149" t="s">
        <v>279</v>
      </c>
      <c r="CX149">
        <v>0</v>
      </c>
      <c r="CY149">
        <v>0</v>
      </c>
      <c r="CZ149">
        <v>0</v>
      </c>
      <c r="DA149">
        <v>0</v>
      </c>
      <c r="DD149" t="s">
        <v>279</v>
      </c>
      <c r="DE149">
        <v>0</v>
      </c>
      <c r="DF149">
        <v>0</v>
      </c>
      <c r="DG149">
        <v>0</v>
      </c>
      <c r="DH149">
        <v>0</v>
      </c>
      <c r="DK149" t="s">
        <v>279</v>
      </c>
      <c r="DL149">
        <v>0</v>
      </c>
      <c r="DM149">
        <v>0</v>
      </c>
      <c r="DN149">
        <v>0</v>
      </c>
      <c r="DO149">
        <v>0</v>
      </c>
      <c r="DR149" t="s">
        <v>279</v>
      </c>
      <c r="DS149">
        <v>0</v>
      </c>
      <c r="DT149">
        <v>0</v>
      </c>
      <c r="DU149">
        <v>0</v>
      </c>
      <c r="DV149">
        <v>0</v>
      </c>
      <c r="DY149" t="s">
        <v>279</v>
      </c>
      <c r="DZ149">
        <v>0</v>
      </c>
      <c r="EA149">
        <v>0</v>
      </c>
      <c r="EB149">
        <v>0</v>
      </c>
      <c r="EC149">
        <v>0</v>
      </c>
      <c r="EF149" t="s">
        <v>279</v>
      </c>
      <c r="EG149">
        <v>0</v>
      </c>
      <c r="EH149">
        <v>0</v>
      </c>
      <c r="EI149">
        <v>0</v>
      </c>
      <c r="EJ149">
        <v>0</v>
      </c>
      <c r="EM149" t="s">
        <v>279</v>
      </c>
      <c r="EN149">
        <v>0</v>
      </c>
      <c r="EO149">
        <v>0</v>
      </c>
      <c r="EP149">
        <v>0</v>
      </c>
      <c r="EQ149">
        <v>0</v>
      </c>
      <c r="ET149" t="s">
        <v>279</v>
      </c>
      <c r="EU149">
        <v>0</v>
      </c>
      <c r="EV149">
        <v>0</v>
      </c>
      <c r="EW149">
        <v>0</v>
      </c>
      <c r="EX149">
        <v>0</v>
      </c>
      <c r="FA149" t="s">
        <v>279</v>
      </c>
      <c r="FB149">
        <v>0</v>
      </c>
      <c r="FC149">
        <v>0</v>
      </c>
      <c r="FD149">
        <v>0</v>
      </c>
      <c r="FE149">
        <v>0</v>
      </c>
      <c r="FH149" t="s">
        <v>279</v>
      </c>
      <c r="FI149">
        <v>0</v>
      </c>
      <c r="FJ149">
        <v>0</v>
      </c>
      <c r="FK149">
        <v>0</v>
      </c>
      <c r="FL149">
        <v>0</v>
      </c>
      <c r="FO149" t="s">
        <v>279</v>
      </c>
      <c r="FP149">
        <v>0</v>
      </c>
      <c r="FQ149">
        <v>0</v>
      </c>
      <c r="FR149">
        <v>0</v>
      </c>
      <c r="FS149">
        <v>0</v>
      </c>
      <c r="FV149" t="s">
        <v>279</v>
      </c>
      <c r="FW149">
        <v>0</v>
      </c>
      <c r="FX149">
        <v>0</v>
      </c>
      <c r="FY149">
        <v>0</v>
      </c>
      <c r="FZ149">
        <v>0</v>
      </c>
      <c r="GC149" t="s">
        <v>279</v>
      </c>
      <c r="GD149">
        <v>0</v>
      </c>
      <c r="GE149">
        <v>0</v>
      </c>
      <c r="GF149">
        <v>0</v>
      </c>
      <c r="GG149">
        <v>0</v>
      </c>
      <c r="GJ149" t="s">
        <v>279</v>
      </c>
      <c r="GK149">
        <v>0</v>
      </c>
      <c r="GL149">
        <v>0</v>
      </c>
      <c r="GM149">
        <v>0</v>
      </c>
      <c r="GN149">
        <v>0</v>
      </c>
      <c r="GQ149" t="s">
        <v>279</v>
      </c>
      <c r="GR149">
        <v>0</v>
      </c>
      <c r="GS149">
        <v>0</v>
      </c>
      <c r="GT149">
        <v>0</v>
      </c>
      <c r="GU149">
        <v>0</v>
      </c>
      <c r="GX149" t="s">
        <v>279</v>
      </c>
      <c r="GY149">
        <v>0</v>
      </c>
      <c r="GZ149">
        <v>0</v>
      </c>
      <c r="HA149">
        <v>0</v>
      </c>
      <c r="HB149">
        <v>0</v>
      </c>
      <c r="HE149" t="s">
        <v>279</v>
      </c>
      <c r="HF149">
        <v>0</v>
      </c>
      <c r="HG149">
        <v>0</v>
      </c>
      <c r="HH149">
        <v>0</v>
      </c>
      <c r="HI149">
        <v>0</v>
      </c>
      <c r="HL149" t="s">
        <v>279</v>
      </c>
      <c r="HM149">
        <v>0</v>
      </c>
      <c r="HN149">
        <v>0</v>
      </c>
      <c r="HO149">
        <v>0</v>
      </c>
      <c r="HP149">
        <v>0</v>
      </c>
      <c r="HS149" t="s">
        <v>279</v>
      </c>
      <c r="HT149">
        <v>0</v>
      </c>
      <c r="HU149">
        <v>0</v>
      </c>
      <c r="HV149">
        <v>0</v>
      </c>
      <c r="HW149">
        <v>0</v>
      </c>
      <c r="HZ149" t="s">
        <v>279</v>
      </c>
      <c r="IA149">
        <v>0</v>
      </c>
      <c r="IB149">
        <v>0</v>
      </c>
      <c r="IC149">
        <v>0</v>
      </c>
      <c r="ID149">
        <v>0</v>
      </c>
      <c r="IG149" t="s">
        <v>279</v>
      </c>
      <c r="IH149">
        <v>0</v>
      </c>
      <c r="II149">
        <v>0</v>
      </c>
      <c r="IJ149">
        <v>0</v>
      </c>
      <c r="IK149">
        <v>0</v>
      </c>
      <c r="IN149" t="s">
        <v>279</v>
      </c>
      <c r="IO149">
        <v>0</v>
      </c>
      <c r="IP149">
        <v>0</v>
      </c>
      <c r="IQ149">
        <v>0</v>
      </c>
      <c r="IR149">
        <v>0</v>
      </c>
      <c r="IU149" t="s">
        <v>279</v>
      </c>
      <c r="IV149">
        <v>0</v>
      </c>
      <c r="IW149">
        <v>0</v>
      </c>
      <c r="IX149">
        <v>0</v>
      </c>
      <c r="IY149">
        <v>0</v>
      </c>
      <c r="JB149" t="s">
        <v>279</v>
      </c>
      <c r="JC149">
        <v>0</v>
      </c>
      <c r="JD149">
        <v>0</v>
      </c>
      <c r="JE149">
        <v>0</v>
      </c>
      <c r="JF149">
        <v>0</v>
      </c>
      <c r="JI149" t="s">
        <v>279</v>
      </c>
      <c r="JJ149">
        <v>0</v>
      </c>
      <c r="JK149">
        <v>0</v>
      </c>
      <c r="JL149">
        <v>0</v>
      </c>
      <c r="JM149">
        <v>0</v>
      </c>
      <c r="JP149" t="s">
        <v>279</v>
      </c>
      <c r="JQ149">
        <v>0</v>
      </c>
      <c r="JR149">
        <v>0</v>
      </c>
      <c r="JS149">
        <v>0</v>
      </c>
      <c r="JT149">
        <v>0</v>
      </c>
      <c r="JW149" t="s">
        <v>279</v>
      </c>
      <c r="JX149">
        <v>0</v>
      </c>
      <c r="JY149">
        <v>0</v>
      </c>
      <c r="JZ149">
        <v>0</v>
      </c>
      <c r="KA149">
        <v>0</v>
      </c>
      <c r="KD149" t="s">
        <v>279</v>
      </c>
      <c r="KE149">
        <v>0</v>
      </c>
      <c r="KF149">
        <v>0</v>
      </c>
      <c r="KG149">
        <v>0</v>
      </c>
      <c r="KH149">
        <v>0</v>
      </c>
      <c r="KK149" t="s">
        <v>279</v>
      </c>
      <c r="KL149">
        <v>0</v>
      </c>
      <c r="KM149">
        <v>0</v>
      </c>
      <c r="KN149">
        <v>0</v>
      </c>
      <c r="KO149">
        <v>0</v>
      </c>
      <c r="KR149" t="s">
        <v>279</v>
      </c>
      <c r="KS149">
        <v>0</v>
      </c>
      <c r="KT149">
        <v>0</v>
      </c>
      <c r="KU149">
        <v>0</v>
      </c>
      <c r="KV149">
        <v>0</v>
      </c>
      <c r="KY149" t="s">
        <v>279</v>
      </c>
      <c r="KZ149">
        <v>0</v>
      </c>
      <c r="LA149">
        <v>0</v>
      </c>
      <c r="LB149">
        <v>0</v>
      </c>
      <c r="LC149">
        <v>0</v>
      </c>
      <c r="LF149" t="s">
        <v>279</v>
      </c>
      <c r="LG149">
        <v>0</v>
      </c>
      <c r="LH149">
        <v>0</v>
      </c>
      <c r="LI149">
        <v>0</v>
      </c>
      <c r="LJ149">
        <v>0</v>
      </c>
      <c r="LM149" t="s">
        <v>279</v>
      </c>
      <c r="LN149">
        <v>0</v>
      </c>
      <c r="LO149">
        <v>0</v>
      </c>
      <c r="LP149">
        <v>0</v>
      </c>
      <c r="LQ149">
        <v>0</v>
      </c>
      <c r="LT149" t="s">
        <v>279</v>
      </c>
      <c r="LU149">
        <v>0</v>
      </c>
      <c r="LV149">
        <v>0</v>
      </c>
      <c r="LW149">
        <v>0</v>
      </c>
      <c r="LX149">
        <v>0</v>
      </c>
      <c r="MA149" t="s">
        <v>279</v>
      </c>
      <c r="MB149">
        <v>0</v>
      </c>
      <c r="MC149">
        <v>0</v>
      </c>
      <c r="MD149">
        <v>0</v>
      </c>
      <c r="ME149">
        <v>0</v>
      </c>
      <c r="MH149" t="s">
        <v>279</v>
      </c>
      <c r="MI149">
        <v>0</v>
      </c>
      <c r="MJ149">
        <v>0</v>
      </c>
      <c r="MK149">
        <v>0</v>
      </c>
      <c r="ML149">
        <v>0</v>
      </c>
      <c r="MO149" t="s">
        <v>279</v>
      </c>
      <c r="MP149">
        <v>0</v>
      </c>
      <c r="MQ149">
        <v>0</v>
      </c>
      <c r="MR149">
        <v>0</v>
      </c>
      <c r="MS149">
        <v>0</v>
      </c>
      <c r="MV149" t="s">
        <v>279</v>
      </c>
      <c r="MW149">
        <v>0</v>
      </c>
      <c r="MX149">
        <v>0</v>
      </c>
      <c r="MY149">
        <v>0</v>
      </c>
      <c r="MZ149">
        <v>0</v>
      </c>
      <c r="NC149" t="s">
        <v>279</v>
      </c>
      <c r="ND149">
        <v>0</v>
      </c>
      <c r="NE149">
        <v>0</v>
      </c>
      <c r="NF149">
        <v>0</v>
      </c>
      <c r="NG149">
        <v>0</v>
      </c>
      <c r="NJ149" t="s">
        <v>279</v>
      </c>
      <c r="NK149">
        <v>0</v>
      </c>
      <c r="NL149">
        <v>0</v>
      </c>
      <c r="NM149">
        <v>0</v>
      </c>
      <c r="NN149">
        <v>0</v>
      </c>
      <c r="NQ149" t="s">
        <v>279</v>
      </c>
      <c r="NR149">
        <v>0</v>
      </c>
      <c r="NS149">
        <v>0</v>
      </c>
      <c r="NT149">
        <v>0</v>
      </c>
      <c r="NU149">
        <v>0</v>
      </c>
      <c r="NX149" t="s">
        <v>279</v>
      </c>
      <c r="NY149">
        <v>0</v>
      </c>
      <c r="NZ149">
        <v>0</v>
      </c>
      <c r="OA149">
        <v>0</v>
      </c>
      <c r="OB149">
        <v>0</v>
      </c>
      <c r="OE149" t="s">
        <v>279</v>
      </c>
      <c r="OF149">
        <v>0</v>
      </c>
      <c r="OG149">
        <v>0</v>
      </c>
      <c r="OH149">
        <v>0</v>
      </c>
      <c r="OI149">
        <v>0</v>
      </c>
      <c r="OL149" t="s">
        <v>279</v>
      </c>
      <c r="OM149">
        <v>0</v>
      </c>
      <c r="ON149">
        <v>0</v>
      </c>
      <c r="OO149">
        <v>0</v>
      </c>
      <c r="OP149">
        <v>0</v>
      </c>
      <c r="OS149" t="s">
        <v>279</v>
      </c>
      <c r="OT149">
        <v>0</v>
      </c>
      <c r="OU149">
        <v>0</v>
      </c>
      <c r="OV149">
        <v>0</v>
      </c>
      <c r="OW149">
        <v>0</v>
      </c>
      <c r="OZ149" t="s">
        <v>279</v>
      </c>
      <c r="PA149">
        <v>0</v>
      </c>
      <c r="PB149">
        <v>0</v>
      </c>
      <c r="PC149">
        <v>0</v>
      </c>
      <c r="PD149">
        <v>0</v>
      </c>
      <c r="PG149" t="s">
        <v>279</v>
      </c>
      <c r="PH149">
        <v>0</v>
      </c>
      <c r="PI149">
        <v>0</v>
      </c>
      <c r="PJ149">
        <v>0</v>
      </c>
      <c r="PK149">
        <v>0</v>
      </c>
      <c r="PN149" t="s">
        <v>279</v>
      </c>
      <c r="PO149">
        <v>0</v>
      </c>
      <c r="PP149">
        <v>0</v>
      </c>
      <c r="PQ149">
        <v>0</v>
      </c>
      <c r="PR149">
        <v>0</v>
      </c>
      <c r="PU149" t="s">
        <v>279</v>
      </c>
      <c r="PV149">
        <v>0</v>
      </c>
      <c r="PW149">
        <v>0</v>
      </c>
      <c r="PX149">
        <v>0</v>
      </c>
      <c r="PY149">
        <v>0</v>
      </c>
      <c r="QB149" t="s">
        <v>279</v>
      </c>
      <c r="QC149">
        <v>0</v>
      </c>
      <c r="QD149">
        <v>0</v>
      </c>
      <c r="QE149">
        <v>0</v>
      </c>
      <c r="QF149">
        <v>0</v>
      </c>
      <c r="QI149" t="s">
        <v>279</v>
      </c>
      <c r="QJ149">
        <v>0</v>
      </c>
      <c r="QK149">
        <v>0</v>
      </c>
      <c r="QL149">
        <v>0</v>
      </c>
      <c r="QM149">
        <v>0</v>
      </c>
      <c r="QP149" t="s">
        <v>279</v>
      </c>
      <c r="QQ149">
        <v>0</v>
      </c>
      <c r="QR149">
        <v>0</v>
      </c>
      <c r="QS149">
        <v>0</v>
      </c>
      <c r="QT149">
        <v>0</v>
      </c>
      <c r="QW149" t="s">
        <v>279</v>
      </c>
      <c r="QX149">
        <v>0</v>
      </c>
      <c r="QY149">
        <v>0</v>
      </c>
      <c r="QZ149">
        <v>0</v>
      </c>
      <c r="RA149">
        <v>0</v>
      </c>
      <c r="RD149" t="s">
        <v>279</v>
      </c>
      <c r="RE149">
        <v>0</v>
      </c>
      <c r="RF149">
        <v>0</v>
      </c>
      <c r="RG149">
        <v>0</v>
      </c>
      <c r="RH149">
        <v>0</v>
      </c>
    </row>
    <row r="150" spans="1:476" x14ac:dyDescent="0.25">
      <c r="A150" s="1">
        <v>7.2499999999999885</v>
      </c>
      <c r="B150" s="1">
        <v>7.2999999999999883</v>
      </c>
      <c r="C150" s="1" t="s">
        <v>280</v>
      </c>
      <c r="D150" s="1">
        <v>0</v>
      </c>
      <c r="E150" s="1">
        <v>0</v>
      </c>
      <c r="F150" s="1">
        <v>0</v>
      </c>
      <c r="G150" s="1">
        <v>0</v>
      </c>
      <c r="H150" s="1"/>
      <c r="I150" s="1"/>
      <c r="J150" s="1" t="s">
        <v>280</v>
      </c>
      <c r="K150" s="1">
        <v>0</v>
      </c>
      <c r="L150" s="1">
        <v>0</v>
      </c>
      <c r="M150" s="1">
        <v>0</v>
      </c>
      <c r="N150" s="1">
        <v>0</v>
      </c>
      <c r="O150" s="1"/>
      <c r="P150" s="1"/>
      <c r="Q150" s="1" t="s">
        <v>280</v>
      </c>
      <c r="R150" s="1">
        <v>0</v>
      </c>
      <c r="S150" s="1">
        <v>0</v>
      </c>
      <c r="T150" s="1">
        <v>0</v>
      </c>
      <c r="U150" s="1">
        <v>0</v>
      </c>
      <c r="V150" s="1"/>
      <c r="W150" s="1"/>
      <c r="X150" s="1" t="s">
        <v>280</v>
      </c>
      <c r="Y150" s="1">
        <v>0</v>
      </c>
      <c r="Z150" s="1">
        <v>0</v>
      </c>
      <c r="AA150" s="1">
        <v>0</v>
      </c>
      <c r="AB150" s="1">
        <v>0</v>
      </c>
      <c r="AC150" s="1"/>
      <c r="AD150" s="1"/>
      <c r="AE150" t="s">
        <v>280</v>
      </c>
      <c r="AF150">
        <v>0</v>
      </c>
      <c r="AG150">
        <v>0</v>
      </c>
      <c r="AH150">
        <v>0</v>
      </c>
      <c r="AI150">
        <v>0</v>
      </c>
      <c r="AJ150" s="1"/>
      <c r="AK150" s="1"/>
      <c r="AL150" t="s">
        <v>280</v>
      </c>
      <c r="AM150">
        <v>0</v>
      </c>
      <c r="AN150">
        <v>0</v>
      </c>
      <c r="AO150">
        <v>0</v>
      </c>
      <c r="AP150">
        <v>0</v>
      </c>
      <c r="AQ150" s="1"/>
      <c r="AR150" s="1"/>
      <c r="AS150" t="s">
        <v>280</v>
      </c>
      <c r="AT150">
        <v>0</v>
      </c>
      <c r="AU150">
        <v>0</v>
      </c>
      <c r="AV150">
        <v>0</v>
      </c>
      <c r="AW150">
        <v>0</v>
      </c>
      <c r="AZ150" t="s">
        <v>280</v>
      </c>
      <c r="BA150">
        <v>0</v>
      </c>
      <c r="BB150">
        <v>0</v>
      </c>
      <c r="BC150">
        <v>0</v>
      </c>
      <c r="BD150">
        <v>0</v>
      </c>
      <c r="BG150" t="s">
        <v>280</v>
      </c>
      <c r="BH150">
        <v>0</v>
      </c>
      <c r="BI150">
        <v>0</v>
      </c>
      <c r="BJ150">
        <v>0</v>
      </c>
      <c r="BK150">
        <v>0</v>
      </c>
      <c r="BN150" t="s">
        <v>280</v>
      </c>
      <c r="BO150">
        <v>0</v>
      </c>
      <c r="BP150">
        <v>0</v>
      </c>
      <c r="BQ150">
        <v>0</v>
      </c>
      <c r="BR150">
        <v>0</v>
      </c>
      <c r="BU150" t="s">
        <v>280</v>
      </c>
      <c r="BV150">
        <v>0</v>
      </c>
      <c r="BW150">
        <v>0</v>
      </c>
      <c r="BX150">
        <v>0</v>
      </c>
      <c r="BY150">
        <v>0</v>
      </c>
      <c r="CB150" t="s">
        <v>280</v>
      </c>
      <c r="CC150">
        <v>0</v>
      </c>
      <c r="CD150">
        <v>0</v>
      </c>
      <c r="CE150">
        <v>0</v>
      </c>
      <c r="CF150">
        <v>0</v>
      </c>
      <c r="CI150" t="s">
        <v>280</v>
      </c>
      <c r="CJ150">
        <v>0</v>
      </c>
      <c r="CK150">
        <v>0</v>
      </c>
      <c r="CL150">
        <v>0</v>
      </c>
      <c r="CM150">
        <v>0</v>
      </c>
      <c r="CP150" t="s">
        <v>280</v>
      </c>
      <c r="CQ150">
        <v>0</v>
      </c>
      <c r="CR150">
        <v>0</v>
      </c>
      <c r="CS150">
        <v>0</v>
      </c>
      <c r="CT150">
        <v>0</v>
      </c>
      <c r="CW150" t="s">
        <v>280</v>
      </c>
      <c r="CX150">
        <v>0</v>
      </c>
      <c r="CY150">
        <v>0</v>
      </c>
      <c r="CZ150">
        <v>0</v>
      </c>
      <c r="DA150">
        <v>0</v>
      </c>
      <c r="DD150" t="s">
        <v>280</v>
      </c>
      <c r="DE150">
        <v>0</v>
      </c>
      <c r="DF150">
        <v>0</v>
      </c>
      <c r="DG150">
        <v>0</v>
      </c>
      <c r="DH150">
        <v>0</v>
      </c>
      <c r="DK150" t="s">
        <v>280</v>
      </c>
      <c r="DL150">
        <v>0</v>
      </c>
      <c r="DM150">
        <v>0</v>
      </c>
      <c r="DN150">
        <v>0</v>
      </c>
      <c r="DO150">
        <v>0</v>
      </c>
      <c r="DR150" t="s">
        <v>280</v>
      </c>
      <c r="DS150">
        <v>0</v>
      </c>
      <c r="DT150">
        <v>0</v>
      </c>
      <c r="DU150">
        <v>0</v>
      </c>
      <c r="DV150">
        <v>0</v>
      </c>
      <c r="DY150" t="s">
        <v>280</v>
      </c>
      <c r="DZ150">
        <v>0</v>
      </c>
      <c r="EA150">
        <v>0</v>
      </c>
      <c r="EB150">
        <v>0</v>
      </c>
      <c r="EC150">
        <v>0</v>
      </c>
      <c r="EF150" t="s">
        <v>280</v>
      </c>
      <c r="EG150">
        <v>0</v>
      </c>
      <c r="EH150">
        <v>0</v>
      </c>
      <c r="EI150">
        <v>0</v>
      </c>
      <c r="EJ150">
        <v>0</v>
      </c>
      <c r="EM150" t="s">
        <v>280</v>
      </c>
      <c r="EN150">
        <v>0</v>
      </c>
      <c r="EO150">
        <v>0</v>
      </c>
      <c r="EP150">
        <v>0</v>
      </c>
      <c r="EQ150">
        <v>0</v>
      </c>
      <c r="ET150" t="s">
        <v>280</v>
      </c>
      <c r="EU150">
        <v>0</v>
      </c>
      <c r="EV150">
        <v>0</v>
      </c>
      <c r="EW150">
        <v>0</v>
      </c>
      <c r="EX150">
        <v>0</v>
      </c>
      <c r="FA150" t="s">
        <v>280</v>
      </c>
      <c r="FB150">
        <v>0</v>
      </c>
      <c r="FC150">
        <v>0</v>
      </c>
      <c r="FD150">
        <v>0</v>
      </c>
      <c r="FE150">
        <v>0</v>
      </c>
      <c r="FH150" t="s">
        <v>280</v>
      </c>
      <c r="FI150">
        <v>0</v>
      </c>
      <c r="FJ150">
        <v>0</v>
      </c>
      <c r="FK150">
        <v>0</v>
      </c>
      <c r="FL150">
        <v>0</v>
      </c>
      <c r="FO150" t="s">
        <v>280</v>
      </c>
      <c r="FP150">
        <v>0</v>
      </c>
      <c r="FQ150">
        <v>0</v>
      </c>
      <c r="FR150">
        <v>0</v>
      </c>
      <c r="FS150">
        <v>0</v>
      </c>
      <c r="FV150" t="s">
        <v>280</v>
      </c>
      <c r="FW150">
        <v>0</v>
      </c>
      <c r="FX150">
        <v>0</v>
      </c>
      <c r="FY150">
        <v>0</v>
      </c>
      <c r="FZ150">
        <v>0</v>
      </c>
      <c r="GC150" t="s">
        <v>280</v>
      </c>
      <c r="GD150">
        <v>0</v>
      </c>
      <c r="GE150">
        <v>0</v>
      </c>
      <c r="GF150">
        <v>0</v>
      </c>
      <c r="GG150">
        <v>0</v>
      </c>
      <c r="GJ150" t="s">
        <v>280</v>
      </c>
      <c r="GK150">
        <v>0</v>
      </c>
      <c r="GL150">
        <v>0</v>
      </c>
      <c r="GM150">
        <v>0</v>
      </c>
      <c r="GN150">
        <v>0</v>
      </c>
      <c r="GQ150" t="s">
        <v>280</v>
      </c>
      <c r="GR150">
        <v>0</v>
      </c>
      <c r="GS150">
        <v>0</v>
      </c>
      <c r="GT150">
        <v>0</v>
      </c>
      <c r="GU150">
        <v>0</v>
      </c>
      <c r="GX150" t="s">
        <v>280</v>
      </c>
      <c r="GY150">
        <v>0</v>
      </c>
      <c r="GZ150">
        <v>0</v>
      </c>
      <c r="HA150">
        <v>0</v>
      </c>
      <c r="HB150">
        <v>0</v>
      </c>
      <c r="HE150" t="s">
        <v>280</v>
      </c>
      <c r="HF150">
        <v>0</v>
      </c>
      <c r="HG150">
        <v>0</v>
      </c>
      <c r="HH150">
        <v>0</v>
      </c>
      <c r="HI150">
        <v>0</v>
      </c>
      <c r="HL150" t="s">
        <v>280</v>
      </c>
      <c r="HM150">
        <v>0</v>
      </c>
      <c r="HN150">
        <v>0</v>
      </c>
      <c r="HO150">
        <v>0</v>
      </c>
      <c r="HP150">
        <v>0</v>
      </c>
      <c r="HS150" t="s">
        <v>280</v>
      </c>
      <c r="HT150">
        <v>0</v>
      </c>
      <c r="HU150">
        <v>0</v>
      </c>
      <c r="HV150">
        <v>0</v>
      </c>
      <c r="HW150">
        <v>0</v>
      </c>
      <c r="HZ150" t="s">
        <v>280</v>
      </c>
      <c r="IA150">
        <v>0</v>
      </c>
      <c r="IB150">
        <v>0</v>
      </c>
      <c r="IC150">
        <v>0</v>
      </c>
      <c r="ID150">
        <v>0</v>
      </c>
      <c r="IG150" t="s">
        <v>280</v>
      </c>
      <c r="IH150">
        <v>0</v>
      </c>
      <c r="II150">
        <v>0</v>
      </c>
      <c r="IJ150">
        <v>0</v>
      </c>
      <c r="IK150">
        <v>0</v>
      </c>
      <c r="IN150" t="s">
        <v>280</v>
      </c>
      <c r="IO150">
        <v>0</v>
      </c>
      <c r="IP150">
        <v>0</v>
      </c>
      <c r="IQ150">
        <v>0</v>
      </c>
      <c r="IR150">
        <v>0</v>
      </c>
      <c r="IU150" t="s">
        <v>280</v>
      </c>
      <c r="IV150">
        <v>0</v>
      </c>
      <c r="IW150">
        <v>0</v>
      </c>
      <c r="IX150">
        <v>0</v>
      </c>
      <c r="IY150">
        <v>0</v>
      </c>
      <c r="JB150" t="s">
        <v>280</v>
      </c>
      <c r="JC150">
        <v>0</v>
      </c>
      <c r="JD150">
        <v>0</v>
      </c>
      <c r="JE150">
        <v>0</v>
      </c>
      <c r="JF150">
        <v>0</v>
      </c>
      <c r="JI150" t="s">
        <v>280</v>
      </c>
      <c r="JJ150">
        <v>0</v>
      </c>
      <c r="JK150">
        <v>0</v>
      </c>
      <c r="JL150">
        <v>0</v>
      </c>
      <c r="JM150">
        <v>0</v>
      </c>
      <c r="JP150" t="s">
        <v>280</v>
      </c>
      <c r="JQ150">
        <v>0</v>
      </c>
      <c r="JR150">
        <v>0</v>
      </c>
      <c r="JS150">
        <v>0</v>
      </c>
      <c r="JT150">
        <v>0</v>
      </c>
      <c r="JW150" t="s">
        <v>280</v>
      </c>
      <c r="JX150">
        <v>0</v>
      </c>
      <c r="JY150">
        <v>0</v>
      </c>
      <c r="JZ150">
        <v>0</v>
      </c>
      <c r="KA150">
        <v>0</v>
      </c>
      <c r="KD150" t="s">
        <v>280</v>
      </c>
      <c r="KE150">
        <v>0</v>
      </c>
      <c r="KF150">
        <v>0</v>
      </c>
      <c r="KG150">
        <v>0</v>
      </c>
      <c r="KH150">
        <v>0</v>
      </c>
      <c r="KK150" t="s">
        <v>280</v>
      </c>
      <c r="KL150">
        <v>0</v>
      </c>
      <c r="KM150">
        <v>0</v>
      </c>
      <c r="KN150">
        <v>0</v>
      </c>
      <c r="KO150">
        <v>0</v>
      </c>
      <c r="KR150" t="s">
        <v>280</v>
      </c>
      <c r="KS150">
        <v>0</v>
      </c>
      <c r="KT150">
        <v>0</v>
      </c>
      <c r="KU150">
        <v>0</v>
      </c>
      <c r="KV150">
        <v>0</v>
      </c>
      <c r="KY150" t="s">
        <v>280</v>
      </c>
      <c r="KZ150">
        <v>0</v>
      </c>
      <c r="LA150">
        <v>0</v>
      </c>
      <c r="LB150">
        <v>0</v>
      </c>
      <c r="LC150">
        <v>0</v>
      </c>
      <c r="LF150" t="s">
        <v>280</v>
      </c>
      <c r="LG150">
        <v>0</v>
      </c>
      <c r="LH150">
        <v>0</v>
      </c>
      <c r="LI150">
        <v>0</v>
      </c>
      <c r="LJ150">
        <v>0</v>
      </c>
      <c r="LM150" t="s">
        <v>280</v>
      </c>
      <c r="LN150">
        <v>0</v>
      </c>
      <c r="LO150">
        <v>0</v>
      </c>
      <c r="LP150">
        <v>0</v>
      </c>
      <c r="LQ150">
        <v>0</v>
      </c>
      <c r="LT150" t="s">
        <v>280</v>
      </c>
      <c r="LU150">
        <v>0</v>
      </c>
      <c r="LV150">
        <v>0</v>
      </c>
      <c r="LW150">
        <v>0</v>
      </c>
      <c r="LX150">
        <v>0</v>
      </c>
      <c r="MA150" t="s">
        <v>280</v>
      </c>
      <c r="MB150">
        <v>0</v>
      </c>
      <c r="MC150">
        <v>0</v>
      </c>
      <c r="MD150">
        <v>0</v>
      </c>
      <c r="ME150">
        <v>0</v>
      </c>
      <c r="MH150" t="s">
        <v>280</v>
      </c>
      <c r="MI150">
        <v>0</v>
      </c>
      <c r="MJ150">
        <v>0</v>
      </c>
      <c r="MK150">
        <v>0</v>
      </c>
      <c r="ML150">
        <v>0</v>
      </c>
      <c r="MO150" t="s">
        <v>280</v>
      </c>
      <c r="MP150">
        <v>0</v>
      </c>
      <c r="MQ150">
        <v>0</v>
      </c>
      <c r="MR150">
        <v>0</v>
      </c>
      <c r="MS150">
        <v>0</v>
      </c>
      <c r="MV150" t="s">
        <v>280</v>
      </c>
      <c r="MW150">
        <v>0</v>
      </c>
      <c r="MX150">
        <v>0</v>
      </c>
      <c r="MY150">
        <v>0</v>
      </c>
      <c r="MZ150">
        <v>0</v>
      </c>
      <c r="NC150" t="s">
        <v>280</v>
      </c>
      <c r="ND150">
        <v>0</v>
      </c>
      <c r="NE150">
        <v>0</v>
      </c>
      <c r="NF150">
        <v>0</v>
      </c>
      <c r="NG150">
        <v>0</v>
      </c>
      <c r="NJ150" t="s">
        <v>280</v>
      </c>
      <c r="NK150">
        <v>0</v>
      </c>
      <c r="NL150">
        <v>0</v>
      </c>
      <c r="NM150">
        <v>0</v>
      </c>
      <c r="NN150">
        <v>0</v>
      </c>
      <c r="NQ150" t="s">
        <v>280</v>
      </c>
      <c r="NR150">
        <v>0</v>
      </c>
      <c r="NS150">
        <v>0</v>
      </c>
      <c r="NT150">
        <v>0</v>
      </c>
      <c r="NU150">
        <v>0</v>
      </c>
      <c r="NX150" t="s">
        <v>280</v>
      </c>
      <c r="NY150">
        <v>0</v>
      </c>
      <c r="NZ150">
        <v>0</v>
      </c>
      <c r="OA150">
        <v>0</v>
      </c>
      <c r="OB150">
        <v>0</v>
      </c>
      <c r="OE150" t="s">
        <v>280</v>
      </c>
      <c r="OF150">
        <v>0</v>
      </c>
      <c r="OG150">
        <v>0</v>
      </c>
      <c r="OH150">
        <v>0</v>
      </c>
      <c r="OI150">
        <v>0</v>
      </c>
      <c r="OL150" t="s">
        <v>280</v>
      </c>
      <c r="OM150">
        <v>0</v>
      </c>
      <c r="ON150">
        <v>0</v>
      </c>
      <c r="OO150">
        <v>0</v>
      </c>
      <c r="OP150">
        <v>0</v>
      </c>
      <c r="OS150" t="s">
        <v>280</v>
      </c>
      <c r="OT150">
        <v>0</v>
      </c>
      <c r="OU150">
        <v>0</v>
      </c>
      <c r="OV150">
        <v>0</v>
      </c>
      <c r="OW150">
        <v>0</v>
      </c>
      <c r="OZ150" t="s">
        <v>280</v>
      </c>
      <c r="PA150">
        <v>0</v>
      </c>
      <c r="PB150">
        <v>0</v>
      </c>
      <c r="PC150">
        <v>0</v>
      </c>
      <c r="PD150">
        <v>0</v>
      </c>
      <c r="PG150" t="s">
        <v>280</v>
      </c>
      <c r="PH150">
        <v>0</v>
      </c>
      <c r="PI150">
        <v>0</v>
      </c>
      <c r="PJ150">
        <v>0</v>
      </c>
      <c r="PK150">
        <v>0</v>
      </c>
      <c r="PN150" t="s">
        <v>280</v>
      </c>
      <c r="PO150">
        <v>0</v>
      </c>
      <c r="PP150">
        <v>0</v>
      </c>
      <c r="PQ150">
        <v>0</v>
      </c>
      <c r="PR150">
        <v>0</v>
      </c>
      <c r="PU150" t="s">
        <v>280</v>
      </c>
      <c r="PV150">
        <v>0</v>
      </c>
      <c r="PW150">
        <v>0</v>
      </c>
      <c r="PX150">
        <v>0</v>
      </c>
      <c r="PY150">
        <v>0</v>
      </c>
      <c r="QB150" t="s">
        <v>280</v>
      </c>
      <c r="QC150">
        <v>0</v>
      </c>
      <c r="QD150">
        <v>0</v>
      </c>
      <c r="QE150">
        <v>0</v>
      </c>
      <c r="QF150">
        <v>0</v>
      </c>
      <c r="QI150" t="s">
        <v>280</v>
      </c>
      <c r="QJ150">
        <v>0</v>
      </c>
      <c r="QK150">
        <v>0</v>
      </c>
      <c r="QL150">
        <v>0</v>
      </c>
      <c r="QM150">
        <v>0</v>
      </c>
      <c r="QP150" t="s">
        <v>280</v>
      </c>
      <c r="QQ150">
        <v>0</v>
      </c>
      <c r="QR150">
        <v>0</v>
      </c>
      <c r="QS150">
        <v>0</v>
      </c>
      <c r="QT150">
        <v>0</v>
      </c>
      <c r="QW150" t="s">
        <v>280</v>
      </c>
      <c r="QX150">
        <v>0</v>
      </c>
      <c r="QY150">
        <v>0</v>
      </c>
      <c r="QZ150">
        <v>0</v>
      </c>
      <c r="RA150">
        <v>0</v>
      </c>
      <c r="RD150" t="s">
        <v>280</v>
      </c>
      <c r="RE150">
        <v>0</v>
      </c>
      <c r="RF150">
        <v>0</v>
      </c>
      <c r="RG150">
        <v>0</v>
      </c>
      <c r="RH150">
        <v>0</v>
      </c>
    </row>
    <row r="151" spans="1:476" x14ac:dyDescent="0.25">
      <c r="A151" s="1">
        <v>7.2999999999999883</v>
      </c>
      <c r="B151" s="1">
        <v>7.3499999999999881</v>
      </c>
      <c r="C151" s="1" t="s">
        <v>281</v>
      </c>
      <c r="D151" s="1">
        <v>0</v>
      </c>
      <c r="E151" s="1">
        <v>0</v>
      </c>
      <c r="F151" s="1">
        <v>0</v>
      </c>
      <c r="G151" s="1">
        <v>0</v>
      </c>
      <c r="H151" s="1"/>
      <c r="I151" s="1"/>
      <c r="J151" s="1" t="s">
        <v>281</v>
      </c>
      <c r="K151" s="1">
        <v>0</v>
      </c>
      <c r="L151" s="1">
        <v>0</v>
      </c>
      <c r="M151" s="1">
        <v>0</v>
      </c>
      <c r="N151" s="1">
        <v>0</v>
      </c>
      <c r="O151" s="1"/>
      <c r="P151" s="1"/>
      <c r="Q151" s="1" t="s">
        <v>281</v>
      </c>
      <c r="R151" s="1">
        <v>0</v>
      </c>
      <c r="S151" s="1">
        <v>0</v>
      </c>
      <c r="T151" s="1">
        <v>0</v>
      </c>
      <c r="U151" s="1">
        <v>0</v>
      </c>
      <c r="V151" s="1"/>
      <c r="W151" s="1"/>
      <c r="X151" s="1" t="s">
        <v>281</v>
      </c>
      <c r="Y151" s="1">
        <v>0</v>
      </c>
      <c r="Z151" s="1">
        <v>0</v>
      </c>
      <c r="AA151" s="1">
        <v>0</v>
      </c>
      <c r="AB151" s="1">
        <v>0</v>
      </c>
      <c r="AC151" s="1"/>
      <c r="AD151" s="1"/>
      <c r="AE151" t="s">
        <v>281</v>
      </c>
      <c r="AF151">
        <v>0</v>
      </c>
      <c r="AG151">
        <v>0</v>
      </c>
      <c r="AH151">
        <v>0</v>
      </c>
      <c r="AI151">
        <v>0</v>
      </c>
      <c r="AJ151" s="1"/>
      <c r="AK151" s="1"/>
      <c r="AL151" t="s">
        <v>281</v>
      </c>
      <c r="AM151">
        <v>0</v>
      </c>
      <c r="AN151">
        <v>0</v>
      </c>
      <c r="AO151">
        <v>0</v>
      </c>
      <c r="AP151">
        <v>0</v>
      </c>
      <c r="AQ151" s="1"/>
      <c r="AR151" s="1"/>
      <c r="AS151" t="s">
        <v>281</v>
      </c>
      <c r="AT151">
        <v>0</v>
      </c>
      <c r="AU151">
        <v>0</v>
      </c>
      <c r="AV151">
        <v>0</v>
      </c>
      <c r="AW151">
        <v>0</v>
      </c>
      <c r="AZ151" t="s">
        <v>281</v>
      </c>
      <c r="BA151">
        <v>0</v>
      </c>
      <c r="BB151">
        <v>0</v>
      </c>
      <c r="BC151">
        <v>0</v>
      </c>
      <c r="BD151">
        <v>0</v>
      </c>
      <c r="BG151" t="s">
        <v>281</v>
      </c>
      <c r="BH151">
        <v>0</v>
      </c>
      <c r="BI151">
        <v>0</v>
      </c>
      <c r="BJ151">
        <v>0</v>
      </c>
      <c r="BK151">
        <v>0</v>
      </c>
      <c r="BN151" t="s">
        <v>281</v>
      </c>
      <c r="BO151">
        <v>0</v>
      </c>
      <c r="BP151">
        <v>0</v>
      </c>
      <c r="BQ151">
        <v>0</v>
      </c>
      <c r="BR151">
        <v>0</v>
      </c>
      <c r="BU151" t="s">
        <v>281</v>
      </c>
      <c r="BV151">
        <v>0</v>
      </c>
      <c r="BW151">
        <v>0</v>
      </c>
      <c r="BX151">
        <v>0</v>
      </c>
      <c r="BY151">
        <v>0</v>
      </c>
      <c r="CB151" t="s">
        <v>281</v>
      </c>
      <c r="CC151">
        <v>0</v>
      </c>
      <c r="CD151">
        <v>0</v>
      </c>
      <c r="CE151">
        <v>0</v>
      </c>
      <c r="CF151">
        <v>0</v>
      </c>
      <c r="CI151" t="s">
        <v>281</v>
      </c>
      <c r="CJ151">
        <v>0</v>
      </c>
      <c r="CK151">
        <v>0</v>
      </c>
      <c r="CL151">
        <v>0</v>
      </c>
      <c r="CM151">
        <v>0</v>
      </c>
      <c r="CP151" t="s">
        <v>281</v>
      </c>
      <c r="CQ151">
        <v>0</v>
      </c>
      <c r="CR151">
        <v>0</v>
      </c>
      <c r="CS151">
        <v>0</v>
      </c>
      <c r="CT151">
        <v>0</v>
      </c>
      <c r="CW151" t="s">
        <v>281</v>
      </c>
      <c r="CX151">
        <v>0</v>
      </c>
      <c r="CY151">
        <v>0</v>
      </c>
      <c r="CZ151">
        <v>0</v>
      </c>
      <c r="DA151">
        <v>0</v>
      </c>
      <c r="DD151" t="s">
        <v>281</v>
      </c>
      <c r="DE151">
        <v>0</v>
      </c>
      <c r="DF151">
        <v>0</v>
      </c>
      <c r="DG151">
        <v>0</v>
      </c>
      <c r="DH151">
        <v>0</v>
      </c>
      <c r="DK151" t="s">
        <v>281</v>
      </c>
      <c r="DL151">
        <v>0</v>
      </c>
      <c r="DM151">
        <v>0</v>
      </c>
      <c r="DN151">
        <v>0</v>
      </c>
      <c r="DO151">
        <v>0</v>
      </c>
      <c r="DR151" t="s">
        <v>281</v>
      </c>
      <c r="DS151">
        <v>0</v>
      </c>
      <c r="DT151">
        <v>0</v>
      </c>
      <c r="DU151">
        <v>0</v>
      </c>
      <c r="DV151">
        <v>0</v>
      </c>
      <c r="DY151" t="s">
        <v>281</v>
      </c>
      <c r="DZ151">
        <v>0</v>
      </c>
      <c r="EA151">
        <v>0</v>
      </c>
      <c r="EB151">
        <v>0</v>
      </c>
      <c r="EC151">
        <v>0</v>
      </c>
      <c r="EF151" t="s">
        <v>281</v>
      </c>
      <c r="EG151">
        <v>0</v>
      </c>
      <c r="EH151">
        <v>0</v>
      </c>
      <c r="EI151">
        <v>0</v>
      </c>
      <c r="EJ151">
        <v>0</v>
      </c>
      <c r="EM151" t="s">
        <v>281</v>
      </c>
      <c r="EN151">
        <v>0</v>
      </c>
      <c r="EO151">
        <v>0</v>
      </c>
      <c r="EP151">
        <v>0</v>
      </c>
      <c r="EQ151">
        <v>0</v>
      </c>
      <c r="ET151" t="s">
        <v>281</v>
      </c>
      <c r="EU151">
        <v>0</v>
      </c>
      <c r="EV151">
        <v>0</v>
      </c>
      <c r="EW151">
        <v>0</v>
      </c>
      <c r="EX151">
        <v>0</v>
      </c>
      <c r="FA151" t="s">
        <v>281</v>
      </c>
      <c r="FB151">
        <v>0</v>
      </c>
      <c r="FC151">
        <v>0</v>
      </c>
      <c r="FD151">
        <v>0</v>
      </c>
      <c r="FE151">
        <v>0</v>
      </c>
      <c r="FH151" t="s">
        <v>281</v>
      </c>
      <c r="FI151">
        <v>0</v>
      </c>
      <c r="FJ151">
        <v>0</v>
      </c>
      <c r="FK151">
        <v>0</v>
      </c>
      <c r="FL151">
        <v>0</v>
      </c>
      <c r="FO151" t="s">
        <v>281</v>
      </c>
      <c r="FP151">
        <v>0</v>
      </c>
      <c r="FQ151">
        <v>0</v>
      </c>
      <c r="FR151">
        <v>0</v>
      </c>
      <c r="FS151">
        <v>0</v>
      </c>
      <c r="FV151" t="s">
        <v>281</v>
      </c>
      <c r="FW151">
        <v>0</v>
      </c>
      <c r="FX151">
        <v>0</v>
      </c>
      <c r="FY151">
        <v>0</v>
      </c>
      <c r="FZ151">
        <v>0</v>
      </c>
      <c r="GC151" t="s">
        <v>281</v>
      </c>
      <c r="GD151">
        <v>0</v>
      </c>
      <c r="GE151">
        <v>0</v>
      </c>
      <c r="GF151">
        <v>0</v>
      </c>
      <c r="GG151">
        <v>0</v>
      </c>
      <c r="GJ151" t="s">
        <v>281</v>
      </c>
      <c r="GK151">
        <v>0</v>
      </c>
      <c r="GL151">
        <v>0</v>
      </c>
      <c r="GM151">
        <v>0</v>
      </c>
      <c r="GN151">
        <v>0</v>
      </c>
      <c r="GQ151" t="s">
        <v>281</v>
      </c>
      <c r="GR151">
        <v>0</v>
      </c>
      <c r="GS151">
        <v>0</v>
      </c>
      <c r="GT151">
        <v>0</v>
      </c>
      <c r="GU151">
        <v>0</v>
      </c>
      <c r="GX151" t="s">
        <v>281</v>
      </c>
      <c r="GY151">
        <v>0</v>
      </c>
      <c r="GZ151">
        <v>0</v>
      </c>
      <c r="HA151">
        <v>0</v>
      </c>
      <c r="HB151">
        <v>0</v>
      </c>
      <c r="HE151" t="s">
        <v>281</v>
      </c>
      <c r="HF151">
        <v>0</v>
      </c>
      <c r="HG151">
        <v>0</v>
      </c>
      <c r="HH151">
        <v>0</v>
      </c>
      <c r="HI151">
        <v>0</v>
      </c>
      <c r="HL151" t="s">
        <v>281</v>
      </c>
      <c r="HM151">
        <v>0</v>
      </c>
      <c r="HN151">
        <v>0</v>
      </c>
      <c r="HO151">
        <v>0</v>
      </c>
      <c r="HP151">
        <v>0</v>
      </c>
      <c r="HS151" t="s">
        <v>281</v>
      </c>
      <c r="HT151">
        <v>0</v>
      </c>
      <c r="HU151">
        <v>0</v>
      </c>
      <c r="HV151">
        <v>0</v>
      </c>
      <c r="HW151">
        <v>0</v>
      </c>
      <c r="HZ151" t="s">
        <v>281</v>
      </c>
      <c r="IA151">
        <v>0</v>
      </c>
      <c r="IB151">
        <v>0</v>
      </c>
      <c r="IC151">
        <v>0</v>
      </c>
      <c r="ID151">
        <v>0</v>
      </c>
      <c r="IG151" t="s">
        <v>281</v>
      </c>
      <c r="IH151">
        <v>0</v>
      </c>
      <c r="II151">
        <v>0</v>
      </c>
      <c r="IJ151">
        <v>0</v>
      </c>
      <c r="IK151">
        <v>0</v>
      </c>
      <c r="IN151" t="s">
        <v>281</v>
      </c>
      <c r="IO151">
        <v>0</v>
      </c>
      <c r="IP151">
        <v>0</v>
      </c>
      <c r="IQ151">
        <v>0</v>
      </c>
      <c r="IR151">
        <v>0</v>
      </c>
      <c r="IU151" t="s">
        <v>281</v>
      </c>
      <c r="IV151">
        <v>0</v>
      </c>
      <c r="IW151">
        <v>0</v>
      </c>
      <c r="IX151">
        <v>0</v>
      </c>
      <c r="IY151">
        <v>0</v>
      </c>
      <c r="JB151" t="s">
        <v>281</v>
      </c>
      <c r="JC151">
        <v>0</v>
      </c>
      <c r="JD151">
        <v>0</v>
      </c>
      <c r="JE151">
        <v>0</v>
      </c>
      <c r="JF151">
        <v>0</v>
      </c>
      <c r="JI151" t="s">
        <v>281</v>
      </c>
      <c r="JJ151">
        <v>0</v>
      </c>
      <c r="JK151">
        <v>0</v>
      </c>
      <c r="JL151">
        <v>0</v>
      </c>
      <c r="JM151">
        <v>0</v>
      </c>
      <c r="JP151" t="s">
        <v>281</v>
      </c>
      <c r="JQ151">
        <v>0</v>
      </c>
      <c r="JR151">
        <v>0</v>
      </c>
      <c r="JS151">
        <v>0</v>
      </c>
      <c r="JT151">
        <v>0</v>
      </c>
      <c r="JW151" t="s">
        <v>281</v>
      </c>
      <c r="JX151">
        <v>0</v>
      </c>
      <c r="JY151">
        <v>0</v>
      </c>
      <c r="JZ151">
        <v>0</v>
      </c>
      <c r="KA151">
        <v>0</v>
      </c>
      <c r="KD151" t="s">
        <v>281</v>
      </c>
      <c r="KE151">
        <v>0</v>
      </c>
      <c r="KF151">
        <v>0</v>
      </c>
      <c r="KG151">
        <v>0</v>
      </c>
      <c r="KH151">
        <v>0</v>
      </c>
      <c r="KK151" t="s">
        <v>281</v>
      </c>
      <c r="KL151">
        <v>0</v>
      </c>
      <c r="KM151">
        <v>0</v>
      </c>
      <c r="KN151">
        <v>0</v>
      </c>
      <c r="KO151">
        <v>0</v>
      </c>
      <c r="KR151" t="s">
        <v>281</v>
      </c>
      <c r="KS151">
        <v>0</v>
      </c>
      <c r="KT151">
        <v>0</v>
      </c>
      <c r="KU151">
        <v>0</v>
      </c>
      <c r="KV151">
        <v>0</v>
      </c>
      <c r="KY151" t="s">
        <v>281</v>
      </c>
      <c r="KZ151">
        <v>0</v>
      </c>
      <c r="LA151">
        <v>0</v>
      </c>
      <c r="LB151">
        <v>0</v>
      </c>
      <c r="LC151">
        <v>0</v>
      </c>
      <c r="LF151" t="s">
        <v>281</v>
      </c>
      <c r="LG151">
        <v>0</v>
      </c>
      <c r="LH151">
        <v>0</v>
      </c>
      <c r="LI151">
        <v>0</v>
      </c>
      <c r="LJ151">
        <v>0</v>
      </c>
      <c r="LM151" t="s">
        <v>281</v>
      </c>
      <c r="LN151">
        <v>0</v>
      </c>
      <c r="LO151">
        <v>0</v>
      </c>
      <c r="LP151">
        <v>0</v>
      </c>
      <c r="LQ151">
        <v>0</v>
      </c>
      <c r="LT151" t="s">
        <v>281</v>
      </c>
      <c r="LU151">
        <v>0</v>
      </c>
      <c r="LV151">
        <v>0</v>
      </c>
      <c r="LW151">
        <v>0</v>
      </c>
      <c r="LX151">
        <v>0</v>
      </c>
      <c r="MA151" t="s">
        <v>281</v>
      </c>
      <c r="MB151">
        <v>0</v>
      </c>
      <c r="MC151">
        <v>0</v>
      </c>
      <c r="MD151">
        <v>0</v>
      </c>
      <c r="ME151">
        <v>0</v>
      </c>
      <c r="MH151" t="s">
        <v>281</v>
      </c>
      <c r="MI151">
        <v>0</v>
      </c>
      <c r="MJ151">
        <v>0</v>
      </c>
      <c r="MK151">
        <v>0</v>
      </c>
      <c r="ML151">
        <v>0</v>
      </c>
      <c r="MO151" t="s">
        <v>281</v>
      </c>
      <c r="MP151">
        <v>0</v>
      </c>
      <c r="MQ151">
        <v>0</v>
      </c>
      <c r="MR151">
        <v>0</v>
      </c>
      <c r="MS151">
        <v>0</v>
      </c>
      <c r="MV151" t="s">
        <v>281</v>
      </c>
      <c r="MW151">
        <v>0</v>
      </c>
      <c r="MX151">
        <v>0</v>
      </c>
      <c r="MY151">
        <v>0</v>
      </c>
      <c r="MZ151">
        <v>0</v>
      </c>
      <c r="NC151" t="s">
        <v>281</v>
      </c>
      <c r="ND151">
        <v>0</v>
      </c>
      <c r="NE151">
        <v>0</v>
      </c>
      <c r="NF151">
        <v>0</v>
      </c>
      <c r="NG151">
        <v>0</v>
      </c>
      <c r="NJ151" t="s">
        <v>281</v>
      </c>
      <c r="NK151">
        <v>0</v>
      </c>
      <c r="NL151">
        <v>0</v>
      </c>
      <c r="NM151">
        <v>0</v>
      </c>
      <c r="NN151">
        <v>0</v>
      </c>
      <c r="NQ151" t="s">
        <v>281</v>
      </c>
      <c r="NR151">
        <v>0</v>
      </c>
      <c r="NS151">
        <v>0</v>
      </c>
      <c r="NT151">
        <v>0</v>
      </c>
      <c r="NU151">
        <v>0</v>
      </c>
      <c r="NX151" t="s">
        <v>281</v>
      </c>
      <c r="NY151">
        <v>0</v>
      </c>
      <c r="NZ151">
        <v>0</v>
      </c>
      <c r="OA151">
        <v>0</v>
      </c>
      <c r="OB151">
        <v>0</v>
      </c>
      <c r="OE151" t="s">
        <v>281</v>
      </c>
      <c r="OF151">
        <v>0</v>
      </c>
      <c r="OG151">
        <v>0</v>
      </c>
      <c r="OH151">
        <v>0</v>
      </c>
      <c r="OI151">
        <v>0</v>
      </c>
      <c r="OL151" t="s">
        <v>281</v>
      </c>
      <c r="OM151">
        <v>0</v>
      </c>
      <c r="ON151">
        <v>0</v>
      </c>
      <c r="OO151">
        <v>0</v>
      </c>
      <c r="OP151">
        <v>0</v>
      </c>
      <c r="OS151" t="s">
        <v>281</v>
      </c>
      <c r="OT151">
        <v>0</v>
      </c>
      <c r="OU151">
        <v>0</v>
      </c>
      <c r="OV151">
        <v>0</v>
      </c>
      <c r="OW151">
        <v>0</v>
      </c>
      <c r="OZ151" t="s">
        <v>281</v>
      </c>
      <c r="PA151">
        <v>0</v>
      </c>
      <c r="PB151">
        <v>0</v>
      </c>
      <c r="PC151">
        <v>0</v>
      </c>
      <c r="PD151">
        <v>0</v>
      </c>
      <c r="PG151" t="s">
        <v>281</v>
      </c>
      <c r="PH151">
        <v>0</v>
      </c>
      <c r="PI151">
        <v>0</v>
      </c>
      <c r="PJ151">
        <v>0</v>
      </c>
      <c r="PK151">
        <v>0</v>
      </c>
      <c r="PN151" t="s">
        <v>281</v>
      </c>
      <c r="PO151">
        <v>0</v>
      </c>
      <c r="PP151">
        <v>0</v>
      </c>
      <c r="PQ151">
        <v>0</v>
      </c>
      <c r="PR151">
        <v>0</v>
      </c>
      <c r="PU151" t="s">
        <v>281</v>
      </c>
      <c r="PV151">
        <v>0</v>
      </c>
      <c r="PW151">
        <v>0</v>
      </c>
      <c r="PX151">
        <v>0</v>
      </c>
      <c r="PY151">
        <v>0</v>
      </c>
      <c r="QB151" t="s">
        <v>281</v>
      </c>
      <c r="QC151">
        <v>0</v>
      </c>
      <c r="QD151">
        <v>0</v>
      </c>
      <c r="QE151">
        <v>0</v>
      </c>
      <c r="QF151">
        <v>0</v>
      </c>
      <c r="QI151" t="s">
        <v>281</v>
      </c>
      <c r="QJ151">
        <v>0</v>
      </c>
      <c r="QK151">
        <v>0</v>
      </c>
      <c r="QL151">
        <v>0</v>
      </c>
      <c r="QM151">
        <v>0</v>
      </c>
      <c r="QP151" t="s">
        <v>281</v>
      </c>
      <c r="QQ151">
        <v>0</v>
      </c>
      <c r="QR151">
        <v>0</v>
      </c>
      <c r="QS151">
        <v>0</v>
      </c>
      <c r="QT151">
        <v>0</v>
      </c>
      <c r="QW151" t="s">
        <v>281</v>
      </c>
      <c r="QX151">
        <v>0</v>
      </c>
      <c r="QY151">
        <v>0</v>
      </c>
      <c r="QZ151">
        <v>0</v>
      </c>
      <c r="RA151">
        <v>0</v>
      </c>
      <c r="RD151" t="s">
        <v>281</v>
      </c>
      <c r="RE151">
        <v>0</v>
      </c>
      <c r="RF151">
        <v>0</v>
      </c>
      <c r="RG151">
        <v>0</v>
      </c>
      <c r="RH151">
        <v>0</v>
      </c>
    </row>
    <row r="152" spans="1:476" x14ac:dyDescent="0.25">
      <c r="A152" s="1">
        <v>7.3499999999999881</v>
      </c>
      <c r="B152" s="1">
        <v>7.3999999999999879</v>
      </c>
      <c r="C152" s="1" t="s">
        <v>282</v>
      </c>
      <c r="D152" s="1">
        <v>0</v>
      </c>
      <c r="E152" s="1">
        <v>0</v>
      </c>
      <c r="F152" s="1">
        <v>0</v>
      </c>
      <c r="G152" s="1">
        <v>0</v>
      </c>
      <c r="H152" s="1"/>
      <c r="I152" s="1"/>
      <c r="J152" s="1" t="s">
        <v>282</v>
      </c>
      <c r="K152" s="1">
        <v>0</v>
      </c>
      <c r="L152" s="1">
        <v>0</v>
      </c>
      <c r="M152" s="1">
        <v>0</v>
      </c>
      <c r="N152" s="1">
        <v>0</v>
      </c>
      <c r="O152" s="1"/>
      <c r="P152" s="1"/>
      <c r="Q152" s="1" t="s">
        <v>282</v>
      </c>
      <c r="R152" s="1">
        <v>0</v>
      </c>
      <c r="S152" s="1">
        <v>0</v>
      </c>
      <c r="T152" s="1">
        <v>0</v>
      </c>
      <c r="U152" s="1">
        <v>0</v>
      </c>
      <c r="V152" s="1"/>
      <c r="W152" s="1"/>
      <c r="X152" s="1" t="s">
        <v>282</v>
      </c>
      <c r="Y152" s="1">
        <v>0</v>
      </c>
      <c r="Z152" s="1">
        <v>0</v>
      </c>
      <c r="AA152" s="1">
        <v>0</v>
      </c>
      <c r="AB152" s="1">
        <v>0</v>
      </c>
      <c r="AC152" s="1"/>
      <c r="AD152" s="1"/>
      <c r="AE152" t="s">
        <v>282</v>
      </c>
      <c r="AF152">
        <v>0</v>
      </c>
      <c r="AG152">
        <v>0</v>
      </c>
      <c r="AH152">
        <v>0</v>
      </c>
      <c r="AI152">
        <v>0</v>
      </c>
      <c r="AJ152" s="1"/>
      <c r="AK152" s="1"/>
      <c r="AL152" t="s">
        <v>282</v>
      </c>
      <c r="AM152">
        <v>0</v>
      </c>
      <c r="AN152">
        <v>0</v>
      </c>
      <c r="AO152">
        <v>0</v>
      </c>
      <c r="AP152">
        <v>0</v>
      </c>
      <c r="AQ152" s="1"/>
      <c r="AR152" s="1"/>
      <c r="AS152" t="s">
        <v>282</v>
      </c>
      <c r="AT152">
        <v>0</v>
      </c>
      <c r="AU152">
        <v>0</v>
      </c>
      <c r="AV152">
        <v>0</v>
      </c>
      <c r="AW152">
        <v>0</v>
      </c>
      <c r="AZ152" t="s">
        <v>282</v>
      </c>
      <c r="BA152">
        <v>0</v>
      </c>
      <c r="BB152">
        <v>0</v>
      </c>
      <c r="BC152">
        <v>0</v>
      </c>
      <c r="BD152">
        <v>0</v>
      </c>
      <c r="BG152" t="s">
        <v>282</v>
      </c>
      <c r="BH152">
        <v>0</v>
      </c>
      <c r="BI152">
        <v>0</v>
      </c>
      <c r="BJ152">
        <v>0</v>
      </c>
      <c r="BK152">
        <v>0</v>
      </c>
      <c r="BN152" t="s">
        <v>282</v>
      </c>
      <c r="BO152">
        <v>0</v>
      </c>
      <c r="BP152">
        <v>0</v>
      </c>
      <c r="BQ152">
        <v>0</v>
      </c>
      <c r="BR152">
        <v>0</v>
      </c>
      <c r="BU152" t="s">
        <v>282</v>
      </c>
      <c r="BV152">
        <v>0</v>
      </c>
      <c r="BW152">
        <v>0</v>
      </c>
      <c r="BX152">
        <v>0</v>
      </c>
      <c r="BY152">
        <v>0</v>
      </c>
      <c r="CB152" t="s">
        <v>282</v>
      </c>
      <c r="CC152">
        <v>0</v>
      </c>
      <c r="CD152">
        <v>0</v>
      </c>
      <c r="CE152">
        <v>0</v>
      </c>
      <c r="CF152">
        <v>0</v>
      </c>
      <c r="CI152" t="s">
        <v>282</v>
      </c>
      <c r="CJ152">
        <v>0</v>
      </c>
      <c r="CK152">
        <v>0</v>
      </c>
      <c r="CL152">
        <v>0</v>
      </c>
      <c r="CM152">
        <v>0</v>
      </c>
      <c r="CP152" t="s">
        <v>282</v>
      </c>
      <c r="CQ152">
        <v>0</v>
      </c>
      <c r="CR152">
        <v>0</v>
      </c>
      <c r="CS152">
        <v>0</v>
      </c>
      <c r="CT152">
        <v>0</v>
      </c>
      <c r="CW152" t="s">
        <v>282</v>
      </c>
      <c r="CX152">
        <v>0</v>
      </c>
      <c r="CY152">
        <v>0</v>
      </c>
      <c r="CZ152">
        <v>0</v>
      </c>
      <c r="DA152">
        <v>0</v>
      </c>
      <c r="DD152" t="s">
        <v>282</v>
      </c>
      <c r="DE152">
        <v>0</v>
      </c>
      <c r="DF152">
        <v>0</v>
      </c>
      <c r="DG152">
        <v>0</v>
      </c>
      <c r="DH152">
        <v>0</v>
      </c>
      <c r="DK152" t="s">
        <v>282</v>
      </c>
      <c r="DL152">
        <v>0</v>
      </c>
      <c r="DM152">
        <v>0</v>
      </c>
      <c r="DN152">
        <v>0</v>
      </c>
      <c r="DO152">
        <v>0</v>
      </c>
      <c r="DR152" t="s">
        <v>282</v>
      </c>
      <c r="DS152">
        <v>0</v>
      </c>
      <c r="DT152">
        <v>0</v>
      </c>
      <c r="DU152">
        <v>0</v>
      </c>
      <c r="DV152">
        <v>0</v>
      </c>
      <c r="DY152" t="s">
        <v>282</v>
      </c>
      <c r="DZ152">
        <v>0</v>
      </c>
      <c r="EA152">
        <v>0</v>
      </c>
      <c r="EB152">
        <v>0</v>
      </c>
      <c r="EC152">
        <v>0</v>
      </c>
      <c r="EF152" t="s">
        <v>282</v>
      </c>
      <c r="EG152">
        <v>0</v>
      </c>
      <c r="EH152">
        <v>0</v>
      </c>
      <c r="EI152">
        <v>0</v>
      </c>
      <c r="EJ152">
        <v>0</v>
      </c>
      <c r="EM152" t="s">
        <v>282</v>
      </c>
      <c r="EN152">
        <v>0</v>
      </c>
      <c r="EO152">
        <v>0</v>
      </c>
      <c r="EP152">
        <v>0</v>
      </c>
      <c r="EQ152">
        <v>0</v>
      </c>
      <c r="ET152" t="s">
        <v>282</v>
      </c>
      <c r="EU152">
        <v>0</v>
      </c>
      <c r="EV152">
        <v>0</v>
      </c>
      <c r="EW152">
        <v>0</v>
      </c>
      <c r="EX152">
        <v>0</v>
      </c>
      <c r="FA152" t="s">
        <v>282</v>
      </c>
      <c r="FB152">
        <v>0</v>
      </c>
      <c r="FC152">
        <v>0</v>
      </c>
      <c r="FD152">
        <v>0</v>
      </c>
      <c r="FE152">
        <v>0</v>
      </c>
      <c r="FH152" t="s">
        <v>282</v>
      </c>
      <c r="FI152">
        <v>0</v>
      </c>
      <c r="FJ152">
        <v>0</v>
      </c>
      <c r="FK152">
        <v>0</v>
      </c>
      <c r="FL152">
        <v>0</v>
      </c>
      <c r="FO152" t="s">
        <v>282</v>
      </c>
      <c r="FP152">
        <v>0</v>
      </c>
      <c r="FQ152">
        <v>0</v>
      </c>
      <c r="FR152">
        <v>0</v>
      </c>
      <c r="FS152">
        <v>0</v>
      </c>
      <c r="FV152" t="s">
        <v>282</v>
      </c>
      <c r="FW152">
        <v>0</v>
      </c>
      <c r="FX152">
        <v>0</v>
      </c>
      <c r="FY152">
        <v>0</v>
      </c>
      <c r="FZ152">
        <v>0</v>
      </c>
      <c r="GC152" t="s">
        <v>282</v>
      </c>
      <c r="GD152">
        <v>0</v>
      </c>
      <c r="GE152">
        <v>0</v>
      </c>
      <c r="GF152">
        <v>0</v>
      </c>
      <c r="GG152">
        <v>0</v>
      </c>
      <c r="GJ152" t="s">
        <v>282</v>
      </c>
      <c r="GK152">
        <v>0</v>
      </c>
      <c r="GL152">
        <v>0</v>
      </c>
      <c r="GM152">
        <v>0</v>
      </c>
      <c r="GN152">
        <v>0</v>
      </c>
      <c r="GQ152" t="s">
        <v>282</v>
      </c>
      <c r="GR152">
        <v>0</v>
      </c>
      <c r="GS152">
        <v>0</v>
      </c>
      <c r="GT152">
        <v>0</v>
      </c>
      <c r="GU152">
        <v>0</v>
      </c>
      <c r="GX152" t="s">
        <v>282</v>
      </c>
      <c r="GY152">
        <v>0</v>
      </c>
      <c r="GZ152">
        <v>0</v>
      </c>
      <c r="HA152">
        <v>0</v>
      </c>
      <c r="HB152">
        <v>0</v>
      </c>
      <c r="HE152" t="s">
        <v>282</v>
      </c>
      <c r="HF152">
        <v>0</v>
      </c>
      <c r="HG152">
        <v>0</v>
      </c>
      <c r="HH152">
        <v>0</v>
      </c>
      <c r="HI152">
        <v>0</v>
      </c>
      <c r="HL152" t="s">
        <v>282</v>
      </c>
      <c r="HM152">
        <v>0</v>
      </c>
      <c r="HN152">
        <v>0</v>
      </c>
      <c r="HO152">
        <v>0</v>
      </c>
      <c r="HP152">
        <v>0</v>
      </c>
      <c r="HS152" t="s">
        <v>282</v>
      </c>
      <c r="HT152">
        <v>0</v>
      </c>
      <c r="HU152">
        <v>0</v>
      </c>
      <c r="HV152">
        <v>0</v>
      </c>
      <c r="HW152">
        <v>0</v>
      </c>
      <c r="HZ152" t="s">
        <v>282</v>
      </c>
      <c r="IA152">
        <v>0</v>
      </c>
      <c r="IB152">
        <v>0</v>
      </c>
      <c r="IC152">
        <v>0</v>
      </c>
      <c r="ID152">
        <v>0</v>
      </c>
      <c r="IG152" t="s">
        <v>282</v>
      </c>
      <c r="IH152">
        <v>0</v>
      </c>
      <c r="II152">
        <v>0</v>
      </c>
      <c r="IJ152">
        <v>0</v>
      </c>
      <c r="IK152">
        <v>0</v>
      </c>
      <c r="IN152" t="s">
        <v>282</v>
      </c>
      <c r="IO152">
        <v>0</v>
      </c>
      <c r="IP152">
        <v>0</v>
      </c>
      <c r="IQ152">
        <v>0</v>
      </c>
      <c r="IR152">
        <v>0</v>
      </c>
      <c r="IU152" t="s">
        <v>282</v>
      </c>
      <c r="IV152">
        <v>0</v>
      </c>
      <c r="IW152">
        <v>0</v>
      </c>
      <c r="IX152">
        <v>0</v>
      </c>
      <c r="IY152">
        <v>0</v>
      </c>
      <c r="JB152" t="s">
        <v>282</v>
      </c>
      <c r="JC152">
        <v>0</v>
      </c>
      <c r="JD152">
        <v>0</v>
      </c>
      <c r="JE152">
        <v>0</v>
      </c>
      <c r="JF152">
        <v>0</v>
      </c>
      <c r="JI152" t="s">
        <v>282</v>
      </c>
      <c r="JJ152">
        <v>0</v>
      </c>
      <c r="JK152">
        <v>0</v>
      </c>
      <c r="JL152">
        <v>0</v>
      </c>
      <c r="JM152">
        <v>0</v>
      </c>
      <c r="JP152" t="s">
        <v>282</v>
      </c>
      <c r="JQ152">
        <v>0</v>
      </c>
      <c r="JR152">
        <v>0</v>
      </c>
      <c r="JS152">
        <v>0</v>
      </c>
      <c r="JT152">
        <v>0</v>
      </c>
      <c r="JW152" t="s">
        <v>282</v>
      </c>
      <c r="JX152">
        <v>0</v>
      </c>
      <c r="JY152">
        <v>0</v>
      </c>
      <c r="JZ152">
        <v>0</v>
      </c>
      <c r="KA152">
        <v>0</v>
      </c>
      <c r="KD152" t="s">
        <v>282</v>
      </c>
      <c r="KE152">
        <v>0</v>
      </c>
      <c r="KF152">
        <v>0</v>
      </c>
      <c r="KG152">
        <v>0</v>
      </c>
      <c r="KH152">
        <v>0</v>
      </c>
      <c r="KK152" t="s">
        <v>282</v>
      </c>
      <c r="KL152">
        <v>0</v>
      </c>
      <c r="KM152">
        <v>0</v>
      </c>
      <c r="KN152">
        <v>0</v>
      </c>
      <c r="KO152">
        <v>0</v>
      </c>
      <c r="KR152" t="s">
        <v>282</v>
      </c>
      <c r="KS152">
        <v>0</v>
      </c>
      <c r="KT152">
        <v>0</v>
      </c>
      <c r="KU152">
        <v>0</v>
      </c>
      <c r="KV152">
        <v>0</v>
      </c>
      <c r="KY152" t="s">
        <v>282</v>
      </c>
      <c r="KZ152">
        <v>0</v>
      </c>
      <c r="LA152">
        <v>0</v>
      </c>
      <c r="LB152">
        <v>0</v>
      </c>
      <c r="LC152">
        <v>0</v>
      </c>
      <c r="LF152" t="s">
        <v>282</v>
      </c>
      <c r="LG152">
        <v>0</v>
      </c>
      <c r="LH152">
        <v>0</v>
      </c>
      <c r="LI152">
        <v>0</v>
      </c>
      <c r="LJ152">
        <v>0</v>
      </c>
      <c r="LM152" t="s">
        <v>282</v>
      </c>
      <c r="LN152">
        <v>0</v>
      </c>
      <c r="LO152">
        <v>0</v>
      </c>
      <c r="LP152">
        <v>0</v>
      </c>
      <c r="LQ152">
        <v>0</v>
      </c>
      <c r="LT152" t="s">
        <v>282</v>
      </c>
      <c r="LU152">
        <v>0</v>
      </c>
      <c r="LV152">
        <v>0</v>
      </c>
      <c r="LW152">
        <v>0</v>
      </c>
      <c r="LX152">
        <v>0</v>
      </c>
      <c r="MA152" t="s">
        <v>282</v>
      </c>
      <c r="MB152">
        <v>0</v>
      </c>
      <c r="MC152">
        <v>0</v>
      </c>
      <c r="MD152">
        <v>0</v>
      </c>
      <c r="ME152">
        <v>0</v>
      </c>
      <c r="MH152" t="s">
        <v>282</v>
      </c>
      <c r="MI152">
        <v>0</v>
      </c>
      <c r="MJ152">
        <v>0</v>
      </c>
      <c r="MK152">
        <v>0</v>
      </c>
      <c r="ML152">
        <v>0</v>
      </c>
      <c r="MO152" t="s">
        <v>282</v>
      </c>
      <c r="MP152">
        <v>0</v>
      </c>
      <c r="MQ152">
        <v>0</v>
      </c>
      <c r="MR152">
        <v>0</v>
      </c>
      <c r="MS152">
        <v>0</v>
      </c>
      <c r="MV152" t="s">
        <v>282</v>
      </c>
      <c r="MW152">
        <v>0</v>
      </c>
      <c r="MX152">
        <v>0</v>
      </c>
      <c r="MY152">
        <v>0</v>
      </c>
      <c r="MZ152">
        <v>0</v>
      </c>
      <c r="NC152" t="s">
        <v>282</v>
      </c>
      <c r="ND152">
        <v>0</v>
      </c>
      <c r="NE152">
        <v>0</v>
      </c>
      <c r="NF152">
        <v>0</v>
      </c>
      <c r="NG152">
        <v>0</v>
      </c>
      <c r="NJ152" t="s">
        <v>282</v>
      </c>
      <c r="NK152">
        <v>0</v>
      </c>
      <c r="NL152">
        <v>0</v>
      </c>
      <c r="NM152">
        <v>0</v>
      </c>
      <c r="NN152">
        <v>0</v>
      </c>
      <c r="NQ152" t="s">
        <v>282</v>
      </c>
      <c r="NR152">
        <v>0</v>
      </c>
      <c r="NS152">
        <v>0</v>
      </c>
      <c r="NT152">
        <v>0</v>
      </c>
      <c r="NU152">
        <v>0</v>
      </c>
      <c r="NX152" t="s">
        <v>282</v>
      </c>
      <c r="NY152">
        <v>0</v>
      </c>
      <c r="NZ152">
        <v>0</v>
      </c>
      <c r="OA152">
        <v>0</v>
      </c>
      <c r="OB152">
        <v>0</v>
      </c>
      <c r="OE152" t="s">
        <v>282</v>
      </c>
      <c r="OF152">
        <v>0</v>
      </c>
      <c r="OG152">
        <v>0</v>
      </c>
      <c r="OH152">
        <v>0</v>
      </c>
      <c r="OI152">
        <v>0</v>
      </c>
      <c r="OL152" t="s">
        <v>282</v>
      </c>
      <c r="OM152">
        <v>0</v>
      </c>
      <c r="ON152">
        <v>0</v>
      </c>
      <c r="OO152">
        <v>0</v>
      </c>
      <c r="OP152">
        <v>0</v>
      </c>
      <c r="OS152" t="s">
        <v>282</v>
      </c>
      <c r="OT152">
        <v>0</v>
      </c>
      <c r="OU152">
        <v>0</v>
      </c>
      <c r="OV152">
        <v>0</v>
      </c>
      <c r="OW152">
        <v>0</v>
      </c>
      <c r="OZ152" t="s">
        <v>282</v>
      </c>
      <c r="PA152">
        <v>0</v>
      </c>
      <c r="PB152">
        <v>0</v>
      </c>
      <c r="PC152">
        <v>0</v>
      </c>
      <c r="PD152">
        <v>0</v>
      </c>
      <c r="PG152" t="s">
        <v>282</v>
      </c>
      <c r="PH152">
        <v>0</v>
      </c>
      <c r="PI152">
        <v>0</v>
      </c>
      <c r="PJ152">
        <v>0</v>
      </c>
      <c r="PK152">
        <v>0</v>
      </c>
      <c r="PN152" t="s">
        <v>282</v>
      </c>
      <c r="PO152">
        <v>0</v>
      </c>
      <c r="PP152">
        <v>0</v>
      </c>
      <c r="PQ152">
        <v>0</v>
      </c>
      <c r="PR152">
        <v>0</v>
      </c>
      <c r="PU152" t="s">
        <v>282</v>
      </c>
      <c r="PV152">
        <v>0</v>
      </c>
      <c r="PW152">
        <v>0</v>
      </c>
      <c r="PX152">
        <v>0</v>
      </c>
      <c r="PY152">
        <v>0</v>
      </c>
      <c r="QB152" t="s">
        <v>282</v>
      </c>
      <c r="QC152">
        <v>0</v>
      </c>
      <c r="QD152">
        <v>0</v>
      </c>
      <c r="QE152">
        <v>0</v>
      </c>
      <c r="QF152">
        <v>0</v>
      </c>
      <c r="QI152" t="s">
        <v>282</v>
      </c>
      <c r="QJ152">
        <v>0</v>
      </c>
      <c r="QK152">
        <v>0</v>
      </c>
      <c r="QL152">
        <v>0</v>
      </c>
      <c r="QM152">
        <v>0</v>
      </c>
      <c r="QP152" t="s">
        <v>282</v>
      </c>
      <c r="QQ152">
        <v>0</v>
      </c>
      <c r="QR152">
        <v>0</v>
      </c>
      <c r="QS152">
        <v>0</v>
      </c>
      <c r="QT152">
        <v>0</v>
      </c>
      <c r="QW152" t="s">
        <v>282</v>
      </c>
      <c r="QX152">
        <v>0</v>
      </c>
      <c r="QY152">
        <v>0</v>
      </c>
      <c r="QZ152">
        <v>0</v>
      </c>
      <c r="RA152">
        <v>0</v>
      </c>
      <c r="RD152" t="s">
        <v>282</v>
      </c>
      <c r="RE152">
        <v>0</v>
      </c>
      <c r="RF152">
        <v>0</v>
      </c>
      <c r="RG152">
        <v>0</v>
      </c>
      <c r="RH152">
        <v>0</v>
      </c>
    </row>
    <row r="153" spans="1:476" x14ac:dyDescent="0.25">
      <c r="A153" s="1">
        <v>7.3999999999999879</v>
      </c>
      <c r="B153" s="1">
        <v>7.4499999999999877</v>
      </c>
      <c r="C153" s="1" t="s">
        <v>283</v>
      </c>
      <c r="D153" s="1">
        <v>0</v>
      </c>
      <c r="E153" s="1">
        <v>0</v>
      </c>
      <c r="F153" s="1">
        <v>0</v>
      </c>
      <c r="G153" s="1">
        <v>0</v>
      </c>
      <c r="H153" s="1"/>
      <c r="I153" s="1"/>
      <c r="J153" s="1" t="s">
        <v>283</v>
      </c>
      <c r="K153" s="1">
        <v>0</v>
      </c>
      <c r="L153" s="1">
        <v>0</v>
      </c>
      <c r="M153" s="1">
        <v>0</v>
      </c>
      <c r="N153" s="1">
        <v>0</v>
      </c>
      <c r="O153" s="1"/>
      <c r="P153" s="1"/>
      <c r="Q153" s="1" t="s">
        <v>283</v>
      </c>
      <c r="R153" s="1">
        <v>0</v>
      </c>
      <c r="S153" s="1">
        <v>0</v>
      </c>
      <c r="T153" s="1">
        <v>0</v>
      </c>
      <c r="U153" s="1">
        <v>0</v>
      </c>
      <c r="V153" s="1"/>
      <c r="W153" s="1"/>
      <c r="X153" s="1" t="s">
        <v>283</v>
      </c>
      <c r="Y153" s="1">
        <v>0</v>
      </c>
      <c r="Z153" s="1">
        <v>0</v>
      </c>
      <c r="AA153" s="1">
        <v>0</v>
      </c>
      <c r="AB153" s="1">
        <v>0</v>
      </c>
      <c r="AC153" s="1"/>
      <c r="AD153" s="1"/>
      <c r="AE153" t="s">
        <v>283</v>
      </c>
      <c r="AF153">
        <v>0</v>
      </c>
      <c r="AG153">
        <v>0</v>
      </c>
      <c r="AH153">
        <v>0</v>
      </c>
      <c r="AI153">
        <v>0</v>
      </c>
      <c r="AJ153" s="1"/>
      <c r="AK153" s="1"/>
      <c r="AL153" t="s">
        <v>283</v>
      </c>
      <c r="AM153">
        <v>0</v>
      </c>
      <c r="AN153">
        <v>0</v>
      </c>
      <c r="AO153">
        <v>0</v>
      </c>
      <c r="AP153">
        <v>0</v>
      </c>
      <c r="AQ153" s="1"/>
      <c r="AR153" s="1"/>
      <c r="AS153" t="s">
        <v>283</v>
      </c>
      <c r="AT153">
        <v>0</v>
      </c>
      <c r="AU153">
        <v>0</v>
      </c>
      <c r="AV153">
        <v>0</v>
      </c>
      <c r="AW153">
        <v>0</v>
      </c>
      <c r="AZ153" t="s">
        <v>283</v>
      </c>
      <c r="BA153">
        <v>0</v>
      </c>
      <c r="BB153">
        <v>0</v>
      </c>
      <c r="BC153">
        <v>0</v>
      </c>
      <c r="BD153">
        <v>0</v>
      </c>
      <c r="BG153" t="s">
        <v>283</v>
      </c>
      <c r="BH153">
        <v>0</v>
      </c>
      <c r="BI153">
        <v>0</v>
      </c>
      <c r="BJ153">
        <v>0</v>
      </c>
      <c r="BK153">
        <v>0</v>
      </c>
      <c r="BN153" t="s">
        <v>283</v>
      </c>
      <c r="BO153">
        <v>0</v>
      </c>
      <c r="BP153">
        <v>0</v>
      </c>
      <c r="BQ153">
        <v>0</v>
      </c>
      <c r="BR153">
        <v>0</v>
      </c>
      <c r="BU153" t="s">
        <v>283</v>
      </c>
      <c r="BV153">
        <v>0</v>
      </c>
      <c r="BW153">
        <v>0</v>
      </c>
      <c r="BX153">
        <v>0</v>
      </c>
      <c r="BY153">
        <v>0</v>
      </c>
      <c r="CB153" t="s">
        <v>283</v>
      </c>
      <c r="CC153">
        <v>0</v>
      </c>
      <c r="CD153">
        <v>0</v>
      </c>
      <c r="CE153">
        <v>0</v>
      </c>
      <c r="CF153">
        <v>0</v>
      </c>
      <c r="CI153" t="s">
        <v>283</v>
      </c>
      <c r="CJ153">
        <v>0</v>
      </c>
      <c r="CK153">
        <v>0</v>
      </c>
      <c r="CL153">
        <v>0</v>
      </c>
      <c r="CM153">
        <v>0</v>
      </c>
      <c r="CP153" t="s">
        <v>283</v>
      </c>
      <c r="CQ153">
        <v>0</v>
      </c>
      <c r="CR153">
        <v>0</v>
      </c>
      <c r="CS153">
        <v>0</v>
      </c>
      <c r="CT153">
        <v>0</v>
      </c>
      <c r="CW153" t="s">
        <v>283</v>
      </c>
      <c r="CX153">
        <v>0</v>
      </c>
      <c r="CY153">
        <v>0</v>
      </c>
      <c r="CZ153">
        <v>0</v>
      </c>
      <c r="DA153">
        <v>0</v>
      </c>
      <c r="DD153" t="s">
        <v>283</v>
      </c>
      <c r="DE153">
        <v>0</v>
      </c>
      <c r="DF153">
        <v>0</v>
      </c>
      <c r="DG153">
        <v>0</v>
      </c>
      <c r="DH153">
        <v>0</v>
      </c>
      <c r="DK153" t="s">
        <v>283</v>
      </c>
      <c r="DL153">
        <v>0</v>
      </c>
      <c r="DM153">
        <v>0</v>
      </c>
      <c r="DN153">
        <v>0</v>
      </c>
      <c r="DO153">
        <v>0</v>
      </c>
      <c r="DR153" t="s">
        <v>283</v>
      </c>
      <c r="DS153">
        <v>0</v>
      </c>
      <c r="DT153">
        <v>0</v>
      </c>
      <c r="DU153">
        <v>0</v>
      </c>
      <c r="DV153">
        <v>0</v>
      </c>
      <c r="DY153" t="s">
        <v>283</v>
      </c>
      <c r="DZ153">
        <v>0</v>
      </c>
      <c r="EA153">
        <v>0</v>
      </c>
      <c r="EB153">
        <v>0</v>
      </c>
      <c r="EC153">
        <v>0</v>
      </c>
      <c r="EF153" t="s">
        <v>283</v>
      </c>
      <c r="EG153">
        <v>0</v>
      </c>
      <c r="EH153">
        <v>0</v>
      </c>
      <c r="EI153">
        <v>0</v>
      </c>
      <c r="EJ153">
        <v>0</v>
      </c>
      <c r="EM153" t="s">
        <v>283</v>
      </c>
      <c r="EN153">
        <v>0</v>
      </c>
      <c r="EO153">
        <v>0</v>
      </c>
      <c r="EP153">
        <v>0</v>
      </c>
      <c r="EQ153">
        <v>0</v>
      </c>
      <c r="ET153" t="s">
        <v>283</v>
      </c>
      <c r="EU153">
        <v>0</v>
      </c>
      <c r="EV153">
        <v>0</v>
      </c>
      <c r="EW153">
        <v>0</v>
      </c>
      <c r="EX153">
        <v>0</v>
      </c>
      <c r="FA153" t="s">
        <v>283</v>
      </c>
      <c r="FB153">
        <v>0</v>
      </c>
      <c r="FC153">
        <v>0</v>
      </c>
      <c r="FD153">
        <v>0</v>
      </c>
      <c r="FE153">
        <v>0</v>
      </c>
      <c r="FH153" t="s">
        <v>283</v>
      </c>
      <c r="FI153">
        <v>0</v>
      </c>
      <c r="FJ153">
        <v>0</v>
      </c>
      <c r="FK153">
        <v>0</v>
      </c>
      <c r="FL153">
        <v>0</v>
      </c>
      <c r="FO153" t="s">
        <v>283</v>
      </c>
      <c r="FP153">
        <v>0</v>
      </c>
      <c r="FQ153">
        <v>0</v>
      </c>
      <c r="FR153">
        <v>0</v>
      </c>
      <c r="FS153">
        <v>0</v>
      </c>
      <c r="FV153" t="s">
        <v>283</v>
      </c>
      <c r="FW153">
        <v>0</v>
      </c>
      <c r="FX153">
        <v>0</v>
      </c>
      <c r="FY153">
        <v>0</v>
      </c>
      <c r="FZ153">
        <v>0</v>
      </c>
      <c r="GC153" t="s">
        <v>283</v>
      </c>
      <c r="GD153">
        <v>0</v>
      </c>
      <c r="GE153">
        <v>0</v>
      </c>
      <c r="GF153">
        <v>0</v>
      </c>
      <c r="GG153">
        <v>0</v>
      </c>
      <c r="GJ153" t="s">
        <v>283</v>
      </c>
      <c r="GK153">
        <v>0</v>
      </c>
      <c r="GL153">
        <v>0</v>
      </c>
      <c r="GM153">
        <v>0</v>
      </c>
      <c r="GN153">
        <v>0</v>
      </c>
      <c r="GQ153" t="s">
        <v>283</v>
      </c>
      <c r="GR153">
        <v>0</v>
      </c>
      <c r="GS153">
        <v>0</v>
      </c>
      <c r="GT153">
        <v>0</v>
      </c>
      <c r="GU153">
        <v>0</v>
      </c>
      <c r="GX153" t="s">
        <v>283</v>
      </c>
      <c r="GY153">
        <v>0</v>
      </c>
      <c r="GZ153">
        <v>0</v>
      </c>
      <c r="HA153">
        <v>0</v>
      </c>
      <c r="HB153">
        <v>0</v>
      </c>
      <c r="HE153" t="s">
        <v>283</v>
      </c>
      <c r="HF153">
        <v>0.63</v>
      </c>
      <c r="HG153">
        <v>0</v>
      </c>
      <c r="HH153">
        <v>0.87</v>
      </c>
      <c r="HI153">
        <v>0</v>
      </c>
      <c r="HL153" t="s">
        <v>283</v>
      </c>
      <c r="HM153">
        <v>0.79</v>
      </c>
      <c r="HN153">
        <v>0</v>
      </c>
      <c r="HO153">
        <v>0.7</v>
      </c>
      <c r="HP153">
        <v>0</v>
      </c>
      <c r="HS153" t="s">
        <v>283</v>
      </c>
      <c r="HT153">
        <v>0</v>
      </c>
      <c r="HU153">
        <v>0</v>
      </c>
      <c r="HV153">
        <v>0</v>
      </c>
      <c r="HW153">
        <v>0</v>
      </c>
      <c r="HZ153" t="s">
        <v>283</v>
      </c>
      <c r="IA153">
        <v>0</v>
      </c>
      <c r="IB153">
        <v>0</v>
      </c>
      <c r="IC153">
        <v>0</v>
      </c>
      <c r="ID153">
        <v>0</v>
      </c>
      <c r="IG153" t="s">
        <v>283</v>
      </c>
      <c r="IH153">
        <v>0</v>
      </c>
      <c r="II153">
        <v>0</v>
      </c>
      <c r="IJ153">
        <v>0</v>
      </c>
      <c r="IK153">
        <v>0</v>
      </c>
      <c r="IN153" t="s">
        <v>283</v>
      </c>
      <c r="IO153">
        <v>0</v>
      </c>
      <c r="IP153">
        <v>0</v>
      </c>
      <c r="IQ153">
        <v>0</v>
      </c>
      <c r="IR153">
        <v>0</v>
      </c>
      <c r="IU153" t="s">
        <v>283</v>
      </c>
      <c r="IV153">
        <v>0</v>
      </c>
      <c r="IW153">
        <v>0</v>
      </c>
      <c r="IX153">
        <v>0</v>
      </c>
      <c r="IY153">
        <v>0</v>
      </c>
      <c r="JB153" t="s">
        <v>283</v>
      </c>
      <c r="JC153">
        <v>0</v>
      </c>
      <c r="JD153">
        <v>0</v>
      </c>
      <c r="JE153">
        <v>0</v>
      </c>
      <c r="JF153">
        <v>0</v>
      </c>
      <c r="JI153" t="s">
        <v>283</v>
      </c>
      <c r="JJ153">
        <v>0</v>
      </c>
      <c r="JK153">
        <v>0</v>
      </c>
      <c r="JL153">
        <v>0</v>
      </c>
      <c r="JM153">
        <v>0</v>
      </c>
      <c r="JP153" t="s">
        <v>283</v>
      </c>
      <c r="JQ153">
        <v>0</v>
      </c>
      <c r="JR153">
        <v>0</v>
      </c>
      <c r="JS153">
        <v>0</v>
      </c>
      <c r="JT153">
        <v>0</v>
      </c>
      <c r="JW153" t="s">
        <v>283</v>
      </c>
      <c r="JX153">
        <v>0</v>
      </c>
      <c r="JY153">
        <v>0</v>
      </c>
      <c r="JZ153">
        <v>0</v>
      </c>
      <c r="KA153">
        <v>0</v>
      </c>
      <c r="KD153" t="s">
        <v>283</v>
      </c>
      <c r="KE153">
        <v>0</v>
      </c>
      <c r="KF153">
        <v>0</v>
      </c>
      <c r="KG153">
        <v>0</v>
      </c>
      <c r="KH153">
        <v>0</v>
      </c>
      <c r="KK153" t="s">
        <v>283</v>
      </c>
      <c r="KL153">
        <v>0</v>
      </c>
      <c r="KM153">
        <v>0</v>
      </c>
      <c r="KN153">
        <v>0</v>
      </c>
      <c r="KO153">
        <v>0</v>
      </c>
      <c r="KR153" t="s">
        <v>283</v>
      </c>
      <c r="KS153">
        <v>0</v>
      </c>
      <c r="KT153">
        <v>0</v>
      </c>
      <c r="KU153">
        <v>0</v>
      </c>
      <c r="KV153">
        <v>0</v>
      </c>
      <c r="KY153" t="s">
        <v>283</v>
      </c>
      <c r="KZ153">
        <v>0</v>
      </c>
      <c r="LA153">
        <v>0</v>
      </c>
      <c r="LB153">
        <v>0</v>
      </c>
      <c r="LC153">
        <v>0</v>
      </c>
      <c r="LF153" t="s">
        <v>283</v>
      </c>
      <c r="LG153">
        <v>0</v>
      </c>
      <c r="LH153">
        <v>0</v>
      </c>
      <c r="LI153">
        <v>0</v>
      </c>
      <c r="LJ153">
        <v>0</v>
      </c>
      <c r="LM153" t="s">
        <v>283</v>
      </c>
      <c r="LN153">
        <v>0</v>
      </c>
      <c r="LO153">
        <v>0</v>
      </c>
      <c r="LP153">
        <v>0</v>
      </c>
      <c r="LQ153">
        <v>0</v>
      </c>
      <c r="LT153" t="s">
        <v>283</v>
      </c>
      <c r="LU153">
        <v>0</v>
      </c>
      <c r="LV153">
        <v>0</v>
      </c>
      <c r="LW153">
        <v>0</v>
      </c>
      <c r="LX153">
        <v>0</v>
      </c>
      <c r="MA153" t="s">
        <v>283</v>
      </c>
      <c r="MB153">
        <v>0</v>
      </c>
      <c r="MC153">
        <v>0</v>
      </c>
      <c r="MD153">
        <v>0</v>
      </c>
      <c r="ME153">
        <v>0</v>
      </c>
      <c r="MH153" t="s">
        <v>283</v>
      </c>
      <c r="MI153">
        <v>0</v>
      </c>
      <c r="MJ153">
        <v>0</v>
      </c>
      <c r="MK153">
        <v>0</v>
      </c>
      <c r="ML153">
        <v>0</v>
      </c>
      <c r="MO153" t="s">
        <v>283</v>
      </c>
      <c r="MP153">
        <v>0</v>
      </c>
      <c r="MQ153">
        <v>0</v>
      </c>
      <c r="MR153">
        <v>0</v>
      </c>
      <c r="MS153">
        <v>0</v>
      </c>
      <c r="MV153" t="s">
        <v>283</v>
      </c>
      <c r="MW153">
        <v>0</v>
      </c>
      <c r="MX153">
        <v>0</v>
      </c>
      <c r="MY153">
        <v>0</v>
      </c>
      <c r="MZ153">
        <v>0</v>
      </c>
      <c r="NC153" t="s">
        <v>283</v>
      </c>
      <c r="ND153">
        <v>0</v>
      </c>
      <c r="NE153">
        <v>0</v>
      </c>
      <c r="NF153">
        <v>0</v>
      </c>
      <c r="NG153">
        <v>0</v>
      </c>
      <c r="NJ153" t="s">
        <v>283</v>
      </c>
      <c r="NK153">
        <v>0</v>
      </c>
      <c r="NL153">
        <v>0</v>
      </c>
      <c r="NM153">
        <v>0</v>
      </c>
      <c r="NN153">
        <v>0</v>
      </c>
      <c r="NQ153" t="s">
        <v>283</v>
      </c>
      <c r="NR153">
        <v>0</v>
      </c>
      <c r="NS153">
        <v>0</v>
      </c>
      <c r="NT153">
        <v>0</v>
      </c>
      <c r="NU153">
        <v>0</v>
      </c>
      <c r="NX153" t="s">
        <v>283</v>
      </c>
      <c r="NY153">
        <v>0</v>
      </c>
      <c r="NZ153">
        <v>0</v>
      </c>
      <c r="OA153">
        <v>0</v>
      </c>
      <c r="OB153">
        <v>0</v>
      </c>
      <c r="OE153" t="s">
        <v>283</v>
      </c>
      <c r="OF153">
        <v>0</v>
      </c>
      <c r="OG153">
        <v>0</v>
      </c>
      <c r="OH153">
        <v>0</v>
      </c>
      <c r="OI153">
        <v>0</v>
      </c>
      <c r="OL153" t="s">
        <v>283</v>
      </c>
      <c r="OM153">
        <v>0</v>
      </c>
      <c r="ON153">
        <v>0</v>
      </c>
      <c r="OO153">
        <v>0</v>
      </c>
      <c r="OP153">
        <v>0</v>
      </c>
      <c r="OS153" t="s">
        <v>283</v>
      </c>
      <c r="OT153">
        <v>0</v>
      </c>
      <c r="OU153">
        <v>0</v>
      </c>
      <c r="OV153">
        <v>0</v>
      </c>
      <c r="OW153">
        <v>0</v>
      </c>
      <c r="OZ153" t="s">
        <v>283</v>
      </c>
      <c r="PA153">
        <v>0</v>
      </c>
      <c r="PB153">
        <v>0</v>
      </c>
      <c r="PC153">
        <v>0</v>
      </c>
      <c r="PD153">
        <v>0</v>
      </c>
      <c r="PG153" t="s">
        <v>283</v>
      </c>
      <c r="PH153">
        <v>0</v>
      </c>
      <c r="PI153">
        <v>0</v>
      </c>
      <c r="PJ153">
        <v>0</v>
      </c>
      <c r="PK153">
        <v>0</v>
      </c>
      <c r="PN153" t="s">
        <v>283</v>
      </c>
      <c r="PO153">
        <v>0</v>
      </c>
      <c r="PP153">
        <v>0</v>
      </c>
      <c r="PQ153">
        <v>0</v>
      </c>
      <c r="PR153">
        <v>0</v>
      </c>
      <c r="PU153" t="s">
        <v>283</v>
      </c>
      <c r="PV153">
        <v>0</v>
      </c>
      <c r="PW153">
        <v>0</v>
      </c>
      <c r="PX153">
        <v>0</v>
      </c>
      <c r="PY153">
        <v>0</v>
      </c>
      <c r="QB153" t="s">
        <v>283</v>
      </c>
      <c r="QC153">
        <v>0</v>
      </c>
      <c r="QD153">
        <v>0</v>
      </c>
      <c r="QE153">
        <v>0</v>
      </c>
      <c r="QF153">
        <v>0</v>
      </c>
      <c r="QI153" t="s">
        <v>283</v>
      </c>
      <c r="QJ153">
        <v>0</v>
      </c>
      <c r="QK153">
        <v>0</v>
      </c>
      <c r="QL153">
        <v>0</v>
      </c>
      <c r="QM153">
        <v>0</v>
      </c>
      <c r="QP153" t="s">
        <v>283</v>
      </c>
      <c r="QQ153">
        <v>0</v>
      </c>
      <c r="QR153">
        <v>0</v>
      </c>
      <c r="QS153">
        <v>0</v>
      </c>
      <c r="QT153">
        <v>0</v>
      </c>
      <c r="QW153" t="s">
        <v>283</v>
      </c>
      <c r="QX153">
        <v>0</v>
      </c>
      <c r="QY153">
        <v>0</v>
      </c>
      <c r="QZ153">
        <v>0</v>
      </c>
      <c r="RA153">
        <v>0</v>
      </c>
      <c r="RD153" t="s">
        <v>283</v>
      </c>
      <c r="RE153">
        <v>0</v>
      </c>
      <c r="RF153">
        <v>0</v>
      </c>
      <c r="RG153">
        <v>0</v>
      </c>
      <c r="RH153">
        <v>0</v>
      </c>
    </row>
    <row r="154" spans="1:476" x14ac:dyDescent="0.25">
      <c r="A154" s="1">
        <v>7.4499999999999877</v>
      </c>
      <c r="B154" s="1">
        <v>7.4999999999999876</v>
      </c>
      <c r="C154" s="1" t="s">
        <v>284</v>
      </c>
      <c r="D154" s="1">
        <v>0</v>
      </c>
      <c r="E154" s="1">
        <v>0</v>
      </c>
      <c r="F154" s="1">
        <v>0</v>
      </c>
      <c r="G154" s="1">
        <v>0</v>
      </c>
      <c r="H154" s="1"/>
      <c r="I154" s="1"/>
      <c r="J154" s="1" t="s">
        <v>284</v>
      </c>
      <c r="K154" s="1">
        <v>0</v>
      </c>
      <c r="L154" s="1">
        <v>0</v>
      </c>
      <c r="M154" s="1">
        <v>0</v>
      </c>
      <c r="N154" s="1">
        <v>0</v>
      </c>
      <c r="O154" s="1"/>
      <c r="P154" s="1"/>
      <c r="Q154" s="1" t="s">
        <v>284</v>
      </c>
      <c r="R154" s="1">
        <v>0</v>
      </c>
      <c r="S154" s="1">
        <v>0</v>
      </c>
      <c r="T154" s="1">
        <v>0</v>
      </c>
      <c r="U154" s="1">
        <v>0</v>
      </c>
      <c r="V154" s="1"/>
      <c r="W154" s="1"/>
      <c r="X154" s="1" t="s">
        <v>284</v>
      </c>
      <c r="Y154" s="1">
        <v>0</v>
      </c>
      <c r="Z154" s="1">
        <v>0</v>
      </c>
      <c r="AA154" s="1">
        <v>0</v>
      </c>
      <c r="AB154" s="1">
        <v>0</v>
      </c>
      <c r="AC154" s="1"/>
      <c r="AD154" s="1"/>
      <c r="AE154" t="s">
        <v>284</v>
      </c>
      <c r="AF154">
        <v>0</v>
      </c>
      <c r="AG154">
        <v>0</v>
      </c>
      <c r="AH154">
        <v>0</v>
      </c>
      <c r="AI154">
        <v>0</v>
      </c>
      <c r="AJ154" s="1"/>
      <c r="AK154" s="1"/>
      <c r="AL154" t="s">
        <v>284</v>
      </c>
      <c r="AM154">
        <v>0</v>
      </c>
      <c r="AN154">
        <v>0</v>
      </c>
      <c r="AO154">
        <v>0</v>
      </c>
      <c r="AP154">
        <v>0</v>
      </c>
      <c r="AQ154" s="1"/>
      <c r="AR154" s="1"/>
      <c r="AS154" t="s">
        <v>284</v>
      </c>
      <c r="AT154">
        <v>0</v>
      </c>
      <c r="AU154">
        <v>0</v>
      </c>
      <c r="AV154">
        <v>0</v>
      </c>
      <c r="AW154">
        <v>0</v>
      </c>
      <c r="AZ154" t="s">
        <v>284</v>
      </c>
      <c r="BA154">
        <v>0</v>
      </c>
      <c r="BB154">
        <v>0</v>
      </c>
      <c r="BC154">
        <v>0</v>
      </c>
      <c r="BD154">
        <v>0</v>
      </c>
      <c r="BG154" t="s">
        <v>284</v>
      </c>
      <c r="BH154">
        <v>0</v>
      </c>
      <c r="BI154">
        <v>0</v>
      </c>
      <c r="BJ154">
        <v>0</v>
      </c>
      <c r="BK154">
        <v>0</v>
      </c>
      <c r="BN154" t="s">
        <v>284</v>
      </c>
      <c r="BO154">
        <v>0</v>
      </c>
      <c r="BP154">
        <v>0</v>
      </c>
      <c r="BQ154">
        <v>0</v>
      </c>
      <c r="BR154">
        <v>0</v>
      </c>
      <c r="BU154" t="s">
        <v>284</v>
      </c>
      <c r="BV154">
        <v>0</v>
      </c>
      <c r="BW154">
        <v>0</v>
      </c>
      <c r="BX154">
        <v>0</v>
      </c>
      <c r="BY154">
        <v>0</v>
      </c>
      <c r="CB154" t="s">
        <v>284</v>
      </c>
      <c r="CC154">
        <v>0</v>
      </c>
      <c r="CD154">
        <v>0</v>
      </c>
      <c r="CE154">
        <v>0</v>
      </c>
      <c r="CF154">
        <v>0</v>
      </c>
      <c r="CI154" t="s">
        <v>284</v>
      </c>
      <c r="CJ154">
        <v>0.06</v>
      </c>
      <c r="CK154">
        <v>0</v>
      </c>
      <c r="CL154">
        <v>0.08</v>
      </c>
      <c r="CM154">
        <v>0</v>
      </c>
      <c r="CP154" t="s">
        <v>284</v>
      </c>
      <c r="CQ154">
        <v>0</v>
      </c>
      <c r="CR154">
        <v>0</v>
      </c>
      <c r="CS154">
        <v>0</v>
      </c>
      <c r="CT154">
        <v>0</v>
      </c>
      <c r="CW154" t="s">
        <v>284</v>
      </c>
      <c r="CX154">
        <v>0</v>
      </c>
      <c r="CY154">
        <v>0</v>
      </c>
      <c r="CZ154">
        <v>0</v>
      </c>
      <c r="DA154">
        <v>0</v>
      </c>
      <c r="DD154" t="s">
        <v>284</v>
      </c>
      <c r="DE154">
        <v>0</v>
      </c>
      <c r="DF154">
        <v>0</v>
      </c>
      <c r="DG154">
        <v>0</v>
      </c>
      <c r="DH154">
        <v>0</v>
      </c>
      <c r="DK154" t="s">
        <v>284</v>
      </c>
      <c r="DL154">
        <v>0</v>
      </c>
      <c r="DM154">
        <v>0</v>
      </c>
      <c r="DN154">
        <v>0</v>
      </c>
      <c r="DO154">
        <v>0</v>
      </c>
      <c r="DR154" t="s">
        <v>284</v>
      </c>
      <c r="DS154">
        <v>0</v>
      </c>
      <c r="DT154">
        <v>0</v>
      </c>
      <c r="DU154">
        <v>0</v>
      </c>
      <c r="DV154">
        <v>0</v>
      </c>
      <c r="DY154" t="s">
        <v>284</v>
      </c>
      <c r="DZ154">
        <v>0</v>
      </c>
      <c r="EA154">
        <v>0</v>
      </c>
      <c r="EB154">
        <v>0</v>
      </c>
      <c r="EC154">
        <v>0</v>
      </c>
      <c r="EF154" t="s">
        <v>284</v>
      </c>
      <c r="EG154">
        <v>0</v>
      </c>
      <c r="EH154">
        <v>0</v>
      </c>
      <c r="EI154">
        <v>0</v>
      </c>
      <c r="EJ154">
        <v>0</v>
      </c>
      <c r="EM154" t="s">
        <v>284</v>
      </c>
      <c r="EN154">
        <v>0</v>
      </c>
      <c r="EO154">
        <v>0</v>
      </c>
      <c r="EP154">
        <v>0</v>
      </c>
      <c r="EQ154">
        <v>0</v>
      </c>
      <c r="ET154" t="s">
        <v>284</v>
      </c>
      <c r="EU154">
        <v>0</v>
      </c>
      <c r="EV154">
        <v>0</v>
      </c>
      <c r="EW154">
        <v>0</v>
      </c>
      <c r="EX154">
        <v>0</v>
      </c>
      <c r="FA154" t="s">
        <v>284</v>
      </c>
      <c r="FB154">
        <v>0</v>
      </c>
      <c r="FC154">
        <v>0</v>
      </c>
      <c r="FD154">
        <v>0</v>
      </c>
      <c r="FE154">
        <v>0</v>
      </c>
      <c r="FH154" t="s">
        <v>284</v>
      </c>
      <c r="FI154">
        <v>0</v>
      </c>
      <c r="FJ154">
        <v>0</v>
      </c>
      <c r="FK154">
        <v>0</v>
      </c>
      <c r="FL154">
        <v>0</v>
      </c>
      <c r="FO154" t="s">
        <v>284</v>
      </c>
      <c r="FP154">
        <v>0</v>
      </c>
      <c r="FQ154">
        <v>0</v>
      </c>
      <c r="FR154">
        <v>0</v>
      </c>
      <c r="FS154">
        <v>0</v>
      </c>
      <c r="FV154" t="s">
        <v>284</v>
      </c>
      <c r="FW154">
        <v>0</v>
      </c>
      <c r="FX154">
        <v>0</v>
      </c>
      <c r="FY154">
        <v>0</v>
      </c>
      <c r="FZ154">
        <v>0</v>
      </c>
      <c r="GC154" t="s">
        <v>284</v>
      </c>
      <c r="GD154">
        <v>0</v>
      </c>
      <c r="GE154">
        <v>0</v>
      </c>
      <c r="GF154">
        <v>0</v>
      </c>
      <c r="GG154">
        <v>0</v>
      </c>
      <c r="GJ154" t="s">
        <v>284</v>
      </c>
      <c r="GK154">
        <v>0</v>
      </c>
      <c r="GL154">
        <v>0</v>
      </c>
      <c r="GM154">
        <v>0</v>
      </c>
      <c r="GN154">
        <v>0</v>
      </c>
      <c r="GQ154" t="s">
        <v>284</v>
      </c>
      <c r="GR154">
        <v>0</v>
      </c>
      <c r="GS154">
        <v>0</v>
      </c>
      <c r="GT154">
        <v>0</v>
      </c>
      <c r="GU154">
        <v>0</v>
      </c>
      <c r="GX154" t="s">
        <v>284</v>
      </c>
      <c r="GY154">
        <v>0</v>
      </c>
      <c r="GZ154">
        <v>0</v>
      </c>
      <c r="HA154">
        <v>0</v>
      </c>
      <c r="HB154">
        <v>0</v>
      </c>
      <c r="HE154" t="s">
        <v>284</v>
      </c>
      <c r="HF154">
        <v>0</v>
      </c>
      <c r="HG154">
        <v>0</v>
      </c>
      <c r="HH154">
        <v>0</v>
      </c>
      <c r="HI154">
        <v>0</v>
      </c>
      <c r="HL154" t="s">
        <v>284</v>
      </c>
      <c r="HM154">
        <v>0</v>
      </c>
      <c r="HN154">
        <v>0</v>
      </c>
      <c r="HO154">
        <v>0</v>
      </c>
      <c r="HP154">
        <v>0</v>
      </c>
      <c r="HS154" t="s">
        <v>284</v>
      </c>
      <c r="HT154">
        <v>0</v>
      </c>
      <c r="HU154">
        <v>0</v>
      </c>
      <c r="HV154">
        <v>0</v>
      </c>
      <c r="HW154">
        <v>0</v>
      </c>
      <c r="HZ154" t="s">
        <v>284</v>
      </c>
      <c r="IA154">
        <v>0</v>
      </c>
      <c r="IB154">
        <v>0</v>
      </c>
      <c r="IC154">
        <v>0</v>
      </c>
      <c r="ID154">
        <v>0</v>
      </c>
      <c r="IG154" t="s">
        <v>284</v>
      </c>
      <c r="IH154">
        <v>0</v>
      </c>
      <c r="II154">
        <v>0</v>
      </c>
      <c r="IJ154">
        <v>0</v>
      </c>
      <c r="IK154">
        <v>0</v>
      </c>
      <c r="IN154" t="s">
        <v>284</v>
      </c>
      <c r="IO154">
        <v>0</v>
      </c>
      <c r="IP154">
        <v>0</v>
      </c>
      <c r="IQ154">
        <v>0</v>
      </c>
      <c r="IR154">
        <v>0</v>
      </c>
      <c r="IU154" t="s">
        <v>284</v>
      </c>
      <c r="IV154">
        <v>0</v>
      </c>
      <c r="IW154">
        <v>0</v>
      </c>
      <c r="IX154">
        <v>0</v>
      </c>
      <c r="IY154">
        <v>0</v>
      </c>
      <c r="JB154" t="s">
        <v>284</v>
      </c>
      <c r="JC154">
        <v>0</v>
      </c>
      <c r="JD154">
        <v>0</v>
      </c>
      <c r="JE154">
        <v>0</v>
      </c>
      <c r="JF154">
        <v>0</v>
      </c>
      <c r="JI154" t="s">
        <v>284</v>
      </c>
      <c r="JJ154">
        <v>0</v>
      </c>
      <c r="JK154">
        <v>0</v>
      </c>
      <c r="JL154">
        <v>0</v>
      </c>
      <c r="JM154">
        <v>0</v>
      </c>
      <c r="JP154" t="s">
        <v>284</v>
      </c>
      <c r="JQ154">
        <v>0</v>
      </c>
      <c r="JR154">
        <v>0</v>
      </c>
      <c r="JS154">
        <v>0</v>
      </c>
      <c r="JT154">
        <v>0</v>
      </c>
      <c r="JW154" t="s">
        <v>284</v>
      </c>
      <c r="JX154">
        <v>0</v>
      </c>
      <c r="JY154">
        <v>0</v>
      </c>
      <c r="JZ154">
        <v>0</v>
      </c>
      <c r="KA154">
        <v>0</v>
      </c>
      <c r="KD154" t="s">
        <v>284</v>
      </c>
      <c r="KE154">
        <v>0</v>
      </c>
      <c r="KF154">
        <v>0</v>
      </c>
      <c r="KG154">
        <v>0</v>
      </c>
      <c r="KH154">
        <v>0</v>
      </c>
      <c r="KK154" t="s">
        <v>284</v>
      </c>
      <c r="KL154">
        <v>0</v>
      </c>
      <c r="KM154">
        <v>0</v>
      </c>
      <c r="KN154">
        <v>0</v>
      </c>
      <c r="KO154">
        <v>0</v>
      </c>
      <c r="KR154" t="s">
        <v>284</v>
      </c>
      <c r="KS154">
        <v>0</v>
      </c>
      <c r="KT154">
        <v>0</v>
      </c>
      <c r="KU154">
        <v>0</v>
      </c>
      <c r="KV154">
        <v>0</v>
      </c>
      <c r="KY154" t="s">
        <v>284</v>
      </c>
      <c r="KZ154">
        <v>0</v>
      </c>
      <c r="LA154">
        <v>0</v>
      </c>
      <c r="LB154">
        <v>0</v>
      </c>
      <c r="LC154">
        <v>0</v>
      </c>
      <c r="LF154" t="s">
        <v>284</v>
      </c>
      <c r="LG154">
        <v>0</v>
      </c>
      <c r="LH154">
        <v>0</v>
      </c>
      <c r="LI154">
        <v>0</v>
      </c>
      <c r="LJ154">
        <v>0</v>
      </c>
      <c r="LM154" t="s">
        <v>284</v>
      </c>
      <c r="LN154">
        <v>0</v>
      </c>
      <c r="LO154">
        <v>0</v>
      </c>
      <c r="LP154">
        <v>0</v>
      </c>
      <c r="LQ154">
        <v>0</v>
      </c>
      <c r="LT154" t="s">
        <v>284</v>
      </c>
      <c r="LU154">
        <v>0</v>
      </c>
      <c r="LV154">
        <v>0</v>
      </c>
      <c r="LW154">
        <v>0</v>
      </c>
      <c r="LX154">
        <v>0</v>
      </c>
      <c r="MA154" t="s">
        <v>284</v>
      </c>
      <c r="MB154">
        <v>0</v>
      </c>
      <c r="MC154">
        <v>0</v>
      </c>
      <c r="MD154">
        <v>0</v>
      </c>
      <c r="ME154">
        <v>0</v>
      </c>
      <c r="MH154" t="s">
        <v>284</v>
      </c>
      <c r="MI154">
        <v>0</v>
      </c>
      <c r="MJ154">
        <v>0</v>
      </c>
      <c r="MK154">
        <v>0</v>
      </c>
      <c r="ML154">
        <v>0</v>
      </c>
      <c r="MO154" t="s">
        <v>284</v>
      </c>
      <c r="MP154">
        <v>0</v>
      </c>
      <c r="MQ154">
        <v>0</v>
      </c>
      <c r="MR154">
        <v>0</v>
      </c>
      <c r="MS154">
        <v>0</v>
      </c>
      <c r="MV154" t="s">
        <v>284</v>
      </c>
      <c r="MW154">
        <v>0</v>
      </c>
      <c r="MX154">
        <v>0</v>
      </c>
      <c r="MY154">
        <v>0</v>
      </c>
      <c r="MZ154">
        <v>0</v>
      </c>
      <c r="NC154" t="s">
        <v>284</v>
      </c>
      <c r="ND154">
        <v>0</v>
      </c>
      <c r="NE154">
        <v>0</v>
      </c>
      <c r="NF154">
        <v>0</v>
      </c>
      <c r="NG154">
        <v>0</v>
      </c>
      <c r="NJ154" t="s">
        <v>284</v>
      </c>
      <c r="NK154">
        <v>0</v>
      </c>
      <c r="NL154">
        <v>0</v>
      </c>
      <c r="NM154">
        <v>0</v>
      </c>
      <c r="NN154">
        <v>0</v>
      </c>
      <c r="NQ154" t="s">
        <v>284</v>
      </c>
      <c r="NR154">
        <v>0</v>
      </c>
      <c r="NS154">
        <v>0</v>
      </c>
      <c r="NT154">
        <v>0</v>
      </c>
      <c r="NU154">
        <v>0</v>
      </c>
      <c r="NX154" t="s">
        <v>284</v>
      </c>
      <c r="NY154">
        <v>0</v>
      </c>
      <c r="NZ154">
        <v>0</v>
      </c>
      <c r="OA154">
        <v>0</v>
      </c>
      <c r="OB154">
        <v>0</v>
      </c>
      <c r="OE154" t="s">
        <v>284</v>
      </c>
      <c r="OF154">
        <v>0</v>
      </c>
      <c r="OG154">
        <v>0</v>
      </c>
      <c r="OH154">
        <v>0</v>
      </c>
      <c r="OI154">
        <v>0</v>
      </c>
      <c r="OL154" t="s">
        <v>284</v>
      </c>
      <c r="OM154">
        <v>0</v>
      </c>
      <c r="ON154">
        <v>0</v>
      </c>
      <c r="OO154">
        <v>0</v>
      </c>
      <c r="OP154">
        <v>0</v>
      </c>
      <c r="OS154" t="s">
        <v>284</v>
      </c>
      <c r="OT154">
        <v>0</v>
      </c>
      <c r="OU154">
        <v>0</v>
      </c>
      <c r="OV154">
        <v>0</v>
      </c>
      <c r="OW154">
        <v>0</v>
      </c>
      <c r="OZ154" t="s">
        <v>284</v>
      </c>
      <c r="PA154">
        <v>0</v>
      </c>
      <c r="PB154">
        <v>0</v>
      </c>
      <c r="PC154">
        <v>0</v>
      </c>
      <c r="PD154">
        <v>0</v>
      </c>
      <c r="PG154" t="s">
        <v>284</v>
      </c>
      <c r="PH154">
        <v>0</v>
      </c>
      <c r="PI154">
        <v>0</v>
      </c>
      <c r="PJ154">
        <v>0</v>
      </c>
      <c r="PK154">
        <v>0</v>
      </c>
      <c r="PN154" t="s">
        <v>284</v>
      </c>
      <c r="PO154">
        <v>0</v>
      </c>
      <c r="PP154">
        <v>0</v>
      </c>
      <c r="PQ154">
        <v>0</v>
      </c>
      <c r="PR154">
        <v>0</v>
      </c>
      <c r="PU154" t="s">
        <v>284</v>
      </c>
      <c r="PV154">
        <v>0</v>
      </c>
      <c r="PW154">
        <v>0</v>
      </c>
      <c r="PX154">
        <v>0</v>
      </c>
      <c r="PY154">
        <v>0</v>
      </c>
      <c r="QB154" t="s">
        <v>284</v>
      </c>
      <c r="QC154">
        <v>0</v>
      </c>
      <c r="QD154">
        <v>0</v>
      </c>
      <c r="QE154">
        <v>0</v>
      </c>
      <c r="QF154">
        <v>0</v>
      </c>
      <c r="QI154" t="s">
        <v>284</v>
      </c>
      <c r="QJ154">
        <v>0</v>
      </c>
      <c r="QK154">
        <v>0</v>
      </c>
      <c r="QL154">
        <v>0</v>
      </c>
      <c r="QM154">
        <v>0</v>
      </c>
      <c r="QP154" t="s">
        <v>284</v>
      </c>
      <c r="QQ154">
        <v>0</v>
      </c>
      <c r="QR154">
        <v>0</v>
      </c>
      <c r="QS154">
        <v>0</v>
      </c>
      <c r="QT154">
        <v>0</v>
      </c>
      <c r="QW154" t="s">
        <v>284</v>
      </c>
      <c r="QX154">
        <v>0</v>
      </c>
      <c r="QY154">
        <v>0</v>
      </c>
      <c r="QZ154">
        <v>0</v>
      </c>
      <c r="RA154">
        <v>0</v>
      </c>
      <c r="RD154" t="s">
        <v>284</v>
      </c>
      <c r="RE154">
        <v>0</v>
      </c>
      <c r="RF154">
        <v>0</v>
      </c>
      <c r="RG154">
        <v>0</v>
      </c>
      <c r="RH154">
        <v>0</v>
      </c>
    </row>
    <row r="155" spans="1:476" x14ac:dyDescent="0.25">
      <c r="A155" s="1">
        <v>7.4999999999999876</v>
      </c>
      <c r="B155" s="1">
        <v>7.5499999999999874</v>
      </c>
      <c r="C155" s="1" t="s">
        <v>285</v>
      </c>
      <c r="D155" s="1">
        <v>0</v>
      </c>
      <c r="E155" s="1">
        <v>0</v>
      </c>
      <c r="F155" s="1">
        <v>0</v>
      </c>
      <c r="G155" s="1">
        <v>0</v>
      </c>
      <c r="H155" s="1"/>
      <c r="I155" s="1"/>
      <c r="J155" s="1" t="s">
        <v>285</v>
      </c>
      <c r="K155" s="1">
        <v>0</v>
      </c>
      <c r="L155" s="1">
        <v>0</v>
      </c>
      <c r="M155" s="1">
        <v>0</v>
      </c>
      <c r="N155" s="1">
        <v>0</v>
      </c>
      <c r="O155" s="1"/>
      <c r="P155" s="1"/>
      <c r="Q155" s="1" t="s">
        <v>285</v>
      </c>
      <c r="R155" s="1">
        <v>0</v>
      </c>
      <c r="S155" s="1">
        <v>0</v>
      </c>
      <c r="T155" s="1">
        <v>0</v>
      </c>
      <c r="U155" s="1">
        <v>0</v>
      </c>
      <c r="V155" s="1"/>
      <c r="W155" s="1"/>
      <c r="X155" s="1" t="s">
        <v>285</v>
      </c>
      <c r="Y155" s="1">
        <v>0</v>
      </c>
      <c r="Z155" s="1">
        <v>0</v>
      </c>
      <c r="AA155" s="1">
        <v>0</v>
      </c>
      <c r="AB155" s="1">
        <v>0</v>
      </c>
      <c r="AC155" s="1"/>
      <c r="AD155" s="1"/>
      <c r="AE155" t="s">
        <v>285</v>
      </c>
      <c r="AF155">
        <v>0</v>
      </c>
      <c r="AG155">
        <v>0</v>
      </c>
      <c r="AH155">
        <v>0</v>
      </c>
      <c r="AI155">
        <v>0</v>
      </c>
      <c r="AJ155" s="1"/>
      <c r="AK155" s="1"/>
      <c r="AL155" t="s">
        <v>285</v>
      </c>
      <c r="AM155">
        <v>0</v>
      </c>
      <c r="AN155">
        <v>0</v>
      </c>
      <c r="AO155">
        <v>0</v>
      </c>
      <c r="AP155">
        <v>0</v>
      </c>
      <c r="AQ155" s="1"/>
      <c r="AR155" s="1"/>
      <c r="AS155" t="s">
        <v>285</v>
      </c>
      <c r="AT155">
        <v>0</v>
      </c>
      <c r="AU155">
        <v>0</v>
      </c>
      <c r="AV155">
        <v>0</v>
      </c>
      <c r="AW155">
        <v>0</v>
      </c>
      <c r="AZ155" t="s">
        <v>285</v>
      </c>
      <c r="BA155">
        <v>0</v>
      </c>
      <c r="BB155">
        <v>0</v>
      </c>
      <c r="BC155">
        <v>0</v>
      </c>
      <c r="BD155">
        <v>0</v>
      </c>
      <c r="BG155" t="s">
        <v>285</v>
      </c>
      <c r="BH155">
        <v>0</v>
      </c>
      <c r="BI155">
        <v>0</v>
      </c>
      <c r="BJ155">
        <v>0</v>
      </c>
      <c r="BK155">
        <v>0</v>
      </c>
      <c r="BN155" t="s">
        <v>285</v>
      </c>
      <c r="BO155">
        <v>0</v>
      </c>
      <c r="BP155">
        <v>0</v>
      </c>
      <c r="BQ155">
        <v>0</v>
      </c>
      <c r="BR155">
        <v>0</v>
      </c>
      <c r="BU155" t="s">
        <v>285</v>
      </c>
      <c r="BV155">
        <v>0</v>
      </c>
      <c r="BW155">
        <v>0</v>
      </c>
      <c r="BX155">
        <v>0</v>
      </c>
      <c r="BY155">
        <v>0</v>
      </c>
      <c r="CB155" t="s">
        <v>285</v>
      </c>
      <c r="CC155">
        <v>0</v>
      </c>
      <c r="CD155">
        <v>0</v>
      </c>
      <c r="CE155">
        <v>0</v>
      </c>
      <c r="CF155">
        <v>0</v>
      </c>
      <c r="CI155" t="s">
        <v>285</v>
      </c>
      <c r="CJ155">
        <v>0</v>
      </c>
      <c r="CK155">
        <v>0</v>
      </c>
      <c r="CL155">
        <v>0</v>
      </c>
      <c r="CM155">
        <v>0</v>
      </c>
      <c r="CP155" t="s">
        <v>285</v>
      </c>
      <c r="CQ155">
        <v>0</v>
      </c>
      <c r="CR155">
        <v>0</v>
      </c>
      <c r="CS155">
        <v>0</v>
      </c>
      <c r="CT155">
        <v>0</v>
      </c>
      <c r="CW155" t="s">
        <v>285</v>
      </c>
      <c r="CX155">
        <v>0</v>
      </c>
      <c r="CY155">
        <v>0</v>
      </c>
      <c r="CZ155">
        <v>0</v>
      </c>
      <c r="DA155">
        <v>0</v>
      </c>
      <c r="DD155" t="s">
        <v>285</v>
      </c>
      <c r="DE155">
        <v>0</v>
      </c>
      <c r="DF155">
        <v>0</v>
      </c>
      <c r="DG155">
        <v>0</v>
      </c>
      <c r="DH155">
        <v>0</v>
      </c>
      <c r="DK155" t="s">
        <v>285</v>
      </c>
      <c r="DL155">
        <v>0</v>
      </c>
      <c r="DM155">
        <v>0</v>
      </c>
      <c r="DN155">
        <v>0</v>
      </c>
      <c r="DO155">
        <v>0</v>
      </c>
      <c r="DR155" t="s">
        <v>285</v>
      </c>
      <c r="DS155">
        <v>0</v>
      </c>
      <c r="DT155">
        <v>0</v>
      </c>
      <c r="DU155">
        <v>0</v>
      </c>
      <c r="DV155">
        <v>0</v>
      </c>
      <c r="DY155" t="s">
        <v>285</v>
      </c>
      <c r="DZ155">
        <v>0</v>
      </c>
      <c r="EA155">
        <v>0</v>
      </c>
      <c r="EB155">
        <v>0</v>
      </c>
      <c r="EC155">
        <v>0</v>
      </c>
      <c r="EF155" t="s">
        <v>285</v>
      </c>
      <c r="EG155">
        <v>0</v>
      </c>
      <c r="EH155">
        <v>0</v>
      </c>
      <c r="EI155">
        <v>0</v>
      </c>
      <c r="EJ155">
        <v>0</v>
      </c>
      <c r="EM155" t="s">
        <v>285</v>
      </c>
      <c r="EN155">
        <v>0</v>
      </c>
      <c r="EO155">
        <v>0</v>
      </c>
      <c r="EP155">
        <v>0</v>
      </c>
      <c r="EQ155">
        <v>0</v>
      </c>
      <c r="ET155" t="s">
        <v>285</v>
      </c>
      <c r="EU155">
        <v>0</v>
      </c>
      <c r="EV155">
        <v>0</v>
      </c>
      <c r="EW155">
        <v>0</v>
      </c>
      <c r="EX155">
        <v>0</v>
      </c>
      <c r="FA155" t="s">
        <v>285</v>
      </c>
      <c r="FB155">
        <v>0</v>
      </c>
      <c r="FC155">
        <v>0</v>
      </c>
      <c r="FD155">
        <v>0</v>
      </c>
      <c r="FE155">
        <v>0</v>
      </c>
      <c r="FH155" t="s">
        <v>285</v>
      </c>
      <c r="FI155">
        <v>0</v>
      </c>
      <c r="FJ155">
        <v>0</v>
      </c>
      <c r="FK155">
        <v>0</v>
      </c>
      <c r="FL155">
        <v>0</v>
      </c>
      <c r="FO155" t="s">
        <v>285</v>
      </c>
      <c r="FP155">
        <v>0</v>
      </c>
      <c r="FQ155">
        <v>0</v>
      </c>
      <c r="FR155">
        <v>0</v>
      </c>
      <c r="FS155">
        <v>0</v>
      </c>
      <c r="FV155" t="s">
        <v>285</v>
      </c>
      <c r="FW155">
        <v>0</v>
      </c>
      <c r="FX155">
        <v>0</v>
      </c>
      <c r="FY155">
        <v>0</v>
      </c>
      <c r="FZ155">
        <v>0</v>
      </c>
      <c r="GC155" t="s">
        <v>285</v>
      </c>
      <c r="GD155">
        <v>0</v>
      </c>
      <c r="GE155">
        <v>0</v>
      </c>
      <c r="GF155">
        <v>0</v>
      </c>
      <c r="GG155">
        <v>0</v>
      </c>
      <c r="GJ155" t="s">
        <v>285</v>
      </c>
      <c r="GK155">
        <v>0</v>
      </c>
      <c r="GL155">
        <v>0</v>
      </c>
      <c r="GM155">
        <v>0</v>
      </c>
      <c r="GN155">
        <v>0</v>
      </c>
      <c r="GQ155" t="s">
        <v>285</v>
      </c>
      <c r="GR155">
        <v>0</v>
      </c>
      <c r="GS155">
        <v>0</v>
      </c>
      <c r="GT155">
        <v>0</v>
      </c>
      <c r="GU155">
        <v>0</v>
      </c>
      <c r="GX155" t="s">
        <v>285</v>
      </c>
      <c r="GY155">
        <v>0</v>
      </c>
      <c r="GZ155">
        <v>0</v>
      </c>
      <c r="HA155">
        <v>0</v>
      </c>
      <c r="HB155">
        <v>0</v>
      </c>
      <c r="HE155" t="s">
        <v>285</v>
      </c>
      <c r="HF155">
        <v>0</v>
      </c>
      <c r="HG155">
        <v>0</v>
      </c>
      <c r="HH155">
        <v>0</v>
      </c>
      <c r="HI155">
        <v>0</v>
      </c>
      <c r="HL155" t="s">
        <v>285</v>
      </c>
      <c r="HM155">
        <v>0</v>
      </c>
      <c r="HN155">
        <v>0</v>
      </c>
      <c r="HO155">
        <v>0</v>
      </c>
      <c r="HP155">
        <v>0</v>
      </c>
      <c r="HS155" t="s">
        <v>285</v>
      </c>
      <c r="HT155">
        <v>0</v>
      </c>
      <c r="HU155">
        <v>0</v>
      </c>
      <c r="HV155">
        <v>0</v>
      </c>
      <c r="HW155">
        <v>0</v>
      </c>
      <c r="HZ155" t="s">
        <v>285</v>
      </c>
      <c r="IA155">
        <v>0.2</v>
      </c>
      <c r="IB155">
        <v>0</v>
      </c>
      <c r="IC155">
        <v>0</v>
      </c>
      <c r="ID155">
        <v>0</v>
      </c>
      <c r="IG155" t="s">
        <v>285</v>
      </c>
      <c r="IH155">
        <v>0</v>
      </c>
      <c r="II155">
        <v>0</v>
      </c>
      <c r="IJ155">
        <v>0</v>
      </c>
      <c r="IK155">
        <v>0</v>
      </c>
      <c r="IN155" t="s">
        <v>285</v>
      </c>
      <c r="IO155">
        <v>0</v>
      </c>
      <c r="IP155">
        <v>0</v>
      </c>
      <c r="IQ155">
        <v>0</v>
      </c>
      <c r="IR155">
        <v>0</v>
      </c>
      <c r="IU155" t="s">
        <v>285</v>
      </c>
      <c r="IV155">
        <v>0</v>
      </c>
      <c r="IW155">
        <v>0</v>
      </c>
      <c r="IX155">
        <v>0</v>
      </c>
      <c r="IY155">
        <v>0</v>
      </c>
      <c r="JB155" t="s">
        <v>285</v>
      </c>
      <c r="JC155">
        <v>0</v>
      </c>
      <c r="JD155">
        <v>0</v>
      </c>
      <c r="JE155">
        <v>0</v>
      </c>
      <c r="JF155">
        <v>0</v>
      </c>
      <c r="JI155" t="s">
        <v>285</v>
      </c>
      <c r="JJ155">
        <v>0</v>
      </c>
      <c r="JK155">
        <v>0</v>
      </c>
      <c r="JL155">
        <v>0</v>
      </c>
      <c r="JM155">
        <v>0</v>
      </c>
      <c r="JP155" t="s">
        <v>285</v>
      </c>
      <c r="JQ155">
        <v>0</v>
      </c>
      <c r="JR155">
        <v>0</v>
      </c>
      <c r="JS155">
        <v>0</v>
      </c>
      <c r="JT155">
        <v>0</v>
      </c>
      <c r="JW155" t="s">
        <v>285</v>
      </c>
      <c r="JX155">
        <v>0</v>
      </c>
      <c r="JY155">
        <v>0</v>
      </c>
      <c r="JZ155">
        <v>0</v>
      </c>
      <c r="KA155">
        <v>0</v>
      </c>
      <c r="KD155" t="s">
        <v>285</v>
      </c>
      <c r="KE155">
        <v>0</v>
      </c>
      <c r="KF155">
        <v>0</v>
      </c>
      <c r="KG155">
        <v>0</v>
      </c>
      <c r="KH155">
        <v>0</v>
      </c>
      <c r="KK155" t="s">
        <v>285</v>
      </c>
      <c r="KL155">
        <v>0.36</v>
      </c>
      <c r="KM155">
        <v>0</v>
      </c>
      <c r="KN155">
        <v>0</v>
      </c>
      <c r="KO155">
        <v>0</v>
      </c>
      <c r="KR155" t="s">
        <v>285</v>
      </c>
      <c r="KS155">
        <v>0</v>
      </c>
      <c r="KT155">
        <v>0</v>
      </c>
      <c r="KU155">
        <v>0</v>
      </c>
      <c r="KV155">
        <v>0</v>
      </c>
      <c r="KY155" t="s">
        <v>285</v>
      </c>
      <c r="KZ155">
        <v>0</v>
      </c>
      <c r="LA155">
        <v>0</v>
      </c>
      <c r="LB155">
        <v>0</v>
      </c>
      <c r="LC155">
        <v>0</v>
      </c>
      <c r="LF155" t="s">
        <v>285</v>
      </c>
      <c r="LG155">
        <v>0</v>
      </c>
      <c r="LH155">
        <v>0</v>
      </c>
      <c r="LI155">
        <v>0</v>
      </c>
      <c r="LJ155">
        <v>0</v>
      </c>
      <c r="LM155" t="s">
        <v>285</v>
      </c>
      <c r="LN155">
        <v>0</v>
      </c>
      <c r="LO155">
        <v>0</v>
      </c>
      <c r="LP155">
        <v>0</v>
      </c>
      <c r="LQ155">
        <v>0</v>
      </c>
      <c r="LT155" t="s">
        <v>285</v>
      </c>
      <c r="LU155">
        <v>0</v>
      </c>
      <c r="LV155">
        <v>0</v>
      </c>
      <c r="LW155">
        <v>0</v>
      </c>
      <c r="LX155">
        <v>0</v>
      </c>
      <c r="MA155" t="s">
        <v>285</v>
      </c>
      <c r="MB155">
        <v>0.64</v>
      </c>
      <c r="MC155">
        <v>0</v>
      </c>
      <c r="MD155">
        <v>0</v>
      </c>
      <c r="ME155">
        <v>0</v>
      </c>
      <c r="MH155" t="s">
        <v>285</v>
      </c>
      <c r="MI155">
        <v>0.24</v>
      </c>
      <c r="MJ155">
        <v>0</v>
      </c>
      <c r="MK155">
        <v>0</v>
      </c>
      <c r="ML155">
        <v>0</v>
      </c>
      <c r="MO155" t="s">
        <v>285</v>
      </c>
      <c r="MP155">
        <v>0</v>
      </c>
      <c r="MQ155">
        <v>0</v>
      </c>
      <c r="MR155">
        <v>0</v>
      </c>
      <c r="MS155">
        <v>0</v>
      </c>
      <c r="MV155" t="s">
        <v>285</v>
      </c>
      <c r="MW155">
        <v>0.12</v>
      </c>
      <c r="MX155">
        <v>0.97</v>
      </c>
      <c r="MY155">
        <v>0</v>
      </c>
      <c r="MZ155">
        <v>0</v>
      </c>
      <c r="NC155" t="s">
        <v>285</v>
      </c>
      <c r="ND155">
        <v>0</v>
      </c>
      <c r="NE155">
        <v>0</v>
      </c>
      <c r="NF155">
        <v>0</v>
      </c>
      <c r="NG155">
        <v>0</v>
      </c>
      <c r="NJ155" t="s">
        <v>285</v>
      </c>
      <c r="NK155">
        <v>0</v>
      </c>
      <c r="NL155">
        <v>0</v>
      </c>
      <c r="NM155">
        <v>0</v>
      </c>
      <c r="NN155">
        <v>0</v>
      </c>
      <c r="NQ155" t="s">
        <v>285</v>
      </c>
      <c r="NR155">
        <v>0</v>
      </c>
      <c r="NS155">
        <v>0</v>
      </c>
      <c r="NT155">
        <v>0</v>
      </c>
      <c r="NU155">
        <v>0</v>
      </c>
      <c r="NX155" t="s">
        <v>285</v>
      </c>
      <c r="NY155">
        <v>0</v>
      </c>
      <c r="NZ155">
        <v>0</v>
      </c>
      <c r="OA155">
        <v>0</v>
      </c>
      <c r="OB155">
        <v>0</v>
      </c>
      <c r="OE155" t="s">
        <v>285</v>
      </c>
      <c r="OF155">
        <v>0</v>
      </c>
      <c r="OG155">
        <v>0</v>
      </c>
      <c r="OH155">
        <v>0</v>
      </c>
      <c r="OI155">
        <v>0</v>
      </c>
      <c r="OL155" t="s">
        <v>285</v>
      </c>
      <c r="OM155">
        <v>0</v>
      </c>
      <c r="ON155">
        <v>0</v>
      </c>
      <c r="OO155">
        <v>0</v>
      </c>
      <c r="OP155">
        <v>0</v>
      </c>
      <c r="OS155" t="s">
        <v>285</v>
      </c>
      <c r="OT155">
        <v>0</v>
      </c>
      <c r="OU155">
        <v>0</v>
      </c>
      <c r="OV155">
        <v>0</v>
      </c>
      <c r="OW155">
        <v>0</v>
      </c>
      <c r="OZ155" t="s">
        <v>285</v>
      </c>
      <c r="PA155">
        <v>0</v>
      </c>
      <c r="PB155">
        <v>0</v>
      </c>
      <c r="PC155">
        <v>0</v>
      </c>
      <c r="PD155">
        <v>0</v>
      </c>
      <c r="PG155" t="s">
        <v>285</v>
      </c>
      <c r="PH155">
        <v>0</v>
      </c>
      <c r="PI155">
        <v>0</v>
      </c>
      <c r="PJ155">
        <v>0</v>
      </c>
      <c r="PK155">
        <v>0</v>
      </c>
      <c r="PN155" t="s">
        <v>285</v>
      </c>
      <c r="PO155">
        <v>0</v>
      </c>
      <c r="PP155">
        <v>0</v>
      </c>
      <c r="PQ155">
        <v>0</v>
      </c>
      <c r="PR155">
        <v>0</v>
      </c>
      <c r="PU155" t="s">
        <v>285</v>
      </c>
      <c r="PV155">
        <v>0</v>
      </c>
      <c r="PW155">
        <v>0</v>
      </c>
      <c r="PX155">
        <v>0</v>
      </c>
      <c r="PY155">
        <v>0</v>
      </c>
      <c r="QB155" t="s">
        <v>285</v>
      </c>
      <c r="QC155">
        <v>0</v>
      </c>
      <c r="QD155">
        <v>0</v>
      </c>
      <c r="QE155">
        <v>0</v>
      </c>
      <c r="QF155">
        <v>0</v>
      </c>
      <c r="QI155" t="s">
        <v>285</v>
      </c>
      <c r="QJ155">
        <v>0</v>
      </c>
      <c r="QK155">
        <v>0</v>
      </c>
      <c r="QL155">
        <v>0</v>
      </c>
      <c r="QM155">
        <v>0</v>
      </c>
      <c r="QP155" t="s">
        <v>285</v>
      </c>
      <c r="QQ155">
        <v>0</v>
      </c>
      <c r="QR155">
        <v>0</v>
      </c>
      <c r="QS155">
        <v>0</v>
      </c>
      <c r="QT155">
        <v>0</v>
      </c>
      <c r="QW155" t="s">
        <v>285</v>
      </c>
      <c r="QX155">
        <v>0</v>
      </c>
      <c r="QY155">
        <v>0</v>
      </c>
      <c r="QZ155">
        <v>0</v>
      </c>
      <c r="RA155">
        <v>0</v>
      </c>
      <c r="RD155" t="s">
        <v>285</v>
      </c>
      <c r="RE155">
        <v>0</v>
      </c>
      <c r="RF155">
        <v>0</v>
      </c>
      <c r="RG155">
        <v>0</v>
      </c>
      <c r="RH155">
        <v>0</v>
      </c>
    </row>
    <row r="156" spans="1:476" x14ac:dyDescent="0.25">
      <c r="A156" s="1">
        <v>7.5499999999999874</v>
      </c>
      <c r="B156" s="1">
        <v>7.5999999999999872</v>
      </c>
      <c r="C156" s="1" t="s">
        <v>286</v>
      </c>
      <c r="D156" s="1">
        <v>0</v>
      </c>
      <c r="E156" s="1">
        <v>0</v>
      </c>
      <c r="F156" s="1">
        <v>0</v>
      </c>
      <c r="G156" s="1">
        <v>0</v>
      </c>
      <c r="H156" s="1"/>
      <c r="I156" s="1"/>
      <c r="J156" s="1" t="s">
        <v>286</v>
      </c>
      <c r="K156" s="1">
        <v>0</v>
      </c>
      <c r="L156" s="1">
        <v>0</v>
      </c>
      <c r="M156" s="1">
        <v>0</v>
      </c>
      <c r="N156" s="1">
        <v>0</v>
      </c>
      <c r="O156" s="1"/>
      <c r="P156" s="1"/>
      <c r="Q156" s="1" t="s">
        <v>286</v>
      </c>
      <c r="R156" s="1">
        <v>0</v>
      </c>
      <c r="S156" s="1">
        <v>0</v>
      </c>
      <c r="T156" s="1">
        <v>0</v>
      </c>
      <c r="U156" s="1">
        <v>0</v>
      </c>
      <c r="V156" s="1"/>
      <c r="W156" s="1"/>
      <c r="X156" s="1" t="s">
        <v>286</v>
      </c>
      <c r="Y156" s="1">
        <v>0</v>
      </c>
      <c r="Z156" s="1">
        <v>0</v>
      </c>
      <c r="AA156" s="1">
        <v>0</v>
      </c>
      <c r="AB156" s="1">
        <v>0</v>
      </c>
      <c r="AC156" s="1"/>
      <c r="AD156" s="1"/>
      <c r="AE156" t="s">
        <v>286</v>
      </c>
      <c r="AF156">
        <v>0</v>
      </c>
      <c r="AG156">
        <v>0</v>
      </c>
      <c r="AH156">
        <v>0</v>
      </c>
      <c r="AI156">
        <v>0</v>
      </c>
      <c r="AJ156" s="1"/>
      <c r="AK156" s="1"/>
      <c r="AL156" t="s">
        <v>286</v>
      </c>
      <c r="AM156">
        <v>0</v>
      </c>
      <c r="AN156">
        <v>0</v>
      </c>
      <c r="AO156">
        <v>0</v>
      </c>
      <c r="AP156">
        <v>0</v>
      </c>
      <c r="AQ156" s="1"/>
      <c r="AR156" s="1"/>
      <c r="AS156" t="s">
        <v>286</v>
      </c>
      <c r="AT156">
        <v>0</v>
      </c>
      <c r="AU156">
        <v>0</v>
      </c>
      <c r="AV156">
        <v>0</v>
      </c>
      <c r="AW156">
        <v>0</v>
      </c>
      <c r="AZ156" t="s">
        <v>286</v>
      </c>
      <c r="BA156">
        <v>0</v>
      </c>
      <c r="BB156">
        <v>0</v>
      </c>
      <c r="BC156">
        <v>0</v>
      </c>
      <c r="BD156">
        <v>0</v>
      </c>
      <c r="BG156" t="s">
        <v>286</v>
      </c>
      <c r="BH156">
        <v>0</v>
      </c>
      <c r="BI156">
        <v>0</v>
      </c>
      <c r="BJ156">
        <v>0</v>
      </c>
      <c r="BK156">
        <v>0</v>
      </c>
      <c r="BN156" t="s">
        <v>286</v>
      </c>
      <c r="BO156">
        <v>0</v>
      </c>
      <c r="BP156">
        <v>0</v>
      </c>
      <c r="BQ156">
        <v>0</v>
      </c>
      <c r="BR156">
        <v>0</v>
      </c>
      <c r="BU156" t="s">
        <v>286</v>
      </c>
      <c r="BV156">
        <v>0</v>
      </c>
      <c r="BW156">
        <v>0</v>
      </c>
      <c r="BX156">
        <v>0</v>
      </c>
      <c r="BY156">
        <v>0</v>
      </c>
      <c r="CB156" t="s">
        <v>286</v>
      </c>
      <c r="CC156">
        <v>0</v>
      </c>
      <c r="CD156">
        <v>0</v>
      </c>
      <c r="CE156">
        <v>0</v>
      </c>
      <c r="CF156">
        <v>0</v>
      </c>
      <c r="CI156" t="s">
        <v>286</v>
      </c>
      <c r="CJ156">
        <v>0</v>
      </c>
      <c r="CK156">
        <v>0</v>
      </c>
      <c r="CL156">
        <v>0</v>
      </c>
      <c r="CM156">
        <v>0</v>
      </c>
      <c r="CP156" t="s">
        <v>286</v>
      </c>
      <c r="CQ156">
        <v>0</v>
      </c>
      <c r="CR156">
        <v>0</v>
      </c>
      <c r="CS156">
        <v>0</v>
      </c>
      <c r="CT156">
        <v>0</v>
      </c>
      <c r="CW156" t="s">
        <v>286</v>
      </c>
      <c r="CX156">
        <v>0</v>
      </c>
      <c r="CY156">
        <v>0</v>
      </c>
      <c r="CZ156">
        <v>0</v>
      </c>
      <c r="DA156">
        <v>0</v>
      </c>
      <c r="DD156" t="s">
        <v>286</v>
      </c>
      <c r="DE156">
        <v>0</v>
      </c>
      <c r="DF156">
        <v>0</v>
      </c>
      <c r="DG156">
        <v>0</v>
      </c>
      <c r="DH156">
        <v>0</v>
      </c>
      <c r="DK156" t="s">
        <v>286</v>
      </c>
      <c r="DL156">
        <v>0</v>
      </c>
      <c r="DM156">
        <v>0</v>
      </c>
      <c r="DN156">
        <v>0</v>
      </c>
      <c r="DO156">
        <v>0</v>
      </c>
      <c r="DR156" t="s">
        <v>286</v>
      </c>
      <c r="DS156">
        <v>0</v>
      </c>
      <c r="DT156">
        <v>0</v>
      </c>
      <c r="DU156">
        <v>0</v>
      </c>
      <c r="DV156">
        <v>0</v>
      </c>
      <c r="DY156" t="s">
        <v>286</v>
      </c>
      <c r="DZ156">
        <v>0</v>
      </c>
      <c r="EA156">
        <v>0</v>
      </c>
      <c r="EB156">
        <v>0</v>
      </c>
      <c r="EC156">
        <v>0</v>
      </c>
      <c r="EF156" t="s">
        <v>286</v>
      </c>
      <c r="EG156">
        <v>0</v>
      </c>
      <c r="EH156">
        <v>0</v>
      </c>
      <c r="EI156">
        <v>0</v>
      </c>
      <c r="EJ156">
        <v>0</v>
      </c>
      <c r="EM156" t="s">
        <v>286</v>
      </c>
      <c r="EN156">
        <v>0</v>
      </c>
      <c r="EO156">
        <v>0</v>
      </c>
      <c r="EP156">
        <v>0</v>
      </c>
      <c r="EQ156">
        <v>0</v>
      </c>
      <c r="ET156" t="s">
        <v>286</v>
      </c>
      <c r="EU156">
        <v>0</v>
      </c>
      <c r="EV156">
        <v>0</v>
      </c>
      <c r="EW156">
        <v>0</v>
      </c>
      <c r="EX156">
        <v>0</v>
      </c>
      <c r="FA156" t="s">
        <v>286</v>
      </c>
      <c r="FB156">
        <v>0</v>
      </c>
      <c r="FC156">
        <v>0</v>
      </c>
      <c r="FD156">
        <v>0</v>
      </c>
      <c r="FE156">
        <v>0</v>
      </c>
      <c r="FH156" t="s">
        <v>286</v>
      </c>
      <c r="FI156">
        <v>0</v>
      </c>
      <c r="FJ156">
        <v>0</v>
      </c>
      <c r="FK156">
        <v>0</v>
      </c>
      <c r="FL156">
        <v>0</v>
      </c>
      <c r="FO156" t="s">
        <v>286</v>
      </c>
      <c r="FP156">
        <v>0</v>
      </c>
      <c r="FQ156">
        <v>0</v>
      </c>
      <c r="FR156">
        <v>0</v>
      </c>
      <c r="FS156">
        <v>0</v>
      </c>
      <c r="FV156" t="s">
        <v>286</v>
      </c>
      <c r="FW156">
        <v>0</v>
      </c>
      <c r="FX156">
        <v>0</v>
      </c>
      <c r="FY156">
        <v>0</v>
      </c>
      <c r="FZ156">
        <v>0</v>
      </c>
      <c r="GC156" t="s">
        <v>286</v>
      </c>
      <c r="GD156">
        <v>0</v>
      </c>
      <c r="GE156">
        <v>0</v>
      </c>
      <c r="GF156">
        <v>0</v>
      </c>
      <c r="GG156">
        <v>0</v>
      </c>
      <c r="GJ156" t="s">
        <v>286</v>
      </c>
      <c r="GK156">
        <v>0</v>
      </c>
      <c r="GL156">
        <v>0</v>
      </c>
      <c r="GM156">
        <v>0</v>
      </c>
      <c r="GN156">
        <v>0</v>
      </c>
      <c r="GQ156" t="s">
        <v>286</v>
      </c>
      <c r="GR156">
        <v>0</v>
      </c>
      <c r="GS156">
        <v>0</v>
      </c>
      <c r="GT156">
        <v>0</v>
      </c>
      <c r="GU156">
        <v>0</v>
      </c>
      <c r="GX156" t="s">
        <v>286</v>
      </c>
      <c r="GY156">
        <v>0</v>
      </c>
      <c r="GZ156">
        <v>0</v>
      </c>
      <c r="HA156">
        <v>0</v>
      </c>
      <c r="HB156">
        <v>0</v>
      </c>
      <c r="HE156" t="s">
        <v>286</v>
      </c>
      <c r="HF156">
        <v>0</v>
      </c>
      <c r="HG156">
        <v>0</v>
      </c>
      <c r="HH156">
        <v>0</v>
      </c>
      <c r="HI156">
        <v>0</v>
      </c>
      <c r="HL156" t="s">
        <v>286</v>
      </c>
      <c r="HM156">
        <v>0</v>
      </c>
      <c r="HN156">
        <v>0</v>
      </c>
      <c r="HO156">
        <v>0</v>
      </c>
      <c r="HP156">
        <v>0</v>
      </c>
      <c r="HS156" t="s">
        <v>286</v>
      </c>
      <c r="HT156">
        <v>0</v>
      </c>
      <c r="HU156">
        <v>0</v>
      </c>
      <c r="HV156">
        <v>0</v>
      </c>
      <c r="HW156">
        <v>0</v>
      </c>
      <c r="HZ156" t="s">
        <v>286</v>
      </c>
      <c r="IA156">
        <v>0</v>
      </c>
      <c r="IB156">
        <v>0</v>
      </c>
      <c r="IC156">
        <v>0</v>
      </c>
      <c r="ID156">
        <v>0</v>
      </c>
      <c r="IG156" t="s">
        <v>286</v>
      </c>
      <c r="IH156">
        <v>0</v>
      </c>
      <c r="II156">
        <v>0</v>
      </c>
      <c r="IJ156">
        <v>0</v>
      </c>
      <c r="IK156">
        <v>0</v>
      </c>
      <c r="IN156" t="s">
        <v>286</v>
      </c>
      <c r="IO156">
        <v>0</v>
      </c>
      <c r="IP156">
        <v>0</v>
      </c>
      <c r="IQ156">
        <v>0</v>
      </c>
      <c r="IR156">
        <v>0</v>
      </c>
      <c r="IU156" t="s">
        <v>286</v>
      </c>
      <c r="IV156">
        <v>0</v>
      </c>
      <c r="IW156">
        <v>0</v>
      </c>
      <c r="IX156">
        <v>0</v>
      </c>
      <c r="IY156">
        <v>0</v>
      </c>
      <c r="JB156" t="s">
        <v>286</v>
      </c>
      <c r="JC156">
        <v>0</v>
      </c>
      <c r="JD156">
        <v>0</v>
      </c>
      <c r="JE156">
        <v>0</v>
      </c>
      <c r="JF156">
        <v>0</v>
      </c>
      <c r="JI156" t="s">
        <v>286</v>
      </c>
      <c r="JJ156">
        <v>0</v>
      </c>
      <c r="JK156">
        <v>0</v>
      </c>
      <c r="JL156">
        <v>0</v>
      </c>
      <c r="JM156">
        <v>0</v>
      </c>
      <c r="JP156" t="s">
        <v>286</v>
      </c>
      <c r="JQ156">
        <v>0</v>
      </c>
      <c r="JR156">
        <v>0</v>
      </c>
      <c r="JS156">
        <v>0</v>
      </c>
      <c r="JT156">
        <v>0</v>
      </c>
      <c r="JW156" t="s">
        <v>286</v>
      </c>
      <c r="JX156">
        <v>0</v>
      </c>
      <c r="JY156">
        <v>0</v>
      </c>
      <c r="JZ156">
        <v>0</v>
      </c>
      <c r="KA156">
        <v>0</v>
      </c>
      <c r="KD156" t="s">
        <v>286</v>
      </c>
      <c r="KE156">
        <v>0</v>
      </c>
      <c r="KF156">
        <v>0</v>
      </c>
      <c r="KG156">
        <v>0</v>
      </c>
      <c r="KH156">
        <v>0</v>
      </c>
      <c r="KK156" t="s">
        <v>286</v>
      </c>
      <c r="KL156">
        <v>0</v>
      </c>
      <c r="KM156">
        <v>0</v>
      </c>
      <c r="KN156">
        <v>0</v>
      </c>
      <c r="KO156">
        <v>0</v>
      </c>
      <c r="KR156" t="s">
        <v>286</v>
      </c>
      <c r="KS156">
        <v>0</v>
      </c>
      <c r="KT156">
        <v>0</v>
      </c>
      <c r="KU156">
        <v>0</v>
      </c>
      <c r="KV156">
        <v>0</v>
      </c>
      <c r="KY156" t="s">
        <v>286</v>
      </c>
      <c r="KZ156">
        <v>0</v>
      </c>
      <c r="LA156">
        <v>0</v>
      </c>
      <c r="LB156">
        <v>0</v>
      </c>
      <c r="LC156">
        <v>0</v>
      </c>
      <c r="LF156" t="s">
        <v>286</v>
      </c>
      <c r="LG156">
        <v>0</v>
      </c>
      <c r="LH156">
        <v>0</v>
      </c>
      <c r="LI156">
        <v>0</v>
      </c>
      <c r="LJ156">
        <v>0</v>
      </c>
      <c r="LM156" t="s">
        <v>286</v>
      </c>
      <c r="LN156">
        <v>0</v>
      </c>
      <c r="LO156">
        <v>0</v>
      </c>
      <c r="LP156">
        <v>0</v>
      </c>
      <c r="LQ156">
        <v>0</v>
      </c>
      <c r="LT156" t="s">
        <v>286</v>
      </c>
      <c r="LU156">
        <v>0</v>
      </c>
      <c r="LV156">
        <v>0</v>
      </c>
      <c r="LW156">
        <v>0</v>
      </c>
      <c r="LX156">
        <v>0</v>
      </c>
      <c r="MA156" t="s">
        <v>286</v>
      </c>
      <c r="MB156">
        <v>0</v>
      </c>
      <c r="MC156">
        <v>0</v>
      </c>
      <c r="MD156">
        <v>0</v>
      </c>
      <c r="ME156">
        <v>0</v>
      </c>
      <c r="MH156" t="s">
        <v>286</v>
      </c>
      <c r="MI156">
        <v>0</v>
      </c>
      <c r="MJ156">
        <v>0</v>
      </c>
      <c r="MK156">
        <v>0</v>
      </c>
      <c r="ML156">
        <v>0</v>
      </c>
      <c r="MO156" t="s">
        <v>286</v>
      </c>
      <c r="MP156">
        <v>0</v>
      </c>
      <c r="MQ156">
        <v>0</v>
      </c>
      <c r="MR156">
        <v>0</v>
      </c>
      <c r="MS156">
        <v>0</v>
      </c>
      <c r="MV156" t="s">
        <v>286</v>
      </c>
      <c r="MW156">
        <v>0</v>
      </c>
      <c r="MX156">
        <v>0</v>
      </c>
      <c r="MY156">
        <v>0</v>
      </c>
      <c r="MZ156">
        <v>0</v>
      </c>
      <c r="NC156" t="s">
        <v>286</v>
      </c>
      <c r="ND156">
        <v>0</v>
      </c>
      <c r="NE156">
        <v>0</v>
      </c>
      <c r="NF156">
        <v>0</v>
      </c>
      <c r="NG156">
        <v>0</v>
      </c>
      <c r="NJ156" t="s">
        <v>286</v>
      </c>
      <c r="NK156">
        <v>0</v>
      </c>
      <c r="NL156">
        <v>0</v>
      </c>
      <c r="NM156">
        <v>0</v>
      </c>
      <c r="NN156">
        <v>0</v>
      </c>
      <c r="NQ156" t="s">
        <v>286</v>
      </c>
      <c r="NR156">
        <v>0.16</v>
      </c>
      <c r="NS156">
        <v>0</v>
      </c>
      <c r="NT156">
        <v>0</v>
      </c>
      <c r="NU156">
        <v>0.78</v>
      </c>
      <c r="NX156" t="s">
        <v>286</v>
      </c>
      <c r="NY156">
        <v>0</v>
      </c>
      <c r="NZ156">
        <v>0</v>
      </c>
      <c r="OA156">
        <v>0</v>
      </c>
      <c r="OB156">
        <v>0</v>
      </c>
      <c r="OE156" t="s">
        <v>286</v>
      </c>
      <c r="OF156">
        <v>0</v>
      </c>
      <c r="OG156">
        <v>0</v>
      </c>
      <c r="OH156">
        <v>0</v>
      </c>
      <c r="OI156">
        <v>0</v>
      </c>
      <c r="OL156" t="s">
        <v>286</v>
      </c>
      <c r="OM156">
        <v>0.14000000000000001</v>
      </c>
      <c r="ON156">
        <v>0</v>
      </c>
      <c r="OO156">
        <v>0</v>
      </c>
      <c r="OP156">
        <v>0</v>
      </c>
      <c r="OS156" t="s">
        <v>286</v>
      </c>
      <c r="OT156">
        <v>0</v>
      </c>
      <c r="OU156">
        <v>0</v>
      </c>
      <c r="OV156">
        <v>0</v>
      </c>
      <c r="OW156">
        <v>0</v>
      </c>
      <c r="OZ156" t="s">
        <v>286</v>
      </c>
      <c r="PA156">
        <v>0</v>
      </c>
      <c r="PB156">
        <v>0</v>
      </c>
      <c r="PC156">
        <v>0</v>
      </c>
      <c r="PD156">
        <v>0</v>
      </c>
      <c r="PG156" t="s">
        <v>286</v>
      </c>
      <c r="PH156">
        <v>0</v>
      </c>
      <c r="PI156">
        <v>0</v>
      </c>
      <c r="PJ156">
        <v>0</v>
      </c>
      <c r="PK156">
        <v>0</v>
      </c>
      <c r="PN156" t="s">
        <v>286</v>
      </c>
      <c r="PO156">
        <v>0</v>
      </c>
      <c r="PP156">
        <v>0</v>
      </c>
      <c r="PQ156">
        <v>0</v>
      </c>
      <c r="PR156">
        <v>0</v>
      </c>
      <c r="PU156" t="s">
        <v>286</v>
      </c>
      <c r="PV156">
        <v>0</v>
      </c>
      <c r="PW156">
        <v>0</v>
      </c>
      <c r="PX156">
        <v>0</v>
      </c>
      <c r="PY156">
        <v>0</v>
      </c>
      <c r="QB156" t="s">
        <v>286</v>
      </c>
      <c r="QC156">
        <v>0</v>
      </c>
      <c r="QD156">
        <v>0</v>
      </c>
      <c r="QE156">
        <v>0</v>
      </c>
      <c r="QF156">
        <v>0</v>
      </c>
      <c r="QI156" t="s">
        <v>286</v>
      </c>
      <c r="QJ156">
        <v>0</v>
      </c>
      <c r="QK156">
        <v>0</v>
      </c>
      <c r="QL156">
        <v>0</v>
      </c>
      <c r="QM156">
        <v>0</v>
      </c>
      <c r="QP156" t="s">
        <v>286</v>
      </c>
      <c r="QQ156">
        <v>0</v>
      </c>
      <c r="QR156">
        <v>0</v>
      </c>
      <c r="QS156">
        <v>0</v>
      </c>
      <c r="QT156">
        <v>0</v>
      </c>
      <c r="QW156" t="s">
        <v>286</v>
      </c>
      <c r="QX156">
        <v>0</v>
      </c>
      <c r="QY156">
        <v>0</v>
      </c>
      <c r="QZ156">
        <v>0</v>
      </c>
      <c r="RA156">
        <v>0</v>
      </c>
      <c r="RD156" t="s">
        <v>286</v>
      </c>
      <c r="RE156">
        <v>0</v>
      </c>
      <c r="RF156">
        <v>0</v>
      </c>
      <c r="RG156">
        <v>0</v>
      </c>
      <c r="RH156">
        <v>0</v>
      </c>
    </row>
    <row r="157" spans="1:476" x14ac:dyDescent="0.25">
      <c r="A157" s="1">
        <v>7.5999999999999872</v>
      </c>
      <c r="B157" s="1">
        <v>7.649999999999987</v>
      </c>
      <c r="C157" s="1" t="s">
        <v>287</v>
      </c>
      <c r="D157" s="1">
        <v>0</v>
      </c>
      <c r="E157" s="1">
        <v>0</v>
      </c>
      <c r="F157" s="1">
        <v>0</v>
      </c>
      <c r="G157" s="1">
        <v>0</v>
      </c>
      <c r="H157" s="1"/>
      <c r="I157" s="1"/>
      <c r="J157" s="1" t="s">
        <v>287</v>
      </c>
      <c r="K157" s="1">
        <v>0</v>
      </c>
      <c r="L157" s="1">
        <v>0</v>
      </c>
      <c r="M157" s="1">
        <v>0</v>
      </c>
      <c r="N157" s="1">
        <v>0</v>
      </c>
      <c r="O157" s="1"/>
      <c r="P157" s="1"/>
      <c r="Q157" s="1" t="s">
        <v>287</v>
      </c>
      <c r="R157" s="1">
        <v>0</v>
      </c>
      <c r="S157" s="1">
        <v>0</v>
      </c>
      <c r="T157" s="1">
        <v>0</v>
      </c>
      <c r="U157" s="1">
        <v>0</v>
      </c>
      <c r="V157" s="1"/>
      <c r="W157" s="1"/>
      <c r="X157" s="1" t="s">
        <v>287</v>
      </c>
      <c r="Y157" s="1">
        <v>0</v>
      </c>
      <c r="Z157" s="1">
        <v>0</v>
      </c>
      <c r="AA157" s="1">
        <v>0</v>
      </c>
      <c r="AB157" s="1">
        <v>0</v>
      </c>
      <c r="AC157" s="1"/>
      <c r="AD157" s="1"/>
      <c r="AE157" t="s">
        <v>287</v>
      </c>
      <c r="AF157">
        <v>0</v>
      </c>
      <c r="AG157">
        <v>0</v>
      </c>
      <c r="AH157">
        <v>0</v>
      </c>
      <c r="AI157">
        <v>0</v>
      </c>
      <c r="AJ157" s="1"/>
      <c r="AK157" s="1"/>
      <c r="AL157" t="s">
        <v>287</v>
      </c>
      <c r="AM157">
        <v>0</v>
      </c>
      <c r="AN157">
        <v>0</v>
      </c>
      <c r="AO157">
        <v>0</v>
      </c>
      <c r="AP157">
        <v>0</v>
      </c>
      <c r="AQ157" s="1"/>
      <c r="AR157" s="1"/>
      <c r="AS157" t="s">
        <v>287</v>
      </c>
      <c r="AT157">
        <v>0</v>
      </c>
      <c r="AU157">
        <v>0</v>
      </c>
      <c r="AV157">
        <v>0</v>
      </c>
      <c r="AW157">
        <v>0</v>
      </c>
      <c r="AZ157" t="s">
        <v>287</v>
      </c>
      <c r="BA157">
        <v>0</v>
      </c>
      <c r="BB157">
        <v>0</v>
      </c>
      <c r="BC157">
        <v>0</v>
      </c>
      <c r="BD157">
        <v>0</v>
      </c>
      <c r="BG157" t="s">
        <v>287</v>
      </c>
      <c r="BH157">
        <v>0</v>
      </c>
      <c r="BI157">
        <v>0</v>
      </c>
      <c r="BJ157">
        <v>0</v>
      </c>
      <c r="BK157">
        <v>0</v>
      </c>
      <c r="BN157" t="s">
        <v>287</v>
      </c>
      <c r="BO157">
        <v>0</v>
      </c>
      <c r="BP157">
        <v>0</v>
      </c>
      <c r="BQ157">
        <v>0</v>
      </c>
      <c r="BR157">
        <v>0</v>
      </c>
      <c r="BU157" t="s">
        <v>287</v>
      </c>
      <c r="BV157">
        <v>0.25</v>
      </c>
      <c r="BW157">
        <v>0</v>
      </c>
      <c r="BX157">
        <v>0</v>
      </c>
      <c r="BY157">
        <v>0</v>
      </c>
      <c r="CB157" t="s">
        <v>287</v>
      </c>
      <c r="CC157">
        <v>0</v>
      </c>
      <c r="CD157">
        <v>0</v>
      </c>
      <c r="CE157">
        <v>0</v>
      </c>
      <c r="CF157">
        <v>0</v>
      </c>
      <c r="CI157" t="s">
        <v>287</v>
      </c>
      <c r="CJ157">
        <v>0</v>
      </c>
      <c r="CK157">
        <v>0</v>
      </c>
      <c r="CL157">
        <v>0</v>
      </c>
      <c r="CM157">
        <v>0</v>
      </c>
      <c r="CP157" t="s">
        <v>287</v>
      </c>
      <c r="CQ157">
        <v>0</v>
      </c>
      <c r="CR157">
        <v>0</v>
      </c>
      <c r="CS157">
        <v>0</v>
      </c>
      <c r="CT157">
        <v>0</v>
      </c>
      <c r="CW157" t="s">
        <v>287</v>
      </c>
      <c r="CX157">
        <v>0</v>
      </c>
      <c r="CY157">
        <v>0</v>
      </c>
      <c r="CZ157">
        <v>0</v>
      </c>
      <c r="DA157">
        <v>0</v>
      </c>
      <c r="DD157" t="s">
        <v>287</v>
      </c>
      <c r="DE157">
        <v>0</v>
      </c>
      <c r="DF157">
        <v>0</v>
      </c>
      <c r="DG157">
        <v>0</v>
      </c>
      <c r="DH157">
        <v>0</v>
      </c>
      <c r="DK157" t="s">
        <v>287</v>
      </c>
      <c r="DL157">
        <v>0</v>
      </c>
      <c r="DM157">
        <v>0</v>
      </c>
      <c r="DN157">
        <v>0</v>
      </c>
      <c r="DO157">
        <v>0</v>
      </c>
      <c r="DR157" t="s">
        <v>287</v>
      </c>
      <c r="DS157">
        <v>0</v>
      </c>
      <c r="DT157">
        <v>0</v>
      </c>
      <c r="DU157">
        <v>0</v>
      </c>
      <c r="DV157">
        <v>0</v>
      </c>
      <c r="DY157" t="s">
        <v>287</v>
      </c>
      <c r="DZ157">
        <v>0</v>
      </c>
      <c r="EA157">
        <v>0</v>
      </c>
      <c r="EB157">
        <v>0</v>
      </c>
      <c r="EC157">
        <v>0</v>
      </c>
      <c r="EF157" t="s">
        <v>287</v>
      </c>
      <c r="EG157">
        <v>0</v>
      </c>
      <c r="EH157">
        <v>0</v>
      </c>
      <c r="EI157">
        <v>0</v>
      </c>
      <c r="EJ157">
        <v>0</v>
      </c>
      <c r="EM157" t="s">
        <v>287</v>
      </c>
      <c r="EN157">
        <v>0</v>
      </c>
      <c r="EO157">
        <v>0</v>
      </c>
      <c r="EP157">
        <v>0</v>
      </c>
      <c r="EQ157">
        <v>0</v>
      </c>
      <c r="ET157" t="s">
        <v>287</v>
      </c>
      <c r="EU157">
        <v>0</v>
      </c>
      <c r="EV157">
        <v>0</v>
      </c>
      <c r="EW157">
        <v>0</v>
      </c>
      <c r="EX157">
        <v>0</v>
      </c>
      <c r="FA157" t="s">
        <v>287</v>
      </c>
      <c r="FB157">
        <v>0</v>
      </c>
      <c r="FC157">
        <v>0</v>
      </c>
      <c r="FD157">
        <v>0</v>
      </c>
      <c r="FE157">
        <v>0</v>
      </c>
      <c r="FH157" t="s">
        <v>287</v>
      </c>
      <c r="FI157">
        <v>0</v>
      </c>
      <c r="FJ157">
        <v>0</v>
      </c>
      <c r="FK157">
        <v>0</v>
      </c>
      <c r="FL157">
        <v>0</v>
      </c>
      <c r="FO157" t="s">
        <v>287</v>
      </c>
      <c r="FP157">
        <v>0</v>
      </c>
      <c r="FQ157">
        <v>0</v>
      </c>
      <c r="FR157">
        <v>0</v>
      </c>
      <c r="FS157">
        <v>0</v>
      </c>
      <c r="FV157" t="s">
        <v>287</v>
      </c>
      <c r="FW157">
        <v>0</v>
      </c>
      <c r="FX157">
        <v>0</v>
      </c>
      <c r="FY157">
        <v>0</v>
      </c>
      <c r="FZ157">
        <v>0</v>
      </c>
      <c r="GC157" t="s">
        <v>287</v>
      </c>
      <c r="GD157">
        <v>0</v>
      </c>
      <c r="GE157">
        <v>0</v>
      </c>
      <c r="GF157">
        <v>0</v>
      </c>
      <c r="GG157">
        <v>0</v>
      </c>
      <c r="GJ157" t="s">
        <v>287</v>
      </c>
      <c r="GK157">
        <v>0</v>
      </c>
      <c r="GL157">
        <v>0</v>
      </c>
      <c r="GM157">
        <v>0</v>
      </c>
      <c r="GN157">
        <v>0</v>
      </c>
      <c r="GQ157" t="s">
        <v>287</v>
      </c>
      <c r="GR157">
        <v>0</v>
      </c>
      <c r="GS157">
        <v>0</v>
      </c>
      <c r="GT157">
        <v>0</v>
      </c>
      <c r="GU157">
        <v>0</v>
      </c>
      <c r="GX157" t="s">
        <v>287</v>
      </c>
      <c r="GY157">
        <v>0</v>
      </c>
      <c r="GZ157">
        <v>0</v>
      </c>
      <c r="HA157">
        <v>0</v>
      </c>
      <c r="HB157">
        <v>0</v>
      </c>
      <c r="HE157" t="s">
        <v>287</v>
      </c>
      <c r="HF157">
        <v>0</v>
      </c>
      <c r="HG157">
        <v>0</v>
      </c>
      <c r="HH157">
        <v>0</v>
      </c>
      <c r="HI157">
        <v>0</v>
      </c>
      <c r="HL157" t="s">
        <v>287</v>
      </c>
      <c r="HM157">
        <v>0</v>
      </c>
      <c r="HN157">
        <v>0</v>
      </c>
      <c r="HO157">
        <v>0</v>
      </c>
      <c r="HP157">
        <v>0</v>
      </c>
      <c r="HS157" t="s">
        <v>287</v>
      </c>
      <c r="HT157">
        <v>0</v>
      </c>
      <c r="HU157">
        <v>0</v>
      </c>
      <c r="HV157">
        <v>0</v>
      </c>
      <c r="HW157">
        <v>0</v>
      </c>
      <c r="HZ157" t="s">
        <v>287</v>
      </c>
      <c r="IA157">
        <v>0</v>
      </c>
      <c r="IB157">
        <v>0</v>
      </c>
      <c r="IC157">
        <v>0</v>
      </c>
      <c r="ID157">
        <v>0</v>
      </c>
      <c r="IG157" t="s">
        <v>287</v>
      </c>
      <c r="IH157">
        <v>0</v>
      </c>
      <c r="II157">
        <v>0</v>
      </c>
      <c r="IJ157">
        <v>0</v>
      </c>
      <c r="IK157">
        <v>0</v>
      </c>
      <c r="IN157" t="s">
        <v>287</v>
      </c>
      <c r="IO157">
        <v>0</v>
      </c>
      <c r="IP157">
        <v>0</v>
      </c>
      <c r="IQ157">
        <v>0</v>
      </c>
      <c r="IR157">
        <v>0</v>
      </c>
      <c r="IU157" t="s">
        <v>287</v>
      </c>
      <c r="IV157">
        <v>0</v>
      </c>
      <c r="IW157">
        <v>0</v>
      </c>
      <c r="IX157">
        <v>0</v>
      </c>
      <c r="IY157">
        <v>0</v>
      </c>
      <c r="JB157" t="s">
        <v>287</v>
      </c>
      <c r="JC157">
        <v>0</v>
      </c>
      <c r="JD157">
        <v>0</v>
      </c>
      <c r="JE157">
        <v>0</v>
      </c>
      <c r="JF157">
        <v>0</v>
      </c>
      <c r="JI157" t="s">
        <v>287</v>
      </c>
      <c r="JJ157">
        <v>0</v>
      </c>
      <c r="JK157">
        <v>0</v>
      </c>
      <c r="JL157">
        <v>0</v>
      </c>
      <c r="JM157">
        <v>0</v>
      </c>
      <c r="JP157" t="s">
        <v>287</v>
      </c>
      <c r="JQ157">
        <v>0</v>
      </c>
      <c r="JR157">
        <v>0</v>
      </c>
      <c r="JS157">
        <v>0</v>
      </c>
      <c r="JT157">
        <v>0</v>
      </c>
      <c r="JW157" t="s">
        <v>287</v>
      </c>
      <c r="JX157">
        <v>0</v>
      </c>
      <c r="JY157">
        <v>0</v>
      </c>
      <c r="JZ157">
        <v>0</v>
      </c>
      <c r="KA157">
        <v>0</v>
      </c>
      <c r="KD157" t="s">
        <v>287</v>
      </c>
      <c r="KE157">
        <v>0</v>
      </c>
      <c r="KF157">
        <v>0</v>
      </c>
      <c r="KG157">
        <v>0</v>
      </c>
      <c r="KH157">
        <v>0</v>
      </c>
      <c r="KK157" t="s">
        <v>287</v>
      </c>
      <c r="KL157">
        <v>0</v>
      </c>
      <c r="KM157">
        <v>0</v>
      </c>
      <c r="KN157">
        <v>0</v>
      </c>
      <c r="KO157">
        <v>0</v>
      </c>
      <c r="KR157" t="s">
        <v>287</v>
      </c>
      <c r="KS157">
        <v>0</v>
      </c>
      <c r="KT157">
        <v>0</v>
      </c>
      <c r="KU157">
        <v>0</v>
      </c>
      <c r="KV157">
        <v>0</v>
      </c>
      <c r="KY157" t="s">
        <v>287</v>
      </c>
      <c r="KZ157">
        <v>0</v>
      </c>
      <c r="LA157">
        <v>0</v>
      </c>
      <c r="LB157">
        <v>0</v>
      </c>
      <c r="LC157">
        <v>0</v>
      </c>
      <c r="LF157" t="s">
        <v>287</v>
      </c>
      <c r="LG157">
        <v>0</v>
      </c>
      <c r="LH157">
        <v>0</v>
      </c>
      <c r="LI157">
        <v>0</v>
      </c>
      <c r="LJ157">
        <v>0</v>
      </c>
      <c r="LM157" t="s">
        <v>287</v>
      </c>
      <c r="LN157">
        <v>0</v>
      </c>
      <c r="LO157">
        <v>0</v>
      </c>
      <c r="LP157">
        <v>0</v>
      </c>
      <c r="LQ157">
        <v>0</v>
      </c>
      <c r="LT157" t="s">
        <v>287</v>
      </c>
      <c r="LU157">
        <v>0</v>
      </c>
      <c r="LV157">
        <v>0</v>
      </c>
      <c r="LW157">
        <v>0</v>
      </c>
      <c r="LX157">
        <v>0</v>
      </c>
      <c r="MA157" t="s">
        <v>287</v>
      </c>
      <c r="MB157">
        <v>0</v>
      </c>
      <c r="MC157">
        <v>0</v>
      </c>
      <c r="MD157">
        <v>0</v>
      </c>
      <c r="ME157">
        <v>0</v>
      </c>
      <c r="MH157" t="s">
        <v>287</v>
      </c>
      <c r="MI157">
        <v>0</v>
      </c>
      <c r="MJ157">
        <v>0</v>
      </c>
      <c r="MK157">
        <v>0</v>
      </c>
      <c r="ML157">
        <v>0</v>
      </c>
      <c r="MO157" t="s">
        <v>287</v>
      </c>
      <c r="MP157">
        <v>0</v>
      </c>
      <c r="MQ157">
        <v>0</v>
      </c>
      <c r="MR157">
        <v>0</v>
      </c>
      <c r="MS157">
        <v>0</v>
      </c>
      <c r="MV157" t="s">
        <v>287</v>
      </c>
      <c r="MW157">
        <v>0</v>
      </c>
      <c r="MX157">
        <v>0</v>
      </c>
      <c r="MY157">
        <v>0</v>
      </c>
      <c r="MZ157">
        <v>0</v>
      </c>
      <c r="NC157" t="s">
        <v>287</v>
      </c>
      <c r="ND157">
        <v>0</v>
      </c>
      <c r="NE157">
        <v>0</v>
      </c>
      <c r="NF157">
        <v>0</v>
      </c>
      <c r="NG157">
        <v>0</v>
      </c>
      <c r="NJ157" t="s">
        <v>287</v>
      </c>
      <c r="NK157">
        <v>0</v>
      </c>
      <c r="NL157">
        <v>0</v>
      </c>
      <c r="NM157">
        <v>0</v>
      </c>
      <c r="NN157">
        <v>0</v>
      </c>
      <c r="NQ157" t="s">
        <v>287</v>
      </c>
      <c r="NR157">
        <v>0</v>
      </c>
      <c r="NS157">
        <v>0</v>
      </c>
      <c r="NT157">
        <v>0</v>
      </c>
      <c r="NU157">
        <v>0</v>
      </c>
      <c r="NX157" t="s">
        <v>287</v>
      </c>
      <c r="NY157">
        <v>0</v>
      </c>
      <c r="NZ157">
        <v>0</v>
      </c>
      <c r="OA157">
        <v>0</v>
      </c>
      <c r="OB157">
        <v>0</v>
      </c>
      <c r="OE157" t="s">
        <v>287</v>
      </c>
      <c r="OF157">
        <v>0</v>
      </c>
      <c r="OG157">
        <v>0</v>
      </c>
      <c r="OH157">
        <v>0</v>
      </c>
      <c r="OI157">
        <v>0</v>
      </c>
      <c r="OL157" t="s">
        <v>287</v>
      </c>
      <c r="OM157">
        <v>0</v>
      </c>
      <c r="ON157">
        <v>0</v>
      </c>
      <c r="OO157">
        <v>0</v>
      </c>
      <c r="OP157">
        <v>0</v>
      </c>
      <c r="OS157" t="s">
        <v>287</v>
      </c>
      <c r="OT157">
        <v>0</v>
      </c>
      <c r="OU157">
        <v>0</v>
      </c>
      <c r="OV157">
        <v>0</v>
      </c>
      <c r="OW157">
        <v>0</v>
      </c>
      <c r="OZ157" t="s">
        <v>287</v>
      </c>
      <c r="PA157">
        <v>0</v>
      </c>
      <c r="PB157">
        <v>0</v>
      </c>
      <c r="PC157">
        <v>0</v>
      </c>
      <c r="PD157">
        <v>0</v>
      </c>
      <c r="PG157" t="s">
        <v>287</v>
      </c>
      <c r="PH157">
        <v>0</v>
      </c>
      <c r="PI157">
        <v>0</v>
      </c>
      <c r="PJ157">
        <v>0</v>
      </c>
      <c r="PK157">
        <v>0</v>
      </c>
      <c r="PN157" t="s">
        <v>287</v>
      </c>
      <c r="PO157">
        <v>0</v>
      </c>
      <c r="PP157">
        <v>0</v>
      </c>
      <c r="PQ157">
        <v>0</v>
      </c>
      <c r="PR157">
        <v>0</v>
      </c>
      <c r="PU157" t="s">
        <v>287</v>
      </c>
      <c r="PV157">
        <v>0</v>
      </c>
      <c r="PW157">
        <v>0</v>
      </c>
      <c r="PX157">
        <v>0</v>
      </c>
      <c r="PY157">
        <v>0</v>
      </c>
      <c r="QB157" t="s">
        <v>287</v>
      </c>
      <c r="QC157">
        <v>0</v>
      </c>
      <c r="QD157">
        <v>0</v>
      </c>
      <c r="QE157">
        <v>0</v>
      </c>
      <c r="QF157">
        <v>0</v>
      </c>
      <c r="QI157" t="s">
        <v>287</v>
      </c>
      <c r="QJ157">
        <v>0</v>
      </c>
      <c r="QK157">
        <v>0</v>
      </c>
      <c r="QL157">
        <v>0</v>
      </c>
      <c r="QM157">
        <v>0</v>
      </c>
      <c r="QP157" t="s">
        <v>287</v>
      </c>
      <c r="QQ157">
        <v>0</v>
      </c>
      <c r="QR157">
        <v>0</v>
      </c>
      <c r="QS157">
        <v>0</v>
      </c>
      <c r="QT157">
        <v>0</v>
      </c>
      <c r="QW157" t="s">
        <v>287</v>
      </c>
      <c r="QX157">
        <v>0</v>
      </c>
      <c r="QY157">
        <v>0</v>
      </c>
      <c r="QZ157">
        <v>0</v>
      </c>
      <c r="RA157">
        <v>0</v>
      </c>
      <c r="RD157" t="s">
        <v>287</v>
      </c>
      <c r="RE157">
        <v>0</v>
      </c>
      <c r="RF157">
        <v>0</v>
      </c>
      <c r="RG157">
        <v>0</v>
      </c>
      <c r="RH157">
        <v>0</v>
      </c>
    </row>
    <row r="158" spans="1:476" x14ac:dyDescent="0.25">
      <c r="A158" s="1">
        <v>7.649999999999987</v>
      </c>
      <c r="B158" s="1">
        <v>7.6999999999999869</v>
      </c>
      <c r="C158" s="1" t="s">
        <v>288</v>
      </c>
      <c r="D158" s="1">
        <v>0</v>
      </c>
      <c r="E158" s="1">
        <v>0</v>
      </c>
      <c r="F158" s="1">
        <v>0</v>
      </c>
      <c r="G158" s="1">
        <v>0</v>
      </c>
      <c r="H158" s="1"/>
      <c r="I158" s="1"/>
      <c r="J158" s="1" t="s">
        <v>288</v>
      </c>
      <c r="K158" s="1">
        <v>0</v>
      </c>
      <c r="L158" s="1">
        <v>0</v>
      </c>
      <c r="M158" s="1">
        <v>0</v>
      </c>
      <c r="N158" s="1">
        <v>0</v>
      </c>
      <c r="O158" s="1"/>
      <c r="P158" s="1"/>
      <c r="Q158" s="1" t="s">
        <v>288</v>
      </c>
      <c r="R158" s="1">
        <v>0</v>
      </c>
      <c r="S158" s="1">
        <v>0</v>
      </c>
      <c r="T158" s="1">
        <v>0</v>
      </c>
      <c r="U158" s="1">
        <v>0</v>
      </c>
      <c r="V158" s="1"/>
      <c r="W158" s="1"/>
      <c r="X158" s="1" t="s">
        <v>288</v>
      </c>
      <c r="Y158" s="1">
        <v>0</v>
      </c>
      <c r="Z158" s="1">
        <v>0</v>
      </c>
      <c r="AA158" s="1">
        <v>0</v>
      </c>
      <c r="AB158" s="1">
        <v>0</v>
      </c>
      <c r="AC158" s="1"/>
      <c r="AD158" s="1"/>
      <c r="AE158" t="s">
        <v>288</v>
      </c>
      <c r="AF158">
        <v>0</v>
      </c>
      <c r="AG158">
        <v>0</v>
      </c>
      <c r="AH158">
        <v>0</v>
      </c>
      <c r="AI158">
        <v>0</v>
      </c>
      <c r="AJ158" s="1"/>
      <c r="AK158" s="1"/>
      <c r="AL158" t="s">
        <v>288</v>
      </c>
      <c r="AM158">
        <v>0</v>
      </c>
      <c r="AN158">
        <v>0</v>
      </c>
      <c r="AO158">
        <v>0</v>
      </c>
      <c r="AP158">
        <v>0</v>
      </c>
      <c r="AQ158" s="1"/>
      <c r="AR158" s="1"/>
      <c r="AS158" t="s">
        <v>288</v>
      </c>
      <c r="AT158">
        <v>0</v>
      </c>
      <c r="AU158">
        <v>0</v>
      </c>
      <c r="AV158">
        <v>0</v>
      </c>
      <c r="AW158">
        <v>0</v>
      </c>
      <c r="AZ158" t="s">
        <v>288</v>
      </c>
      <c r="BA158">
        <v>0</v>
      </c>
      <c r="BB158">
        <v>0</v>
      </c>
      <c r="BC158">
        <v>0</v>
      </c>
      <c r="BD158">
        <v>0</v>
      </c>
      <c r="BG158" t="s">
        <v>288</v>
      </c>
      <c r="BH158">
        <v>0</v>
      </c>
      <c r="BI158">
        <v>0</v>
      </c>
      <c r="BJ158">
        <v>0</v>
      </c>
      <c r="BK158">
        <v>0</v>
      </c>
      <c r="BN158" t="s">
        <v>288</v>
      </c>
      <c r="BO158">
        <v>0</v>
      </c>
      <c r="BP158">
        <v>0</v>
      </c>
      <c r="BQ158">
        <v>0</v>
      </c>
      <c r="BR158">
        <v>0</v>
      </c>
      <c r="BU158" t="s">
        <v>288</v>
      </c>
      <c r="BV158">
        <v>0</v>
      </c>
      <c r="BW158">
        <v>0</v>
      </c>
      <c r="BX158">
        <v>0</v>
      </c>
      <c r="BY158">
        <v>0</v>
      </c>
      <c r="CB158" t="s">
        <v>288</v>
      </c>
      <c r="CC158">
        <v>0</v>
      </c>
      <c r="CD158">
        <v>0</v>
      </c>
      <c r="CE158">
        <v>0</v>
      </c>
      <c r="CF158">
        <v>0</v>
      </c>
      <c r="CI158" t="s">
        <v>288</v>
      </c>
      <c r="CJ158">
        <v>0</v>
      </c>
      <c r="CK158">
        <v>0</v>
      </c>
      <c r="CL158">
        <v>0</v>
      </c>
      <c r="CM158">
        <v>0</v>
      </c>
      <c r="CP158" t="s">
        <v>288</v>
      </c>
      <c r="CQ158">
        <v>0</v>
      </c>
      <c r="CR158">
        <v>0</v>
      </c>
      <c r="CS158">
        <v>0</v>
      </c>
      <c r="CT158">
        <v>0</v>
      </c>
      <c r="CW158" t="s">
        <v>288</v>
      </c>
      <c r="CX158">
        <v>0</v>
      </c>
      <c r="CY158">
        <v>0</v>
      </c>
      <c r="CZ158">
        <v>0</v>
      </c>
      <c r="DA158">
        <v>0</v>
      </c>
      <c r="DD158" t="s">
        <v>288</v>
      </c>
      <c r="DE158">
        <v>0</v>
      </c>
      <c r="DF158">
        <v>0</v>
      </c>
      <c r="DG158">
        <v>0</v>
      </c>
      <c r="DH158">
        <v>0</v>
      </c>
      <c r="DK158" t="s">
        <v>288</v>
      </c>
      <c r="DL158">
        <v>0</v>
      </c>
      <c r="DM158">
        <v>0</v>
      </c>
      <c r="DN158">
        <v>0</v>
      </c>
      <c r="DO158">
        <v>0</v>
      </c>
      <c r="DR158" t="s">
        <v>288</v>
      </c>
      <c r="DS158">
        <v>0</v>
      </c>
      <c r="DT158">
        <v>0</v>
      </c>
      <c r="DU158">
        <v>0</v>
      </c>
      <c r="DV158">
        <v>0</v>
      </c>
      <c r="DY158" t="s">
        <v>288</v>
      </c>
      <c r="DZ158">
        <v>0</v>
      </c>
      <c r="EA158">
        <v>0</v>
      </c>
      <c r="EB158">
        <v>0</v>
      </c>
      <c r="EC158">
        <v>0</v>
      </c>
      <c r="EF158" t="s">
        <v>288</v>
      </c>
      <c r="EG158">
        <v>0</v>
      </c>
      <c r="EH158">
        <v>0</v>
      </c>
      <c r="EI158">
        <v>0</v>
      </c>
      <c r="EJ158">
        <v>0</v>
      </c>
      <c r="EM158" t="s">
        <v>288</v>
      </c>
      <c r="EN158">
        <v>0</v>
      </c>
      <c r="EO158">
        <v>0</v>
      </c>
      <c r="EP158">
        <v>0</v>
      </c>
      <c r="EQ158">
        <v>0</v>
      </c>
      <c r="ET158" t="s">
        <v>288</v>
      </c>
      <c r="EU158">
        <v>0</v>
      </c>
      <c r="EV158">
        <v>0</v>
      </c>
      <c r="EW158">
        <v>0</v>
      </c>
      <c r="EX158">
        <v>0</v>
      </c>
      <c r="FA158" t="s">
        <v>288</v>
      </c>
      <c r="FB158">
        <v>0</v>
      </c>
      <c r="FC158">
        <v>0</v>
      </c>
      <c r="FD158">
        <v>0</v>
      </c>
      <c r="FE158">
        <v>0</v>
      </c>
      <c r="FH158" t="s">
        <v>288</v>
      </c>
      <c r="FI158">
        <v>0</v>
      </c>
      <c r="FJ158">
        <v>0</v>
      </c>
      <c r="FK158">
        <v>0</v>
      </c>
      <c r="FL158">
        <v>0</v>
      </c>
      <c r="FO158" t="s">
        <v>288</v>
      </c>
      <c r="FP158">
        <v>0</v>
      </c>
      <c r="FQ158">
        <v>0</v>
      </c>
      <c r="FR158">
        <v>0</v>
      </c>
      <c r="FS158">
        <v>0</v>
      </c>
      <c r="FV158" t="s">
        <v>288</v>
      </c>
      <c r="FW158">
        <v>0</v>
      </c>
      <c r="FX158">
        <v>0</v>
      </c>
      <c r="FY158">
        <v>0</v>
      </c>
      <c r="FZ158">
        <v>0</v>
      </c>
      <c r="GC158" t="s">
        <v>288</v>
      </c>
      <c r="GD158">
        <v>0</v>
      </c>
      <c r="GE158">
        <v>0</v>
      </c>
      <c r="GF158">
        <v>0</v>
      </c>
      <c r="GG158">
        <v>0</v>
      </c>
      <c r="GJ158" t="s">
        <v>288</v>
      </c>
      <c r="GK158">
        <v>0</v>
      </c>
      <c r="GL158">
        <v>0</v>
      </c>
      <c r="GM158">
        <v>0</v>
      </c>
      <c r="GN158">
        <v>0</v>
      </c>
      <c r="GQ158" t="s">
        <v>288</v>
      </c>
      <c r="GR158">
        <v>0</v>
      </c>
      <c r="GS158">
        <v>0</v>
      </c>
      <c r="GT158">
        <v>0</v>
      </c>
      <c r="GU158">
        <v>0</v>
      </c>
      <c r="GX158" t="s">
        <v>288</v>
      </c>
      <c r="GY158">
        <v>0</v>
      </c>
      <c r="GZ158">
        <v>0</v>
      </c>
      <c r="HA158">
        <v>0</v>
      </c>
      <c r="HB158">
        <v>0</v>
      </c>
      <c r="HE158" t="s">
        <v>288</v>
      </c>
      <c r="HF158">
        <v>0</v>
      </c>
      <c r="HG158">
        <v>0</v>
      </c>
      <c r="HH158">
        <v>0</v>
      </c>
      <c r="HI158">
        <v>0</v>
      </c>
      <c r="HL158" t="s">
        <v>288</v>
      </c>
      <c r="HM158">
        <v>0</v>
      </c>
      <c r="HN158">
        <v>0</v>
      </c>
      <c r="HO158">
        <v>0</v>
      </c>
      <c r="HP158">
        <v>0</v>
      </c>
      <c r="HS158" t="s">
        <v>288</v>
      </c>
      <c r="HT158">
        <v>0</v>
      </c>
      <c r="HU158">
        <v>0</v>
      </c>
      <c r="HV158">
        <v>0</v>
      </c>
      <c r="HW158">
        <v>0</v>
      </c>
      <c r="HZ158" t="s">
        <v>288</v>
      </c>
      <c r="IA158">
        <v>0</v>
      </c>
      <c r="IB158">
        <v>0</v>
      </c>
      <c r="IC158">
        <v>0</v>
      </c>
      <c r="ID158">
        <v>0</v>
      </c>
      <c r="IG158" t="s">
        <v>288</v>
      </c>
      <c r="IH158">
        <v>0</v>
      </c>
      <c r="II158">
        <v>0</v>
      </c>
      <c r="IJ158">
        <v>0</v>
      </c>
      <c r="IK158">
        <v>0</v>
      </c>
      <c r="IN158" t="s">
        <v>288</v>
      </c>
      <c r="IO158">
        <v>0</v>
      </c>
      <c r="IP158">
        <v>0</v>
      </c>
      <c r="IQ158">
        <v>0</v>
      </c>
      <c r="IR158">
        <v>0</v>
      </c>
      <c r="IU158" t="s">
        <v>288</v>
      </c>
      <c r="IV158">
        <v>0</v>
      </c>
      <c r="IW158">
        <v>0</v>
      </c>
      <c r="IX158">
        <v>0</v>
      </c>
      <c r="IY158">
        <v>0</v>
      </c>
      <c r="JB158" t="s">
        <v>288</v>
      </c>
      <c r="JC158">
        <v>0</v>
      </c>
      <c r="JD158">
        <v>0</v>
      </c>
      <c r="JE158">
        <v>0</v>
      </c>
      <c r="JF158">
        <v>0</v>
      </c>
      <c r="JI158" t="s">
        <v>288</v>
      </c>
      <c r="JJ158">
        <v>0</v>
      </c>
      <c r="JK158">
        <v>0</v>
      </c>
      <c r="JL158">
        <v>0</v>
      </c>
      <c r="JM158">
        <v>0</v>
      </c>
      <c r="JP158" t="s">
        <v>288</v>
      </c>
      <c r="JQ158">
        <v>0</v>
      </c>
      <c r="JR158">
        <v>0</v>
      </c>
      <c r="JS158">
        <v>0</v>
      </c>
      <c r="JT158">
        <v>0</v>
      </c>
      <c r="JW158" t="s">
        <v>288</v>
      </c>
      <c r="JX158">
        <v>0</v>
      </c>
      <c r="JY158">
        <v>0</v>
      </c>
      <c r="JZ158">
        <v>0</v>
      </c>
      <c r="KA158">
        <v>0</v>
      </c>
      <c r="KD158" t="s">
        <v>288</v>
      </c>
      <c r="KE158">
        <v>0</v>
      </c>
      <c r="KF158">
        <v>0</v>
      </c>
      <c r="KG158">
        <v>0</v>
      </c>
      <c r="KH158">
        <v>0</v>
      </c>
      <c r="KK158" t="s">
        <v>288</v>
      </c>
      <c r="KL158">
        <v>0</v>
      </c>
      <c r="KM158">
        <v>0</v>
      </c>
      <c r="KN158">
        <v>0</v>
      </c>
      <c r="KO158">
        <v>0</v>
      </c>
      <c r="KR158" t="s">
        <v>288</v>
      </c>
      <c r="KS158">
        <v>0.51</v>
      </c>
      <c r="KT158">
        <v>0</v>
      </c>
      <c r="KU158">
        <v>0</v>
      </c>
      <c r="KV158">
        <v>0</v>
      </c>
      <c r="KY158" t="s">
        <v>288</v>
      </c>
      <c r="KZ158">
        <v>0</v>
      </c>
      <c r="LA158">
        <v>0</v>
      </c>
      <c r="LB158">
        <v>0</v>
      </c>
      <c r="LC158">
        <v>0</v>
      </c>
      <c r="LF158" t="s">
        <v>288</v>
      </c>
      <c r="LG158">
        <v>0</v>
      </c>
      <c r="LH158">
        <v>0</v>
      </c>
      <c r="LI158">
        <v>0</v>
      </c>
      <c r="LJ158">
        <v>0</v>
      </c>
      <c r="LM158" t="s">
        <v>288</v>
      </c>
      <c r="LN158">
        <v>0</v>
      </c>
      <c r="LO158">
        <v>0</v>
      </c>
      <c r="LP158">
        <v>0</v>
      </c>
      <c r="LQ158">
        <v>0</v>
      </c>
      <c r="LT158" t="s">
        <v>288</v>
      </c>
      <c r="LU158">
        <v>0</v>
      </c>
      <c r="LV158">
        <v>0</v>
      </c>
      <c r="LW158">
        <v>0</v>
      </c>
      <c r="LX158">
        <v>0</v>
      </c>
      <c r="MA158" t="s">
        <v>288</v>
      </c>
      <c r="MB158">
        <v>0</v>
      </c>
      <c r="MC158">
        <v>0</v>
      </c>
      <c r="MD158">
        <v>0</v>
      </c>
      <c r="ME158">
        <v>0</v>
      </c>
      <c r="MH158" t="s">
        <v>288</v>
      </c>
      <c r="MI158">
        <v>0</v>
      </c>
      <c r="MJ158">
        <v>0</v>
      </c>
      <c r="MK158">
        <v>0</v>
      </c>
      <c r="ML158">
        <v>0</v>
      </c>
      <c r="MO158" t="s">
        <v>288</v>
      </c>
      <c r="MP158">
        <v>0</v>
      </c>
      <c r="MQ158">
        <v>0</v>
      </c>
      <c r="MR158">
        <v>0</v>
      </c>
      <c r="MS158">
        <v>0</v>
      </c>
      <c r="MV158" t="s">
        <v>288</v>
      </c>
      <c r="MW158">
        <v>0</v>
      </c>
      <c r="MX158">
        <v>0</v>
      </c>
      <c r="MY158">
        <v>0</v>
      </c>
      <c r="MZ158">
        <v>0</v>
      </c>
      <c r="NC158" t="s">
        <v>288</v>
      </c>
      <c r="ND158">
        <v>0</v>
      </c>
      <c r="NE158">
        <v>0</v>
      </c>
      <c r="NF158">
        <v>0</v>
      </c>
      <c r="NG158">
        <v>0</v>
      </c>
      <c r="NJ158" t="s">
        <v>288</v>
      </c>
      <c r="NK158">
        <v>0</v>
      </c>
      <c r="NL158">
        <v>0</v>
      </c>
      <c r="NM158">
        <v>0</v>
      </c>
      <c r="NN158">
        <v>0</v>
      </c>
      <c r="NQ158" t="s">
        <v>288</v>
      </c>
      <c r="NR158">
        <v>0</v>
      </c>
      <c r="NS158">
        <v>0</v>
      </c>
      <c r="NT158">
        <v>0</v>
      </c>
      <c r="NU158">
        <v>0</v>
      </c>
      <c r="NX158" t="s">
        <v>288</v>
      </c>
      <c r="NY158">
        <v>0</v>
      </c>
      <c r="NZ158">
        <v>0</v>
      </c>
      <c r="OA158">
        <v>0</v>
      </c>
      <c r="OB158">
        <v>0</v>
      </c>
      <c r="OE158" t="s">
        <v>288</v>
      </c>
      <c r="OF158">
        <v>0</v>
      </c>
      <c r="OG158">
        <v>0</v>
      </c>
      <c r="OH158">
        <v>0</v>
      </c>
      <c r="OI158">
        <v>0</v>
      </c>
      <c r="OL158" t="s">
        <v>288</v>
      </c>
      <c r="OM158">
        <v>0</v>
      </c>
      <c r="ON158">
        <v>0</v>
      </c>
      <c r="OO158">
        <v>0</v>
      </c>
      <c r="OP158">
        <v>0</v>
      </c>
      <c r="OS158" t="s">
        <v>288</v>
      </c>
      <c r="OT158">
        <v>0</v>
      </c>
      <c r="OU158">
        <v>0</v>
      </c>
      <c r="OV158">
        <v>0</v>
      </c>
      <c r="OW158">
        <v>0</v>
      </c>
      <c r="OZ158" t="s">
        <v>288</v>
      </c>
      <c r="PA158">
        <v>0</v>
      </c>
      <c r="PB158">
        <v>0</v>
      </c>
      <c r="PC158">
        <v>0</v>
      </c>
      <c r="PD158">
        <v>0</v>
      </c>
      <c r="PG158" t="s">
        <v>288</v>
      </c>
      <c r="PH158">
        <v>0</v>
      </c>
      <c r="PI158">
        <v>0</v>
      </c>
      <c r="PJ158">
        <v>0</v>
      </c>
      <c r="PK158">
        <v>0</v>
      </c>
      <c r="PN158" t="s">
        <v>288</v>
      </c>
      <c r="PO158">
        <v>0</v>
      </c>
      <c r="PP158">
        <v>0</v>
      </c>
      <c r="PQ158">
        <v>0</v>
      </c>
      <c r="PR158">
        <v>0</v>
      </c>
      <c r="PU158" t="s">
        <v>288</v>
      </c>
      <c r="PV158">
        <v>0</v>
      </c>
      <c r="PW158">
        <v>0</v>
      </c>
      <c r="PX158">
        <v>0</v>
      </c>
      <c r="PY158">
        <v>0</v>
      </c>
      <c r="QB158" t="s">
        <v>288</v>
      </c>
      <c r="QC158">
        <v>0</v>
      </c>
      <c r="QD158">
        <v>0</v>
      </c>
      <c r="QE158">
        <v>0</v>
      </c>
      <c r="QF158">
        <v>0</v>
      </c>
      <c r="QI158" t="s">
        <v>288</v>
      </c>
      <c r="QJ158">
        <v>0</v>
      </c>
      <c r="QK158">
        <v>0</v>
      </c>
      <c r="QL158">
        <v>0</v>
      </c>
      <c r="QM158">
        <v>0</v>
      </c>
      <c r="QP158" t="s">
        <v>288</v>
      </c>
      <c r="QQ158">
        <v>0</v>
      </c>
      <c r="QR158">
        <v>0</v>
      </c>
      <c r="QS158">
        <v>0</v>
      </c>
      <c r="QT158">
        <v>0</v>
      </c>
      <c r="QW158" t="s">
        <v>288</v>
      </c>
      <c r="QX158">
        <v>0</v>
      </c>
      <c r="QY158">
        <v>0</v>
      </c>
      <c r="QZ158">
        <v>0</v>
      </c>
      <c r="RA158">
        <v>0</v>
      </c>
      <c r="RD158" t="s">
        <v>288</v>
      </c>
      <c r="RE158">
        <v>0</v>
      </c>
      <c r="RF158">
        <v>0</v>
      </c>
      <c r="RG158">
        <v>0</v>
      </c>
      <c r="RH158">
        <v>0</v>
      </c>
    </row>
    <row r="159" spans="1:476" x14ac:dyDescent="0.25">
      <c r="A159" s="1">
        <v>7.6999999999999869</v>
      </c>
      <c r="B159" s="1">
        <v>7.7499999999999867</v>
      </c>
      <c r="C159" s="1" t="s">
        <v>289</v>
      </c>
      <c r="D159" s="1">
        <v>0</v>
      </c>
      <c r="E159" s="1">
        <v>0</v>
      </c>
      <c r="F159" s="1">
        <v>0</v>
      </c>
      <c r="G159" s="1">
        <v>0</v>
      </c>
      <c r="H159" s="1"/>
      <c r="I159" s="1"/>
      <c r="J159" s="1" t="s">
        <v>289</v>
      </c>
      <c r="K159" s="1">
        <v>0</v>
      </c>
      <c r="L159" s="1">
        <v>0</v>
      </c>
      <c r="M159" s="1">
        <v>0</v>
      </c>
      <c r="N159" s="1">
        <v>0</v>
      </c>
      <c r="O159" s="1"/>
      <c r="P159" s="1"/>
      <c r="Q159" s="1" t="s">
        <v>289</v>
      </c>
      <c r="R159" s="1">
        <v>0</v>
      </c>
      <c r="S159" s="1">
        <v>0</v>
      </c>
      <c r="T159" s="1">
        <v>0</v>
      </c>
      <c r="U159" s="1">
        <v>0</v>
      </c>
      <c r="V159" s="1"/>
      <c r="W159" s="1"/>
      <c r="X159" s="1" t="s">
        <v>289</v>
      </c>
      <c r="Y159" s="1">
        <v>0</v>
      </c>
      <c r="Z159" s="1">
        <v>0</v>
      </c>
      <c r="AA159" s="1">
        <v>0</v>
      </c>
      <c r="AB159" s="1">
        <v>0</v>
      </c>
      <c r="AC159" s="1"/>
      <c r="AD159" s="1"/>
      <c r="AE159" t="s">
        <v>289</v>
      </c>
      <c r="AF159">
        <v>0</v>
      </c>
      <c r="AG159">
        <v>0</v>
      </c>
      <c r="AH159">
        <v>0</v>
      </c>
      <c r="AI159">
        <v>0</v>
      </c>
      <c r="AJ159" s="1"/>
      <c r="AK159" s="1"/>
      <c r="AL159" t="s">
        <v>289</v>
      </c>
      <c r="AM159">
        <v>0</v>
      </c>
      <c r="AN159">
        <v>0</v>
      </c>
      <c r="AO159">
        <v>0</v>
      </c>
      <c r="AP159">
        <v>0</v>
      </c>
      <c r="AQ159" s="1"/>
      <c r="AR159" s="1"/>
      <c r="AS159" t="s">
        <v>289</v>
      </c>
      <c r="AT159">
        <v>0</v>
      </c>
      <c r="AU159">
        <v>0</v>
      </c>
      <c r="AV159">
        <v>0</v>
      </c>
      <c r="AW159">
        <v>0</v>
      </c>
      <c r="AZ159" t="s">
        <v>289</v>
      </c>
      <c r="BA159">
        <v>0</v>
      </c>
      <c r="BB159">
        <v>0</v>
      </c>
      <c r="BC159">
        <v>0</v>
      </c>
      <c r="BD159">
        <v>0</v>
      </c>
      <c r="BG159" t="s">
        <v>289</v>
      </c>
      <c r="BH159">
        <v>0</v>
      </c>
      <c r="BI159">
        <v>0</v>
      </c>
      <c r="BJ159">
        <v>0</v>
      </c>
      <c r="BK159">
        <v>0</v>
      </c>
      <c r="BN159" t="s">
        <v>289</v>
      </c>
      <c r="BO159">
        <v>0</v>
      </c>
      <c r="BP159">
        <v>0</v>
      </c>
      <c r="BQ159">
        <v>0</v>
      </c>
      <c r="BR159">
        <v>0</v>
      </c>
      <c r="BU159" t="s">
        <v>289</v>
      </c>
      <c r="BV159">
        <v>0</v>
      </c>
      <c r="BW159">
        <v>0</v>
      </c>
      <c r="BX159">
        <v>0</v>
      </c>
      <c r="BY159">
        <v>0</v>
      </c>
      <c r="CB159" t="s">
        <v>289</v>
      </c>
      <c r="CC159">
        <v>0</v>
      </c>
      <c r="CD159">
        <v>0</v>
      </c>
      <c r="CE159">
        <v>0</v>
      </c>
      <c r="CF159">
        <v>0</v>
      </c>
      <c r="CI159" t="s">
        <v>289</v>
      </c>
      <c r="CJ159">
        <v>0</v>
      </c>
      <c r="CK159">
        <v>0</v>
      </c>
      <c r="CL159">
        <v>0</v>
      </c>
      <c r="CM159">
        <v>0</v>
      </c>
      <c r="CP159" t="s">
        <v>289</v>
      </c>
      <c r="CQ159">
        <v>0</v>
      </c>
      <c r="CR159">
        <v>0</v>
      </c>
      <c r="CS159">
        <v>0</v>
      </c>
      <c r="CT159">
        <v>0</v>
      </c>
      <c r="CW159" t="s">
        <v>289</v>
      </c>
      <c r="CX159">
        <v>0</v>
      </c>
      <c r="CY159">
        <v>0</v>
      </c>
      <c r="CZ159">
        <v>0</v>
      </c>
      <c r="DA159">
        <v>0</v>
      </c>
      <c r="DD159" t="s">
        <v>289</v>
      </c>
      <c r="DE159">
        <v>0</v>
      </c>
      <c r="DF159">
        <v>0</v>
      </c>
      <c r="DG159">
        <v>0</v>
      </c>
      <c r="DH159">
        <v>0</v>
      </c>
      <c r="DK159" t="s">
        <v>289</v>
      </c>
      <c r="DL159">
        <v>0</v>
      </c>
      <c r="DM159">
        <v>0</v>
      </c>
      <c r="DN159">
        <v>0</v>
      </c>
      <c r="DO159">
        <v>0</v>
      </c>
      <c r="DR159" t="s">
        <v>289</v>
      </c>
      <c r="DS159">
        <v>0</v>
      </c>
      <c r="DT159">
        <v>0</v>
      </c>
      <c r="DU159">
        <v>0</v>
      </c>
      <c r="DV159">
        <v>0</v>
      </c>
      <c r="DY159" t="s">
        <v>289</v>
      </c>
      <c r="DZ159">
        <v>0</v>
      </c>
      <c r="EA159">
        <v>0</v>
      </c>
      <c r="EB159">
        <v>0</v>
      </c>
      <c r="EC159">
        <v>0</v>
      </c>
      <c r="EF159" t="s">
        <v>289</v>
      </c>
      <c r="EG159">
        <v>0</v>
      </c>
      <c r="EH159">
        <v>0</v>
      </c>
      <c r="EI159">
        <v>0</v>
      </c>
      <c r="EJ159">
        <v>0</v>
      </c>
      <c r="EM159" t="s">
        <v>289</v>
      </c>
      <c r="EN159">
        <v>0</v>
      </c>
      <c r="EO159">
        <v>0</v>
      </c>
      <c r="EP159">
        <v>0</v>
      </c>
      <c r="EQ159">
        <v>0</v>
      </c>
      <c r="ET159" t="s">
        <v>289</v>
      </c>
      <c r="EU159">
        <v>0</v>
      </c>
      <c r="EV159">
        <v>0</v>
      </c>
      <c r="EW159">
        <v>0</v>
      </c>
      <c r="EX159">
        <v>0</v>
      </c>
      <c r="FA159" t="s">
        <v>289</v>
      </c>
      <c r="FB159">
        <v>0</v>
      </c>
      <c r="FC159">
        <v>0</v>
      </c>
      <c r="FD159">
        <v>0</v>
      </c>
      <c r="FE159">
        <v>0</v>
      </c>
      <c r="FH159" t="s">
        <v>289</v>
      </c>
      <c r="FI159">
        <v>0</v>
      </c>
      <c r="FJ159">
        <v>0</v>
      </c>
      <c r="FK159">
        <v>0</v>
      </c>
      <c r="FL159">
        <v>0</v>
      </c>
      <c r="FO159" t="s">
        <v>289</v>
      </c>
      <c r="FP159">
        <v>0</v>
      </c>
      <c r="FQ159">
        <v>0</v>
      </c>
      <c r="FR159">
        <v>0</v>
      </c>
      <c r="FS159">
        <v>0</v>
      </c>
      <c r="FV159" t="s">
        <v>289</v>
      </c>
      <c r="FW159">
        <v>0</v>
      </c>
      <c r="FX159">
        <v>0</v>
      </c>
      <c r="FY159">
        <v>0</v>
      </c>
      <c r="FZ159">
        <v>0</v>
      </c>
      <c r="GC159" t="s">
        <v>289</v>
      </c>
      <c r="GD159">
        <v>0</v>
      </c>
      <c r="GE159">
        <v>0</v>
      </c>
      <c r="GF159">
        <v>0</v>
      </c>
      <c r="GG159">
        <v>0</v>
      </c>
      <c r="GJ159" t="s">
        <v>289</v>
      </c>
      <c r="GK159">
        <v>0</v>
      </c>
      <c r="GL159">
        <v>0</v>
      </c>
      <c r="GM159">
        <v>0</v>
      </c>
      <c r="GN159">
        <v>0</v>
      </c>
      <c r="GQ159" t="s">
        <v>289</v>
      </c>
      <c r="GR159">
        <v>0</v>
      </c>
      <c r="GS159">
        <v>0</v>
      </c>
      <c r="GT159">
        <v>0</v>
      </c>
      <c r="GU159">
        <v>0</v>
      </c>
      <c r="GX159" t="s">
        <v>289</v>
      </c>
      <c r="GY159">
        <v>0</v>
      </c>
      <c r="GZ159">
        <v>0</v>
      </c>
      <c r="HA159">
        <v>0</v>
      </c>
      <c r="HB159">
        <v>0</v>
      </c>
      <c r="HE159" t="s">
        <v>289</v>
      </c>
      <c r="HF159">
        <v>0</v>
      </c>
      <c r="HG159">
        <v>0</v>
      </c>
      <c r="HH159">
        <v>0</v>
      </c>
      <c r="HI159">
        <v>0</v>
      </c>
      <c r="HL159" t="s">
        <v>289</v>
      </c>
      <c r="HM159">
        <v>0</v>
      </c>
      <c r="HN159">
        <v>0</v>
      </c>
      <c r="HO159">
        <v>0</v>
      </c>
      <c r="HP159">
        <v>0</v>
      </c>
      <c r="HS159" t="s">
        <v>289</v>
      </c>
      <c r="HT159">
        <v>0</v>
      </c>
      <c r="HU159">
        <v>0</v>
      </c>
      <c r="HV159">
        <v>0</v>
      </c>
      <c r="HW159">
        <v>0</v>
      </c>
      <c r="HZ159" t="s">
        <v>289</v>
      </c>
      <c r="IA159">
        <v>0</v>
      </c>
      <c r="IB159">
        <v>0</v>
      </c>
      <c r="IC159">
        <v>0</v>
      </c>
      <c r="ID159">
        <v>0</v>
      </c>
      <c r="IG159" t="s">
        <v>289</v>
      </c>
      <c r="IH159">
        <v>0</v>
      </c>
      <c r="II159">
        <v>0</v>
      </c>
      <c r="IJ159">
        <v>0</v>
      </c>
      <c r="IK159">
        <v>0</v>
      </c>
      <c r="IN159" t="s">
        <v>289</v>
      </c>
      <c r="IO159">
        <v>0</v>
      </c>
      <c r="IP159">
        <v>0</v>
      </c>
      <c r="IQ159">
        <v>0</v>
      </c>
      <c r="IR159">
        <v>0</v>
      </c>
      <c r="IU159" t="s">
        <v>289</v>
      </c>
      <c r="IV159">
        <v>0</v>
      </c>
      <c r="IW159">
        <v>0</v>
      </c>
      <c r="IX159">
        <v>0</v>
      </c>
      <c r="IY159">
        <v>0</v>
      </c>
      <c r="JB159" t="s">
        <v>289</v>
      </c>
      <c r="JC159">
        <v>0</v>
      </c>
      <c r="JD159">
        <v>0</v>
      </c>
      <c r="JE159">
        <v>0</v>
      </c>
      <c r="JF159">
        <v>0</v>
      </c>
      <c r="JI159" t="s">
        <v>289</v>
      </c>
      <c r="JJ159">
        <v>0</v>
      </c>
      <c r="JK159">
        <v>0</v>
      </c>
      <c r="JL159">
        <v>0</v>
      </c>
      <c r="JM159">
        <v>0</v>
      </c>
      <c r="JP159" t="s">
        <v>289</v>
      </c>
      <c r="JQ159">
        <v>0</v>
      </c>
      <c r="JR159">
        <v>0</v>
      </c>
      <c r="JS159">
        <v>0</v>
      </c>
      <c r="JT159">
        <v>0</v>
      </c>
      <c r="JW159" t="s">
        <v>289</v>
      </c>
      <c r="JX159">
        <v>0</v>
      </c>
      <c r="JY159">
        <v>0</v>
      </c>
      <c r="JZ159">
        <v>0</v>
      </c>
      <c r="KA159">
        <v>0</v>
      </c>
      <c r="KD159" t="s">
        <v>289</v>
      </c>
      <c r="KE159">
        <v>0</v>
      </c>
      <c r="KF159">
        <v>0</v>
      </c>
      <c r="KG159">
        <v>0</v>
      </c>
      <c r="KH159">
        <v>0</v>
      </c>
      <c r="KK159" t="s">
        <v>289</v>
      </c>
      <c r="KL159">
        <v>0</v>
      </c>
      <c r="KM159">
        <v>0</v>
      </c>
      <c r="KN159">
        <v>0</v>
      </c>
      <c r="KO159">
        <v>0</v>
      </c>
      <c r="KR159" t="s">
        <v>289</v>
      </c>
      <c r="KS159">
        <v>0</v>
      </c>
      <c r="KT159">
        <v>0</v>
      </c>
      <c r="KU159">
        <v>0</v>
      </c>
      <c r="KV159">
        <v>0</v>
      </c>
      <c r="KY159" t="s">
        <v>289</v>
      </c>
      <c r="KZ159">
        <v>0</v>
      </c>
      <c r="LA159">
        <v>0</v>
      </c>
      <c r="LB159">
        <v>0</v>
      </c>
      <c r="LC159">
        <v>0</v>
      </c>
      <c r="LF159" t="s">
        <v>289</v>
      </c>
      <c r="LG159">
        <v>0</v>
      </c>
      <c r="LH159">
        <v>0</v>
      </c>
      <c r="LI159">
        <v>0</v>
      </c>
      <c r="LJ159">
        <v>0</v>
      </c>
      <c r="LM159" t="s">
        <v>289</v>
      </c>
      <c r="LN159">
        <v>0</v>
      </c>
      <c r="LO159">
        <v>0</v>
      </c>
      <c r="LP159">
        <v>0</v>
      </c>
      <c r="LQ159">
        <v>0</v>
      </c>
      <c r="LT159" t="s">
        <v>289</v>
      </c>
      <c r="LU159">
        <v>0</v>
      </c>
      <c r="LV159">
        <v>0</v>
      </c>
      <c r="LW159">
        <v>0</v>
      </c>
      <c r="LX159">
        <v>0</v>
      </c>
      <c r="MA159" t="s">
        <v>289</v>
      </c>
      <c r="MB159">
        <v>0</v>
      </c>
      <c r="MC159">
        <v>0</v>
      </c>
      <c r="MD159">
        <v>0</v>
      </c>
      <c r="ME159">
        <v>0</v>
      </c>
      <c r="MH159" t="s">
        <v>289</v>
      </c>
      <c r="MI159">
        <v>0</v>
      </c>
      <c r="MJ159">
        <v>0</v>
      </c>
      <c r="MK159">
        <v>0</v>
      </c>
      <c r="ML159">
        <v>0</v>
      </c>
      <c r="MO159" t="s">
        <v>289</v>
      </c>
      <c r="MP159">
        <v>0</v>
      </c>
      <c r="MQ159">
        <v>0</v>
      </c>
      <c r="MR159">
        <v>0</v>
      </c>
      <c r="MS159">
        <v>0</v>
      </c>
      <c r="MV159" t="s">
        <v>289</v>
      </c>
      <c r="MW159">
        <v>0</v>
      </c>
      <c r="MX159">
        <v>0</v>
      </c>
      <c r="MY159">
        <v>0</v>
      </c>
      <c r="MZ159">
        <v>0</v>
      </c>
      <c r="NC159" t="s">
        <v>289</v>
      </c>
      <c r="ND159">
        <v>0</v>
      </c>
      <c r="NE159">
        <v>0</v>
      </c>
      <c r="NF159">
        <v>0</v>
      </c>
      <c r="NG159">
        <v>0</v>
      </c>
      <c r="NJ159" t="s">
        <v>289</v>
      </c>
      <c r="NK159">
        <v>0</v>
      </c>
      <c r="NL159">
        <v>0</v>
      </c>
      <c r="NM159">
        <v>0</v>
      </c>
      <c r="NN159">
        <v>0</v>
      </c>
      <c r="NQ159" t="s">
        <v>289</v>
      </c>
      <c r="NR159">
        <v>0</v>
      </c>
      <c r="NS159">
        <v>0</v>
      </c>
      <c r="NT159">
        <v>0</v>
      </c>
      <c r="NU159">
        <v>0</v>
      </c>
      <c r="NX159" t="s">
        <v>289</v>
      </c>
      <c r="NY159">
        <v>0</v>
      </c>
      <c r="NZ159">
        <v>0</v>
      </c>
      <c r="OA159">
        <v>0</v>
      </c>
      <c r="OB159">
        <v>0</v>
      </c>
      <c r="OE159" t="s">
        <v>289</v>
      </c>
      <c r="OF159">
        <v>0</v>
      </c>
      <c r="OG159">
        <v>0</v>
      </c>
      <c r="OH159">
        <v>0</v>
      </c>
      <c r="OI159">
        <v>0</v>
      </c>
      <c r="OL159" t="s">
        <v>289</v>
      </c>
      <c r="OM159">
        <v>0</v>
      </c>
      <c r="ON159">
        <v>0</v>
      </c>
      <c r="OO159">
        <v>0</v>
      </c>
      <c r="OP159">
        <v>0</v>
      </c>
      <c r="OS159" t="s">
        <v>289</v>
      </c>
      <c r="OT159">
        <v>0</v>
      </c>
      <c r="OU159">
        <v>0</v>
      </c>
      <c r="OV159">
        <v>0</v>
      </c>
      <c r="OW159">
        <v>0</v>
      </c>
      <c r="OZ159" t="s">
        <v>289</v>
      </c>
      <c r="PA159">
        <v>0</v>
      </c>
      <c r="PB159">
        <v>0</v>
      </c>
      <c r="PC159">
        <v>0</v>
      </c>
      <c r="PD159">
        <v>0</v>
      </c>
      <c r="PG159" t="s">
        <v>289</v>
      </c>
      <c r="PH159">
        <v>0</v>
      </c>
      <c r="PI159">
        <v>0</v>
      </c>
      <c r="PJ159">
        <v>0</v>
      </c>
      <c r="PK159">
        <v>0</v>
      </c>
      <c r="PN159" t="s">
        <v>289</v>
      </c>
      <c r="PO159">
        <v>0</v>
      </c>
      <c r="PP159">
        <v>0</v>
      </c>
      <c r="PQ159">
        <v>0</v>
      </c>
      <c r="PR159">
        <v>0</v>
      </c>
      <c r="PU159" t="s">
        <v>289</v>
      </c>
      <c r="PV159">
        <v>0</v>
      </c>
      <c r="PW159">
        <v>0</v>
      </c>
      <c r="PX159">
        <v>0</v>
      </c>
      <c r="PY159">
        <v>0</v>
      </c>
      <c r="QB159" t="s">
        <v>289</v>
      </c>
      <c r="QC159">
        <v>0</v>
      </c>
      <c r="QD159">
        <v>0</v>
      </c>
      <c r="QE159">
        <v>0</v>
      </c>
      <c r="QF159">
        <v>0</v>
      </c>
      <c r="QI159" t="s">
        <v>289</v>
      </c>
      <c r="QJ159">
        <v>0</v>
      </c>
      <c r="QK159">
        <v>0</v>
      </c>
      <c r="QL159">
        <v>0</v>
      </c>
      <c r="QM159">
        <v>0</v>
      </c>
      <c r="QP159" t="s">
        <v>289</v>
      </c>
      <c r="QQ159">
        <v>0</v>
      </c>
      <c r="QR159">
        <v>0</v>
      </c>
      <c r="QS159">
        <v>0</v>
      </c>
      <c r="QT159">
        <v>0</v>
      </c>
      <c r="QW159" t="s">
        <v>289</v>
      </c>
      <c r="QX159">
        <v>0</v>
      </c>
      <c r="QY159">
        <v>0</v>
      </c>
      <c r="QZ159">
        <v>0</v>
      </c>
      <c r="RA159">
        <v>0</v>
      </c>
      <c r="RD159" t="s">
        <v>289</v>
      </c>
      <c r="RE159">
        <v>0</v>
      </c>
      <c r="RF159">
        <v>0</v>
      </c>
      <c r="RG159">
        <v>0</v>
      </c>
      <c r="RH159">
        <v>0</v>
      </c>
    </row>
    <row r="160" spans="1:476" x14ac:dyDescent="0.25">
      <c r="A160" s="1">
        <v>7.7499999999999867</v>
      </c>
      <c r="B160" s="1">
        <v>7.7999999999999865</v>
      </c>
      <c r="C160" s="1" t="s">
        <v>290</v>
      </c>
      <c r="D160" s="1">
        <v>0</v>
      </c>
      <c r="E160" s="1">
        <v>0</v>
      </c>
      <c r="F160" s="1">
        <v>0</v>
      </c>
      <c r="G160" s="1">
        <v>0</v>
      </c>
      <c r="H160" s="1"/>
      <c r="I160" s="1"/>
      <c r="J160" s="1" t="s">
        <v>290</v>
      </c>
      <c r="K160" s="1">
        <v>0</v>
      </c>
      <c r="L160" s="1">
        <v>0</v>
      </c>
      <c r="M160" s="1">
        <v>0</v>
      </c>
      <c r="N160" s="1">
        <v>0</v>
      </c>
      <c r="O160" s="1"/>
      <c r="P160" s="1"/>
      <c r="Q160" s="1" t="s">
        <v>290</v>
      </c>
      <c r="R160" s="1">
        <v>0</v>
      </c>
      <c r="S160" s="1">
        <v>0</v>
      </c>
      <c r="T160" s="1">
        <v>0</v>
      </c>
      <c r="U160" s="1">
        <v>0</v>
      </c>
      <c r="V160" s="1"/>
      <c r="W160" s="1"/>
      <c r="X160" s="1" t="s">
        <v>290</v>
      </c>
      <c r="Y160" s="1">
        <v>0</v>
      </c>
      <c r="Z160" s="1">
        <v>0</v>
      </c>
      <c r="AA160" s="1">
        <v>0</v>
      </c>
      <c r="AB160" s="1">
        <v>0</v>
      </c>
      <c r="AC160" s="1"/>
      <c r="AD160" s="1"/>
      <c r="AE160" t="s">
        <v>290</v>
      </c>
      <c r="AF160">
        <v>0</v>
      </c>
      <c r="AG160">
        <v>0</v>
      </c>
      <c r="AH160">
        <v>0</v>
      </c>
      <c r="AI160">
        <v>0</v>
      </c>
      <c r="AJ160" s="1"/>
      <c r="AK160" s="1"/>
      <c r="AL160" t="s">
        <v>290</v>
      </c>
      <c r="AM160">
        <v>0</v>
      </c>
      <c r="AN160">
        <v>0</v>
      </c>
      <c r="AO160">
        <v>0</v>
      </c>
      <c r="AP160">
        <v>0</v>
      </c>
      <c r="AQ160" s="1"/>
      <c r="AR160" s="1"/>
      <c r="AS160" t="s">
        <v>290</v>
      </c>
      <c r="AT160">
        <v>0</v>
      </c>
      <c r="AU160">
        <v>0</v>
      </c>
      <c r="AV160">
        <v>0</v>
      </c>
      <c r="AW160">
        <v>0</v>
      </c>
      <c r="AZ160" t="s">
        <v>290</v>
      </c>
      <c r="BA160">
        <v>0</v>
      </c>
      <c r="BB160">
        <v>0</v>
      </c>
      <c r="BC160">
        <v>0</v>
      </c>
      <c r="BD160">
        <v>0</v>
      </c>
      <c r="BG160" t="s">
        <v>290</v>
      </c>
      <c r="BH160">
        <v>0</v>
      </c>
      <c r="BI160">
        <v>0</v>
      </c>
      <c r="BJ160">
        <v>0</v>
      </c>
      <c r="BK160">
        <v>0</v>
      </c>
      <c r="BN160" t="s">
        <v>290</v>
      </c>
      <c r="BO160">
        <v>0</v>
      </c>
      <c r="BP160">
        <v>0</v>
      </c>
      <c r="BQ160">
        <v>0</v>
      </c>
      <c r="BR160">
        <v>0</v>
      </c>
      <c r="BU160" t="s">
        <v>290</v>
      </c>
      <c r="BV160">
        <v>0</v>
      </c>
      <c r="BW160">
        <v>0</v>
      </c>
      <c r="BX160">
        <v>0</v>
      </c>
      <c r="BY160">
        <v>0</v>
      </c>
      <c r="CB160" t="s">
        <v>290</v>
      </c>
      <c r="CC160">
        <v>0</v>
      </c>
      <c r="CD160">
        <v>0</v>
      </c>
      <c r="CE160">
        <v>0</v>
      </c>
      <c r="CF160">
        <v>0</v>
      </c>
      <c r="CI160" t="s">
        <v>290</v>
      </c>
      <c r="CJ160">
        <v>0</v>
      </c>
      <c r="CK160">
        <v>0</v>
      </c>
      <c r="CL160">
        <v>0</v>
      </c>
      <c r="CM160">
        <v>0</v>
      </c>
      <c r="CP160" t="s">
        <v>290</v>
      </c>
      <c r="CQ160">
        <v>0</v>
      </c>
      <c r="CR160">
        <v>0</v>
      </c>
      <c r="CS160">
        <v>0</v>
      </c>
      <c r="CT160">
        <v>0</v>
      </c>
      <c r="CW160" t="s">
        <v>290</v>
      </c>
      <c r="CX160">
        <v>0</v>
      </c>
      <c r="CY160">
        <v>0</v>
      </c>
      <c r="CZ160">
        <v>0</v>
      </c>
      <c r="DA160">
        <v>0</v>
      </c>
      <c r="DD160" t="s">
        <v>290</v>
      </c>
      <c r="DE160">
        <v>0</v>
      </c>
      <c r="DF160">
        <v>0</v>
      </c>
      <c r="DG160">
        <v>0</v>
      </c>
      <c r="DH160">
        <v>0</v>
      </c>
      <c r="DK160" t="s">
        <v>290</v>
      </c>
      <c r="DL160">
        <v>0</v>
      </c>
      <c r="DM160">
        <v>0</v>
      </c>
      <c r="DN160">
        <v>0</v>
      </c>
      <c r="DO160">
        <v>0</v>
      </c>
      <c r="DR160" t="s">
        <v>290</v>
      </c>
      <c r="DS160">
        <v>0</v>
      </c>
      <c r="DT160">
        <v>0</v>
      </c>
      <c r="DU160">
        <v>0</v>
      </c>
      <c r="DV160">
        <v>0</v>
      </c>
      <c r="DY160" t="s">
        <v>290</v>
      </c>
      <c r="DZ160">
        <v>0</v>
      </c>
      <c r="EA160">
        <v>0</v>
      </c>
      <c r="EB160">
        <v>0</v>
      </c>
      <c r="EC160">
        <v>0</v>
      </c>
      <c r="EF160" t="s">
        <v>290</v>
      </c>
      <c r="EG160">
        <v>0</v>
      </c>
      <c r="EH160">
        <v>0</v>
      </c>
      <c r="EI160">
        <v>0</v>
      </c>
      <c r="EJ160">
        <v>0</v>
      </c>
      <c r="EM160" t="s">
        <v>290</v>
      </c>
      <c r="EN160">
        <v>0</v>
      </c>
      <c r="EO160">
        <v>0</v>
      </c>
      <c r="EP160">
        <v>0</v>
      </c>
      <c r="EQ160">
        <v>0</v>
      </c>
      <c r="ET160" t="s">
        <v>290</v>
      </c>
      <c r="EU160">
        <v>0</v>
      </c>
      <c r="EV160">
        <v>0</v>
      </c>
      <c r="EW160">
        <v>0</v>
      </c>
      <c r="EX160">
        <v>0</v>
      </c>
      <c r="FA160" t="s">
        <v>290</v>
      </c>
      <c r="FB160">
        <v>0</v>
      </c>
      <c r="FC160">
        <v>0</v>
      </c>
      <c r="FD160">
        <v>0</v>
      </c>
      <c r="FE160">
        <v>0</v>
      </c>
      <c r="FH160" t="s">
        <v>290</v>
      </c>
      <c r="FI160">
        <v>0</v>
      </c>
      <c r="FJ160">
        <v>0</v>
      </c>
      <c r="FK160">
        <v>0</v>
      </c>
      <c r="FL160">
        <v>0</v>
      </c>
      <c r="FO160" t="s">
        <v>290</v>
      </c>
      <c r="FP160">
        <v>0</v>
      </c>
      <c r="FQ160">
        <v>0</v>
      </c>
      <c r="FR160">
        <v>0</v>
      </c>
      <c r="FS160">
        <v>0</v>
      </c>
      <c r="FV160" t="s">
        <v>290</v>
      </c>
      <c r="FW160">
        <v>0</v>
      </c>
      <c r="FX160">
        <v>0</v>
      </c>
      <c r="FY160">
        <v>0</v>
      </c>
      <c r="FZ160">
        <v>0</v>
      </c>
      <c r="GC160" t="s">
        <v>290</v>
      </c>
      <c r="GD160">
        <v>0</v>
      </c>
      <c r="GE160">
        <v>0</v>
      </c>
      <c r="GF160">
        <v>0</v>
      </c>
      <c r="GG160">
        <v>0</v>
      </c>
      <c r="GJ160" t="s">
        <v>290</v>
      </c>
      <c r="GK160">
        <v>0</v>
      </c>
      <c r="GL160">
        <v>0</v>
      </c>
      <c r="GM160">
        <v>0</v>
      </c>
      <c r="GN160">
        <v>0</v>
      </c>
      <c r="GQ160" t="s">
        <v>290</v>
      </c>
      <c r="GR160">
        <v>0</v>
      </c>
      <c r="GS160">
        <v>0</v>
      </c>
      <c r="GT160">
        <v>0</v>
      </c>
      <c r="GU160">
        <v>0</v>
      </c>
      <c r="GX160" t="s">
        <v>290</v>
      </c>
      <c r="GY160">
        <v>0</v>
      </c>
      <c r="GZ160">
        <v>0</v>
      </c>
      <c r="HA160">
        <v>0</v>
      </c>
      <c r="HB160">
        <v>0</v>
      </c>
      <c r="HE160" t="s">
        <v>290</v>
      </c>
      <c r="HF160">
        <v>0</v>
      </c>
      <c r="HG160">
        <v>0</v>
      </c>
      <c r="HH160">
        <v>0</v>
      </c>
      <c r="HI160">
        <v>0</v>
      </c>
      <c r="HL160" t="s">
        <v>290</v>
      </c>
      <c r="HM160">
        <v>0</v>
      </c>
      <c r="HN160">
        <v>0</v>
      </c>
      <c r="HO160">
        <v>0</v>
      </c>
      <c r="HP160">
        <v>0</v>
      </c>
      <c r="HS160" t="s">
        <v>290</v>
      </c>
      <c r="HT160">
        <v>0</v>
      </c>
      <c r="HU160">
        <v>0</v>
      </c>
      <c r="HV160">
        <v>0</v>
      </c>
      <c r="HW160">
        <v>0</v>
      </c>
      <c r="HZ160" t="s">
        <v>290</v>
      </c>
      <c r="IA160">
        <v>0</v>
      </c>
      <c r="IB160">
        <v>0</v>
      </c>
      <c r="IC160">
        <v>0</v>
      </c>
      <c r="ID160">
        <v>0</v>
      </c>
      <c r="IG160" t="s">
        <v>290</v>
      </c>
      <c r="IH160">
        <v>0</v>
      </c>
      <c r="II160">
        <v>0</v>
      </c>
      <c r="IJ160">
        <v>0</v>
      </c>
      <c r="IK160">
        <v>0</v>
      </c>
      <c r="IN160" t="s">
        <v>290</v>
      </c>
      <c r="IO160">
        <v>0</v>
      </c>
      <c r="IP160">
        <v>0</v>
      </c>
      <c r="IQ160">
        <v>0</v>
      </c>
      <c r="IR160">
        <v>0</v>
      </c>
      <c r="IU160" t="s">
        <v>290</v>
      </c>
      <c r="IV160">
        <v>0</v>
      </c>
      <c r="IW160">
        <v>0</v>
      </c>
      <c r="IX160">
        <v>0</v>
      </c>
      <c r="IY160">
        <v>0</v>
      </c>
      <c r="JB160" t="s">
        <v>290</v>
      </c>
      <c r="JC160">
        <v>0</v>
      </c>
      <c r="JD160">
        <v>0</v>
      </c>
      <c r="JE160">
        <v>0</v>
      </c>
      <c r="JF160">
        <v>0</v>
      </c>
      <c r="JI160" t="s">
        <v>290</v>
      </c>
      <c r="JJ160">
        <v>0</v>
      </c>
      <c r="JK160">
        <v>0</v>
      </c>
      <c r="JL160">
        <v>0</v>
      </c>
      <c r="JM160">
        <v>0</v>
      </c>
      <c r="JP160" t="s">
        <v>290</v>
      </c>
      <c r="JQ160">
        <v>0</v>
      </c>
      <c r="JR160">
        <v>0</v>
      </c>
      <c r="JS160">
        <v>0</v>
      </c>
      <c r="JT160">
        <v>0</v>
      </c>
      <c r="JW160" t="s">
        <v>290</v>
      </c>
      <c r="JX160">
        <v>0</v>
      </c>
      <c r="JY160">
        <v>0</v>
      </c>
      <c r="JZ160">
        <v>0</v>
      </c>
      <c r="KA160">
        <v>0</v>
      </c>
      <c r="KD160" t="s">
        <v>290</v>
      </c>
      <c r="KE160">
        <v>0</v>
      </c>
      <c r="KF160">
        <v>0</v>
      </c>
      <c r="KG160">
        <v>0</v>
      </c>
      <c r="KH160">
        <v>0</v>
      </c>
      <c r="KK160" t="s">
        <v>290</v>
      </c>
      <c r="KL160">
        <v>0</v>
      </c>
      <c r="KM160">
        <v>0</v>
      </c>
      <c r="KN160">
        <v>0</v>
      </c>
      <c r="KO160">
        <v>0</v>
      </c>
      <c r="KR160" t="s">
        <v>290</v>
      </c>
      <c r="KS160">
        <v>0</v>
      </c>
      <c r="KT160">
        <v>0</v>
      </c>
      <c r="KU160">
        <v>0</v>
      </c>
      <c r="KV160">
        <v>0</v>
      </c>
      <c r="KY160" t="s">
        <v>290</v>
      </c>
      <c r="KZ160">
        <v>0</v>
      </c>
      <c r="LA160">
        <v>0</v>
      </c>
      <c r="LB160">
        <v>0</v>
      </c>
      <c r="LC160">
        <v>0</v>
      </c>
      <c r="LF160" t="s">
        <v>290</v>
      </c>
      <c r="LG160">
        <v>0</v>
      </c>
      <c r="LH160">
        <v>0</v>
      </c>
      <c r="LI160">
        <v>0</v>
      </c>
      <c r="LJ160">
        <v>0</v>
      </c>
      <c r="LM160" t="s">
        <v>290</v>
      </c>
      <c r="LN160">
        <v>0</v>
      </c>
      <c r="LO160">
        <v>0</v>
      </c>
      <c r="LP160">
        <v>0</v>
      </c>
      <c r="LQ160">
        <v>0</v>
      </c>
      <c r="LT160" t="s">
        <v>290</v>
      </c>
      <c r="LU160">
        <v>0</v>
      </c>
      <c r="LV160">
        <v>0</v>
      </c>
      <c r="LW160">
        <v>0</v>
      </c>
      <c r="LX160">
        <v>0</v>
      </c>
      <c r="MA160" t="s">
        <v>290</v>
      </c>
      <c r="MB160">
        <v>0</v>
      </c>
      <c r="MC160">
        <v>0</v>
      </c>
      <c r="MD160">
        <v>0</v>
      </c>
      <c r="ME160">
        <v>0</v>
      </c>
      <c r="MH160" t="s">
        <v>290</v>
      </c>
      <c r="MI160">
        <v>0</v>
      </c>
      <c r="MJ160">
        <v>0</v>
      </c>
      <c r="MK160">
        <v>0</v>
      </c>
      <c r="ML160">
        <v>0</v>
      </c>
      <c r="MO160" t="s">
        <v>290</v>
      </c>
      <c r="MP160">
        <v>0</v>
      </c>
      <c r="MQ160">
        <v>0</v>
      </c>
      <c r="MR160">
        <v>0</v>
      </c>
      <c r="MS160">
        <v>0</v>
      </c>
      <c r="MV160" t="s">
        <v>290</v>
      </c>
      <c r="MW160">
        <v>0</v>
      </c>
      <c r="MX160">
        <v>0</v>
      </c>
      <c r="MY160">
        <v>0</v>
      </c>
      <c r="MZ160">
        <v>0</v>
      </c>
      <c r="NC160" t="s">
        <v>290</v>
      </c>
      <c r="ND160">
        <v>0</v>
      </c>
      <c r="NE160">
        <v>0</v>
      </c>
      <c r="NF160">
        <v>0</v>
      </c>
      <c r="NG160">
        <v>0</v>
      </c>
      <c r="NJ160" t="s">
        <v>290</v>
      </c>
      <c r="NK160">
        <v>0</v>
      </c>
      <c r="NL160">
        <v>0</v>
      </c>
      <c r="NM160">
        <v>0</v>
      </c>
      <c r="NN160">
        <v>0</v>
      </c>
      <c r="NQ160" t="s">
        <v>290</v>
      </c>
      <c r="NR160">
        <v>0</v>
      </c>
      <c r="NS160">
        <v>0</v>
      </c>
      <c r="NT160">
        <v>0</v>
      </c>
      <c r="NU160">
        <v>0</v>
      </c>
      <c r="NX160" t="s">
        <v>290</v>
      </c>
      <c r="NY160">
        <v>0</v>
      </c>
      <c r="NZ160">
        <v>0</v>
      </c>
      <c r="OA160">
        <v>0</v>
      </c>
      <c r="OB160">
        <v>0</v>
      </c>
      <c r="OE160" t="s">
        <v>290</v>
      </c>
      <c r="OF160">
        <v>0</v>
      </c>
      <c r="OG160">
        <v>0</v>
      </c>
      <c r="OH160">
        <v>0</v>
      </c>
      <c r="OI160">
        <v>0</v>
      </c>
      <c r="OL160" t="s">
        <v>290</v>
      </c>
      <c r="OM160">
        <v>0</v>
      </c>
      <c r="ON160">
        <v>0</v>
      </c>
      <c r="OO160">
        <v>0</v>
      </c>
      <c r="OP160">
        <v>0</v>
      </c>
      <c r="OS160" t="s">
        <v>290</v>
      </c>
      <c r="OT160">
        <v>0</v>
      </c>
      <c r="OU160">
        <v>0</v>
      </c>
      <c r="OV160">
        <v>0</v>
      </c>
      <c r="OW160">
        <v>0</v>
      </c>
      <c r="OZ160" t="s">
        <v>290</v>
      </c>
      <c r="PA160">
        <v>0</v>
      </c>
      <c r="PB160">
        <v>0</v>
      </c>
      <c r="PC160">
        <v>0</v>
      </c>
      <c r="PD160">
        <v>0</v>
      </c>
      <c r="PG160" t="s">
        <v>290</v>
      </c>
      <c r="PH160">
        <v>0</v>
      </c>
      <c r="PI160">
        <v>0</v>
      </c>
      <c r="PJ160">
        <v>0</v>
      </c>
      <c r="PK160">
        <v>0</v>
      </c>
      <c r="PN160" t="s">
        <v>290</v>
      </c>
      <c r="PO160">
        <v>0</v>
      </c>
      <c r="PP160">
        <v>0</v>
      </c>
      <c r="PQ160">
        <v>0</v>
      </c>
      <c r="PR160">
        <v>0</v>
      </c>
      <c r="PU160" t="s">
        <v>290</v>
      </c>
      <c r="PV160">
        <v>0</v>
      </c>
      <c r="PW160">
        <v>0</v>
      </c>
      <c r="PX160">
        <v>0</v>
      </c>
      <c r="PY160">
        <v>0</v>
      </c>
      <c r="QB160" t="s">
        <v>290</v>
      </c>
      <c r="QC160">
        <v>0</v>
      </c>
      <c r="QD160">
        <v>0</v>
      </c>
      <c r="QE160">
        <v>0</v>
      </c>
      <c r="QF160">
        <v>0</v>
      </c>
      <c r="QI160" t="s">
        <v>290</v>
      </c>
      <c r="QJ160">
        <v>0</v>
      </c>
      <c r="QK160">
        <v>0</v>
      </c>
      <c r="QL160">
        <v>0</v>
      </c>
      <c r="QM160">
        <v>0</v>
      </c>
      <c r="QP160" t="s">
        <v>290</v>
      </c>
      <c r="QQ160">
        <v>0</v>
      </c>
      <c r="QR160">
        <v>0</v>
      </c>
      <c r="QS160">
        <v>0</v>
      </c>
      <c r="QT160">
        <v>0</v>
      </c>
      <c r="QW160" t="s">
        <v>290</v>
      </c>
      <c r="QX160">
        <v>0</v>
      </c>
      <c r="QY160">
        <v>0</v>
      </c>
      <c r="QZ160">
        <v>0</v>
      </c>
      <c r="RA160">
        <v>0</v>
      </c>
      <c r="RD160" t="s">
        <v>290</v>
      </c>
      <c r="RE160">
        <v>0</v>
      </c>
      <c r="RF160">
        <v>0</v>
      </c>
      <c r="RG160">
        <v>0</v>
      </c>
      <c r="RH160">
        <v>0</v>
      </c>
    </row>
    <row r="161" spans="1:476" x14ac:dyDescent="0.25">
      <c r="A161" s="1">
        <v>7.7999999999999865</v>
      </c>
      <c r="B161" s="1">
        <v>7.8499999999999863</v>
      </c>
      <c r="C161" s="1" t="s">
        <v>291</v>
      </c>
      <c r="D161" s="1">
        <v>0</v>
      </c>
      <c r="E161" s="1">
        <v>0</v>
      </c>
      <c r="F161" s="1">
        <v>0</v>
      </c>
      <c r="G161" s="1">
        <v>0</v>
      </c>
      <c r="H161" s="1"/>
      <c r="I161" s="1"/>
      <c r="J161" s="1" t="s">
        <v>291</v>
      </c>
      <c r="K161" s="1">
        <v>0.33</v>
      </c>
      <c r="L161" s="1">
        <v>0</v>
      </c>
      <c r="M161" s="1">
        <v>0</v>
      </c>
      <c r="N161" s="1">
        <v>0</v>
      </c>
      <c r="O161" s="1"/>
      <c r="P161" s="1"/>
      <c r="Q161" s="1" t="s">
        <v>291</v>
      </c>
      <c r="R161" s="1">
        <v>0</v>
      </c>
      <c r="S161" s="1">
        <v>0</v>
      </c>
      <c r="T161" s="1">
        <v>0</v>
      </c>
      <c r="U161" s="1">
        <v>0</v>
      </c>
      <c r="V161" s="1"/>
      <c r="W161" s="1"/>
      <c r="X161" s="1" t="s">
        <v>291</v>
      </c>
      <c r="Y161" s="1">
        <v>0</v>
      </c>
      <c r="Z161" s="1">
        <v>0</v>
      </c>
      <c r="AA161" s="1">
        <v>0</v>
      </c>
      <c r="AB161" s="1">
        <v>0</v>
      </c>
      <c r="AC161" s="1"/>
      <c r="AD161" s="1"/>
      <c r="AE161" t="s">
        <v>291</v>
      </c>
      <c r="AF161">
        <v>0</v>
      </c>
      <c r="AG161">
        <v>0</v>
      </c>
      <c r="AH161">
        <v>0</v>
      </c>
      <c r="AI161">
        <v>0</v>
      </c>
      <c r="AJ161" s="1"/>
      <c r="AK161" s="1"/>
      <c r="AL161" t="s">
        <v>291</v>
      </c>
      <c r="AM161">
        <v>0</v>
      </c>
      <c r="AN161">
        <v>0</v>
      </c>
      <c r="AO161">
        <v>0</v>
      </c>
      <c r="AP161">
        <v>0</v>
      </c>
      <c r="AQ161" s="1"/>
      <c r="AR161" s="1"/>
      <c r="AS161" t="s">
        <v>291</v>
      </c>
      <c r="AT161">
        <v>0</v>
      </c>
      <c r="AU161">
        <v>0</v>
      </c>
      <c r="AV161">
        <v>0</v>
      </c>
      <c r="AW161">
        <v>0</v>
      </c>
      <c r="AZ161" t="s">
        <v>291</v>
      </c>
      <c r="BA161">
        <v>0</v>
      </c>
      <c r="BB161">
        <v>0</v>
      </c>
      <c r="BC161">
        <v>0</v>
      </c>
      <c r="BD161">
        <v>0</v>
      </c>
      <c r="BG161" t="s">
        <v>291</v>
      </c>
      <c r="BH161">
        <v>0</v>
      </c>
      <c r="BI161">
        <v>0</v>
      </c>
      <c r="BJ161">
        <v>0</v>
      </c>
      <c r="BK161">
        <v>0</v>
      </c>
      <c r="BN161" t="s">
        <v>291</v>
      </c>
      <c r="BO161">
        <v>0</v>
      </c>
      <c r="BP161">
        <v>0</v>
      </c>
      <c r="BQ161">
        <v>0</v>
      </c>
      <c r="BR161">
        <v>0</v>
      </c>
      <c r="BU161" t="s">
        <v>291</v>
      </c>
      <c r="BV161">
        <v>0</v>
      </c>
      <c r="BW161">
        <v>0</v>
      </c>
      <c r="BX161">
        <v>0</v>
      </c>
      <c r="BY161">
        <v>0</v>
      </c>
      <c r="CB161" t="s">
        <v>291</v>
      </c>
      <c r="CC161">
        <v>0</v>
      </c>
      <c r="CD161">
        <v>0</v>
      </c>
      <c r="CE161">
        <v>0</v>
      </c>
      <c r="CF161">
        <v>0</v>
      </c>
      <c r="CI161" t="s">
        <v>291</v>
      </c>
      <c r="CJ161">
        <v>0</v>
      </c>
      <c r="CK161">
        <v>0</v>
      </c>
      <c r="CL161">
        <v>0</v>
      </c>
      <c r="CM161">
        <v>0</v>
      </c>
      <c r="CP161" t="s">
        <v>291</v>
      </c>
      <c r="CQ161">
        <v>0</v>
      </c>
      <c r="CR161">
        <v>0</v>
      </c>
      <c r="CS161">
        <v>0</v>
      </c>
      <c r="CT161">
        <v>0</v>
      </c>
      <c r="CW161" t="s">
        <v>291</v>
      </c>
      <c r="CX161">
        <v>0</v>
      </c>
      <c r="CY161">
        <v>0</v>
      </c>
      <c r="CZ161">
        <v>0</v>
      </c>
      <c r="DA161">
        <v>0</v>
      </c>
      <c r="DD161" t="s">
        <v>291</v>
      </c>
      <c r="DE161">
        <v>0</v>
      </c>
      <c r="DF161">
        <v>0</v>
      </c>
      <c r="DG161">
        <v>0</v>
      </c>
      <c r="DH161">
        <v>0</v>
      </c>
      <c r="DK161" t="s">
        <v>291</v>
      </c>
      <c r="DL161">
        <v>0</v>
      </c>
      <c r="DM161">
        <v>0</v>
      </c>
      <c r="DN161">
        <v>0</v>
      </c>
      <c r="DO161">
        <v>0</v>
      </c>
      <c r="DR161" t="s">
        <v>291</v>
      </c>
      <c r="DS161">
        <v>0</v>
      </c>
      <c r="DT161">
        <v>0</v>
      </c>
      <c r="DU161">
        <v>0</v>
      </c>
      <c r="DV161">
        <v>0</v>
      </c>
      <c r="DY161" t="s">
        <v>291</v>
      </c>
      <c r="DZ161">
        <v>0</v>
      </c>
      <c r="EA161">
        <v>0</v>
      </c>
      <c r="EB161">
        <v>0</v>
      </c>
      <c r="EC161">
        <v>0</v>
      </c>
      <c r="EF161" t="s">
        <v>291</v>
      </c>
      <c r="EG161">
        <v>0</v>
      </c>
      <c r="EH161">
        <v>0</v>
      </c>
      <c r="EI161">
        <v>0</v>
      </c>
      <c r="EJ161">
        <v>0</v>
      </c>
      <c r="EM161" t="s">
        <v>291</v>
      </c>
      <c r="EN161">
        <v>0</v>
      </c>
      <c r="EO161">
        <v>0</v>
      </c>
      <c r="EP161">
        <v>0</v>
      </c>
      <c r="EQ161">
        <v>0</v>
      </c>
      <c r="ET161" t="s">
        <v>291</v>
      </c>
      <c r="EU161">
        <v>0</v>
      </c>
      <c r="EV161">
        <v>0</v>
      </c>
      <c r="EW161">
        <v>0</v>
      </c>
      <c r="EX161">
        <v>0</v>
      </c>
      <c r="FA161" t="s">
        <v>291</v>
      </c>
      <c r="FB161">
        <v>0</v>
      </c>
      <c r="FC161">
        <v>0</v>
      </c>
      <c r="FD161">
        <v>0</v>
      </c>
      <c r="FE161">
        <v>0</v>
      </c>
      <c r="FH161" t="s">
        <v>291</v>
      </c>
      <c r="FI161">
        <v>0</v>
      </c>
      <c r="FJ161">
        <v>0</v>
      </c>
      <c r="FK161">
        <v>0</v>
      </c>
      <c r="FL161">
        <v>0</v>
      </c>
      <c r="FO161" t="s">
        <v>291</v>
      </c>
      <c r="FP161">
        <v>0</v>
      </c>
      <c r="FQ161">
        <v>0</v>
      </c>
      <c r="FR161">
        <v>0</v>
      </c>
      <c r="FS161">
        <v>0</v>
      </c>
      <c r="FV161" t="s">
        <v>291</v>
      </c>
      <c r="FW161">
        <v>0</v>
      </c>
      <c r="FX161">
        <v>0</v>
      </c>
      <c r="FY161">
        <v>0</v>
      </c>
      <c r="FZ161">
        <v>0</v>
      </c>
      <c r="GC161" t="s">
        <v>291</v>
      </c>
      <c r="GD161">
        <v>0</v>
      </c>
      <c r="GE161">
        <v>0</v>
      </c>
      <c r="GF161">
        <v>0</v>
      </c>
      <c r="GG161">
        <v>0</v>
      </c>
      <c r="GJ161" t="s">
        <v>291</v>
      </c>
      <c r="GK161">
        <v>0</v>
      </c>
      <c r="GL161">
        <v>0</v>
      </c>
      <c r="GM161">
        <v>0</v>
      </c>
      <c r="GN161">
        <v>0</v>
      </c>
      <c r="GQ161" t="s">
        <v>291</v>
      </c>
      <c r="GR161">
        <v>0</v>
      </c>
      <c r="GS161">
        <v>0</v>
      </c>
      <c r="GT161">
        <v>0</v>
      </c>
      <c r="GU161">
        <v>0</v>
      </c>
      <c r="GX161" t="s">
        <v>291</v>
      </c>
      <c r="GY161">
        <v>0</v>
      </c>
      <c r="GZ161">
        <v>0</v>
      </c>
      <c r="HA161">
        <v>0</v>
      </c>
      <c r="HB161">
        <v>0</v>
      </c>
      <c r="HE161" t="s">
        <v>291</v>
      </c>
      <c r="HF161">
        <v>0</v>
      </c>
      <c r="HG161">
        <v>0</v>
      </c>
      <c r="HH161">
        <v>0</v>
      </c>
      <c r="HI161">
        <v>0</v>
      </c>
      <c r="HL161" t="s">
        <v>291</v>
      </c>
      <c r="HM161">
        <v>0</v>
      </c>
      <c r="HN161">
        <v>0</v>
      </c>
      <c r="HO161">
        <v>0</v>
      </c>
      <c r="HP161">
        <v>0</v>
      </c>
      <c r="HS161" t="s">
        <v>291</v>
      </c>
      <c r="HT161">
        <v>0</v>
      </c>
      <c r="HU161">
        <v>0</v>
      </c>
      <c r="HV161">
        <v>0</v>
      </c>
      <c r="HW161">
        <v>0</v>
      </c>
      <c r="HZ161" t="s">
        <v>291</v>
      </c>
      <c r="IA161">
        <v>0</v>
      </c>
      <c r="IB161">
        <v>0</v>
      </c>
      <c r="IC161">
        <v>0</v>
      </c>
      <c r="ID161">
        <v>0</v>
      </c>
      <c r="IG161" t="s">
        <v>291</v>
      </c>
      <c r="IH161">
        <v>0</v>
      </c>
      <c r="II161">
        <v>0</v>
      </c>
      <c r="IJ161">
        <v>0</v>
      </c>
      <c r="IK161">
        <v>0</v>
      </c>
      <c r="IN161" t="s">
        <v>291</v>
      </c>
      <c r="IO161">
        <v>0</v>
      </c>
      <c r="IP161">
        <v>0</v>
      </c>
      <c r="IQ161">
        <v>0</v>
      </c>
      <c r="IR161">
        <v>0</v>
      </c>
      <c r="IU161" t="s">
        <v>291</v>
      </c>
      <c r="IV161">
        <v>0</v>
      </c>
      <c r="IW161">
        <v>0</v>
      </c>
      <c r="IX161">
        <v>0</v>
      </c>
      <c r="IY161">
        <v>0</v>
      </c>
      <c r="JB161" t="s">
        <v>291</v>
      </c>
      <c r="JC161">
        <v>0.37</v>
      </c>
      <c r="JD161">
        <v>0</v>
      </c>
      <c r="JE161">
        <v>0.56999999999999995</v>
      </c>
      <c r="JF161">
        <v>0</v>
      </c>
      <c r="JI161" t="s">
        <v>291</v>
      </c>
      <c r="JJ161">
        <v>0</v>
      </c>
      <c r="JK161">
        <v>0</v>
      </c>
      <c r="JL161">
        <v>0</v>
      </c>
      <c r="JM161">
        <v>0</v>
      </c>
      <c r="JP161" t="s">
        <v>291</v>
      </c>
      <c r="JQ161">
        <v>0</v>
      </c>
      <c r="JR161">
        <v>0</v>
      </c>
      <c r="JS161">
        <v>0</v>
      </c>
      <c r="JT161">
        <v>0</v>
      </c>
      <c r="JW161" t="s">
        <v>291</v>
      </c>
      <c r="JX161">
        <v>0</v>
      </c>
      <c r="JY161">
        <v>0</v>
      </c>
      <c r="JZ161">
        <v>0</v>
      </c>
      <c r="KA161">
        <v>0</v>
      </c>
      <c r="KD161" t="s">
        <v>291</v>
      </c>
      <c r="KE161">
        <v>0</v>
      </c>
      <c r="KF161">
        <v>0</v>
      </c>
      <c r="KG161">
        <v>0</v>
      </c>
      <c r="KH161">
        <v>0</v>
      </c>
      <c r="KK161" t="s">
        <v>291</v>
      </c>
      <c r="KL161">
        <v>0</v>
      </c>
      <c r="KM161">
        <v>0</v>
      </c>
      <c r="KN161">
        <v>0</v>
      </c>
      <c r="KO161">
        <v>0</v>
      </c>
      <c r="KR161" t="s">
        <v>291</v>
      </c>
      <c r="KS161">
        <v>0</v>
      </c>
      <c r="KT161">
        <v>0</v>
      </c>
      <c r="KU161">
        <v>0</v>
      </c>
      <c r="KV161">
        <v>0</v>
      </c>
      <c r="KY161" t="s">
        <v>291</v>
      </c>
      <c r="KZ161">
        <v>0</v>
      </c>
      <c r="LA161">
        <v>0</v>
      </c>
      <c r="LB161">
        <v>0</v>
      </c>
      <c r="LC161">
        <v>0</v>
      </c>
      <c r="LF161" t="s">
        <v>291</v>
      </c>
      <c r="LG161">
        <v>0</v>
      </c>
      <c r="LH161">
        <v>0</v>
      </c>
      <c r="LI161">
        <v>0</v>
      </c>
      <c r="LJ161">
        <v>0</v>
      </c>
      <c r="LM161" t="s">
        <v>291</v>
      </c>
      <c r="LN161">
        <v>0</v>
      </c>
      <c r="LO161">
        <v>0</v>
      </c>
      <c r="LP161">
        <v>0</v>
      </c>
      <c r="LQ161">
        <v>0</v>
      </c>
      <c r="LT161" t="s">
        <v>291</v>
      </c>
      <c r="LU161">
        <v>0</v>
      </c>
      <c r="LV161">
        <v>0</v>
      </c>
      <c r="LW161">
        <v>0</v>
      </c>
      <c r="LX161">
        <v>0</v>
      </c>
      <c r="MA161" t="s">
        <v>291</v>
      </c>
      <c r="MB161">
        <v>0</v>
      </c>
      <c r="MC161">
        <v>0</v>
      </c>
      <c r="MD161">
        <v>0</v>
      </c>
      <c r="ME161">
        <v>0</v>
      </c>
      <c r="MH161" t="s">
        <v>291</v>
      </c>
      <c r="MI161">
        <v>0</v>
      </c>
      <c r="MJ161">
        <v>0</v>
      </c>
      <c r="MK161">
        <v>0</v>
      </c>
      <c r="ML161">
        <v>0</v>
      </c>
      <c r="MO161" t="s">
        <v>291</v>
      </c>
      <c r="MP161">
        <v>0</v>
      </c>
      <c r="MQ161">
        <v>0</v>
      </c>
      <c r="MR161">
        <v>0</v>
      </c>
      <c r="MS161">
        <v>0</v>
      </c>
      <c r="MV161" t="s">
        <v>291</v>
      </c>
      <c r="MW161">
        <v>0</v>
      </c>
      <c r="MX161">
        <v>0</v>
      </c>
      <c r="MY161">
        <v>0</v>
      </c>
      <c r="MZ161">
        <v>0</v>
      </c>
      <c r="NC161" t="s">
        <v>291</v>
      </c>
      <c r="ND161">
        <v>0</v>
      </c>
      <c r="NE161">
        <v>0</v>
      </c>
      <c r="NF161">
        <v>0</v>
      </c>
      <c r="NG161">
        <v>0</v>
      </c>
      <c r="NJ161" t="s">
        <v>291</v>
      </c>
      <c r="NK161">
        <v>0</v>
      </c>
      <c r="NL161">
        <v>0</v>
      </c>
      <c r="NM161">
        <v>0</v>
      </c>
      <c r="NN161">
        <v>0</v>
      </c>
      <c r="NQ161" t="s">
        <v>291</v>
      </c>
      <c r="NR161">
        <v>0</v>
      </c>
      <c r="NS161">
        <v>0</v>
      </c>
      <c r="NT161">
        <v>0</v>
      </c>
      <c r="NU161">
        <v>0</v>
      </c>
      <c r="NX161" t="s">
        <v>291</v>
      </c>
      <c r="NY161">
        <v>0</v>
      </c>
      <c r="NZ161">
        <v>0</v>
      </c>
      <c r="OA161">
        <v>0</v>
      </c>
      <c r="OB161">
        <v>0</v>
      </c>
      <c r="OE161" t="s">
        <v>291</v>
      </c>
      <c r="OF161">
        <v>0</v>
      </c>
      <c r="OG161">
        <v>0</v>
      </c>
      <c r="OH161">
        <v>0</v>
      </c>
      <c r="OI161">
        <v>0</v>
      </c>
      <c r="OL161" t="s">
        <v>291</v>
      </c>
      <c r="OM161">
        <v>0</v>
      </c>
      <c r="ON161">
        <v>0</v>
      </c>
      <c r="OO161">
        <v>0</v>
      </c>
      <c r="OP161">
        <v>0</v>
      </c>
      <c r="OS161" t="s">
        <v>291</v>
      </c>
      <c r="OT161">
        <v>0</v>
      </c>
      <c r="OU161">
        <v>0</v>
      </c>
      <c r="OV161">
        <v>0</v>
      </c>
      <c r="OW161">
        <v>0</v>
      </c>
      <c r="OZ161" t="s">
        <v>291</v>
      </c>
      <c r="PA161">
        <v>0</v>
      </c>
      <c r="PB161">
        <v>0</v>
      </c>
      <c r="PC161">
        <v>0</v>
      </c>
      <c r="PD161">
        <v>0</v>
      </c>
      <c r="PG161" t="s">
        <v>291</v>
      </c>
      <c r="PH161">
        <v>0</v>
      </c>
      <c r="PI161">
        <v>0</v>
      </c>
      <c r="PJ161">
        <v>0</v>
      </c>
      <c r="PK161">
        <v>0</v>
      </c>
      <c r="PN161" t="s">
        <v>291</v>
      </c>
      <c r="PO161">
        <v>0</v>
      </c>
      <c r="PP161">
        <v>0</v>
      </c>
      <c r="PQ161">
        <v>0</v>
      </c>
      <c r="PR161">
        <v>0</v>
      </c>
      <c r="PU161" t="s">
        <v>291</v>
      </c>
      <c r="PV161">
        <v>0</v>
      </c>
      <c r="PW161">
        <v>0</v>
      </c>
      <c r="PX161">
        <v>0</v>
      </c>
      <c r="PY161">
        <v>0</v>
      </c>
      <c r="QB161" t="s">
        <v>291</v>
      </c>
      <c r="QC161">
        <v>0</v>
      </c>
      <c r="QD161">
        <v>0</v>
      </c>
      <c r="QE161">
        <v>0</v>
      </c>
      <c r="QF161">
        <v>0</v>
      </c>
      <c r="QI161" t="s">
        <v>291</v>
      </c>
      <c r="QJ161">
        <v>0</v>
      </c>
      <c r="QK161">
        <v>0</v>
      </c>
      <c r="QL161">
        <v>0</v>
      </c>
      <c r="QM161">
        <v>0</v>
      </c>
      <c r="QP161" t="s">
        <v>291</v>
      </c>
      <c r="QQ161">
        <v>0</v>
      </c>
      <c r="QR161">
        <v>0</v>
      </c>
      <c r="QS161">
        <v>0</v>
      </c>
      <c r="QT161">
        <v>0</v>
      </c>
      <c r="QW161" t="s">
        <v>291</v>
      </c>
      <c r="QX161">
        <v>0</v>
      </c>
      <c r="QY161">
        <v>0</v>
      </c>
      <c r="QZ161">
        <v>0</v>
      </c>
      <c r="RA161">
        <v>0</v>
      </c>
      <c r="RD161" t="s">
        <v>291</v>
      </c>
      <c r="RE161">
        <v>0</v>
      </c>
      <c r="RF161">
        <v>0</v>
      </c>
      <c r="RG161">
        <v>0</v>
      </c>
      <c r="RH161">
        <v>0</v>
      </c>
    </row>
    <row r="162" spans="1:476" x14ac:dyDescent="0.25">
      <c r="A162" s="1">
        <v>7.8499999999999863</v>
      </c>
      <c r="B162" s="1">
        <v>7.8999999999999861</v>
      </c>
      <c r="C162" s="1" t="s">
        <v>292</v>
      </c>
      <c r="D162" s="1">
        <v>0</v>
      </c>
      <c r="E162" s="1">
        <v>0</v>
      </c>
      <c r="F162" s="1">
        <v>0</v>
      </c>
      <c r="G162" s="1">
        <v>0</v>
      </c>
      <c r="H162" s="1"/>
      <c r="I162" s="1"/>
      <c r="J162" s="1" t="s">
        <v>292</v>
      </c>
      <c r="K162" s="1">
        <v>0</v>
      </c>
      <c r="L162" s="1">
        <v>0</v>
      </c>
      <c r="M162" s="1">
        <v>0</v>
      </c>
      <c r="N162" s="1">
        <v>0</v>
      </c>
      <c r="O162" s="1"/>
      <c r="P162" s="1"/>
      <c r="Q162" s="1" t="s">
        <v>292</v>
      </c>
      <c r="R162" s="1">
        <v>0</v>
      </c>
      <c r="S162" s="1">
        <v>0</v>
      </c>
      <c r="T162" s="1">
        <v>0</v>
      </c>
      <c r="U162" s="1">
        <v>0</v>
      </c>
      <c r="V162" s="1"/>
      <c r="W162" s="1"/>
      <c r="X162" s="1" t="s">
        <v>292</v>
      </c>
      <c r="Y162" s="1">
        <v>0</v>
      </c>
      <c r="Z162" s="1">
        <v>0</v>
      </c>
      <c r="AA162" s="1">
        <v>0</v>
      </c>
      <c r="AB162" s="1">
        <v>0</v>
      </c>
      <c r="AC162" s="1"/>
      <c r="AD162" s="1"/>
      <c r="AE162" t="s">
        <v>292</v>
      </c>
      <c r="AF162">
        <v>0</v>
      </c>
      <c r="AG162">
        <v>0</v>
      </c>
      <c r="AH162">
        <v>0</v>
      </c>
      <c r="AI162">
        <v>0</v>
      </c>
      <c r="AJ162" s="1"/>
      <c r="AK162" s="1"/>
      <c r="AL162" t="s">
        <v>292</v>
      </c>
      <c r="AM162">
        <v>0</v>
      </c>
      <c r="AN162">
        <v>0</v>
      </c>
      <c r="AO162">
        <v>0</v>
      </c>
      <c r="AP162">
        <v>0</v>
      </c>
      <c r="AQ162" s="1"/>
      <c r="AR162" s="1"/>
      <c r="AS162" t="s">
        <v>292</v>
      </c>
      <c r="AT162">
        <v>0</v>
      </c>
      <c r="AU162">
        <v>0</v>
      </c>
      <c r="AV162">
        <v>0</v>
      </c>
      <c r="AW162">
        <v>0</v>
      </c>
      <c r="AZ162" t="s">
        <v>292</v>
      </c>
      <c r="BA162">
        <v>0</v>
      </c>
      <c r="BB162">
        <v>0</v>
      </c>
      <c r="BC162">
        <v>0</v>
      </c>
      <c r="BD162">
        <v>0</v>
      </c>
      <c r="BG162" t="s">
        <v>292</v>
      </c>
      <c r="BH162">
        <v>0</v>
      </c>
      <c r="BI162">
        <v>0</v>
      </c>
      <c r="BJ162">
        <v>0</v>
      </c>
      <c r="BK162">
        <v>0</v>
      </c>
      <c r="BN162" t="s">
        <v>292</v>
      </c>
      <c r="BO162">
        <v>0</v>
      </c>
      <c r="BP162">
        <v>0</v>
      </c>
      <c r="BQ162">
        <v>0</v>
      </c>
      <c r="BR162">
        <v>0</v>
      </c>
      <c r="BU162" t="s">
        <v>292</v>
      </c>
      <c r="BV162">
        <v>0</v>
      </c>
      <c r="BW162">
        <v>0</v>
      </c>
      <c r="BX162">
        <v>0</v>
      </c>
      <c r="BY162">
        <v>0</v>
      </c>
      <c r="CB162" t="s">
        <v>292</v>
      </c>
      <c r="CC162">
        <v>0</v>
      </c>
      <c r="CD162">
        <v>0</v>
      </c>
      <c r="CE162">
        <v>0</v>
      </c>
      <c r="CF162">
        <v>0</v>
      </c>
      <c r="CI162" t="s">
        <v>292</v>
      </c>
      <c r="CJ162">
        <v>0</v>
      </c>
      <c r="CK162">
        <v>0</v>
      </c>
      <c r="CL162">
        <v>0</v>
      </c>
      <c r="CM162">
        <v>0</v>
      </c>
      <c r="CP162" t="s">
        <v>292</v>
      </c>
      <c r="CQ162">
        <v>0</v>
      </c>
      <c r="CR162">
        <v>0</v>
      </c>
      <c r="CS162">
        <v>0</v>
      </c>
      <c r="CT162">
        <v>0</v>
      </c>
      <c r="CW162" t="s">
        <v>292</v>
      </c>
      <c r="CX162">
        <v>0</v>
      </c>
      <c r="CY162">
        <v>0</v>
      </c>
      <c r="CZ162">
        <v>0</v>
      </c>
      <c r="DA162">
        <v>0</v>
      </c>
      <c r="DD162" t="s">
        <v>292</v>
      </c>
      <c r="DE162">
        <v>0</v>
      </c>
      <c r="DF162">
        <v>0</v>
      </c>
      <c r="DG162">
        <v>0</v>
      </c>
      <c r="DH162">
        <v>0</v>
      </c>
      <c r="DK162" t="s">
        <v>292</v>
      </c>
      <c r="DL162">
        <v>0</v>
      </c>
      <c r="DM162">
        <v>0</v>
      </c>
      <c r="DN162">
        <v>0</v>
      </c>
      <c r="DO162">
        <v>0</v>
      </c>
      <c r="DR162" t="s">
        <v>292</v>
      </c>
      <c r="DS162">
        <v>0</v>
      </c>
      <c r="DT162">
        <v>0</v>
      </c>
      <c r="DU162">
        <v>0</v>
      </c>
      <c r="DV162">
        <v>0</v>
      </c>
      <c r="DY162" t="s">
        <v>292</v>
      </c>
      <c r="DZ162">
        <v>0</v>
      </c>
      <c r="EA162">
        <v>0</v>
      </c>
      <c r="EB162">
        <v>0</v>
      </c>
      <c r="EC162">
        <v>0</v>
      </c>
      <c r="EF162" t="s">
        <v>292</v>
      </c>
      <c r="EG162">
        <v>0</v>
      </c>
      <c r="EH162">
        <v>0</v>
      </c>
      <c r="EI162">
        <v>0</v>
      </c>
      <c r="EJ162">
        <v>0</v>
      </c>
      <c r="EM162" t="s">
        <v>292</v>
      </c>
      <c r="EN162">
        <v>0</v>
      </c>
      <c r="EO162">
        <v>0</v>
      </c>
      <c r="EP162">
        <v>0</v>
      </c>
      <c r="EQ162">
        <v>0</v>
      </c>
      <c r="ET162" t="s">
        <v>292</v>
      </c>
      <c r="EU162">
        <v>0</v>
      </c>
      <c r="EV162">
        <v>0</v>
      </c>
      <c r="EW162">
        <v>0</v>
      </c>
      <c r="EX162">
        <v>0</v>
      </c>
      <c r="FA162" t="s">
        <v>292</v>
      </c>
      <c r="FB162">
        <v>0</v>
      </c>
      <c r="FC162">
        <v>0</v>
      </c>
      <c r="FD162">
        <v>0</v>
      </c>
      <c r="FE162">
        <v>0</v>
      </c>
      <c r="FH162" t="s">
        <v>292</v>
      </c>
      <c r="FI162">
        <v>0.25</v>
      </c>
      <c r="FJ162">
        <v>0</v>
      </c>
      <c r="FK162">
        <v>0</v>
      </c>
      <c r="FL162">
        <v>0</v>
      </c>
      <c r="FO162" t="s">
        <v>292</v>
      </c>
      <c r="FP162">
        <v>0</v>
      </c>
      <c r="FQ162">
        <v>0</v>
      </c>
      <c r="FR162">
        <v>0</v>
      </c>
      <c r="FS162">
        <v>0</v>
      </c>
      <c r="FV162" t="s">
        <v>292</v>
      </c>
      <c r="FW162">
        <v>0</v>
      </c>
      <c r="FX162">
        <v>0</v>
      </c>
      <c r="FY162">
        <v>0</v>
      </c>
      <c r="FZ162">
        <v>0</v>
      </c>
      <c r="GC162" t="s">
        <v>292</v>
      </c>
      <c r="GD162">
        <v>0</v>
      </c>
      <c r="GE162">
        <v>0</v>
      </c>
      <c r="GF162">
        <v>0</v>
      </c>
      <c r="GG162">
        <v>0</v>
      </c>
      <c r="GJ162" t="s">
        <v>292</v>
      </c>
      <c r="GK162">
        <v>0</v>
      </c>
      <c r="GL162">
        <v>0</v>
      </c>
      <c r="GM162">
        <v>0</v>
      </c>
      <c r="GN162">
        <v>0</v>
      </c>
      <c r="GQ162" t="s">
        <v>292</v>
      </c>
      <c r="GR162">
        <v>0</v>
      </c>
      <c r="GS162">
        <v>0</v>
      </c>
      <c r="GT162">
        <v>0</v>
      </c>
      <c r="GU162">
        <v>0</v>
      </c>
      <c r="GX162" t="s">
        <v>292</v>
      </c>
      <c r="GY162">
        <v>0</v>
      </c>
      <c r="GZ162">
        <v>0</v>
      </c>
      <c r="HA162">
        <v>0</v>
      </c>
      <c r="HB162">
        <v>0</v>
      </c>
      <c r="HE162" t="s">
        <v>292</v>
      </c>
      <c r="HF162">
        <v>0</v>
      </c>
      <c r="HG162">
        <v>0</v>
      </c>
      <c r="HH162">
        <v>0</v>
      </c>
      <c r="HI162">
        <v>0</v>
      </c>
      <c r="HL162" t="s">
        <v>292</v>
      </c>
      <c r="HM162">
        <v>0</v>
      </c>
      <c r="HN162">
        <v>0</v>
      </c>
      <c r="HO162">
        <v>0</v>
      </c>
      <c r="HP162">
        <v>0</v>
      </c>
      <c r="HS162" t="s">
        <v>292</v>
      </c>
      <c r="HT162">
        <v>0</v>
      </c>
      <c r="HU162">
        <v>0</v>
      </c>
      <c r="HV162">
        <v>0</v>
      </c>
      <c r="HW162">
        <v>0</v>
      </c>
      <c r="HZ162" t="s">
        <v>292</v>
      </c>
      <c r="IA162">
        <v>0</v>
      </c>
      <c r="IB162">
        <v>0</v>
      </c>
      <c r="IC162">
        <v>0</v>
      </c>
      <c r="ID162">
        <v>0</v>
      </c>
      <c r="IG162" t="s">
        <v>292</v>
      </c>
      <c r="IH162">
        <v>0</v>
      </c>
      <c r="II162">
        <v>0</v>
      </c>
      <c r="IJ162">
        <v>0</v>
      </c>
      <c r="IK162">
        <v>0</v>
      </c>
      <c r="IN162" t="s">
        <v>292</v>
      </c>
      <c r="IO162">
        <v>0</v>
      </c>
      <c r="IP162">
        <v>0</v>
      </c>
      <c r="IQ162">
        <v>0</v>
      </c>
      <c r="IR162">
        <v>0</v>
      </c>
      <c r="IU162" t="s">
        <v>292</v>
      </c>
      <c r="IV162">
        <v>0</v>
      </c>
      <c r="IW162">
        <v>0</v>
      </c>
      <c r="IX162">
        <v>0</v>
      </c>
      <c r="IY162">
        <v>0</v>
      </c>
      <c r="JB162" t="s">
        <v>292</v>
      </c>
      <c r="JC162">
        <v>0</v>
      </c>
      <c r="JD162">
        <v>0</v>
      </c>
      <c r="JE162">
        <v>0</v>
      </c>
      <c r="JF162">
        <v>0</v>
      </c>
      <c r="JI162" t="s">
        <v>292</v>
      </c>
      <c r="JJ162">
        <v>0</v>
      </c>
      <c r="JK162">
        <v>0</v>
      </c>
      <c r="JL162">
        <v>0</v>
      </c>
      <c r="JM162">
        <v>0</v>
      </c>
      <c r="JP162" t="s">
        <v>292</v>
      </c>
      <c r="JQ162">
        <v>0</v>
      </c>
      <c r="JR162">
        <v>0</v>
      </c>
      <c r="JS162">
        <v>0</v>
      </c>
      <c r="JT162">
        <v>0</v>
      </c>
      <c r="JW162" t="s">
        <v>292</v>
      </c>
      <c r="JX162">
        <v>0</v>
      </c>
      <c r="JY162">
        <v>0</v>
      </c>
      <c r="JZ162">
        <v>0</v>
      </c>
      <c r="KA162">
        <v>0</v>
      </c>
      <c r="KD162" t="s">
        <v>292</v>
      </c>
      <c r="KE162">
        <v>0</v>
      </c>
      <c r="KF162">
        <v>0</v>
      </c>
      <c r="KG162">
        <v>0</v>
      </c>
      <c r="KH162">
        <v>0</v>
      </c>
      <c r="KK162" t="s">
        <v>292</v>
      </c>
      <c r="KL162">
        <v>0</v>
      </c>
      <c r="KM162">
        <v>0</v>
      </c>
      <c r="KN162">
        <v>0</v>
      </c>
      <c r="KO162">
        <v>0</v>
      </c>
      <c r="KR162" t="s">
        <v>292</v>
      </c>
      <c r="KS162">
        <v>0</v>
      </c>
      <c r="KT162">
        <v>0</v>
      </c>
      <c r="KU162">
        <v>0</v>
      </c>
      <c r="KV162">
        <v>0</v>
      </c>
      <c r="KY162" t="s">
        <v>292</v>
      </c>
      <c r="KZ162">
        <v>0</v>
      </c>
      <c r="LA162">
        <v>0</v>
      </c>
      <c r="LB162">
        <v>0</v>
      </c>
      <c r="LC162">
        <v>0</v>
      </c>
      <c r="LF162" t="s">
        <v>292</v>
      </c>
      <c r="LG162">
        <v>0</v>
      </c>
      <c r="LH162">
        <v>0</v>
      </c>
      <c r="LI162">
        <v>0</v>
      </c>
      <c r="LJ162">
        <v>0</v>
      </c>
      <c r="LM162" t="s">
        <v>292</v>
      </c>
      <c r="LN162">
        <v>0</v>
      </c>
      <c r="LO162">
        <v>0</v>
      </c>
      <c r="LP162">
        <v>0</v>
      </c>
      <c r="LQ162">
        <v>0</v>
      </c>
      <c r="LT162" t="s">
        <v>292</v>
      </c>
      <c r="LU162">
        <v>0</v>
      </c>
      <c r="LV162">
        <v>0</v>
      </c>
      <c r="LW162">
        <v>0</v>
      </c>
      <c r="LX162">
        <v>0</v>
      </c>
      <c r="MA162" t="s">
        <v>292</v>
      </c>
      <c r="MB162">
        <v>0</v>
      </c>
      <c r="MC162">
        <v>0</v>
      </c>
      <c r="MD162">
        <v>0</v>
      </c>
      <c r="ME162">
        <v>0</v>
      </c>
      <c r="MH162" t="s">
        <v>292</v>
      </c>
      <c r="MI162">
        <v>0</v>
      </c>
      <c r="MJ162">
        <v>0</v>
      </c>
      <c r="MK162">
        <v>0</v>
      </c>
      <c r="ML162">
        <v>0</v>
      </c>
      <c r="MO162" t="s">
        <v>292</v>
      </c>
      <c r="MP162">
        <v>0</v>
      </c>
      <c r="MQ162">
        <v>0</v>
      </c>
      <c r="MR162">
        <v>0</v>
      </c>
      <c r="MS162">
        <v>0</v>
      </c>
      <c r="MV162" t="s">
        <v>292</v>
      </c>
      <c r="MW162">
        <v>0</v>
      </c>
      <c r="MX162">
        <v>0</v>
      </c>
      <c r="MY162">
        <v>0</v>
      </c>
      <c r="MZ162">
        <v>0</v>
      </c>
      <c r="NC162" t="s">
        <v>292</v>
      </c>
      <c r="ND162">
        <v>0</v>
      </c>
      <c r="NE162">
        <v>0</v>
      </c>
      <c r="NF162">
        <v>0</v>
      </c>
      <c r="NG162">
        <v>0</v>
      </c>
      <c r="NJ162" t="s">
        <v>292</v>
      </c>
      <c r="NK162">
        <v>0</v>
      </c>
      <c r="NL162">
        <v>0</v>
      </c>
      <c r="NM162">
        <v>0</v>
      </c>
      <c r="NN162">
        <v>0</v>
      </c>
      <c r="NQ162" t="s">
        <v>292</v>
      </c>
      <c r="NR162">
        <v>0</v>
      </c>
      <c r="NS162">
        <v>0</v>
      </c>
      <c r="NT162">
        <v>0</v>
      </c>
      <c r="NU162">
        <v>0</v>
      </c>
      <c r="NX162" t="s">
        <v>292</v>
      </c>
      <c r="NY162">
        <v>0</v>
      </c>
      <c r="NZ162">
        <v>0</v>
      </c>
      <c r="OA162">
        <v>0</v>
      </c>
      <c r="OB162">
        <v>0</v>
      </c>
      <c r="OE162" t="s">
        <v>292</v>
      </c>
      <c r="OF162">
        <v>0</v>
      </c>
      <c r="OG162">
        <v>0</v>
      </c>
      <c r="OH162">
        <v>0</v>
      </c>
      <c r="OI162">
        <v>0</v>
      </c>
      <c r="OL162" t="s">
        <v>292</v>
      </c>
      <c r="OM162">
        <v>0</v>
      </c>
      <c r="ON162">
        <v>0</v>
      </c>
      <c r="OO162">
        <v>0</v>
      </c>
      <c r="OP162">
        <v>0</v>
      </c>
      <c r="OS162" t="s">
        <v>292</v>
      </c>
      <c r="OT162">
        <v>0</v>
      </c>
      <c r="OU162">
        <v>0</v>
      </c>
      <c r="OV162">
        <v>0</v>
      </c>
      <c r="OW162">
        <v>0</v>
      </c>
      <c r="OZ162" t="s">
        <v>292</v>
      </c>
      <c r="PA162">
        <v>0</v>
      </c>
      <c r="PB162">
        <v>0</v>
      </c>
      <c r="PC162">
        <v>0</v>
      </c>
      <c r="PD162">
        <v>0</v>
      </c>
      <c r="PG162" t="s">
        <v>292</v>
      </c>
      <c r="PH162">
        <v>0</v>
      </c>
      <c r="PI162">
        <v>0</v>
      </c>
      <c r="PJ162">
        <v>0</v>
      </c>
      <c r="PK162">
        <v>0</v>
      </c>
      <c r="PN162" t="s">
        <v>292</v>
      </c>
      <c r="PO162">
        <v>0</v>
      </c>
      <c r="PP162">
        <v>0</v>
      </c>
      <c r="PQ162">
        <v>0</v>
      </c>
      <c r="PR162">
        <v>0</v>
      </c>
      <c r="PU162" t="s">
        <v>292</v>
      </c>
      <c r="PV162">
        <v>0</v>
      </c>
      <c r="PW162">
        <v>0</v>
      </c>
      <c r="PX162">
        <v>0</v>
      </c>
      <c r="PY162">
        <v>0</v>
      </c>
      <c r="QB162" t="s">
        <v>292</v>
      </c>
      <c r="QC162">
        <v>0</v>
      </c>
      <c r="QD162">
        <v>0</v>
      </c>
      <c r="QE162">
        <v>0</v>
      </c>
      <c r="QF162">
        <v>0</v>
      </c>
      <c r="QI162" t="s">
        <v>292</v>
      </c>
      <c r="QJ162">
        <v>0</v>
      </c>
      <c r="QK162">
        <v>0</v>
      </c>
      <c r="QL162">
        <v>0</v>
      </c>
      <c r="QM162">
        <v>0</v>
      </c>
      <c r="QP162" t="s">
        <v>292</v>
      </c>
      <c r="QQ162">
        <v>0</v>
      </c>
      <c r="QR162">
        <v>0</v>
      </c>
      <c r="QS162">
        <v>0</v>
      </c>
      <c r="QT162">
        <v>0</v>
      </c>
      <c r="QW162" t="s">
        <v>292</v>
      </c>
      <c r="QX162">
        <v>0</v>
      </c>
      <c r="QY162">
        <v>0</v>
      </c>
      <c r="QZ162">
        <v>0</v>
      </c>
      <c r="RA162">
        <v>0</v>
      </c>
      <c r="RD162" t="s">
        <v>292</v>
      </c>
      <c r="RE162">
        <v>0</v>
      </c>
      <c r="RF162">
        <v>0</v>
      </c>
      <c r="RG162">
        <v>0</v>
      </c>
      <c r="RH162">
        <v>0</v>
      </c>
    </row>
    <row r="163" spans="1:476" x14ac:dyDescent="0.25">
      <c r="A163" s="1">
        <v>7.8999999999999861</v>
      </c>
      <c r="B163" s="1">
        <v>7.949999999999986</v>
      </c>
      <c r="C163" s="1" t="s">
        <v>293</v>
      </c>
      <c r="D163" s="1">
        <v>0</v>
      </c>
      <c r="E163" s="1">
        <v>0</v>
      </c>
      <c r="F163" s="1">
        <v>0</v>
      </c>
      <c r="G163" s="1">
        <v>0</v>
      </c>
      <c r="H163" s="1"/>
      <c r="I163" s="1"/>
      <c r="J163" s="1" t="s">
        <v>293</v>
      </c>
      <c r="K163" s="1">
        <v>0</v>
      </c>
      <c r="L163" s="1">
        <v>0</v>
      </c>
      <c r="M163" s="1">
        <v>0</v>
      </c>
      <c r="N163" s="1">
        <v>0</v>
      </c>
      <c r="O163" s="1"/>
      <c r="P163" s="1"/>
      <c r="Q163" s="1" t="s">
        <v>293</v>
      </c>
      <c r="R163" s="1">
        <v>0</v>
      </c>
      <c r="S163" s="1">
        <v>0</v>
      </c>
      <c r="T163" s="1">
        <v>0</v>
      </c>
      <c r="U163" s="1">
        <v>0</v>
      </c>
      <c r="V163" s="1"/>
      <c r="W163" s="1"/>
      <c r="X163" s="1" t="s">
        <v>293</v>
      </c>
      <c r="Y163" s="1">
        <v>0</v>
      </c>
      <c r="Z163" s="1">
        <v>0</v>
      </c>
      <c r="AA163" s="1">
        <v>0</v>
      </c>
      <c r="AB163" s="1">
        <v>0</v>
      </c>
      <c r="AC163" s="1"/>
      <c r="AD163" s="1"/>
      <c r="AE163" t="s">
        <v>293</v>
      </c>
      <c r="AF163">
        <v>0</v>
      </c>
      <c r="AG163">
        <v>0</v>
      </c>
      <c r="AH163">
        <v>0</v>
      </c>
      <c r="AI163">
        <v>0</v>
      </c>
      <c r="AJ163" s="1"/>
      <c r="AK163" s="1"/>
      <c r="AL163" t="s">
        <v>293</v>
      </c>
      <c r="AM163">
        <v>0</v>
      </c>
      <c r="AN163">
        <v>0</v>
      </c>
      <c r="AO163">
        <v>0</v>
      </c>
      <c r="AP163">
        <v>0</v>
      </c>
      <c r="AQ163" s="1"/>
      <c r="AR163" s="1"/>
      <c r="AS163" t="s">
        <v>293</v>
      </c>
      <c r="AT163">
        <v>0</v>
      </c>
      <c r="AU163">
        <v>0</v>
      </c>
      <c r="AV163">
        <v>0</v>
      </c>
      <c r="AW163">
        <v>0</v>
      </c>
      <c r="AZ163" t="s">
        <v>293</v>
      </c>
      <c r="BA163">
        <v>0</v>
      </c>
      <c r="BB163">
        <v>0</v>
      </c>
      <c r="BC163">
        <v>0</v>
      </c>
      <c r="BD163">
        <v>0</v>
      </c>
      <c r="BG163" t="s">
        <v>293</v>
      </c>
      <c r="BH163">
        <v>0</v>
      </c>
      <c r="BI163">
        <v>0</v>
      </c>
      <c r="BJ163">
        <v>0</v>
      </c>
      <c r="BK163">
        <v>0</v>
      </c>
      <c r="BN163" t="s">
        <v>293</v>
      </c>
      <c r="BO163">
        <v>0</v>
      </c>
      <c r="BP163">
        <v>0</v>
      </c>
      <c r="BQ163">
        <v>0</v>
      </c>
      <c r="BR163">
        <v>0</v>
      </c>
      <c r="BU163" t="s">
        <v>293</v>
      </c>
      <c r="BV163">
        <v>0</v>
      </c>
      <c r="BW163">
        <v>0</v>
      </c>
      <c r="BX163">
        <v>0</v>
      </c>
      <c r="BY163">
        <v>0</v>
      </c>
      <c r="CB163" t="s">
        <v>293</v>
      </c>
      <c r="CC163">
        <v>0</v>
      </c>
      <c r="CD163">
        <v>0</v>
      </c>
      <c r="CE163">
        <v>0</v>
      </c>
      <c r="CF163">
        <v>0</v>
      </c>
      <c r="CI163" t="s">
        <v>293</v>
      </c>
      <c r="CJ163">
        <v>0</v>
      </c>
      <c r="CK163">
        <v>0</v>
      </c>
      <c r="CL163">
        <v>0</v>
      </c>
      <c r="CM163">
        <v>0</v>
      </c>
      <c r="CP163" t="s">
        <v>293</v>
      </c>
      <c r="CQ163">
        <v>0</v>
      </c>
      <c r="CR163">
        <v>0</v>
      </c>
      <c r="CS163">
        <v>0</v>
      </c>
      <c r="CT163">
        <v>0</v>
      </c>
      <c r="CW163" t="s">
        <v>293</v>
      </c>
      <c r="CX163">
        <v>0</v>
      </c>
      <c r="CY163">
        <v>0</v>
      </c>
      <c r="CZ163">
        <v>0</v>
      </c>
      <c r="DA163">
        <v>0</v>
      </c>
      <c r="DD163" t="s">
        <v>293</v>
      </c>
      <c r="DE163">
        <v>0</v>
      </c>
      <c r="DF163">
        <v>0</v>
      </c>
      <c r="DG163">
        <v>0</v>
      </c>
      <c r="DH163">
        <v>0</v>
      </c>
      <c r="DK163" t="s">
        <v>293</v>
      </c>
      <c r="DL163">
        <v>0</v>
      </c>
      <c r="DM163">
        <v>0</v>
      </c>
      <c r="DN163">
        <v>0</v>
      </c>
      <c r="DO163">
        <v>0</v>
      </c>
      <c r="DR163" t="s">
        <v>293</v>
      </c>
      <c r="DS163">
        <v>0</v>
      </c>
      <c r="DT163">
        <v>0</v>
      </c>
      <c r="DU163">
        <v>0</v>
      </c>
      <c r="DV163">
        <v>0</v>
      </c>
      <c r="DY163" t="s">
        <v>293</v>
      </c>
      <c r="DZ163">
        <v>0</v>
      </c>
      <c r="EA163">
        <v>0</v>
      </c>
      <c r="EB163">
        <v>0</v>
      </c>
      <c r="EC163">
        <v>0</v>
      </c>
      <c r="EF163" t="s">
        <v>293</v>
      </c>
      <c r="EG163">
        <v>0</v>
      </c>
      <c r="EH163">
        <v>0</v>
      </c>
      <c r="EI163">
        <v>0</v>
      </c>
      <c r="EJ163">
        <v>0</v>
      </c>
      <c r="EM163" t="s">
        <v>293</v>
      </c>
      <c r="EN163">
        <v>0</v>
      </c>
      <c r="EO163">
        <v>0</v>
      </c>
      <c r="EP163">
        <v>0</v>
      </c>
      <c r="EQ163">
        <v>0</v>
      </c>
      <c r="ET163" t="s">
        <v>293</v>
      </c>
      <c r="EU163">
        <v>0</v>
      </c>
      <c r="EV163">
        <v>0</v>
      </c>
      <c r="EW163">
        <v>0</v>
      </c>
      <c r="EX163">
        <v>0</v>
      </c>
      <c r="FA163" t="s">
        <v>293</v>
      </c>
      <c r="FB163">
        <v>0</v>
      </c>
      <c r="FC163">
        <v>0</v>
      </c>
      <c r="FD163">
        <v>0</v>
      </c>
      <c r="FE163">
        <v>0</v>
      </c>
      <c r="FH163" t="s">
        <v>293</v>
      </c>
      <c r="FI163">
        <v>0</v>
      </c>
      <c r="FJ163">
        <v>0</v>
      </c>
      <c r="FK163">
        <v>0</v>
      </c>
      <c r="FL163">
        <v>0</v>
      </c>
      <c r="FO163" t="s">
        <v>293</v>
      </c>
      <c r="FP163">
        <v>0</v>
      </c>
      <c r="FQ163">
        <v>0</v>
      </c>
      <c r="FR163">
        <v>0</v>
      </c>
      <c r="FS163">
        <v>0</v>
      </c>
      <c r="FV163" t="s">
        <v>293</v>
      </c>
      <c r="FW163">
        <v>0</v>
      </c>
      <c r="FX163">
        <v>0</v>
      </c>
      <c r="FY163">
        <v>0</v>
      </c>
      <c r="FZ163">
        <v>0</v>
      </c>
      <c r="GC163" t="s">
        <v>293</v>
      </c>
      <c r="GD163">
        <v>0</v>
      </c>
      <c r="GE163">
        <v>0</v>
      </c>
      <c r="GF163">
        <v>0</v>
      </c>
      <c r="GG163">
        <v>0</v>
      </c>
      <c r="GJ163" t="s">
        <v>293</v>
      </c>
      <c r="GK163">
        <v>0</v>
      </c>
      <c r="GL163">
        <v>0</v>
      </c>
      <c r="GM163">
        <v>0</v>
      </c>
      <c r="GN163">
        <v>0</v>
      </c>
      <c r="GQ163" t="s">
        <v>293</v>
      </c>
      <c r="GR163">
        <v>0</v>
      </c>
      <c r="GS163">
        <v>0</v>
      </c>
      <c r="GT163">
        <v>0</v>
      </c>
      <c r="GU163">
        <v>0</v>
      </c>
      <c r="GX163" t="s">
        <v>293</v>
      </c>
      <c r="GY163">
        <v>0.16</v>
      </c>
      <c r="GZ163">
        <v>0</v>
      </c>
      <c r="HA163">
        <v>0</v>
      </c>
      <c r="HB163">
        <v>0</v>
      </c>
      <c r="HE163" t="s">
        <v>293</v>
      </c>
      <c r="HF163">
        <v>0</v>
      </c>
      <c r="HG163">
        <v>0</v>
      </c>
      <c r="HH163">
        <v>0</v>
      </c>
      <c r="HI163">
        <v>0</v>
      </c>
      <c r="HL163" t="s">
        <v>293</v>
      </c>
      <c r="HM163">
        <v>0</v>
      </c>
      <c r="HN163">
        <v>0</v>
      </c>
      <c r="HO163">
        <v>0</v>
      </c>
      <c r="HP163">
        <v>0</v>
      </c>
      <c r="HS163" t="s">
        <v>293</v>
      </c>
      <c r="HT163">
        <v>0</v>
      </c>
      <c r="HU163">
        <v>0</v>
      </c>
      <c r="HV163">
        <v>0</v>
      </c>
      <c r="HW163">
        <v>0</v>
      </c>
      <c r="HZ163" t="s">
        <v>293</v>
      </c>
      <c r="IA163">
        <v>0</v>
      </c>
      <c r="IB163">
        <v>0</v>
      </c>
      <c r="IC163">
        <v>0</v>
      </c>
      <c r="ID163">
        <v>0</v>
      </c>
      <c r="IG163" t="s">
        <v>293</v>
      </c>
      <c r="IH163">
        <v>0</v>
      </c>
      <c r="II163">
        <v>0</v>
      </c>
      <c r="IJ163">
        <v>0</v>
      </c>
      <c r="IK163">
        <v>0</v>
      </c>
      <c r="IN163" t="s">
        <v>293</v>
      </c>
      <c r="IO163">
        <v>0</v>
      </c>
      <c r="IP163">
        <v>0</v>
      </c>
      <c r="IQ163">
        <v>0</v>
      </c>
      <c r="IR163">
        <v>0</v>
      </c>
      <c r="IU163" t="s">
        <v>293</v>
      </c>
      <c r="IV163">
        <v>0</v>
      </c>
      <c r="IW163">
        <v>0</v>
      </c>
      <c r="IX163">
        <v>0</v>
      </c>
      <c r="IY163">
        <v>0</v>
      </c>
      <c r="JB163" t="s">
        <v>293</v>
      </c>
      <c r="JC163">
        <v>0</v>
      </c>
      <c r="JD163">
        <v>0</v>
      </c>
      <c r="JE163">
        <v>0</v>
      </c>
      <c r="JF163">
        <v>0</v>
      </c>
      <c r="JI163" t="s">
        <v>293</v>
      </c>
      <c r="JJ163">
        <v>0</v>
      </c>
      <c r="JK163">
        <v>0</v>
      </c>
      <c r="JL163">
        <v>0</v>
      </c>
      <c r="JM163">
        <v>0</v>
      </c>
      <c r="JP163" t="s">
        <v>293</v>
      </c>
      <c r="JQ163">
        <v>0</v>
      </c>
      <c r="JR163">
        <v>0</v>
      </c>
      <c r="JS163">
        <v>0</v>
      </c>
      <c r="JT163">
        <v>0</v>
      </c>
      <c r="JW163" t="s">
        <v>293</v>
      </c>
      <c r="JX163">
        <v>0</v>
      </c>
      <c r="JY163">
        <v>0</v>
      </c>
      <c r="JZ163">
        <v>0</v>
      </c>
      <c r="KA163">
        <v>0</v>
      </c>
      <c r="KD163" t="s">
        <v>293</v>
      </c>
      <c r="KE163">
        <v>0</v>
      </c>
      <c r="KF163">
        <v>0</v>
      </c>
      <c r="KG163">
        <v>0</v>
      </c>
      <c r="KH163">
        <v>0</v>
      </c>
      <c r="KK163" t="s">
        <v>293</v>
      </c>
      <c r="KL163">
        <v>0</v>
      </c>
      <c r="KM163">
        <v>0</v>
      </c>
      <c r="KN163">
        <v>0</v>
      </c>
      <c r="KO163">
        <v>0</v>
      </c>
      <c r="KR163" t="s">
        <v>293</v>
      </c>
      <c r="KS163">
        <v>0</v>
      </c>
      <c r="KT163">
        <v>0</v>
      </c>
      <c r="KU163">
        <v>0</v>
      </c>
      <c r="KV163">
        <v>0</v>
      </c>
      <c r="KY163" t="s">
        <v>293</v>
      </c>
      <c r="KZ163">
        <v>0</v>
      </c>
      <c r="LA163">
        <v>0</v>
      </c>
      <c r="LB163">
        <v>0</v>
      </c>
      <c r="LC163">
        <v>0</v>
      </c>
      <c r="LF163" t="s">
        <v>293</v>
      </c>
      <c r="LG163">
        <v>0</v>
      </c>
      <c r="LH163">
        <v>0</v>
      </c>
      <c r="LI163">
        <v>0</v>
      </c>
      <c r="LJ163">
        <v>0</v>
      </c>
      <c r="LM163" t="s">
        <v>293</v>
      </c>
      <c r="LN163">
        <v>0</v>
      </c>
      <c r="LO163">
        <v>0</v>
      </c>
      <c r="LP163">
        <v>0</v>
      </c>
      <c r="LQ163">
        <v>0</v>
      </c>
      <c r="LT163" t="s">
        <v>293</v>
      </c>
      <c r="LU163">
        <v>0</v>
      </c>
      <c r="LV163">
        <v>0</v>
      </c>
      <c r="LW163">
        <v>0</v>
      </c>
      <c r="LX163">
        <v>0</v>
      </c>
      <c r="MA163" t="s">
        <v>293</v>
      </c>
      <c r="MB163">
        <v>0</v>
      </c>
      <c r="MC163">
        <v>0</v>
      </c>
      <c r="MD163">
        <v>0</v>
      </c>
      <c r="ME163">
        <v>0</v>
      </c>
      <c r="MH163" t="s">
        <v>293</v>
      </c>
      <c r="MI163">
        <v>0</v>
      </c>
      <c r="MJ163">
        <v>0</v>
      </c>
      <c r="MK163">
        <v>0</v>
      </c>
      <c r="ML163">
        <v>0</v>
      </c>
      <c r="MO163" t="s">
        <v>293</v>
      </c>
      <c r="MP163">
        <v>0</v>
      </c>
      <c r="MQ163">
        <v>0</v>
      </c>
      <c r="MR163">
        <v>0</v>
      </c>
      <c r="MS163">
        <v>0</v>
      </c>
      <c r="MV163" t="s">
        <v>293</v>
      </c>
      <c r="MW163">
        <v>0</v>
      </c>
      <c r="MX163">
        <v>0</v>
      </c>
      <c r="MY163">
        <v>0</v>
      </c>
      <c r="MZ163">
        <v>0</v>
      </c>
      <c r="NC163" t="s">
        <v>293</v>
      </c>
      <c r="ND163">
        <v>0</v>
      </c>
      <c r="NE163">
        <v>0</v>
      </c>
      <c r="NF163">
        <v>0</v>
      </c>
      <c r="NG163">
        <v>0</v>
      </c>
      <c r="NJ163" t="s">
        <v>293</v>
      </c>
      <c r="NK163">
        <v>0</v>
      </c>
      <c r="NL163">
        <v>0</v>
      </c>
      <c r="NM163">
        <v>0</v>
      </c>
      <c r="NN163">
        <v>0</v>
      </c>
      <c r="NQ163" t="s">
        <v>293</v>
      </c>
      <c r="NR163">
        <v>0</v>
      </c>
      <c r="NS163">
        <v>0</v>
      </c>
      <c r="NT163">
        <v>0</v>
      </c>
      <c r="NU163">
        <v>0</v>
      </c>
      <c r="NX163" t="s">
        <v>293</v>
      </c>
      <c r="NY163">
        <v>0</v>
      </c>
      <c r="NZ163">
        <v>0</v>
      </c>
      <c r="OA163">
        <v>0</v>
      </c>
      <c r="OB163">
        <v>0</v>
      </c>
      <c r="OE163" t="s">
        <v>293</v>
      </c>
      <c r="OF163">
        <v>0</v>
      </c>
      <c r="OG163">
        <v>0</v>
      </c>
      <c r="OH163">
        <v>0</v>
      </c>
      <c r="OI163">
        <v>0</v>
      </c>
      <c r="OL163" t="s">
        <v>293</v>
      </c>
      <c r="OM163">
        <v>0</v>
      </c>
      <c r="ON163">
        <v>0</v>
      </c>
      <c r="OO163">
        <v>0</v>
      </c>
      <c r="OP163">
        <v>0</v>
      </c>
      <c r="OS163" t="s">
        <v>293</v>
      </c>
      <c r="OT163">
        <v>0</v>
      </c>
      <c r="OU163">
        <v>0</v>
      </c>
      <c r="OV163">
        <v>0</v>
      </c>
      <c r="OW163">
        <v>0</v>
      </c>
      <c r="OZ163" t="s">
        <v>293</v>
      </c>
      <c r="PA163">
        <v>0</v>
      </c>
      <c r="PB163">
        <v>0</v>
      </c>
      <c r="PC163">
        <v>0</v>
      </c>
      <c r="PD163">
        <v>0</v>
      </c>
      <c r="PG163" t="s">
        <v>293</v>
      </c>
      <c r="PH163">
        <v>0</v>
      </c>
      <c r="PI163">
        <v>0</v>
      </c>
      <c r="PJ163">
        <v>0</v>
      </c>
      <c r="PK163">
        <v>0</v>
      </c>
      <c r="PN163" t="s">
        <v>293</v>
      </c>
      <c r="PO163">
        <v>0</v>
      </c>
      <c r="PP163">
        <v>0</v>
      </c>
      <c r="PQ163">
        <v>0</v>
      </c>
      <c r="PR163">
        <v>0</v>
      </c>
      <c r="PU163" t="s">
        <v>293</v>
      </c>
      <c r="PV163">
        <v>0</v>
      </c>
      <c r="PW163">
        <v>0</v>
      </c>
      <c r="PX163">
        <v>0</v>
      </c>
      <c r="PY163">
        <v>0</v>
      </c>
      <c r="QB163" t="s">
        <v>293</v>
      </c>
      <c r="QC163">
        <v>0</v>
      </c>
      <c r="QD163">
        <v>0</v>
      </c>
      <c r="QE163">
        <v>0</v>
      </c>
      <c r="QF163">
        <v>0</v>
      </c>
      <c r="QI163" t="s">
        <v>293</v>
      </c>
      <c r="QJ163">
        <v>0</v>
      </c>
      <c r="QK163">
        <v>0</v>
      </c>
      <c r="QL163">
        <v>0</v>
      </c>
      <c r="QM163">
        <v>0</v>
      </c>
      <c r="QP163" t="s">
        <v>293</v>
      </c>
      <c r="QQ163">
        <v>0</v>
      </c>
      <c r="QR163">
        <v>0</v>
      </c>
      <c r="QS163">
        <v>0</v>
      </c>
      <c r="QT163">
        <v>0</v>
      </c>
      <c r="QW163" t="s">
        <v>293</v>
      </c>
      <c r="QX163">
        <v>0</v>
      </c>
      <c r="QY163">
        <v>0</v>
      </c>
      <c r="QZ163">
        <v>0</v>
      </c>
      <c r="RA163">
        <v>0</v>
      </c>
      <c r="RD163" t="s">
        <v>293</v>
      </c>
      <c r="RE163">
        <v>0</v>
      </c>
      <c r="RF163">
        <v>0</v>
      </c>
      <c r="RG163">
        <v>0</v>
      </c>
      <c r="RH163">
        <v>0</v>
      </c>
    </row>
    <row r="164" spans="1:476" x14ac:dyDescent="0.25">
      <c r="A164" s="1">
        <v>7.949999999999986</v>
      </c>
      <c r="B164" s="1">
        <v>7.9999999999999858</v>
      </c>
      <c r="C164" s="1" t="s">
        <v>294</v>
      </c>
      <c r="D164" s="1">
        <v>0</v>
      </c>
      <c r="E164" s="1">
        <v>0</v>
      </c>
      <c r="F164" s="1">
        <v>0</v>
      </c>
      <c r="G164" s="1">
        <v>0</v>
      </c>
      <c r="H164" s="1"/>
      <c r="I164" s="1"/>
      <c r="J164" s="1" t="s">
        <v>294</v>
      </c>
      <c r="K164" s="1">
        <v>0</v>
      </c>
      <c r="L164" s="1">
        <v>0</v>
      </c>
      <c r="M164" s="1">
        <v>0</v>
      </c>
      <c r="N164" s="1">
        <v>0</v>
      </c>
      <c r="O164" s="1"/>
      <c r="P164" s="1"/>
      <c r="Q164" s="1" t="s">
        <v>294</v>
      </c>
      <c r="R164" s="1">
        <v>0</v>
      </c>
      <c r="S164" s="1">
        <v>0</v>
      </c>
      <c r="T164" s="1">
        <v>0</v>
      </c>
      <c r="U164" s="1">
        <v>0</v>
      </c>
      <c r="V164" s="1"/>
      <c r="W164" s="1"/>
      <c r="X164" s="1" t="s">
        <v>294</v>
      </c>
      <c r="Y164" s="1">
        <v>0</v>
      </c>
      <c r="Z164" s="1">
        <v>0</v>
      </c>
      <c r="AA164" s="1">
        <v>0</v>
      </c>
      <c r="AB164" s="1">
        <v>0</v>
      </c>
      <c r="AC164" s="1"/>
      <c r="AD164" s="1"/>
      <c r="AE164" t="s">
        <v>294</v>
      </c>
      <c r="AF164">
        <v>0</v>
      </c>
      <c r="AG164">
        <v>0</v>
      </c>
      <c r="AH164">
        <v>0</v>
      </c>
      <c r="AI164">
        <v>0</v>
      </c>
      <c r="AJ164" s="1"/>
      <c r="AK164" s="1"/>
      <c r="AL164" t="s">
        <v>294</v>
      </c>
      <c r="AM164">
        <v>0</v>
      </c>
      <c r="AN164">
        <v>0</v>
      </c>
      <c r="AO164">
        <v>0</v>
      </c>
      <c r="AP164">
        <v>0</v>
      </c>
      <c r="AQ164" s="1"/>
      <c r="AR164" s="1"/>
      <c r="AS164" t="s">
        <v>294</v>
      </c>
      <c r="AT164">
        <v>0.08</v>
      </c>
      <c r="AU164">
        <v>0</v>
      </c>
      <c r="AV164">
        <v>0.1</v>
      </c>
      <c r="AW164">
        <v>0</v>
      </c>
      <c r="AZ164" t="s">
        <v>294</v>
      </c>
      <c r="BA164">
        <v>0</v>
      </c>
      <c r="BB164">
        <v>0</v>
      </c>
      <c r="BC164">
        <v>0</v>
      </c>
      <c r="BD164">
        <v>0</v>
      </c>
      <c r="BG164" t="s">
        <v>294</v>
      </c>
      <c r="BH164">
        <v>0</v>
      </c>
      <c r="BI164">
        <v>0</v>
      </c>
      <c r="BJ164">
        <v>0</v>
      </c>
      <c r="BK164">
        <v>0</v>
      </c>
      <c r="BN164" t="s">
        <v>294</v>
      </c>
      <c r="BO164">
        <v>0</v>
      </c>
      <c r="BP164">
        <v>0</v>
      </c>
      <c r="BQ164">
        <v>0</v>
      </c>
      <c r="BR164">
        <v>0</v>
      </c>
      <c r="BU164" t="s">
        <v>294</v>
      </c>
      <c r="BV164">
        <v>0</v>
      </c>
      <c r="BW164">
        <v>0</v>
      </c>
      <c r="BX164">
        <v>0</v>
      </c>
      <c r="BY164">
        <v>0</v>
      </c>
      <c r="CB164" t="s">
        <v>294</v>
      </c>
      <c r="CC164">
        <v>0</v>
      </c>
      <c r="CD164">
        <v>0</v>
      </c>
      <c r="CE164">
        <v>0</v>
      </c>
      <c r="CF164">
        <v>0</v>
      </c>
      <c r="CI164" t="s">
        <v>294</v>
      </c>
      <c r="CJ164">
        <v>0</v>
      </c>
      <c r="CK164">
        <v>0</v>
      </c>
      <c r="CL164">
        <v>0</v>
      </c>
      <c r="CM164">
        <v>0</v>
      </c>
      <c r="CP164" t="s">
        <v>294</v>
      </c>
      <c r="CQ164">
        <v>0</v>
      </c>
      <c r="CR164">
        <v>0</v>
      </c>
      <c r="CS164">
        <v>0</v>
      </c>
      <c r="CT164">
        <v>0</v>
      </c>
      <c r="CW164" t="s">
        <v>294</v>
      </c>
      <c r="CX164">
        <v>0</v>
      </c>
      <c r="CY164">
        <v>0</v>
      </c>
      <c r="CZ164">
        <v>0</v>
      </c>
      <c r="DA164">
        <v>0</v>
      </c>
      <c r="DD164" t="s">
        <v>294</v>
      </c>
      <c r="DE164">
        <v>0</v>
      </c>
      <c r="DF164">
        <v>0</v>
      </c>
      <c r="DG164">
        <v>0</v>
      </c>
      <c r="DH164">
        <v>0</v>
      </c>
      <c r="DK164" t="s">
        <v>294</v>
      </c>
      <c r="DL164">
        <v>0</v>
      </c>
      <c r="DM164">
        <v>0</v>
      </c>
      <c r="DN164">
        <v>0</v>
      </c>
      <c r="DO164">
        <v>0</v>
      </c>
      <c r="DR164" t="s">
        <v>294</v>
      </c>
      <c r="DS164">
        <v>0</v>
      </c>
      <c r="DT164">
        <v>0</v>
      </c>
      <c r="DU164">
        <v>0</v>
      </c>
      <c r="DV164">
        <v>0</v>
      </c>
      <c r="DY164" t="s">
        <v>294</v>
      </c>
      <c r="DZ164">
        <v>0</v>
      </c>
      <c r="EA164">
        <v>0</v>
      </c>
      <c r="EB164">
        <v>0</v>
      </c>
      <c r="EC164">
        <v>0</v>
      </c>
      <c r="EF164" t="s">
        <v>294</v>
      </c>
      <c r="EG164">
        <v>0</v>
      </c>
      <c r="EH164">
        <v>0</v>
      </c>
      <c r="EI164">
        <v>0</v>
      </c>
      <c r="EJ164">
        <v>0</v>
      </c>
      <c r="EM164" t="s">
        <v>294</v>
      </c>
      <c r="EN164">
        <v>0</v>
      </c>
      <c r="EO164">
        <v>0</v>
      </c>
      <c r="EP164">
        <v>0</v>
      </c>
      <c r="EQ164">
        <v>0</v>
      </c>
      <c r="ET164" t="s">
        <v>294</v>
      </c>
      <c r="EU164">
        <v>0</v>
      </c>
      <c r="EV164">
        <v>0</v>
      </c>
      <c r="EW164">
        <v>0</v>
      </c>
      <c r="EX164">
        <v>0</v>
      </c>
      <c r="FA164" t="s">
        <v>294</v>
      </c>
      <c r="FB164">
        <v>0</v>
      </c>
      <c r="FC164">
        <v>0</v>
      </c>
      <c r="FD164">
        <v>0</v>
      </c>
      <c r="FE164">
        <v>0</v>
      </c>
      <c r="FH164" t="s">
        <v>294</v>
      </c>
      <c r="FI164">
        <v>0</v>
      </c>
      <c r="FJ164">
        <v>0</v>
      </c>
      <c r="FK164">
        <v>0</v>
      </c>
      <c r="FL164">
        <v>0</v>
      </c>
      <c r="FO164" t="s">
        <v>294</v>
      </c>
      <c r="FP164">
        <v>0</v>
      </c>
      <c r="FQ164">
        <v>0</v>
      </c>
      <c r="FR164">
        <v>0</v>
      </c>
      <c r="FS164">
        <v>0</v>
      </c>
      <c r="FV164" t="s">
        <v>294</v>
      </c>
      <c r="FW164">
        <v>0</v>
      </c>
      <c r="FX164">
        <v>0</v>
      </c>
      <c r="FY164">
        <v>0</v>
      </c>
      <c r="FZ164">
        <v>0</v>
      </c>
      <c r="GC164" t="s">
        <v>294</v>
      </c>
      <c r="GD164">
        <v>0</v>
      </c>
      <c r="GE164">
        <v>0</v>
      </c>
      <c r="GF164">
        <v>0</v>
      </c>
      <c r="GG164">
        <v>0</v>
      </c>
      <c r="GJ164" t="s">
        <v>294</v>
      </c>
      <c r="GK164">
        <v>0</v>
      </c>
      <c r="GL164">
        <v>0</v>
      </c>
      <c r="GM164">
        <v>0</v>
      </c>
      <c r="GN164">
        <v>0</v>
      </c>
      <c r="GQ164" t="s">
        <v>294</v>
      </c>
      <c r="GR164">
        <v>0</v>
      </c>
      <c r="GS164">
        <v>0</v>
      </c>
      <c r="GT164">
        <v>0</v>
      </c>
      <c r="GU164">
        <v>0</v>
      </c>
      <c r="GX164" t="s">
        <v>294</v>
      </c>
      <c r="GY164">
        <v>0</v>
      </c>
      <c r="GZ164">
        <v>0</v>
      </c>
      <c r="HA164">
        <v>0</v>
      </c>
      <c r="HB164">
        <v>0</v>
      </c>
      <c r="HE164" t="s">
        <v>294</v>
      </c>
      <c r="HF164">
        <v>0</v>
      </c>
      <c r="HG164">
        <v>0</v>
      </c>
      <c r="HH164">
        <v>0</v>
      </c>
      <c r="HI164">
        <v>0</v>
      </c>
      <c r="HL164" t="s">
        <v>294</v>
      </c>
      <c r="HM164">
        <v>0</v>
      </c>
      <c r="HN164">
        <v>0</v>
      </c>
      <c r="HO164">
        <v>0</v>
      </c>
      <c r="HP164">
        <v>0</v>
      </c>
      <c r="HS164" t="s">
        <v>294</v>
      </c>
      <c r="HT164">
        <v>0</v>
      </c>
      <c r="HU164">
        <v>0</v>
      </c>
      <c r="HV164">
        <v>0</v>
      </c>
      <c r="HW164">
        <v>0</v>
      </c>
      <c r="HZ164" t="s">
        <v>294</v>
      </c>
      <c r="IA164">
        <v>0</v>
      </c>
      <c r="IB164">
        <v>0</v>
      </c>
      <c r="IC164">
        <v>0</v>
      </c>
      <c r="ID164">
        <v>0</v>
      </c>
      <c r="IG164" t="s">
        <v>294</v>
      </c>
      <c r="IH164">
        <v>0</v>
      </c>
      <c r="II164">
        <v>0</v>
      </c>
      <c r="IJ164">
        <v>0</v>
      </c>
      <c r="IK164">
        <v>0</v>
      </c>
      <c r="IN164" t="s">
        <v>294</v>
      </c>
      <c r="IO164">
        <v>0</v>
      </c>
      <c r="IP164">
        <v>0</v>
      </c>
      <c r="IQ164">
        <v>0</v>
      </c>
      <c r="IR164">
        <v>0</v>
      </c>
      <c r="IU164" t="s">
        <v>294</v>
      </c>
      <c r="IV164">
        <v>0</v>
      </c>
      <c r="IW164">
        <v>0</v>
      </c>
      <c r="IX164">
        <v>0</v>
      </c>
      <c r="IY164">
        <v>0</v>
      </c>
      <c r="JB164" t="s">
        <v>294</v>
      </c>
      <c r="JC164">
        <v>0</v>
      </c>
      <c r="JD164">
        <v>0</v>
      </c>
      <c r="JE164">
        <v>0</v>
      </c>
      <c r="JF164">
        <v>0</v>
      </c>
      <c r="JI164" t="s">
        <v>294</v>
      </c>
      <c r="JJ164">
        <v>0</v>
      </c>
      <c r="JK164">
        <v>0</v>
      </c>
      <c r="JL164">
        <v>0</v>
      </c>
      <c r="JM164">
        <v>0</v>
      </c>
      <c r="JP164" t="s">
        <v>294</v>
      </c>
      <c r="JQ164">
        <v>0</v>
      </c>
      <c r="JR164">
        <v>0</v>
      </c>
      <c r="JS164">
        <v>0</v>
      </c>
      <c r="JT164">
        <v>0</v>
      </c>
      <c r="JW164" t="s">
        <v>294</v>
      </c>
      <c r="JX164">
        <v>0</v>
      </c>
      <c r="JY164">
        <v>0</v>
      </c>
      <c r="JZ164">
        <v>0</v>
      </c>
      <c r="KA164">
        <v>0</v>
      </c>
      <c r="KD164" t="s">
        <v>294</v>
      </c>
      <c r="KE164">
        <v>0.67</v>
      </c>
      <c r="KF164">
        <v>0</v>
      </c>
      <c r="KG164">
        <v>0</v>
      </c>
      <c r="KH164">
        <v>0</v>
      </c>
      <c r="KK164" t="s">
        <v>294</v>
      </c>
      <c r="KL164">
        <v>0</v>
      </c>
      <c r="KM164">
        <v>0</v>
      </c>
      <c r="KN164">
        <v>0</v>
      </c>
      <c r="KO164">
        <v>0</v>
      </c>
      <c r="KR164" t="s">
        <v>294</v>
      </c>
      <c r="KS164">
        <v>0</v>
      </c>
      <c r="KT164">
        <v>0</v>
      </c>
      <c r="KU164">
        <v>0</v>
      </c>
      <c r="KV164">
        <v>0</v>
      </c>
      <c r="KY164" t="s">
        <v>294</v>
      </c>
      <c r="KZ164">
        <v>0</v>
      </c>
      <c r="LA164">
        <v>0</v>
      </c>
      <c r="LB164">
        <v>0</v>
      </c>
      <c r="LC164">
        <v>0</v>
      </c>
      <c r="LF164" t="s">
        <v>294</v>
      </c>
      <c r="LG164">
        <v>0</v>
      </c>
      <c r="LH164">
        <v>0</v>
      </c>
      <c r="LI164">
        <v>0</v>
      </c>
      <c r="LJ164">
        <v>0</v>
      </c>
      <c r="LM164" t="s">
        <v>294</v>
      </c>
      <c r="LN164">
        <v>0</v>
      </c>
      <c r="LO164">
        <v>0</v>
      </c>
      <c r="LP164">
        <v>0</v>
      </c>
      <c r="LQ164">
        <v>0</v>
      </c>
      <c r="LT164" t="s">
        <v>294</v>
      </c>
      <c r="LU164">
        <v>0</v>
      </c>
      <c r="LV164">
        <v>0</v>
      </c>
      <c r="LW164">
        <v>0</v>
      </c>
      <c r="LX164">
        <v>0</v>
      </c>
      <c r="MA164" t="s">
        <v>294</v>
      </c>
      <c r="MB164">
        <v>0</v>
      </c>
      <c r="MC164">
        <v>0</v>
      </c>
      <c r="MD164">
        <v>0</v>
      </c>
      <c r="ME164">
        <v>0</v>
      </c>
      <c r="MH164" t="s">
        <v>294</v>
      </c>
      <c r="MI164">
        <v>0</v>
      </c>
      <c r="MJ164">
        <v>0</v>
      </c>
      <c r="MK164">
        <v>0</v>
      </c>
      <c r="ML164">
        <v>0</v>
      </c>
      <c r="MO164" t="s">
        <v>294</v>
      </c>
      <c r="MP164">
        <v>0</v>
      </c>
      <c r="MQ164">
        <v>0</v>
      </c>
      <c r="MR164">
        <v>0</v>
      </c>
      <c r="MS164">
        <v>0</v>
      </c>
      <c r="MV164" t="s">
        <v>294</v>
      </c>
      <c r="MW164">
        <v>0</v>
      </c>
      <c r="MX164">
        <v>0</v>
      </c>
      <c r="MY164">
        <v>0</v>
      </c>
      <c r="MZ164">
        <v>0</v>
      </c>
      <c r="NC164" t="s">
        <v>294</v>
      </c>
      <c r="ND164">
        <v>0</v>
      </c>
      <c r="NE164">
        <v>0</v>
      </c>
      <c r="NF164">
        <v>0</v>
      </c>
      <c r="NG164">
        <v>0</v>
      </c>
      <c r="NJ164" t="s">
        <v>294</v>
      </c>
      <c r="NK164">
        <v>0</v>
      </c>
      <c r="NL164">
        <v>0</v>
      </c>
      <c r="NM164">
        <v>0</v>
      </c>
      <c r="NN164">
        <v>0</v>
      </c>
      <c r="NQ164" t="s">
        <v>294</v>
      </c>
      <c r="NR164">
        <v>0.52</v>
      </c>
      <c r="NS164">
        <v>0</v>
      </c>
      <c r="NT164">
        <v>0</v>
      </c>
      <c r="NU164">
        <v>2.4500000000000002</v>
      </c>
      <c r="NX164" t="s">
        <v>294</v>
      </c>
      <c r="NY164">
        <v>0</v>
      </c>
      <c r="NZ164">
        <v>0</v>
      </c>
      <c r="OA164">
        <v>0</v>
      </c>
      <c r="OB164">
        <v>0</v>
      </c>
      <c r="OE164" t="s">
        <v>294</v>
      </c>
      <c r="OF164">
        <v>0</v>
      </c>
      <c r="OG164">
        <v>0</v>
      </c>
      <c r="OH164">
        <v>0</v>
      </c>
      <c r="OI164">
        <v>0</v>
      </c>
      <c r="OL164" t="s">
        <v>294</v>
      </c>
      <c r="OM164">
        <v>0</v>
      </c>
      <c r="ON164">
        <v>0</v>
      </c>
      <c r="OO164">
        <v>0</v>
      </c>
      <c r="OP164">
        <v>0</v>
      </c>
      <c r="OS164" t="s">
        <v>294</v>
      </c>
      <c r="OT164">
        <v>0</v>
      </c>
      <c r="OU164">
        <v>0</v>
      </c>
      <c r="OV164">
        <v>0</v>
      </c>
      <c r="OW164">
        <v>0</v>
      </c>
      <c r="OZ164" t="s">
        <v>294</v>
      </c>
      <c r="PA164">
        <v>0</v>
      </c>
      <c r="PB164">
        <v>0</v>
      </c>
      <c r="PC164">
        <v>0</v>
      </c>
      <c r="PD164">
        <v>0</v>
      </c>
      <c r="PG164" t="s">
        <v>294</v>
      </c>
      <c r="PH164">
        <v>0</v>
      </c>
      <c r="PI164">
        <v>0</v>
      </c>
      <c r="PJ164">
        <v>0</v>
      </c>
      <c r="PK164">
        <v>0</v>
      </c>
      <c r="PN164" t="s">
        <v>294</v>
      </c>
      <c r="PO164">
        <v>0</v>
      </c>
      <c r="PP164">
        <v>0</v>
      </c>
      <c r="PQ164">
        <v>0</v>
      </c>
      <c r="PR164">
        <v>0</v>
      </c>
      <c r="PU164" t="s">
        <v>294</v>
      </c>
      <c r="PV164">
        <v>0</v>
      </c>
      <c r="PW164">
        <v>0</v>
      </c>
      <c r="PX164">
        <v>0</v>
      </c>
      <c r="PY164">
        <v>0</v>
      </c>
      <c r="QB164" t="s">
        <v>294</v>
      </c>
      <c r="QC164">
        <v>0</v>
      </c>
      <c r="QD164">
        <v>0</v>
      </c>
      <c r="QE164">
        <v>0</v>
      </c>
      <c r="QF164">
        <v>0</v>
      </c>
      <c r="QI164" t="s">
        <v>294</v>
      </c>
      <c r="QJ164">
        <v>0</v>
      </c>
      <c r="QK164">
        <v>0</v>
      </c>
      <c r="QL164">
        <v>0</v>
      </c>
      <c r="QM164">
        <v>0</v>
      </c>
      <c r="QP164" t="s">
        <v>294</v>
      </c>
      <c r="QQ164">
        <v>0</v>
      </c>
      <c r="QR164">
        <v>0</v>
      </c>
      <c r="QS164">
        <v>0</v>
      </c>
      <c r="QT164">
        <v>0</v>
      </c>
      <c r="QW164" t="s">
        <v>294</v>
      </c>
      <c r="QX164">
        <v>0</v>
      </c>
      <c r="QY164">
        <v>0</v>
      </c>
      <c r="QZ164">
        <v>0</v>
      </c>
      <c r="RA164">
        <v>0</v>
      </c>
      <c r="RD164" t="s">
        <v>294</v>
      </c>
      <c r="RE164">
        <v>0</v>
      </c>
      <c r="RF164">
        <v>0</v>
      </c>
      <c r="RG164">
        <v>0</v>
      </c>
      <c r="RH164">
        <v>0</v>
      </c>
    </row>
    <row r="165" spans="1:476" x14ac:dyDescent="0.25">
      <c r="A165" s="1">
        <v>7.9999999999999858</v>
      </c>
      <c r="B165" s="1">
        <v>8.0499999999999865</v>
      </c>
      <c r="C165" s="1" t="s">
        <v>295</v>
      </c>
      <c r="D165" s="1">
        <v>0</v>
      </c>
      <c r="E165" s="1">
        <v>0</v>
      </c>
      <c r="F165" s="1">
        <v>0</v>
      </c>
      <c r="G165" s="1">
        <v>0</v>
      </c>
      <c r="H165" s="1"/>
      <c r="I165" s="1"/>
      <c r="J165" s="1" t="s">
        <v>295</v>
      </c>
      <c r="K165" s="1">
        <v>0</v>
      </c>
      <c r="L165" s="1">
        <v>0</v>
      </c>
      <c r="M165" s="1">
        <v>0</v>
      </c>
      <c r="N165" s="1">
        <v>0</v>
      </c>
      <c r="O165" s="1"/>
      <c r="P165" s="1"/>
      <c r="Q165" s="1" t="s">
        <v>295</v>
      </c>
      <c r="R165" s="1">
        <v>0</v>
      </c>
      <c r="S165" s="1">
        <v>0</v>
      </c>
      <c r="T165" s="1">
        <v>0</v>
      </c>
      <c r="U165" s="1">
        <v>0</v>
      </c>
      <c r="V165" s="1"/>
      <c r="W165" s="1"/>
      <c r="X165" s="1" t="s">
        <v>295</v>
      </c>
      <c r="Y165" s="1">
        <v>0</v>
      </c>
      <c r="Z165" s="1">
        <v>0</v>
      </c>
      <c r="AA165" s="1">
        <v>0</v>
      </c>
      <c r="AB165" s="1">
        <v>0</v>
      </c>
      <c r="AC165" s="1"/>
      <c r="AD165" s="1"/>
      <c r="AE165" t="s">
        <v>295</v>
      </c>
      <c r="AF165">
        <v>0</v>
      </c>
      <c r="AG165">
        <v>0</v>
      </c>
      <c r="AH165">
        <v>0</v>
      </c>
      <c r="AI165">
        <v>0</v>
      </c>
      <c r="AJ165" s="1"/>
      <c r="AK165" s="1"/>
      <c r="AL165" t="s">
        <v>295</v>
      </c>
      <c r="AM165">
        <v>0</v>
      </c>
      <c r="AN165">
        <v>0</v>
      </c>
      <c r="AO165">
        <v>0</v>
      </c>
      <c r="AP165">
        <v>0</v>
      </c>
      <c r="AQ165" s="1"/>
      <c r="AR165" s="1"/>
      <c r="AS165" t="s">
        <v>295</v>
      </c>
      <c r="AT165">
        <v>0</v>
      </c>
      <c r="AU165">
        <v>0</v>
      </c>
      <c r="AV165">
        <v>0</v>
      </c>
      <c r="AW165">
        <v>0</v>
      </c>
      <c r="AZ165" t="s">
        <v>295</v>
      </c>
      <c r="BA165">
        <v>0</v>
      </c>
      <c r="BB165">
        <v>0</v>
      </c>
      <c r="BC165">
        <v>0</v>
      </c>
      <c r="BD165">
        <v>0</v>
      </c>
      <c r="BG165" t="s">
        <v>295</v>
      </c>
      <c r="BH165">
        <v>0</v>
      </c>
      <c r="BI165">
        <v>0</v>
      </c>
      <c r="BJ165">
        <v>0</v>
      </c>
      <c r="BK165">
        <v>0</v>
      </c>
      <c r="BN165" t="s">
        <v>295</v>
      </c>
      <c r="BO165">
        <v>0</v>
      </c>
      <c r="BP165">
        <v>0</v>
      </c>
      <c r="BQ165">
        <v>0</v>
      </c>
      <c r="BR165">
        <v>0</v>
      </c>
      <c r="BU165" t="s">
        <v>295</v>
      </c>
      <c r="BV165">
        <v>0.22</v>
      </c>
      <c r="BW165">
        <v>0</v>
      </c>
      <c r="BX165">
        <v>0.27</v>
      </c>
      <c r="BY165">
        <v>0</v>
      </c>
      <c r="CB165" t="s">
        <v>295</v>
      </c>
      <c r="CC165">
        <v>0</v>
      </c>
      <c r="CD165">
        <v>0</v>
      </c>
      <c r="CE165">
        <v>0</v>
      </c>
      <c r="CF165">
        <v>0</v>
      </c>
      <c r="CI165" t="s">
        <v>295</v>
      </c>
      <c r="CJ165">
        <v>0</v>
      </c>
      <c r="CK165">
        <v>0</v>
      </c>
      <c r="CL165">
        <v>0</v>
      </c>
      <c r="CM165">
        <v>0</v>
      </c>
      <c r="CP165" t="s">
        <v>295</v>
      </c>
      <c r="CQ165">
        <v>0</v>
      </c>
      <c r="CR165">
        <v>0</v>
      </c>
      <c r="CS165">
        <v>0</v>
      </c>
      <c r="CT165">
        <v>0</v>
      </c>
      <c r="CW165" t="s">
        <v>295</v>
      </c>
      <c r="CX165">
        <v>0</v>
      </c>
      <c r="CY165">
        <v>0</v>
      </c>
      <c r="CZ165">
        <v>0</v>
      </c>
      <c r="DA165">
        <v>0</v>
      </c>
      <c r="DD165" t="s">
        <v>295</v>
      </c>
      <c r="DE165">
        <v>0</v>
      </c>
      <c r="DF165">
        <v>0</v>
      </c>
      <c r="DG165">
        <v>0</v>
      </c>
      <c r="DH165">
        <v>0</v>
      </c>
      <c r="DK165" t="s">
        <v>295</v>
      </c>
      <c r="DL165">
        <v>0</v>
      </c>
      <c r="DM165">
        <v>0</v>
      </c>
      <c r="DN165">
        <v>0</v>
      </c>
      <c r="DO165">
        <v>0</v>
      </c>
      <c r="DR165" t="s">
        <v>295</v>
      </c>
      <c r="DS165">
        <v>0</v>
      </c>
      <c r="DT165">
        <v>0</v>
      </c>
      <c r="DU165">
        <v>0</v>
      </c>
      <c r="DV165">
        <v>0</v>
      </c>
      <c r="DY165" t="s">
        <v>295</v>
      </c>
      <c r="DZ165">
        <v>0</v>
      </c>
      <c r="EA165">
        <v>0</v>
      </c>
      <c r="EB165">
        <v>0</v>
      </c>
      <c r="EC165">
        <v>0</v>
      </c>
      <c r="EF165" t="s">
        <v>295</v>
      </c>
      <c r="EG165">
        <v>0.28999999999999998</v>
      </c>
      <c r="EH165">
        <v>0</v>
      </c>
      <c r="EI165">
        <v>0</v>
      </c>
      <c r="EJ165">
        <v>0</v>
      </c>
      <c r="EM165" t="s">
        <v>295</v>
      </c>
      <c r="EN165">
        <v>0</v>
      </c>
      <c r="EO165">
        <v>0</v>
      </c>
      <c r="EP165">
        <v>0</v>
      </c>
      <c r="EQ165">
        <v>0</v>
      </c>
      <c r="ET165" t="s">
        <v>295</v>
      </c>
      <c r="EU165">
        <v>0</v>
      </c>
      <c r="EV165">
        <v>0</v>
      </c>
      <c r="EW165">
        <v>0</v>
      </c>
      <c r="EX165">
        <v>0</v>
      </c>
      <c r="FA165" t="s">
        <v>295</v>
      </c>
      <c r="FB165">
        <v>0</v>
      </c>
      <c r="FC165">
        <v>0</v>
      </c>
      <c r="FD165">
        <v>0</v>
      </c>
      <c r="FE165">
        <v>0</v>
      </c>
      <c r="FH165" t="s">
        <v>295</v>
      </c>
      <c r="FI165">
        <v>0</v>
      </c>
      <c r="FJ165">
        <v>0</v>
      </c>
      <c r="FK165">
        <v>0</v>
      </c>
      <c r="FL165">
        <v>0</v>
      </c>
      <c r="FO165" t="s">
        <v>295</v>
      </c>
      <c r="FP165">
        <v>0</v>
      </c>
      <c r="FQ165">
        <v>0</v>
      </c>
      <c r="FR165">
        <v>0</v>
      </c>
      <c r="FS165">
        <v>0</v>
      </c>
      <c r="FV165" t="s">
        <v>295</v>
      </c>
      <c r="FW165">
        <v>0</v>
      </c>
      <c r="FX165">
        <v>0</v>
      </c>
      <c r="FY165">
        <v>0</v>
      </c>
      <c r="FZ165">
        <v>0</v>
      </c>
      <c r="GC165" t="s">
        <v>295</v>
      </c>
      <c r="GD165">
        <v>0</v>
      </c>
      <c r="GE165">
        <v>0</v>
      </c>
      <c r="GF165">
        <v>0</v>
      </c>
      <c r="GG165">
        <v>0</v>
      </c>
      <c r="GJ165" t="s">
        <v>295</v>
      </c>
      <c r="GK165">
        <v>0</v>
      </c>
      <c r="GL165">
        <v>0</v>
      </c>
      <c r="GM165">
        <v>0</v>
      </c>
      <c r="GN165">
        <v>0</v>
      </c>
      <c r="GQ165" t="s">
        <v>295</v>
      </c>
      <c r="GR165">
        <v>0</v>
      </c>
      <c r="GS165">
        <v>0</v>
      </c>
      <c r="GT165">
        <v>0</v>
      </c>
      <c r="GU165">
        <v>0</v>
      </c>
      <c r="GX165" t="s">
        <v>295</v>
      </c>
      <c r="GY165">
        <v>0</v>
      </c>
      <c r="GZ165">
        <v>0</v>
      </c>
      <c r="HA165">
        <v>0</v>
      </c>
      <c r="HB165">
        <v>0</v>
      </c>
      <c r="HE165" t="s">
        <v>295</v>
      </c>
      <c r="HF165">
        <v>1.8</v>
      </c>
      <c r="HG165">
        <v>0</v>
      </c>
      <c r="HH165">
        <v>0</v>
      </c>
      <c r="HI165">
        <v>0</v>
      </c>
      <c r="HL165" t="s">
        <v>295</v>
      </c>
      <c r="HM165">
        <v>0</v>
      </c>
      <c r="HN165">
        <v>0</v>
      </c>
      <c r="HO165">
        <v>0</v>
      </c>
      <c r="HP165">
        <v>0</v>
      </c>
      <c r="HS165" t="s">
        <v>295</v>
      </c>
      <c r="HT165">
        <v>0.39</v>
      </c>
      <c r="HU165">
        <v>0</v>
      </c>
      <c r="HV165">
        <v>0</v>
      </c>
      <c r="HW165">
        <v>0</v>
      </c>
      <c r="HZ165" t="s">
        <v>295</v>
      </c>
      <c r="IA165">
        <v>0</v>
      </c>
      <c r="IB165">
        <v>0</v>
      </c>
      <c r="IC165">
        <v>0</v>
      </c>
      <c r="ID165">
        <v>0</v>
      </c>
      <c r="IG165" t="s">
        <v>295</v>
      </c>
      <c r="IH165">
        <v>0</v>
      </c>
      <c r="II165">
        <v>0</v>
      </c>
      <c r="IJ165">
        <v>0</v>
      </c>
      <c r="IK165">
        <v>0</v>
      </c>
      <c r="IN165" t="s">
        <v>295</v>
      </c>
      <c r="IO165">
        <v>0</v>
      </c>
      <c r="IP165">
        <v>0</v>
      </c>
      <c r="IQ165">
        <v>0</v>
      </c>
      <c r="IR165">
        <v>0</v>
      </c>
      <c r="IU165" t="s">
        <v>295</v>
      </c>
      <c r="IV165">
        <v>0.52</v>
      </c>
      <c r="IW165">
        <v>0</v>
      </c>
      <c r="IX165">
        <v>0</v>
      </c>
      <c r="IY165">
        <v>0</v>
      </c>
      <c r="JB165" t="s">
        <v>295</v>
      </c>
      <c r="JC165">
        <v>0</v>
      </c>
      <c r="JD165">
        <v>0</v>
      </c>
      <c r="JE165">
        <v>0</v>
      </c>
      <c r="JF165">
        <v>0</v>
      </c>
      <c r="JI165" t="s">
        <v>295</v>
      </c>
      <c r="JJ165">
        <v>0.31</v>
      </c>
      <c r="JK165">
        <v>0</v>
      </c>
      <c r="JL165">
        <v>0</v>
      </c>
      <c r="JM165">
        <v>0</v>
      </c>
      <c r="JP165" t="s">
        <v>295</v>
      </c>
      <c r="JQ165">
        <v>0</v>
      </c>
      <c r="JR165">
        <v>0</v>
      </c>
      <c r="JS165">
        <v>0</v>
      </c>
      <c r="JT165">
        <v>0</v>
      </c>
      <c r="JW165" t="s">
        <v>295</v>
      </c>
      <c r="JX165">
        <v>0</v>
      </c>
      <c r="JY165">
        <v>0</v>
      </c>
      <c r="JZ165">
        <v>0</v>
      </c>
      <c r="KA165">
        <v>0</v>
      </c>
      <c r="KD165" t="s">
        <v>295</v>
      </c>
      <c r="KE165">
        <v>0</v>
      </c>
      <c r="KF165">
        <v>0</v>
      </c>
      <c r="KG165">
        <v>0</v>
      </c>
      <c r="KH165">
        <v>0</v>
      </c>
      <c r="KK165" t="s">
        <v>295</v>
      </c>
      <c r="KL165">
        <v>1.46</v>
      </c>
      <c r="KM165">
        <v>0</v>
      </c>
      <c r="KN165">
        <v>0.67</v>
      </c>
      <c r="KO165">
        <v>0</v>
      </c>
      <c r="KR165" t="s">
        <v>295</v>
      </c>
      <c r="KS165">
        <v>0</v>
      </c>
      <c r="KT165">
        <v>0</v>
      </c>
      <c r="KU165">
        <v>0</v>
      </c>
      <c r="KV165">
        <v>0</v>
      </c>
      <c r="KY165" t="s">
        <v>295</v>
      </c>
      <c r="KZ165">
        <v>0</v>
      </c>
      <c r="LA165">
        <v>0</v>
      </c>
      <c r="LB165">
        <v>0</v>
      </c>
      <c r="LC165">
        <v>0</v>
      </c>
      <c r="LF165" t="s">
        <v>295</v>
      </c>
      <c r="LG165">
        <v>0</v>
      </c>
      <c r="LH165">
        <v>0</v>
      </c>
      <c r="LI165">
        <v>0</v>
      </c>
      <c r="LJ165">
        <v>0</v>
      </c>
      <c r="LM165" t="s">
        <v>295</v>
      </c>
      <c r="LN165">
        <v>0</v>
      </c>
      <c r="LO165">
        <v>0</v>
      </c>
      <c r="LP165">
        <v>0</v>
      </c>
      <c r="LQ165">
        <v>0</v>
      </c>
      <c r="LT165" t="s">
        <v>295</v>
      </c>
      <c r="LU165">
        <v>0</v>
      </c>
      <c r="LV165">
        <v>0</v>
      </c>
      <c r="LW165">
        <v>0</v>
      </c>
      <c r="LX165">
        <v>0</v>
      </c>
      <c r="MA165" t="s">
        <v>295</v>
      </c>
      <c r="MB165">
        <v>0</v>
      </c>
      <c r="MC165">
        <v>0</v>
      </c>
      <c r="MD165">
        <v>0</v>
      </c>
      <c r="ME165">
        <v>0</v>
      </c>
      <c r="MH165" t="s">
        <v>295</v>
      </c>
      <c r="MI165">
        <v>0</v>
      </c>
      <c r="MJ165">
        <v>0</v>
      </c>
      <c r="MK165">
        <v>0</v>
      </c>
      <c r="ML165">
        <v>0</v>
      </c>
      <c r="MO165" t="s">
        <v>295</v>
      </c>
      <c r="MP165">
        <v>0</v>
      </c>
      <c r="MQ165">
        <v>0</v>
      </c>
      <c r="MR165">
        <v>0</v>
      </c>
      <c r="MS165">
        <v>0</v>
      </c>
      <c r="MV165" t="s">
        <v>295</v>
      </c>
      <c r="MW165">
        <v>0</v>
      </c>
      <c r="MX165">
        <v>0</v>
      </c>
      <c r="MY165">
        <v>0</v>
      </c>
      <c r="MZ165">
        <v>0</v>
      </c>
      <c r="NC165" t="s">
        <v>295</v>
      </c>
      <c r="ND165">
        <v>0</v>
      </c>
      <c r="NE165">
        <v>0</v>
      </c>
      <c r="NF165">
        <v>0</v>
      </c>
      <c r="NG165">
        <v>0</v>
      </c>
      <c r="NJ165" t="s">
        <v>295</v>
      </c>
      <c r="NK165">
        <v>0.34</v>
      </c>
      <c r="NL165">
        <v>2.67</v>
      </c>
      <c r="NM165">
        <v>0</v>
      </c>
      <c r="NN165">
        <v>0</v>
      </c>
      <c r="NQ165" t="s">
        <v>295</v>
      </c>
      <c r="NR165">
        <v>0.52</v>
      </c>
      <c r="NS165">
        <v>0</v>
      </c>
      <c r="NT165">
        <v>0</v>
      </c>
      <c r="NU165">
        <v>0</v>
      </c>
      <c r="NX165" t="s">
        <v>295</v>
      </c>
      <c r="NY165">
        <v>0</v>
      </c>
      <c r="NZ165">
        <v>0</v>
      </c>
      <c r="OA165">
        <v>0</v>
      </c>
      <c r="OB165">
        <v>0</v>
      </c>
      <c r="OE165" t="s">
        <v>295</v>
      </c>
      <c r="OF165">
        <v>0</v>
      </c>
      <c r="OG165">
        <v>0</v>
      </c>
      <c r="OH165">
        <v>0</v>
      </c>
      <c r="OI165">
        <v>0</v>
      </c>
      <c r="OL165" t="s">
        <v>295</v>
      </c>
      <c r="OM165">
        <v>0</v>
      </c>
      <c r="ON165">
        <v>0</v>
      </c>
      <c r="OO165">
        <v>0</v>
      </c>
      <c r="OP165">
        <v>0</v>
      </c>
      <c r="OS165" t="s">
        <v>295</v>
      </c>
      <c r="OT165">
        <v>0</v>
      </c>
      <c r="OU165">
        <v>0</v>
      </c>
      <c r="OV165">
        <v>0</v>
      </c>
      <c r="OW165">
        <v>0</v>
      </c>
      <c r="OZ165" t="s">
        <v>295</v>
      </c>
      <c r="PA165">
        <v>0</v>
      </c>
      <c r="PB165">
        <v>0</v>
      </c>
      <c r="PC165">
        <v>0</v>
      </c>
      <c r="PD165">
        <v>0</v>
      </c>
      <c r="PG165" t="s">
        <v>295</v>
      </c>
      <c r="PH165">
        <v>0</v>
      </c>
      <c r="PI165">
        <v>0</v>
      </c>
      <c r="PJ165">
        <v>0</v>
      </c>
      <c r="PK165">
        <v>0</v>
      </c>
      <c r="PN165" t="s">
        <v>295</v>
      </c>
      <c r="PO165">
        <v>0</v>
      </c>
      <c r="PP165">
        <v>0</v>
      </c>
      <c r="PQ165">
        <v>0</v>
      </c>
      <c r="PR165">
        <v>0</v>
      </c>
      <c r="PU165" t="s">
        <v>295</v>
      </c>
      <c r="PV165">
        <v>0</v>
      </c>
      <c r="PW165">
        <v>0</v>
      </c>
      <c r="PX165">
        <v>0</v>
      </c>
      <c r="PY165">
        <v>0</v>
      </c>
      <c r="QB165" t="s">
        <v>295</v>
      </c>
      <c r="QC165">
        <v>0</v>
      </c>
      <c r="QD165">
        <v>0</v>
      </c>
      <c r="QE165">
        <v>0</v>
      </c>
      <c r="QF165">
        <v>0</v>
      </c>
      <c r="QI165" t="s">
        <v>295</v>
      </c>
      <c r="QJ165">
        <v>0.19</v>
      </c>
      <c r="QK165">
        <v>0</v>
      </c>
      <c r="QL165">
        <v>0.34</v>
      </c>
      <c r="QM165">
        <v>0</v>
      </c>
      <c r="QP165" t="s">
        <v>295</v>
      </c>
      <c r="QQ165">
        <v>0.22</v>
      </c>
      <c r="QR165">
        <v>0</v>
      </c>
      <c r="QS165">
        <v>0</v>
      </c>
      <c r="QT165">
        <v>0</v>
      </c>
      <c r="QW165" t="s">
        <v>295</v>
      </c>
      <c r="QX165">
        <v>0.76</v>
      </c>
      <c r="QY165">
        <v>0</v>
      </c>
      <c r="QZ165">
        <v>0</v>
      </c>
      <c r="RA165">
        <v>0</v>
      </c>
      <c r="RD165" t="s">
        <v>295</v>
      </c>
      <c r="RE165">
        <v>0</v>
      </c>
      <c r="RF165">
        <v>0</v>
      </c>
      <c r="RG165">
        <v>0</v>
      </c>
      <c r="RH165">
        <v>0</v>
      </c>
    </row>
    <row r="166" spans="1:476" x14ac:dyDescent="0.25">
      <c r="A166" s="1">
        <v>8.0499999999999865</v>
      </c>
      <c r="B166" s="1">
        <v>8.0999999999999872</v>
      </c>
      <c r="C166" s="1" t="s">
        <v>296</v>
      </c>
      <c r="D166" s="1">
        <v>0</v>
      </c>
      <c r="E166" s="1">
        <v>0</v>
      </c>
      <c r="F166" s="1">
        <v>0</v>
      </c>
      <c r="G166" s="1">
        <v>0</v>
      </c>
      <c r="H166" s="1"/>
      <c r="I166" s="1"/>
      <c r="J166" s="1" t="s">
        <v>296</v>
      </c>
      <c r="K166" s="1">
        <v>0</v>
      </c>
      <c r="L166" s="1">
        <v>0</v>
      </c>
      <c r="M166" s="1">
        <v>0</v>
      </c>
      <c r="N166" s="1">
        <v>0</v>
      </c>
      <c r="O166" s="1"/>
      <c r="P166" s="1"/>
      <c r="Q166" s="1" t="s">
        <v>296</v>
      </c>
      <c r="R166" s="1">
        <v>0</v>
      </c>
      <c r="S166" s="1">
        <v>0</v>
      </c>
      <c r="T166" s="1">
        <v>0</v>
      </c>
      <c r="U166" s="1">
        <v>0</v>
      </c>
      <c r="V166" s="1"/>
      <c r="W166" s="1"/>
      <c r="X166" s="1" t="s">
        <v>296</v>
      </c>
      <c r="Y166" s="1">
        <v>0</v>
      </c>
      <c r="Z166" s="1">
        <v>0</v>
      </c>
      <c r="AA166" s="1">
        <v>0</v>
      </c>
      <c r="AB166" s="1">
        <v>0</v>
      </c>
      <c r="AC166" s="1"/>
      <c r="AD166" s="1"/>
      <c r="AE166" t="s">
        <v>296</v>
      </c>
      <c r="AF166">
        <v>0</v>
      </c>
      <c r="AG166">
        <v>0</v>
      </c>
      <c r="AH166">
        <v>0</v>
      </c>
      <c r="AI166">
        <v>0</v>
      </c>
      <c r="AJ166" s="1"/>
      <c r="AK166" s="1"/>
      <c r="AL166" t="s">
        <v>296</v>
      </c>
      <c r="AM166">
        <v>0</v>
      </c>
      <c r="AN166">
        <v>0</v>
      </c>
      <c r="AO166">
        <v>0</v>
      </c>
      <c r="AP166">
        <v>0</v>
      </c>
      <c r="AQ166" s="1"/>
      <c r="AR166" s="1"/>
      <c r="AS166" t="s">
        <v>296</v>
      </c>
      <c r="AT166">
        <v>0</v>
      </c>
      <c r="AU166">
        <v>0</v>
      </c>
      <c r="AV166">
        <v>0</v>
      </c>
      <c r="AW166">
        <v>0</v>
      </c>
      <c r="AZ166" t="s">
        <v>296</v>
      </c>
      <c r="BA166">
        <v>0</v>
      </c>
      <c r="BB166">
        <v>0</v>
      </c>
      <c r="BC166">
        <v>0</v>
      </c>
      <c r="BD166">
        <v>0</v>
      </c>
      <c r="BG166" t="s">
        <v>296</v>
      </c>
      <c r="BH166">
        <v>0</v>
      </c>
      <c r="BI166">
        <v>0</v>
      </c>
      <c r="BJ166">
        <v>0</v>
      </c>
      <c r="BK166">
        <v>0</v>
      </c>
      <c r="BN166" t="s">
        <v>296</v>
      </c>
      <c r="BO166">
        <v>0</v>
      </c>
      <c r="BP166">
        <v>0</v>
      </c>
      <c r="BQ166">
        <v>0</v>
      </c>
      <c r="BR166">
        <v>0</v>
      </c>
      <c r="BU166" t="s">
        <v>296</v>
      </c>
      <c r="BV166">
        <v>0</v>
      </c>
      <c r="BW166">
        <v>0</v>
      </c>
      <c r="BX166">
        <v>0</v>
      </c>
      <c r="BY166">
        <v>0</v>
      </c>
      <c r="CB166" t="s">
        <v>296</v>
      </c>
      <c r="CC166">
        <v>0</v>
      </c>
      <c r="CD166">
        <v>0</v>
      </c>
      <c r="CE166">
        <v>0</v>
      </c>
      <c r="CF166">
        <v>0</v>
      </c>
      <c r="CI166" t="s">
        <v>296</v>
      </c>
      <c r="CJ166">
        <v>0</v>
      </c>
      <c r="CK166">
        <v>0</v>
      </c>
      <c r="CL166">
        <v>0</v>
      </c>
      <c r="CM166">
        <v>0</v>
      </c>
      <c r="CP166" t="s">
        <v>296</v>
      </c>
      <c r="CQ166">
        <v>0</v>
      </c>
      <c r="CR166">
        <v>0</v>
      </c>
      <c r="CS166">
        <v>0</v>
      </c>
      <c r="CT166">
        <v>0</v>
      </c>
      <c r="CW166" t="s">
        <v>296</v>
      </c>
      <c r="CX166">
        <v>0</v>
      </c>
      <c r="CY166">
        <v>0</v>
      </c>
      <c r="CZ166">
        <v>0</v>
      </c>
      <c r="DA166">
        <v>0</v>
      </c>
      <c r="DD166" t="s">
        <v>296</v>
      </c>
      <c r="DE166">
        <v>0</v>
      </c>
      <c r="DF166">
        <v>0</v>
      </c>
      <c r="DG166">
        <v>0</v>
      </c>
      <c r="DH166">
        <v>0</v>
      </c>
      <c r="DK166" t="s">
        <v>296</v>
      </c>
      <c r="DL166">
        <v>0</v>
      </c>
      <c r="DM166">
        <v>0</v>
      </c>
      <c r="DN166">
        <v>0</v>
      </c>
      <c r="DO166">
        <v>0</v>
      </c>
      <c r="DR166" t="s">
        <v>296</v>
      </c>
      <c r="DS166">
        <v>0</v>
      </c>
      <c r="DT166">
        <v>0</v>
      </c>
      <c r="DU166">
        <v>0</v>
      </c>
      <c r="DV166">
        <v>0</v>
      </c>
      <c r="DY166" t="s">
        <v>296</v>
      </c>
      <c r="DZ166">
        <v>0</v>
      </c>
      <c r="EA166">
        <v>0</v>
      </c>
      <c r="EB166">
        <v>0</v>
      </c>
      <c r="EC166">
        <v>0</v>
      </c>
      <c r="EF166" t="s">
        <v>296</v>
      </c>
      <c r="EG166">
        <v>0</v>
      </c>
      <c r="EH166">
        <v>0</v>
      </c>
      <c r="EI166">
        <v>0</v>
      </c>
      <c r="EJ166">
        <v>0</v>
      </c>
      <c r="EM166" t="s">
        <v>296</v>
      </c>
      <c r="EN166">
        <v>0</v>
      </c>
      <c r="EO166">
        <v>0</v>
      </c>
      <c r="EP166">
        <v>0</v>
      </c>
      <c r="EQ166">
        <v>0</v>
      </c>
      <c r="ET166" t="s">
        <v>296</v>
      </c>
      <c r="EU166">
        <v>0</v>
      </c>
      <c r="EV166">
        <v>0</v>
      </c>
      <c r="EW166">
        <v>0</v>
      </c>
      <c r="EX166">
        <v>0</v>
      </c>
      <c r="FA166" t="s">
        <v>296</v>
      </c>
      <c r="FB166">
        <v>0</v>
      </c>
      <c r="FC166">
        <v>0</v>
      </c>
      <c r="FD166">
        <v>0</v>
      </c>
      <c r="FE166">
        <v>0</v>
      </c>
      <c r="FH166" t="s">
        <v>296</v>
      </c>
      <c r="FI166">
        <v>0</v>
      </c>
      <c r="FJ166">
        <v>0</v>
      </c>
      <c r="FK166">
        <v>0</v>
      </c>
      <c r="FL166">
        <v>0</v>
      </c>
      <c r="FO166" t="s">
        <v>296</v>
      </c>
      <c r="FP166">
        <v>0</v>
      </c>
      <c r="FQ166">
        <v>0</v>
      </c>
      <c r="FR166">
        <v>0</v>
      </c>
      <c r="FS166">
        <v>0</v>
      </c>
      <c r="FV166" t="s">
        <v>296</v>
      </c>
      <c r="FW166">
        <v>0</v>
      </c>
      <c r="FX166">
        <v>0</v>
      </c>
      <c r="FY166">
        <v>0</v>
      </c>
      <c r="FZ166">
        <v>0</v>
      </c>
      <c r="GC166" t="s">
        <v>296</v>
      </c>
      <c r="GD166">
        <v>0</v>
      </c>
      <c r="GE166">
        <v>0</v>
      </c>
      <c r="GF166">
        <v>0</v>
      </c>
      <c r="GG166">
        <v>0</v>
      </c>
      <c r="GJ166" t="s">
        <v>296</v>
      </c>
      <c r="GK166">
        <v>0</v>
      </c>
      <c r="GL166">
        <v>0</v>
      </c>
      <c r="GM166">
        <v>0</v>
      </c>
      <c r="GN166">
        <v>0</v>
      </c>
      <c r="GQ166" t="s">
        <v>296</v>
      </c>
      <c r="GR166">
        <v>0</v>
      </c>
      <c r="GS166">
        <v>0</v>
      </c>
      <c r="GT166">
        <v>0</v>
      </c>
      <c r="GU166">
        <v>0</v>
      </c>
      <c r="GX166" t="s">
        <v>296</v>
      </c>
      <c r="GY166">
        <v>0</v>
      </c>
      <c r="GZ166">
        <v>0</v>
      </c>
      <c r="HA166">
        <v>0</v>
      </c>
      <c r="HB166">
        <v>0</v>
      </c>
      <c r="HE166" t="s">
        <v>296</v>
      </c>
      <c r="HF166">
        <v>0</v>
      </c>
      <c r="HG166">
        <v>0</v>
      </c>
      <c r="HH166">
        <v>0</v>
      </c>
      <c r="HI166">
        <v>0</v>
      </c>
      <c r="HL166" t="s">
        <v>296</v>
      </c>
      <c r="HM166">
        <v>0</v>
      </c>
      <c r="HN166">
        <v>0</v>
      </c>
      <c r="HO166">
        <v>0</v>
      </c>
      <c r="HP166">
        <v>0</v>
      </c>
      <c r="HS166" t="s">
        <v>296</v>
      </c>
      <c r="HT166">
        <v>0</v>
      </c>
      <c r="HU166">
        <v>0</v>
      </c>
      <c r="HV166">
        <v>0</v>
      </c>
      <c r="HW166">
        <v>0</v>
      </c>
      <c r="HZ166" t="s">
        <v>296</v>
      </c>
      <c r="IA166">
        <v>0</v>
      </c>
      <c r="IB166">
        <v>0</v>
      </c>
      <c r="IC166">
        <v>0</v>
      </c>
      <c r="ID166">
        <v>0</v>
      </c>
      <c r="IG166" t="s">
        <v>296</v>
      </c>
      <c r="IH166">
        <v>0</v>
      </c>
      <c r="II166">
        <v>0</v>
      </c>
      <c r="IJ166">
        <v>0</v>
      </c>
      <c r="IK166">
        <v>0</v>
      </c>
      <c r="IN166" t="s">
        <v>296</v>
      </c>
      <c r="IO166">
        <v>0</v>
      </c>
      <c r="IP166">
        <v>0</v>
      </c>
      <c r="IQ166">
        <v>0</v>
      </c>
      <c r="IR166">
        <v>0</v>
      </c>
      <c r="IU166" t="s">
        <v>296</v>
      </c>
      <c r="IV166">
        <v>0</v>
      </c>
      <c r="IW166">
        <v>0</v>
      </c>
      <c r="IX166">
        <v>0</v>
      </c>
      <c r="IY166">
        <v>0</v>
      </c>
      <c r="JB166" t="s">
        <v>296</v>
      </c>
      <c r="JC166">
        <v>0</v>
      </c>
      <c r="JD166">
        <v>0</v>
      </c>
      <c r="JE166">
        <v>0</v>
      </c>
      <c r="JF166">
        <v>0</v>
      </c>
      <c r="JI166" t="s">
        <v>296</v>
      </c>
      <c r="JJ166">
        <v>0</v>
      </c>
      <c r="JK166">
        <v>0</v>
      </c>
      <c r="JL166">
        <v>0</v>
      </c>
      <c r="JM166">
        <v>0</v>
      </c>
      <c r="JP166" t="s">
        <v>296</v>
      </c>
      <c r="JQ166">
        <v>0</v>
      </c>
      <c r="JR166">
        <v>0</v>
      </c>
      <c r="JS166">
        <v>0</v>
      </c>
      <c r="JT166">
        <v>0</v>
      </c>
      <c r="JW166" t="s">
        <v>296</v>
      </c>
      <c r="JX166">
        <v>0</v>
      </c>
      <c r="JY166">
        <v>0</v>
      </c>
      <c r="JZ166">
        <v>0</v>
      </c>
      <c r="KA166">
        <v>0</v>
      </c>
      <c r="KD166" t="s">
        <v>296</v>
      </c>
      <c r="KE166">
        <v>0</v>
      </c>
      <c r="KF166">
        <v>0</v>
      </c>
      <c r="KG166">
        <v>0</v>
      </c>
      <c r="KH166">
        <v>0</v>
      </c>
      <c r="KK166" t="s">
        <v>296</v>
      </c>
      <c r="KL166">
        <v>0</v>
      </c>
      <c r="KM166">
        <v>0</v>
      </c>
      <c r="KN166">
        <v>0</v>
      </c>
      <c r="KO166">
        <v>0</v>
      </c>
      <c r="KR166" t="s">
        <v>296</v>
      </c>
      <c r="KS166">
        <v>0</v>
      </c>
      <c r="KT166">
        <v>0</v>
      </c>
      <c r="KU166">
        <v>0</v>
      </c>
      <c r="KV166">
        <v>0</v>
      </c>
      <c r="KY166" t="s">
        <v>296</v>
      </c>
      <c r="KZ166">
        <v>0</v>
      </c>
      <c r="LA166">
        <v>0</v>
      </c>
      <c r="LB166">
        <v>0</v>
      </c>
      <c r="LC166">
        <v>0</v>
      </c>
      <c r="LF166" t="s">
        <v>296</v>
      </c>
      <c r="LG166">
        <v>0</v>
      </c>
      <c r="LH166">
        <v>0</v>
      </c>
      <c r="LI166">
        <v>0</v>
      </c>
      <c r="LJ166">
        <v>0</v>
      </c>
      <c r="LM166" t="s">
        <v>296</v>
      </c>
      <c r="LN166">
        <v>0</v>
      </c>
      <c r="LO166">
        <v>0</v>
      </c>
      <c r="LP166">
        <v>0</v>
      </c>
      <c r="LQ166">
        <v>0</v>
      </c>
      <c r="LT166" t="s">
        <v>296</v>
      </c>
      <c r="LU166">
        <v>0</v>
      </c>
      <c r="LV166">
        <v>0</v>
      </c>
      <c r="LW166">
        <v>0</v>
      </c>
      <c r="LX166">
        <v>0</v>
      </c>
      <c r="MA166" t="s">
        <v>296</v>
      </c>
      <c r="MB166">
        <v>0</v>
      </c>
      <c r="MC166">
        <v>0</v>
      </c>
      <c r="MD166">
        <v>0</v>
      </c>
      <c r="ME166">
        <v>0</v>
      </c>
      <c r="MH166" t="s">
        <v>296</v>
      </c>
      <c r="MI166">
        <v>0</v>
      </c>
      <c r="MJ166">
        <v>0</v>
      </c>
      <c r="MK166">
        <v>0</v>
      </c>
      <c r="ML166">
        <v>0</v>
      </c>
      <c r="MO166" t="s">
        <v>296</v>
      </c>
      <c r="MP166">
        <v>0</v>
      </c>
      <c r="MQ166">
        <v>0</v>
      </c>
      <c r="MR166">
        <v>0</v>
      </c>
      <c r="MS166">
        <v>0</v>
      </c>
      <c r="MV166" t="s">
        <v>296</v>
      </c>
      <c r="MW166">
        <v>0</v>
      </c>
      <c r="MX166">
        <v>0</v>
      </c>
      <c r="MY166">
        <v>0</v>
      </c>
      <c r="MZ166">
        <v>0</v>
      </c>
      <c r="NC166" t="s">
        <v>296</v>
      </c>
      <c r="ND166">
        <v>0</v>
      </c>
      <c r="NE166">
        <v>0</v>
      </c>
      <c r="NF166">
        <v>0</v>
      </c>
      <c r="NG166">
        <v>0</v>
      </c>
      <c r="NJ166" t="s">
        <v>296</v>
      </c>
      <c r="NK166">
        <v>0</v>
      </c>
      <c r="NL166">
        <v>0</v>
      </c>
      <c r="NM166">
        <v>0</v>
      </c>
      <c r="NN166">
        <v>0</v>
      </c>
      <c r="NQ166" t="s">
        <v>296</v>
      </c>
      <c r="NR166">
        <v>0</v>
      </c>
      <c r="NS166">
        <v>0</v>
      </c>
      <c r="NT166">
        <v>0</v>
      </c>
      <c r="NU166">
        <v>0</v>
      </c>
      <c r="NX166" t="s">
        <v>296</v>
      </c>
      <c r="NY166">
        <v>0</v>
      </c>
      <c r="NZ166">
        <v>0</v>
      </c>
      <c r="OA166">
        <v>0</v>
      </c>
      <c r="OB166">
        <v>0</v>
      </c>
      <c r="OE166" t="s">
        <v>296</v>
      </c>
      <c r="OF166">
        <v>0</v>
      </c>
      <c r="OG166">
        <v>0</v>
      </c>
      <c r="OH166">
        <v>0</v>
      </c>
      <c r="OI166">
        <v>0</v>
      </c>
      <c r="OL166" t="s">
        <v>296</v>
      </c>
      <c r="OM166">
        <v>0</v>
      </c>
      <c r="ON166">
        <v>0</v>
      </c>
      <c r="OO166">
        <v>0</v>
      </c>
      <c r="OP166">
        <v>0</v>
      </c>
      <c r="OS166" t="s">
        <v>296</v>
      </c>
      <c r="OT166">
        <v>0</v>
      </c>
      <c r="OU166">
        <v>0</v>
      </c>
      <c r="OV166">
        <v>0</v>
      </c>
      <c r="OW166">
        <v>0</v>
      </c>
      <c r="OZ166" t="s">
        <v>296</v>
      </c>
      <c r="PA166">
        <v>0</v>
      </c>
      <c r="PB166">
        <v>0</v>
      </c>
      <c r="PC166">
        <v>0</v>
      </c>
      <c r="PD166">
        <v>0</v>
      </c>
      <c r="PG166" t="s">
        <v>296</v>
      </c>
      <c r="PH166">
        <v>0</v>
      </c>
      <c r="PI166">
        <v>0</v>
      </c>
      <c r="PJ166">
        <v>0</v>
      </c>
      <c r="PK166">
        <v>0</v>
      </c>
      <c r="PN166" t="s">
        <v>296</v>
      </c>
      <c r="PO166">
        <v>0</v>
      </c>
      <c r="PP166">
        <v>0</v>
      </c>
      <c r="PQ166">
        <v>0</v>
      </c>
      <c r="PR166">
        <v>0</v>
      </c>
      <c r="PU166" t="s">
        <v>296</v>
      </c>
      <c r="PV166">
        <v>0</v>
      </c>
      <c r="PW166">
        <v>0</v>
      </c>
      <c r="PX166">
        <v>0</v>
      </c>
      <c r="PY166">
        <v>0</v>
      </c>
      <c r="QB166" t="s">
        <v>296</v>
      </c>
      <c r="QC166">
        <v>0</v>
      </c>
      <c r="QD166">
        <v>0</v>
      </c>
      <c r="QE166">
        <v>0</v>
      </c>
      <c r="QF166">
        <v>0</v>
      </c>
      <c r="QI166" t="s">
        <v>296</v>
      </c>
      <c r="QJ166">
        <v>0</v>
      </c>
      <c r="QK166">
        <v>0</v>
      </c>
      <c r="QL166">
        <v>0</v>
      </c>
      <c r="QM166">
        <v>0</v>
      </c>
      <c r="QP166" t="s">
        <v>296</v>
      </c>
      <c r="QQ166">
        <v>0</v>
      </c>
      <c r="QR166">
        <v>0</v>
      </c>
      <c r="QS166">
        <v>0</v>
      </c>
      <c r="QT166">
        <v>0</v>
      </c>
      <c r="QW166" t="s">
        <v>296</v>
      </c>
      <c r="QX166">
        <v>0</v>
      </c>
      <c r="QY166">
        <v>0</v>
      </c>
      <c r="QZ166">
        <v>0</v>
      </c>
      <c r="RA166">
        <v>0</v>
      </c>
      <c r="RD166" t="s">
        <v>296</v>
      </c>
      <c r="RE166">
        <v>0</v>
      </c>
      <c r="RF166">
        <v>0</v>
      </c>
      <c r="RG166">
        <v>0</v>
      </c>
      <c r="RH166">
        <v>0</v>
      </c>
    </row>
    <row r="167" spans="1:476" x14ac:dyDescent="0.25">
      <c r="A167" s="1">
        <v>8.0999999999999872</v>
      </c>
      <c r="B167" s="1">
        <v>8.1499999999999879</v>
      </c>
      <c r="C167" s="1" t="s">
        <v>297</v>
      </c>
      <c r="D167" s="1">
        <v>0</v>
      </c>
      <c r="E167" s="1">
        <v>0</v>
      </c>
      <c r="F167" s="1">
        <v>0</v>
      </c>
      <c r="G167" s="1">
        <v>0</v>
      </c>
      <c r="H167" s="1"/>
      <c r="I167" s="1"/>
      <c r="J167" s="1" t="s">
        <v>297</v>
      </c>
      <c r="K167" s="1">
        <v>0</v>
      </c>
      <c r="L167" s="1">
        <v>0</v>
      </c>
      <c r="M167" s="1">
        <v>0</v>
      </c>
      <c r="N167" s="1">
        <v>0</v>
      </c>
      <c r="O167" s="1"/>
      <c r="P167" s="1"/>
      <c r="Q167" s="1" t="s">
        <v>297</v>
      </c>
      <c r="R167" s="1">
        <v>0</v>
      </c>
      <c r="S167" s="1">
        <v>0</v>
      </c>
      <c r="T167" s="1">
        <v>0</v>
      </c>
      <c r="U167" s="1">
        <v>0</v>
      </c>
      <c r="V167" s="1"/>
      <c r="W167" s="1"/>
      <c r="X167" s="1" t="s">
        <v>297</v>
      </c>
      <c r="Y167" s="1">
        <v>0</v>
      </c>
      <c r="Z167" s="1">
        <v>0</v>
      </c>
      <c r="AA167" s="1">
        <v>0</v>
      </c>
      <c r="AB167" s="1">
        <v>0</v>
      </c>
      <c r="AC167" s="1"/>
      <c r="AD167" s="1"/>
      <c r="AE167" t="s">
        <v>297</v>
      </c>
      <c r="AF167">
        <v>0</v>
      </c>
      <c r="AG167">
        <v>0</v>
      </c>
      <c r="AH167">
        <v>0</v>
      </c>
      <c r="AI167">
        <v>0</v>
      </c>
      <c r="AJ167" s="1"/>
      <c r="AK167" s="1"/>
      <c r="AL167" t="s">
        <v>297</v>
      </c>
      <c r="AM167">
        <v>0</v>
      </c>
      <c r="AN167">
        <v>0</v>
      </c>
      <c r="AO167">
        <v>0</v>
      </c>
      <c r="AP167">
        <v>0</v>
      </c>
      <c r="AQ167" s="1"/>
      <c r="AR167" s="1"/>
      <c r="AS167" t="s">
        <v>297</v>
      </c>
      <c r="AT167">
        <v>0</v>
      </c>
      <c r="AU167">
        <v>0</v>
      </c>
      <c r="AV167">
        <v>0</v>
      </c>
      <c r="AW167">
        <v>0</v>
      </c>
      <c r="AZ167" t="s">
        <v>297</v>
      </c>
      <c r="BA167">
        <v>0</v>
      </c>
      <c r="BB167">
        <v>0</v>
      </c>
      <c r="BC167">
        <v>0</v>
      </c>
      <c r="BD167">
        <v>0</v>
      </c>
      <c r="BG167" t="s">
        <v>297</v>
      </c>
      <c r="BH167">
        <v>0</v>
      </c>
      <c r="BI167">
        <v>0</v>
      </c>
      <c r="BJ167">
        <v>0</v>
      </c>
      <c r="BK167">
        <v>0</v>
      </c>
      <c r="BN167" t="s">
        <v>297</v>
      </c>
      <c r="BO167">
        <v>0</v>
      </c>
      <c r="BP167">
        <v>0</v>
      </c>
      <c r="BQ167">
        <v>0</v>
      </c>
      <c r="BR167">
        <v>0</v>
      </c>
      <c r="BU167" t="s">
        <v>297</v>
      </c>
      <c r="BV167">
        <v>0</v>
      </c>
      <c r="BW167">
        <v>0</v>
      </c>
      <c r="BX167">
        <v>0</v>
      </c>
      <c r="BY167">
        <v>0</v>
      </c>
      <c r="CB167" t="s">
        <v>297</v>
      </c>
      <c r="CC167">
        <v>0</v>
      </c>
      <c r="CD167">
        <v>0</v>
      </c>
      <c r="CE167">
        <v>0</v>
      </c>
      <c r="CF167">
        <v>0</v>
      </c>
      <c r="CI167" t="s">
        <v>297</v>
      </c>
      <c r="CJ167">
        <v>0</v>
      </c>
      <c r="CK167">
        <v>0</v>
      </c>
      <c r="CL167">
        <v>0</v>
      </c>
      <c r="CM167">
        <v>0</v>
      </c>
      <c r="CP167" t="s">
        <v>297</v>
      </c>
      <c r="CQ167">
        <v>0</v>
      </c>
      <c r="CR167">
        <v>0</v>
      </c>
      <c r="CS167">
        <v>0</v>
      </c>
      <c r="CT167">
        <v>0</v>
      </c>
      <c r="CW167" t="s">
        <v>297</v>
      </c>
      <c r="CX167">
        <v>0</v>
      </c>
      <c r="CY167">
        <v>0</v>
      </c>
      <c r="CZ167">
        <v>0</v>
      </c>
      <c r="DA167">
        <v>0</v>
      </c>
      <c r="DD167" t="s">
        <v>297</v>
      </c>
      <c r="DE167">
        <v>0</v>
      </c>
      <c r="DF167">
        <v>0</v>
      </c>
      <c r="DG167">
        <v>0</v>
      </c>
      <c r="DH167">
        <v>0</v>
      </c>
      <c r="DK167" t="s">
        <v>297</v>
      </c>
      <c r="DL167">
        <v>0</v>
      </c>
      <c r="DM167">
        <v>0</v>
      </c>
      <c r="DN167">
        <v>0</v>
      </c>
      <c r="DO167">
        <v>0</v>
      </c>
      <c r="DR167" t="s">
        <v>297</v>
      </c>
      <c r="DS167">
        <v>0</v>
      </c>
      <c r="DT167">
        <v>0</v>
      </c>
      <c r="DU167">
        <v>0</v>
      </c>
      <c r="DV167">
        <v>0</v>
      </c>
      <c r="DY167" t="s">
        <v>297</v>
      </c>
      <c r="DZ167">
        <v>0</v>
      </c>
      <c r="EA167">
        <v>0</v>
      </c>
      <c r="EB167">
        <v>0</v>
      </c>
      <c r="EC167">
        <v>0</v>
      </c>
      <c r="EF167" t="s">
        <v>297</v>
      </c>
      <c r="EG167">
        <v>0</v>
      </c>
      <c r="EH167">
        <v>0</v>
      </c>
      <c r="EI167">
        <v>0</v>
      </c>
      <c r="EJ167">
        <v>0</v>
      </c>
      <c r="EM167" t="s">
        <v>297</v>
      </c>
      <c r="EN167">
        <v>0</v>
      </c>
      <c r="EO167">
        <v>0</v>
      </c>
      <c r="EP167">
        <v>0</v>
      </c>
      <c r="EQ167">
        <v>0</v>
      </c>
      <c r="ET167" t="s">
        <v>297</v>
      </c>
      <c r="EU167">
        <v>0</v>
      </c>
      <c r="EV167">
        <v>0</v>
      </c>
      <c r="EW167">
        <v>0</v>
      </c>
      <c r="EX167">
        <v>0</v>
      </c>
      <c r="FA167" t="s">
        <v>297</v>
      </c>
      <c r="FB167">
        <v>0</v>
      </c>
      <c r="FC167">
        <v>0</v>
      </c>
      <c r="FD167">
        <v>0</v>
      </c>
      <c r="FE167">
        <v>0</v>
      </c>
      <c r="FH167" t="s">
        <v>297</v>
      </c>
      <c r="FI167">
        <v>0</v>
      </c>
      <c r="FJ167">
        <v>0</v>
      </c>
      <c r="FK167">
        <v>0</v>
      </c>
      <c r="FL167">
        <v>0</v>
      </c>
      <c r="FO167" t="s">
        <v>297</v>
      </c>
      <c r="FP167">
        <v>0</v>
      </c>
      <c r="FQ167">
        <v>0</v>
      </c>
      <c r="FR167">
        <v>0</v>
      </c>
      <c r="FS167">
        <v>0</v>
      </c>
      <c r="FV167" t="s">
        <v>297</v>
      </c>
      <c r="FW167">
        <v>0</v>
      </c>
      <c r="FX167">
        <v>0</v>
      </c>
      <c r="FY167">
        <v>0</v>
      </c>
      <c r="FZ167">
        <v>0</v>
      </c>
      <c r="GC167" t="s">
        <v>297</v>
      </c>
      <c r="GD167">
        <v>0</v>
      </c>
      <c r="GE167">
        <v>0</v>
      </c>
      <c r="GF167">
        <v>0</v>
      </c>
      <c r="GG167">
        <v>0</v>
      </c>
      <c r="GJ167" t="s">
        <v>297</v>
      </c>
      <c r="GK167">
        <v>0</v>
      </c>
      <c r="GL167">
        <v>0</v>
      </c>
      <c r="GM167">
        <v>0</v>
      </c>
      <c r="GN167">
        <v>0</v>
      </c>
      <c r="GQ167" t="s">
        <v>297</v>
      </c>
      <c r="GR167">
        <v>0</v>
      </c>
      <c r="GS167">
        <v>0</v>
      </c>
      <c r="GT167">
        <v>0</v>
      </c>
      <c r="GU167">
        <v>0</v>
      </c>
      <c r="GX167" t="s">
        <v>297</v>
      </c>
      <c r="GY167">
        <v>0</v>
      </c>
      <c r="GZ167">
        <v>0</v>
      </c>
      <c r="HA167">
        <v>0</v>
      </c>
      <c r="HB167">
        <v>0</v>
      </c>
      <c r="HE167" t="s">
        <v>297</v>
      </c>
      <c r="HF167">
        <v>0</v>
      </c>
      <c r="HG167">
        <v>0</v>
      </c>
      <c r="HH167">
        <v>0</v>
      </c>
      <c r="HI167">
        <v>0</v>
      </c>
      <c r="HL167" t="s">
        <v>297</v>
      </c>
      <c r="HM167">
        <v>0</v>
      </c>
      <c r="HN167">
        <v>0</v>
      </c>
      <c r="HO167">
        <v>0</v>
      </c>
      <c r="HP167">
        <v>0</v>
      </c>
      <c r="HS167" t="s">
        <v>297</v>
      </c>
      <c r="HT167">
        <v>0</v>
      </c>
      <c r="HU167">
        <v>0</v>
      </c>
      <c r="HV167">
        <v>0</v>
      </c>
      <c r="HW167">
        <v>0</v>
      </c>
      <c r="HZ167" t="s">
        <v>297</v>
      </c>
      <c r="IA167">
        <v>0</v>
      </c>
      <c r="IB167">
        <v>0</v>
      </c>
      <c r="IC167">
        <v>0</v>
      </c>
      <c r="ID167">
        <v>0</v>
      </c>
      <c r="IG167" t="s">
        <v>297</v>
      </c>
      <c r="IH167">
        <v>0</v>
      </c>
      <c r="II167">
        <v>0</v>
      </c>
      <c r="IJ167">
        <v>0</v>
      </c>
      <c r="IK167">
        <v>0</v>
      </c>
      <c r="IN167" t="s">
        <v>297</v>
      </c>
      <c r="IO167">
        <v>0</v>
      </c>
      <c r="IP167">
        <v>0</v>
      </c>
      <c r="IQ167">
        <v>0</v>
      </c>
      <c r="IR167">
        <v>0</v>
      </c>
      <c r="IU167" t="s">
        <v>297</v>
      </c>
      <c r="IV167">
        <v>0</v>
      </c>
      <c r="IW167">
        <v>0</v>
      </c>
      <c r="IX167">
        <v>0</v>
      </c>
      <c r="IY167">
        <v>0</v>
      </c>
      <c r="JB167" t="s">
        <v>297</v>
      </c>
      <c r="JC167">
        <v>0</v>
      </c>
      <c r="JD167">
        <v>0</v>
      </c>
      <c r="JE167">
        <v>0</v>
      </c>
      <c r="JF167">
        <v>0</v>
      </c>
      <c r="JI167" t="s">
        <v>297</v>
      </c>
      <c r="JJ167">
        <v>0</v>
      </c>
      <c r="JK167">
        <v>0</v>
      </c>
      <c r="JL167">
        <v>0</v>
      </c>
      <c r="JM167">
        <v>0</v>
      </c>
      <c r="JP167" t="s">
        <v>297</v>
      </c>
      <c r="JQ167">
        <v>0</v>
      </c>
      <c r="JR167">
        <v>0</v>
      </c>
      <c r="JS167">
        <v>0</v>
      </c>
      <c r="JT167">
        <v>0</v>
      </c>
      <c r="JW167" t="s">
        <v>297</v>
      </c>
      <c r="JX167">
        <v>0</v>
      </c>
      <c r="JY167">
        <v>0</v>
      </c>
      <c r="JZ167">
        <v>0</v>
      </c>
      <c r="KA167">
        <v>0</v>
      </c>
      <c r="KD167" t="s">
        <v>297</v>
      </c>
      <c r="KE167">
        <v>0</v>
      </c>
      <c r="KF167">
        <v>0</v>
      </c>
      <c r="KG167">
        <v>0</v>
      </c>
      <c r="KH167">
        <v>0</v>
      </c>
      <c r="KK167" t="s">
        <v>297</v>
      </c>
      <c r="KL167">
        <v>0</v>
      </c>
      <c r="KM167">
        <v>0</v>
      </c>
      <c r="KN167">
        <v>0</v>
      </c>
      <c r="KO167">
        <v>0</v>
      </c>
      <c r="KR167" t="s">
        <v>297</v>
      </c>
      <c r="KS167">
        <v>0</v>
      </c>
      <c r="KT167">
        <v>0</v>
      </c>
      <c r="KU167">
        <v>0</v>
      </c>
      <c r="KV167">
        <v>0</v>
      </c>
      <c r="KY167" t="s">
        <v>297</v>
      </c>
      <c r="KZ167">
        <v>0</v>
      </c>
      <c r="LA167">
        <v>0</v>
      </c>
      <c r="LB167">
        <v>0</v>
      </c>
      <c r="LC167">
        <v>0</v>
      </c>
      <c r="LF167" t="s">
        <v>297</v>
      </c>
      <c r="LG167">
        <v>0</v>
      </c>
      <c r="LH167">
        <v>0</v>
      </c>
      <c r="LI167">
        <v>0</v>
      </c>
      <c r="LJ167">
        <v>0</v>
      </c>
      <c r="LM167" t="s">
        <v>297</v>
      </c>
      <c r="LN167">
        <v>0</v>
      </c>
      <c r="LO167">
        <v>0</v>
      </c>
      <c r="LP167">
        <v>0</v>
      </c>
      <c r="LQ167">
        <v>0</v>
      </c>
      <c r="LT167" t="s">
        <v>297</v>
      </c>
      <c r="LU167">
        <v>0</v>
      </c>
      <c r="LV167">
        <v>0</v>
      </c>
      <c r="LW167">
        <v>0</v>
      </c>
      <c r="LX167">
        <v>0</v>
      </c>
      <c r="MA167" t="s">
        <v>297</v>
      </c>
      <c r="MB167">
        <v>0</v>
      </c>
      <c r="MC167">
        <v>0</v>
      </c>
      <c r="MD167">
        <v>0</v>
      </c>
      <c r="ME167">
        <v>0</v>
      </c>
      <c r="MH167" t="s">
        <v>297</v>
      </c>
      <c r="MI167">
        <v>0</v>
      </c>
      <c r="MJ167">
        <v>0</v>
      </c>
      <c r="MK167">
        <v>0</v>
      </c>
      <c r="ML167">
        <v>0</v>
      </c>
      <c r="MO167" t="s">
        <v>297</v>
      </c>
      <c r="MP167">
        <v>0</v>
      </c>
      <c r="MQ167">
        <v>0</v>
      </c>
      <c r="MR167">
        <v>0</v>
      </c>
      <c r="MS167">
        <v>0</v>
      </c>
      <c r="MV167" t="s">
        <v>297</v>
      </c>
      <c r="MW167">
        <v>0</v>
      </c>
      <c r="MX167">
        <v>0</v>
      </c>
      <c r="MY167">
        <v>0</v>
      </c>
      <c r="MZ167">
        <v>0</v>
      </c>
      <c r="NC167" t="s">
        <v>297</v>
      </c>
      <c r="ND167">
        <v>0</v>
      </c>
      <c r="NE167">
        <v>0</v>
      </c>
      <c r="NF167">
        <v>0</v>
      </c>
      <c r="NG167">
        <v>0</v>
      </c>
      <c r="NJ167" t="s">
        <v>297</v>
      </c>
      <c r="NK167">
        <v>0</v>
      </c>
      <c r="NL167">
        <v>0</v>
      </c>
      <c r="NM167">
        <v>0</v>
      </c>
      <c r="NN167">
        <v>0</v>
      </c>
      <c r="NQ167" t="s">
        <v>297</v>
      </c>
      <c r="NR167">
        <v>0</v>
      </c>
      <c r="NS167">
        <v>0</v>
      </c>
      <c r="NT167">
        <v>0</v>
      </c>
      <c r="NU167">
        <v>0</v>
      </c>
      <c r="NX167" t="s">
        <v>297</v>
      </c>
      <c r="NY167">
        <v>0</v>
      </c>
      <c r="NZ167">
        <v>0</v>
      </c>
      <c r="OA167">
        <v>0</v>
      </c>
      <c r="OB167">
        <v>0</v>
      </c>
      <c r="OE167" t="s">
        <v>297</v>
      </c>
      <c r="OF167">
        <v>0</v>
      </c>
      <c r="OG167">
        <v>0</v>
      </c>
      <c r="OH167">
        <v>0</v>
      </c>
      <c r="OI167">
        <v>0</v>
      </c>
      <c r="OL167" t="s">
        <v>297</v>
      </c>
      <c r="OM167">
        <v>0</v>
      </c>
      <c r="ON167">
        <v>0</v>
      </c>
      <c r="OO167">
        <v>0</v>
      </c>
      <c r="OP167">
        <v>0</v>
      </c>
      <c r="OS167" t="s">
        <v>297</v>
      </c>
      <c r="OT167">
        <v>0</v>
      </c>
      <c r="OU167">
        <v>0</v>
      </c>
      <c r="OV167">
        <v>0</v>
      </c>
      <c r="OW167">
        <v>0</v>
      </c>
      <c r="OZ167" t="s">
        <v>297</v>
      </c>
      <c r="PA167">
        <v>0</v>
      </c>
      <c r="PB167">
        <v>0</v>
      </c>
      <c r="PC167">
        <v>0</v>
      </c>
      <c r="PD167">
        <v>0</v>
      </c>
      <c r="PG167" t="s">
        <v>297</v>
      </c>
      <c r="PH167">
        <v>0</v>
      </c>
      <c r="PI167">
        <v>0</v>
      </c>
      <c r="PJ167">
        <v>0</v>
      </c>
      <c r="PK167">
        <v>0</v>
      </c>
      <c r="PN167" t="s">
        <v>297</v>
      </c>
      <c r="PO167">
        <v>0</v>
      </c>
      <c r="PP167">
        <v>0</v>
      </c>
      <c r="PQ167">
        <v>0</v>
      </c>
      <c r="PR167">
        <v>0</v>
      </c>
      <c r="PU167" t="s">
        <v>297</v>
      </c>
      <c r="PV167">
        <v>0</v>
      </c>
      <c r="PW167">
        <v>0</v>
      </c>
      <c r="PX167">
        <v>0</v>
      </c>
      <c r="PY167">
        <v>0</v>
      </c>
      <c r="QB167" t="s">
        <v>297</v>
      </c>
      <c r="QC167">
        <v>0</v>
      </c>
      <c r="QD167">
        <v>0</v>
      </c>
      <c r="QE167">
        <v>0</v>
      </c>
      <c r="QF167">
        <v>0</v>
      </c>
      <c r="QI167" t="s">
        <v>297</v>
      </c>
      <c r="QJ167">
        <v>0</v>
      </c>
      <c r="QK167">
        <v>0</v>
      </c>
      <c r="QL167">
        <v>0</v>
      </c>
      <c r="QM167">
        <v>0</v>
      </c>
      <c r="QP167" t="s">
        <v>297</v>
      </c>
      <c r="QQ167">
        <v>0</v>
      </c>
      <c r="QR167">
        <v>0</v>
      </c>
      <c r="QS167">
        <v>0</v>
      </c>
      <c r="QT167">
        <v>0</v>
      </c>
      <c r="QW167" t="s">
        <v>297</v>
      </c>
      <c r="QX167">
        <v>0</v>
      </c>
      <c r="QY167">
        <v>0</v>
      </c>
      <c r="QZ167">
        <v>0</v>
      </c>
      <c r="RA167">
        <v>0</v>
      </c>
      <c r="RD167" t="s">
        <v>297</v>
      </c>
      <c r="RE167">
        <v>0</v>
      </c>
      <c r="RF167">
        <v>0</v>
      </c>
      <c r="RG167">
        <v>0</v>
      </c>
      <c r="RH167">
        <v>0</v>
      </c>
    </row>
    <row r="168" spans="1:476" x14ac:dyDescent="0.25">
      <c r="A168" s="1">
        <v>8.1499999999999879</v>
      </c>
      <c r="B168" s="1">
        <v>8.1999999999999886</v>
      </c>
      <c r="C168" s="1" t="s">
        <v>298</v>
      </c>
      <c r="D168" s="1">
        <v>0</v>
      </c>
      <c r="E168" s="1">
        <v>0</v>
      </c>
      <c r="F168" s="1">
        <v>0</v>
      </c>
      <c r="G168" s="1">
        <v>0</v>
      </c>
      <c r="H168" s="1"/>
      <c r="I168" s="1"/>
      <c r="J168" s="1" t="s">
        <v>298</v>
      </c>
      <c r="K168" s="1">
        <v>0</v>
      </c>
      <c r="L168" s="1">
        <v>0</v>
      </c>
      <c r="M168" s="1">
        <v>0</v>
      </c>
      <c r="N168" s="1">
        <v>0</v>
      </c>
      <c r="O168" s="1"/>
      <c r="P168" s="1"/>
      <c r="Q168" s="1" t="s">
        <v>298</v>
      </c>
      <c r="R168" s="1">
        <v>0</v>
      </c>
      <c r="S168" s="1">
        <v>0</v>
      </c>
      <c r="T168" s="1">
        <v>0</v>
      </c>
      <c r="U168" s="1">
        <v>0</v>
      </c>
      <c r="V168" s="1"/>
      <c r="W168" s="1"/>
      <c r="X168" s="1" t="s">
        <v>298</v>
      </c>
      <c r="Y168" s="1">
        <v>0</v>
      </c>
      <c r="Z168" s="1">
        <v>0</v>
      </c>
      <c r="AA168" s="1">
        <v>0</v>
      </c>
      <c r="AB168" s="1">
        <v>0</v>
      </c>
      <c r="AC168" s="1"/>
      <c r="AD168" s="1"/>
      <c r="AE168" t="s">
        <v>298</v>
      </c>
      <c r="AF168">
        <v>0</v>
      </c>
      <c r="AG168">
        <v>0</v>
      </c>
      <c r="AH168">
        <v>0</v>
      </c>
      <c r="AI168">
        <v>0</v>
      </c>
      <c r="AJ168" s="1"/>
      <c r="AK168" s="1"/>
      <c r="AL168" t="s">
        <v>298</v>
      </c>
      <c r="AM168">
        <v>0.37</v>
      </c>
      <c r="AN168">
        <v>0</v>
      </c>
      <c r="AO168">
        <v>0.45</v>
      </c>
      <c r="AP168">
        <v>0</v>
      </c>
      <c r="AQ168" s="1"/>
      <c r="AR168" s="1"/>
      <c r="AS168" t="s">
        <v>298</v>
      </c>
      <c r="AT168">
        <v>0</v>
      </c>
      <c r="AU168">
        <v>0</v>
      </c>
      <c r="AV168">
        <v>0</v>
      </c>
      <c r="AW168">
        <v>0</v>
      </c>
      <c r="AZ168" t="s">
        <v>298</v>
      </c>
      <c r="BA168">
        <v>0</v>
      </c>
      <c r="BB168">
        <v>0</v>
      </c>
      <c r="BC168">
        <v>0</v>
      </c>
      <c r="BD168">
        <v>0</v>
      </c>
      <c r="BG168" t="s">
        <v>298</v>
      </c>
      <c r="BH168">
        <v>0</v>
      </c>
      <c r="BI168">
        <v>0</v>
      </c>
      <c r="BJ168">
        <v>0</v>
      </c>
      <c r="BK168">
        <v>0</v>
      </c>
      <c r="BN168" t="s">
        <v>298</v>
      </c>
      <c r="BO168">
        <v>0</v>
      </c>
      <c r="BP168">
        <v>0</v>
      </c>
      <c r="BQ168">
        <v>0</v>
      </c>
      <c r="BR168">
        <v>0</v>
      </c>
      <c r="BU168" t="s">
        <v>298</v>
      </c>
      <c r="BV168">
        <v>0</v>
      </c>
      <c r="BW168">
        <v>0</v>
      </c>
      <c r="BX168">
        <v>0</v>
      </c>
      <c r="BY168">
        <v>0</v>
      </c>
      <c r="CB168" t="s">
        <v>298</v>
      </c>
      <c r="CC168">
        <v>0</v>
      </c>
      <c r="CD168">
        <v>0</v>
      </c>
      <c r="CE168">
        <v>0</v>
      </c>
      <c r="CF168">
        <v>0</v>
      </c>
      <c r="CI168" t="s">
        <v>298</v>
      </c>
      <c r="CJ168">
        <v>0</v>
      </c>
      <c r="CK168">
        <v>0</v>
      </c>
      <c r="CL168">
        <v>0</v>
      </c>
      <c r="CM168">
        <v>0</v>
      </c>
      <c r="CP168" t="s">
        <v>298</v>
      </c>
      <c r="CQ168">
        <v>0</v>
      </c>
      <c r="CR168">
        <v>0</v>
      </c>
      <c r="CS168">
        <v>0</v>
      </c>
      <c r="CT168">
        <v>0</v>
      </c>
      <c r="CW168" t="s">
        <v>298</v>
      </c>
      <c r="CX168">
        <v>0</v>
      </c>
      <c r="CY168">
        <v>0</v>
      </c>
      <c r="CZ168">
        <v>0</v>
      </c>
      <c r="DA168">
        <v>0</v>
      </c>
      <c r="DD168" t="s">
        <v>298</v>
      </c>
      <c r="DE168">
        <v>0</v>
      </c>
      <c r="DF168">
        <v>0</v>
      </c>
      <c r="DG168">
        <v>0</v>
      </c>
      <c r="DH168">
        <v>0</v>
      </c>
      <c r="DK168" t="s">
        <v>298</v>
      </c>
      <c r="DL168">
        <v>0</v>
      </c>
      <c r="DM168">
        <v>0</v>
      </c>
      <c r="DN168">
        <v>0</v>
      </c>
      <c r="DO168">
        <v>0</v>
      </c>
      <c r="DR168" t="s">
        <v>298</v>
      </c>
      <c r="DS168">
        <v>0</v>
      </c>
      <c r="DT168">
        <v>0</v>
      </c>
      <c r="DU168">
        <v>0</v>
      </c>
      <c r="DV168">
        <v>0</v>
      </c>
      <c r="DY168" t="s">
        <v>298</v>
      </c>
      <c r="DZ168">
        <v>0</v>
      </c>
      <c r="EA168">
        <v>0</v>
      </c>
      <c r="EB168">
        <v>0</v>
      </c>
      <c r="EC168">
        <v>0</v>
      </c>
      <c r="EF168" t="s">
        <v>298</v>
      </c>
      <c r="EG168">
        <v>0</v>
      </c>
      <c r="EH168">
        <v>0</v>
      </c>
      <c r="EI168">
        <v>0</v>
      </c>
      <c r="EJ168">
        <v>0</v>
      </c>
      <c r="EM168" t="s">
        <v>298</v>
      </c>
      <c r="EN168">
        <v>0</v>
      </c>
      <c r="EO168">
        <v>0</v>
      </c>
      <c r="EP168">
        <v>0</v>
      </c>
      <c r="EQ168">
        <v>0</v>
      </c>
      <c r="ET168" t="s">
        <v>298</v>
      </c>
      <c r="EU168">
        <v>0</v>
      </c>
      <c r="EV168">
        <v>0</v>
      </c>
      <c r="EW168">
        <v>0</v>
      </c>
      <c r="EX168">
        <v>0</v>
      </c>
      <c r="FA168" t="s">
        <v>298</v>
      </c>
      <c r="FB168">
        <v>0</v>
      </c>
      <c r="FC168">
        <v>0</v>
      </c>
      <c r="FD168">
        <v>0</v>
      </c>
      <c r="FE168">
        <v>0</v>
      </c>
      <c r="FH168" t="s">
        <v>298</v>
      </c>
      <c r="FI168">
        <v>0</v>
      </c>
      <c r="FJ168">
        <v>0</v>
      </c>
      <c r="FK168">
        <v>0</v>
      </c>
      <c r="FL168">
        <v>0</v>
      </c>
      <c r="FO168" t="s">
        <v>298</v>
      </c>
      <c r="FP168">
        <v>0</v>
      </c>
      <c r="FQ168">
        <v>0</v>
      </c>
      <c r="FR168">
        <v>0</v>
      </c>
      <c r="FS168">
        <v>0</v>
      </c>
      <c r="FV168" t="s">
        <v>298</v>
      </c>
      <c r="FW168">
        <v>0</v>
      </c>
      <c r="FX168">
        <v>0</v>
      </c>
      <c r="FY168">
        <v>0</v>
      </c>
      <c r="FZ168">
        <v>0</v>
      </c>
      <c r="GC168" t="s">
        <v>298</v>
      </c>
      <c r="GD168">
        <v>0</v>
      </c>
      <c r="GE168">
        <v>0</v>
      </c>
      <c r="GF168">
        <v>0</v>
      </c>
      <c r="GG168">
        <v>0</v>
      </c>
      <c r="GJ168" t="s">
        <v>298</v>
      </c>
      <c r="GK168">
        <v>0</v>
      </c>
      <c r="GL168">
        <v>0</v>
      </c>
      <c r="GM168">
        <v>0</v>
      </c>
      <c r="GN168">
        <v>0</v>
      </c>
      <c r="GQ168" t="s">
        <v>298</v>
      </c>
      <c r="GR168">
        <v>0</v>
      </c>
      <c r="GS168">
        <v>0</v>
      </c>
      <c r="GT168">
        <v>0</v>
      </c>
      <c r="GU168">
        <v>0</v>
      </c>
      <c r="GX168" t="s">
        <v>298</v>
      </c>
      <c r="GY168">
        <v>0</v>
      </c>
      <c r="GZ168">
        <v>0</v>
      </c>
      <c r="HA168">
        <v>0</v>
      </c>
      <c r="HB168">
        <v>0</v>
      </c>
      <c r="HE168" t="s">
        <v>298</v>
      </c>
      <c r="HF168">
        <v>0</v>
      </c>
      <c r="HG168">
        <v>0</v>
      </c>
      <c r="HH168">
        <v>0</v>
      </c>
      <c r="HI168">
        <v>0</v>
      </c>
      <c r="HL168" t="s">
        <v>298</v>
      </c>
      <c r="HM168">
        <v>0</v>
      </c>
      <c r="HN168">
        <v>0</v>
      </c>
      <c r="HO168">
        <v>0</v>
      </c>
      <c r="HP168">
        <v>0</v>
      </c>
      <c r="HS168" t="s">
        <v>298</v>
      </c>
      <c r="HT168">
        <v>0</v>
      </c>
      <c r="HU168">
        <v>0</v>
      </c>
      <c r="HV168">
        <v>0</v>
      </c>
      <c r="HW168">
        <v>0</v>
      </c>
      <c r="HZ168" t="s">
        <v>298</v>
      </c>
      <c r="IA168">
        <v>0</v>
      </c>
      <c r="IB168">
        <v>0</v>
      </c>
      <c r="IC168">
        <v>0</v>
      </c>
      <c r="ID168">
        <v>0</v>
      </c>
      <c r="IG168" t="s">
        <v>298</v>
      </c>
      <c r="IH168">
        <v>0</v>
      </c>
      <c r="II168">
        <v>0</v>
      </c>
      <c r="IJ168">
        <v>0</v>
      </c>
      <c r="IK168">
        <v>0</v>
      </c>
      <c r="IN168" t="s">
        <v>298</v>
      </c>
      <c r="IO168">
        <v>0</v>
      </c>
      <c r="IP168">
        <v>0</v>
      </c>
      <c r="IQ168">
        <v>0</v>
      </c>
      <c r="IR168">
        <v>0</v>
      </c>
      <c r="IU168" t="s">
        <v>298</v>
      </c>
      <c r="IV168">
        <v>0</v>
      </c>
      <c r="IW168">
        <v>0</v>
      </c>
      <c r="IX168">
        <v>0</v>
      </c>
      <c r="IY168">
        <v>0</v>
      </c>
      <c r="JB168" t="s">
        <v>298</v>
      </c>
      <c r="JC168">
        <v>0</v>
      </c>
      <c r="JD168">
        <v>0</v>
      </c>
      <c r="JE168">
        <v>0</v>
      </c>
      <c r="JF168">
        <v>0</v>
      </c>
      <c r="JI168" t="s">
        <v>298</v>
      </c>
      <c r="JJ168">
        <v>0</v>
      </c>
      <c r="JK168">
        <v>0</v>
      </c>
      <c r="JL168">
        <v>0</v>
      </c>
      <c r="JM168">
        <v>0</v>
      </c>
      <c r="JP168" t="s">
        <v>298</v>
      </c>
      <c r="JQ168">
        <v>0</v>
      </c>
      <c r="JR168">
        <v>0</v>
      </c>
      <c r="JS168">
        <v>0</v>
      </c>
      <c r="JT168">
        <v>0</v>
      </c>
      <c r="JW168" t="s">
        <v>298</v>
      </c>
      <c r="JX168">
        <v>0</v>
      </c>
      <c r="JY168">
        <v>0</v>
      </c>
      <c r="JZ168">
        <v>0</v>
      </c>
      <c r="KA168">
        <v>0</v>
      </c>
      <c r="KD168" t="s">
        <v>298</v>
      </c>
      <c r="KE168">
        <v>0</v>
      </c>
      <c r="KF168">
        <v>0</v>
      </c>
      <c r="KG168">
        <v>0</v>
      </c>
      <c r="KH168">
        <v>0</v>
      </c>
      <c r="KK168" t="s">
        <v>298</v>
      </c>
      <c r="KL168">
        <v>0</v>
      </c>
      <c r="KM168">
        <v>0</v>
      </c>
      <c r="KN168">
        <v>0</v>
      </c>
      <c r="KO168">
        <v>0</v>
      </c>
      <c r="KR168" t="s">
        <v>298</v>
      </c>
      <c r="KS168">
        <v>0</v>
      </c>
      <c r="KT168">
        <v>0</v>
      </c>
      <c r="KU168">
        <v>0</v>
      </c>
      <c r="KV168">
        <v>0</v>
      </c>
      <c r="KY168" t="s">
        <v>298</v>
      </c>
      <c r="KZ168">
        <v>0</v>
      </c>
      <c r="LA168">
        <v>0</v>
      </c>
      <c r="LB168">
        <v>0</v>
      </c>
      <c r="LC168">
        <v>0</v>
      </c>
      <c r="LF168" t="s">
        <v>298</v>
      </c>
      <c r="LG168">
        <v>0</v>
      </c>
      <c r="LH168">
        <v>0</v>
      </c>
      <c r="LI168">
        <v>0</v>
      </c>
      <c r="LJ168">
        <v>0</v>
      </c>
      <c r="LM168" t="s">
        <v>298</v>
      </c>
      <c r="LN168">
        <v>0</v>
      </c>
      <c r="LO168">
        <v>0</v>
      </c>
      <c r="LP168">
        <v>0</v>
      </c>
      <c r="LQ168">
        <v>0</v>
      </c>
      <c r="LT168" t="s">
        <v>298</v>
      </c>
      <c r="LU168">
        <v>0</v>
      </c>
      <c r="LV168">
        <v>0</v>
      </c>
      <c r="LW168">
        <v>0</v>
      </c>
      <c r="LX168">
        <v>0</v>
      </c>
      <c r="MA168" t="s">
        <v>298</v>
      </c>
      <c r="MB168">
        <v>0</v>
      </c>
      <c r="MC168">
        <v>0</v>
      </c>
      <c r="MD168">
        <v>0</v>
      </c>
      <c r="ME168">
        <v>0</v>
      </c>
      <c r="MH168" t="s">
        <v>298</v>
      </c>
      <c r="MI168">
        <v>0</v>
      </c>
      <c r="MJ168">
        <v>0</v>
      </c>
      <c r="MK168">
        <v>0</v>
      </c>
      <c r="ML168">
        <v>0</v>
      </c>
      <c r="MO168" t="s">
        <v>298</v>
      </c>
      <c r="MP168">
        <v>0</v>
      </c>
      <c r="MQ168">
        <v>0</v>
      </c>
      <c r="MR168">
        <v>0</v>
      </c>
      <c r="MS168">
        <v>0</v>
      </c>
      <c r="MV168" t="s">
        <v>298</v>
      </c>
      <c r="MW168">
        <v>0</v>
      </c>
      <c r="MX168">
        <v>0</v>
      </c>
      <c r="MY168">
        <v>0</v>
      </c>
      <c r="MZ168">
        <v>0</v>
      </c>
      <c r="NC168" t="s">
        <v>298</v>
      </c>
      <c r="ND168">
        <v>0</v>
      </c>
      <c r="NE168">
        <v>0</v>
      </c>
      <c r="NF168">
        <v>0</v>
      </c>
      <c r="NG168">
        <v>0</v>
      </c>
      <c r="NJ168" t="s">
        <v>298</v>
      </c>
      <c r="NK168">
        <v>0</v>
      </c>
      <c r="NL168">
        <v>0</v>
      </c>
      <c r="NM168">
        <v>0</v>
      </c>
      <c r="NN168">
        <v>0</v>
      </c>
      <c r="NQ168" t="s">
        <v>298</v>
      </c>
      <c r="NR168">
        <v>0</v>
      </c>
      <c r="NS168">
        <v>0</v>
      </c>
      <c r="NT168">
        <v>0</v>
      </c>
      <c r="NU168">
        <v>0</v>
      </c>
      <c r="NX168" t="s">
        <v>298</v>
      </c>
      <c r="NY168">
        <v>0</v>
      </c>
      <c r="NZ168">
        <v>0</v>
      </c>
      <c r="OA168">
        <v>0</v>
      </c>
      <c r="OB168">
        <v>0</v>
      </c>
      <c r="OE168" t="s">
        <v>298</v>
      </c>
      <c r="OF168">
        <v>0</v>
      </c>
      <c r="OG168">
        <v>0</v>
      </c>
      <c r="OH168">
        <v>0</v>
      </c>
      <c r="OI168">
        <v>0</v>
      </c>
      <c r="OL168" t="s">
        <v>298</v>
      </c>
      <c r="OM168">
        <v>0</v>
      </c>
      <c r="ON168">
        <v>0</v>
      </c>
      <c r="OO168">
        <v>0</v>
      </c>
      <c r="OP168">
        <v>0</v>
      </c>
      <c r="OS168" t="s">
        <v>298</v>
      </c>
      <c r="OT168">
        <v>0</v>
      </c>
      <c r="OU168">
        <v>0</v>
      </c>
      <c r="OV168">
        <v>0</v>
      </c>
      <c r="OW168">
        <v>0</v>
      </c>
      <c r="OZ168" t="s">
        <v>298</v>
      </c>
      <c r="PA168">
        <v>0</v>
      </c>
      <c r="PB168">
        <v>0</v>
      </c>
      <c r="PC168">
        <v>0</v>
      </c>
      <c r="PD168">
        <v>0</v>
      </c>
      <c r="PG168" t="s">
        <v>298</v>
      </c>
      <c r="PH168">
        <v>0</v>
      </c>
      <c r="PI168">
        <v>0</v>
      </c>
      <c r="PJ168">
        <v>0</v>
      </c>
      <c r="PK168">
        <v>0</v>
      </c>
      <c r="PN168" t="s">
        <v>298</v>
      </c>
      <c r="PO168">
        <v>0</v>
      </c>
      <c r="PP168">
        <v>0</v>
      </c>
      <c r="PQ168">
        <v>0</v>
      </c>
      <c r="PR168">
        <v>0</v>
      </c>
      <c r="PU168" t="s">
        <v>298</v>
      </c>
      <c r="PV168">
        <v>0</v>
      </c>
      <c r="PW168">
        <v>0</v>
      </c>
      <c r="PX168">
        <v>0</v>
      </c>
      <c r="PY168">
        <v>0</v>
      </c>
      <c r="QB168" t="s">
        <v>298</v>
      </c>
      <c r="QC168">
        <v>0</v>
      </c>
      <c r="QD168">
        <v>0</v>
      </c>
      <c r="QE168">
        <v>0</v>
      </c>
      <c r="QF168">
        <v>0</v>
      </c>
      <c r="QI168" t="s">
        <v>298</v>
      </c>
      <c r="QJ168">
        <v>0</v>
      </c>
      <c r="QK168">
        <v>0</v>
      </c>
      <c r="QL168">
        <v>0</v>
      </c>
      <c r="QM168">
        <v>0</v>
      </c>
      <c r="QP168" t="s">
        <v>298</v>
      </c>
      <c r="QQ168">
        <v>0</v>
      </c>
      <c r="QR168">
        <v>0</v>
      </c>
      <c r="QS168">
        <v>0</v>
      </c>
      <c r="QT168">
        <v>0</v>
      </c>
      <c r="QW168" t="s">
        <v>298</v>
      </c>
      <c r="QX168">
        <v>0</v>
      </c>
      <c r="QY168">
        <v>0</v>
      </c>
      <c r="QZ168">
        <v>0</v>
      </c>
      <c r="RA168">
        <v>0</v>
      </c>
      <c r="RD168" t="s">
        <v>298</v>
      </c>
      <c r="RE168">
        <v>0</v>
      </c>
      <c r="RF168">
        <v>0</v>
      </c>
      <c r="RG168">
        <v>0</v>
      </c>
      <c r="RH168">
        <v>0</v>
      </c>
    </row>
    <row r="169" spans="1:476" x14ac:dyDescent="0.25">
      <c r="A169" s="1">
        <v>8.1999999999999886</v>
      </c>
      <c r="B169" s="1">
        <v>8.2499999999999893</v>
      </c>
      <c r="C169" s="1" t="s">
        <v>299</v>
      </c>
      <c r="D169" s="1">
        <v>0</v>
      </c>
      <c r="E169" s="1">
        <v>0</v>
      </c>
      <c r="F169" s="1">
        <v>0</v>
      </c>
      <c r="G169" s="1">
        <v>0</v>
      </c>
      <c r="H169" s="1"/>
      <c r="I169" s="1"/>
      <c r="J169" s="1" t="s">
        <v>299</v>
      </c>
      <c r="K169" s="1">
        <v>0</v>
      </c>
      <c r="L169" s="1">
        <v>0</v>
      </c>
      <c r="M169" s="1">
        <v>0</v>
      </c>
      <c r="N169" s="1">
        <v>0</v>
      </c>
      <c r="O169" s="1"/>
      <c r="P169" s="1"/>
      <c r="Q169" s="1" t="s">
        <v>299</v>
      </c>
      <c r="R169" s="1">
        <v>0</v>
      </c>
      <c r="S169" s="1">
        <v>0</v>
      </c>
      <c r="T169" s="1">
        <v>0</v>
      </c>
      <c r="U169" s="1">
        <v>0</v>
      </c>
      <c r="V169" s="1"/>
      <c r="W169" s="1"/>
      <c r="X169" s="1" t="s">
        <v>299</v>
      </c>
      <c r="Y169" s="1">
        <v>0</v>
      </c>
      <c r="Z169" s="1">
        <v>0</v>
      </c>
      <c r="AA169" s="1">
        <v>0</v>
      </c>
      <c r="AB169" s="1">
        <v>0</v>
      </c>
      <c r="AC169" s="1"/>
      <c r="AD169" s="1"/>
      <c r="AE169" t="s">
        <v>299</v>
      </c>
      <c r="AF169">
        <v>0</v>
      </c>
      <c r="AG169">
        <v>0</v>
      </c>
      <c r="AH169">
        <v>0</v>
      </c>
      <c r="AI169">
        <v>0</v>
      </c>
      <c r="AJ169" s="1"/>
      <c r="AK169" s="1"/>
      <c r="AL169" t="s">
        <v>299</v>
      </c>
      <c r="AM169">
        <v>0</v>
      </c>
      <c r="AN169">
        <v>0</v>
      </c>
      <c r="AO169">
        <v>0</v>
      </c>
      <c r="AP169">
        <v>0</v>
      </c>
      <c r="AQ169" s="1"/>
      <c r="AR169" s="1"/>
      <c r="AS169" t="s">
        <v>299</v>
      </c>
      <c r="AT169">
        <v>0</v>
      </c>
      <c r="AU169">
        <v>0</v>
      </c>
      <c r="AV169">
        <v>0</v>
      </c>
      <c r="AW169">
        <v>0</v>
      </c>
      <c r="AZ169" t="s">
        <v>299</v>
      </c>
      <c r="BA169">
        <v>0</v>
      </c>
      <c r="BB169">
        <v>0</v>
      </c>
      <c r="BC169">
        <v>0</v>
      </c>
      <c r="BD169">
        <v>0</v>
      </c>
      <c r="BG169" t="s">
        <v>299</v>
      </c>
      <c r="BH169">
        <v>0</v>
      </c>
      <c r="BI169">
        <v>0</v>
      </c>
      <c r="BJ169">
        <v>0</v>
      </c>
      <c r="BK169">
        <v>0</v>
      </c>
      <c r="BN169" t="s">
        <v>299</v>
      </c>
      <c r="BO169">
        <v>0</v>
      </c>
      <c r="BP169">
        <v>0</v>
      </c>
      <c r="BQ169">
        <v>0</v>
      </c>
      <c r="BR169">
        <v>0</v>
      </c>
      <c r="BU169" t="s">
        <v>299</v>
      </c>
      <c r="BV169">
        <v>0</v>
      </c>
      <c r="BW169">
        <v>0</v>
      </c>
      <c r="BX169">
        <v>0</v>
      </c>
      <c r="BY169">
        <v>0</v>
      </c>
      <c r="CB169" t="s">
        <v>299</v>
      </c>
      <c r="CC169">
        <v>0</v>
      </c>
      <c r="CD169">
        <v>0</v>
      </c>
      <c r="CE169">
        <v>0</v>
      </c>
      <c r="CF169">
        <v>0</v>
      </c>
      <c r="CI169" t="s">
        <v>299</v>
      </c>
      <c r="CJ169">
        <v>0</v>
      </c>
      <c r="CK169">
        <v>0</v>
      </c>
      <c r="CL169">
        <v>0</v>
      </c>
      <c r="CM169">
        <v>0</v>
      </c>
      <c r="CP169" t="s">
        <v>299</v>
      </c>
      <c r="CQ169">
        <v>0</v>
      </c>
      <c r="CR169">
        <v>0</v>
      </c>
      <c r="CS169">
        <v>0</v>
      </c>
      <c r="CT169">
        <v>0</v>
      </c>
      <c r="CW169" t="s">
        <v>299</v>
      </c>
      <c r="CX169">
        <v>0</v>
      </c>
      <c r="CY169">
        <v>0</v>
      </c>
      <c r="CZ169">
        <v>0</v>
      </c>
      <c r="DA169">
        <v>0</v>
      </c>
      <c r="DD169" t="s">
        <v>299</v>
      </c>
      <c r="DE169">
        <v>0</v>
      </c>
      <c r="DF169">
        <v>0</v>
      </c>
      <c r="DG169">
        <v>0</v>
      </c>
      <c r="DH169">
        <v>0</v>
      </c>
      <c r="DK169" t="s">
        <v>299</v>
      </c>
      <c r="DL169">
        <v>0</v>
      </c>
      <c r="DM169">
        <v>0</v>
      </c>
      <c r="DN169">
        <v>0</v>
      </c>
      <c r="DO169">
        <v>0</v>
      </c>
      <c r="DR169" t="s">
        <v>299</v>
      </c>
      <c r="DS169">
        <v>0</v>
      </c>
      <c r="DT169">
        <v>0</v>
      </c>
      <c r="DU169">
        <v>0</v>
      </c>
      <c r="DV169">
        <v>0</v>
      </c>
      <c r="DY169" t="s">
        <v>299</v>
      </c>
      <c r="DZ169">
        <v>0</v>
      </c>
      <c r="EA169">
        <v>0</v>
      </c>
      <c r="EB169">
        <v>0</v>
      </c>
      <c r="EC169">
        <v>0</v>
      </c>
      <c r="EF169" t="s">
        <v>299</v>
      </c>
      <c r="EG169">
        <v>0</v>
      </c>
      <c r="EH169">
        <v>0</v>
      </c>
      <c r="EI169">
        <v>0</v>
      </c>
      <c r="EJ169">
        <v>0</v>
      </c>
      <c r="EM169" t="s">
        <v>299</v>
      </c>
      <c r="EN169">
        <v>0</v>
      </c>
      <c r="EO169">
        <v>0</v>
      </c>
      <c r="EP169">
        <v>0</v>
      </c>
      <c r="EQ169">
        <v>0</v>
      </c>
      <c r="ET169" t="s">
        <v>299</v>
      </c>
      <c r="EU169">
        <v>0</v>
      </c>
      <c r="EV169">
        <v>0</v>
      </c>
      <c r="EW169">
        <v>0</v>
      </c>
      <c r="EX169">
        <v>0</v>
      </c>
      <c r="FA169" t="s">
        <v>299</v>
      </c>
      <c r="FB169">
        <v>0</v>
      </c>
      <c r="FC169">
        <v>0</v>
      </c>
      <c r="FD169">
        <v>0</v>
      </c>
      <c r="FE169">
        <v>0</v>
      </c>
      <c r="FH169" t="s">
        <v>299</v>
      </c>
      <c r="FI169">
        <v>0</v>
      </c>
      <c r="FJ169">
        <v>0</v>
      </c>
      <c r="FK169">
        <v>0</v>
      </c>
      <c r="FL169">
        <v>0</v>
      </c>
      <c r="FO169" t="s">
        <v>299</v>
      </c>
      <c r="FP169">
        <v>0</v>
      </c>
      <c r="FQ169">
        <v>0</v>
      </c>
      <c r="FR169">
        <v>0</v>
      </c>
      <c r="FS169">
        <v>0</v>
      </c>
      <c r="FV169" t="s">
        <v>299</v>
      </c>
      <c r="FW169">
        <v>0</v>
      </c>
      <c r="FX169">
        <v>0</v>
      </c>
      <c r="FY169">
        <v>0</v>
      </c>
      <c r="FZ169">
        <v>0</v>
      </c>
      <c r="GC169" t="s">
        <v>299</v>
      </c>
      <c r="GD169">
        <v>0</v>
      </c>
      <c r="GE169">
        <v>0</v>
      </c>
      <c r="GF169">
        <v>0</v>
      </c>
      <c r="GG169">
        <v>0</v>
      </c>
      <c r="GJ169" t="s">
        <v>299</v>
      </c>
      <c r="GK169">
        <v>0</v>
      </c>
      <c r="GL169">
        <v>0</v>
      </c>
      <c r="GM169">
        <v>0</v>
      </c>
      <c r="GN169">
        <v>0</v>
      </c>
      <c r="GQ169" t="s">
        <v>299</v>
      </c>
      <c r="GR169">
        <v>0</v>
      </c>
      <c r="GS169">
        <v>0</v>
      </c>
      <c r="GT169">
        <v>0</v>
      </c>
      <c r="GU169">
        <v>0</v>
      </c>
      <c r="GX169" t="s">
        <v>299</v>
      </c>
      <c r="GY169">
        <v>0</v>
      </c>
      <c r="GZ169">
        <v>0</v>
      </c>
      <c r="HA169">
        <v>0</v>
      </c>
      <c r="HB169">
        <v>0</v>
      </c>
      <c r="HE169" t="s">
        <v>299</v>
      </c>
      <c r="HF169">
        <v>0</v>
      </c>
      <c r="HG169">
        <v>0</v>
      </c>
      <c r="HH169">
        <v>0</v>
      </c>
      <c r="HI169">
        <v>0</v>
      </c>
      <c r="HL169" t="s">
        <v>299</v>
      </c>
      <c r="HM169">
        <v>0</v>
      </c>
      <c r="HN169">
        <v>0</v>
      </c>
      <c r="HO169">
        <v>0</v>
      </c>
      <c r="HP169">
        <v>0</v>
      </c>
      <c r="HS169" t="s">
        <v>299</v>
      </c>
      <c r="HT169">
        <v>0</v>
      </c>
      <c r="HU169">
        <v>0</v>
      </c>
      <c r="HV169">
        <v>0</v>
      </c>
      <c r="HW169">
        <v>0</v>
      </c>
      <c r="HZ169" t="s">
        <v>299</v>
      </c>
      <c r="IA169">
        <v>0</v>
      </c>
      <c r="IB169">
        <v>0</v>
      </c>
      <c r="IC169">
        <v>0</v>
      </c>
      <c r="ID169">
        <v>0</v>
      </c>
      <c r="IG169" t="s">
        <v>299</v>
      </c>
      <c r="IH169">
        <v>0</v>
      </c>
      <c r="II169">
        <v>0</v>
      </c>
      <c r="IJ169">
        <v>0</v>
      </c>
      <c r="IK169">
        <v>0</v>
      </c>
      <c r="IN169" t="s">
        <v>299</v>
      </c>
      <c r="IO169">
        <v>0</v>
      </c>
      <c r="IP169">
        <v>0</v>
      </c>
      <c r="IQ169">
        <v>0</v>
      </c>
      <c r="IR169">
        <v>0</v>
      </c>
      <c r="IU169" t="s">
        <v>299</v>
      </c>
      <c r="IV169">
        <v>0</v>
      </c>
      <c r="IW169">
        <v>0</v>
      </c>
      <c r="IX169">
        <v>0</v>
      </c>
      <c r="IY169">
        <v>0</v>
      </c>
      <c r="JB169" t="s">
        <v>299</v>
      </c>
      <c r="JC169">
        <v>0</v>
      </c>
      <c r="JD169">
        <v>0</v>
      </c>
      <c r="JE169">
        <v>0</v>
      </c>
      <c r="JF169">
        <v>0</v>
      </c>
      <c r="JI169" t="s">
        <v>299</v>
      </c>
      <c r="JJ169">
        <v>0</v>
      </c>
      <c r="JK169">
        <v>0</v>
      </c>
      <c r="JL169">
        <v>0</v>
      </c>
      <c r="JM169">
        <v>0</v>
      </c>
      <c r="JP169" t="s">
        <v>299</v>
      </c>
      <c r="JQ169">
        <v>0</v>
      </c>
      <c r="JR169">
        <v>0</v>
      </c>
      <c r="JS169">
        <v>0</v>
      </c>
      <c r="JT169">
        <v>0</v>
      </c>
      <c r="JW169" t="s">
        <v>299</v>
      </c>
      <c r="JX169">
        <v>0</v>
      </c>
      <c r="JY169">
        <v>0</v>
      </c>
      <c r="JZ169">
        <v>0</v>
      </c>
      <c r="KA169">
        <v>0</v>
      </c>
      <c r="KD169" t="s">
        <v>299</v>
      </c>
      <c r="KE169">
        <v>0</v>
      </c>
      <c r="KF169">
        <v>0</v>
      </c>
      <c r="KG169">
        <v>0</v>
      </c>
      <c r="KH169">
        <v>0</v>
      </c>
      <c r="KK169" t="s">
        <v>299</v>
      </c>
      <c r="KL169">
        <v>0</v>
      </c>
      <c r="KM169">
        <v>0</v>
      </c>
      <c r="KN169">
        <v>0</v>
      </c>
      <c r="KO169">
        <v>0</v>
      </c>
      <c r="KR169" t="s">
        <v>299</v>
      </c>
      <c r="KS169">
        <v>0</v>
      </c>
      <c r="KT169">
        <v>0</v>
      </c>
      <c r="KU169">
        <v>0</v>
      </c>
      <c r="KV169">
        <v>0</v>
      </c>
      <c r="KY169" t="s">
        <v>299</v>
      </c>
      <c r="KZ169">
        <v>0</v>
      </c>
      <c r="LA169">
        <v>0</v>
      </c>
      <c r="LB169">
        <v>0</v>
      </c>
      <c r="LC169">
        <v>0</v>
      </c>
      <c r="LF169" t="s">
        <v>299</v>
      </c>
      <c r="LG169">
        <v>0</v>
      </c>
      <c r="LH169">
        <v>0</v>
      </c>
      <c r="LI169">
        <v>0</v>
      </c>
      <c r="LJ169">
        <v>0</v>
      </c>
      <c r="LM169" t="s">
        <v>299</v>
      </c>
      <c r="LN169">
        <v>0</v>
      </c>
      <c r="LO169">
        <v>0</v>
      </c>
      <c r="LP169">
        <v>0</v>
      </c>
      <c r="LQ169">
        <v>0</v>
      </c>
      <c r="LT169" t="s">
        <v>299</v>
      </c>
      <c r="LU169">
        <v>0</v>
      </c>
      <c r="LV169">
        <v>0</v>
      </c>
      <c r="LW169">
        <v>0</v>
      </c>
      <c r="LX169">
        <v>0</v>
      </c>
      <c r="MA169" t="s">
        <v>299</v>
      </c>
      <c r="MB169">
        <v>0</v>
      </c>
      <c r="MC169">
        <v>0</v>
      </c>
      <c r="MD169">
        <v>0</v>
      </c>
      <c r="ME169">
        <v>0</v>
      </c>
      <c r="MH169" t="s">
        <v>299</v>
      </c>
      <c r="MI169">
        <v>0</v>
      </c>
      <c r="MJ169">
        <v>0</v>
      </c>
      <c r="MK169">
        <v>0</v>
      </c>
      <c r="ML169">
        <v>0</v>
      </c>
      <c r="MO169" t="s">
        <v>299</v>
      </c>
      <c r="MP169">
        <v>0</v>
      </c>
      <c r="MQ169">
        <v>0</v>
      </c>
      <c r="MR169">
        <v>0</v>
      </c>
      <c r="MS169">
        <v>0</v>
      </c>
      <c r="MV169" t="s">
        <v>299</v>
      </c>
      <c r="MW169">
        <v>0</v>
      </c>
      <c r="MX169">
        <v>0</v>
      </c>
      <c r="MY169">
        <v>0</v>
      </c>
      <c r="MZ169">
        <v>0</v>
      </c>
      <c r="NC169" t="s">
        <v>299</v>
      </c>
      <c r="ND169">
        <v>0</v>
      </c>
      <c r="NE169">
        <v>0</v>
      </c>
      <c r="NF169">
        <v>0</v>
      </c>
      <c r="NG169">
        <v>0</v>
      </c>
      <c r="NJ169" t="s">
        <v>299</v>
      </c>
      <c r="NK169">
        <v>0</v>
      </c>
      <c r="NL169">
        <v>0</v>
      </c>
      <c r="NM169">
        <v>0</v>
      </c>
      <c r="NN169">
        <v>0</v>
      </c>
      <c r="NQ169" t="s">
        <v>299</v>
      </c>
      <c r="NR169">
        <v>0</v>
      </c>
      <c r="NS169">
        <v>0</v>
      </c>
      <c r="NT169">
        <v>0</v>
      </c>
      <c r="NU169">
        <v>0</v>
      </c>
      <c r="NX169" t="s">
        <v>299</v>
      </c>
      <c r="NY169">
        <v>0</v>
      </c>
      <c r="NZ169">
        <v>0</v>
      </c>
      <c r="OA169">
        <v>0</v>
      </c>
      <c r="OB169">
        <v>0</v>
      </c>
      <c r="OE169" t="s">
        <v>299</v>
      </c>
      <c r="OF169">
        <v>0</v>
      </c>
      <c r="OG169">
        <v>0</v>
      </c>
      <c r="OH169">
        <v>0</v>
      </c>
      <c r="OI169">
        <v>0</v>
      </c>
      <c r="OL169" t="s">
        <v>299</v>
      </c>
      <c r="OM169">
        <v>0</v>
      </c>
      <c r="ON169">
        <v>0</v>
      </c>
      <c r="OO169">
        <v>0</v>
      </c>
      <c r="OP169">
        <v>0</v>
      </c>
      <c r="OS169" t="s">
        <v>299</v>
      </c>
      <c r="OT169">
        <v>0</v>
      </c>
      <c r="OU169">
        <v>0</v>
      </c>
      <c r="OV169">
        <v>0</v>
      </c>
      <c r="OW169">
        <v>0</v>
      </c>
      <c r="OZ169" t="s">
        <v>299</v>
      </c>
      <c r="PA169">
        <v>0</v>
      </c>
      <c r="PB169">
        <v>0</v>
      </c>
      <c r="PC169">
        <v>0</v>
      </c>
      <c r="PD169">
        <v>0</v>
      </c>
      <c r="PG169" t="s">
        <v>299</v>
      </c>
      <c r="PH169">
        <v>0</v>
      </c>
      <c r="PI169">
        <v>0</v>
      </c>
      <c r="PJ169">
        <v>0</v>
      </c>
      <c r="PK169">
        <v>0</v>
      </c>
      <c r="PN169" t="s">
        <v>299</v>
      </c>
      <c r="PO169">
        <v>0</v>
      </c>
      <c r="PP169">
        <v>0</v>
      </c>
      <c r="PQ169">
        <v>0</v>
      </c>
      <c r="PR169">
        <v>0</v>
      </c>
      <c r="PU169" t="s">
        <v>299</v>
      </c>
      <c r="PV169">
        <v>0</v>
      </c>
      <c r="PW169">
        <v>0</v>
      </c>
      <c r="PX169">
        <v>0</v>
      </c>
      <c r="PY169">
        <v>0</v>
      </c>
      <c r="QB169" t="s">
        <v>299</v>
      </c>
      <c r="QC169">
        <v>0</v>
      </c>
      <c r="QD169">
        <v>0</v>
      </c>
      <c r="QE169">
        <v>0</v>
      </c>
      <c r="QF169">
        <v>0</v>
      </c>
      <c r="QI169" t="s">
        <v>299</v>
      </c>
      <c r="QJ169">
        <v>0</v>
      </c>
      <c r="QK169">
        <v>0</v>
      </c>
      <c r="QL169">
        <v>0</v>
      </c>
      <c r="QM169">
        <v>0</v>
      </c>
      <c r="QP169" t="s">
        <v>299</v>
      </c>
      <c r="QQ169">
        <v>0</v>
      </c>
      <c r="QR169">
        <v>0</v>
      </c>
      <c r="QS169">
        <v>0</v>
      </c>
      <c r="QT169">
        <v>0</v>
      </c>
      <c r="QW169" t="s">
        <v>299</v>
      </c>
      <c r="QX169">
        <v>0</v>
      </c>
      <c r="QY169">
        <v>0</v>
      </c>
      <c r="QZ169">
        <v>0</v>
      </c>
      <c r="RA169">
        <v>0</v>
      </c>
      <c r="RD169" t="s">
        <v>299</v>
      </c>
      <c r="RE169">
        <v>0</v>
      </c>
      <c r="RF169">
        <v>0</v>
      </c>
      <c r="RG169">
        <v>0</v>
      </c>
      <c r="RH169">
        <v>0</v>
      </c>
    </row>
    <row r="170" spans="1:476" x14ac:dyDescent="0.25">
      <c r="A170" s="1">
        <v>8.2499999999999893</v>
      </c>
      <c r="B170" s="1">
        <v>8.2999999999999901</v>
      </c>
      <c r="C170" s="1" t="s">
        <v>300</v>
      </c>
      <c r="D170" s="1">
        <v>0</v>
      </c>
      <c r="E170" s="1">
        <v>0</v>
      </c>
      <c r="F170" s="1">
        <v>0</v>
      </c>
      <c r="G170" s="1">
        <v>0</v>
      </c>
      <c r="H170" s="1"/>
      <c r="I170" s="1"/>
      <c r="J170" s="1" t="s">
        <v>300</v>
      </c>
      <c r="K170" s="1">
        <v>0</v>
      </c>
      <c r="L170" s="1">
        <v>0</v>
      </c>
      <c r="M170" s="1">
        <v>0</v>
      </c>
      <c r="N170" s="1">
        <v>0</v>
      </c>
      <c r="O170" s="1"/>
      <c r="P170" s="1"/>
      <c r="Q170" s="1" t="s">
        <v>300</v>
      </c>
      <c r="R170" s="1">
        <v>0</v>
      </c>
      <c r="S170" s="1">
        <v>0</v>
      </c>
      <c r="T170" s="1">
        <v>0</v>
      </c>
      <c r="U170" s="1">
        <v>0</v>
      </c>
      <c r="V170" s="1"/>
      <c r="W170" s="1"/>
      <c r="X170" s="1" t="s">
        <v>300</v>
      </c>
      <c r="Y170" s="1">
        <v>0</v>
      </c>
      <c r="Z170" s="1">
        <v>0</v>
      </c>
      <c r="AA170" s="1">
        <v>0</v>
      </c>
      <c r="AB170" s="1">
        <v>0</v>
      </c>
      <c r="AC170" s="1"/>
      <c r="AD170" s="1"/>
      <c r="AE170" t="s">
        <v>300</v>
      </c>
      <c r="AF170">
        <v>0</v>
      </c>
      <c r="AG170">
        <v>0</v>
      </c>
      <c r="AH170">
        <v>0</v>
      </c>
      <c r="AI170">
        <v>0</v>
      </c>
      <c r="AJ170" s="1"/>
      <c r="AK170" s="1"/>
      <c r="AL170" t="s">
        <v>300</v>
      </c>
      <c r="AM170">
        <v>0</v>
      </c>
      <c r="AN170">
        <v>0</v>
      </c>
      <c r="AO170">
        <v>0</v>
      </c>
      <c r="AP170">
        <v>0</v>
      </c>
      <c r="AQ170" s="1"/>
      <c r="AR170" s="1"/>
      <c r="AS170" t="s">
        <v>300</v>
      </c>
      <c r="AT170">
        <v>0</v>
      </c>
      <c r="AU170">
        <v>0</v>
      </c>
      <c r="AV170">
        <v>0</v>
      </c>
      <c r="AW170">
        <v>0</v>
      </c>
      <c r="AZ170" t="s">
        <v>300</v>
      </c>
      <c r="BA170">
        <v>0</v>
      </c>
      <c r="BB170">
        <v>0</v>
      </c>
      <c r="BC170">
        <v>0</v>
      </c>
      <c r="BD170">
        <v>0</v>
      </c>
      <c r="BG170" t="s">
        <v>300</v>
      </c>
      <c r="BH170">
        <v>0</v>
      </c>
      <c r="BI170">
        <v>0</v>
      </c>
      <c r="BJ170">
        <v>0</v>
      </c>
      <c r="BK170">
        <v>0</v>
      </c>
      <c r="BN170" t="s">
        <v>300</v>
      </c>
      <c r="BO170">
        <v>0</v>
      </c>
      <c r="BP170">
        <v>0</v>
      </c>
      <c r="BQ170">
        <v>0</v>
      </c>
      <c r="BR170">
        <v>0</v>
      </c>
      <c r="BU170" t="s">
        <v>300</v>
      </c>
      <c r="BV170">
        <v>0</v>
      </c>
      <c r="BW170">
        <v>0</v>
      </c>
      <c r="BX170">
        <v>0</v>
      </c>
      <c r="BY170">
        <v>0</v>
      </c>
      <c r="CB170" t="s">
        <v>300</v>
      </c>
      <c r="CC170">
        <v>0</v>
      </c>
      <c r="CD170">
        <v>0</v>
      </c>
      <c r="CE170">
        <v>0</v>
      </c>
      <c r="CF170">
        <v>0</v>
      </c>
      <c r="CI170" t="s">
        <v>300</v>
      </c>
      <c r="CJ170">
        <v>0</v>
      </c>
      <c r="CK170">
        <v>0</v>
      </c>
      <c r="CL170">
        <v>0</v>
      </c>
      <c r="CM170">
        <v>0</v>
      </c>
      <c r="CP170" t="s">
        <v>300</v>
      </c>
      <c r="CQ170">
        <v>0</v>
      </c>
      <c r="CR170">
        <v>0</v>
      </c>
      <c r="CS170">
        <v>0</v>
      </c>
      <c r="CT170">
        <v>0</v>
      </c>
      <c r="CW170" t="s">
        <v>300</v>
      </c>
      <c r="CX170">
        <v>0</v>
      </c>
      <c r="CY170">
        <v>0</v>
      </c>
      <c r="CZ170">
        <v>0</v>
      </c>
      <c r="DA170">
        <v>0</v>
      </c>
      <c r="DD170" t="s">
        <v>300</v>
      </c>
      <c r="DE170">
        <v>0</v>
      </c>
      <c r="DF170">
        <v>0</v>
      </c>
      <c r="DG170">
        <v>0</v>
      </c>
      <c r="DH170">
        <v>0</v>
      </c>
      <c r="DK170" t="s">
        <v>300</v>
      </c>
      <c r="DL170">
        <v>0</v>
      </c>
      <c r="DM170">
        <v>0</v>
      </c>
      <c r="DN170">
        <v>0</v>
      </c>
      <c r="DO170">
        <v>0</v>
      </c>
      <c r="DR170" t="s">
        <v>300</v>
      </c>
      <c r="DS170">
        <v>0</v>
      </c>
      <c r="DT170">
        <v>0</v>
      </c>
      <c r="DU170">
        <v>0</v>
      </c>
      <c r="DV170">
        <v>0</v>
      </c>
      <c r="DY170" t="s">
        <v>300</v>
      </c>
      <c r="DZ170">
        <v>0</v>
      </c>
      <c r="EA170">
        <v>0</v>
      </c>
      <c r="EB170">
        <v>0</v>
      </c>
      <c r="EC170">
        <v>0</v>
      </c>
      <c r="EF170" t="s">
        <v>300</v>
      </c>
      <c r="EG170">
        <v>0</v>
      </c>
      <c r="EH170">
        <v>0</v>
      </c>
      <c r="EI170">
        <v>0</v>
      </c>
      <c r="EJ170">
        <v>0</v>
      </c>
      <c r="EM170" t="s">
        <v>300</v>
      </c>
      <c r="EN170">
        <v>0</v>
      </c>
      <c r="EO170">
        <v>0</v>
      </c>
      <c r="EP170">
        <v>0</v>
      </c>
      <c r="EQ170">
        <v>0</v>
      </c>
      <c r="ET170" t="s">
        <v>300</v>
      </c>
      <c r="EU170">
        <v>0</v>
      </c>
      <c r="EV170">
        <v>0</v>
      </c>
      <c r="EW170">
        <v>0</v>
      </c>
      <c r="EX170">
        <v>0</v>
      </c>
      <c r="FA170" t="s">
        <v>300</v>
      </c>
      <c r="FB170">
        <v>0</v>
      </c>
      <c r="FC170">
        <v>0</v>
      </c>
      <c r="FD170">
        <v>0</v>
      </c>
      <c r="FE170">
        <v>0</v>
      </c>
      <c r="FH170" t="s">
        <v>300</v>
      </c>
      <c r="FI170">
        <v>0</v>
      </c>
      <c r="FJ170">
        <v>0</v>
      </c>
      <c r="FK170">
        <v>0</v>
      </c>
      <c r="FL170">
        <v>0</v>
      </c>
      <c r="FO170" t="s">
        <v>300</v>
      </c>
      <c r="FP170">
        <v>0</v>
      </c>
      <c r="FQ170">
        <v>0</v>
      </c>
      <c r="FR170">
        <v>0</v>
      </c>
      <c r="FS170">
        <v>0</v>
      </c>
      <c r="FV170" t="s">
        <v>300</v>
      </c>
      <c r="FW170">
        <v>0</v>
      </c>
      <c r="FX170">
        <v>0</v>
      </c>
      <c r="FY170">
        <v>0</v>
      </c>
      <c r="FZ170">
        <v>0</v>
      </c>
      <c r="GC170" t="s">
        <v>300</v>
      </c>
      <c r="GD170">
        <v>0</v>
      </c>
      <c r="GE170">
        <v>0</v>
      </c>
      <c r="GF170">
        <v>0</v>
      </c>
      <c r="GG170">
        <v>0</v>
      </c>
      <c r="GJ170" t="s">
        <v>300</v>
      </c>
      <c r="GK170">
        <v>0</v>
      </c>
      <c r="GL170">
        <v>0</v>
      </c>
      <c r="GM170">
        <v>0</v>
      </c>
      <c r="GN170">
        <v>0</v>
      </c>
      <c r="GQ170" t="s">
        <v>300</v>
      </c>
      <c r="GR170">
        <v>0</v>
      </c>
      <c r="GS170">
        <v>0</v>
      </c>
      <c r="GT170">
        <v>0</v>
      </c>
      <c r="GU170">
        <v>0</v>
      </c>
      <c r="GX170" t="s">
        <v>300</v>
      </c>
      <c r="GY170">
        <v>0</v>
      </c>
      <c r="GZ170">
        <v>0</v>
      </c>
      <c r="HA170">
        <v>0</v>
      </c>
      <c r="HB170">
        <v>0</v>
      </c>
      <c r="HE170" t="s">
        <v>300</v>
      </c>
      <c r="HF170">
        <v>0</v>
      </c>
      <c r="HG170">
        <v>0</v>
      </c>
      <c r="HH170">
        <v>0</v>
      </c>
      <c r="HI170">
        <v>0</v>
      </c>
      <c r="HL170" t="s">
        <v>300</v>
      </c>
      <c r="HM170">
        <v>0</v>
      </c>
      <c r="HN170">
        <v>0</v>
      </c>
      <c r="HO170">
        <v>0</v>
      </c>
      <c r="HP170">
        <v>0</v>
      </c>
      <c r="HS170" t="s">
        <v>300</v>
      </c>
      <c r="HT170">
        <v>0</v>
      </c>
      <c r="HU170">
        <v>0</v>
      </c>
      <c r="HV170">
        <v>0</v>
      </c>
      <c r="HW170">
        <v>0</v>
      </c>
      <c r="HZ170" t="s">
        <v>300</v>
      </c>
      <c r="IA170">
        <v>0</v>
      </c>
      <c r="IB170">
        <v>0</v>
      </c>
      <c r="IC170">
        <v>0</v>
      </c>
      <c r="ID170">
        <v>0</v>
      </c>
      <c r="IG170" t="s">
        <v>300</v>
      </c>
      <c r="IH170">
        <v>0</v>
      </c>
      <c r="II170">
        <v>0</v>
      </c>
      <c r="IJ170">
        <v>0</v>
      </c>
      <c r="IK170">
        <v>0</v>
      </c>
      <c r="IN170" t="s">
        <v>300</v>
      </c>
      <c r="IO170">
        <v>0</v>
      </c>
      <c r="IP170">
        <v>0</v>
      </c>
      <c r="IQ170">
        <v>0</v>
      </c>
      <c r="IR170">
        <v>0</v>
      </c>
      <c r="IU170" t="s">
        <v>300</v>
      </c>
      <c r="IV170">
        <v>0</v>
      </c>
      <c r="IW170">
        <v>0</v>
      </c>
      <c r="IX170">
        <v>0</v>
      </c>
      <c r="IY170">
        <v>0</v>
      </c>
      <c r="JB170" t="s">
        <v>300</v>
      </c>
      <c r="JC170">
        <v>0</v>
      </c>
      <c r="JD170">
        <v>0</v>
      </c>
      <c r="JE170">
        <v>0</v>
      </c>
      <c r="JF170">
        <v>0</v>
      </c>
      <c r="JI170" t="s">
        <v>300</v>
      </c>
      <c r="JJ170">
        <v>0</v>
      </c>
      <c r="JK170">
        <v>0</v>
      </c>
      <c r="JL170">
        <v>0</v>
      </c>
      <c r="JM170">
        <v>0</v>
      </c>
      <c r="JP170" t="s">
        <v>300</v>
      </c>
      <c r="JQ170">
        <v>0</v>
      </c>
      <c r="JR170">
        <v>0</v>
      </c>
      <c r="JS170">
        <v>0</v>
      </c>
      <c r="JT170">
        <v>0</v>
      </c>
      <c r="JW170" t="s">
        <v>300</v>
      </c>
      <c r="JX170">
        <v>0</v>
      </c>
      <c r="JY170">
        <v>0</v>
      </c>
      <c r="JZ170">
        <v>0</v>
      </c>
      <c r="KA170">
        <v>0</v>
      </c>
      <c r="KD170" t="s">
        <v>300</v>
      </c>
      <c r="KE170">
        <v>0</v>
      </c>
      <c r="KF170">
        <v>0</v>
      </c>
      <c r="KG170">
        <v>0</v>
      </c>
      <c r="KH170">
        <v>0</v>
      </c>
      <c r="KK170" t="s">
        <v>300</v>
      </c>
      <c r="KL170">
        <v>0</v>
      </c>
      <c r="KM170">
        <v>0</v>
      </c>
      <c r="KN170">
        <v>0</v>
      </c>
      <c r="KO170">
        <v>0</v>
      </c>
      <c r="KR170" t="s">
        <v>300</v>
      </c>
      <c r="KS170">
        <v>0</v>
      </c>
      <c r="KT170">
        <v>0</v>
      </c>
      <c r="KU170">
        <v>0</v>
      </c>
      <c r="KV170">
        <v>0</v>
      </c>
      <c r="KY170" t="s">
        <v>300</v>
      </c>
      <c r="KZ170">
        <v>0</v>
      </c>
      <c r="LA170">
        <v>0</v>
      </c>
      <c r="LB170">
        <v>0</v>
      </c>
      <c r="LC170">
        <v>0</v>
      </c>
      <c r="LF170" t="s">
        <v>300</v>
      </c>
      <c r="LG170">
        <v>0</v>
      </c>
      <c r="LH170">
        <v>0</v>
      </c>
      <c r="LI170">
        <v>0</v>
      </c>
      <c r="LJ170">
        <v>0</v>
      </c>
      <c r="LM170" t="s">
        <v>300</v>
      </c>
      <c r="LN170">
        <v>0</v>
      </c>
      <c r="LO170">
        <v>0</v>
      </c>
      <c r="LP170">
        <v>0</v>
      </c>
      <c r="LQ170">
        <v>0</v>
      </c>
      <c r="LT170" t="s">
        <v>300</v>
      </c>
      <c r="LU170">
        <v>0</v>
      </c>
      <c r="LV170">
        <v>0</v>
      </c>
      <c r="LW170">
        <v>0</v>
      </c>
      <c r="LX170">
        <v>0</v>
      </c>
      <c r="MA170" t="s">
        <v>300</v>
      </c>
      <c r="MB170">
        <v>0</v>
      </c>
      <c r="MC170">
        <v>0</v>
      </c>
      <c r="MD170">
        <v>0</v>
      </c>
      <c r="ME170">
        <v>0</v>
      </c>
      <c r="MH170" t="s">
        <v>300</v>
      </c>
      <c r="MI170">
        <v>0</v>
      </c>
      <c r="MJ170">
        <v>0</v>
      </c>
      <c r="MK170">
        <v>0</v>
      </c>
      <c r="ML170">
        <v>0</v>
      </c>
      <c r="MO170" t="s">
        <v>300</v>
      </c>
      <c r="MP170">
        <v>0</v>
      </c>
      <c r="MQ170">
        <v>0</v>
      </c>
      <c r="MR170">
        <v>0</v>
      </c>
      <c r="MS170">
        <v>0</v>
      </c>
      <c r="MV170" t="s">
        <v>300</v>
      </c>
      <c r="MW170">
        <v>0</v>
      </c>
      <c r="MX170">
        <v>0</v>
      </c>
      <c r="MY170">
        <v>0</v>
      </c>
      <c r="MZ170">
        <v>0</v>
      </c>
      <c r="NC170" t="s">
        <v>300</v>
      </c>
      <c r="ND170">
        <v>0</v>
      </c>
      <c r="NE170">
        <v>0</v>
      </c>
      <c r="NF170">
        <v>0</v>
      </c>
      <c r="NG170">
        <v>0</v>
      </c>
      <c r="NJ170" t="s">
        <v>300</v>
      </c>
      <c r="NK170">
        <v>0</v>
      </c>
      <c r="NL170">
        <v>0</v>
      </c>
      <c r="NM170">
        <v>0</v>
      </c>
      <c r="NN170">
        <v>0</v>
      </c>
      <c r="NQ170" t="s">
        <v>300</v>
      </c>
      <c r="NR170">
        <v>0</v>
      </c>
      <c r="NS170">
        <v>0</v>
      </c>
      <c r="NT170">
        <v>0</v>
      </c>
      <c r="NU170">
        <v>0</v>
      </c>
      <c r="NX170" t="s">
        <v>300</v>
      </c>
      <c r="NY170">
        <v>0</v>
      </c>
      <c r="NZ170">
        <v>0</v>
      </c>
      <c r="OA170">
        <v>0</v>
      </c>
      <c r="OB170">
        <v>0</v>
      </c>
      <c r="OE170" t="s">
        <v>300</v>
      </c>
      <c r="OF170">
        <v>0</v>
      </c>
      <c r="OG170">
        <v>0</v>
      </c>
      <c r="OH170">
        <v>0</v>
      </c>
      <c r="OI170">
        <v>0</v>
      </c>
      <c r="OL170" t="s">
        <v>300</v>
      </c>
      <c r="OM170">
        <v>0</v>
      </c>
      <c r="ON170">
        <v>0</v>
      </c>
      <c r="OO170">
        <v>0</v>
      </c>
      <c r="OP170">
        <v>0</v>
      </c>
      <c r="OS170" t="s">
        <v>300</v>
      </c>
      <c r="OT170">
        <v>0</v>
      </c>
      <c r="OU170">
        <v>0</v>
      </c>
      <c r="OV170">
        <v>0</v>
      </c>
      <c r="OW170">
        <v>0</v>
      </c>
      <c r="OZ170" t="s">
        <v>300</v>
      </c>
      <c r="PA170">
        <v>0</v>
      </c>
      <c r="PB170">
        <v>0</v>
      </c>
      <c r="PC170">
        <v>0</v>
      </c>
      <c r="PD170">
        <v>0</v>
      </c>
      <c r="PG170" t="s">
        <v>300</v>
      </c>
      <c r="PH170">
        <v>0</v>
      </c>
      <c r="PI170">
        <v>0</v>
      </c>
      <c r="PJ170">
        <v>0</v>
      </c>
      <c r="PK170">
        <v>0</v>
      </c>
      <c r="PN170" t="s">
        <v>300</v>
      </c>
      <c r="PO170">
        <v>0</v>
      </c>
      <c r="PP170">
        <v>0</v>
      </c>
      <c r="PQ170">
        <v>0</v>
      </c>
      <c r="PR170">
        <v>0</v>
      </c>
      <c r="PU170" t="s">
        <v>300</v>
      </c>
      <c r="PV170">
        <v>0</v>
      </c>
      <c r="PW170">
        <v>0</v>
      </c>
      <c r="PX170">
        <v>0</v>
      </c>
      <c r="PY170">
        <v>0</v>
      </c>
      <c r="QB170" t="s">
        <v>300</v>
      </c>
      <c r="QC170">
        <v>0</v>
      </c>
      <c r="QD170">
        <v>0</v>
      </c>
      <c r="QE170">
        <v>0</v>
      </c>
      <c r="QF170">
        <v>0</v>
      </c>
      <c r="QI170" t="s">
        <v>300</v>
      </c>
      <c r="QJ170">
        <v>0</v>
      </c>
      <c r="QK170">
        <v>0</v>
      </c>
      <c r="QL170">
        <v>0</v>
      </c>
      <c r="QM170">
        <v>0</v>
      </c>
      <c r="QP170" t="s">
        <v>300</v>
      </c>
      <c r="QQ170">
        <v>0</v>
      </c>
      <c r="QR170">
        <v>0</v>
      </c>
      <c r="QS170">
        <v>0</v>
      </c>
      <c r="QT170">
        <v>0</v>
      </c>
      <c r="QW170" t="s">
        <v>300</v>
      </c>
      <c r="QX170">
        <v>0</v>
      </c>
      <c r="QY170">
        <v>0</v>
      </c>
      <c r="QZ170">
        <v>0</v>
      </c>
      <c r="RA170">
        <v>0</v>
      </c>
      <c r="RD170" t="s">
        <v>300</v>
      </c>
      <c r="RE170">
        <v>0</v>
      </c>
      <c r="RF170">
        <v>0</v>
      </c>
      <c r="RG170">
        <v>0</v>
      </c>
      <c r="RH170">
        <v>0</v>
      </c>
    </row>
    <row r="171" spans="1:476" x14ac:dyDescent="0.25">
      <c r="A171" s="1">
        <v>8.2999999999999901</v>
      </c>
      <c r="B171" s="1">
        <v>8.3499999999999908</v>
      </c>
      <c r="C171" s="1" t="s">
        <v>301</v>
      </c>
      <c r="D171" s="1">
        <v>0</v>
      </c>
      <c r="E171" s="1">
        <v>0</v>
      </c>
      <c r="F171" s="1">
        <v>0</v>
      </c>
      <c r="G171" s="1">
        <v>0</v>
      </c>
      <c r="H171" s="1"/>
      <c r="I171" s="1"/>
      <c r="J171" s="1" t="s">
        <v>301</v>
      </c>
      <c r="K171" s="1">
        <v>0</v>
      </c>
      <c r="L171" s="1">
        <v>0</v>
      </c>
      <c r="M171" s="1">
        <v>0</v>
      </c>
      <c r="N171" s="1">
        <v>0</v>
      </c>
      <c r="O171" s="1"/>
      <c r="P171" s="1"/>
      <c r="Q171" s="1" t="s">
        <v>301</v>
      </c>
      <c r="R171" s="1">
        <v>0</v>
      </c>
      <c r="S171" s="1">
        <v>0</v>
      </c>
      <c r="T171" s="1">
        <v>0</v>
      </c>
      <c r="U171" s="1">
        <v>0</v>
      </c>
      <c r="V171" s="1"/>
      <c r="W171" s="1"/>
      <c r="X171" s="1" t="s">
        <v>301</v>
      </c>
      <c r="Y171" s="1">
        <v>0</v>
      </c>
      <c r="Z171" s="1">
        <v>0</v>
      </c>
      <c r="AA171" s="1">
        <v>0</v>
      </c>
      <c r="AB171" s="1">
        <v>0</v>
      </c>
      <c r="AC171" s="1"/>
      <c r="AD171" s="1"/>
      <c r="AE171" t="s">
        <v>301</v>
      </c>
      <c r="AF171">
        <v>0</v>
      </c>
      <c r="AG171">
        <v>0</v>
      </c>
      <c r="AH171">
        <v>0</v>
      </c>
      <c r="AI171">
        <v>0</v>
      </c>
      <c r="AJ171" s="1"/>
      <c r="AK171" s="1"/>
      <c r="AL171" t="s">
        <v>301</v>
      </c>
      <c r="AM171">
        <v>0</v>
      </c>
      <c r="AN171">
        <v>0</v>
      </c>
      <c r="AO171">
        <v>0</v>
      </c>
      <c r="AP171">
        <v>0</v>
      </c>
      <c r="AQ171" s="1"/>
      <c r="AR171" s="1"/>
      <c r="AS171" t="s">
        <v>301</v>
      </c>
      <c r="AT171">
        <v>0</v>
      </c>
      <c r="AU171">
        <v>0</v>
      </c>
      <c r="AV171">
        <v>0</v>
      </c>
      <c r="AW171">
        <v>0</v>
      </c>
      <c r="AZ171" t="s">
        <v>301</v>
      </c>
      <c r="BA171">
        <v>0</v>
      </c>
      <c r="BB171">
        <v>0</v>
      </c>
      <c r="BC171">
        <v>0</v>
      </c>
      <c r="BD171">
        <v>0</v>
      </c>
      <c r="BG171" t="s">
        <v>301</v>
      </c>
      <c r="BH171">
        <v>0</v>
      </c>
      <c r="BI171">
        <v>0</v>
      </c>
      <c r="BJ171">
        <v>0</v>
      </c>
      <c r="BK171">
        <v>0</v>
      </c>
      <c r="BN171" t="s">
        <v>301</v>
      </c>
      <c r="BO171">
        <v>0</v>
      </c>
      <c r="BP171">
        <v>0</v>
      </c>
      <c r="BQ171">
        <v>0</v>
      </c>
      <c r="BR171">
        <v>0</v>
      </c>
      <c r="BU171" t="s">
        <v>301</v>
      </c>
      <c r="BV171">
        <v>0</v>
      </c>
      <c r="BW171">
        <v>0</v>
      </c>
      <c r="BX171">
        <v>0</v>
      </c>
      <c r="BY171">
        <v>0</v>
      </c>
      <c r="CB171" t="s">
        <v>301</v>
      </c>
      <c r="CC171">
        <v>0</v>
      </c>
      <c r="CD171">
        <v>0</v>
      </c>
      <c r="CE171">
        <v>0</v>
      </c>
      <c r="CF171">
        <v>0</v>
      </c>
      <c r="CI171" t="s">
        <v>301</v>
      </c>
      <c r="CJ171">
        <v>0</v>
      </c>
      <c r="CK171">
        <v>0</v>
      </c>
      <c r="CL171">
        <v>0</v>
      </c>
      <c r="CM171">
        <v>0</v>
      </c>
      <c r="CP171" t="s">
        <v>301</v>
      </c>
      <c r="CQ171">
        <v>0</v>
      </c>
      <c r="CR171">
        <v>0</v>
      </c>
      <c r="CS171">
        <v>0</v>
      </c>
      <c r="CT171">
        <v>0</v>
      </c>
      <c r="CW171" t="s">
        <v>301</v>
      </c>
      <c r="CX171">
        <v>0</v>
      </c>
      <c r="CY171">
        <v>0</v>
      </c>
      <c r="CZ171">
        <v>0</v>
      </c>
      <c r="DA171">
        <v>0</v>
      </c>
      <c r="DD171" t="s">
        <v>301</v>
      </c>
      <c r="DE171">
        <v>0</v>
      </c>
      <c r="DF171">
        <v>0</v>
      </c>
      <c r="DG171">
        <v>0</v>
      </c>
      <c r="DH171">
        <v>0</v>
      </c>
      <c r="DK171" t="s">
        <v>301</v>
      </c>
      <c r="DL171">
        <v>0</v>
      </c>
      <c r="DM171">
        <v>0</v>
      </c>
      <c r="DN171">
        <v>0</v>
      </c>
      <c r="DO171">
        <v>0</v>
      </c>
      <c r="DR171" t="s">
        <v>301</v>
      </c>
      <c r="DS171">
        <v>0</v>
      </c>
      <c r="DT171">
        <v>0</v>
      </c>
      <c r="DU171">
        <v>0</v>
      </c>
      <c r="DV171">
        <v>0</v>
      </c>
      <c r="DY171" t="s">
        <v>301</v>
      </c>
      <c r="DZ171">
        <v>0</v>
      </c>
      <c r="EA171">
        <v>0</v>
      </c>
      <c r="EB171">
        <v>0</v>
      </c>
      <c r="EC171">
        <v>0</v>
      </c>
      <c r="EF171" t="s">
        <v>301</v>
      </c>
      <c r="EG171">
        <v>0</v>
      </c>
      <c r="EH171">
        <v>0</v>
      </c>
      <c r="EI171">
        <v>0</v>
      </c>
      <c r="EJ171">
        <v>0</v>
      </c>
      <c r="EM171" t="s">
        <v>301</v>
      </c>
      <c r="EN171">
        <v>0.25</v>
      </c>
      <c r="EO171">
        <v>0</v>
      </c>
      <c r="EP171">
        <v>0</v>
      </c>
      <c r="EQ171">
        <v>0</v>
      </c>
      <c r="ET171" t="s">
        <v>301</v>
      </c>
      <c r="EU171">
        <v>0.28000000000000003</v>
      </c>
      <c r="EV171">
        <v>0</v>
      </c>
      <c r="EW171">
        <v>0</v>
      </c>
      <c r="EX171">
        <v>0</v>
      </c>
      <c r="FA171" t="s">
        <v>301</v>
      </c>
      <c r="FB171">
        <v>0</v>
      </c>
      <c r="FC171">
        <v>0</v>
      </c>
      <c r="FD171">
        <v>0</v>
      </c>
      <c r="FE171">
        <v>0</v>
      </c>
      <c r="FH171" t="s">
        <v>301</v>
      </c>
      <c r="FI171">
        <v>0</v>
      </c>
      <c r="FJ171">
        <v>0</v>
      </c>
      <c r="FK171">
        <v>0</v>
      </c>
      <c r="FL171">
        <v>0</v>
      </c>
      <c r="FO171" t="s">
        <v>301</v>
      </c>
      <c r="FP171">
        <v>0</v>
      </c>
      <c r="FQ171">
        <v>0</v>
      </c>
      <c r="FR171">
        <v>0</v>
      </c>
      <c r="FS171">
        <v>0</v>
      </c>
      <c r="FV171" t="s">
        <v>301</v>
      </c>
      <c r="FW171">
        <v>0</v>
      </c>
      <c r="FX171">
        <v>0</v>
      </c>
      <c r="FY171">
        <v>0</v>
      </c>
      <c r="FZ171">
        <v>0</v>
      </c>
      <c r="GC171" t="s">
        <v>301</v>
      </c>
      <c r="GD171">
        <v>0</v>
      </c>
      <c r="GE171">
        <v>0</v>
      </c>
      <c r="GF171">
        <v>0</v>
      </c>
      <c r="GG171">
        <v>0</v>
      </c>
      <c r="GJ171" t="s">
        <v>301</v>
      </c>
      <c r="GK171">
        <v>0</v>
      </c>
      <c r="GL171">
        <v>0</v>
      </c>
      <c r="GM171">
        <v>0</v>
      </c>
      <c r="GN171">
        <v>0</v>
      </c>
      <c r="GQ171" t="s">
        <v>301</v>
      </c>
      <c r="GR171">
        <v>0</v>
      </c>
      <c r="GS171">
        <v>0</v>
      </c>
      <c r="GT171">
        <v>0</v>
      </c>
      <c r="GU171">
        <v>0</v>
      </c>
      <c r="GX171" t="s">
        <v>301</v>
      </c>
      <c r="GY171">
        <v>0</v>
      </c>
      <c r="GZ171">
        <v>0</v>
      </c>
      <c r="HA171">
        <v>0</v>
      </c>
      <c r="HB171">
        <v>0</v>
      </c>
      <c r="HE171" t="s">
        <v>301</v>
      </c>
      <c r="HF171">
        <v>0</v>
      </c>
      <c r="HG171">
        <v>0</v>
      </c>
      <c r="HH171">
        <v>0</v>
      </c>
      <c r="HI171">
        <v>0</v>
      </c>
      <c r="HL171" t="s">
        <v>301</v>
      </c>
      <c r="HM171">
        <v>0</v>
      </c>
      <c r="HN171">
        <v>0</v>
      </c>
      <c r="HO171">
        <v>0</v>
      </c>
      <c r="HP171">
        <v>0</v>
      </c>
      <c r="HS171" t="s">
        <v>301</v>
      </c>
      <c r="HT171">
        <v>0</v>
      </c>
      <c r="HU171">
        <v>0</v>
      </c>
      <c r="HV171">
        <v>0</v>
      </c>
      <c r="HW171">
        <v>0</v>
      </c>
      <c r="HZ171" t="s">
        <v>301</v>
      </c>
      <c r="IA171">
        <v>0</v>
      </c>
      <c r="IB171">
        <v>0</v>
      </c>
      <c r="IC171">
        <v>0</v>
      </c>
      <c r="ID171">
        <v>0</v>
      </c>
      <c r="IG171" t="s">
        <v>301</v>
      </c>
      <c r="IH171">
        <v>0</v>
      </c>
      <c r="II171">
        <v>0</v>
      </c>
      <c r="IJ171">
        <v>0</v>
      </c>
      <c r="IK171">
        <v>0</v>
      </c>
      <c r="IN171" t="s">
        <v>301</v>
      </c>
      <c r="IO171">
        <v>0</v>
      </c>
      <c r="IP171">
        <v>0</v>
      </c>
      <c r="IQ171">
        <v>0</v>
      </c>
      <c r="IR171">
        <v>0</v>
      </c>
      <c r="IU171" t="s">
        <v>301</v>
      </c>
      <c r="IV171">
        <v>0</v>
      </c>
      <c r="IW171">
        <v>0</v>
      </c>
      <c r="IX171">
        <v>0</v>
      </c>
      <c r="IY171">
        <v>0</v>
      </c>
      <c r="JB171" t="s">
        <v>301</v>
      </c>
      <c r="JC171">
        <v>0</v>
      </c>
      <c r="JD171">
        <v>0</v>
      </c>
      <c r="JE171">
        <v>0</v>
      </c>
      <c r="JF171">
        <v>0</v>
      </c>
      <c r="JI171" t="s">
        <v>301</v>
      </c>
      <c r="JJ171">
        <v>0</v>
      </c>
      <c r="JK171">
        <v>0</v>
      </c>
      <c r="JL171">
        <v>0</v>
      </c>
      <c r="JM171">
        <v>0</v>
      </c>
      <c r="JP171" t="s">
        <v>301</v>
      </c>
      <c r="JQ171">
        <v>0</v>
      </c>
      <c r="JR171">
        <v>0</v>
      </c>
      <c r="JS171">
        <v>0</v>
      </c>
      <c r="JT171">
        <v>0</v>
      </c>
      <c r="JW171" t="s">
        <v>301</v>
      </c>
      <c r="JX171">
        <v>0</v>
      </c>
      <c r="JY171">
        <v>0</v>
      </c>
      <c r="JZ171">
        <v>0</v>
      </c>
      <c r="KA171">
        <v>0</v>
      </c>
      <c r="KD171" t="s">
        <v>301</v>
      </c>
      <c r="KE171">
        <v>0</v>
      </c>
      <c r="KF171">
        <v>0</v>
      </c>
      <c r="KG171">
        <v>0</v>
      </c>
      <c r="KH171">
        <v>0</v>
      </c>
      <c r="KK171" t="s">
        <v>301</v>
      </c>
      <c r="KL171">
        <v>0</v>
      </c>
      <c r="KM171">
        <v>0</v>
      </c>
      <c r="KN171">
        <v>0</v>
      </c>
      <c r="KO171">
        <v>0</v>
      </c>
      <c r="KR171" t="s">
        <v>301</v>
      </c>
      <c r="KS171">
        <v>0</v>
      </c>
      <c r="KT171">
        <v>0</v>
      </c>
      <c r="KU171">
        <v>0</v>
      </c>
      <c r="KV171">
        <v>0</v>
      </c>
      <c r="KY171" t="s">
        <v>301</v>
      </c>
      <c r="KZ171">
        <v>0</v>
      </c>
      <c r="LA171">
        <v>0</v>
      </c>
      <c r="LB171">
        <v>0</v>
      </c>
      <c r="LC171">
        <v>0</v>
      </c>
      <c r="LF171" t="s">
        <v>301</v>
      </c>
      <c r="LG171">
        <v>0</v>
      </c>
      <c r="LH171">
        <v>0</v>
      </c>
      <c r="LI171">
        <v>0</v>
      </c>
      <c r="LJ171">
        <v>0</v>
      </c>
      <c r="LM171" t="s">
        <v>301</v>
      </c>
      <c r="LN171">
        <v>0</v>
      </c>
      <c r="LO171">
        <v>0</v>
      </c>
      <c r="LP171">
        <v>0</v>
      </c>
      <c r="LQ171">
        <v>0</v>
      </c>
      <c r="LT171" t="s">
        <v>301</v>
      </c>
      <c r="LU171">
        <v>0</v>
      </c>
      <c r="LV171">
        <v>0</v>
      </c>
      <c r="LW171">
        <v>0</v>
      </c>
      <c r="LX171">
        <v>0</v>
      </c>
      <c r="MA171" t="s">
        <v>301</v>
      </c>
      <c r="MB171">
        <v>0</v>
      </c>
      <c r="MC171">
        <v>0</v>
      </c>
      <c r="MD171">
        <v>0</v>
      </c>
      <c r="ME171">
        <v>0</v>
      </c>
      <c r="MH171" t="s">
        <v>301</v>
      </c>
      <c r="MI171">
        <v>0</v>
      </c>
      <c r="MJ171">
        <v>0</v>
      </c>
      <c r="MK171">
        <v>0</v>
      </c>
      <c r="ML171">
        <v>0</v>
      </c>
      <c r="MO171" t="s">
        <v>301</v>
      </c>
      <c r="MP171">
        <v>0</v>
      </c>
      <c r="MQ171">
        <v>0</v>
      </c>
      <c r="MR171">
        <v>0</v>
      </c>
      <c r="MS171">
        <v>0</v>
      </c>
      <c r="MV171" t="s">
        <v>301</v>
      </c>
      <c r="MW171">
        <v>0</v>
      </c>
      <c r="MX171">
        <v>0</v>
      </c>
      <c r="MY171">
        <v>0</v>
      </c>
      <c r="MZ171">
        <v>0</v>
      </c>
      <c r="NC171" t="s">
        <v>301</v>
      </c>
      <c r="ND171">
        <v>0</v>
      </c>
      <c r="NE171">
        <v>0</v>
      </c>
      <c r="NF171">
        <v>0</v>
      </c>
      <c r="NG171">
        <v>0</v>
      </c>
      <c r="NJ171" t="s">
        <v>301</v>
      </c>
      <c r="NK171">
        <v>0</v>
      </c>
      <c r="NL171">
        <v>0</v>
      </c>
      <c r="NM171">
        <v>0</v>
      </c>
      <c r="NN171">
        <v>0</v>
      </c>
      <c r="NQ171" t="s">
        <v>301</v>
      </c>
      <c r="NR171">
        <v>0</v>
      </c>
      <c r="NS171">
        <v>0</v>
      </c>
      <c r="NT171">
        <v>0</v>
      </c>
      <c r="NU171">
        <v>0</v>
      </c>
      <c r="NX171" t="s">
        <v>301</v>
      </c>
      <c r="NY171">
        <v>0</v>
      </c>
      <c r="NZ171">
        <v>0</v>
      </c>
      <c r="OA171">
        <v>0</v>
      </c>
      <c r="OB171">
        <v>0</v>
      </c>
      <c r="OE171" t="s">
        <v>301</v>
      </c>
      <c r="OF171">
        <v>0</v>
      </c>
      <c r="OG171">
        <v>0</v>
      </c>
      <c r="OH171">
        <v>0</v>
      </c>
      <c r="OI171">
        <v>0</v>
      </c>
      <c r="OL171" t="s">
        <v>301</v>
      </c>
      <c r="OM171">
        <v>0</v>
      </c>
      <c r="ON171">
        <v>0</v>
      </c>
      <c r="OO171">
        <v>0</v>
      </c>
      <c r="OP171">
        <v>0</v>
      </c>
      <c r="OS171" t="s">
        <v>301</v>
      </c>
      <c r="OT171">
        <v>0</v>
      </c>
      <c r="OU171">
        <v>0</v>
      </c>
      <c r="OV171">
        <v>0</v>
      </c>
      <c r="OW171">
        <v>0</v>
      </c>
      <c r="OZ171" t="s">
        <v>301</v>
      </c>
      <c r="PA171">
        <v>0</v>
      </c>
      <c r="PB171">
        <v>0</v>
      </c>
      <c r="PC171">
        <v>0</v>
      </c>
      <c r="PD171">
        <v>0</v>
      </c>
      <c r="PG171" t="s">
        <v>301</v>
      </c>
      <c r="PH171">
        <v>0</v>
      </c>
      <c r="PI171">
        <v>0</v>
      </c>
      <c r="PJ171">
        <v>0</v>
      </c>
      <c r="PK171">
        <v>0</v>
      </c>
      <c r="PN171" t="s">
        <v>301</v>
      </c>
      <c r="PO171">
        <v>0</v>
      </c>
      <c r="PP171">
        <v>0</v>
      </c>
      <c r="PQ171">
        <v>0</v>
      </c>
      <c r="PR171">
        <v>0</v>
      </c>
      <c r="PU171" t="s">
        <v>301</v>
      </c>
      <c r="PV171">
        <v>0</v>
      </c>
      <c r="PW171">
        <v>0</v>
      </c>
      <c r="PX171">
        <v>0</v>
      </c>
      <c r="PY171">
        <v>0</v>
      </c>
      <c r="QB171" t="s">
        <v>301</v>
      </c>
      <c r="QC171">
        <v>0</v>
      </c>
      <c r="QD171">
        <v>0</v>
      </c>
      <c r="QE171">
        <v>0</v>
      </c>
      <c r="QF171">
        <v>0</v>
      </c>
      <c r="QI171" t="s">
        <v>301</v>
      </c>
      <c r="QJ171">
        <v>0</v>
      </c>
      <c r="QK171">
        <v>0</v>
      </c>
      <c r="QL171">
        <v>0</v>
      </c>
      <c r="QM171">
        <v>0</v>
      </c>
      <c r="QP171" t="s">
        <v>301</v>
      </c>
      <c r="QQ171">
        <v>0</v>
      </c>
      <c r="QR171">
        <v>0</v>
      </c>
      <c r="QS171">
        <v>0</v>
      </c>
      <c r="QT171">
        <v>0</v>
      </c>
      <c r="QW171" t="s">
        <v>301</v>
      </c>
      <c r="QX171">
        <v>0</v>
      </c>
      <c r="QY171">
        <v>0</v>
      </c>
      <c r="QZ171">
        <v>0</v>
      </c>
      <c r="RA171">
        <v>0</v>
      </c>
      <c r="RD171" t="s">
        <v>301</v>
      </c>
      <c r="RE171">
        <v>0</v>
      </c>
      <c r="RF171">
        <v>0</v>
      </c>
      <c r="RG171">
        <v>0</v>
      </c>
      <c r="RH171">
        <v>0</v>
      </c>
    </row>
    <row r="172" spans="1:476" x14ac:dyDescent="0.25">
      <c r="A172" s="1">
        <v>8.3499999999999908</v>
      </c>
      <c r="B172" s="1">
        <v>8.3999999999999915</v>
      </c>
      <c r="C172" s="1" t="s">
        <v>302</v>
      </c>
      <c r="D172" s="1">
        <v>0</v>
      </c>
      <c r="E172" s="1">
        <v>0</v>
      </c>
      <c r="F172" s="1">
        <v>0</v>
      </c>
      <c r="G172" s="1">
        <v>0</v>
      </c>
      <c r="H172" s="1"/>
      <c r="I172" s="1"/>
      <c r="J172" s="1" t="s">
        <v>302</v>
      </c>
      <c r="K172" s="1">
        <v>0</v>
      </c>
      <c r="L172" s="1">
        <v>0</v>
      </c>
      <c r="M172" s="1">
        <v>0</v>
      </c>
      <c r="N172" s="1">
        <v>0</v>
      </c>
      <c r="O172" s="1"/>
      <c r="P172" s="1"/>
      <c r="Q172" s="1" t="s">
        <v>302</v>
      </c>
      <c r="R172" s="1">
        <v>0</v>
      </c>
      <c r="S172" s="1">
        <v>0</v>
      </c>
      <c r="T172" s="1">
        <v>0</v>
      </c>
      <c r="U172" s="1">
        <v>0</v>
      </c>
      <c r="V172" s="1"/>
      <c r="W172" s="1"/>
      <c r="X172" s="1" t="s">
        <v>302</v>
      </c>
      <c r="Y172" s="1">
        <v>0</v>
      </c>
      <c r="Z172" s="1">
        <v>0</v>
      </c>
      <c r="AA172" s="1">
        <v>0</v>
      </c>
      <c r="AB172" s="1">
        <v>0</v>
      </c>
      <c r="AC172" s="1"/>
      <c r="AD172" s="1"/>
      <c r="AE172" t="s">
        <v>302</v>
      </c>
      <c r="AF172">
        <v>0</v>
      </c>
      <c r="AG172">
        <v>0</v>
      </c>
      <c r="AH172">
        <v>0</v>
      </c>
      <c r="AI172">
        <v>0</v>
      </c>
      <c r="AJ172" s="1"/>
      <c r="AK172" s="1"/>
      <c r="AL172" t="s">
        <v>302</v>
      </c>
      <c r="AM172">
        <v>0</v>
      </c>
      <c r="AN172">
        <v>0</v>
      </c>
      <c r="AO172">
        <v>0</v>
      </c>
      <c r="AP172">
        <v>0</v>
      </c>
      <c r="AQ172" s="1"/>
      <c r="AR172" s="1"/>
      <c r="AS172" t="s">
        <v>302</v>
      </c>
      <c r="AT172">
        <v>0</v>
      </c>
      <c r="AU172">
        <v>0</v>
      </c>
      <c r="AV172">
        <v>0</v>
      </c>
      <c r="AW172">
        <v>0</v>
      </c>
      <c r="AZ172" t="s">
        <v>302</v>
      </c>
      <c r="BA172">
        <v>0</v>
      </c>
      <c r="BB172">
        <v>0</v>
      </c>
      <c r="BC172">
        <v>0</v>
      </c>
      <c r="BD172">
        <v>0</v>
      </c>
      <c r="BG172" t="s">
        <v>302</v>
      </c>
      <c r="BH172">
        <v>0</v>
      </c>
      <c r="BI172">
        <v>0</v>
      </c>
      <c r="BJ172">
        <v>0</v>
      </c>
      <c r="BK172">
        <v>0</v>
      </c>
      <c r="BN172" t="s">
        <v>302</v>
      </c>
      <c r="BO172">
        <v>0</v>
      </c>
      <c r="BP172">
        <v>0</v>
      </c>
      <c r="BQ172">
        <v>0</v>
      </c>
      <c r="BR172">
        <v>0</v>
      </c>
      <c r="BU172" t="s">
        <v>302</v>
      </c>
      <c r="BV172">
        <v>0</v>
      </c>
      <c r="BW172">
        <v>0</v>
      </c>
      <c r="BX172">
        <v>0</v>
      </c>
      <c r="BY172">
        <v>0</v>
      </c>
      <c r="CB172" t="s">
        <v>302</v>
      </c>
      <c r="CC172">
        <v>0</v>
      </c>
      <c r="CD172">
        <v>0</v>
      </c>
      <c r="CE172">
        <v>0</v>
      </c>
      <c r="CF172">
        <v>0</v>
      </c>
      <c r="CI172" t="s">
        <v>302</v>
      </c>
      <c r="CJ172">
        <v>0</v>
      </c>
      <c r="CK172">
        <v>0</v>
      </c>
      <c r="CL172">
        <v>0</v>
      </c>
      <c r="CM172">
        <v>0</v>
      </c>
      <c r="CP172" t="s">
        <v>302</v>
      </c>
      <c r="CQ172">
        <v>0</v>
      </c>
      <c r="CR172">
        <v>0</v>
      </c>
      <c r="CS172">
        <v>0</v>
      </c>
      <c r="CT172">
        <v>0</v>
      </c>
      <c r="CW172" t="s">
        <v>302</v>
      </c>
      <c r="CX172">
        <v>0</v>
      </c>
      <c r="CY172">
        <v>0</v>
      </c>
      <c r="CZ172">
        <v>0</v>
      </c>
      <c r="DA172">
        <v>0</v>
      </c>
      <c r="DD172" t="s">
        <v>302</v>
      </c>
      <c r="DE172">
        <v>0</v>
      </c>
      <c r="DF172">
        <v>0</v>
      </c>
      <c r="DG172">
        <v>0</v>
      </c>
      <c r="DH172">
        <v>0</v>
      </c>
      <c r="DK172" t="s">
        <v>302</v>
      </c>
      <c r="DL172">
        <v>0</v>
      </c>
      <c r="DM172">
        <v>0</v>
      </c>
      <c r="DN172">
        <v>0</v>
      </c>
      <c r="DO172">
        <v>0</v>
      </c>
      <c r="DR172" t="s">
        <v>302</v>
      </c>
      <c r="DS172">
        <v>0</v>
      </c>
      <c r="DT172">
        <v>0</v>
      </c>
      <c r="DU172">
        <v>0</v>
      </c>
      <c r="DV172">
        <v>0</v>
      </c>
      <c r="DY172" t="s">
        <v>302</v>
      </c>
      <c r="DZ172">
        <v>0</v>
      </c>
      <c r="EA172">
        <v>0</v>
      </c>
      <c r="EB172">
        <v>0</v>
      </c>
      <c r="EC172">
        <v>0</v>
      </c>
      <c r="EF172" t="s">
        <v>302</v>
      </c>
      <c r="EG172">
        <v>0</v>
      </c>
      <c r="EH172">
        <v>0</v>
      </c>
      <c r="EI172">
        <v>0</v>
      </c>
      <c r="EJ172">
        <v>0</v>
      </c>
      <c r="EM172" t="s">
        <v>302</v>
      </c>
      <c r="EN172">
        <v>0</v>
      </c>
      <c r="EO172">
        <v>0</v>
      </c>
      <c r="EP172">
        <v>0</v>
      </c>
      <c r="EQ172">
        <v>0</v>
      </c>
      <c r="ET172" t="s">
        <v>302</v>
      </c>
      <c r="EU172">
        <v>0</v>
      </c>
      <c r="EV172">
        <v>0</v>
      </c>
      <c r="EW172">
        <v>0</v>
      </c>
      <c r="EX172">
        <v>0</v>
      </c>
      <c r="FA172" t="s">
        <v>302</v>
      </c>
      <c r="FB172">
        <v>0</v>
      </c>
      <c r="FC172">
        <v>0</v>
      </c>
      <c r="FD172">
        <v>0</v>
      </c>
      <c r="FE172">
        <v>0</v>
      </c>
      <c r="FH172" t="s">
        <v>302</v>
      </c>
      <c r="FI172">
        <v>0</v>
      </c>
      <c r="FJ172">
        <v>0</v>
      </c>
      <c r="FK172">
        <v>0</v>
      </c>
      <c r="FL172">
        <v>0</v>
      </c>
      <c r="FO172" t="s">
        <v>302</v>
      </c>
      <c r="FP172">
        <v>0</v>
      </c>
      <c r="FQ172">
        <v>0</v>
      </c>
      <c r="FR172">
        <v>0</v>
      </c>
      <c r="FS172">
        <v>0</v>
      </c>
      <c r="FV172" t="s">
        <v>302</v>
      </c>
      <c r="FW172">
        <v>0</v>
      </c>
      <c r="FX172">
        <v>0</v>
      </c>
      <c r="FY172">
        <v>0</v>
      </c>
      <c r="FZ172">
        <v>0</v>
      </c>
      <c r="GC172" t="s">
        <v>302</v>
      </c>
      <c r="GD172">
        <v>0</v>
      </c>
      <c r="GE172">
        <v>0</v>
      </c>
      <c r="GF172">
        <v>0</v>
      </c>
      <c r="GG172">
        <v>0</v>
      </c>
      <c r="GJ172" t="s">
        <v>302</v>
      </c>
      <c r="GK172">
        <v>0</v>
      </c>
      <c r="GL172">
        <v>0</v>
      </c>
      <c r="GM172">
        <v>0</v>
      </c>
      <c r="GN172">
        <v>0</v>
      </c>
      <c r="GQ172" t="s">
        <v>302</v>
      </c>
      <c r="GR172">
        <v>0</v>
      </c>
      <c r="GS172">
        <v>0</v>
      </c>
      <c r="GT172">
        <v>0</v>
      </c>
      <c r="GU172">
        <v>0</v>
      </c>
      <c r="GX172" t="s">
        <v>302</v>
      </c>
      <c r="GY172">
        <v>0</v>
      </c>
      <c r="GZ172">
        <v>0</v>
      </c>
      <c r="HA172">
        <v>0</v>
      </c>
      <c r="HB172">
        <v>0</v>
      </c>
      <c r="HE172" t="s">
        <v>302</v>
      </c>
      <c r="HF172">
        <v>0</v>
      </c>
      <c r="HG172">
        <v>0</v>
      </c>
      <c r="HH172">
        <v>0</v>
      </c>
      <c r="HI172">
        <v>0</v>
      </c>
      <c r="HL172" t="s">
        <v>302</v>
      </c>
      <c r="HM172">
        <v>0</v>
      </c>
      <c r="HN172">
        <v>0</v>
      </c>
      <c r="HO172">
        <v>0</v>
      </c>
      <c r="HP172">
        <v>0</v>
      </c>
      <c r="HS172" t="s">
        <v>302</v>
      </c>
      <c r="HT172">
        <v>0</v>
      </c>
      <c r="HU172">
        <v>0</v>
      </c>
      <c r="HV172">
        <v>0</v>
      </c>
      <c r="HW172">
        <v>0</v>
      </c>
      <c r="HZ172" t="s">
        <v>302</v>
      </c>
      <c r="IA172">
        <v>0</v>
      </c>
      <c r="IB172">
        <v>0</v>
      </c>
      <c r="IC172">
        <v>0</v>
      </c>
      <c r="ID172">
        <v>0</v>
      </c>
      <c r="IG172" t="s">
        <v>302</v>
      </c>
      <c r="IH172">
        <v>0</v>
      </c>
      <c r="II172">
        <v>0</v>
      </c>
      <c r="IJ172">
        <v>0</v>
      </c>
      <c r="IK172">
        <v>0</v>
      </c>
      <c r="IN172" t="s">
        <v>302</v>
      </c>
      <c r="IO172">
        <v>0</v>
      </c>
      <c r="IP172">
        <v>0</v>
      </c>
      <c r="IQ172">
        <v>0</v>
      </c>
      <c r="IR172">
        <v>0</v>
      </c>
      <c r="IU172" t="s">
        <v>302</v>
      </c>
      <c r="IV172">
        <v>0</v>
      </c>
      <c r="IW172">
        <v>0</v>
      </c>
      <c r="IX172">
        <v>0</v>
      </c>
      <c r="IY172">
        <v>0</v>
      </c>
      <c r="JB172" t="s">
        <v>302</v>
      </c>
      <c r="JC172">
        <v>0</v>
      </c>
      <c r="JD172">
        <v>0</v>
      </c>
      <c r="JE172">
        <v>0</v>
      </c>
      <c r="JF172">
        <v>0</v>
      </c>
      <c r="JI172" t="s">
        <v>302</v>
      </c>
      <c r="JJ172">
        <v>0</v>
      </c>
      <c r="JK172">
        <v>0</v>
      </c>
      <c r="JL172">
        <v>0</v>
      </c>
      <c r="JM172">
        <v>0</v>
      </c>
      <c r="JP172" t="s">
        <v>302</v>
      </c>
      <c r="JQ172">
        <v>0</v>
      </c>
      <c r="JR172">
        <v>0</v>
      </c>
      <c r="JS172">
        <v>0</v>
      </c>
      <c r="JT172">
        <v>0</v>
      </c>
      <c r="JW172" t="s">
        <v>302</v>
      </c>
      <c r="JX172">
        <v>0</v>
      </c>
      <c r="JY172">
        <v>0</v>
      </c>
      <c r="JZ172">
        <v>0</v>
      </c>
      <c r="KA172">
        <v>0</v>
      </c>
      <c r="KD172" t="s">
        <v>302</v>
      </c>
      <c r="KE172">
        <v>0</v>
      </c>
      <c r="KF172">
        <v>0</v>
      </c>
      <c r="KG172">
        <v>0</v>
      </c>
      <c r="KH172">
        <v>0</v>
      </c>
      <c r="KK172" t="s">
        <v>302</v>
      </c>
      <c r="KL172">
        <v>0</v>
      </c>
      <c r="KM172">
        <v>0</v>
      </c>
      <c r="KN172">
        <v>0</v>
      </c>
      <c r="KO172">
        <v>0</v>
      </c>
      <c r="KR172" t="s">
        <v>302</v>
      </c>
      <c r="KS172">
        <v>0</v>
      </c>
      <c r="KT172">
        <v>0</v>
      </c>
      <c r="KU172">
        <v>0</v>
      </c>
      <c r="KV172">
        <v>0</v>
      </c>
      <c r="KY172" t="s">
        <v>302</v>
      </c>
      <c r="KZ172">
        <v>0</v>
      </c>
      <c r="LA172">
        <v>0</v>
      </c>
      <c r="LB172">
        <v>0</v>
      </c>
      <c r="LC172">
        <v>0</v>
      </c>
      <c r="LF172" t="s">
        <v>302</v>
      </c>
      <c r="LG172">
        <v>0</v>
      </c>
      <c r="LH172">
        <v>0</v>
      </c>
      <c r="LI172">
        <v>0</v>
      </c>
      <c r="LJ172">
        <v>0</v>
      </c>
      <c r="LM172" t="s">
        <v>302</v>
      </c>
      <c r="LN172">
        <v>0</v>
      </c>
      <c r="LO172">
        <v>0</v>
      </c>
      <c r="LP172">
        <v>0</v>
      </c>
      <c r="LQ172">
        <v>0</v>
      </c>
      <c r="LT172" t="s">
        <v>302</v>
      </c>
      <c r="LU172">
        <v>0</v>
      </c>
      <c r="LV172">
        <v>0</v>
      </c>
      <c r="LW172">
        <v>0</v>
      </c>
      <c r="LX172">
        <v>0</v>
      </c>
      <c r="MA172" t="s">
        <v>302</v>
      </c>
      <c r="MB172">
        <v>0</v>
      </c>
      <c r="MC172">
        <v>0</v>
      </c>
      <c r="MD172">
        <v>0</v>
      </c>
      <c r="ME172">
        <v>0</v>
      </c>
      <c r="MH172" t="s">
        <v>302</v>
      </c>
      <c r="MI172">
        <v>0</v>
      </c>
      <c r="MJ172">
        <v>0</v>
      </c>
      <c r="MK172">
        <v>0</v>
      </c>
      <c r="ML172">
        <v>0</v>
      </c>
      <c r="MO172" t="s">
        <v>302</v>
      </c>
      <c r="MP172">
        <v>0</v>
      </c>
      <c r="MQ172">
        <v>0</v>
      </c>
      <c r="MR172">
        <v>0</v>
      </c>
      <c r="MS172">
        <v>0</v>
      </c>
      <c r="MV172" t="s">
        <v>302</v>
      </c>
      <c r="MW172">
        <v>0</v>
      </c>
      <c r="MX172">
        <v>0</v>
      </c>
      <c r="MY172">
        <v>0</v>
      </c>
      <c r="MZ172">
        <v>0</v>
      </c>
      <c r="NC172" t="s">
        <v>302</v>
      </c>
      <c r="ND172">
        <v>0</v>
      </c>
      <c r="NE172">
        <v>0</v>
      </c>
      <c r="NF172">
        <v>0</v>
      </c>
      <c r="NG172">
        <v>0</v>
      </c>
      <c r="NJ172" t="s">
        <v>302</v>
      </c>
      <c r="NK172">
        <v>0</v>
      </c>
      <c r="NL172">
        <v>0</v>
      </c>
      <c r="NM172">
        <v>0</v>
      </c>
      <c r="NN172">
        <v>0</v>
      </c>
      <c r="NQ172" t="s">
        <v>302</v>
      </c>
      <c r="NR172">
        <v>0</v>
      </c>
      <c r="NS172">
        <v>0</v>
      </c>
      <c r="NT172">
        <v>0</v>
      </c>
      <c r="NU172">
        <v>0</v>
      </c>
      <c r="NX172" t="s">
        <v>302</v>
      </c>
      <c r="NY172">
        <v>0</v>
      </c>
      <c r="NZ172">
        <v>0</v>
      </c>
      <c r="OA172">
        <v>0</v>
      </c>
      <c r="OB172">
        <v>0</v>
      </c>
      <c r="OE172" t="s">
        <v>302</v>
      </c>
      <c r="OF172">
        <v>0</v>
      </c>
      <c r="OG172">
        <v>0</v>
      </c>
      <c r="OH172">
        <v>0</v>
      </c>
      <c r="OI172">
        <v>0</v>
      </c>
      <c r="OL172" t="s">
        <v>302</v>
      </c>
      <c r="OM172">
        <v>0</v>
      </c>
      <c r="ON172">
        <v>0</v>
      </c>
      <c r="OO172">
        <v>0</v>
      </c>
      <c r="OP172">
        <v>0</v>
      </c>
      <c r="OS172" t="s">
        <v>302</v>
      </c>
      <c r="OT172">
        <v>0</v>
      </c>
      <c r="OU172">
        <v>0</v>
      </c>
      <c r="OV172">
        <v>0</v>
      </c>
      <c r="OW172">
        <v>0</v>
      </c>
      <c r="OZ172" t="s">
        <v>302</v>
      </c>
      <c r="PA172">
        <v>0</v>
      </c>
      <c r="PB172">
        <v>0</v>
      </c>
      <c r="PC172">
        <v>0</v>
      </c>
      <c r="PD172">
        <v>0</v>
      </c>
      <c r="PG172" t="s">
        <v>302</v>
      </c>
      <c r="PH172">
        <v>0</v>
      </c>
      <c r="PI172">
        <v>0</v>
      </c>
      <c r="PJ172">
        <v>0</v>
      </c>
      <c r="PK172">
        <v>0</v>
      </c>
      <c r="PN172" t="s">
        <v>302</v>
      </c>
      <c r="PO172">
        <v>0</v>
      </c>
      <c r="PP172">
        <v>0</v>
      </c>
      <c r="PQ172">
        <v>0</v>
      </c>
      <c r="PR172">
        <v>0</v>
      </c>
      <c r="PU172" t="s">
        <v>302</v>
      </c>
      <c r="PV172">
        <v>0</v>
      </c>
      <c r="PW172">
        <v>0</v>
      </c>
      <c r="PX172">
        <v>0</v>
      </c>
      <c r="PY172">
        <v>0</v>
      </c>
      <c r="QB172" t="s">
        <v>302</v>
      </c>
      <c r="QC172">
        <v>0</v>
      </c>
      <c r="QD172">
        <v>0</v>
      </c>
      <c r="QE172">
        <v>0</v>
      </c>
      <c r="QF172">
        <v>0</v>
      </c>
      <c r="QI172" t="s">
        <v>302</v>
      </c>
      <c r="QJ172">
        <v>0</v>
      </c>
      <c r="QK172">
        <v>0</v>
      </c>
      <c r="QL172">
        <v>0</v>
      </c>
      <c r="QM172">
        <v>0</v>
      </c>
      <c r="QP172" t="s">
        <v>302</v>
      </c>
      <c r="QQ172">
        <v>0</v>
      </c>
      <c r="QR172">
        <v>0</v>
      </c>
      <c r="QS172">
        <v>0</v>
      </c>
      <c r="QT172">
        <v>0</v>
      </c>
      <c r="QW172" t="s">
        <v>302</v>
      </c>
      <c r="QX172">
        <v>0</v>
      </c>
      <c r="QY172">
        <v>0</v>
      </c>
      <c r="QZ172">
        <v>0</v>
      </c>
      <c r="RA172">
        <v>0</v>
      </c>
      <c r="RD172" t="s">
        <v>302</v>
      </c>
      <c r="RE172">
        <v>0.15</v>
      </c>
      <c r="RF172">
        <v>0</v>
      </c>
      <c r="RG172">
        <v>0</v>
      </c>
      <c r="RH172">
        <v>0</v>
      </c>
    </row>
    <row r="173" spans="1:476" x14ac:dyDescent="0.25">
      <c r="A173" s="1">
        <v>8.3999999999999915</v>
      </c>
      <c r="B173" s="1">
        <v>8.4499999999999922</v>
      </c>
      <c r="C173" s="1" t="s">
        <v>303</v>
      </c>
      <c r="D173" s="1">
        <v>0</v>
      </c>
      <c r="E173" s="1">
        <v>0</v>
      </c>
      <c r="F173" s="1">
        <v>0</v>
      </c>
      <c r="G173" s="1">
        <v>0</v>
      </c>
      <c r="H173" s="1"/>
      <c r="I173" s="1"/>
      <c r="J173" s="1" t="s">
        <v>303</v>
      </c>
      <c r="K173" s="1">
        <v>0</v>
      </c>
      <c r="L173" s="1">
        <v>0</v>
      </c>
      <c r="M173" s="1">
        <v>0</v>
      </c>
      <c r="N173" s="1">
        <v>0</v>
      </c>
      <c r="O173" s="1"/>
      <c r="P173" s="1"/>
      <c r="Q173" s="1" t="s">
        <v>303</v>
      </c>
      <c r="R173" s="1">
        <v>0</v>
      </c>
      <c r="S173" s="1">
        <v>0</v>
      </c>
      <c r="T173" s="1">
        <v>0</v>
      </c>
      <c r="U173" s="1">
        <v>0</v>
      </c>
      <c r="V173" s="1"/>
      <c r="W173" s="1"/>
      <c r="X173" s="1" t="s">
        <v>303</v>
      </c>
      <c r="Y173" s="1">
        <v>0</v>
      </c>
      <c r="Z173" s="1">
        <v>0</v>
      </c>
      <c r="AA173" s="1">
        <v>0</v>
      </c>
      <c r="AB173" s="1">
        <v>0</v>
      </c>
      <c r="AC173" s="1"/>
      <c r="AD173" s="1"/>
      <c r="AE173" t="s">
        <v>303</v>
      </c>
      <c r="AF173">
        <v>0</v>
      </c>
      <c r="AG173">
        <v>0</v>
      </c>
      <c r="AH173">
        <v>0</v>
      </c>
      <c r="AI173">
        <v>0</v>
      </c>
      <c r="AJ173" s="1"/>
      <c r="AK173" s="1"/>
      <c r="AL173" t="s">
        <v>303</v>
      </c>
      <c r="AM173">
        <v>0</v>
      </c>
      <c r="AN173">
        <v>0</v>
      </c>
      <c r="AO173">
        <v>0</v>
      </c>
      <c r="AP173">
        <v>0</v>
      </c>
      <c r="AQ173" s="1"/>
      <c r="AR173" s="1"/>
      <c r="AS173" t="s">
        <v>303</v>
      </c>
      <c r="AT173">
        <v>0</v>
      </c>
      <c r="AU173">
        <v>0</v>
      </c>
      <c r="AV173">
        <v>0</v>
      </c>
      <c r="AW173">
        <v>0</v>
      </c>
      <c r="AZ173" t="s">
        <v>303</v>
      </c>
      <c r="BA173">
        <v>0</v>
      </c>
      <c r="BB173">
        <v>0</v>
      </c>
      <c r="BC173">
        <v>0</v>
      </c>
      <c r="BD173">
        <v>0</v>
      </c>
      <c r="BG173" t="s">
        <v>303</v>
      </c>
      <c r="BH173">
        <v>0</v>
      </c>
      <c r="BI173">
        <v>0</v>
      </c>
      <c r="BJ173">
        <v>0</v>
      </c>
      <c r="BK173">
        <v>0</v>
      </c>
      <c r="BN173" t="s">
        <v>303</v>
      </c>
      <c r="BO173">
        <v>0</v>
      </c>
      <c r="BP173">
        <v>0</v>
      </c>
      <c r="BQ173">
        <v>0</v>
      </c>
      <c r="BR173">
        <v>0</v>
      </c>
      <c r="BU173" t="s">
        <v>303</v>
      </c>
      <c r="BV173">
        <v>0</v>
      </c>
      <c r="BW173">
        <v>0</v>
      </c>
      <c r="BX173">
        <v>0</v>
      </c>
      <c r="BY173">
        <v>0</v>
      </c>
      <c r="CB173" t="s">
        <v>303</v>
      </c>
      <c r="CC173">
        <v>0</v>
      </c>
      <c r="CD173">
        <v>0</v>
      </c>
      <c r="CE173">
        <v>0</v>
      </c>
      <c r="CF173">
        <v>0</v>
      </c>
      <c r="CI173" t="s">
        <v>303</v>
      </c>
      <c r="CJ173">
        <v>0</v>
      </c>
      <c r="CK173">
        <v>0</v>
      </c>
      <c r="CL173">
        <v>0</v>
      </c>
      <c r="CM173">
        <v>0</v>
      </c>
      <c r="CP173" t="s">
        <v>303</v>
      </c>
      <c r="CQ173">
        <v>0</v>
      </c>
      <c r="CR173">
        <v>0</v>
      </c>
      <c r="CS173">
        <v>0</v>
      </c>
      <c r="CT173">
        <v>0</v>
      </c>
      <c r="CW173" t="s">
        <v>303</v>
      </c>
      <c r="CX173">
        <v>0</v>
      </c>
      <c r="CY173">
        <v>0</v>
      </c>
      <c r="CZ173">
        <v>0</v>
      </c>
      <c r="DA173">
        <v>0</v>
      </c>
      <c r="DD173" t="s">
        <v>303</v>
      </c>
      <c r="DE173">
        <v>0</v>
      </c>
      <c r="DF173">
        <v>0</v>
      </c>
      <c r="DG173">
        <v>0</v>
      </c>
      <c r="DH173">
        <v>0</v>
      </c>
      <c r="DK173" t="s">
        <v>303</v>
      </c>
      <c r="DL173">
        <v>0</v>
      </c>
      <c r="DM173">
        <v>0</v>
      </c>
      <c r="DN173">
        <v>0</v>
      </c>
      <c r="DO173">
        <v>0</v>
      </c>
      <c r="DR173" t="s">
        <v>303</v>
      </c>
      <c r="DS173">
        <v>0</v>
      </c>
      <c r="DT173">
        <v>0</v>
      </c>
      <c r="DU173">
        <v>0</v>
      </c>
      <c r="DV173">
        <v>0</v>
      </c>
      <c r="DY173" t="s">
        <v>303</v>
      </c>
      <c r="DZ173">
        <v>0</v>
      </c>
      <c r="EA173">
        <v>0</v>
      </c>
      <c r="EB173">
        <v>0</v>
      </c>
      <c r="EC173">
        <v>0</v>
      </c>
      <c r="EF173" t="s">
        <v>303</v>
      </c>
      <c r="EG173">
        <v>0</v>
      </c>
      <c r="EH173">
        <v>0</v>
      </c>
      <c r="EI173">
        <v>0</v>
      </c>
      <c r="EJ173">
        <v>0</v>
      </c>
      <c r="EM173" t="s">
        <v>303</v>
      </c>
      <c r="EN173">
        <v>0</v>
      </c>
      <c r="EO173">
        <v>0</v>
      </c>
      <c r="EP173">
        <v>0</v>
      </c>
      <c r="EQ173">
        <v>0</v>
      </c>
      <c r="ET173" t="s">
        <v>303</v>
      </c>
      <c r="EU173">
        <v>0</v>
      </c>
      <c r="EV173">
        <v>0</v>
      </c>
      <c r="EW173">
        <v>0</v>
      </c>
      <c r="EX173">
        <v>0</v>
      </c>
      <c r="FA173" t="s">
        <v>303</v>
      </c>
      <c r="FB173">
        <v>0</v>
      </c>
      <c r="FC173">
        <v>0</v>
      </c>
      <c r="FD173">
        <v>0</v>
      </c>
      <c r="FE173">
        <v>0</v>
      </c>
      <c r="FH173" t="s">
        <v>303</v>
      </c>
      <c r="FI173">
        <v>0</v>
      </c>
      <c r="FJ173">
        <v>0</v>
      </c>
      <c r="FK173">
        <v>0</v>
      </c>
      <c r="FL173">
        <v>0</v>
      </c>
      <c r="FO173" t="s">
        <v>303</v>
      </c>
      <c r="FP173">
        <v>0</v>
      </c>
      <c r="FQ173">
        <v>0</v>
      </c>
      <c r="FR173">
        <v>0</v>
      </c>
      <c r="FS173">
        <v>0</v>
      </c>
      <c r="FV173" t="s">
        <v>303</v>
      </c>
      <c r="FW173">
        <v>0</v>
      </c>
      <c r="FX173">
        <v>0</v>
      </c>
      <c r="FY173">
        <v>0</v>
      </c>
      <c r="FZ173">
        <v>0</v>
      </c>
      <c r="GC173" t="s">
        <v>303</v>
      </c>
      <c r="GD173">
        <v>0</v>
      </c>
      <c r="GE173">
        <v>0</v>
      </c>
      <c r="GF173">
        <v>0</v>
      </c>
      <c r="GG173">
        <v>0</v>
      </c>
      <c r="GJ173" t="s">
        <v>303</v>
      </c>
      <c r="GK173">
        <v>0</v>
      </c>
      <c r="GL173">
        <v>0</v>
      </c>
      <c r="GM173">
        <v>0</v>
      </c>
      <c r="GN173">
        <v>0</v>
      </c>
      <c r="GQ173" t="s">
        <v>303</v>
      </c>
      <c r="GR173">
        <v>0</v>
      </c>
      <c r="GS173">
        <v>0</v>
      </c>
      <c r="GT173">
        <v>0</v>
      </c>
      <c r="GU173">
        <v>0</v>
      </c>
      <c r="GX173" t="s">
        <v>303</v>
      </c>
      <c r="GY173">
        <v>0</v>
      </c>
      <c r="GZ173">
        <v>0</v>
      </c>
      <c r="HA173">
        <v>0</v>
      </c>
      <c r="HB173">
        <v>0</v>
      </c>
      <c r="HE173" t="s">
        <v>303</v>
      </c>
      <c r="HF173">
        <v>0</v>
      </c>
      <c r="HG173">
        <v>0</v>
      </c>
      <c r="HH173">
        <v>0</v>
      </c>
      <c r="HI173">
        <v>0</v>
      </c>
      <c r="HL173" t="s">
        <v>303</v>
      </c>
      <c r="HM173">
        <v>0</v>
      </c>
      <c r="HN173">
        <v>0</v>
      </c>
      <c r="HO173">
        <v>0</v>
      </c>
      <c r="HP173">
        <v>0</v>
      </c>
      <c r="HS173" t="s">
        <v>303</v>
      </c>
      <c r="HT173">
        <v>0</v>
      </c>
      <c r="HU173">
        <v>0</v>
      </c>
      <c r="HV173">
        <v>0</v>
      </c>
      <c r="HW173">
        <v>0</v>
      </c>
      <c r="HZ173" t="s">
        <v>303</v>
      </c>
      <c r="IA173">
        <v>0</v>
      </c>
      <c r="IB173">
        <v>0</v>
      </c>
      <c r="IC173">
        <v>0</v>
      </c>
      <c r="ID173">
        <v>0</v>
      </c>
      <c r="IG173" t="s">
        <v>303</v>
      </c>
      <c r="IH173">
        <v>0</v>
      </c>
      <c r="II173">
        <v>0</v>
      </c>
      <c r="IJ173">
        <v>0</v>
      </c>
      <c r="IK173">
        <v>0</v>
      </c>
      <c r="IN173" t="s">
        <v>303</v>
      </c>
      <c r="IO173">
        <v>0.3</v>
      </c>
      <c r="IP173">
        <v>0</v>
      </c>
      <c r="IQ173">
        <v>0</v>
      </c>
      <c r="IR173">
        <v>0</v>
      </c>
      <c r="IU173" t="s">
        <v>303</v>
      </c>
      <c r="IV173">
        <v>0</v>
      </c>
      <c r="IW173">
        <v>0</v>
      </c>
      <c r="IX173">
        <v>0</v>
      </c>
      <c r="IY173">
        <v>0</v>
      </c>
      <c r="JB173" t="s">
        <v>303</v>
      </c>
      <c r="JC173">
        <v>0</v>
      </c>
      <c r="JD173">
        <v>0</v>
      </c>
      <c r="JE173">
        <v>0</v>
      </c>
      <c r="JF173">
        <v>0</v>
      </c>
      <c r="JI173" t="s">
        <v>303</v>
      </c>
      <c r="JJ173">
        <v>0</v>
      </c>
      <c r="JK173">
        <v>0</v>
      </c>
      <c r="JL173">
        <v>0</v>
      </c>
      <c r="JM173">
        <v>0</v>
      </c>
      <c r="JP173" t="s">
        <v>303</v>
      </c>
      <c r="JQ173">
        <v>0</v>
      </c>
      <c r="JR173">
        <v>0</v>
      </c>
      <c r="JS173">
        <v>0</v>
      </c>
      <c r="JT173">
        <v>0</v>
      </c>
      <c r="JW173" t="s">
        <v>303</v>
      </c>
      <c r="JX173">
        <v>0</v>
      </c>
      <c r="JY173">
        <v>0</v>
      </c>
      <c r="JZ173">
        <v>0</v>
      </c>
      <c r="KA173">
        <v>0</v>
      </c>
      <c r="KD173" t="s">
        <v>303</v>
      </c>
      <c r="KE173">
        <v>0</v>
      </c>
      <c r="KF173">
        <v>0</v>
      </c>
      <c r="KG173">
        <v>0</v>
      </c>
      <c r="KH173">
        <v>0</v>
      </c>
      <c r="KK173" t="s">
        <v>303</v>
      </c>
      <c r="KL173">
        <v>0</v>
      </c>
      <c r="KM173">
        <v>0</v>
      </c>
      <c r="KN173">
        <v>0</v>
      </c>
      <c r="KO173">
        <v>0</v>
      </c>
      <c r="KR173" t="s">
        <v>303</v>
      </c>
      <c r="KS173">
        <v>0</v>
      </c>
      <c r="KT173">
        <v>0</v>
      </c>
      <c r="KU173">
        <v>0</v>
      </c>
      <c r="KV173">
        <v>0</v>
      </c>
      <c r="KY173" t="s">
        <v>303</v>
      </c>
      <c r="KZ173">
        <v>0</v>
      </c>
      <c r="LA173">
        <v>0</v>
      </c>
      <c r="LB173">
        <v>0</v>
      </c>
      <c r="LC173">
        <v>0</v>
      </c>
      <c r="LF173" t="s">
        <v>303</v>
      </c>
      <c r="LG173">
        <v>0</v>
      </c>
      <c r="LH173">
        <v>0</v>
      </c>
      <c r="LI173">
        <v>0</v>
      </c>
      <c r="LJ173">
        <v>0</v>
      </c>
      <c r="LM173" t="s">
        <v>303</v>
      </c>
      <c r="LN173">
        <v>0</v>
      </c>
      <c r="LO173">
        <v>0</v>
      </c>
      <c r="LP173">
        <v>0</v>
      </c>
      <c r="LQ173">
        <v>0</v>
      </c>
      <c r="LT173" t="s">
        <v>303</v>
      </c>
      <c r="LU173">
        <v>0</v>
      </c>
      <c r="LV173">
        <v>0</v>
      </c>
      <c r="LW173">
        <v>0</v>
      </c>
      <c r="LX173">
        <v>0</v>
      </c>
      <c r="MA173" t="s">
        <v>303</v>
      </c>
      <c r="MB173">
        <v>0</v>
      </c>
      <c r="MC173">
        <v>0</v>
      </c>
      <c r="MD173">
        <v>0</v>
      </c>
      <c r="ME173">
        <v>0</v>
      </c>
      <c r="MH173" t="s">
        <v>303</v>
      </c>
      <c r="MI173">
        <v>0</v>
      </c>
      <c r="MJ173">
        <v>0</v>
      </c>
      <c r="MK173">
        <v>0</v>
      </c>
      <c r="ML173">
        <v>0</v>
      </c>
      <c r="MO173" t="s">
        <v>303</v>
      </c>
      <c r="MP173">
        <v>0</v>
      </c>
      <c r="MQ173">
        <v>0</v>
      </c>
      <c r="MR173">
        <v>0</v>
      </c>
      <c r="MS173">
        <v>0</v>
      </c>
      <c r="MV173" t="s">
        <v>303</v>
      </c>
      <c r="MW173">
        <v>0</v>
      </c>
      <c r="MX173">
        <v>0</v>
      </c>
      <c r="MY173">
        <v>0</v>
      </c>
      <c r="MZ173">
        <v>0</v>
      </c>
      <c r="NC173" t="s">
        <v>303</v>
      </c>
      <c r="ND173">
        <v>0</v>
      </c>
      <c r="NE173">
        <v>0</v>
      </c>
      <c r="NF173">
        <v>0</v>
      </c>
      <c r="NG173">
        <v>0</v>
      </c>
      <c r="NJ173" t="s">
        <v>303</v>
      </c>
      <c r="NK173">
        <v>0</v>
      </c>
      <c r="NL173">
        <v>0</v>
      </c>
      <c r="NM173">
        <v>0</v>
      </c>
      <c r="NN173">
        <v>0</v>
      </c>
      <c r="NQ173" t="s">
        <v>303</v>
      </c>
      <c r="NR173">
        <v>0</v>
      </c>
      <c r="NS173">
        <v>0</v>
      </c>
      <c r="NT173">
        <v>0</v>
      </c>
      <c r="NU173">
        <v>0</v>
      </c>
      <c r="NX173" t="s">
        <v>303</v>
      </c>
      <c r="NY173">
        <v>0</v>
      </c>
      <c r="NZ173">
        <v>0</v>
      </c>
      <c r="OA173">
        <v>0</v>
      </c>
      <c r="OB173">
        <v>0</v>
      </c>
      <c r="OE173" t="s">
        <v>303</v>
      </c>
      <c r="OF173">
        <v>0</v>
      </c>
      <c r="OG173">
        <v>0</v>
      </c>
      <c r="OH173">
        <v>0</v>
      </c>
      <c r="OI173">
        <v>0</v>
      </c>
      <c r="OL173" t="s">
        <v>303</v>
      </c>
      <c r="OM173">
        <v>0</v>
      </c>
      <c r="ON173">
        <v>0</v>
      </c>
      <c r="OO173">
        <v>0</v>
      </c>
      <c r="OP173">
        <v>0</v>
      </c>
      <c r="OS173" t="s">
        <v>303</v>
      </c>
      <c r="OT173">
        <v>0</v>
      </c>
      <c r="OU173">
        <v>0</v>
      </c>
      <c r="OV173">
        <v>0</v>
      </c>
      <c r="OW173">
        <v>0</v>
      </c>
      <c r="OZ173" t="s">
        <v>303</v>
      </c>
      <c r="PA173">
        <v>0</v>
      </c>
      <c r="PB173">
        <v>0</v>
      </c>
      <c r="PC173">
        <v>0</v>
      </c>
      <c r="PD173">
        <v>0</v>
      </c>
      <c r="PG173" t="s">
        <v>303</v>
      </c>
      <c r="PH173">
        <v>0</v>
      </c>
      <c r="PI173">
        <v>0</v>
      </c>
      <c r="PJ173">
        <v>0</v>
      </c>
      <c r="PK173">
        <v>0</v>
      </c>
      <c r="PN173" t="s">
        <v>303</v>
      </c>
      <c r="PO173">
        <v>0</v>
      </c>
      <c r="PP173">
        <v>0</v>
      </c>
      <c r="PQ173">
        <v>0</v>
      </c>
      <c r="PR173">
        <v>0</v>
      </c>
      <c r="PU173" t="s">
        <v>303</v>
      </c>
      <c r="PV173">
        <v>0</v>
      </c>
      <c r="PW173">
        <v>0</v>
      </c>
      <c r="PX173">
        <v>0</v>
      </c>
      <c r="PY173">
        <v>0</v>
      </c>
      <c r="QB173" t="s">
        <v>303</v>
      </c>
      <c r="QC173">
        <v>0</v>
      </c>
      <c r="QD173">
        <v>0</v>
      </c>
      <c r="QE173">
        <v>0</v>
      </c>
      <c r="QF173">
        <v>0</v>
      </c>
      <c r="QI173" t="s">
        <v>303</v>
      </c>
      <c r="QJ173">
        <v>0</v>
      </c>
      <c r="QK173">
        <v>0</v>
      </c>
      <c r="QL173">
        <v>0</v>
      </c>
      <c r="QM173">
        <v>0</v>
      </c>
      <c r="QP173" t="s">
        <v>303</v>
      </c>
      <c r="QQ173">
        <v>0</v>
      </c>
      <c r="QR173">
        <v>0</v>
      </c>
      <c r="QS173">
        <v>0</v>
      </c>
      <c r="QT173">
        <v>0</v>
      </c>
      <c r="QW173" t="s">
        <v>303</v>
      </c>
      <c r="QX173">
        <v>0</v>
      </c>
      <c r="QY173">
        <v>0</v>
      </c>
      <c r="QZ173">
        <v>0</v>
      </c>
      <c r="RA173">
        <v>0</v>
      </c>
      <c r="RD173" t="s">
        <v>303</v>
      </c>
      <c r="RE173">
        <v>0</v>
      </c>
      <c r="RF173">
        <v>0</v>
      </c>
      <c r="RG173">
        <v>0</v>
      </c>
      <c r="RH173">
        <v>0</v>
      </c>
    </row>
    <row r="174" spans="1:476" x14ac:dyDescent="0.25">
      <c r="A174" s="1">
        <v>8.4499999999999922</v>
      </c>
      <c r="B174" s="1">
        <v>8.4999999999999929</v>
      </c>
      <c r="C174" s="1" t="s">
        <v>304</v>
      </c>
      <c r="D174" s="1">
        <v>0</v>
      </c>
      <c r="E174" s="1">
        <v>0</v>
      </c>
      <c r="F174" s="1">
        <v>0</v>
      </c>
      <c r="G174" s="1">
        <v>0</v>
      </c>
      <c r="H174" s="1"/>
      <c r="I174" s="1"/>
      <c r="J174" s="1" t="s">
        <v>304</v>
      </c>
      <c r="K174" s="1">
        <v>0</v>
      </c>
      <c r="L174" s="1">
        <v>0</v>
      </c>
      <c r="M174" s="1">
        <v>0</v>
      </c>
      <c r="N174" s="1">
        <v>0</v>
      </c>
      <c r="O174" s="1"/>
      <c r="P174" s="1"/>
      <c r="Q174" s="1" t="s">
        <v>304</v>
      </c>
      <c r="R174" s="1">
        <v>0</v>
      </c>
      <c r="S174" s="1">
        <v>0</v>
      </c>
      <c r="T174" s="1">
        <v>0</v>
      </c>
      <c r="U174" s="1">
        <v>0</v>
      </c>
      <c r="V174" s="1"/>
      <c r="W174" s="1"/>
      <c r="X174" s="1" t="s">
        <v>304</v>
      </c>
      <c r="Y174" s="1">
        <v>0</v>
      </c>
      <c r="Z174" s="1">
        <v>0</v>
      </c>
      <c r="AA174" s="1">
        <v>0</v>
      </c>
      <c r="AB174" s="1">
        <v>0</v>
      </c>
      <c r="AC174" s="1"/>
      <c r="AD174" s="1"/>
      <c r="AE174" t="s">
        <v>304</v>
      </c>
      <c r="AF174">
        <v>0</v>
      </c>
      <c r="AG174">
        <v>0</v>
      </c>
      <c r="AH174">
        <v>0</v>
      </c>
      <c r="AI174">
        <v>0</v>
      </c>
      <c r="AJ174" s="1"/>
      <c r="AK174" s="1"/>
      <c r="AL174" t="s">
        <v>304</v>
      </c>
      <c r="AM174">
        <v>0</v>
      </c>
      <c r="AN174">
        <v>0</v>
      </c>
      <c r="AO174">
        <v>0</v>
      </c>
      <c r="AP174">
        <v>0</v>
      </c>
      <c r="AQ174" s="1"/>
      <c r="AR174" s="1"/>
      <c r="AS174" t="s">
        <v>304</v>
      </c>
      <c r="AT174">
        <v>0</v>
      </c>
      <c r="AU174">
        <v>0</v>
      </c>
      <c r="AV174">
        <v>0</v>
      </c>
      <c r="AW174">
        <v>0</v>
      </c>
      <c r="AZ174" t="s">
        <v>304</v>
      </c>
      <c r="BA174">
        <v>0</v>
      </c>
      <c r="BB174">
        <v>0</v>
      </c>
      <c r="BC174">
        <v>0</v>
      </c>
      <c r="BD174">
        <v>0</v>
      </c>
      <c r="BG174" t="s">
        <v>304</v>
      </c>
      <c r="BH174">
        <v>0</v>
      </c>
      <c r="BI174">
        <v>0</v>
      </c>
      <c r="BJ174">
        <v>0</v>
      </c>
      <c r="BK174">
        <v>0</v>
      </c>
      <c r="BN174" t="s">
        <v>304</v>
      </c>
      <c r="BO174">
        <v>0</v>
      </c>
      <c r="BP174">
        <v>0</v>
      </c>
      <c r="BQ174">
        <v>0</v>
      </c>
      <c r="BR174">
        <v>0</v>
      </c>
      <c r="BU174" t="s">
        <v>304</v>
      </c>
      <c r="BV174">
        <v>0</v>
      </c>
      <c r="BW174">
        <v>0</v>
      </c>
      <c r="BX174">
        <v>0</v>
      </c>
      <c r="BY174">
        <v>0</v>
      </c>
      <c r="CB174" t="s">
        <v>304</v>
      </c>
      <c r="CC174">
        <v>0</v>
      </c>
      <c r="CD174">
        <v>0</v>
      </c>
      <c r="CE174">
        <v>0</v>
      </c>
      <c r="CF174">
        <v>0</v>
      </c>
      <c r="CI174" t="s">
        <v>304</v>
      </c>
      <c r="CJ174">
        <v>0</v>
      </c>
      <c r="CK174">
        <v>0</v>
      </c>
      <c r="CL174">
        <v>0</v>
      </c>
      <c r="CM174">
        <v>0</v>
      </c>
      <c r="CP174" t="s">
        <v>304</v>
      </c>
      <c r="CQ174">
        <v>0</v>
      </c>
      <c r="CR174">
        <v>0</v>
      </c>
      <c r="CS174">
        <v>0</v>
      </c>
      <c r="CT174">
        <v>0</v>
      </c>
      <c r="CW174" t="s">
        <v>304</v>
      </c>
      <c r="CX174">
        <v>0</v>
      </c>
      <c r="CY174">
        <v>0</v>
      </c>
      <c r="CZ174">
        <v>0</v>
      </c>
      <c r="DA174">
        <v>0</v>
      </c>
      <c r="DD174" t="s">
        <v>304</v>
      </c>
      <c r="DE174">
        <v>0</v>
      </c>
      <c r="DF174">
        <v>0</v>
      </c>
      <c r="DG174">
        <v>0</v>
      </c>
      <c r="DH174">
        <v>0</v>
      </c>
      <c r="DK174" t="s">
        <v>304</v>
      </c>
      <c r="DL174">
        <v>0</v>
      </c>
      <c r="DM174">
        <v>0</v>
      </c>
      <c r="DN174">
        <v>0</v>
      </c>
      <c r="DO174">
        <v>0</v>
      </c>
      <c r="DR174" t="s">
        <v>304</v>
      </c>
      <c r="DS174">
        <v>0</v>
      </c>
      <c r="DT174">
        <v>0</v>
      </c>
      <c r="DU174">
        <v>0</v>
      </c>
      <c r="DV174">
        <v>0</v>
      </c>
      <c r="DY174" t="s">
        <v>304</v>
      </c>
      <c r="DZ174">
        <v>0</v>
      </c>
      <c r="EA174">
        <v>0</v>
      </c>
      <c r="EB174">
        <v>0</v>
      </c>
      <c r="EC174">
        <v>0</v>
      </c>
      <c r="EF174" t="s">
        <v>304</v>
      </c>
      <c r="EG174">
        <v>0</v>
      </c>
      <c r="EH174">
        <v>0</v>
      </c>
      <c r="EI174">
        <v>0</v>
      </c>
      <c r="EJ174">
        <v>0</v>
      </c>
      <c r="EM174" t="s">
        <v>304</v>
      </c>
      <c r="EN174">
        <v>0</v>
      </c>
      <c r="EO174">
        <v>0</v>
      </c>
      <c r="EP174">
        <v>0</v>
      </c>
      <c r="EQ174">
        <v>0</v>
      </c>
      <c r="ET174" t="s">
        <v>304</v>
      </c>
      <c r="EU174">
        <v>0</v>
      </c>
      <c r="EV174">
        <v>0</v>
      </c>
      <c r="EW174">
        <v>0</v>
      </c>
      <c r="EX174">
        <v>0</v>
      </c>
      <c r="FA174" t="s">
        <v>304</v>
      </c>
      <c r="FB174">
        <v>0</v>
      </c>
      <c r="FC174">
        <v>0</v>
      </c>
      <c r="FD174">
        <v>0</v>
      </c>
      <c r="FE174">
        <v>0</v>
      </c>
      <c r="FH174" t="s">
        <v>304</v>
      </c>
      <c r="FI174">
        <v>0</v>
      </c>
      <c r="FJ174">
        <v>0</v>
      </c>
      <c r="FK174">
        <v>0</v>
      </c>
      <c r="FL174">
        <v>0</v>
      </c>
      <c r="FO174" t="s">
        <v>304</v>
      </c>
      <c r="FP174">
        <v>0</v>
      </c>
      <c r="FQ174">
        <v>0</v>
      </c>
      <c r="FR174">
        <v>0</v>
      </c>
      <c r="FS174">
        <v>0</v>
      </c>
      <c r="FV174" t="s">
        <v>304</v>
      </c>
      <c r="FW174">
        <v>0</v>
      </c>
      <c r="FX174">
        <v>0</v>
      </c>
      <c r="FY174">
        <v>0</v>
      </c>
      <c r="FZ174">
        <v>0</v>
      </c>
      <c r="GC174" t="s">
        <v>304</v>
      </c>
      <c r="GD174">
        <v>0</v>
      </c>
      <c r="GE174">
        <v>0</v>
      </c>
      <c r="GF174">
        <v>0</v>
      </c>
      <c r="GG174">
        <v>0</v>
      </c>
      <c r="GJ174" t="s">
        <v>304</v>
      </c>
      <c r="GK174">
        <v>0</v>
      </c>
      <c r="GL174">
        <v>0</v>
      </c>
      <c r="GM174">
        <v>0</v>
      </c>
      <c r="GN174">
        <v>0</v>
      </c>
      <c r="GQ174" t="s">
        <v>304</v>
      </c>
      <c r="GR174">
        <v>0</v>
      </c>
      <c r="GS174">
        <v>0</v>
      </c>
      <c r="GT174">
        <v>0</v>
      </c>
      <c r="GU174">
        <v>0</v>
      </c>
      <c r="GX174" t="s">
        <v>304</v>
      </c>
      <c r="GY174">
        <v>0</v>
      </c>
      <c r="GZ174">
        <v>0</v>
      </c>
      <c r="HA174">
        <v>0</v>
      </c>
      <c r="HB174">
        <v>0</v>
      </c>
      <c r="HE174" t="s">
        <v>304</v>
      </c>
      <c r="HF174">
        <v>0</v>
      </c>
      <c r="HG174">
        <v>0</v>
      </c>
      <c r="HH174">
        <v>0</v>
      </c>
      <c r="HI174">
        <v>0</v>
      </c>
      <c r="HL174" t="s">
        <v>304</v>
      </c>
      <c r="HM174">
        <v>0</v>
      </c>
      <c r="HN174">
        <v>0</v>
      </c>
      <c r="HO174">
        <v>0</v>
      </c>
      <c r="HP174">
        <v>0</v>
      </c>
      <c r="HS174" t="s">
        <v>304</v>
      </c>
      <c r="HT174">
        <v>0</v>
      </c>
      <c r="HU174">
        <v>0</v>
      </c>
      <c r="HV174">
        <v>0</v>
      </c>
      <c r="HW174">
        <v>0</v>
      </c>
      <c r="HZ174" t="s">
        <v>304</v>
      </c>
      <c r="IA174">
        <v>0</v>
      </c>
      <c r="IB174">
        <v>0</v>
      </c>
      <c r="IC174">
        <v>0</v>
      </c>
      <c r="ID174">
        <v>0</v>
      </c>
      <c r="IG174" t="s">
        <v>304</v>
      </c>
      <c r="IH174">
        <v>0</v>
      </c>
      <c r="II174">
        <v>0</v>
      </c>
      <c r="IJ174">
        <v>0</v>
      </c>
      <c r="IK174">
        <v>0</v>
      </c>
      <c r="IN174" t="s">
        <v>304</v>
      </c>
      <c r="IO174">
        <v>0</v>
      </c>
      <c r="IP174">
        <v>0</v>
      </c>
      <c r="IQ174">
        <v>0</v>
      </c>
      <c r="IR174">
        <v>0</v>
      </c>
      <c r="IU174" t="s">
        <v>304</v>
      </c>
      <c r="IV174">
        <v>0</v>
      </c>
      <c r="IW174">
        <v>0</v>
      </c>
      <c r="IX174">
        <v>0</v>
      </c>
      <c r="IY174">
        <v>0</v>
      </c>
      <c r="JB174" t="s">
        <v>304</v>
      </c>
      <c r="JC174">
        <v>0</v>
      </c>
      <c r="JD174">
        <v>0</v>
      </c>
      <c r="JE174">
        <v>0</v>
      </c>
      <c r="JF174">
        <v>0</v>
      </c>
      <c r="JI174" t="s">
        <v>304</v>
      </c>
      <c r="JJ174">
        <v>0</v>
      </c>
      <c r="JK174">
        <v>0</v>
      </c>
      <c r="JL174">
        <v>0</v>
      </c>
      <c r="JM174">
        <v>0</v>
      </c>
      <c r="JP174" t="s">
        <v>304</v>
      </c>
      <c r="JQ174">
        <v>0</v>
      </c>
      <c r="JR174">
        <v>0</v>
      </c>
      <c r="JS174">
        <v>0</v>
      </c>
      <c r="JT174">
        <v>0</v>
      </c>
      <c r="JW174" t="s">
        <v>304</v>
      </c>
      <c r="JX174">
        <v>0</v>
      </c>
      <c r="JY174">
        <v>0</v>
      </c>
      <c r="JZ174">
        <v>0</v>
      </c>
      <c r="KA174">
        <v>0</v>
      </c>
      <c r="KD174" t="s">
        <v>304</v>
      </c>
      <c r="KE174">
        <v>0</v>
      </c>
      <c r="KF174">
        <v>0</v>
      </c>
      <c r="KG174">
        <v>0</v>
      </c>
      <c r="KH174">
        <v>0</v>
      </c>
      <c r="KK174" t="s">
        <v>304</v>
      </c>
      <c r="KL174">
        <v>0</v>
      </c>
      <c r="KM174">
        <v>0</v>
      </c>
      <c r="KN174">
        <v>0</v>
      </c>
      <c r="KO174">
        <v>0</v>
      </c>
      <c r="KR174" t="s">
        <v>304</v>
      </c>
      <c r="KS174">
        <v>0</v>
      </c>
      <c r="KT174">
        <v>0</v>
      </c>
      <c r="KU174">
        <v>0</v>
      </c>
      <c r="KV174">
        <v>0</v>
      </c>
      <c r="KY174" t="s">
        <v>304</v>
      </c>
      <c r="KZ174">
        <v>0</v>
      </c>
      <c r="LA174">
        <v>0</v>
      </c>
      <c r="LB174">
        <v>0</v>
      </c>
      <c r="LC174">
        <v>0</v>
      </c>
      <c r="LF174" t="s">
        <v>304</v>
      </c>
      <c r="LG174">
        <v>0</v>
      </c>
      <c r="LH174">
        <v>0</v>
      </c>
      <c r="LI174">
        <v>0</v>
      </c>
      <c r="LJ174">
        <v>0</v>
      </c>
      <c r="LM174" t="s">
        <v>304</v>
      </c>
      <c r="LN174">
        <v>0</v>
      </c>
      <c r="LO174">
        <v>0</v>
      </c>
      <c r="LP174">
        <v>0</v>
      </c>
      <c r="LQ174">
        <v>0</v>
      </c>
      <c r="LT174" t="s">
        <v>304</v>
      </c>
      <c r="LU174">
        <v>0</v>
      </c>
      <c r="LV174">
        <v>0</v>
      </c>
      <c r="LW174">
        <v>0</v>
      </c>
      <c r="LX174">
        <v>0</v>
      </c>
      <c r="MA174" t="s">
        <v>304</v>
      </c>
      <c r="MB174">
        <v>0</v>
      </c>
      <c r="MC174">
        <v>0</v>
      </c>
      <c r="MD174">
        <v>0</v>
      </c>
      <c r="ME174">
        <v>0</v>
      </c>
      <c r="MH174" t="s">
        <v>304</v>
      </c>
      <c r="MI174">
        <v>0</v>
      </c>
      <c r="MJ174">
        <v>0</v>
      </c>
      <c r="MK174">
        <v>0</v>
      </c>
      <c r="ML174">
        <v>0</v>
      </c>
      <c r="MO174" t="s">
        <v>304</v>
      </c>
      <c r="MP174">
        <v>0</v>
      </c>
      <c r="MQ174">
        <v>0</v>
      </c>
      <c r="MR174">
        <v>0</v>
      </c>
      <c r="MS174">
        <v>0</v>
      </c>
      <c r="MV174" t="s">
        <v>304</v>
      </c>
      <c r="MW174">
        <v>0</v>
      </c>
      <c r="MX174">
        <v>0</v>
      </c>
      <c r="MY174">
        <v>0</v>
      </c>
      <c r="MZ174">
        <v>0</v>
      </c>
      <c r="NC174" t="s">
        <v>304</v>
      </c>
      <c r="ND174">
        <v>0</v>
      </c>
      <c r="NE174">
        <v>0</v>
      </c>
      <c r="NF174">
        <v>0</v>
      </c>
      <c r="NG174">
        <v>0</v>
      </c>
      <c r="NJ174" t="s">
        <v>304</v>
      </c>
      <c r="NK174">
        <v>0</v>
      </c>
      <c r="NL174">
        <v>0</v>
      </c>
      <c r="NM174">
        <v>0</v>
      </c>
      <c r="NN174">
        <v>0</v>
      </c>
      <c r="NQ174" t="s">
        <v>304</v>
      </c>
      <c r="NR174">
        <v>0</v>
      </c>
      <c r="NS174">
        <v>0</v>
      </c>
      <c r="NT174">
        <v>0</v>
      </c>
      <c r="NU174">
        <v>0</v>
      </c>
      <c r="NX174" t="s">
        <v>304</v>
      </c>
      <c r="NY174">
        <v>0</v>
      </c>
      <c r="NZ174">
        <v>0</v>
      </c>
      <c r="OA174">
        <v>0</v>
      </c>
      <c r="OB174">
        <v>0</v>
      </c>
      <c r="OE174" t="s">
        <v>304</v>
      </c>
      <c r="OF174">
        <v>0</v>
      </c>
      <c r="OG174">
        <v>0</v>
      </c>
      <c r="OH174">
        <v>0</v>
      </c>
      <c r="OI174">
        <v>0</v>
      </c>
      <c r="OL174" t="s">
        <v>304</v>
      </c>
      <c r="OM174">
        <v>0</v>
      </c>
      <c r="ON174">
        <v>0</v>
      </c>
      <c r="OO174">
        <v>0</v>
      </c>
      <c r="OP174">
        <v>0</v>
      </c>
      <c r="OS174" t="s">
        <v>304</v>
      </c>
      <c r="OT174">
        <v>0</v>
      </c>
      <c r="OU174">
        <v>0</v>
      </c>
      <c r="OV174">
        <v>0</v>
      </c>
      <c r="OW174">
        <v>0</v>
      </c>
      <c r="OZ174" t="s">
        <v>304</v>
      </c>
      <c r="PA174">
        <v>0</v>
      </c>
      <c r="PB174">
        <v>0</v>
      </c>
      <c r="PC174">
        <v>0</v>
      </c>
      <c r="PD174">
        <v>0</v>
      </c>
      <c r="PG174" t="s">
        <v>304</v>
      </c>
      <c r="PH174">
        <v>0</v>
      </c>
      <c r="PI174">
        <v>0</v>
      </c>
      <c r="PJ174">
        <v>0</v>
      </c>
      <c r="PK174">
        <v>0</v>
      </c>
      <c r="PN174" t="s">
        <v>304</v>
      </c>
      <c r="PO174">
        <v>0</v>
      </c>
      <c r="PP174">
        <v>0</v>
      </c>
      <c r="PQ174">
        <v>0</v>
      </c>
      <c r="PR174">
        <v>0</v>
      </c>
      <c r="PU174" t="s">
        <v>304</v>
      </c>
      <c r="PV174">
        <v>0</v>
      </c>
      <c r="PW174">
        <v>0</v>
      </c>
      <c r="PX174">
        <v>0</v>
      </c>
      <c r="PY174">
        <v>0</v>
      </c>
      <c r="QB174" t="s">
        <v>304</v>
      </c>
      <c r="QC174">
        <v>0</v>
      </c>
      <c r="QD174">
        <v>0</v>
      </c>
      <c r="QE174">
        <v>0</v>
      </c>
      <c r="QF174">
        <v>0</v>
      </c>
      <c r="QI174" t="s">
        <v>304</v>
      </c>
      <c r="QJ174">
        <v>0</v>
      </c>
      <c r="QK174">
        <v>0</v>
      </c>
      <c r="QL174">
        <v>0</v>
      </c>
      <c r="QM174">
        <v>0</v>
      </c>
      <c r="QP174" t="s">
        <v>304</v>
      </c>
      <c r="QQ174">
        <v>0</v>
      </c>
      <c r="QR174">
        <v>0</v>
      </c>
      <c r="QS174">
        <v>0</v>
      </c>
      <c r="QT174">
        <v>0</v>
      </c>
      <c r="QW174" t="s">
        <v>304</v>
      </c>
      <c r="QX174">
        <v>0</v>
      </c>
      <c r="QY174">
        <v>0</v>
      </c>
      <c r="QZ174">
        <v>0</v>
      </c>
      <c r="RA174">
        <v>0</v>
      </c>
      <c r="RD174" t="s">
        <v>304</v>
      </c>
      <c r="RE174">
        <v>0</v>
      </c>
      <c r="RF174">
        <v>0</v>
      </c>
      <c r="RG174">
        <v>0</v>
      </c>
      <c r="RH174">
        <v>0</v>
      </c>
    </row>
    <row r="175" spans="1:476" x14ac:dyDescent="0.25">
      <c r="A175" s="1">
        <v>8.4999999999999929</v>
      </c>
      <c r="B175" s="1">
        <v>8.5499999999999936</v>
      </c>
      <c r="C175" s="1" t="s">
        <v>305</v>
      </c>
      <c r="D175" s="1">
        <v>0</v>
      </c>
      <c r="E175" s="1">
        <v>0</v>
      </c>
      <c r="F175" s="1">
        <v>0</v>
      </c>
      <c r="G175" s="1">
        <v>0</v>
      </c>
      <c r="H175" s="1"/>
      <c r="I175" s="1"/>
      <c r="J175" s="1" t="s">
        <v>305</v>
      </c>
      <c r="K175" s="1">
        <v>0</v>
      </c>
      <c r="L175" s="1">
        <v>0</v>
      </c>
      <c r="M175" s="1">
        <v>0</v>
      </c>
      <c r="N175" s="1">
        <v>0</v>
      </c>
      <c r="O175" s="1"/>
      <c r="P175" s="1"/>
      <c r="Q175" s="1" t="s">
        <v>305</v>
      </c>
      <c r="R175" s="1">
        <v>0</v>
      </c>
      <c r="S175" s="1">
        <v>0</v>
      </c>
      <c r="T175" s="1">
        <v>0</v>
      </c>
      <c r="U175" s="1">
        <v>0</v>
      </c>
      <c r="V175" s="1"/>
      <c r="W175" s="1"/>
      <c r="X175" s="1" t="s">
        <v>305</v>
      </c>
      <c r="Y175" s="1">
        <v>0</v>
      </c>
      <c r="Z175" s="1">
        <v>0</v>
      </c>
      <c r="AA175" s="1">
        <v>0</v>
      </c>
      <c r="AB175" s="1">
        <v>0</v>
      </c>
      <c r="AC175" s="1"/>
      <c r="AD175" s="1"/>
      <c r="AE175" t="s">
        <v>305</v>
      </c>
      <c r="AF175">
        <v>0</v>
      </c>
      <c r="AG175">
        <v>0</v>
      </c>
      <c r="AH175">
        <v>0</v>
      </c>
      <c r="AI175">
        <v>0</v>
      </c>
      <c r="AJ175" s="1"/>
      <c r="AK175" s="1"/>
      <c r="AL175" t="s">
        <v>305</v>
      </c>
      <c r="AM175">
        <v>0</v>
      </c>
      <c r="AN175">
        <v>0</v>
      </c>
      <c r="AO175">
        <v>0</v>
      </c>
      <c r="AP175">
        <v>0</v>
      </c>
      <c r="AQ175" s="1"/>
      <c r="AR175" s="1"/>
      <c r="AS175" t="s">
        <v>305</v>
      </c>
      <c r="AT175">
        <v>0</v>
      </c>
      <c r="AU175">
        <v>0</v>
      </c>
      <c r="AV175">
        <v>0</v>
      </c>
      <c r="AW175">
        <v>0</v>
      </c>
      <c r="AZ175" t="s">
        <v>305</v>
      </c>
      <c r="BA175">
        <v>0</v>
      </c>
      <c r="BB175">
        <v>0</v>
      </c>
      <c r="BC175">
        <v>0</v>
      </c>
      <c r="BD175">
        <v>0</v>
      </c>
      <c r="BG175" t="s">
        <v>305</v>
      </c>
      <c r="BH175">
        <v>0</v>
      </c>
      <c r="BI175">
        <v>0</v>
      </c>
      <c r="BJ175">
        <v>0</v>
      </c>
      <c r="BK175">
        <v>0</v>
      </c>
      <c r="BN175" t="s">
        <v>305</v>
      </c>
      <c r="BO175">
        <v>0</v>
      </c>
      <c r="BP175">
        <v>0</v>
      </c>
      <c r="BQ175">
        <v>0</v>
      </c>
      <c r="BR175">
        <v>0</v>
      </c>
      <c r="BU175" t="s">
        <v>305</v>
      </c>
      <c r="BV175">
        <v>0</v>
      </c>
      <c r="BW175">
        <v>0</v>
      </c>
      <c r="BX175">
        <v>0</v>
      </c>
      <c r="BY175">
        <v>0</v>
      </c>
      <c r="CB175" t="s">
        <v>305</v>
      </c>
      <c r="CC175">
        <v>0</v>
      </c>
      <c r="CD175">
        <v>0</v>
      </c>
      <c r="CE175">
        <v>0</v>
      </c>
      <c r="CF175">
        <v>0</v>
      </c>
      <c r="CI175" t="s">
        <v>305</v>
      </c>
      <c r="CJ175">
        <v>0</v>
      </c>
      <c r="CK175">
        <v>0</v>
      </c>
      <c r="CL175">
        <v>0</v>
      </c>
      <c r="CM175">
        <v>0</v>
      </c>
      <c r="CP175" t="s">
        <v>305</v>
      </c>
      <c r="CQ175">
        <v>0</v>
      </c>
      <c r="CR175">
        <v>0</v>
      </c>
      <c r="CS175">
        <v>0</v>
      </c>
      <c r="CT175">
        <v>0</v>
      </c>
      <c r="CW175" t="s">
        <v>305</v>
      </c>
      <c r="CX175">
        <v>0</v>
      </c>
      <c r="CY175">
        <v>0</v>
      </c>
      <c r="CZ175">
        <v>0</v>
      </c>
      <c r="DA175">
        <v>0</v>
      </c>
      <c r="DD175" t="s">
        <v>305</v>
      </c>
      <c r="DE175">
        <v>0</v>
      </c>
      <c r="DF175">
        <v>0</v>
      </c>
      <c r="DG175">
        <v>0</v>
      </c>
      <c r="DH175">
        <v>0</v>
      </c>
      <c r="DK175" t="s">
        <v>305</v>
      </c>
      <c r="DL175">
        <v>0</v>
      </c>
      <c r="DM175">
        <v>0</v>
      </c>
      <c r="DN175">
        <v>0</v>
      </c>
      <c r="DO175">
        <v>0</v>
      </c>
      <c r="DR175" t="s">
        <v>305</v>
      </c>
      <c r="DS175">
        <v>0</v>
      </c>
      <c r="DT175">
        <v>0</v>
      </c>
      <c r="DU175">
        <v>0</v>
      </c>
      <c r="DV175">
        <v>0</v>
      </c>
      <c r="DY175" t="s">
        <v>305</v>
      </c>
      <c r="DZ175">
        <v>0</v>
      </c>
      <c r="EA175">
        <v>0</v>
      </c>
      <c r="EB175">
        <v>0</v>
      </c>
      <c r="EC175">
        <v>0</v>
      </c>
      <c r="EF175" t="s">
        <v>305</v>
      </c>
      <c r="EG175">
        <v>0</v>
      </c>
      <c r="EH175">
        <v>0</v>
      </c>
      <c r="EI175">
        <v>0</v>
      </c>
      <c r="EJ175">
        <v>0</v>
      </c>
      <c r="EM175" t="s">
        <v>305</v>
      </c>
      <c r="EN175">
        <v>0</v>
      </c>
      <c r="EO175">
        <v>0</v>
      </c>
      <c r="EP175">
        <v>0</v>
      </c>
      <c r="EQ175">
        <v>0</v>
      </c>
      <c r="ET175" t="s">
        <v>305</v>
      </c>
      <c r="EU175">
        <v>0</v>
      </c>
      <c r="EV175">
        <v>0</v>
      </c>
      <c r="EW175">
        <v>0</v>
      </c>
      <c r="EX175">
        <v>0</v>
      </c>
      <c r="FA175" t="s">
        <v>305</v>
      </c>
      <c r="FB175">
        <v>0</v>
      </c>
      <c r="FC175">
        <v>0</v>
      </c>
      <c r="FD175">
        <v>0</v>
      </c>
      <c r="FE175">
        <v>0</v>
      </c>
      <c r="FH175" t="s">
        <v>305</v>
      </c>
      <c r="FI175">
        <v>0</v>
      </c>
      <c r="FJ175">
        <v>0</v>
      </c>
      <c r="FK175">
        <v>0</v>
      </c>
      <c r="FL175">
        <v>0</v>
      </c>
      <c r="FO175" t="s">
        <v>305</v>
      </c>
      <c r="FP175">
        <v>0</v>
      </c>
      <c r="FQ175">
        <v>0</v>
      </c>
      <c r="FR175">
        <v>0</v>
      </c>
      <c r="FS175">
        <v>0</v>
      </c>
      <c r="FV175" t="s">
        <v>305</v>
      </c>
      <c r="FW175">
        <v>0</v>
      </c>
      <c r="FX175">
        <v>0</v>
      </c>
      <c r="FY175">
        <v>0</v>
      </c>
      <c r="FZ175">
        <v>0</v>
      </c>
      <c r="GC175" t="s">
        <v>305</v>
      </c>
      <c r="GD175">
        <v>0</v>
      </c>
      <c r="GE175">
        <v>0</v>
      </c>
      <c r="GF175">
        <v>0</v>
      </c>
      <c r="GG175">
        <v>0</v>
      </c>
      <c r="GJ175" t="s">
        <v>305</v>
      </c>
      <c r="GK175">
        <v>0</v>
      </c>
      <c r="GL175">
        <v>0</v>
      </c>
      <c r="GM175">
        <v>0</v>
      </c>
      <c r="GN175">
        <v>0</v>
      </c>
      <c r="GQ175" t="s">
        <v>305</v>
      </c>
      <c r="GR175">
        <v>0</v>
      </c>
      <c r="GS175">
        <v>0</v>
      </c>
      <c r="GT175">
        <v>0</v>
      </c>
      <c r="GU175">
        <v>0</v>
      </c>
      <c r="GX175" t="s">
        <v>305</v>
      </c>
      <c r="GY175">
        <v>0</v>
      </c>
      <c r="GZ175">
        <v>0</v>
      </c>
      <c r="HA175">
        <v>0</v>
      </c>
      <c r="HB175">
        <v>0</v>
      </c>
      <c r="HE175" t="s">
        <v>305</v>
      </c>
      <c r="HF175">
        <v>0</v>
      </c>
      <c r="HG175">
        <v>0</v>
      </c>
      <c r="HH175">
        <v>0</v>
      </c>
      <c r="HI175">
        <v>0</v>
      </c>
      <c r="HL175" t="s">
        <v>305</v>
      </c>
      <c r="HM175">
        <v>0</v>
      </c>
      <c r="HN175">
        <v>0</v>
      </c>
      <c r="HO175">
        <v>0</v>
      </c>
      <c r="HP175">
        <v>0</v>
      </c>
      <c r="HS175" t="s">
        <v>305</v>
      </c>
      <c r="HT175">
        <v>0</v>
      </c>
      <c r="HU175">
        <v>0</v>
      </c>
      <c r="HV175">
        <v>0</v>
      </c>
      <c r="HW175">
        <v>0</v>
      </c>
      <c r="HZ175" t="s">
        <v>305</v>
      </c>
      <c r="IA175">
        <v>0</v>
      </c>
      <c r="IB175">
        <v>0</v>
      </c>
      <c r="IC175">
        <v>0</v>
      </c>
      <c r="ID175">
        <v>0</v>
      </c>
      <c r="IG175" t="s">
        <v>305</v>
      </c>
      <c r="IH175">
        <v>0</v>
      </c>
      <c r="II175">
        <v>0</v>
      </c>
      <c r="IJ175">
        <v>0</v>
      </c>
      <c r="IK175">
        <v>0</v>
      </c>
      <c r="IN175" t="s">
        <v>305</v>
      </c>
      <c r="IO175">
        <v>0</v>
      </c>
      <c r="IP175">
        <v>0</v>
      </c>
      <c r="IQ175">
        <v>0</v>
      </c>
      <c r="IR175">
        <v>0</v>
      </c>
      <c r="IU175" t="s">
        <v>305</v>
      </c>
      <c r="IV175">
        <v>0</v>
      </c>
      <c r="IW175">
        <v>0</v>
      </c>
      <c r="IX175">
        <v>0</v>
      </c>
      <c r="IY175">
        <v>0</v>
      </c>
      <c r="JB175" t="s">
        <v>305</v>
      </c>
      <c r="JC175">
        <v>0</v>
      </c>
      <c r="JD175">
        <v>0</v>
      </c>
      <c r="JE175">
        <v>0</v>
      </c>
      <c r="JF175">
        <v>0</v>
      </c>
      <c r="JI175" t="s">
        <v>305</v>
      </c>
      <c r="JJ175">
        <v>0</v>
      </c>
      <c r="JK175">
        <v>0</v>
      </c>
      <c r="JL175">
        <v>0</v>
      </c>
      <c r="JM175">
        <v>0</v>
      </c>
      <c r="JP175" t="s">
        <v>305</v>
      </c>
      <c r="JQ175">
        <v>0</v>
      </c>
      <c r="JR175">
        <v>0</v>
      </c>
      <c r="JS175">
        <v>0</v>
      </c>
      <c r="JT175">
        <v>0</v>
      </c>
      <c r="JW175" t="s">
        <v>305</v>
      </c>
      <c r="JX175">
        <v>0</v>
      </c>
      <c r="JY175">
        <v>0</v>
      </c>
      <c r="JZ175">
        <v>0</v>
      </c>
      <c r="KA175">
        <v>0</v>
      </c>
      <c r="KD175" t="s">
        <v>305</v>
      </c>
      <c r="KE175">
        <v>0</v>
      </c>
      <c r="KF175">
        <v>0</v>
      </c>
      <c r="KG175">
        <v>0</v>
      </c>
      <c r="KH175">
        <v>0</v>
      </c>
      <c r="KK175" t="s">
        <v>305</v>
      </c>
      <c r="KL175">
        <v>0</v>
      </c>
      <c r="KM175">
        <v>0</v>
      </c>
      <c r="KN175">
        <v>0</v>
      </c>
      <c r="KO175">
        <v>0</v>
      </c>
      <c r="KR175" t="s">
        <v>305</v>
      </c>
      <c r="KS175">
        <v>0</v>
      </c>
      <c r="KT175">
        <v>0</v>
      </c>
      <c r="KU175">
        <v>0</v>
      </c>
      <c r="KV175">
        <v>0</v>
      </c>
      <c r="KY175" t="s">
        <v>305</v>
      </c>
      <c r="KZ175">
        <v>0</v>
      </c>
      <c r="LA175">
        <v>0</v>
      </c>
      <c r="LB175">
        <v>0</v>
      </c>
      <c r="LC175">
        <v>0</v>
      </c>
      <c r="LF175" t="s">
        <v>305</v>
      </c>
      <c r="LG175">
        <v>0</v>
      </c>
      <c r="LH175">
        <v>0</v>
      </c>
      <c r="LI175">
        <v>0</v>
      </c>
      <c r="LJ175">
        <v>0</v>
      </c>
      <c r="LM175" t="s">
        <v>305</v>
      </c>
      <c r="LN175">
        <v>0</v>
      </c>
      <c r="LO175">
        <v>0</v>
      </c>
      <c r="LP175">
        <v>0</v>
      </c>
      <c r="LQ175">
        <v>0</v>
      </c>
      <c r="LT175" t="s">
        <v>305</v>
      </c>
      <c r="LU175">
        <v>0</v>
      </c>
      <c r="LV175">
        <v>0</v>
      </c>
      <c r="LW175">
        <v>0</v>
      </c>
      <c r="LX175">
        <v>0</v>
      </c>
      <c r="MA175" t="s">
        <v>305</v>
      </c>
      <c r="MB175">
        <v>0</v>
      </c>
      <c r="MC175">
        <v>0</v>
      </c>
      <c r="MD175">
        <v>0</v>
      </c>
      <c r="ME175">
        <v>0</v>
      </c>
      <c r="MH175" t="s">
        <v>305</v>
      </c>
      <c r="MI175">
        <v>0</v>
      </c>
      <c r="MJ175">
        <v>0</v>
      </c>
      <c r="MK175">
        <v>0</v>
      </c>
      <c r="ML175">
        <v>0</v>
      </c>
      <c r="MO175" t="s">
        <v>305</v>
      </c>
      <c r="MP175">
        <v>0</v>
      </c>
      <c r="MQ175">
        <v>0</v>
      </c>
      <c r="MR175">
        <v>0</v>
      </c>
      <c r="MS175">
        <v>0</v>
      </c>
      <c r="MV175" t="s">
        <v>305</v>
      </c>
      <c r="MW175">
        <v>0</v>
      </c>
      <c r="MX175">
        <v>0</v>
      </c>
      <c r="MY175">
        <v>0</v>
      </c>
      <c r="MZ175">
        <v>0</v>
      </c>
      <c r="NC175" t="s">
        <v>305</v>
      </c>
      <c r="ND175">
        <v>0</v>
      </c>
      <c r="NE175">
        <v>0</v>
      </c>
      <c r="NF175">
        <v>0</v>
      </c>
      <c r="NG175">
        <v>0</v>
      </c>
      <c r="NJ175" t="s">
        <v>305</v>
      </c>
      <c r="NK175">
        <v>0</v>
      </c>
      <c r="NL175">
        <v>0</v>
      </c>
      <c r="NM175">
        <v>0</v>
      </c>
      <c r="NN175">
        <v>0</v>
      </c>
      <c r="NQ175" t="s">
        <v>305</v>
      </c>
      <c r="NR175">
        <v>0</v>
      </c>
      <c r="NS175">
        <v>0</v>
      </c>
      <c r="NT175">
        <v>0</v>
      </c>
      <c r="NU175">
        <v>0</v>
      </c>
      <c r="NX175" t="s">
        <v>305</v>
      </c>
      <c r="NY175">
        <v>0</v>
      </c>
      <c r="NZ175">
        <v>0</v>
      </c>
      <c r="OA175">
        <v>0</v>
      </c>
      <c r="OB175">
        <v>0</v>
      </c>
      <c r="OE175" t="s">
        <v>305</v>
      </c>
      <c r="OF175">
        <v>0</v>
      </c>
      <c r="OG175">
        <v>0</v>
      </c>
      <c r="OH175">
        <v>0</v>
      </c>
      <c r="OI175">
        <v>0</v>
      </c>
      <c r="OL175" t="s">
        <v>305</v>
      </c>
      <c r="OM175">
        <v>0</v>
      </c>
      <c r="ON175">
        <v>0</v>
      </c>
      <c r="OO175">
        <v>0</v>
      </c>
      <c r="OP175">
        <v>0</v>
      </c>
      <c r="OS175" t="s">
        <v>305</v>
      </c>
      <c r="OT175">
        <v>0</v>
      </c>
      <c r="OU175">
        <v>0</v>
      </c>
      <c r="OV175">
        <v>0</v>
      </c>
      <c r="OW175">
        <v>0</v>
      </c>
      <c r="OZ175" t="s">
        <v>305</v>
      </c>
      <c r="PA175">
        <v>0</v>
      </c>
      <c r="PB175">
        <v>0</v>
      </c>
      <c r="PC175">
        <v>0</v>
      </c>
      <c r="PD175">
        <v>0</v>
      </c>
      <c r="PG175" t="s">
        <v>305</v>
      </c>
      <c r="PH175">
        <v>0</v>
      </c>
      <c r="PI175">
        <v>0</v>
      </c>
      <c r="PJ175">
        <v>0</v>
      </c>
      <c r="PK175">
        <v>0</v>
      </c>
      <c r="PN175" t="s">
        <v>305</v>
      </c>
      <c r="PO175">
        <v>0</v>
      </c>
      <c r="PP175">
        <v>0</v>
      </c>
      <c r="PQ175">
        <v>0</v>
      </c>
      <c r="PR175">
        <v>0</v>
      </c>
      <c r="PU175" t="s">
        <v>305</v>
      </c>
      <c r="PV175">
        <v>0</v>
      </c>
      <c r="PW175">
        <v>0</v>
      </c>
      <c r="PX175">
        <v>0</v>
      </c>
      <c r="PY175">
        <v>0</v>
      </c>
      <c r="QB175" t="s">
        <v>305</v>
      </c>
      <c r="QC175">
        <v>0</v>
      </c>
      <c r="QD175">
        <v>0</v>
      </c>
      <c r="QE175">
        <v>0</v>
      </c>
      <c r="QF175">
        <v>0</v>
      </c>
      <c r="QI175" t="s">
        <v>305</v>
      </c>
      <c r="QJ175">
        <v>0</v>
      </c>
      <c r="QK175">
        <v>0</v>
      </c>
      <c r="QL175">
        <v>0</v>
      </c>
      <c r="QM175">
        <v>0</v>
      </c>
      <c r="QP175" t="s">
        <v>305</v>
      </c>
      <c r="QQ175">
        <v>0</v>
      </c>
      <c r="QR175">
        <v>0</v>
      </c>
      <c r="QS175">
        <v>0</v>
      </c>
      <c r="QT175">
        <v>0</v>
      </c>
      <c r="QW175" t="s">
        <v>305</v>
      </c>
      <c r="QX175">
        <v>0</v>
      </c>
      <c r="QY175">
        <v>0</v>
      </c>
      <c r="QZ175">
        <v>0</v>
      </c>
      <c r="RA175">
        <v>0</v>
      </c>
      <c r="RD175" t="s">
        <v>305</v>
      </c>
      <c r="RE175">
        <v>0</v>
      </c>
      <c r="RF175">
        <v>0</v>
      </c>
      <c r="RG175">
        <v>0</v>
      </c>
      <c r="RH175">
        <v>0</v>
      </c>
    </row>
    <row r="176" spans="1:476" x14ac:dyDescent="0.25">
      <c r="A176" s="1">
        <v>8.5499999999999936</v>
      </c>
      <c r="B176" s="1">
        <v>8.5999999999999943</v>
      </c>
      <c r="C176" s="1" t="s">
        <v>306</v>
      </c>
      <c r="D176" s="1">
        <v>0</v>
      </c>
      <c r="E176" s="1">
        <v>0</v>
      </c>
      <c r="F176" s="1">
        <v>0</v>
      </c>
      <c r="G176" s="1">
        <v>0</v>
      </c>
      <c r="H176" s="1"/>
      <c r="I176" s="1"/>
      <c r="J176" s="1" t="s">
        <v>306</v>
      </c>
      <c r="K176" s="1">
        <v>0</v>
      </c>
      <c r="L176" s="1">
        <v>0</v>
      </c>
      <c r="M176" s="1">
        <v>0</v>
      </c>
      <c r="N176" s="1">
        <v>0</v>
      </c>
      <c r="O176" s="1"/>
      <c r="P176" s="1"/>
      <c r="Q176" s="1" t="s">
        <v>306</v>
      </c>
      <c r="R176" s="1">
        <v>0</v>
      </c>
      <c r="S176" s="1">
        <v>0</v>
      </c>
      <c r="T176" s="1">
        <v>0</v>
      </c>
      <c r="U176" s="1">
        <v>0</v>
      </c>
      <c r="V176" s="1"/>
      <c r="W176" s="1"/>
      <c r="X176" s="1" t="s">
        <v>306</v>
      </c>
      <c r="Y176" s="1">
        <v>0</v>
      </c>
      <c r="Z176" s="1">
        <v>0</v>
      </c>
      <c r="AA176" s="1">
        <v>0</v>
      </c>
      <c r="AB176" s="1">
        <v>0</v>
      </c>
      <c r="AC176" s="1"/>
      <c r="AD176" s="1"/>
      <c r="AE176" t="s">
        <v>306</v>
      </c>
      <c r="AF176">
        <v>0</v>
      </c>
      <c r="AG176">
        <v>0</v>
      </c>
      <c r="AH176">
        <v>0</v>
      </c>
      <c r="AI176">
        <v>0</v>
      </c>
      <c r="AJ176" s="1"/>
      <c r="AK176" s="1"/>
      <c r="AL176" t="s">
        <v>306</v>
      </c>
      <c r="AM176">
        <v>0</v>
      </c>
      <c r="AN176">
        <v>0</v>
      </c>
      <c r="AO176">
        <v>0</v>
      </c>
      <c r="AP176">
        <v>0</v>
      </c>
      <c r="AQ176" s="1"/>
      <c r="AR176" s="1"/>
      <c r="AS176" t="s">
        <v>306</v>
      </c>
      <c r="AT176">
        <v>0</v>
      </c>
      <c r="AU176">
        <v>0</v>
      </c>
      <c r="AV176">
        <v>0</v>
      </c>
      <c r="AW176">
        <v>0</v>
      </c>
      <c r="AZ176" t="s">
        <v>306</v>
      </c>
      <c r="BA176">
        <v>0</v>
      </c>
      <c r="BB176">
        <v>0</v>
      </c>
      <c r="BC176">
        <v>0</v>
      </c>
      <c r="BD176">
        <v>0</v>
      </c>
      <c r="BG176" t="s">
        <v>306</v>
      </c>
      <c r="BH176">
        <v>0</v>
      </c>
      <c r="BI176">
        <v>0</v>
      </c>
      <c r="BJ176">
        <v>0</v>
      </c>
      <c r="BK176">
        <v>0</v>
      </c>
      <c r="BN176" t="s">
        <v>306</v>
      </c>
      <c r="BO176">
        <v>0</v>
      </c>
      <c r="BP176">
        <v>0</v>
      </c>
      <c r="BQ176">
        <v>0</v>
      </c>
      <c r="BR176">
        <v>0</v>
      </c>
      <c r="BU176" t="s">
        <v>306</v>
      </c>
      <c r="BV176">
        <v>0</v>
      </c>
      <c r="BW176">
        <v>0</v>
      </c>
      <c r="BX176">
        <v>0</v>
      </c>
      <c r="BY176">
        <v>0</v>
      </c>
      <c r="CB176" t="s">
        <v>306</v>
      </c>
      <c r="CC176">
        <v>0</v>
      </c>
      <c r="CD176">
        <v>0</v>
      </c>
      <c r="CE176">
        <v>0</v>
      </c>
      <c r="CF176">
        <v>0</v>
      </c>
      <c r="CI176" t="s">
        <v>306</v>
      </c>
      <c r="CJ176">
        <v>0</v>
      </c>
      <c r="CK176">
        <v>0</v>
      </c>
      <c r="CL176">
        <v>0</v>
      </c>
      <c r="CM176">
        <v>0</v>
      </c>
      <c r="CP176" t="s">
        <v>306</v>
      </c>
      <c r="CQ176">
        <v>0</v>
      </c>
      <c r="CR176">
        <v>0</v>
      </c>
      <c r="CS176">
        <v>0</v>
      </c>
      <c r="CT176">
        <v>0</v>
      </c>
      <c r="CW176" t="s">
        <v>306</v>
      </c>
      <c r="CX176">
        <v>0</v>
      </c>
      <c r="CY176">
        <v>0</v>
      </c>
      <c r="CZ176">
        <v>0</v>
      </c>
      <c r="DA176">
        <v>0</v>
      </c>
      <c r="DD176" t="s">
        <v>306</v>
      </c>
      <c r="DE176">
        <v>0</v>
      </c>
      <c r="DF176">
        <v>0</v>
      </c>
      <c r="DG176">
        <v>0</v>
      </c>
      <c r="DH176">
        <v>0</v>
      </c>
      <c r="DK176" t="s">
        <v>306</v>
      </c>
      <c r="DL176">
        <v>0</v>
      </c>
      <c r="DM176">
        <v>0</v>
      </c>
      <c r="DN176">
        <v>0</v>
      </c>
      <c r="DO176">
        <v>0</v>
      </c>
      <c r="DR176" t="s">
        <v>306</v>
      </c>
      <c r="DS176">
        <v>0</v>
      </c>
      <c r="DT176">
        <v>0</v>
      </c>
      <c r="DU176">
        <v>0</v>
      </c>
      <c r="DV176">
        <v>0</v>
      </c>
      <c r="DY176" t="s">
        <v>306</v>
      </c>
      <c r="DZ176">
        <v>0</v>
      </c>
      <c r="EA176">
        <v>0</v>
      </c>
      <c r="EB176">
        <v>0</v>
      </c>
      <c r="EC176">
        <v>0</v>
      </c>
      <c r="EF176" t="s">
        <v>306</v>
      </c>
      <c r="EG176">
        <v>0</v>
      </c>
      <c r="EH176">
        <v>0</v>
      </c>
      <c r="EI176">
        <v>0</v>
      </c>
      <c r="EJ176">
        <v>0</v>
      </c>
      <c r="EM176" t="s">
        <v>306</v>
      </c>
      <c r="EN176">
        <v>0</v>
      </c>
      <c r="EO176">
        <v>0</v>
      </c>
      <c r="EP176">
        <v>0</v>
      </c>
      <c r="EQ176">
        <v>0</v>
      </c>
      <c r="ET176" t="s">
        <v>306</v>
      </c>
      <c r="EU176">
        <v>0</v>
      </c>
      <c r="EV176">
        <v>0</v>
      </c>
      <c r="EW176">
        <v>0</v>
      </c>
      <c r="EX176">
        <v>0</v>
      </c>
      <c r="FA176" t="s">
        <v>306</v>
      </c>
      <c r="FB176">
        <v>0</v>
      </c>
      <c r="FC176">
        <v>0</v>
      </c>
      <c r="FD176">
        <v>0</v>
      </c>
      <c r="FE176">
        <v>0</v>
      </c>
      <c r="FH176" t="s">
        <v>306</v>
      </c>
      <c r="FI176">
        <v>0</v>
      </c>
      <c r="FJ176">
        <v>0</v>
      </c>
      <c r="FK176">
        <v>0</v>
      </c>
      <c r="FL176">
        <v>0</v>
      </c>
      <c r="FO176" t="s">
        <v>306</v>
      </c>
      <c r="FP176">
        <v>0</v>
      </c>
      <c r="FQ176">
        <v>0</v>
      </c>
      <c r="FR176">
        <v>0</v>
      </c>
      <c r="FS176">
        <v>0</v>
      </c>
      <c r="FV176" t="s">
        <v>306</v>
      </c>
      <c r="FW176">
        <v>0</v>
      </c>
      <c r="FX176">
        <v>0</v>
      </c>
      <c r="FY176">
        <v>0</v>
      </c>
      <c r="FZ176">
        <v>0</v>
      </c>
      <c r="GC176" t="s">
        <v>306</v>
      </c>
      <c r="GD176">
        <v>0</v>
      </c>
      <c r="GE176">
        <v>0</v>
      </c>
      <c r="GF176">
        <v>0</v>
      </c>
      <c r="GG176">
        <v>0</v>
      </c>
      <c r="GJ176" t="s">
        <v>306</v>
      </c>
      <c r="GK176">
        <v>0</v>
      </c>
      <c r="GL176">
        <v>0</v>
      </c>
      <c r="GM176">
        <v>0</v>
      </c>
      <c r="GN176">
        <v>0</v>
      </c>
      <c r="GQ176" t="s">
        <v>306</v>
      </c>
      <c r="GR176">
        <v>0</v>
      </c>
      <c r="GS176">
        <v>0</v>
      </c>
      <c r="GT176">
        <v>0</v>
      </c>
      <c r="GU176">
        <v>0</v>
      </c>
      <c r="GX176" t="s">
        <v>306</v>
      </c>
      <c r="GY176">
        <v>0</v>
      </c>
      <c r="GZ176">
        <v>0</v>
      </c>
      <c r="HA176">
        <v>0</v>
      </c>
      <c r="HB176">
        <v>0</v>
      </c>
      <c r="HE176" t="s">
        <v>306</v>
      </c>
      <c r="HF176">
        <v>0</v>
      </c>
      <c r="HG176">
        <v>0</v>
      </c>
      <c r="HH176">
        <v>0</v>
      </c>
      <c r="HI176">
        <v>0</v>
      </c>
      <c r="HL176" t="s">
        <v>306</v>
      </c>
      <c r="HM176">
        <v>0</v>
      </c>
      <c r="HN176">
        <v>0</v>
      </c>
      <c r="HO176">
        <v>0</v>
      </c>
      <c r="HP176">
        <v>0</v>
      </c>
      <c r="HS176" t="s">
        <v>306</v>
      </c>
      <c r="HT176">
        <v>0</v>
      </c>
      <c r="HU176">
        <v>0</v>
      </c>
      <c r="HV176">
        <v>0</v>
      </c>
      <c r="HW176">
        <v>0</v>
      </c>
      <c r="HZ176" t="s">
        <v>306</v>
      </c>
      <c r="IA176">
        <v>0</v>
      </c>
      <c r="IB176">
        <v>0</v>
      </c>
      <c r="IC176">
        <v>0</v>
      </c>
      <c r="ID176">
        <v>0</v>
      </c>
      <c r="IG176" t="s">
        <v>306</v>
      </c>
      <c r="IH176">
        <v>0</v>
      </c>
      <c r="II176">
        <v>0</v>
      </c>
      <c r="IJ176">
        <v>0</v>
      </c>
      <c r="IK176">
        <v>0</v>
      </c>
      <c r="IN176" t="s">
        <v>306</v>
      </c>
      <c r="IO176">
        <v>0</v>
      </c>
      <c r="IP176">
        <v>0</v>
      </c>
      <c r="IQ176">
        <v>0</v>
      </c>
      <c r="IR176">
        <v>0</v>
      </c>
      <c r="IU176" t="s">
        <v>306</v>
      </c>
      <c r="IV176">
        <v>0</v>
      </c>
      <c r="IW176">
        <v>0</v>
      </c>
      <c r="IX176">
        <v>0</v>
      </c>
      <c r="IY176">
        <v>0</v>
      </c>
      <c r="JB176" t="s">
        <v>306</v>
      </c>
      <c r="JC176">
        <v>0</v>
      </c>
      <c r="JD176">
        <v>0</v>
      </c>
      <c r="JE176">
        <v>0</v>
      </c>
      <c r="JF176">
        <v>0</v>
      </c>
      <c r="JI176" t="s">
        <v>306</v>
      </c>
      <c r="JJ176">
        <v>0</v>
      </c>
      <c r="JK176">
        <v>0</v>
      </c>
      <c r="JL176">
        <v>0</v>
      </c>
      <c r="JM176">
        <v>0</v>
      </c>
      <c r="JP176" t="s">
        <v>306</v>
      </c>
      <c r="JQ176">
        <v>0</v>
      </c>
      <c r="JR176">
        <v>0</v>
      </c>
      <c r="JS176">
        <v>0</v>
      </c>
      <c r="JT176">
        <v>0</v>
      </c>
      <c r="JW176" t="s">
        <v>306</v>
      </c>
      <c r="JX176">
        <v>0</v>
      </c>
      <c r="JY176">
        <v>0</v>
      </c>
      <c r="JZ176">
        <v>0</v>
      </c>
      <c r="KA176">
        <v>0</v>
      </c>
      <c r="KD176" t="s">
        <v>306</v>
      </c>
      <c r="KE176">
        <v>0</v>
      </c>
      <c r="KF176">
        <v>0</v>
      </c>
      <c r="KG176">
        <v>0</v>
      </c>
      <c r="KH176">
        <v>0</v>
      </c>
      <c r="KK176" t="s">
        <v>306</v>
      </c>
      <c r="KL176">
        <v>0</v>
      </c>
      <c r="KM176">
        <v>0</v>
      </c>
      <c r="KN176">
        <v>0</v>
      </c>
      <c r="KO176">
        <v>0</v>
      </c>
      <c r="KR176" t="s">
        <v>306</v>
      </c>
      <c r="KS176">
        <v>0</v>
      </c>
      <c r="KT176">
        <v>0</v>
      </c>
      <c r="KU176">
        <v>0</v>
      </c>
      <c r="KV176">
        <v>0</v>
      </c>
      <c r="KY176" t="s">
        <v>306</v>
      </c>
      <c r="KZ176">
        <v>0</v>
      </c>
      <c r="LA176">
        <v>0</v>
      </c>
      <c r="LB176">
        <v>0</v>
      </c>
      <c r="LC176">
        <v>0</v>
      </c>
      <c r="LF176" t="s">
        <v>306</v>
      </c>
      <c r="LG176">
        <v>0</v>
      </c>
      <c r="LH176">
        <v>0</v>
      </c>
      <c r="LI176">
        <v>0</v>
      </c>
      <c r="LJ176">
        <v>0</v>
      </c>
      <c r="LM176" t="s">
        <v>306</v>
      </c>
      <c r="LN176">
        <v>0</v>
      </c>
      <c r="LO176">
        <v>0</v>
      </c>
      <c r="LP176">
        <v>0</v>
      </c>
      <c r="LQ176">
        <v>0</v>
      </c>
      <c r="LT176" t="s">
        <v>306</v>
      </c>
      <c r="LU176">
        <v>0</v>
      </c>
      <c r="LV176">
        <v>0</v>
      </c>
      <c r="LW176">
        <v>0</v>
      </c>
      <c r="LX176">
        <v>0</v>
      </c>
      <c r="MA176" t="s">
        <v>306</v>
      </c>
      <c r="MB176">
        <v>0</v>
      </c>
      <c r="MC176">
        <v>0</v>
      </c>
      <c r="MD176">
        <v>0</v>
      </c>
      <c r="ME176">
        <v>0</v>
      </c>
      <c r="MH176" t="s">
        <v>306</v>
      </c>
      <c r="MI176">
        <v>0</v>
      </c>
      <c r="MJ176">
        <v>0</v>
      </c>
      <c r="MK176">
        <v>0</v>
      </c>
      <c r="ML176">
        <v>0</v>
      </c>
      <c r="MO176" t="s">
        <v>306</v>
      </c>
      <c r="MP176">
        <v>0</v>
      </c>
      <c r="MQ176">
        <v>0</v>
      </c>
      <c r="MR176">
        <v>0</v>
      </c>
      <c r="MS176">
        <v>0</v>
      </c>
      <c r="MV176" t="s">
        <v>306</v>
      </c>
      <c r="MW176">
        <v>0</v>
      </c>
      <c r="MX176">
        <v>0</v>
      </c>
      <c r="MY176">
        <v>0</v>
      </c>
      <c r="MZ176">
        <v>0</v>
      </c>
      <c r="NC176" t="s">
        <v>306</v>
      </c>
      <c r="ND176">
        <v>0</v>
      </c>
      <c r="NE176">
        <v>0</v>
      </c>
      <c r="NF176">
        <v>0</v>
      </c>
      <c r="NG176">
        <v>0</v>
      </c>
      <c r="NJ176" t="s">
        <v>306</v>
      </c>
      <c r="NK176">
        <v>0</v>
      </c>
      <c r="NL176">
        <v>0</v>
      </c>
      <c r="NM176">
        <v>0</v>
      </c>
      <c r="NN176">
        <v>0</v>
      </c>
      <c r="NQ176" t="s">
        <v>306</v>
      </c>
      <c r="NR176">
        <v>0</v>
      </c>
      <c r="NS176">
        <v>0</v>
      </c>
      <c r="NT176">
        <v>0</v>
      </c>
      <c r="NU176">
        <v>0</v>
      </c>
      <c r="NX176" t="s">
        <v>306</v>
      </c>
      <c r="NY176">
        <v>0</v>
      </c>
      <c r="NZ176">
        <v>0</v>
      </c>
      <c r="OA176">
        <v>0</v>
      </c>
      <c r="OB176">
        <v>0</v>
      </c>
      <c r="OE176" t="s">
        <v>306</v>
      </c>
      <c r="OF176">
        <v>0</v>
      </c>
      <c r="OG176">
        <v>0</v>
      </c>
      <c r="OH176">
        <v>0</v>
      </c>
      <c r="OI176">
        <v>0</v>
      </c>
      <c r="OL176" t="s">
        <v>306</v>
      </c>
      <c r="OM176">
        <v>0</v>
      </c>
      <c r="ON176">
        <v>0</v>
      </c>
      <c r="OO176">
        <v>0</v>
      </c>
      <c r="OP176">
        <v>0</v>
      </c>
      <c r="OS176" t="s">
        <v>306</v>
      </c>
      <c r="OT176">
        <v>0</v>
      </c>
      <c r="OU176">
        <v>0</v>
      </c>
      <c r="OV176">
        <v>0</v>
      </c>
      <c r="OW176">
        <v>0</v>
      </c>
      <c r="OZ176" t="s">
        <v>306</v>
      </c>
      <c r="PA176">
        <v>0</v>
      </c>
      <c r="PB176">
        <v>0</v>
      </c>
      <c r="PC176">
        <v>0</v>
      </c>
      <c r="PD176">
        <v>0</v>
      </c>
      <c r="PG176" t="s">
        <v>306</v>
      </c>
      <c r="PH176">
        <v>0</v>
      </c>
      <c r="PI176">
        <v>0</v>
      </c>
      <c r="PJ176">
        <v>0</v>
      </c>
      <c r="PK176">
        <v>0</v>
      </c>
      <c r="PN176" t="s">
        <v>306</v>
      </c>
      <c r="PO176">
        <v>0</v>
      </c>
      <c r="PP176">
        <v>0</v>
      </c>
      <c r="PQ176">
        <v>0</v>
      </c>
      <c r="PR176">
        <v>0</v>
      </c>
      <c r="PU176" t="s">
        <v>306</v>
      </c>
      <c r="PV176">
        <v>0</v>
      </c>
      <c r="PW176">
        <v>0</v>
      </c>
      <c r="PX176">
        <v>0</v>
      </c>
      <c r="PY176">
        <v>0</v>
      </c>
      <c r="QB176" t="s">
        <v>306</v>
      </c>
      <c r="QC176">
        <v>0</v>
      </c>
      <c r="QD176">
        <v>0</v>
      </c>
      <c r="QE176">
        <v>0</v>
      </c>
      <c r="QF176">
        <v>0</v>
      </c>
      <c r="QI176" t="s">
        <v>306</v>
      </c>
      <c r="QJ176">
        <v>0</v>
      </c>
      <c r="QK176">
        <v>0</v>
      </c>
      <c r="QL176">
        <v>0</v>
      </c>
      <c r="QM176">
        <v>0</v>
      </c>
      <c r="QP176" t="s">
        <v>306</v>
      </c>
      <c r="QQ176">
        <v>0</v>
      </c>
      <c r="QR176">
        <v>0</v>
      </c>
      <c r="QS176">
        <v>0</v>
      </c>
      <c r="QT176">
        <v>0</v>
      </c>
      <c r="QW176" t="s">
        <v>306</v>
      </c>
      <c r="QX176">
        <v>0</v>
      </c>
      <c r="QY176">
        <v>0</v>
      </c>
      <c r="QZ176">
        <v>0</v>
      </c>
      <c r="RA176">
        <v>0</v>
      </c>
      <c r="RD176" t="s">
        <v>306</v>
      </c>
      <c r="RE176">
        <v>0</v>
      </c>
      <c r="RF176">
        <v>0</v>
      </c>
      <c r="RG176">
        <v>0</v>
      </c>
      <c r="RH176">
        <v>0</v>
      </c>
    </row>
    <row r="177" spans="1:476" x14ac:dyDescent="0.25">
      <c r="A177" s="1">
        <v>8.5999999999999943</v>
      </c>
      <c r="B177" s="1">
        <v>8.649999999999995</v>
      </c>
      <c r="C177" s="1" t="s">
        <v>307</v>
      </c>
      <c r="D177" s="1">
        <v>0</v>
      </c>
      <c r="E177" s="1">
        <v>0</v>
      </c>
      <c r="F177" s="1">
        <v>0</v>
      </c>
      <c r="G177" s="1">
        <v>0</v>
      </c>
      <c r="H177" s="1"/>
      <c r="I177" s="1"/>
      <c r="J177" s="1" t="s">
        <v>307</v>
      </c>
      <c r="K177" s="1">
        <v>0</v>
      </c>
      <c r="L177" s="1">
        <v>0</v>
      </c>
      <c r="M177" s="1">
        <v>0</v>
      </c>
      <c r="N177" s="1">
        <v>0</v>
      </c>
      <c r="O177" s="1"/>
      <c r="P177" s="1"/>
      <c r="Q177" s="1" t="s">
        <v>307</v>
      </c>
      <c r="R177" s="1">
        <v>0</v>
      </c>
      <c r="S177" s="1">
        <v>0</v>
      </c>
      <c r="T177" s="1">
        <v>0</v>
      </c>
      <c r="U177" s="1">
        <v>0</v>
      </c>
      <c r="V177" s="1"/>
      <c r="W177" s="1"/>
      <c r="X177" s="1" t="s">
        <v>307</v>
      </c>
      <c r="Y177" s="1">
        <v>0</v>
      </c>
      <c r="Z177" s="1">
        <v>0</v>
      </c>
      <c r="AA177" s="1">
        <v>0</v>
      </c>
      <c r="AB177" s="1">
        <v>0</v>
      </c>
      <c r="AC177" s="1"/>
      <c r="AD177" s="1"/>
      <c r="AE177" t="s">
        <v>307</v>
      </c>
      <c r="AF177">
        <v>0</v>
      </c>
      <c r="AG177">
        <v>0</v>
      </c>
      <c r="AH177">
        <v>0</v>
      </c>
      <c r="AI177">
        <v>0</v>
      </c>
      <c r="AJ177" s="1"/>
      <c r="AK177" s="1"/>
      <c r="AL177" t="s">
        <v>307</v>
      </c>
      <c r="AM177">
        <v>0</v>
      </c>
      <c r="AN177">
        <v>0</v>
      </c>
      <c r="AO177">
        <v>0</v>
      </c>
      <c r="AP177">
        <v>0</v>
      </c>
      <c r="AQ177" s="1"/>
      <c r="AR177" s="1"/>
      <c r="AS177" t="s">
        <v>307</v>
      </c>
      <c r="AT177">
        <v>0</v>
      </c>
      <c r="AU177">
        <v>0</v>
      </c>
      <c r="AV177">
        <v>0</v>
      </c>
      <c r="AW177">
        <v>0</v>
      </c>
      <c r="AZ177" t="s">
        <v>307</v>
      </c>
      <c r="BA177">
        <v>0</v>
      </c>
      <c r="BB177">
        <v>0</v>
      </c>
      <c r="BC177">
        <v>0</v>
      </c>
      <c r="BD177">
        <v>0</v>
      </c>
      <c r="BG177" t="s">
        <v>307</v>
      </c>
      <c r="BH177">
        <v>0</v>
      </c>
      <c r="BI177">
        <v>0</v>
      </c>
      <c r="BJ177">
        <v>0</v>
      </c>
      <c r="BK177">
        <v>0</v>
      </c>
      <c r="BN177" t="s">
        <v>307</v>
      </c>
      <c r="BO177">
        <v>0</v>
      </c>
      <c r="BP177">
        <v>0</v>
      </c>
      <c r="BQ177">
        <v>0</v>
      </c>
      <c r="BR177">
        <v>0</v>
      </c>
      <c r="BU177" t="s">
        <v>307</v>
      </c>
      <c r="BV177">
        <v>0</v>
      </c>
      <c r="BW177">
        <v>0</v>
      </c>
      <c r="BX177">
        <v>0</v>
      </c>
      <c r="BY177">
        <v>0</v>
      </c>
      <c r="CB177" t="s">
        <v>307</v>
      </c>
      <c r="CC177">
        <v>0</v>
      </c>
      <c r="CD177">
        <v>0</v>
      </c>
      <c r="CE177">
        <v>0</v>
      </c>
      <c r="CF177">
        <v>0</v>
      </c>
      <c r="CI177" t="s">
        <v>307</v>
      </c>
      <c r="CJ177">
        <v>0</v>
      </c>
      <c r="CK177">
        <v>0</v>
      </c>
      <c r="CL177">
        <v>0</v>
      </c>
      <c r="CM177">
        <v>0</v>
      </c>
      <c r="CP177" t="s">
        <v>307</v>
      </c>
      <c r="CQ177">
        <v>0</v>
      </c>
      <c r="CR177">
        <v>0</v>
      </c>
      <c r="CS177">
        <v>0</v>
      </c>
      <c r="CT177">
        <v>0</v>
      </c>
      <c r="CW177" t="s">
        <v>307</v>
      </c>
      <c r="CX177">
        <v>0</v>
      </c>
      <c r="CY177">
        <v>0</v>
      </c>
      <c r="CZ177">
        <v>0</v>
      </c>
      <c r="DA177">
        <v>0</v>
      </c>
      <c r="DD177" t="s">
        <v>307</v>
      </c>
      <c r="DE177">
        <v>0</v>
      </c>
      <c r="DF177">
        <v>0</v>
      </c>
      <c r="DG177">
        <v>0</v>
      </c>
      <c r="DH177">
        <v>0</v>
      </c>
      <c r="DK177" t="s">
        <v>307</v>
      </c>
      <c r="DL177">
        <v>0</v>
      </c>
      <c r="DM177">
        <v>0</v>
      </c>
      <c r="DN177">
        <v>0</v>
      </c>
      <c r="DO177">
        <v>0</v>
      </c>
      <c r="DR177" t="s">
        <v>307</v>
      </c>
      <c r="DS177">
        <v>0</v>
      </c>
      <c r="DT177">
        <v>0</v>
      </c>
      <c r="DU177">
        <v>0</v>
      </c>
      <c r="DV177">
        <v>0</v>
      </c>
      <c r="DY177" t="s">
        <v>307</v>
      </c>
      <c r="DZ177">
        <v>0</v>
      </c>
      <c r="EA177">
        <v>0</v>
      </c>
      <c r="EB177">
        <v>0</v>
      </c>
      <c r="EC177">
        <v>0</v>
      </c>
      <c r="EF177" t="s">
        <v>307</v>
      </c>
      <c r="EG177">
        <v>0</v>
      </c>
      <c r="EH177">
        <v>0</v>
      </c>
      <c r="EI177">
        <v>0</v>
      </c>
      <c r="EJ177">
        <v>0</v>
      </c>
      <c r="EM177" t="s">
        <v>307</v>
      </c>
      <c r="EN177">
        <v>0</v>
      </c>
      <c r="EO177">
        <v>0</v>
      </c>
      <c r="EP177">
        <v>0</v>
      </c>
      <c r="EQ177">
        <v>0</v>
      </c>
      <c r="ET177" t="s">
        <v>307</v>
      </c>
      <c r="EU177">
        <v>0</v>
      </c>
      <c r="EV177">
        <v>0</v>
      </c>
      <c r="EW177">
        <v>0</v>
      </c>
      <c r="EX177">
        <v>0</v>
      </c>
      <c r="FA177" t="s">
        <v>307</v>
      </c>
      <c r="FB177">
        <v>0</v>
      </c>
      <c r="FC177">
        <v>0</v>
      </c>
      <c r="FD177">
        <v>0</v>
      </c>
      <c r="FE177">
        <v>0</v>
      </c>
      <c r="FH177" t="s">
        <v>307</v>
      </c>
      <c r="FI177">
        <v>0</v>
      </c>
      <c r="FJ177">
        <v>0</v>
      </c>
      <c r="FK177">
        <v>0</v>
      </c>
      <c r="FL177">
        <v>0</v>
      </c>
      <c r="FO177" t="s">
        <v>307</v>
      </c>
      <c r="FP177">
        <v>0</v>
      </c>
      <c r="FQ177">
        <v>0</v>
      </c>
      <c r="FR177">
        <v>0</v>
      </c>
      <c r="FS177">
        <v>0</v>
      </c>
      <c r="FV177" t="s">
        <v>307</v>
      </c>
      <c r="FW177">
        <v>0</v>
      </c>
      <c r="FX177">
        <v>0</v>
      </c>
      <c r="FY177">
        <v>0</v>
      </c>
      <c r="FZ177">
        <v>0</v>
      </c>
      <c r="GC177" t="s">
        <v>307</v>
      </c>
      <c r="GD177">
        <v>0</v>
      </c>
      <c r="GE177">
        <v>0</v>
      </c>
      <c r="GF177">
        <v>0</v>
      </c>
      <c r="GG177">
        <v>0</v>
      </c>
      <c r="GJ177" t="s">
        <v>307</v>
      </c>
      <c r="GK177">
        <v>0</v>
      </c>
      <c r="GL177">
        <v>0</v>
      </c>
      <c r="GM177">
        <v>0</v>
      </c>
      <c r="GN177">
        <v>0</v>
      </c>
      <c r="GQ177" t="s">
        <v>307</v>
      </c>
      <c r="GR177">
        <v>0</v>
      </c>
      <c r="GS177">
        <v>0</v>
      </c>
      <c r="GT177">
        <v>0</v>
      </c>
      <c r="GU177">
        <v>0</v>
      </c>
      <c r="GX177" t="s">
        <v>307</v>
      </c>
      <c r="GY177">
        <v>0</v>
      </c>
      <c r="GZ177">
        <v>0</v>
      </c>
      <c r="HA177">
        <v>0</v>
      </c>
      <c r="HB177">
        <v>0</v>
      </c>
      <c r="HE177" t="s">
        <v>307</v>
      </c>
      <c r="HF177">
        <v>0</v>
      </c>
      <c r="HG177">
        <v>0</v>
      </c>
      <c r="HH177">
        <v>0</v>
      </c>
      <c r="HI177">
        <v>0</v>
      </c>
      <c r="HL177" t="s">
        <v>307</v>
      </c>
      <c r="HM177">
        <v>0</v>
      </c>
      <c r="HN177">
        <v>0</v>
      </c>
      <c r="HO177">
        <v>0</v>
      </c>
      <c r="HP177">
        <v>0</v>
      </c>
      <c r="HS177" t="s">
        <v>307</v>
      </c>
      <c r="HT177">
        <v>0</v>
      </c>
      <c r="HU177">
        <v>0</v>
      </c>
      <c r="HV177">
        <v>0</v>
      </c>
      <c r="HW177">
        <v>0</v>
      </c>
      <c r="HZ177" t="s">
        <v>307</v>
      </c>
      <c r="IA177">
        <v>0</v>
      </c>
      <c r="IB177">
        <v>0</v>
      </c>
      <c r="IC177">
        <v>0</v>
      </c>
      <c r="ID177">
        <v>0</v>
      </c>
      <c r="IG177" t="s">
        <v>307</v>
      </c>
      <c r="IH177">
        <v>0</v>
      </c>
      <c r="II177">
        <v>0</v>
      </c>
      <c r="IJ177">
        <v>0</v>
      </c>
      <c r="IK177">
        <v>0</v>
      </c>
      <c r="IN177" t="s">
        <v>307</v>
      </c>
      <c r="IO177">
        <v>0</v>
      </c>
      <c r="IP177">
        <v>0</v>
      </c>
      <c r="IQ177">
        <v>0</v>
      </c>
      <c r="IR177">
        <v>0</v>
      </c>
      <c r="IU177" t="s">
        <v>307</v>
      </c>
      <c r="IV177">
        <v>0</v>
      </c>
      <c r="IW177">
        <v>0</v>
      </c>
      <c r="IX177">
        <v>0</v>
      </c>
      <c r="IY177">
        <v>0</v>
      </c>
      <c r="JB177" t="s">
        <v>307</v>
      </c>
      <c r="JC177">
        <v>0</v>
      </c>
      <c r="JD177">
        <v>0</v>
      </c>
      <c r="JE177">
        <v>0</v>
      </c>
      <c r="JF177">
        <v>0</v>
      </c>
      <c r="JI177" t="s">
        <v>307</v>
      </c>
      <c r="JJ177">
        <v>0</v>
      </c>
      <c r="JK177">
        <v>0</v>
      </c>
      <c r="JL177">
        <v>0</v>
      </c>
      <c r="JM177">
        <v>0</v>
      </c>
      <c r="JP177" t="s">
        <v>307</v>
      </c>
      <c r="JQ177">
        <v>0</v>
      </c>
      <c r="JR177">
        <v>0</v>
      </c>
      <c r="JS177">
        <v>0</v>
      </c>
      <c r="JT177">
        <v>0</v>
      </c>
      <c r="JW177" t="s">
        <v>307</v>
      </c>
      <c r="JX177">
        <v>0</v>
      </c>
      <c r="JY177">
        <v>0</v>
      </c>
      <c r="JZ177">
        <v>0</v>
      </c>
      <c r="KA177">
        <v>0</v>
      </c>
      <c r="KD177" t="s">
        <v>307</v>
      </c>
      <c r="KE177">
        <v>0</v>
      </c>
      <c r="KF177">
        <v>0</v>
      </c>
      <c r="KG177">
        <v>0</v>
      </c>
      <c r="KH177">
        <v>0</v>
      </c>
      <c r="KK177" t="s">
        <v>307</v>
      </c>
      <c r="KL177">
        <v>0</v>
      </c>
      <c r="KM177">
        <v>0</v>
      </c>
      <c r="KN177">
        <v>0</v>
      </c>
      <c r="KO177">
        <v>0</v>
      </c>
      <c r="KR177" t="s">
        <v>307</v>
      </c>
      <c r="KS177">
        <v>0</v>
      </c>
      <c r="KT177">
        <v>0</v>
      </c>
      <c r="KU177">
        <v>0</v>
      </c>
      <c r="KV177">
        <v>0</v>
      </c>
      <c r="KY177" t="s">
        <v>307</v>
      </c>
      <c r="KZ177">
        <v>0</v>
      </c>
      <c r="LA177">
        <v>0</v>
      </c>
      <c r="LB177">
        <v>0</v>
      </c>
      <c r="LC177">
        <v>0</v>
      </c>
      <c r="LF177" t="s">
        <v>307</v>
      </c>
      <c r="LG177">
        <v>0</v>
      </c>
      <c r="LH177">
        <v>0</v>
      </c>
      <c r="LI177">
        <v>0</v>
      </c>
      <c r="LJ177">
        <v>0</v>
      </c>
      <c r="LM177" t="s">
        <v>307</v>
      </c>
      <c r="LN177">
        <v>0</v>
      </c>
      <c r="LO177">
        <v>0</v>
      </c>
      <c r="LP177">
        <v>0</v>
      </c>
      <c r="LQ177">
        <v>0</v>
      </c>
      <c r="LT177" t="s">
        <v>307</v>
      </c>
      <c r="LU177">
        <v>0</v>
      </c>
      <c r="LV177">
        <v>0</v>
      </c>
      <c r="LW177">
        <v>0</v>
      </c>
      <c r="LX177">
        <v>0</v>
      </c>
      <c r="MA177" t="s">
        <v>307</v>
      </c>
      <c r="MB177">
        <v>0</v>
      </c>
      <c r="MC177">
        <v>0</v>
      </c>
      <c r="MD177">
        <v>0</v>
      </c>
      <c r="ME177">
        <v>0</v>
      </c>
      <c r="MH177" t="s">
        <v>307</v>
      </c>
      <c r="MI177">
        <v>0</v>
      </c>
      <c r="MJ177">
        <v>0</v>
      </c>
      <c r="MK177">
        <v>0</v>
      </c>
      <c r="ML177">
        <v>0</v>
      </c>
      <c r="MO177" t="s">
        <v>307</v>
      </c>
      <c r="MP177">
        <v>0</v>
      </c>
      <c r="MQ177">
        <v>0</v>
      </c>
      <c r="MR177">
        <v>0</v>
      </c>
      <c r="MS177">
        <v>0</v>
      </c>
      <c r="MV177" t="s">
        <v>307</v>
      </c>
      <c r="MW177">
        <v>0</v>
      </c>
      <c r="MX177">
        <v>0</v>
      </c>
      <c r="MY177">
        <v>0</v>
      </c>
      <c r="MZ177">
        <v>0</v>
      </c>
      <c r="NC177" t="s">
        <v>307</v>
      </c>
      <c r="ND177">
        <v>0</v>
      </c>
      <c r="NE177">
        <v>0</v>
      </c>
      <c r="NF177">
        <v>0</v>
      </c>
      <c r="NG177">
        <v>0</v>
      </c>
      <c r="NJ177" t="s">
        <v>307</v>
      </c>
      <c r="NK177">
        <v>0</v>
      </c>
      <c r="NL177">
        <v>0</v>
      </c>
      <c r="NM177">
        <v>0</v>
      </c>
      <c r="NN177">
        <v>0</v>
      </c>
      <c r="NQ177" t="s">
        <v>307</v>
      </c>
      <c r="NR177">
        <v>0</v>
      </c>
      <c r="NS177">
        <v>0</v>
      </c>
      <c r="NT177">
        <v>0</v>
      </c>
      <c r="NU177">
        <v>0</v>
      </c>
      <c r="NX177" t="s">
        <v>307</v>
      </c>
      <c r="NY177">
        <v>0</v>
      </c>
      <c r="NZ177">
        <v>0</v>
      </c>
      <c r="OA177">
        <v>0</v>
      </c>
      <c r="OB177">
        <v>0</v>
      </c>
      <c r="OE177" t="s">
        <v>307</v>
      </c>
      <c r="OF177">
        <v>0</v>
      </c>
      <c r="OG177">
        <v>0</v>
      </c>
      <c r="OH177">
        <v>0</v>
      </c>
      <c r="OI177">
        <v>0</v>
      </c>
      <c r="OL177" t="s">
        <v>307</v>
      </c>
      <c r="OM177">
        <v>0</v>
      </c>
      <c r="ON177">
        <v>0</v>
      </c>
      <c r="OO177">
        <v>0</v>
      </c>
      <c r="OP177">
        <v>0</v>
      </c>
      <c r="OS177" t="s">
        <v>307</v>
      </c>
      <c r="OT177">
        <v>0</v>
      </c>
      <c r="OU177">
        <v>0</v>
      </c>
      <c r="OV177">
        <v>0</v>
      </c>
      <c r="OW177">
        <v>0</v>
      </c>
      <c r="OZ177" t="s">
        <v>307</v>
      </c>
      <c r="PA177">
        <v>0</v>
      </c>
      <c r="PB177">
        <v>0</v>
      </c>
      <c r="PC177">
        <v>0</v>
      </c>
      <c r="PD177">
        <v>0</v>
      </c>
      <c r="PG177" t="s">
        <v>307</v>
      </c>
      <c r="PH177">
        <v>0</v>
      </c>
      <c r="PI177">
        <v>0</v>
      </c>
      <c r="PJ177">
        <v>0</v>
      </c>
      <c r="PK177">
        <v>0</v>
      </c>
      <c r="PN177" t="s">
        <v>307</v>
      </c>
      <c r="PO177">
        <v>0</v>
      </c>
      <c r="PP177">
        <v>0</v>
      </c>
      <c r="PQ177">
        <v>0</v>
      </c>
      <c r="PR177">
        <v>0</v>
      </c>
      <c r="PU177" t="s">
        <v>307</v>
      </c>
      <c r="PV177">
        <v>0</v>
      </c>
      <c r="PW177">
        <v>0</v>
      </c>
      <c r="PX177">
        <v>0</v>
      </c>
      <c r="PY177">
        <v>0</v>
      </c>
      <c r="QB177" t="s">
        <v>307</v>
      </c>
      <c r="QC177">
        <v>0</v>
      </c>
      <c r="QD177">
        <v>0</v>
      </c>
      <c r="QE177">
        <v>0</v>
      </c>
      <c r="QF177">
        <v>0</v>
      </c>
      <c r="QI177" t="s">
        <v>307</v>
      </c>
      <c r="QJ177">
        <v>0</v>
      </c>
      <c r="QK177">
        <v>0</v>
      </c>
      <c r="QL177">
        <v>0</v>
      </c>
      <c r="QM177">
        <v>0</v>
      </c>
      <c r="QP177" t="s">
        <v>307</v>
      </c>
      <c r="QQ177">
        <v>0</v>
      </c>
      <c r="QR177">
        <v>0</v>
      </c>
      <c r="QS177">
        <v>0</v>
      </c>
      <c r="QT177">
        <v>0</v>
      </c>
      <c r="QW177" t="s">
        <v>307</v>
      </c>
      <c r="QX177">
        <v>0</v>
      </c>
      <c r="QY177">
        <v>0</v>
      </c>
      <c r="QZ177">
        <v>0</v>
      </c>
      <c r="RA177">
        <v>0</v>
      </c>
      <c r="RD177" t="s">
        <v>307</v>
      </c>
      <c r="RE177">
        <v>0</v>
      </c>
      <c r="RF177">
        <v>0</v>
      </c>
      <c r="RG177">
        <v>0</v>
      </c>
      <c r="RH177">
        <v>0</v>
      </c>
    </row>
    <row r="178" spans="1:476" x14ac:dyDescent="0.25">
      <c r="A178" s="1">
        <v>8.649999999999995</v>
      </c>
      <c r="B178" s="1">
        <v>8.6999999999999957</v>
      </c>
      <c r="C178" s="1" t="s">
        <v>308</v>
      </c>
      <c r="D178" s="1">
        <v>0</v>
      </c>
      <c r="E178" s="1">
        <v>0</v>
      </c>
      <c r="F178" s="1">
        <v>0</v>
      </c>
      <c r="G178" s="1">
        <v>0</v>
      </c>
      <c r="H178" s="1"/>
      <c r="I178" s="1"/>
      <c r="J178" s="1" t="s">
        <v>308</v>
      </c>
      <c r="K178" s="1">
        <v>0</v>
      </c>
      <c r="L178" s="1">
        <v>0</v>
      </c>
      <c r="M178" s="1">
        <v>0</v>
      </c>
      <c r="N178" s="1">
        <v>0</v>
      </c>
      <c r="O178" s="1"/>
      <c r="P178" s="1"/>
      <c r="Q178" s="1" t="s">
        <v>308</v>
      </c>
      <c r="R178" s="1">
        <v>0</v>
      </c>
      <c r="S178" s="1">
        <v>0</v>
      </c>
      <c r="T178" s="1">
        <v>0</v>
      </c>
      <c r="U178" s="1">
        <v>0</v>
      </c>
      <c r="V178" s="1"/>
      <c r="W178" s="1"/>
      <c r="X178" s="1" t="s">
        <v>308</v>
      </c>
      <c r="Y178" s="1">
        <v>0</v>
      </c>
      <c r="Z178" s="1">
        <v>0</v>
      </c>
      <c r="AA178" s="1">
        <v>0</v>
      </c>
      <c r="AB178" s="1">
        <v>0</v>
      </c>
      <c r="AC178" s="1"/>
      <c r="AD178" s="1"/>
      <c r="AE178" t="s">
        <v>308</v>
      </c>
      <c r="AF178">
        <v>0</v>
      </c>
      <c r="AG178">
        <v>0</v>
      </c>
      <c r="AH178">
        <v>0</v>
      </c>
      <c r="AI178">
        <v>0</v>
      </c>
      <c r="AJ178" s="1"/>
      <c r="AK178" s="1"/>
      <c r="AL178" t="s">
        <v>308</v>
      </c>
      <c r="AM178">
        <v>0</v>
      </c>
      <c r="AN178">
        <v>0</v>
      </c>
      <c r="AO178">
        <v>0</v>
      </c>
      <c r="AP178">
        <v>0</v>
      </c>
      <c r="AQ178" s="1"/>
      <c r="AR178" s="1"/>
      <c r="AS178" t="s">
        <v>308</v>
      </c>
      <c r="AT178">
        <v>0</v>
      </c>
      <c r="AU178">
        <v>0</v>
      </c>
      <c r="AV178">
        <v>0</v>
      </c>
      <c r="AW178">
        <v>0</v>
      </c>
      <c r="AZ178" t="s">
        <v>308</v>
      </c>
      <c r="BA178">
        <v>0</v>
      </c>
      <c r="BB178">
        <v>0</v>
      </c>
      <c r="BC178">
        <v>0</v>
      </c>
      <c r="BD178">
        <v>0</v>
      </c>
      <c r="BG178" t="s">
        <v>308</v>
      </c>
      <c r="BH178">
        <v>0</v>
      </c>
      <c r="BI178">
        <v>0</v>
      </c>
      <c r="BJ178">
        <v>0</v>
      </c>
      <c r="BK178">
        <v>0</v>
      </c>
      <c r="BN178" t="s">
        <v>308</v>
      </c>
      <c r="BO178">
        <v>0</v>
      </c>
      <c r="BP178">
        <v>0</v>
      </c>
      <c r="BQ178">
        <v>0</v>
      </c>
      <c r="BR178">
        <v>0</v>
      </c>
      <c r="BU178" t="s">
        <v>308</v>
      </c>
      <c r="BV178">
        <v>0</v>
      </c>
      <c r="BW178">
        <v>0</v>
      </c>
      <c r="BX178">
        <v>0</v>
      </c>
      <c r="BY178">
        <v>0</v>
      </c>
      <c r="CB178" t="s">
        <v>308</v>
      </c>
      <c r="CC178">
        <v>0</v>
      </c>
      <c r="CD178">
        <v>0</v>
      </c>
      <c r="CE178">
        <v>0</v>
      </c>
      <c r="CF178">
        <v>0</v>
      </c>
      <c r="CI178" t="s">
        <v>308</v>
      </c>
      <c r="CJ178">
        <v>0</v>
      </c>
      <c r="CK178">
        <v>0</v>
      </c>
      <c r="CL178">
        <v>0</v>
      </c>
      <c r="CM178">
        <v>0</v>
      </c>
      <c r="CP178" t="s">
        <v>308</v>
      </c>
      <c r="CQ178">
        <v>0</v>
      </c>
      <c r="CR178">
        <v>0</v>
      </c>
      <c r="CS178">
        <v>0</v>
      </c>
      <c r="CT178">
        <v>0</v>
      </c>
      <c r="CW178" t="s">
        <v>308</v>
      </c>
      <c r="CX178">
        <v>0</v>
      </c>
      <c r="CY178">
        <v>0</v>
      </c>
      <c r="CZ178">
        <v>0</v>
      </c>
      <c r="DA178">
        <v>0</v>
      </c>
      <c r="DD178" t="s">
        <v>308</v>
      </c>
      <c r="DE178">
        <v>0</v>
      </c>
      <c r="DF178">
        <v>0</v>
      </c>
      <c r="DG178">
        <v>0</v>
      </c>
      <c r="DH178">
        <v>0</v>
      </c>
      <c r="DK178" t="s">
        <v>308</v>
      </c>
      <c r="DL178">
        <v>0</v>
      </c>
      <c r="DM178">
        <v>0</v>
      </c>
      <c r="DN178">
        <v>0</v>
      </c>
      <c r="DO178">
        <v>0</v>
      </c>
      <c r="DR178" t="s">
        <v>308</v>
      </c>
      <c r="DS178">
        <v>0</v>
      </c>
      <c r="DT178">
        <v>0</v>
      </c>
      <c r="DU178">
        <v>0</v>
      </c>
      <c r="DV178">
        <v>0</v>
      </c>
      <c r="DY178" t="s">
        <v>308</v>
      </c>
      <c r="DZ178">
        <v>0</v>
      </c>
      <c r="EA178">
        <v>0</v>
      </c>
      <c r="EB178">
        <v>0</v>
      </c>
      <c r="EC178">
        <v>0</v>
      </c>
      <c r="EF178" t="s">
        <v>308</v>
      </c>
      <c r="EG178">
        <v>0</v>
      </c>
      <c r="EH178">
        <v>0</v>
      </c>
      <c r="EI178">
        <v>0</v>
      </c>
      <c r="EJ178">
        <v>0</v>
      </c>
      <c r="EM178" t="s">
        <v>308</v>
      </c>
      <c r="EN178">
        <v>0</v>
      </c>
      <c r="EO178">
        <v>0</v>
      </c>
      <c r="EP178">
        <v>0</v>
      </c>
      <c r="EQ178">
        <v>0</v>
      </c>
      <c r="ET178" t="s">
        <v>308</v>
      </c>
      <c r="EU178">
        <v>0</v>
      </c>
      <c r="EV178">
        <v>0</v>
      </c>
      <c r="EW178">
        <v>0</v>
      </c>
      <c r="EX178">
        <v>0</v>
      </c>
      <c r="FA178" t="s">
        <v>308</v>
      </c>
      <c r="FB178">
        <v>0</v>
      </c>
      <c r="FC178">
        <v>0</v>
      </c>
      <c r="FD178">
        <v>0</v>
      </c>
      <c r="FE178">
        <v>0</v>
      </c>
      <c r="FH178" t="s">
        <v>308</v>
      </c>
      <c r="FI178">
        <v>0</v>
      </c>
      <c r="FJ178">
        <v>0</v>
      </c>
      <c r="FK178">
        <v>0</v>
      </c>
      <c r="FL178">
        <v>0</v>
      </c>
      <c r="FO178" t="s">
        <v>308</v>
      </c>
      <c r="FP178">
        <v>0</v>
      </c>
      <c r="FQ178">
        <v>0</v>
      </c>
      <c r="FR178">
        <v>0</v>
      </c>
      <c r="FS178">
        <v>0</v>
      </c>
      <c r="FV178" t="s">
        <v>308</v>
      </c>
      <c r="FW178">
        <v>0</v>
      </c>
      <c r="FX178">
        <v>0</v>
      </c>
      <c r="FY178">
        <v>0</v>
      </c>
      <c r="FZ178">
        <v>0</v>
      </c>
      <c r="GC178" t="s">
        <v>308</v>
      </c>
      <c r="GD178">
        <v>0</v>
      </c>
      <c r="GE178">
        <v>0</v>
      </c>
      <c r="GF178">
        <v>0</v>
      </c>
      <c r="GG178">
        <v>0</v>
      </c>
      <c r="GJ178" t="s">
        <v>308</v>
      </c>
      <c r="GK178">
        <v>0</v>
      </c>
      <c r="GL178">
        <v>0</v>
      </c>
      <c r="GM178">
        <v>0</v>
      </c>
      <c r="GN178">
        <v>0</v>
      </c>
      <c r="GQ178" t="s">
        <v>308</v>
      </c>
      <c r="GR178">
        <v>0</v>
      </c>
      <c r="GS178">
        <v>0</v>
      </c>
      <c r="GT178">
        <v>0</v>
      </c>
      <c r="GU178">
        <v>0</v>
      </c>
      <c r="GX178" t="s">
        <v>308</v>
      </c>
      <c r="GY178">
        <v>0</v>
      </c>
      <c r="GZ178">
        <v>0</v>
      </c>
      <c r="HA178">
        <v>0</v>
      </c>
      <c r="HB178">
        <v>0</v>
      </c>
      <c r="HE178" t="s">
        <v>308</v>
      </c>
      <c r="HF178">
        <v>0</v>
      </c>
      <c r="HG178">
        <v>0</v>
      </c>
      <c r="HH178">
        <v>0</v>
      </c>
      <c r="HI178">
        <v>0</v>
      </c>
      <c r="HL178" t="s">
        <v>308</v>
      </c>
      <c r="HM178">
        <v>0</v>
      </c>
      <c r="HN178">
        <v>0</v>
      </c>
      <c r="HO178">
        <v>0</v>
      </c>
      <c r="HP178">
        <v>0</v>
      </c>
      <c r="HS178" t="s">
        <v>308</v>
      </c>
      <c r="HT178">
        <v>0</v>
      </c>
      <c r="HU178">
        <v>0</v>
      </c>
      <c r="HV178">
        <v>0</v>
      </c>
      <c r="HW178">
        <v>0</v>
      </c>
      <c r="HZ178" t="s">
        <v>308</v>
      </c>
      <c r="IA178">
        <v>0</v>
      </c>
      <c r="IB178">
        <v>0</v>
      </c>
      <c r="IC178">
        <v>0</v>
      </c>
      <c r="ID178">
        <v>0</v>
      </c>
      <c r="IG178" t="s">
        <v>308</v>
      </c>
      <c r="IH178">
        <v>0</v>
      </c>
      <c r="II178">
        <v>0</v>
      </c>
      <c r="IJ178">
        <v>0</v>
      </c>
      <c r="IK178">
        <v>0</v>
      </c>
      <c r="IN178" t="s">
        <v>308</v>
      </c>
      <c r="IO178">
        <v>0</v>
      </c>
      <c r="IP178">
        <v>0</v>
      </c>
      <c r="IQ178">
        <v>0</v>
      </c>
      <c r="IR178">
        <v>0</v>
      </c>
      <c r="IU178" t="s">
        <v>308</v>
      </c>
      <c r="IV178">
        <v>0</v>
      </c>
      <c r="IW178">
        <v>0</v>
      </c>
      <c r="IX178">
        <v>0</v>
      </c>
      <c r="IY178">
        <v>0</v>
      </c>
      <c r="JB178" t="s">
        <v>308</v>
      </c>
      <c r="JC178">
        <v>0</v>
      </c>
      <c r="JD178">
        <v>0</v>
      </c>
      <c r="JE178">
        <v>0</v>
      </c>
      <c r="JF178">
        <v>0</v>
      </c>
      <c r="JI178" t="s">
        <v>308</v>
      </c>
      <c r="JJ178">
        <v>0</v>
      </c>
      <c r="JK178">
        <v>0</v>
      </c>
      <c r="JL178">
        <v>0</v>
      </c>
      <c r="JM178">
        <v>0</v>
      </c>
      <c r="JP178" t="s">
        <v>308</v>
      </c>
      <c r="JQ178">
        <v>0</v>
      </c>
      <c r="JR178">
        <v>0</v>
      </c>
      <c r="JS178">
        <v>0</v>
      </c>
      <c r="JT178">
        <v>0</v>
      </c>
      <c r="JW178" t="s">
        <v>308</v>
      </c>
      <c r="JX178">
        <v>0</v>
      </c>
      <c r="JY178">
        <v>0</v>
      </c>
      <c r="JZ178">
        <v>0</v>
      </c>
      <c r="KA178">
        <v>0</v>
      </c>
      <c r="KD178" t="s">
        <v>308</v>
      </c>
      <c r="KE178">
        <v>0</v>
      </c>
      <c r="KF178">
        <v>0</v>
      </c>
      <c r="KG178">
        <v>0</v>
      </c>
      <c r="KH178">
        <v>0</v>
      </c>
      <c r="KK178" t="s">
        <v>308</v>
      </c>
      <c r="KL178">
        <v>0</v>
      </c>
      <c r="KM178">
        <v>0</v>
      </c>
      <c r="KN178">
        <v>0</v>
      </c>
      <c r="KO178">
        <v>0</v>
      </c>
      <c r="KR178" t="s">
        <v>308</v>
      </c>
      <c r="KS178">
        <v>0</v>
      </c>
      <c r="KT178">
        <v>0</v>
      </c>
      <c r="KU178">
        <v>0</v>
      </c>
      <c r="KV178">
        <v>0</v>
      </c>
      <c r="KY178" t="s">
        <v>308</v>
      </c>
      <c r="KZ178">
        <v>0</v>
      </c>
      <c r="LA178">
        <v>0</v>
      </c>
      <c r="LB178">
        <v>0</v>
      </c>
      <c r="LC178">
        <v>0</v>
      </c>
      <c r="LF178" t="s">
        <v>308</v>
      </c>
      <c r="LG178">
        <v>0</v>
      </c>
      <c r="LH178">
        <v>0</v>
      </c>
      <c r="LI178">
        <v>0</v>
      </c>
      <c r="LJ178">
        <v>0</v>
      </c>
      <c r="LM178" t="s">
        <v>308</v>
      </c>
      <c r="LN178">
        <v>0</v>
      </c>
      <c r="LO178">
        <v>0</v>
      </c>
      <c r="LP178">
        <v>0</v>
      </c>
      <c r="LQ178">
        <v>0</v>
      </c>
      <c r="LT178" t="s">
        <v>308</v>
      </c>
      <c r="LU178">
        <v>0</v>
      </c>
      <c r="LV178">
        <v>0</v>
      </c>
      <c r="LW178">
        <v>0</v>
      </c>
      <c r="LX178">
        <v>0</v>
      </c>
      <c r="MA178" t="s">
        <v>308</v>
      </c>
      <c r="MB178">
        <v>0</v>
      </c>
      <c r="MC178">
        <v>0</v>
      </c>
      <c r="MD178">
        <v>0</v>
      </c>
      <c r="ME178">
        <v>0</v>
      </c>
      <c r="MH178" t="s">
        <v>308</v>
      </c>
      <c r="MI178">
        <v>0</v>
      </c>
      <c r="MJ178">
        <v>0</v>
      </c>
      <c r="MK178">
        <v>0</v>
      </c>
      <c r="ML178">
        <v>0</v>
      </c>
      <c r="MO178" t="s">
        <v>308</v>
      </c>
      <c r="MP178">
        <v>0</v>
      </c>
      <c r="MQ178">
        <v>0</v>
      </c>
      <c r="MR178">
        <v>0</v>
      </c>
      <c r="MS178">
        <v>0</v>
      </c>
      <c r="MV178" t="s">
        <v>308</v>
      </c>
      <c r="MW178">
        <v>0</v>
      </c>
      <c r="MX178">
        <v>0</v>
      </c>
      <c r="MY178">
        <v>0</v>
      </c>
      <c r="MZ178">
        <v>0</v>
      </c>
      <c r="NC178" t="s">
        <v>308</v>
      </c>
      <c r="ND178">
        <v>0</v>
      </c>
      <c r="NE178">
        <v>0</v>
      </c>
      <c r="NF178">
        <v>0</v>
      </c>
      <c r="NG178">
        <v>0</v>
      </c>
      <c r="NJ178" t="s">
        <v>308</v>
      </c>
      <c r="NK178">
        <v>0</v>
      </c>
      <c r="NL178">
        <v>0</v>
      </c>
      <c r="NM178">
        <v>0</v>
      </c>
      <c r="NN178">
        <v>0</v>
      </c>
      <c r="NQ178" t="s">
        <v>308</v>
      </c>
      <c r="NR178">
        <v>0</v>
      </c>
      <c r="NS178">
        <v>0</v>
      </c>
      <c r="NT178">
        <v>0</v>
      </c>
      <c r="NU178">
        <v>0</v>
      </c>
      <c r="NX178" t="s">
        <v>308</v>
      </c>
      <c r="NY178">
        <v>0</v>
      </c>
      <c r="NZ178">
        <v>0</v>
      </c>
      <c r="OA178">
        <v>0</v>
      </c>
      <c r="OB178">
        <v>0</v>
      </c>
      <c r="OE178" t="s">
        <v>308</v>
      </c>
      <c r="OF178">
        <v>0</v>
      </c>
      <c r="OG178">
        <v>0</v>
      </c>
      <c r="OH178">
        <v>0</v>
      </c>
      <c r="OI178">
        <v>0</v>
      </c>
      <c r="OL178" t="s">
        <v>308</v>
      </c>
      <c r="OM178">
        <v>0</v>
      </c>
      <c r="ON178">
        <v>0</v>
      </c>
      <c r="OO178">
        <v>0</v>
      </c>
      <c r="OP178">
        <v>0</v>
      </c>
      <c r="OS178" t="s">
        <v>308</v>
      </c>
      <c r="OT178">
        <v>0</v>
      </c>
      <c r="OU178">
        <v>0</v>
      </c>
      <c r="OV178">
        <v>0</v>
      </c>
      <c r="OW178">
        <v>0</v>
      </c>
      <c r="OZ178" t="s">
        <v>308</v>
      </c>
      <c r="PA178">
        <v>0</v>
      </c>
      <c r="PB178">
        <v>0</v>
      </c>
      <c r="PC178">
        <v>0</v>
      </c>
      <c r="PD178">
        <v>0</v>
      </c>
      <c r="PG178" t="s">
        <v>308</v>
      </c>
      <c r="PH178">
        <v>0</v>
      </c>
      <c r="PI178">
        <v>0</v>
      </c>
      <c r="PJ178">
        <v>0</v>
      </c>
      <c r="PK178">
        <v>0</v>
      </c>
      <c r="PN178" t="s">
        <v>308</v>
      </c>
      <c r="PO178">
        <v>0</v>
      </c>
      <c r="PP178">
        <v>0</v>
      </c>
      <c r="PQ178">
        <v>0</v>
      </c>
      <c r="PR178">
        <v>0</v>
      </c>
      <c r="PU178" t="s">
        <v>308</v>
      </c>
      <c r="PV178">
        <v>0</v>
      </c>
      <c r="PW178">
        <v>0</v>
      </c>
      <c r="PX178">
        <v>0</v>
      </c>
      <c r="PY178">
        <v>0</v>
      </c>
      <c r="QB178" t="s">
        <v>308</v>
      </c>
      <c r="QC178">
        <v>0</v>
      </c>
      <c r="QD178">
        <v>0</v>
      </c>
      <c r="QE178">
        <v>0</v>
      </c>
      <c r="QF178">
        <v>0</v>
      </c>
      <c r="QI178" t="s">
        <v>308</v>
      </c>
      <c r="QJ178">
        <v>0</v>
      </c>
      <c r="QK178">
        <v>0</v>
      </c>
      <c r="QL178">
        <v>0</v>
      </c>
      <c r="QM178">
        <v>0</v>
      </c>
      <c r="QP178" t="s">
        <v>308</v>
      </c>
      <c r="QQ178">
        <v>0</v>
      </c>
      <c r="QR178">
        <v>0</v>
      </c>
      <c r="QS178">
        <v>0</v>
      </c>
      <c r="QT178">
        <v>0</v>
      </c>
      <c r="QW178" t="s">
        <v>308</v>
      </c>
      <c r="QX178">
        <v>0</v>
      </c>
      <c r="QY178">
        <v>0</v>
      </c>
      <c r="QZ178">
        <v>0</v>
      </c>
      <c r="RA178">
        <v>0</v>
      </c>
      <c r="RD178" t="s">
        <v>308</v>
      </c>
      <c r="RE178">
        <v>0</v>
      </c>
      <c r="RF178">
        <v>0</v>
      </c>
      <c r="RG178">
        <v>0</v>
      </c>
      <c r="RH178">
        <v>0</v>
      </c>
    </row>
    <row r="179" spans="1:476" x14ac:dyDescent="0.25">
      <c r="A179" s="1">
        <v>8.6999999999999957</v>
      </c>
      <c r="B179" s="1">
        <v>8.7499999999999964</v>
      </c>
      <c r="C179" s="1" t="s">
        <v>309</v>
      </c>
      <c r="D179" s="1">
        <v>0</v>
      </c>
      <c r="E179" s="1">
        <v>0</v>
      </c>
      <c r="F179" s="1">
        <v>0</v>
      </c>
      <c r="G179" s="1">
        <v>0</v>
      </c>
      <c r="H179" s="1"/>
      <c r="I179" s="1"/>
      <c r="J179" s="1" t="s">
        <v>309</v>
      </c>
      <c r="K179" s="1">
        <v>0</v>
      </c>
      <c r="L179" s="1">
        <v>0</v>
      </c>
      <c r="M179" s="1">
        <v>0</v>
      </c>
      <c r="N179" s="1">
        <v>0</v>
      </c>
      <c r="O179" s="1"/>
      <c r="P179" s="1"/>
      <c r="Q179" s="1" t="s">
        <v>309</v>
      </c>
      <c r="R179" s="1">
        <v>0</v>
      </c>
      <c r="S179" s="1">
        <v>0</v>
      </c>
      <c r="T179" s="1">
        <v>0</v>
      </c>
      <c r="U179" s="1">
        <v>0</v>
      </c>
      <c r="V179" s="1"/>
      <c r="W179" s="1"/>
      <c r="X179" s="1" t="s">
        <v>309</v>
      </c>
      <c r="Y179" s="1">
        <v>0</v>
      </c>
      <c r="Z179" s="1">
        <v>0</v>
      </c>
      <c r="AA179" s="1">
        <v>0</v>
      </c>
      <c r="AB179" s="1">
        <v>0</v>
      </c>
      <c r="AC179" s="1"/>
      <c r="AD179" s="1"/>
      <c r="AE179" t="s">
        <v>309</v>
      </c>
      <c r="AF179">
        <v>0</v>
      </c>
      <c r="AG179">
        <v>0</v>
      </c>
      <c r="AH179">
        <v>0</v>
      </c>
      <c r="AI179">
        <v>0</v>
      </c>
      <c r="AJ179" s="1"/>
      <c r="AK179" s="1"/>
      <c r="AL179" t="s">
        <v>309</v>
      </c>
      <c r="AM179">
        <v>0</v>
      </c>
      <c r="AN179">
        <v>0</v>
      </c>
      <c r="AO179">
        <v>0</v>
      </c>
      <c r="AP179">
        <v>0</v>
      </c>
      <c r="AQ179" s="1"/>
      <c r="AR179" s="1"/>
      <c r="AS179" t="s">
        <v>309</v>
      </c>
      <c r="AT179">
        <v>0</v>
      </c>
      <c r="AU179">
        <v>0</v>
      </c>
      <c r="AV179">
        <v>0</v>
      </c>
      <c r="AW179">
        <v>0</v>
      </c>
      <c r="AZ179" t="s">
        <v>309</v>
      </c>
      <c r="BA179">
        <v>0</v>
      </c>
      <c r="BB179">
        <v>0</v>
      </c>
      <c r="BC179">
        <v>0</v>
      </c>
      <c r="BD179">
        <v>0</v>
      </c>
      <c r="BG179" t="s">
        <v>309</v>
      </c>
      <c r="BH179">
        <v>0</v>
      </c>
      <c r="BI179">
        <v>0</v>
      </c>
      <c r="BJ179">
        <v>0</v>
      </c>
      <c r="BK179">
        <v>0</v>
      </c>
      <c r="BN179" t="s">
        <v>309</v>
      </c>
      <c r="BO179">
        <v>0</v>
      </c>
      <c r="BP179">
        <v>0</v>
      </c>
      <c r="BQ179">
        <v>0</v>
      </c>
      <c r="BR179">
        <v>0</v>
      </c>
      <c r="BU179" t="s">
        <v>309</v>
      </c>
      <c r="BV179">
        <v>0</v>
      </c>
      <c r="BW179">
        <v>0</v>
      </c>
      <c r="BX179">
        <v>0</v>
      </c>
      <c r="BY179">
        <v>0</v>
      </c>
      <c r="CB179" t="s">
        <v>309</v>
      </c>
      <c r="CC179">
        <v>0</v>
      </c>
      <c r="CD179">
        <v>0</v>
      </c>
      <c r="CE179">
        <v>0</v>
      </c>
      <c r="CF179">
        <v>0</v>
      </c>
      <c r="CI179" t="s">
        <v>309</v>
      </c>
      <c r="CJ179">
        <v>0</v>
      </c>
      <c r="CK179">
        <v>0</v>
      </c>
      <c r="CL179">
        <v>0</v>
      </c>
      <c r="CM179">
        <v>0</v>
      </c>
      <c r="CP179" t="s">
        <v>309</v>
      </c>
      <c r="CQ179">
        <v>0</v>
      </c>
      <c r="CR179">
        <v>0</v>
      </c>
      <c r="CS179">
        <v>0</v>
      </c>
      <c r="CT179">
        <v>0</v>
      </c>
      <c r="CW179" t="s">
        <v>309</v>
      </c>
      <c r="CX179">
        <v>0</v>
      </c>
      <c r="CY179">
        <v>0</v>
      </c>
      <c r="CZ179">
        <v>0</v>
      </c>
      <c r="DA179">
        <v>0</v>
      </c>
      <c r="DD179" t="s">
        <v>309</v>
      </c>
      <c r="DE179">
        <v>0</v>
      </c>
      <c r="DF179">
        <v>0</v>
      </c>
      <c r="DG179">
        <v>0</v>
      </c>
      <c r="DH179">
        <v>0</v>
      </c>
      <c r="DK179" t="s">
        <v>309</v>
      </c>
      <c r="DL179">
        <v>0</v>
      </c>
      <c r="DM179">
        <v>0</v>
      </c>
      <c r="DN179">
        <v>0</v>
      </c>
      <c r="DO179">
        <v>0</v>
      </c>
      <c r="DR179" t="s">
        <v>309</v>
      </c>
      <c r="DS179">
        <v>0</v>
      </c>
      <c r="DT179">
        <v>0</v>
      </c>
      <c r="DU179">
        <v>0</v>
      </c>
      <c r="DV179">
        <v>0</v>
      </c>
      <c r="DY179" t="s">
        <v>309</v>
      </c>
      <c r="DZ179">
        <v>0</v>
      </c>
      <c r="EA179">
        <v>0</v>
      </c>
      <c r="EB179">
        <v>0</v>
      </c>
      <c r="EC179">
        <v>0</v>
      </c>
      <c r="EF179" t="s">
        <v>309</v>
      </c>
      <c r="EG179">
        <v>0</v>
      </c>
      <c r="EH179">
        <v>0</v>
      </c>
      <c r="EI179">
        <v>0</v>
      </c>
      <c r="EJ179">
        <v>0</v>
      </c>
      <c r="EM179" t="s">
        <v>309</v>
      </c>
      <c r="EN179">
        <v>0</v>
      </c>
      <c r="EO179">
        <v>0</v>
      </c>
      <c r="EP179">
        <v>0</v>
      </c>
      <c r="EQ179">
        <v>0</v>
      </c>
      <c r="ET179" t="s">
        <v>309</v>
      </c>
      <c r="EU179">
        <v>0</v>
      </c>
      <c r="EV179">
        <v>0</v>
      </c>
      <c r="EW179">
        <v>0</v>
      </c>
      <c r="EX179">
        <v>0</v>
      </c>
      <c r="FA179" t="s">
        <v>309</v>
      </c>
      <c r="FB179">
        <v>0</v>
      </c>
      <c r="FC179">
        <v>0</v>
      </c>
      <c r="FD179">
        <v>0</v>
      </c>
      <c r="FE179">
        <v>0</v>
      </c>
      <c r="FH179" t="s">
        <v>309</v>
      </c>
      <c r="FI179">
        <v>0</v>
      </c>
      <c r="FJ179">
        <v>0</v>
      </c>
      <c r="FK179">
        <v>0</v>
      </c>
      <c r="FL179">
        <v>0</v>
      </c>
      <c r="FO179" t="s">
        <v>309</v>
      </c>
      <c r="FP179">
        <v>0</v>
      </c>
      <c r="FQ179">
        <v>0</v>
      </c>
      <c r="FR179">
        <v>0</v>
      </c>
      <c r="FS179">
        <v>0</v>
      </c>
      <c r="FV179" t="s">
        <v>309</v>
      </c>
      <c r="FW179">
        <v>0</v>
      </c>
      <c r="FX179">
        <v>0</v>
      </c>
      <c r="FY179">
        <v>0</v>
      </c>
      <c r="FZ179">
        <v>0</v>
      </c>
      <c r="GC179" t="s">
        <v>309</v>
      </c>
      <c r="GD179">
        <v>0</v>
      </c>
      <c r="GE179">
        <v>0</v>
      </c>
      <c r="GF179">
        <v>0</v>
      </c>
      <c r="GG179">
        <v>0</v>
      </c>
      <c r="GJ179" t="s">
        <v>309</v>
      </c>
      <c r="GK179">
        <v>0</v>
      </c>
      <c r="GL179">
        <v>0</v>
      </c>
      <c r="GM179">
        <v>0</v>
      </c>
      <c r="GN179">
        <v>0</v>
      </c>
      <c r="GQ179" t="s">
        <v>309</v>
      </c>
      <c r="GR179">
        <v>0</v>
      </c>
      <c r="GS179">
        <v>0</v>
      </c>
      <c r="GT179">
        <v>0</v>
      </c>
      <c r="GU179">
        <v>0</v>
      </c>
      <c r="GX179" t="s">
        <v>309</v>
      </c>
      <c r="GY179">
        <v>0</v>
      </c>
      <c r="GZ179">
        <v>0</v>
      </c>
      <c r="HA179">
        <v>0</v>
      </c>
      <c r="HB179">
        <v>0</v>
      </c>
      <c r="HE179" t="s">
        <v>309</v>
      </c>
      <c r="HF179">
        <v>0</v>
      </c>
      <c r="HG179">
        <v>0</v>
      </c>
      <c r="HH179">
        <v>0</v>
      </c>
      <c r="HI179">
        <v>0</v>
      </c>
      <c r="HL179" t="s">
        <v>309</v>
      </c>
      <c r="HM179">
        <v>0</v>
      </c>
      <c r="HN179">
        <v>0</v>
      </c>
      <c r="HO179">
        <v>0</v>
      </c>
      <c r="HP179">
        <v>0</v>
      </c>
      <c r="HS179" t="s">
        <v>309</v>
      </c>
      <c r="HT179">
        <v>0</v>
      </c>
      <c r="HU179">
        <v>0</v>
      </c>
      <c r="HV179">
        <v>0</v>
      </c>
      <c r="HW179">
        <v>0</v>
      </c>
      <c r="HZ179" t="s">
        <v>309</v>
      </c>
      <c r="IA179">
        <v>0</v>
      </c>
      <c r="IB179">
        <v>0</v>
      </c>
      <c r="IC179">
        <v>0</v>
      </c>
      <c r="ID179">
        <v>0</v>
      </c>
      <c r="IG179" t="s">
        <v>309</v>
      </c>
      <c r="IH179">
        <v>0</v>
      </c>
      <c r="II179">
        <v>0</v>
      </c>
      <c r="IJ179">
        <v>0</v>
      </c>
      <c r="IK179">
        <v>0</v>
      </c>
      <c r="IN179" t="s">
        <v>309</v>
      </c>
      <c r="IO179">
        <v>0</v>
      </c>
      <c r="IP179">
        <v>0</v>
      </c>
      <c r="IQ179">
        <v>0</v>
      </c>
      <c r="IR179">
        <v>0</v>
      </c>
      <c r="IU179" t="s">
        <v>309</v>
      </c>
      <c r="IV179">
        <v>0</v>
      </c>
      <c r="IW179">
        <v>0</v>
      </c>
      <c r="IX179">
        <v>0</v>
      </c>
      <c r="IY179">
        <v>0</v>
      </c>
      <c r="JB179" t="s">
        <v>309</v>
      </c>
      <c r="JC179">
        <v>0</v>
      </c>
      <c r="JD179">
        <v>0</v>
      </c>
      <c r="JE179">
        <v>0</v>
      </c>
      <c r="JF179">
        <v>0</v>
      </c>
      <c r="JI179" t="s">
        <v>309</v>
      </c>
      <c r="JJ179">
        <v>0</v>
      </c>
      <c r="JK179">
        <v>0</v>
      </c>
      <c r="JL179">
        <v>0</v>
      </c>
      <c r="JM179">
        <v>0</v>
      </c>
      <c r="JP179" t="s">
        <v>309</v>
      </c>
      <c r="JQ179">
        <v>0</v>
      </c>
      <c r="JR179">
        <v>0</v>
      </c>
      <c r="JS179">
        <v>0</v>
      </c>
      <c r="JT179">
        <v>0</v>
      </c>
      <c r="JW179" t="s">
        <v>309</v>
      </c>
      <c r="JX179">
        <v>0</v>
      </c>
      <c r="JY179">
        <v>0</v>
      </c>
      <c r="JZ179">
        <v>0</v>
      </c>
      <c r="KA179">
        <v>0</v>
      </c>
      <c r="KD179" t="s">
        <v>309</v>
      </c>
      <c r="KE179">
        <v>0</v>
      </c>
      <c r="KF179">
        <v>0</v>
      </c>
      <c r="KG179">
        <v>0</v>
      </c>
      <c r="KH179">
        <v>0</v>
      </c>
      <c r="KK179" t="s">
        <v>309</v>
      </c>
      <c r="KL179">
        <v>0</v>
      </c>
      <c r="KM179">
        <v>0</v>
      </c>
      <c r="KN179">
        <v>0</v>
      </c>
      <c r="KO179">
        <v>0</v>
      </c>
      <c r="KR179" t="s">
        <v>309</v>
      </c>
      <c r="KS179">
        <v>0</v>
      </c>
      <c r="KT179">
        <v>0</v>
      </c>
      <c r="KU179">
        <v>0</v>
      </c>
      <c r="KV179">
        <v>0</v>
      </c>
      <c r="KY179" t="s">
        <v>309</v>
      </c>
      <c r="KZ179">
        <v>0</v>
      </c>
      <c r="LA179">
        <v>0</v>
      </c>
      <c r="LB179">
        <v>0</v>
      </c>
      <c r="LC179">
        <v>0</v>
      </c>
      <c r="LF179" t="s">
        <v>309</v>
      </c>
      <c r="LG179">
        <v>0</v>
      </c>
      <c r="LH179">
        <v>0</v>
      </c>
      <c r="LI179">
        <v>0</v>
      </c>
      <c r="LJ179">
        <v>0</v>
      </c>
      <c r="LM179" t="s">
        <v>309</v>
      </c>
      <c r="LN179">
        <v>0</v>
      </c>
      <c r="LO179">
        <v>0</v>
      </c>
      <c r="LP179">
        <v>0</v>
      </c>
      <c r="LQ179">
        <v>0</v>
      </c>
      <c r="LT179" t="s">
        <v>309</v>
      </c>
      <c r="LU179">
        <v>0</v>
      </c>
      <c r="LV179">
        <v>0</v>
      </c>
      <c r="LW179">
        <v>0</v>
      </c>
      <c r="LX179">
        <v>0</v>
      </c>
      <c r="MA179" t="s">
        <v>309</v>
      </c>
      <c r="MB179">
        <v>0</v>
      </c>
      <c r="MC179">
        <v>0</v>
      </c>
      <c r="MD179">
        <v>0</v>
      </c>
      <c r="ME179">
        <v>0</v>
      </c>
      <c r="MH179" t="s">
        <v>309</v>
      </c>
      <c r="MI179">
        <v>0</v>
      </c>
      <c r="MJ179">
        <v>0</v>
      </c>
      <c r="MK179">
        <v>0</v>
      </c>
      <c r="ML179">
        <v>0</v>
      </c>
      <c r="MO179" t="s">
        <v>309</v>
      </c>
      <c r="MP179">
        <v>0</v>
      </c>
      <c r="MQ179">
        <v>0</v>
      </c>
      <c r="MR179">
        <v>0</v>
      </c>
      <c r="MS179">
        <v>0</v>
      </c>
      <c r="MV179" t="s">
        <v>309</v>
      </c>
      <c r="MW179">
        <v>0</v>
      </c>
      <c r="MX179">
        <v>0</v>
      </c>
      <c r="MY179">
        <v>0</v>
      </c>
      <c r="MZ179">
        <v>0</v>
      </c>
      <c r="NC179" t="s">
        <v>309</v>
      </c>
      <c r="ND179">
        <v>0</v>
      </c>
      <c r="NE179">
        <v>0</v>
      </c>
      <c r="NF179">
        <v>0</v>
      </c>
      <c r="NG179">
        <v>0</v>
      </c>
      <c r="NJ179" t="s">
        <v>309</v>
      </c>
      <c r="NK179">
        <v>0</v>
      </c>
      <c r="NL179">
        <v>0</v>
      </c>
      <c r="NM179">
        <v>0</v>
      </c>
      <c r="NN179">
        <v>0</v>
      </c>
      <c r="NQ179" t="s">
        <v>309</v>
      </c>
      <c r="NR179">
        <v>0</v>
      </c>
      <c r="NS179">
        <v>0</v>
      </c>
      <c r="NT179">
        <v>0</v>
      </c>
      <c r="NU179">
        <v>0</v>
      </c>
      <c r="NX179" t="s">
        <v>309</v>
      </c>
      <c r="NY179">
        <v>0</v>
      </c>
      <c r="NZ179">
        <v>0</v>
      </c>
      <c r="OA179">
        <v>0</v>
      </c>
      <c r="OB179">
        <v>0</v>
      </c>
      <c r="OE179" t="s">
        <v>309</v>
      </c>
      <c r="OF179">
        <v>0</v>
      </c>
      <c r="OG179">
        <v>0</v>
      </c>
      <c r="OH179">
        <v>0</v>
      </c>
      <c r="OI179">
        <v>0</v>
      </c>
      <c r="OL179" t="s">
        <v>309</v>
      </c>
      <c r="OM179">
        <v>0</v>
      </c>
      <c r="ON179">
        <v>0</v>
      </c>
      <c r="OO179">
        <v>0</v>
      </c>
      <c r="OP179">
        <v>0</v>
      </c>
      <c r="OS179" t="s">
        <v>309</v>
      </c>
      <c r="OT179">
        <v>0</v>
      </c>
      <c r="OU179">
        <v>0</v>
      </c>
      <c r="OV179">
        <v>0</v>
      </c>
      <c r="OW179">
        <v>0</v>
      </c>
      <c r="OZ179" t="s">
        <v>309</v>
      </c>
      <c r="PA179">
        <v>0</v>
      </c>
      <c r="PB179">
        <v>0</v>
      </c>
      <c r="PC179">
        <v>0</v>
      </c>
      <c r="PD179">
        <v>0</v>
      </c>
      <c r="PG179" t="s">
        <v>309</v>
      </c>
      <c r="PH179">
        <v>0</v>
      </c>
      <c r="PI179">
        <v>0</v>
      </c>
      <c r="PJ179">
        <v>0</v>
      </c>
      <c r="PK179">
        <v>0</v>
      </c>
      <c r="PN179" t="s">
        <v>309</v>
      </c>
      <c r="PO179">
        <v>0</v>
      </c>
      <c r="PP179">
        <v>0</v>
      </c>
      <c r="PQ179">
        <v>0</v>
      </c>
      <c r="PR179">
        <v>0</v>
      </c>
      <c r="PU179" t="s">
        <v>309</v>
      </c>
      <c r="PV179">
        <v>0</v>
      </c>
      <c r="PW179">
        <v>0</v>
      </c>
      <c r="PX179">
        <v>0</v>
      </c>
      <c r="PY179">
        <v>0</v>
      </c>
      <c r="QB179" t="s">
        <v>309</v>
      </c>
      <c r="QC179">
        <v>0</v>
      </c>
      <c r="QD179">
        <v>0</v>
      </c>
      <c r="QE179">
        <v>0</v>
      </c>
      <c r="QF179">
        <v>0</v>
      </c>
      <c r="QI179" t="s">
        <v>309</v>
      </c>
      <c r="QJ179">
        <v>0</v>
      </c>
      <c r="QK179">
        <v>0</v>
      </c>
      <c r="QL179">
        <v>0</v>
      </c>
      <c r="QM179">
        <v>0</v>
      </c>
      <c r="QP179" t="s">
        <v>309</v>
      </c>
      <c r="QQ179">
        <v>0</v>
      </c>
      <c r="QR179">
        <v>0</v>
      </c>
      <c r="QS179">
        <v>0</v>
      </c>
      <c r="QT179">
        <v>0</v>
      </c>
      <c r="QW179" t="s">
        <v>309</v>
      </c>
      <c r="QX179">
        <v>0</v>
      </c>
      <c r="QY179">
        <v>0</v>
      </c>
      <c r="QZ179">
        <v>0</v>
      </c>
      <c r="RA179">
        <v>0</v>
      </c>
      <c r="RD179" t="s">
        <v>309</v>
      </c>
      <c r="RE179">
        <v>0</v>
      </c>
      <c r="RF179">
        <v>0</v>
      </c>
      <c r="RG179">
        <v>0</v>
      </c>
      <c r="RH179">
        <v>0</v>
      </c>
    </row>
    <row r="180" spans="1:476" x14ac:dyDescent="0.25">
      <c r="A180" s="1">
        <v>8.7499999999999964</v>
      </c>
      <c r="B180" s="1">
        <v>8.7999999999999972</v>
      </c>
      <c r="C180" s="1" t="s">
        <v>310</v>
      </c>
      <c r="D180" s="1">
        <v>0</v>
      </c>
      <c r="E180" s="1">
        <v>0</v>
      </c>
      <c r="F180" s="1">
        <v>0</v>
      </c>
      <c r="G180" s="1">
        <v>0</v>
      </c>
      <c r="H180" s="1"/>
      <c r="I180" s="1"/>
      <c r="J180" s="1" t="s">
        <v>310</v>
      </c>
      <c r="K180" s="1">
        <v>0</v>
      </c>
      <c r="L180" s="1">
        <v>0</v>
      </c>
      <c r="M180" s="1">
        <v>0</v>
      </c>
      <c r="N180" s="1">
        <v>0</v>
      </c>
      <c r="O180" s="1"/>
      <c r="P180" s="1"/>
      <c r="Q180" s="1" t="s">
        <v>310</v>
      </c>
      <c r="R180" s="1">
        <v>0</v>
      </c>
      <c r="S180" s="1">
        <v>0</v>
      </c>
      <c r="T180" s="1">
        <v>0</v>
      </c>
      <c r="U180" s="1">
        <v>0</v>
      </c>
      <c r="V180" s="1"/>
      <c r="W180" s="1"/>
      <c r="X180" s="1" t="s">
        <v>310</v>
      </c>
      <c r="Y180" s="1">
        <v>0</v>
      </c>
      <c r="Z180" s="1">
        <v>0</v>
      </c>
      <c r="AA180" s="1">
        <v>0</v>
      </c>
      <c r="AB180" s="1">
        <v>0</v>
      </c>
      <c r="AC180" s="1"/>
      <c r="AD180" s="1"/>
      <c r="AE180" t="s">
        <v>310</v>
      </c>
      <c r="AF180">
        <v>0</v>
      </c>
      <c r="AG180">
        <v>0</v>
      </c>
      <c r="AH180">
        <v>0</v>
      </c>
      <c r="AI180">
        <v>0</v>
      </c>
      <c r="AJ180" s="1"/>
      <c r="AK180" s="1"/>
      <c r="AL180" t="s">
        <v>310</v>
      </c>
      <c r="AM180">
        <v>0</v>
      </c>
      <c r="AN180">
        <v>0</v>
      </c>
      <c r="AO180">
        <v>0</v>
      </c>
      <c r="AP180">
        <v>0</v>
      </c>
      <c r="AQ180" s="1"/>
      <c r="AR180" s="1"/>
      <c r="AS180" t="s">
        <v>310</v>
      </c>
      <c r="AT180">
        <v>0</v>
      </c>
      <c r="AU180">
        <v>0</v>
      </c>
      <c r="AV180">
        <v>0</v>
      </c>
      <c r="AW180">
        <v>0</v>
      </c>
      <c r="AZ180" t="s">
        <v>310</v>
      </c>
      <c r="BA180">
        <v>0</v>
      </c>
      <c r="BB180">
        <v>0</v>
      </c>
      <c r="BC180">
        <v>0</v>
      </c>
      <c r="BD180">
        <v>0</v>
      </c>
      <c r="BG180" t="s">
        <v>310</v>
      </c>
      <c r="BH180">
        <v>0</v>
      </c>
      <c r="BI180">
        <v>0</v>
      </c>
      <c r="BJ180">
        <v>0</v>
      </c>
      <c r="BK180">
        <v>0</v>
      </c>
      <c r="BN180" t="s">
        <v>310</v>
      </c>
      <c r="BO180">
        <v>0</v>
      </c>
      <c r="BP180">
        <v>0</v>
      </c>
      <c r="BQ180">
        <v>0</v>
      </c>
      <c r="BR180">
        <v>0</v>
      </c>
      <c r="BU180" t="s">
        <v>310</v>
      </c>
      <c r="BV180">
        <v>0</v>
      </c>
      <c r="BW180">
        <v>0</v>
      </c>
      <c r="BX180">
        <v>0</v>
      </c>
      <c r="BY180">
        <v>0</v>
      </c>
      <c r="CB180" t="s">
        <v>310</v>
      </c>
      <c r="CC180">
        <v>0</v>
      </c>
      <c r="CD180">
        <v>0</v>
      </c>
      <c r="CE180">
        <v>0</v>
      </c>
      <c r="CF180">
        <v>0</v>
      </c>
      <c r="CI180" t="s">
        <v>310</v>
      </c>
      <c r="CJ180">
        <v>0</v>
      </c>
      <c r="CK180">
        <v>0</v>
      </c>
      <c r="CL180">
        <v>0</v>
      </c>
      <c r="CM180">
        <v>0</v>
      </c>
      <c r="CP180" t="s">
        <v>310</v>
      </c>
      <c r="CQ180">
        <v>0</v>
      </c>
      <c r="CR180">
        <v>0</v>
      </c>
      <c r="CS180">
        <v>0</v>
      </c>
      <c r="CT180">
        <v>0</v>
      </c>
      <c r="CW180" t="s">
        <v>310</v>
      </c>
      <c r="CX180">
        <v>0</v>
      </c>
      <c r="CY180">
        <v>0</v>
      </c>
      <c r="CZ180">
        <v>0</v>
      </c>
      <c r="DA180">
        <v>0</v>
      </c>
      <c r="DD180" t="s">
        <v>310</v>
      </c>
      <c r="DE180">
        <v>0</v>
      </c>
      <c r="DF180">
        <v>0</v>
      </c>
      <c r="DG180">
        <v>0</v>
      </c>
      <c r="DH180">
        <v>0</v>
      </c>
      <c r="DK180" t="s">
        <v>310</v>
      </c>
      <c r="DL180">
        <v>0</v>
      </c>
      <c r="DM180">
        <v>0</v>
      </c>
      <c r="DN180">
        <v>0</v>
      </c>
      <c r="DO180">
        <v>0</v>
      </c>
      <c r="DR180" t="s">
        <v>310</v>
      </c>
      <c r="DS180">
        <v>0</v>
      </c>
      <c r="DT180">
        <v>0</v>
      </c>
      <c r="DU180">
        <v>0</v>
      </c>
      <c r="DV180">
        <v>0</v>
      </c>
      <c r="DY180" t="s">
        <v>310</v>
      </c>
      <c r="DZ180">
        <v>0</v>
      </c>
      <c r="EA180">
        <v>0</v>
      </c>
      <c r="EB180">
        <v>0</v>
      </c>
      <c r="EC180">
        <v>0</v>
      </c>
      <c r="EF180" t="s">
        <v>310</v>
      </c>
      <c r="EG180">
        <v>0</v>
      </c>
      <c r="EH180">
        <v>0</v>
      </c>
      <c r="EI180">
        <v>0</v>
      </c>
      <c r="EJ180">
        <v>0</v>
      </c>
      <c r="EM180" t="s">
        <v>310</v>
      </c>
      <c r="EN180">
        <v>0</v>
      </c>
      <c r="EO180">
        <v>0</v>
      </c>
      <c r="EP180">
        <v>0</v>
      </c>
      <c r="EQ180">
        <v>0</v>
      </c>
      <c r="ET180" t="s">
        <v>310</v>
      </c>
      <c r="EU180">
        <v>0</v>
      </c>
      <c r="EV180">
        <v>0</v>
      </c>
      <c r="EW180">
        <v>0</v>
      </c>
      <c r="EX180">
        <v>0</v>
      </c>
      <c r="FA180" t="s">
        <v>310</v>
      </c>
      <c r="FB180">
        <v>0</v>
      </c>
      <c r="FC180">
        <v>0</v>
      </c>
      <c r="FD180">
        <v>0</v>
      </c>
      <c r="FE180">
        <v>0</v>
      </c>
      <c r="FH180" t="s">
        <v>310</v>
      </c>
      <c r="FI180">
        <v>0</v>
      </c>
      <c r="FJ180">
        <v>0</v>
      </c>
      <c r="FK180">
        <v>0</v>
      </c>
      <c r="FL180">
        <v>0</v>
      </c>
      <c r="FO180" t="s">
        <v>310</v>
      </c>
      <c r="FP180">
        <v>0</v>
      </c>
      <c r="FQ180">
        <v>0</v>
      </c>
      <c r="FR180">
        <v>0</v>
      </c>
      <c r="FS180">
        <v>0</v>
      </c>
      <c r="FV180" t="s">
        <v>310</v>
      </c>
      <c r="FW180">
        <v>0</v>
      </c>
      <c r="FX180">
        <v>0</v>
      </c>
      <c r="FY180">
        <v>0</v>
      </c>
      <c r="FZ180">
        <v>0</v>
      </c>
      <c r="GC180" t="s">
        <v>310</v>
      </c>
      <c r="GD180">
        <v>0</v>
      </c>
      <c r="GE180">
        <v>0</v>
      </c>
      <c r="GF180">
        <v>0</v>
      </c>
      <c r="GG180">
        <v>0</v>
      </c>
      <c r="GJ180" t="s">
        <v>310</v>
      </c>
      <c r="GK180">
        <v>0</v>
      </c>
      <c r="GL180">
        <v>0</v>
      </c>
      <c r="GM180">
        <v>0</v>
      </c>
      <c r="GN180">
        <v>0</v>
      </c>
      <c r="GQ180" t="s">
        <v>310</v>
      </c>
      <c r="GR180">
        <v>0</v>
      </c>
      <c r="GS180">
        <v>0</v>
      </c>
      <c r="GT180">
        <v>0</v>
      </c>
      <c r="GU180">
        <v>0</v>
      </c>
      <c r="GX180" t="s">
        <v>310</v>
      </c>
      <c r="GY180">
        <v>0</v>
      </c>
      <c r="GZ180">
        <v>0</v>
      </c>
      <c r="HA180">
        <v>0</v>
      </c>
      <c r="HB180">
        <v>0</v>
      </c>
      <c r="HE180" t="s">
        <v>310</v>
      </c>
      <c r="HF180">
        <v>0</v>
      </c>
      <c r="HG180">
        <v>0</v>
      </c>
      <c r="HH180">
        <v>0</v>
      </c>
      <c r="HI180">
        <v>0</v>
      </c>
      <c r="HL180" t="s">
        <v>310</v>
      </c>
      <c r="HM180">
        <v>0</v>
      </c>
      <c r="HN180">
        <v>0</v>
      </c>
      <c r="HO180">
        <v>0</v>
      </c>
      <c r="HP180">
        <v>0</v>
      </c>
      <c r="HS180" t="s">
        <v>310</v>
      </c>
      <c r="HT180">
        <v>0</v>
      </c>
      <c r="HU180">
        <v>0</v>
      </c>
      <c r="HV180">
        <v>0</v>
      </c>
      <c r="HW180">
        <v>0</v>
      </c>
      <c r="HZ180" t="s">
        <v>310</v>
      </c>
      <c r="IA180">
        <v>0</v>
      </c>
      <c r="IB180">
        <v>0</v>
      </c>
      <c r="IC180">
        <v>0</v>
      </c>
      <c r="ID180">
        <v>0</v>
      </c>
      <c r="IG180" t="s">
        <v>310</v>
      </c>
      <c r="IH180">
        <v>0</v>
      </c>
      <c r="II180">
        <v>0</v>
      </c>
      <c r="IJ180">
        <v>0</v>
      </c>
      <c r="IK180">
        <v>0</v>
      </c>
      <c r="IN180" t="s">
        <v>310</v>
      </c>
      <c r="IO180">
        <v>0</v>
      </c>
      <c r="IP180">
        <v>0</v>
      </c>
      <c r="IQ180">
        <v>0</v>
      </c>
      <c r="IR180">
        <v>0</v>
      </c>
      <c r="IU180" t="s">
        <v>310</v>
      </c>
      <c r="IV180">
        <v>0</v>
      </c>
      <c r="IW180">
        <v>0</v>
      </c>
      <c r="IX180">
        <v>0</v>
      </c>
      <c r="IY180">
        <v>0</v>
      </c>
      <c r="JB180" t="s">
        <v>310</v>
      </c>
      <c r="JC180">
        <v>0</v>
      </c>
      <c r="JD180">
        <v>0</v>
      </c>
      <c r="JE180">
        <v>0</v>
      </c>
      <c r="JF180">
        <v>0</v>
      </c>
      <c r="JI180" t="s">
        <v>310</v>
      </c>
      <c r="JJ180">
        <v>0</v>
      </c>
      <c r="JK180">
        <v>0</v>
      </c>
      <c r="JL180">
        <v>0</v>
      </c>
      <c r="JM180">
        <v>0</v>
      </c>
      <c r="JP180" t="s">
        <v>310</v>
      </c>
      <c r="JQ180">
        <v>0</v>
      </c>
      <c r="JR180">
        <v>0</v>
      </c>
      <c r="JS180">
        <v>0</v>
      </c>
      <c r="JT180">
        <v>0</v>
      </c>
      <c r="JW180" t="s">
        <v>310</v>
      </c>
      <c r="JX180">
        <v>0</v>
      </c>
      <c r="JY180">
        <v>0</v>
      </c>
      <c r="JZ180">
        <v>0</v>
      </c>
      <c r="KA180">
        <v>0</v>
      </c>
      <c r="KD180" t="s">
        <v>310</v>
      </c>
      <c r="KE180">
        <v>0</v>
      </c>
      <c r="KF180">
        <v>0</v>
      </c>
      <c r="KG180">
        <v>0</v>
      </c>
      <c r="KH180">
        <v>0</v>
      </c>
      <c r="KK180" t="s">
        <v>310</v>
      </c>
      <c r="KL180">
        <v>0</v>
      </c>
      <c r="KM180">
        <v>0</v>
      </c>
      <c r="KN180">
        <v>0</v>
      </c>
      <c r="KO180">
        <v>0</v>
      </c>
      <c r="KR180" t="s">
        <v>310</v>
      </c>
      <c r="KS180">
        <v>0</v>
      </c>
      <c r="KT180">
        <v>0</v>
      </c>
      <c r="KU180">
        <v>0</v>
      </c>
      <c r="KV180">
        <v>0</v>
      </c>
      <c r="KY180" t="s">
        <v>310</v>
      </c>
      <c r="KZ180">
        <v>0</v>
      </c>
      <c r="LA180">
        <v>0</v>
      </c>
      <c r="LB180">
        <v>0</v>
      </c>
      <c r="LC180">
        <v>0</v>
      </c>
      <c r="LF180" t="s">
        <v>310</v>
      </c>
      <c r="LG180">
        <v>0</v>
      </c>
      <c r="LH180">
        <v>0</v>
      </c>
      <c r="LI180">
        <v>0</v>
      </c>
      <c r="LJ180">
        <v>0</v>
      </c>
      <c r="LM180" t="s">
        <v>310</v>
      </c>
      <c r="LN180">
        <v>0</v>
      </c>
      <c r="LO180">
        <v>0</v>
      </c>
      <c r="LP180">
        <v>0</v>
      </c>
      <c r="LQ180">
        <v>0</v>
      </c>
      <c r="LT180" t="s">
        <v>310</v>
      </c>
      <c r="LU180">
        <v>0</v>
      </c>
      <c r="LV180">
        <v>0</v>
      </c>
      <c r="LW180">
        <v>0</v>
      </c>
      <c r="LX180">
        <v>0</v>
      </c>
      <c r="MA180" t="s">
        <v>310</v>
      </c>
      <c r="MB180">
        <v>0</v>
      </c>
      <c r="MC180">
        <v>0</v>
      </c>
      <c r="MD180">
        <v>0</v>
      </c>
      <c r="ME180">
        <v>0</v>
      </c>
      <c r="MH180" t="s">
        <v>310</v>
      </c>
      <c r="MI180">
        <v>0</v>
      </c>
      <c r="MJ180">
        <v>0</v>
      </c>
      <c r="MK180">
        <v>0</v>
      </c>
      <c r="ML180">
        <v>0</v>
      </c>
      <c r="MO180" t="s">
        <v>310</v>
      </c>
      <c r="MP180">
        <v>0</v>
      </c>
      <c r="MQ180">
        <v>0</v>
      </c>
      <c r="MR180">
        <v>0</v>
      </c>
      <c r="MS180">
        <v>0</v>
      </c>
      <c r="MV180" t="s">
        <v>310</v>
      </c>
      <c r="MW180">
        <v>0</v>
      </c>
      <c r="MX180">
        <v>0</v>
      </c>
      <c r="MY180">
        <v>0</v>
      </c>
      <c r="MZ180">
        <v>0</v>
      </c>
      <c r="NC180" t="s">
        <v>310</v>
      </c>
      <c r="ND180">
        <v>0</v>
      </c>
      <c r="NE180">
        <v>0</v>
      </c>
      <c r="NF180">
        <v>0</v>
      </c>
      <c r="NG180">
        <v>0</v>
      </c>
      <c r="NJ180" t="s">
        <v>310</v>
      </c>
      <c r="NK180">
        <v>0</v>
      </c>
      <c r="NL180">
        <v>0</v>
      </c>
      <c r="NM180">
        <v>0</v>
      </c>
      <c r="NN180">
        <v>0</v>
      </c>
      <c r="NQ180" t="s">
        <v>310</v>
      </c>
      <c r="NR180">
        <v>0</v>
      </c>
      <c r="NS180">
        <v>0</v>
      </c>
      <c r="NT180">
        <v>0</v>
      </c>
      <c r="NU180">
        <v>0</v>
      </c>
      <c r="NX180" t="s">
        <v>310</v>
      </c>
      <c r="NY180">
        <v>0</v>
      </c>
      <c r="NZ180">
        <v>0</v>
      </c>
      <c r="OA180">
        <v>0</v>
      </c>
      <c r="OB180">
        <v>0</v>
      </c>
      <c r="OE180" t="s">
        <v>310</v>
      </c>
      <c r="OF180">
        <v>0</v>
      </c>
      <c r="OG180">
        <v>0</v>
      </c>
      <c r="OH180">
        <v>0</v>
      </c>
      <c r="OI180">
        <v>0</v>
      </c>
      <c r="OL180" t="s">
        <v>310</v>
      </c>
      <c r="OM180">
        <v>0</v>
      </c>
      <c r="ON180">
        <v>0</v>
      </c>
      <c r="OO180">
        <v>0</v>
      </c>
      <c r="OP180">
        <v>0</v>
      </c>
      <c r="OS180" t="s">
        <v>310</v>
      </c>
      <c r="OT180">
        <v>0</v>
      </c>
      <c r="OU180">
        <v>0</v>
      </c>
      <c r="OV180">
        <v>0</v>
      </c>
      <c r="OW180">
        <v>0</v>
      </c>
      <c r="OZ180" t="s">
        <v>310</v>
      </c>
      <c r="PA180">
        <v>0</v>
      </c>
      <c r="PB180">
        <v>0</v>
      </c>
      <c r="PC180">
        <v>0</v>
      </c>
      <c r="PD180">
        <v>0</v>
      </c>
      <c r="PG180" t="s">
        <v>310</v>
      </c>
      <c r="PH180">
        <v>0</v>
      </c>
      <c r="PI180">
        <v>0</v>
      </c>
      <c r="PJ180">
        <v>0</v>
      </c>
      <c r="PK180">
        <v>0</v>
      </c>
      <c r="PN180" t="s">
        <v>310</v>
      </c>
      <c r="PO180">
        <v>0</v>
      </c>
      <c r="PP180">
        <v>0</v>
      </c>
      <c r="PQ180">
        <v>0</v>
      </c>
      <c r="PR180">
        <v>0</v>
      </c>
      <c r="PU180" t="s">
        <v>310</v>
      </c>
      <c r="PV180">
        <v>0</v>
      </c>
      <c r="PW180">
        <v>0</v>
      </c>
      <c r="PX180">
        <v>0</v>
      </c>
      <c r="PY180">
        <v>0</v>
      </c>
      <c r="QB180" t="s">
        <v>310</v>
      </c>
      <c r="QC180">
        <v>0</v>
      </c>
      <c r="QD180">
        <v>0</v>
      </c>
      <c r="QE180">
        <v>0</v>
      </c>
      <c r="QF180">
        <v>0</v>
      </c>
      <c r="QI180" t="s">
        <v>310</v>
      </c>
      <c r="QJ180">
        <v>0</v>
      </c>
      <c r="QK180">
        <v>0</v>
      </c>
      <c r="QL180">
        <v>0</v>
      </c>
      <c r="QM180">
        <v>0</v>
      </c>
      <c r="QP180" t="s">
        <v>310</v>
      </c>
      <c r="QQ180">
        <v>0</v>
      </c>
      <c r="QR180">
        <v>0</v>
      </c>
      <c r="QS180">
        <v>0</v>
      </c>
      <c r="QT180">
        <v>0</v>
      </c>
      <c r="QW180" t="s">
        <v>310</v>
      </c>
      <c r="QX180">
        <v>0</v>
      </c>
      <c r="QY180">
        <v>0</v>
      </c>
      <c r="QZ180">
        <v>0</v>
      </c>
      <c r="RA180">
        <v>0</v>
      </c>
      <c r="RD180" t="s">
        <v>310</v>
      </c>
      <c r="RE180">
        <v>0</v>
      </c>
      <c r="RF180">
        <v>0</v>
      </c>
      <c r="RG180">
        <v>0</v>
      </c>
      <c r="RH180">
        <v>0</v>
      </c>
    </row>
    <row r="181" spans="1:476" x14ac:dyDescent="0.25">
      <c r="A181" s="1">
        <v>8.7999999999999972</v>
      </c>
      <c r="B181" s="1">
        <v>8.8499999999999979</v>
      </c>
      <c r="C181" s="1" t="s">
        <v>311</v>
      </c>
      <c r="D181" s="1">
        <v>0</v>
      </c>
      <c r="E181" s="1">
        <v>0</v>
      </c>
      <c r="F181" s="1">
        <v>0</v>
      </c>
      <c r="G181" s="1">
        <v>0</v>
      </c>
      <c r="H181" s="1"/>
      <c r="I181" s="1"/>
      <c r="J181" s="1" t="s">
        <v>311</v>
      </c>
      <c r="K181" s="1">
        <v>0</v>
      </c>
      <c r="L181" s="1">
        <v>0</v>
      </c>
      <c r="M181" s="1">
        <v>0</v>
      </c>
      <c r="N181" s="1">
        <v>0</v>
      </c>
      <c r="O181" s="1"/>
      <c r="P181" s="1"/>
      <c r="Q181" s="1" t="s">
        <v>311</v>
      </c>
      <c r="R181" s="1">
        <v>0</v>
      </c>
      <c r="S181" s="1">
        <v>0</v>
      </c>
      <c r="T181" s="1">
        <v>0</v>
      </c>
      <c r="U181" s="1">
        <v>0</v>
      </c>
      <c r="V181" s="1"/>
      <c r="W181" s="1"/>
      <c r="X181" s="1" t="s">
        <v>311</v>
      </c>
      <c r="Y181" s="1">
        <v>0</v>
      </c>
      <c r="Z181" s="1">
        <v>0</v>
      </c>
      <c r="AA181" s="1">
        <v>0</v>
      </c>
      <c r="AB181" s="1">
        <v>0</v>
      </c>
      <c r="AC181" s="1"/>
      <c r="AD181" s="1"/>
      <c r="AE181" t="s">
        <v>311</v>
      </c>
      <c r="AF181">
        <v>0</v>
      </c>
      <c r="AG181">
        <v>0</v>
      </c>
      <c r="AH181">
        <v>0</v>
      </c>
      <c r="AI181">
        <v>0</v>
      </c>
      <c r="AJ181" s="1"/>
      <c r="AK181" s="1"/>
      <c r="AL181" t="s">
        <v>311</v>
      </c>
      <c r="AM181">
        <v>0</v>
      </c>
      <c r="AN181">
        <v>0</v>
      </c>
      <c r="AO181">
        <v>0</v>
      </c>
      <c r="AP181">
        <v>0</v>
      </c>
      <c r="AQ181" s="1"/>
      <c r="AR181" s="1"/>
      <c r="AS181" t="s">
        <v>311</v>
      </c>
      <c r="AT181">
        <v>0</v>
      </c>
      <c r="AU181">
        <v>0</v>
      </c>
      <c r="AV181">
        <v>0</v>
      </c>
      <c r="AW181">
        <v>0</v>
      </c>
      <c r="AZ181" t="s">
        <v>311</v>
      </c>
      <c r="BA181">
        <v>0</v>
      </c>
      <c r="BB181">
        <v>0</v>
      </c>
      <c r="BC181">
        <v>0</v>
      </c>
      <c r="BD181">
        <v>0</v>
      </c>
      <c r="BG181" t="s">
        <v>311</v>
      </c>
      <c r="BH181">
        <v>0</v>
      </c>
      <c r="BI181">
        <v>0</v>
      </c>
      <c r="BJ181">
        <v>0</v>
      </c>
      <c r="BK181">
        <v>0</v>
      </c>
      <c r="BN181" t="s">
        <v>311</v>
      </c>
      <c r="BO181">
        <v>0</v>
      </c>
      <c r="BP181">
        <v>0</v>
      </c>
      <c r="BQ181">
        <v>0</v>
      </c>
      <c r="BR181">
        <v>0</v>
      </c>
      <c r="BU181" t="s">
        <v>311</v>
      </c>
      <c r="BV181">
        <v>0</v>
      </c>
      <c r="BW181">
        <v>0</v>
      </c>
      <c r="BX181">
        <v>0</v>
      </c>
      <c r="BY181">
        <v>0</v>
      </c>
      <c r="CB181" t="s">
        <v>311</v>
      </c>
      <c r="CC181">
        <v>0</v>
      </c>
      <c r="CD181">
        <v>0</v>
      </c>
      <c r="CE181">
        <v>0</v>
      </c>
      <c r="CF181">
        <v>0</v>
      </c>
      <c r="CI181" t="s">
        <v>311</v>
      </c>
      <c r="CJ181">
        <v>0</v>
      </c>
      <c r="CK181">
        <v>0</v>
      </c>
      <c r="CL181">
        <v>0</v>
      </c>
      <c r="CM181">
        <v>0</v>
      </c>
      <c r="CP181" t="s">
        <v>311</v>
      </c>
      <c r="CQ181">
        <v>0</v>
      </c>
      <c r="CR181">
        <v>0</v>
      </c>
      <c r="CS181">
        <v>0</v>
      </c>
      <c r="CT181">
        <v>0</v>
      </c>
      <c r="CW181" t="s">
        <v>311</v>
      </c>
      <c r="CX181">
        <v>0</v>
      </c>
      <c r="CY181">
        <v>0</v>
      </c>
      <c r="CZ181">
        <v>0</v>
      </c>
      <c r="DA181">
        <v>0</v>
      </c>
      <c r="DD181" t="s">
        <v>311</v>
      </c>
      <c r="DE181">
        <v>0</v>
      </c>
      <c r="DF181">
        <v>0</v>
      </c>
      <c r="DG181">
        <v>0</v>
      </c>
      <c r="DH181">
        <v>0</v>
      </c>
      <c r="DK181" t="s">
        <v>311</v>
      </c>
      <c r="DL181">
        <v>0</v>
      </c>
      <c r="DM181">
        <v>0</v>
      </c>
      <c r="DN181">
        <v>0</v>
      </c>
      <c r="DO181">
        <v>0</v>
      </c>
      <c r="DR181" t="s">
        <v>311</v>
      </c>
      <c r="DS181">
        <v>0</v>
      </c>
      <c r="DT181">
        <v>0</v>
      </c>
      <c r="DU181">
        <v>0</v>
      </c>
      <c r="DV181">
        <v>0</v>
      </c>
      <c r="DY181" t="s">
        <v>311</v>
      </c>
      <c r="DZ181">
        <v>0</v>
      </c>
      <c r="EA181">
        <v>0</v>
      </c>
      <c r="EB181">
        <v>0</v>
      </c>
      <c r="EC181">
        <v>0</v>
      </c>
      <c r="EF181" t="s">
        <v>311</v>
      </c>
      <c r="EG181">
        <v>0</v>
      </c>
      <c r="EH181">
        <v>0</v>
      </c>
      <c r="EI181">
        <v>0</v>
      </c>
      <c r="EJ181">
        <v>0</v>
      </c>
      <c r="EM181" t="s">
        <v>311</v>
      </c>
      <c r="EN181">
        <v>0</v>
      </c>
      <c r="EO181">
        <v>0</v>
      </c>
      <c r="EP181">
        <v>0</v>
      </c>
      <c r="EQ181">
        <v>0</v>
      </c>
      <c r="ET181" t="s">
        <v>311</v>
      </c>
      <c r="EU181">
        <v>0</v>
      </c>
      <c r="EV181">
        <v>0</v>
      </c>
      <c r="EW181">
        <v>0</v>
      </c>
      <c r="EX181">
        <v>0</v>
      </c>
      <c r="FA181" t="s">
        <v>311</v>
      </c>
      <c r="FB181">
        <v>0</v>
      </c>
      <c r="FC181">
        <v>0</v>
      </c>
      <c r="FD181">
        <v>0</v>
      </c>
      <c r="FE181">
        <v>0</v>
      </c>
      <c r="FH181" t="s">
        <v>311</v>
      </c>
      <c r="FI181">
        <v>0</v>
      </c>
      <c r="FJ181">
        <v>0</v>
      </c>
      <c r="FK181">
        <v>0</v>
      </c>
      <c r="FL181">
        <v>0</v>
      </c>
      <c r="FO181" t="s">
        <v>311</v>
      </c>
      <c r="FP181">
        <v>0</v>
      </c>
      <c r="FQ181">
        <v>0</v>
      </c>
      <c r="FR181">
        <v>0</v>
      </c>
      <c r="FS181">
        <v>0</v>
      </c>
      <c r="FV181" t="s">
        <v>311</v>
      </c>
      <c r="FW181">
        <v>0</v>
      </c>
      <c r="FX181">
        <v>0</v>
      </c>
      <c r="FY181">
        <v>0</v>
      </c>
      <c r="FZ181">
        <v>0</v>
      </c>
      <c r="GC181" t="s">
        <v>311</v>
      </c>
      <c r="GD181">
        <v>0</v>
      </c>
      <c r="GE181">
        <v>0</v>
      </c>
      <c r="GF181">
        <v>0</v>
      </c>
      <c r="GG181">
        <v>0</v>
      </c>
      <c r="GJ181" t="s">
        <v>311</v>
      </c>
      <c r="GK181">
        <v>0.24</v>
      </c>
      <c r="GL181">
        <v>0</v>
      </c>
      <c r="GM181">
        <v>0</v>
      </c>
      <c r="GN181">
        <v>0</v>
      </c>
      <c r="GQ181" t="s">
        <v>311</v>
      </c>
      <c r="GR181">
        <v>0</v>
      </c>
      <c r="GS181">
        <v>0</v>
      </c>
      <c r="GT181">
        <v>0</v>
      </c>
      <c r="GU181">
        <v>0</v>
      </c>
      <c r="GX181" t="s">
        <v>311</v>
      </c>
      <c r="GY181">
        <v>0</v>
      </c>
      <c r="GZ181">
        <v>0</v>
      </c>
      <c r="HA181">
        <v>0</v>
      </c>
      <c r="HB181">
        <v>0</v>
      </c>
      <c r="HE181" t="s">
        <v>311</v>
      </c>
      <c r="HF181">
        <v>0</v>
      </c>
      <c r="HG181">
        <v>0</v>
      </c>
      <c r="HH181">
        <v>0</v>
      </c>
      <c r="HI181">
        <v>0</v>
      </c>
      <c r="HL181" t="s">
        <v>311</v>
      </c>
      <c r="HM181">
        <v>1.05</v>
      </c>
      <c r="HN181">
        <v>0</v>
      </c>
      <c r="HO181">
        <v>1.62</v>
      </c>
      <c r="HP181">
        <v>0</v>
      </c>
      <c r="HS181" t="s">
        <v>311</v>
      </c>
      <c r="HT181">
        <v>0</v>
      </c>
      <c r="HU181">
        <v>0</v>
      </c>
      <c r="HV181">
        <v>0</v>
      </c>
      <c r="HW181">
        <v>0</v>
      </c>
      <c r="HZ181" t="s">
        <v>311</v>
      </c>
      <c r="IA181">
        <v>0</v>
      </c>
      <c r="IB181">
        <v>0</v>
      </c>
      <c r="IC181">
        <v>0</v>
      </c>
      <c r="ID181">
        <v>0</v>
      </c>
      <c r="IG181" t="s">
        <v>311</v>
      </c>
      <c r="IH181">
        <v>0</v>
      </c>
      <c r="II181">
        <v>0</v>
      </c>
      <c r="IJ181">
        <v>0</v>
      </c>
      <c r="IK181">
        <v>0</v>
      </c>
      <c r="IN181" t="s">
        <v>311</v>
      </c>
      <c r="IO181">
        <v>0</v>
      </c>
      <c r="IP181">
        <v>0</v>
      </c>
      <c r="IQ181">
        <v>0</v>
      </c>
      <c r="IR181">
        <v>0</v>
      </c>
      <c r="IU181" t="s">
        <v>311</v>
      </c>
      <c r="IV181">
        <v>0</v>
      </c>
      <c r="IW181">
        <v>0</v>
      </c>
      <c r="IX181">
        <v>0</v>
      </c>
      <c r="IY181">
        <v>0</v>
      </c>
      <c r="JB181" t="s">
        <v>311</v>
      </c>
      <c r="JC181">
        <v>0</v>
      </c>
      <c r="JD181">
        <v>0</v>
      </c>
      <c r="JE181">
        <v>0</v>
      </c>
      <c r="JF181">
        <v>0</v>
      </c>
      <c r="JI181" t="s">
        <v>311</v>
      </c>
      <c r="JJ181">
        <v>0</v>
      </c>
      <c r="JK181">
        <v>0</v>
      </c>
      <c r="JL181">
        <v>0</v>
      </c>
      <c r="JM181">
        <v>0</v>
      </c>
      <c r="JP181" t="s">
        <v>311</v>
      </c>
      <c r="JQ181">
        <v>0</v>
      </c>
      <c r="JR181">
        <v>0</v>
      </c>
      <c r="JS181">
        <v>0</v>
      </c>
      <c r="JT181">
        <v>0</v>
      </c>
      <c r="JW181" t="s">
        <v>311</v>
      </c>
      <c r="JX181">
        <v>0</v>
      </c>
      <c r="JY181">
        <v>0</v>
      </c>
      <c r="JZ181">
        <v>0</v>
      </c>
      <c r="KA181">
        <v>0</v>
      </c>
      <c r="KD181" t="s">
        <v>311</v>
      </c>
      <c r="KE181">
        <v>0.41</v>
      </c>
      <c r="KF181">
        <v>0</v>
      </c>
      <c r="KG181">
        <v>0</v>
      </c>
      <c r="KH181">
        <v>0</v>
      </c>
      <c r="KK181" t="s">
        <v>311</v>
      </c>
      <c r="KL181">
        <v>0</v>
      </c>
      <c r="KM181">
        <v>0</v>
      </c>
      <c r="KN181">
        <v>0</v>
      </c>
      <c r="KO181">
        <v>0</v>
      </c>
      <c r="KR181" t="s">
        <v>311</v>
      </c>
      <c r="KS181">
        <v>0</v>
      </c>
      <c r="KT181">
        <v>0</v>
      </c>
      <c r="KU181">
        <v>0</v>
      </c>
      <c r="KV181">
        <v>0</v>
      </c>
      <c r="KY181" t="s">
        <v>311</v>
      </c>
      <c r="KZ181">
        <v>0</v>
      </c>
      <c r="LA181">
        <v>0</v>
      </c>
      <c r="LB181">
        <v>0</v>
      </c>
      <c r="LC181">
        <v>0</v>
      </c>
      <c r="LF181" t="s">
        <v>311</v>
      </c>
      <c r="LG181">
        <v>0</v>
      </c>
      <c r="LH181">
        <v>0</v>
      </c>
      <c r="LI181">
        <v>0</v>
      </c>
      <c r="LJ181">
        <v>0</v>
      </c>
      <c r="LM181" t="s">
        <v>311</v>
      </c>
      <c r="LN181">
        <v>0</v>
      </c>
      <c r="LO181">
        <v>0</v>
      </c>
      <c r="LP181">
        <v>0</v>
      </c>
      <c r="LQ181">
        <v>0</v>
      </c>
      <c r="LT181" t="s">
        <v>311</v>
      </c>
      <c r="LU181">
        <v>0</v>
      </c>
      <c r="LV181">
        <v>0</v>
      </c>
      <c r="LW181">
        <v>0</v>
      </c>
      <c r="LX181">
        <v>0</v>
      </c>
      <c r="MA181" t="s">
        <v>311</v>
      </c>
      <c r="MB181">
        <v>0</v>
      </c>
      <c r="MC181">
        <v>0</v>
      </c>
      <c r="MD181">
        <v>0</v>
      </c>
      <c r="ME181">
        <v>0</v>
      </c>
      <c r="MH181" t="s">
        <v>311</v>
      </c>
      <c r="MI181">
        <v>0</v>
      </c>
      <c r="MJ181">
        <v>0</v>
      </c>
      <c r="MK181">
        <v>0</v>
      </c>
      <c r="ML181">
        <v>0</v>
      </c>
      <c r="MO181" t="s">
        <v>311</v>
      </c>
      <c r="MP181">
        <v>0</v>
      </c>
      <c r="MQ181">
        <v>0</v>
      </c>
      <c r="MR181">
        <v>0</v>
      </c>
      <c r="MS181">
        <v>0</v>
      </c>
      <c r="MV181" t="s">
        <v>311</v>
      </c>
      <c r="MW181">
        <v>0</v>
      </c>
      <c r="MX181">
        <v>0</v>
      </c>
      <c r="MY181">
        <v>0</v>
      </c>
      <c r="MZ181">
        <v>0</v>
      </c>
      <c r="NC181" t="s">
        <v>311</v>
      </c>
      <c r="ND181">
        <v>0</v>
      </c>
      <c r="NE181">
        <v>0</v>
      </c>
      <c r="NF181">
        <v>0</v>
      </c>
      <c r="NG181">
        <v>0</v>
      </c>
      <c r="NJ181" t="s">
        <v>311</v>
      </c>
      <c r="NK181">
        <v>0</v>
      </c>
      <c r="NL181">
        <v>0</v>
      </c>
      <c r="NM181">
        <v>0</v>
      </c>
      <c r="NN181">
        <v>0</v>
      </c>
      <c r="NQ181" t="s">
        <v>311</v>
      </c>
      <c r="NR181">
        <v>0</v>
      </c>
      <c r="NS181">
        <v>0</v>
      </c>
      <c r="NT181">
        <v>0</v>
      </c>
      <c r="NU181">
        <v>0</v>
      </c>
      <c r="NX181" t="s">
        <v>311</v>
      </c>
      <c r="NY181">
        <v>0</v>
      </c>
      <c r="NZ181">
        <v>0</v>
      </c>
      <c r="OA181">
        <v>0</v>
      </c>
      <c r="OB181">
        <v>0</v>
      </c>
      <c r="OE181" t="s">
        <v>311</v>
      </c>
      <c r="OF181">
        <v>0</v>
      </c>
      <c r="OG181">
        <v>0</v>
      </c>
      <c r="OH181">
        <v>0</v>
      </c>
      <c r="OI181">
        <v>0</v>
      </c>
      <c r="OL181" t="s">
        <v>311</v>
      </c>
      <c r="OM181">
        <v>0</v>
      </c>
      <c r="ON181">
        <v>0</v>
      </c>
      <c r="OO181">
        <v>0</v>
      </c>
      <c r="OP181">
        <v>0</v>
      </c>
      <c r="OS181" t="s">
        <v>311</v>
      </c>
      <c r="OT181">
        <v>0</v>
      </c>
      <c r="OU181">
        <v>0</v>
      </c>
      <c r="OV181">
        <v>0</v>
      </c>
      <c r="OW181">
        <v>0</v>
      </c>
      <c r="OZ181" t="s">
        <v>311</v>
      </c>
      <c r="PA181">
        <v>0</v>
      </c>
      <c r="PB181">
        <v>0</v>
      </c>
      <c r="PC181">
        <v>0</v>
      </c>
      <c r="PD181">
        <v>0</v>
      </c>
      <c r="PG181" t="s">
        <v>311</v>
      </c>
      <c r="PH181">
        <v>0</v>
      </c>
      <c r="PI181">
        <v>0</v>
      </c>
      <c r="PJ181">
        <v>0</v>
      </c>
      <c r="PK181">
        <v>0</v>
      </c>
      <c r="PN181" t="s">
        <v>311</v>
      </c>
      <c r="PO181">
        <v>0</v>
      </c>
      <c r="PP181">
        <v>0</v>
      </c>
      <c r="PQ181">
        <v>0</v>
      </c>
      <c r="PR181">
        <v>0</v>
      </c>
      <c r="PU181" t="s">
        <v>311</v>
      </c>
      <c r="PV181">
        <v>0</v>
      </c>
      <c r="PW181">
        <v>0</v>
      </c>
      <c r="PX181">
        <v>0</v>
      </c>
      <c r="PY181">
        <v>0</v>
      </c>
      <c r="QB181" t="s">
        <v>311</v>
      </c>
      <c r="QC181">
        <v>0</v>
      </c>
      <c r="QD181">
        <v>0</v>
      </c>
      <c r="QE181">
        <v>0</v>
      </c>
      <c r="QF181">
        <v>0</v>
      </c>
      <c r="QI181" t="s">
        <v>311</v>
      </c>
      <c r="QJ181">
        <v>0</v>
      </c>
      <c r="QK181">
        <v>0</v>
      </c>
      <c r="QL181">
        <v>0</v>
      </c>
      <c r="QM181">
        <v>0</v>
      </c>
      <c r="QP181" t="s">
        <v>311</v>
      </c>
      <c r="QQ181">
        <v>0</v>
      </c>
      <c r="QR181">
        <v>0</v>
      </c>
      <c r="QS181">
        <v>0</v>
      </c>
      <c r="QT181">
        <v>0</v>
      </c>
      <c r="QW181" t="s">
        <v>311</v>
      </c>
      <c r="QX181">
        <v>0</v>
      </c>
      <c r="QY181">
        <v>0</v>
      </c>
      <c r="QZ181">
        <v>0</v>
      </c>
      <c r="RA181">
        <v>0</v>
      </c>
      <c r="RD181" t="s">
        <v>311</v>
      </c>
      <c r="RE181">
        <v>0</v>
      </c>
      <c r="RF181">
        <v>0</v>
      </c>
      <c r="RG181">
        <v>0</v>
      </c>
      <c r="RH181">
        <v>0</v>
      </c>
    </row>
    <row r="182" spans="1:476" x14ac:dyDescent="0.25">
      <c r="A182" s="1">
        <v>8.8499999999999979</v>
      </c>
      <c r="B182" s="1">
        <v>8.8999999999999986</v>
      </c>
      <c r="C182" s="1" t="s">
        <v>312</v>
      </c>
      <c r="D182" s="1">
        <v>0</v>
      </c>
      <c r="E182" s="1">
        <v>0</v>
      </c>
      <c r="F182" s="1">
        <v>0</v>
      </c>
      <c r="G182" s="1">
        <v>0</v>
      </c>
      <c r="H182" s="1"/>
      <c r="I182" s="1"/>
      <c r="J182" s="1" t="s">
        <v>312</v>
      </c>
      <c r="K182" s="1">
        <v>0</v>
      </c>
      <c r="L182" s="1">
        <v>0</v>
      </c>
      <c r="M182" s="1">
        <v>0</v>
      </c>
      <c r="N182" s="1">
        <v>0</v>
      </c>
      <c r="O182" s="1"/>
      <c r="P182" s="1"/>
      <c r="Q182" s="1" t="s">
        <v>312</v>
      </c>
      <c r="R182" s="1">
        <v>0</v>
      </c>
      <c r="S182" s="1">
        <v>0</v>
      </c>
      <c r="T182" s="1">
        <v>0</v>
      </c>
      <c r="U182" s="1">
        <v>0</v>
      </c>
      <c r="V182" s="1"/>
      <c r="W182" s="1"/>
      <c r="X182" s="1" t="s">
        <v>312</v>
      </c>
      <c r="Y182" s="1">
        <v>0</v>
      </c>
      <c r="Z182" s="1">
        <v>0</v>
      </c>
      <c r="AA182" s="1">
        <v>0</v>
      </c>
      <c r="AB182" s="1">
        <v>0</v>
      </c>
      <c r="AC182" s="1"/>
      <c r="AD182" s="1"/>
      <c r="AE182" t="s">
        <v>312</v>
      </c>
      <c r="AF182">
        <v>0</v>
      </c>
      <c r="AG182">
        <v>0</v>
      </c>
      <c r="AH182">
        <v>0</v>
      </c>
      <c r="AI182">
        <v>0</v>
      </c>
      <c r="AJ182" s="1"/>
      <c r="AK182" s="1"/>
      <c r="AL182" t="s">
        <v>312</v>
      </c>
      <c r="AM182">
        <v>0</v>
      </c>
      <c r="AN182">
        <v>0</v>
      </c>
      <c r="AO182">
        <v>0</v>
      </c>
      <c r="AP182">
        <v>0</v>
      </c>
      <c r="AQ182" s="1"/>
      <c r="AR182" s="1"/>
      <c r="AS182" t="s">
        <v>312</v>
      </c>
      <c r="AT182">
        <v>0</v>
      </c>
      <c r="AU182">
        <v>0</v>
      </c>
      <c r="AV182">
        <v>0</v>
      </c>
      <c r="AW182">
        <v>0</v>
      </c>
      <c r="AZ182" t="s">
        <v>312</v>
      </c>
      <c r="BA182">
        <v>0</v>
      </c>
      <c r="BB182">
        <v>0</v>
      </c>
      <c r="BC182">
        <v>0</v>
      </c>
      <c r="BD182">
        <v>0</v>
      </c>
      <c r="BG182" t="s">
        <v>312</v>
      </c>
      <c r="BH182">
        <v>0</v>
      </c>
      <c r="BI182">
        <v>0</v>
      </c>
      <c r="BJ182">
        <v>0</v>
      </c>
      <c r="BK182">
        <v>0</v>
      </c>
      <c r="BN182" t="s">
        <v>312</v>
      </c>
      <c r="BO182">
        <v>0</v>
      </c>
      <c r="BP182">
        <v>0</v>
      </c>
      <c r="BQ182">
        <v>0</v>
      </c>
      <c r="BR182">
        <v>0</v>
      </c>
      <c r="BU182" t="s">
        <v>312</v>
      </c>
      <c r="BV182">
        <v>0</v>
      </c>
      <c r="BW182">
        <v>0</v>
      </c>
      <c r="BX182">
        <v>0</v>
      </c>
      <c r="BY182">
        <v>0</v>
      </c>
      <c r="CB182" t="s">
        <v>312</v>
      </c>
      <c r="CC182">
        <v>0</v>
      </c>
      <c r="CD182">
        <v>0</v>
      </c>
      <c r="CE182">
        <v>0</v>
      </c>
      <c r="CF182">
        <v>0</v>
      </c>
      <c r="CI182" t="s">
        <v>312</v>
      </c>
      <c r="CJ182">
        <v>0</v>
      </c>
      <c r="CK182">
        <v>0</v>
      </c>
      <c r="CL182">
        <v>0</v>
      </c>
      <c r="CM182">
        <v>0</v>
      </c>
      <c r="CP182" t="s">
        <v>312</v>
      </c>
      <c r="CQ182">
        <v>0</v>
      </c>
      <c r="CR182">
        <v>0</v>
      </c>
      <c r="CS182">
        <v>0</v>
      </c>
      <c r="CT182">
        <v>0</v>
      </c>
      <c r="CW182" t="s">
        <v>312</v>
      </c>
      <c r="CX182">
        <v>0</v>
      </c>
      <c r="CY182">
        <v>0</v>
      </c>
      <c r="CZ182">
        <v>0</v>
      </c>
      <c r="DA182">
        <v>0</v>
      </c>
      <c r="DD182" t="s">
        <v>312</v>
      </c>
      <c r="DE182">
        <v>0</v>
      </c>
      <c r="DF182">
        <v>0</v>
      </c>
      <c r="DG182">
        <v>0</v>
      </c>
      <c r="DH182">
        <v>0</v>
      </c>
      <c r="DK182" t="s">
        <v>312</v>
      </c>
      <c r="DL182">
        <v>0</v>
      </c>
      <c r="DM182">
        <v>0</v>
      </c>
      <c r="DN182">
        <v>0</v>
      </c>
      <c r="DO182">
        <v>0</v>
      </c>
      <c r="DR182" t="s">
        <v>312</v>
      </c>
      <c r="DS182">
        <v>0</v>
      </c>
      <c r="DT182">
        <v>0</v>
      </c>
      <c r="DU182">
        <v>0</v>
      </c>
      <c r="DV182">
        <v>0</v>
      </c>
      <c r="DY182" t="s">
        <v>312</v>
      </c>
      <c r="DZ182">
        <v>0</v>
      </c>
      <c r="EA182">
        <v>0</v>
      </c>
      <c r="EB182">
        <v>0</v>
      </c>
      <c r="EC182">
        <v>0</v>
      </c>
      <c r="EF182" t="s">
        <v>312</v>
      </c>
      <c r="EG182">
        <v>0</v>
      </c>
      <c r="EH182">
        <v>0</v>
      </c>
      <c r="EI182">
        <v>0</v>
      </c>
      <c r="EJ182">
        <v>0</v>
      </c>
      <c r="EM182" t="s">
        <v>312</v>
      </c>
      <c r="EN182">
        <v>0</v>
      </c>
      <c r="EO182">
        <v>0</v>
      </c>
      <c r="EP182">
        <v>0</v>
      </c>
      <c r="EQ182">
        <v>0</v>
      </c>
      <c r="ET182" t="s">
        <v>312</v>
      </c>
      <c r="EU182">
        <v>0</v>
      </c>
      <c r="EV182">
        <v>0</v>
      </c>
      <c r="EW182">
        <v>0</v>
      </c>
      <c r="EX182">
        <v>0</v>
      </c>
      <c r="FA182" t="s">
        <v>312</v>
      </c>
      <c r="FB182">
        <v>0</v>
      </c>
      <c r="FC182">
        <v>0</v>
      </c>
      <c r="FD182">
        <v>0</v>
      </c>
      <c r="FE182">
        <v>0</v>
      </c>
      <c r="FH182" t="s">
        <v>312</v>
      </c>
      <c r="FI182">
        <v>0</v>
      </c>
      <c r="FJ182">
        <v>0</v>
      </c>
      <c r="FK182">
        <v>0</v>
      </c>
      <c r="FL182">
        <v>0</v>
      </c>
      <c r="FO182" t="s">
        <v>312</v>
      </c>
      <c r="FP182">
        <v>0</v>
      </c>
      <c r="FQ182">
        <v>0</v>
      </c>
      <c r="FR182">
        <v>0</v>
      </c>
      <c r="FS182">
        <v>0</v>
      </c>
      <c r="FV182" t="s">
        <v>312</v>
      </c>
      <c r="FW182">
        <v>0</v>
      </c>
      <c r="FX182">
        <v>0</v>
      </c>
      <c r="FY182">
        <v>0</v>
      </c>
      <c r="FZ182">
        <v>0</v>
      </c>
      <c r="GC182" t="s">
        <v>312</v>
      </c>
      <c r="GD182">
        <v>0</v>
      </c>
      <c r="GE182">
        <v>0</v>
      </c>
      <c r="GF182">
        <v>0</v>
      </c>
      <c r="GG182">
        <v>0</v>
      </c>
      <c r="GJ182" t="s">
        <v>312</v>
      </c>
      <c r="GK182">
        <v>0</v>
      </c>
      <c r="GL182">
        <v>0</v>
      </c>
      <c r="GM182">
        <v>0</v>
      </c>
      <c r="GN182">
        <v>0</v>
      </c>
      <c r="GQ182" t="s">
        <v>312</v>
      </c>
      <c r="GR182">
        <v>0</v>
      </c>
      <c r="GS182">
        <v>0</v>
      </c>
      <c r="GT182">
        <v>0</v>
      </c>
      <c r="GU182">
        <v>0</v>
      </c>
      <c r="GX182" t="s">
        <v>312</v>
      </c>
      <c r="GY182">
        <v>0</v>
      </c>
      <c r="GZ182">
        <v>0</v>
      </c>
      <c r="HA182">
        <v>0</v>
      </c>
      <c r="HB182">
        <v>0</v>
      </c>
      <c r="HE182" t="s">
        <v>312</v>
      </c>
      <c r="HF182">
        <v>0</v>
      </c>
      <c r="HG182">
        <v>0</v>
      </c>
      <c r="HH182">
        <v>0</v>
      </c>
      <c r="HI182">
        <v>0</v>
      </c>
      <c r="HL182" t="s">
        <v>312</v>
      </c>
      <c r="HM182">
        <v>0</v>
      </c>
      <c r="HN182">
        <v>0</v>
      </c>
      <c r="HO182">
        <v>0</v>
      </c>
      <c r="HP182">
        <v>0</v>
      </c>
      <c r="HS182" t="s">
        <v>312</v>
      </c>
      <c r="HT182">
        <v>0</v>
      </c>
      <c r="HU182">
        <v>0</v>
      </c>
      <c r="HV182">
        <v>0</v>
      </c>
      <c r="HW182">
        <v>0</v>
      </c>
      <c r="HZ182" t="s">
        <v>312</v>
      </c>
      <c r="IA182">
        <v>0</v>
      </c>
      <c r="IB182">
        <v>0</v>
      </c>
      <c r="IC182">
        <v>0</v>
      </c>
      <c r="ID182">
        <v>0</v>
      </c>
      <c r="IG182" t="s">
        <v>312</v>
      </c>
      <c r="IH182">
        <v>0</v>
      </c>
      <c r="II182">
        <v>0</v>
      </c>
      <c r="IJ182">
        <v>0</v>
      </c>
      <c r="IK182">
        <v>0</v>
      </c>
      <c r="IN182" t="s">
        <v>312</v>
      </c>
      <c r="IO182">
        <v>0</v>
      </c>
      <c r="IP182">
        <v>0</v>
      </c>
      <c r="IQ182">
        <v>0</v>
      </c>
      <c r="IR182">
        <v>0</v>
      </c>
      <c r="IU182" t="s">
        <v>312</v>
      </c>
      <c r="IV182">
        <v>0</v>
      </c>
      <c r="IW182">
        <v>0</v>
      </c>
      <c r="IX182">
        <v>0</v>
      </c>
      <c r="IY182">
        <v>0</v>
      </c>
      <c r="JB182" t="s">
        <v>312</v>
      </c>
      <c r="JC182">
        <v>0</v>
      </c>
      <c r="JD182">
        <v>0</v>
      </c>
      <c r="JE182">
        <v>0</v>
      </c>
      <c r="JF182">
        <v>0</v>
      </c>
      <c r="JI182" t="s">
        <v>312</v>
      </c>
      <c r="JJ182">
        <v>0</v>
      </c>
      <c r="JK182">
        <v>0</v>
      </c>
      <c r="JL182">
        <v>0</v>
      </c>
      <c r="JM182">
        <v>0</v>
      </c>
      <c r="JP182" t="s">
        <v>312</v>
      </c>
      <c r="JQ182">
        <v>0</v>
      </c>
      <c r="JR182">
        <v>0</v>
      </c>
      <c r="JS182">
        <v>0</v>
      </c>
      <c r="JT182">
        <v>0</v>
      </c>
      <c r="JW182" t="s">
        <v>312</v>
      </c>
      <c r="JX182">
        <v>0</v>
      </c>
      <c r="JY182">
        <v>0</v>
      </c>
      <c r="JZ182">
        <v>0</v>
      </c>
      <c r="KA182">
        <v>0</v>
      </c>
      <c r="KD182" t="s">
        <v>312</v>
      </c>
      <c r="KE182">
        <v>0</v>
      </c>
      <c r="KF182">
        <v>0</v>
      </c>
      <c r="KG182">
        <v>0</v>
      </c>
      <c r="KH182">
        <v>0</v>
      </c>
      <c r="KK182" t="s">
        <v>312</v>
      </c>
      <c r="KL182">
        <v>0</v>
      </c>
      <c r="KM182">
        <v>0</v>
      </c>
      <c r="KN182">
        <v>0</v>
      </c>
      <c r="KO182">
        <v>0</v>
      </c>
      <c r="KR182" t="s">
        <v>312</v>
      </c>
      <c r="KS182">
        <v>0</v>
      </c>
      <c r="KT182">
        <v>0</v>
      </c>
      <c r="KU182">
        <v>0</v>
      </c>
      <c r="KV182">
        <v>0</v>
      </c>
      <c r="KY182" t="s">
        <v>312</v>
      </c>
      <c r="KZ182">
        <v>0</v>
      </c>
      <c r="LA182">
        <v>0</v>
      </c>
      <c r="LB182">
        <v>0</v>
      </c>
      <c r="LC182">
        <v>0</v>
      </c>
      <c r="LF182" t="s">
        <v>312</v>
      </c>
      <c r="LG182">
        <v>0</v>
      </c>
      <c r="LH182">
        <v>0</v>
      </c>
      <c r="LI182">
        <v>0</v>
      </c>
      <c r="LJ182">
        <v>0</v>
      </c>
      <c r="LM182" t="s">
        <v>312</v>
      </c>
      <c r="LN182">
        <v>0</v>
      </c>
      <c r="LO182">
        <v>0</v>
      </c>
      <c r="LP182">
        <v>0</v>
      </c>
      <c r="LQ182">
        <v>0</v>
      </c>
      <c r="LT182" t="s">
        <v>312</v>
      </c>
      <c r="LU182">
        <v>0</v>
      </c>
      <c r="LV182">
        <v>0</v>
      </c>
      <c r="LW182">
        <v>0</v>
      </c>
      <c r="LX182">
        <v>0</v>
      </c>
      <c r="MA182" t="s">
        <v>312</v>
      </c>
      <c r="MB182">
        <v>0</v>
      </c>
      <c r="MC182">
        <v>0</v>
      </c>
      <c r="MD182">
        <v>0</v>
      </c>
      <c r="ME182">
        <v>0</v>
      </c>
      <c r="MH182" t="s">
        <v>312</v>
      </c>
      <c r="MI182">
        <v>0</v>
      </c>
      <c r="MJ182">
        <v>0</v>
      </c>
      <c r="MK182">
        <v>0</v>
      </c>
      <c r="ML182">
        <v>0</v>
      </c>
      <c r="MO182" t="s">
        <v>312</v>
      </c>
      <c r="MP182">
        <v>0</v>
      </c>
      <c r="MQ182">
        <v>0</v>
      </c>
      <c r="MR182">
        <v>0</v>
      </c>
      <c r="MS182">
        <v>0</v>
      </c>
      <c r="MV182" t="s">
        <v>312</v>
      </c>
      <c r="MW182">
        <v>0</v>
      </c>
      <c r="MX182">
        <v>0</v>
      </c>
      <c r="MY182">
        <v>0</v>
      </c>
      <c r="MZ182">
        <v>0</v>
      </c>
      <c r="NC182" t="s">
        <v>312</v>
      </c>
      <c r="ND182">
        <v>0</v>
      </c>
      <c r="NE182">
        <v>0</v>
      </c>
      <c r="NF182">
        <v>0</v>
      </c>
      <c r="NG182">
        <v>0</v>
      </c>
      <c r="NJ182" t="s">
        <v>312</v>
      </c>
      <c r="NK182">
        <v>0</v>
      </c>
      <c r="NL182">
        <v>0</v>
      </c>
      <c r="NM182">
        <v>0</v>
      </c>
      <c r="NN182">
        <v>0</v>
      </c>
      <c r="NQ182" t="s">
        <v>312</v>
      </c>
      <c r="NR182">
        <v>0</v>
      </c>
      <c r="NS182">
        <v>0</v>
      </c>
      <c r="NT182">
        <v>0</v>
      </c>
      <c r="NU182">
        <v>0</v>
      </c>
      <c r="NX182" t="s">
        <v>312</v>
      </c>
      <c r="NY182">
        <v>0</v>
      </c>
      <c r="NZ182">
        <v>0</v>
      </c>
      <c r="OA182">
        <v>0</v>
      </c>
      <c r="OB182">
        <v>0</v>
      </c>
      <c r="OE182" t="s">
        <v>312</v>
      </c>
      <c r="OF182">
        <v>0</v>
      </c>
      <c r="OG182">
        <v>0</v>
      </c>
      <c r="OH182">
        <v>0</v>
      </c>
      <c r="OI182">
        <v>0</v>
      </c>
      <c r="OL182" t="s">
        <v>312</v>
      </c>
      <c r="OM182">
        <v>0</v>
      </c>
      <c r="ON182">
        <v>0</v>
      </c>
      <c r="OO182">
        <v>0</v>
      </c>
      <c r="OP182">
        <v>0</v>
      </c>
      <c r="OS182" t="s">
        <v>312</v>
      </c>
      <c r="OT182">
        <v>0</v>
      </c>
      <c r="OU182">
        <v>0</v>
      </c>
      <c r="OV182">
        <v>0</v>
      </c>
      <c r="OW182">
        <v>0</v>
      </c>
      <c r="OZ182" t="s">
        <v>312</v>
      </c>
      <c r="PA182">
        <v>0</v>
      </c>
      <c r="PB182">
        <v>0</v>
      </c>
      <c r="PC182">
        <v>0</v>
      </c>
      <c r="PD182">
        <v>0</v>
      </c>
      <c r="PG182" t="s">
        <v>312</v>
      </c>
      <c r="PH182">
        <v>0</v>
      </c>
      <c r="PI182">
        <v>0</v>
      </c>
      <c r="PJ182">
        <v>0</v>
      </c>
      <c r="PK182">
        <v>0</v>
      </c>
      <c r="PN182" t="s">
        <v>312</v>
      </c>
      <c r="PO182">
        <v>0</v>
      </c>
      <c r="PP182">
        <v>0</v>
      </c>
      <c r="PQ182">
        <v>0</v>
      </c>
      <c r="PR182">
        <v>0</v>
      </c>
      <c r="PU182" t="s">
        <v>312</v>
      </c>
      <c r="PV182">
        <v>0</v>
      </c>
      <c r="PW182">
        <v>0</v>
      </c>
      <c r="PX182">
        <v>0</v>
      </c>
      <c r="PY182">
        <v>0</v>
      </c>
      <c r="QB182" t="s">
        <v>312</v>
      </c>
      <c r="QC182">
        <v>0</v>
      </c>
      <c r="QD182">
        <v>0</v>
      </c>
      <c r="QE182">
        <v>0</v>
      </c>
      <c r="QF182">
        <v>0</v>
      </c>
      <c r="QI182" t="s">
        <v>312</v>
      </c>
      <c r="QJ182">
        <v>0</v>
      </c>
      <c r="QK182">
        <v>0</v>
      </c>
      <c r="QL182">
        <v>0</v>
      </c>
      <c r="QM182">
        <v>0</v>
      </c>
      <c r="QP182" t="s">
        <v>312</v>
      </c>
      <c r="QQ182">
        <v>0</v>
      </c>
      <c r="QR182">
        <v>0</v>
      </c>
      <c r="QS182">
        <v>0</v>
      </c>
      <c r="QT182">
        <v>0</v>
      </c>
      <c r="QW182" t="s">
        <v>312</v>
      </c>
      <c r="QX182">
        <v>0</v>
      </c>
      <c r="QY182">
        <v>0</v>
      </c>
      <c r="QZ182">
        <v>0</v>
      </c>
      <c r="RA182">
        <v>0</v>
      </c>
      <c r="RD182" t="s">
        <v>312</v>
      </c>
      <c r="RE182">
        <v>0</v>
      </c>
      <c r="RF182">
        <v>0</v>
      </c>
      <c r="RG182">
        <v>0</v>
      </c>
      <c r="RH182">
        <v>0</v>
      </c>
    </row>
    <row r="183" spans="1:476" x14ac:dyDescent="0.25">
      <c r="A183" s="1">
        <v>8.8999999999999986</v>
      </c>
      <c r="B183" s="1">
        <v>8.9499999999999993</v>
      </c>
      <c r="C183" s="1" t="s">
        <v>313</v>
      </c>
      <c r="D183" s="1">
        <v>0</v>
      </c>
      <c r="E183" s="1">
        <v>0</v>
      </c>
      <c r="F183" s="1">
        <v>0</v>
      </c>
      <c r="G183" s="1">
        <v>0</v>
      </c>
      <c r="H183" s="1"/>
      <c r="I183" s="1"/>
      <c r="J183" s="1" t="s">
        <v>313</v>
      </c>
      <c r="K183" s="1">
        <v>0</v>
      </c>
      <c r="L183" s="1">
        <v>0</v>
      </c>
      <c r="M183" s="1">
        <v>0</v>
      </c>
      <c r="N183" s="1">
        <v>0</v>
      </c>
      <c r="O183" s="1"/>
      <c r="P183" s="1"/>
      <c r="Q183" s="1" t="s">
        <v>313</v>
      </c>
      <c r="R183" s="1">
        <v>0</v>
      </c>
      <c r="S183" s="1">
        <v>0</v>
      </c>
      <c r="T183" s="1">
        <v>0</v>
      </c>
      <c r="U183" s="1">
        <v>0</v>
      </c>
      <c r="V183" s="1"/>
      <c r="W183" s="1"/>
      <c r="X183" s="1" t="s">
        <v>313</v>
      </c>
      <c r="Y183" s="1">
        <v>0</v>
      </c>
      <c r="Z183" s="1">
        <v>0</v>
      </c>
      <c r="AA183" s="1">
        <v>0</v>
      </c>
      <c r="AB183" s="1">
        <v>0</v>
      </c>
      <c r="AC183" s="1"/>
      <c r="AD183" s="1"/>
      <c r="AE183" t="s">
        <v>313</v>
      </c>
      <c r="AF183">
        <v>0</v>
      </c>
      <c r="AG183">
        <v>0</v>
      </c>
      <c r="AH183">
        <v>0</v>
      </c>
      <c r="AI183">
        <v>0</v>
      </c>
      <c r="AJ183" s="1"/>
      <c r="AK183" s="1"/>
      <c r="AL183" t="s">
        <v>313</v>
      </c>
      <c r="AM183">
        <v>0</v>
      </c>
      <c r="AN183">
        <v>0</v>
      </c>
      <c r="AO183">
        <v>0</v>
      </c>
      <c r="AP183">
        <v>0</v>
      </c>
      <c r="AQ183" s="1"/>
      <c r="AR183" s="1"/>
      <c r="AS183" t="s">
        <v>313</v>
      </c>
      <c r="AT183">
        <v>0</v>
      </c>
      <c r="AU183">
        <v>0</v>
      </c>
      <c r="AV183">
        <v>0</v>
      </c>
      <c r="AW183">
        <v>0</v>
      </c>
      <c r="AZ183" t="s">
        <v>313</v>
      </c>
      <c r="BA183">
        <v>0</v>
      </c>
      <c r="BB183">
        <v>0</v>
      </c>
      <c r="BC183">
        <v>0</v>
      </c>
      <c r="BD183">
        <v>0</v>
      </c>
      <c r="BG183" t="s">
        <v>313</v>
      </c>
      <c r="BH183">
        <v>0</v>
      </c>
      <c r="BI183">
        <v>0</v>
      </c>
      <c r="BJ183">
        <v>0</v>
      </c>
      <c r="BK183">
        <v>0</v>
      </c>
      <c r="BN183" t="s">
        <v>313</v>
      </c>
      <c r="BO183">
        <v>0</v>
      </c>
      <c r="BP183">
        <v>0</v>
      </c>
      <c r="BQ183">
        <v>0</v>
      </c>
      <c r="BR183">
        <v>0</v>
      </c>
      <c r="BU183" t="s">
        <v>313</v>
      </c>
      <c r="BV183">
        <v>0</v>
      </c>
      <c r="BW183">
        <v>0</v>
      </c>
      <c r="BX183">
        <v>0</v>
      </c>
      <c r="BY183">
        <v>0</v>
      </c>
      <c r="CB183" t="s">
        <v>313</v>
      </c>
      <c r="CC183">
        <v>0</v>
      </c>
      <c r="CD183">
        <v>0</v>
      </c>
      <c r="CE183">
        <v>0</v>
      </c>
      <c r="CF183">
        <v>0</v>
      </c>
      <c r="CI183" t="s">
        <v>313</v>
      </c>
      <c r="CJ183">
        <v>0</v>
      </c>
      <c r="CK183">
        <v>0</v>
      </c>
      <c r="CL183">
        <v>0</v>
      </c>
      <c r="CM183">
        <v>0</v>
      </c>
      <c r="CP183" t="s">
        <v>313</v>
      </c>
      <c r="CQ183">
        <v>0</v>
      </c>
      <c r="CR183">
        <v>0</v>
      </c>
      <c r="CS183">
        <v>0</v>
      </c>
      <c r="CT183">
        <v>0</v>
      </c>
      <c r="CW183" t="s">
        <v>313</v>
      </c>
      <c r="CX183">
        <v>0</v>
      </c>
      <c r="CY183">
        <v>0</v>
      </c>
      <c r="CZ183">
        <v>0</v>
      </c>
      <c r="DA183">
        <v>0</v>
      </c>
      <c r="DD183" t="s">
        <v>313</v>
      </c>
      <c r="DE183">
        <v>0</v>
      </c>
      <c r="DF183">
        <v>0</v>
      </c>
      <c r="DG183">
        <v>0</v>
      </c>
      <c r="DH183">
        <v>0</v>
      </c>
      <c r="DK183" t="s">
        <v>313</v>
      </c>
      <c r="DL183">
        <v>0</v>
      </c>
      <c r="DM183">
        <v>0</v>
      </c>
      <c r="DN183">
        <v>0</v>
      </c>
      <c r="DO183">
        <v>0</v>
      </c>
      <c r="DR183" t="s">
        <v>313</v>
      </c>
      <c r="DS183">
        <v>0</v>
      </c>
      <c r="DT183">
        <v>0</v>
      </c>
      <c r="DU183">
        <v>0</v>
      </c>
      <c r="DV183">
        <v>0</v>
      </c>
      <c r="DY183" t="s">
        <v>313</v>
      </c>
      <c r="DZ183">
        <v>0</v>
      </c>
      <c r="EA183">
        <v>0</v>
      </c>
      <c r="EB183">
        <v>0</v>
      </c>
      <c r="EC183">
        <v>0</v>
      </c>
      <c r="EF183" t="s">
        <v>313</v>
      </c>
      <c r="EG183">
        <v>0</v>
      </c>
      <c r="EH183">
        <v>0</v>
      </c>
      <c r="EI183">
        <v>0</v>
      </c>
      <c r="EJ183">
        <v>0</v>
      </c>
      <c r="EM183" t="s">
        <v>313</v>
      </c>
      <c r="EN183">
        <v>0</v>
      </c>
      <c r="EO183">
        <v>0</v>
      </c>
      <c r="EP183">
        <v>0</v>
      </c>
      <c r="EQ183">
        <v>0</v>
      </c>
      <c r="ET183" t="s">
        <v>313</v>
      </c>
      <c r="EU183">
        <v>0</v>
      </c>
      <c r="EV183">
        <v>0</v>
      </c>
      <c r="EW183">
        <v>0</v>
      </c>
      <c r="EX183">
        <v>0</v>
      </c>
      <c r="FA183" t="s">
        <v>313</v>
      </c>
      <c r="FB183">
        <v>0</v>
      </c>
      <c r="FC183">
        <v>0</v>
      </c>
      <c r="FD183">
        <v>0</v>
      </c>
      <c r="FE183">
        <v>0</v>
      </c>
      <c r="FH183" t="s">
        <v>313</v>
      </c>
      <c r="FI183">
        <v>0</v>
      </c>
      <c r="FJ183">
        <v>0</v>
      </c>
      <c r="FK183">
        <v>0</v>
      </c>
      <c r="FL183">
        <v>0</v>
      </c>
      <c r="FO183" t="s">
        <v>313</v>
      </c>
      <c r="FP183">
        <v>0</v>
      </c>
      <c r="FQ183">
        <v>0</v>
      </c>
      <c r="FR183">
        <v>0</v>
      </c>
      <c r="FS183">
        <v>0</v>
      </c>
      <c r="FV183" t="s">
        <v>313</v>
      </c>
      <c r="FW183">
        <v>0</v>
      </c>
      <c r="FX183">
        <v>0</v>
      </c>
      <c r="FY183">
        <v>0</v>
      </c>
      <c r="FZ183">
        <v>0</v>
      </c>
      <c r="GC183" t="s">
        <v>313</v>
      </c>
      <c r="GD183">
        <v>0</v>
      </c>
      <c r="GE183">
        <v>0</v>
      </c>
      <c r="GF183">
        <v>0</v>
      </c>
      <c r="GG183">
        <v>0</v>
      </c>
      <c r="GJ183" t="s">
        <v>313</v>
      </c>
      <c r="GK183">
        <v>0</v>
      </c>
      <c r="GL183">
        <v>0</v>
      </c>
      <c r="GM183">
        <v>0</v>
      </c>
      <c r="GN183">
        <v>0</v>
      </c>
      <c r="GQ183" t="s">
        <v>313</v>
      </c>
      <c r="GR183">
        <v>0</v>
      </c>
      <c r="GS183">
        <v>0</v>
      </c>
      <c r="GT183">
        <v>0</v>
      </c>
      <c r="GU183">
        <v>0</v>
      </c>
      <c r="GX183" t="s">
        <v>313</v>
      </c>
      <c r="GY183">
        <v>0</v>
      </c>
      <c r="GZ183">
        <v>0</v>
      </c>
      <c r="HA183">
        <v>0</v>
      </c>
      <c r="HB183">
        <v>0</v>
      </c>
      <c r="HE183" t="s">
        <v>313</v>
      </c>
      <c r="HF183">
        <v>0</v>
      </c>
      <c r="HG183">
        <v>0</v>
      </c>
      <c r="HH183">
        <v>0</v>
      </c>
      <c r="HI183">
        <v>0</v>
      </c>
      <c r="HL183" t="s">
        <v>313</v>
      </c>
      <c r="HM183">
        <v>0</v>
      </c>
      <c r="HN183">
        <v>0</v>
      </c>
      <c r="HO183">
        <v>0</v>
      </c>
      <c r="HP183">
        <v>0</v>
      </c>
      <c r="HS183" t="s">
        <v>313</v>
      </c>
      <c r="HT183">
        <v>0</v>
      </c>
      <c r="HU183">
        <v>0</v>
      </c>
      <c r="HV183">
        <v>0</v>
      </c>
      <c r="HW183">
        <v>0</v>
      </c>
      <c r="HZ183" t="s">
        <v>313</v>
      </c>
      <c r="IA183">
        <v>0</v>
      </c>
      <c r="IB183">
        <v>0</v>
      </c>
      <c r="IC183">
        <v>0</v>
      </c>
      <c r="ID183">
        <v>0</v>
      </c>
      <c r="IG183" t="s">
        <v>313</v>
      </c>
      <c r="IH183">
        <v>0</v>
      </c>
      <c r="II183">
        <v>0</v>
      </c>
      <c r="IJ183">
        <v>0</v>
      </c>
      <c r="IK183">
        <v>0</v>
      </c>
      <c r="IN183" t="s">
        <v>313</v>
      </c>
      <c r="IO183">
        <v>0</v>
      </c>
      <c r="IP183">
        <v>0</v>
      </c>
      <c r="IQ183">
        <v>0</v>
      </c>
      <c r="IR183">
        <v>0</v>
      </c>
      <c r="IU183" t="s">
        <v>313</v>
      </c>
      <c r="IV183">
        <v>0</v>
      </c>
      <c r="IW183">
        <v>0</v>
      </c>
      <c r="IX183">
        <v>0</v>
      </c>
      <c r="IY183">
        <v>0</v>
      </c>
      <c r="JB183" t="s">
        <v>313</v>
      </c>
      <c r="JC183">
        <v>0</v>
      </c>
      <c r="JD183">
        <v>0</v>
      </c>
      <c r="JE183">
        <v>0</v>
      </c>
      <c r="JF183">
        <v>0</v>
      </c>
      <c r="JI183" t="s">
        <v>313</v>
      </c>
      <c r="JJ183">
        <v>0</v>
      </c>
      <c r="JK183">
        <v>0</v>
      </c>
      <c r="JL183">
        <v>0</v>
      </c>
      <c r="JM183">
        <v>0</v>
      </c>
      <c r="JP183" t="s">
        <v>313</v>
      </c>
      <c r="JQ183">
        <v>0</v>
      </c>
      <c r="JR183">
        <v>0</v>
      </c>
      <c r="JS183">
        <v>0</v>
      </c>
      <c r="JT183">
        <v>0</v>
      </c>
      <c r="JW183" t="s">
        <v>313</v>
      </c>
      <c r="JX183">
        <v>0</v>
      </c>
      <c r="JY183">
        <v>0</v>
      </c>
      <c r="JZ183">
        <v>0</v>
      </c>
      <c r="KA183">
        <v>0</v>
      </c>
      <c r="KD183" t="s">
        <v>313</v>
      </c>
      <c r="KE183">
        <v>0</v>
      </c>
      <c r="KF183">
        <v>0</v>
      </c>
      <c r="KG183">
        <v>0</v>
      </c>
      <c r="KH183">
        <v>0</v>
      </c>
      <c r="KK183" t="s">
        <v>313</v>
      </c>
      <c r="KL183">
        <v>0</v>
      </c>
      <c r="KM183">
        <v>0</v>
      </c>
      <c r="KN183">
        <v>0</v>
      </c>
      <c r="KO183">
        <v>0</v>
      </c>
      <c r="KR183" t="s">
        <v>313</v>
      </c>
      <c r="KS183">
        <v>0</v>
      </c>
      <c r="KT183">
        <v>0</v>
      </c>
      <c r="KU183">
        <v>0</v>
      </c>
      <c r="KV183">
        <v>0</v>
      </c>
      <c r="KY183" t="s">
        <v>313</v>
      </c>
      <c r="KZ183">
        <v>0</v>
      </c>
      <c r="LA183">
        <v>0</v>
      </c>
      <c r="LB183">
        <v>0</v>
      </c>
      <c r="LC183">
        <v>0</v>
      </c>
      <c r="LF183" t="s">
        <v>313</v>
      </c>
      <c r="LG183">
        <v>0</v>
      </c>
      <c r="LH183">
        <v>0</v>
      </c>
      <c r="LI183">
        <v>0</v>
      </c>
      <c r="LJ183">
        <v>0</v>
      </c>
      <c r="LM183" t="s">
        <v>313</v>
      </c>
      <c r="LN183">
        <v>0</v>
      </c>
      <c r="LO183">
        <v>0</v>
      </c>
      <c r="LP183">
        <v>0</v>
      </c>
      <c r="LQ183">
        <v>0</v>
      </c>
      <c r="LT183" t="s">
        <v>313</v>
      </c>
      <c r="LU183">
        <v>0</v>
      </c>
      <c r="LV183">
        <v>0</v>
      </c>
      <c r="LW183">
        <v>0</v>
      </c>
      <c r="LX183">
        <v>0</v>
      </c>
      <c r="MA183" t="s">
        <v>313</v>
      </c>
      <c r="MB183">
        <v>0</v>
      </c>
      <c r="MC183">
        <v>0</v>
      </c>
      <c r="MD183">
        <v>0</v>
      </c>
      <c r="ME183">
        <v>0</v>
      </c>
      <c r="MH183" t="s">
        <v>313</v>
      </c>
      <c r="MI183">
        <v>0</v>
      </c>
      <c r="MJ183">
        <v>0</v>
      </c>
      <c r="MK183">
        <v>0</v>
      </c>
      <c r="ML183">
        <v>0</v>
      </c>
      <c r="MO183" t="s">
        <v>313</v>
      </c>
      <c r="MP183">
        <v>0</v>
      </c>
      <c r="MQ183">
        <v>0</v>
      </c>
      <c r="MR183">
        <v>0</v>
      </c>
      <c r="MS183">
        <v>0</v>
      </c>
      <c r="MV183" t="s">
        <v>313</v>
      </c>
      <c r="MW183">
        <v>0</v>
      </c>
      <c r="MX183">
        <v>0</v>
      </c>
      <c r="MY183">
        <v>0</v>
      </c>
      <c r="MZ183">
        <v>0</v>
      </c>
      <c r="NC183" t="s">
        <v>313</v>
      </c>
      <c r="ND183">
        <v>0</v>
      </c>
      <c r="NE183">
        <v>0</v>
      </c>
      <c r="NF183">
        <v>0</v>
      </c>
      <c r="NG183">
        <v>0</v>
      </c>
      <c r="NJ183" t="s">
        <v>313</v>
      </c>
      <c r="NK183">
        <v>0</v>
      </c>
      <c r="NL183">
        <v>0</v>
      </c>
      <c r="NM183">
        <v>0</v>
      </c>
      <c r="NN183">
        <v>0</v>
      </c>
      <c r="NQ183" t="s">
        <v>313</v>
      </c>
      <c r="NR183">
        <v>0</v>
      </c>
      <c r="NS183">
        <v>0</v>
      </c>
      <c r="NT183">
        <v>0</v>
      </c>
      <c r="NU183">
        <v>0</v>
      </c>
      <c r="NX183" t="s">
        <v>313</v>
      </c>
      <c r="NY183">
        <v>0</v>
      </c>
      <c r="NZ183">
        <v>0</v>
      </c>
      <c r="OA183">
        <v>0</v>
      </c>
      <c r="OB183">
        <v>0</v>
      </c>
      <c r="OE183" t="s">
        <v>313</v>
      </c>
      <c r="OF183">
        <v>0</v>
      </c>
      <c r="OG183">
        <v>0</v>
      </c>
      <c r="OH183">
        <v>0</v>
      </c>
      <c r="OI183">
        <v>0</v>
      </c>
      <c r="OL183" t="s">
        <v>313</v>
      </c>
      <c r="OM183">
        <v>0</v>
      </c>
      <c r="ON183">
        <v>0</v>
      </c>
      <c r="OO183">
        <v>0</v>
      </c>
      <c r="OP183">
        <v>0</v>
      </c>
      <c r="OS183" t="s">
        <v>313</v>
      </c>
      <c r="OT183">
        <v>0</v>
      </c>
      <c r="OU183">
        <v>0</v>
      </c>
      <c r="OV183">
        <v>0</v>
      </c>
      <c r="OW183">
        <v>0</v>
      </c>
      <c r="OZ183" t="s">
        <v>313</v>
      </c>
      <c r="PA183">
        <v>0</v>
      </c>
      <c r="PB183">
        <v>0</v>
      </c>
      <c r="PC183">
        <v>0</v>
      </c>
      <c r="PD183">
        <v>0</v>
      </c>
      <c r="PG183" t="s">
        <v>313</v>
      </c>
      <c r="PH183">
        <v>0</v>
      </c>
      <c r="PI183">
        <v>0</v>
      </c>
      <c r="PJ183">
        <v>0</v>
      </c>
      <c r="PK183">
        <v>0</v>
      </c>
      <c r="PN183" t="s">
        <v>313</v>
      </c>
      <c r="PO183">
        <v>0</v>
      </c>
      <c r="PP183">
        <v>0</v>
      </c>
      <c r="PQ183">
        <v>0</v>
      </c>
      <c r="PR183">
        <v>0</v>
      </c>
      <c r="PU183" t="s">
        <v>313</v>
      </c>
      <c r="PV183">
        <v>0</v>
      </c>
      <c r="PW183">
        <v>0</v>
      </c>
      <c r="PX183">
        <v>0</v>
      </c>
      <c r="PY183">
        <v>0</v>
      </c>
      <c r="QB183" t="s">
        <v>313</v>
      </c>
      <c r="QC183">
        <v>0</v>
      </c>
      <c r="QD183">
        <v>0</v>
      </c>
      <c r="QE183">
        <v>0</v>
      </c>
      <c r="QF183">
        <v>0</v>
      </c>
      <c r="QI183" t="s">
        <v>313</v>
      </c>
      <c r="QJ183">
        <v>0</v>
      </c>
      <c r="QK183">
        <v>0</v>
      </c>
      <c r="QL183">
        <v>0</v>
      </c>
      <c r="QM183">
        <v>0</v>
      </c>
      <c r="QP183" t="s">
        <v>313</v>
      </c>
      <c r="QQ183">
        <v>0</v>
      </c>
      <c r="QR183">
        <v>0</v>
      </c>
      <c r="QS183">
        <v>0</v>
      </c>
      <c r="QT183">
        <v>0</v>
      </c>
      <c r="QW183" t="s">
        <v>313</v>
      </c>
      <c r="QX183">
        <v>0</v>
      </c>
      <c r="QY183">
        <v>0</v>
      </c>
      <c r="QZ183">
        <v>0</v>
      </c>
      <c r="RA183">
        <v>0</v>
      </c>
      <c r="RD183" t="s">
        <v>313</v>
      </c>
      <c r="RE183">
        <v>0</v>
      </c>
      <c r="RF183">
        <v>0</v>
      </c>
      <c r="RG183">
        <v>0</v>
      </c>
      <c r="RH183">
        <v>0</v>
      </c>
    </row>
    <row r="184" spans="1:476" x14ac:dyDescent="0.25">
      <c r="A184" s="1">
        <v>8.9499999999999993</v>
      </c>
      <c r="B184" s="1">
        <v>9</v>
      </c>
      <c r="C184" s="1" t="s">
        <v>314</v>
      </c>
      <c r="D184" s="1">
        <v>0</v>
      </c>
      <c r="E184" s="1">
        <v>0</v>
      </c>
      <c r="F184" s="1">
        <v>0</v>
      </c>
      <c r="G184" s="1">
        <v>0</v>
      </c>
      <c r="H184" s="1"/>
      <c r="I184" s="1"/>
      <c r="J184" s="1" t="s">
        <v>314</v>
      </c>
      <c r="K184" s="1">
        <v>0</v>
      </c>
      <c r="L184" s="1">
        <v>0</v>
      </c>
      <c r="M184" s="1">
        <v>0</v>
      </c>
      <c r="N184" s="1">
        <v>0</v>
      </c>
      <c r="O184" s="1"/>
      <c r="P184" s="1"/>
      <c r="Q184" s="1" t="s">
        <v>314</v>
      </c>
      <c r="R184" s="1">
        <v>0</v>
      </c>
      <c r="S184" s="1">
        <v>0</v>
      </c>
      <c r="T184" s="1">
        <v>0</v>
      </c>
      <c r="U184" s="1">
        <v>0</v>
      </c>
      <c r="V184" s="1"/>
      <c r="W184" s="1"/>
      <c r="X184" s="1" t="s">
        <v>314</v>
      </c>
      <c r="Y184" s="1">
        <v>0</v>
      </c>
      <c r="Z184" s="1">
        <v>0</v>
      </c>
      <c r="AA184" s="1">
        <v>0</v>
      </c>
      <c r="AB184" s="1">
        <v>0</v>
      </c>
      <c r="AC184" s="1"/>
      <c r="AD184" s="1"/>
      <c r="AE184" t="s">
        <v>314</v>
      </c>
      <c r="AF184">
        <v>0</v>
      </c>
      <c r="AG184">
        <v>0</v>
      </c>
      <c r="AH184">
        <v>0</v>
      </c>
      <c r="AI184">
        <v>0</v>
      </c>
      <c r="AJ184" s="1"/>
      <c r="AK184" s="1"/>
      <c r="AL184" t="s">
        <v>314</v>
      </c>
      <c r="AM184">
        <v>0</v>
      </c>
      <c r="AN184">
        <v>0</v>
      </c>
      <c r="AO184">
        <v>0</v>
      </c>
      <c r="AP184">
        <v>0</v>
      </c>
      <c r="AQ184" s="1"/>
      <c r="AR184" s="1"/>
      <c r="AS184" t="s">
        <v>314</v>
      </c>
      <c r="AT184">
        <v>0</v>
      </c>
      <c r="AU184">
        <v>0</v>
      </c>
      <c r="AV184">
        <v>0</v>
      </c>
      <c r="AW184">
        <v>0</v>
      </c>
      <c r="AZ184" t="s">
        <v>314</v>
      </c>
      <c r="BA184">
        <v>0</v>
      </c>
      <c r="BB184">
        <v>0</v>
      </c>
      <c r="BC184">
        <v>0</v>
      </c>
      <c r="BD184">
        <v>0</v>
      </c>
      <c r="BG184" t="s">
        <v>314</v>
      </c>
      <c r="BH184">
        <v>0.05</v>
      </c>
      <c r="BI184">
        <v>0</v>
      </c>
      <c r="BJ184">
        <v>0</v>
      </c>
      <c r="BK184">
        <v>0</v>
      </c>
      <c r="BN184" t="s">
        <v>314</v>
      </c>
      <c r="BO184">
        <v>0</v>
      </c>
      <c r="BP184">
        <v>0</v>
      </c>
      <c r="BQ184">
        <v>0</v>
      </c>
      <c r="BR184">
        <v>0</v>
      </c>
      <c r="BU184" t="s">
        <v>314</v>
      </c>
      <c r="BV184">
        <v>0</v>
      </c>
      <c r="BW184">
        <v>0</v>
      </c>
      <c r="BX184">
        <v>0</v>
      </c>
      <c r="BY184">
        <v>0</v>
      </c>
      <c r="CB184" t="s">
        <v>314</v>
      </c>
      <c r="CC184">
        <v>0</v>
      </c>
      <c r="CD184">
        <v>0</v>
      </c>
      <c r="CE184">
        <v>0</v>
      </c>
      <c r="CF184">
        <v>0</v>
      </c>
      <c r="CI184" t="s">
        <v>314</v>
      </c>
      <c r="CJ184">
        <v>0</v>
      </c>
      <c r="CK184">
        <v>0</v>
      </c>
      <c r="CL184">
        <v>0</v>
      </c>
      <c r="CM184">
        <v>0</v>
      </c>
      <c r="CP184" t="s">
        <v>314</v>
      </c>
      <c r="CQ184">
        <v>0</v>
      </c>
      <c r="CR184">
        <v>0</v>
      </c>
      <c r="CS184">
        <v>0</v>
      </c>
      <c r="CT184">
        <v>0</v>
      </c>
      <c r="CW184" t="s">
        <v>314</v>
      </c>
      <c r="CX184">
        <v>0.36</v>
      </c>
      <c r="CY184">
        <v>0</v>
      </c>
      <c r="CZ184">
        <v>0</v>
      </c>
      <c r="DA184">
        <v>0</v>
      </c>
      <c r="DD184" t="s">
        <v>314</v>
      </c>
      <c r="DE184">
        <v>0</v>
      </c>
      <c r="DF184">
        <v>0</v>
      </c>
      <c r="DG184">
        <v>0</v>
      </c>
      <c r="DH184">
        <v>0</v>
      </c>
      <c r="DK184" t="s">
        <v>314</v>
      </c>
      <c r="DL184">
        <v>0</v>
      </c>
      <c r="DM184">
        <v>0</v>
      </c>
      <c r="DN184">
        <v>0</v>
      </c>
      <c r="DO184">
        <v>0</v>
      </c>
      <c r="DR184" t="s">
        <v>314</v>
      </c>
      <c r="DS184">
        <v>0</v>
      </c>
      <c r="DT184">
        <v>0</v>
      </c>
      <c r="DU184">
        <v>0</v>
      </c>
      <c r="DV184">
        <v>0</v>
      </c>
      <c r="DY184" t="s">
        <v>314</v>
      </c>
      <c r="DZ184">
        <v>0</v>
      </c>
      <c r="EA184">
        <v>0</v>
      </c>
      <c r="EB184">
        <v>0</v>
      </c>
      <c r="EC184">
        <v>0</v>
      </c>
      <c r="EF184" t="s">
        <v>314</v>
      </c>
      <c r="EG184">
        <v>0</v>
      </c>
      <c r="EH184">
        <v>0</v>
      </c>
      <c r="EI184">
        <v>0</v>
      </c>
      <c r="EJ184">
        <v>0</v>
      </c>
      <c r="EM184" t="s">
        <v>314</v>
      </c>
      <c r="EN184">
        <v>0</v>
      </c>
      <c r="EO184">
        <v>0</v>
      </c>
      <c r="EP184">
        <v>0</v>
      </c>
      <c r="EQ184">
        <v>0</v>
      </c>
      <c r="ET184" t="s">
        <v>314</v>
      </c>
      <c r="EU184">
        <v>0</v>
      </c>
      <c r="EV184">
        <v>0</v>
      </c>
      <c r="EW184">
        <v>0</v>
      </c>
      <c r="EX184">
        <v>0</v>
      </c>
      <c r="FA184" t="s">
        <v>314</v>
      </c>
      <c r="FB184">
        <v>0.28000000000000003</v>
      </c>
      <c r="FC184">
        <v>0</v>
      </c>
      <c r="FD184">
        <v>0.41</v>
      </c>
      <c r="FE184">
        <v>0</v>
      </c>
      <c r="FH184" t="s">
        <v>314</v>
      </c>
      <c r="FI184">
        <v>0</v>
      </c>
      <c r="FJ184">
        <v>0</v>
      </c>
      <c r="FK184">
        <v>0</v>
      </c>
      <c r="FL184">
        <v>0</v>
      </c>
      <c r="FO184" t="s">
        <v>314</v>
      </c>
      <c r="FP184">
        <v>0</v>
      </c>
      <c r="FQ184">
        <v>0</v>
      </c>
      <c r="FR184">
        <v>0</v>
      </c>
      <c r="FS184">
        <v>0</v>
      </c>
      <c r="FV184" t="s">
        <v>314</v>
      </c>
      <c r="FW184">
        <v>0</v>
      </c>
      <c r="FX184">
        <v>0</v>
      </c>
      <c r="FY184">
        <v>0</v>
      </c>
      <c r="FZ184">
        <v>0</v>
      </c>
      <c r="GC184" t="s">
        <v>314</v>
      </c>
      <c r="GD184">
        <v>0</v>
      </c>
      <c r="GE184">
        <v>0</v>
      </c>
      <c r="GF184">
        <v>0</v>
      </c>
      <c r="GG184">
        <v>0</v>
      </c>
      <c r="GJ184" t="s">
        <v>314</v>
      </c>
      <c r="GK184">
        <v>0</v>
      </c>
      <c r="GL184">
        <v>0</v>
      </c>
      <c r="GM184">
        <v>0</v>
      </c>
      <c r="GN184">
        <v>0</v>
      </c>
      <c r="GQ184" t="s">
        <v>314</v>
      </c>
      <c r="GR184">
        <v>0</v>
      </c>
      <c r="GS184">
        <v>0</v>
      </c>
      <c r="GT184">
        <v>0</v>
      </c>
      <c r="GU184">
        <v>0</v>
      </c>
      <c r="GX184" t="s">
        <v>314</v>
      </c>
      <c r="GY184">
        <v>0</v>
      </c>
      <c r="GZ184">
        <v>0</v>
      </c>
      <c r="HA184">
        <v>0</v>
      </c>
      <c r="HB184">
        <v>0</v>
      </c>
      <c r="HE184" t="s">
        <v>314</v>
      </c>
      <c r="HF184">
        <v>0</v>
      </c>
      <c r="HG184">
        <v>0</v>
      </c>
      <c r="HH184">
        <v>0</v>
      </c>
      <c r="HI184">
        <v>0</v>
      </c>
      <c r="HL184" t="s">
        <v>314</v>
      </c>
      <c r="HM184">
        <v>0</v>
      </c>
      <c r="HN184">
        <v>0</v>
      </c>
      <c r="HO184">
        <v>0</v>
      </c>
      <c r="HP184">
        <v>0</v>
      </c>
      <c r="HS184" t="s">
        <v>314</v>
      </c>
      <c r="HT184">
        <v>0</v>
      </c>
      <c r="HU184">
        <v>0</v>
      </c>
      <c r="HV184">
        <v>0</v>
      </c>
      <c r="HW184">
        <v>0</v>
      </c>
      <c r="HZ184" t="s">
        <v>314</v>
      </c>
      <c r="IA184">
        <v>0</v>
      </c>
      <c r="IB184">
        <v>0</v>
      </c>
      <c r="IC184">
        <v>0</v>
      </c>
      <c r="ID184">
        <v>0</v>
      </c>
      <c r="IG184" t="s">
        <v>314</v>
      </c>
      <c r="IH184">
        <v>0</v>
      </c>
      <c r="II184">
        <v>0</v>
      </c>
      <c r="IJ184">
        <v>0</v>
      </c>
      <c r="IK184">
        <v>0</v>
      </c>
      <c r="IN184" t="s">
        <v>314</v>
      </c>
      <c r="IO184">
        <v>0</v>
      </c>
      <c r="IP184">
        <v>0</v>
      </c>
      <c r="IQ184">
        <v>0</v>
      </c>
      <c r="IR184">
        <v>0</v>
      </c>
      <c r="IU184" t="s">
        <v>314</v>
      </c>
      <c r="IV184">
        <v>0</v>
      </c>
      <c r="IW184">
        <v>0</v>
      </c>
      <c r="IX184">
        <v>0</v>
      </c>
      <c r="IY184">
        <v>0</v>
      </c>
      <c r="JB184" t="s">
        <v>314</v>
      </c>
      <c r="JC184">
        <v>0</v>
      </c>
      <c r="JD184">
        <v>0</v>
      </c>
      <c r="JE184">
        <v>0</v>
      </c>
      <c r="JF184">
        <v>0</v>
      </c>
      <c r="JI184" t="s">
        <v>314</v>
      </c>
      <c r="JJ184">
        <v>0</v>
      </c>
      <c r="JK184">
        <v>0</v>
      </c>
      <c r="JL184">
        <v>0</v>
      </c>
      <c r="JM184">
        <v>0</v>
      </c>
      <c r="JP184" t="s">
        <v>314</v>
      </c>
      <c r="JQ184">
        <v>0</v>
      </c>
      <c r="JR184">
        <v>0</v>
      </c>
      <c r="JS184">
        <v>0</v>
      </c>
      <c r="JT184">
        <v>0</v>
      </c>
      <c r="JW184" t="s">
        <v>314</v>
      </c>
      <c r="JX184">
        <v>0</v>
      </c>
      <c r="JY184">
        <v>0</v>
      </c>
      <c r="JZ184">
        <v>0</v>
      </c>
      <c r="KA184">
        <v>0</v>
      </c>
      <c r="KD184" t="s">
        <v>314</v>
      </c>
      <c r="KE184">
        <v>0</v>
      </c>
      <c r="KF184">
        <v>0</v>
      </c>
      <c r="KG184">
        <v>0</v>
      </c>
      <c r="KH184">
        <v>0</v>
      </c>
      <c r="KK184" t="s">
        <v>314</v>
      </c>
      <c r="KL184">
        <v>0</v>
      </c>
      <c r="KM184">
        <v>0</v>
      </c>
      <c r="KN184">
        <v>0</v>
      </c>
      <c r="KO184">
        <v>0</v>
      </c>
      <c r="KR184" t="s">
        <v>314</v>
      </c>
      <c r="KS184">
        <v>0</v>
      </c>
      <c r="KT184">
        <v>0</v>
      </c>
      <c r="KU184">
        <v>0</v>
      </c>
      <c r="KV184">
        <v>0</v>
      </c>
      <c r="KY184" t="s">
        <v>314</v>
      </c>
      <c r="KZ184">
        <v>0</v>
      </c>
      <c r="LA184">
        <v>0</v>
      </c>
      <c r="LB184">
        <v>0</v>
      </c>
      <c r="LC184">
        <v>0</v>
      </c>
      <c r="LF184" t="s">
        <v>314</v>
      </c>
      <c r="LG184">
        <v>0</v>
      </c>
      <c r="LH184">
        <v>0</v>
      </c>
      <c r="LI184">
        <v>0</v>
      </c>
      <c r="LJ184">
        <v>0</v>
      </c>
      <c r="LM184" t="s">
        <v>314</v>
      </c>
      <c r="LN184">
        <v>0</v>
      </c>
      <c r="LO184">
        <v>0</v>
      </c>
      <c r="LP184">
        <v>0</v>
      </c>
      <c r="LQ184">
        <v>0</v>
      </c>
      <c r="LT184" t="s">
        <v>314</v>
      </c>
      <c r="LU184">
        <v>0</v>
      </c>
      <c r="LV184">
        <v>0</v>
      </c>
      <c r="LW184">
        <v>0</v>
      </c>
      <c r="LX184">
        <v>0</v>
      </c>
      <c r="MA184" t="s">
        <v>314</v>
      </c>
      <c r="MB184">
        <v>0</v>
      </c>
      <c r="MC184">
        <v>0</v>
      </c>
      <c r="MD184">
        <v>0</v>
      </c>
      <c r="ME184">
        <v>0</v>
      </c>
      <c r="MH184" t="s">
        <v>314</v>
      </c>
      <c r="MI184">
        <v>0</v>
      </c>
      <c r="MJ184">
        <v>0</v>
      </c>
      <c r="MK184">
        <v>0</v>
      </c>
      <c r="ML184">
        <v>0</v>
      </c>
      <c r="MO184" t="s">
        <v>314</v>
      </c>
      <c r="MP184">
        <v>0</v>
      </c>
      <c r="MQ184">
        <v>0</v>
      </c>
      <c r="MR184">
        <v>0</v>
      </c>
      <c r="MS184">
        <v>0</v>
      </c>
      <c r="MV184" t="s">
        <v>314</v>
      </c>
      <c r="MW184">
        <v>0</v>
      </c>
      <c r="MX184">
        <v>0</v>
      </c>
      <c r="MY184">
        <v>0</v>
      </c>
      <c r="MZ184">
        <v>0</v>
      </c>
      <c r="NC184" t="s">
        <v>314</v>
      </c>
      <c r="ND184">
        <v>0</v>
      </c>
      <c r="NE184">
        <v>0</v>
      </c>
      <c r="NF184">
        <v>0</v>
      </c>
      <c r="NG184">
        <v>0</v>
      </c>
      <c r="NJ184" t="s">
        <v>314</v>
      </c>
      <c r="NK184">
        <v>0</v>
      </c>
      <c r="NL184">
        <v>0</v>
      </c>
      <c r="NM184">
        <v>0</v>
      </c>
      <c r="NN184">
        <v>0</v>
      </c>
      <c r="NQ184" t="s">
        <v>314</v>
      </c>
      <c r="NR184">
        <v>0</v>
      </c>
      <c r="NS184">
        <v>0</v>
      </c>
      <c r="NT184">
        <v>0</v>
      </c>
      <c r="NU184">
        <v>0</v>
      </c>
      <c r="NX184" t="s">
        <v>314</v>
      </c>
      <c r="NY184">
        <v>0</v>
      </c>
      <c r="NZ184">
        <v>0</v>
      </c>
      <c r="OA184">
        <v>0</v>
      </c>
      <c r="OB184">
        <v>0</v>
      </c>
      <c r="OE184" t="s">
        <v>314</v>
      </c>
      <c r="OF184">
        <v>0</v>
      </c>
      <c r="OG184">
        <v>0</v>
      </c>
      <c r="OH184">
        <v>0</v>
      </c>
      <c r="OI184">
        <v>0</v>
      </c>
      <c r="OL184" t="s">
        <v>314</v>
      </c>
      <c r="OM184">
        <v>0</v>
      </c>
      <c r="ON184">
        <v>0</v>
      </c>
      <c r="OO184">
        <v>0</v>
      </c>
      <c r="OP184">
        <v>0</v>
      </c>
      <c r="OS184" t="s">
        <v>314</v>
      </c>
      <c r="OT184">
        <v>0</v>
      </c>
      <c r="OU184">
        <v>0</v>
      </c>
      <c r="OV184">
        <v>0</v>
      </c>
      <c r="OW184">
        <v>0</v>
      </c>
      <c r="OZ184" t="s">
        <v>314</v>
      </c>
      <c r="PA184">
        <v>0</v>
      </c>
      <c r="PB184">
        <v>0</v>
      </c>
      <c r="PC184">
        <v>0</v>
      </c>
      <c r="PD184">
        <v>0</v>
      </c>
      <c r="PG184" t="s">
        <v>314</v>
      </c>
      <c r="PH184">
        <v>0</v>
      </c>
      <c r="PI184">
        <v>0</v>
      </c>
      <c r="PJ184">
        <v>0</v>
      </c>
      <c r="PK184">
        <v>0</v>
      </c>
      <c r="PN184" t="s">
        <v>314</v>
      </c>
      <c r="PO184">
        <v>0</v>
      </c>
      <c r="PP184">
        <v>0</v>
      </c>
      <c r="PQ184">
        <v>0</v>
      </c>
      <c r="PR184">
        <v>0</v>
      </c>
      <c r="PU184" t="s">
        <v>314</v>
      </c>
      <c r="PV184">
        <v>0</v>
      </c>
      <c r="PW184">
        <v>0</v>
      </c>
      <c r="PX184">
        <v>0</v>
      </c>
      <c r="PY184">
        <v>0</v>
      </c>
      <c r="QB184" t="s">
        <v>314</v>
      </c>
      <c r="QC184">
        <v>0</v>
      </c>
      <c r="QD184">
        <v>0</v>
      </c>
      <c r="QE184">
        <v>0</v>
      </c>
      <c r="QF184">
        <v>0</v>
      </c>
      <c r="QI184" t="s">
        <v>314</v>
      </c>
      <c r="QJ184">
        <v>0</v>
      </c>
      <c r="QK184">
        <v>0</v>
      </c>
      <c r="QL184">
        <v>0</v>
      </c>
      <c r="QM184">
        <v>0</v>
      </c>
      <c r="QP184" t="s">
        <v>314</v>
      </c>
      <c r="QQ184">
        <v>0</v>
      </c>
      <c r="QR184">
        <v>0</v>
      </c>
      <c r="QS184">
        <v>0</v>
      </c>
      <c r="QT184">
        <v>0</v>
      </c>
      <c r="QW184" t="s">
        <v>314</v>
      </c>
      <c r="QX184">
        <v>0</v>
      </c>
      <c r="QY184">
        <v>0</v>
      </c>
      <c r="QZ184">
        <v>0</v>
      </c>
      <c r="RA184">
        <v>0</v>
      </c>
      <c r="RD184" t="s">
        <v>314</v>
      </c>
      <c r="RE184">
        <v>0</v>
      </c>
      <c r="RF184">
        <v>0</v>
      </c>
      <c r="RG184">
        <v>0</v>
      </c>
      <c r="RH184">
        <v>0</v>
      </c>
    </row>
    <row r="185" spans="1:476" x14ac:dyDescent="0.25">
      <c r="A185" s="1">
        <v>9</v>
      </c>
      <c r="B185" s="1">
        <v>9.0500000000000007</v>
      </c>
      <c r="C185" s="1" t="s">
        <v>315</v>
      </c>
      <c r="D185" s="1">
        <v>0</v>
      </c>
      <c r="E185" s="1">
        <v>0</v>
      </c>
      <c r="F185" s="1">
        <v>0</v>
      </c>
      <c r="G185" s="1">
        <v>0</v>
      </c>
      <c r="H185" s="1"/>
      <c r="I185" s="1"/>
      <c r="J185" s="1" t="s">
        <v>315</v>
      </c>
      <c r="K185" s="1">
        <v>0</v>
      </c>
      <c r="L185" s="1">
        <v>0</v>
      </c>
      <c r="M185" s="1">
        <v>0</v>
      </c>
      <c r="N185" s="1">
        <v>0</v>
      </c>
      <c r="O185" s="1"/>
      <c r="P185" s="1"/>
      <c r="Q185" s="1" t="s">
        <v>315</v>
      </c>
      <c r="R185" s="1">
        <v>0.4</v>
      </c>
      <c r="S185" s="1">
        <v>0</v>
      </c>
      <c r="T185" s="1">
        <v>0</v>
      </c>
      <c r="U185" s="1">
        <v>0</v>
      </c>
      <c r="V185" s="1"/>
      <c r="W185" s="1"/>
      <c r="X185" s="1" t="s">
        <v>315</v>
      </c>
      <c r="Y185" s="1">
        <v>0.25</v>
      </c>
      <c r="Z185" s="1">
        <v>0</v>
      </c>
      <c r="AA185" s="1">
        <v>0</v>
      </c>
      <c r="AB185" s="1">
        <v>0</v>
      </c>
      <c r="AC185" s="1"/>
      <c r="AD185" s="1"/>
      <c r="AE185" t="s">
        <v>315</v>
      </c>
      <c r="AF185">
        <v>0</v>
      </c>
      <c r="AG185">
        <v>0</v>
      </c>
      <c r="AH185">
        <v>0</v>
      </c>
      <c r="AI185">
        <v>0</v>
      </c>
      <c r="AJ185" s="1"/>
      <c r="AK185" s="1"/>
      <c r="AL185" t="s">
        <v>315</v>
      </c>
      <c r="AM185">
        <v>0</v>
      </c>
      <c r="AN185">
        <v>0</v>
      </c>
      <c r="AO185">
        <v>0</v>
      </c>
      <c r="AP185">
        <v>0</v>
      </c>
      <c r="AQ185" s="1"/>
      <c r="AR185" s="1"/>
      <c r="AS185" t="s">
        <v>315</v>
      </c>
      <c r="AT185">
        <v>0</v>
      </c>
      <c r="AU185">
        <v>0</v>
      </c>
      <c r="AV185">
        <v>0</v>
      </c>
      <c r="AW185">
        <v>0</v>
      </c>
      <c r="AZ185" t="s">
        <v>315</v>
      </c>
      <c r="BA185">
        <v>0</v>
      </c>
      <c r="BB185">
        <v>0</v>
      </c>
      <c r="BC185">
        <v>0</v>
      </c>
      <c r="BD185">
        <v>0</v>
      </c>
      <c r="BG185" t="s">
        <v>315</v>
      </c>
      <c r="BH185">
        <v>0</v>
      </c>
      <c r="BI185">
        <v>0</v>
      </c>
      <c r="BJ185">
        <v>0</v>
      </c>
      <c r="BK185">
        <v>0</v>
      </c>
      <c r="BN185" t="s">
        <v>315</v>
      </c>
      <c r="BO185">
        <v>0</v>
      </c>
      <c r="BP185">
        <v>0</v>
      </c>
      <c r="BQ185">
        <v>0</v>
      </c>
      <c r="BR185">
        <v>0</v>
      </c>
      <c r="BU185" t="s">
        <v>315</v>
      </c>
      <c r="BV185">
        <v>0</v>
      </c>
      <c r="BW185">
        <v>0</v>
      </c>
      <c r="BX185">
        <v>0</v>
      </c>
      <c r="BY185">
        <v>0</v>
      </c>
      <c r="CB185" t="s">
        <v>315</v>
      </c>
      <c r="CC185">
        <v>0</v>
      </c>
      <c r="CD185">
        <v>0</v>
      </c>
      <c r="CE185">
        <v>0</v>
      </c>
      <c r="CF185">
        <v>0</v>
      </c>
      <c r="CI185" t="s">
        <v>315</v>
      </c>
      <c r="CJ185">
        <v>0</v>
      </c>
      <c r="CK185">
        <v>0</v>
      </c>
      <c r="CL185">
        <v>0</v>
      </c>
      <c r="CM185">
        <v>0</v>
      </c>
      <c r="CP185" t="s">
        <v>315</v>
      </c>
      <c r="CQ185">
        <v>0</v>
      </c>
      <c r="CR185">
        <v>0</v>
      </c>
      <c r="CS185">
        <v>0</v>
      </c>
      <c r="CT185">
        <v>0</v>
      </c>
      <c r="CW185" t="s">
        <v>315</v>
      </c>
      <c r="CX185">
        <v>0</v>
      </c>
      <c r="CY185">
        <v>0</v>
      </c>
      <c r="CZ185">
        <v>0</v>
      </c>
      <c r="DA185">
        <v>0</v>
      </c>
      <c r="DD185" t="s">
        <v>315</v>
      </c>
      <c r="DE185">
        <v>0</v>
      </c>
      <c r="DF185">
        <v>0</v>
      </c>
      <c r="DG185">
        <v>0</v>
      </c>
      <c r="DH185">
        <v>0</v>
      </c>
      <c r="DK185" t="s">
        <v>315</v>
      </c>
      <c r="DL185">
        <v>0</v>
      </c>
      <c r="DM185">
        <v>0</v>
      </c>
      <c r="DN185">
        <v>0</v>
      </c>
      <c r="DO185">
        <v>0</v>
      </c>
      <c r="DR185" t="s">
        <v>315</v>
      </c>
      <c r="DS185">
        <v>0</v>
      </c>
      <c r="DT185">
        <v>0</v>
      </c>
      <c r="DU185">
        <v>0</v>
      </c>
      <c r="DV185">
        <v>0</v>
      </c>
      <c r="DY185" t="s">
        <v>315</v>
      </c>
      <c r="DZ185">
        <v>0</v>
      </c>
      <c r="EA185">
        <v>0</v>
      </c>
      <c r="EB185">
        <v>0</v>
      </c>
      <c r="EC185">
        <v>0</v>
      </c>
      <c r="EF185" t="s">
        <v>315</v>
      </c>
      <c r="EG185">
        <v>0</v>
      </c>
      <c r="EH185">
        <v>0</v>
      </c>
      <c r="EI185">
        <v>0</v>
      </c>
      <c r="EJ185">
        <v>0</v>
      </c>
      <c r="EM185" t="s">
        <v>315</v>
      </c>
      <c r="EN185">
        <v>0</v>
      </c>
      <c r="EO185">
        <v>0</v>
      </c>
      <c r="EP185">
        <v>0</v>
      </c>
      <c r="EQ185">
        <v>0</v>
      </c>
      <c r="ET185" t="s">
        <v>315</v>
      </c>
      <c r="EU185">
        <v>0</v>
      </c>
      <c r="EV185">
        <v>0</v>
      </c>
      <c r="EW185">
        <v>0</v>
      </c>
      <c r="EX185">
        <v>0</v>
      </c>
      <c r="FA185" t="s">
        <v>315</v>
      </c>
      <c r="FB185">
        <v>0</v>
      </c>
      <c r="FC185">
        <v>0</v>
      </c>
      <c r="FD185">
        <v>0</v>
      </c>
      <c r="FE185">
        <v>0</v>
      </c>
      <c r="FH185" t="s">
        <v>315</v>
      </c>
      <c r="FI185">
        <v>0</v>
      </c>
      <c r="FJ185">
        <v>0</v>
      </c>
      <c r="FK185">
        <v>0</v>
      </c>
      <c r="FL185">
        <v>0</v>
      </c>
      <c r="FO185" t="s">
        <v>315</v>
      </c>
      <c r="FP185">
        <v>0</v>
      </c>
      <c r="FQ185">
        <v>0</v>
      </c>
      <c r="FR185">
        <v>0</v>
      </c>
      <c r="FS185">
        <v>0</v>
      </c>
      <c r="FV185" t="s">
        <v>315</v>
      </c>
      <c r="FW185">
        <v>0</v>
      </c>
      <c r="FX185">
        <v>0</v>
      </c>
      <c r="FY185">
        <v>0</v>
      </c>
      <c r="FZ185">
        <v>0</v>
      </c>
      <c r="GC185" t="s">
        <v>315</v>
      </c>
      <c r="GD185">
        <v>0</v>
      </c>
      <c r="GE185">
        <v>0</v>
      </c>
      <c r="GF185">
        <v>0</v>
      </c>
      <c r="GG185">
        <v>0</v>
      </c>
      <c r="GJ185" t="s">
        <v>315</v>
      </c>
      <c r="GK185">
        <v>0</v>
      </c>
      <c r="GL185">
        <v>0</v>
      </c>
      <c r="GM185">
        <v>0</v>
      </c>
      <c r="GN185">
        <v>0</v>
      </c>
      <c r="GQ185" t="s">
        <v>315</v>
      </c>
      <c r="GR185">
        <v>0</v>
      </c>
      <c r="GS185">
        <v>0</v>
      </c>
      <c r="GT185">
        <v>0</v>
      </c>
      <c r="GU185">
        <v>0</v>
      </c>
      <c r="GX185" t="s">
        <v>315</v>
      </c>
      <c r="GY185">
        <v>0</v>
      </c>
      <c r="GZ185">
        <v>0</v>
      </c>
      <c r="HA185">
        <v>0</v>
      </c>
      <c r="HB185">
        <v>0</v>
      </c>
      <c r="HE185" t="s">
        <v>315</v>
      </c>
      <c r="HF185">
        <v>0</v>
      </c>
      <c r="HG185">
        <v>0</v>
      </c>
      <c r="HH185">
        <v>0</v>
      </c>
      <c r="HI185">
        <v>0</v>
      </c>
      <c r="HL185" t="s">
        <v>315</v>
      </c>
      <c r="HM185">
        <v>0</v>
      </c>
      <c r="HN185">
        <v>0</v>
      </c>
      <c r="HO185">
        <v>0</v>
      </c>
      <c r="HP185">
        <v>0</v>
      </c>
      <c r="HS185" t="s">
        <v>315</v>
      </c>
      <c r="HT185">
        <v>0</v>
      </c>
      <c r="HU185">
        <v>0</v>
      </c>
      <c r="HV185">
        <v>0</v>
      </c>
      <c r="HW185">
        <v>0</v>
      </c>
      <c r="HZ185" t="s">
        <v>315</v>
      </c>
      <c r="IA185">
        <v>0</v>
      </c>
      <c r="IB185">
        <v>0</v>
      </c>
      <c r="IC185">
        <v>0</v>
      </c>
      <c r="ID185">
        <v>0</v>
      </c>
      <c r="IG185" t="s">
        <v>315</v>
      </c>
      <c r="IH185">
        <v>0.34</v>
      </c>
      <c r="II185">
        <v>0</v>
      </c>
      <c r="IJ185">
        <v>0.48</v>
      </c>
      <c r="IK185">
        <v>0</v>
      </c>
      <c r="IN185" t="s">
        <v>315</v>
      </c>
      <c r="IO185">
        <v>0</v>
      </c>
      <c r="IP185">
        <v>0</v>
      </c>
      <c r="IQ185">
        <v>0</v>
      </c>
      <c r="IR185">
        <v>0</v>
      </c>
      <c r="IU185" t="s">
        <v>315</v>
      </c>
      <c r="IV185">
        <v>0</v>
      </c>
      <c r="IW185">
        <v>0</v>
      </c>
      <c r="IX185">
        <v>0</v>
      </c>
      <c r="IY185">
        <v>0</v>
      </c>
      <c r="JB185" t="s">
        <v>315</v>
      </c>
      <c r="JC185">
        <v>0</v>
      </c>
      <c r="JD185">
        <v>0</v>
      </c>
      <c r="JE185">
        <v>0</v>
      </c>
      <c r="JF185">
        <v>0</v>
      </c>
      <c r="JI185" t="s">
        <v>315</v>
      </c>
      <c r="JJ185">
        <v>0</v>
      </c>
      <c r="JK185">
        <v>0</v>
      </c>
      <c r="JL185">
        <v>0</v>
      </c>
      <c r="JM185">
        <v>0</v>
      </c>
      <c r="JP185" t="s">
        <v>315</v>
      </c>
      <c r="JQ185">
        <v>0</v>
      </c>
      <c r="JR185">
        <v>0</v>
      </c>
      <c r="JS185">
        <v>0</v>
      </c>
      <c r="JT185">
        <v>0</v>
      </c>
      <c r="JW185" t="s">
        <v>315</v>
      </c>
      <c r="JX185">
        <v>0</v>
      </c>
      <c r="JY185">
        <v>0</v>
      </c>
      <c r="JZ185">
        <v>0</v>
      </c>
      <c r="KA185">
        <v>0</v>
      </c>
      <c r="KD185" t="s">
        <v>315</v>
      </c>
      <c r="KE185">
        <v>0</v>
      </c>
      <c r="KF185">
        <v>0</v>
      </c>
      <c r="KG185">
        <v>0</v>
      </c>
      <c r="KH185">
        <v>0</v>
      </c>
      <c r="KK185" t="s">
        <v>315</v>
      </c>
      <c r="KL185">
        <v>0.79</v>
      </c>
      <c r="KM185">
        <v>0</v>
      </c>
      <c r="KN185">
        <v>1.26</v>
      </c>
      <c r="KO185">
        <v>0</v>
      </c>
      <c r="KR185" t="s">
        <v>315</v>
      </c>
      <c r="KS185">
        <v>0</v>
      </c>
      <c r="KT185">
        <v>0</v>
      </c>
      <c r="KU185">
        <v>0</v>
      </c>
      <c r="KV185">
        <v>0</v>
      </c>
      <c r="KY185" t="s">
        <v>315</v>
      </c>
      <c r="KZ185">
        <v>0</v>
      </c>
      <c r="LA185">
        <v>0</v>
      </c>
      <c r="LB185">
        <v>0</v>
      </c>
      <c r="LC185">
        <v>0</v>
      </c>
      <c r="LF185" t="s">
        <v>315</v>
      </c>
      <c r="LG185">
        <v>0</v>
      </c>
      <c r="LH185">
        <v>0</v>
      </c>
      <c r="LI185">
        <v>0</v>
      </c>
      <c r="LJ185">
        <v>0</v>
      </c>
      <c r="LM185" t="s">
        <v>315</v>
      </c>
      <c r="LN185">
        <v>0</v>
      </c>
      <c r="LO185">
        <v>0</v>
      </c>
      <c r="LP185">
        <v>0</v>
      </c>
      <c r="LQ185">
        <v>0</v>
      </c>
      <c r="LT185" t="s">
        <v>315</v>
      </c>
      <c r="LU185">
        <v>0</v>
      </c>
      <c r="LV185">
        <v>0</v>
      </c>
      <c r="LW185">
        <v>0</v>
      </c>
      <c r="LX185">
        <v>0</v>
      </c>
      <c r="MA185" t="s">
        <v>315</v>
      </c>
      <c r="MB185">
        <v>0</v>
      </c>
      <c r="MC185">
        <v>0</v>
      </c>
      <c r="MD185">
        <v>0</v>
      </c>
      <c r="ME185">
        <v>0</v>
      </c>
      <c r="MH185" t="s">
        <v>315</v>
      </c>
      <c r="MI185">
        <v>0</v>
      </c>
      <c r="MJ185">
        <v>0</v>
      </c>
      <c r="MK185">
        <v>0</v>
      </c>
      <c r="ML185">
        <v>0</v>
      </c>
      <c r="MO185" t="s">
        <v>315</v>
      </c>
      <c r="MP185">
        <v>0</v>
      </c>
      <c r="MQ185">
        <v>0</v>
      </c>
      <c r="MR185">
        <v>0</v>
      </c>
      <c r="MS185">
        <v>0</v>
      </c>
      <c r="MV185" t="s">
        <v>315</v>
      </c>
      <c r="MW185">
        <v>0</v>
      </c>
      <c r="MX185">
        <v>0</v>
      </c>
      <c r="MY185">
        <v>0</v>
      </c>
      <c r="MZ185">
        <v>0</v>
      </c>
      <c r="NC185" t="s">
        <v>315</v>
      </c>
      <c r="ND185">
        <v>0</v>
      </c>
      <c r="NE185">
        <v>0</v>
      </c>
      <c r="NF185">
        <v>0</v>
      </c>
      <c r="NG185">
        <v>0</v>
      </c>
      <c r="NJ185" t="s">
        <v>315</v>
      </c>
      <c r="NK185">
        <v>0</v>
      </c>
      <c r="NL185">
        <v>0</v>
      </c>
      <c r="NM185">
        <v>0</v>
      </c>
      <c r="NN185">
        <v>0</v>
      </c>
      <c r="NQ185" t="s">
        <v>315</v>
      </c>
      <c r="NR185">
        <v>0</v>
      </c>
      <c r="NS185">
        <v>0</v>
      </c>
      <c r="NT185">
        <v>0</v>
      </c>
      <c r="NU185">
        <v>0</v>
      </c>
      <c r="NX185" t="s">
        <v>315</v>
      </c>
      <c r="NY185">
        <v>0</v>
      </c>
      <c r="NZ185">
        <v>0</v>
      </c>
      <c r="OA185">
        <v>0</v>
      </c>
      <c r="OB185">
        <v>0</v>
      </c>
      <c r="OE185" t="s">
        <v>315</v>
      </c>
      <c r="OF185">
        <v>0</v>
      </c>
      <c r="OG185">
        <v>0</v>
      </c>
      <c r="OH185">
        <v>0</v>
      </c>
      <c r="OI185">
        <v>0</v>
      </c>
      <c r="OL185" t="s">
        <v>315</v>
      </c>
      <c r="OM185">
        <v>0</v>
      </c>
      <c r="ON185">
        <v>0</v>
      </c>
      <c r="OO185">
        <v>0</v>
      </c>
      <c r="OP185">
        <v>0</v>
      </c>
      <c r="OS185" t="s">
        <v>315</v>
      </c>
      <c r="OT185">
        <v>0</v>
      </c>
      <c r="OU185">
        <v>0</v>
      </c>
      <c r="OV185">
        <v>0</v>
      </c>
      <c r="OW185">
        <v>0</v>
      </c>
      <c r="OZ185" t="s">
        <v>315</v>
      </c>
      <c r="PA185">
        <v>0</v>
      </c>
      <c r="PB185">
        <v>0</v>
      </c>
      <c r="PC185">
        <v>0</v>
      </c>
      <c r="PD185">
        <v>0</v>
      </c>
      <c r="PG185" t="s">
        <v>315</v>
      </c>
      <c r="PH185">
        <v>0</v>
      </c>
      <c r="PI185">
        <v>0</v>
      </c>
      <c r="PJ185">
        <v>0</v>
      </c>
      <c r="PK185">
        <v>0</v>
      </c>
      <c r="PN185" t="s">
        <v>315</v>
      </c>
      <c r="PO185">
        <v>0</v>
      </c>
      <c r="PP185">
        <v>0</v>
      </c>
      <c r="PQ185">
        <v>0</v>
      </c>
      <c r="PR185">
        <v>0</v>
      </c>
      <c r="PU185" t="s">
        <v>315</v>
      </c>
      <c r="PV185">
        <v>0</v>
      </c>
      <c r="PW185">
        <v>0</v>
      </c>
      <c r="PX185">
        <v>0</v>
      </c>
      <c r="PY185">
        <v>0</v>
      </c>
      <c r="QB185" t="s">
        <v>315</v>
      </c>
      <c r="QC185">
        <v>0</v>
      </c>
      <c r="QD185">
        <v>0</v>
      </c>
      <c r="QE185">
        <v>0</v>
      </c>
      <c r="QF185">
        <v>0</v>
      </c>
      <c r="QI185" t="s">
        <v>315</v>
      </c>
      <c r="QJ185">
        <v>0</v>
      </c>
      <c r="QK185">
        <v>0</v>
      </c>
      <c r="QL185">
        <v>0</v>
      </c>
      <c r="QM185">
        <v>0</v>
      </c>
      <c r="QP185" t="s">
        <v>315</v>
      </c>
      <c r="QQ185">
        <v>0</v>
      </c>
      <c r="QR185">
        <v>0</v>
      </c>
      <c r="QS185">
        <v>0</v>
      </c>
      <c r="QT185">
        <v>0</v>
      </c>
      <c r="QW185" t="s">
        <v>315</v>
      </c>
      <c r="QX185">
        <v>0</v>
      </c>
      <c r="QY185">
        <v>0</v>
      </c>
      <c r="QZ185">
        <v>0</v>
      </c>
      <c r="RA185">
        <v>0</v>
      </c>
      <c r="RD185" t="s">
        <v>315</v>
      </c>
      <c r="RE185">
        <v>0</v>
      </c>
      <c r="RF185">
        <v>0</v>
      </c>
      <c r="RG185">
        <v>0</v>
      </c>
      <c r="RH185">
        <v>0</v>
      </c>
    </row>
    <row r="186" spans="1:476" x14ac:dyDescent="0.25">
      <c r="A186" s="1">
        <v>9.0500000000000007</v>
      </c>
      <c r="B186" s="1">
        <v>9.1000000000000014</v>
      </c>
      <c r="C186" s="1" t="s">
        <v>316</v>
      </c>
      <c r="D186" s="1">
        <v>0</v>
      </c>
      <c r="E186" s="1">
        <v>0</v>
      </c>
      <c r="F186" s="1">
        <v>0</v>
      </c>
      <c r="G186" s="1">
        <v>0</v>
      </c>
      <c r="H186" s="1"/>
      <c r="I186" s="1"/>
      <c r="J186" s="1" t="s">
        <v>316</v>
      </c>
      <c r="K186" s="1">
        <v>0</v>
      </c>
      <c r="L186" s="1">
        <v>0</v>
      </c>
      <c r="M186" s="1">
        <v>0</v>
      </c>
      <c r="N186" s="1">
        <v>0</v>
      </c>
      <c r="O186" s="1"/>
      <c r="P186" s="1"/>
      <c r="Q186" s="1" t="s">
        <v>316</v>
      </c>
      <c r="R186" s="1">
        <v>0</v>
      </c>
      <c r="S186" s="1">
        <v>0</v>
      </c>
      <c r="T186" s="1">
        <v>0</v>
      </c>
      <c r="U186" s="1">
        <v>0</v>
      </c>
      <c r="V186" s="1"/>
      <c r="W186" s="1"/>
      <c r="X186" s="1" t="s">
        <v>316</v>
      </c>
      <c r="Y186" s="1">
        <v>0</v>
      </c>
      <c r="Z186" s="1">
        <v>0</v>
      </c>
      <c r="AA186" s="1">
        <v>0</v>
      </c>
      <c r="AB186" s="1">
        <v>0</v>
      </c>
      <c r="AC186" s="1"/>
      <c r="AD186" s="1"/>
      <c r="AE186" t="s">
        <v>316</v>
      </c>
      <c r="AF186">
        <v>0</v>
      </c>
      <c r="AG186">
        <v>0</v>
      </c>
      <c r="AH186">
        <v>0</v>
      </c>
      <c r="AI186">
        <v>0</v>
      </c>
      <c r="AJ186" s="1"/>
      <c r="AK186" s="1"/>
      <c r="AL186" t="s">
        <v>316</v>
      </c>
      <c r="AM186">
        <v>0</v>
      </c>
      <c r="AN186">
        <v>0</v>
      </c>
      <c r="AO186">
        <v>0</v>
      </c>
      <c r="AP186">
        <v>0</v>
      </c>
      <c r="AQ186" s="1"/>
      <c r="AR186" s="1"/>
      <c r="AS186" t="s">
        <v>316</v>
      </c>
      <c r="AT186">
        <v>0</v>
      </c>
      <c r="AU186">
        <v>0</v>
      </c>
      <c r="AV186">
        <v>0</v>
      </c>
      <c r="AW186">
        <v>0</v>
      </c>
      <c r="AZ186" t="s">
        <v>316</v>
      </c>
      <c r="BA186">
        <v>0</v>
      </c>
      <c r="BB186">
        <v>0</v>
      </c>
      <c r="BC186">
        <v>0</v>
      </c>
      <c r="BD186">
        <v>0</v>
      </c>
      <c r="BG186" t="s">
        <v>316</v>
      </c>
      <c r="BH186">
        <v>0</v>
      </c>
      <c r="BI186">
        <v>0</v>
      </c>
      <c r="BJ186">
        <v>0</v>
      </c>
      <c r="BK186">
        <v>0</v>
      </c>
      <c r="BN186" t="s">
        <v>316</v>
      </c>
      <c r="BO186">
        <v>0</v>
      </c>
      <c r="BP186">
        <v>0</v>
      </c>
      <c r="BQ186">
        <v>0</v>
      </c>
      <c r="BR186">
        <v>0</v>
      </c>
      <c r="BU186" t="s">
        <v>316</v>
      </c>
      <c r="BV186">
        <v>0</v>
      </c>
      <c r="BW186">
        <v>0</v>
      </c>
      <c r="BX186">
        <v>0</v>
      </c>
      <c r="BY186">
        <v>0</v>
      </c>
      <c r="CB186" t="s">
        <v>316</v>
      </c>
      <c r="CC186">
        <v>0</v>
      </c>
      <c r="CD186">
        <v>0</v>
      </c>
      <c r="CE186">
        <v>0</v>
      </c>
      <c r="CF186">
        <v>0</v>
      </c>
      <c r="CI186" t="s">
        <v>316</v>
      </c>
      <c r="CJ186">
        <v>0</v>
      </c>
      <c r="CK186">
        <v>0</v>
      </c>
      <c r="CL186">
        <v>0</v>
      </c>
      <c r="CM186">
        <v>0</v>
      </c>
      <c r="CP186" t="s">
        <v>316</v>
      </c>
      <c r="CQ186">
        <v>0</v>
      </c>
      <c r="CR186">
        <v>0</v>
      </c>
      <c r="CS186">
        <v>0</v>
      </c>
      <c r="CT186">
        <v>0</v>
      </c>
      <c r="CW186" t="s">
        <v>316</v>
      </c>
      <c r="CX186">
        <v>0</v>
      </c>
      <c r="CY186">
        <v>0</v>
      </c>
      <c r="CZ186">
        <v>0</v>
      </c>
      <c r="DA186">
        <v>0</v>
      </c>
      <c r="DD186" t="s">
        <v>316</v>
      </c>
      <c r="DE186">
        <v>0</v>
      </c>
      <c r="DF186">
        <v>0</v>
      </c>
      <c r="DG186">
        <v>0</v>
      </c>
      <c r="DH186">
        <v>0</v>
      </c>
      <c r="DK186" t="s">
        <v>316</v>
      </c>
      <c r="DL186">
        <v>0</v>
      </c>
      <c r="DM186">
        <v>0</v>
      </c>
      <c r="DN186">
        <v>0</v>
      </c>
      <c r="DO186">
        <v>0</v>
      </c>
      <c r="DR186" t="s">
        <v>316</v>
      </c>
      <c r="DS186">
        <v>0</v>
      </c>
      <c r="DT186">
        <v>0</v>
      </c>
      <c r="DU186">
        <v>0</v>
      </c>
      <c r="DV186">
        <v>0</v>
      </c>
      <c r="DY186" t="s">
        <v>316</v>
      </c>
      <c r="DZ186">
        <v>0</v>
      </c>
      <c r="EA186">
        <v>0</v>
      </c>
      <c r="EB186">
        <v>0</v>
      </c>
      <c r="EC186">
        <v>0</v>
      </c>
      <c r="EF186" t="s">
        <v>316</v>
      </c>
      <c r="EG186">
        <v>0</v>
      </c>
      <c r="EH186">
        <v>0</v>
      </c>
      <c r="EI186">
        <v>0</v>
      </c>
      <c r="EJ186">
        <v>0</v>
      </c>
      <c r="EM186" t="s">
        <v>316</v>
      </c>
      <c r="EN186">
        <v>0</v>
      </c>
      <c r="EO186">
        <v>0</v>
      </c>
      <c r="EP186">
        <v>0</v>
      </c>
      <c r="EQ186">
        <v>0</v>
      </c>
      <c r="ET186" t="s">
        <v>316</v>
      </c>
      <c r="EU186">
        <v>0</v>
      </c>
      <c r="EV186">
        <v>0</v>
      </c>
      <c r="EW186">
        <v>0</v>
      </c>
      <c r="EX186">
        <v>0</v>
      </c>
      <c r="FA186" t="s">
        <v>316</v>
      </c>
      <c r="FB186">
        <v>0</v>
      </c>
      <c r="FC186">
        <v>0</v>
      </c>
      <c r="FD186">
        <v>0</v>
      </c>
      <c r="FE186">
        <v>0</v>
      </c>
      <c r="FH186" t="s">
        <v>316</v>
      </c>
      <c r="FI186">
        <v>0</v>
      </c>
      <c r="FJ186">
        <v>0</v>
      </c>
      <c r="FK186">
        <v>0</v>
      </c>
      <c r="FL186">
        <v>0</v>
      </c>
      <c r="FO186" t="s">
        <v>316</v>
      </c>
      <c r="FP186">
        <v>0</v>
      </c>
      <c r="FQ186">
        <v>0</v>
      </c>
      <c r="FR186">
        <v>0</v>
      </c>
      <c r="FS186">
        <v>0</v>
      </c>
      <c r="FV186" t="s">
        <v>316</v>
      </c>
      <c r="FW186">
        <v>0</v>
      </c>
      <c r="FX186">
        <v>0</v>
      </c>
      <c r="FY186">
        <v>0</v>
      </c>
      <c r="FZ186">
        <v>0</v>
      </c>
      <c r="GC186" t="s">
        <v>316</v>
      </c>
      <c r="GD186">
        <v>0</v>
      </c>
      <c r="GE186">
        <v>0</v>
      </c>
      <c r="GF186">
        <v>0</v>
      </c>
      <c r="GG186">
        <v>0</v>
      </c>
      <c r="GJ186" t="s">
        <v>316</v>
      </c>
      <c r="GK186">
        <v>0</v>
      </c>
      <c r="GL186">
        <v>0</v>
      </c>
      <c r="GM186">
        <v>0</v>
      </c>
      <c r="GN186">
        <v>0</v>
      </c>
      <c r="GQ186" t="s">
        <v>316</v>
      </c>
      <c r="GR186">
        <v>0</v>
      </c>
      <c r="GS186">
        <v>0</v>
      </c>
      <c r="GT186">
        <v>0</v>
      </c>
      <c r="GU186">
        <v>0</v>
      </c>
      <c r="GX186" t="s">
        <v>316</v>
      </c>
      <c r="GY186">
        <v>0</v>
      </c>
      <c r="GZ186">
        <v>0</v>
      </c>
      <c r="HA186">
        <v>0</v>
      </c>
      <c r="HB186">
        <v>0</v>
      </c>
      <c r="HE186" t="s">
        <v>316</v>
      </c>
      <c r="HF186">
        <v>0</v>
      </c>
      <c r="HG186">
        <v>0</v>
      </c>
      <c r="HH186">
        <v>0</v>
      </c>
      <c r="HI186">
        <v>0</v>
      </c>
      <c r="HL186" t="s">
        <v>316</v>
      </c>
      <c r="HM186">
        <v>0</v>
      </c>
      <c r="HN186">
        <v>0</v>
      </c>
      <c r="HO186">
        <v>0</v>
      </c>
      <c r="HP186">
        <v>0</v>
      </c>
      <c r="HS186" t="s">
        <v>316</v>
      </c>
      <c r="HT186">
        <v>0</v>
      </c>
      <c r="HU186">
        <v>0</v>
      </c>
      <c r="HV186">
        <v>0</v>
      </c>
      <c r="HW186">
        <v>0</v>
      </c>
      <c r="HZ186" t="s">
        <v>316</v>
      </c>
      <c r="IA186">
        <v>0</v>
      </c>
      <c r="IB186">
        <v>0</v>
      </c>
      <c r="IC186">
        <v>0</v>
      </c>
      <c r="ID186">
        <v>0</v>
      </c>
      <c r="IG186" t="s">
        <v>316</v>
      </c>
      <c r="IH186">
        <v>0</v>
      </c>
      <c r="II186">
        <v>0</v>
      </c>
      <c r="IJ186">
        <v>0</v>
      </c>
      <c r="IK186">
        <v>0</v>
      </c>
      <c r="IN186" t="s">
        <v>316</v>
      </c>
      <c r="IO186">
        <v>0</v>
      </c>
      <c r="IP186">
        <v>0</v>
      </c>
      <c r="IQ186">
        <v>0</v>
      </c>
      <c r="IR186">
        <v>0</v>
      </c>
      <c r="IU186" t="s">
        <v>316</v>
      </c>
      <c r="IV186">
        <v>0</v>
      </c>
      <c r="IW186">
        <v>0</v>
      </c>
      <c r="IX186">
        <v>0</v>
      </c>
      <c r="IY186">
        <v>0</v>
      </c>
      <c r="JB186" t="s">
        <v>316</v>
      </c>
      <c r="JC186">
        <v>0</v>
      </c>
      <c r="JD186">
        <v>0</v>
      </c>
      <c r="JE186">
        <v>0</v>
      </c>
      <c r="JF186">
        <v>0</v>
      </c>
      <c r="JI186" t="s">
        <v>316</v>
      </c>
      <c r="JJ186">
        <v>0</v>
      </c>
      <c r="JK186">
        <v>0</v>
      </c>
      <c r="JL186">
        <v>0</v>
      </c>
      <c r="JM186">
        <v>0</v>
      </c>
      <c r="JP186" t="s">
        <v>316</v>
      </c>
      <c r="JQ186">
        <v>0</v>
      </c>
      <c r="JR186">
        <v>0</v>
      </c>
      <c r="JS186">
        <v>0</v>
      </c>
      <c r="JT186">
        <v>0</v>
      </c>
      <c r="JW186" t="s">
        <v>316</v>
      </c>
      <c r="JX186">
        <v>0</v>
      </c>
      <c r="JY186">
        <v>0</v>
      </c>
      <c r="JZ186">
        <v>0</v>
      </c>
      <c r="KA186">
        <v>0</v>
      </c>
      <c r="KD186" t="s">
        <v>316</v>
      </c>
      <c r="KE186">
        <v>0</v>
      </c>
      <c r="KF186">
        <v>0</v>
      </c>
      <c r="KG186">
        <v>0</v>
      </c>
      <c r="KH186">
        <v>0</v>
      </c>
      <c r="KK186" t="s">
        <v>316</v>
      </c>
      <c r="KL186">
        <v>0</v>
      </c>
      <c r="KM186">
        <v>0</v>
      </c>
      <c r="KN186">
        <v>0</v>
      </c>
      <c r="KO186">
        <v>0</v>
      </c>
      <c r="KR186" t="s">
        <v>316</v>
      </c>
      <c r="KS186">
        <v>0</v>
      </c>
      <c r="KT186">
        <v>0</v>
      </c>
      <c r="KU186">
        <v>0</v>
      </c>
      <c r="KV186">
        <v>0</v>
      </c>
      <c r="KY186" t="s">
        <v>316</v>
      </c>
      <c r="KZ186">
        <v>0</v>
      </c>
      <c r="LA186">
        <v>0</v>
      </c>
      <c r="LB186">
        <v>0</v>
      </c>
      <c r="LC186">
        <v>0</v>
      </c>
      <c r="LF186" t="s">
        <v>316</v>
      </c>
      <c r="LG186">
        <v>0</v>
      </c>
      <c r="LH186">
        <v>0</v>
      </c>
      <c r="LI186">
        <v>0</v>
      </c>
      <c r="LJ186">
        <v>0</v>
      </c>
      <c r="LM186" t="s">
        <v>316</v>
      </c>
      <c r="LN186">
        <v>0</v>
      </c>
      <c r="LO186">
        <v>0</v>
      </c>
      <c r="LP186">
        <v>0</v>
      </c>
      <c r="LQ186">
        <v>0</v>
      </c>
      <c r="LT186" t="s">
        <v>316</v>
      </c>
      <c r="LU186">
        <v>0</v>
      </c>
      <c r="LV186">
        <v>0</v>
      </c>
      <c r="LW186">
        <v>0</v>
      </c>
      <c r="LX186">
        <v>0</v>
      </c>
      <c r="MA186" t="s">
        <v>316</v>
      </c>
      <c r="MB186">
        <v>0</v>
      </c>
      <c r="MC186">
        <v>0</v>
      </c>
      <c r="MD186">
        <v>0</v>
      </c>
      <c r="ME186">
        <v>0</v>
      </c>
      <c r="MH186" t="s">
        <v>316</v>
      </c>
      <c r="MI186">
        <v>0</v>
      </c>
      <c r="MJ186">
        <v>0</v>
      </c>
      <c r="MK186">
        <v>0</v>
      </c>
      <c r="ML186">
        <v>0</v>
      </c>
      <c r="MO186" t="s">
        <v>316</v>
      </c>
      <c r="MP186">
        <v>0</v>
      </c>
      <c r="MQ186">
        <v>0</v>
      </c>
      <c r="MR186">
        <v>0</v>
      </c>
      <c r="MS186">
        <v>0</v>
      </c>
      <c r="MV186" t="s">
        <v>316</v>
      </c>
      <c r="MW186">
        <v>0</v>
      </c>
      <c r="MX186">
        <v>0</v>
      </c>
      <c r="MY186">
        <v>0</v>
      </c>
      <c r="MZ186">
        <v>0</v>
      </c>
      <c r="NC186" t="s">
        <v>316</v>
      </c>
      <c r="ND186">
        <v>0</v>
      </c>
      <c r="NE186">
        <v>0</v>
      </c>
      <c r="NF186">
        <v>0</v>
      </c>
      <c r="NG186">
        <v>0</v>
      </c>
      <c r="NJ186" t="s">
        <v>316</v>
      </c>
      <c r="NK186">
        <v>0</v>
      </c>
      <c r="NL186">
        <v>0</v>
      </c>
      <c r="NM186">
        <v>0</v>
      </c>
      <c r="NN186">
        <v>0</v>
      </c>
      <c r="NQ186" t="s">
        <v>316</v>
      </c>
      <c r="NR186">
        <v>0</v>
      </c>
      <c r="NS186">
        <v>0</v>
      </c>
      <c r="NT186">
        <v>0</v>
      </c>
      <c r="NU186">
        <v>0</v>
      </c>
      <c r="NX186" t="s">
        <v>316</v>
      </c>
      <c r="NY186">
        <v>0</v>
      </c>
      <c r="NZ186">
        <v>0</v>
      </c>
      <c r="OA186">
        <v>0</v>
      </c>
      <c r="OB186">
        <v>0</v>
      </c>
      <c r="OE186" t="s">
        <v>316</v>
      </c>
      <c r="OF186">
        <v>0</v>
      </c>
      <c r="OG186">
        <v>0</v>
      </c>
      <c r="OH186">
        <v>0</v>
      </c>
      <c r="OI186">
        <v>0</v>
      </c>
      <c r="OL186" t="s">
        <v>316</v>
      </c>
      <c r="OM186">
        <v>0</v>
      </c>
      <c r="ON186">
        <v>0</v>
      </c>
      <c r="OO186">
        <v>0</v>
      </c>
      <c r="OP186">
        <v>0</v>
      </c>
      <c r="OS186" t="s">
        <v>316</v>
      </c>
      <c r="OT186">
        <v>0</v>
      </c>
      <c r="OU186">
        <v>0</v>
      </c>
      <c r="OV186">
        <v>0</v>
      </c>
      <c r="OW186">
        <v>0</v>
      </c>
      <c r="OZ186" t="s">
        <v>316</v>
      </c>
      <c r="PA186">
        <v>0</v>
      </c>
      <c r="PB186">
        <v>0</v>
      </c>
      <c r="PC186">
        <v>0</v>
      </c>
      <c r="PD186">
        <v>0</v>
      </c>
      <c r="PG186" t="s">
        <v>316</v>
      </c>
      <c r="PH186">
        <v>0</v>
      </c>
      <c r="PI186">
        <v>0</v>
      </c>
      <c r="PJ186">
        <v>0</v>
      </c>
      <c r="PK186">
        <v>0</v>
      </c>
      <c r="PN186" t="s">
        <v>316</v>
      </c>
      <c r="PO186">
        <v>0</v>
      </c>
      <c r="PP186">
        <v>0</v>
      </c>
      <c r="PQ186">
        <v>0</v>
      </c>
      <c r="PR186">
        <v>0</v>
      </c>
      <c r="PU186" t="s">
        <v>316</v>
      </c>
      <c r="PV186">
        <v>0</v>
      </c>
      <c r="PW186">
        <v>0</v>
      </c>
      <c r="PX186">
        <v>0</v>
      </c>
      <c r="PY186">
        <v>0</v>
      </c>
      <c r="QB186" t="s">
        <v>316</v>
      </c>
      <c r="QC186">
        <v>0</v>
      </c>
      <c r="QD186">
        <v>0</v>
      </c>
      <c r="QE186">
        <v>0</v>
      </c>
      <c r="QF186">
        <v>0</v>
      </c>
      <c r="QI186" t="s">
        <v>316</v>
      </c>
      <c r="QJ186">
        <v>0</v>
      </c>
      <c r="QK186">
        <v>0</v>
      </c>
      <c r="QL186">
        <v>0</v>
      </c>
      <c r="QM186">
        <v>0</v>
      </c>
      <c r="QP186" t="s">
        <v>316</v>
      </c>
      <c r="QQ186">
        <v>0</v>
      </c>
      <c r="QR186">
        <v>0</v>
      </c>
      <c r="QS186">
        <v>0</v>
      </c>
      <c r="QT186">
        <v>0</v>
      </c>
      <c r="QW186" t="s">
        <v>316</v>
      </c>
      <c r="QX186">
        <v>0</v>
      </c>
      <c r="QY186">
        <v>0</v>
      </c>
      <c r="QZ186">
        <v>0</v>
      </c>
      <c r="RA186">
        <v>0</v>
      </c>
      <c r="RD186" t="s">
        <v>316</v>
      </c>
      <c r="RE186">
        <v>0</v>
      </c>
      <c r="RF186">
        <v>0</v>
      </c>
      <c r="RG186">
        <v>0</v>
      </c>
      <c r="RH186">
        <v>0</v>
      </c>
    </row>
    <row r="187" spans="1:476" x14ac:dyDescent="0.25">
      <c r="A187" s="1">
        <v>9.1000000000000014</v>
      </c>
      <c r="B187" s="1">
        <v>9.1500000000000021</v>
      </c>
      <c r="C187" s="1" t="s">
        <v>317</v>
      </c>
      <c r="D187" s="1">
        <v>0</v>
      </c>
      <c r="E187" s="1">
        <v>0</v>
      </c>
      <c r="F187" s="1">
        <v>0</v>
      </c>
      <c r="G187" s="1">
        <v>0</v>
      </c>
      <c r="H187" s="1"/>
      <c r="I187" s="1"/>
      <c r="J187" s="1" t="s">
        <v>317</v>
      </c>
      <c r="K187" s="1">
        <v>0</v>
      </c>
      <c r="L187" s="1">
        <v>0</v>
      </c>
      <c r="M187" s="1">
        <v>0</v>
      </c>
      <c r="N187" s="1">
        <v>0</v>
      </c>
      <c r="O187" s="1"/>
      <c r="P187" s="1"/>
      <c r="Q187" s="1" t="s">
        <v>317</v>
      </c>
      <c r="R187" s="1">
        <v>0</v>
      </c>
      <c r="S187" s="1">
        <v>0</v>
      </c>
      <c r="T187" s="1">
        <v>0</v>
      </c>
      <c r="U187" s="1">
        <v>0</v>
      </c>
      <c r="V187" s="1"/>
      <c r="W187" s="1"/>
      <c r="X187" s="1" t="s">
        <v>317</v>
      </c>
      <c r="Y187" s="1">
        <v>0</v>
      </c>
      <c r="Z187" s="1">
        <v>0</v>
      </c>
      <c r="AA187" s="1">
        <v>0</v>
      </c>
      <c r="AB187" s="1">
        <v>0</v>
      </c>
      <c r="AC187" s="1"/>
      <c r="AD187" s="1"/>
      <c r="AE187" t="s">
        <v>317</v>
      </c>
      <c r="AF187">
        <v>0</v>
      </c>
      <c r="AG187">
        <v>0</v>
      </c>
      <c r="AH187">
        <v>0</v>
      </c>
      <c r="AI187">
        <v>0</v>
      </c>
      <c r="AJ187" s="1"/>
      <c r="AK187" s="1"/>
      <c r="AL187" t="s">
        <v>317</v>
      </c>
      <c r="AM187">
        <v>0</v>
      </c>
      <c r="AN187">
        <v>0</v>
      </c>
      <c r="AO187">
        <v>0</v>
      </c>
      <c r="AP187">
        <v>0</v>
      </c>
      <c r="AQ187" s="1"/>
      <c r="AR187" s="1"/>
      <c r="AS187" t="s">
        <v>317</v>
      </c>
      <c r="AT187">
        <v>0</v>
      </c>
      <c r="AU187">
        <v>0</v>
      </c>
      <c r="AV187">
        <v>0</v>
      </c>
      <c r="AW187">
        <v>0</v>
      </c>
      <c r="AZ187" t="s">
        <v>317</v>
      </c>
      <c r="BA187">
        <v>0</v>
      </c>
      <c r="BB187">
        <v>0</v>
      </c>
      <c r="BC187">
        <v>0</v>
      </c>
      <c r="BD187">
        <v>0</v>
      </c>
      <c r="BG187" t="s">
        <v>317</v>
      </c>
      <c r="BH187">
        <v>0</v>
      </c>
      <c r="BI187">
        <v>0</v>
      </c>
      <c r="BJ187">
        <v>0</v>
      </c>
      <c r="BK187">
        <v>0</v>
      </c>
      <c r="BN187" t="s">
        <v>317</v>
      </c>
      <c r="BO187">
        <v>0</v>
      </c>
      <c r="BP187">
        <v>0</v>
      </c>
      <c r="BQ187">
        <v>0</v>
      </c>
      <c r="BR187">
        <v>0</v>
      </c>
      <c r="BU187" t="s">
        <v>317</v>
      </c>
      <c r="BV187">
        <v>0</v>
      </c>
      <c r="BW187">
        <v>0</v>
      </c>
      <c r="BX187">
        <v>0</v>
      </c>
      <c r="BY187">
        <v>0</v>
      </c>
      <c r="CB187" t="s">
        <v>317</v>
      </c>
      <c r="CC187">
        <v>0</v>
      </c>
      <c r="CD187">
        <v>0</v>
      </c>
      <c r="CE187">
        <v>0</v>
      </c>
      <c r="CF187">
        <v>0</v>
      </c>
      <c r="CI187" t="s">
        <v>317</v>
      </c>
      <c r="CJ187">
        <v>0</v>
      </c>
      <c r="CK187">
        <v>0</v>
      </c>
      <c r="CL187">
        <v>0</v>
      </c>
      <c r="CM187">
        <v>0</v>
      </c>
      <c r="CP187" t="s">
        <v>317</v>
      </c>
      <c r="CQ187">
        <v>0</v>
      </c>
      <c r="CR187">
        <v>0</v>
      </c>
      <c r="CS187">
        <v>0</v>
      </c>
      <c r="CT187">
        <v>0</v>
      </c>
      <c r="CW187" t="s">
        <v>317</v>
      </c>
      <c r="CX187">
        <v>0.28999999999999998</v>
      </c>
      <c r="CY187">
        <v>0</v>
      </c>
      <c r="CZ187">
        <v>0</v>
      </c>
      <c r="DA187">
        <v>0</v>
      </c>
      <c r="DD187" t="s">
        <v>317</v>
      </c>
      <c r="DE187">
        <v>0</v>
      </c>
      <c r="DF187">
        <v>0</v>
      </c>
      <c r="DG187">
        <v>0</v>
      </c>
      <c r="DH187">
        <v>0</v>
      </c>
      <c r="DK187" t="s">
        <v>317</v>
      </c>
      <c r="DL187">
        <v>0</v>
      </c>
      <c r="DM187">
        <v>0</v>
      </c>
      <c r="DN187">
        <v>0</v>
      </c>
      <c r="DO187">
        <v>0</v>
      </c>
      <c r="DR187" t="s">
        <v>317</v>
      </c>
      <c r="DS187">
        <v>0</v>
      </c>
      <c r="DT187">
        <v>0</v>
      </c>
      <c r="DU187">
        <v>0</v>
      </c>
      <c r="DV187">
        <v>0</v>
      </c>
      <c r="DY187" t="s">
        <v>317</v>
      </c>
      <c r="DZ187">
        <v>0</v>
      </c>
      <c r="EA187">
        <v>0</v>
      </c>
      <c r="EB187">
        <v>0</v>
      </c>
      <c r="EC187">
        <v>0</v>
      </c>
      <c r="EF187" t="s">
        <v>317</v>
      </c>
      <c r="EG187">
        <v>0</v>
      </c>
      <c r="EH187">
        <v>0</v>
      </c>
      <c r="EI187">
        <v>0</v>
      </c>
      <c r="EJ187">
        <v>0</v>
      </c>
      <c r="EM187" t="s">
        <v>317</v>
      </c>
      <c r="EN187">
        <v>0</v>
      </c>
      <c r="EO187">
        <v>0</v>
      </c>
      <c r="EP187">
        <v>0</v>
      </c>
      <c r="EQ187">
        <v>0</v>
      </c>
      <c r="ET187" t="s">
        <v>317</v>
      </c>
      <c r="EU187">
        <v>0</v>
      </c>
      <c r="EV187">
        <v>0</v>
      </c>
      <c r="EW187">
        <v>0</v>
      </c>
      <c r="EX187">
        <v>0</v>
      </c>
      <c r="FA187" t="s">
        <v>317</v>
      </c>
      <c r="FB187">
        <v>0</v>
      </c>
      <c r="FC187">
        <v>0</v>
      </c>
      <c r="FD187">
        <v>0</v>
      </c>
      <c r="FE187">
        <v>0</v>
      </c>
      <c r="FH187" t="s">
        <v>317</v>
      </c>
      <c r="FI187">
        <v>0</v>
      </c>
      <c r="FJ187">
        <v>0</v>
      </c>
      <c r="FK187">
        <v>0</v>
      </c>
      <c r="FL187">
        <v>0</v>
      </c>
      <c r="FO187" t="s">
        <v>317</v>
      </c>
      <c r="FP187">
        <v>0</v>
      </c>
      <c r="FQ187">
        <v>0</v>
      </c>
      <c r="FR187">
        <v>0</v>
      </c>
      <c r="FS187">
        <v>0</v>
      </c>
      <c r="FV187" t="s">
        <v>317</v>
      </c>
      <c r="FW187">
        <v>0</v>
      </c>
      <c r="FX187">
        <v>0</v>
      </c>
      <c r="FY187">
        <v>0</v>
      </c>
      <c r="FZ187">
        <v>0</v>
      </c>
      <c r="GC187" t="s">
        <v>317</v>
      </c>
      <c r="GD187">
        <v>0</v>
      </c>
      <c r="GE187">
        <v>0</v>
      </c>
      <c r="GF187">
        <v>0</v>
      </c>
      <c r="GG187">
        <v>0</v>
      </c>
      <c r="GJ187" t="s">
        <v>317</v>
      </c>
      <c r="GK187">
        <v>0</v>
      </c>
      <c r="GL187">
        <v>0</v>
      </c>
      <c r="GM187">
        <v>0</v>
      </c>
      <c r="GN187">
        <v>0</v>
      </c>
      <c r="GQ187" t="s">
        <v>317</v>
      </c>
      <c r="GR187">
        <v>0</v>
      </c>
      <c r="GS187">
        <v>0</v>
      </c>
      <c r="GT187">
        <v>0</v>
      </c>
      <c r="GU187">
        <v>0</v>
      </c>
      <c r="GX187" t="s">
        <v>317</v>
      </c>
      <c r="GY187">
        <v>0</v>
      </c>
      <c r="GZ187">
        <v>0</v>
      </c>
      <c r="HA187">
        <v>0</v>
      </c>
      <c r="HB187">
        <v>0</v>
      </c>
      <c r="HE187" t="s">
        <v>317</v>
      </c>
      <c r="HF187">
        <v>0</v>
      </c>
      <c r="HG187">
        <v>0</v>
      </c>
      <c r="HH187">
        <v>0</v>
      </c>
      <c r="HI187">
        <v>0</v>
      </c>
      <c r="HL187" t="s">
        <v>317</v>
      </c>
      <c r="HM187">
        <v>0</v>
      </c>
      <c r="HN187">
        <v>0</v>
      </c>
      <c r="HO187">
        <v>0</v>
      </c>
      <c r="HP187">
        <v>0</v>
      </c>
      <c r="HS187" t="s">
        <v>317</v>
      </c>
      <c r="HT187">
        <v>0</v>
      </c>
      <c r="HU187">
        <v>0</v>
      </c>
      <c r="HV187">
        <v>0</v>
      </c>
      <c r="HW187">
        <v>0</v>
      </c>
      <c r="HZ187" t="s">
        <v>317</v>
      </c>
      <c r="IA187">
        <v>0</v>
      </c>
      <c r="IB187">
        <v>0</v>
      </c>
      <c r="IC187">
        <v>0</v>
      </c>
      <c r="ID187">
        <v>0</v>
      </c>
      <c r="IG187" t="s">
        <v>317</v>
      </c>
      <c r="IH187">
        <v>0</v>
      </c>
      <c r="II187">
        <v>0</v>
      </c>
      <c r="IJ187">
        <v>0</v>
      </c>
      <c r="IK187">
        <v>0</v>
      </c>
      <c r="IN187" t="s">
        <v>317</v>
      </c>
      <c r="IO187">
        <v>0</v>
      </c>
      <c r="IP187">
        <v>0</v>
      </c>
      <c r="IQ187">
        <v>0</v>
      </c>
      <c r="IR187">
        <v>0</v>
      </c>
      <c r="IU187" t="s">
        <v>317</v>
      </c>
      <c r="IV187">
        <v>0</v>
      </c>
      <c r="IW187">
        <v>0</v>
      </c>
      <c r="IX187">
        <v>0</v>
      </c>
      <c r="IY187">
        <v>0</v>
      </c>
      <c r="JB187" t="s">
        <v>317</v>
      </c>
      <c r="JC187">
        <v>0</v>
      </c>
      <c r="JD187">
        <v>0</v>
      </c>
      <c r="JE187">
        <v>0</v>
      </c>
      <c r="JF187">
        <v>0</v>
      </c>
      <c r="JI187" t="s">
        <v>317</v>
      </c>
      <c r="JJ187">
        <v>0</v>
      </c>
      <c r="JK187">
        <v>0</v>
      </c>
      <c r="JL187">
        <v>0</v>
      </c>
      <c r="JM187">
        <v>0</v>
      </c>
      <c r="JP187" t="s">
        <v>317</v>
      </c>
      <c r="JQ187">
        <v>0</v>
      </c>
      <c r="JR187">
        <v>0</v>
      </c>
      <c r="JS187">
        <v>0</v>
      </c>
      <c r="JT187">
        <v>0</v>
      </c>
      <c r="JW187" t="s">
        <v>317</v>
      </c>
      <c r="JX187">
        <v>0</v>
      </c>
      <c r="JY187">
        <v>0</v>
      </c>
      <c r="JZ187">
        <v>0</v>
      </c>
      <c r="KA187">
        <v>0</v>
      </c>
      <c r="KD187" t="s">
        <v>317</v>
      </c>
      <c r="KE187">
        <v>0</v>
      </c>
      <c r="KF187">
        <v>0</v>
      </c>
      <c r="KG187">
        <v>0</v>
      </c>
      <c r="KH187">
        <v>0</v>
      </c>
      <c r="KK187" t="s">
        <v>317</v>
      </c>
      <c r="KL187">
        <v>0</v>
      </c>
      <c r="KM187">
        <v>0</v>
      </c>
      <c r="KN187">
        <v>0</v>
      </c>
      <c r="KO187">
        <v>0</v>
      </c>
      <c r="KR187" t="s">
        <v>317</v>
      </c>
      <c r="KS187">
        <v>0</v>
      </c>
      <c r="KT187">
        <v>0</v>
      </c>
      <c r="KU187">
        <v>0</v>
      </c>
      <c r="KV187">
        <v>0</v>
      </c>
      <c r="KY187" t="s">
        <v>317</v>
      </c>
      <c r="KZ187">
        <v>0</v>
      </c>
      <c r="LA187">
        <v>0</v>
      </c>
      <c r="LB187">
        <v>0</v>
      </c>
      <c r="LC187">
        <v>0</v>
      </c>
      <c r="LF187" t="s">
        <v>317</v>
      </c>
      <c r="LG187">
        <v>0</v>
      </c>
      <c r="LH187">
        <v>0</v>
      </c>
      <c r="LI187">
        <v>0</v>
      </c>
      <c r="LJ187">
        <v>0</v>
      </c>
      <c r="LM187" t="s">
        <v>317</v>
      </c>
      <c r="LN187">
        <v>0</v>
      </c>
      <c r="LO187">
        <v>0</v>
      </c>
      <c r="LP187">
        <v>0</v>
      </c>
      <c r="LQ187">
        <v>0</v>
      </c>
      <c r="LT187" t="s">
        <v>317</v>
      </c>
      <c r="LU187">
        <v>0</v>
      </c>
      <c r="LV187">
        <v>0</v>
      </c>
      <c r="LW187">
        <v>0</v>
      </c>
      <c r="LX187">
        <v>0</v>
      </c>
      <c r="MA187" t="s">
        <v>317</v>
      </c>
      <c r="MB187">
        <v>0</v>
      </c>
      <c r="MC187">
        <v>0</v>
      </c>
      <c r="MD187">
        <v>0</v>
      </c>
      <c r="ME187">
        <v>0</v>
      </c>
      <c r="MH187" t="s">
        <v>317</v>
      </c>
      <c r="MI187">
        <v>0</v>
      </c>
      <c r="MJ187">
        <v>0</v>
      </c>
      <c r="MK187">
        <v>0</v>
      </c>
      <c r="ML187">
        <v>0</v>
      </c>
      <c r="MO187" t="s">
        <v>317</v>
      </c>
      <c r="MP187">
        <v>0</v>
      </c>
      <c r="MQ187">
        <v>0</v>
      </c>
      <c r="MR187">
        <v>0</v>
      </c>
      <c r="MS187">
        <v>0</v>
      </c>
      <c r="MV187" t="s">
        <v>317</v>
      </c>
      <c r="MW187">
        <v>0</v>
      </c>
      <c r="MX187">
        <v>0</v>
      </c>
      <c r="MY187">
        <v>0</v>
      </c>
      <c r="MZ187">
        <v>0</v>
      </c>
      <c r="NC187" t="s">
        <v>317</v>
      </c>
      <c r="ND187">
        <v>0</v>
      </c>
      <c r="NE187">
        <v>0</v>
      </c>
      <c r="NF187">
        <v>0</v>
      </c>
      <c r="NG187">
        <v>0</v>
      </c>
      <c r="NJ187" t="s">
        <v>317</v>
      </c>
      <c r="NK187">
        <v>0</v>
      </c>
      <c r="NL187">
        <v>0</v>
      </c>
      <c r="NM187">
        <v>0</v>
      </c>
      <c r="NN187">
        <v>0</v>
      </c>
      <c r="NQ187" t="s">
        <v>317</v>
      </c>
      <c r="NR187">
        <v>0</v>
      </c>
      <c r="NS187">
        <v>0</v>
      </c>
      <c r="NT187">
        <v>0</v>
      </c>
      <c r="NU187">
        <v>0</v>
      </c>
      <c r="NX187" t="s">
        <v>317</v>
      </c>
      <c r="NY187">
        <v>0</v>
      </c>
      <c r="NZ187">
        <v>0</v>
      </c>
      <c r="OA187">
        <v>0</v>
      </c>
      <c r="OB187">
        <v>0</v>
      </c>
      <c r="OE187" t="s">
        <v>317</v>
      </c>
      <c r="OF187">
        <v>0</v>
      </c>
      <c r="OG187">
        <v>0</v>
      </c>
      <c r="OH187">
        <v>0</v>
      </c>
      <c r="OI187">
        <v>0</v>
      </c>
      <c r="OL187" t="s">
        <v>317</v>
      </c>
      <c r="OM187">
        <v>0</v>
      </c>
      <c r="ON187">
        <v>0</v>
      </c>
      <c r="OO187">
        <v>0</v>
      </c>
      <c r="OP187">
        <v>0</v>
      </c>
      <c r="OS187" t="s">
        <v>317</v>
      </c>
      <c r="OT187">
        <v>0</v>
      </c>
      <c r="OU187">
        <v>0</v>
      </c>
      <c r="OV187">
        <v>0</v>
      </c>
      <c r="OW187">
        <v>0</v>
      </c>
      <c r="OZ187" t="s">
        <v>317</v>
      </c>
      <c r="PA187">
        <v>0</v>
      </c>
      <c r="PB187">
        <v>0</v>
      </c>
      <c r="PC187">
        <v>0</v>
      </c>
      <c r="PD187">
        <v>0</v>
      </c>
      <c r="PG187" t="s">
        <v>317</v>
      </c>
      <c r="PH187">
        <v>0</v>
      </c>
      <c r="PI187">
        <v>0</v>
      </c>
      <c r="PJ187">
        <v>0</v>
      </c>
      <c r="PK187">
        <v>0</v>
      </c>
      <c r="PN187" t="s">
        <v>317</v>
      </c>
      <c r="PO187">
        <v>0</v>
      </c>
      <c r="PP187">
        <v>0</v>
      </c>
      <c r="PQ187">
        <v>0</v>
      </c>
      <c r="PR187">
        <v>0</v>
      </c>
      <c r="PU187" t="s">
        <v>317</v>
      </c>
      <c r="PV187">
        <v>0</v>
      </c>
      <c r="PW187">
        <v>0</v>
      </c>
      <c r="PX187">
        <v>0</v>
      </c>
      <c r="PY187">
        <v>0</v>
      </c>
      <c r="QB187" t="s">
        <v>317</v>
      </c>
      <c r="QC187">
        <v>0</v>
      </c>
      <c r="QD187">
        <v>0</v>
      </c>
      <c r="QE187">
        <v>0</v>
      </c>
      <c r="QF187">
        <v>0</v>
      </c>
      <c r="QI187" t="s">
        <v>317</v>
      </c>
      <c r="QJ187">
        <v>0</v>
      </c>
      <c r="QK187">
        <v>0</v>
      </c>
      <c r="QL187">
        <v>0</v>
      </c>
      <c r="QM187">
        <v>0</v>
      </c>
      <c r="QP187" t="s">
        <v>317</v>
      </c>
      <c r="QQ187">
        <v>0</v>
      </c>
      <c r="QR187">
        <v>0</v>
      </c>
      <c r="QS187">
        <v>0</v>
      </c>
      <c r="QT187">
        <v>0</v>
      </c>
      <c r="QW187" t="s">
        <v>317</v>
      </c>
      <c r="QX187">
        <v>0</v>
      </c>
      <c r="QY187">
        <v>0</v>
      </c>
      <c r="QZ187">
        <v>0</v>
      </c>
      <c r="RA187">
        <v>0</v>
      </c>
      <c r="RD187" t="s">
        <v>317</v>
      </c>
      <c r="RE187">
        <v>0</v>
      </c>
      <c r="RF187">
        <v>0</v>
      </c>
      <c r="RG187">
        <v>0</v>
      </c>
      <c r="RH187">
        <v>0</v>
      </c>
    </row>
    <row r="188" spans="1:476" x14ac:dyDescent="0.25">
      <c r="A188" s="1">
        <v>9.1500000000000021</v>
      </c>
      <c r="B188" s="1">
        <v>9.2000000000000028</v>
      </c>
      <c r="C188" s="1" t="s">
        <v>318</v>
      </c>
      <c r="D188" s="1">
        <v>0.3</v>
      </c>
      <c r="E188" s="1">
        <v>0</v>
      </c>
      <c r="F188" s="1">
        <v>0</v>
      </c>
      <c r="G188" s="1">
        <v>0</v>
      </c>
      <c r="H188" s="1"/>
      <c r="I188" s="1"/>
      <c r="J188" s="1" t="s">
        <v>318</v>
      </c>
      <c r="K188" s="1">
        <v>0</v>
      </c>
      <c r="L188" s="1">
        <v>0</v>
      </c>
      <c r="M188" s="1">
        <v>0</v>
      </c>
      <c r="N188" s="1">
        <v>0</v>
      </c>
      <c r="O188" s="1"/>
      <c r="P188" s="1"/>
      <c r="Q188" s="1" t="s">
        <v>318</v>
      </c>
      <c r="R188" s="1">
        <v>0</v>
      </c>
      <c r="S188" s="1">
        <v>0</v>
      </c>
      <c r="T188" s="1">
        <v>0</v>
      </c>
      <c r="U188" s="1">
        <v>0</v>
      </c>
      <c r="V188" s="1"/>
      <c r="W188" s="1"/>
      <c r="X188" s="1" t="s">
        <v>318</v>
      </c>
      <c r="Y188" s="1">
        <v>0</v>
      </c>
      <c r="Z188" s="1">
        <v>0</v>
      </c>
      <c r="AA188" s="1">
        <v>0</v>
      </c>
      <c r="AB188" s="1">
        <v>0</v>
      </c>
      <c r="AC188" s="1"/>
      <c r="AD188" s="1"/>
      <c r="AE188" t="s">
        <v>318</v>
      </c>
      <c r="AF188">
        <v>0</v>
      </c>
      <c r="AG188">
        <v>0</v>
      </c>
      <c r="AH188">
        <v>0</v>
      </c>
      <c r="AI188">
        <v>0</v>
      </c>
      <c r="AJ188" s="1"/>
      <c r="AK188" s="1"/>
      <c r="AL188" t="s">
        <v>318</v>
      </c>
      <c r="AM188">
        <v>0</v>
      </c>
      <c r="AN188">
        <v>0</v>
      </c>
      <c r="AO188">
        <v>0</v>
      </c>
      <c r="AP188">
        <v>0</v>
      </c>
      <c r="AQ188" s="1"/>
      <c r="AR188" s="1"/>
      <c r="AS188" t="s">
        <v>318</v>
      </c>
      <c r="AT188">
        <v>0</v>
      </c>
      <c r="AU188">
        <v>0</v>
      </c>
      <c r="AV188">
        <v>0</v>
      </c>
      <c r="AW188">
        <v>0</v>
      </c>
      <c r="AZ188" t="s">
        <v>318</v>
      </c>
      <c r="BA188">
        <v>0</v>
      </c>
      <c r="BB188">
        <v>0</v>
      </c>
      <c r="BC188">
        <v>0</v>
      </c>
      <c r="BD188">
        <v>0</v>
      </c>
      <c r="BG188" t="s">
        <v>318</v>
      </c>
      <c r="BH188">
        <v>0</v>
      </c>
      <c r="BI188">
        <v>0</v>
      </c>
      <c r="BJ188">
        <v>0</v>
      </c>
      <c r="BK188">
        <v>0</v>
      </c>
      <c r="BN188" t="s">
        <v>318</v>
      </c>
      <c r="BO188">
        <v>0</v>
      </c>
      <c r="BP188">
        <v>0</v>
      </c>
      <c r="BQ188">
        <v>0</v>
      </c>
      <c r="BR188">
        <v>0</v>
      </c>
      <c r="BU188" t="s">
        <v>318</v>
      </c>
      <c r="BV188">
        <v>0</v>
      </c>
      <c r="BW188">
        <v>0</v>
      </c>
      <c r="BX188">
        <v>0</v>
      </c>
      <c r="BY188">
        <v>0</v>
      </c>
      <c r="CB188" t="s">
        <v>318</v>
      </c>
      <c r="CC188">
        <v>0</v>
      </c>
      <c r="CD188">
        <v>0</v>
      </c>
      <c r="CE188">
        <v>0</v>
      </c>
      <c r="CF188">
        <v>0</v>
      </c>
      <c r="CI188" t="s">
        <v>318</v>
      </c>
      <c r="CJ188">
        <v>0</v>
      </c>
      <c r="CK188">
        <v>0</v>
      </c>
      <c r="CL188">
        <v>0</v>
      </c>
      <c r="CM188">
        <v>0</v>
      </c>
      <c r="CP188" t="s">
        <v>318</v>
      </c>
      <c r="CQ188">
        <v>0</v>
      </c>
      <c r="CR188">
        <v>0</v>
      </c>
      <c r="CS188">
        <v>0</v>
      </c>
      <c r="CT188">
        <v>0</v>
      </c>
      <c r="CW188" t="s">
        <v>318</v>
      </c>
      <c r="CX188">
        <v>0</v>
      </c>
      <c r="CY188">
        <v>0</v>
      </c>
      <c r="CZ188">
        <v>0</v>
      </c>
      <c r="DA188">
        <v>0</v>
      </c>
      <c r="DD188" t="s">
        <v>318</v>
      </c>
      <c r="DE188">
        <v>0</v>
      </c>
      <c r="DF188">
        <v>0</v>
      </c>
      <c r="DG188">
        <v>0</v>
      </c>
      <c r="DH188">
        <v>0</v>
      </c>
      <c r="DK188" t="s">
        <v>318</v>
      </c>
      <c r="DL188">
        <v>0</v>
      </c>
      <c r="DM188">
        <v>0</v>
      </c>
      <c r="DN188">
        <v>0</v>
      </c>
      <c r="DO188">
        <v>0</v>
      </c>
      <c r="DR188" t="s">
        <v>318</v>
      </c>
      <c r="DS188">
        <v>0</v>
      </c>
      <c r="DT188">
        <v>0</v>
      </c>
      <c r="DU188">
        <v>0</v>
      </c>
      <c r="DV188">
        <v>0</v>
      </c>
      <c r="DY188" t="s">
        <v>318</v>
      </c>
      <c r="DZ188">
        <v>0</v>
      </c>
      <c r="EA188">
        <v>0</v>
      </c>
      <c r="EB188">
        <v>0</v>
      </c>
      <c r="EC188">
        <v>0</v>
      </c>
      <c r="EF188" t="s">
        <v>318</v>
      </c>
      <c r="EG188">
        <v>0</v>
      </c>
      <c r="EH188">
        <v>0</v>
      </c>
      <c r="EI188">
        <v>0</v>
      </c>
      <c r="EJ188">
        <v>0</v>
      </c>
      <c r="EM188" t="s">
        <v>318</v>
      </c>
      <c r="EN188">
        <v>0</v>
      </c>
      <c r="EO188">
        <v>0</v>
      </c>
      <c r="EP188">
        <v>0</v>
      </c>
      <c r="EQ188">
        <v>0</v>
      </c>
      <c r="ET188" t="s">
        <v>318</v>
      </c>
      <c r="EU188">
        <v>0</v>
      </c>
      <c r="EV188">
        <v>0</v>
      </c>
      <c r="EW188">
        <v>0</v>
      </c>
      <c r="EX188">
        <v>0</v>
      </c>
      <c r="FA188" t="s">
        <v>318</v>
      </c>
      <c r="FB188">
        <v>0</v>
      </c>
      <c r="FC188">
        <v>0</v>
      </c>
      <c r="FD188">
        <v>0</v>
      </c>
      <c r="FE188">
        <v>0</v>
      </c>
      <c r="FH188" t="s">
        <v>318</v>
      </c>
      <c r="FI188">
        <v>0</v>
      </c>
      <c r="FJ188">
        <v>0</v>
      </c>
      <c r="FK188">
        <v>0</v>
      </c>
      <c r="FL188">
        <v>0</v>
      </c>
      <c r="FO188" t="s">
        <v>318</v>
      </c>
      <c r="FP188">
        <v>0</v>
      </c>
      <c r="FQ188">
        <v>0</v>
      </c>
      <c r="FR188">
        <v>0</v>
      </c>
      <c r="FS188">
        <v>0</v>
      </c>
      <c r="FV188" t="s">
        <v>318</v>
      </c>
      <c r="FW188">
        <v>0</v>
      </c>
      <c r="FX188">
        <v>0</v>
      </c>
      <c r="FY188">
        <v>0</v>
      </c>
      <c r="FZ188">
        <v>0</v>
      </c>
      <c r="GC188" t="s">
        <v>318</v>
      </c>
      <c r="GD188">
        <v>0</v>
      </c>
      <c r="GE188">
        <v>0</v>
      </c>
      <c r="GF188">
        <v>0</v>
      </c>
      <c r="GG188">
        <v>0</v>
      </c>
      <c r="GJ188" t="s">
        <v>318</v>
      </c>
      <c r="GK188">
        <v>0</v>
      </c>
      <c r="GL188">
        <v>0</v>
      </c>
      <c r="GM188">
        <v>0</v>
      </c>
      <c r="GN188">
        <v>0</v>
      </c>
      <c r="GQ188" t="s">
        <v>318</v>
      </c>
      <c r="GR188">
        <v>0</v>
      </c>
      <c r="GS188">
        <v>0</v>
      </c>
      <c r="GT188">
        <v>0</v>
      </c>
      <c r="GU188">
        <v>0</v>
      </c>
      <c r="GX188" t="s">
        <v>318</v>
      </c>
      <c r="GY188">
        <v>0</v>
      </c>
      <c r="GZ188">
        <v>0</v>
      </c>
      <c r="HA188">
        <v>0</v>
      </c>
      <c r="HB188">
        <v>0</v>
      </c>
      <c r="HE188" t="s">
        <v>318</v>
      </c>
      <c r="HF188">
        <v>0</v>
      </c>
      <c r="HG188">
        <v>0</v>
      </c>
      <c r="HH188">
        <v>0</v>
      </c>
      <c r="HI188">
        <v>0</v>
      </c>
      <c r="HL188" t="s">
        <v>318</v>
      </c>
      <c r="HM188">
        <v>0</v>
      </c>
      <c r="HN188">
        <v>0</v>
      </c>
      <c r="HO188">
        <v>0</v>
      </c>
      <c r="HP188">
        <v>0</v>
      </c>
      <c r="HS188" t="s">
        <v>318</v>
      </c>
      <c r="HT188">
        <v>0</v>
      </c>
      <c r="HU188">
        <v>0</v>
      </c>
      <c r="HV188">
        <v>0</v>
      </c>
      <c r="HW188">
        <v>0</v>
      </c>
      <c r="HZ188" t="s">
        <v>318</v>
      </c>
      <c r="IA188">
        <v>0</v>
      </c>
      <c r="IB188">
        <v>0</v>
      </c>
      <c r="IC188">
        <v>0</v>
      </c>
      <c r="ID188">
        <v>0</v>
      </c>
      <c r="IG188" t="s">
        <v>318</v>
      </c>
      <c r="IH188">
        <v>0</v>
      </c>
      <c r="II188">
        <v>0</v>
      </c>
      <c r="IJ188">
        <v>0</v>
      </c>
      <c r="IK188">
        <v>0</v>
      </c>
      <c r="IN188" t="s">
        <v>318</v>
      </c>
      <c r="IO188">
        <v>0</v>
      </c>
      <c r="IP188">
        <v>0</v>
      </c>
      <c r="IQ188">
        <v>0</v>
      </c>
      <c r="IR188">
        <v>0</v>
      </c>
      <c r="IU188" t="s">
        <v>318</v>
      </c>
      <c r="IV188">
        <v>0</v>
      </c>
      <c r="IW188">
        <v>0</v>
      </c>
      <c r="IX188">
        <v>0</v>
      </c>
      <c r="IY188">
        <v>0</v>
      </c>
      <c r="JB188" t="s">
        <v>318</v>
      </c>
      <c r="JC188">
        <v>0</v>
      </c>
      <c r="JD188">
        <v>0</v>
      </c>
      <c r="JE188">
        <v>0</v>
      </c>
      <c r="JF188">
        <v>0</v>
      </c>
      <c r="JI188" t="s">
        <v>318</v>
      </c>
      <c r="JJ188">
        <v>0</v>
      </c>
      <c r="JK188">
        <v>0</v>
      </c>
      <c r="JL188">
        <v>0</v>
      </c>
      <c r="JM188">
        <v>0</v>
      </c>
      <c r="JP188" t="s">
        <v>318</v>
      </c>
      <c r="JQ188">
        <v>0</v>
      </c>
      <c r="JR188">
        <v>0</v>
      </c>
      <c r="JS188">
        <v>0</v>
      </c>
      <c r="JT188">
        <v>0</v>
      </c>
      <c r="JW188" t="s">
        <v>318</v>
      </c>
      <c r="JX188">
        <v>0</v>
      </c>
      <c r="JY188">
        <v>0</v>
      </c>
      <c r="JZ188">
        <v>0</v>
      </c>
      <c r="KA188">
        <v>0</v>
      </c>
      <c r="KD188" t="s">
        <v>318</v>
      </c>
      <c r="KE188">
        <v>0</v>
      </c>
      <c r="KF188">
        <v>0</v>
      </c>
      <c r="KG188">
        <v>0</v>
      </c>
      <c r="KH188">
        <v>0</v>
      </c>
      <c r="KK188" t="s">
        <v>318</v>
      </c>
      <c r="KL188">
        <v>0.15</v>
      </c>
      <c r="KM188">
        <v>0</v>
      </c>
      <c r="KN188">
        <v>0</v>
      </c>
      <c r="KO188">
        <v>0</v>
      </c>
      <c r="KR188" t="s">
        <v>318</v>
      </c>
      <c r="KS188">
        <v>0</v>
      </c>
      <c r="KT188">
        <v>0</v>
      </c>
      <c r="KU188">
        <v>0</v>
      </c>
      <c r="KV188">
        <v>0</v>
      </c>
      <c r="KY188" t="s">
        <v>318</v>
      </c>
      <c r="KZ188">
        <v>0</v>
      </c>
      <c r="LA188">
        <v>0</v>
      </c>
      <c r="LB188">
        <v>0</v>
      </c>
      <c r="LC188">
        <v>0</v>
      </c>
      <c r="LF188" t="s">
        <v>318</v>
      </c>
      <c r="LG188">
        <v>0</v>
      </c>
      <c r="LH188">
        <v>0</v>
      </c>
      <c r="LI188">
        <v>0</v>
      </c>
      <c r="LJ188">
        <v>0</v>
      </c>
      <c r="LM188" t="s">
        <v>318</v>
      </c>
      <c r="LN188">
        <v>0</v>
      </c>
      <c r="LO188">
        <v>0</v>
      </c>
      <c r="LP188">
        <v>0</v>
      </c>
      <c r="LQ188">
        <v>0</v>
      </c>
      <c r="LT188" t="s">
        <v>318</v>
      </c>
      <c r="LU188">
        <v>0</v>
      </c>
      <c r="LV188">
        <v>0</v>
      </c>
      <c r="LW188">
        <v>0</v>
      </c>
      <c r="LX188">
        <v>0</v>
      </c>
      <c r="MA188" t="s">
        <v>318</v>
      </c>
      <c r="MB188">
        <v>0</v>
      </c>
      <c r="MC188">
        <v>0</v>
      </c>
      <c r="MD188">
        <v>0</v>
      </c>
      <c r="ME188">
        <v>0</v>
      </c>
      <c r="MH188" t="s">
        <v>318</v>
      </c>
      <c r="MI188">
        <v>0</v>
      </c>
      <c r="MJ188">
        <v>0</v>
      </c>
      <c r="MK188">
        <v>0</v>
      </c>
      <c r="ML188">
        <v>0</v>
      </c>
      <c r="MO188" t="s">
        <v>318</v>
      </c>
      <c r="MP188">
        <v>0</v>
      </c>
      <c r="MQ188">
        <v>0</v>
      </c>
      <c r="MR188">
        <v>0</v>
      </c>
      <c r="MS188">
        <v>0</v>
      </c>
      <c r="MV188" t="s">
        <v>318</v>
      </c>
      <c r="MW188">
        <v>0</v>
      </c>
      <c r="MX188">
        <v>0</v>
      </c>
      <c r="MY188">
        <v>0</v>
      </c>
      <c r="MZ188">
        <v>0</v>
      </c>
      <c r="NC188" t="s">
        <v>318</v>
      </c>
      <c r="ND188">
        <v>0</v>
      </c>
      <c r="NE188">
        <v>0</v>
      </c>
      <c r="NF188">
        <v>0</v>
      </c>
      <c r="NG188">
        <v>0</v>
      </c>
      <c r="NJ188" t="s">
        <v>318</v>
      </c>
      <c r="NK188">
        <v>0</v>
      </c>
      <c r="NL188">
        <v>0</v>
      </c>
      <c r="NM188">
        <v>0</v>
      </c>
      <c r="NN188">
        <v>0</v>
      </c>
      <c r="NQ188" t="s">
        <v>318</v>
      </c>
      <c r="NR188">
        <v>0</v>
      </c>
      <c r="NS188">
        <v>0</v>
      </c>
      <c r="NT188">
        <v>0</v>
      </c>
      <c r="NU188">
        <v>0</v>
      </c>
      <c r="NX188" t="s">
        <v>318</v>
      </c>
      <c r="NY188">
        <v>0</v>
      </c>
      <c r="NZ188">
        <v>0</v>
      </c>
      <c r="OA188">
        <v>0</v>
      </c>
      <c r="OB188">
        <v>0</v>
      </c>
      <c r="OE188" t="s">
        <v>318</v>
      </c>
      <c r="OF188">
        <v>0</v>
      </c>
      <c r="OG188">
        <v>0</v>
      </c>
      <c r="OH188">
        <v>0</v>
      </c>
      <c r="OI188">
        <v>0</v>
      </c>
      <c r="OL188" t="s">
        <v>318</v>
      </c>
      <c r="OM188">
        <v>0</v>
      </c>
      <c r="ON188">
        <v>0</v>
      </c>
      <c r="OO188">
        <v>0</v>
      </c>
      <c r="OP188">
        <v>0</v>
      </c>
      <c r="OS188" t="s">
        <v>318</v>
      </c>
      <c r="OT188">
        <v>0</v>
      </c>
      <c r="OU188">
        <v>0</v>
      </c>
      <c r="OV188">
        <v>0</v>
      </c>
      <c r="OW188">
        <v>0</v>
      </c>
      <c r="OZ188" t="s">
        <v>318</v>
      </c>
      <c r="PA188">
        <v>0</v>
      </c>
      <c r="PB188">
        <v>0</v>
      </c>
      <c r="PC188">
        <v>0</v>
      </c>
      <c r="PD188">
        <v>0</v>
      </c>
      <c r="PG188" t="s">
        <v>318</v>
      </c>
      <c r="PH188">
        <v>0</v>
      </c>
      <c r="PI188">
        <v>0</v>
      </c>
      <c r="PJ188">
        <v>0</v>
      </c>
      <c r="PK188">
        <v>0</v>
      </c>
      <c r="PN188" t="s">
        <v>318</v>
      </c>
      <c r="PO188">
        <v>0</v>
      </c>
      <c r="PP188">
        <v>0</v>
      </c>
      <c r="PQ188">
        <v>0</v>
      </c>
      <c r="PR188">
        <v>0</v>
      </c>
      <c r="PU188" t="s">
        <v>318</v>
      </c>
      <c r="PV188">
        <v>0</v>
      </c>
      <c r="PW188">
        <v>0</v>
      </c>
      <c r="PX188">
        <v>0</v>
      </c>
      <c r="PY188">
        <v>0</v>
      </c>
      <c r="QB188" t="s">
        <v>318</v>
      </c>
      <c r="QC188">
        <v>0</v>
      </c>
      <c r="QD188">
        <v>0</v>
      </c>
      <c r="QE188">
        <v>0</v>
      </c>
      <c r="QF188">
        <v>0</v>
      </c>
      <c r="QI188" t="s">
        <v>318</v>
      </c>
      <c r="QJ188">
        <v>0</v>
      </c>
      <c r="QK188">
        <v>0</v>
      </c>
      <c r="QL188">
        <v>0</v>
      </c>
      <c r="QM188">
        <v>0</v>
      </c>
      <c r="QP188" t="s">
        <v>318</v>
      </c>
      <c r="QQ188">
        <v>0</v>
      </c>
      <c r="QR188">
        <v>0</v>
      </c>
      <c r="QS188">
        <v>0</v>
      </c>
      <c r="QT188">
        <v>0</v>
      </c>
      <c r="QW188" t="s">
        <v>318</v>
      </c>
      <c r="QX188">
        <v>0</v>
      </c>
      <c r="QY188">
        <v>0</v>
      </c>
      <c r="QZ188">
        <v>0</v>
      </c>
      <c r="RA188">
        <v>0</v>
      </c>
      <c r="RD188" t="s">
        <v>318</v>
      </c>
      <c r="RE188">
        <v>0</v>
      </c>
      <c r="RF188">
        <v>0</v>
      </c>
      <c r="RG188">
        <v>0</v>
      </c>
      <c r="RH188">
        <v>0</v>
      </c>
    </row>
    <row r="189" spans="1:476" x14ac:dyDescent="0.25">
      <c r="A189" s="1">
        <v>9.2000000000000028</v>
      </c>
      <c r="B189" s="1">
        <v>9.2500000000000036</v>
      </c>
      <c r="C189" s="1" t="s">
        <v>319</v>
      </c>
      <c r="D189" s="1">
        <v>0</v>
      </c>
      <c r="E189" s="1">
        <v>0</v>
      </c>
      <c r="F189" s="1">
        <v>0</v>
      </c>
      <c r="G189" s="1">
        <v>0</v>
      </c>
      <c r="H189" s="1"/>
      <c r="I189" s="1"/>
      <c r="J189" s="1" t="s">
        <v>319</v>
      </c>
      <c r="K189" s="1">
        <v>0</v>
      </c>
      <c r="L189" s="1">
        <v>0</v>
      </c>
      <c r="M189" s="1">
        <v>0</v>
      </c>
      <c r="N189" s="1">
        <v>0</v>
      </c>
      <c r="O189" s="1"/>
      <c r="P189" s="1"/>
      <c r="Q189" s="1" t="s">
        <v>319</v>
      </c>
      <c r="R189" s="1">
        <v>0</v>
      </c>
      <c r="S189" s="1">
        <v>0</v>
      </c>
      <c r="T189" s="1">
        <v>0</v>
      </c>
      <c r="U189" s="1">
        <v>0</v>
      </c>
      <c r="V189" s="1"/>
      <c r="W189" s="1"/>
      <c r="X189" s="1" t="s">
        <v>319</v>
      </c>
      <c r="Y189" s="1">
        <v>0</v>
      </c>
      <c r="Z189" s="1">
        <v>0</v>
      </c>
      <c r="AA189" s="1">
        <v>0</v>
      </c>
      <c r="AB189" s="1">
        <v>0</v>
      </c>
      <c r="AC189" s="1"/>
      <c r="AD189" s="1"/>
      <c r="AE189" t="s">
        <v>319</v>
      </c>
      <c r="AF189">
        <v>0</v>
      </c>
      <c r="AG189">
        <v>0</v>
      </c>
      <c r="AH189">
        <v>0</v>
      </c>
      <c r="AI189">
        <v>0</v>
      </c>
      <c r="AJ189" s="1"/>
      <c r="AK189" s="1"/>
      <c r="AL189" t="s">
        <v>319</v>
      </c>
      <c r="AM189">
        <v>0</v>
      </c>
      <c r="AN189">
        <v>0</v>
      </c>
      <c r="AO189">
        <v>0</v>
      </c>
      <c r="AP189">
        <v>0</v>
      </c>
      <c r="AQ189" s="1"/>
      <c r="AR189" s="1"/>
      <c r="AS189" t="s">
        <v>319</v>
      </c>
      <c r="AT189">
        <v>0</v>
      </c>
      <c r="AU189">
        <v>0</v>
      </c>
      <c r="AV189">
        <v>0</v>
      </c>
      <c r="AW189">
        <v>0</v>
      </c>
      <c r="AZ189" t="s">
        <v>319</v>
      </c>
      <c r="BA189">
        <v>0</v>
      </c>
      <c r="BB189">
        <v>0</v>
      </c>
      <c r="BC189">
        <v>0</v>
      </c>
      <c r="BD189">
        <v>0</v>
      </c>
      <c r="BG189" t="s">
        <v>319</v>
      </c>
      <c r="BH189">
        <v>0</v>
      </c>
      <c r="BI189">
        <v>0</v>
      </c>
      <c r="BJ189">
        <v>0</v>
      </c>
      <c r="BK189">
        <v>0</v>
      </c>
      <c r="BN189" t="s">
        <v>319</v>
      </c>
      <c r="BO189">
        <v>0</v>
      </c>
      <c r="BP189">
        <v>0</v>
      </c>
      <c r="BQ189">
        <v>0</v>
      </c>
      <c r="BR189">
        <v>0</v>
      </c>
      <c r="BU189" t="s">
        <v>319</v>
      </c>
      <c r="BV189">
        <v>0</v>
      </c>
      <c r="BW189">
        <v>0</v>
      </c>
      <c r="BX189">
        <v>0</v>
      </c>
      <c r="BY189">
        <v>0</v>
      </c>
      <c r="CB189" t="s">
        <v>319</v>
      </c>
      <c r="CC189">
        <v>0</v>
      </c>
      <c r="CD189">
        <v>0</v>
      </c>
      <c r="CE189">
        <v>0</v>
      </c>
      <c r="CF189">
        <v>0</v>
      </c>
      <c r="CI189" t="s">
        <v>319</v>
      </c>
      <c r="CJ189">
        <v>0</v>
      </c>
      <c r="CK189">
        <v>0</v>
      </c>
      <c r="CL189">
        <v>0</v>
      </c>
      <c r="CM189">
        <v>0</v>
      </c>
      <c r="CP189" t="s">
        <v>319</v>
      </c>
      <c r="CQ189">
        <v>0</v>
      </c>
      <c r="CR189">
        <v>0</v>
      </c>
      <c r="CS189">
        <v>0</v>
      </c>
      <c r="CT189">
        <v>0</v>
      </c>
      <c r="CW189" t="s">
        <v>319</v>
      </c>
      <c r="CX189">
        <v>0</v>
      </c>
      <c r="CY189">
        <v>0</v>
      </c>
      <c r="CZ189">
        <v>0</v>
      </c>
      <c r="DA189">
        <v>0</v>
      </c>
      <c r="DD189" t="s">
        <v>319</v>
      </c>
      <c r="DE189">
        <v>0</v>
      </c>
      <c r="DF189">
        <v>0</v>
      </c>
      <c r="DG189">
        <v>0</v>
      </c>
      <c r="DH189">
        <v>0</v>
      </c>
      <c r="DK189" t="s">
        <v>319</v>
      </c>
      <c r="DL189">
        <v>0</v>
      </c>
      <c r="DM189">
        <v>0</v>
      </c>
      <c r="DN189">
        <v>0</v>
      </c>
      <c r="DO189">
        <v>0</v>
      </c>
      <c r="DR189" t="s">
        <v>319</v>
      </c>
      <c r="DS189">
        <v>0</v>
      </c>
      <c r="DT189">
        <v>0</v>
      </c>
      <c r="DU189">
        <v>0</v>
      </c>
      <c r="DV189">
        <v>0</v>
      </c>
      <c r="DY189" t="s">
        <v>319</v>
      </c>
      <c r="DZ189">
        <v>0</v>
      </c>
      <c r="EA189">
        <v>0</v>
      </c>
      <c r="EB189">
        <v>0</v>
      </c>
      <c r="EC189">
        <v>0</v>
      </c>
      <c r="EF189" t="s">
        <v>319</v>
      </c>
      <c r="EG189">
        <v>0</v>
      </c>
      <c r="EH189">
        <v>0</v>
      </c>
      <c r="EI189">
        <v>0</v>
      </c>
      <c r="EJ189">
        <v>0</v>
      </c>
      <c r="EM189" t="s">
        <v>319</v>
      </c>
      <c r="EN189">
        <v>0.46</v>
      </c>
      <c r="EO189">
        <v>1.63</v>
      </c>
      <c r="EP189">
        <v>0</v>
      </c>
      <c r="EQ189">
        <v>0</v>
      </c>
      <c r="ET189" t="s">
        <v>319</v>
      </c>
      <c r="EU189">
        <v>0</v>
      </c>
      <c r="EV189">
        <v>0</v>
      </c>
      <c r="EW189">
        <v>0</v>
      </c>
      <c r="EX189">
        <v>0</v>
      </c>
      <c r="FA189" t="s">
        <v>319</v>
      </c>
      <c r="FB189">
        <v>0</v>
      </c>
      <c r="FC189">
        <v>0</v>
      </c>
      <c r="FD189">
        <v>0</v>
      </c>
      <c r="FE189">
        <v>0</v>
      </c>
      <c r="FH189" t="s">
        <v>319</v>
      </c>
      <c r="FI189">
        <v>0</v>
      </c>
      <c r="FJ189">
        <v>0</v>
      </c>
      <c r="FK189">
        <v>0</v>
      </c>
      <c r="FL189">
        <v>0</v>
      </c>
      <c r="FO189" t="s">
        <v>319</v>
      </c>
      <c r="FP189">
        <v>0</v>
      </c>
      <c r="FQ189">
        <v>0</v>
      </c>
      <c r="FR189">
        <v>0</v>
      </c>
      <c r="FS189">
        <v>0</v>
      </c>
      <c r="FV189" t="s">
        <v>319</v>
      </c>
      <c r="FW189">
        <v>0</v>
      </c>
      <c r="FX189">
        <v>0</v>
      </c>
      <c r="FY189">
        <v>0</v>
      </c>
      <c r="FZ189">
        <v>0</v>
      </c>
      <c r="GC189" t="s">
        <v>319</v>
      </c>
      <c r="GD189">
        <v>0</v>
      </c>
      <c r="GE189">
        <v>0</v>
      </c>
      <c r="GF189">
        <v>0</v>
      </c>
      <c r="GG189">
        <v>0</v>
      </c>
      <c r="GJ189" t="s">
        <v>319</v>
      </c>
      <c r="GK189">
        <v>0</v>
      </c>
      <c r="GL189">
        <v>0</v>
      </c>
      <c r="GM189">
        <v>0</v>
      </c>
      <c r="GN189">
        <v>0</v>
      </c>
      <c r="GQ189" t="s">
        <v>319</v>
      </c>
      <c r="GR189">
        <v>0</v>
      </c>
      <c r="GS189">
        <v>0</v>
      </c>
      <c r="GT189">
        <v>0</v>
      </c>
      <c r="GU189">
        <v>0</v>
      </c>
      <c r="GX189" t="s">
        <v>319</v>
      </c>
      <c r="GY189">
        <v>0</v>
      </c>
      <c r="GZ189">
        <v>0</v>
      </c>
      <c r="HA189">
        <v>0</v>
      </c>
      <c r="HB189">
        <v>0</v>
      </c>
      <c r="HE189" t="s">
        <v>319</v>
      </c>
      <c r="HF189">
        <v>0</v>
      </c>
      <c r="HG189">
        <v>0</v>
      </c>
      <c r="HH189">
        <v>0</v>
      </c>
      <c r="HI189">
        <v>0</v>
      </c>
      <c r="HL189" t="s">
        <v>319</v>
      </c>
      <c r="HM189">
        <v>0</v>
      </c>
      <c r="HN189">
        <v>0</v>
      </c>
      <c r="HO189">
        <v>0</v>
      </c>
      <c r="HP189">
        <v>0</v>
      </c>
      <c r="HS189" t="s">
        <v>319</v>
      </c>
      <c r="HT189">
        <v>0</v>
      </c>
      <c r="HU189">
        <v>0</v>
      </c>
      <c r="HV189">
        <v>0</v>
      </c>
      <c r="HW189">
        <v>0</v>
      </c>
      <c r="HZ189" t="s">
        <v>319</v>
      </c>
      <c r="IA189">
        <v>0</v>
      </c>
      <c r="IB189">
        <v>0</v>
      </c>
      <c r="IC189">
        <v>0</v>
      </c>
      <c r="ID189">
        <v>0</v>
      </c>
      <c r="IG189" t="s">
        <v>319</v>
      </c>
      <c r="IH189">
        <v>0</v>
      </c>
      <c r="II189">
        <v>0</v>
      </c>
      <c r="IJ189">
        <v>0</v>
      </c>
      <c r="IK189">
        <v>0</v>
      </c>
      <c r="IN189" t="s">
        <v>319</v>
      </c>
      <c r="IO189">
        <v>0</v>
      </c>
      <c r="IP189">
        <v>0</v>
      </c>
      <c r="IQ189">
        <v>0</v>
      </c>
      <c r="IR189">
        <v>0</v>
      </c>
      <c r="IU189" t="s">
        <v>319</v>
      </c>
      <c r="IV189">
        <v>0</v>
      </c>
      <c r="IW189">
        <v>0</v>
      </c>
      <c r="IX189">
        <v>0</v>
      </c>
      <c r="IY189">
        <v>0</v>
      </c>
      <c r="JB189" t="s">
        <v>319</v>
      </c>
      <c r="JC189">
        <v>0.64</v>
      </c>
      <c r="JD189">
        <v>0</v>
      </c>
      <c r="JE189">
        <v>0</v>
      </c>
      <c r="JF189">
        <v>0</v>
      </c>
      <c r="JI189" t="s">
        <v>319</v>
      </c>
      <c r="JJ189">
        <v>0</v>
      </c>
      <c r="JK189">
        <v>0</v>
      </c>
      <c r="JL189">
        <v>0</v>
      </c>
      <c r="JM189">
        <v>0</v>
      </c>
      <c r="JP189" t="s">
        <v>319</v>
      </c>
      <c r="JQ189">
        <v>0</v>
      </c>
      <c r="JR189">
        <v>0</v>
      </c>
      <c r="JS189">
        <v>0</v>
      </c>
      <c r="JT189">
        <v>0</v>
      </c>
      <c r="JW189" t="s">
        <v>319</v>
      </c>
      <c r="JX189">
        <v>0</v>
      </c>
      <c r="JY189">
        <v>0</v>
      </c>
      <c r="JZ189">
        <v>0</v>
      </c>
      <c r="KA189">
        <v>0</v>
      </c>
      <c r="KD189" t="s">
        <v>319</v>
      </c>
      <c r="KE189">
        <v>0</v>
      </c>
      <c r="KF189">
        <v>0</v>
      </c>
      <c r="KG189">
        <v>0</v>
      </c>
      <c r="KH189">
        <v>0</v>
      </c>
      <c r="KK189" t="s">
        <v>319</v>
      </c>
      <c r="KL189">
        <v>0</v>
      </c>
      <c r="KM189">
        <v>0</v>
      </c>
      <c r="KN189">
        <v>0</v>
      </c>
      <c r="KO189">
        <v>0</v>
      </c>
      <c r="KR189" t="s">
        <v>319</v>
      </c>
      <c r="KS189">
        <v>0</v>
      </c>
      <c r="KT189">
        <v>0</v>
      </c>
      <c r="KU189">
        <v>0</v>
      </c>
      <c r="KV189">
        <v>0</v>
      </c>
      <c r="KY189" t="s">
        <v>319</v>
      </c>
      <c r="KZ189">
        <v>0</v>
      </c>
      <c r="LA189">
        <v>0</v>
      </c>
      <c r="LB189">
        <v>0</v>
      </c>
      <c r="LC189">
        <v>0</v>
      </c>
      <c r="LF189" t="s">
        <v>319</v>
      </c>
      <c r="LG189">
        <v>0</v>
      </c>
      <c r="LH189">
        <v>0</v>
      </c>
      <c r="LI189">
        <v>0</v>
      </c>
      <c r="LJ189">
        <v>0</v>
      </c>
      <c r="LM189" t="s">
        <v>319</v>
      </c>
      <c r="LN189">
        <v>0</v>
      </c>
      <c r="LO189">
        <v>0</v>
      </c>
      <c r="LP189">
        <v>0</v>
      </c>
      <c r="LQ189">
        <v>0</v>
      </c>
      <c r="LT189" t="s">
        <v>319</v>
      </c>
      <c r="LU189">
        <v>0</v>
      </c>
      <c r="LV189">
        <v>0</v>
      </c>
      <c r="LW189">
        <v>0</v>
      </c>
      <c r="LX189">
        <v>0</v>
      </c>
      <c r="MA189" t="s">
        <v>319</v>
      </c>
      <c r="MB189">
        <v>0</v>
      </c>
      <c r="MC189">
        <v>0</v>
      </c>
      <c r="MD189">
        <v>0</v>
      </c>
      <c r="ME189">
        <v>0</v>
      </c>
      <c r="MH189" t="s">
        <v>319</v>
      </c>
      <c r="MI189">
        <v>0</v>
      </c>
      <c r="MJ189">
        <v>0</v>
      </c>
      <c r="MK189">
        <v>0</v>
      </c>
      <c r="ML189">
        <v>0</v>
      </c>
      <c r="MO189" t="s">
        <v>319</v>
      </c>
      <c r="MP189">
        <v>0</v>
      </c>
      <c r="MQ189">
        <v>0</v>
      </c>
      <c r="MR189">
        <v>0</v>
      </c>
      <c r="MS189">
        <v>0</v>
      </c>
      <c r="MV189" t="s">
        <v>319</v>
      </c>
      <c r="MW189">
        <v>0</v>
      </c>
      <c r="MX189">
        <v>0</v>
      </c>
      <c r="MY189">
        <v>0</v>
      </c>
      <c r="MZ189">
        <v>0</v>
      </c>
      <c r="NC189" t="s">
        <v>319</v>
      </c>
      <c r="ND189">
        <v>0</v>
      </c>
      <c r="NE189">
        <v>0</v>
      </c>
      <c r="NF189">
        <v>0</v>
      </c>
      <c r="NG189">
        <v>0</v>
      </c>
      <c r="NJ189" t="s">
        <v>319</v>
      </c>
      <c r="NK189">
        <v>0</v>
      </c>
      <c r="NL189">
        <v>0</v>
      </c>
      <c r="NM189">
        <v>0</v>
      </c>
      <c r="NN189">
        <v>0</v>
      </c>
      <c r="NQ189" t="s">
        <v>319</v>
      </c>
      <c r="NR189">
        <v>0</v>
      </c>
      <c r="NS189">
        <v>0</v>
      </c>
      <c r="NT189">
        <v>0</v>
      </c>
      <c r="NU189">
        <v>0</v>
      </c>
      <c r="NX189" t="s">
        <v>319</v>
      </c>
      <c r="NY189">
        <v>0</v>
      </c>
      <c r="NZ189">
        <v>0</v>
      </c>
      <c r="OA189">
        <v>0</v>
      </c>
      <c r="OB189">
        <v>0</v>
      </c>
      <c r="OE189" t="s">
        <v>319</v>
      </c>
      <c r="OF189">
        <v>0</v>
      </c>
      <c r="OG189">
        <v>0</v>
      </c>
      <c r="OH189">
        <v>0</v>
      </c>
      <c r="OI189">
        <v>0</v>
      </c>
      <c r="OL189" t="s">
        <v>319</v>
      </c>
      <c r="OM189">
        <v>0</v>
      </c>
      <c r="ON189">
        <v>0</v>
      </c>
      <c r="OO189">
        <v>0</v>
      </c>
      <c r="OP189">
        <v>0</v>
      </c>
      <c r="OS189" t="s">
        <v>319</v>
      </c>
      <c r="OT189">
        <v>0</v>
      </c>
      <c r="OU189">
        <v>0</v>
      </c>
      <c r="OV189">
        <v>0</v>
      </c>
      <c r="OW189">
        <v>0</v>
      </c>
      <c r="OZ189" t="s">
        <v>319</v>
      </c>
      <c r="PA189">
        <v>0</v>
      </c>
      <c r="PB189">
        <v>0</v>
      </c>
      <c r="PC189">
        <v>0</v>
      </c>
      <c r="PD189">
        <v>0</v>
      </c>
      <c r="PG189" t="s">
        <v>319</v>
      </c>
      <c r="PH189">
        <v>0</v>
      </c>
      <c r="PI189">
        <v>0</v>
      </c>
      <c r="PJ189">
        <v>0</v>
      </c>
      <c r="PK189">
        <v>0</v>
      </c>
      <c r="PN189" t="s">
        <v>319</v>
      </c>
      <c r="PO189">
        <v>0</v>
      </c>
      <c r="PP189">
        <v>0</v>
      </c>
      <c r="PQ189">
        <v>0</v>
      </c>
      <c r="PR189">
        <v>0</v>
      </c>
      <c r="PU189" t="s">
        <v>319</v>
      </c>
      <c r="PV189">
        <v>0</v>
      </c>
      <c r="PW189">
        <v>0</v>
      </c>
      <c r="PX189">
        <v>0</v>
      </c>
      <c r="PY189">
        <v>0</v>
      </c>
      <c r="QB189" t="s">
        <v>319</v>
      </c>
      <c r="QC189">
        <v>0</v>
      </c>
      <c r="QD189">
        <v>0</v>
      </c>
      <c r="QE189">
        <v>0</v>
      </c>
      <c r="QF189">
        <v>0</v>
      </c>
      <c r="QI189" t="s">
        <v>319</v>
      </c>
      <c r="QJ189">
        <v>0</v>
      </c>
      <c r="QK189">
        <v>0</v>
      </c>
      <c r="QL189">
        <v>0</v>
      </c>
      <c r="QM189">
        <v>0</v>
      </c>
      <c r="QP189" t="s">
        <v>319</v>
      </c>
      <c r="QQ189">
        <v>0</v>
      </c>
      <c r="QR189">
        <v>0</v>
      </c>
      <c r="QS189">
        <v>0</v>
      </c>
      <c r="QT189">
        <v>0</v>
      </c>
      <c r="QW189" t="s">
        <v>319</v>
      </c>
      <c r="QX189">
        <v>0</v>
      </c>
      <c r="QY189">
        <v>0</v>
      </c>
      <c r="QZ189">
        <v>0</v>
      </c>
      <c r="RA189">
        <v>0</v>
      </c>
      <c r="RD189" t="s">
        <v>319</v>
      </c>
      <c r="RE189">
        <v>0</v>
      </c>
      <c r="RF189">
        <v>0</v>
      </c>
      <c r="RG189">
        <v>0</v>
      </c>
      <c r="RH189">
        <v>0</v>
      </c>
    </row>
    <row r="190" spans="1:476" x14ac:dyDescent="0.25">
      <c r="A190" s="1">
        <v>9.2500000000000036</v>
      </c>
      <c r="B190" s="1">
        <v>9.3000000000000043</v>
      </c>
      <c r="C190" s="1" t="s">
        <v>320</v>
      </c>
      <c r="D190" s="1">
        <v>0</v>
      </c>
      <c r="E190" s="1">
        <v>0</v>
      </c>
      <c r="F190" s="1">
        <v>0</v>
      </c>
      <c r="G190" s="1">
        <v>0</v>
      </c>
      <c r="H190" s="1"/>
      <c r="I190" s="1"/>
      <c r="J190" s="1" t="s">
        <v>320</v>
      </c>
      <c r="K190" s="1">
        <v>0</v>
      </c>
      <c r="L190" s="1">
        <v>0</v>
      </c>
      <c r="M190" s="1">
        <v>0</v>
      </c>
      <c r="N190" s="1">
        <v>0</v>
      </c>
      <c r="O190" s="1"/>
      <c r="P190" s="1"/>
      <c r="Q190" s="1" t="s">
        <v>320</v>
      </c>
      <c r="R190" s="1">
        <v>0</v>
      </c>
      <c r="S190" s="1">
        <v>0</v>
      </c>
      <c r="T190" s="1">
        <v>0</v>
      </c>
      <c r="U190" s="1">
        <v>0</v>
      </c>
      <c r="V190" s="1"/>
      <c r="W190" s="1"/>
      <c r="X190" s="1" t="s">
        <v>320</v>
      </c>
      <c r="Y190" s="1">
        <v>0</v>
      </c>
      <c r="Z190" s="1">
        <v>0</v>
      </c>
      <c r="AA190" s="1">
        <v>0</v>
      </c>
      <c r="AB190" s="1">
        <v>0</v>
      </c>
      <c r="AC190" s="1"/>
      <c r="AD190" s="1"/>
      <c r="AE190" t="s">
        <v>320</v>
      </c>
      <c r="AF190">
        <v>0</v>
      </c>
      <c r="AG190">
        <v>0</v>
      </c>
      <c r="AH190">
        <v>0</v>
      </c>
      <c r="AI190">
        <v>0</v>
      </c>
      <c r="AJ190" s="1"/>
      <c r="AK190" s="1"/>
      <c r="AL190" t="s">
        <v>320</v>
      </c>
      <c r="AM190">
        <v>0</v>
      </c>
      <c r="AN190">
        <v>0</v>
      </c>
      <c r="AO190">
        <v>0</v>
      </c>
      <c r="AP190">
        <v>0</v>
      </c>
      <c r="AQ190" s="1"/>
      <c r="AR190" s="1"/>
      <c r="AS190" t="s">
        <v>320</v>
      </c>
      <c r="AT190">
        <v>0</v>
      </c>
      <c r="AU190">
        <v>0</v>
      </c>
      <c r="AV190">
        <v>0</v>
      </c>
      <c r="AW190">
        <v>0</v>
      </c>
      <c r="AZ190" t="s">
        <v>320</v>
      </c>
      <c r="BA190">
        <v>0</v>
      </c>
      <c r="BB190">
        <v>0</v>
      </c>
      <c r="BC190">
        <v>0</v>
      </c>
      <c r="BD190">
        <v>0</v>
      </c>
      <c r="BG190" t="s">
        <v>320</v>
      </c>
      <c r="BH190">
        <v>0</v>
      </c>
      <c r="BI190">
        <v>0</v>
      </c>
      <c r="BJ190">
        <v>0</v>
      </c>
      <c r="BK190">
        <v>0</v>
      </c>
      <c r="BN190" t="s">
        <v>320</v>
      </c>
      <c r="BO190">
        <v>0</v>
      </c>
      <c r="BP190">
        <v>0</v>
      </c>
      <c r="BQ190">
        <v>0</v>
      </c>
      <c r="BR190">
        <v>0</v>
      </c>
      <c r="BU190" t="s">
        <v>320</v>
      </c>
      <c r="BV190">
        <v>0</v>
      </c>
      <c r="BW190">
        <v>0</v>
      </c>
      <c r="BX190">
        <v>0</v>
      </c>
      <c r="BY190">
        <v>0</v>
      </c>
      <c r="CB190" t="s">
        <v>320</v>
      </c>
      <c r="CC190">
        <v>0</v>
      </c>
      <c r="CD190">
        <v>0</v>
      </c>
      <c r="CE190">
        <v>0</v>
      </c>
      <c r="CF190">
        <v>0</v>
      </c>
      <c r="CI190" t="s">
        <v>320</v>
      </c>
      <c r="CJ190">
        <v>0</v>
      </c>
      <c r="CK190">
        <v>0</v>
      </c>
      <c r="CL190">
        <v>0</v>
      </c>
      <c r="CM190">
        <v>0</v>
      </c>
      <c r="CP190" t="s">
        <v>320</v>
      </c>
      <c r="CQ190">
        <v>0</v>
      </c>
      <c r="CR190">
        <v>0</v>
      </c>
      <c r="CS190">
        <v>0</v>
      </c>
      <c r="CT190">
        <v>0</v>
      </c>
      <c r="CW190" t="s">
        <v>320</v>
      </c>
      <c r="CX190">
        <v>0</v>
      </c>
      <c r="CY190">
        <v>0</v>
      </c>
      <c r="CZ190">
        <v>0</v>
      </c>
      <c r="DA190">
        <v>0</v>
      </c>
      <c r="DD190" t="s">
        <v>320</v>
      </c>
      <c r="DE190">
        <v>0</v>
      </c>
      <c r="DF190">
        <v>0</v>
      </c>
      <c r="DG190">
        <v>0</v>
      </c>
      <c r="DH190">
        <v>0</v>
      </c>
      <c r="DK190" t="s">
        <v>320</v>
      </c>
      <c r="DL190">
        <v>0</v>
      </c>
      <c r="DM190">
        <v>0</v>
      </c>
      <c r="DN190">
        <v>0</v>
      </c>
      <c r="DO190">
        <v>0</v>
      </c>
      <c r="DR190" t="s">
        <v>320</v>
      </c>
      <c r="DS190">
        <v>0</v>
      </c>
      <c r="DT190">
        <v>0</v>
      </c>
      <c r="DU190">
        <v>0</v>
      </c>
      <c r="DV190">
        <v>0</v>
      </c>
      <c r="DY190" t="s">
        <v>320</v>
      </c>
      <c r="DZ190">
        <v>0</v>
      </c>
      <c r="EA190">
        <v>0</v>
      </c>
      <c r="EB190">
        <v>0</v>
      </c>
      <c r="EC190">
        <v>0</v>
      </c>
      <c r="EF190" t="s">
        <v>320</v>
      </c>
      <c r="EG190">
        <v>0</v>
      </c>
      <c r="EH190">
        <v>0</v>
      </c>
      <c r="EI190">
        <v>0</v>
      </c>
      <c r="EJ190">
        <v>0</v>
      </c>
      <c r="EM190" t="s">
        <v>320</v>
      </c>
      <c r="EN190">
        <v>0</v>
      </c>
      <c r="EO190">
        <v>0</v>
      </c>
      <c r="EP190">
        <v>0</v>
      </c>
      <c r="EQ190">
        <v>0</v>
      </c>
      <c r="ET190" t="s">
        <v>320</v>
      </c>
      <c r="EU190">
        <v>0</v>
      </c>
      <c r="EV190">
        <v>0</v>
      </c>
      <c r="EW190">
        <v>0</v>
      </c>
      <c r="EX190">
        <v>0</v>
      </c>
      <c r="FA190" t="s">
        <v>320</v>
      </c>
      <c r="FB190">
        <v>0</v>
      </c>
      <c r="FC190">
        <v>0</v>
      </c>
      <c r="FD190">
        <v>0</v>
      </c>
      <c r="FE190">
        <v>0</v>
      </c>
      <c r="FH190" t="s">
        <v>320</v>
      </c>
      <c r="FI190">
        <v>0</v>
      </c>
      <c r="FJ190">
        <v>0</v>
      </c>
      <c r="FK190">
        <v>0</v>
      </c>
      <c r="FL190">
        <v>0</v>
      </c>
      <c r="FO190" t="s">
        <v>320</v>
      </c>
      <c r="FP190">
        <v>0</v>
      </c>
      <c r="FQ190">
        <v>0</v>
      </c>
      <c r="FR190">
        <v>0</v>
      </c>
      <c r="FS190">
        <v>0</v>
      </c>
      <c r="FV190" t="s">
        <v>320</v>
      </c>
      <c r="FW190">
        <v>0</v>
      </c>
      <c r="FX190">
        <v>0</v>
      </c>
      <c r="FY190">
        <v>0</v>
      </c>
      <c r="FZ190">
        <v>0</v>
      </c>
      <c r="GC190" t="s">
        <v>320</v>
      </c>
      <c r="GD190">
        <v>0</v>
      </c>
      <c r="GE190">
        <v>0</v>
      </c>
      <c r="GF190">
        <v>0</v>
      </c>
      <c r="GG190">
        <v>0</v>
      </c>
      <c r="GJ190" t="s">
        <v>320</v>
      </c>
      <c r="GK190">
        <v>0</v>
      </c>
      <c r="GL190">
        <v>0</v>
      </c>
      <c r="GM190">
        <v>0</v>
      </c>
      <c r="GN190">
        <v>0</v>
      </c>
      <c r="GQ190" t="s">
        <v>320</v>
      </c>
      <c r="GR190">
        <v>0</v>
      </c>
      <c r="GS190">
        <v>0</v>
      </c>
      <c r="GT190">
        <v>0</v>
      </c>
      <c r="GU190">
        <v>0</v>
      </c>
      <c r="GX190" t="s">
        <v>320</v>
      </c>
      <c r="GY190">
        <v>0</v>
      </c>
      <c r="GZ190">
        <v>0</v>
      </c>
      <c r="HA190">
        <v>0</v>
      </c>
      <c r="HB190">
        <v>0</v>
      </c>
      <c r="HE190" t="s">
        <v>320</v>
      </c>
      <c r="HF190">
        <v>0</v>
      </c>
      <c r="HG190">
        <v>0</v>
      </c>
      <c r="HH190">
        <v>0</v>
      </c>
      <c r="HI190">
        <v>0</v>
      </c>
      <c r="HL190" t="s">
        <v>320</v>
      </c>
      <c r="HM190">
        <v>0</v>
      </c>
      <c r="HN190">
        <v>0</v>
      </c>
      <c r="HO190">
        <v>0</v>
      </c>
      <c r="HP190">
        <v>0</v>
      </c>
      <c r="HS190" t="s">
        <v>320</v>
      </c>
      <c r="HT190">
        <v>0</v>
      </c>
      <c r="HU190">
        <v>0</v>
      </c>
      <c r="HV190">
        <v>0</v>
      </c>
      <c r="HW190">
        <v>0</v>
      </c>
      <c r="HZ190" t="s">
        <v>320</v>
      </c>
      <c r="IA190">
        <v>0</v>
      </c>
      <c r="IB190">
        <v>0</v>
      </c>
      <c r="IC190">
        <v>0</v>
      </c>
      <c r="ID190">
        <v>0</v>
      </c>
      <c r="IG190" t="s">
        <v>320</v>
      </c>
      <c r="IH190">
        <v>0</v>
      </c>
      <c r="II190">
        <v>0</v>
      </c>
      <c r="IJ190">
        <v>0</v>
      </c>
      <c r="IK190">
        <v>0</v>
      </c>
      <c r="IN190" t="s">
        <v>320</v>
      </c>
      <c r="IO190">
        <v>0</v>
      </c>
      <c r="IP190">
        <v>0</v>
      </c>
      <c r="IQ190">
        <v>0</v>
      </c>
      <c r="IR190">
        <v>0</v>
      </c>
      <c r="IU190" t="s">
        <v>320</v>
      </c>
      <c r="IV190">
        <v>0</v>
      </c>
      <c r="IW190">
        <v>0</v>
      </c>
      <c r="IX190">
        <v>0</v>
      </c>
      <c r="IY190">
        <v>0</v>
      </c>
      <c r="JB190" t="s">
        <v>320</v>
      </c>
      <c r="JC190">
        <v>0</v>
      </c>
      <c r="JD190">
        <v>0</v>
      </c>
      <c r="JE190">
        <v>0</v>
      </c>
      <c r="JF190">
        <v>0</v>
      </c>
      <c r="JI190" t="s">
        <v>320</v>
      </c>
      <c r="JJ190">
        <v>0</v>
      </c>
      <c r="JK190">
        <v>0</v>
      </c>
      <c r="JL190">
        <v>0</v>
      </c>
      <c r="JM190">
        <v>0</v>
      </c>
      <c r="JP190" t="s">
        <v>320</v>
      </c>
      <c r="JQ190">
        <v>0</v>
      </c>
      <c r="JR190">
        <v>0</v>
      </c>
      <c r="JS190">
        <v>0</v>
      </c>
      <c r="JT190">
        <v>0</v>
      </c>
      <c r="JW190" t="s">
        <v>320</v>
      </c>
      <c r="JX190">
        <v>0</v>
      </c>
      <c r="JY190">
        <v>0</v>
      </c>
      <c r="JZ190">
        <v>0</v>
      </c>
      <c r="KA190">
        <v>0</v>
      </c>
      <c r="KD190" t="s">
        <v>320</v>
      </c>
      <c r="KE190">
        <v>0</v>
      </c>
      <c r="KF190">
        <v>0</v>
      </c>
      <c r="KG190">
        <v>0</v>
      </c>
      <c r="KH190">
        <v>0</v>
      </c>
      <c r="KK190" t="s">
        <v>320</v>
      </c>
      <c r="KL190">
        <v>0</v>
      </c>
      <c r="KM190">
        <v>0</v>
      </c>
      <c r="KN190">
        <v>0</v>
      </c>
      <c r="KO190">
        <v>0</v>
      </c>
      <c r="KR190" t="s">
        <v>320</v>
      </c>
      <c r="KS190">
        <v>0</v>
      </c>
      <c r="KT190">
        <v>0</v>
      </c>
      <c r="KU190">
        <v>0</v>
      </c>
      <c r="KV190">
        <v>0</v>
      </c>
      <c r="KY190" t="s">
        <v>320</v>
      </c>
      <c r="KZ190">
        <v>0</v>
      </c>
      <c r="LA190">
        <v>0</v>
      </c>
      <c r="LB190">
        <v>0</v>
      </c>
      <c r="LC190">
        <v>0</v>
      </c>
      <c r="LF190" t="s">
        <v>320</v>
      </c>
      <c r="LG190">
        <v>0</v>
      </c>
      <c r="LH190">
        <v>0</v>
      </c>
      <c r="LI190">
        <v>0</v>
      </c>
      <c r="LJ190">
        <v>0</v>
      </c>
      <c r="LM190" t="s">
        <v>320</v>
      </c>
      <c r="LN190">
        <v>0</v>
      </c>
      <c r="LO190">
        <v>0</v>
      </c>
      <c r="LP190">
        <v>0</v>
      </c>
      <c r="LQ190">
        <v>0</v>
      </c>
      <c r="LT190" t="s">
        <v>320</v>
      </c>
      <c r="LU190">
        <v>0</v>
      </c>
      <c r="LV190">
        <v>0</v>
      </c>
      <c r="LW190">
        <v>0</v>
      </c>
      <c r="LX190">
        <v>0</v>
      </c>
      <c r="MA190" t="s">
        <v>320</v>
      </c>
      <c r="MB190">
        <v>0</v>
      </c>
      <c r="MC190">
        <v>0</v>
      </c>
      <c r="MD190">
        <v>0</v>
      </c>
      <c r="ME190">
        <v>0</v>
      </c>
      <c r="MH190" t="s">
        <v>320</v>
      </c>
      <c r="MI190">
        <v>0</v>
      </c>
      <c r="MJ190">
        <v>0</v>
      </c>
      <c r="MK190">
        <v>0</v>
      </c>
      <c r="ML190">
        <v>0</v>
      </c>
      <c r="MO190" t="s">
        <v>320</v>
      </c>
      <c r="MP190">
        <v>0</v>
      </c>
      <c r="MQ190">
        <v>0</v>
      </c>
      <c r="MR190">
        <v>0</v>
      </c>
      <c r="MS190">
        <v>0</v>
      </c>
      <c r="MV190" t="s">
        <v>320</v>
      </c>
      <c r="MW190">
        <v>0</v>
      </c>
      <c r="MX190">
        <v>0</v>
      </c>
      <c r="MY190">
        <v>0</v>
      </c>
      <c r="MZ190">
        <v>0</v>
      </c>
      <c r="NC190" t="s">
        <v>320</v>
      </c>
      <c r="ND190">
        <v>0</v>
      </c>
      <c r="NE190">
        <v>0</v>
      </c>
      <c r="NF190">
        <v>0</v>
      </c>
      <c r="NG190">
        <v>0</v>
      </c>
      <c r="NJ190" t="s">
        <v>320</v>
      </c>
      <c r="NK190">
        <v>0</v>
      </c>
      <c r="NL190">
        <v>0</v>
      </c>
      <c r="NM190">
        <v>0</v>
      </c>
      <c r="NN190">
        <v>0</v>
      </c>
      <c r="NQ190" t="s">
        <v>320</v>
      </c>
      <c r="NR190">
        <v>0</v>
      </c>
      <c r="NS190">
        <v>0</v>
      </c>
      <c r="NT190">
        <v>0</v>
      </c>
      <c r="NU190">
        <v>0</v>
      </c>
      <c r="NX190" t="s">
        <v>320</v>
      </c>
      <c r="NY190">
        <v>0</v>
      </c>
      <c r="NZ190">
        <v>0</v>
      </c>
      <c r="OA190">
        <v>0</v>
      </c>
      <c r="OB190">
        <v>0</v>
      </c>
      <c r="OE190" t="s">
        <v>320</v>
      </c>
      <c r="OF190">
        <v>0</v>
      </c>
      <c r="OG190">
        <v>0</v>
      </c>
      <c r="OH190">
        <v>0</v>
      </c>
      <c r="OI190">
        <v>0</v>
      </c>
      <c r="OL190" t="s">
        <v>320</v>
      </c>
      <c r="OM190">
        <v>0</v>
      </c>
      <c r="ON190">
        <v>0</v>
      </c>
      <c r="OO190">
        <v>0</v>
      </c>
      <c r="OP190">
        <v>0</v>
      </c>
      <c r="OS190" t="s">
        <v>320</v>
      </c>
      <c r="OT190">
        <v>0</v>
      </c>
      <c r="OU190">
        <v>0</v>
      </c>
      <c r="OV190">
        <v>0</v>
      </c>
      <c r="OW190">
        <v>0</v>
      </c>
      <c r="OZ190" t="s">
        <v>320</v>
      </c>
      <c r="PA190">
        <v>0</v>
      </c>
      <c r="PB190">
        <v>0</v>
      </c>
      <c r="PC190">
        <v>0</v>
      </c>
      <c r="PD190">
        <v>0</v>
      </c>
      <c r="PG190" t="s">
        <v>320</v>
      </c>
      <c r="PH190">
        <v>0</v>
      </c>
      <c r="PI190">
        <v>0</v>
      </c>
      <c r="PJ190">
        <v>0</v>
      </c>
      <c r="PK190">
        <v>0</v>
      </c>
      <c r="PN190" t="s">
        <v>320</v>
      </c>
      <c r="PO190">
        <v>0</v>
      </c>
      <c r="PP190">
        <v>0</v>
      </c>
      <c r="PQ190">
        <v>0</v>
      </c>
      <c r="PR190">
        <v>0</v>
      </c>
      <c r="PU190" t="s">
        <v>320</v>
      </c>
      <c r="PV190">
        <v>0</v>
      </c>
      <c r="PW190">
        <v>0</v>
      </c>
      <c r="PX190">
        <v>0</v>
      </c>
      <c r="PY190">
        <v>0</v>
      </c>
      <c r="QB190" t="s">
        <v>320</v>
      </c>
      <c r="QC190">
        <v>0</v>
      </c>
      <c r="QD190">
        <v>0</v>
      </c>
      <c r="QE190">
        <v>0</v>
      </c>
      <c r="QF190">
        <v>0</v>
      </c>
      <c r="QI190" t="s">
        <v>320</v>
      </c>
      <c r="QJ190">
        <v>0</v>
      </c>
      <c r="QK190">
        <v>0</v>
      </c>
      <c r="QL190">
        <v>0</v>
      </c>
      <c r="QM190">
        <v>0</v>
      </c>
      <c r="QP190" t="s">
        <v>320</v>
      </c>
      <c r="QQ190">
        <v>0</v>
      </c>
      <c r="QR190">
        <v>0</v>
      </c>
      <c r="QS190">
        <v>0</v>
      </c>
      <c r="QT190">
        <v>0</v>
      </c>
      <c r="QW190" t="s">
        <v>320</v>
      </c>
      <c r="QX190">
        <v>0</v>
      </c>
      <c r="QY190">
        <v>0</v>
      </c>
      <c r="QZ190">
        <v>0</v>
      </c>
      <c r="RA190">
        <v>0</v>
      </c>
      <c r="RD190" t="s">
        <v>320</v>
      </c>
      <c r="RE190">
        <v>0</v>
      </c>
      <c r="RF190">
        <v>0</v>
      </c>
      <c r="RG190">
        <v>0</v>
      </c>
      <c r="RH190">
        <v>0</v>
      </c>
    </row>
    <row r="191" spans="1:476" x14ac:dyDescent="0.25">
      <c r="A191" s="1">
        <v>9.3000000000000043</v>
      </c>
      <c r="B191" s="1">
        <v>9.350000000000005</v>
      </c>
      <c r="C191" s="1" t="s">
        <v>321</v>
      </c>
      <c r="D191" s="1">
        <v>0</v>
      </c>
      <c r="E191" s="1">
        <v>0</v>
      </c>
      <c r="F191" s="1">
        <v>0</v>
      </c>
      <c r="G191" s="1">
        <v>0</v>
      </c>
      <c r="H191" s="1"/>
      <c r="I191" s="1"/>
      <c r="J191" s="1" t="s">
        <v>321</v>
      </c>
      <c r="K191" s="1">
        <v>0</v>
      </c>
      <c r="L191" s="1">
        <v>0</v>
      </c>
      <c r="M191" s="1">
        <v>0</v>
      </c>
      <c r="N191" s="1">
        <v>0</v>
      </c>
      <c r="O191" s="1"/>
      <c r="P191" s="1"/>
      <c r="Q191" s="1" t="s">
        <v>321</v>
      </c>
      <c r="R191" s="1">
        <v>0</v>
      </c>
      <c r="S191" s="1">
        <v>0</v>
      </c>
      <c r="T191" s="1">
        <v>0</v>
      </c>
      <c r="U191" s="1">
        <v>0</v>
      </c>
      <c r="V191" s="1"/>
      <c r="W191" s="1"/>
      <c r="X191" s="1" t="s">
        <v>321</v>
      </c>
      <c r="Y191" s="1">
        <v>0</v>
      </c>
      <c r="Z191" s="1">
        <v>0</v>
      </c>
      <c r="AA191" s="1">
        <v>0</v>
      </c>
      <c r="AB191" s="1">
        <v>0</v>
      </c>
      <c r="AC191" s="1"/>
      <c r="AD191" s="1"/>
      <c r="AE191" t="s">
        <v>321</v>
      </c>
      <c r="AF191">
        <v>0</v>
      </c>
      <c r="AG191">
        <v>0</v>
      </c>
      <c r="AH191">
        <v>0</v>
      </c>
      <c r="AI191">
        <v>0</v>
      </c>
      <c r="AJ191" s="1"/>
      <c r="AK191" s="1"/>
      <c r="AL191" t="s">
        <v>321</v>
      </c>
      <c r="AM191">
        <v>0</v>
      </c>
      <c r="AN191">
        <v>0</v>
      </c>
      <c r="AO191">
        <v>0</v>
      </c>
      <c r="AP191">
        <v>0</v>
      </c>
      <c r="AQ191" s="1"/>
      <c r="AR191" s="1"/>
      <c r="AS191" t="s">
        <v>321</v>
      </c>
      <c r="AT191">
        <v>0</v>
      </c>
      <c r="AU191">
        <v>0</v>
      </c>
      <c r="AV191">
        <v>0</v>
      </c>
      <c r="AW191">
        <v>0</v>
      </c>
      <c r="AZ191" t="s">
        <v>321</v>
      </c>
      <c r="BA191">
        <v>0</v>
      </c>
      <c r="BB191">
        <v>0</v>
      </c>
      <c r="BC191">
        <v>0</v>
      </c>
      <c r="BD191">
        <v>0</v>
      </c>
      <c r="BG191" t="s">
        <v>321</v>
      </c>
      <c r="BH191">
        <v>0</v>
      </c>
      <c r="BI191">
        <v>0</v>
      </c>
      <c r="BJ191">
        <v>0</v>
      </c>
      <c r="BK191">
        <v>0</v>
      </c>
      <c r="BN191" t="s">
        <v>321</v>
      </c>
      <c r="BO191">
        <v>0</v>
      </c>
      <c r="BP191">
        <v>0</v>
      </c>
      <c r="BQ191">
        <v>0</v>
      </c>
      <c r="BR191">
        <v>0</v>
      </c>
      <c r="BU191" t="s">
        <v>321</v>
      </c>
      <c r="BV191">
        <v>0</v>
      </c>
      <c r="BW191">
        <v>0</v>
      </c>
      <c r="BX191">
        <v>0</v>
      </c>
      <c r="BY191">
        <v>0</v>
      </c>
      <c r="CB191" t="s">
        <v>321</v>
      </c>
      <c r="CC191">
        <v>0</v>
      </c>
      <c r="CD191">
        <v>0</v>
      </c>
      <c r="CE191">
        <v>0</v>
      </c>
      <c r="CF191">
        <v>0</v>
      </c>
      <c r="CI191" t="s">
        <v>321</v>
      </c>
      <c r="CJ191">
        <v>0</v>
      </c>
      <c r="CK191">
        <v>0</v>
      </c>
      <c r="CL191">
        <v>0</v>
      </c>
      <c r="CM191">
        <v>0</v>
      </c>
      <c r="CP191" t="s">
        <v>321</v>
      </c>
      <c r="CQ191">
        <v>0</v>
      </c>
      <c r="CR191">
        <v>0</v>
      </c>
      <c r="CS191">
        <v>0</v>
      </c>
      <c r="CT191">
        <v>0</v>
      </c>
      <c r="CW191" t="s">
        <v>321</v>
      </c>
      <c r="CX191">
        <v>0</v>
      </c>
      <c r="CY191">
        <v>0</v>
      </c>
      <c r="CZ191">
        <v>0</v>
      </c>
      <c r="DA191">
        <v>0</v>
      </c>
      <c r="DD191" t="s">
        <v>321</v>
      </c>
      <c r="DE191">
        <v>0</v>
      </c>
      <c r="DF191">
        <v>0</v>
      </c>
      <c r="DG191">
        <v>0</v>
      </c>
      <c r="DH191">
        <v>0</v>
      </c>
      <c r="DK191" t="s">
        <v>321</v>
      </c>
      <c r="DL191">
        <v>0</v>
      </c>
      <c r="DM191">
        <v>0</v>
      </c>
      <c r="DN191">
        <v>0</v>
      </c>
      <c r="DO191">
        <v>0</v>
      </c>
      <c r="DR191" t="s">
        <v>321</v>
      </c>
      <c r="DS191">
        <v>0</v>
      </c>
      <c r="DT191">
        <v>0</v>
      </c>
      <c r="DU191">
        <v>0</v>
      </c>
      <c r="DV191">
        <v>0</v>
      </c>
      <c r="DY191" t="s">
        <v>321</v>
      </c>
      <c r="DZ191">
        <v>0</v>
      </c>
      <c r="EA191">
        <v>0</v>
      </c>
      <c r="EB191">
        <v>0</v>
      </c>
      <c r="EC191">
        <v>0</v>
      </c>
      <c r="EF191" t="s">
        <v>321</v>
      </c>
      <c r="EG191">
        <v>0</v>
      </c>
      <c r="EH191">
        <v>0</v>
      </c>
      <c r="EI191">
        <v>0</v>
      </c>
      <c r="EJ191">
        <v>0</v>
      </c>
      <c r="EM191" t="s">
        <v>321</v>
      </c>
      <c r="EN191">
        <v>0</v>
      </c>
      <c r="EO191">
        <v>0</v>
      </c>
      <c r="EP191">
        <v>0</v>
      </c>
      <c r="EQ191">
        <v>0</v>
      </c>
      <c r="ET191" t="s">
        <v>321</v>
      </c>
      <c r="EU191">
        <v>0.48</v>
      </c>
      <c r="EV191">
        <v>0</v>
      </c>
      <c r="EW191">
        <v>0</v>
      </c>
      <c r="EX191">
        <v>0</v>
      </c>
      <c r="FA191" t="s">
        <v>321</v>
      </c>
      <c r="FB191">
        <v>0</v>
      </c>
      <c r="FC191">
        <v>0</v>
      </c>
      <c r="FD191">
        <v>0</v>
      </c>
      <c r="FE191">
        <v>0</v>
      </c>
      <c r="FH191" t="s">
        <v>321</v>
      </c>
      <c r="FI191">
        <v>0</v>
      </c>
      <c r="FJ191">
        <v>0</v>
      </c>
      <c r="FK191">
        <v>0</v>
      </c>
      <c r="FL191">
        <v>0</v>
      </c>
      <c r="FO191" t="s">
        <v>321</v>
      </c>
      <c r="FP191">
        <v>0</v>
      </c>
      <c r="FQ191">
        <v>0</v>
      </c>
      <c r="FR191">
        <v>0</v>
      </c>
      <c r="FS191">
        <v>0</v>
      </c>
      <c r="FV191" t="s">
        <v>321</v>
      </c>
      <c r="FW191">
        <v>0</v>
      </c>
      <c r="FX191">
        <v>0</v>
      </c>
      <c r="FY191">
        <v>0</v>
      </c>
      <c r="FZ191">
        <v>0</v>
      </c>
      <c r="GC191" t="s">
        <v>321</v>
      </c>
      <c r="GD191">
        <v>0</v>
      </c>
      <c r="GE191">
        <v>0</v>
      </c>
      <c r="GF191">
        <v>0</v>
      </c>
      <c r="GG191">
        <v>0</v>
      </c>
      <c r="GJ191" t="s">
        <v>321</v>
      </c>
      <c r="GK191">
        <v>0</v>
      </c>
      <c r="GL191">
        <v>0</v>
      </c>
      <c r="GM191">
        <v>0</v>
      </c>
      <c r="GN191">
        <v>0</v>
      </c>
      <c r="GQ191" t="s">
        <v>321</v>
      </c>
      <c r="GR191">
        <v>0</v>
      </c>
      <c r="GS191">
        <v>0</v>
      </c>
      <c r="GT191">
        <v>0</v>
      </c>
      <c r="GU191">
        <v>0</v>
      </c>
      <c r="GX191" t="s">
        <v>321</v>
      </c>
      <c r="GY191">
        <v>0</v>
      </c>
      <c r="GZ191">
        <v>0</v>
      </c>
      <c r="HA191">
        <v>0</v>
      </c>
      <c r="HB191">
        <v>0</v>
      </c>
      <c r="HE191" t="s">
        <v>321</v>
      </c>
      <c r="HF191">
        <v>0</v>
      </c>
      <c r="HG191">
        <v>0</v>
      </c>
      <c r="HH191">
        <v>0</v>
      </c>
      <c r="HI191">
        <v>0</v>
      </c>
      <c r="HL191" t="s">
        <v>321</v>
      </c>
      <c r="HM191">
        <v>0</v>
      </c>
      <c r="HN191">
        <v>0</v>
      </c>
      <c r="HO191">
        <v>0</v>
      </c>
      <c r="HP191">
        <v>0</v>
      </c>
      <c r="HS191" t="s">
        <v>321</v>
      </c>
      <c r="HT191">
        <v>0</v>
      </c>
      <c r="HU191">
        <v>0</v>
      </c>
      <c r="HV191">
        <v>0</v>
      </c>
      <c r="HW191">
        <v>0</v>
      </c>
      <c r="HZ191" t="s">
        <v>321</v>
      </c>
      <c r="IA191">
        <v>0</v>
      </c>
      <c r="IB191">
        <v>0</v>
      </c>
      <c r="IC191">
        <v>0</v>
      </c>
      <c r="ID191">
        <v>0</v>
      </c>
      <c r="IG191" t="s">
        <v>321</v>
      </c>
      <c r="IH191">
        <v>0</v>
      </c>
      <c r="II191">
        <v>0</v>
      </c>
      <c r="IJ191">
        <v>0</v>
      </c>
      <c r="IK191">
        <v>0</v>
      </c>
      <c r="IN191" t="s">
        <v>321</v>
      </c>
      <c r="IO191">
        <v>0</v>
      </c>
      <c r="IP191">
        <v>0</v>
      </c>
      <c r="IQ191">
        <v>0</v>
      </c>
      <c r="IR191">
        <v>0</v>
      </c>
      <c r="IU191" t="s">
        <v>321</v>
      </c>
      <c r="IV191">
        <v>0</v>
      </c>
      <c r="IW191">
        <v>0</v>
      </c>
      <c r="IX191">
        <v>0</v>
      </c>
      <c r="IY191">
        <v>0</v>
      </c>
      <c r="JB191" t="s">
        <v>321</v>
      </c>
      <c r="JC191">
        <v>0</v>
      </c>
      <c r="JD191">
        <v>0</v>
      </c>
      <c r="JE191">
        <v>0</v>
      </c>
      <c r="JF191">
        <v>0</v>
      </c>
      <c r="JI191" t="s">
        <v>321</v>
      </c>
      <c r="JJ191">
        <v>0</v>
      </c>
      <c r="JK191">
        <v>0</v>
      </c>
      <c r="JL191">
        <v>0</v>
      </c>
      <c r="JM191">
        <v>0</v>
      </c>
      <c r="JP191" t="s">
        <v>321</v>
      </c>
      <c r="JQ191">
        <v>0</v>
      </c>
      <c r="JR191">
        <v>0</v>
      </c>
      <c r="JS191">
        <v>0</v>
      </c>
      <c r="JT191">
        <v>0</v>
      </c>
      <c r="JW191" t="s">
        <v>321</v>
      </c>
      <c r="JX191">
        <v>0</v>
      </c>
      <c r="JY191">
        <v>0</v>
      </c>
      <c r="JZ191">
        <v>0</v>
      </c>
      <c r="KA191">
        <v>0</v>
      </c>
      <c r="KD191" t="s">
        <v>321</v>
      </c>
      <c r="KE191">
        <v>0</v>
      </c>
      <c r="KF191">
        <v>0</v>
      </c>
      <c r="KG191">
        <v>0</v>
      </c>
      <c r="KH191">
        <v>0</v>
      </c>
      <c r="KK191" t="s">
        <v>321</v>
      </c>
      <c r="KL191">
        <v>0</v>
      </c>
      <c r="KM191">
        <v>0</v>
      </c>
      <c r="KN191">
        <v>0</v>
      </c>
      <c r="KO191">
        <v>0</v>
      </c>
      <c r="KR191" t="s">
        <v>321</v>
      </c>
      <c r="KS191">
        <v>0</v>
      </c>
      <c r="KT191">
        <v>0</v>
      </c>
      <c r="KU191">
        <v>0</v>
      </c>
      <c r="KV191">
        <v>0</v>
      </c>
      <c r="KY191" t="s">
        <v>321</v>
      </c>
      <c r="KZ191">
        <v>0</v>
      </c>
      <c r="LA191">
        <v>0</v>
      </c>
      <c r="LB191">
        <v>0</v>
      </c>
      <c r="LC191">
        <v>0</v>
      </c>
      <c r="LF191" t="s">
        <v>321</v>
      </c>
      <c r="LG191">
        <v>0</v>
      </c>
      <c r="LH191">
        <v>0</v>
      </c>
      <c r="LI191">
        <v>0</v>
      </c>
      <c r="LJ191">
        <v>0</v>
      </c>
      <c r="LM191" t="s">
        <v>321</v>
      </c>
      <c r="LN191">
        <v>0</v>
      </c>
      <c r="LO191">
        <v>0</v>
      </c>
      <c r="LP191">
        <v>0</v>
      </c>
      <c r="LQ191">
        <v>0</v>
      </c>
      <c r="LT191" t="s">
        <v>321</v>
      </c>
      <c r="LU191">
        <v>0</v>
      </c>
      <c r="LV191">
        <v>0</v>
      </c>
      <c r="LW191">
        <v>0</v>
      </c>
      <c r="LX191">
        <v>0</v>
      </c>
      <c r="MA191" t="s">
        <v>321</v>
      </c>
      <c r="MB191">
        <v>0</v>
      </c>
      <c r="MC191">
        <v>0</v>
      </c>
      <c r="MD191">
        <v>0</v>
      </c>
      <c r="ME191">
        <v>0</v>
      </c>
      <c r="MH191" t="s">
        <v>321</v>
      </c>
      <c r="MI191">
        <v>0</v>
      </c>
      <c r="MJ191">
        <v>0</v>
      </c>
      <c r="MK191">
        <v>0</v>
      </c>
      <c r="ML191">
        <v>0</v>
      </c>
      <c r="MO191" t="s">
        <v>321</v>
      </c>
      <c r="MP191">
        <v>0</v>
      </c>
      <c r="MQ191">
        <v>0</v>
      </c>
      <c r="MR191">
        <v>0</v>
      </c>
      <c r="MS191">
        <v>0</v>
      </c>
      <c r="MV191" t="s">
        <v>321</v>
      </c>
      <c r="MW191">
        <v>0</v>
      </c>
      <c r="MX191">
        <v>0</v>
      </c>
      <c r="MY191">
        <v>0</v>
      </c>
      <c r="MZ191">
        <v>0</v>
      </c>
      <c r="NC191" t="s">
        <v>321</v>
      </c>
      <c r="ND191">
        <v>0</v>
      </c>
      <c r="NE191">
        <v>0</v>
      </c>
      <c r="NF191">
        <v>0</v>
      </c>
      <c r="NG191">
        <v>0</v>
      </c>
      <c r="NJ191" t="s">
        <v>321</v>
      </c>
      <c r="NK191">
        <v>0</v>
      </c>
      <c r="NL191">
        <v>0</v>
      </c>
      <c r="NM191">
        <v>0</v>
      </c>
      <c r="NN191">
        <v>0</v>
      </c>
      <c r="NQ191" t="s">
        <v>321</v>
      </c>
      <c r="NR191">
        <v>0</v>
      </c>
      <c r="NS191">
        <v>0</v>
      </c>
      <c r="NT191">
        <v>0</v>
      </c>
      <c r="NU191">
        <v>0</v>
      </c>
      <c r="NX191" t="s">
        <v>321</v>
      </c>
      <c r="NY191">
        <v>0</v>
      </c>
      <c r="NZ191">
        <v>0</v>
      </c>
      <c r="OA191">
        <v>0</v>
      </c>
      <c r="OB191">
        <v>0</v>
      </c>
      <c r="OE191" t="s">
        <v>321</v>
      </c>
      <c r="OF191">
        <v>0</v>
      </c>
      <c r="OG191">
        <v>0</v>
      </c>
      <c r="OH191">
        <v>0</v>
      </c>
      <c r="OI191">
        <v>0</v>
      </c>
      <c r="OL191" t="s">
        <v>321</v>
      </c>
      <c r="OM191">
        <v>0</v>
      </c>
      <c r="ON191">
        <v>0</v>
      </c>
      <c r="OO191">
        <v>0</v>
      </c>
      <c r="OP191">
        <v>0</v>
      </c>
      <c r="OS191" t="s">
        <v>321</v>
      </c>
      <c r="OT191">
        <v>0</v>
      </c>
      <c r="OU191">
        <v>0</v>
      </c>
      <c r="OV191">
        <v>0</v>
      </c>
      <c r="OW191">
        <v>0</v>
      </c>
      <c r="OZ191" t="s">
        <v>321</v>
      </c>
      <c r="PA191">
        <v>0</v>
      </c>
      <c r="PB191">
        <v>0</v>
      </c>
      <c r="PC191">
        <v>0</v>
      </c>
      <c r="PD191">
        <v>0</v>
      </c>
      <c r="PG191" t="s">
        <v>321</v>
      </c>
      <c r="PH191">
        <v>0</v>
      </c>
      <c r="PI191">
        <v>0</v>
      </c>
      <c r="PJ191">
        <v>0</v>
      </c>
      <c r="PK191">
        <v>0</v>
      </c>
      <c r="PN191" t="s">
        <v>321</v>
      </c>
      <c r="PO191">
        <v>0</v>
      </c>
      <c r="PP191">
        <v>0</v>
      </c>
      <c r="PQ191">
        <v>0</v>
      </c>
      <c r="PR191">
        <v>0</v>
      </c>
      <c r="PU191" t="s">
        <v>321</v>
      </c>
      <c r="PV191">
        <v>0</v>
      </c>
      <c r="PW191">
        <v>0</v>
      </c>
      <c r="PX191">
        <v>0</v>
      </c>
      <c r="PY191">
        <v>0</v>
      </c>
      <c r="QB191" t="s">
        <v>321</v>
      </c>
      <c r="QC191">
        <v>0</v>
      </c>
      <c r="QD191">
        <v>0</v>
      </c>
      <c r="QE191">
        <v>0</v>
      </c>
      <c r="QF191">
        <v>0</v>
      </c>
      <c r="QI191" t="s">
        <v>321</v>
      </c>
      <c r="QJ191">
        <v>0</v>
      </c>
      <c r="QK191">
        <v>0</v>
      </c>
      <c r="QL191">
        <v>0</v>
      </c>
      <c r="QM191">
        <v>0</v>
      </c>
      <c r="QP191" t="s">
        <v>321</v>
      </c>
      <c r="QQ191">
        <v>0</v>
      </c>
      <c r="QR191">
        <v>0</v>
      </c>
      <c r="QS191">
        <v>0</v>
      </c>
      <c r="QT191">
        <v>0</v>
      </c>
      <c r="QW191" t="s">
        <v>321</v>
      </c>
      <c r="QX191">
        <v>0</v>
      </c>
      <c r="QY191">
        <v>0</v>
      </c>
      <c r="QZ191">
        <v>0</v>
      </c>
      <c r="RA191">
        <v>0</v>
      </c>
      <c r="RD191" t="s">
        <v>321</v>
      </c>
      <c r="RE191">
        <v>0</v>
      </c>
      <c r="RF191">
        <v>0</v>
      </c>
      <c r="RG191">
        <v>0</v>
      </c>
      <c r="RH191">
        <v>0</v>
      </c>
    </row>
    <row r="192" spans="1:476" x14ac:dyDescent="0.25">
      <c r="A192" s="1">
        <v>9.350000000000005</v>
      </c>
      <c r="B192" s="1">
        <v>9.4000000000000057</v>
      </c>
      <c r="C192" s="1" t="s">
        <v>322</v>
      </c>
      <c r="D192" s="1">
        <v>0</v>
      </c>
      <c r="E192" s="1">
        <v>0</v>
      </c>
      <c r="F192" s="1">
        <v>0</v>
      </c>
      <c r="G192" s="1">
        <v>0</v>
      </c>
      <c r="H192" s="1"/>
      <c r="I192" s="1"/>
      <c r="J192" s="1" t="s">
        <v>322</v>
      </c>
      <c r="K192" s="1">
        <v>0</v>
      </c>
      <c r="L192" s="1">
        <v>0</v>
      </c>
      <c r="M192" s="1">
        <v>0</v>
      </c>
      <c r="N192" s="1">
        <v>0</v>
      </c>
      <c r="O192" s="1"/>
      <c r="P192" s="1"/>
      <c r="Q192" s="1" t="s">
        <v>322</v>
      </c>
      <c r="R192" s="1">
        <v>0</v>
      </c>
      <c r="S192" s="1">
        <v>0</v>
      </c>
      <c r="T192" s="1">
        <v>0</v>
      </c>
      <c r="U192" s="1">
        <v>0</v>
      </c>
      <c r="V192" s="1"/>
      <c r="W192" s="1"/>
      <c r="X192" s="1" t="s">
        <v>322</v>
      </c>
      <c r="Y192" s="1">
        <v>0</v>
      </c>
      <c r="Z192" s="1">
        <v>0</v>
      </c>
      <c r="AA192" s="1">
        <v>0</v>
      </c>
      <c r="AB192" s="1">
        <v>0</v>
      </c>
      <c r="AC192" s="1"/>
      <c r="AD192" s="1"/>
      <c r="AE192" t="s">
        <v>322</v>
      </c>
      <c r="AF192">
        <v>0</v>
      </c>
      <c r="AG192">
        <v>0</v>
      </c>
      <c r="AH192">
        <v>0</v>
      </c>
      <c r="AI192">
        <v>0</v>
      </c>
      <c r="AJ192" s="1"/>
      <c r="AK192" s="1"/>
      <c r="AL192" t="s">
        <v>322</v>
      </c>
      <c r="AM192">
        <v>0</v>
      </c>
      <c r="AN192">
        <v>0</v>
      </c>
      <c r="AO192">
        <v>0</v>
      </c>
      <c r="AP192">
        <v>0</v>
      </c>
      <c r="AQ192" s="1"/>
      <c r="AR192" s="1"/>
      <c r="AS192" t="s">
        <v>322</v>
      </c>
      <c r="AT192">
        <v>0</v>
      </c>
      <c r="AU192">
        <v>0</v>
      </c>
      <c r="AV192">
        <v>0</v>
      </c>
      <c r="AW192">
        <v>0</v>
      </c>
      <c r="AZ192" t="s">
        <v>322</v>
      </c>
      <c r="BA192">
        <v>0</v>
      </c>
      <c r="BB192">
        <v>0</v>
      </c>
      <c r="BC192">
        <v>0</v>
      </c>
      <c r="BD192">
        <v>0</v>
      </c>
      <c r="BG192" t="s">
        <v>322</v>
      </c>
      <c r="BH192">
        <v>0</v>
      </c>
      <c r="BI192">
        <v>0</v>
      </c>
      <c r="BJ192">
        <v>0</v>
      </c>
      <c r="BK192">
        <v>0</v>
      </c>
      <c r="BN192" t="s">
        <v>322</v>
      </c>
      <c r="BO192">
        <v>0</v>
      </c>
      <c r="BP192">
        <v>0</v>
      </c>
      <c r="BQ192">
        <v>0</v>
      </c>
      <c r="BR192">
        <v>0</v>
      </c>
      <c r="BU192" t="s">
        <v>322</v>
      </c>
      <c r="BV192">
        <v>0</v>
      </c>
      <c r="BW192">
        <v>0</v>
      </c>
      <c r="BX192">
        <v>0</v>
      </c>
      <c r="BY192">
        <v>0</v>
      </c>
      <c r="CB192" t="s">
        <v>322</v>
      </c>
      <c r="CC192">
        <v>0</v>
      </c>
      <c r="CD192">
        <v>0</v>
      </c>
      <c r="CE192">
        <v>0</v>
      </c>
      <c r="CF192">
        <v>0</v>
      </c>
      <c r="CI192" t="s">
        <v>322</v>
      </c>
      <c r="CJ192">
        <v>0</v>
      </c>
      <c r="CK192">
        <v>0</v>
      </c>
      <c r="CL192">
        <v>0</v>
      </c>
      <c r="CM192">
        <v>0</v>
      </c>
      <c r="CP192" t="s">
        <v>322</v>
      </c>
      <c r="CQ192">
        <v>0</v>
      </c>
      <c r="CR192">
        <v>0</v>
      </c>
      <c r="CS192">
        <v>0</v>
      </c>
      <c r="CT192">
        <v>0</v>
      </c>
      <c r="CW192" t="s">
        <v>322</v>
      </c>
      <c r="CX192">
        <v>0</v>
      </c>
      <c r="CY192">
        <v>0</v>
      </c>
      <c r="CZ192">
        <v>0</v>
      </c>
      <c r="DA192">
        <v>0</v>
      </c>
      <c r="DD192" t="s">
        <v>322</v>
      </c>
      <c r="DE192">
        <v>0</v>
      </c>
      <c r="DF192">
        <v>0</v>
      </c>
      <c r="DG192">
        <v>0</v>
      </c>
      <c r="DH192">
        <v>0</v>
      </c>
      <c r="DK192" t="s">
        <v>322</v>
      </c>
      <c r="DL192">
        <v>0</v>
      </c>
      <c r="DM192">
        <v>0</v>
      </c>
      <c r="DN192">
        <v>0</v>
      </c>
      <c r="DO192">
        <v>0</v>
      </c>
      <c r="DR192" t="s">
        <v>322</v>
      </c>
      <c r="DS192">
        <v>0</v>
      </c>
      <c r="DT192">
        <v>0</v>
      </c>
      <c r="DU192">
        <v>0</v>
      </c>
      <c r="DV192">
        <v>0</v>
      </c>
      <c r="DY192" t="s">
        <v>322</v>
      </c>
      <c r="DZ192">
        <v>0</v>
      </c>
      <c r="EA192">
        <v>0</v>
      </c>
      <c r="EB192">
        <v>0</v>
      </c>
      <c r="EC192">
        <v>0</v>
      </c>
      <c r="EF192" t="s">
        <v>322</v>
      </c>
      <c r="EG192">
        <v>0</v>
      </c>
      <c r="EH192">
        <v>0</v>
      </c>
      <c r="EI192">
        <v>0</v>
      </c>
      <c r="EJ192">
        <v>0</v>
      </c>
      <c r="EM192" t="s">
        <v>322</v>
      </c>
      <c r="EN192">
        <v>0</v>
      </c>
      <c r="EO192">
        <v>0</v>
      </c>
      <c r="EP192">
        <v>0</v>
      </c>
      <c r="EQ192">
        <v>0</v>
      </c>
      <c r="ET192" t="s">
        <v>322</v>
      </c>
      <c r="EU192">
        <v>0</v>
      </c>
      <c r="EV192">
        <v>0</v>
      </c>
      <c r="EW192">
        <v>0</v>
      </c>
      <c r="EX192">
        <v>0</v>
      </c>
      <c r="FA192" t="s">
        <v>322</v>
      </c>
      <c r="FB192">
        <v>0</v>
      </c>
      <c r="FC192">
        <v>0</v>
      </c>
      <c r="FD192">
        <v>0</v>
      </c>
      <c r="FE192">
        <v>0</v>
      </c>
      <c r="FH192" t="s">
        <v>322</v>
      </c>
      <c r="FI192">
        <v>0</v>
      </c>
      <c r="FJ192">
        <v>0</v>
      </c>
      <c r="FK192">
        <v>0</v>
      </c>
      <c r="FL192">
        <v>0</v>
      </c>
      <c r="FO192" t="s">
        <v>322</v>
      </c>
      <c r="FP192">
        <v>0</v>
      </c>
      <c r="FQ192">
        <v>0</v>
      </c>
      <c r="FR192">
        <v>0</v>
      </c>
      <c r="FS192">
        <v>0</v>
      </c>
      <c r="FV192" t="s">
        <v>322</v>
      </c>
      <c r="FW192">
        <v>0</v>
      </c>
      <c r="FX192">
        <v>0</v>
      </c>
      <c r="FY192">
        <v>0</v>
      </c>
      <c r="FZ192">
        <v>0</v>
      </c>
      <c r="GC192" t="s">
        <v>322</v>
      </c>
      <c r="GD192">
        <v>0</v>
      </c>
      <c r="GE192">
        <v>0</v>
      </c>
      <c r="GF192">
        <v>0</v>
      </c>
      <c r="GG192">
        <v>0</v>
      </c>
      <c r="GJ192" t="s">
        <v>322</v>
      </c>
      <c r="GK192">
        <v>0</v>
      </c>
      <c r="GL192">
        <v>0</v>
      </c>
      <c r="GM192">
        <v>0</v>
      </c>
      <c r="GN192">
        <v>0</v>
      </c>
      <c r="GQ192" t="s">
        <v>322</v>
      </c>
      <c r="GR192">
        <v>0</v>
      </c>
      <c r="GS192">
        <v>0</v>
      </c>
      <c r="GT192">
        <v>0</v>
      </c>
      <c r="GU192">
        <v>0</v>
      </c>
      <c r="GX192" t="s">
        <v>322</v>
      </c>
      <c r="GY192">
        <v>0.28000000000000003</v>
      </c>
      <c r="GZ192">
        <v>0</v>
      </c>
      <c r="HA192">
        <v>0</v>
      </c>
      <c r="HB192">
        <v>0</v>
      </c>
      <c r="HE192" t="s">
        <v>322</v>
      </c>
      <c r="HF192">
        <v>0</v>
      </c>
      <c r="HG192">
        <v>0</v>
      </c>
      <c r="HH192">
        <v>0</v>
      </c>
      <c r="HI192">
        <v>0</v>
      </c>
      <c r="HL192" t="s">
        <v>322</v>
      </c>
      <c r="HM192">
        <v>0</v>
      </c>
      <c r="HN192">
        <v>0</v>
      </c>
      <c r="HO192">
        <v>0</v>
      </c>
      <c r="HP192">
        <v>0</v>
      </c>
      <c r="HS192" t="s">
        <v>322</v>
      </c>
      <c r="HT192">
        <v>0</v>
      </c>
      <c r="HU192">
        <v>0</v>
      </c>
      <c r="HV192">
        <v>0</v>
      </c>
      <c r="HW192">
        <v>0</v>
      </c>
      <c r="HZ192" t="s">
        <v>322</v>
      </c>
      <c r="IA192">
        <v>0</v>
      </c>
      <c r="IB192">
        <v>0</v>
      </c>
      <c r="IC192">
        <v>0</v>
      </c>
      <c r="ID192">
        <v>0</v>
      </c>
      <c r="IG192" t="s">
        <v>322</v>
      </c>
      <c r="IH192">
        <v>0</v>
      </c>
      <c r="II192">
        <v>0</v>
      </c>
      <c r="IJ192">
        <v>0</v>
      </c>
      <c r="IK192">
        <v>0</v>
      </c>
      <c r="IN192" t="s">
        <v>322</v>
      </c>
      <c r="IO192">
        <v>0</v>
      </c>
      <c r="IP192">
        <v>0</v>
      </c>
      <c r="IQ192">
        <v>0</v>
      </c>
      <c r="IR192">
        <v>0</v>
      </c>
      <c r="IU192" t="s">
        <v>322</v>
      </c>
      <c r="IV192">
        <v>0</v>
      </c>
      <c r="IW192">
        <v>0</v>
      </c>
      <c r="IX192">
        <v>0</v>
      </c>
      <c r="IY192">
        <v>0</v>
      </c>
      <c r="JB192" t="s">
        <v>322</v>
      </c>
      <c r="JC192">
        <v>0</v>
      </c>
      <c r="JD192">
        <v>0</v>
      </c>
      <c r="JE192">
        <v>0</v>
      </c>
      <c r="JF192">
        <v>0</v>
      </c>
      <c r="JI192" t="s">
        <v>322</v>
      </c>
      <c r="JJ192">
        <v>0</v>
      </c>
      <c r="JK192">
        <v>0</v>
      </c>
      <c r="JL192">
        <v>0</v>
      </c>
      <c r="JM192">
        <v>0</v>
      </c>
      <c r="JP192" t="s">
        <v>322</v>
      </c>
      <c r="JQ192">
        <v>0</v>
      </c>
      <c r="JR192">
        <v>0</v>
      </c>
      <c r="JS192">
        <v>0</v>
      </c>
      <c r="JT192">
        <v>0</v>
      </c>
      <c r="JW192" t="s">
        <v>322</v>
      </c>
      <c r="JX192">
        <v>0</v>
      </c>
      <c r="JY192">
        <v>0</v>
      </c>
      <c r="JZ192">
        <v>0</v>
      </c>
      <c r="KA192">
        <v>0</v>
      </c>
      <c r="KD192" t="s">
        <v>322</v>
      </c>
      <c r="KE192">
        <v>0</v>
      </c>
      <c r="KF192">
        <v>0</v>
      </c>
      <c r="KG192">
        <v>0</v>
      </c>
      <c r="KH192">
        <v>0</v>
      </c>
      <c r="KK192" t="s">
        <v>322</v>
      </c>
      <c r="KL192">
        <v>0</v>
      </c>
      <c r="KM192">
        <v>0</v>
      </c>
      <c r="KN192">
        <v>0</v>
      </c>
      <c r="KO192">
        <v>0</v>
      </c>
      <c r="KR192" t="s">
        <v>322</v>
      </c>
      <c r="KS192">
        <v>0</v>
      </c>
      <c r="KT192">
        <v>0</v>
      </c>
      <c r="KU192">
        <v>0</v>
      </c>
      <c r="KV192">
        <v>0</v>
      </c>
      <c r="KY192" t="s">
        <v>322</v>
      </c>
      <c r="KZ192">
        <v>0</v>
      </c>
      <c r="LA192">
        <v>0</v>
      </c>
      <c r="LB192">
        <v>0</v>
      </c>
      <c r="LC192">
        <v>0</v>
      </c>
      <c r="LF192" t="s">
        <v>322</v>
      </c>
      <c r="LG192">
        <v>0</v>
      </c>
      <c r="LH192">
        <v>0</v>
      </c>
      <c r="LI192">
        <v>0</v>
      </c>
      <c r="LJ192">
        <v>0</v>
      </c>
      <c r="LM192" t="s">
        <v>322</v>
      </c>
      <c r="LN192">
        <v>0</v>
      </c>
      <c r="LO192">
        <v>0</v>
      </c>
      <c r="LP192">
        <v>0</v>
      </c>
      <c r="LQ192">
        <v>0</v>
      </c>
      <c r="LT192" t="s">
        <v>322</v>
      </c>
      <c r="LU192">
        <v>0</v>
      </c>
      <c r="LV192">
        <v>0</v>
      </c>
      <c r="LW192">
        <v>0</v>
      </c>
      <c r="LX192">
        <v>0</v>
      </c>
      <c r="MA192" t="s">
        <v>322</v>
      </c>
      <c r="MB192">
        <v>0</v>
      </c>
      <c r="MC192">
        <v>0</v>
      </c>
      <c r="MD192">
        <v>0</v>
      </c>
      <c r="ME192">
        <v>0</v>
      </c>
      <c r="MH192" t="s">
        <v>322</v>
      </c>
      <c r="MI192">
        <v>0</v>
      </c>
      <c r="MJ192">
        <v>0</v>
      </c>
      <c r="MK192">
        <v>0</v>
      </c>
      <c r="ML192">
        <v>0</v>
      </c>
      <c r="MO192" t="s">
        <v>322</v>
      </c>
      <c r="MP192">
        <v>0</v>
      </c>
      <c r="MQ192">
        <v>0</v>
      </c>
      <c r="MR192">
        <v>0</v>
      </c>
      <c r="MS192">
        <v>0</v>
      </c>
      <c r="MV192" t="s">
        <v>322</v>
      </c>
      <c r="MW192">
        <v>0</v>
      </c>
      <c r="MX192">
        <v>0</v>
      </c>
      <c r="MY192">
        <v>0</v>
      </c>
      <c r="MZ192">
        <v>0</v>
      </c>
      <c r="NC192" t="s">
        <v>322</v>
      </c>
      <c r="ND192">
        <v>0</v>
      </c>
      <c r="NE192">
        <v>0</v>
      </c>
      <c r="NF192">
        <v>0</v>
      </c>
      <c r="NG192">
        <v>0</v>
      </c>
      <c r="NJ192" t="s">
        <v>322</v>
      </c>
      <c r="NK192">
        <v>0</v>
      </c>
      <c r="NL192">
        <v>0</v>
      </c>
      <c r="NM192">
        <v>0</v>
      </c>
      <c r="NN192">
        <v>0</v>
      </c>
      <c r="NQ192" t="s">
        <v>322</v>
      </c>
      <c r="NR192">
        <v>0</v>
      </c>
      <c r="NS192">
        <v>0</v>
      </c>
      <c r="NT192">
        <v>0</v>
      </c>
      <c r="NU192">
        <v>0</v>
      </c>
      <c r="NX192" t="s">
        <v>322</v>
      </c>
      <c r="NY192">
        <v>0</v>
      </c>
      <c r="NZ192">
        <v>0</v>
      </c>
      <c r="OA192">
        <v>0</v>
      </c>
      <c r="OB192">
        <v>0</v>
      </c>
      <c r="OE192" t="s">
        <v>322</v>
      </c>
      <c r="OF192">
        <v>0</v>
      </c>
      <c r="OG192">
        <v>0</v>
      </c>
      <c r="OH192">
        <v>0</v>
      </c>
      <c r="OI192">
        <v>0</v>
      </c>
      <c r="OL192" t="s">
        <v>322</v>
      </c>
      <c r="OM192">
        <v>0</v>
      </c>
      <c r="ON192">
        <v>0</v>
      </c>
      <c r="OO192">
        <v>0</v>
      </c>
      <c r="OP192">
        <v>0</v>
      </c>
      <c r="OS192" t="s">
        <v>322</v>
      </c>
      <c r="OT192">
        <v>0</v>
      </c>
      <c r="OU192">
        <v>0</v>
      </c>
      <c r="OV192">
        <v>0</v>
      </c>
      <c r="OW192">
        <v>0</v>
      </c>
      <c r="OZ192" t="s">
        <v>322</v>
      </c>
      <c r="PA192">
        <v>0</v>
      </c>
      <c r="PB192">
        <v>0</v>
      </c>
      <c r="PC192">
        <v>0</v>
      </c>
      <c r="PD192">
        <v>0</v>
      </c>
      <c r="PG192" t="s">
        <v>322</v>
      </c>
      <c r="PH192">
        <v>0</v>
      </c>
      <c r="PI192">
        <v>0</v>
      </c>
      <c r="PJ192">
        <v>0</v>
      </c>
      <c r="PK192">
        <v>0</v>
      </c>
      <c r="PN192" t="s">
        <v>322</v>
      </c>
      <c r="PO192">
        <v>0</v>
      </c>
      <c r="PP192">
        <v>0</v>
      </c>
      <c r="PQ192">
        <v>0</v>
      </c>
      <c r="PR192">
        <v>0</v>
      </c>
      <c r="PU192" t="s">
        <v>322</v>
      </c>
      <c r="PV192">
        <v>0</v>
      </c>
      <c r="PW192">
        <v>0</v>
      </c>
      <c r="PX192">
        <v>0</v>
      </c>
      <c r="PY192">
        <v>0</v>
      </c>
      <c r="QB192" t="s">
        <v>322</v>
      </c>
      <c r="QC192">
        <v>0</v>
      </c>
      <c r="QD192">
        <v>0</v>
      </c>
      <c r="QE192">
        <v>0</v>
      </c>
      <c r="QF192">
        <v>0</v>
      </c>
      <c r="QI192" t="s">
        <v>322</v>
      </c>
      <c r="QJ192">
        <v>0</v>
      </c>
      <c r="QK192">
        <v>0</v>
      </c>
      <c r="QL192">
        <v>0</v>
      </c>
      <c r="QM192">
        <v>0</v>
      </c>
      <c r="QP192" t="s">
        <v>322</v>
      </c>
      <c r="QQ192">
        <v>0</v>
      </c>
      <c r="QR192">
        <v>0</v>
      </c>
      <c r="QS192">
        <v>0</v>
      </c>
      <c r="QT192">
        <v>0</v>
      </c>
      <c r="QW192" t="s">
        <v>322</v>
      </c>
      <c r="QX192">
        <v>0</v>
      </c>
      <c r="QY192">
        <v>0</v>
      </c>
      <c r="QZ192">
        <v>0</v>
      </c>
      <c r="RA192">
        <v>0</v>
      </c>
      <c r="RD192" t="s">
        <v>322</v>
      </c>
      <c r="RE192">
        <v>0</v>
      </c>
      <c r="RF192">
        <v>0</v>
      </c>
      <c r="RG192">
        <v>0</v>
      </c>
      <c r="RH192">
        <v>0</v>
      </c>
    </row>
    <row r="193" spans="1:476" x14ac:dyDescent="0.25">
      <c r="A193" s="1">
        <v>9.4000000000000057</v>
      </c>
      <c r="B193" s="1">
        <v>9.4500000000000064</v>
      </c>
      <c r="C193" s="1" t="s">
        <v>323</v>
      </c>
      <c r="D193" s="1">
        <v>0</v>
      </c>
      <c r="E193" s="1">
        <v>0</v>
      </c>
      <c r="F193" s="1">
        <v>0</v>
      </c>
      <c r="G193" s="1">
        <v>0</v>
      </c>
      <c r="H193" s="1"/>
      <c r="I193" s="1"/>
      <c r="J193" s="1" t="s">
        <v>323</v>
      </c>
      <c r="K193" s="1">
        <v>0</v>
      </c>
      <c r="L193" s="1">
        <v>0</v>
      </c>
      <c r="M193" s="1">
        <v>0</v>
      </c>
      <c r="N193" s="1">
        <v>0</v>
      </c>
      <c r="O193" s="1"/>
      <c r="P193" s="1"/>
      <c r="Q193" s="1" t="s">
        <v>323</v>
      </c>
      <c r="R193" s="1">
        <v>0</v>
      </c>
      <c r="S193" s="1">
        <v>0</v>
      </c>
      <c r="T193" s="1">
        <v>0</v>
      </c>
      <c r="U193" s="1">
        <v>0</v>
      </c>
      <c r="V193" s="1"/>
      <c r="W193" s="1"/>
      <c r="X193" s="1" t="s">
        <v>323</v>
      </c>
      <c r="Y193" s="1">
        <v>0</v>
      </c>
      <c r="Z193" s="1">
        <v>0</v>
      </c>
      <c r="AA193" s="1">
        <v>0</v>
      </c>
      <c r="AB193" s="1">
        <v>0</v>
      </c>
      <c r="AC193" s="1"/>
      <c r="AD193" s="1"/>
      <c r="AE193" t="s">
        <v>323</v>
      </c>
      <c r="AF193">
        <v>0</v>
      </c>
      <c r="AG193">
        <v>0</v>
      </c>
      <c r="AH193">
        <v>0</v>
      </c>
      <c r="AI193">
        <v>0</v>
      </c>
      <c r="AJ193" s="1"/>
      <c r="AK193" s="1"/>
      <c r="AL193" t="s">
        <v>323</v>
      </c>
      <c r="AM193">
        <v>0</v>
      </c>
      <c r="AN193">
        <v>0</v>
      </c>
      <c r="AO193">
        <v>0</v>
      </c>
      <c r="AP193">
        <v>0</v>
      </c>
      <c r="AQ193" s="1"/>
      <c r="AR193" s="1"/>
      <c r="AS193" t="s">
        <v>323</v>
      </c>
      <c r="AT193">
        <v>0</v>
      </c>
      <c r="AU193">
        <v>0</v>
      </c>
      <c r="AV193">
        <v>0</v>
      </c>
      <c r="AW193">
        <v>0</v>
      </c>
      <c r="AZ193" t="s">
        <v>323</v>
      </c>
      <c r="BA193">
        <v>0</v>
      </c>
      <c r="BB193">
        <v>0</v>
      </c>
      <c r="BC193">
        <v>0</v>
      </c>
      <c r="BD193">
        <v>0</v>
      </c>
      <c r="BG193" t="s">
        <v>323</v>
      </c>
      <c r="BH193">
        <v>0</v>
      </c>
      <c r="BI193">
        <v>0</v>
      </c>
      <c r="BJ193">
        <v>0</v>
      </c>
      <c r="BK193">
        <v>0</v>
      </c>
      <c r="BN193" t="s">
        <v>323</v>
      </c>
      <c r="BO193">
        <v>0</v>
      </c>
      <c r="BP193">
        <v>0</v>
      </c>
      <c r="BQ193">
        <v>0</v>
      </c>
      <c r="BR193">
        <v>0</v>
      </c>
      <c r="BU193" t="s">
        <v>323</v>
      </c>
      <c r="BV193">
        <v>0</v>
      </c>
      <c r="BW193">
        <v>0</v>
      </c>
      <c r="BX193">
        <v>0</v>
      </c>
      <c r="BY193">
        <v>0</v>
      </c>
      <c r="CB193" t="s">
        <v>323</v>
      </c>
      <c r="CC193">
        <v>0</v>
      </c>
      <c r="CD193">
        <v>0</v>
      </c>
      <c r="CE193">
        <v>0</v>
      </c>
      <c r="CF193">
        <v>0</v>
      </c>
      <c r="CI193" t="s">
        <v>323</v>
      </c>
      <c r="CJ193">
        <v>0</v>
      </c>
      <c r="CK193">
        <v>0</v>
      </c>
      <c r="CL193">
        <v>0</v>
      </c>
      <c r="CM193">
        <v>0</v>
      </c>
      <c r="CP193" t="s">
        <v>323</v>
      </c>
      <c r="CQ193">
        <v>0</v>
      </c>
      <c r="CR193">
        <v>0</v>
      </c>
      <c r="CS193">
        <v>0</v>
      </c>
      <c r="CT193">
        <v>0</v>
      </c>
      <c r="CW193" t="s">
        <v>323</v>
      </c>
      <c r="CX193">
        <v>0</v>
      </c>
      <c r="CY193">
        <v>0</v>
      </c>
      <c r="CZ193">
        <v>0</v>
      </c>
      <c r="DA193">
        <v>0</v>
      </c>
      <c r="DD193" t="s">
        <v>323</v>
      </c>
      <c r="DE193">
        <v>0</v>
      </c>
      <c r="DF193">
        <v>0</v>
      </c>
      <c r="DG193">
        <v>0</v>
      </c>
      <c r="DH193">
        <v>0</v>
      </c>
      <c r="DK193" t="s">
        <v>323</v>
      </c>
      <c r="DL193">
        <v>0</v>
      </c>
      <c r="DM193">
        <v>0</v>
      </c>
      <c r="DN193">
        <v>0</v>
      </c>
      <c r="DO193">
        <v>0</v>
      </c>
      <c r="DR193" t="s">
        <v>323</v>
      </c>
      <c r="DS193">
        <v>0</v>
      </c>
      <c r="DT193">
        <v>0</v>
      </c>
      <c r="DU193">
        <v>0</v>
      </c>
      <c r="DV193">
        <v>0</v>
      </c>
      <c r="DY193" t="s">
        <v>323</v>
      </c>
      <c r="DZ193">
        <v>0</v>
      </c>
      <c r="EA193">
        <v>0</v>
      </c>
      <c r="EB193">
        <v>0</v>
      </c>
      <c r="EC193">
        <v>0</v>
      </c>
      <c r="EF193" t="s">
        <v>323</v>
      </c>
      <c r="EG193">
        <v>0</v>
      </c>
      <c r="EH193">
        <v>0</v>
      </c>
      <c r="EI193">
        <v>0</v>
      </c>
      <c r="EJ193">
        <v>0</v>
      </c>
      <c r="EM193" t="s">
        <v>323</v>
      </c>
      <c r="EN193">
        <v>0</v>
      </c>
      <c r="EO193">
        <v>0</v>
      </c>
      <c r="EP193">
        <v>0</v>
      </c>
      <c r="EQ193">
        <v>0</v>
      </c>
      <c r="ET193" t="s">
        <v>323</v>
      </c>
      <c r="EU193">
        <v>0</v>
      </c>
      <c r="EV193">
        <v>0</v>
      </c>
      <c r="EW193">
        <v>0</v>
      </c>
      <c r="EX193">
        <v>0</v>
      </c>
      <c r="FA193" t="s">
        <v>323</v>
      </c>
      <c r="FB193">
        <v>0</v>
      </c>
      <c r="FC193">
        <v>0</v>
      </c>
      <c r="FD193">
        <v>0</v>
      </c>
      <c r="FE193">
        <v>0</v>
      </c>
      <c r="FH193" t="s">
        <v>323</v>
      </c>
      <c r="FI193">
        <v>0</v>
      </c>
      <c r="FJ193">
        <v>0</v>
      </c>
      <c r="FK193">
        <v>0</v>
      </c>
      <c r="FL193">
        <v>0</v>
      </c>
      <c r="FO193" t="s">
        <v>323</v>
      </c>
      <c r="FP193">
        <v>0</v>
      </c>
      <c r="FQ193">
        <v>0</v>
      </c>
      <c r="FR193">
        <v>0</v>
      </c>
      <c r="FS193">
        <v>0</v>
      </c>
      <c r="FV193" t="s">
        <v>323</v>
      </c>
      <c r="FW193">
        <v>0</v>
      </c>
      <c r="FX193">
        <v>0</v>
      </c>
      <c r="FY193">
        <v>0</v>
      </c>
      <c r="FZ193">
        <v>0</v>
      </c>
      <c r="GC193" t="s">
        <v>323</v>
      </c>
      <c r="GD193">
        <v>0</v>
      </c>
      <c r="GE193">
        <v>0</v>
      </c>
      <c r="GF193">
        <v>0</v>
      </c>
      <c r="GG193">
        <v>0</v>
      </c>
      <c r="GJ193" t="s">
        <v>323</v>
      </c>
      <c r="GK193">
        <v>0</v>
      </c>
      <c r="GL193">
        <v>0</v>
      </c>
      <c r="GM193">
        <v>0</v>
      </c>
      <c r="GN193">
        <v>0</v>
      </c>
      <c r="GQ193" t="s">
        <v>323</v>
      </c>
      <c r="GR193">
        <v>0</v>
      </c>
      <c r="GS193">
        <v>0</v>
      </c>
      <c r="GT193">
        <v>0</v>
      </c>
      <c r="GU193">
        <v>0</v>
      </c>
      <c r="GX193" t="s">
        <v>323</v>
      </c>
      <c r="GY193">
        <v>0</v>
      </c>
      <c r="GZ193">
        <v>0</v>
      </c>
      <c r="HA193">
        <v>0</v>
      </c>
      <c r="HB193">
        <v>0</v>
      </c>
      <c r="HE193" t="s">
        <v>323</v>
      </c>
      <c r="HF193">
        <v>0</v>
      </c>
      <c r="HG193">
        <v>0</v>
      </c>
      <c r="HH193">
        <v>0</v>
      </c>
      <c r="HI193">
        <v>0</v>
      </c>
      <c r="HL193" t="s">
        <v>323</v>
      </c>
      <c r="HM193">
        <v>0</v>
      </c>
      <c r="HN193">
        <v>0</v>
      </c>
      <c r="HO193">
        <v>0</v>
      </c>
      <c r="HP193">
        <v>0</v>
      </c>
      <c r="HS193" t="s">
        <v>323</v>
      </c>
      <c r="HT193">
        <v>0</v>
      </c>
      <c r="HU193">
        <v>0</v>
      </c>
      <c r="HV193">
        <v>0</v>
      </c>
      <c r="HW193">
        <v>0</v>
      </c>
      <c r="HZ193" t="s">
        <v>323</v>
      </c>
      <c r="IA193">
        <v>0</v>
      </c>
      <c r="IB193">
        <v>0</v>
      </c>
      <c r="IC193">
        <v>0</v>
      </c>
      <c r="ID193">
        <v>0</v>
      </c>
      <c r="IG193" t="s">
        <v>323</v>
      </c>
      <c r="IH193">
        <v>0</v>
      </c>
      <c r="II193">
        <v>0</v>
      </c>
      <c r="IJ193">
        <v>0</v>
      </c>
      <c r="IK193">
        <v>0</v>
      </c>
      <c r="IN193" t="s">
        <v>323</v>
      </c>
      <c r="IO193">
        <v>0</v>
      </c>
      <c r="IP193">
        <v>0</v>
      </c>
      <c r="IQ193">
        <v>0</v>
      </c>
      <c r="IR193">
        <v>0</v>
      </c>
      <c r="IU193" t="s">
        <v>323</v>
      </c>
      <c r="IV193">
        <v>0</v>
      </c>
      <c r="IW193">
        <v>0</v>
      </c>
      <c r="IX193">
        <v>0</v>
      </c>
      <c r="IY193">
        <v>0</v>
      </c>
      <c r="JB193" t="s">
        <v>323</v>
      </c>
      <c r="JC193">
        <v>0</v>
      </c>
      <c r="JD193">
        <v>0</v>
      </c>
      <c r="JE193">
        <v>0</v>
      </c>
      <c r="JF193">
        <v>0</v>
      </c>
      <c r="JI193" t="s">
        <v>323</v>
      </c>
      <c r="JJ193">
        <v>0</v>
      </c>
      <c r="JK193">
        <v>0</v>
      </c>
      <c r="JL193">
        <v>0</v>
      </c>
      <c r="JM193">
        <v>0</v>
      </c>
      <c r="JP193" t="s">
        <v>323</v>
      </c>
      <c r="JQ193">
        <v>0.32</v>
      </c>
      <c r="JR193">
        <v>0</v>
      </c>
      <c r="JS193">
        <v>0</v>
      </c>
      <c r="JT193">
        <v>0</v>
      </c>
      <c r="JW193" t="s">
        <v>323</v>
      </c>
      <c r="JX193">
        <v>0</v>
      </c>
      <c r="JY193">
        <v>0</v>
      </c>
      <c r="JZ193">
        <v>0</v>
      </c>
      <c r="KA193">
        <v>0</v>
      </c>
      <c r="KD193" t="s">
        <v>323</v>
      </c>
      <c r="KE193">
        <v>0</v>
      </c>
      <c r="KF193">
        <v>0</v>
      </c>
      <c r="KG193">
        <v>0</v>
      </c>
      <c r="KH193">
        <v>0</v>
      </c>
      <c r="KK193" t="s">
        <v>323</v>
      </c>
      <c r="KL193">
        <v>0</v>
      </c>
      <c r="KM193">
        <v>0</v>
      </c>
      <c r="KN193">
        <v>0</v>
      </c>
      <c r="KO193">
        <v>0</v>
      </c>
      <c r="KR193" t="s">
        <v>323</v>
      </c>
      <c r="KS193">
        <v>0</v>
      </c>
      <c r="KT193">
        <v>0</v>
      </c>
      <c r="KU193">
        <v>0</v>
      </c>
      <c r="KV193">
        <v>0</v>
      </c>
      <c r="KY193" t="s">
        <v>323</v>
      </c>
      <c r="KZ193">
        <v>0</v>
      </c>
      <c r="LA193">
        <v>0</v>
      </c>
      <c r="LB193">
        <v>0</v>
      </c>
      <c r="LC193">
        <v>0</v>
      </c>
      <c r="LF193" t="s">
        <v>323</v>
      </c>
      <c r="LG193">
        <v>0</v>
      </c>
      <c r="LH193">
        <v>0</v>
      </c>
      <c r="LI193">
        <v>0</v>
      </c>
      <c r="LJ193">
        <v>0</v>
      </c>
      <c r="LM193" t="s">
        <v>323</v>
      </c>
      <c r="LN193">
        <v>0</v>
      </c>
      <c r="LO193">
        <v>0</v>
      </c>
      <c r="LP193">
        <v>0</v>
      </c>
      <c r="LQ193">
        <v>0</v>
      </c>
      <c r="LT193" t="s">
        <v>323</v>
      </c>
      <c r="LU193">
        <v>0</v>
      </c>
      <c r="LV193">
        <v>0</v>
      </c>
      <c r="LW193">
        <v>0</v>
      </c>
      <c r="LX193">
        <v>0</v>
      </c>
      <c r="MA193" t="s">
        <v>323</v>
      </c>
      <c r="MB193">
        <v>0</v>
      </c>
      <c r="MC193">
        <v>0</v>
      </c>
      <c r="MD193">
        <v>0</v>
      </c>
      <c r="ME193">
        <v>0</v>
      </c>
      <c r="MH193" t="s">
        <v>323</v>
      </c>
      <c r="MI193">
        <v>0</v>
      </c>
      <c r="MJ193">
        <v>0</v>
      </c>
      <c r="MK193">
        <v>0</v>
      </c>
      <c r="ML193">
        <v>0</v>
      </c>
      <c r="MO193" t="s">
        <v>323</v>
      </c>
      <c r="MP193">
        <v>0</v>
      </c>
      <c r="MQ193">
        <v>0</v>
      </c>
      <c r="MR193">
        <v>0</v>
      </c>
      <c r="MS193">
        <v>0</v>
      </c>
      <c r="MV193" t="s">
        <v>323</v>
      </c>
      <c r="MW193">
        <v>0</v>
      </c>
      <c r="MX193">
        <v>0</v>
      </c>
      <c r="MY193">
        <v>0</v>
      </c>
      <c r="MZ193">
        <v>0</v>
      </c>
      <c r="NC193" t="s">
        <v>323</v>
      </c>
      <c r="ND193">
        <v>0</v>
      </c>
      <c r="NE193">
        <v>0</v>
      </c>
      <c r="NF193">
        <v>0</v>
      </c>
      <c r="NG193">
        <v>0</v>
      </c>
      <c r="NJ193" t="s">
        <v>323</v>
      </c>
      <c r="NK193">
        <v>0</v>
      </c>
      <c r="NL193">
        <v>0</v>
      </c>
      <c r="NM193">
        <v>0</v>
      </c>
      <c r="NN193">
        <v>0</v>
      </c>
      <c r="NQ193" t="s">
        <v>323</v>
      </c>
      <c r="NR193">
        <v>0</v>
      </c>
      <c r="NS193">
        <v>0</v>
      </c>
      <c r="NT193">
        <v>0</v>
      </c>
      <c r="NU193">
        <v>0</v>
      </c>
      <c r="NX193" t="s">
        <v>323</v>
      </c>
      <c r="NY193">
        <v>0</v>
      </c>
      <c r="NZ193">
        <v>0</v>
      </c>
      <c r="OA193">
        <v>0</v>
      </c>
      <c r="OB193">
        <v>0</v>
      </c>
      <c r="OE193" t="s">
        <v>323</v>
      </c>
      <c r="OF193">
        <v>0</v>
      </c>
      <c r="OG193">
        <v>0</v>
      </c>
      <c r="OH193">
        <v>0</v>
      </c>
      <c r="OI193">
        <v>0</v>
      </c>
      <c r="OL193" t="s">
        <v>323</v>
      </c>
      <c r="OM193">
        <v>0</v>
      </c>
      <c r="ON193">
        <v>0</v>
      </c>
      <c r="OO193">
        <v>0</v>
      </c>
      <c r="OP193">
        <v>0</v>
      </c>
      <c r="OS193" t="s">
        <v>323</v>
      </c>
      <c r="OT193">
        <v>0</v>
      </c>
      <c r="OU193">
        <v>0</v>
      </c>
      <c r="OV193">
        <v>0</v>
      </c>
      <c r="OW193">
        <v>0</v>
      </c>
      <c r="OZ193" t="s">
        <v>323</v>
      </c>
      <c r="PA193">
        <v>0</v>
      </c>
      <c r="PB193">
        <v>0</v>
      </c>
      <c r="PC193">
        <v>0</v>
      </c>
      <c r="PD193">
        <v>0</v>
      </c>
      <c r="PG193" t="s">
        <v>323</v>
      </c>
      <c r="PH193">
        <v>0</v>
      </c>
      <c r="PI193">
        <v>0</v>
      </c>
      <c r="PJ193">
        <v>0</v>
      </c>
      <c r="PK193">
        <v>0</v>
      </c>
      <c r="PN193" t="s">
        <v>323</v>
      </c>
      <c r="PO193">
        <v>0</v>
      </c>
      <c r="PP193">
        <v>0</v>
      </c>
      <c r="PQ193">
        <v>0</v>
      </c>
      <c r="PR193">
        <v>0</v>
      </c>
      <c r="PU193" t="s">
        <v>323</v>
      </c>
      <c r="PV193">
        <v>0</v>
      </c>
      <c r="PW193">
        <v>0</v>
      </c>
      <c r="PX193">
        <v>0</v>
      </c>
      <c r="PY193">
        <v>0</v>
      </c>
      <c r="QB193" t="s">
        <v>323</v>
      </c>
      <c r="QC193">
        <v>0</v>
      </c>
      <c r="QD193">
        <v>0</v>
      </c>
      <c r="QE193">
        <v>0</v>
      </c>
      <c r="QF193">
        <v>0</v>
      </c>
      <c r="QI193" t="s">
        <v>323</v>
      </c>
      <c r="QJ193">
        <v>0</v>
      </c>
      <c r="QK193">
        <v>0</v>
      </c>
      <c r="QL193">
        <v>0</v>
      </c>
      <c r="QM193">
        <v>0</v>
      </c>
      <c r="QP193" t="s">
        <v>323</v>
      </c>
      <c r="QQ193">
        <v>0</v>
      </c>
      <c r="QR193">
        <v>0</v>
      </c>
      <c r="QS193">
        <v>0</v>
      </c>
      <c r="QT193">
        <v>0</v>
      </c>
      <c r="QW193" t="s">
        <v>323</v>
      </c>
      <c r="QX193">
        <v>0</v>
      </c>
      <c r="QY193">
        <v>0</v>
      </c>
      <c r="QZ193">
        <v>0</v>
      </c>
      <c r="RA193">
        <v>0</v>
      </c>
      <c r="RD193" t="s">
        <v>323</v>
      </c>
      <c r="RE193">
        <v>0</v>
      </c>
      <c r="RF193">
        <v>0</v>
      </c>
      <c r="RG193">
        <v>0</v>
      </c>
      <c r="RH193">
        <v>0</v>
      </c>
    </row>
    <row r="194" spans="1:476" x14ac:dyDescent="0.25">
      <c r="A194" s="1">
        <v>9.4500000000000064</v>
      </c>
      <c r="B194" s="1">
        <v>9.5000000000000071</v>
      </c>
      <c r="C194" s="1" t="s">
        <v>324</v>
      </c>
      <c r="D194" s="1">
        <v>0</v>
      </c>
      <c r="E194" s="1">
        <v>0</v>
      </c>
      <c r="F194" s="1">
        <v>0</v>
      </c>
      <c r="G194" s="1">
        <v>0</v>
      </c>
      <c r="H194" s="1"/>
      <c r="I194" s="1"/>
      <c r="J194" s="1" t="s">
        <v>324</v>
      </c>
      <c r="K194" s="1">
        <v>0</v>
      </c>
      <c r="L194" s="1">
        <v>0</v>
      </c>
      <c r="M194" s="1">
        <v>0</v>
      </c>
      <c r="N194" s="1">
        <v>0</v>
      </c>
      <c r="O194" s="1"/>
      <c r="P194" s="1"/>
      <c r="Q194" s="1" t="s">
        <v>324</v>
      </c>
      <c r="R194" s="1">
        <v>0</v>
      </c>
      <c r="S194" s="1">
        <v>0</v>
      </c>
      <c r="T194" s="1">
        <v>0</v>
      </c>
      <c r="U194" s="1">
        <v>0</v>
      </c>
      <c r="V194" s="1"/>
      <c r="W194" s="1"/>
      <c r="X194" s="1" t="s">
        <v>324</v>
      </c>
      <c r="Y194" s="1">
        <v>0</v>
      </c>
      <c r="Z194" s="1">
        <v>0</v>
      </c>
      <c r="AA194" s="1">
        <v>0</v>
      </c>
      <c r="AB194" s="1">
        <v>0</v>
      </c>
      <c r="AC194" s="1"/>
      <c r="AD194" s="1"/>
      <c r="AE194" t="s">
        <v>324</v>
      </c>
      <c r="AF194">
        <v>0</v>
      </c>
      <c r="AG194">
        <v>0</v>
      </c>
      <c r="AH194">
        <v>0</v>
      </c>
      <c r="AI194">
        <v>0</v>
      </c>
      <c r="AJ194" s="1"/>
      <c r="AK194" s="1"/>
      <c r="AL194" t="s">
        <v>324</v>
      </c>
      <c r="AM194">
        <v>0</v>
      </c>
      <c r="AN194">
        <v>0</v>
      </c>
      <c r="AO194">
        <v>0</v>
      </c>
      <c r="AP194">
        <v>0</v>
      </c>
      <c r="AQ194" s="1"/>
      <c r="AR194" s="1"/>
      <c r="AS194" t="s">
        <v>324</v>
      </c>
      <c r="AT194">
        <v>0</v>
      </c>
      <c r="AU194">
        <v>0</v>
      </c>
      <c r="AV194">
        <v>0</v>
      </c>
      <c r="AW194">
        <v>0</v>
      </c>
      <c r="AZ194" t="s">
        <v>324</v>
      </c>
      <c r="BA194">
        <v>0</v>
      </c>
      <c r="BB194">
        <v>0</v>
      </c>
      <c r="BC194">
        <v>0</v>
      </c>
      <c r="BD194">
        <v>0</v>
      </c>
      <c r="BG194" t="s">
        <v>324</v>
      </c>
      <c r="BH194">
        <v>0</v>
      </c>
      <c r="BI194">
        <v>0</v>
      </c>
      <c r="BJ194">
        <v>0</v>
      </c>
      <c r="BK194">
        <v>0</v>
      </c>
      <c r="BN194" t="s">
        <v>324</v>
      </c>
      <c r="BO194">
        <v>0</v>
      </c>
      <c r="BP194">
        <v>0</v>
      </c>
      <c r="BQ194">
        <v>0</v>
      </c>
      <c r="BR194">
        <v>0</v>
      </c>
      <c r="BU194" t="s">
        <v>324</v>
      </c>
      <c r="BV194">
        <v>0</v>
      </c>
      <c r="BW194">
        <v>0</v>
      </c>
      <c r="BX194">
        <v>0</v>
      </c>
      <c r="BY194">
        <v>0</v>
      </c>
      <c r="CB194" t="s">
        <v>324</v>
      </c>
      <c r="CC194">
        <v>0</v>
      </c>
      <c r="CD194">
        <v>0</v>
      </c>
      <c r="CE194">
        <v>0</v>
      </c>
      <c r="CF194">
        <v>0</v>
      </c>
      <c r="CI194" t="s">
        <v>324</v>
      </c>
      <c r="CJ194">
        <v>0</v>
      </c>
      <c r="CK194">
        <v>0</v>
      </c>
      <c r="CL194">
        <v>0</v>
      </c>
      <c r="CM194">
        <v>0</v>
      </c>
      <c r="CP194" t="s">
        <v>324</v>
      </c>
      <c r="CQ194">
        <v>0</v>
      </c>
      <c r="CR194">
        <v>0</v>
      </c>
      <c r="CS194">
        <v>0</v>
      </c>
      <c r="CT194">
        <v>0</v>
      </c>
      <c r="CW194" t="s">
        <v>324</v>
      </c>
      <c r="CX194">
        <v>0</v>
      </c>
      <c r="CY194">
        <v>0</v>
      </c>
      <c r="CZ194">
        <v>0</v>
      </c>
      <c r="DA194">
        <v>0</v>
      </c>
      <c r="DD194" t="s">
        <v>324</v>
      </c>
      <c r="DE194">
        <v>0</v>
      </c>
      <c r="DF194">
        <v>0</v>
      </c>
      <c r="DG194">
        <v>0</v>
      </c>
      <c r="DH194">
        <v>0</v>
      </c>
      <c r="DK194" t="s">
        <v>324</v>
      </c>
      <c r="DL194">
        <v>0</v>
      </c>
      <c r="DM194">
        <v>0</v>
      </c>
      <c r="DN194">
        <v>0</v>
      </c>
      <c r="DO194">
        <v>0</v>
      </c>
      <c r="DR194" t="s">
        <v>324</v>
      </c>
      <c r="DS194">
        <v>0</v>
      </c>
      <c r="DT194">
        <v>0</v>
      </c>
      <c r="DU194">
        <v>0</v>
      </c>
      <c r="DV194">
        <v>0</v>
      </c>
      <c r="DY194" t="s">
        <v>324</v>
      </c>
      <c r="DZ194">
        <v>0</v>
      </c>
      <c r="EA194">
        <v>0</v>
      </c>
      <c r="EB194">
        <v>0</v>
      </c>
      <c r="EC194">
        <v>0</v>
      </c>
      <c r="EF194" t="s">
        <v>324</v>
      </c>
      <c r="EG194">
        <v>0</v>
      </c>
      <c r="EH194">
        <v>0</v>
      </c>
      <c r="EI194">
        <v>0</v>
      </c>
      <c r="EJ194">
        <v>0</v>
      </c>
      <c r="EM194" t="s">
        <v>324</v>
      </c>
      <c r="EN194">
        <v>0</v>
      </c>
      <c r="EO194">
        <v>0</v>
      </c>
      <c r="EP194">
        <v>0</v>
      </c>
      <c r="EQ194">
        <v>0</v>
      </c>
      <c r="ET194" t="s">
        <v>324</v>
      </c>
      <c r="EU194">
        <v>0</v>
      </c>
      <c r="EV194">
        <v>0</v>
      </c>
      <c r="EW194">
        <v>0</v>
      </c>
      <c r="EX194">
        <v>0</v>
      </c>
      <c r="FA194" t="s">
        <v>324</v>
      </c>
      <c r="FB194">
        <v>0</v>
      </c>
      <c r="FC194">
        <v>0</v>
      </c>
      <c r="FD194">
        <v>0</v>
      </c>
      <c r="FE194">
        <v>0</v>
      </c>
      <c r="FH194" t="s">
        <v>324</v>
      </c>
      <c r="FI194">
        <v>0</v>
      </c>
      <c r="FJ194">
        <v>0</v>
      </c>
      <c r="FK194">
        <v>0</v>
      </c>
      <c r="FL194">
        <v>0</v>
      </c>
      <c r="FO194" t="s">
        <v>324</v>
      </c>
      <c r="FP194">
        <v>0</v>
      </c>
      <c r="FQ194">
        <v>0</v>
      </c>
      <c r="FR194">
        <v>0</v>
      </c>
      <c r="FS194">
        <v>0</v>
      </c>
      <c r="FV194" t="s">
        <v>324</v>
      </c>
      <c r="FW194">
        <v>0</v>
      </c>
      <c r="FX194">
        <v>0</v>
      </c>
      <c r="FY194">
        <v>0</v>
      </c>
      <c r="FZ194">
        <v>0</v>
      </c>
      <c r="GC194" t="s">
        <v>324</v>
      </c>
      <c r="GD194">
        <v>0</v>
      </c>
      <c r="GE194">
        <v>0</v>
      </c>
      <c r="GF194">
        <v>0</v>
      </c>
      <c r="GG194">
        <v>0</v>
      </c>
      <c r="GJ194" t="s">
        <v>324</v>
      </c>
      <c r="GK194">
        <v>0</v>
      </c>
      <c r="GL194">
        <v>0</v>
      </c>
      <c r="GM194">
        <v>0</v>
      </c>
      <c r="GN194">
        <v>0</v>
      </c>
      <c r="GQ194" t="s">
        <v>324</v>
      </c>
      <c r="GR194">
        <v>0</v>
      </c>
      <c r="GS194">
        <v>0</v>
      </c>
      <c r="GT194">
        <v>0</v>
      </c>
      <c r="GU194">
        <v>0</v>
      </c>
      <c r="GX194" t="s">
        <v>324</v>
      </c>
      <c r="GY194">
        <v>0</v>
      </c>
      <c r="GZ194">
        <v>0</v>
      </c>
      <c r="HA194">
        <v>0</v>
      </c>
      <c r="HB194">
        <v>0</v>
      </c>
      <c r="HE194" t="s">
        <v>324</v>
      </c>
      <c r="HF194">
        <v>0</v>
      </c>
      <c r="HG194">
        <v>0</v>
      </c>
      <c r="HH194">
        <v>0</v>
      </c>
      <c r="HI194">
        <v>0</v>
      </c>
      <c r="HL194" t="s">
        <v>324</v>
      </c>
      <c r="HM194">
        <v>0</v>
      </c>
      <c r="HN194">
        <v>0</v>
      </c>
      <c r="HO194">
        <v>0</v>
      </c>
      <c r="HP194">
        <v>0</v>
      </c>
      <c r="HS194" t="s">
        <v>324</v>
      </c>
      <c r="HT194">
        <v>0</v>
      </c>
      <c r="HU194">
        <v>0</v>
      </c>
      <c r="HV194">
        <v>0</v>
      </c>
      <c r="HW194">
        <v>0</v>
      </c>
      <c r="HZ194" t="s">
        <v>324</v>
      </c>
      <c r="IA194">
        <v>0</v>
      </c>
      <c r="IB194">
        <v>0</v>
      </c>
      <c r="IC194">
        <v>0</v>
      </c>
      <c r="ID194">
        <v>0</v>
      </c>
      <c r="IG194" t="s">
        <v>324</v>
      </c>
      <c r="IH194">
        <v>0</v>
      </c>
      <c r="II194">
        <v>0</v>
      </c>
      <c r="IJ194">
        <v>0</v>
      </c>
      <c r="IK194">
        <v>0</v>
      </c>
      <c r="IN194" t="s">
        <v>324</v>
      </c>
      <c r="IO194">
        <v>0</v>
      </c>
      <c r="IP194">
        <v>0</v>
      </c>
      <c r="IQ194">
        <v>0</v>
      </c>
      <c r="IR194">
        <v>0</v>
      </c>
      <c r="IU194" t="s">
        <v>324</v>
      </c>
      <c r="IV194">
        <v>0</v>
      </c>
      <c r="IW194">
        <v>0</v>
      </c>
      <c r="IX194">
        <v>0</v>
      </c>
      <c r="IY194">
        <v>0</v>
      </c>
      <c r="JB194" t="s">
        <v>324</v>
      </c>
      <c r="JC194">
        <v>0</v>
      </c>
      <c r="JD194">
        <v>0</v>
      </c>
      <c r="JE194">
        <v>0</v>
      </c>
      <c r="JF194">
        <v>0</v>
      </c>
      <c r="JI194" t="s">
        <v>324</v>
      </c>
      <c r="JJ194">
        <v>0</v>
      </c>
      <c r="JK194">
        <v>0</v>
      </c>
      <c r="JL194">
        <v>0</v>
      </c>
      <c r="JM194">
        <v>0</v>
      </c>
      <c r="JP194" t="s">
        <v>324</v>
      </c>
      <c r="JQ194">
        <v>0</v>
      </c>
      <c r="JR194">
        <v>0</v>
      </c>
      <c r="JS194">
        <v>0</v>
      </c>
      <c r="JT194">
        <v>0</v>
      </c>
      <c r="JW194" t="s">
        <v>324</v>
      </c>
      <c r="JX194">
        <v>0</v>
      </c>
      <c r="JY194">
        <v>0</v>
      </c>
      <c r="JZ194">
        <v>0</v>
      </c>
      <c r="KA194">
        <v>0</v>
      </c>
      <c r="KD194" t="s">
        <v>324</v>
      </c>
      <c r="KE194">
        <v>0</v>
      </c>
      <c r="KF194">
        <v>0</v>
      </c>
      <c r="KG194">
        <v>0</v>
      </c>
      <c r="KH194">
        <v>0</v>
      </c>
      <c r="KK194" t="s">
        <v>324</v>
      </c>
      <c r="KL194">
        <v>0</v>
      </c>
      <c r="KM194">
        <v>0</v>
      </c>
      <c r="KN194">
        <v>0</v>
      </c>
      <c r="KO194">
        <v>0</v>
      </c>
      <c r="KR194" t="s">
        <v>324</v>
      </c>
      <c r="KS194">
        <v>0</v>
      </c>
      <c r="KT194">
        <v>0</v>
      </c>
      <c r="KU194">
        <v>0</v>
      </c>
      <c r="KV194">
        <v>0</v>
      </c>
      <c r="KY194" t="s">
        <v>324</v>
      </c>
      <c r="KZ194">
        <v>0</v>
      </c>
      <c r="LA194">
        <v>0</v>
      </c>
      <c r="LB194">
        <v>0</v>
      </c>
      <c r="LC194">
        <v>0</v>
      </c>
      <c r="LF194" t="s">
        <v>324</v>
      </c>
      <c r="LG194">
        <v>0</v>
      </c>
      <c r="LH194">
        <v>0</v>
      </c>
      <c r="LI194">
        <v>0</v>
      </c>
      <c r="LJ194">
        <v>0</v>
      </c>
      <c r="LM194" t="s">
        <v>324</v>
      </c>
      <c r="LN194">
        <v>0</v>
      </c>
      <c r="LO194">
        <v>0</v>
      </c>
      <c r="LP194">
        <v>0</v>
      </c>
      <c r="LQ194">
        <v>0</v>
      </c>
      <c r="LT194" t="s">
        <v>324</v>
      </c>
      <c r="LU194">
        <v>0</v>
      </c>
      <c r="LV194">
        <v>0</v>
      </c>
      <c r="LW194">
        <v>0</v>
      </c>
      <c r="LX194">
        <v>0</v>
      </c>
      <c r="MA194" t="s">
        <v>324</v>
      </c>
      <c r="MB194">
        <v>0</v>
      </c>
      <c r="MC194">
        <v>0</v>
      </c>
      <c r="MD194">
        <v>0</v>
      </c>
      <c r="ME194">
        <v>0</v>
      </c>
      <c r="MH194" t="s">
        <v>324</v>
      </c>
      <c r="MI194">
        <v>0</v>
      </c>
      <c r="MJ194">
        <v>0</v>
      </c>
      <c r="MK194">
        <v>0</v>
      </c>
      <c r="ML194">
        <v>0</v>
      </c>
      <c r="MO194" t="s">
        <v>324</v>
      </c>
      <c r="MP194">
        <v>0</v>
      </c>
      <c r="MQ194">
        <v>0</v>
      </c>
      <c r="MR194">
        <v>0</v>
      </c>
      <c r="MS194">
        <v>0</v>
      </c>
      <c r="MV194" t="s">
        <v>324</v>
      </c>
      <c r="MW194">
        <v>0</v>
      </c>
      <c r="MX194">
        <v>0</v>
      </c>
      <c r="MY194">
        <v>0</v>
      </c>
      <c r="MZ194">
        <v>0</v>
      </c>
      <c r="NC194" t="s">
        <v>324</v>
      </c>
      <c r="ND194">
        <v>0</v>
      </c>
      <c r="NE194">
        <v>0</v>
      </c>
      <c r="NF194">
        <v>0</v>
      </c>
      <c r="NG194">
        <v>0</v>
      </c>
      <c r="NJ194" t="s">
        <v>324</v>
      </c>
      <c r="NK194">
        <v>0</v>
      </c>
      <c r="NL194">
        <v>0</v>
      </c>
      <c r="NM194">
        <v>0</v>
      </c>
      <c r="NN194">
        <v>0</v>
      </c>
      <c r="NQ194" t="s">
        <v>324</v>
      </c>
      <c r="NR194">
        <v>0</v>
      </c>
      <c r="NS194">
        <v>0</v>
      </c>
      <c r="NT194">
        <v>0</v>
      </c>
      <c r="NU194">
        <v>0</v>
      </c>
      <c r="NX194" t="s">
        <v>324</v>
      </c>
      <c r="NY194">
        <v>0</v>
      </c>
      <c r="NZ194">
        <v>0</v>
      </c>
      <c r="OA194">
        <v>0</v>
      </c>
      <c r="OB194">
        <v>0</v>
      </c>
      <c r="OE194" t="s">
        <v>324</v>
      </c>
      <c r="OF194">
        <v>0</v>
      </c>
      <c r="OG194">
        <v>0</v>
      </c>
      <c r="OH194">
        <v>0</v>
      </c>
      <c r="OI194">
        <v>0</v>
      </c>
      <c r="OL194" t="s">
        <v>324</v>
      </c>
      <c r="OM194">
        <v>0</v>
      </c>
      <c r="ON194">
        <v>0</v>
      </c>
      <c r="OO194">
        <v>0</v>
      </c>
      <c r="OP194">
        <v>0</v>
      </c>
      <c r="OS194" t="s">
        <v>324</v>
      </c>
      <c r="OT194">
        <v>0</v>
      </c>
      <c r="OU194">
        <v>0</v>
      </c>
      <c r="OV194">
        <v>0</v>
      </c>
      <c r="OW194">
        <v>0</v>
      </c>
      <c r="OZ194" t="s">
        <v>324</v>
      </c>
      <c r="PA194">
        <v>0</v>
      </c>
      <c r="PB194">
        <v>0</v>
      </c>
      <c r="PC194">
        <v>0</v>
      </c>
      <c r="PD194">
        <v>0</v>
      </c>
      <c r="PG194" t="s">
        <v>324</v>
      </c>
      <c r="PH194">
        <v>0</v>
      </c>
      <c r="PI194">
        <v>0</v>
      </c>
      <c r="PJ194">
        <v>0</v>
      </c>
      <c r="PK194">
        <v>0</v>
      </c>
      <c r="PN194" t="s">
        <v>324</v>
      </c>
      <c r="PO194">
        <v>0</v>
      </c>
      <c r="PP194">
        <v>0</v>
      </c>
      <c r="PQ194">
        <v>0</v>
      </c>
      <c r="PR194">
        <v>0</v>
      </c>
      <c r="PU194" t="s">
        <v>324</v>
      </c>
      <c r="PV194">
        <v>0</v>
      </c>
      <c r="PW194">
        <v>0</v>
      </c>
      <c r="PX194">
        <v>0</v>
      </c>
      <c r="PY194">
        <v>0</v>
      </c>
      <c r="QB194" t="s">
        <v>324</v>
      </c>
      <c r="QC194">
        <v>0</v>
      </c>
      <c r="QD194">
        <v>0</v>
      </c>
      <c r="QE194">
        <v>0</v>
      </c>
      <c r="QF194">
        <v>0</v>
      </c>
      <c r="QI194" t="s">
        <v>324</v>
      </c>
      <c r="QJ194">
        <v>0</v>
      </c>
      <c r="QK194">
        <v>0</v>
      </c>
      <c r="QL194">
        <v>0</v>
      </c>
      <c r="QM194">
        <v>0</v>
      </c>
      <c r="QP194" t="s">
        <v>324</v>
      </c>
      <c r="QQ194">
        <v>0</v>
      </c>
      <c r="QR194">
        <v>0</v>
      </c>
      <c r="QS194">
        <v>0</v>
      </c>
      <c r="QT194">
        <v>0</v>
      </c>
      <c r="QW194" t="s">
        <v>324</v>
      </c>
      <c r="QX194">
        <v>0</v>
      </c>
      <c r="QY194">
        <v>0</v>
      </c>
      <c r="QZ194">
        <v>0</v>
      </c>
      <c r="RA194">
        <v>0</v>
      </c>
      <c r="RD194" t="s">
        <v>324</v>
      </c>
      <c r="RE194">
        <v>0</v>
      </c>
      <c r="RF194">
        <v>0</v>
      </c>
      <c r="RG194">
        <v>0</v>
      </c>
      <c r="RH194">
        <v>0</v>
      </c>
    </row>
    <row r="195" spans="1:476" x14ac:dyDescent="0.25">
      <c r="A195" s="1">
        <v>9.5000000000000071</v>
      </c>
      <c r="B195" s="1">
        <v>9.5500000000000078</v>
      </c>
      <c r="C195" s="1" t="s">
        <v>325</v>
      </c>
      <c r="D195" s="1">
        <v>0</v>
      </c>
      <c r="E195" s="1">
        <v>0</v>
      </c>
      <c r="F195" s="1">
        <v>0</v>
      </c>
      <c r="G195" s="1">
        <v>0</v>
      </c>
      <c r="H195" s="1"/>
      <c r="I195" s="1"/>
      <c r="J195" s="1" t="s">
        <v>325</v>
      </c>
      <c r="K195" s="1">
        <v>0</v>
      </c>
      <c r="L195" s="1">
        <v>0</v>
      </c>
      <c r="M195" s="1">
        <v>0</v>
      </c>
      <c r="N195" s="1">
        <v>0</v>
      </c>
      <c r="O195" s="1"/>
      <c r="P195" s="1"/>
      <c r="Q195" s="1" t="s">
        <v>325</v>
      </c>
      <c r="R195" s="1">
        <v>0</v>
      </c>
      <c r="S195" s="1">
        <v>0</v>
      </c>
      <c r="T195" s="1">
        <v>0</v>
      </c>
      <c r="U195" s="1">
        <v>0</v>
      </c>
      <c r="V195" s="1"/>
      <c r="W195" s="1"/>
      <c r="X195" s="1" t="s">
        <v>325</v>
      </c>
      <c r="Y195" s="1">
        <v>0</v>
      </c>
      <c r="Z195" s="1">
        <v>0</v>
      </c>
      <c r="AA195" s="1">
        <v>0</v>
      </c>
      <c r="AB195" s="1">
        <v>0</v>
      </c>
      <c r="AC195" s="1"/>
      <c r="AD195" s="1"/>
      <c r="AE195" t="s">
        <v>325</v>
      </c>
      <c r="AF195">
        <v>0</v>
      </c>
      <c r="AG195">
        <v>0</v>
      </c>
      <c r="AH195">
        <v>0</v>
      </c>
      <c r="AI195">
        <v>0</v>
      </c>
      <c r="AJ195" s="1"/>
      <c r="AK195" s="1"/>
      <c r="AL195" t="s">
        <v>325</v>
      </c>
      <c r="AM195">
        <v>0</v>
      </c>
      <c r="AN195">
        <v>0</v>
      </c>
      <c r="AO195">
        <v>0</v>
      </c>
      <c r="AP195">
        <v>0</v>
      </c>
      <c r="AQ195" s="1"/>
      <c r="AR195" s="1"/>
      <c r="AS195" t="s">
        <v>325</v>
      </c>
      <c r="AT195">
        <v>0</v>
      </c>
      <c r="AU195">
        <v>0</v>
      </c>
      <c r="AV195">
        <v>0</v>
      </c>
      <c r="AW195">
        <v>0</v>
      </c>
      <c r="AZ195" t="s">
        <v>325</v>
      </c>
      <c r="BA195">
        <v>0</v>
      </c>
      <c r="BB195">
        <v>0</v>
      </c>
      <c r="BC195">
        <v>0</v>
      </c>
      <c r="BD195">
        <v>0</v>
      </c>
      <c r="BG195" t="s">
        <v>325</v>
      </c>
      <c r="BH195">
        <v>0</v>
      </c>
      <c r="BI195">
        <v>0</v>
      </c>
      <c r="BJ195">
        <v>0</v>
      </c>
      <c r="BK195">
        <v>0</v>
      </c>
      <c r="BN195" t="s">
        <v>325</v>
      </c>
      <c r="BO195">
        <v>0</v>
      </c>
      <c r="BP195">
        <v>0</v>
      </c>
      <c r="BQ195">
        <v>0</v>
      </c>
      <c r="BR195">
        <v>0</v>
      </c>
      <c r="BU195" t="s">
        <v>325</v>
      </c>
      <c r="BV195">
        <v>0</v>
      </c>
      <c r="BW195">
        <v>0</v>
      </c>
      <c r="BX195">
        <v>0</v>
      </c>
      <c r="BY195">
        <v>0</v>
      </c>
      <c r="CB195" t="s">
        <v>325</v>
      </c>
      <c r="CC195">
        <v>0</v>
      </c>
      <c r="CD195">
        <v>0</v>
      </c>
      <c r="CE195">
        <v>0</v>
      </c>
      <c r="CF195">
        <v>0</v>
      </c>
      <c r="CI195" t="s">
        <v>325</v>
      </c>
      <c r="CJ195">
        <v>0</v>
      </c>
      <c r="CK195">
        <v>0</v>
      </c>
      <c r="CL195">
        <v>0</v>
      </c>
      <c r="CM195">
        <v>0</v>
      </c>
      <c r="CP195" t="s">
        <v>325</v>
      </c>
      <c r="CQ195">
        <v>0</v>
      </c>
      <c r="CR195">
        <v>0</v>
      </c>
      <c r="CS195">
        <v>0</v>
      </c>
      <c r="CT195">
        <v>0</v>
      </c>
      <c r="CW195" t="s">
        <v>325</v>
      </c>
      <c r="CX195">
        <v>0</v>
      </c>
      <c r="CY195">
        <v>0</v>
      </c>
      <c r="CZ195">
        <v>0</v>
      </c>
      <c r="DA195">
        <v>0</v>
      </c>
      <c r="DD195" t="s">
        <v>325</v>
      </c>
      <c r="DE195">
        <v>0</v>
      </c>
      <c r="DF195">
        <v>0</v>
      </c>
      <c r="DG195">
        <v>0</v>
      </c>
      <c r="DH195">
        <v>0</v>
      </c>
      <c r="DK195" t="s">
        <v>325</v>
      </c>
      <c r="DL195">
        <v>0</v>
      </c>
      <c r="DM195">
        <v>0</v>
      </c>
      <c r="DN195">
        <v>0</v>
      </c>
      <c r="DO195">
        <v>0</v>
      </c>
      <c r="DR195" t="s">
        <v>325</v>
      </c>
      <c r="DS195">
        <v>0</v>
      </c>
      <c r="DT195">
        <v>0</v>
      </c>
      <c r="DU195">
        <v>0</v>
      </c>
      <c r="DV195">
        <v>0</v>
      </c>
      <c r="DY195" t="s">
        <v>325</v>
      </c>
      <c r="DZ195">
        <v>0</v>
      </c>
      <c r="EA195">
        <v>0</v>
      </c>
      <c r="EB195">
        <v>0</v>
      </c>
      <c r="EC195">
        <v>0</v>
      </c>
      <c r="EF195" t="s">
        <v>325</v>
      </c>
      <c r="EG195">
        <v>0</v>
      </c>
      <c r="EH195">
        <v>0</v>
      </c>
      <c r="EI195">
        <v>0</v>
      </c>
      <c r="EJ195">
        <v>0</v>
      </c>
      <c r="EM195" t="s">
        <v>325</v>
      </c>
      <c r="EN195">
        <v>0</v>
      </c>
      <c r="EO195">
        <v>0</v>
      </c>
      <c r="EP195">
        <v>0</v>
      </c>
      <c r="EQ195">
        <v>0</v>
      </c>
      <c r="ET195" t="s">
        <v>325</v>
      </c>
      <c r="EU195">
        <v>0</v>
      </c>
      <c r="EV195">
        <v>0</v>
      </c>
      <c r="EW195">
        <v>0</v>
      </c>
      <c r="EX195">
        <v>0</v>
      </c>
      <c r="FA195" t="s">
        <v>325</v>
      </c>
      <c r="FB195">
        <v>0</v>
      </c>
      <c r="FC195">
        <v>0</v>
      </c>
      <c r="FD195">
        <v>0</v>
      </c>
      <c r="FE195">
        <v>0</v>
      </c>
      <c r="FH195" t="s">
        <v>325</v>
      </c>
      <c r="FI195">
        <v>0</v>
      </c>
      <c r="FJ195">
        <v>0</v>
      </c>
      <c r="FK195">
        <v>0</v>
      </c>
      <c r="FL195">
        <v>0</v>
      </c>
      <c r="FO195" t="s">
        <v>325</v>
      </c>
      <c r="FP195">
        <v>0.25</v>
      </c>
      <c r="FQ195">
        <v>0</v>
      </c>
      <c r="FR195">
        <v>0</v>
      </c>
      <c r="FS195">
        <v>0</v>
      </c>
      <c r="FV195" t="s">
        <v>325</v>
      </c>
      <c r="FW195">
        <v>0</v>
      </c>
      <c r="FX195">
        <v>0</v>
      </c>
      <c r="FY195">
        <v>0</v>
      </c>
      <c r="FZ195">
        <v>0</v>
      </c>
      <c r="GC195" t="s">
        <v>325</v>
      </c>
      <c r="GD195">
        <v>0</v>
      </c>
      <c r="GE195">
        <v>0</v>
      </c>
      <c r="GF195">
        <v>0</v>
      </c>
      <c r="GG195">
        <v>0</v>
      </c>
      <c r="GJ195" t="s">
        <v>325</v>
      </c>
      <c r="GK195">
        <v>0</v>
      </c>
      <c r="GL195">
        <v>0</v>
      </c>
      <c r="GM195">
        <v>0</v>
      </c>
      <c r="GN195">
        <v>0</v>
      </c>
      <c r="GQ195" t="s">
        <v>325</v>
      </c>
      <c r="GR195">
        <v>0</v>
      </c>
      <c r="GS195">
        <v>0</v>
      </c>
      <c r="GT195">
        <v>0</v>
      </c>
      <c r="GU195">
        <v>0</v>
      </c>
      <c r="GX195" t="s">
        <v>325</v>
      </c>
      <c r="GY195">
        <v>0</v>
      </c>
      <c r="GZ195">
        <v>0</v>
      </c>
      <c r="HA195">
        <v>0</v>
      </c>
      <c r="HB195">
        <v>0</v>
      </c>
      <c r="HE195" t="s">
        <v>325</v>
      </c>
      <c r="HF195">
        <v>0</v>
      </c>
      <c r="HG195">
        <v>0</v>
      </c>
      <c r="HH195">
        <v>0</v>
      </c>
      <c r="HI195">
        <v>0</v>
      </c>
      <c r="HL195" t="s">
        <v>325</v>
      </c>
      <c r="HM195">
        <v>0</v>
      </c>
      <c r="HN195">
        <v>0</v>
      </c>
      <c r="HO195">
        <v>0</v>
      </c>
      <c r="HP195">
        <v>0</v>
      </c>
      <c r="HS195" t="s">
        <v>325</v>
      </c>
      <c r="HT195">
        <v>0</v>
      </c>
      <c r="HU195">
        <v>0</v>
      </c>
      <c r="HV195">
        <v>0</v>
      </c>
      <c r="HW195">
        <v>0</v>
      </c>
      <c r="HZ195" t="s">
        <v>325</v>
      </c>
      <c r="IA195">
        <v>0</v>
      </c>
      <c r="IB195">
        <v>0</v>
      </c>
      <c r="IC195">
        <v>0</v>
      </c>
      <c r="ID195">
        <v>0</v>
      </c>
      <c r="IG195" t="s">
        <v>325</v>
      </c>
      <c r="IH195">
        <v>0.28999999999999998</v>
      </c>
      <c r="II195">
        <v>0</v>
      </c>
      <c r="IJ195">
        <v>0.42</v>
      </c>
      <c r="IK195">
        <v>0</v>
      </c>
      <c r="IN195" t="s">
        <v>325</v>
      </c>
      <c r="IO195">
        <v>0</v>
      </c>
      <c r="IP195">
        <v>0</v>
      </c>
      <c r="IQ195">
        <v>0</v>
      </c>
      <c r="IR195">
        <v>0</v>
      </c>
      <c r="IU195" t="s">
        <v>325</v>
      </c>
      <c r="IV195">
        <v>0</v>
      </c>
      <c r="IW195">
        <v>0</v>
      </c>
      <c r="IX195">
        <v>0</v>
      </c>
      <c r="IY195">
        <v>0</v>
      </c>
      <c r="JB195" t="s">
        <v>325</v>
      </c>
      <c r="JC195">
        <v>0</v>
      </c>
      <c r="JD195">
        <v>0</v>
      </c>
      <c r="JE195">
        <v>0</v>
      </c>
      <c r="JF195">
        <v>0</v>
      </c>
      <c r="JI195" t="s">
        <v>325</v>
      </c>
      <c r="JJ195">
        <v>0</v>
      </c>
      <c r="JK195">
        <v>0</v>
      </c>
      <c r="JL195">
        <v>0</v>
      </c>
      <c r="JM195">
        <v>0</v>
      </c>
      <c r="JP195" t="s">
        <v>325</v>
      </c>
      <c r="JQ195">
        <v>0</v>
      </c>
      <c r="JR195">
        <v>0</v>
      </c>
      <c r="JS195">
        <v>0</v>
      </c>
      <c r="JT195">
        <v>0</v>
      </c>
      <c r="JW195" t="s">
        <v>325</v>
      </c>
      <c r="JX195">
        <v>0</v>
      </c>
      <c r="JY195">
        <v>0</v>
      </c>
      <c r="JZ195">
        <v>0</v>
      </c>
      <c r="KA195">
        <v>0</v>
      </c>
      <c r="KD195" t="s">
        <v>325</v>
      </c>
      <c r="KE195">
        <v>0</v>
      </c>
      <c r="KF195">
        <v>0</v>
      </c>
      <c r="KG195">
        <v>0</v>
      </c>
      <c r="KH195">
        <v>0</v>
      </c>
      <c r="KK195" t="s">
        <v>325</v>
      </c>
      <c r="KL195">
        <v>0</v>
      </c>
      <c r="KM195">
        <v>0</v>
      </c>
      <c r="KN195">
        <v>0</v>
      </c>
      <c r="KO195">
        <v>0</v>
      </c>
      <c r="KR195" t="s">
        <v>325</v>
      </c>
      <c r="KS195">
        <v>0</v>
      </c>
      <c r="KT195">
        <v>0</v>
      </c>
      <c r="KU195">
        <v>0</v>
      </c>
      <c r="KV195">
        <v>0</v>
      </c>
      <c r="KY195" t="s">
        <v>325</v>
      </c>
      <c r="KZ195">
        <v>0</v>
      </c>
      <c r="LA195">
        <v>0</v>
      </c>
      <c r="LB195">
        <v>0</v>
      </c>
      <c r="LC195">
        <v>0</v>
      </c>
      <c r="LF195" t="s">
        <v>325</v>
      </c>
      <c r="LG195">
        <v>0</v>
      </c>
      <c r="LH195">
        <v>0</v>
      </c>
      <c r="LI195">
        <v>0</v>
      </c>
      <c r="LJ195">
        <v>0</v>
      </c>
      <c r="LM195" t="s">
        <v>325</v>
      </c>
      <c r="LN195">
        <v>0</v>
      </c>
      <c r="LO195">
        <v>0</v>
      </c>
      <c r="LP195">
        <v>0</v>
      </c>
      <c r="LQ195">
        <v>0</v>
      </c>
      <c r="LT195" t="s">
        <v>325</v>
      </c>
      <c r="LU195">
        <v>0</v>
      </c>
      <c r="LV195">
        <v>0</v>
      </c>
      <c r="LW195">
        <v>0</v>
      </c>
      <c r="LX195">
        <v>0</v>
      </c>
      <c r="MA195" t="s">
        <v>325</v>
      </c>
      <c r="MB195">
        <v>0</v>
      </c>
      <c r="MC195">
        <v>0</v>
      </c>
      <c r="MD195">
        <v>0</v>
      </c>
      <c r="ME195">
        <v>0</v>
      </c>
      <c r="MH195" t="s">
        <v>325</v>
      </c>
      <c r="MI195">
        <v>0</v>
      </c>
      <c r="MJ195">
        <v>0</v>
      </c>
      <c r="MK195">
        <v>0</v>
      </c>
      <c r="ML195">
        <v>0</v>
      </c>
      <c r="MO195" t="s">
        <v>325</v>
      </c>
      <c r="MP195">
        <v>0</v>
      </c>
      <c r="MQ195">
        <v>0</v>
      </c>
      <c r="MR195">
        <v>0</v>
      </c>
      <c r="MS195">
        <v>0</v>
      </c>
      <c r="MV195" t="s">
        <v>325</v>
      </c>
      <c r="MW195">
        <v>0</v>
      </c>
      <c r="MX195">
        <v>0</v>
      </c>
      <c r="MY195">
        <v>0</v>
      </c>
      <c r="MZ195">
        <v>0</v>
      </c>
      <c r="NC195" t="s">
        <v>325</v>
      </c>
      <c r="ND195">
        <v>0</v>
      </c>
      <c r="NE195">
        <v>0</v>
      </c>
      <c r="NF195">
        <v>0</v>
      </c>
      <c r="NG195">
        <v>0</v>
      </c>
      <c r="NJ195" t="s">
        <v>325</v>
      </c>
      <c r="NK195">
        <v>0</v>
      </c>
      <c r="NL195">
        <v>0</v>
      </c>
      <c r="NM195">
        <v>0</v>
      </c>
      <c r="NN195">
        <v>0</v>
      </c>
      <c r="NQ195" t="s">
        <v>325</v>
      </c>
      <c r="NR195">
        <v>0</v>
      </c>
      <c r="NS195">
        <v>0</v>
      </c>
      <c r="NT195">
        <v>0</v>
      </c>
      <c r="NU195">
        <v>0</v>
      </c>
      <c r="NX195" t="s">
        <v>325</v>
      </c>
      <c r="NY195">
        <v>0</v>
      </c>
      <c r="NZ195">
        <v>0</v>
      </c>
      <c r="OA195">
        <v>0</v>
      </c>
      <c r="OB195">
        <v>0</v>
      </c>
      <c r="OE195" t="s">
        <v>325</v>
      </c>
      <c r="OF195">
        <v>0</v>
      </c>
      <c r="OG195">
        <v>0</v>
      </c>
      <c r="OH195">
        <v>0</v>
      </c>
      <c r="OI195">
        <v>0</v>
      </c>
      <c r="OL195" t="s">
        <v>325</v>
      </c>
      <c r="OM195">
        <v>0</v>
      </c>
      <c r="ON195">
        <v>0</v>
      </c>
      <c r="OO195">
        <v>0</v>
      </c>
      <c r="OP195">
        <v>0</v>
      </c>
      <c r="OS195" t="s">
        <v>325</v>
      </c>
      <c r="OT195">
        <v>0</v>
      </c>
      <c r="OU195">
        <v>0</v>
      </c>
      <c r="OV195">
        <v>0</v>
      </c>
      <c r="OW195">
        <v>0</v>
      </c>
      <c r="OZ195" t="s">
        <v>325</v>
      </c>
      <c r="PA195">
        <v>0.37</v>
      </c>
      <c r="PB195">
        <v>0</v>
      </c>
      <c r="PC195">
        <v>0</v>
      </c>
      <c r="PD195">
        <v>0</v>
      </c>
      <c r="PG195" t="s">
        <v>325</v>
      </c>
      <c r="PH195">
        <v>0</v>
      </c>
      <c r="PI195">
        <v>0</v>
      </c>
      <c r="PJ195">
        <v>0</v>
      </c>
      <c r="PK195">
        <v>0</v>
      </c>
      <c r="PN195" t="s">
        <v>325</v>
      </c>
      <c r="PO195">
        <v>0</v>
      </c>
      <c r="PP195">
        <v>0</v>
      </c>
      <c r="PQ195">
        <v>0</v>
      </c>
      <c r="PR195">
        <v>0</v>
      </c>
      <c r="PU195" t="s">
        <v>325</v>
      </c>
      <c r="PV195">
        <v>0</v>
      </c>
      <c r="PW195">
        <v>0</v>
      </c>
      <c r="PX195">
        <v>0</v>
      </c>
      <c r="PY195">
        <v>0</v>
      </c>
      <c r="QB195" t="s">
        <v>325</v>
      </c>
      <c r="QC195">
        <v>0</v>
      </c>
      <c r="QD195">
        <v>0</v>
      </c>
      <c r="QE195">
        <v>0</v>
      </c>
      <c r="QF195">
        <v>0</v>
      </c>
      <c r="QI195" t="s">
        <v>325</v>
      </c>
      <c r="QJ195">
        <v>0</v>
      </c>
      <c r="QK195">
        <v>0</v>
      </c>
      <c r="QL195">
        <v>0</v>
      </c>
      <c r="QM195">
        <v>0</v>
      </c>
      <c r="QP195" t="s">
        <v>325</v>
      </c>
      <c r="QQ195">
        <v>0</v>
      </c>
      <c r="QR195">
        <v>0</v>
      </c>
      <c r="QS195">
        <v>0</v>
      </c>
      <c r="QT195">
        <v>0</v>
      </c>
      <c r="QW195" t="s">
        <v>325</v>
      </c>
      <c r="QX195">
        <v>0</v>
      </c>
      <c r="QY195">
        <v>0</v>
      </c>
      <c r="QZ195">
        <v>0</v>
      </c>
      <c r="RA195">
        <v>0</v>
      </c>
      <c r="RD195" t="s">
        <v>325</v>
      </c>
      <c r="RE195">
        <v>0</v>
      </c>
      <c r="RF195">
        <v>0</v>
      </c>
      <c r="RG195">
        <v>0</v>
      </c>
      <c r="RH195">
        <v>0</v>
      </c>
    </row>
    <row r="196" spans="1:476" x14ac:dyDescent="0.25">
      <c r="A196" s="1">
        <v>9.5500000000000078</v>
      </c>
      <c r="B196" s="1">
        <v>9.6000000000000085</v>
      </c>
      <c r="C196" s="1" t="s">
        <v>326</v>
      </c>
      <c r="D196" s="1">
        <v>0</v>
      </c>
      <c r="E196" s="1">
        <v>0</v>
      </c>
      <c r="F196" s="1">
        <v>0</v>
      </c>
      <c r="G196" s="1">
        <v>0</v>
      </c>
      <c r="H196" s="1"/>
      <c r="I196" s="1"/>
      <c r="J196" s="1" t="s">
        <v>326</v>
      </c>
      <c r="K196" s="1">
        <v>0</v>
      </c>
      <c r="L196" s="1">
        <v>0</v>
      </c>
      <c r="M196" s="1">
        <v>0</v>
      </c>
      <c r="N196" s="1">
        <v>0</v>
      </c>
      <c r="O196" s="1"/>
      <c r="P196" s="1"/>
      <c r="Q196" s="1" t="s">
        <v>326</v>
      </c>
      <c r="R196" s="1">
        <v>0</v>
      </c>
      <c r="S196" s="1">
        <v>0</v>
      </c>
      <c r="T196" s="1">
        <v>0</v>
      </c>
      <c r="U196" s="1">
        <v>0</v>
      </c>
      <c r="V196" s="1"/>
      <c r="W196" s="1"/>
      <c r="X196" s="1" t="s">
        <v>326</v>
      </c>
      <c r="Y196" s="1">
        <v>0</v>
      </c>
      <c r="Z196" s="1">
        <v>0</v>
      </c>
      <c r="AA196" s="1">
        <v>0</v>
      </c>
      <c r="AB196" s="1">
        <v>0</v>
      </c>
      <c r="AC196" s="1"/>
      <c r="AD196" s="1"/>
      <c r="AE196" t="s">
        <v>326</v>
      </c>
      <c r="AF196">
        <v>0</v>
      </c>
      <c r="AG196">
        <v>0</v>
      </c>
      <c r="AH196">
        <v>0</v>
      </c>
      <c r="AI196">
        <v>0</v>
      </c>
      <c r="AJ196" s="1"/>
      <c r="AK196" s="1"/>
      <c r="AL196" t="s">
        <v>326</v>
      </c>
      <c r="AM196">
        <v>0</v>
      </c>
      <c r="AN196">
        <v>0</v>
      </c>
      <c r="AO196">
        <v>0</v>
      </c>
      <c r="AP196">
        <v>0</v>
      </c>
      <c r="AQ196" s="1"/>
      <c r="AR196" s="1"/>
      <c r="AS196" t="s">
        <v>326</v>
      </c>
      <c r="AT196">
        <v>0.05</v>
      </c>
      <c r="AU196">
        <v>0</v>
      </c>
      <c r="AV196">
        <v>0.06</v>
      </c>
      <c r="AW196">
        <v>0</v>
      </c>
      <c r="AZ196" t="s">
        <v>326</v>
      </c>
      <c r="BA196">
        <v>0</v>
      </c>
      <c r="BB196">
        <v>0</v>
      </c>
      <c r="BC196">
        <v>0</v>
      </c>
      <c r="BD196">
        <v>0</v>
      </c>
      <c r="BG196" t="s">
        <v>326</v>
      </c>
      <c r="BH196">
        <v>0</v>
      </c>
      <c r="BI196">
        <v>0</v>
      </c>
      <c r="BJ196">
        <v>0</v>
      </c>
      <c r="BK196">
        <v>0</v>
      </c>
      <c r="BN196" t="s">
        <v>326</v>
      </c>
      <c r="BO196">
        <v>0</v>
      </c>
      <c r="BP196">
        <v>0</v>
      </c>
      <c r="BQ196">
        <v>0</v>
      </c>
      <c r="BR196">
        <v>0</v>
      </c>
      <c r="BU196" t="s">
        <v>326</v>
      </c>
      <c r="BV196">
        <v>0</v>
      </c>
      <c r="BW196">
        <v>0</v>
      </c>
      <c r="BX196">
        <v>0</v>
      </c>
      <c r="BY196">
        <v>0</v>
      </c>
      <c r="CB196" t="s">
        <v>326</v>
      </c>
      <c r="CC196">
        <v>0</v>
      </c>
      <c r="CD196">
        <v>0</v>
      </c>
      <c r="CE196">
        <v>0</v>
      </c>
      <c r="CF196">
        <v>0</v>
      </c>
      <c r="CI196" t="s">
        <v>326</v>
      </c>
      <c r="CJ196">
        <v>0</v>
      </c>
      <c r="CK196">
        <v>0</v>
      </c>
      <c r="CL196">
        <v>0</v>
      </c>
      <c r="CM196">
        <v>0</v>
      </c>
      <c r="CP196" t="s">
        <v>326</v>
      </c>
      <c r="CQ196">
        <v>0</v>
      </c>
      <c r="CR196">
        <v>0</v>
      </c>
      <c r="CS196">
        <v>0</v>
      </c>
      <c r="CT196">
        <v>0</v>
      </c>
      <c r="CW196" t="s">
        <v>326</v>
      </c>
      <c r="CX196">
        <v>0</v>
      </c>
      <c r="CY196">
        <v>0</v>
      </c>
      <c r="CZ196">
        <v>0</v>
      </c>
      <c r="DA196">
        <v>0</v>
      </c>
      <c r="DD196" t="s">
        <v>326</v>
      </c>
      <c r="DE196">
        <v>0</v>
      </c>
      <c r="DF196">
        <v>0</v>
      </c>
      <c r="DG196">
        <v>0</v>
      </c>
      <c r="DH196">
        <v>0</v>
      </c>
      <c r="DK196" t="s">
        <v>326</v>
      </c>
      <c r="DL196">
        <v>0</v>
      </c>
      <c r="DM196">
        <v>0</v>
      </c>
      <c r="DN196">
        <v>0</v>
      </c>
      <c r="DO196">
        <v>0</v>
      </c>
      <c r="DR196" t="s">
        <v>326</v>
      </c>
      <c r="DS196">
        <v>0</v>
      </c>
      <c r="DT196">
        <v>0</v>
      </c>
      <c r="DU196">
        <v>0</v>
      </c>
      <c r="DV196">
        <v>0</v>
      </c>
      <c r="DY196" t="s">
        <v>326</v>
      </c>
      <c r="DZ196">
        <v>0</v>
      </c>
      <c r="EA196">
        <v>0</v>
      </c>
      <c r="EB196">
        <v>0</v>
      </c>
      <c r="EC196">
        <v>0</v>
      </c>
      <c r="EF196" t="s">
        <v>326</v>
      </c>
      <c r="EG196">
        <v>0</v>
      </c>
      <c r="EH196">
        <v>0</v>
      </c>
      <c r="EI196">
        <v>0</v>
      </c>
      <c r="EJ196">
        <v>0</v>
      </c>
      <c r="EM196" t="s">
        <v>326</v>
      </c>
      <c r="EN196">
        <v>0</v>
      </c>
      <c r="EO196">
        <v>0</v>
      </c>
      <c r="EP196">
        <v>0</v>
      </c>
      <c r="EQ196">
        <v>0</v>
      </c>
      <c r="ET196" t="s">
        <v>326</v>
      </c>
      <c r="EU196">
        <v>0</v>
      </c>
      <c r="EV196">
        <v>0</v>
      </c>
      <c r="EW196">
        <v>0</v>
      </c>
      <c r="EX196">
        <v>0</v>
      </c>
      <c r="FA196" t="s">
        <v>326</v>
      </c>
      <c r="FB196">
        <v>0</v>
      </c>
      <c r="FC196">
        <v>0</v>
      </c>
      <c r="FD196">
        <v>0</v>
      </c>
      <c r="FE196">
        <v>0</v>
      </c>
      <c r="FH196" t="s">
        <v>326</v>
      </c>
      <c r="FI196">
        <v>0</v>
      </c>
      <c r="FJ196">
        <v>0</v>
      </c>
      <c r="FK196">
        <v>0</v>
      </c>
      <c r="FL196">
        <v>0</v>
      </c>
      <c r="FO196" t="s">
        <v>326</v>
      </c>
      <c r="FP196">
        <v>0</v>
      </c>
      <c r="FQ196">
        <v>0</v>
      </c>
      <c r="FR196">
        <v>0</v>
      </c>
      <c r="FS196">
        <v>0</v>
      </c>
      <c r="FV196" t="s">
        <v>326</v>
      </c>
      <c r="FW196">
        <v>0</v>
      </c>
      <c r="FX196">
        <v>0</v>
      </c>
      <c r="FY196">
        <v>0</v>
      </c>
      <c r="FZ196">
        <v>0</v>
      </c>
      <c r="GC196" t="s">
        <v>326</v>
      </c>
      <c r="GD196">
        <v>0</v>
      </c>
      <c r="GE196">
        <v>0</v>
      </c>
      <c r="GF196">
        <v>0</v>
      </c>
      <c r="GG196">
        <v>0</v>
      </c>
      <c r="GJ196" t="s">
        <v>326</v>
      </c>
      <c r="GK196">
        <v>0</v>
      </c>
      <c r="GL196">
        <v>0</v>
      </c>
      <c r="GM196">
        <v>0</v>
      </c>
      <c r="GN196">
        <v>0</v>
      </c>
      <c r="GQ196" t="s">
        <v>326</v>
      </c>
      <c r="GR196">
        <v>0</v>
      </c>
      <c r="GS196">
        <v>0</v>
      </c>
      <c r="GT196">
        <v>0</v>
      </c>
      <c r="GU196">
        <v>0</v>
      </c>
      <c r="GX196" t="s">
        <v>326</v>
      </c>
      <c r="GY196">
        <v>0</v>
      </c>
      <c r="GZ196">
        <v>0</v>
      </c>
      <c r="HA196">
        <v>0</v>
      </c>
      <c r="HB196">
        <v>0</v>
      </c>
      <c r="HE196" t="s">
        <v>326</v>
      </c>
      <c r="HF196">
        <v>0</v>
      </c>
      <c r="HG196">
        <v>0</v>
      </c>
      <c r="HH196">
        <v>0</v>
      </c>
      <c r="HI196">
        <v>0</v>
      </c>
      <c r="HL196" t="s">
        <v>326</v>
      </c>
      <c r="HM196">
        <v>0</v>
      </c>
      <c r="HN196">
        <v>0</v>
      </c>
      <c r="HO196">
        <v>0</v>
      </c>
      <c r="HP196">
        <v>0</v>
      </c>
      <c r="HS196" t="s">
        <v>326</v>
      </c>
      <c r="HT196">
        <v>0</v>
      </c>
      <c r="HU196">
        <v>0</v>
      </c>
      <c r="HV196">
        <v>0</v>
      </c>
      <c r="HW196">
        <v>0</v>
      </c>
      <c r="HZ196" t="s">
        <v>326</v>
      </c>
      <c r="IA196">
        <v>0</v>
      </c>
      <c r="IB196">
        <v>0</v>
      </c>
      <c r="IC196">
        <v>0</v>
      </c>
      <c r="ID196">
        <v>0</v>
      </c>
      <c r="IG196" t="s">
        <v>326</v>
      </c>
      <c r="IH196">
        <v>0</v>
      </c>
      <c r="II196">
        <v>0</v>
      </c>
      <c r="IJ196">
        <v>0</v>
      </c>
      <c r="IK196">
        <v>0</v>
      </c>
      <c r="IN196" t="s">
        <v>326</v>
      </c>
      <c r="IO196">
        <v>0</v>
      </c>
      <c r="IP196">
        <v>0</v>
      </c>
      <c r="IQ196">
        <v>0</v>
      </c>
      <c r="IR196">
        <v>0</v>
      </c>
      <c r="IU196" t="s">
        <v>326</v>
      </c>
      <c r="IV196">
        <v>0</v>
      </c>
      <c r="IW196">
        <v>0</v>
      </c>
      <c r="IX196">
        <v>0</v>
      </c>
      <c r="IY196">
        <v>0</v>
      </c>
      <c r="JB196" t="s">
        <v>326</v>
      </c>
      <c r="JC196">
        <v>0</v>
      </c>
      <c r="JD196">
        <v>0</v>
      </c>
      <c r="JE196">
        <v>0</v>
      </c>
      <c r="JF196">
        <v>0</v>
      </c>
      <c r="JI196" t="s">
        <v>326</v>
      </c>
      <c r="JJ196">
        <v>0</v>
      </c>
      <c r="JK196">
        <v>0</v>
      </c>
      <c r="JL196">
        <v>0</v>
      </c>
      <c r="JM196">
        <v>0</v>
      </c>
      <c r="JP196" t="s">
        <v>326</v>
      </c>
      <c r="JQ196">
        <v>0</v>
      </c>
      <c r="JR196">
        <v>0</v>
      </c>
      <c r="JS196">
        <v>0</v>
      </c>
      <c r="JT196">
        <v>0</v>
      </c>
      <c r="JW196" t="s">
        <v>326</v>
      </c>
      <c r="JX196">
        <v>0</v>
      </c>
      <c r="JY196">
        <v>0</v>
      </c>
      <c r="JZ196">
        <v>0</v>
      </c>
      <c r="KA196">
        <v>0</v>
      </c>
      <c r="KD196" t="s">
        <v>326</v>
      </c>
      <c r="KE196">
        <v>0</v>
      </c>
      <c r="KF196">
        <v>0</v>
      </c>
      <c r="KG196">
        <v>0</v>
      </c>
      <c r="KH196">
        <v>0</v>
      </c>
      <c r="KK196" t="s">
        <v>326</v>
      </c>
      <c r="KL196">
        <v>0</v>
      </c>
      <c r="KM196">
        <v>0</v>
      </c>
      <c r="KN196">
        <v>0</v>
      </c>
      <c r="KO196">
        <v>0</v>
      </c>
      <c r="KR196" t="s">
        <v>326</v>
      </c>
      <c r="KS196">
        <v>0</v>
      </c>
      <c r="KT196">
        <v>0</v>
      </c>
      <c r="KU196">
        <v>0</v>
      </c>
      <c r="KV196">
        <v>0</v>
      </c>
      <c r="KY196" t="s">
        <v>326</v>
      </c>
      <c r="KZ196">
        <v>0</v>
      </c>
      <c r="LA196">
        <v>0</v>
      </c>
      <c r="LB196">
        <v>0</v>
      </c>
      <c r="LC196">
        <v>0</v>
      </c>
      <c r="LF196" t="s">
        <v>326</v>
      </c>
      <c r="LG196">
        <v>0</v>
      </c>
      <c r="LH196">
        <v>0</v>
      </c>
      <c r="LI196">
        <v>0</v>
      </c>
      <c r="LJ196">
        <v>0</v>
      </c>
      <c r="LM196" t="s">
        <v>326</v>
      </c>
      <c r="LN196">
        <v>0</v>
      </c>
      <c r="LO196">
        <v>0</v>
      </c>
      <c r="LP196">
        <v>0</v>
      </c>
      <c r="LQ196">
        <v>0</v>
      </c>
      <c r="LT196" t="s">
        <v>326</v>
      </c>
      <c r="LU196">
        <v>0</v>
      </c>
      <c r="LV196">
        <v>0</v>
      </c>
      <c r="LW196">
        <v>0</v>
      </c>
      <c r="LX196">
        <v>0</v>
      </c>
      <c r="MA196" t="s">
        <v>326</v>
      </c>
      <c r="MB196">
        <v>0</v>
      </c>
      <c r="MC196">
        <v>0</v>
      </c>
      <c r="MD196">
        <v>0</v>
      </c>
      <c r="ME196">
        <v>0</v>
      </c>
      <c r="MH196" t="s">
        <v>326</v>
      </c>
      <c r="MI196">
        <v>0</v>
      </c>
      <c r="MJ196">
        <v>0</v>
      </c>
      <c r="MK196">
        <v>0</v>
      </c>
      <c r="ML196">
        <v>0</v>
      </c>
      <c r="MO196" t="s">
        <v>326</v>
      </c>
      <c r="MP196">
        <v>0</v>
      </c>
      <c r="MQ196">
        <v>0</v>
      </c>
      <c r="MR196">
        <v>0</v>
      </c>
      <c r="MS196">
        <v>0</v>
      </c>
      <c r="MV196" t="s">
        <v>326</v>
      </c>
      <c r="MW196">
        <v>0</v>
      </c>
      <c r="MX196">
        <v>0</v>
      </c>
      <c r="MY196">
        <v>0</v>
      </c>
      <c r="MZ196">
        <v>0</v>
      </c>
      <c r="NC196" t="s">
        <v>326</v>
      </c>
      <c r="ND196">
        <v>0</v>
      </c>
      <c r="NE196">
        <v>0</v>
      </c>
      <c r="NF196">
        <v>0</v>
      </c>
      <c r="NG196">
        <v>0</v>
      </c>
      <c r="NJ196" t="s">
        <v>326</v>
      </c>
      <c r="NK196">
        <v>0</v>
      </c>
      <c r="NL196">
        <v>0</v>
      </c>
      <c r="NM196">
        <v>0</v>
      </c>
      <c r="NN196">
        <v>0</v>
      </c>
      <c r="NQ196" t="s">
        <v>326</v>
      </c>
      <c r="NR196">
        <v>0</v>
      </c>
      <c r="NS196">
        <v>0</v>
      </c>
      <c r="NT196">
        <v>0</v>
      </c>
      <c r="NU196">
        <v>0</v>
      </c>
      <c r="NX196" t="s">
        <v>326</v>
      </c>
      <c r="NY196">
        <v>0</v>
      </c>
      <c r="NZ196">
        <v>0</v>
      </c>
      <c r="OA196">
        <v>0</v>
      </c>
      <c r="OB196">
        <v>0</v>
      </c>
      <c r="OE196" t="s">
        <v>326</v>
      </c>
      <c r="OF196">
        <v>0</v>
      </c>
      <c r="OG196">
        <v>0</v>
      </c>
      <c r="OH196">
        <v>0</v>
      </c>
      <c r="OI196">
        <v>0</v>
      </c>
      <c r="OL196" t="s">
        <v>326</v>
      </c>
      <c r="OM196">
        <v>0</v>
      </c>
      <c r="ON196">
        <v>0</v>
      </c>
      <c r="OO196">
        <v>0</v>
      </c>
      <c r="OP196">
        <v>0</v>
      </c>
      <c r="OS196" t="s">
        <v>326</v>
      </c>
      <c r="OT196">
        <v>0</v>
      </c>
      <c r="OU196">
        <v>0</v>
      </c>
      <c r="OV196">
        <v>0</v>
      </c>
      <c r="OW196">
        <v>0</v>
      </c>
      <c r="OZ196" t="s">
        <v>326</v>
      </c>
      <c r="PA196">
        <v>0</v>
      </c>
      <c r="PB196">
        <v>0</v>
      </c>
      <c r="PC196">
        <v>0</v>
      </c>
      <c r="PD196">
        <v>0</v>
      </c>
      <c r="PG196" t="s">
        <v>326</v>
      </c>
      <c r="PH196">
        <v>0</v>
      </c>
      <c r="PI196">
        <v>0</v>
      </c>
      <c r="PJ196">
        <v>0</v>
      </c>
      <c r="PK196">
        <v>0</v>
      </c>
      <c r="PN196" t="s">
        <v>326</v>
      </c>
      <c r="PO196">
        <v>0</v>
      </c>
      <c r="PP196">
        <v>0</v>
      </c>
      <c r="PQ196">
        <v>0</v>
      </c>
      <c r="PR196">
        <v>0</v>
      </c>
      <c r="PU196" t="s">
        <v>326</v>
      </c>
      <c r="PV196">
        <v>0</v>
      </c>
      <c r="PW196">
        <v>0</v>
      </c>
      <c r="PX196">
        <v>0</v>
      </c>
      <c r="PY196">
        <v>0</v>
      </c>
      <c r="QB196" t="s">
        <v>326</v>
      </c>
      <c r="QC196">
        <v>0</v>
      </c>
      <c r="QD196">
        <v>0</v>
      </c>
      <c r="QE196">
        <v>0</v>
      </c>
      <c r="QF196">
        <v>0</v>
      </c>
      <c r="QI196" t="s">
        <v>326</v>
      </c>
      <c r="QJ196">
        <v>0</v>
      </c>
      <c r="QK196">
        <v>0</v>
      </c>
      <c r="QL196">
        <v>0</v>
      </c>
      <c r="QM196">
        <v>0</v>
      </c>
      <c r="QP196" t="s">
        <v>326</v>
      </c>
      <c r="QQ196">
        <v>0</v>
      </c>
      <c r="QR196">
        <v>0</v>
      </c>
      <c r="QS196">
        <v>0</v>
      </c>
      <c r="QT196">
        <v>0</v>
      </c>
      <c r="QW196" t="s">
        <v>326</v>
      </c>
      <c r="QX196">
        <v>0</v>
      </c>
      <c r="QY196">
        <v>0</v>
      </c>
      <c r="QZ196">
        <v>0</v>
      </c>
      <c r="RA196">
        <v>0</v>
      </c>
      <c r="RD196" t="s">
        <v>326</v>
      </c>
      <c r="RE196">
        <v>0</v>
      </c>
      <c r="RF196">
        <v>0</v>
      </c>
      <c r="RG196">
        <v>0</v>
      </c>
      <c r="RH196">
        <v>0</v>
      </c>
    </row>
    <row r="197" spans="1:476" x14ac:dyDescent="0.25">
      <c r="A197" s="1">
        <v>9.6000000000000085</v>
      </c>
      <c r="B197" s="1">
        <v>9.6500000000000092</v>
      </c>
      <c r="C197" s="1" t="s">
        <v>327</v>
      </c>
      <c r="D197" s="1">
        <v>0</v>
      </c>
      <c r="E197" s="1">
        <v>0</v>
      </c>
      <c r="F197" s="1">
        <v>0</v>
      </c>
      <c r="G197" s="1">
        <v>0</v>
      </c>
      <c r="H197" s="1"/>
      <c r="I197" s="1"/>
      <c r="J197" s="1" t="s">
        <v>327</v>
      </c>
      <c r="K197" s="1">
        <v>0</v>
      </c>
      <c r="L197" s="1">
        <v>0</v>
      </c>
      <c r="M197" s="1">
        <v>0</v>
      </c>
      <c r="N197" s="1">
        <v>0</v>
      </c>
      <c r="O197" s="1"/>
      <c r="P197" s="1"/>
      <c r="Q197" s="1" t="s">
        <v>327</v>
      </c>
      <c r="R197" s="1">
        <v>0.56999999999999995</v>
      </c>
      <c r="S197" s="1">
        <v>0</v>
      </c>
      <c r="T197" s="1">
        <v>0.8</v>
      </c>
      <c r="U197" s="1">
        <v>0</v>
      </c>
      <c r="V197" s="1"/>
      <c r="W197" s="1"/>
      <c r="X197" s="1" t="s">
        <v>327</v>
      </c>
      <c r="Y197" s="1">
        <v>0</v>
      </c>
      <c r="Z197" s="1">
        <v>0</v>
      </c>
      <c r="AA197" s="1">
        <v>0</v>
      </c>
      <c r="AB197" s="1">
        <v>0</v>
      </c>
      <c r="AC197" s="1"/>
      <c r="AD197" s="1"/>
      <c r="AE197" t="s">
        <v>327</v>
      </c>
      <c r="AF197">
        <v>0</v>
      </c>
      <c r="AG197">
        <v>0</v>
      </c>
      <c r="AH197">
        <v>0</v>
      </c>
      <c r="AI197">
        <v>0</v>
      </c>
      <c r="AJ197" s="1"/>
      <c r="AK197" s="1"/>
      <c r="AL197" t="s">
        <v>327</v>
      </c>
      <c r="AM197">
        <v>0</v>
      </c>
      <c r="AN197">
        <v>0</v>
      </c>
      <c r="AO197">
        <v>0</v>
      </c>
      <c r="AP197">
        <v>0</v>
      </c>
      <c r="AQ197" s="1"/>
      <c r="AR197" s="1"/>
      <c r="AS197" t="s">
        <v>327</v>
      </c>
      <c r="AT197">
        <v>0</v>
      </c>
      <c r="AU197">
        <v>0</v>
      </c>
      <c r="AV197">
        <v>0</v>
      </c>
      <c r="AW197">
        <v>0</v>
      </c>
      <c r="AZ197" t="s">
        <v>327</v>
      </c>
      <c r="BA197">
        <v>0</v>
      </c>
      <c r="BB197">
        <v>0</v>
      </c>
      <c r="BC197">
        <v>0</v>
      </c>
      <c r="BD197">
        <v>0</v>
      </c>
      <c r="BG197" t="s">
        <v>327</v>
      </c>
      <c r="BH197">
        <v>0</v>
      </c>
      <c r="BI197">
        <v>0</v>
      </c>
      <c r="BJ197">
        <v>0</v>
      </c>
      <c r="BK197">
        <v>0</v>
      </c>
      <c r="BN197" t="s">
        <v>327</v>
      </c>
      <c r="BO197">
        <v>0</v>
      </c>
      <c r="BP197">
        <v>0</v>
      </c>
      <c r="BQ197">
        <v>0</v>
      </c>
      <c r="BR197">
        <v>0</v>
      </c>
      <c r="BU197" t="s">
        <v>327</v>
      </c>
      <c r="BV197">
        <v>0</v>
      </c>
      <c r="BW197">
        <v>0</v>
      </c>
      <c r="BX197">
        <v>0</v>
      </c>
      <c r="BY197">
        <v>0</v>
      </c>
      <c r="CB197" t="s">
        <v>327</v>
      </c>
      <c r="CC197">
        <v>0</v>
      </c>
      <c r="CD197">
        <v>0</v>
      </c>
      <c r="CE197">
        <v>0</v>
      </c>
      <c r="CF197">
        <v>0</v>
      </c>
      <c r="CI197" t="s">
        <v>327</v>
      </c>
      <c r="CJ197">
        <v>0</v>
      </c>
      <c r="CK197">
        <v>0</v>
      </c>
      <c r="CL197">
        <v>0</v>
      </c>
      <c r="CM197">
        <v>0</v>
      </c>
      <c r="CP197" t="s">
        <v>327</v>
      </c>
      <c r="CQ197">
        <v>0</v>
      </c>
      <c r="CR197">
        <v>0</v>
      </c>
      <c r="CS197">
        <v>0</v>
      </c>
      <c r="CT197">
        <v>0</v>
      </c>
      <c r="CW197" t="s">
        <v>327</v>
      </c>
      <c r="CX197">
        <v>0</v>
      </c>
      <c r="CY197">
        <v>0</v>
      </c>
      <c r="CZ197">
        <v>0</v>
      </c>
      <c r="DA197">
        <v>0</v>
      </c>
      <c r="DD197" t="s">
        <v>327</v>
      </c>
      <c r="DE197">
        <v>0</v>
      </c>
      <c r="DF197">
        <v>0</v>
      </c>
      <c r="DG197">
        <v>0</v>
      </c>
      <c r="DH197">
        <v>0</v>
      </c>
      <c r="DK197" t="s">
        <v>327</v>
      </c>
      <c r="DL197">
        <v>0</v>
      </c>
      <c r="DM197">
        <v>0</v>
      </c>
      <c r="DN197">
        <v>0</v>
      </c>
      <c r="DO197">
        <v>0</v>
      </c>
      <c r="DR197" t="s">
        <v>327</v>
      </c>
      <c r="DS197">
        <v>0</v>
      </c>
      <c r="DT197">
        <v>0</v>
      </c>
      <c r="DU197">
        <v>0</v>
      </c>
      <c r="DV197">
        <v>0</v>
      </c>
      <c r="DY197" t="s">
        <v>327</v>
      </c>
      <c r="DZ197">
        <v>0</v>
      </c>
      <c r="EA197">
        <v>0</v>
      </c>
      <c r="EB197">
        <v>0</v>
      </c>
      <c r="EC197">
        <v>0</v>
      </c>
      <c r="EF197" t="s">
        <v>327</v>
      </c>
      <c r="EG197">
        <v>0</v>
      </c>
      <c r="EH197">
        <v>0</v>
      </c>
      <c r="EI197">
        <v>0</v>
      </c>
      <c r="EJ197">
        <v>0</v>
      </c>
      <c r="EM197" t="s">
        <v>327</v>
      </c>
      <c r="EN197">
        <v>0</v>
      </c>
      <c r="EO197">
        <v>0</v>
      </c>
      <c r="EP197">
        <v>0</v>
      </c>
      <c r="EQ197">
        <v>0</v>
      </c>
      <c r="ET197" t="s">
        <v>327</v>
      </c>
      <c r="EU197">
        <v>0</v>
      </c>
      <c r="EV197">
        <v>0</v>
      </c>
      <c r="EW197">
        <v>0</v>
      </c>
      <c r="EX197">
        <v>0</v>
      </c>
      <c r="FA197" t="s">
        <v>327</v>
      </c>
      <c r="FB197">
        <v>0</v>
      </c>
      <c r="FC197">
        <v>0</v>
      </c>
      <c r="FD197">
        <v>0</v>
      </c>
      <c r="FE197">
        <v>0</v>
      </c>
      <c r="FH197" t="s">
        <v>327</v>
      </c>
      <c r="FI197">
        <v>0</v>
      </c>
      <c r="FJ197">
        <v>0</v>
      </c>
      <c r="FK197">
        <v>0</v>
      </c>
      <c r="FL197">
        <v>0</v>
      </c>
      <c r="FO197" t="s">
        <v>327</v>
      </c>
      <c r="FP197">
        <v>0</v>
      </c>
      <c r="FQ197">
        <v>0</v>
      </c>
      <c r="FR197">
        <v>0</v>
      </c>
      <c r="FS197">
        <v>0</v>
      </c>
      <c r="FV197" t="s">
        <v>327</v>
      </c>
      <c r="FW197">
        <v>0</v>
      </c>
      <c r="FX197">
        <v>0</v>
      </c>
      <c r="FY197">
        <v>0</v>
      </c>
      <c r="FZ197">
        <v>0</v>
      </c>
      <c r="GC197" t="s">
        <v>327</v>
      </c>
      <c r="GD197">
        <v>0</v>
      </c>
      <c r="GE197">
        <v>0</v>
      </c>
      <c r="GF197">
        <v>0</v>
      </c>
      <c r="GG197">
        <v>0</v>
      </c>
      <c r="GJ197" t="s">
        <v>327</v>
      </c>
      <c r="GK197">
        <v>0</v>
      </c>
      <c r="GL197">
        <v>0</v>
      </c>
      <c r="GM197">
        <v>0</v>
      </c>
      <c r="GN197">
        <v>0</v>
      </c>
      <c r="GQ197" t="s">
        <v>327</v>
      </c>
      <c r="GR197">
        <v>0</v>
      </c>
      <c r="GS197">
        <v>0</v>
      </c>
      <c r="GT197">
        <v>0</v>
      </c>
      <c r="GU197">
        <v>0</v>
      </c>
      <c r="GX197" t="s">
        <v>327</v>
      </c>
      <c r="GY197">
        <v>0</v>
      </c>
      <c r="GZ197">
        <v>0</v>
      </c>
      <c r="HA197">
        <v>0</v>
      </c>
      <c r="HB197">
        <v>0</v>
      </c>
      <c r="HE197" t="s">
        <v>327</v>
      </c>
      <c r="HF197">
        <v>0</v>
      </c>
      <c r="HG197">
        <v>0</v>
      </c>
      <c r="HH197">
        <v>0</v>
      </c>
      <c r="HI197">
        <v>0</v>
      </c>
      <c r="HL197" t="s">
        <v>327</v>
      </c>
      <c r="HM197">
        <v>0</v>
      </c>
      <c r="HN197">
        <v>0</v>
      </c>
      <c r="HO197">
        <v>0</v>
      </c>
      <c r="HP197">
        <v>0</v>
      </c>
      <c r="HS197" t="s">
        <v>327</v>
      </c>
      <c r="HT197">
        <v>0</v>
      </c>
      <c r="HU197">
        <v>0</v>
      </c>
      <c r="HV197">
        <v>0</v>
      </c>
      <c r="HW197">
        <v>0</v>
      </c>
      <c r="HZ197" t="s">
        <v>327</v>
      </c>
      <c r="IA197">
        <v>0</v>
      </c>
      <c r="IB197">
        <v>0</v>
      </c>
      <c r="IC197">
        <v>0</v>
      </c>
      <c r="ID197">
        <v>0</v>
      </c>
      <c r="IG197" t="s">
        <v>327</v>
      </c>
      <c r="IH197">
        <v>0</v>
      </c>
      <c r="II197">
        <v>0</v>
      </c>
      <c r="IJ197">
        <v>0</v>
      </c>
      <c r="IK197">
        <v>0</v>
      </c>
      <c r="IN197" t="s">
        <v>327</v>
      </c>
      <c r="IO197">
        <v>0</v>
      </c>
      <c r="IP197">
        <v>0</v>
      </c>
      <c r="IQ197">
        <v>0</v>
      </c>
      <c r="IR197">
        <v>0</v>
      </c>
      <c r="IU197" t="s">
        <v>327</v>
      </c>
      <c r="IV197">
        <v>0</v>
      </c>
      <c r="IW197">
        <v>0</v>
      </c>
      <c r="IX197">
        <v>0</v>
      </c>
      <c r="IY197">
        <v>0</v>
      </c>
      <c r="JB197" t="s">
        <v>327</v>
      </c>
      <c r="JC197">
        <v>0</v>
      </c>
      <c r="JD197">
        <v>0</v>
      </c>
      <c r="JE197">
        <v>0</v>
      </c>
      <c r="JF197">
        <v>0</v>
      </c>
      <c r="JI197" t="s">
        <v>327</v>
      </c>
      <c r="JJ197">
        <v>0</v>
      </c>
      <c r="JK197">
        <v>0</v>
      </c>
      <c r="JL197">
        <v>0</v>
      </c>
      <c r="JM197">
        <v>0</v>
      </c>
      <c r="JP197" t="s">
        <v>327</v>
      </c>
      <c r="JQ197">
        <v>0</v>
      </c>
      <c r="JR197">
        <v>0</v>
      </c>
      <c r="JS197">
        <v>0</v>
      </c>
      <c r="JT197">
        <v>0</v>
      </c>
      <c r="JW197" t="s">
        <v>327</v>
      </c>
      <c r="JX197">
        <v>0</v>
      </c>
      <c r="JY197">
        <v>0</v>
      </c>
      <c r="JZ197">
        <v>0</v>
      </c>
      <c r="KA197">
        <v>0</v>
      </c>
      <c r="KD197" t="s">
        <v>327</v>
      </c>
      <c r="KE197">
        <v>0</v>
      </c>
      <c r="KF197">
        <v>0</v>
      </c>
      <c r="KG197">
        <v>0</v>
      </c>
      <c r="KH197">
        <v>0</v>
      </c>
      <c r="KK197" t="s">
        <v>327</v>
      </c>
      <c r="KL197">
        <v>0</v>
      </c>
      <c r="KM197">
        <v>0</v>
      </c>
      <c r="KN197">
        <v>0</v>
      </c>
      <c r="KO197">
        <v>0</v>
      </c>
      <c r="KR197" t="s">
        <v>327</v>
      </c>
      <c r="KS197">
        <v>0</v>
      </c>
      <c r="KT197">
        <v>0</v>
      </c>
      <c r="KU197">
        <v>0</v>
      </c>
      <c r="KV197">
        <v>0</v>
      </c>
      <c r="KY197" t="s">
        <v>327</v>
      </c>
      <c r="KZ197">
        <v>0</v>
      </c>
      <c r="LA197">
        <v>0</v>
      </c>
      <c r="LB197">
        <v>0</v>
      </c>
      <c r="LC197">
        <v>0</v>
      </c>
      <c r="LF197" t="s">
        <v>327</v>
      </c>
      <c r="LG197">
        <v>0</v>
      </c>
      <c r="LH197">
        <v>0</v>
      </c>
      <c r="LI197">
        <v>0</v>
      </c>
      <c r="LJ197">
        <v>0</v>
      </c>
      <c r="LM197" t="s">
        <v>327</v>
      </c>
      <c r="LN197">
        <v>0</v>
      </c>
      <c r="LO197">
        <v>0</v>
      </c>
      <c r="LP197">
        <v>0</v>
      </c>
      <c r="LQ197">
        <v>0</v>
      </c>
      <c r="LT197" t="s">
        <v>327</v>
      </c>
      <c r="LU197">
        <v>0</v>
      </c>
      <c r="LV197">
        <v>0</v>
      </c>
      <c r="LW197">
        <v>0</v>
      </c>
      <c r="LX197">
        <v>0</v>
      </c>
      <c r="MA197" t="s">
        <v>327</v>
      </c>
      <c r="MB197">
        <v>0</v>
      </c>
      <c r="MC197">
        <v>0</v>
      </c>
      <c r="MD197">
        <v>0</v>
      </c>
      <c r="ME197">
        <v>0</v>
      </c>
      <c r="MH197" t="s">
        <v>327</v>
      </c>
      <c r="MI197">
        <v>0</v>
      </c>
      <c r="MJ197">
        <v>0</v>
      </c>
      <c r="MK197">
        <v>0</v>
      </c>
      <c r="ML197">
        <v>0</v>
      </c>
      <c r="MO197" t="s">
        <v>327</v>
      </c>
      <c r="MP197">
        <v>0</v>
      </c>
      <c r="MQ197">
        <v>0</v>
      </c>
      <c r="MR197">
        <v>0</v>
      </c>
      <c r="MS197">
        <v>0</v>
      </c>
      <c r="MV197" t="s">
        <v>327</v>
      </c>
      <c r="MW197">
        <v>0</v>
      </c>
      <c r="MX197">
        <v>0</v>
      </c>
      <c r="MY197">
        <v>0</v>
      </c>
      <c r="MZ197">
        <v>0</v>
      </c>
      <c r="NC197" t="s">
        <v>327</v>
      </c>
      <c r="ND197">
        <v>0</v>
      </c>
      <c r="NE197">
        <v>0</v>
      </c>
      <c r="NF197">
        <v>0</v>
      </c>
      <c r="NG197">
        <v>0</v>
      </c>
      <c r="NJ197" t="s">
        <v>327</v>
      </c>
      <c r="NK197">
        <v>0</v>
      </c>
      <c r="NL197">
        <v>0</v>
      </c>
      <c r="NM197">
        <v>0</v>
      </c>
      <c r="NN197">
        <v>0</v>
      </c>
      <c r="NQ197" t="s">
        <v>327</v>
      </c>
      <c r="NR197">
        <v>0</v>
      </c>
      <c r="NS197">
        <v>0</v>
      </c>
      <c r="NT197">
        <v>0</v>
      </c>
      <c r="NU197">
        <v>0</v>
      </c>
      <c r="NX197" t="s">
        <v>327</v>
      </c>
      <c r="NY197">
        <v>0</v>
      </c>
      <c r="NZ197">
        <v>0</v>
      </c>
      <c r="OA197">
        <v>0</v>
      </c>
      <c r="OB197">
        <v>0</v>
      </c>
      <c r="OE197" t="s">
        <v>327</v>
      </c>
      <c r="OF197">
        <v>0</v>
      </c>
      <c r="OG197">
        <v>0</v>
      </c>
      <c r="OH197">
        <v>0</v>
      </c>
      <c r="OI197">
        <v>0</v>
      </c>
      <c r="OL197" t="s">
        <v>327</v>
      </c>
      <c r="OM197">
        <v>0</v>
      </c>
      <c r="ON197">
        <v>0</v>
      </c>
      <c r="OO197">
        <v>0</v>
      </c>
      <c r="OP197">
        <v>0</v>
      </c>
      <c r="OS197" t="s">
        <v>327</v>
      </c>
      <c r="OT197">
        <v>0</v>
      </c>
      <c r="OU197">
        <v>0</v>
      </c>
      <c r="OV197">
        <v>0</v>
      </c>
      <c r="OW197">
        <v>0</v>
      </c>
      <c r="OZ197" t="s">
        <v>327</v>
      </c>
      <c r="PA197">
        <v>0</v>
      </c>
      <c r="PB197">
        <v>0</v>
      </c>
      <c r="PC197">
        <v>0</v>
      </c>
      <c r="PD197">
        <v>0</v>
      </c>
      <c r="PG197" t="s">
        <v>327</v>
      </c>
      <c r="PH197">
        <v>0</v>
      </c>
      <c r="PI197">
        <v>0</v>
      </c>
      <c r="PJ197">
        <v>0</v>
      </c>
      <c r="PK197">
        <v>0</v>
      </c>
      <c r="PN197" t="s">
        <v>327</v>
      </c>
      <c r="PO197">
        <v>0</v>
      </c>
      <c r="PP197">
        <v>0</v>
      </c>
      <c r="PQ197">
        <v>0</v>
      </c>
      <c r="PR197">
        <v>0</v>
      </c>
      <c r="PU197" t="s">
        <v>327</v>
      </c>
      <c r="PV197">
        <v>0</v>
      </c>
      <c r="PW197">
        <v>0</v>
      </c>
      <c r="PX197">
        <v>0</v>
      </c>
      <c r="PY197">
        <v>0</v>
      </c>
      <c r="QB197" t="s">
        <v>327</v>
      </c>
      <c r="QC197">
        <v>0</v>
      </c>
      <c r="QD197">
        <v>0</v>
      </c>
      <c r="QE197">
        <v>0</v>
      </c>
      <c r="QF197">
        <v>0</v>
      </c>
      <c r="QI197" t="s">
        <v>327</v>
      </c>
      <c r="QJ197">
        <v>0</v>
      </c>
      <c r="QK197">
        <v>0</v>
      </c>
      <c r="QL197">
        <v>0</v>
      </c>
      <c r="QM197">
        <v>0</v>
      </c>
      <c r="QP197" t="s">
        <v>327</v>
      </c>
      <c r="QQ197">
        <v>0</v>
      </c>
      <c r="QR197">
        <v>0</v>
      </c>
      <c r="QS197">
        <v>0</v>
      </c>
      <c r="QT197">
        <v>0</v>
      </c>
      <c r="QW197" t="s">
        <v>327</v>
      </c>
      <c r="QX197">
        <v>0</v>
      </c>
      <c r="QY197">
        <v>0</v>
      </c>
      <c r="QZ197">
        <v>0</v>
      </c>
      <c r="RA197">
        <v>0</v>
      </c>
      <c r="RD197" t="s">
        <v>327</v>
      </c>
      <c r="RE197">
        <v>0</v>
      </c>
      <c r="RF197">
        <v>0</v>
      </c>
      <c r="RG197">
        <v>0</v>
      </c>
      <c r="RH197">
        <v>0</v>
      </c>
    </row>
    <row r="198" spans="1:476" x14ac:dyDescent="0.25">
      <c r="A198" s="1">
        <v>9.6500000000000092</v>
      </c>
      <c r="B198" s="1">
        <v>9.7000000000000099</v>
      </c>
      <c r="C198" s="1" t="s">
        <v>328</v>
      </c>
      <c r="D198" s="1">
        <v>0</v>
      </c>
      <c r="E198" s="1">
        <v>0</v>
      </c>
      <c r="F198" s="1">
        <v>0</v>
      </c>
      <c r="G198" s="1">
        <v>0</v>
      </c>
      <c r="H198" s="1"/>
      <c r="I198" s="1"/>
      <c r="J198" s="1" t="s">
        <v>328</v>
      </c>
      <c r="K198" s="1">
        <v>0</v>
      </c>
      <c r="L198" s="1">
        <v>0</v>
      </c>
      <c r="M198" s="1">
        <v>0</v>
      </c>
      <c r="N198" s="1">
        <v>0</v>
      </c>
      <c r="O198" s="1"/>
      <c r="P198" s="1"/>
      <c r="Q198" s="1" t="s">
        <v>328</v>
      </c>
      <c r="R198" s="1">
        <v>0</v>
      </c>
      <c r="S198" s="1">
        <v>0</v>
      </c>
      <c r="T198" s="1">
        <v>0</v>
      </c>
      <c r="U198" s="1">
        <v>0</v>
      </c>
      <c r="V198" s="1"/>
      <c r="W198" s="1"/>
      <c r="X198" s="1" t="s">
        <v>328</v>
      </c>
      <c r="Y198" s="1">
        <v>0</v>
      </c>
      <c r="Z198" s="1">
        <v>0</v>
      </c>
      <c r="AA198" s="1">
        <v>0</v>
      </c>
      <c r="AB198" s="1">
        <v>0</v>
      </c>
      <c r="AC198" s="1"/>
      <c r="AD198" s="1"/>
      <c r="AE198" t="s">
        <v>328</v>
      </c>
      <c r="AF198">
        <v>0</v>
      </c>
      <c r="AG198">
        <v>0</v>
      </c>
      <c r="AH198">
        <v>0</v>
      </c>
      <c r="AI198">
        <v>0</v>
      </c>
      <c r="AJ198" s="1"/>
      <c r="AK198" s="1"/>
      <c r="AL198" t="s">
        <v>328</v>
      </c>
      <c r="AM198">
        <v>0</v>
      </c>
      <c r="AN198">
        <v>0</v>
      </c>
      <c r="AO198">
        <v>0</v>
      </c>
      <c r="AP198">
        <v>0</v>
      </c>
      <c r="AQ198" s="1"/>
      <c r="AR198" s="1"/>
      <c r="AS198" t="s">
        <v>328</v>
      </c>
      <c r="AT198">
        <v>0</v>
      </c>
      <c r="AU198">
        <v>0</v>
      </c>
      <c r="AV198">
        <v>0</v>
      </c>
      <c r="AW198">
        <v>0</v>
      </c>
      <c r="AZ198" t="s">
        <v>328</v>
      </c>
      <c r="BA198">
        <v>0</v>
      </c>
      <c r="BB198">
        <v>0</v>
      </c>
      <c r="BC198">
        <v>0</v>
      </c>
      <c r="BD198">
        <v>0</v>
      </c>
      <c r="BG198" t="s">
        <v>328</v>
      </c>
      <c r="BH198">
        <v>0</v>
      </c>
      <c r="BI198">
        <v>0</v>
      </c>
      <c r="BJ198">
        <v>0</v>
      </c>
      <c r="BK198">
        <v>0</v>
      </c>
      <c r="BN198" t="s">
        <v>328</v>
      </c>
      <c r="BO198">
        <v>0</v>
      </c>
      <c r="BP198">
        <v>0</v>
      </c>
      <c r="BQ198">
        <v>0</v>
      </c>
      <c r="BR198">
        <v>0</v>
      </c>
      <c r="BU198" t="s">
        <v>328</v>
      </c>
      <c r="BV198">
        <v>0</v>
      </c>
      <c r="BW198">
        <v>0</v>
      </c>
      <c r="BX198">
        <v>0</v>
      </c>
      <c r="BY198">
        <v>0</v>
      </c>
      <c r="CB198" t="s">
        <v>328</v>
      </c>
      <c r="CC198">
        <v>0</v>
      </c>
      <c r="CD198">
        <v>0</v>
      </c>
      <c r="CE198">
        <v>0</v>
      </c>
      <c r="CF198">
        <v>0</v>
      </c>
      <c r="CI198" t="s">
        <v>328</v>
      </c>
      <c r="CJ198">
        <v>0</v>
      </c>
      <c r="CK198">
        <v>0</v>
      </c>
      <c r="CL198">
        <v>0</v>
      </c>
      <c r="CM198">
        <v>0</v>
      </c>
      <c r="CP198" t="s">
        <v>328</v>
      </c>
      <c r="CQ198">
        <v>0</v>
      </c>
      <c r="CR198">
        <v>0</v>
      </c>
      <c r="CS198">
        <v>0</v>
      </c>
      <c r="CT198">
        <v>0</v>
      </c>
      <c r="CW198" t="s">
        <v>328</v>
      </c>
      <c r="CX198">
        <v>0</v>
      </c>
      <c r="CY198">
        <v>0</v>
      </c>
      <c r="CZ198">
        <v>0</v>
      </c>
      <c r="DA198">
        <v>0</v>
      </c>
      <c r="DD198" t="s">
        <v>328</v>
      </c>
      <c r="DE198">
        <v>0</v>
      </c>
      <c r="DF198">
        <v>0</v>
      </c>
      <c r="DG198">
        <v>0</v>
      </c>
      <c r="DH198">
        <v>0</v>
      </c>
      <c r="DK198" t="s">
        <v>328</v>
      </c>
      <c r="DL198">
        <v>0</v>
      </c>
      <c r="DM198">
        <v>0</v>
      </c>
      <c r="DN198">
        <v>0</v>
      </c>
      <c r="DO198">
        <v>0</v>
      </c>
      <c r="DR198" t="s">
        <v>328</v>
      </c>
      <c r="DS198">
        <v>0</v>
      </c>
      <c r="DT198">
        <v>0</v>
      </c>
      <c r="DU198">
        <v>0</v>
      </c>
      <c r="DV198">
        <v>0</v>
      </c>
      <c r="DY198" t="s">
        <v>328</v>
      </c>
      <c r="DZ198">
        <v>0</v>
      </c>
      <c r="EA198">
        <v>0</v>
      </c>
      <c r="EB198">
        <v>0</v>
      </c>
      <c r="EC198">
        <v>0</v>
      </c>
      <c r="EF198" t="s">
        <v>328</v>
      </c>
      <c r="EG198">
        <v>0</v>
      </c>
      <c r="EH198">
        <v>0</v>
      </c>
      <c r="EI198">
        <v>0</v>
      </c>
      <c r="EJ198">
        <v>0</v>
      </c>
      <c r="EM198" t="s">
        <v>328</v>
      </c>
      <c r="EN198">
        <v>0</v>
      </c>
      <c r="EO198">
        <v>0</v>
      </c>
      <c r="EP198">
        <v>0</v>
      </c>
      <c r="EQ198">
        <v>0</v>
      </c>
      <c r="ET198" t="s">
        <v>328</v>
      </c>
      <c r="EU198">
        <v>0</v>
      </c>
      <c r="EV198">
        <v>0</v>
      </c>
      <c r="EW198">
        <v>0</v>
      </c>
      <c r="EX198">
        <v>0</v>
      </c>
      <c r="FA198" t="s">
        <v>328</v>
      </c>
      <c r="FB198">
        <v>0</v>
      </c>
      <c r="FC198">
        <v>0</v>
      </c>
      <c r="FD198">
        <v>0</v>
      </c>
      <c r="FE198">
        <v>0</v>
      </c>
      <c r="FH198" t="s">
        <v>328</v>
      </c>
      <c r="FI198">
        <v>0</v>
      </c>
      <c r="FJ198">
        <v>0</v>
      </c>
      <c r="FK198">
        <v>0</v>
      </c>
      <c r="FL198">
        <v>0</v>
      </c>
      <c r="FO198" t="s">
        <v>328</v>
      </c>
      <c r="FP198">
        <v>0</v>
      </c>
      <c r="FQ198">
        <v>0</v>
      </c>
      <c r="FR198">
        <v>0</v>
      </c>
      <c r="FS198">
        <v>0</v>
      </c>
      <c r="FV198" t="s">
        <v>328</v>
      </c>
      <c r="FW198">
        <v>0</v>
      </c>
      <c r="FX198">
        <v>0</v>
      </c>
      <c r="FY198">
        <v>0</v>
      </c>
      <c r="FZ198">
        <v>0</v>
      </c>
      <c r="GC198" t="s">
        <v>328</v>
      </c>
      <c r="GD198">
        <v>0</v>
      </c>
      <c r="GE198">
        <v>0</v>
      </c>
      <c r="GF198">
        <v>0</v>
      </c>
      <c r="GG198">
        <v>0</v>
      </c>
      <c r="GJ198" t="s">
        <v>328</v>
      </c>
      <c r="GK198">
        <v>0</v>
      </c>
      <c r="GL198">
        <v>0</v>
      </c>
      <c r="GM198">
        <v>0</v>
      </c>
      <c r="GN198">
        <v>0</v>
      </c>
      <c r="GQ198" t="s">
        <v>328</v>
      </c>
      <c r="GR198">
        <v>0</v>
      </c>
      <c r="GS198">
        <v>0</v>
      </c>
      <c r="GT198">
        <v>0</v>
      </c>
      <c r="GU198">
        <v>0</v>
      </c>
      <c r="GX198" t="s">
        <v>328</v>
      </c>
      <c r="GY198">
        <v>0</v>
      </c>
      <c r="GZ198">
        <v>0</v>
      </c>
      <c r="HA198">
        <v>0</v>
      </c>
      <c r="HB198">
        <v>0</v>
      </c>
      <c r="HE198" t="s">
        <v>328</v>
      </c>
      <c r="HF198">
        <v>0</v>
      </c>
      <c r="HG198">
        <v>0</v>
      </c>
      <c r="HH198">
        <v>0</v>
      </c>
      <c r="HI198">
        <v>0</v>
      </c>
      <c r="HL198" t="s">
        <v>328</v>
      </c>
      <c r="HM198">
        <v>0</v>
      </c>
      <c r="HN198">
        <v>0</v>
      </c>
      <c r="HO198">
        <v>0</v>
      </c>
      <c r="HP198">
        <v>0</v>
      </c>
      <c r="HS198" t="s">
        <v>328</v>
      </c>
      <c r="HT198">
        <v>0</v>
      </c>
      <c r="HU198">
        <v>0</v>
      </c>
      <c r="HV198">
        <v>0</v>
      </c>
      <c r="HW198">
        <v>0</v>
      </c>
      <c r="HZ198" t="s">
        <v>328</v>
      </c>
      <c r="IA198">
        <v>0</v>
      </c>
      <c r="IB198">
        <v>0</v>
      </c>
      <c r="IC198">
        <v>0</v>
      </c>
      <c r="ID198">
        <v>0</v>
      </c>
      <c r="IG198" t="s">
        <v>328</v>
      </c>
      <c r="IH198">
        <v>0</v>
      </c>
      <c r="II198">
        <v>0</v>
      </c>
      <c r="IJ198">
        <v>0</v>
      </c>
      <c r="IK198">
        <v>0</v>
      </c>
      <c r="IN198" t="s">
        <v>328</v>
      </c>
      <c r="IO198">
        <v>0</v>
      </c>
      <c r="IP198">
        <v>0</v>
      </c>
      <c r="IQ198">
        <v>0</v>
      </c>
      <c r="IR198">
        <v>0</v>
      </c>
      <c r="IU198" t="s">
        <v>328</v>
      </c>
      <c r="IV198">
        <v>0</v>
      </c>
      <c r="IW198">
        <v>0</v>
      </c>
      <c r="IX198">
        <v>0</v>
      </c>
      <c r="IY198">
        <v>0</v>
      </c>
      <c r="JB198" t="s">
        <v>328</v>
      </c>
      <c r="JC198">
        <v>0</v>
      </c>
      <c r="JD198">
        <v>0</v>
      </c>
      <c r="JE198">
        <v>0</v>
      </c>
      <c r="JF198">
        <v>0</v>
      </c>
      <c r="JI198" t="s">
        <v>328</v>
      </c>
      <c r="JJ198">
        <v>0</v>
      </c>
      <c r="JK198">
        <v>0</v>
      </c>
      <c r="JL198">
        <v>0</v>
      </c>
      <c r="JM198">
        <v>0</v>
      </c>
      <c r="JP198" t="s">
        <v>328</v>
      </c>
      <c r="JQ198">
        <v>0</v>
      </c>
      <c r="JR198">
        <v>0</v>
      </c>
      <c r="JS198">
        <v>0</v>
      </c>
      <c r="JT198">
        <v>0</v>
      </c>
      <c r="JW198" t="s">
        <v>328</v>
      </c>
      <c r="JX198">
        <v>0</v>
      </c>
      <c r="JY198">
        <v>0</v>
      </c>
      <c r="JZ198">
        <v>0</v>
      </c>
      <c r="KA198">
        <v>0</v>
      </c>
      <c r="KD198" t="s">
        <v>328</v>
      </c>
      <c r="KE198">
        <v>0</v>
      </c>
      <c r="KF198">
        <v>0</v>
      </c>
      <c r="KG198">
        <v>0</v>
      </c>
      <c r="KH198">
        <v>0</v>
      </c>
      <c r="KK198" t="s">
        <v>328</v>
      </c>
      <c r="KL198">
        <v>0</v>
      </c>
      <c r="KM198">
        <v>0</v>
      </c>
      <c r="KN198">
        <v>0</v>
      </c>
      <c r="KO198">
        <v>0</v>
      </c>
      <c r="KR198" t="s">
        <v>328</v>
      </c>
      <c r="KS198">
        <v>0</v>
      </c>
      <c r="KT198">
        <v>0</v>
      </c>
      <c r="KU198">
        <v>0</v>
      </c>
      <c r="KV198">
        <v>0</v>
      </c>
      <c r="KY198" t="s">
        <v>328</v>
      </c>
      <c r="KZ198">
        <v>0</v>
      </c>
      <c r="LA198">
        <v>0</v>
      </c>
      <c r="LB198">
        <v>0</v>
      </c>
      <c r="LC198">
        <v>0</v>
      </c>
      <c r="LF198" t="s">
        <v>328</v>
      </c>
      <c r="LG198">
        <v>0</v>
      </c>
      <c r="LH198">
        <v>0</v>
      </c>
      <c r="LI198">
        <v>0</v>
      </c>
      <c r="LJ198">
        <v>0</v>
      </c>
      <c r="LM198" t="s">
        <v>328</v>
      </c>
      <c r="LN198">
        <v>0</v>
      </c>
      <c r="LO198">
        <v>0</v>
      </c>
      <c r="LP198">
        <v>0</v>
      </c>
      <c r="LQ198">
        <v>0</v>
      </c>
      <c r="LT198" t="s">
        <v>328</v>
      </c>
      <c r="LU198">
        <v>0</v>
      </c>
      <c r="LV198">
        <v>0</v>
      </c>
      <c r="LW198">
        <v>0</v>
      </c>
      <c r="LX198">
        <v>0</v>
      </c>
      <c r="MA198" t="s">
        <v>328</v>
      </c>
      <c r="MB198">
        <v>0</v>
      </c>
      <c r="MC198">
        <v>0</v>
      </c>
      <c r="MD198">
        <v>0</v>
      </c>
      <c r="ME198">
        <v>0</v>
      </c>
      <c r="MH198" t="s">
        <v>328</v>
      </c>
      <c r="MI198">
        <v>0</v>
      </c>
      <c r="MJ198">
        <v>0</v>
      </c>
      <c r="MK198">
        <v>0</v>
      </c>
      <c r="ML198">
        <v>0</v>
      </c>
      <c r="MO198" t="s">
        <v>328</v>
      </c>
      <c r="MP198">
        <v>0</v>
      </c>
      <c r="MQ198">
        <v>0</v>
      </c>
      <c r="MR198">
        <v>0</v>
      </c>
      <c r="MS198">
        <v>0</v>
      </c>
      <c r="MV198" t="s">
        <v>328</v>
      </c>
      <c r="MW198">
        <v>0</v>
      </c>
      <c r="MX198">
        <v>0</v>
      </c>
      <c r="MY198">
        <v>0</v>
      </c>
      <c r="MZ198">
        <v>0</v>
      </c>
      <c r="NC198" t="s">
        <v>328</v>
      </c>
      <c r="ND198">
        <v>0</v>
      </c>
      <c r="NE198">
        <v>0</v>
      </c>
      <c r="NF198">
        <v>0</v>
      </c>
      <c r="NG198">
        <v>0</v>
      </c>
      <c r="NJ198" t="s">
        <v>328</v>
      </c>
      <c r="NK198">
        <v>0</v>
      </c>
      <c r="NL198">
        <v>0</v>
      </c>
      <c r="NM198">
        <v>0</v>
      </c>
      <c r="NN198">
        <v>0</v>
      </c>
      <c r="NQ198" t="s">
        <v>328</v>
      </c>
      <c r="NR198">
        <v>0</v>
      </c>
      <c r="NS198">
        <v>0</v>
      </c>
      <c r="NT198">
        <v>0</v>
      </c>
      <c r="NU198">
        <v>0</v>
      </c>
      <c r="NX198" t="s">
        <v>328</v>
      </c>
      <c r="NY198">
        <v>0</v>
      </c>
      <c r="NZ198">
        <v>0</v>
      </c>
      <c r="OA198">
        <v>0</v>
      </c>
      <c r="OB198">
        <v>0</v>
      </c>
      <c r="OE198" t="s">
        <v>328</v>
      </c>
      <c r="OF198">
        <v>0</v>
      </c>
      <c r="OG198">
        <v>0</v>
      </c>
      <c r="OH198">
        <v>0</v>
      </c>
      <c r="OI198">
        <v>0</v>
      </c>
      <c r="OL198" t="s">
        <v>328</v>
      </c>
      <c r="OM198">
        <v>0</v>
      </c>
      <c r="ON198">
        <v>0</v>
      </c>
      <c r="OO198">
        <v>0</v>
      </c>
      <c r="OP198">
        <v>0</v>
      </c>
      <c r="OS198" t="s">
        <v>328</v>
      </c>
      <c r="OT198">
        <v>0</v>
      </c>
      <c r="OU198">
        <v>0</v>
      </c>
      <c r="OV198">
        <v>0</v>
      </c>
      <c r="OW198">
        <v>0</v>
      </c>
      <c r="OZ198" t="s">
        <v>328</v>
      </c>
      <c r="PA198">
        <v>0</v>
      </c>
      <c r="PB198">
        <v>0</v>
      </c>
      <c r="PC198">
        <v>0</v>
      </c>
      <c r="PD198">
        <v>0</v>
      </c>
      <c r="PG198" t="s">
        <v>328</v>
      </c>
      <c r="PH198">
        <v>0</v>
      </c>
      <c r="PI198">
        <v>0</v>
      </c>
      <c r="PJ198">
        <v>0</v>
      </c>
      <c r="PK198">
        <v>0</v>
      </c>
      <c r="PN198" t="s">
        <v>328</v>
      </c>
      <c r="PO198">
        <v>0</v>
      </c>
      <c r="PP198">
        <v>0</v>
      </c>
      <c r="PQ198">
        <v>0</v>
      </c>
      <c r="PR198">
        <v>0</v>
      </c>
      <c r="PU198" t="s">
        <v>328</v>
      </c>
      <c r="PV198">
        <v>0</v>
      </c>
      <c r="PW198">
        <v>0</v>
      </c>
      <c r="PX198">
        <v>0</v>
      </c>
      <c r="PY198">
        <v>0</v>
      </c>
      <c r="QB198" t="s">
        <v>328</v>
      </c>
      <c r="QC198">
        <v>0</v>
      </c>
      <c r="QD198">
        <v>0</v>
      </c>
      <c r="QE198">
        <v>0</v>
      </c>
      <c r="QF198">
        <v>0</v>
      </c>
      <c r="QI198" t="s">
        <v>328</v>
      </c>
      <c r="QJ198">
        <v>0</v>
      </c>
      <c r="QK198">
        <v>0</v>
      </c>
      <c r="QL198">
        <v>0</v>
      </c>
      <c r="QM198">
        <v>0</v>
      </c>
      <c r="QP198" t="s">
        <v>328</v>
      </c>
      <c r="QQ198">
        <v>0</v>
      </c>
      <c r="QR198">
        <v>0</v>
      </c>
      <c r="QS198">
        <v>0</v>
      </c>
      <c r="QT198">
        <v>0</v>
      </c>
      <c r="QW198" t="s">
        <v>328</v>
      </c>
      <c r="QX198">
        <v>0</v>
      </c>
      <c r="QY198">
        <v>0</v>
      </c>
      <c r="QZ198">
        <v>0</v>
      </c>
      <c r="RA198">
        <v>0</v>
      </c>
      <c r="RD198" t="s">
        <v>328</v>
      </c>
      <c r="RE198">
        <v>0</v>
      </c>
      <c r="RF198">
        <v>0</v>
      </c>
      <c r="RG198">
        <v>0</v>
      </c>
      <c r="RH198">
        <v>0</v>
      </c>
    </row>
    <row r="199" spans="1:476" x14ac:dyDescent="0.25">
      <c r="A199" s="1">
        <v>9.7000000000000099</v>
      </c>
      <c r="B199" s="1">
        <v>9.7500000000000107</v>
      </c>
      <c r="C199" s="1" t="s">
        <v>329</v>
      </c>
      <c r="D199" s="1">
        <v>0</v>
      </c>
      <c r="E199" s="1">
        <v>0</v>
      </c>
      <c r="F199" s="1">
        <v>0</v>
      </c>
      <c r="G199" s="1">
        <v>0</v>
      </c>
      <c r="H199" s="1"/>
      <c r="I199" s="1"/>
      <c r="J199" s="1" t="s">
        <v>329</v>
      </c>
      <c r="K199" s="1">
        <v>0</v>
      </c>
      <c r="L199" s="1">
        <v>0</v>
      </c>
      <c r="M199" s="1">
        <v>0</v>
      </c>
      <c r="N199" s="1">
        <v>0</v>
      </c>
      <c r="O199" s="1"/>
      <c r="P199" s="1"/>
      <c r="Q199" s="1" t="s">
        <v>329</v>
      </c>
      <c r="R199" s="1">
        <v>0</v>
      </c>
      <c r="S199" s="1">
        <v>0</v>
      </c>
      <c r="T199" s="1">
        <v>0</v>
      </c>
      <c r="U199" s="1">
        <v>0</v>
      </c>
      <c r="V199" s="1"/>
      <c r="W199" s="1"/>
      <c r="X199" s="1" t="s">
        <v>329</v>
      </c>
      <c r="Y199" s="1">
        <v>0</v>
      </c>
      <c r="Z199" s="1">
        <v>0</v>
      </c>
      <c r="AA199" s="1">
        <v>0</v>
      </c>
      <c r="AB199" s="1">
        <v>0</v>
      </c>
      <c r="AC199" s="1"/>
      <c r="AD199" s="1"/>
      <c r="AE199" t="s">
        <v>329</v>
      </c>
      <c r="AF199">
        <v>0</v>
      </c>
      <c r="AG199">
        <v>0</v>
      </c>
      <c r="AH199">
        <v>0</v>
      </c>
      <c r="AI199">
        <v>0</v>
      </c>
      <c r="AJ199" s="1"/>
      <c r="AK199" s="1"/>
      <c r="AL199" t="s">
        <v>329</v>
      </c>
      <c r="AM199">
        <v>0</v>
      </c>
      <c r="AN199">
        <v>0</v>
      </c>
      <c r="AO199">
        <v>0</v>
      </c>
      <c r="AP199">
        <v>0</v>
      </c>
      <c r="AQ199" s="1"/>
      <c r="AR199" s="1"/>
      <c r="AS199" t="s">
        <v>329</v>
      </c>
      <c r="AT199">
        <v>0</v>
      </c>
      <c r="AU199">
        <v>0</v>
      </c>
      <c r="AV199">
        <v>0</v>
      </c>
      <c r="AW199">
        <v>0</v>
      </c>
      <c r="AZ199" t="s">
        <v>329</v>
      </c>
      <c r="BA199">
        <v>0</v>
      </c>
      <c r="BB199">
        <v>0</v>
      </c>
      <c r="BC199">
        <v>0</v>
      </c>
      <c r="BD199">
        <v>0</v>
      </c>
      <c r="BG199" t="s">
        <v>329</v>
      </c>
      <c r="BH199">
        <v>0</v>
      </c>
      <c r="BI199">
        <v>0</v>
      </c>
      <c r="BJ199">
        <v>0</v>
      </c>
      <c r="BK199">
        <v>0</v>
      </c>
      <c r="BN199" t="s">
        <v>329</v>
      </c>
      <c r="BO199">
        <v>0</v>
      </c>
      <c r="BP199">
        <v>0</v>
      </c>
      <c r="BQ199">
        <v>0</v>
      </c>
      <c r="BR199">
        <v>0</v>
      </c>
      <c r="BU199" t="s">
        <v>329</v>
      </c>
      <c r="BV199">
        <v>0</v>
      </c>
      <c r="BW199">
        <v>0</v>
      </c>
      <c r="BX199">
        <v>0</v>
      </c>
      <c r="BY199">
        <v>0</v>
      </c>
      <c r="CB199" t="s">
        <v>329</v>
      </c>
      <c r="CC199">
        <v>0</v>
      </c>
      <c r="CD199">
        <v>0</v>
      </c>
      <c r="CE199">
        <v>0</v>
      </c>
      <c r="CF199">
        <v>0</v>
      </c>
      <c r="CI199" t="s">
        <v>329</v>
      </c>
      <c r="CJ199">
        <v>0</v>
      </c>
      <c r="CK199">
        <v>0</v>
      </c>
      <c r="CL199">
        <v>0</v>
      </c>
      <c r="CM199">
        <v>0</v>
      </c>
      <c r="CP199" t="s">
        <v>329</v>
      </c>
      <c r="CQ199">
        <v>0</v>
      </c>
      <c r="CR199">
        <v>0</v>
      </c>
      <c r="CS199">
        <v>0</v>
      </c>
      <c r="CT199">
        <v>0</v>
      </c>
      <c r="CW199" t="s">
        <v>329</v>
      </c>
      <c r="CX199">
        <v>0</v>
      </c>
      <c r="CY199">
        <v>0</v>
      </c>
      <c r="CZ199">
        <v>0</v>
      </c>
      <c r="DA199">
        <v>0</v>
      </c>
      <c r="DD199" t="s">
        <v>329</v>
      </c>
      <c r="DE199">
        <v>0</v>
      </c>
      <c r="DF199">
        <v>0</v>
      </c>
      <c r="DG199">
        <v>0</v>
      </c>
      <c r="DH199">
        <v>0</v>
      </c>
      <c r="DK199" t="s">
        <v>329</v>
      </c>
      <c r="DL199">
        <v>0</v>
      </c>
      <c r="DM199">
        <v>0</v>
      </c>
      <c r="DN199">
        <v>0</v>
      </c>
      <c r="DO199">
        <v>0</v>
      </c>
      <c r="DR199" t="s">
        <v>329</v>
      </c>
      <c r="DS199">
        <v>0</v>
      </c>
      <c r="DT199">
        <v>0</v>
      </c>
      <c r="DU199">
        <v>0</v>
      </c>
      <c r="DV199">
        <v>0</v>
      </c>
      <c r="DY199" t="s">
        <v>329</v>
      </c>
      <c r="DZ199">
        <v>0</v>
      </c>
      <c r="EA199">
        <v>0</v>
      </c>
      <c r="EB199">
        <v>0</v>
      </c>
      <c r="EC199">
        <v>0</v>
      </c>
      <c r="EF199" t="s">
        <v>329</v>
      </c>
      <c r="EG199">
        <v>0</v>
      </c>
      <c r="EH199">
        <v>0</v>
      </c>
      <c r="EI199">
        <v>0</v>
      </c>
      <c r="EJ199">
        <v>0</v>
      </c>
      <c r="EM199" t="s">
        <v>329</v>
      </c>
      <c r="EN199">
        <v>0</v>
      </c>
      <c r="EO199">
        <v>0</v>
      </c>
      <c r="EP199">
        <v>0</v>
      </c>
      <c r="EQ199">
        <v>0</v>
      </c>
      <c r="ET199" t="s">
        <v>329</v>
      </c>
      <c r="EU199">
        <v>0</v>
      </c>
      <c r="EV199">
        <v>0</v>
      </c>
      <c r="EW199">
        <v>0</v>
      </c>
      <c r="EX199">
        <v>0</v>
      </c>
      <c r="FA199" t="s">
        <v>329</v>
      </c>
      <c r="FB199">
        <v>0</v>
      </c>
      <c r="FC199">
        <v>0</v>
      </c>
      <c r="FD199">
        <v>0</v>
      </c>
      <c r="FE199">
        <v>0</v>
      </c>
      <c r="FH199" t="s">
        <v>329</v>
      </c>
      <c r="FI199">
        <v>0</v>
      </c>
      <c r="FJ199">
        <v>0</v>
      </c>
      <c r="FK199">
        <v>0</v>
      </c>
      <c r="FL199">
        <v>0</v>
      </c>
      <c r="FO199" t="s">
        <v>329</v>
      </c>
      <c r="FP199">
        <v>0</v>
      </c>
      <c r="FQ199">
        <v>0</v>
      </c>
      <c r="FR199">
        <v>0</v>
      </c>
      <c r="FS199">
        <v>0</v>
      </c>
      <c r="FV199" t="s">
        <v>329</v>
      </c>
      <c r="FW199">
        <v>0</v>
      </c>
      <c r="FX199">
        <v>0</v>
      </c>
      <c r="FY199">
        <v>0</v>
      </c>
      <c r="FZ199">
        <v>0</v>
      </c>
      <c r="GC199" t="s">
        <v>329</v>
      </c>
      <c r="GD199">
        <v>0</v>
      </c>
      <c r="GE199">
        <v>0</v>
      </c>
      <c r="GF199">
        <v>0</v>
      </c>
      <c r="GG199">
        <v>0</v>
      </c>
      <c r="GJ199" t="s">
        <v>329</v>
      </c>
      <c r="GK199">
        <v>0</v>
      </c>
      <c r="GL199">
        <v>0</v>
      </c>
      <c r="GM199">
        <v>0</v>
      </c>
      <c r="GN199">
        <v>0</v>
      </c>
      <c r="GQ199" t="s">
        <v>329</v>
      </c>
      <c r="GR199">
        <v>0</v>
      </c>
      <c r="GS199">
        <v>0</v>
      </c>
      <c r="GT199">
        <v>0</v>
      </c>
      <c r="GU199">
        <v>0</v>
      </c>
      <c r="GX199" t="s">
        <v>329</v>
      </c>
      <c r="GY199">
        <v>0</v>
      </c>
      <c r="GZ199">
        <v>0</v>
      </c>
      <c r="HA199">
        <v>0</v>
      </c>
      <c r="HB199">
        <v>0</v>
      </c>
      <c r="HE199" t="s">
        <v>329</v>
      </c>
      <c r="HF199">
        <v>0</v>
      </c>
      <c r="HG199">
        <v>0</v>
      </c>
      <c r="HH199">
        <v>0</v>
      </c>
      <c r="HI199">
        <v>0</v>
      </c>
      <c r="HL199" t="s">
        <v>329</v>
      </c>
      <c r="HM199">
        <v>0</v>
      </c>
      <c r="HN199">
        <v>0</v>
      </c>
      <c r="HO199">
        <v>0</v>
      </c>
      <c r="HP199">
        <v>0</v>
      </c>
      <c r="HS199" t="s">
        <v>329</v>
      </c>
      <c r="HT199">
        <v>0</v>
      </c>
      <c r="HU199">
        <v>0</v>
      </c>
      <c r="HV199">
        <v>0</v>
      </c>
      <c r="HW199">
        <v>0</v>
      </c>
      <c r="HZ199" t="s">
        <v>329</v>
      </c>
      <c r="IA199">
        <v>0</v>
      </c>
      <c r="IB199">
        <v>0</v>
      </c>
      <c r="IC199">
        <v>0</v>
      </c>
      <c r="ID199">
        <v>0</v>
      </c>
      <c r="IG199" t="s">
        <v>329</v>
      </c>
      <c r="IH199">
        <v>0</v>
      </c>
      <c r="II199">
        <v>0</v>
      </c>
      <c r="IJ199">
        <v>0</v>
      </c>
      <c r="IK199">
        <v>0</v>
      </c>
      <c r="IN199" t="s">
        <v>329</v>
      </c>
      <c r="IO199">
        <v>0</v>
      </c>
      <c r="IP199">
        <v>0</v>
      </c>
      <c r="IQ199">
        <v>0</v>
      </c>
      <c r="IR199">
        <v>0</v>
      </c>
      <c r="IU199" t="s">
        <v>329</v>
      </c>
      <c r="IV199">
        <v>0</v>
      </c>
      <c r="IW199">
        <v>0</v>
      </c>
      <c r="IX199">
        <v>0</v>
      </c>
      <c r="IY199">
        <v>0</v>
      </c>
      <c r="JB199" t="s">
        <v>329</v>
      </c>
      <c r="JC199">
        <v>0</v>
      </c>
      <c r="JD199">
        <v>0</v>
      </c>
      <c r="JE199">
        <v>0</v>
      </c>
      <c r="JF199">
        <v>0</v>
      </c>
      <c r="JI199" t="s">
        <v>329</v>
      </c>
      <c r="JJ199">
        <v>0</v>
      </c>
      <c r="JK199">
        <v>0</v>
      </c>
      <c r="JL199">
        <v>0</v>
      </c>
      <c r="JM199">
        <v>0</v>
      </c>
      <c r="JP199" t="s">
        <v>329</v>
      </c>
      <c r="JQ199">
        <v>0</v>
      </c>
      <c r="JR199">
        <v>0</v>
      </c>
      <c r="JS199">
        <v>0</v>
      </c>
      <c r="JT199">
        <v>0</v>
      </c>
      <c r="JW199" t="s">
        <v>329</v>
      </c>
      <c r="JX199">
        <v>0</v>
      </c>
      <c r="JY199">
        <v>0</v>
      </c>
      <c r="JZ199">
        <v>0</v>
      </c>
      <c r="KA199">
        <v>0</v>
      </c>
      <c r="KD199" t="s">
        <v>329</v>
      </c>
      <c r="KE199">
        <v>0</v>
      </c>
      <c r="KF199">
        <v>0</v>
      </c>
      <c r="KG199">
        <v>0</v>
      </c>
      <c r="KH199">
        <v>0</v>
      </c>
      <c r="KK199" t="s">
        <v>329</v>
      </c>
      <c r="KL199">
        <v>0</v>
      </c>
      <c r="KM199">
        <v>0</v>
      </c>
      <c r="KN199">
        <v>0</v>
      </c>
      <c r="KO199">
        <v>0</v>
      </c>
      <c r="KR199" t="s">
        <v>329</v>
      </c>
      <c r="KS199">
        <v>0</v>
      </c>
      <c r="KT199">
        <v>0</v>
      </c>
      <c r="KU199">
        <v>0</v>
      </c>
      <c r="KV199">
        <v>0</v>
      </c>
      <c r="KY199" t="s">
        <v>329</v>
      </c>
      <c r="KZ199">
        <v>0</v>
      </c>
      <c r="LA199">
        <v>0</v>
      </c>
      <c r="LB199">
        <v>0</v>
      </c>
      <c r="LC199">
        <v>0</v>
      </c>
      <c r="LF199" t="s">
        <v>329</v>
      </c>
      <c r="LG199">
        <v>0</v>
      </c>
      <c r="LH199">
        <v>0</v>
      </c>
      <c r="LI199">
        <v>0</v>
      </c>
      <c r="LJ199">
        <v>0</v>
      </c>
      <c r="LM199" t="s">
        <v>329</v>
      </c>
      <c r="LN199">
        <v>0</v>
      </c>
      <c r="LO199">
        <v>0</v>
      </c>
      <c r="LP199">
        <v>0</v>
      </c>
      <c r="LQ199">
        <v>0</v>
      </c>
      <c r="LT199" t="s">
        <v>329</v>
      </c>
      <c r="LU199">
        <v>0</v>
      </c>
      <c r="LV199">
        <v>0</v>
      </c>
      <c r="LW199">
        <v>0</v>
      </c>
      <c r="LX199">
        <v>0</v>
      </c>
      <c r="MA199" t="s">
        <v>329</v>
      </c>
      <c r="MB199">
        <v>0</v>
      </c>
      <c r="MC199">
        <v>0</v>
      </c>
      <c r="MD199">
        <v>0</v>
      </c>
      <c r="ME199">
        <v>0</v>
      </c>
      <c r="MH199" t="s">
        <v>329</v>
      </c>
      <c r="MI199">
        <v>0</v>
      </c>
      <c r="MJ199">
        <v>0</v>
      </c>
      <c r="MK199">
        <v>0</v>
      </c>
      <c r="ML199">
        <v>0</v>
      </c>
      <c r="MO199" t="s">
        <v>329</v>
      </c>
      <c r="MP199">
        <v>0</v>
      </c>
      <c r="MQ199">
        <v>0</v>
      </c>
      <c r="MR199">
        <v>0</v>
      </c>
      <c r="MS199">
        <v>0</v>
      </c>
      <c r="MV199" t="s">
        <v>329</v>
      </c>
      <c r="MW199">
        <v>0</v>
      </c>
      <c r="MX199">
        <v>0</v>
      </c>
      <c r="MY199">
        <v>0</v>
      </c>
      <c r="MZ199">
        <v>0</v>
      </c>
      <c r="NC199" t="s">
        <v>329</v>
      </c>
      <c r="ND199">
        <v>0</v>
      </c>
      <c r="NE199">
        <v>0</v>
      </c>
      <c r="NF199">
        <v>0</v>
      </c>
      <c r="NG199">
        <v>0</v>
      </c>
      <c r="NJ199" t="s">
        <v>329</v>
      </c>
      <c r="NK199">
        <v>0</v>
      </c>
      <c r="NL199">
        <v>0</v>
      </c>
      <c r="NM199">
        <v>0</v>
      </c>
      <c r="NN199">
        <v>0</v>
      </c>
      <c r="NQ199" t="s">
        <v>329</v>
      </c>
      <c r="NR199">
        <v>0</v>
      </c>
      <c r="NS199">
        <v>0</v>
      </c>
      <c r="NT199">
        <v>0</v>
      </c>
      <c r="NU199">
        <v>0</v>
      </c>
      <c r="NX199" t="s">
        <v>329</v>
      </c>
      <c r="NY199">
        <v>0</v>
      </c>
      <c r="NZ199">
        <v>0</v>
      </c>
      <c r="OA199">
        <v>0</v>
      </c>
      <c r="OB199">
        <v>0</v>
      </c>
      <c r="OE199" t="s">
        <v>329</v>
      </c>
      <c r="OF199">
        <v>0</v>
      </c>
      <c r="OG199">
        <v>0</v>
      </c>
      <c r="OH199">
        <v>0</v>
      </c>
      <c r="OI199">
        <v>0</v>
      </c>
      <c r="OL199" t="s">
        <v>329</v>
      </c>
      <c r="OM199">
        <v>0</v>
      </c>
      <c r="ON199">
        <v>0</v>
      </c>
      <c r="OO199">
        <v>0</v>
      </c>
      <c r="OP199">
        <v>0</v>
      </c>
      <c r="OS199" t="s">
        <v>329</v>
      </c>
      <c r="OT199">
        <v>0</v>
      </c>
      <c r="OU199">
        <v>0</v>
      </c>
      <c r="OV199">
        <v>0</v>
      </c>
      <c r="OW199">
        <v>0</v>
      </c>
      <c r="OZ199" t="s">
        <v>329</v>
      </c>
      <c r="PA199">
        <v>0</v>
      </c>
      <c r="PB199">
        <v>0</v>
      </c>
      <c r="PC199">
        <v>0</v>
      </c>
      <c r="PD199">
        <v>0</v>
      </c>
      <c r="PG199" t="s">
        <v>329</v>
      </c>
      <c r="PH199">
        <v>0</v>
      </c>
      <c r="PI199">
        <v>0</v>
      </c>
      <c r="PJ199">
        <v>0</v>
      </c>
      <c r="PK199">
        <v>0</v>
      </c>
      <c r="PN199" t="s">
        <v>329</v>
      </c>
      <c r="PO199">
        <v>0</v>
      </c>
      <c r="PP199">
        <v>0</v>
      </c>
      <c r="PQ199">
        <v>0</v>
      </c>
      <c r="PR199">
        <v>0</v>
      </c>
      <c r="PU199" t="s">
        <v>329</v>
      </c>
      <c r="PV199">
        <v>0</v>
      </c>
      <c r="PW199">
        <v>0</v>
      </c>
      <c r="PX199">
        <v>0</v>
      </c>
      <c r="PY199">
        <v>0</v>
      </c>
      <c r="QB199" t="s">
        <v>329</v>
      </c>
      <c r="QC199">
        <v>0</v>
      </c>
      <c r="QD199">
        <v>0</v>
      </c>
      <c r="QE199">
        <v>0</v>
      </c>
      <c r="QF199">
        <v>0</v>
      </c>
      <c r="QI199" t="s">
        <v>329</v>
      </c>
      <c r="QJ199">
        <v>0</v>
      </c>
      <c r="QK199">
        <v>0</v>
      </c>
      <c r="QL199">
        <v>0</v>
      </c>
      <c r="QM199">
        <v>0</v>
      </c>
      <c r="QP199" t="s">
        <v>329</v>
      </c>
      <c r="QQ199">
        <v>0</v>
      </c>
      <c r="QR199">
        <v>0</v>
      </c>
      <c r="QS199">
        <v>0</v>
      </c>
      <c r="QT199">
        <v>0</v>
      </c>
      <c r="QW199" t="s">
        <v>329</v>
      </c>
      <c r="QX199">
        <v>0</v>
      </c>
      <c r="QY199">
        <v>0</v>
      </c>
      <c r="QZ199">
        <v>0</v>
      </c>
      <c r="RA199">
        <v>0</v>
      </c>
      <c r="RD199" t="s">
        <v>329</v>
      </c>
      <c r="RE199">
        <v>0</v>
      </c>
      <c r="RF199">
        <v>0</v>
      </c>
      <c r="RG199">
        <v>0</v>
      </c>
      <c r="RH199">
        <v>0</v>
      </c>
    </row>
    <row r="200" spans="1:476" x14ac:dyDescent="0.25">
      <c r="A200" s="1">
        <v>9.7500000000000107</v>
      </c>
      <c r="B200" s="1">
        <v>9.8000000000000114</v>
      </c>
      <c r="C200" s="1" t="s">
        <v>330</v>
      </c>
      <c r="D200" s="1">
        <v>0</v>
      </c>
      <c r="E200" s="1">
        <v>0</v>
      </c>
      <c r="F200" s="1">
        <v>0</v>
      </c>
      <c r="G200" s="1">
        <v>0</v>
      </c>
      <c r="H200" s="1"/>
      <c r="I200" s="1"/>
      <c r="J200" s="1" t="s">
        <v>330</v>
      </c>
      <c r="K200" s="1">
        <v>0</v>
      </c>
      <c r="L200" s="1">
        <v>0</v>
      </c>
      <c r="M200" s="1">
        <v>0</v>
      </c>
      <c r="N200" s="1">
        <v>0</v>
      </c>
      <c r="O200" s="1"/>
      <c r="P200" s="1"/>
      <c r="Q200" s="1" t="s">
        <v>330</v>
      </c>
      <c r="R200" s="1">
        <v>0</v>
      </c>
      <c r="S200" s="1">
        <v>0</v>
      </c>
      <c r="T200" s="1">
        <v>0</v>
      </c>
      <c r="U200" s="1">
        <v>0</v>
      </c>
      <c r="V200" s="1"/>
      <c r="W200" s="1"/>
      <c r="X200" s="1" t="s">
        <v>330</v>
      </c>
      <c r="Y200" s="1">
        <v>0</v>
      </c>
      <c r="Z200" s="1">
        <v>0</v>
      </c>
      <c r="AA200" s="1">
        <v>0</v>
      </c>
      <c r="AB200" s="1">
        <v>0</v>
      </c>
      <c r="AC200" s="1"/>
      <c r="AD200" s="1"/>
      <c r="AE200" t="s">
        <v>330</v>
      </c>
      <c r="AF200">
        <v>0</v>
      </c>
      <c r="AG200">
        <v>0</v>
      </c>
      <c r="AH200">
        <v>0</v>
      </c>
      <c r="AI200">
        <v>0</v>
      </c>
      <c r="AJ200" s="1"/>
      <c r="AK200" s="1"/>
      <c r="AL200" t="s">
        <v>330</v>
      </c>
      <c r="AM200">
        <v>0</v>
      </c>
      <c r="AN200">
        <v>0</v>
      </c>
      <c r="AO200">
        <v>0</v>
      </c>
      <c r="AP200">
        <v>0</v>
      </c>
      <c r="AQ200" s="1"/>
      <c r="AR200" s="1"/>
      <c r="AS200" t="s">
        <v>330</v>
      </c>
      <c r="AT200">
        <v>0</v>
      </c>
      <c r="AU200">
        <v>0</v>
      </c>
      <c r="AV200">
        <v>0</v>
      </c>
      <c r="AW200">
        <v>0</v>
      </c>
      <c r="AZ200" t="s">
        <v>330</v>
      </c>
      <c r="BA200">
        <v>0</v>
      </c>
      <c r="BB200">
        <v>0</v>
      </c>
      <c r="BC200">
        <v>0</v>
      </c>
      <c r="BD200">
        <v>0</v>
      </c>
      <c r="BG200" t="s">
        <v>330</v>
      </c>
      <c r="BH200">
        <v>0</v>
      </c>
      <c r="BI200">
        <v>0</v>
      </c>
      <c r="BJ200">
        <v>0</v>
      </c>
      <c r="BK200">
        <v>0</v>
      </c>
      <c r="BN200" t="s">
        <v>330</v>
      </c>
      <c r="BO200">
        <v>0</v>
      </c>
      <c r="BP200">
        <v>0</v>
      </c>
      <c r="BQ200">
        <v>0</v>
      </c>
      <c r="BR200">
        <v>0</v>
      </c>
      <c r="BU200" t="s">
        <v>330</v>
      </c>
      <c r="BV200">
        <v>0</v>
      </c>
      <c r="BW200">
        <v>0</v>
      </c>
      <c r="BX200">
        <v>0</v>
      </c>
      <c r="BY200">
        <v>0</v>
      </c>
      <c r="CB200" t="s">
        <v>330</v>
      </c>
      <c r="CC200">
        <v>0</v>
      </c>
      <c r="CD200">
        <v>0</v>
      </c>
      <c r="CE200">
        <v>0</v>
      </c>
      <c r="CF200">
        <v>0</v>
      </c>
      <c r="CI200" t="s">
        <v>330</v>
      </c>
      <c r="CJ200">
        <v>0</v>
      </c>
      <c r="CK200">
        <v>0</v>
      </c>
      <c r="CL200">
        <v>0</v>
      </c>
      <c r="CM200">
        <v>0</v>
      </c>
      <c r="CP200" t="s">
        <v>330</v>
      </c>
      <c r="CQ200">
        <v>0</v>
      </c>
      <c r="CR200">
        <v>0</v>
      </c>
      <c r="CS200">
        <v>0</v>
      </c>
      <c r="CT200">
        <v>0</v>
      </c>
      <c r="CW200" t="s">
        <v>330</v>
      </c>
      <c r="CX200">
        <v>0</v>
      </c>
      <c r="CY200">
        <v>0</v>
      </c>
      <c r="CZ200">
        <v>0</v>
      </c>
      <c r="DA200">
        <v>0</v>
      </c>
      <c r="DD200" t="s">
        <v>330</v>
      </c>
      <c r="DE200">
        <v>0</v>
      </c>
      <c r="DF200">
        <v>0</v>
      </c>
      <c r="DG200">
        <v>0</v>
      </c>
      <c r="DH200">
        <v>0</v>
      </c>
      <c r="DK200" t="s">
        <v>330</v>
      </c>
      <c r="DL200">
        <v>0</v>
      </c>
      <c r="DM200">
        <v>0</v>
      </c>
      <c r="DN200">
        <v>0</v>
      </c>
      <c r="DO200">
        <v>0</v>
      </c>
      <c r="DR200" t="s">
        <v>330</v>
      </c>
      <c r="DS200">
        <v>0</v>
      </c>
      <c r="DT200">
        <v>0</v>
      </c>
      <c r="DU200">
        <v>0</v>
      </c>
      <c r="DV200">
        <v>0</v>
      </c>
      <c r="DY200" t="s">
        <v>330</v>
      </c>
      <c r="DZ200">
        <v>0</v>
      </c>
      <c r="EA200">
        <v>0</v>
      </c>
      <c r="EB200">
        <v>0</v>
      </c>
      <c r="EC200">
        <v>0</v>
      </c>
      <c r="EF200" t="s">
        <v>330</v>
      </c>
      <c r="EG200">
        <v>0</v>
      </c>
      <c r="EH200">
        <v>0</v>
      </c>
      <c r="EI200">
        <v>0</v>
      </c>
      <c r="EJ200">
        <v>0</v>
      </c>
      <c r="EM200" t="s">
        <v>330</v>
      </c>
      <c r="EN200">
        <v>0</v>
      </c>
      <c r="EO200">
        <v>0</v>
      </c>
      <c r="EP200">
        <v>0</v>
      </c>
      <c r="EQ200">
        <v>0</v>
      </c>
      <c r="ET200" t="s">
        <v>330</v>
      </c>
      <c r="EU200">
        <v>0</v>
      </c>
      <c r="EV200">
        <v>0</v>
      </c>
      <c r="EW200">
        <v>0</v>
      </c>
      <c r="EX200">
        <v>0</v>
      </c>
      <c r="FA200" t="s">
        <v>330</v>
      </c>
      <c r="FB200">
        <v>0</v>
      </c>
      <c r="FC200">
        <v>0</v>
      </c>
      <c r="FD200">
        <v>0</v>
      </c>
      <c r="FE200">
        <v>0</v>
      </c>
      <c r="FH200" t="s">
        <v>330</v>
      </c>
      <c r="FI200">
        <v>0</v>
      </c>
      <c r="FJ200">
        <v>0</v>
      </c>
      <c r="FK200">
        <v>0</v>
      </c>
      <c r="FL200">
        <v>0</v>
      </c>
      <c r="FO200" t="s">
        <v>330</v>
      </c>
      <c r="FP200">
        <v>0</v>
      </c>
      <c r="FQ200">
        <v>0</v>
      </c>
      <c r="FR200">
        <v>0</v>
      </c>
      <c r="FS200">
        <v>0</v>
      </c>
      <c r="FV200" t="s">
        <v>330</v>
      </c>
      <c r="FW200">
        <v>0</v>
      </c>
      <c r="FX200">
        <v>0</v>
      </c>
      <c r="FY200">
        <v>0</v>
      </c>
      <c r="FZ200">
        <v>0</v>
      </c>
      <c r="GC200" t="s">
        <v>330</v>
      </c>
      <c r="GD200">
        <v>0</v>
      </c>
      <c r="GE200">
        <v>0</v>
      </c>
      <c r="GF200">
        <v>0</v>
      </c>
      <c r="GG200">
        <v>0</v>
      </c>
      <c r="GJ200" t="s">
        <v>330</v>
      </c>
      <c r="GK200">
        <v>0</v>
      </c>
      <c r="GL200">
        <v>0</v>
      </c>
      <c r="GM200">
        <v>0</v>
      </c>
      <c r="GN200">
        <v>0</v>
      </c>
      <c r="GQ200" t="s">
        <v>330</v>
      </c>
      <c r="GR200">
        <v>0</v>
      </c>
      <c r="GS200">
        <v>0</v>
      </c>
      <c r="GT200">
        <v>0</v>
      </c>
      <c r="GU200">
        <v>0</v>
      </c>
      <c r="GX200" t="s">
        <v>330</v>
      </c>
      <c r="GY200">
        <v>0</v>
      </c>
      <c r="GZ200">
        <v>0</v>
      </c>
      <c r="HA200">
        <v>0</v>
      </c>
      <c r="HB200">
        <v>0</v>
      </c>
      <c r="HE200" t="s">
        <v>330</v>
      </c>
      <c r="HF200">
        <v>0</v>
      </c>
      <c r="HG200">
        <v>0</v>
      </c>
      <c r="HH200">
        <v>0</v>
      </c>
      <c r="HI200">
        <v>0</v>
      </c>
      <c r="HL200" t="s">
        <v>330</v>
      </c>
      <c r="HM200">
        <v>0</v>
      </c>
      <c r="HN200">
        <v>0</v>
      </c>
      <c r="HO200">
        <v>0</v>
      </c>
      <c r="HP200">
        <v>0</v>
      </c>
      <c r="HS200" t="s">
        <v>330</v>
      </c>
      <c r="HT200">
        <v>0</v>
      </c>
      <c r="HU200">
        <v>0</v>
      </c>
      <c r="HV200">
        <v>0</v>
      </c>
      <c r="HW200">
        <v>0</v>
      </c>
      <c r="HZ200" t="s">
        <v>330</v>
      </c>
      <c r="IA200">
        <v>0</v>
      </c>
      <c r="IB200">
        <v>0</v>
      </c>
      <c r="IC200">
        <v>0</v>
      </c>
      <c r="ID200">
        <v>0</v>
      </c>
      <c r="IG200" t="s">
        <v>330</v>
      </c>
      <c r="IH200">
        <v>0</v>
      </c>
      <c r="II200">
        <v>0</v>
      </c>
      <c r="IJ200">
        <v>0</v>
      </c>
      <c r="IK200">
        <v>0</v>
      </c>
      <c r="IN200" t="s">
        <v>330</v>
      </c>
      <c r="IO200">
        <v>0</v>
      </c>
      <c r="IP200">
        <v>0</v>
      </c>
      <c r="IQ200">
        <v>0</v>
      </c>
      <c r="IR200">
        <v>0</v>
      </c>
      <c r="IU200" t="s">
        <v>330</v>
      </c>
      <c r="IV200">
        <v>0</v>
      </c>
      <c r="IW200">
        <v>0</v>
      </c>
      <c r="IX200">
        <v>0</v>
      </c>
      <c r="IY200">
        <v>0</v>
      </c>
      <c r="JB200" t="s">
        <v>330</v>
      </c>
      <c r="JC200">
        <v>0</v>
      </c>
      <c r="JD200">
        <v>0</v>
      </c>
      <c r="JE200">
        <v>0</v>
      </c>
      <c r="JF200">
        <v>0</v>
      </c>
      <c r="JI200" t="s">
        <v>330</v>
      </c>
      <c r="JJ200">
        <v>0</v>
      </c>
      <c r="JK200">
        <v>0</v>
      </c>
      <c r="JL200">
        <v>0</v>
      </c>
      <c r="JM200">
        <v>0</v>
      </c>
      <c r="JP200" t="s">
        <v>330</v>
      </c>
      <c r="JQ200">
        <v>0</v>
      </c>
      <c r="JR200">
        <v>0</v>
      </c>
      <c r="JS200">
        <v>0</v>
      </c>
      <c r="JT200">
        <v>0</v>
      </c>
      <c r="JW200" t="s">
        <v>330</v>
      </c>
      <c r="JX200">
        <v>0</v>
      </c>
      <c r="JY200">
        <v>0</v>
      </c>
      <c r="JZ200">
        <v>0</v>
      </c>
      <c r="KA200">
        <v>0</v>
      </c>
      <c r="KD200" t="s">
        <v>330</v>
      </c>
      <c r="KE200">
        <v>0</v>
      </c>
      <c r="KF200">
        <v>0</v>
      </c>
      <c r="KG200">
        <v>0</v>
      </c>
      <c r="KH200">
        <v>0</v>
      </c>
      <c r="KK200" t="s">
        <v>330</v>
      </c>
      <c r="KL200">
        <v>0</v>
      </c>
      <c r="KM200">
        <v>0</v>
      </c>
      <c r="KN200">
        <v>0</v>
      </c>
      <c r="KO200">
        <v>0</v>
      </c>
      <c r="KR200" t="s">
        <v>330</v>
      </c>
      <c r="KS200">
        <v>0</v>
      </c>
      <c r="KT200">
        <v>0</v>
      </c>
      <c r="KU200">
        <v>0</v>
      </c>
      <c r="KV200">
        <v>0</v>
      </c>
      <c r="KY200" t="s">
        <v>330</v>
      </c>
      <c r="KZ200">
        <v>0</v>
      </c>
      <c r="LA200">
        <v>0</v>
      </c>
      <c r="LB200">
        <v>0</v>
      </c>
      <c r="LC200">
        <v>0</v>
      </c>
      <c r="LF200" t="s">
        <v>330</v>
      </c>
      <c r="LG200">
        <v>0</v>
      </c>
      <c r="LH200">
        <v>0</v>
      </c>
      <c r="LI200">
        <v>0</v>
      </c>
      <c r="LJ200">
        <v>0</v>
      </c>
      <c r="LM200" t="s">
        <v>330</v>
      </c>
      <c r="LN200">
        <v>0</v>
      </c>
      <c r="LO200">
        <v>0</v>
      </c>
      <c r="LP200">
        <v>0</v>
      </c>
      <c r="LQ200">
        <v>0</v>
      </c>
      <c r="LT200" t="s">
        <v>330</v>
      </c>
      <c r="LU200">
        <v>0</v>
      </c>
      <c r="LV200">
        <v>0</v>
      </c>
      <c r="LW200">
        <v>0</v>
      </c>
      <c r="LX200">
        <v>0</v>
      </c>
      <c r="MA200" t="s">
        <v>330</v>
      </c>
      <c r="MB200">
        <v>0</v>
      </c>
      <c r="MC200">
        <v>0</v>
      </c>
      <c r="MD200">
        <v>0</v>
      </c>
      <c r="ME200">
        <v>0</v>
      </c>
      <c r="MH200" t="s">
        <v>330</v>
      </c>
      <c r="MI200">
        <v>0</v>
      </c>
      <c r="MJ200">
        <v>0</v>
      </c>
      <c r="MK200">
        <v>0</v>
      </c>
      <c r="ML200">
        <v>0</v>
      </c>
      <c r="MO200" t="s">
        <v>330</v>
      </c>
      <c r="MP200">
        <v>0</v>
      </c>
      <c r="MQ200">
        <v>0</v>
      </c>
      <c r="MR200">
        <v>0</v>
      </c>
      <c r="MS200">
        <v>0</v>
      </c>
      <c r="MV200" t="s">
        <v>330</v>
      </c>
      <c r="MW200">
        <v>0</v>
      </c>
      <c r="MX200">
        <v>0</v>
      </c>
      <c r="MY200">
        <v>0</v>
      </c>
      <c r="MZ200">
        <v>0</v>
      </c>
      <c r="NC200" t="s">
        <v>330</v>
      </c>
      <c r="ND200">
        <v>0</v>
      </c>
      <c r="NE200">
        <v>0</v>
      </c>
      <c r="NF200">
        <v>0</v>
      </c>
      <c r="NG200">
        <v>0</v>
      </c>
      <c r="NJ200" t="s">
        <v>330</v>
      </c>
      <c r="NK200">
        <v>0</v>
      </c>
      <c r="NL200">
        <v>0</v>
      </c>
      <c r="NM200">
        <v>0</v>
      </c>
      <c r="NN200">
        <v>0</v>
      </c>
      <c r="NQ200" t="s">
        <v>330</v>
      </c>
      <c r="NR200">
        <v>0</v>
      </c>
      <c r="NS200">
        <v>0</v>
      </c>
      <c r="NT200">
        <v>0</v>
      </c>
      <c r="NU200">
        <v>0</v>
      </c>
      <c r="NX200" t="s">
        <v>330</v>
      </c>
      <c r="NY200">
        <v>0</v>
      </c>
      <c r="NZ200">
        <v>0</v>
      </c>
      <c r="OA200">
        <v>0</v>
      </c>
      <c r="OB200">
        <v>0</v>
      </c>
      <c r="OE200" t="s">
        <v>330</v>
      </c>
      <c r="OF200">
        <v>0</v>
      </c>
      <c r="OG200">
        <v>0</v>
      </c>
      <c r="OH200">
        <v>0</v>
      </c>
      <c r="OI200">
        <v>0</v>
      </c>
      <c r="OL200" t="s">
        <v>330</v>
      </c>
      <c r="OM200">
        <v>0</v>
      </c>
      <c r="ON200">
        <v>0</v>
      </c>
      <c r="OO200">
        <v>0</v>
      </c>
      <c r="OP200">
        <v>0</v>
      </c>
      <c r="OS200" t="s">
        <v>330</v>
      </c>
      <c r="OT200">
        <v>0</v>
      </c>
      <c r="OU200">
        <v>0</v>
      </c>
      <c r="OV200">
        <v>0</v>
      </c>
      <c r="OW200">
        <v>0</v>
      </c>
      <c r="OZ200" t="s">
        <v>330</v>
      </c>
      <c r="PA200">
        <v>0</v>
      </c>
      <c r="PB200">
        <v>0</v>
      </c>
      <c r="PC200">
        <v>0</v>
      </c>
      <c r="PD200">
        <v>0</v>
      </c>
      <c r="PG200" t="s">
        <v>330</v>
      </c>
      <c r="PH200">
        <v>0</v>
      </c>
      <c r="PI200">
        <v>0</v>
      </c>
      <c r="PJ200">
        <v>0</v>
      </c>
      <c r="PK200">
        <v>0</v>
      </c>
      <c r="PN200" t="s">
        <v>330</v>
      </c>
      <c r="PO200">
        <v>0</v>
      </c>
      <c r="PP200">
        <v>0</v>
      </c>
      <c r="PQ200">
        <v>0</v>
      </c>
      <c r="PR200">
        <v>0</v>
      </c>
      <c r="PU200" t="s">
        <v>330</v>
      </c>
      <c r="PV200">
        <v>0</v>
      </c>
      <c r="PW200">
        <v>0</v>
      </c>
      <c r="PX200">
        <v>0</v>
      </c>
      <c r="PY200">
        <v>0</v>
      </c>
      <c r="QB200" t="s">
        <v>330</v>
      </c>
      <c r="QC200">
        <v>0</v>
      </c>
      <c r="QD200">
        <v>0</v>
      </c>
      <c r="QE200">
        <v>0</v>
      </c>
      <c r="QF200">
        <v>0</v>
      </c>
      <c r="QI200" t="s">
        <v>330</v>
      </c>
      <c r="QJ200">
        <v>0</v>
      </c>
      <c r="QK200">
        <v>0</v>
      </c>
      <c r="QL200">
        <v>0</v>
      </c>
      <c r="QM200">
        <v>0</v>
      </c>
      <c r="QP200" t="s">
        <v>330</v>
      </c>
      <c r="QQ200">
        <v>0</v>
      </c>
      <c r="QR200">
        <v>0</v>
      </c>
      <c r="QS200">
        <v>0</v>
      </c>
      <c r="QT200">
        <v>0</v>
      </c>
      <c r="QW200" t="s">
        <v>330</v>
      </c>
      <c r="QX200">
        <v>0</v>
      </c>
      <c r="QY200">
        <v>0</v>
      </c>
      <c r="QZ200">
        <v>0</v>
      </c>
      <c r="RA200">
        <v>0</v>
      </c>
      <c r="RD200" t="s">
        <v>330</v>
      </c>
      <c r="RE200">
        <v>0</v>
      </c>
      <c r="RF200">
        <v>0</v>
      </c>
      <c r="RG200">
        <v>0</v>
      </c>
      <c r="RH200">
        <v>0</v>
      </c>
    </row>
    <row r="201" spans="1:476" x14ac:dyDescent="0.25">
      <c r="A201" s="1">
        <v>9.8000000000000114</v>
      </c>
      <c r="B201" s="1">
        <v>9.8500000000000121</v>
      </c>
      <c r="C201" s="1" t="s">
        <v>331</v>
      </c>
      <c r="D201" s="1">
        <v>0</v>
      </c>
      <c r="E201" s="1">
        <v>0</v>
      </c>
      <c r="F201" s="1">
        <v>0</v>
      </c>
      <c r="G201" s="1">
        <v>0</v>
      </c>
      <c r="H201" s="1"/>
      <c r="I201" s="1"/>
      <c r="J201" s="1" t="s">
        <v>331</v>
      </c>
      <c r="K201" s="1">
        <v>0</v>
      </c>
      <c r="L201" s="1">
        <v>0</v>
      </c>
      <c r="M201" s="1">
        <v>0</v>
      </c>
      <c r="N201" s="1">
        <v>0</v>
      </c>
      <c r="O201" s="1"/>
      <c r="P201" s="1"/>
      <c r="Q201" s="1" t="s">
        <v>331</v>
      </c>
      <c r="R201" s="1">
        <v>0</v>
      </c>
      <c r="S201" s="1">
        <v>0</v>
      </c>
      <c r="T201" s="1">
        <v>0</v>
      </c>
      <c r="U201" s="1">
        <v>0</v>
      </c>
      <c r="V201" s="1"/>
      <c r="W201" s="1"/>
      <c r="X201" s="1" t="s">
        <v>331</v>
      </c>
      <c r="Y201" s="1">
        <v>0</v>
      </c>
      <c r="Z201" s="1">
        <v>0</v>
      </c>
      <c r="AA201" s="1">
        <v>0</v>
      </c>
      <c r="AB201" s="1">
        <v>0</v>
      </c>
      <c r="AC201" s="1"/>
      <c r="AD201" s="1"/>
      <c r="AE201" t="s">
        <v>331</v>
      </c>
      <c r="AF201">
        <v>0</v>
      </c>
      <c r="AG201">
        <v>0</v>
      </c>
      <c r="AH201">
        <v>0</v>
      </c>
      <c r="AI201">
        <v>0</v>
      </c>
      <c r="AJ201" s="1"/>
      <c r="AK201" s="1"/>
      <c r="AL201" t="s">
        <v>331</v>
      </c>
      <c r="AM201">
        <v>0</v>
      </c>
      <c r="AN201">
        <v>0</v>
      </c>
      <c r="AO201">
        <v>0</v>
      </c>
      <c r="AP201">
        <v>0</v>
      </c>
      <c r="AQ201" s="1"/>
      <c r="AR201" s="1"/>
      <c r="AS201" t="s">
        <v>331</v>
      </c>
      <c r="AT201">
        <v>0</v>
      </c>
      <c r="AU201">
        <v>0</v>
      </c>
      <c r="AV201">
        <v>0</v>
      </c>
      <c r="AW201">
        <v>0</v>
      </c>
      <c r="AZ201" t="s">
        <v>331</v>
      </c>
      <c r="BA201">
        <v>0</v>
      </c>
      <c r="BB201">
        <v>0</v>
      </c>
      <c r="BC201">
        <v>0</v>
      </c>
      <c r="BD201">
        <v>0</v>
      </c>
      <c r="BG201" t="s">
        <v>331</v>
      </c>
      <c r="BH201">
        <v>0</v>
      </c>
      <c r="BI201">
        <v>0</v>
      </c>
      <c r="BJ201">
        <v>0</v>
      </c>
      <c r="BK201">
        <v>0</v>
      </c>
      <c r="BN201" t="s">
        <v>331</v>
      </c>
      <c r="BO201">
        <v>0</v>
      </c>
      <c r="BP201">
        <v>0</v>
      </c>
      <c r="BQ201">
        <v>0</v>
      </c>
      <c r="BR201">
        <v>0</v>
      </c>
      <c r="BU201" t="s">
        <v>331</v>
      </c>
      <c r="BV201">
        <v>0</v>
      </c>
      <c r="BW201">
        <v>0</v>
      </c>
      <c r="BX201">
        <v>0</v>
      </c>
      <c r="BY201">
        <v>0</v>
      </c>
      <c r="CB201" t="s">
        <v>331</v>
      </c>
      <c r="CC201">
        <v>0</v>
      </c>
      <c r="CD201">
        <v>0</v>
      </c>
      <c r="CE201">
        <v>0</v>
      </c>
      <c r="CF201">
        <v>0</v>
      </c>
      <c r="CI201" t="s">
        <v>331</v>
      </c>
      <c r="CJ201">
        <v>0</v>
      </c>
      <c r="CK201">
        <v>0</v>
      </c>
      <c r="CL201">
        <v>0</v>
      </c>
      <c r="CM201">
        <v>0</v>
      </c>
      <c r="CP201" t="s">
        <v>331</v>
      </c>
      <c r="CQ201">
        <v>0</v>
      </c>
      <c r="CR201">
        <v>0</v>
      </c>
      <c r="CS201">
        <v>0</v>
      </c>
      <c r="CT201">
        <v>0</v>
      </c>
      <c r="CW201" t="s">
        <v>331</v>
      </c>
      <c r="CX201">
        <v>0</v>
      </c>
      <c r="CY201">
        <v>0</v>
      </c>
      <c r="CZ201">
        <v>0</v>
      </c>
      <c r="DA201">
        <v>0</v>
      </c>
      <c r="DD201" t="s">
        <v>331</v>
      </c>
      <c r="DE201">
        <v>0</v>
      </c>
      <c r="DF201">
        <v>0</v>
      </c>
      <c r="DG201">
        <v>0</v>
      </c>
      <c r="DH201">
        <v>0</v>
      </c>
      <c r="DK201" t="s">
        <v>331</v>
      </c>
      <c r="DL201">
        <v>0</v>
      </c>
      <c r="DM201">
        <v>0</v>
      </c>
      <c r="DN201">
        <v>0</v>
      </c>
      <c r="DO201">
        <v>0</v>
      </c>
      <c r="DR201" t="s">
        <v>331</v>
      </c>
      <c r="DS201">
        <v>0</v>
      </c>
      <c r="DT201">
        <v>0</v>
      </c>
      <c r="DU201">
        <v>0</v>
      </c>
      <c r="DV201">
        <v>0</v>
      </c>
      <c r="DY201" t="s">
        <v>331</v>
      </c>
      <c r="DZ201">
        <v>0</v>
      </c>
      <c r="EA201">
        <v>0</v>
      </c>
      <c r="EB201">
        <v>0</v>
      </c>
      <c r="EC201">
        <v>0</v>
      </c>
      <c r="EF201" t="s">
        <v>331</v>
      </c>
      <c r="EG201">
        <v>0</v>
      </c>
      <c r="EH201">
        <v>0</v>
      </c>
      <c r="EI201">
        <v>0</v>
      </c>
      <c r="EJ201">
        <v>0</v>
      </c>
      <c r="EM201" t="s">
        <v>331</v>
      </c>
      <c r="EN201">
        <v>0</v>
      </c>
      <c r="EO201">
        <v>0</v>
      </c>
      <c r="EP201">
        <v>0</v>
      </c>
      <c r="EQ201">
        <v>0</v>
      </c>
      <c r="ET201" t="s">
        <v>331</v>
      </c>
      <c r="EU201">
        <v>0</v>
      </c>
      <c r="EV201">
        <v>0</v>
      </c>
      <c r="EW201">
        <v>0</v>
      </c>
      <c r="EX201">
        <v>0</v>
      </c>
      <c r="FA201" t="s">
        <v>331</v>
      </c>
      <c r="FB201">
        <v>0</v>
      </c>
      <c r="FC201">
        <v>0</v>
      </c>
      <c r="FD201">
        <v>0</v>
      </c>
      <c r="FE201">
        <v>0</v>
      </c>
      <c r="FH201" t="s">
        <v>331</v>
      </c>
      <c r="FI201">
        <v>0</v>
      </c>
      <c r="FJ201">
        <v>0</v>
      </c>
      <c r="FK201">
        <v>0</v>
      </c>
      <c r="FL201">
        <v>0</v>
      </c>
      <c r="FO201" t="s">
        <v>331</v>
      </c>
      <c r="FP201">
        <v>0</v>
      </c>
      <c r="FQ201">
        <v>0</v>
      </c>
      <c r="FR201">
        <v>0</v>
      </c>
      <c r="FS201">
        <v>0</v>
      </c>
      <c r="FV201" t="s">
        <v>331</v>
      </c>
      <c r="FW201">
        <v>0</v>
      </c>
      <c r="FX201">
        <v>0</v>
      </c>
      <c r="FY201">
        <v>0</v>
      </c>
      <c r="FZ201">
        <v>0</v>
      </c>
      <c r="GC201" t="s">
        <v>331</v>
      </c>
      <c r="GD201">
        <v>0</v>
      </c>
      <c r="GE201">
        <v>0</v>
      </c>
      <c r="GF201">
        <v>0</v>
      </c>
      <c r="GG201">
        <v>0</v>
      </c>
      <c r="GJ201" t="s">
        <v>331</v>
      </c>
      <c r="GK201">
        <v>0</v>
      </c>
      <c r="GL201">
        <v>0</v>
      </c>
      <c r="GM201">
        <v>0</v>
      </c>
      <c r="GN201">
        <v>0</v>
      </c>
      <c r="GQ201" t="s">
        <v>331</v>
      </c>
      <c r="GR201">
        <v>0</v>
      </c>
      <c r="GS201">
        <v>0</v>
      </c>
      <c r="GT201">
        <v>0</v>
      </c>
      <c r="GU201">
        <v>0</v>
      </c>
      <c r="GX201" t="s">
        <v>331</v>
      </c>
      <c r="GY201">
        <v>0</v>
      </c>
      <c r="GZ201">
        <v>0</v>
      </c>
      <c r="HA201">
        <v>0</v>
      </c>
      <c r="HB201">
        <v>0</v>
      </c>
      <c r="HE201" t="s">
        <v>331</v>
      </c>
      <c r="HF201">
        <v>0</v>
      </c>
      <c r="HG201">
        <v>0</v>
      </c>
      <c r="HH201">
        <v>0</v>
      </c>
      <c r="HI201">
        <v>0</v>
      </c>
      <c r="HL201" t="s">
        <v>331</v>
      </c>
      <c r="HM201">
        <v>0</v>
      </c>
      <c r="HN201">
        <v>0</v>
      </c>
      <c r="HO201">
        <v>0</v>
      </c>
      <c r="HP201">
        <v>0</v>
      </c>
      <c r="HS201" t="s">
        <v>331</v>
      </c>
      <c r="HT201">
        <v>0</v>
      </c>
      <c r="HU201">
        <v>0</v>
      </c>
      <c r="HV201">
        <v>0</v>
      </c>
      <c r="HW201">
        <v>0</v>
      </c>
      <c r="HZ201" t="s">
        <v>331</v>
      </c>
      <c r="IA201">
        <v>0</v>
      </c>
      <c r="IB201">
        <v>0</v>
      </c>
      <c r="IC201">
        <v>0</v>
      </c>
      <c r="ID201">
        <v>0</v>
      </c>
      <c r="IG201" t="s">
        <v>331</v>
      </c>
      <c r="IH201">
        <v>0</v>
      </c>
      <c r="II201">
        <v>0</v>
      </c>
      <c r="IJ201">
        <v>0</v>
      </c>
      <c r="IK201">
        <v>0</v>
      </c>
      <c r="IN201" t="s">
        <v>331</v>
      </c>
      <c r="IO201">
        <v>0</v>
      </c>
      <c r="IP201">
        <v>0</v>
      </c>
      <c r="IQ201">
        <v>0</v>
      </c>
      <c r="IR201">
        <v>0</v>
      </c>
      <c r="IU201" t="s">
        <v>331</v>
      </c>
      <c r="IV201">
        <v>0</v>
      </c>
      <c r="IW201">
        <v>0</v>
      </c>
      <c r="IX201">
        <v>0</v>
      </c>
      <c r="IY201">
        <v>0</v>
      </c>
      <c r="JB201" t="s">
        <v>331</v>
      </c>
      <c r="JC201">
        <v>0</v>
      </c>
      <c r="JD201">
        <v>0</v>
      </c>
      <c r="JE201">
        <v>0</v>
      </c>
      <c r="JF201">
        <v>0</v>
      </c>
      <c r="JI201" t="s">
        <v>331</v>
      </c>
      <c r="JJ201">
        <v>0</v>
      </c>
      <c r="JK201">
        <v>0</v>
      </c>
      <c r="JL201">
        <v>0</v>
      </c>
      <c r="JM201">
        <v>0</v>
      </c>
      <c r="JP201" t="s">
        <v>331</v>
      </c>
      <c r="JQ201">
        <v>0</v>
      </c>
      <c r="JR201">
        <v>0</v>
      </c>
      <c r="JS201">
        <v>0</v>
      </c>
      <c r="JT201">
        <v>0</v>
      </c>
      <c r="JW201" t="s">
        <v>331</v>
      </c>
      <c r="JX201">
        <v>0</v>
      </c>
      <c r="JY201">
        <v>0</v>
      </c>
      <c r="JZ201">
        <v>0</v>
      </c>
      <c r="KA201">
        <v>0</v>
      </c>
      <c r="KD201" t="s">
        <v>331</v>
      </c>
      <c r="KE201">
        <v>0</v>
      </c>
      <c r="KF201">
        <v>0</v>
      </c>
      <c r="KG201">
        <v>0</v>
      </c>
      <c r="KH201">
        <v>0</v>
      </c>
      <c r="KK201" t="s">
        <v>331</v>
      </c>
      <c r="KL201">
        <v>0</v>
      </c>
      <c r="KM201">
        <v>0</v>
      </c>
      <c r="KN201">
        <v>0</v>
      </c>
      <c r="KO201">
        <v>0</v>
      </c>
      <c r="KR201" t="s">
        <v>331</v>
      </c>
      <c r="KS201">
        <v>0</v>
      </c>
      <c r="KT201">
        <v>0</v>
      </c>
      <c r="KU201">
        <v>0</v>
      </c>
      <c r="KV201">
        <v>0</v>
      </c>
      <c r="KY201" t="s">
        <v>331</v>
      </c>
      <c r="KZ201">
        <v>0.36</v>
      </c>
      <c r="LA201">
        <v>0</v>
      </c>
      <c r="LB201">
        <v>0.55000000000000004</v>
      </c>
      <c r="LC201">
        <v>0</v>
      </c>
      <c r="LF201" t="s">
        <v>331</v>
      </c>
      <c r="LG201">
        <v>0</v>
      </c>
      <c r="LH201">
        <v>0</v>
      </c>
      <c r="LI201">
        <v>0</v>
      </c>
      <c r="LJ201">
        <v>0</v>
      </c>
      <c r="LM201" t="s">
        <v>331</v>
      </c>
      <c r="LN201">
        <v>0</v>
      </c>
      <c r="LO201">
        <v>0</v>
      </c>
      <c r="LP201">
        <v>0</v>
      </c>
      <c r="LQ201">
        <v>0</v>
      </c>
      <c r="LT201" t="s">
        <v>331</v>
      </c>
      <c r="LU201">
        <v>0</v>
      </c>
      <c r="LV201">
        <v>0</v>
      </c>
      <c r="LW201">
        <v>0</v>
      </c>
      <c r="LX201">
        <v>0</v>
      </c>
      <c r="MA201" t="s">
        <v>331</v>
      </c>
      <c r="MB201">
        <v>0</v>
      </c>
      <c r="MC201">
        <v>0</v>
      </c>
      <c r="MD201">
        <v>0</v>
      </c>
      <c r="ME201">
        <v>0</v>
      </c>
      <c r="MH201" t="s">
        <v>331</v>
      </c>
      <c r="MI201">
        <v>0</v>
      </c>
      <c r="MJ201">
        <v>0</v>
      </c>
      <c r="MK201">
        <v>0</v>
      </c>
      <c r="ML201">
        <v>0</v>
      </c>
      <c r="MO201" t="s">
        <v>331</v>
      </c>
      <c r="MP201">
        <v>0</v>
      </c>
      <c r="MQ201">
        <v>0</v>
      </c>
      <c r="MR201">
        <v>0</v>
      </c>
      <c r="MS201">
        <v>0</v>
      </c>
      <c r="MV201" t="s">
        <v>331</v>
      </c>
      <c r="MW201">
        <v>0</v>
      </c>
      <c r="MX201">
        <v>0</v>
      </c>
      <c r="MY201">
        <v>0</v>
      </c>
      <c r="MZ201">
        <v>0</v>
      </c>
      <c r="NC201" t="s">
        <v>331</v>
      </c>
      <c r="ND201">
        <v>0.14000000000000001</v>
      </c>
      <c r="NE201">
        <v>0</v>
      </c>
      <c r="NF201">
        <v>0</v>
      </c>
      <c r="NG201">
        <v>0</v>
      </c>
      <c r="NJ201" t="s">
        <v>331</v>
      </c>
      <c r="NK201">
        <v>0</v>
      </c>
      <c r="NL201">
        <v>0</v>
      </c>
      <c r="NM201">
        <v>0</v>
      </c>
      <c r="NN201">
        <v>0</v>
      </c>
      <c r="NQ201" t="s">
        <v>331</v>
      </c>
      <c r="NR201">
        <v>0.56999999999999995</v>
      </c>
      <c r="NS201">
        <v>0</v>
      </c>
      <c r="NT201">
        <v>0</v>
      </c>
      <c r="NU201">
        <v>0</v>
      </c>
      <c r="NX201" t="s">
        <v>331</v>
      </c>
      <c r="NY201">
        <v>0</v>
      </c>
      <c r="NZ201">
        <v>0</v>
      </c>
      <c r="OA201">
        <v>0</v>
      </c>
      <c r="OB201">
        <v>0</v>
      </c>
      <c r="OE201" t="s">
        <v>331</v>
      </c>
      <c r="OF201">
        <v>0</v>
      </c>
      <c r="OG201">
        <v>0</v>
      </c>
      <c r="OH201">
        <v>0</v>
      </c>
      <c r="OI201">
        <v>0</v>
      </c>
      <c r="OL201" t="s">
        <v>331</v>
      </c>
      <c r="OM201">
        <v>0</v>
      </c>
      <c r="ON201">
        <v>0</v>
      </c>
      <c r="OO201">
        <v>0</v>
      </c>
      <c r="OP201">
        <v>0</v>
      </c>
      <c r="OS201" t="s">
        <v>331</v>
      </c>
      <c r="OT201">
        <v>0</v>
      </c>
      <c r="OU201">
        <v>0</v>
      </c>
      <c r="OV201">
        <v>0</v>
      </c>
      <c r="OW201">
        <v>0</v>
      </c>
      <c r="OZ201" t="s">
        <v>331</v>
      </c>
      <c r="PA201">
        <v>0</v>
      </c>
      <c r="PB201">
        <v>0</v>
      </c>
      <c r="PC201">
        <v>0</v>
      </c>
      <c r="PD201">
        <v>0</v>
      </c>
      <c r="PG201" t="s">
        <v>331</v>
      </c>
      <c r="PH201">
        <v>0</v>
      </c>
      <c r="PI201">
        <v>0</v>
      </c>
      <c r="PJ201">
        <v>0</v>
      </c>
      <c r="PK201">
        <v>0</v>
      </c>
      <c r="PN201" t="s">
        <v>331</v>
      </c>
      <c r="PO201">
        <v>0</v>
      </c>
      <c r="PP201">
        <v>0</v>
      </c>
      <c r="PQ201">
        <v>0</v>
      </c>
      <c r="PR201">
        <v>0</v>
      </c>
      <c r="PU201" t="s">
        <v>331</v>
      </c>
      <c r="PV201">
        <v>0</v>
      </c>
      <c r="PW201">
        <v>0</v>
      </c>
      <c r="PX201">
        <v>0</v>
      </c>
      <c r="PY201">
        <v>0</v>
      </c>
      <c r="QB201" t="s">
        <v>331</v>
      </c>
      <c r="QC201">
        <v>0</v>
      </c>
      <c r="QD201">
        <v>0</v>
      </c>
      <c r="QE201">
        <v>0</v>
      </c>
      <c r="QF201">
        <v>0</v>
      </c>
      <c r="QI201" t="s">
        <v>331</v>
      </c>
      <c r="QJ201">
        <v>0</v>
      </c>
      <c r="QK201">
        <v>0</v>
      </c>
      <c r="QL201">
        <v>0</v>
      </c>
      <c r="QM201">
        <v>0</v>
      </c>
      <c r="QP201" t="s">
        <v>331</v>
      </c>
      <c r="QQ201">
        <v>0</v>
      </c>
      <c r="QR201">
        <v>0</v>
      </c>
      <c r="QS201">
        <v>0</v>
      </c>
      <c r="QT201">
        <v>0</v>
      </c>
      <c r="QW201" t="s">
        <v>331</v>
      </c>
      <c r="QX201">
        <v>0</v>
      </c>
      <c r="QY201">
        <v>0</v>
      </c>
      <c r="QZ201">
        <v>0</v>
      </c>
      <c r="RA201">
        <v>0</v>
      </c>
      <c r="RD201" t="s">
        <v>331</v>
      </c>
      <c r="RE201">
        <v>1.01</v>
      </c>
      <c r="RF201">
        <v>0</v>
      </c>
      <c r="RG201">
        <v>0</v>
      </c>
      <c r="RH201">
        <v>0</v>
      </c>
    </row>
    <row r="202" spans="1:476" x14ac:dyDescent="0.25">
      <c r="A202" s="1">
        <v>9.8500000000000121</v>
      </c>
      <c r="B202" s="1">
        <v>9.9000000000000128</v>
      </c>
      <c r="C202" s="1" t="s">
        <v>332</v>
      </c>
      <c r="D202" s="1">
        <v>0</v>
      </c>
      <c r="E202" s="1">
        <v>0</v>
      </c>
      <c r="F202" s="1">
        <v>0</v>
      </c>
      <c r="G202" s="1">
        <v>0</v>
      </c>
      <c r="H202" s="1"/>
      <c r="I202" s="1"/>
      <c r="J202" s="1" t="s">
        <v>332</v>
      </c>
      <c r="K202" s="1">
        <v>0</v>
      </c>
      <c r="L202" s="1">
        <v>0</v>
      </c>
      <c r="M202" s="1">
        <v>0</v>
      </c>
      <c r="N202" s="1">
        <v>0</v>
      </c>
      <c r="O202" s="1"/>
      <c r="P202" s="1"/>
      <c r="Q202" s="1" t="s">
        <v>332</v>
      </c>
      <c r="R202" s="1">
        <v>0</v>
      </c>
      <c r="S202" s="1">
        <v>0</v>
      </c>
      <c r="T202" s="1">
        <v>0</v>
      </c>
      <c r="U202" s="1">
        <v>0</v>
      </c>
      <c r="V202" s="1"/>
      <c r="W202" s="1"/>
      <c r="X202" s="1" t="s">
        <v>332</v>
      </c>
      <c r="Y202" s="1">
        <v>0</v>
      </c>
      <c r="Z202" s="1">
        <v>0</v>
      </c>
      <c r="AA202" s="1">
        <v>0</v>
      </c>
      <c r="AB202" s="1">
        <v>0</v>
      </c>
      <c r="AC202" s="1"/>
      <c r="AD202" s="1"/>
      <c r="AE202" t="s">
        <v>332</v>
      </c>
      <c r="AF202">
        <v>0</v>
      </c>
      <c r="AG202">
        <v>0</v>
      </c>
      <c r="AH202">
        <v>0</v>
      </c>
      <c r="AI202">
        <v>0</v>
      </c>
      <c r="AJ202" s="1"/>
      <c r="AK202" s="1"/>
      <c r="AL202" t="s">
        <v>332</v>
      </c>
      <c r="AM202">
        <v>0</v>
      </c>
      <c r="AN202">
        <v>0</v>
      </c>
      <c r="AO202">
        <v>0</v>
      </c>
      <c r="AP202">
        <v>0</v>
      </c>
      <c r="AQ202" s="1"/>
      <c r="AR202" s="1"/>
      <c r="AS202" t="s">
        <v>332</v>
      </c>
      <c r="AT202">
        <v>0</v>
      </c>
      <c r="AU202">
        <v>0</v>
      </c>
      <c r="AV202">
        <v>0</v>
      </c>
      <c r="AW202">
        <v>0</v>
      </c>
      <c r="AZ202" t="s">
        <v>332</v>
      </c>
      <c r="BA202">
        <v>0</v>
      </c>
      <c r="BB202">
        <v>0</v>
      </c>
      <c r="BC202">
        <v>0</v>
      </c>
      <c r="BD202">
        <v>0</v>
      </c>
      <c r="BG202" t="s">
        <v>332</v>
      </c>
      <c r="BH202">
        <v>0</v>
      </c>
      <c r="BI202">
        <v>0</v>
      </c>
      <c r="BJ202">
        <v>0</v>
      </c>
      <c r="BK202">
        <v>0</v>
      </c>
      <c r="BN202" t="s">
        <v>332</v>
      </c>
      <c r="BO202">
        <v>0</v>
      </c>
      <c r="BP202">
        <v>0</v>
      </c>
      <c r="BQ202">
        <v>0</v>
      </c>
      <c r="BR202">
        <v>0</v>
      </c>
      <c r="BU202" t="s">
        <v>332</v>
      </c>
      <c r="BV202">
        <v>0</v>
      </c>
      <c r="BW202">
        <v>0</v>
      </c>
      <c r="BX202">
        <v>0</v>
      </c>
      <c r="BY202">
        <v>0</v>
      </c>
      <c r="CB202" t="s">
        <v>332</v>
      </c>
      <c r="CC202">
        <v>0</v>
      </c>
      <c r="CD202">
        <v>0</v>
      </c>
      <c r="CE202">
        <v>0</v>
      </c>
      <c r="CF202">
        <v>0</v>
      </c>
      <c r="CI202" t="s">
        <v>332</v>
      </c>
      <c r="CJ202">
        <v>0</v>
      </c>
      <c r="CK202">
        <v>0</v>
      </c>
      <c r="CL202">
        <v>0</v>
      </c>
      <c r="CM202">
        <v>0</v>
      </c>
      <c r="CP202" t="s">
        <v>332</v>
      </c>
      <c r="CQ202">
        <v>0</v>
      </c>
      <c r="CR202">
        <v>0</v>
      </c>
      <c r="CS202">
        <v>0</v>
      </c>
      <c r="CT202">
        <v>0</v>
      </c>
      <c r="CW202" t="s">
        <v>332</v>
      </c>
      <c r="CX202">
        <v>0</v>
      </c>
      <c r="CY202">
        <v>0</v>
      </c>
      <c r="CZ202">
        <v>0</v>
      </c>
      <c r="DA202">
        <v>0</v>
      </c>
      <c r="DD202" t="s">
        <v>332</v>
      </c>
      <c r="DE202">
        <v>0</v>
      </c>
      <c r="DF202">
        <v>0</v>
      </c>
      <c r="DG202">
        <v>0</v>
      </c>
      <c r="DH202">
        <v>0</v>
      </c>
      <c r="DK202" t="s">
        <v>332</v>
      </c>
      <c r="DL202">
        <v>0</v>
      </c>
      <c r="DM202">
        <v>0</v>
      </c>
      <c r="DN202">
        <v>0</v>
      </c>
      <c r="DO202">
        <v>0</v>
      </c>
      <c r="DR202" t="s">
        <v>332</v>
      </c>
      <c r="DS202">
        <v>0</v>
      </c>
      <c r="DT202">
        <v>0</v>
      </c>
      <c r="DU202">
        <v>0</v>
      </c>
      <c r="DV202">
        <v>0</v>
      </c>
      <c r="DY202" t="s">
        <v>332</v>
      </c>
      <c r="DZ202">
        <v>0</v>
      </c>
      <c r="EA202">
        <v>0</v>
      </c>
      <c r="EB202">
        <v>0</v>
      </c>
      <c r="EC202">
        <v>0</v>
      </c>
      <c r="EF202" t="s">
        <v>332</v>
      </c>
      <c r="EG202">
        <v>0</v>
      </c>
      <c r="EH202">
        <v>0</v>
      </c>
      <c r="EI202">
        <v>0</v>
      </c>
      <c r="EJ202">
        <v>0</v>
      </c>
      <c r="EM202" t="s">
        <v>332</v>
      </c>
      <c r="EN202">
        <v>0</v>
      </c>
      <c r="EO202">
        <v>0</v>
      </c>
      <c r="EP202">
        <v>0</v>
      </c>
      <c r="EQ202">
        <v>0</v>
      </c>
      <c r="ET202" t="s">
        <v>332</v>
      </c>
      <c r="EU202">
        <v>0</v>
      </c>
      <c r="EV202">
        <v>0</v>
      </c>
      <c r="EW202">
        <v>0</v>
      </c>
      <c r="EX202">
        <v>0</v>
      </c>
      <c r="FA202" t="s">
        <v>332</v>
      </c>
      <c r="FB202">
        <v>0</v>
      </c>
      <c r="FC202">
        <v>0</v>
      </c>
      <c r="FD202">
        <v>0</v>
      </c>
      <c r="FE202">
        <v>0</v>
      </c>
      <c r="FH202" t="s">
        <v>332</v>
      </c>
      <c r="FI202">
        <v>0</v>
      </c>
      <c r="FJ202">
        <v>0</v>
      </c>
      <c r="FK202">
        <v>0</v>
      </c>
      <c r="FL202">
        <v>0</v>
      </c>
      <c r="FO202" t="s">
        <v>332</v>
      </c>
      <c r="FP202">
        <v>0</v>
      </c>
      <c r="FQ202">
        <v>0</v>
      </c>
      <c r="FR202">
        <v>0</v>
      </c>
      <c r="FS202">
        <v>0</v>
      </c>
      <c r="FV202" t="s">
        <v>332</v>
      </c>
      <c r="FW202">
        <v>0</v>
      </c>
      <c r="FX202">
        <v>0</v>
      </c>
      <c r="FY202">
        <v>0</v>
      </c>
      <c r="FZ202">
        <v>0</v>
      </c>
      <c r="GC202" t="s">
        <v>332</v>
      </c>
      <c r="GD202">
        <v>0</v>
      </c>
      <c r="GE202">
        <v>0</v>
      </c>
      <c r="GF202">
        <v>0</v>
      </c>
      <c r="GG202">
        <v>0</v>
      </c>
      <c r="GJ202" t="s">
        <v>332</v>
      </c>
      <c r="GK202">
        <v>0</v>
      </c>
      <c r="GL202">
        <v>0</v>
      </c>
      <c r="GM202">
        <v>0</v>
      </c>
      <c r="GN202">
        <v>0</v>
      </c>
      <c r="GQ202" t="s">
        <v>332</v>
      </c>
      <c r="GR202">
        <v>0</v>
      </c>
      <c r="GS202">
        <v>0</v>
      </c>
      <c r="GT202">
        <v>0</v>
      </c>
      <c r="GU202">
        <v>0</v>
      </c>
      <c r="GX202" t="s">
        <v>332</v>
      </c>
      <c r="GY202">
        <v>0</v>
      </c>
      <c r="GZ202">
        <v>0</v>
      </c>
      <c r="HA202">
        <v>0</v>
      </c>
      <c r="HB202">
        <v>0</v>
      </c>
      <c r="HE202" t="s">
        <v>332</v>
      </c>
      <c r="HF202">
        <v>0</v>
      </c>
      <c r="HG202">
        <v>0</v>
      </c>
      <c r="HH202">
        <v>0</v>
      </c>
      <c r="HI202">
        <v>0</v>
      </c>
      <c r="HL202" t="s">
        <v>332</v>
      </c>
      <c r="HM202">
        <v>0</v>
      </c>
      <c r="HN202">
        <v>0</v>
      </c>
      <c r="HO202">
        <v>0</v>
      </c>
      <c r="HP202">
        <v>0</v>
      </c>
      <c r="HS202" t="s">
        <v>332</v>
      </c>
      <c r="HT202">
        <v>0</v>
      </c>
      <c r="HU202">
        <v>0</v>
      </c>
      <c r="HV202">
        <v>0</v>
      </c>
      <c r="HW202">
        <v>0</v>
      </c>
      <c r="HZ202" t="s">
        <v>332</v>
      </c>
      <c r="IA202">
        <v>0</v>
      </c>
      <c r="IB202">
        <v>0</v>
      </c>
      <c r="IC202">
        <v>0</v>
      </c>
      <c r="ID202">
        <v>0</v>
      </c>
      <c r="IG202" t="s">
        <v>332</v>
      </c>
      <c r="IH202">
        <v>0</v>
      </c>
      <c r="II202">
        <v>0</v>
      </c>
      <c r="IJ202">
        <v>0</v>
      </c>
      <c r="IK202">
        <v>0</v>
      </c>
      <c r="IN202" t="s">
        <v>332</v>
      </c>
      <c r="IO202">
        <v>0</v>
      </c>
      <c r="IP202">
        <v>0</v>
      </c>
      <c r="IQ202">
        <v>0</v>
      </c>
      <c r="IR202">
        <v>0</v>
      </c>
      <c r="IU202" t="s">
        <v>332</v>
      </c>
      <c r="IV202">
        <v>0</v>
      </c>
      <c r="IW202">
        <v>0</v>
      </c>
      <c r="IX202">
        <v>0</v>
      </c>
      <c r="IY202">
        <v>0</v>
      </c>
      <c r="JB202" t="s">
        <v>332</v>
      </c>
      <c r="JC202">
        <v>0</v>
      </c>
      <c r="JD202">
        <v>0</v>
      </c>
      <c r="JE202">
        <v>0</v>
      </c>
      <c r="JF202">
        <v>0</v>
      </c>
      <c r="JI202" t="s">
        <v>332</v>
      </c>
      <c r="JJ202">
        <v>0</v>
      </c>
      <c r="JK202">
        <v>0</v>
      </c>
      <c r="JL202">
        <v>0</v>
      </c>
      <c r="JM202">
        <v>0</v>
      </c>
      <c r="JP202" t="s">
        <v>332</v>
      </c>
      <c r="JQ202">
        <v>0</v>
      </c>
      <c r="JR202">
        <v>0</v>
      </c>
      <c r="JS202">
        <v>0</v>
      </c>
      <c r="JT202">
        <v>0</v>
      </c>
      <c r="JW202" t="s">
        <v>332</v>
      </c>
      <c r="JX202">
        <v>0</v>
      </c>
      <c r="JY202">
        <v>0</v>
      </c>
      <c r="JZ202">
        <v>0</v>
      </c>
      <c r="KA202">
        <v>0</v>
      </c>
      <c r="KD202" t="s">
        <v>332</v>
      </c>
      <c r="KE202">
        <v>0</v>
      </c>
      <c r="KF202">
        <v>0</v>
      </c>
      <c r="KG202">
        <v>0</v>
      </c>
      <c r="KH202">
        <v>0</v>
      </c>
      <c r="KK202" t="s">
        <v>332</v>
      </c>
      <c r="KL202">
        <v>0</v>
      </c>
      <c r="KM202">
        <v>0</v>
      </c>
      <c r="KN202">
        <v>0</v>
      </c>
      <c r="KO202">
        <v>0</v>
      </c>
      <c r="KR202" t="s">
        <v>332</v>
      </c>
      <c r="KS202">
        <v>0</v>
      </c>
      <c r="KT202">
        <v>0</v>
      </c>
      <c r="KU202">
        <v>0</v>
      </c>
      <c r="KV202">
        <v>0</v>
      </c>
      <c r="KY202" t="s">
        <v>332</v>
      </c>
      <c r="KZ202">
        <v>0</v>
      </c>
      <c r="LA202">
        <v>0</v>
      </c>
      <c r="LB202">
        <v>0</v>
      </c>
      <c r="LC202">
        <v>0</v>
      </c>
      <c r="LF202" t="s">
        <v>332</v>
      </c>
      <c r="LG202">
        <v>0</v>
      </c>
      <c r="LH202">
        <v>0</v>
      </c>
      <c r="LI202">
        <v>0</v>
      </c>
      <c r="LJ202">
        <v>0</v>
      </c>
      <c r="LM202" t="s">
        <v>332</v>
      </c>
      <c r="LN202">
        <v>0</v>
      </c>
      <c r="LO202">
        <v>0</v>
      </c>
      <c r="LP202">
        <v>0</v>
      </c>
      <c r="LQ202">
        <v>0</v>
      </c>
      <c r="LT202" t="s">
        <v>332</v>
      </c>
      <c r="LU202">
        <v>0</v>
      </c>
      <c r="LV202">
        <v>0</v>
      </c>
      <c r="LW202">
        <v>0</v>
      </c>
      <c r="LX202">
        <v>0</v>
      </c>
      <c r="MA202" t="s">
        <v>332</v>
      </c>
      <c r="MB202">
        <v>0</v>
      </c>
      <c r="MC202">
        <v>0</v>
      </c>
      <c r="MD202">
        <v>0</v>
      </c>
      <c r="ME202">
        <v>0</v>
      </c>
      <c r="MH202" t="s">
        <v>332</v>
      </c>
      <c r="MI202">
        <v>0</v>
      </c>
      <c r="MJ202">
        <v>0</v>
      </c>
      <c r="MK202">
        <v>0</v>
      </c>
      <c r="ML202">
        <v>0</v>
      </c>
      <c r="MO202" t="s">
        <v>332</v>
      </c>
      <c r="MP202">
        <v>0</v>
      </c>
      <c r="MQ202">
        <v>0</v>
      </c>
      <c r="MR202">
        <v>0</v>
      </c>
      <c r="MS202">
        <v>0</v>
      </c>
      <c r="MV202" t="s">
        <v>332</v>
      </c>
      <c r="MW202">
        <v>0</v>
      </c>
      <c r="MX202">
        <v>0</v>
      </c>
      <c r="MY202">
        <v>0</v>
      </c>
      <c r="MZ202">
        <v>0</v>
      </c>
      <c r="NC202" t="s">
        <v>332</v>
      </c>
      <c r="ND202">
        <v>0</v>
      </c>
      <c r="NE202">
        <v>0</v>
      </c>
      <c r="NF202">
        <v>0</v>
      </c>
      <c r="NG202">
        <v>0</v>
      </c>
      <c r="NJ202" t="s">
        <v>332</v>
      </c>
      <c r="NK202">
        <v>0</v>
      </c>
      <c r="NL202">
        <v>0</v>
      </c>
      <c r="NM202">
        <v>0</v>
      </c>
      <c r="NN202">
        <v>0</v>
      </c>
      <c r="NQ202" t="s">
        <v>332</v>
      </c>
      <c r="NR202">
        <v>0</v>
      </c>
      <c r="NS202">
        <v>0</v>
      </c>
      <c r="NT202">
        <v>0</v>
      </c>
      <c r="NU202">
        <v>0</v>
      </c>
      <c r="NX202" t="s">
        <v>332</v>
      </c>
      <c r="NY202">
        <v>0</v>
      </c>
      <c r="NZ202">
        <v>0</v>
      </c>
      <c r="OA202">
        <v>0</v>
      </c>
      <c r="OB202">
        <v>0</v>
      </c>
      <c r="OE202" t="s">
        <v>332</v>
      </c>
      <c r="OF202">
        <v>0</v>
      </c>
      <c r="OG202">
        <v>0</v>
      </c>
      <c r="OH202">
        <v>0</v>
      </c>
      <c r="OI202">
        <v>0</v>
      </c>
      <c r="OL202" t="s">
        <v>332</v>
      </c>
      <c r="OM202">
        <v>0</v>
      </c>
      <c r="ON202">
        <v>0</v>
      </c>
      <c r="OO202">
        <v>0</v>
      </c>
      <c r="OP202">
        <v>0</v>
      </c>
      <c r="OS202" t="s">
        <v>332</v>
      </c>
      <c r="OT202">
        <v>0</v>
      </c>
      <c r="OU202">
        <v>0</v>
      </c>
      <c r="OV202">
        <v>0</v>
      </c>
      <c r="OW202">
        <v>0</v>
      </c>
      <c r="OZ202" t="s">
        <v>332</v>
      </c>
      <c r="PA202">
        <v>0</v>
      </c>
      <c r="PB202">
        <v>0</v>
      </c>
      <c r="PC202">
        <v>0</v>
      </c>
      <c r="PD202">
        <v>0</v>
      </c>
      <c r="PG202" t="s">
        <v>332</v>
      </c>
      <c r="PH202">
        <v>0</v>
      </c>
      <c r="PI202">
        <v>0</v>
      </c>
      <c r="PJ202">
        <v>0</v>
      </c>
      <c r="PK202">
        <v>0</v>
      </c>
      <c r="PN202" t="s">
        <v>332</v>
      </c>
      <c r="PO202">
        <v>0</v>
      </c>
      <c r="PP202">
        <v>0</v>
      </c>
      <c r="PQ202">
        <v>0</v>
      </c>
      <c r="PR202">
        <v>0</v>
      </c>
      <c r="PU202" t="s">
        <v>332</v>
      </c>
      <c r="PV202">
        <v>0</v>
      </c>
      <c r="PW202">
        <v>0</v>
      </c>
      <c r="PX202">
        <v>0</v>
      </c>
      <c r="PY202">
        <v>0</v>
      </c>
      <c r="QB202" t="s">
        <v>332</v>
      </c>
      <c r="QC202">
        <v>0</v>
      </c>
      <c r="QD202">
        <v>0</v>
      </c>
      <c r="QE202">
        <v>0</v>
      </c>
      <c r="QF202">
        <v>0</v>
      </c>
      <c r="QI202" t="s">
        <v>332</v>
      </c>
      <c r="QJ202">
        <v>0</v>
      </c>
      <c r="QK202">
        <v>0</v>
      </c>
      <c r="QL202">
        <v>0</v>
      </c>
      <c r="QM202">
        <v>0</v>
      </c>
      <c r="QP202" t="s">
        <v>332</v>
      </c>
      <c r="QQ202">
        <v>0</v>
      </c>
      <c r="QR202">
        <v>0</v>
      </c>
      <c r="QS202">
        <v>0</v>
      </c>
      <c r="QT202">
        <v>0</v>
      </c>
      <c r="QW202" t="s">
        <v>332</v>
      </c>
      <c r="QX202">
        <v>0</v>
      </c>
      <c r="QY202">
        <v>0</v>
      </c>
      <c r="QZ202">
        <v>0</v>
      </c>
      <c r="RA202">
        <v>0</v>
      </c>
      <c r="RD202" t="s">
        <v>332</v>
      </c>
      <c r="RE202">
        <v>0</v>
      </c>
      <c r="RF202">
        <v>0</v>
      </c>
      <c r="RG202">
        <v>0</v>
      </c>
      <c r="RH202">
        <v>0</v>
      </c>
    </row>
    <row r="203" spans="1:476" x14ac:dyDescent="0.25">
      <c r="A203" s="1">
        <v>9.9000000000000128</v>
      </c>
      <c r="B203" s="1">
        <v>9.9500000000000135</v>
      </c>
      <c r="C203" s="1" t="s">
        <v>333</v>
      </c>
      <c r="D203" s="1">
        <v>0</v>
      </c>
      <c r="E203" s="1">
        <v>0</v>
      </c>
      <c r="F203" s="1">
        <v>0</v>
      </c>
      <c r="G203" s="1">
        <v>0</v>
      </c>
      <c r="H203" s="1"/>
      <c r="I203" s="1"/>
      <c r="J203" s="1" t="s">
        <v>333</v>
      </c>
      <c r="K203" s="1">
        <v>0</v>
      </c>
      <c r="L203" s="1">
        <v>0</v>
      </c>
      <c r="M203" s="1">
        <v>0</v>
      </c>
      <c r="N203" s="1">
        <v>0</v>
      </c>
      <c r="O203" s="1"/>
      <c r="P203" s="1"/>
      <c r="Q203" s="1" t="s">
        <v>333</v>
      </c>
      <c r="R203" s="1">
        <v>0.62</v>
      </c>
      <c r="S203" s="1">
        <v>0</v>
      </c>
      <c r="T203" s="1">
        <v>0.87</v>
      </c>
      <c r="U203" s="1">
        <v>0</v>
      </c>
      <c r="V203" s="1"/>
      <c r="W203" s="1"/>
      <c r="X203" s="1" t="s">
        <v>333</v>
      </c>
      <c r="Y203" s="1">
        <v>0</v>
      </c>
      <c r="Z203" s="1">
        <v>0</v>
      </c>
      <c r="AA203" s="1">
        <v>0</v>
      </c>
      <c r="AB203" s="1">
        <v>0</v>
      </c>
      <c r="AC203" s="1"/>
      <c r="AD203" s="1"/>
      <c r="AE203" t="s">
        <v>333</v>
      </c>
      <c r="AF203">
        <v>0</v>
      </c>
      <c r="AG203">
        <v>0</v>
      </c>
      <c r="AH203">
        <v>0</v>
      </c>
      <c r="AI203">
        <v>0</v>
      </c>
      <c r="AJ203" s="1"/>
      <c r="AK203" s="1"/>
      <c r="AL203" t="s">
        <v>333</v>
      </c>
      <c r="AM203">
        <v>0</v>
      </c>
      <c r="AN203">
        <v>0</v>
      </c>
      <c r="AO203">
        <v>0</v>
      </c>
      <c r="AP203">
        <v>0</v>
      </c>
      <c r="AQ203" s="1"/>
      <c r="AR203" s="1"/>
      <c r="AS203" t="s">
        <v>333</v>
      </c>
      <c r="AT203">
        <v>0</v>
      </c>
      <c r="AU203">
        <v>0</v>
      </c>
      <c r="AV203">
        <v>0</v>
      </c>
      <c r="AW203">
        <v>0</v>
      </c>
      <c r="AZ203" t="s">
        <v>333</v>
      </c>
      <c r="BA203">
        <v>0</v>
      </c>
      <c r="BB203">
        <v>0</v>
      </c>
      <c r="BC203">
        <v>0</v>
      </c>
      <c r="BD203">
        <v>0</v>
      </c>
      <c r="BG203" t="s">
        <v>333</v>
      </c>
      <c r="BH203">
        <v>0</v>
      </c>
      <c r="BI203">
        <v>0</v>
      </c>
      <c r="BJ203">
        <v>0</v>
      </c>
      <c r="BK203">
        <v>0</v>
      </c>
      <c r="BN203" t="s">
        <v>333</v>
      </c>
      <c r="BO203">
        <v>0</v>
      </c>
      <c r="BP203">
        <v>0</v>
      </c>
      <c r="BQ203">
        <v>0</v>
      </c>
      <c r="BR203">
        <v>0</v>
      </c>
      <c r="BU203" t="s">
        <v>333</v>
      </c>
      <c r="BV203">
        <v>0</v>
      </c>
      <c r="BW203">
        <v>0</v>
      </c>
      <c r="BX203">
        <v>0</v>
      </c>
      <c r="BY203">
        <v>0</v>
      </c>
      <c r="CB203" t="s">
        <v>333</v>
      </c>
      <c r="CC203">
        <v>0.09</v>
      </c>
      <c r="CD203">
        <v>0</v>
      </c>
      <c r="CE203">
        <v>0.11</v>
      </c>
      <c r="CF203">
        <v>0</v>
      </c>
      <c r="CI203" t="s">
        <v>333</v>
      </c>
      <c r="CJ203">
        <v>0</v>
      </c>
      <c r="CK203">
        <v>0</v>
      </c>
      <c r="CL203">
        <v>0</v>
      </c>
      <c r="CM203">
        <v>0</v>
      </c>
      <c r="CP203" t="s">
        <v>333</v>
      </c>
      <c r="CQ203">
        <v>0</v>
      </c>
      <c r="CR203">
        <v>0</v>
      </c>
      <c r="CS203">
        <v>0</v>
      </c>
      <c r="CT203">
        <v>0</v>
      </c>
      <c r="CW203" t="s">
        <v>333</v>
      </c>
      <c r="CX203">
        <v>0</v>
      </c>
      <c r="CY203">
        <v>0</v>
      </c>
      <c r="CZ203">
        <v>0</v>
      </c>
      <c r="DA203">
        <v>0</v>
      </c>
      <c r="DD203" t="s">
        <v>333</v>
      </c>
      <c r="DE203">
        <v>0</v>
      </c>
      <c r="DF203">
        <v>0</v>
      </c>
      <c r="DG203">
        <v>0</v>
      </c>
      <c r="DH203">
        <v>0</v>
      </c>
      <c r="DK203" t="s">
        <v>333</v>
      </c>
      <c r="DL203">
        <v>0</v>
      </c>
      <c r="DM203">
        <v>0</v>
      </c>
      <c r="DN203">
        <v>0</v>
      </c>
      <c r="DO203">
        <v>0</v>
      </c>
      <c r="DR203" t="s">
        <v>333</v>
      </c>
      <c r="DS203">
        <v>0.34</v>
      </c>
      <c r="DT203">
        <v>0</v>
      </c>
      <c r="DU203">
        <v>0</v>
      </c>
      <c r="DV203">
        <v>0</v>
      </c>
      <c r="DY203" t="s">
        <v>333</v>
      </c>
      <c r="DZ203">
        <v>0.52</v>
      </c>
      <c r="EA203">
        <v>0</v>
      </c>
      <c r="EB203">
        <v>0</v>
      </c>
      <c r="EC203">
        <v>0</v>
      </c>
      <c r="EF203" t="s">
        <v>333</v>
      </c>
      <c r="EG203">
        <v>0</v>
      </c>
      <c r="EH203">
        <v>0</v>
      </c>
      <c r="EI203">
        <v>0</v>
      </c>
      <c r="EJ203">
        <v>0</v>
      </c>
      <c r="EM203" t="s">
        <v>333</v>
      </c>
      <c r="EN203">
        <v>0</v>
      </c>
      <c r="EO203">
        <v>0</v>
      </c>
      <c r="EP203">
        <v>0</v>
      </c>
      <c r="EQ203">
        <v>0</v>
      </c>
      <c r="ET203" t="s">
        <v>333</v>
      </c>
      <c r="EU203">
        <v>0</v>
      </c>
      <c r="EV203">
        <v>0</v>
      </c>
      <c r="EW203">
        <v>0</v>
      </c>
      <c r="EX203">
        <v>0</v>
      </c>
      <c r="FA203" t="s">
        <v>333</v>
      </c>
      <c r="FB203">
        <v>0</v>
      </c>
      <c r="FC203">
        <v>0</v>
      </c>
      <c r="FD203">
        <v>0</v>
      </c>
      <c r="FE203">
        <v>0</v>
      </c>
      <c r="FH203" t="s">
        <v>333</v>
      </c>
      <c r="FI203">
        <v>0.31</v>
      </c>
      <c r="FJ203">
        <v>0</v>
      </c>
      <c r="FK203">
        <v>0</v>
      </c>
      <c r="FL203">
        <v>0</v>
      </c>
      <c r="FO203" t="s">
        <v>333</v>
      </c>
      <c r="FP203">
        <v>0</v>
      </c>
      <c r="FQ203">
        <v>0</v>
      </c>
      <c r="FR203">
        <v>0</v>
      </c>
      <c r="FS203">
        <v>0</v>
      </c>
      <c r="FV203" t="s">
        <v>333</v>
      </c>
      <c r="FW203">
        <v>0.61</v>
      </c>
      <c r="FX203">
        <v>0</v>
      </c>
      <c r="FY203">
        <v>0</v>
      </c>
      <c r="FZ203">
        <v>0</v>
      </c>
      <c r="GC203" t="s">
        <v>333</v>
      </c>
      <c r="GD203">
        <v>0</v>
      </c>
      <c r="GE203">
        <v>0</v>
      </c>
      <c r="GF203">
        <v>0</v>
      </c>
      <c r="GG203">
        <v>0</v>
      </c>
      <c r="GJ203" t="s">
        <v>333</v>
      </c>
      <c r="GK203">
        <v>0</v>
      </c>
      <c r="GL203">
        <v>0</v>
      </c>
      <c r="GM203">
        <v>0</v>
      </c>
      <c r="GN203">
        <v>0</v>
      </c>
      <c r="GQ203" t="s">
        <v>333</v>
      </c>
      <c r="GR203">
        <v>0</v>
      </c>
      <c r="GS203">
        <v>0</v>
      </c>
      <c r="GT203">
        <v>0</v>
      </c>
      <c r="GU203">
        <v>0</v>
      </c>
      <c r="GX203" t="s">
        <v>333</v>
      </c>
      <c r="GY203">
        <v>0</v>
      </c>
      <c r="GZ203">
        <v>0</v>
      </c>
      <c r="HA203">
        <v>0</v>
      </c>
      <c r="HB203">
        <v>0</v>
      </c>
      <c r="HE203" t="s">
        <v>333</v>
      </c>
      <c r="HF203">
        <v>0</v>
      </c>
      <c r="HG203">
        <v>0</v>
      </c>
      <c r="HH203">
        <v>0</v>
      </c>
      <c r="HI203">
        <v>0</v>
      </c>
      <c r="HL203" t="s">
        <v>333</v>
      </c>
      <c r="HM203">
        <v>0</v>
      </c>
      <c r="HN203">
        <v>0</v>
      </c>
      <c r="HO203">
        <v>0</v>
      </c>
      <c r="HP203">
        <v>0</v>
      </c>
      <c r="HS203" t="s">
        <v>333</v>
      </c>
      <c r="HT203">
        <v>0</v>
      </c>
      <c r="HU203">
        <v>0</v>
      </c>
      <c r="HV203">
        <v>0</v>
      </c>
      <c r="HW203">
        <v>0</v>
      </c>
      <c r="HZ203" t="s">
        <v>333</v>
      </c>
      <c r="IA203">
        <v>0</v>
      </c>
      <c r="IB203">
        <v>0</v>
      </c>
      <c r="IC203">
        <v>0</v>
      </c>
      <c r="ID203">
        <v>0</v>
      </c>
      <c r="IG203" t="s">
        <v>333</v>
      </c>
      <c r="IH203">
        <v>0</v>
      </c>
      <c r="II203">
        <v>0</v>
      </c>
      <c r="IJ203">
        <v>0</v>
      </c>
      <c r="IK203">
        <v>0</v>
      </c>
      <c r="IN203" t="s">
        <v>333</v>
      </c>
      <c r="IO203">
        <v>0</v>
      </c>
      <c r="IP203">
        <v>0</v>
      </c>
      <c r="IQ203">
        <v>0</v>
      </c>
      <c r="IR203">
        <v>0</v>
      </c>
      <c r="IU203" t="s">
        <v>333</v>
      </c>
      <c r="IV203">
        <v>0.12</v>
      </c>
      <c r="IW203">
        <v>0</v>
      </c>
      <c r="IX203">
        <v>0</v>
      </c>
      <c r="IY203">
        <v>0</v>
      </c>
      <c r="JB203" t="s">
        <v>333</v>
      </c>
      <c r="JC203">
        <v>0</v>
      </c>
      <c r="JD203">
        <v>0</v>
      </c>
      <c r="JE203">
        <v>0</v>
      </c>
      <c r="JF203">
        <v>0</v>
      </c>
      <c r="JI203" t="s">
        <v>333</v>
      </c>
      <c r="JJ203">
        <v>0</v>
      </c>
      <c r="JK203">
        <v>0</v>
      </c>
      <c r="JL203">
        <v>0</v>
      </c>
      <c r="JM203">
        <v>0</v>
      </c>
      <c r="JP203" t="s">
        <v>333</v>
      </c>
      <c r="JQ203">
        <v>0</v>
      </c>
      <c r="JR203">
        <v>0</v>
      </c>
      <c r="JS203">
        <v>0</v>
      </c>
      <c r="JT203">
        <v>0</v>
      </c>
      <c r="JW203" t="s">
        <v>333</v>
      </c>
      <c r="JX203">
        <v>0</v>
      </c>
      <c r="JY203">
        <v>0</v>
      </c>
      <c r="JZ203">
        <v>0</v>
      </c>
      <c r="KA203">
        <v>0</v>
      </c>
      <c r="KD203" t="s">
        <v>333</v>
      </c>
      <c r="KE203">
        <v>0</v>
      </c>
      <c r="KF203">
        <v>0</v>
      </c>
      <c r="KG203">
        <v>0</v>
      </c>
      <c r="KH203">
        <v>0</v>
      </c>
      <c r="KK203" t="s">
        <v>333</v>
      </c>
      <c r="KL203">
        <v>0</v>
      </c>
      <c r="KM203">
        <v>0</v>
      </c>
      <c r="KN203">
        <v>0</v>
      </c>
      <c r="KO203">
        <v>0</v>
      </c>
      <c r="KR203" t="s">
        <v>333</v>
      </c>
      <c r="KS203">
        <v>0</v>
      </c>
      <c r="KT203">
        <v>0</v>
      </c>
      <c r="KU203">
        <v>0</v>
      </c>
      <c r="KV203">
        <v>0</v>
      </c>
      <c r="KY203" t="s">
        <v>333</v>
      </c>
      <c r="KZ203">
        <v>0</v>
      </c>
      <c r="LA203">
        <v>0</v>
      </c>
      <c r="LB203">
        <v>0</v>
      </c>
      <c r="LC203">
        <v>0</v>
      </c>
      <c r="LF203" t="s">
        <v>333</v>
      </c>
      <c r="LG203">
        <v>0</v>
      </c>
      <c r="LH203">
        <v>0</v>
      </c>
      <c r="LI203">
        <v>0</v>
      </c>
      <c r="LJ203">
        <v>0</v>
      </c>
      <c r="LM203" t="s">
        <v>333</v>
      </c>
      <c r="LN203">
        <v>0</v>
      </c>
      <c r="LO203">
        <v>0</v>
      </c>
      <c r="LP203">
        <v>0</v>
      </c>
      <c r="LQ203">
        <v>0</v>
      </c>
      <c r="LT203" t="s">
        <v>333</v>
      </c>
      <c r="LU203">
        <v>0</v>
      </c>
      <c r="LV203">
        <v>0</v>
      </c>
      <c r="LW203">
        <v>0</v>
      </c>
      <c r="LX203">
        <v>0</v>
      </c>
      <c r="MA203" t="s">
        <v>333</v>
      </c>
      <c r="MB203">
        <v>0</v>
      </c>
      <c r="MC203">
        <v>0</v>
      </c>
      <c r="MD203">
        <v>0</v>
      </c>
      <c r="ME203">
        <v>0</v>
      </c>
      <c r="MH203" t="s">
        <v>333</v>
      </c>
      <c r="MI203">
        <v>0</v>
      </c>
      <c r="MJ203">
        <v>0</v>
      </c>
      <c r="MK203">
        <v>0</v>
      </c>
      <c r="ML203">
        <v>0</v>
      </c>
      <c r="MO203" t="s">
        <v>333</v>
      </c>
      <c r="MP203">
        <v>0</v>
      </c>
      <c r="MQ203">
        <v>0</v>
      </c>
      <c r="MR203">
        <v>0</v>
      </c>
      <c r="MS203">
        <v>0</v>
      </c>
      <c r="MV203" t="s">
        <v>333</v>
      </c>
      <c r="MW203">
        <v>0</v>
      </c>
      <c r="MX203">
        <v>0</v>
      </c>
      <c r="MY203">
        <v>0</v>
      </c>
      <c r="MZ203">
        <v>0</v>
      </c>
      <c r="NC203" t="s">
        <v>333</v>
      </c>
      <c r="ND203">
        <v>0</v>
      </c>
      <c r="NE203">
        <v>0</v>
      </c>
      <c r="NF203">
        <v>0</v>
      </c>
      <c r="NG203">
        <v>0</v>
      </c>
      <c r="NJ203" t="s">
        <v>333</v>
      </c>
      <c r="NK203">
        <v>0.32</v>
      </c>
      <c r="NL203">
        <v>0</v>
      </c>
      <c r="NM203">
        <v>0</v>
      </c>
      <c r="NN203">
        <v>0</v>
      </c>
      <c r="NQ203" t="s">
        <v>333</v>
      </c>
      <c r="NR203">
        <v>0</v>
      </c>
      <c r="NS203">
        <v>0</v>
      </c>
      <c r="NT203">
        <v>0</v>
      </c>
      <c r="NU203">
        <v>0</v>
      </c>
      <c r="NX203" t="s">
        <v>333</v>
      </c>
      <c r="NY203">
        <v>0</v>
      </c>
      <c r="NZ203">
        <v>0</v>
      </c>
      <c r="OA203">
        <v>0</v>
      </c>
      <c r="OB203">
        <v>0</v>
      </c>
      <c r="OE203" t="s">
        <v>333</v>
      </c>
      <c r="OF203">
        <v>0</v>
      </c>
      <c r="OG203">
        <v>0</v>
      </c>
      <c r="OH203">
        <v>0</v>
      </c>
      <c r="OI203">
        <v>0</v>
      </c>
      <c r="OL203" t="s">
        <v>333</v>
      </c>
      <c r="OM203">
        <v>0</v>
      </c>
      <c r="ON203">
        <v>0</v>
      </c>
      <c r="OO203">
        <v>0</v>
      </c>
      <c r="OP203">
        <v>0</v>
      </c>
      <c r="OS203" t="s">
        <v>333</v>
      </c>
      <c r="OT203">
        <v>0</v>
      </c>
      <c r="OU203">
        <v>0</v>
      </c>
      <c r="OV203">
        <v>0</v>
      </c>
      <c r="OW203">
        <v>0</v>
      </c>
      <c r="OZ203" t="s">
        <v>333</v>
      </c>
      <c r="PA203">
        <v>0</v>
      </c>
      <c r="PB203">
        <v>0</v>
      </c>
      <c r="PC203">
        <v>0</v>
      </c>
      <c r="PD203">
        <v>0</v>
      </c>
      <c r="PG203" t="s">
        <v>333</v>
      </c>
      <c r="PH203">
        <v>0</v>
      </c>
      <c r="PI203">
        <v>0</v>
      </c>
      <c r="PJ203">
        <v>0</v>
      </c>
      <c r="PK203">
        <v>0</v>
      </c>
      <c r="PN203" t="s">
        <v>333</v>
      </c>
      <c r="PO203">
        <v>0</v>
      </c>
      <c r="PP203">
        <v>0</v>
      </c>
      <c r="PQ203">
        <v>0</v>
      </c>
      <c r="PR203">
        <v>0</v>
      </c>
      <c r="PU203" t="s">
        <v>333</v>
      </c>
      <c r="PV203">
        <v>0</v>
      </c>
      <c r="PW203">
        <v>0</v>
      </c>
      <c r="PX203">
        <v>0</v>
      </c>
      <c r="PY203">
        <v>0</v>
      </c>
      <c r="QB203" t="s">
        <v>333</v>
      </c>
      <c r="QC203">
        <v>0</v>
      </c>
      <c r="QD203">
        <v>0</v>
      </c>
      <c r="QE203">
        <v>0</v>
      </c>
      <c r="QF203">
        <v>0</v>
      </c>
      <c r="QI203" t="s">
        <v>333</v>
      </c>
      <c r="QJ203">
        <v>0</v>
      </c>
      <c r="QK203">
        <v>0</v>
      </c>
      <c r="QL203">
        <v>0</v>
      </c>
      <c r="QM203">
        <v>0</v>
      </c>
      <c r="QP203" t="s">
        <v>333</v>
      </c>
      <c r="QQ203">
        <v>0</v>
      </c>
      <c r="QR203">
        <v>0</v>
      </c>
      <c r="QS203">
        <v>0</v>
      </c>
      <c r="QT203">
        <v>0</v>
      </c>
      <c r="QW203" t="s">
        <v>333</v>
      </c>
      <c r="QX203">
        <v>0</v>
      </c>
      <c r="QY203">
        <v>0</v>
      </c>
      <c r="QZ203">
        <v>0</v>
      </c>
      <c r="RA203">
        <v>0</v>
      </c>
      <c r="RD203" t="s">
        <v>333</v>
      </c>
      <c r="RE203">
        <v>0</v>
      </c>
      <c r="RF203">
        <v>0</v>
      </c>
      <c r="RG203">
        <v>0</v>
      </c>
      <c r="RH203">
        <v>0</v>
      </c>
    </row>
    <row r="204" spans="1:476" x14ac:dyDescent="0.25">
      <c r="A204" s="1">
        <v>9.9500000000000135</v>
      </c>
      <c r="B204" s="1">
        <v>10.000000000000014</v>
      </c>
      <c r="C204" s="1" t="s">
        <v>334</v>
      </c>
      <c r="D204" s="1">
        <v>0</v>
      </c>
      <c r="E204" s="1">
        <v>0</v>
      </c>
      <c r="F204" s="1">
        <v>0</v>
      </c>
      <c r="G204" s="1">
        <v>0</v>
      </c>
      <c r="H204" s="1"/>
      <c r="I204" s="1"/>
      <c r="J204" s="1" t="s">
        <v>334</v>
      </c>
      <c r="K204" s="1">
        <v>0</v>
      </c>
      <c r="L204" s="1">
        <v>0</v>
      </c>
      <c r="M204" s="1">
        <v>0</v>
      </c>
      <c r="N204" s="1">
        <v>0</v>
      </c>
      <c r="O204" s="1"/>
      <c r="P204" s="1"/>
      <c r="Q204" s="1" t="s">
        <v>334</v>
      </c>
      <c r="R204" s="1">
        <v>0</v>
      </c>
      <c r="S204" s="1">
        <v>0</v>
      </c>
      <c r="T204" s="1">
        <v>0</v>
      </c>
      <c r="U204" s="1">
        <v>0</v>
      </c>
      <c r="V204" s="1"/>
      <c r="W204" s="1"/>
      <c r="X204" s="1" t="s">
        <v>334</v>
      </c>
      <c r="Y204" s="1">
        <v>0</v>
      </c>
      <c r="Z204" s="1">
        <v>0</v>
      </c>
      <c r="AA204" s="1">
        <v>0</v>
      </c>
      <c r="AB204" s="1">
        <v>0</v>
      </c>
      <c r="AC204" s="1"/>
      <c r="AD204" s="1"/>
      <c r="AE204" t="s">
        <v>334</v>
      </c>
      <c r="AF204">
        <v>0</v>
      </c>
      <c r="AG204">
        <v>0</v>
      </c>
      <c r="AH204">
        <v>0</v>
      </c>
      <c r="AI204">
        <v>0</v>
      </c>
      <c r="AJ204" s="1"/>
      <c r="AK204" s="1"/>
      <c r="AL204" t="s">
        <v>334</v>
      </c>
      <c r="AM204">
        <v>0</v>
      </c>
      <c r="AN204">
        <v>0</v>
      </c>
      <c r="AO204">
        <v>0</v>
      </c>
      <c r="AP204">
        <v>0</v>
      </c>
      <c r="AQ204" s="1"/>
      <c r="AR204" s="1"/>
      <c r="AS204" t="s">
        <v>334</v>
      </c>
      <c r="AT204">
        <v>0</v>
      </c>
      <c r="AU204">
        <v>0</v>
      </c>
      <c r="AV204">
        <v>0</v>
      </c>
      <c r="AW204">
        <v>0</v>
      </c>
      <c r="AZ204" t="s">
        <v>334</v>
      </c>
      <c r="BA204">
        <v>0</v>
      </c>
      <c r="BB204">
        <v>0</v>
      </c>
      <c r="BC204">
        <v>0</v>
      </c>
      <c r="BD204">
        <v>0</v>
      </c>
      <c r="BG204" t="s">
        <v>334</v>
      </c>
      <c r="BH204">
        <v>0</v>
      </c>
      <c r="BI204">
        <v>0</v>
      </c>
      <c r="BJ204">
        <v>0</v>
      </c>
      <c r="BK204">
        <v>0</v>
      </c>
      <c r="BN204" t="s">
        <v>334</v>
      </c>
      <c r="BO204">
        <v>0</v>
      </c>
      <c r="BP204">
        <v>0</v>
      </c>
      <c r="BQ204">
        <v>0</v>
      </c>
      <c r="BR204">
        <v>0</v>
      </c>
      <c r="BU204" t="s">
        <v>334</v>
      </c>
      <c r="BV204">
        <v>0</v>
      </c>
      <c r="BW204">
        <v>0</v>
      </c>
      <c r="BX204">
        <v>0</v>
      </c>
      <c r="BY204">
        <v>0</v>
      </c>
      <c r="CB204" t="s">
        <v>334</v>
      </c>
      <c r="CC204">
        <v>0</v>
      </c>
      <c r="CD204">
        <v>0</v>
      </c>
      <c r="CE204">
        <v>0</v>
      </c>
      <c r="CF204">
        <v>0</v>
      </c>
      <c r="CI204" t="s">
        <v>334</v>
      </c>
      <c r="CJ204">
        <v>0</v>
      </c>
      <c r="CK204">
        <v>0</v>
      </c>
      <c r="CL204">
        <v>0</v>
      </c>
      <c r="CM204">
        <v>0</v>
      </c>
      <c r="CP204" t="s">
        <v>334</v>
      </c>
      <c r="CQ204">
        <v>0.31</v>
      </c>
      <c r="CR204">
        <v>0</v>
      </c>
      <c r="CS204">
        <v>0.39</v>
      </c>
      <c r="CT204">
        <v>0</v>
      </c>
      <c r="CW204" t="s">
        <v>334</v>
      </c>
      <c r="CX204">
        <v>0</v>
      </c>
      <c r="CY204">
        <v>0</v>
      </c>
      <c r="CZ204">
        <v>0</v>
      </c>
      <c r="DA204">
        <v>0</v>
      </c>
      <c r="DD204" t="s">
        <v>334</v>
      </c>
      <c r="DE204">
        <v>0</v>
      </c>
      <c r="DF204">
        <v>0</v>
      </c>
      <c r="DG204">
        <v>0</v>
      </c>
      <c r="DH204">
        <v>0</v>
      </c>
      <c r="DK204" t="s">
        <v>334</v>
      </c>
      <c r="DL204">
        <v>0</v>
      </c>
      <c r="DM204">
        <v>0</v>
      </c>
      <c r="DN204">
        <v>0</v>
      </c>
      <c r="DO204">
        <v>0</v>
      </c>
      <c r="DR204" t="s">
        <v>334</v>
      </c>
      <c r="DS204">
        <v>0</v>
      </c>
      <c r="DT204">
        <v>0</v>
      </c>
      <c r="DU204">
        <v>0</v>
      </c>
      <c r="DV204">
        <v>0</v>
      </c>
      <c r="DY204" t="s">
        <v>334</v>
      </c>
      <c r="DZ204">
        <v>0</v>
      </c>
      <c r="EA204">
        <v>0</v>
      </c>
      <c r="EB204">
        <v>0</v>
      </c>
      <c r="EC204">
        <v>0</v>
      </c>
      <c r="EF204" t="s">
        <v>334</v>
      </c>
      <c r="EG204">
        <v>0</v>
      </c>
      <c r="EH204">
        <v>0</v>
      </c>
      <c r="EI204">
        <v>0</v>
      </c>
      <c r="EJ204">
        <v>0</v>
      </c>
      <c r="EM204" t="s">
        <v>334</v>
      </c>
      <c r="EN204">
        <v>0</v>
      </c>
      <c r="EO204">
        <v>0</v>
      </c>
      <c r="EP204">
        <v>0</v>
      </c>
      <c r="EQ204">
        <v>0</v>
      </c>
      <c r="ET204" t="s">
        <v>334</v>
      </c>
      <c r="EU204">
        <v>0</v>
      </c>
      <c r="EV204">
        <v>0</v>
      </c>
      <c r="EW204">
        <v>0</v>
      </c>
      <c r="EX204">
        <v>0</v>
      </c>
      <c r="FA204" t="s">
        <v>334</v>
      </c>
      <c r="FB204">
        <v>0</v>
      </c>
      <c r="FC204">
        <v>0</v>
      </c>
      <c r="FD204">
        <v>0</v>
      </c>
      <c r="FE204">
        <v>0</v>
      </c>
      <c r="FH204" t="s">
        <v>334</v>
      </c>
      <c r="FI204">
        <v>0</v>
      </c>
      <c r="FJ204">
        <v>0</v>
      </c>
      <c r="FK204">
        <v>0</v>
      </c>
      <c r="FL204">
        <v>0</v>
      </c>
      <c r="FO204" t="s">
        <v>334</v>
      </c>
      <c r="FP204">
        <v>0</v>
      </c>
      <c r="FQ204">
        <v>0</v>
      </c>
      <c r="FR204">
        <v>0</v>
      </c>
      <c r="FS204">
        <v>0</v>
      </c>
      <c r="FV204" t="s">
        <v>334</v>
      </c>
      <c r="FW204">
        <v>0</v>
      </c>
      <c r="FX204">
        <v>0</v>
      </c>
      <c r="FY204">
        <v>0</v>
      </c>
      <c r="FZ204">
        <v>0</v>
      </c>
      <c r="GC204" t="s">
        <v>334</v>
      </c>
      <c r="GD204">
        <v>0</v>
      </c>
      <c r="GE204">
        <v>0</v>
      </c>
      <c r="GF204">
        <v>0</v>
      </c>
      <c r="GG204">
        <v>0</v>
      </c>
      <c r="GJ204" t="s">
        <v>334</v>
      </c>
      <c r="GK204">
        <v>0</v>
      </c>
      <c r="GL204">
        <v>0</v>
      </c>
      <c r="GM204">
        <v>0</v>
      </c>
      <c r="GN204">
        <v>0</v>
      </c>
      <c r="GQ204" t="s">
        <v>334</v>
      </c>
      <c r="GR204">
        <v>0</v>
      </c>
      <c r="GS204">
        <v>0</v>
      </c>
      <c r="GT204">
        <v>0</v>
      </c>
      <c r="GU204">
        <v>0</v>
      </c>
      <c r="GX204" t="s">
        <v>334</v>
      </c>
      <c r="GY204">
        <v>0</v>
      </c>
      <c r="GZ204">
        <v>0</v>
      </c>
      <c r="HA204">
        <v>0</v>
      </c>
      <c r="HB204">
        <v>0</v>
      </c>
      <c r="HE204" t="s">
        <v>334</v>
      </c>
      <c r="HF204">
        <v>0</v>
      </c>
      <c r="HG204">
        <v>0</v>
      </c>
      <c r="HH204">
        <v>0</v>
      </c>
      <c r="HI204">
        <v>0</v>
      </c>
      <c r="HL204" t="s">
        <v>334</v>
      </c>
      <c r="HM204">
        <v>0</v>
      </c>
      <c r="HN204">
        <v>0</v>
      </c>
      <c r="HO204">
        <v>0</v>
      </c>
      <c r="HP204">
        <v>0</v>
      </c>
      <c r="HS204" t="s">
        <v>334</v>
      </c>
      <c r="HT204">
        <v>0</v>
      </c>
      <c r="HU204">
        <v>0</v>
      </c>
      <c r="HV204">
        <v>0</v>
      </c>
      <c r="HW204">
        <v>0</v>
      </c>
      <c r="HZ204" t="s">
        <v>334</v>
      </c>
      <c r="IA204">
        <v>0</v>
      </c>
      <c r="IB204">
        <v>0</v>
      </c>
      <c r="IC204">
        <v>0</v>
      </c>
      <c r="ID204">
        <v>0</v>
      </c>
      <c r="IG204" t="s">
        <v>334</v>
      </c>
      <c r="IH204">
        <v>0</v>
      </c>
      <c r="II204">
        <v>0</v>
      </c>
      <c r="IJ204">
        <v>0</v>
      </c>
      <c r="IK204">
        <v>0</v>
      </c>
      <c r="IN204" t="s">
        <v>334</v>
      </c>
      <c r="IO204">
        <v>0</v>
      </c>
      <c r="IP204">
        <v>0</v>
      </c>
      <c r="IQ204">
        <v>0</v>
      </c>
      <c r="IR204">
        <v>0</v>
      </c>
      <c r="IU204" t="s">
        <v>334</v>
      </c>
      <c r="IV204">
        <v>0</v>
      </c>
      <c r="IW204">
        <v>0</v>
      </c>
      <c r="IX204">
        <v>0</v>
      </c>
      <c r="IY204">
        <v>0</v>
      </c>
      <c r="JB204" t="s">
        <v>334</v>
      </c>
      <c r="JC204">
        <v>0</v>
      </c>
      <c r="JD204">
        <v>0</v>
      </c>
      <c r="JE204">
        <v>0</v>
      </c>
      <c r="JF204">
        <v>0</v>
      </c>
      <c r="JI204" t="s">
        <v>334</v>
      </c>
      <c r="JJ204">
        <v>0</v>
      </c>
      <c r="JK204">
        <v>0</v>
      </c>
      <c r="JL204">
        <v>0</v>
      </c>
      <c r="JM204">
        <v>0</v>
      </c>
      <c r="JP204" t="s">
        <v>334</v>
      </c>
      <c r="JQ204">
        <v>0</v>
      </c>
      <c r="JR204">
        <v>0</v>
      </c>
      <c r="JS204">
        <v>0</v>
      </c>
      <c r="JT204">
        <v>0</v>
      </c>
      <c r="JW204" t="s">
        <v>334</v>
      </c>
      <c r="JX204">
        <v>0</v>
      </c>
      <c r="JY204">
        <v>0</v>
      </c>
      <c r="JZ204">
        <v>0</v>
      </c>
      <c r="KA204">
        <v>0</v>
      </c>
      <c r="KD204" t="s">
        <v>334</v>
      </c>
      <c r="KE204">
        <v>0</v>
      </c>
      <c r="KF204">
        <v>0</v>
      </c>
      <c r="KG204">
        <v>0</v>
      </c>
      <c r="KH204">
        <v>0</v>
      </c>
      <c r="KK204" t="s">
        <v>334</v>
      </c>
      <c r="KL204">
        <v>0</v>
      </c>
      <c r="KM204">
        <v>0</v>
      </c>
      <c r="KN204">
        <v>0</v>
      </c>
      <c r="KO204">
        <v>0</v>
      </c>
      <c r="KR204" t="s">
        <v>334</v>
      </c>
      <c r="KS204">
        <v>0</v>
      </c>
      <c r="KT204">
        <v>0</v>
      </c>
      <c r="KU204">
        <v>0</v>
      </c>
      <c r="KV204">
        <v>0</v>
      </c>
      <c r="KY204" t="s">
        <v>334</v>
      </c>
      <c r="KZ204">
        <v>0</v>
      </c>
      <c r="LA204">
        <v>0</v>
      </c>
      <c r="LB204">
        <v>0</v>
      </c>
      <c r="LC204">
        <v>0</v>
      </c>
      <c r="LF204" t="s">
        <v>334</v>
      </c>
      <c r="LG204">
        <v>0</v>
      </c>
      <c r="LH204">
        <v>0</v>
      </c>
      <c r="LI204">
        <v>0</v>
      </c>
      <c r="LJ204">
        <v>0</v>
      </c>
      <c r="LM204" t="s">
        <v>334</v>
      </c>
      <c r="LN204">
        <v>0</v>
      </c>
      <c r="LO204">
        <v>0</v>
      </c>
      <c r="LP204">
        <v>0</v>
      </c>
      <c r="LQ204">
        <v>0</v>
      </c>
      <c r="LT204" t="s">
        <v>334</v>
      </c>
      <c r="LU204">
        <v>0</v>
      </c>
      <c r="LV204">
        <v>0</v>
      </c>
      <c r="LW204">
        <v>0</v>
      </c>
      <c r="LX204">
        <v>0</v>
      </c>
      <c r="MA204" t="s">
        <v>334</v>
      </c>
      <c r="MB204">
        <v>0</v>
      </c>
      <c r="MC204">
        <v>0</v>
      </c>
      <c r="MD204">
        <v>0</v>
      </c>
      <c r="ME204">
        <v>0</v>
      </c>
      <c r="MH204" t="s">
        <v>334</v>
      </c>
      <c r="MI204">
        <v>0</v>
      </c>
      <c r="MJ204">
        <v>0</v>
      </c>
      <c r="MK204">
        <v>0</v>
      </c>
      <c r="ML204">
        <v>0</v>
      </c>
      <c r="MO204" t="s">
        <v>334</v>
      </c>
      <c r="MP204">
        <v>0</v>
      </c>
      <c r="MQ204">
        <v>0</v>
      </c>
      <c r="MR204">
        <v>0</v>
      </c>
      <c r="MS204">
        <v>0</v>
      </c>
      <c r="MV204" t="s">
        <v>334</v>
      </c>
      <c r="MW204">
        <v>0</v>
      </c>
      <c r="MX204">
        <v>0</v>
      </c>
      <c r="MY204">
        <v>0</v>
      </c>
      <c r="MZ204">
        <v>0</v>
      </c>
      <c r="NC204" t="s">
        <v>334</v>
      </c>
      <c r="ND204">
        <v>0</v>
      </c>
      <c r="NE204">
        <v>0</v>
      </c>
      <c r="NF204">
        <v>0</v>
      </c>
      <c r="NG204">
        <v>0</v>
      </c>
      <c r="NJ204" t="s">
        <v>334</v>
      </c>
      <c r="NK204">
        <v>0</v>
      </c>
      <c r="NL204">
        <v>0</v>
      </c>
      <c r="NM204">
        <v>0</v>
      </c>
      <c r="NN204">
        <v>0</v>
      </c>
      <c r="NQ204" t="s">
        <v>334</v>
      </c>
      <c r="NR204">
        <v>0</v>
      </c>
      <c r="NS204">
        <v>0</v>
      </c>
      <c r="NT204">
        <v>0</v>
      </c>
      <c r="NU204">
        <v>0</v>
      </c>
      <c r="NX204" t="s">
        <v>334</v>
      </c>
      <c r="NY204">
        <v>0</v>
      </c>
      <c r="NZ204">
        <v>0</v>
      </c>
      <c r="OA204">
        <v>0</v>
      </c>
      <c r="OB204">
        <v>0</v>
      </c>
      <c r="OE204" t="s">
        <v>334</v>
      </c>
      <c r="OF204">
        <v>0</v>
      </c>
      <c r="OG204">
        <v>0</v>
      </c>
      <c r="OH204">
        <v>0</v>
      </c>
      <c r="OI204">
        <v>0</v>
      </c>
      <c r="OL204" t="s">
        <v>334</v>
      </c>
      <c r="OM204">
        <v>0</v>
      </c>
      <c r="ON204">
        <v>0</v>
      </c>
      <c r="OO204">
        <v>0</v>
      </c>
      <c r="OP204">
        <v>0</v>
      </c>
      <c r="OS204" t="s">
        <v>334</v>
      </c>
      <c r="OT204">
        <v>0</v>
      </c>
      <c r="OU204">
        <v>0</v>
      </c>
      <c r="OV204">
        <v>0</v>
      </c>
      <c r="OW204">
        <v>0</v>
      </c>
      <c r="OZ204" t="s">
        <v>334</v>
      </c>
      <c r="PA204">
        <v>0</v>
      </c>
      <c r="PB204">
        <v>0</v>
      </c>
      <c r="PC204">
        <v>0</v>
      </c>
      <c r="PD204">
        <v>0</v>
      </c>
      <c r="PG204" t="s">
        <v>334</v>
      </c>
      <c r="PH204">
        <v>0</v>
      </c>
      <c r="PI204">
        <v>0</v>
      </c>
      <c r="PJ204">
        <v>0</v>
      </c>
      <c r="PK204">
        <v>0</v>
      </c>
      <c r="PN204" t="s">
        <v>334</v>
      </c>
      <c r="PO204">
        <v>0</v>
      </c>
      <c r="PP204">
        <v>0</v>
      </c>
      <c r="PQ204">
        <v>0</v>
      </c>
      <c r="PR204">
        <v>0</v>
      </c>
      <c r="PU204" t="s">
        <v>334</v>
      </c>
      <c r="PV204">
        <v>0</v>
      </c>
      <c r="PW204">
        <v>0</v>
      </c>
      <c r="PX204">
        <v>0</v>
      </c>
      <c r="PY204">
        <v>0</v>
      </c>
      <c r="QB204" t="s">
        <v>334</v>
      </c>
      <c r="QC204">
        <v>0</v>
      </c>
      <c r="QD204">
        <v>0</v>
      </c>
      <c r="QE204">
        <v>0</v>
      </c>
      <c r="QF204">
        <v>0</v>
      </c>
      <c r="QI204" t="s">
        <v>334</v>
      </c>
      <c r="QJ204">
        <v>0</v>
      </c>
      <c r="QK204">
        <v>0</v>
      </c>
      <c r="QL204">
        <v>0</v>
      </c>
      <c r="QM204">
        <v>0</v>
      </c>
      <c r="QP204" t="s">
        <v>334</v>
      </c>
      <c r="QQ204">
        <v>0</v>
      </c>
      <c r="QR204">
        <v>0</v>
      </c>
      <c r="QS204">
        <v>0</v>
      </c>
      <c r="QT204">
        <v>0</v>
      </c>
      <c r="QW204" t="s">
        <v>334</v>
      </c>
      <c r="QX204">
        <v>0</v>
      </c>
      <c r="QY204">
        <v>0</v>
      </c>
      <c r="QZ204">
        <v>0</v>
      </c>
      <c r="RA204">
        <v>0</v>
      </c>
      <c r="RD204" t="s">
        <v>334</v>
      </c>
      <c r="RE204">
        <v>0</v>
      </c>
      <c r="RF204">
        <v>0</v>
      </c>
      <c r="RG204">
        <v>0</v>
      </c>
      <c r="RH204">
        <v>0</v>
      </c>
    </row>
    <row r="205" spans="1:476" x14ac:dyDescent="0.25">
      <c r="A205" s="1">
        <v>10.000000000000014</v>
      </c>
      <c r="B205" s="1">
        <v>10.050000000000015</v>
      </c>
      <c r="C205" s="1" t="s">
        <v>335</v>
      </c>
      <c r="D205" s="1">
        <v>0</v>
      </c>
      <c r="E205" s="1">
        <v>0</v>
      </c>
      <c r="F205" s="1">
        <v>0</v>
      </c>
      <c r="G205" s="1">
        <v>0</v>
      </c>
      <c r="H205" s="1"/>
      <c r="I205" s="1"/>
      <c r="J205" s="1" t="s">
        <v>335</v>
      </c>
      <c r="K205" s="1">
        <v>0.51</v>
      </c>
      <c r="L205" s="1">
        <v>0</v>
      </c>
      <c r="M205" s="1">
        <v>0</v>
      </c>
      <c r="N205" s="1">
        <v>0</v>
      </c>
      <c r="O205" s="1"/>
      <c r="P205" s="1"/>
      <c r="Q205" s="1" t="s">
        <v>335</v>
      </c>
      <c r="R205" s="1">
        <v>0</v>
      </c>
      <c r="S205" s="1">
        <v>0</v>
      </c>
      <c r="T205" s="1">
        <v>0</v>
      </c>
      <c r="U205" s="1">
        <v>0</v>
      </c>
      <c r="V205" s="1"/>
      <c r="W205" s="1"/>
      <c r="X205" s="1" t="s">
        <v>335</v>
      </c>
      <c r="Y205" s="1">
        <v>0</v>
      </c>
      <c r="Z205" s="1">
        <v>0</v>
      </c>
      <c r="AA205" s="1">
        <v>0</v>
      </c>
      <c r="AB205" s="1">
        <v>0</v>
      </c>
      <c r="AC205" s="1"/>
      <c r="AD205" s="1"/>
      <c r="AE205" t="s">
        <v>335</v>
      </c>
      <c r="AF205">
        <v>0</v>
      </c>
      <c r="AG205">
        <v>0</v>
      </c>
      <c r="AH205">
        <v>0</v>
      </c>
      <c r="AI205">
        <v>0</v>
      </c>
      <c r="AJ205" s="1"/>
      <c r="AK205" s="1"/>
      <c r="AL205" t="s">
        <v>335</v>
      </c>
      <c r="AM205">
        <v>0</v>
      </c>
      <c r="AN205">
        <v>0</v>
      </c>
      <c r="AO205">
        <v>0</v>
      </c>
      <c r="AP205">
        <v>0</v>
      </c>
      <c r="AQ205" s="1"/>
      <c r="AR205" s="1"/>
      <c r="AS205" t="s">
        <v>335</v>
      </c>
      <c r="AT205">
        <v>0</v>
      </c>
      <c r="AU205">
        <v>0</v>
      </c>
      <c r="AV205">
        <v>0</v>
      </c>
      <c r="AW205">
        <v>0</v>
      </c>
      <c r="AZ205" t="s">
        <v>335</v>
      </c>
      <c r="BA205">
        <v>0</v>
      </c>
      <c r="BB205">
        <v>0</v>
      </c>
      <c r="BC205">
        <v>0</v>
      </c>
      <c r="BD205">
        <v>0</v>
      </c>
      <c r="BG205" t="s">
        <v>335</v>
      </c>
      <c r="BH205">
        <v>0</v>
      </c>
      <c r="BI205">
        <v>0</v>
      </c>
      <c r="BJ205">
        <v>0</v>
      </c>
      <c r="BK205">
        <v>0</v>
      </c>
      <c r="BN205" t="s">
        <v>335</v>
      </c>
      <c r="BO205">
        <v>0</v>
      </c>
      <c r="BP205">
        <v>0</v>
      </c>
      <c r="BQ205">
        <v>0</v>
      </c>
      <c r="BR205">
        <v>0</v>
      </c>
      <c r="BU205" t="s">
        <v>335</v>
      </c>
      <c r="BV205">
        <v>0</v>
      </c>
      <c r="BW205">
        <v>0</v>
      </c>
      <c r="BX205">
        <v>0</v>
      </c>
      <c r="BY205">
        <v>0</v>
      </c>
      <c r="CB205" t="s">
        <v>335</v>
      </c>
      <c r="CC205">
        <v>0</v>
      </c>
      <c r="CD205">
        <v>0</v>
      </c>
      <c r="CE205">
        <v>0</v>
      </c>
      <c r="CF205">
        <v>0</v>
      </c>
      <c r="CI205" t="s">
        <v>335</v>
      </c>
      <c r="CJ205">
        <v>0.32</v>
      </c>
      <c r="CK205">
        <v>0</v>
      </c>
      <c r="CL205">
        <v>0.31</v>
      </c>
      <c r="CM205">
        <v>0</v>
      </c>
      <c r="CP205" t="s">
        <v>335</v>
      </c>
      <c r="CQ205">
        <v>0</v>
      </c>
      <c r="CR205">
        <v>0</v>
      </c>
      <c r="CS205">
        <v>0</v>
      </c>
      <c r="CT205">
        <v>0</v>
      </c>
      <c r="CW205" t="s">
        <v>335</v>
      </c>
      <c r="CX205">
        <v>0</v>
      </c>
      <c r="CY205">
        <v>0</v>
      </c>
      <c r="CZ205">
        <v>0</v>
      </c>
      <c r="DA205">
        <v>0</v>
      </c>
      <c r="DD205" t="s">
        <v>335</v>
      </c>
      <c r="DE205">
        <v>0</v>
      </c>
      <c r="DF205">
        <v>0</v>
      </c>
      <c r="DG205">
        <v>0</v>
      </c>
      <c r="DH205">
        <v>0</v>
      </c>
      <c r="DK205" t="s">
        <v>335</v>
      </c>
      <c r="DL205">
        <v>0</v>
      </c>
      <c r="DM205">
        <v>0</v>
      </c>
      <c r="DN205">
        <v>0</v>
      </c>
      <c r="DO205">
        <v>0</v>
      </c>
      <c r="DR205" t="s">
        <v>335</v>
      </c>
      <c r="DS205">
        <v>0</v>
      </c>
      <c r="DT205">
        <v>0</v>
      </c>
      <c r="DU205">
        <v>0</v>
      </c>
      <c r="DV205">
        <v>0</v>
      </c>
      <c r="DY205" t="s">
        <v>335</v>
      </c>
      <c r="DZ205">
        <v>0</v>
      </c>
      <c r="EA205">
        <v>0</v>
      </c>
      <c r="EB205">
        <v>0</v>
      </c>
      <c r="EC205">
        <v>0</v>
      </c>
      <c r="EF205" t="s">
        <v>335</v>
      </c>
      <c r="EG205">
        <v>0</v>
      </c>
      <c r="EH205">
        <v>0</v>
      </c>
      <c r="EI205">
        <v>0</v>
      </c>
      <c r="EJ205">
        <v>0</v>
      </c>
      <c r="EM205" t="s">
        <v>335</v>
      </c>
      <c r="EN205">
        <v>0</v>
      </c>
      <c r="EO205">
        <v>0</v>
      </c>
      <c r="EP205">
        <v>0</v>
      </c>
      <c r="EQ205">
        <v>0</v>
      </c>
      <c r="ET205" t="s">
        <v>335</v>
      </c>
      <c r="EU205">
        <v>0.1</v>
      </c>
      <c r="EV205">
        <v>0</v>
      </c>
      <c r="EW205">
        <v>0</v>
      </c>
      <c r="EX205">
        <v>0</v>
      </c>
      <c r="FA205" t="s">
        <v>335</v>
      </c>
      <c r="FB205">
        <v>0</v>
      </c>
      <c r="FC205">
        <v>0</v>
      </c>
      <c r="FD205">
        <v>0</v>
      </c>
      <c r="FE205">
        <v>0</v>
      </c>
      <c r="FH205" t="s">
        <v>335</v>
      </c>
      <c r="FI205">
        <v>0</v>
      </c>
      <c r="FJ205">
        <v>0</v>
      </c>
      <c r="FK205">
        <v>0</v>
      </c>
      <c r="FL205">
        <v>0</v>
      </c>
      <c r="FO205" t="s">
        <v>335</v>
      </c>
      <c r="FP205">
        <v>0</v>
      </c>
      <c r="FQ205">
        <v>0</v>
      </c>
      <c r="FR205">
        <v>0</v>
      </c>
      <c r="FS205">
        <v>0</v>
      </c>
      <c r="FV205" t="s">
        <v>335</v>
      </c>
      <c r="FW205">
        <v>0</v>
      </c>
      <c r="FX205">
        <v>0</v>
      </c>
      <c r="FY205">
        <v>0</v>
      </c>
      <c r="FZ205">
        <v>0</v>
      </c>
      <c r="GC205" t="s">
        <v>335</v>
      </c>
      <c r="GD205">
        <v>0.49</v>
      </c>
      <c r="GE205">
        <v>0</v>
      </c>
      <c r="GF205">
        <v>0</v>
      </c>
      <c r="GG205">
        <v>0</v>
      </c>
      <c r="GJ205" t="s">
        <v>335</v>
      </c>
      <c r="GK205">
        <v>0</v>
      </c>
      <c r="GL205">
        <v>0</v>
      </c>
      <c r="GM205">
        <v>0</v>
      </c>
      <c r="GN205">
        <v>0</v>
      </c>
      <c r="GQ205" t="s">
        <v>335</v>
      </c>
      <c r="GR205">
        <v>0</v>
      </c>
      <c r="GS205">
        <v>0</v>
      </c>
      <c r="GT205">
        <v>0</v>
      </c>
      <c r="GU205">
        <v>0</v>
      </c>
      <c r="GX205" t="s">
        <v>335</v>
      </c>
      <c r="GY205">
        <v>0</v>
      </c>
      <c r="GZ205">
        <v>0</v>
      </c>
      <c r="HA205">
        <v>0</v>
      </c>
      <c r="HB205">
        <v>0</v>
      </c>
      <c r="HE205" t="s">
        <v>335</v>
      </c>
      <c r="HF205">
        <v>0</v>
      </c>
      <c r="HG205">
        <v>0</v>
      </c>
      <c r="HH205">
        <v>0</v>
      </c>
      <c r="HI205">
        <v>0</v>
      </c>
      <c r="HL205" t="s">
        <v>335</v>
      </c>
      <c r="HM205">
        <v>0</v>
      </c>
      <c r="HN205">
        <v>0</v>
      </c>
      <c r="HO205">
        <v>0</v>
      </c>
      <c r="HP205">
        <v>0</v>
      </c>
      <c r="HS205" t="s">
        <v>335</v>
      </c>
      <c r="HT205">
        <v>0</v>
      </c>
      <c r="HU205">
        <v>0</v>
      </c>
      <c r="HV205">
        <v>0</v>
      </c>
      <c r="HW205">
        <v>0</v>
      </c>
      <c r="HZ205" t="s">
        <v>335</v>
      </c>
      <c r="IA205">
        <v>0</v>
      </c>
      <c r="IB205">
        <v>0</v>
      </c>
      <c r="IC205">
        <v>0</v>
      </c>
      <c r="ID205">
        <v>0</v>
      </c>
      <c r="IG205" t="s">
        <v>335</v>
      </c>
      <c r="IH205">
        <v>0</v>
      </c>
      <c r="II205">
        <v>0</v>
      </c>
      <c r="IJ205">
        <v>0</v>
      </c>
      <c r="IK205">
        <v>0</v>
      </c>
      <c r="IN205" t="s">
        <v>335</v>
      </c>
      <c r="IO205">
        <v>0</v>
      </c>
      <c r="IP205">
        <v>0</v>
      </c>
      <c r="IQ205">
        <v>0</v>
      </c>
      <c r="IR205">
        <v>0</v>
      </c>
      <c r="IU205" t="s">
        <v>335</v>
      </c>
      <c r="IV205">
        <v>0</v>
      </c>
      <c r="IW205">
        <v>0</v>
      </c>
      <c r="IX205">
        <v>0</v>
      </c>
      <c r="IY205">
        <v>0</v>
      </c>
      <c r="JB205" t="s">
        <v>335</v>
      </c>
      <c r="JC205">
        <v>0</v>
      </c>
      <c r="JD205">
        <v>0</v>
      </c>
      <c r="JE205">
        <v>0</v>
      </c>
      <c r="JF205">
        <v>0</v>
      </c>
      <c r="JI205" t="s">
        <v>335</v>
      </c>
      <c r="JJ205">
        <v>0</v>
      </c>
      <c r="JK205">
        <v>0</v>
      </c>
      <c r="JL205">
        <v>0</v>
      </c>
      <c r="JM205">
        <v>0</v>
      </c>
      <c r="JP205" t="s">
        <v>335</v>
      </c>
      <c r="JQ205">
        <v>0</v>
      </c>
      <c r="JR205">
        <v>0</v>
      </c>
      <c r="JS205">
        <v>0</v>
      </c>
      <c r="JT205">
        <v>0</v>
      </c>
      <c r="JW205" t="s">
        <v>335</v>
      </c>
      <c r="JX205">
        <v>0</v>
      </c>
      <c r="JY205">
        <v>0</v>
      </c>
      <c r="JZ205">
        <v>0</v>
      </c>
      <c r="KA205">
        <v>0</v>
      </c>
      <c r="KD205" t="s">
        <v>335</v>
      </c>
      <c r="KE205">
        <v>1.88</v>
      </c>
      <c r="KF205">
        <v>0</v>
      </c>
      <c r="KG205">
        <v>0</v>
      </c>
      <c r="KH205">
        <v>0</v>
      </c>
      <c r="KK205" t="s">
        <v>335</v>
      </c>
      <c r="KL205">
        <v>0.56000000000000005</v>
      </c>
      <c r="KM205">
        <v>0</v>
      </c>
      <c r="KN205">
        <v>0</v>
      </c>
      <c r="KO205">
        <v>0</v>
      </c>
      <c r="KR205" t="s">
        <v>335</v>
      </c>
      <c r="KS205">
        <v>0</v>
      </c>
      <c r="KT205">
        <v>0</v>
      </c>
      <c r="KU205">
        <v>0</v>
      </c>
      <c r="KV205">
        <v>0</v>
      </c>
      <c r="KY205" t="s">
        <v>335</v>
      </c>
      <c r="KZ205">
        <v>0</v>
      </c>
      <c r="LA205">
        <v>0</v>
      </c>
      <c r="LB205">
        <v>0</v>
      </c>
      <c r="LC205">
        <v>0</v>
      </c>
      <c r="LF205" t="s">
        <v>335</v>
      </c>
      <c r="LG205">
        <v>0</v>
      </c>
      <c r="LH205">
        <v>0</v>
      </c>
      <c r="LI205">
        <v>0</v>
      </c>
      <c r="LJ205">
        <v>0</v>
      </c>
      <c r="LM205" t="s">
        <v>335</v>
      </c>
      <c r="LN205">
        <v>0</v>
      </c>
      <c r="LO205">
        <v>0</v>
      </c>
      <c r="LP205">
        <v>0</v>
      </c>
      <c r="LQ205">
        <v>0</v>
      </c>
      <c r="LT205" t="s">
        <v>335</v>
      </c>
      <c r="LU205">
        <v>0</v>
      </c>
      <c r="LV205">
        <v>0</v>
      </c>
      <c r="LW205">
        <v>0</v>
      </c>
      <c r="LX205">
        <v>0</v>
      </c>
      <c r="MA205" t="s">
        <v>335</v>
      </c>
      <c r="MB205">
        <v>0</v>
      </c>
      <c r="MC205">
        <v>0</v>
      </c>
      <c r="MD205">
        <v>0</v>
      </c>
      <c r="ME205">
        <v>0</v>
      </c>
      <c r="MH205" t="s">
        <v>335</v>
      </c>
      <c r="MI205">
        <v>0</v>
      </c>
      <c r="MJ205">
        <v>0</v>
      </c>
      <c r="MK205">
        <v>0</v>
      </c>
      <c r="ML205">
        <v>0</v>
      </c>
      <c r="MO205" t="s">
        <v>335</v>
      </c>
      <c r="MP205">
        <v>0</v>
      </c>
      <c r="MQ205">
        <v>0</v>
      </c>
      <c r="MR205">
        <v>0</v>
      </c>
      <c r="MS205">
        <v>0</v>
      </c>
      <c r="MV205" t="s">
        <v>335</v>
      </c>
      <c r="MW205">
        <v>0</v>
      </c>
      <c r="MX205">
        <v>0</v>
      </c>
      <c r="MY205">
        <v>0</v>
      </c>
      <c r="MZ205">
        <v>0</v>
      </c>
      <c r="NC205" t="s">
        <v>335</v>
      </c>
      <c r="ND205">
        <v>0</v>
      </c>
      <c r="NE205">
        <v>0</v>
      </c>
      <c r="NF205">
        <v>0</v>
      </c>
      <c r="NG205">
        <v>0</v>
      </c>
      <c r="NJ205" t="s">
        <v>335</v>
      </c>
      <c r="NK205">
        <v>0.48</v>
      </c>
      <c r="NL205">
        <v>0</v>
      </c>
      <c r="NM205">
        <v>0.77</v>
      </c>
      <c r="NN205">
        <v>0</v>
      </c>
      <c r="NQ205" t="s">
        <v>335</v>
      </c>
      <c r="NR205">
        <v>0</v>
      </c>
      <c r="NS205">
        <v>0</v>
      </c>
      <c r="NT205">
        <v>0</v>
      </c>
      <c r="NU205">
        <v>0</v>
      </c>
      <c r="NX205" t="s">
        <v>335</v>
      </c>
      <c r="NY205">
        <v>0</v>
      </c>
      <c r="NZ205">
        <v>0</v>
      </c>
      <c r="OA205">
        <v>0</v>
      </c>
      <c r="OB205">
        <v>0</v>
      </c>
      <c r="OE205" t="s">
        <v>335</v>
      </c>
      <c r="OF205">
        <v>0</v>
      </c>
      <c r="OG205">
        <v>0</v>
      </c>
      <c r="OH205">
        <v>0</v>
      </c>
      <c r="OI205">
        <v>0</v>
      </c>
      <c r="OL205" t="s">
        <v>335</v>
      </c>
      <c r="OM205">
        <v>0</v>
      </c>
      <c r="ON205">
        <v>0</v>
      </c>
      <c r="OO205">
        <v>0</v>
      </c>
      <c r="OP205">
        <v>0</v>
      </c>
      <c r="OS205" t="s">
        <v>335</v>
      </c>
      <c r="OT205">
        <v>0.28999999999999998</v>
      </c>
      <c r="OU205">
        <v>0</v>
      </c>
      <c r="OV205">
        <v>0</v>
      </c>
      <c r="OW205">
        <v>0</v>
      </c>
      <c r="OZ205" t="s">
        <v>335</v>
      </c>
      <c r="PA205">
        <v>0</v>
      </c>
      <c r="PB205">
        <v>0</v>
      </c>
      <c r="PC205">
        <v>0</v>
      </c>
      <c r="PD205">
        <v>0</v>
      </c>
      <c r="PG205" t="s">
        <v>335</v>
      </c>
      <c r="PH205">
        <v>0.24</v>
      </c>
      <c r="PI205">
        <v>0</v>
      </c>
      <c r="PJ205">
        <v>0</v>
      </c>
      <c r="PK205">
        <v>0</v>
      </c>
      <c r="PN205" t="s">
        <v>335</v>
      </c>
      <c r="PO205">
        <v>0</v>
      </c>
      <c r="PP205">
        <v>0</v>
      </c>
      <c r="PQ205">
        <v>0</v>
      </c>
      <c r="PR205">
        <v>0</v>
      </c>
      <c r="PU205" t="s">
        <v>335</v>
      </c>
      <c r="PV205">
        <v>0</v>
      </c>
      <c r="PW205">
        <v>0</v>
      </c>
      <c r="PX205">
        <v>0</v>
      </c>
      <c r="PY205">
        <v>0</v>
      </c>
      <c r="QB205" t="s">
        <v>335</v>
      </c>
      <c r="QC205">
        <v>0.25</v>
      </c>
      <c r="QD205">
        <v>0</v>
      </c>
      <c r="QE205">
        <v>0</v>
      </c>
      <c r="QF205">
        <v>0</v>
      </c>
      <c r="QI205" t="s">
        <v>335</v>
      </c>
      <c r="QJ205">
        <v>0</v>
      </c>
      <c r="QK205">
        <v>0</v>
      </c>
      <c r="QL205">
        <v>0</v>
      </c>
      <c r="QM205">
        <v>0</v>
      </c>
      <c r="QP205" t="s">
        <v>335</v>
      </c>
      <c r="QQ205">
        <v>0</v>
      </c>
      <c r="QR205">
        <v>0</v>
      </c>
      <c r="QS205">
        <v>0</v>
      </c>
      <c r="QT205">
        <v>0</v>
      </c>
      <c r="QW205" t="s">
        <v>335</v>
      </c>
      <c r="QX205">
        <v>0.65</v>
      </c>
      <c r="QY205">
        <v>0</v>
      </c>
      <c r="QZ205">
        <v>1.08</v>
      </c>
      <c r="RA205">
        <v>0</v>
      </c>
      <c r="RD205" t="s">
        <v>335</v>
      </c>
      <c r="RE205">
        <v>0</v>
      </c>
      <c r="RF205">
        <v>0</v>
      </c>
      <c r="RG205">
        <v>0</v>
      </c>
      <c r="RH205">
        <v>0</v>
      </c>
    </row>
    <row r="206" spans="1:476" x14ac:dyDescent="0.25">
      <c r="A206" s="1">
        <v>10.050000000000015</v>
      </c>
      <c r="B206" s="1">
        <v>10.100000000000016</v>
      </c>
      <c r="C206" s="1" t="s">
        <v>336</v>
      </c>
      <c r="D206" s="1">
        <v>0</v>
      </c>
      <c r="E206" s="1">
        <v>0</v>
      </c>
      <c r="F206" s="1">
        <v>0</v>
      </c>
      <c r="G206" s="1">
        <v>0</v>
      </c>
      <c r="H206" s="1"/>
      <c r="I206" s="1"/>
      <c r="J206" s="1" t="s">
        <v>336</v>
      </c>
      <c r="K206" s="1">
        <v>0</v>
      </c>
      <c r="L206" s="1">
        <v>0</v>
      </c>
      <c r="M206" s="1">
        <v>0</v>
      </c>
      <c r="N206" s="1">
        <v>0</v>
      </c>
      <c r="O206" s="1"/>
      <c r="P206" s="1"/>
      <c r="Q206" s="1" t="s">
        <v>336</v>
      </c>
      <c r="R206" s="1">
        <v>0</v>
      </c>
      <c r="S206" s="1">
        <v>0</v>
      </c>
      <c r="T206" s="1">
        <v>0</v>
      </c>
      <c r="U206" s="1">
        <v>0</v>
      </c>
      <c r="V206" s="1"/>
      <c r="W206" s="1"/>
      <c r="X206" s="1" t="s">
        <v>336</v>
      </c>
      <c r="Y206" s="1">
        <v>0</v>
      </c>
      <c r="Z206" s="1">
        <v>0</v>
      </c>
      <c r="AA206" s="1">
        <v>0</v>
      </c>
      <c r="AB206" s="1">
        <v>0</v>
      </c>
      <c r="AC206" s="1"/>
      <c r="AD206" s="1"/>
      <c r="AE206" t="s">
        <v>336</v>
      </c>
      <c r="AF206">
        <v>0</v>
      </c>
      <c r="AG206">
        <v>0</v>
      </c>
      <c r="AH206">
        <v>0</v>
      </c>
      <c r="AI206">
        <v>0</v>
      </c>
      <c r="AJ206" s="1"/>
      <c r="AK206" s="1"/>
      <c r="AL206" t="s">
        <v>336</v>
      </c>
      <c r="AM206">
        <v>0</v>
      </c>
      <c r="AN206">
        <v>0</v>
      </c>
      <c r="AO206">
        <v>0</v>
      </c>
      <c r="AP206">
        <v>0</v>
      </c>
      <c r="AQ206" s="1"/>
      <c r="AR206" s="1"/>
      <c r="AS206" t="s">
        <v>336</v>
      </c>
      <c r="AT206">
        <v>0</v>
      </c>
      <c r="AU206">
        <v>0</v>
      </c>
      <c r="AV206">
        <v>0</v>
      </c>
      <c r="AW206">
        <v>0</v>
      </c>
      <c r="AZ206" t="s">
        <v>336</v>
      </c>
      <c r="BA206">
        <v>0</v>
      </c>
      <c r="BB206">
        <v>0</v>
      </c>
      <c r="BC206">
        <v>0</v>
      </c>
      <c r="BD206">
        <v>0</v>
      </c>
      <c r="BG206" t="s">
        <v>336</v>
      </c>
      <c r="BH206">
        <v>0</v>
      </c>
      <c r="BI206">
        <v>0</v>
      </c>
      <c r="BJ206">
        <v>0</v>
      </c>
      <c r="BK206">
        <v>0</v>
      </c>
      <c r="BN206" t="s">
        <v>336</v>
      </c>
      <c r="BO206">
        <v>0</v>
      </c>
      <c r="BP206">
        <v>0</v>
      </c>
      <c r="BQ206">
        <v>0</v>
      </c>
      <c r="BR206">
        <v>0</v>
      </c>
      <c r="BU206" t="s">
        <v>336</v>
      </c>
      <c r="BV206">
        <v>0</v>
      </c>
      <c r="BW206">
        <v>0</v>
      </c>
      <c r="BX206">
        <v>0</v>
      </c>
      <c r="BY206">
        <v>0</v>
      </c>
      <c r="CB206" t="s">
        <v>336</v>
      </c>
      <c r="CC206">
        <v>0</v>
      </c>
      <c r="CD206">
        <v>0</v>
      </c>
      <c r="CE206">
        <v>0</v>
      </c>
      <c r="CF206">
        <v>0</v>
      </c>
      <c r="CI206" t="s">
        <v>336</v>
      </c>
      <c r="CJ206">
        <v>0</v>
      </c>
      <c r="CK206">
        <v>0</v>
      </c>
      <c r="CL206">
        <v>0</v>
      </c>
      <c r="CM206">
        <v>0</v>
      </c>
      <c r="CP206" t="s">
        <v>336</v>
      </c>
      <c r="CQ206">
        <v>0</v>
      </c>
      <c r="CR206">
        <v>0</v>
      </c>
      <c r="CS206">
        <v>0</v>
      </c>
      <c r="CT206">
        <v>0</v>
      </c>
      <c r="CW206" t="s">
        <v>336</v>
      </c>
      <c r="CX206">
        <v>0</v>
      </c>
      <c r="CY206">
        <v>0</v>
      </c>
      <c r="CZ206">
        <v>0</v>
      </c>
      <c r="DA206">
        <v>0</v>
      </c>
      <c r="DD206" t="s">
        <v>336</v>
      </c>
      <c r="DE206">
        <v>0</v>
      </c>
      <c r="DF206">
        <v>0</v>
      </c>
      <c r="DG206">
        <v>0</v>
      </c>
      <c r="DH206">
        <v>0</v>
      </c>
      <c r="DK206" t="s">
        <v>336</v>
      </c>
      <c r="DL206">
        <v>0</v>
      </c>
      <c r="DM206">
        <v>0</v>
      </c>
      <c r="DN206">
        <v>0</v>
      </c>
      <c r="DO206">
        <v>0</v>
      </c>
      <c r="DR206" t="s">
        <v>336</v>
      </c>
      <c r="DS206">
        <v>0</v>
      </c>
      <c r="DT206">
        <v>0</v>
      </c>
      <c r="DU206">
        <v>0</v>
      </c>
      <c r="DV206">
        <v>0</v>
      </c>
      <c r="DY206" t="s">
        <v>336</v>
      </c>
      <c r="DZ206">
        <v>0</v>
      </c>
      <c r="EA206">
        <v>0</v>
      </c>
      <c r="EB206">
        <v>0</v>
      </c>
      <c r="EC206">
        <v>0</v>
      </c>
      <c r="EF206" t="s">
        <v>336</v>
      </c>
      <c r="EG206">
        <v>0</v>
      </c>
      <c r="EH206">
        <v>0</v>
      </c>
      <c r="EI206">
        <v>0</v>
      </c>
      <c r="EJ206">
        <v>0</v>
      </c>
      <c r="EM206" t="s">
        <v>336</v>
      </c>
      <c r="EN206">
        <v>0</v>
      </c>
      <c r="EO206">
        <v>0</v>
      </c>
      <c r="EP206">
        <v>0</v>
      </c>
      <c r="EQ206">
        <v>0</v>
      </c>
      <c r="ET206" t="s">
        <v>336</v>
      </c>
      <c r="EU206">
        <v>0</v>
      </c>
      <c r="EV206">
        <v>0</v>
      </c>
      <c r="EW206">
        <v>0</v>
      </c>
      <c r="EX206">
        <v>0</v>
      </c>
      <c r="FA206" t="s">
        <v>336</v>
      </c>
      <c r="FB206">
        <v>0</v>
      </c>
      <c r="FC206">
        <v>0</v>
      </c>
      <c r="FD206">
        <v>0</v>
      </c>
      <c r="FE206">
        <v>0</v>
      </c>
      <c r="FH206" t="s">
        <v>336</v>
      </c>
      <c r="FI206">
        <v>0</v>
      </c>
      <c r="FJ206">
        <v>0</v>
      </c>
      <c r="FK206">
        <v>0</v>
      </c>
      <c r="FL206">
        <v>0</v>
      </c>
      <c r="FO206" t="s">
        <v>336</v>
      </c>
      <c r="FP206">
        <v>0</v>
      </c>
      <c r="FQ206">
        <v>0</v>
      </c>
      <c r="FR206">
        <v>0</v>
      </c>
      <c r="FS206">
        <v>0</v>
      </c>
      <c r="FV206" t="s">
        <v>336</v>
      </c>
      <c r="FW206">
        <v>0</v>
      </c>
      <c r="FX206">
        <v>0</v>
      </c>
      <c r="FY206">
        <v>0</v>
      </c>
      <c r="FZ206">
        <v>0</v>
      </c>
      <c r="GC206" t="s">
        <v>336</v>
      </c>
      <c r="GD206">
        <v>0</v>
      </c>
      <c r="GE206">
        <v>0</v>
      </c>
      <c r="GF206">
        <v>0</v>
      </c>
      <c r="GG206">
        <v>0</v>
      </c>
      <c r="GJ206" t="s">
        <v>336</v>
      </c>
      <c r="GK206">
        <v>0</v>
      </c>
      <c r="GL206">
        <v>0</v>
      </c>
      <c r="GM206">
        <v>0</v>
      </c>
      <c r="GN206">
        <v>0</v>
      </c>
      <c r="GQ206" t="s">
        <v>336</v>
      </c>
      <c r="GR206">
        <v>0</v>
      </c>
      <c r="GS206">
        <v>0</v>
      </c>
      <c r="GT206">
        <v>0</v>
      </c>
      <c r="GU206">
        <v>0</v>
      </c>
      <c r="GX206" t="s">
        <v>336</v>
      </c>
      <c r="GY206">
        <v>0</v>
      </c>
      <c r="GZ206">
        <v>0</v>
      </c>
      <c r="HA206">
        <v>0</v>
      </c>
      <c r="HB206">
        <v>0</v>
      </c>
      <c r="HE206" t="s">
        <v>336</v>
      </c>
      <c r="HF206">
        <v>0</v>
      </c>
      <c r="HG206">
        <v>0</v>
      </c>
      <c r="HH206">
        <v>0</v>
      </c>
      <c r="HI206">
        <v>0</v>
      </c>
      <c r="HL206" t="s">
        <v>336</v>
      </c>
      <c r="HM206">
        <v>0</v>
      </c>
      <c r="HN206">
        <v>0</v>
      </c>
      <c r="HO206">
        <v>0</v>
      </c>
      <c r="HP206">
        <v>0</v>
      </c>
      <c r="HS206" t="s">
        <v>336</v>
      </c>
      <c r="HT206">
        <v>0</v>
      </c>
      <c r="HU206">
        <v>0</v>
      </c>
      <c r="HV206">
        <v>0</v>
      </c>
      <c r="HW206">
        <v>0</v>
      </c>
      <c r="HZ206" t="s">
        <v>336</v>
      </c>
      <c r="IA206">
        <v>0</v>
      </c>
      <c r="IB206">
        <v>0</v>
      </c>
      <c r="IC206">
        <v>0</v>
      </c>
      <c r="ID206">
        <v>0</v>
      </c>
      <c r="IG206" t="s">
        <v>336</v>
      </c>
      <c r="IH206">
        <v>0</v>
      </c>
      <c r="II206">
        <v>0</v>
      </c>
      <c r="IJ206">
        <v>0</v>
      </c>
      <c r="IK206">
        <v>0</v>
      </c>
      <c r="IN206" t="s">
        <v>336</v>
      </c>
      <c r="IO206">
        <v>0</v>
      </c>
      <c r="IP206">
        <v>0</v>
      </c>
      <c r="IQ206">
        <v>0</v>
      </c>
      <c r="IR206">
        <v>0</v>
      </c>
      <c r="IU206" t="s">
        <v>336</v>
      </c>
      <c r="IV206">
        <v>0</v>
      </c>
      <c r="IW206">
        <v>0</v>
      </c>
      <c r="IX206">
        <v>0</v>
      </c>
      <c r="IY206">
        <v>0</v>
      </c>
      <c r="JB206" t="s">
        <v>336</v>
      </c>
      <c r="JC206">
        <v>0</v>
      </c>
      <c r="JD206">
        <v>0</v>
      </c>
      <c r="JE206">
        <v>0</v>
      </c>
      <c r="JF206">
        <v>0</v>
      </c>
      <c r="JI206" t="s">
        <v>336</v>
      </c>
      <c r="JJ206">
        <v>0</v>
      </c>
      <c r="JK206">
        <v>0</v>
      </c>
      <c r="JL206">
        <v>0</v>
      </c>
      <c r="JM206">
        <v>0</v>
      </c>
      <c r="JP206" t="s">
        <v>336</v>
      </c>
      <c r="JQ206">
        <v>0</v>
      </c>
      <c r="JR206">
        <v>0</v>
      </c>
      <c r="JS206">
        <v>0</v>
      </c>
      <c r="JT206">
        <v>0</v>
      </c>
      <c r="JW206" t="s">
        <v>336</v>
      </c>
      <c r="JX206">
        <v>0</v>
      </c>
      <c r="JY206">
        <v>0</v>
      </c>
      <c r="JZ206">
        <v>0</v>
      </c>
      <c r="KA206">
        <v>0</v>
      </c>
      <c r="KD206" t="s">
        <v>336</v>
      </c>
      <c r="KE206">
        <v>0</v>
      </c>
      <c r="KF206">
        <v>0</v>
      </c>
      <c r="KG206">
        <v>0</v>
      </c>
      <c r="KH206">
        <v>0</v>
      </c>
      <c r="KK206" t="s">
        <v>336</v>
      </c>
      <c r="KL206">
        <v>0</v>
      </c>
      <c r="KM206">
        <v>0</v>
      </c>
      <c r="KN206">
        <v>0</v>
      </c>
      <c r="KO206">
        <v>0</v>
      </c>
      <c r="KR206" t="s">
        <v>336</v>
      </c>
      <c r="KS206">
        <v>0</v>
      </c>
      <c r="KT206">
        <v>0</v>
      </c>
      <c r="KU206">
        <v>0</v>
      </c>
      <c r="KV206">
        <v>0</v>
      </c>
      <c r="KY206" t="s">
        <v>336</v>
      </c>
      <c r="KZ206">
        <v>0</v>
      </c>
      <c r="LA206">
        <v>0</v>
      </c>
      <c r="LB206">
        <v>0</v>
      </c>
      <c r="LC206">
        <v>0</v>
      </c>
      <c r="LF206" t="s">
        <v>336</v>
      </c>
      <c r="LG206">
        <v>0</v>
      </c>
      <c r="LH206">
        <v>0</v>
      </c>
      <c r="LI206">
        <v>0</v>
      </c>
      <c r="LJ206">
        <v>0</v>
      </c>
      <c r="LM206" t="s">
        <v>336</v>
      </c>
      <c r="LN206">
        <v>0</v>
      </c>
      <c r="LO206">
        <v>0</v>
      </c>
      <c r="LP206">
        <v>0</v>
      </c>
      <c r="LQ206">
        <v>0</v>
      </c>
      <c r="LT206" t="s">
        <v>336</v>
      </c>
      <c r="LU206">
        <v>0</v>
      </c>
      <c r="LV206">
        <v>0</v>
      </c>
      <c r="LW206">
        <v>0</v>
      </c>
      <c r="LX206">
        <v>0</v>
      </c>
      <c r="MA206" t="s">
        <v>336</v>
      </c>
      <c r="MB206">
        <v>0</v>
      </c>
      <c r="MC206">
        <v>0</v>
      </c>
      <c r="MD206">
        <v>0</v>
      </c>
      <c r="ME206">
        <v>0</v>
      </c>
      <c r="MH206" t="s">
        <v>336</v>
      </c>
      <c r="MI206">
        <v>0</v>
      </c>
      <c r="MJ206">
        <v>0</v>
      </c>
      <c r="MK206">
        <v>0</v>
      </c>
      <c r="ML206">
        <v>0</v>
      </c>
      <c r="MO206" t="s">
        <v>336</v>
      </c>
      <c r="MP206">
        <v>0</v>
      </c>
      <c r="MQ206">
        <v>0</v>
      </c>
      <c r="MR206">
        <v>0</v>
      </c>
      <c r="MS206">
        <v>0</v>
      </c>
      <c r="MV206" t="s">
        <v>336</v>
      </c>
      <c r="MW206">
        <v>0</v>
      </c>
      <c r="MX206">
        <v>0</v>
      </c>
      <c r="MY206">
        <v>0</v>
      </c>
      <c r="MZ206">
        <v>0</v>
      </c>
      <c r="NC206" t="s">
        <v>336</v>
      </c>
      <c r="ND206">
        <v>0</v>
      </c>
      <c r="NE206">
        <v>0</v>
      </c>
      <c r="NF206">
        <v>0</v>
      </c>
      <c r="NG206">
        <v>0</v>
      </c>
      <c r="NJ206" t="s">
        <v>336</v>
      </c>
      <c r="NK206">
        <v>0</v>
      </c>
      <c r="NL206">
        <v>0</v>
      </c>
      <c r="NM206">
        <v>0</v>
      </c>
      <c r="NN206">
        <v>0</v>
      </c>
      <c r="NQ206" t="s">
        <v>336</v>
      </c>
      <c r="NR206">
        <v>0</v>
      </c>
      <c r="NS206">
        <v>0</v>
      </c>
      <c r="NT206">
        <v>0</v>
      </c>
      <c r="NU206">
        <v>0</v>
      </c>
      <c r="NX206" t="s">
        <v>336</v>
      </c>
      <c r="NY206">
        <v>0</v>
      </c>
      <c r="NZ206">
        <v>0</v>
      </c>
      <c r="OA206">
        <v>0</v>
      </c>
      <c r="OB206">
        <v>0</v>
      </c>
      <c r="OE206" t="s">
        <v>336</v>
      </c>
      <c r="OF206">
        <v>0</v>
      </c>
      <c r="OG206">
        <v>0</v>
      </c>
      <c r="OH206">
        <v>0</v>
      </c>
      <c r="OI206">
        <v>0</v>
      </c>
      <c r="OL206" t="s">
        <v>336</v>
      </c>
      <c r="OM206">
        <v>0</v>
      </c>
      <c r="ON206">
        <v>0</v>
      </c>
      <c r="OO206">
        <v>0</v>
      </c>
      <c r="OP206">
        <v>0</v>
      </c>
      <c r="OS206" t="s">
        <v>336</v>
      </c>
      <c r="OT206">
        <v>0</v>
      </c>
      <c r="OU206">
        <v>0</v>
      </c>
      <c r="OV206">
        <v>0</v>
      </c>
      <c r="OW206">
        <v>0</v>
      </c>
      <c r="OZ206" t="s">
        <v>336</v>
      </c>
      <c r="PA206">
        <v>0</v>
      </c>
      <c r="PB206">
        <v>0</v>
      </c>
      <c r="PC206">
        <v>0</v>
      </c>
      <c r="PD206">
        <v>0</v>
      </c>
      <c r="PG206" t="s">
        <v>336</v>
      </c>
      <c r="PH206">
        <v>0</v>
      </c>
      <c r="PI206">
        <v>0</v>
      </c>
      <c r="PJ206">
        <v>0</v>
      </c>
      <c r="PK206">
        <v>0</v>
      </c>
      <c r="PN206" t="s">
        <v>336</v>
      </c>
      <c r="PO206">
        <v>0</v>
      </c>
      <c r="PP206">
        <v>0</v>
      </c>
      <c r="PQ206">
        <v>0</v>
      </c>
      <c r="PR206">
        <v>0</v>
      </c>
      <c r="PU206" t="s">
        <v>336</v>
      </c>
      <c r="PV206">
        <v>0</v>
      </c>
      <c r="PW206">
        <v>0</v>
      </c>
      <c r="PX206">
        <v>0</v>
      </c>
      <c r="PY206">
        <v>0</v>
      </c>
      <c r="QB206" t="s">
        <v>336</v>
      </c>
      <c r="QC206">
        <v>0</v>
      </c>
      <c r="QD206">
        <v>0</v>
      </c>
      <c r="QE206">
        <v>0</v>
      </c>
      <c r="QF206">
        <v>0</v>
      </c>
      <c r="QI206" t="s">
        <v>336</v>
      </c>
      <c r="QJ206">
        <v>0</v>
      </c>
      <c r="QK206">
        <v>0</v>
      </c>
      <c r="QL206">
        <v>0</v>
      </c>
      <c r="QM206">
        <v>0</v>
      </c>
      <c r="QP206" t="s">
        <v>336</v>
      </c>
      <c r="QQ206">
        <v>0</v>
      </c>
      <c r="QR206">
        <v>0</v>
      </c>
      <c r="QS206">
        <v>0</v>
      </c>
      <c r="QT206">
        <v>0</v>
      </c>
      <c r="QW206" t="s">
        <v>336</v>
      </c>
      <c r="QX206">
        <v>0</v>
      </c>
      <c r="QY206">
        <v>0</v>
      </c>
      <c r="QZ206">
        <v>0</v>
      </c>
      <c r="RA206">
        <v>0</v>
      </c>
      <c r="RD206" t="s">
        <v>336</v>
      </c>
      <c r="RE206">
        <v>0</v>
      </c>
      <c r="RF206">
        <v>0</v>
      </c>
      <c r="RG206">
        <v>0</v>
      </c>
      <c r="RH206">
        <v>0</v>
      </c>
    </row>
    <row r="207" spans="1:476" x14ac:dyDescent="0.25">
      <c r="A207" s="1">
        <v>10.100000000000016</v>
      </c>
      <c r="B207" s="1">
        <v>10.150000000000016</v>
      </c>
      <c r="C207" s="1" t="s">
        <v>337</v>
      </c>
      <c r="D207" s="1">
        <v>0</v>
      </c>
      <c r="E207" s="1">
        <v>0</v>
      </c>
      <c r="F207" s="1">
        <v>0</v>
      </c>
      <c r="G207" s="1">
        <v>0</v>
      </c>
      <c r="H207" s="1"/>
      <c r="I207" s="1"/>
      <c r="J207" s="1" t="s">
        <v>337</v>
      </c>
      <c r="K207" s="1">
        <v>0</v>
      </c>
      <c r="L207" s="1">
        <v>0</v>
      </c>
      <c r="M207" s="1">
        <v>0</v>
      </c>
      <c r="N207" s="1">
        <v>0</v>
      </c>
      <c r="O207" s="1"/>
      <c r="P207" s="1"/>
      <c r="Q207" s="1" t="s">
        <v>337</v>
      </c>
      <c r="R207" s="1">
        <v>0</v>
      </c>
      <c r="S207" s="1">
        <v>0</v>
      </c>
      <c r="T207" s="1">
        <v>0</v>
      </c>
      <c r="U207" s="1">
        <v>0</v>
      </c>
      <c r="V207" s="1"/>
      <c r="W207" s="1"/>
      <c r="X207" s="1" t="s">
        <v>337</v>
      </c>
      <c r="Y207" s="1">
        <v>0</v>
      </c>
      <c r="Z207" s="1">
        <v>0</v>
      </c>
      <c r="AA207" s="1">
        <v>0</v>
      </c>
      <c r="AB207" s="1">
        <v>0</v>
      </c>
      <c r="AC207" s="1"/>
      <c r="AD207" s="1"/>
      <c r="AE207" t="s">
        <v>337</v>
      </c>
      <c r="AF207">
        <v>0</v>
      </c>
      <c r="AG207">
        <v>0</v>
      </c>
      <c r="AH207">
        <v>0</v>
      </c>
      <c r="AI207">
        <v>0</v>
      </c>
      <c r="AJ207" s="1"/>
      <c r="AK207" s="1"/>
      <c r="AL207" t="s">
        <v>337</v>
      </c>
      <c r="AM207">
        <v>0</v>
      </c>
      <c r="AN207">
        <v>0</v>
      </c>
      <c r="AO207">
        <v>0</v>
      </c>
      <c r="AP207">
        <v>0</v>
      </c>
      <c r="AQ207" s="1"/>
      <c r="AR207" s="1"/>
      <c r="AS207" t="s">
        <v>337</v>
      </c>
      <c r="AT207">
        <v>0</v>
      </c>
      <c r="AU207">
        <v>0</v>
      </c>
      <c r="AV207">
        <v>0</v>
      </c>
      <c r="AW207">
        <v>0</v>
      </c>
      <c r="AZ207" t="s">
        <v>337</v>
      </c>
      <c r="BA207">
        <v>0</v>
      </c>
      <c r="BB207">
        <v>0</v>
      </c>
      <c r="BC207">
        <v>0</v>
      </c>
      <c r="BD207">
        <v>0</v>
      </c>
      <c r="BG207" t="s">
        <v>337</v>
      </c>
      <c r="BH207">
        <v>0</v>
      </c>
      <c r="BI207">
        <v>0</v>
      </c>
      <c r="BJ207">
        <v>0</v>
      </c>
      <c r="BK207">
        <v>0</v>
      </c>
      <c r="BN207" t="s">
        <v>337</v>
      </c>
      <c r="BO207">
        <v>0</v>
      </c>
      <c r="BP207">
        <v>0</v>
      </c>
      <c r="BQ207">
        <v>0</v>
      </c>
      <c r="BR207">
        <v>0</v>
      </c>
      <c r="BU207" t="s">
        <v>337</v>
      </c>
      <c r="BV207">
        <v>0</v>
      </c>
      <c r="BW207">
        <v>0</v>
      </c>
      <c r="BX207">
        <v>0</v>
      </c>
      <c r="BY207">
        <v>0</v>
      </c>
      <c r="CB207" t="s">
        <v>337</v>
      </c>
      <c r="CC207">
        <v>0</v>
      </c>
      <c r="CD207">
        <v>0</v>
      </c>
      <c r="CE207">
        <v>0</v>
      </c>
      <c r="CF207">
        <v>0</v>
      </c>
      <c r="CI207" t="s">
        <v>337</v>
      </c>
      <c r="CJ207">
        <v>0</v>
      </c>
      <c r="CK207">
        <v>0</v>
      </c>
      <c r="CL207">
        <v>0</v>
      </c>
      <c r="CM207">
        <v>0</v>
      </c>
      <c r="CP207" t="s">
        <v>337</v>
      </c>
      <c r="CQ207">
        <v>0</v>
      </c>
      <c r="CR207">
        <v>0</v>
      </c>
      <c r="CS207">
        <v>0</v>
      </c>
      <c r="CT207">
        <v>0</v>
      </c>
      <c r="CW207" t="s">
        <v>337</v>
      </c>
      <c r="CX207">
        <v>0</v>
      </c>
      <c r="CY207">
        <v>0</v>
      </c>
      <c r="CZ207">
        <v>0</v>
      </c>
      <c r="DA207">
        <v>0</v>
      </c>
      <c r="DD207" t="s">
        <v>337</v>
      </c>
      <c r="DE207">
        <v>0</v>
      </c>
      <c r="DF207">
        <v>0</v>
      </c>
      <c r="DG207">
        <v>0</v>
      </c>
      <c r="DH207">
        <v>0</v>
      </c>
      <c r="DK207" t="s">
        <v>337</v>
      </c>
      <c r="DL207">
        <v>0</v>
      </c>
      <c r="DM207">
        <v>0</v>
      </c>
      <c r="DN207">
        <v>0</v>
      </c>
      <c r="DO207">
        <v>0</v>
      </c>
      <c r="DR207" t="s">
        <v>337</v>
      </c>
      <c r="DS207">
        <v>0</v>
      </c>
      <c r="DT207">
        <v>0</v>
      </c>
      <c r="DU207">
        <v>0</v>
      </c>
      <c r="DV207">
        <v>0</v>
      </c>
      <c r="DY207" t="s">
        <v>337</v>
      </c>
      <c r="DZ207">
        <v>0</v>
      </c>
      <c r="EA207">
        <v>0</v>
      </c>
      <c r="EB207">
        <v>0</v>
      </c>
      <c r="EC207">
        <v>0</v>
      </c>
      <c r="EF207" t="s">
        <v>337</v>
      </c>
      <c r="EG207">
        <v>0</v>
      </c>
      <c r="EH207">
        <v>0</v>
      </c>
      <c r="EI207">
        <v>0</v>
      </c>
      <c r="EJ207">
        <v>0</v>
      </c>
      <c r="EM207" t="s">
        <v>337</v>
      </c>
      <c r="EN207">
        <v>0</v>
      </c>
      <c r="EO207">
        <v>0</v>
      </c>
      <c r="EP207">
        <v>0</v>
      </c>
      <c r="EQ207">
        <v>0</v>
      </c>
      <c r="ET207" t="s">
        <v>337</v>
      </c>
      <c r="EU207">
        <v>0</v>
      </c>
      <c r="EV207">
        <v>0</v>
      </c>
      <c r="EW207">
        <v>0</v>
      </c>
      <c r="EX207">
        <v>0</v>
      </c>
      <c r="FA207" t="s">
        <v>337</v>
      </c>
      <c r="FB207">
        <v>0</v>
      </c>
      <c r="FC207">
        <v>0</v>
      </c>
      <c r="FD207">
        <v>0</v>
      </c>
      <c r="FE207">
        <v>0</v>
      </c>
      <c r="FH207" t="s">
        <v>337</v>
      </c>
      <c r="FI207">
        <v>0</v>
      </c>
      <c r="FJ207">
        <v>0</v>
      </c>
      <c r="FK207">
        <v>0</v>
      </c>
      <c r="FL207">
        <v>0</v>
      </c>
      <c r="FO207" t="s">
        <v>337</v>
      </c>
      <c r="FP207">
        <v>0</v>
      </c>
      <c r="FQ207">
        <v>0</v>
      </c>
      <c r="FR207">
        <v>0</v>
      </c>
      <c r="FS207">
        <v>0</v>
      </c>
      <c r="FV207" t="s">
        <v>337</v>
      </c>
      <c r="FW207">
        <v>0</v>
      </c>
      <c r="FX207">
        <v>0</v>
      </c>
      <c r="FY207">
        <v>0</v>
      </c>
      <c r="FZ207">
        <v>0</v>
      </c>
      <c r="GC207" t="s">
        <v>337</v>
      </c>
      <c r="GD207">
        <v>0</v>
      </c>
      <c r="GE207">
        <v>0</v>
      </c>
      <c r="GF207">
        <v>0</v>
      </c>
      <c r="GG207">
        <v>0</v>
      </c>
      <c r="GJ207" t="s">
        <v>337</v>
      </c>
      <c r="GK207">
        <v>0</v>
      </c>
      <c r="GL207">
        <v>0</v>
      </c>
      <c r="GM207">
        <v>0</v>
      </c>
      <c r="GN207">
        <v>0</v>
      </c>
      <c r="GQ207" t="s">
        <v>337</v>
      </c>
      <c r="GR207">
        <v>0</v>
      </c>
      <c r="GS207">
        <v>0</v>
      </c>
      <c r="GT207">
        <v>0</v>
      </c>
      <c r="GU207">
        <v>0</v>
      </c>
      <c r="GX207" t="s">
        <v>337</v>
      </c>
      <c r="GY207">
        <v>0</v>
      </c>
      <c r="GZ207">
        <v>0</v>
      </c>
      <c r="HA207">
        <v>0</v>
      </c>
      <c r="HB207">
        <v>0</v>
      </c>
      <c r="HE207" t="s">
        <v>337</v>
      </c>
      <c r="HF207">
        <v>0</v>
      </c>
      <c r="HG207">
        <v>0</v>
      </c>
      <c r="HH207">
        <v>0</v>
      </c>
      <c r="HI207">
        <v>0</v>
      </c>
      <c r="HL207" t="s">
        <v>337</v>
      </c>
      <c r="HM207">
        <v>0</v>
      </c>
      <c r="HN207">
        <v>0</v>
      </c>
      <c r="HO207">
        <v>0</v>
      </c>
      <c r="HP207">
        <v>0</v>
      </c>
      <c r="HS207" t="s">
        <v>337</v>
      </c>
      <c r="HT207">
        <v>0</v>
      </c>
      <c r="HU207">
        <v>0</v>
      </c>
      <c r="HV207">
        <v>0</v>
      </c>
      <c r="HW207">
        <v>0</v>
      </c>
      <c r="HZ207" t="s">
        <v>337</v>
      </c>
      <c r="IA207">
        <v>0</v>
      </c>
      <c r="IB207">
        <v>0</v>
      </c>
      <c r="IC207">
        <v>0</v>
      </c>
      <c r="ID207">
        <v>0</v>
      </c>
      <c r="IG207" t="s">
        <v>337</v>
      </c>
      <c r="IH207">
        <v>0</v>
      </c>
      <c r="II207">
        <v>0</v>
      </c>
      <c r="IJ207">
        <v>0</v>
      </c>
      <c r="IK207">
        <v>0</v>
      </c>
      <c r="IN207" t="s">
        <v>337</v>
      </c>
      <c r="IO207">
        <v>0</v>
      </c>
      <c r="IP207">
        <v>0</v>
      </c>
      <c r="IQ207">
        <v>0</v>
      </c>
      <c r="IR207">
        <v>0</v>
      </c>
      <c r="IU207" t="s">
        <v>337</v>
      </c>
      <c r="IV207">
        <v>0</v>
      </c>
      <c r="IW207">
        <v>0</v>
      </c>
      <c r="IX207">
        <v>0</v>
      </c>
      <c r="IY207">
        <v>0</v>
      </c>
      <c r="JB207" t="s">
        <v>337</v>
      </c>
      <c r="JC207">
        <v>0</v>
      </c>
      <c r="JD207">
        <v>0</v>
      </c>
      <c r="JE207">
        <v>0</v>
      </c>
      <c r="JF207">
        <v>0</v>
      </c>
      <c r="JI207" t="s">
        <v>337</v>
      </c>
      <c r="JJ207">
        <v>0</v>
      </c>
      <c r="JK207">
        <v>0</v>
      </c>
      <c r="JL207">
        <v>0</v>
      </c>
      <c r="JM207">
        <v>0</v>
      </c>
      <c r="JP207" t="s">
        <v>337</v>
      </c>
      <c r="JQ207">
        <v>0</v>
      </c>
      <c r="JR207">
        <v>0</v>
      </c>
      <c r="JS207">
        <v>0</v>
      </c>
      <c r="JT207">
        <v>0</v>
      </c>
      <c r="JW207" t="s">
        <v>337</v>
      </c>
      <c r="JX207">
        <v>0</v>
      </c>
      <c r="JY207">
        <v>0</v>
      </c>
      <c r="JZ207">
        <v>0</v>
      </c>
      <c r="KA207">
        <v>0</v>
      </c>
      <c r="KD207" t="s">
        <v>337</v>
      </c>
      <c r="KE207">
        <v>0</v>
      </c>
      <c r="KF207">
        <v>0</v>
      </c>
      <c r="KG207">
        <v>0</v>
      </c>
      <c r="KH207">
        <v>0</v>
      </c>
      <c r="KK207" t="s">
        <v>337</v>
      </c>
      <c r="KL207">
        <v>0</v>
      </c>
      <c r="KM207">
        <v>0</v>
      </c>
      <c r="KN207">
        <v>0</v>
      </c>
      <c r="KO207">
        <v>0</v>
      </c>
      <c r="KR207" t="s">
        <v>337</v>
      </c>
      <c r="KS207">
        <v>0</v>
      </c>
      <c r="KT207">
        <v>0</v>
      </c>
      <c r="KU207">
        <v>0</v>
      </c>
      <c r="KV207">
        <v>0</v>
      </c>
      <c r="KY207" t="s">
        <v>337</v>
      </c>
      <c r="KZ207">
        <v>0</v>
      </c>
      <c r="LA207">
        <v>0</v>
      </c>
      <c r="LB207">
        <v>0</v>
      </c>
      <c r="LC207">
        <v>0</v>
      </c>
      <c r="LF207" t="s">
        <v>337</v>
      </c>
      <c r="LG207">
        <v>0</v>
      </c>
      <c r="LH207">
        <v>0</v>
      </c>
      <c r="LI207">
        <v>0</v>
      </c>
      <c r="LJ207">
        <v>0</v>
      </c>
      <c r="LM207" t="s">
        <v>337</v>
      </c>
      <c r="LN207">
        <v>0</v>
      </c>
      <c r="LO207">
        <v>0</v>
      </c>
      <c r="LP207">
        <v>0</v>
      </c>
      <c r="LQ207">
        <v>0</v>
      </c>
      <c r="LT207" t="s">
        <v>337</v>
      </c>
      <c r="LU207">
        <v>0</v>
      </c>
      <c r="LV207">
        <v>0</v>
      </c>
      <c r="LW207">
        <v>0</v>
      </c>
      <c r="LX207">
        <v>0</v>
      </c>
      <c r="MA207" t="s">
        <v>337</v>
      </c>
      <c r="MB207">
        <v>0</v>
      </c>
      <c r="MC207">
        <v>0</v>
      </c>
      <c r="MD207">
        <v>0</v>
      </c>
      <c r="ME207">
        <v>0</v>
      </c>
      <c r="MH207" t="s">
        <v>337</v>
      </c>
      <c r="MI207">
        <v>0</v>
      </c>
      <c r="MJ207">
        <v>0</v>
      </c>
      <c r="MK207">
        <v>0</v>
      </c>
      <c r="ML207">
        <v>0</v>
      </c>
      <c r="MO207" t="s">
        <v>337</v>
      </c>
      <c r="MP207">
        <v>0</v>
      </c>
      <c r="MQ207">
        <v>0</v>
      </c>
      <c r="MR207">
        <v>0</v>
      </c>
      <c r="MS207">
        <v>0</v>
      </c>
      <c r="MV207" t="s">
        <v>337</v>
      </c>
      <c r="MW207">
        <v>0</v>
      </c>
      <c r="MX207">
        <v>0</v>
      </c>
      <c r="MY207">
        <v>0</v>
      </c>
      <c r="MZ207">
        <v>0</v>
      </c>
      <c r="NC207" t="s">
        <v>337</v>
      </c>
      <c r="ND207">
        <v>0</v>
      </c>
      <c r="NE207">
        <v>0</v>
      </c>
      <c r="NF207">
        <v>0</v>
      </c>
      <c r="NG207">
        <v>0</v>
      </c>
      <c r="NJ207" t="s">
        <v>337</v>
      </c>
      <c r="NK207">
        <v>0</v>
      </c>
      <c r="NL207">
        <v>0</v>
      </c>
      <c r="NM207">
        <v>0</v>
      </c>
      <c r="NN207">
        <v>0</v>
      </c>
      <c r="NQ207" t="s">
        <v>337</v>
      </c>
      <c r="NR207">
        <v>0</v>
      </c>
      <c r="NS207">
        <v>0</v>
      </c>
      <c r="NT207">
        <v>0</v>
      </c>
      <c r="NU207">
        <v>0</v>
      </c>
      <c r="NX207" t="s">
        <v>337</v>
      </c>
      <c r="NY207">
        <v>0</v>
      </c>
      <c r="NZ207">
        <v>0</v>
      </c>
      <c r="OA207">
        <v>0</v>
      </c>
      <c r="OB207">
        <v>0</v>
      </c>
      <c r="OE207" t="s">
        <v>337</v>
      </c>
      <c r="OF207">
        <v>0</v>
      </c>
      <c r="OG207">
        <v>0</v>
      </c>
      <c r="OH207">
        <v>0</v>
      </c>
      <c r="OI207">
        <v>0</v>
      </c>
      <c r="OL207" t="s">
        <v>337</v>
      </c>
      <c r="OM207">
        <v>0</v>
      </c>
      <c r="ON207">
        <v>0</v>
      </c>
      <c r="OO207">
        <v>0</v>
      </c>
      <c r="OP207">
        <v>0</v>
      </c>
      <c r="OS207" t="s">
        <v>337</v>
      </c>
      <c r="OT207">
        <v>0</v>
      </c>
      <c r="OU207">
        <v>0</v>
      </c>
      <c r="OV207">
        <v>0</v>
      </c>
      <c r="OW207">
        <v>0</v>
      </c>
      <c r="OZ207" t="s">
        <v>337</v>
      </c>
      <c r="PA207">
        <v>0</v>
      </c>
      <c r="PB207">
        <v>0</v>
      </c>
      <c r="PC207">
        <v>0</v>
      </c>
      <c r="PD207">
        <v>0</v>
      </c>
      <c r="PG207" t="s">
        <v>337</v>
      </c>
      <c r="PH207">
        <v>0</v>
      </c>
      <c r="PI207">
        <v>0</v>
      </c>
      <c r="PJ207">
        <v>0</v>
      </c>
      <c r="PK207">
        <v>0</v>
      </c>
      <c r="PN207" t="s">
        <v>337</v>
      </c>
      <c r="PO207">
        <v>0</v>
      </c>
      <c r="PP207">
        <v>0</v>
      </c>
      <c r="PQ207">
        <v>0</v>
      </c>
      <c r="PR207">
        <v>0</v>
      </c>
      <c r="PU207" t="s">
        <v>337</v>
      </c>
      <c r="PV207">
        <v>0</v>
      </c>
      <c r="PW207">
        <v>0</v>
      </c>
      <c r="PX207">
        <v>0</v>
      </c>
      <c r="PY207">
        <v>0</v>
      </c>
      <c r="QB207" t="s">
        <v>337</v>
      </c>
      <c r="QC207">
        <v>0</v>
      </c>
      <c r="QD207">
        <v>0</v>
      </c>
      <c r="QE207">
        <v>0</v>
      </c>
      <c r="QF207">
        <v>0</v>
      </c>
      <c r="QI207" t="s">
        <v>337</v>
      </c>
      <c r="QJ207">
        <v>0</v>
      </c>
      <c r="QK207">
        <v>0</v>
      </c>
      <c r="QL207">
        <v>0</v>
      </c>
      <c r="QM207">
        <v>0</v>
      </c>
      <c r="QP207" t="s">
        <v>337</v>
      </c>
      <c r="QQ207">
        <v>0</v>
      </c>
      <c r="QR207">
        <v>0</v>
      </c>
      <c r="QS207">
        <v>0</v>
      </c>
      <c r="QT207">
        <v>0</v>
      </c>
      <c r="QW207" t="s">
        <v>337</v>
      </c>
      <c r="QX207">
        <v>0</v>
      </c>
      <c r="QY207">
        <v>0</v>
      </c>
      <c r="QZ207">
        <v>0</v>
      </c>
      <c r="RA207">
        <v>0</v>
      </c>
      <c r="RD207" t="s">
        <v>337</v>
      </c>
      <c r="RE207">
        <v>0</v>
      </c>
      <c r="RF207">
        <v>0</v>
      </c>
      <c r="RG207">
        <v>0</v>
      </c>
      <c r="RH207">
        <v>0</v>
      </c>
    </row>
    <row r="208" spans="1:476" x14ac:dyDescent="0.25">
      <c r="A208" s="1">
        <v>10.150000000000016</v>
      </c>
      <c r="B208" s="1">
        <v>10.200000000000017</v>
      </c>
      <c r="C208" s="1" t="s">
        <v>338</v>
      </c>
      <c r="D208" s="1">
        <v>0</v>
      </c>
      <c r="E208" s="1">
        <v>0</v>
      </c>
      <c r="F208" s="1">
        <v>0</v>
      </c>
      <c r="G208" s="1">
        <v>0</v>
      </c>
      <c r="H208" s="1"/>
      <c r="I208" s="1"/>
      <c r="J208" s="1" t="s">
        <v>338</v>
      </c>
      <c r="K208" s="1">
        <v>0</v>
      </c>
      <c r="L208" s="1">
        <v>0</v>
      </c>
      <c r="M208" s="1">
        <v>0</v>
      </c>
      <c r="N208" s="1">
        <v>0</v>
      </c>
      <c r="O208" s="1"/>
      <c r="P208" s="1"/>
      <c r="Q208" s="1" t="s">
        <v>338</v>
      </c>
      <c r="R208" s="1">
        <v>0</v>
      </c>
      <c r="S208" s="1">
        <v>0</v>
      </c>
      <c r="T208" s="1">
        <v>0</v>
      </c>
      <c r="U208" s="1">
        <v>0</v>
      </c>
      <c r="V208" s="1"/>
      <c r="W208" s="1"/>
      <c r="X208" s="1" t="s">
        <v>338</v>
      </c>
      <c r="Y208" s="1">
        <v>0</v>
      </c>
      <c r="Z208" s="1">
        <v>0</v>
      </c>
      <c r="AA208" s="1">
        <v>0</v>
      </c>
      <c r="AB208" s="1">
        <v>0</v>
      </c>
      <c r="AC208" s="1"/>
      <c r="AD208" s="1"/>
      <c r="AE208" t="s">
        <v>338</v>
      </c>
      <c r="AF208">
        <v>0</v>
      </c>
      <c r="AG208">
        <v>0</v>
      </c>
      <c r="AH208">
        <v>0</v>
      </c>
      <c r="AI208">
        <v>0</v>
      </c>
      <c r="AJ208" s="1"/>
      <c r="AK208" s="1"/>
      <c r="AL208" t="s">
        <v>338</v>
      </c>
      <c r="AM208">
        <v>0</v>
      </c>
      <c r="AN208">
        <v>0</v>
      </c>
      <c r="AO208">
        <v>0</v>
      </c>
      <c r="AP208">
        <v>0</v>
      </c>
      <c r="AQ208" s="1"/>
      <c r="AR208" s="1"/>
      <c r="AS208" t="s">
        <v>338</v>
      </c>
      <c r="AT208">
        <v>0</v>
      </c>
      <c r="AU208">
        <v>0</v>
      </c>
      <c r="AV208">
        <v>0</v>
      </c>
      <c r="AW208">
        <v>0</v>
      </c>
      <c r="AZ208" t="s">
        <v>338</v>
      </c>
      <c r="BA208">
        <v>0</v>
      </c>
      <c r="BB208">
        <v>0</v>
      </c>
      <c r="BC208">
        <v>0</v>
      </c>
      <c r="BD208">
        <v>0</v>
      </c>
      <c r="BG208" t="s">
        <v>338</v>
      </c>
      <c r="BH208">
        <v>0</v>
      </c>
      <c r="BI208">
        <v>0</v>
      </c>
      <c r="BJ208">
        <v>0</v>
      </c>
      <c r="BK208">
        <v>0</v>
      </c>
      <c r="BN208" t="s">
        <v>338</v>
      </c>
      <c r="BO208">
        <v>0</v>
      </c>
      <c r="BP208">
        <v>0</v>
      </c>
      <c r="BQ208">
        <v>0</v>
      </c>
      <c r="BR208">
        <v>0</v>
      </c>
      <c r="BU208" t="s">
        <v>338</v>
      </c>
      <c r="BV208">
        <v>0</v>
      </c>
      <c r="BW208">
        <v>0</v>
      </c>
      <c r="BX208">
        <v>0</v>
      </c>
      <c r="BY208">
        <v>0</v>
      </c>
      <c r="CB208" t="s">
        <v>338</v>
      </c>
      <c r="CC208">
        <v>0</v>
      </c>
      <c r="CD208">
        <v>0</v>
      </c>
      <c r="CE208">
        <v>0</v>
      </c>
      <c r="CF208">
        <v>0</v>
      </c>
      <c r="CI208" t="s">
        <v>338</v>
      </c>
      <c r="CJ208">
        <v>0</v>
      </c>
      <c r="CK208">
        <v>0</v>
      </c>
      <c r="CL208">
        <v>0</v>
      </c>
      <c r="CM208">
        <v>0</v>
      </c>
      <c r="CP208" t="s">
        <v>338</v>
      </c>
      <c r="CQ208">
        <v>0</v>
      </c>
      <c r="CR208">
        <v>0</v>
      </c>
      <c r="CS208">
        <v>0</v>
      </c>
      <c r="CT208">
        <v>0</v>
      </c>
      <c r="CW208" t="s">
        <v>338</v>
      </c>
      <c r="CX208">
        <v>0</v>
      </c>
      <c r="CY208">
        <v>0</v>
      </c>
      <c r="CZ208">
        <v>0</v>
      </c>
      <c r="DA208">
        <v>0</v>
      </c>
      <c r="DD208" t="s">
        <v>338</v>
      </c>
      <c r="DE208">
        <v>0</v>
      </c>
      <c r="DF208">
        <v>0</v>
      </c>
      <c r="DG208">
        <v>0</v>
      </c>
      <c r="DH208">
        <v>0</v>
      </c>
      <c r="DK208" t="s">
        <v>338</v>
      </c>
      <c r="DL208">
        <v>0</v>
      </c>
      <c r="DM208">
        <v>0</v>
      </c>
      <c r="DN208">
        <v>0</v>
      </c>
      <c r="DO208">
        <v>0</v>
      </c>
      <c r="DR208" t="s">
        <v>338</v>
      </c>
      <c r="DS208">
        <v>0</v>
      </c>
      <c r="DT208">
        <v>0</v>
      </c>
      <c r="DU208">
        <v>0</v>
      </c>
      <c r="DV208">
        <v>0</v>
      </c>
      <c r="DY208" t="s">
        <v>338</v>
      </c>
      <c r="DZ208">
        <v>0</v>
      </c>
      <c r="EA208">
        <v>0</v>
      </c>
      <c r="EB208">
        <v>0</v>
      </c>
      <c r="EC208">
        <v>0</v>
      </c>
      <c r="EF208" t="s">
        <v>338</v>
      </c>
      <c r="EG208">
        <v>0</v>
      </c>
      <c r="EH208">
        <v>0</v>
      </c>
      <c r="EI208">
        <v>0</v>
      </c>
      <c r="EJ208">
        <v>0</v>
      </c>
      <c r="EM208" t="s">
        <v>338</v>
      </c>
      <c r="EN208">
        <v>0</v>
      </c>
      <c r="EO208">
        <v>0</v>
      </c>
      <c r="EP208">
        <v>0</v>
      </c>
      <c r="EQ208">
        <v>0</v>
      </c>
      <c r="ET208" t="s">
        <v>338</v>
      </c>
      <c r="EU208">
        <v>0</v>
      </c>
      <c r="EV208">
        <v>0</v>
      </c>
      <c r="EW208">
        <v>0</v>
      </c>
      <c r="EX208">
        <v>0</v>
      </c>
      <c r="FA208" t="s">
        <v>338</v>
      </c>
      <c r="FB208">
        <v>0</v>
      </c>
      <c r="FC208">
        <v>0</v>
      </c>
      <c r="FD208">
        <v>0</v>
      </c>
      <c r="FE208">
        <v>0</v>
      </c>
      <c r="FH208" t="s">
        <v>338</v>
      </c>
      <c r="FI208">
        <v>0</v>
      </c>
      <c r="FJ208">
        <v>0</v>
      </c>
      <c r="FK208">
        <v>0</v>
      </c>
      <c r="FL208">
        <v>0</v>
      </c>
      <c r="FO208" t="s">
        <v>338</v>
      </c>
      <c r="FP208">
        <v>0</v>
      </c>
      <c r="FQ208">
        <v>0</v>
      </c>
      <c r="FR208">
        <v>0</v>
      </c>
      <c r="FS208">
        <v>0</v>
      </c>
      <c r="FV208" t="s">
        <v>338</v>
      </c>
      <c r="FW208">
        <v>0</v>
      </c>
      <c r="FX208">
        <v>0</v>
      </c>
      <c r="FY208">
        <v>0</v>
      </c>
      <c r="FZ208">
        <v>0</v>
      </c>
      <c r="GC208" t="s">
        <v>338</v>
      </c>
      <c r="GD208">
        <v>0</v>
      </c>
      <c r="GE208">
        <v>0</v>
      </c>
      <c r="GF208">
        <v>0</v>
      </c>
      <c r="GG208">
        <v>0</v>
      </c>
      <c r="GJ208" t="s">
        <v>338</v>
      </c>
      <c r="GK208">
        <v>0</v>
      </c>
      <c r="GL208">
        <v>0</v>
      </c>
      <c r="GM208">
        <v>0</v>
      </c>
      <c r="GN208">
        <v>0</v>
      </c>
      <c r="GQ208" t="s">
        <v>338</v>
      </c>
      <c r="GR208">
        <v>0</v>
      </c>
      <c r="GS208">
        <v>0</v>
      </c>
      <c r="GT208">
        <v>0</v>
      </c>
      <c r="GU208">
        <v>0</v>
      </c>
      <c r="GX208" t="s">
        <v>338</v>
      </c>
      <c r="GY208">
        <v>0</v>
      </c>
      <c r="GZ208">
        <v>0</v>
      </c>
      <c r="HA208">
        <v>0</v>
      </c>
      <c r="HB208">
        <v>0</v>
      </c>
      <c r="HE208" t="s">
        <v>338</v>
      </c>
      <c r="HF208">
        <v>0</v>
      </c>
      <c r="HG208">
        <v>0</v>
      </c>
      <c r="HH208">
        <v>0</v>
      </c>
      <c r="HI208">
        <v>0</v>
      </c>
      <c r="HL208" t="s">
        <v>338</v>
      </c>
      <c r="HM208">
        <v>0</v>
      </c>
      <c r="HN208">
        <v>0</v>
      </c>
      <c r="HO208">
        <v>0</v>
      </c>
      <c r="HP208">
        <v>0</v>
      </c>
      <c r="HS208" t="s">
        <v>338</v>
      </c>
      <c r="HT208">
        <v>0</v>
      </c>
      <c r="HU208">
        <v>0</v>
      </c>
      <c r="HV208">
        <v>0</v>
      </c>
      <c r="HW208">
        <v>0</v>
      </c>
      <c r="HZ208" t="s">
        <v>338</v>
      </c>
      <c r="IA208">
        <v>0</v>
      </c>
      <c r="IB208">
        <v>0</v>
      </c>
      <c r="IC208">
        <v>0</v>
      </c>
      <c r="ID208">
        <v>0</v>
      </c>
      <c r="IG208" t="s">
        <v>338</v>
      </c>
      <c r="IH208">
        <v>0</v>
      </c>
      <c r="II208">
        <v>0</v>
      </c>
      <c r="IJ208">
        <v>0</v>
      </c>
      <c r="IK208">
        <v>0</v>
      </c>
      <c r="IN208" t="s">
        <v>338</v>
      </c>
      <c r="IO208">
        <v>0</v>
      </c>
      <c r="IP208">
        <v>0</v>
      </c>
      <c r="IQ208">
        <v>0</v>
      </c>
      <c r="IR208">
        <v>0</v>
      </c>
      <c r="IU208" t="s">
        <v>338</v>
      </c>
      <c r="IV208">
        <v>0</v>
      </c>
      <c r="IW208">
        <v>0</v>
      </c>
      <c r="IX208">
        <v>0</v>
      </c>
      <c r="IY208">
        <v>0</v>
      </c>
      <c r="JB208" t="s">
        <v>338</v>
      </c>
      <c r="JC208">
        <v>0</v>
      </c>
      <c r="JD208">
        <v>0</v>
      </c>
      <c r="JE208">
        <v>0</v>
      </c>
      <c r="JF208">
        <v>0</v>
      </c>
      <c r="JI208" t="s">
        <v>338</v>
      </c>
      <c r="JJ208">
        <v>0</v>
      </c>
      <c r="JK208">
        <v>0</v>
      </c>
      <c r="JL208">
        <v>0</v>
      </c>
      <c r="JM208">
        <v>0</v>
      </c>
      <c r="JP208" t="s">
        <v>338</v>
      </c>
      <c r="JQ208">
        <v>0</v>
      </c>
      <c r="JR208">
        <v>0</v>
      </c>
      <c r="JS208">
        <v>0</v>
      </c>
      <c r="JT208">
        <v>0</v>
      </c>
      <c r="JW208" t="s">
        <v>338</v>
      </c>
      <c r="JX208">
        <v>0</v>
      </c>
      <c r="JY208">
        <v>0</v>
      </c>
      <c r="JZ208">
        <v>0</v>
      </c>
      <c r="KA208">
        <v>0</v>
      </c>
      <c r="KD208" t="s">
        <v>338</v>
      </c>
      <c r="KE208">
        <v>0</v>
      </c>
      <c r="KF208">
        <v>0</v>
      </c>
      <c r="KG208">
        <v>0</v>
      </c>
      <c r="KH208">
        <v>0</v>
      </c>
      <c r="KK208" t="s">
        <v>338</v>
      </c>
      <c r="KL208">
        <v>0</v>
      </c>
      <c r="KM208">
        <v>0</v>
      </c>
      <c r="KN208">
        <v>0</v>
      </c>
      <c r="KO208">
        <v>0</v>
      </c>
      <c r="KR208" t="s">
        <v>338</v>
      </c>
      <c r="KS208">
        <v>0</v>
      </c>
      <c r="KT208">
        <v>0</v>
      </c>
      <c r="KU208">
        <v>0</v>
      </c>
      <c r="KV208">
        <v>0</v>
      </c>
      <c r="KY208" t="s">
        <v>338</v>
      </c>
      <c r="KZ208">
        <v>0</v>
      </c>
      <c r="LA208">
        <v>0</v>
      </c>
      <c r="LB208">
        <v>0</v>
      </c>
      <c r="LC208">
        <v>0</v>
      </c>
      <c r="LF208" t="s">
        <v>338</v>
      </c>
      <c r="LG208">
        <v>0</v>
      </c>
      <c r="LH208">
        <v>0</v>
      </c>
      <c r="LI208">
        <v>0</v>
      </c>
      <c r="LJ208">
        <v>0</v>
      </c>
      <c r="LM208" t="s">
        <v>338</v>
      </c>
      <c r="LN208">
        <v>0</v>
      </c>
      <c r="LO208">
        <v>0</v>
      </c>
      <c r="LP208">
        <v>0</v>
      </c>
      <c r="LQ208">
        <v>0</v>
      </c>
      <c r="LT208" t="s">
        <v>338</v>
      </c>
      <c r="LU208">
        <v>0</v>
      </c>
      <c r="LV208">
        <v>0</v>
      </c>
      <c r="LW208">
        <v>0</v>
      </c>
      <c r="LX208">
        <v>0</v>
      </c>
      <c r="MA208" t="s">
        <v>338</v>
      </c>
      <c r="MB208">
        <v>0</v>
      </c>
      <c r="MC208">
        <v>0</v>
      </c>
      <c r="MD208">
        <v>0</v>
      </c>
      <c r="ME208">
        <v>0</v>
      </c>
      <c r="MH208" t="s">
        <v>338</v>
      </c>
      <c r="MI208">
        <v>0</v>
      </c>
      <c r="MJ208">
        <v>0</v>
      </c>
      <c r="MK208">
        <v>0</v>
      </c>
      <c r="ML208">
        <v>0</v>
      </c>
      <c r="MO208" t="s">
        <v>338</v>
      </c>
      <c r="MP208">
        <v>0</v>
      </c>
      <c r="MQ208">
        <v>0</v>
      </c>
      <c r="MR208">
        <v>0</v>
      </c>
      <c r="MS208">
        <v>0</v>
      </c>
      <c r="MV208" t="s">
        <v>338</v>
      </c>
      <c r="MW208">
        <v>0</v>
      </c>
      <c r="MX208">
        <v>0</v>
      </c>
      <c r="MY208">
        <v>0</v>
      </c>
      <c r="MZ208">
        <v>0</v>
      </c>
      <c r="NC208" t="s">
        <v>338</v>
      </c>
      <c r="ND208">
        <v>0</v>
      </c>
      <c r="NE208">
        <v>0</v>
      </c>
      <c r="NF208">
        <v>0</v>
      </c>
      <c r="NG208">
        <v>0</v>
      </c>
      <c r="NJ208" t="s">
        <v>338</v>
      </c>
      <c r="NK208">
        <v>0</v>
      </c>
      <c r="NL208">
        <v>0</v>
      </c>
      <c r="NM208">
        <v>0</v>
      </c>
      <c r="NN208">
        <v>0</v>
      </c>
      <c r="NQ208" t="s">
        <v>338</v>
      </c>
      <c r="NR208">
        <v>0</v>
      </c>
      <c r="NS208">
        <v>0</v>
      </c>
      <c r="NT208">
        <v>0</v>
      </c>
      <c r="NU208">
        <v>0</v>
      </c>
      <c r="NX208" t="s">
        <v>338</v>
      </c>
      <c r="NY208">
        <v>0</v>
      </c>
      <c r="NZ208">
        <v>0</v>
      </c>
      <c r="OA208">
        <v>0</v>
      </c>
      <c r="OB208">
        <v>0</v>
      </c>
      <c r="OE208" t="s">
        <v>338</v>
      </c>
      <c r="OF208">
        <v>0</v>
      </c>
      <c r="OG208">
        <v>0</v>
      </c>
      <c r="OH208">
        <v>0</v>
      </c>
      <c r="OI208">
        <v>0</v>
      </c>
      <c r="OL208" t="s">
        <v>338</v>
      </c>
      <c r="OM208">
        <v>0</v>
      </c>
      <c r="ON208">
        <v>0</v>
      </c>
      <c r="OO208">
        <v>0</v>
      </c>
      <c r="OP208">
        <v>0</v>
      </c>
      <c r="OS208" t="s">
        <v>338</v>
      </c>
      <c r="OT208">
        <v>0</v>
      </c>
      <c r="OU208">
        <v>0</v>
      </c>
      <c r="OV208">
        <v>0</v>
      </c>
      <c r="OW208">
        <v>0</v>
      </c>
      <c r="OZ208" t="s">
        <v>338</v>
      </c>
      <c r="PA208">
        <v>0</v>
      </c>
      <c r="PB208">
        <v>0</v>
      </c>
      <c r="PC208">
        <v>0</v>
      </c>
      <c r="PD208">
        <v>0</v>
      </c>
      <c r="PG208" t="s">
        <v>338</v>
      </c>
      <c r="PH208">
        <v>0</v>
      </c>
      <c r="PI208">
        <v>0</v>
      </c>
      <c r="PJ208">
        <v>0</v>
      </c>
      <c r="PK208">
        <v>0</v>
      </c>
      <c r="PN208" t="s">
        <v>338</v>
      </c>
      <c r="PO208">
        <v>0</v>
      </c>
      <c r="PP208">
        <v>0</v>
      </c>
      <c r="PQ208">
        <v>0</v>
      </c>
      <c r="PR208">
        <v>0</v>
      </c>
      <c r="PU208" t="s">
        <v>338</v>
      </c>
      <c r="PV208">
        <v>0</v>
      </c>
      <c r="PW208">
        <v>0</v>
      </c>
      <c r="PX208">
        <v>0</v>
      </c>
      <c r="PY208">
        <v>0</v>
      </c>
      <c r="QB208" t="s">
        <v>338</v>
      </c>
      <c r="QC208">
        <v>0</v>
      </c>
      <c r="QD208">
        <v>0</v>
      </c>
      <c r="QE208">
        <v>0</v>
      </c>
      <c r="QF208">
        <v>0</v>
      </c>
      <c r="QI208" t="s">
        <v>338</v>
      </c>
      <c r="QJ208">
        <v>0</v>
      </c>
      <c r="QK208">
        <v>0</v>
      </c>
      <c r="QL208">
        <v>0</v>
      </c>
      <c r="QM208">
        <v>0</v>
      </c>
      <c r="QP208" t="s">
        <v>338</v>
      </c>
      <c r="QQ208">
        <v>0</v>
      </c>
      <c r="QR208">
        <v>0</v>
      </c>
      <c r="QS208">
        <v>0</v>
      </c>
      <c r="QT208">
        <v>0</v>
      </c>
      <c r="QW208" t="s">
        <v>338</v>
      </c>
      <c r="QX208">
        <v>0</v>
      </c>
      <c r="QY208">
        <v>0</v>
      </c>
      <c r="QZ208">
        <v>0</v>
      </c>
      <c r="RA208">
        <v>0</v>
      </c>
      <c r="RD208" t="s">
        <v>338</v>
      </c>
      <c r="RE208">
        <v>0</v>
      </c>
      <c r="RF208">
        <v>0</v>
      </c>
      <c r="RG208">
        <v>0</v>
      </c>
      <c r="RH208">
        <v>0</v>
      </c>
    </row>
    <row r="209" spans="1:476" x14ac:dyDescent="0.25">
      <c r="A209" s="1">
        <v>10.200000000000017</v>
      </c>
      <c r="B209" s="1">
        <v>10.250000000000018</v>
      </c>
      <c r="C209" s="1" t="s">
        <v>339</v>
      </c>
      <c r="D209" s="1">
        <v>0</v>
      </c>
      <c r="E209" s="1">
        <v>0</v>
      </c>
      <c r="F209" s="1">
        <v>0</v>
      </c>
      <c r="G209" s="1">
        <v>0</v>
      </c>
      <c r="H209" s="1"/>
      <c r="I209" s="1"/>
      <c r="J209" s="1" t="s">
        <v>339</v>
      </c>
      <c r="K209" s="1">
        <v>0</v>
      </c>
      <c r="L209" s="1">
        <v>0</v>
      </c>
      <c r="M209" s="1">
        <v>0</v>
      </c>
      <c r="N209" s="1">
        <v>0</v>
      </c>
      <c r="O209" s="1"/>
      <c r="P209" s="1"/>
      <c r="Q209" s="1" t="s">
        <v>339</v>
      </c>
      <c r="R209" s="1">
        <v>0</v>
      </c>
      <c r="S209" s="1">
        <v>0</v>
      </c>
      <c r="T209" s="1">
        <v>0</v>
      </c>
      <c r="U209" s="1">
        <v>0</v>
      </c>
      <c r="V209" s="1"/>
      <c r="W209" s="1"/>
      <c r="X209" s="1" t="s">
        <v>339</v>
      </c>
      <c r="Y209" s="1">
        <v>0</v>
      </c>
      <c r="Z209" s="1">
        <v>0</v>
      </c>
      <c r="AA209" s="1">
        <v>0</v>
      </c>
      <c r="AB209" s="1">
        <v>0</v>
      </c>
      <c r="AC209" s="1"/>
      <c r="AD209" s="1"/>
      <c r="AE209" t="s">
        <v>339</v>
      </c>
      <c r="AF209">
        <v>0</v>
      </c>
      <c r="AG209">
        <v>0</v>
      </c>
      <c r="AH209">
        <v>0</v>
      </c>
      <c r="AI209">
        <v>0</v>
      </c>
      <c r="AJ209" s="1"/>
      <c r="AK209" s="1"/>
      <c r="AL209" t="s">
        <v>339</v>
      </c>
      <c r="AM209">
        <v>0</v>
      </c>
      <c r="AN209">
        <v>0</v>
      </c>
      <c r="AO209">
        <v>0</v>
      </c>
      <c r="AP209">
        <v>0</v>
      </c>
      <c r="AQ209" s="1"/>
      <c r="AR209" s="1"/>
      <c r="AS209" t="s">
        <v>339</v>
      </c>
      <c r="AT209">
        <v>0</v>
      </c>
      <c r="AU209">
        <v>0</v>
      </c>
      <c r="AV209">
        <v>0</v>
      </c>
      <c r="AW209">
        <v>0</v>
      </c>
      <c r="AZ209" t="s">
        <v>339</v>
      </c>
      <c r="BA209">
        <v>0</v>
      </c>
      <c r="BB209">
        <v>0</v>
      </c>
      <c r="BC209">
        <v>0</v>
      </c>
      <c r="BD209">
        <v>0</v>
      </c>
      <c r="BG209" t="s">
        <v>339</v>
      </c>
      <c r="BH209">
        <v>0</v>
      </c>
      <c r="BI209">
        <v>0</v>
      </c>
      <c r="BJ209">
        <v>0</v>
      </c>
      <c r="BK209">
        <v>0</v>
      </c>
      <c r="BN209" t="s">
        <v>339</v>
      </c>
      <c r="BO209">
        <v>0</v>
      </c>
      <c r="BP209">
        <v>0</v>
      </c>
      <c r="BQ209">
        <v>0</v>
      </c>
      <c r="BR209">
        <v>0</v>
      </c>
      <c r="BU209" t="s">
        <v>339</v>
      </c>
      <c r="BV209">
        <v>0</v>
      </c>
      <c r="BW209">
        <v>0</v>
      </c>
      <c r="BX209">
        <v>0</v>
      </c>
      <c r="BY209">
        <v>0</v>
      </c>
      <c r="CB209" t="s">
        <v>339</v>
      </c>
      <c r="CC209">
        <v>0</v>
      </c>
      <c r="CD209">
        <v>0</v>
      </c>
      <c r="CE209">
        <v>0</v>
      </c>
      <c r="CF209">
        <v>0</v>
      </c>
      <c r="CI209" t="s">
        <v>339</v>
      </c>
      <c r="CJ209">
        <v>0</v>
      </c>
      <c r="CK209">
        <v>0</v>
      </c>
      <c r="CL209">
        <v>0</v>
      </c>
      <c r="CM209">
        <v>0</v>
      </c>
      <c r="CP209" t="s">
        <v>339</v>
      </c>
      <c r="CQ209">
        <v>0</v>
      </c>
      <c r="CR209">
        <v>0</v>
      </c>
      <c r="CS209">
        <v>0</v>
      </c>
      <c r="CT209">
        <v>0</v>
      </c>
      <c r="CW209" t="s">
        <v>339</v>
      </c>
      <c r="CX209">
        <v>0</v>
      </c>
      <c r="CY209">
        <v>0</v>
      </c>
      <c r="CZ209">
        <v>0</v>
      </c>
      <c r="DA209">
        <v>0</v>
      </c>
      <c r="DD209" t="s">
        <v>339</v>
      </c>
      <c r="DE209">
        <v>0</v>
      </c>
      <c r="DF209">
        <v>0</v>
      </c>
      <c r="DG209">
        <v>0</v>
      </c>
      <c r="DH209">
        <v>0</v>
      </c>
      <c r="DK209" t="s">
        <v>339</v>
      </c>
      <c r="DL209">
        <v>0</v>
      </c>
      <c r="DM209">
        <v>0</v>
      </c>
      <c r="DN209">
        <v>0</v>
      </c>
      <c r="DO209">
        <v>0</v>
      </c>
      <c r="DR209" t="s">
        <v>339</v>
      </c>
      <c r="DS209">
        <v>0</v>
      </c>
      <c r="DT209">
        <v>0</v>
      </c>
      <c r="DU209">
        <v>0</v>
      </c>
      <c r="DV209">
        <v>0</v>
      </c>
      <c r="DY209" t="s">
        <v>339</v>
      </c>
      <c r="DZ209">
        <v>0</v>
      </c>
      <c r="EA209">
        <v>0</v>
      </c>
      <c r="EB209">
        <v>0</v>
      </c>
      <c r="EC209">
        <v>0</v>
      </c>
      <c r="EF209" t="s">
        <v>339</v>
      </c>
      <c r="EG209">
        <v>0</v>
      </c>
      <c r="EH209">
        <v>0</v>
      </c>
      <c r="EI209">
        <v>0</v>
      </c>
      <c r="EJ209">
        <v>0</v>
      </c>
      <c r="EM209" t="s">
        <v>339</v>
      </c>
      <c r="EN209">
        <v>0</v>
      </c>
      <c r="EO209">
        <v>0</v>
      </c>
      <c r="EP209">
        <v>0</v>
      </c>
      <c r="EQ209">
        <v>0</v>
      </c>
      <c r="ET209" t="s">
        <v>339</v>
      </c>
      <c r="EU209">
        <v>0</v>
      </c>
      <c r="EV209">
        <v>0</v>
      </c>
      <c r="EW209">
        <v>0</v>
      </c>
      <c r="EX209">
        <v>0</v>
      </c>
      <c r="FA209" t="s">
        <v>339</v>
      </c>
      <c r="FB209">
        <v>0</v>
      </c>
      <c r="FC209">
        <v>0</v>
      </c>
      <c r="FD209">
        <v>0</v>
      </c>
      <c r="FE209">
        <v>0</v>
      </c>
      <c r="FH209" t="s">
        <v>339</v>
      </c>
      <c r="FI209">
        <v>0</v>
      </c>
      <c r="FJ209">
        <v>0</v>
      </c>
      <c r="FK209">
        <v>0</v>
      </c>
      <c r="FL209">
        <v>0</v>
      </c>
      <c r="FO209" t="s">
        <v>339</v>
      </c>
      <c r="FP209">
        <v>0</v>
      </c>
      <c r="FQ209">
        <v>0</v>
      </c>
      <c r="FR209">
        <v>0</v>
      </c>
      <c r="FS209">
        <v>0</v>
      </c>
      <c r="FV209" t="s">
        <v>339</v>
      </c>
      <c r="FW209">
        <v>0</v>
      </c>
      <c r="FX209">
        <v>0</v>
      </c>
      <c r="FY209">
        <v>0</v>
      </c>
      <c r="FZ209">
        <v>0</v>
      </c>
      <c r="GC209" t="s">
        <v>339</v>
      </c>
      <c r="GD209">
        <v>0</v>
      </c>
      <c r="GE209">
        <v>0</v>
      </c>
      <c r="GF209">
        <v>0</v>
      </c>
      <c r="GG209">
        <v>0</v>
      </c>
      <c r="GJ209" t="s">
        <v>339</v>
      </c>
      <c r="GK209">
        <v>0</v>
      </c>
      <c r="GL209">
        <v>0</v>
      </c>
      <c r="GM209">
        <v>0</v>
      </c>
      <c r="GN209">
        <v>0</v>
      </c>
      <c r="GQ209" t="s">
        <v>339</v>
      </c>
      <c r="GR209">
        <v>0</v>
      </c>
      <c r="GS209">
        <v>0</v>
      </c>
      <c r="GT209">
        <v>0</v>
      </c>
      <c r="GU209">
        <v>0</v>
      </c>
      <c r="GX209" t="s">
        <v>339</v>
      </c>
      <c r="GY209">
        <v>0</v>
      </c>
      <c r="GZ209">
        <v>0</v>
      </c>
      <c r="HA209">
        <v>0</v>
      </c>
      <c r="HB209">
        <v>0</v>
      </c>
      <c r="HE209" t="s">
        <v>339</v>
      </c>
      <c r="HF209">
        <v>0</v>
      </c>
      <c r="HG209">
        <v>0</v>
      </c>
      <c r="HH209">
        <v>0</v>
      </c>
      <c r="HI209">
        <v>0</v>
      </c>
      <c r="HL209" t="s">
        <v>339</v>
      </c>
      <c r="HM209">
        <v>0</v>
      </c>
      <c r="HN209">
        <v>0</v>
      </c>
      <c r="HO209">
        <v>0</v>
      </c>
      <c r="HP209">
        <v>0</v>
      </c>
      <c r="HS209" t="s">
        <v>339</v>
      </c>
      <c r="HT209">
        <v>0</v>
      </c>
      <c r="HU209">
        <v>0</v>
      </c>
      <c r="HV209">
        <v>0</v>
      </c>
      <c r="HW209">
        <v>0</v>
      </c>
      <c r="HZ209" t="s">
        <v>339</v>
      </c>
      <c r="IA209">
        <v>0</v>
      </c>
      <c r="IB209">
        <v>0</v>
      </c>
      <c r="IC209">
        <v>0</v>
      </c>
      <c r="ID209">
        <v>0</v>
      </c>
      <c r="IG209" t="s">
        <v>339</v>
      </c>
      <c r="IH209">
        <v>0</v>
      </c>
      <c r="II209">
        <v>0</v>
      </c>
      <c r="IJ209">
        <v>0</v>
      </c>
      <c r="IK209">
        <v>0</v>
      </c>
      <c r="IN209" t="s">
        <v>339</v>
      </c>
      <c r="IO209">
        <v>0</v>
      </c>
      <c r="IP209">
        <v>0</v>
      </c>
      <c r="IQ209">
        <v>0</v>
      </c>
      <c r="IR209">
        <v>0</v>
      </c>
      <c r="IU209" t="s">
        <v>339</v>
      </c>
      <c r="IV209">
        <v>0</v>
      </c>
      <c r="IW209">
        <v>0</v>
      </c>
      <c r="IX209">
        <v>0</v>
      </c>
      <c r="IY209">
        <v>0</v>
      </c>
      <c r="JB209" t="s">
        <v>339</v>
      </c>
      <c r="JC209">
        <v>0</v>
      </c>
      <c r="JD209">
        <v>0</v>
      </c>
      <c r="JE209">
        <v>0</v>
      </c>
      <c r="JF209">
        <v>0</v>
      </c>
      <c r="JI209" t="s">
        <v>339</v>
      </c>
      <c r="JJ209">
        <v>0</v>
      </c>
      <c r="JK209">
        <v>0</v>
      </c>
      <c r="JL209">
        <v>0</v>
      </c>
      <c r="JM209">
        <v>0</v>
      </c>
      <c r="JP209" t="s">
        <v>339</v>
      </c>
      <c r="JQ209">
        <v>0</v>
      </c>
      <c r="JR209">
        <v>0</v>
      </c>
      <c r="JS209">
        <v>0</v>
      </c>
      <c r="JT209">
        <v>0</v>
      </c>
      <c r="JW209" t="s">
        <v>339</v>
      </c>
      <c r="JX209">
        <v>0</v>
      </c>
      <c r="JY209">
        <v>0</v>
      </c>
      <c r="JZ209">
        <v>0</v>
      </c>
      <c r="KA209">
        <v>0</v>
      </c>
      <c r="KD209" t="s">
        <v>339</v>
      </c>
      <c r="KE209">
        <v>0</v>
      </c>
      <c r="KF209">
        <v>0</v>
      </c>
      <c r="KG209">
        <v>0</v>
      </c>
      <c r="KH209">
        <v>0</v>
      </c>
      <c r="KK209" t="s">
        <v>339</v>
      </c>
      <c r="KL209">
        <v>0</v>
      </c>
      <c r="KM209">
        <v>0</v>
      </c>
      <c r="KN209">
        <v>0</v>
      </c>
      <c r="KO209">
        <v>0</v>
      </c>
      <c r="KR209" t="s">
        <v>339</v>
      </c>
      <c r="KS209">
        <v>0</v>
      </c>
      <c r="KT209">
        <v>0</v>
      </c>
      <c r="KU209">
        <v>0</v>
      </c>
      <c r="KV209">
        <v>0</v>
      </c>
      <c r="KY209" t="s">
        <v>339</v>
      </c>
      <c r="KZ209">
        <v>0</v>
      </c>
      <c r="LA209">
        <v>0</v>
      </c>
      <c r="LB209">
        <v>0</v>
      </c>
      <c r="LC209">
        <v>0</v>
      </c>
      <c r="LF209" t="s">
        <v>339</v>
      </c>
      <c r="LG209">
        <v>0</v>
      </c>
      <c r="LH209">
        <v>0</v>
      </c>
      <c r="LI209">
        <v>0</v>
      </c>
      <c r="LJ209">
        <v>0</v>
      </c>
      <c r="LM209" t="s">
        <v>339</v>
      </c>
      <c r="LN209">
        <v>0</v>
      </c>
      <c r="LO209">
        <v>0</v>
      </c>
      <c r="LP209">
        <v>0</v>
      </c>
      <c r="LQ209">
        <v>0</v>
      </c>
      <c r="LT209" t="s">
        <v>339</v>
      </c>
      <c r="LU209">
        <v>0</v>
      </c>
      <c r="LV209">
        <v>0</v>
      </c>
      <c r="LW209">
        <v>0</v>
      </c>
      <c r="LX209">
        <v>0</v>
      </c>
      <c r="MA209" t="s">
        <v>339</v>
      </c>
      <c r="MB209">
        <v>0</v>
      </c>
      <c r="MC209">
        <v>0</v>
      </c>
      <c r="MD209">
        <v>0</v>
      </c>
      <c r="ME209">
        <v>0</v>
      </c>
      <c r="MH209" t="s">
        <v>339</v>
      </c>
      <c r="MI209">
        <v>0</v>
      </c>
      <c r="MJ209">
        <v>0</v>
      </c>
      <c r="MK209">
        <v>0</v>
      </c>
      <c r="ML209">
        <v>0</v>
      </c>
      <c r="MO209" t="s">
        <v>339</v>
      </c>
      <c r="MP209">
        <v>0</v>
      </c>
      <c r="MQ209">
        <v>0</v>
      </c>
      <c r="MR209">
        <v>0</v>
      </c>
      <c r="MS209">
        <v>0</v>
      </c>
      <c r="MV209" t="s">
        <v>339</v>
      </c>
      <c r="MW209">
        <v>0</v>
      </c>
      <c r="MX209">
        <v>0</v>
      </c>
      <c r="MY209">
        <v>0</v>
      </c>
      <c r="MZ209">
        <v>0</v>
      </c>
      <c r="NC209" t="s">
        <v>339</v>
      </c>
      <c r="ND209">
        <v>0</v>
      </c>
      <c r="NE209">
        <v>0</v>
      </c>
      <c r="NF209">
        <v>0</v>
      </c>
      <c r="NG209">
        <v>0</v>
      </c>
      <c r="NJ209" t="s">
        <v>339</v>
      </c>
      <c r="NK209">
        <v>0</v>
      </c>
      <c r="NL209">
        <v>0</v>
      </c>
      <c r="NM209">
        <v>0</v>
      </c>
      <c r="NN209">
        <v>0</v>
      </c>
      <c r="NQ209" t="s">
        <v>339</v>
      </c>
      <c r="NR209">
        <v>0</v>
      </c>
      <c r="NS209">
        <v>0</v>
      </c>
      <c r="NT209">
        <v>0</v>
      </c>
      <c r="NU209">
        <v>0</v>
      </c>
      <c r="NX209" t="s">
        <v>339</v>
      </c>
      <c r="NY209">
        <v>0</v>
      </c>
      <c r="NZ209">
        <v>0</v>
      </c>
      <c r="OA209">
        <v>0</v>
      </c>
      <c r="OB209">
        <v>0</v>
      </c>
      <c r="OE209" t="s">
        <v>339</v>
      </c>
      <c r="OF209">
        <v>0</v>
      </c>
      <c r="OG209">
        <v>0</v>
      </c>
      <c r="OH209">
        <v>0</v>
      </c>
      <c r="OI209">
        <v>0</v>
      </c>
      <c r="OL209" t="s">
        <v>339</v>
      </c>
      <c r="OM209">
        <v>0</v>
      </c>
      <c r="ON209">
        <v>0</v>
      </c>
      <c r="OO209">
        <v>0</v>
      </c>
      <c r="OP209">
        <v>0</v>
      </c>
      <c r="OS209" t="s">
        <v>339</v>
      </c>
      <c r="OT209">
        <v>0</v>
      </c>
      <c r="OU209">
        <v>0</v>
      </c>
      <c r="OV209">
        <v>0</v>
      </c>
      <c r="OW209">
        <v>0</v>
      </c>
      <c r="OZ209" t="s">
        <v>339</v>
      </c>
      <c r="PA209">
        <v>0</v>
      </c>
      <c r="PB209">
        <v>0</v>
      </c>
      <c r="PC209">
        <v>0</v>
      </c>
      <c r="PD209">
        <v>0</v>
      </c>
      <c r="PG209" t="s">
        <v>339</v>
      </c>
      <c r="PH209">
        <v>0</v>
      </c>
      <c r="PI209">
        <v>0</v>
      </c>
      <c r="PJ209">
        <v>0</v>
      </c>
      <c r="PK209">
        <v>0</v>
      </c>
      <c r="PN209" t="s">
        <v>339</v>
      </c>
      <c r="PO209">
        <v>0</v>
      </c>
      <c r="PP209">
        <v>0</v>
      </c>
      <c r="PQ209">
        <v>0</v>
      </c>
      <c r="PR209">
        <v>0</v>
      </c>
      <c r="PU209" t="s">
        <v>339</v>
      </c>
      <c r="PV209">
        <v>0</v>
      </c>
      <c r="PW209">
        <v>0</v>
      </c>
      <c r="PX209">
        <v>0</v>
      </c>
      <c r="PY209">
        <v>0</v>
      </c>
      <c r="QB209" t="s">
        <v>339</v>
      </c>
      <c r="QC209">
        <v>0</v>
      </c>
      <c r="QD209">
        <v>0</v>
      </c>
      <c r="QE209">
        <v>0</v>
      </c>
      <c r="QF209">
        <v>0</v>
      </c>
      <c r="QI209" t="s">
        <v>339</v>
      </c>
      <c r="QJ209">
        <v>0</v>
      </c>
      <c r="QK209">
        <v>0</v>
      </c>
      <c r="QL209">
        <v>0</v>
      </c>
      <c r="QM209">
        <v>0</v>
      </c>
      <c r="QP209" t="s">
        <v>339</v>
      </c>
      <c r="QQ209">
        <v>0</v>
      </c>
      <c r="QR209">
        <v>0</v>
      </c>
      <c r="QS209">
        <v>0</v>
      </c>
      <c r="QT209">
        <v>0</v>
      </c>
      <c r="QW209" t="s">
        <v>339</v>
      </c>
      <c r="QX209">
        <v>0</v>
      </c>
      <c r="QY209">
        <v>0</v>
      </c>
      <c r="QZ209">
        <v>0</v>
      </c>
      <c r="RA209">
        <v>0</v>
      </c>
      <c r="RD209" t="s">
        <v>339</v>
      </c>
      <c r="RE209">
        <v>0</v>
      </c>
      <c r="RF209">
        <v>0</v>
      </c>
      <c r="RG209">
        <v>0</v>
      </c>
      <c r="RH209">
        <v>0</v>
      </c>
    </row>
    <row r="210" spans="1:476" x14ac:dyDescent="0.25">
      <c r="A210" s="1">
        <v>10.250000000000018</v>
      </c>
      <c r="B210" s="1">
        <v>10.300000000000018</v>
      </c>
      <c r="C210" s="1" t="s">
        <v>340</v>
      </c>
      <c r="D210" s="1">
        <v>0</v>
      </c>
      <c r="E210" s="1">
        <v>0</v>
      </c>
      <c r="F210" s="1">
        <v>0</v>
      </c>
      <c r="G210" s="1">
        <v>0</v>
      </c>
      <c r="H210" s="1"/>
      <c r="I210" s="1"/>
      <c r="J210" s="1" t="s">
        <v>340</v>
      </c>
      <c r="K210" s="1">
        <v>0</v>
      </c>
      <c r="L210" s="1">
        <v>0</v>
      </c>
      <c r="M210" s="1">
        <v>0</v>
      </c>
      <c r="N210" s="1">
        <v>0</v>
      </c>
      <c r="O210" s="1"/>
      <c r="P210" s="1"/>
      <c r="Q210" s="1" t="s">
        <v>340</v>
      </c>
      <c r="R210" s="1">
        <v>0</v>
      </c>
      <c r="S210" s="1">
        <v>0</v>
      </c>
      <c r="T210" s="1">
        <v>0</v>
      </c>
      <c r="U210" s="1">
        <v>0</v>
      </c>
      <c r="V210" s="1"/>
      <c r="W210" s="1"/>
      <c r="X210" s="1" t="s">
        <v>340</v>
      </c>
      <c r="Y210" s="1">
        <v>0</v>
      </c>
      <c r="Z210" s="1">
        <v>0</v>
      </c>
      <c r="AA210" s="1">
        <v>0</v>
      </c>
      <c r="AB210" s="1">
        <v>0</v>
      </c>
      <c r="AC210" s="1"/>
      <c r="AD210" s="1"/>
      <c r="AE210" t="s">
        <v>340</v>
      </c>
      <c r="AF210">
        <v>0</v>
      </c>
      <c r="AG210">
        <v>0</v>
      </c>
      <c r="AH210">
        <v>0</v>
      </c>
      <c r="AI210">
        <v>0</v>
      </c>
      <c r="AJ210" s="1"/>
      <c r="AK210" s="1"/>
      <c r="AL210" t="s">
        <v>340</v>
      </c>
      <c r="AM210">
        <v>0</v>
      </c>
      <c r="AN210">
        <v>0</v>
      </c>
      <c r="AO210">
        <v>0</v>
      </c>
      <c r="AP210">
        <v>0</v>
      </c>
      <c r="AQ210" s="1"/>
      <c r="AR210" s="1"/>
      <c r="AS210" t="s">
        <v>340</v>
      </c>
      <c r="AT210">
        <v>0</v>
      </c>
      <c r="AU210">
        <v>0</v>
      </c>
      <c r="AV210">
        <v>0</v>
      </c>
      <c r="AW210">
        <v>0</v>
      </c>
      <c r="AZ210" t="s">
        <v>340</v>
      </c>
      <c r="BA210">
        <v>0</v>
      </c>
      <c r="BB210">
        <v>0</v>
      </c>
      <c r="BC210">
        <v>0</v>
      </c>
      <c r="BD210">
        <v>0</v>
      </c>
      <c r="BG210" t="s">
        <v>340</v>
      </c>
      <c r="BH210">
        <v>0</v>
      </c>
      <c r="BI210">
        <v>0</v>
      </c>
      <c r="BJ210">
        <v>0</v>
      </c>
      <c r="BK210">
        <v>0</v>
      </c>
      <c r="BN210" t="s">
        <v>340</v>
      </c>
      <c r="BO210">
        <v>0</v>
      </c>
      <c r="BP210">
        <v>0</v>
      </c>
      <c r="BQ210">
        <v>0</v>
      </c>
      <c r="BR210">
        <v>0</v>
      </c>
      <c r="BU210" t="s">
        <v>340</v>
      </c>
      <c r="BV210">
        <v>0</v>
      </c>
      <c r="BW210">
        <v>0</v>
      </c>
      <c r="BX210">
        <v>0</v>
      </c>
      <c r="BY210">
        <v>0</v>
      </c>
      <c r="CB210" t="s">
        <v>340</v>
      </c>
      <c r="CC210">
        <v>0</v>
      </c>
      <c r="CD210">
        <v>0</v>
      </c>
      <c r="CE210">
        <v>0</v>
      </c>
      <c r="CF210">
        <v>0</v>
      </c>
      <c r="CI210" t="s">
        <v>340</v>
      </c>
      <c r="CJ210">
        <v>0</v>
      </c>
      <c r="CK210">
        <v>0</v>
      </c>
      <c r="CL210">
        <v>0</v>
      </c>
      <c r="CM210">
        <v>0</v>
      </c>
      <c r="CP210" t="s">
        <v>340</v>
      </c>
      <c r="CQ210">
        <v>0</v>
      </c>
      <c r="CR210">
        <v>0</v>
      </c>
      <c r="CS210">
        <v>0</v>
      </c>
      <c r="CT210">
        <v>0</v>
      </c>
      <c r="CW210" t="s">
        <v>340</v>
      </c>
      <c r="CX210">
        <v>0</v>
      </c>
      <c r="CY210">
        <v>0</v>
      </c>
      <c r="CZ210">
        <v>0</v>
      </c>
      <c r="DA210">
        <v>0</v>
      </c>
      <c r="DD210" t="s">
        <v>340</v>
      </c>
      <c r="DE210">
        <v>0</v>
      </c>
      <c r="DF210">
        <v>0</v>
      </c>
      <c r="DG210">
        <v>0</v>
      </c>
      <c r="DH210">
        <v>0</v>
      </c>
      <c r="DK210" t="s">
        <v>340</v>
      </c>
      <c r="DL210">
        <v>0</v>
      </c>
      <c r="DM210">
        <v>0</v>
      </c>
      <c r="DN210">
        <v>0</v>
      </c>
      <c r="DO210">
        <v>0</v>
      </c>
      <c r="DR210" t="s">
        <v>340</v>
      </c>
      <c r="DS210">
        <v>0</v>
      </c>
      <c r="DT210">
        <v>0</v>
      </c>
      <c r="DU210">
        <v>0</v>
      </c>
      <c r="DV210">
        <v>0</v>
      </c>
      <c r="DY210" t="s">
        <v>340</v>
      </c>
      <c r="DZ210">
        <v>0</v>
      </c>
      <c r="EA210">
        <v>0</v>
      </c>
      <c r="EB210">
        <v>0</v>
      </c>
      <c r="EC210">
        <v>0</v>
      </c>
      <c r="EF210" t="s">
        <v>340</v>
      </c>
      <c r="EG210">
        <v>0</v>
      </c>
      <c r="EH210">
        <v>0</v>
      </c>
      <c r="EI210">
        <v>0</v>
      </c>
      <c r="EJ210">
        <v>0</v>
      </c>
      <c r="EM210" t="s">
        <v>340</v>
      </c>
      <c r="EN210">
        <v>0</v>
      </c>
      <c r="EO210">
        <v>0</v>
      </c>
      <c r="EP210">
        <v>0</v>
      </c>
      <c r="EQ210">
        <v>0</v>
      </c>
      <c r="ET210" t="s">
        <v>340</v>
      </c>
      <c r="EU210">
        <v>0</v>
      </c>
      <c r="EV210">
        <v>0</v>
      </c>
      <c r="EW210">
        <v>0</v>
      </c>
      <c r="EX210">
        <v>0</v>
      </c>
      <c r="FA210" t="s">
        <v>340</v>
      </c>
      <c r="FB210">
        <v>0</v>
      </c>
      <c r="FC210">
        <v>0</v>
      </c>
      <c r="FD210">
        <v>0</v>
      </c>
      <c r="FE210">
        <v>0</v>
      </c>
      <c r="FH210" t="s">
        <v>340</v>
      </c>
      <c r="FI210">
        <v>0</v>
      </c>
      <c r="FJ210">
        <v>0</v>
      </c>
      <c r="FK210">
        <v>0</v>
      </c>
      <c r="FL210">
        <v>0</v>
      </c>
      <c r="FO210" t="s">
        <v>340</v>
      </c>
      <c r="FP210">
        <v>0</v>
      </c>
      <c r="FQ210">
        <v>0</v>
      </c>
      <c r="FR210">
        <v>0</v>
      </c>
      <c r="FS210">
        <v>0</v>
      </c>
      <c r="FV210" t="s">
        <v>340</v>
      </c>
      <c r="FW210">
        <v>0</v>
      </c>
      <c r="FX210">
        <v>0</v>
      </c>
      <c r="FY210">
        <v>0</v>
      </c>
      <c r="FZ210">
        <v>0</v>
      </c>
      <c r="GC210" t="s">
        <v>340</v>
      </c>
      <c r="GD210">
        <v>0</v>
      </c>
      <c r="GE210">
        <v>0</v>
      </c>
      <c r="GF210">
        <v>0</v>
      </c>
      <c r="GG210">
        <v>0</v>
      </c>
      <c r="GJ210" t="s">
        <v>340</v>
      </c>
      <c r="GK210">
        <v>0</v>
      </c>
      <c r="GL210">
        <v>0</v>
      </c>
      <c r="GM210">
        <v>0</v>
      </c>
      <c r="GN210">
        <v>0</v>
      </c>
      <c r="GQ210" t="s">
        <v>340</v>
      </c>
      <c r="GR210">
        <v>0</v>
      </c>
      <c r="GS210">
        <v>0</v>
      </c>
      <c r="GT210">
        <v>0</v>
      </c>
      <c r="GU210">
        <v>0</v>
      </c>
      <c r="GX210" t="s">
        <v>340</v>
      </c>
      <c r="GY210">
        <v>0</v>
      </c>
      <c r="GZ210">
        <v>0</v>
      </c>
      <c r="HA210">
        <v>0</v>
      </c>
      <c r="HB210">
        <v>0</v>
      </c>
      <c r="HE210" t="s">
        <v>340</v>
      </c>
      <c r="HF210">
        <v>0</v>
      </c>
      <c r="HG210">
        <v>0</v>
      </c>
      <c r="HH210">
        <v>0</v>
      </c>
      <c r="HI210">
        <v>0</v>
      </c>
      <c r="HL210" t="s">
        <v>340</v>
      </c>
      <c r="HM210">
        <v>0</v>
      </c>
      <c r="HN210">
        <v>0</v>
      </c>
      <c r="HO210">
        <v>0</v>
      </c>
      <c r="HP210">
        <v>0</v>
      </c>
      <c r="HS210" t="s">
        <v>340</v>
      </c>
      <c r="HT210">
        <v>0</v>
      </c>
      <c r="HU210">
        <v>0</v>
      </c>
      <c r="HV210">
        <v>0</v>
      </c>
      <c r="HW210">
        <v>0</v>
      </c>
      <c r="HZ210" t="s">
        <v>340</v>
      </c>
      <c r="IA210">
        <v>0</v>
      </c>
      <c r="IB210">
        <v>0</v>
      </c>
      <c r="IC210">
        <v>0</v>
      </c>
      <c r="ID210">
        <v>0</v>
      </c>
      <c r="IG210" t="s">
        <v>340</v>
      </c>
      <c r="IH210">
        <v>0</v>
      </c>
      <c r="II210">
        <v>0</v>
      </c>
      <c r="IJ210">
        <v>0</v>
      </c>
      <c r="IK210">
        <v>0</v>
      </c>
      <c r="IN210" t="s">
        <v>340</v>
      </c>
      <c r="IO210">
        <v>0</v>
      </c>
      <c r="IP210">
        <v>0</v>
      </c>
      <c r="IQ210">
        <v>0</v>
      </c>
      <c r="IR210">
        <v>0</v>
      </c>
      <c r="IU210" t="s">
        <v>340</v>
      </c>
      <c r="IV210">
        <v>0</v>
      </c>
      <c r="IW210">
        <v>0</v>
      </c>
      <c r="IX210">
        <v>0</v>
      </c>
      <c r="IY210">
        <v>0</v>
      </c>
      <c r="JB210" t="s">
        <v>340</v>
      </c>
      <c r="JC210">
        <v>0</v>
      </c>
      <c r="JD210">
        <v>0</v>
      </c>
      <c r="JE210">
        <v>0</v>
      </c>
      <c r="JF210">
        <v>0</v>
      </c>
      <c r="JI210" t="s">
        <v>340</v>
      </c>
      <c r="JJ210">
        <v>0</v>
      </c>
      <c r="JK210">
        <v>0</v>
      </c>
      <c r="JL210">
        <v>0</v>
      </c>
      <c r="JM210">
        <v>0</v>
      </c>
      <c r="JP210" t="s">
        <v>340</v>
      </c>
      <c r="JQ210">
        <v>0</v>
      </c>
      <c r="JR210">
        <v>0</v>
      </c>
      <c r="JS210">
        <v>0</v>
      </c>
      <c r="JT210">
        <v>0</v>
      </c>
      <c r="JW210" t="s">
        <v>340</v>
      </c>
      <c r="JX210">
        <v>0</v>
      </c>
      <c r="JY210">
        <v>0</v>
      </c>
      <c r="JZ210">
        <v>0</v>
      </c>
      <c r="KA210">
        <v>0</v>
      </c>
      <c r="KD210" t="s">
        <v>340</v>
      </c>
      <c r="KE210">
        <v>0</v>
      </c>
      <c r="KF210">
        <v>0</v>
      </c>
      <c r="KG210">
        <v>0</v>
      </c>
      <c r="KH210">
        <v>0</v>
      </c>
      <c r="KK210" t="s">
        <v>340</v>
      </c>
      <c r="KL210">
        <v>0</v>
      </c>
      <c r="KM210">
        <v>0</v>
      </c>
      <c r="KN210">
        <v>0</v>
      </c>
      <c r="KO210">
        <v>0</v>
      </c>
      <c r="KR210" t="s">
        <v>340</v>
      </c>
      <c r="KS210">
        <v>0</v>
      </c>
      <c r="KT210">
        <v>0</v>
      </c>
      <c r="KU210">
        <v>0</v>
      </c>
      <c r="KV210">
        <v>0</v>
      </c>
      <c r="KY210" t="s">
        <v>340</v>
      </c>
      <c r="KZ210">
        <v>0</v>
      </c>
      <c r="LA210">
        <v>0</v>
      </c>
      <c r="LB210">
        <v>0</v>
      </c>
      <c r="LC210">
        <v>0</v>
      </c>
      <c r="LF210" t="s">
        <v>340</v>
      </c>
      <c r="LG210">
        <v>0</v>
      </c>
      <c r="LH210">
        <v>0</v>
      </c>
      <c r="LI210">
        <v>0</v>
      </c>
      <c r="LJ210">
        <v>0</v>
      </c>
      <c r="LM210" t="s">
        <v>340</v>
      </c>
      <c r="LN210">
        <v>0</v>
      </c>
      <c r="LO210">
        <v>0</v>
      </c>
      <c r="LP210">
        <v>0</v>
      </c>
      <c r="LQ210">
        <v>0</v>
      </c>
      <c r="LT210" t="s">
        <v>340</v>
      </c>
      <c r="LU210">
        <v>0</v>
      </c>
      <c r="LV210">
        <v>0</v>
      </c>
      <c r="LW210">
        <v>0</v>
      </c>
      <c r="LX210">
        <v>0</v>
      </c>
      <c r="MA210" t="s">
        <v>340</v>
      </c>
      <c r="MB210">
        <v>0</v>
      </c>
      <c r="MC210">
        <v>0</v>
      </c>
      <c r="MD210">
        <v>0</v>
      </c>
      <c r="ME210">
        <v>0</v>
      </c>
      <c r="MH210" t="s">
        <v>340</v>
      </c>
      <c r="MI210">
        <v>0</v>
      </c>
      <c r="MJ210">
        <v>0</v>
      </c>
      <c r="MK210">
        <v>0</v>
      </c>
      <c r="ML210">
        <v>0</v>
      </c>
      <c r="MO210" t="s">
        <v>340</v>
      </c>
      <c r="MP210">
        <v>0</v>
      </c>
      <c r="MQ210">
        <v>0</v>
      </c>
      <c r="MR210">
        <v>0</v>
      </c>
      <c r="MS210">
        <v>0</v>
      </c>
      <c r="MV210" t="s">
        <v>340</v>
      </c>
      <c r="MW210">
        <v>0</v>
      </c>
      <c r="MX210">
        <v>0</v>
      </c>
      <c r="MY210">
        <v>0</v>
      </c>
      <c r="MZ210">
        <v>0</v>
      </c>
      <c r="NC210" t="s">
        <v>340</v>
      </c>
      <c r="ND210">
        <v>0</v>
      </c>
      <c r="NE210">
        <v>0</v>
      </c>
      <c r="NF210">
        <v>0</v>
      </c>
      <c r="NG210">
        <v>0</v>
      </c>
      <c r="NJ210" t="s">
        <v>340</v>
      </c>
      <c r="NK210">
        <v>0</v>
      </c>
      <c r="NL210">
        <v>0</v>
      </c>
      <c r="NM210">
        <v>0</v>
      </c>
      <c r="NN210">
        <v>0</v>
      </c>
      <c r="NQ210" t="s">
        <v>340</v>
      </c>
      <c r="NR210">
        <v>0</v>
      </c>
      <c r="NS210">
        <v>0</v>
      </c>
      <c r="NT210">
        <v>0</v>
      </c>
      <c r="NU210">
        <v>0</v>
      </c>
      <c r="NX210" t="s">
        <v>340</v>
      </c>
      <c r="NY210">
        <v>0</v>
      </c>
      <c r="NZ210">
        <v>0</v>
      </c>
      <c r="OA210">
        <v>0</v>
      </c>
      <c r="OB210">
        <v>0</v>
      </c>
      <c r="OE210" t="s">
        <v>340</v>
      </c>
      <c r="OF210">
        <v>0</v>
      </c>
      <c r="OG210">
        <v>0</v>
      </c>
      <c r="OH210">
        <v>0</v>
      </c>
      <c r="OI210">
        <v>0</v>
      </c>
      <c r="OL210" t="s">
        <v>340</v>
      </c>
      <c r="OM210">
        <v>0</v>
      </c>
      <c r="ON210">
        <v>0</v>
      </c>
      <c r="OO210">
        <v>0</v>
      </c>
      <c r="OP210">
        <v>0</v>
      </c>
      <c r="OS210" t="s">
        <v>340</v>
      </c>
      <c r="OT210">
        <v>0</v>
      </c>
      <c r="OU210">
        <v>0</v>
      </c>
      <c r="OV210">
        <v>0</v>
      </c>
      <c r="OW210">
        <v>0</v>
      </c>
      <c r="OZ210" t="s">
        <v>340</v>
      </c>
      <c r="PA210">
        <v>0</v>
      </c>
      <c r="PB210">
        <v>0</v>
      </c>
      <c r="PC210">
        <v>0</v>
      </c>
      <c r="PD210">
        <v>0</v>
      </c>
      <c r="PG210" t="s">
        <v>340</v>
      </c>
      <c r="PH210">
        <v>0</v>
      </c>
      <c r="PI210">
        <v>0</v>
      </c>
      <c r="PJ210">
        <v>0</v>
      </c>
      <c r="PK210">
        <v>0</v>
      </c>
      <c r="PN210" t="s">
        <v>340</v>
      </c>
      <c r="PO210">
        <v>0</v>
      </c>
      <c r="PP210">
        <v>0</v>
      </c>
      <c r="PQ210">
        <v>0</v>
      </c>
      <c r="PR210">
        <v>0</v>
      </c>
      <c r="PU210" t="s">
        <v>340</v>
      </c>
      <c r="PV210">
        <v>0</v>
      </c>
      <c r="PW210">
        <v>0</v>
      </c>
      <c r="PX210">
        <v>0</v>
      </c>
      <c r="PY210">
        <v>0</v>
      </c>
      <c r="QB210" t="s">
        <v>340</v>
      </c>
      <c r="QC210">
        <v>0</v>
      </c>
      <c r="QD210">
        <v>0</v>
      </c>
      <c r="QE210">
        <v>0</v>
      </c>
      <c r="QF210">
        <v>0</v>
      </c>
      <c r="QI210" t="s">
        <v>340</v>
      </c>
      <c r="QJ210">
        <v>0</v>
      </c>
      <c r="QK210">
        <v>0</v>
      </c>
      <c r="QL210">
        <v>0</v>
      </c>
      <c r="QM210">
        <v>0</v>
      </c>
      <c r="QP210" t="s">
        <v>340</v>
      </c>
      <c r="QQ210">
        <v>0</v>
      </c>
      <c r="QR210">
        <v>0</v>
      </c>
      <c r="QS210">
        <v>0</v>
      </c>
      <c r="QT210">
        <v>0</v>
      </c>
      <c r="QW210" t="s">
        <v>340</v>
      </c>
      <c r="QX210">
        <v>0</v>
      </c>
      <c r="QY210">
        <v>0</v>
      </c>
      <c r="QZ210">
        <v>0</v>
      </c>
      <c r="RA210">
        <v>0</v>
      </c>
      <c r="RD210" t="s">
        <v>340</v>
      </c>
      <c r="RE210">
        <v>0</v>
      </c>
      <c r="RF210">
        <v>0</v>
      </c>
      <c r="RG210">
        <v>0</v>
      </c>
      <c r="RH210">
        <v>0</v>
      </c>
    </row>
    <row r="211" spans="1:476" x14ac:dyDescent="0.25">
      <c r="A211" s="1">
        <v>10.300000000000018</v>
      </c>
      <c r="B211" s="1">
        <v>10.350000000000019</v>
      </c>
      <c r="C211" s="1" t="s">
        <v>341</v>
      </c>
      <c r="D211" s="1">
        <v>0</v>
      </c>
      <c r="E211" s="1">
        <v>0</v>
      </c>
      <c r="F211" s="1">
        <v>0</v>
      </c>
      <c r="G211" s="1">
        <v>0</v>
      </c>
      <c r="H211" s="1"/>
      <c r="I211" s="1"/>
      <c r="J211" s="1" t="s">
        <v>341</v>
      </c>
      <c r="K211" s="1">
        <v>0</v>
      </c>
      <c r="L211" s="1">
        <v>0</v>
      </c>
      <c r="M211" s="1">
        <v>0</v>
      </c>
      <c r="N211" s="1">
        <v>0</v>
      </c>
      <c r="O211" s="1"/>
      <c r="P211" s="1"/>
      <c r="Q211" s="1" t="s">
        <v>341</v>
      </c>
      <c r="R211" s="1">
        <v>0</v>
      </c>
      <c r="S211" s="1">
        <v>0</v>
      </c>
      <c r="T211" s="1">
        <v>0</v>
      </c>
      <c r="U211" s="1">
        <v>0</v>
      </c>
      <c r="V211" s="1"/>
      <c r="W211" s="1"/>
      <c r="X211" s="1" t="s">
        <v>341</v>
      </c>
      <c r="Y211" s="1">
        <v>0</v>
      </c>
      <c r="Z211" s="1">
        <v>0</v>
      </c>
      <c r="AA211" s="1">
        <v>0</v>
      </c>
      <c r="AB211" s="1">
        <v>0</v>
      </c>
      <c r="AC211" s="1"/>
      <c r="AD211" s="1"/>
      <c r="AE211" t="s">
        <v>341</v>
      </c>
      <c r="AF211">
        <v>0</v>
      </c>
      <c r="AG211">
        <v>0</v>
      </c>
      <c r="AH211">
        <v>0</v>
      </c>
      <c r="AI211">
        <v>0</v>
      </c>
      <c r="AJ211" s="1"/>
      <c r="AK211" s="1"/>
      <c r="AL211" t="s">
        <v>341</v>
      </c>
      <c r="AM211">
        <v>0</v>
      </c>
      <c r="AN211">
        <v>0</v>
      </c>
      <c r="AO211">
        <v>0</v>
      </c>
      <c r="AP211">
        <v>0</v>
      </c>
      <c r="AQ211" s="1"/>
      <c r="AR211" s="1"/>
      <c r="AS211" t="s">
        <v>341</v>
      </c>
      <c r="AT211">
        <v>0</v>
      </c>
      <c r="AU211">
        <v>0</v>
      </c>
      <c r="AV211">
        <v>0</v>
      </c>
      <c r="AW211">
        <v>0</v>
      </c>
      <c r="AZ211" t="s">
        <v>341</v>
      </c>
      <c r="BA211">
        <v>0</v>
      </c>
      <c r="BB211">
        <v>0</v>
      </c>
      <c r="BC211">
        <v>0</v>
      </c>
      <c r="BD211">
        <v>0</v>
      </c>
      <c r="BG211" t="s">
        <v>341</v>
      </c>
      <c r="BH211">
        <v>0</v>
      </c>
      <c r="BI211">
        <v>0</v>
      </c>
      <c r="BJ211">
        <v>0</v>
      </c>
      <c r="BK211">
        <v>0</v>
      </c>
      <c r="BN211" t="s">
        <v>341</v>
      </c>
      <c r="BO211">
        <v>0</v>
      </c>
      <c r="BP211">
        <v>0</v>
      </c>
      <c r="BQ211">
        <v>0</v>
      </c>
      <c r="BR211">
        <v>0</v>
      </c>
      <c r="BU211" t="s">
        <v>341</v>
      </c>
      <c r="BV211">
        <v>0</v>
      </c>
      <c r="BW211">
        <v>0</v>
      </c>
      <c r="BX211">
        <v>0</v>
      </c>
      <c r="BY211">
        <v>0</v>
      </c>
      <c r="CB211" t="s">
        <v>341</v>
      </c>
      <c r="CC211">
        <v>0</v>
      </c>
      <c r="CD211">
        <v>0</v>
      </c>
      <c r="CE211">
        <v>0</v>
      </c>
      <c r="CF211">
        <v>0</v>
      </c>
      <c r="CI211" t="s">
        <v>341</v>
      </c>
      <c r="CJ211">
        <v>0</v>
      </c>
      <c r="CK211">
        <v>0</v>
      </c>
      <c r="CL211">
        <v>0</v>
      </c>
      <c r="CM211">
        <v>0</v>
      </c>
      <c r="CP211" t="s">
        <v>341</v>
      </c>
      <c r="CQ211">
        <v>0</v>
      </c>
      <c r="CR211">
        <v>0</v>
      </c>
      <c r="CS211">
        <v>0</v>
      </c>
      <c r="CT211">
        <v>0</v>
      </c>
      <c r="CW211" t="s">
        <v>341</v>
      </c>
      <c r="CX211">
        <v>0</v>
      </c>
      <c r="CY211">
        <v>0</v>
      </c>
      <c r="CZ211">
        <v>0</v>
      </c>
      <c r="DA211">
        <v>0</v>
      </c>
      <c r="DD211" t="s">
        <v>341</v>
      </c>
      <c r="DE211">
        <v>0</v>
      </c>
      <c r="DF211">
        <v>0</v>
      </c>
      <c r="DG211">
        <v>0</v>
      </c>
      <c r="DH211">
        <v>0</v>
      </c>
      <c r="DK211" t="s">
        <v>341</v>
      </c>
      <c r="DL211">
        <v>0</v>
      </c>
      <c r="DM211">
        <v>0</v>
      </c>
      <c r="DN211">
        <v>0</v>
      </c>
      <c r="DO211">
        <v>0</v>
      </c>
      <c r="DR211" t="s">
        <v>341</v>
      </c>
      <c r="DS211">
        <v>0</v>
      </c>
      <c r="DT211">
        <v>0</v>
      </c>
      <c r="DU211">
        <v>0</v>
      </c>
      <c r="DV211">
        <v>0</v>
      </c>
      <c r="DY211" t="s">
        <v>341</v>
      </c>
      <c r="DZ211">
        <v>0</v>
      </c>
      <c r="EA211">
        <v>0</v>
      </c>
      <c r="EB211">
        <v>0</v>
      </c>
      <c r="EC211">
        <v>0</v>
      </c>
      <c r="EF211" t="s">
        <v>341</v>
      </c>
      <c r="EG211">
        <v>0</v>
      </c>
      <c r="EH211">
        <v>0</v>
      </c>
      <c r="EI211">
        <v>0</v>
      </c>
      <c r="EJ211">
        <v>0</v>
      </c>
      <c r="EM211" t="s">
        <v>341</v>
      </c>
      <c r="EN211">
        <v>0</v>
      </c>
      <c r="EO211">
        <v>0</v>
      </c>
      <c r="EP211">
        <v>0</v>
      </c>
      <c r="EQ211">
        <v>0</v>
      </c>
      <c r="ET211" t="s">
        <v>341</v>
      </c>
      <c r="EU211">
        <v>0</v>
      </c>
      <c r="EV211">
        <v>0</v>
      </c>
      <c r="EW211">
        <v>0</v>
      </c>
      <c r="EX211">
        <v>0</v>
      </c>
      <c r="FA211" t="s">
        <v>341</v>
      </c>
      <c r="FB211">
        <v>0</v>
      </c>
      <c r="FC211">
        <v>0</v>
      </c>
      <c r="FD211">
        <v>0</v>
      </c>
      <c r="FE211">
        <v>0</v>
      </c>
      <c r="FH211" t="s">
        <v>341</v>
      </c>
      <c r="FI211">
        <v>0</v>
      </c>
      <c r="FJ211">
        <v>0</v>
      </c>
      <c r="FK211">
        <v>0</v>
      </c>
      <c r="FL211">
        <v>0</v>
      </c>
      <c r="FO211" t="s">
        <v>341</v>
      </c>
      <c r="FP211">
        <v>0</v>
      </c>
      <c r="FQ211">
        <v>0</v>
      </c>
      <c r="FR211">
        <v>0</v>
      </c>
      <c r="FS211">
        <v>0</v>
      </c>
      <c r="FV211" t="s">
        <v>341</v>
      </c>
      <c r="FW211">
        <v>0</v>
      </c>
      <c r="FX211">
        <v>0</v>
      </c>
      <c r="FY211">
        <v>0</v>
      </c>
      <c r="FZ211">
        <v>0</v>
      </c>
      <c r="GC211" t="s">
        <v>341</v>
      </c>
      <c r="GD211">
        <v>0</v>
      </c>
      <c r="GE211">
        <v>0</v>
      </c>
      <c r="GF211">
        <v>0</v>
      </c>
      <c r="GG211">
        <v>0</v>
      </c>
      <c r="GJ211" t="s">
        <v>341</v>
      </c>
      <c r="GK211">
        <v>0</v>
      </c>
      <c r="GL211">
        <v>0</v>
      </c>
      <c r="GM211">
        <v>0</v>
      </c>
      <c r="GN211">
        <v>0</v>
      </c>
      <c r="GQ211" t="s">
        <v>341</v>
      </c>
      <c r="GR211">
        <v>0</v>
      </c>
      <c r="GS211">
        <v>0</v>
      </c>
      <c r="GT211">
        <v>0</v>
      </c>
      <c r="GU211">
        <v>0</v>
      </c>
      <c r="GX211" t="s">
        <v>341</v>
      </c>
      <c r="GY211">
        <v>0</v>
      </c>
      <c r="GZ211">
        <v>0</v>
      </c>
      <c r="HA211">
        <v>0</v>
      </c>
      <c r="HB211">
        <v>0</v>
      </c>
      <c r="HE211" t="s">
        <v>341</v>
      </c>
      <c r="HF211">
        <v>0</v>
      </c>
      <c r="HG211">
        <v>0</v>
      </c>
      <c r="HH211">
        <v>0</v>
      </c>
      <c r="HI211">
        <v>0</v>
      </c>
      <c r="HL211" t="s">
        <v>341</v>
      </c>
      <c r="HM211">
        <v>0</v>
      </c>
      <c r="HN211">
        <v>0</v>
      </c>
      <c r="HO211">
        <v>0</v>
      </c>
      <c r="HP211">
        <v>0</v>
      </c>
      <c r="HS211" t="s">
        <v>341</v>
      </c>
      <c r="HT211">
        <v>0</v>
      </c>
      <c r="HU211">
        <v>0</v>
      </c>
      <c r="HV211">
        <v>0</v>
      </c>
      <c r="HW211">
        <v>0</v>
      </c>
      <c r="HZ211" t="s">
        <v>341</v>
      </c>
      <c r="IA211">
        <v>0</v>
      </c>
      <c r="IB211">
        <v>0</v>
      </c>
      <c r="IC211">
        <v>0</v>
      </c>
      <c r="ID211">
        <v>0</v>
      </c>
      <c r="IG211" t="s">
        <v>341</v>
      </c>
      <c r="IH211">
        <v>0</v>
      </c>
      <c r="II211">
        <v>0</v>
      </c>
      <c r="IJ211">
        <v>0</v>
      </c>
      <c r="IK211">
        <v>0</v>
      </c>
      <c r="IN211" t="s">
        <v>341</v>
      </c>
      <c r="IO211">
        <v>0</v>
      </c>
      <c r="IP211">
        <v>0</v>
      </c>
      <c r="IQ211">
        <v>0</v>
      </c>
      <c r="IR211">
        <v>0</v>
      </c>
      <c r="IU211" t="s">
        <v>341</v>
      </c>
      <c r="IV211">
        <v>0</v>
      </c>
      <c r="IW211">
        <v>0</v>
      </c>
      <c r="IX211">
        <v>0</v>
      </c>
      <c r="IY211">
        <v>0</v>
      </c>
      <c r="JB211" t="s">
        <v>341</v>
      </c>
      <c r="JC211">
        <v>0</v>
      </c>
      <c r="JD211">
        <v>0</v>
      </c>
      <c r="JE211">
        <v>0</v>
      </c>
      <c r="JF211">
        <v>0</v>
      </c>
      <c r="JI211" t="s">
        <v>341</v>
      </c>
      <c r="JJ211">
        <v>0</v>
      </c>
      <c r="JK211">
        <v>0</v>
      </c>
      <c r="JL211">
        <v>0</v>
      </c>
      <c r="JM211">
        <v>0</v>
      </c>
      <c r="JP211" t="s">
        <v>341</v>
      </c>
      <c r="JQ211">
        <v>0</v>
      </c>
      <c r="JR211">
        <v>0</v>
      </c>
      <c r="JS211">
        <v>0</v>
      </c>
      <c r="JT211">
        <v>0</v>
      </c>
      <c r="JW211" t="s">
        <v>341</v>
      </c>
      <c r="JX211">
        <v>0</v>
      </c>
      <c r="JY211">
        <v>0</v>
      </c>
      <c r="JZ211">
        <v>0</v>
      </c>
      <c r="KA211">
        <v>0</v>
      </c>
      <c r="KD211" t="s">
        <v>341</v>
      </c>
      <c r="KE211">
        <v>0</v>
      </c>
      <c r="KF211">
        <v>0</v>
      </c>
      <c r="KG211">
        <v>0</v>
      </c>
      <c r="KH211">
        <v>0</v>
      </c>
      <c r="KK211" t="s">
        <v>341</v>
      </c>
      <c r="KL211">
        <v>0</v>
      </c>
      <c r="KM211">
        <v>0</v>
      </c>
      <c r="KN211">
        <v>0</v>
      </c>
      <c r="KO211">
        <v>0</v>
      </c>
      <c r="KR211" t="s">
        <v>341</v>
      </c>
      <c r="KS211">
        <v>0</v>
      </c>
      <c r="KT211">
        <v>0</v>
      </c>
      <c r="KU211">
        <v>0</v>
      </c>
      <c r="KV211">
        <v>0</v>
      </c>
      <c r="KY211" t="s">
        <v>341</v>
      </c>
      <c r="KZ211">
        <v>0</v>
      </c>
      <c r="LA211">
        <v>0</v>
      </c>
      <c r="LB211">
        <v>0</v>
      </c>
      <c r="LC211">
        <v>0</v>
      </c>
      <c r="LF211" t="s">
        <v>341</v>
      </c>
      <c r="LG211">
        <v>0</v>
      </c>
      <c r="LH211">
        <v>0</v>
      </c>
      <c r="LI211">
        <v>0</v>
      </c>
      <c r="LJ211">
        <v>0</v>
      </c>
      <c r="LM211" t="s">
        <v>341</v>
      </c>
      <c r="LN211">
        <v>0</v>
      </c>
      <c r="LO211">
        <v>0</v>
      </c>
      <c r="LP211">
        <v>0</v>
      </c>
      <c r="LQ211">
        <v>0</v>
      </c>
      <c r="LT211" t="s">
        <v>341</v>
      </c>
      <c r="LU211">
        <v>0</v>
      </c>
      <c r="LV211">
        <v>0</v>
      </c>
      <c r="LW211">
        <v>0</v>
      </c>
      <c r="LX211">
        <v>0</v>
      </c>
      <c r="MA211" t="s">
        <v>341</v>
      </c>
      <c r="MB211">
        <v>0</v>
      </c>
      <c r="MC211">
        <v>0</v>
      </c>
      <c r="MD211">
        <v>0</v>
      </c>
      <c r="ME211">
        <v>0</v>
      </c>
      <c r="MH211" t="s">
        <v>341</v>
      </c>
      <c r="MI211">
        <v>0</v>
      </c>
      <c r="MJ211">
        <v>0</v>
      </c>
      <c r="MK211">
        <v>0</v>
      </c>
      <c r="ML211">
        <v>0</v>
      </c>
      <c r="MO211" t="s">
        <v>341</v>
      </c>
      <c r="MP211">
        <v>0</v>
      </c>
      <c r="MQ211">
        <v>0</v>
      </c>
      <c r="MR211">
        <v>0</v>
      </c>
      <c r="MS211">
        <v>0</v>
      </c>
      <c r="MV211" t="s">
        <v>341</v>
      </c>
      <c r="MW211">
        <v>0</v>
      </c>
      <c r="MX211">
        <v>0</v>
      </c>
      <c r="MY211">
        <v>0</v>
      </c>
      <c r="MZ211">
        <v>0</v>
      </c>
      <c r="NC211" t="s">
        <v>341</v>
      </c>
      <c r="ND211">
        <v>0</v>
      </c>
      <c r="NE211">
        <v>0</v>
      </c>
      <c r="NF211">
        <v>0</v>
      </c>
      <c r="NG211">
        <v>0</v>
      </c>
      <c r="NJ211" t="s">
        <v>341</v>
      </c>
      <c r="NK211">
        <v>0</v>
      </c>
      <c r="NL211">
        <v>0</v>
      </c>
      <c r="NM211">
        <v>0</v>
      </c>
      <c r="NN211">
        <v>0</v>
      </c>
      <c r="NQ211" t="s">
        <v>341</v>
      </c>
      <c r="NR211">
        <v>0</v>
      </c>
      <c r="NS211">
        <v>0</v>
      </c>
      <c r="NT211">
        <v>0</v>
      </c>
      <c r="NU211">
        <v>0</v>
      </c>
      <c r="NX211" t="s">
        <v>341</v>
      </c>
      <c r="NY211">
        <v>0</v>
      </c>
      <c r="NZ211">
        <v>0</v>
      </c>
      <c r="OA211">
        <v>0</v>
      </c>
      <c r="OB211">
        <v>0</v>
      </c>
      <c r="OE211" t="s">
        <v>341</v>
      </c>
      <c r="OF211">
        <v>0</v>
      </c>
      <c r="OG211">
        <v>0</v>
      </c>
      <c r="OH211">
        <v>0</v>
      </c>
      <c r="OI211">
        <v>0</v>
      </c>
      <c r="OL211" t="s">
        <v>341</v>
      </c>
      <c r="OM211">
        <v>0</v>
      </c>
      <c r="ON211">
        <v>0</v>
      </c>
      <c r="OO211">
        <v>0</v>
      </c>
      <c r="OP211">
        <v>0</v>
      </c>
      <c r="OS211" t="s">
        <v>341</v>
      </c>
      <c r="OT211">
        <v>0</v>
      </c>
      <c r="OU211">
        <v>0</v>
      </c>
      <c r="OV211">
        <v>0</v>
      </c>
      <c r="OW211">
        <v>0</v>
      </c>
      <c r="OZ211" t="s">
        <v>341</v>
      </c>
      <c r="PA211">
        <v>0</v>
      </c>
      <c r="PB211">
        <v>0</v>
      </c>
      <c r="PC211">
        <v>0</v>
      </c>
      <c r="PD211">
        <v>0</v>
      </c>
      <c r="PG211" t="s">
        <v>341</v>
      </c>
      <c r="PH211">
        <v>0</v>
      </c>
      <c r="PI211">
        <v>0</v>
      </c>
      <c r="PJ211">
        <v>0</v>
      </c>
      <c r="PK211">
        <v>0</v>
      </c>
      <c r="PN211" t="s">
        <v>341</v>
      </c>
      <c r="PO211">
        <v>0</v>
      </c>
      <c r="PP211">
        <v>0</v>
      </c>
      <c r="PQ211">
        <v>0</v>
      </c>
      <c r="PR211">
        <v>0</v>
      </c>
      <c r="PU211" t="s">
        <v>341</v>
      </c>
      <c r="PV211">
        <v>0</v>
      </c>
      <c r="PW211">
        <v>0</v>
      </c>
      <c r="PX211">
        <v>0</v>
      </c>
      <c r="PY211">
        <v>0</v>
      </c>
      <c r="QB211" t="s">
        <v>341</v>
      </c>
      <c r="QC211">
        <v>0</v>
      </c>
      <c r="QD211">
        <v>0</v>
      </c>
      <c r="QE211">
        <v>0</v>
      </c>
      <c r="QF211">
        <v>0</v>
      </c>
      <c r="QI211" t="s">
        <v>341</v>
      </c>
      <c r="QJ211">
        <v>0</v>
      </c>
      <c r="QK211">
        <v>0</v>
      </c>
      <c r="QL211">
        <v>0</v>
      </c>
      <c r="QM211">
        <v>0</v>
      </c>
      <c r="QP211" t="s">
        <v>341</v>
      </c>
      <c r="QQ211">
        <v>0</v>
      </c>
      <c r="QR211">
        <v>0</v>
      </c>
      <c r="QS211">
        <v>0</v>
      </c>
      <c r="QT211">
        <v>0</v>
      </c>
      <c r="QW211" t="s">
        <v>341</v>
      </c>
      <c r="QX211">
        <v>0</v>
      </c>
      <c r="QY211">
        <v>0</v>
      </c>
      <c r="QZ211">
        <v>0</v>
      </c>
      <c r="RA211">
        <v>0</v>
      </c>
      <c r="RD211" t="s">
        <v>341</v>
      </c>
      <c r="RE211">
        <v>0</v>
      </c>
      <c r="RF211">
        <v>0</v>
      </c>
      <c r="RG211">
        <v>0</v>
      </c>
      <c r="RH211">
        <v>0</v>
      </c>
    </row>
    <row r="212" spans="1:476" x14ac:dyDescent="0.25">
      <c r="A212" s="1">
        <v>10.350000000000019</v>
      </c>
      <c r="B212" s="1">
        <v>10.40000000000002</v>
      </c>
      <c r="C212" s="1" t="s">
        <v>342</v>
      </c>
      <c r="D212" s="1">
        <v>0</v>
      </c>
      <c r="E212" s="1">
        <v>0</v>
      </c>
      <c r="F212" s="1">
        <v>0</v>
      </c>
      <c r="G212" s="1">
        <v>0</v>
      </c>
      <c r="H212" s="1"/>
      <c r="I212" s="1"/>
      <c r="J212" s="1" t="s">
        <v>342</v>
      </c>
      <c r="K212" s="1">
        <v>0</v>
      </c>
      <c r="L212" s="1">
        <v>0</v>
      </c>
      <c r="M212" s="1">
        <v>0</v>
      </c>
      <c r="N212" s="1">
        <v>0</v>
      </c>
      <c r="O212" s="1"/>
      <c r="P212" s="1"/>
      <c r="Q212" s="1" t="s">
        <v>342</v>
      </c>
      <c r="R212" s="1">
        <v>0</v>
      </c>
      <c r="S212" s="1">
        <v>0</v>
      </c>
      <c r="T212" s="1">
        <v>0</v>
      </c>
      <c r="U212" s="1">
        <v>0</v>
      </c>
      <c r="V212" s="1"/>
      <c r="W212" s="1"/>
      <c r="X212" s="1" t="s">
        <v>342</v>
      </c>
      <c r="Y212" s="1">
        <v>0</v>
      </c>
      <c r="Z212" s="1">
        <v>0</v>
      </c>
      <c r="AA212" s="1">
        <v>0</v>
      </c>
      <c r="AB212" s="1">
        <v>0</v>
      </c>
      <c r="AC212" s="1"/>
      <c r="AD212" s="1"/>
      <c r="AE212" t="s">
        <v>342</v>
      </c>
      <c r="AF212">
        <v>0</v>
      </c>
      <c r="AG212">
        <v>0</v>
      </c>
      <c r="AH212">
        <v>0</v>
      </c>
      <c r="AI212">
        <v>0</v>
      </c>
      <c r="AJ212" s="1"/>
      <c r="AK212" s="1"/>
      <c r="AL212" t="s">
        <v>342</v>
      </c>
      <c r="AM212">
        <v>0</v>
      </c>
      <c r="AN212">
        <v>0</v>
      </c>
      <c r="AO212">
        <v>0</v>
      </c>
      <c r="AP212">
        <v>0</v>
      </c>
      <c r="AQ212" s="1"/>
      <c r="AR212" s="1"/>
      <c r="AS212" t="s">
        <v>342</v>
      </c>
      <c r="AT212">
        <v>0</v>
      </c>
      <c r="AU212">
        <v>0</v>
      </c>
      <c r="AV212">
        <v>0</v>
      </c>
      <c r="AW212">
        <v>0</v>
      </c>
      <c r="AZ212" t="s">
        <v>342</v>
      </c>
      <c r="BA212">
        <v>0</v>
      </c>
      <c r="BB212">
        <v>0</v>
      </c>
      <c r="BC212">
        <v>0</v>
      </c>
      <c r="BD212">
        <v>0</v>
      </c>
      <c r="BG212" t="s">
        <v>342</v>
      </c>
      <c r="BH212">
        <v>0</v>
      </c>
      <c r="BI212">
        <v>0</v>
      </c>
      <c r="BJ212">
        <v>0</v>
      </c>
      <c r="BK212">
        <v>0</v>
      </c>
      <c r="BN212" t="s">
        <v>342</v>
      </c>
      <c r="BO212">
        <v>0</v>
      </c>
      <c r="BP212">
        <v>0</v>
      </c>
      <c r="BQ212">
        <v>0</v>
      </c>
      <c r="BR212">
        <v>0</v>
      </c>
      <c r="BU212" t="s">
        <v>342</v>
      </c>
      <c r="BV212">
        <v>0</v>
      </c>
      <c r="BW212">
        <v>0</v>
      </c>
      <c r="BX212">
        <v>0</v>
      </c>
      <c r="BY212">
        <v>0</v>
      </c>
      <c r="CB212" t="s">
        <v>342</v>
      </c>
      <c r="CC212">
        <v>0</v>
      </c>
      <c r="CD212">
        <v>0</v>
      </c>
      <c r="CE212">
        <v>0</v>
      </c>
      <c r="CF212">
        <v>0</v>
      </c>
      <c r="CI212" t="s">
        <v>342</v>
      </c>
      <c r="CJ212">
        <v>0</v>
      </c>
      <c r="CK212">
        <v>0</v>
      </c>
      <c r="CL212">
        <v>0</v>
      </c>
      <c r="CM212">
        <v>0</v>
      </c>
      <c r="CP212" t="s">
        <v>342</v>
      </c>
      <c r="CQ212">
        <v>0</v>
      </c>
      <c r="CR212">
        <v>0</v>
      </c>
      <c r="CS212">
        <v>0</v>
      </c>
      <c r="CT212">
        <v>0</v>
      </c>
      <c r="CW212" t="s">
        <v>342</v>
      </c>
      <c r="CX212">
        <v>0</v>
      </c>
      <c r="CY212">
        <v>0</v>
      </c>
      <c r="CZ212">
        <v>0</v>
      </c>
      <c r="DA212">
        <v>0</v>
      </c>
      <c r="DD212" t="s">
        <v>342</v>
      </c>
      <c r="DE212">
        <v>0</v>
      </c>
      <c r="DF212">
        <v>0</v>
      </c>
      <c r="DG212">
        <v>0</v>
      </c>
      <c r="DH212">
        <v>0</v>
      </c>
      <c r="DK212" t="s">
        <v>342</v>
      </c>
      <c r="DL212">
        <v>0</v>
      </c>
      <c r="DM212">
        <v>0</v>
      </c>
      <c r="DN212">
        <v>0</v>
      </c>
      <c r="DO212">
        <v>0</v>
      </c>
      <c r="DR212" t="s">
        <v>342</v>
      </c>
      <c r="DS212">
        <v>0</v>
      </c>
      <c r="DT212">
        <v>0</v>
      </c>
      <c r="DU212">
        <v>0</v>
      </c>
      <c r="DV212">
        <v>0</v>
      </c>
      <c r="DY212" t="s">
        <v>342</v>
      </c>
      <c r="DZ212">
        <v>0</v>
      </c>
      <c r="EA212">
        <v>0</v>
      </c>
      <c r="EB212">
        <v>0</v>
      </c>
      <c r="EC212">
        <v>0</v>
      </c>
      <c r="EF212" t="s">
        <v>342</v>
      </c>
      <c r="EG212">
        <v>0</v>
      </c>
      <c r="EH212">
        <v>0</v>
      </c>
      <c r="EI212">
        <v>0</v>
      </c>
      <c r="EJ212">
        <v>0</v>
      </c>
      <c r="EM212" t="s">
        <v>342</v>
      </c>
      <c r="EN212">
        <v>0</v>
      </c>
      <c r="EO212">
        <v>0</v>
      </c>
      <c r="EP212">
        <v>0</v>
      </c>
      <c r="EQ212">
        <v>0</v>
      </c>
      <c r="ET212" t="s">
        <v>342</v>
      </c>
      <c r="EU212">
        <v>0</v>
      </c>
      <c r="EV212">
        <v>0</v>
      </c>
      <c r="EW212">
        <v>0</v>
      </c>
      <c r="EX212">
        <v>0</v>
      </c>
      <c r="FA212" t="s">
        <v>342</v>
      </c>
      <c r="FB212">
        <v>0</v>
      </c>
      <c r="FC212">
        <v>0</v>
      </c>
      <c r="FD212">
        <v>0</v>
      </c>
      <c r="FE212">
        <v>0</v>
      </c>
      <c r="FH212" t="s">
        <v>342</v>
      </c>
      <c r="FI212">
        <v>0</v>
      </c>
      <c r="FJ212">
        <v>0</v>
      </c>
      <c r="FK212">
        <v>0</v>
      </c>
      <c r="FL212">
        <v>0</v>
      </c>
      <c r="FO212" t="s">
        <v>342</v>
      </c>
      <c r="FP212">
        <v>0</v>
      </c>
      <c r="FQ212">
        <v>0</v>
      </c>
      <c r="FR212">
        <v>0</v>
      </c>
      <c r="FS212">
        <v>0</v>
      </c>
      <c r="FV212" t="s">
        <v>342</v>
      </c>
      <c r="FW212">
        <v>0</v>
      </c>
      <c r="FX212">
        <v>0</v>
      </c>
      <c r="FY212">
        <v>0</v>
      </c>
      <c r="FZ212">
        <v>0</v>
      </c>
      <c r="GC212" t="s">
        <v>342</v>
      </c>
      <c r="GD212">
        <v>0</v>
      </c>
      <c r="GE212">
        <v>0</v>
      </c>
      <c r="GF212">
        <v>0</v>
      </c>
      <c r="GG212">
        <v>0</v>
      </c>
      <c r="GJ212" t="s">
        <v>342</v>
      </c>
      <c r="GK212">
        <v>0</v>
      </c>
      <c r="GL212">
        <v>0</v>
      </c>
      <c r="GM212">
        <v>0</v>
      </c>
      <c r="GN212">
        <v>0</v>
      </c>
      <c r="GQ212" t="s">
        <v>342</v>
      </c>
      <c r="GR212">
        <v>0</v>
      </c>
      <c r="GS212">
        <v>0</v>
      </c>
      <c r="GT212">
        <v>0</v>
      </c>
      <c r="GU212">
        <v>0</v>
      </c>
      <c r="GX212" t="s">
        <v>342</v>
      </c>
      <c r="GY212">
        <v>0</v>
      </c>
      <c r="GZ212">
        <v>0</v>
      </c>
      <c r="HA212">
        <v>0</v>
      </c>
      <c r="HB212">
        <v>0</v>
      </c>
      <c r="HE212" t="s">
        <v>342</v>
      </c>
      <c r="HF212">
        <v>0</v>
      </c>
      <c r="HG212">
        <v>0</v>
      </c>
      <c r="HH212">
        <v>0</v>
      </c>
      <c r="HI212">
        <v>0</v>
      </c>
      <c r="HL212" t="s">
        <v>342</v>
      </c>
      <c r="HM212">
        <v>0</v>
      </c>
      <c r="HN212">
        <v>0</v>
      </c>
      <c r="HO212">
        <v>0</v>
      </c>
      <c r="HP212">
        <v>0</v>
      </c>
      <c r="HS212" t="s">
        <v>342</v>
      </c>
      <c r="HT212">
        <v>0</v>
      </c>
      <c r="HU212">
        <v>0</v>
      </c>
      <c r="HV212">
        <v>0</v>
      </c>
      <c r="HW212">
        <v>0</v>
      </c>
      <c r="HZ212" t="s">
        <v>342</v>
      </c>
      <c r="IA212">
        <v>0</v>
      </c>
      <c r="IB212">
        <v>0</v>
      </c>
      <c r="IC212">
        <v>0</v>
      </c>
      <c r="ID212">
        <v>0</v>
      </c>
      <c r="IG212" t="s">
        <v>342</v>
      </c>
      <c r="IH212">
        <v>0</v>
      </c>
      <c r="II212">
        <v>0</v>
      </c>
      <c r="IJ212">
        <v>0</v>
      </c>
      <c r="IK212">
        <v>0</v>
      </c>
      <c r="IN212" t="s">
        <v>342</v>
      </c>
      <c r="IO212">
        <v>0</v>
      </c>
      <c r="IP212">
        <v>0</v>
      </c>
      <c r="IQ212">
        <v>0</v>
      </c>
      <c r="IR212">
        <v>0</v>
      </c>
      <c r="IU212" t="s">
        <v>342</v>
      </c>
      <c r="IV212">
        <v>0</v>
      </c>
      <c r="IW212">
        <v>0</v>
      </c>
      <c r="IX212">
        <v>0</v>
      </c>
      <c r="IY212">
        <v>0</v>
      </c>
      <c r="JB212" t="s">
        <v>342</v>
      </c>
      <c r="JC212">
        <v>0</v>
      </c>
      <c r="JD212">
        <v>0</v>
      </c>
      <c r="JE212">
        <v>0</v>
      </c>
      <c r="JF212">
        <v>0</v>
      </c>
      <c r="JI212" t="s">
        <v>342</v>
      </c>
      <c r="JJ212">
        <v>0</v>
      </c>
      <c r="JK212">
        <v>0</v>
      </c>
      <c r="JL212">
        <v>0</v>
      </c>
      <c r="JM212">
        <v>0</v>
      </c>
      <c r="JP212" t="s">
        <v>342</v>
      </c>
      <c r="JQ212">
        <v>0</v>
      </c>
      <c r="JR212">
        <v>0</v>
      </c>
      <c r="JS212">
        <v>0</v>
      </c>
      <c r="JT212">
        <v>0</v>
      </c>
      <c r="JW212" t="s">
        <v>342</v>
      </c>
      <c r="JX212">
        <v>0</v>
      </c>
      <c r="JY212">
        <v>0</v>
      </c>
      <c r="JZ212">
        <v>0</v>
      </c>
      <c r="KA212">
        <v>0</v>
      </c>
      <c r="KD212" t="s">
        <v>342</v>
      </c>
      <c r="KE212">
        <v>0</v>
      </c>
      <c r="KF212">
        <v>0</v>
      </c>
      <c r="KG212">
        <v>0</v>
      </c>
      <c r="KH212">
        <v>0</v>
      </c>
      <c r="KK212" t="s">
        <v>342</v>
      </c>
      <c r="KL212">
        <v>0</v>
      </c>
      <c r="KM212">
        <v>0</v>
      </c>
      <c r="KN212">
        <v>0</v>
      </c>
      <c r="KO212">
        <v>0</v>
      </c>
      <c r="KR212" t="s">
        <v>342</v>
      </c>
      <c r="KS212">
        <v>0</v>
      </c>
      <c r="KT212">
        <v>0</v>
      </c>
      <c r="KU212">
        <v>0</v>
      </c>
      <c r="KV212">
        <v>0</v>
      </c>
      <c r="KY212" t="s">
        <v>342</v>
      </c>
      <c r="KZ212">
        <v>0</v>
      </c>
      <c r="LA212">
        <v>0</v>
      </c>
      <c r="LB212">
        <v>0</v>
      </c>
      <c r="LC212">
        <v>0</v>
      </c>
      <c r="LF212" t="s">
        <v>342</v>
      </c>
      <c r="LG212">
        <v>0</v>
      </c>
      <c r="LH212">
        <v>0</v>
      </c>
      <c r="LI212">
        <v>0</v>
      </c>
      <c r="LJ212">
        <v>0</v>
      </c>
      <c r="LM212" t="s">
        <v>342</v>
      </c>
      <c r="LN212">
        <v>0</v>
      </c>
      <c r="LO212">
        <v>0</v>
      </c>
      <c r="LP212">
        <v>0</v>
      </c>
      <c r="LQ212">
        <v>0</v>
      </c>
      <c r="LT212" t="s">
        <v>342</v>
      </c>
      <c r="LU212">
        <v>0</v>
      </c>
      <c r="LV212">
        <v>0</v>
      </c>
      <c r="LW212">
        <v>0</v>
      </c>
      <c r="LX212">
        <v>0</v>
      </c>
      <c r="MA212" t="s">
        <v>342</v>
      </c>
      <c r="MB212">
        <v>0</v>
      </c>
      <c r="MC212">
        <v>0</v>
      </c>
      <c r="MD212">
        <v>0</v>
      </c>
      <c r="ME212">
        <v>0</v>
      </c>
      <c r="MH212" t="s">
        <v>342</v>
      </c>
      <c r="MI212">
        <v>0</v>
      </c>
      <c r="MJ212">
        <v>0</v>
      </c>
      <c r="MK212">
        <v>0</v>
      </c>
      <c r="ML212">
        <v>0</v>
      </c>
      <c r="MO212" t="s">
        <v>342</v>
      </c>
      <c r="MP212">
        <v>0</v>
      </c>
      <c r="MQ212">
        <v>0</v>
      </c>
      <c r="MR212">
        <v>0</v>
      </c>
      <c r="MS212">
        <v>0</v>
      </c>
      <c r="MV212" t="s">
        <v>342</v>
      </c>
      <c r="MW212">
        <v>0</v>
      </c>
      <c r="MX212">
        <v>0</v>
      </c>
      <c r="MY212">
        <v>0</v>
      </c>
      <c r="MZ212">
        <v>0</v>
      </c>
      <c r="NC212" t="s">
        <v>342</v>
      </c>
      <c r="ND212">
        <v>0</v>
      </c>
      <c r="NE212">
        <v>0</v>
      </c>
      <c r="NF212">
        <v>0</v>
      </c>
      <c r="NG212">
        <v>0</v>
      </c>
      <c r="NJ212" t="s">
        <v>342</v>
      </c>
      <c r="NK212">
        <v>0</v>
      </c>
      <c r="NL212">
        <v>0</v>
      </c>
      <c r="NM212">
        <v>0</v>
      </c>
      <c r="NN212">
        <v>0</v>
      </c>
      <c r="NQ212" t="s">
        <v>342</v>
      </c>
      <c r="NR212">
        <v>0</v>
      </c>
      <c r="NS212">
        <v>0</v>
      </c>
      <c r="NT212">
        <v>0</v>
      </c>
      <c r="NU212">
        <v>0</v>
      </c>
      <c r="NX212" t="s">
        <v>342</v>
      </c>
      <c r="NY212">
        <v>0</v>
      </c>
      <c r="NZ212">
        <v>0</v>
      </c>
      <c r="OA212">
        <v>0</v>
      </c>
      <c r="OB212">
        <v>0</v>
      </c>
      <c r="OE212" t="s">
        <v>342</v>
      </c>
      <c r="OF212">
        <v>0</v>
      </c>
      <c r="OG212">
        <v>0</v>
      </c>
      <c r="OH212">
        <v>0</v>
      </c>
      <c r="OI212">
        <v>0</v>
      </c>
      <c r="OL212" t="s">
        <v>342</v>
      </c>
      <c r="OM212">
        <v>0</v>
      </c>
      <c r="ON212">
        <v>0</v>
      </c>
      <c r="OO212">
        <v>0</v>
      </c>
      <c r="OP212">
        <v>0</v>
      </c>
      <c r="OS212" t="s">
        <v>342</v>
      </c>
      <c r="OT212">
        <v>0</v>
      </c>
      <c r="OU212">
        <v>0</v>
      </c>
      <c r="OV212">
        <v>0</v>
      </c>
      <c r="OW212">
        <v>0</v>
      </c>
      <c r="OZ212" t="s">
        <v>342</v>
      </c>
      <c r="PA212">
        <v>0</v>
      </c>
      <c r="PB212">
        <v>0</v>
      </c>
      <c r="PC212">
        <v>0</v>
      </c>
      <c r="PD212">
        <v>0</v>
      </c>
      <c r="PG212" t="s">
        <v>342</v>
      </c>
      <c r="PH212">
        <v>0</v>
      </c>
      <c r="PI212">
        <v>0</v>
      </c>
      <c r="PJ212">
        <v>0</v>
      </c>
      <c r="PK212">
        <v>0</v>
      </c>
      <c r="PN212" t="s">
        <v>342</v>
      </c>
      <c r="PO212">
        <v>0</v>
      </c>
      <c r="PP212">
        <v>0</v>
      </c>
      <c r="PQ212">
        <v>0</v>
      </c>
      <c r="PR212">
        <v>0</v>
      </c>
      <c r="PU212" t="s">
        <v>342</v>
      </c>
      <c r="PV212">
        <v>0</v>
      </c>
      <c r="PW212">
        <v>0</v>
      </c>
      <c r="PX212">
        <v>0</v>
      </c>
      <c r="PY212">
        <v>0</v>
      </c>
      <c r="QB212" t="s">
        <v>342</v>
      </c>
      <c r="QC212">
        <v>0</v>
      </c>
      <c r="QD212">
        <v>0</v>
      </c>
      <c r="QE212">
        <v>0</v>
      </c>
      <c r="QF212">
        <v>0</v>
      </c>
      <c r="QI212" t="s">
        <v>342</v>
      </c>
      <c r="QJ212">
        <v>0</v>
      </c>
      <c r="QK212">
        <v>0</v>
      </c>
      <c r="QL212">
        <v>0</v>
      </c>
      <c r="QM212">
        <v>0</v>
      </c>
      <c r="QP212" t="s">
        <v>342</v>
      </c>
      <c r="QQ212">
        <v>0</v>
      </c>
      <c r="QR212">
        <v>0</v>
      </c>
      <c r="QS212">
        <v>0</v>
      </c>
      <c r="QT212">
        <v>0</v>
      </c>
      <c r="QW212" t="s">
        <v>342</v>
      </c>
      <c r="QX212">
        <v>0</v>
      </c>
      <c r="QY212">
        <v>0</v>
      </c>
      <c r="QZ212">
        <v>0</v>
      </c>
      <c r="RA212">
        <v>0</v>
      </c>
      <c r="RD212" t="s">
        <v>342</v>
      </c>
      <c r="RE212">
        <v>0</v>
      </c>
      <c r="RF212">
        <v>0</v>
      </c>
      <c r="RG212">
        <v>0</v>
      </c>
      <c r="RH212">
        <v>0</v>
      </c>
    </row>
    <row r="213" spans="1:476" x14ac:dyDescent="0.25">
      <c r="A213" s="1">
        <v>10.40000000000002</v>
      </c>
      <c r="B213" s="1">
        <v>10.450000000000021</v>
      </c>
      <c r="C213" s="1" t="s">
        <v>343</v>
      </c>
      <c r="D213" s="1">
        <v>0</v>
      </c>
      <c r="E213" s="1">
        <v>0</v>
      </c>
      <c r="F213" s="1">
        <v>0</v>
      </c>
      <c r="G213" s="1">
        <v>0</v>
      </c>
      <c r="H213" s="1"/>
      <c r="I213" s="1"/>
      <c r="J213" s="1" t="s">
        <v>343</v>
      </c>
      <c r="K213" s="1">
        <v>0</v>
      </c>
      <c r="L213" s="1">
        <v>0</v>
      </c>
      <c r="M213" s="1">
        <v>0</v>
      </c>
      <c r="N213" s="1">
        <v>0</v>
      </c>
      <c r="O213" s="1"/>
      <c r="P213" s="1"/>
      <c r="Q213" s="1" t="s">
        <v>343</v>
      </c>
      <c r="R213" s="1">
        <v>0</v>
      </c>
      <c r="S213" s="1">
        <v>0</v>
      </c>
      <c r="T213" s="1">
        <v>0</v>
      </c>
      <c r="U213" s="1">
        <v>0</v>
      </c>
      <c r="V213" s="1"/>
      <c r="W213" s="1"/>
      <c r="X213" s="1" t="s">
        <v>343</v>
      </c>
      <c r="Y213" s="1">
        <v>0</v>
      </c>
      <c r="Z213" s="1">
        <v>0</v>
      </c>
      <c r="AA213" s="1">
        <v>0</v>
      </c>
      <c r="AB213" s="1">
        <v>0</v>
      </c>
      <c r="AC213" s="1"/>
      <c r="AD213" s="1"/>
      <c r="AE213" t="s">
        <v>343</v>
      </c>
      <c r="AF213">
        <v>0</v>
      </c>
      <c r="AG213">
        <v>0</v>
      </c>
      <c r="AH213">
        <v>0</v>
      </c>
      <c r="AI213">
        <v>0</v>
      </c>
      <c r="AJ213" s="1"/>
      <c r="AK213" s="1"/>
      <c r="AL213" t="s">
        <v>343</v>
      </c>
      <c r="AM213">
        <v>0</v>
      </c>
      <c r="AN213">
        <v>0</v>
      </c>
      <c r="AO213">
        <v>0</v>
      </c>
      <c r="AP213">
        <v>0</v>
      </c>
      <c r="AQ213" s="1"/>
      <c r="AR213" s="1"/>
      <c r="AS213" t="s">
        <v>343</v>
      </c>
      <c r="AT213">
        <v>0</v>
      </c>
      <c r="AU213">
        <v>0</v>
      </c>
      <c r="AV213">
        <v>0</v>
      </c>
      <c r="AW213">
        <v>0</v>
      </c>
      <c r="AZ213" t="s">
        <v>343</v>
      </c>
      <c r="BA213">
        <v>0</v>
      </c>
      <c r="BB213">
        <v>0</v>
      </c>
      <c r="BC213">
        <v>0</v>
      </c>
      <c r="BD213">
        <v>0</v>
      </c>
      <c r="BG213" t="s">
        <v>343</v>
      </c>
      <c r="BH213">
        <v>0</v>
      </c>
      <c r="BI213">
        <v>0</v>
      </c>
      <c r="BJ213">
        <v>0</v>
      </c>
      <c r="BK213">
        <v>0</v>
      </c>
      <c r="BN213" t="s">
        <v>343</v>
      </c>
      <c r="BO213">
        <v>0</v>
      </c>
      <c r="BP213">
        <v>0</v>
      </c>
      <c r="BQ213">
        <v>0</v>
      </c>
      <c r="BR213">
        <v>0</v>
      </c>
      <c r="BU213" t="s">
        <v>343</v>
      </c>
      <c r="BV213">
        <v>0</v>
      </c>
      <c r="BW213">
        <v>0</v>
      </c>
      <c r="BX213">
        <v>0</v>
      </c>
      <c r="BY213">
        <v>0</v>
      </c>
      <c r="CB213" t="s">
        <v>343</v>
      </c>
      <c r="CC213">
        <v>0</v>
      </c>
      <c r="CD213">
        <v>0</v>
      </c>
      <c r="CE213">
        <v>0</v>
      </c>
      <c r="CF213">
        <v>0</v>
      </c>
      <c r="CI213" t="s">
        <v>343</v>
      </c>
      <c r="CJ213">
        <v>0</v>
      </c>
      <c r="CK213">
        <v>0</v>
      </c>
      <c r="CL213">
        <v>0</v>
      </c>
      <c r="CM213">
        <v>0</v>
      </c>
      <c r="CP213" t="s">
        <v>343</v>
      </c>
      <c r="CQ213">
        <v>0</v>
      </c>
      <c r="CR213">
        <v>0</v>
      </c>
      <c r="CS213">
        <v>0</v>
      </c>
      <c r="CT213">
        <v>0</v>
      </c>
      <c r="CW213" t="s">
        <v>343</v>
      </c>
      <c r="CX213">
        <v>0</v>
      </c>
      <c r="CY213">
        <v>0</v>
      </c>
      <c r="CZ213">
        <v>0</v>
      </c>
      <c r="DA213">
        <v>0</v>
      </c>
      <c r="DD213" t="s">
        <v>343</v>
      </c>
      <c r="DE213">
        <v>0</v>
      </c>
      <c r="DF213">
        <v>0</v>
      </c>
      <c r="DG213">
        <v>0</v>
      </c>
      <c r="DH213">
        <v>0</v>
      </c>
      <c r="DK213" t="s">
        <v>343</v>
      </c>
      <c r="DL213">
        <v>0</v>
      </c>
      <c r="DM213">
        <v>0</v>
      </c>
      <c r="DN213">
        <v>0</v>
      </c>
      <c r="DO213">
        <v>0</v>
      </c>
      <c r="DR213" t="s">
        <v>343</v>
      </c>
      <c r="DS213">
        <v>0</v>
      </c>
      <c r="DT213">
        <v>0</v>
      </c>
      <c r="DU213">
        <v>0</v>
      </c>
      <c r="DV213">
        <v>0</v>
      </c>
      <c r="DY213" t="s">
        <v>343</v>
      </c>
      <c r="DZ213">
        <v>0</v>
      </c>
      <c r="EA213">
        <v>0</v>
      </c>
      <c r="EB213">
        <v>0</v>
      </c>
      <c r="EC213">
        <v>0</v>
      </c>
      <c r="EF213" t="s">
        <v>343</v>
      </c>
      <c r="EG213">
        <v>0</v>
      </c>
      <c r="EH213">
        <v>0</v>
      </c>
      <c r="EI213">
        <v>0</v>
      </c>
      <c r="EJ213">
        <v>0</v>
      </c>
      <c r="EM213" t="s">
        <v>343</v>
      </c>
      <c r="EN213">
        <v>0</v>
      </c>
      <c r="EO213">
        <v>0</v>
      </c>
      <c r="EP213">
        <v>0</v>
      </c>
      <c r="EQ213">
        <v>0</v>
      </c>
      <c r="ET213" t="s">
        <v>343</v>
      </c>
      <c r="EU213">
        <v>0</v>
      </c>
      <c r="EV213">
        <v>0</v>
      </c>
      <c r="EW213">
        <v>0</v>
      </c>
      <c r="EX213">
        <v>0</v>
      </c>
      <c r="FA213" t="s">
        <v>343</v>
      </c>
      <c r="FB213">
        <v>0</v>
      </c>
      <c r="FC213">
        <v>0</v>
      </c>
      <c r="FD213">
        <v>0</v>
      </c>
      <c r="FE213">
        <v>0</v>
      </c>
      <c r="FH213" t="s">
        <v>343</v>
      </c>
      <c r="FI213">
        <v>0</v>
      </c>
      <c r="FJ213">
        <v>0</v>
      </c>
      <c r="FK213">
        <v>0</v>
      </c>
      <c r="FL213">
        <v>0</v>
      </c>
      <c r="FO213" t="s">
        <v>343</v>
      </c>
      <c r="FP213">
        <v>0</v>
      </c>
      <c r="FQ213">
        <v>0</v>
      </c>
      <c r="FR213">
        <v>0</v>
      </c>
      <c r="FS213">
        <v>0</v>
      </c>
      <c r="FV213" t="s">
        <v>343</v>
      </c>
      <c r="FW213">
        <v>0</v>
      </c>
      <c r="FX213">
        <v>0</v>
      </c>
      <c r="FY213">
        <v>0</v>
      </c>
      <c r="FZ213">
        <v>0</v>
      </c>
      <c r="GC213" t="s">
        <v>343</v>
      </c>
      <c r="GD213">
        <v>0</v>
      </c>
      <c r="GE213">
        <v>0</v>
      </c>
      <c r="GF213">
        <v>0</v>
      </c>
      <c r="GG213">
        <v>0</v>
      </c>
      <c r="GJ213" t="s">
        <v>343</v>
      </c>
      <c r="GK213">
        <v>0.38</v>
      </c>
      <c r="GL213">
        <v>0</v>
      </c>
      <c r="GM213">
        <v>0</v>
      </c>
      <c r="GN213">
        <v>0</v>
      </c>
      <c r="GQ213" t="s">
        <v>343</v>
      </c>
      <c r="GR213">
        <v>0</v>
      </c>
      <c r="GS213">
        <v>0</v>
      </c>
      <c r="GT213">
        <v>0</v>
      </c>
      <c r="GU213">
        <v>0</v>
      </c>
      <c r="GX213" t="s">
        <v>343</v>
      </c>
      <c r="GY213">
        <v>0</v>
      </c>
      <c r="GZ213">
        <v>0</v>
      </c>
      <c r="HA213">
        <v>0</v>
      </c>
      <c r="HB213">
        <v>0</v>
      </c>
      <c r="HE213" t="s">
        <v>343</v>
      </c>
      <c r="HF213">
        <v>0</v>
      </c>
      <c r="HG213">
        <v>0</v>
      </c>
      <c r="HH213">
        <v>0</v>
      </c>
      <c r="HI213">
        <v>0</v>
      </c>
      <c r="HL213" t="s">
        <v>343</v>
      </c>
      <c r="HM213">
        <v>0</v>
      </c>
      <c r="HN213">
        <v>0</v>
      </c>
      <c r="HO213">
        <v>0</v>
      </c>
      <c r="HP213">
        <v>0</v>
      </c>
      <c r="HS213" t="s">
        <v>343</v>
      </c>
      <c r="HT213">
        <v>0</v>
      </c>
      <c r="HU213">
        <v>0</v>
      </c>
      <c r="HV213">
        <v>0</v>
      </c>
      <c r="HW213">
        <v>0</v>
      </c>
      <c r="HZ213" t="s">
        <v>343</v>
      </c>
      <c r="IA213">
        <v>0</v>
      </c>
      <c r="IB213">
        <v>0</v>
      </c>
      <c r="IC213">
        <v>0</v>
      </c>
      <c r="ID213">
        <v>0</v>
      </c>
      <c r="IG213" t="s">
        <v>343</v>
      </c>
      <c r="IH213">
        <v>0</v>
      </c>
      <c r="II213">
        <v>0</v>
      </c>
      <c r="IJ213">
        <v>0</v>
      </c>
      <c r="IK213">
        <v>0</v>
      </c>
      <c r="IN213" t="s">
        <v>343</v>
      </c>
      <c r="IO213">
        <v>0</v>
      </c>
      <c r="IP213">
        <v>0</v>
      </c>
      <c r="IQ213">
        <v>0</v>
      </c>
      <c r="IR213">
        <v>0</v>
      </c>
      <c r="IU213" t="s">
        <v>343</v>
      </c>
      <c r="IV213">
        <v>0</v>
      </c>
      <c r="IW213">
        <v>0</v>
      </c>
      <c r="IX213">
        <v>0</v>
      </c>
      <c r="IY213">
        <v>0</v>
      </c>
      <c r="JB213" t="s">
        <v>343</v>
      </c>
      <c r="JC213">
        <v>0</v>
      </c>
      <c r="JD213">
        <v>0</v>
      </c>
      <c r="JE213">
        <v>0</v>
      </c>
      <c r="JF213">
        <v>0</v>
      </c>
      <c r="JI213" t="s">
        <v>343</v>
      </c>
      <c r="JJ213">
        <v>0</v>
      </c>
      <c r="JK213">
        <v>0</v>
      </c>
      <c r="JL213">
        <v>0</v>
      </c>
      <c r="JM213">
        <v>0</v>
      </c>
      <c r="JP213" t="s">
        <v>343</v>
      </c>
      <c r="JQ213">
        <v>0</v>
      </c>
      <c r="JR213">
        <v>0</v>
      </c>
      <c r="JS213">
        <v>0</v>
      </c>
      <c r="JT213">
        <v>0</v>
      </c>
      <c r="JW213" t="s">
        <v>343</v>
      </c>
      <c r="JX213">
        <v>0</v>
      </c>
      <c r="JY213">
        <v>0</v>
      </c>
      <c r="JZ213">
        <v>0</v>
      </c>
      <c r="KA213">
        <v>0</v>
      </c>
      <c r="KD213" t="s">
        <v>343</v>
      </c>
      <c r="KE213">
        <v>0</v>
      </c>
      <c r="KF213">
        <v>0</v>
      </c>
      <c r="KG213">
        <v>0</v>
      </c>
      <c r="KH213">
        <v>0</v>
      </c>
      <c r="KK213" t="s">
        <v>343</v>
      </c>
      <c r="KL213">
        <v>0</v>
      </c>
      <c r="KM213">
        <v>0</v>
      </c>
      <c r="KN213">
        <v>0</v>
      </c>
      <c r="KO213">
        <v>0</v>
      </c>
      <c r="KR213" t="s">
        <v>343</v>
      </c>
      <c r="KS213">
        <v>0</v>
      </c>
      <c r="KT213">
        <v>0</v>
      </c>
      <c r="KU213">
        <v>0</v>
      </c>
      <c r="KV213">
        <v>0</v>
      </c>
      <c r="KY213" t="s">
        <v>343</v>
      </c>
      <c r="KZ213">
        <v>0</v>
      </c>
      <c r="LA213">
        <v>0</v>
      </c>
      <c r="LB213">
        <v>0</v>
      </c>
      <c r="LC213">
        <v>0</v>
      </c>
      <c r="LF213" t="s">
        <v>343</v>
      </c>
      <c r="LG213">
        <v>0</v>
      </c>
      <c r="LH213">
        <v>0</v>
      </c>
      <c r="LI213">
        <v>0</v>
      </c>
      <c r="LJ213">
        <v>0</v>
      </c>
      <c r="LM213" t="s">
        <v>343</v>
      </c>
      <c r="LN213">
        <v>0</v>
      </c>
      <c r="LO213">
        <v>0</v>
      </c>
      <c r="LP213">
        <v>0</v>
      </c>
      <c r="LQ213">
        <v>0</v>
      </c>
      <c r="LT213" t="s">
        <v>343</v>
      </c>
      <c r="LU213">
        <v>0</v>
      </c>
      <c r="LV213">
        <v>0</v>
      </c>
      <c r="LW213">
        <v>0</v>
      </c>
      <c r="LX213">
        <v>0</v>
      </c>
      <c r="MA213" t="s">
        <v>343</v>
      </c>
      <c r="MB213">
        <v>0</v>
      </c>
      <c r="MC213">
        <v>0</v>
      </c>
      <c r="MD213">
        <v>0</v>
      </c>
      <c r="ME213">
        <v>0</v>
      </c>
      <c r="MH213" t="s">
        <v>343</v>
      </c>
      <c r="MI213">
        <v>0</v>
      </c>
      <c r="MJ213">
        <v>0</v>
      </c>
      <c r="MK213">
        <v>0</v>
      </c>
      <c r="ML213">
        <v>0</v>
      </c>
      <c r="MO213" t="s">
        <v>343</v>
      </c>
      <c r="MP213">
        <v>0</v>
      </c>
      <c r="MQ213">
        <v>0</v>
      </c>
      <c r="MR213">
        <v>0</v>
      </c>
      <c r="MS213">
        <v>0</v>
      </c>
      <c r="MV213" t="s">
        <v>343</v>
      </c>
      <c r="MW213">
        <v>0</v>
      </c>
      <c r="MX213">
        <v>0</v>
      </c>
      <c r="MY213">
        <v>0</v>
      </c>
      <c r="MZ213">
        <v>0</v>
      </c>
      <c r="NC213" t="s">
        <v>343</v>
      </c>
      <c r="ND213">
        <v>0</v>
      </c>
      <c r="NE213">
        <v>0</v>
      </c>
      <c r="NF213">
        <v>0</v>
      </c>
      <c r="NG213">
        <v>0</v>
      </c>
      <c r="NJ213" t="s">
        <v>343</v>
      </c>
      <c r="NK213">
        <v>0</v>
      </c>
      <c r="NL213">
        <v>0</v>
      </c>
      <c r="NM213">
        <v>0</v>
      </c>
      <c r="NN213">
        <v>0</v>
      </c>
      <c r="NQ213" t="s">
        <v>343</v>
      </c>
      <c r="NR213">
        <v>0</v>
      </c>
      <c r="NS213">
        <v>0</v>
      </c>
      <c r="NT213">
        <v>0</v>
      </c>
      <c r="NU213">
        <v>0</v>
      </c>
      <c r="NX213" t="s">
        <v>343</v>
      </c>
      <c r="NY213">
        <v>0</v>
      </c>
      <c r="NZ213">
        <v>0</v>
      </c>
      <c r="OA213">
        <v>0</v>
      </c>
      <c r="OB213">
        <v>0</v>
      </c>
      <c r="OE213" t="s">
        <v>343</v>
      </c>
      <c r="OF213">
        <v>0</v>
      </c>
      <c r="OG213">
        <v>0</v>
      </c>
      <c r="OH213">
        <v>0</v>
      </c>
      <c r="OI213">
        <v>0</v>
      </c>
      <c r="OL213" t="s">
        <v>343</v>
      </c>
      <c r="OM213">
        <v>0</v>
      </c>
      <c r="ON213">
        <v>0</v>
      </c>
      <c r="OO213">
        <v>0</v>
      </c>
      <c r="OP213">
        <v>0</v>
      </c>
      <c r="OS213" t="s">
        <v>343</v>
      </c>
      <c r="OT213">
        <v>0</v>
      </c>
      <c r="OU213">
        <v>0</v>
      </c>
      <c r="OV213">
        <v>0</v>
      </c>
      <c r="OW213">
        <v>0</v>
      </c>
      <c r="OZ213" t="s">
        <v>343</v>
      </c>
      <c r="PA213">
        <v>0</v>
      </c>
      <c r="PB213">
        <v>0</v>
      </c>
      <c r="PC213">
        <v>0</v>
      </c>
      <c r="PD213">
        <v>0</v>
      </c>
      <c r="PG213" t="s">
        <v>343</v>
      </c>
      <c r="PH213">
        <v>0</v>
      </c>
      <c r="PI213">
        <v>0</v>
      </c>
      <c r="PJ213">
        <v>0</v>
      </c>
      <c r="PK213">
        <v>0</v>
      </c>
      <c r="PN213" t="s">
        <v>343</v>
      </c>
      <c r="PO213">
        <v>0</v>
      </c>
      <c r="PP213">
        <v>0</v>
      </c>
      <c r="PQ213">
        <v>0</v>
      </c>
      <c r="PR213">
        <v>0</v>
      </c>
      <c r="PU213" t="s">
        <v>343</v>
      </c>
      <c r="PV213">
        <v>0</v>
      </c>
      <c r="PW213">
        <v>0</v>
      </c>
      <c r="PX213">
        <v>0</v>
      </c>
      <c r="PY213">
        <v>0</v>
      </c>
      <c r="QB213" t="s">
        <v>343</v>
      </c>
      <c r="QC213">
        <v>0</v>
      </c>
      <c r="QD213">
        <v>0</v>
      </c>
      <c r="QE213">
        <v>0</v>
      </c>
      <c r="QF213">
        <v>0</v>
      </c>
      <c r="QI213" t="s">
        <v>343</v>
      </c>
      <c r="QJ213">
        <v>0</v>
      </c>
      <c r="QK213">
        <v>0</v>
      </c>
      <c r="QL213">
        <v>0</v>
      </c>
      <c r="QM213">
        <v>0</v>
      </c>
      <c r="QP213" t="s">
        <v>343</v>
      </c>
      <c r="QQ213">
        <v>0</v>
      </c>
      <c r="QR213">
        <v>0</v>
      </c>
      <c r="QS213">
        <v>0</v>
      </c>
      <c r="QT213">
        <v>0</v>
      </c>
      <c r="QW213" t="s">
        <v>343</v>
      </c>
      <c r="QX213">
        <v>0</v>
      </c>
      <c r="QY213">
        <v>0</v>
      </c>
      <c r="QZ213">
        <v>0</v>
      </c>
      <c r="RA213">
        <v>0</v>
      </c>
      <c r="RD213" t="s">
        <v>343</v>
      </c>
      <c r="RE213">
        <v>0</v>
      </c>
      <c r="RF213">
        <v>0</v>
      </c>
      <c r="RG213">
        <v>0</v>
      </c>
      <c r="RH213">
        <v>0</v>
      </c>
    </row>
    <row r="214" spans="1:476" x14ac:dyDescent="0.25">
      <c r="A214" s="1">
        <v>10.450000000000021</v>
      </c>
      <c r="B214" s="1">
        <v>10.500000000000021</v>
      </c>
      <c r="C214" s="1" t="s">
        <v>344</v>
      </c>
      <c r="D214" s="1">
        <v>0</v>
      </c>
      <c r="E214" s="1">
        <v>0</v>
      </c>
      <c r="F214" s="1">
        <v>0</v>
      </c>
      <c r="G214" s="1">
        <v>0</v>
      </c>
      <c r="H214" s="1"/>
      <c r="I214" s="1"/>
      <c r="J214" s="1" t="s">
        <v>344</v>
      </c>
      <c r="K214" s="1">
        <v>0</v>
      </c>
      <c r="L214" s="1">
        <v>0</v>
      </c>
      <c r="M214" s="1">
        <v>0</v>
      </c>
      <c r="N214" s="1">
        <v>0</v>
      </c>
      <c r="O214" s="1"/>
      <c r="P214" s="1"/>
      <c r="Q214" s="1" t="s">
        <v>344</v>
      </c>
      <c r="R214" s="1">
        <v>0</v>
      </c>
      <c r="S214" s="1">
        <v>0</v>
      </c>
      <c r="T214" s="1">
        <v>0</v>
      </c>
      <c r="U214" s="1">
        <v>0</v>
      </c>
      <c r="V214" s="1"/>
      <c r="W214" s="1"/>
      <c r="X214" s="1" t="s">
        <v>344</v>
      </c>
      <c r="Y214" s="1">
        <v>0</v>
      </c>
      <c r="Z214" s="1">
        <v>0</v>
      </c>
      <c r="AA214" s="1">
        <v>0</v>
      </c>
      <c r="AB214" s="1">
        <v>0</v>
      </c>
      <c r="AC214" s="1"/>
      <c r="AD214" s="1"/>
      <c r="AE214" t="s">
        <v>344</v>
      </c>
      <c r="AF214">
        <v>0</v>
      </c>
      <c r="AG214">
        <v>0</v>
      </c>
      <c r="AH214">
        <v>0</v>
      </c>
      <c r="AI214">
        <v>0</v>
      </c>
      <c r="AJ214" s="1"/>
      <c r="AK214" s="1"/>
      <c r="AL214" t="s">
        <v>344</v>
      </c>
      <c r="AM214">
        <v>0</v>
      </c>
      <c r="AN214">
        <v>0</v>
      </c>
      <c r="AO214">
        <v>0</v>
      </c>
      <c r="AP214">
        <v>0</v>
      </c>
      <c r="AQ214" s="1"/>
      <c r="AR214" s="1"/>
      <c r="AS214" t="s">
        <v>344</v>
      </c>
      <c r="AT214">
        <v>0</v>
      </c>
      <c r="AU214">
        <v>0</v>
      </c>
      <c r="AV214">
        <v>0</v>
      </c>
      <c r="AW214">
        <v>0</v>
      </c>
      <c r="AZ214" t="s">
        <v>344</v>
      </c>
      <c r="BA214">
        <v>0</v>
      </c>
      <c r="BB214">
        <v>0</v>
      </c>
      <c r="BC214">
        <v>0</v>
      </c>
      <c r="BD214">
        <v>0</v>
      </c>
      <c r="BG214" t="s">
        <v>344</v>
      </c>
      <c r="BH214">
        <v>0</v>
      </c>
      <c r="BI214">
        <v>0</v>
      </c>
      <c r="BJ214">
        <v>0</v>
      </c>
      <c r="BK214">
        <v>0</v>
      </c>
      <c r="BN214" t="s">
        <v>344</v>
      </c>
      <c r="BO214">
        <v>0</v>
      </c>
      <c r="BP214">
        <v>0</v>
      </c>
      <c r="BQ214">
        <v>0</v>
      </c>
      <c r="BR214">
        <v>0</v>
      </c>
      <c r="BU214" t="s">
        <v>344</v>
      </c>
      <c r="BV214">
        <v>0</v>
      </c>
      <c r="BW214">
        <v>0</v>
      </c>
      <c r="BX214">
        <v>0</v>
      </c>
      <c r="BY214">
        <v>0</v>
      </c>
      <c r="CB214" t="s">
        <v>344</v>
      </c>
      <c r="CC214">
        <v>0</v>
      </c>
      <c r="CD214">
        <v>0</v>
      </c>
      <c r="CE214">
        <v>0</v>
      </c>
      <c r="CF214">
        <v>0</v>
      </c>
      <c r="CI214" t="s">
        <v>344</v>
      </c>
      <c r="CJ214">
        <v>0</v>
      </c>
      <c r="CK214">
        <v>0</v>
      </c>
      <c r="CL214">
        <v>0</v>
      </c>
      <c r="CM214">
        <v>0</v>
      </c>
      <c r="CP214" t="s">
        <v>344</v>
      </c>
      <c r="CQ214">
        <v>0</v>
      </c>
      <c r="CR214">
        <v>0</v>
      </c>
      <c r="CS214">
        <v>0</v>
      </c>
      <c r="CT214">
        <v>0</v>
      </c>
      <c r="CW214" t="s">
        <v>344</v>
      </c>
      <c r="CX214">
        <v>0</v>
      </c>
      <c r="CY214">
        <v>0</v>
      </c>
      <c r="CZ214">
        <v>0</v>
      </c>
      <c r="DA214">
        <v>0</v>
      </c>
      <c r="DD214" t="s">
        <v>344</v>
      </c>
      <c r="DE214">
        <v>0</v>
      </c>
      <c r="DF214">
        <v>0</v>
      </c>
      <c r="DG214">
        <v>0</v>
      </c>
      <c r="DH214">
        <v>0</v>
      </c>
      <c r="DK214" t="s">
        <v>344</v>
      </c>
      <c r="DL214">
        <v>0</v>
      </c>
      <c r="DM214">
        <v>0</v>
      </c>
      <c r="DN214">
        <v>0</v>
      </c>
      <c r="DO214">
        <v>0</v>
      </c>
      <c r="DR214" t="s">
        <v>344</v>
      </c>
      <c r="DS214">
        <v>0</v>
      </c>
      <c r="DT214">
        <v>0</v>
      </c>
      <c r="DU214">
        <v>0</v>
      </c>
      <c r="DV214">
        <v>0</v>
      </c>
      <c r="DY214" t="s">
        <v>344</v>
      </c>
      <c r="DZ214">
        <v>0</v>
      </c>
      <c r="EA214">
        <v>0</v>
      </c>
      <c r="EB214">
        <v>0</v>
      </c>
      <c r="EC214">
        <v>0</v>
      </c>
      <c r="EF214" t="s">
        <v>344</v>
      </c>
      <c r="EG214">
        <v>0</v>
      </c>
      <c r="EH214">
        <v>0</v>
      </c>
      <c r="EI214">
        <v>0</v>
      </c>
      <c r="EJ214">
        <v>0</v>
      </c>
      <c r="EM214" t="s">
        <v>344</v>
      </c>
      <c r="EN214">
        <v>0</v>
      </c>
      <c r="EO214">
        <v>0</v>
      </c>
      <c r="EP214">
        <v>0</v>
      </c>
      <c r="EQ214">
        <v>0</v>
      </c>
      <c r="ET214" t="s">
        <v>344</v>
      </c>
      <c r="EU214">
        <v>0</v>
      </c>
      <c r="EV214">
        <v>0</v>
      </c>
      <c r="EW214">
        <v>0</v>
      </c>
      <c r="EX214">
        <v>0</v>
      </c>
      <c r="FA214" t="s">
        <v>344</v>
      </c>
      <c r="FB214">
        <v>0</v>
      </c>
      <c r="FC214">
        <v>0</v>
      </c>
      <c r="FD214">
        <v>0</v>
      </c>
      <c r="FE214">
        <v>0</v>
      </c>
      <c r="FH214" t="s">
        <v>344</v>
      </c>
      <c r="FI214">
        <v>0</v>
      </c>
      <c r="FJ214">
        <v>0</v>
      </c>
      <c r="FK214">
        <v>0</v>
      </c>
      <c r="FL214">
        <v>0</v>
      </c>
      <c r="FO214" t="s">
        <v>344</v>
      </c>
      <c r="FP214">
        <v>0</v>
      </c>
      <c r="FQ214">
        <v>0</v>
      </c>
      <c r="FR214">
        <v>0</v>
      </c>
      <c r="FS214">
        <v>0</v>
      </c>
      <c r="FV214" t="s">
        <v>344</v>
      </c>
      <c r="FW214">
        <v>0</v>
      </c>
      <c r="FX214">
        <v>0</v>
      </c>
      <c r="FY214">
        <v>0</v>
      </c>
      <c r="FZ214">
        <v>0</v>
      </c>
      <c r="GC214" t="s">
        <v>344</v>
      </c>
      <c r="GD214">
        <v>0</v>
      </c>
      <c r="GE214">
        <v>0</v>
      </c>
      <c r="GF214">
        <v>0</v>
      </c>
      <c r="GG214">
        <v>0</v>
      </c>
      <c r="GJ214" t="s">
        <v>344</v>
      </c>
      <c r="GK214">
        <v>0</v>
      </c>
      <c r="GL214">
        <v>0</v>
      </c>
      <c r="GM214">
        <v>0</v>
      </c>
      <c r="GN214">
        <v>0</v>
      </c>
      <c r="GQ214" t="s">
        <v>344</v>
      </c>
      <c r="GR214">
        <v>0</v>
      </c>
      <c r="GS214">
        <v>0</v>
      </c>
      <c r="GT214">
        <v>0</v>
      </c>
      <c r="GU214">
        <v>0</v>
      </c>
      <c r="GX214" t="s">
        <v>344</v>
      </c>
      <c r="GY214">
        <v>0</v>
      </c>
      <c r="GZ214">
        <v>0</v>
      </c>
      <c r="HA214">
        <v>0</v>
      </c>
      <c r="HB214">
        <v>0</v>
      </c>
      <c r="HE214" t="s">
        <v>344</v>
      </c>
      <c r="HF214">
        <v>0</v>
      </c>
      <c r="HG214">
        <v>0</v>
      </c>
      <c r="HH214">
        <v>0</v>
      </c>
      <c r="HI214">
        <v>0</v>
      </c>
      <c r="HL214" t="s">
        <v>344</v>
      </c>
      <c r="HM214">
        <v>0</v>
      </c>
      <c r="HN214">
        <v>0</v>
      </c>
      <c r="HO214">
        <v>0</v>
      </c>
      <c r="HP214">
        <v>0</v>
      </c>
      <c r="HS214" t="s">
        <v>344</v>
      </c>
      <c r="HT214">
        <v>0</v>
      </c>
      <c r="HU214">
        <v>0</v>
      </c>
      <c r="HV214">
        <v>0</v>
      </c>
      <c r="HW214">
        <v>0</v>
      </c>
      <c r="HZ214" t="s">
        <v>344</v>
      </c>
      <c r="IA214">
        <v>0</v>
      </c>
      <c r="IB214">
        <v>0</v>
      </c>
      <c r="IC214">
        <v>0</v>
      </c>
      <c r="ID214">
        <v>0</v>
      </c>
      <c r="IG214" t="s">
        <v>344</v>
      </c>
      <c r="IH214">
        <v>0</v>
      </c>
      <c r="II214">
        <v>0</v>
      </c>
      <c r="IJ214">
        <v>0</v>
      </c>
      <c r="IK214">
        <v>0</v>
      </c>
      <c r="IN214" t="s">
        <v>344</v>
      </c>
      <c r="IO214">
        <v>0</v>
      </c>
      <c r="IP214">
        <v>0</v>
      </c>
      <c r="IQ214">
        <v>0</v>
      </c>
      <c r="IR214">
        <v>0</v>
      </c>
      <c r="IU214" t="s">
        <v>344</v>
      </c>
      <c r="IV214">
        <v>0</v>
      </c>
      <c r="IW214">
        <v>0</v>
      </c>
      <c r="IX214">
        <v>0</v>
      </c>
      <c r="IY214">
        <v>0</v>
      </c>
      <c r="JB214" t="s">
        <v>344</v>
      </c>
      <c r="JC214">
        <v>0</v>
      </c>
      <c r="JD214">
        <v>0</v>
      </c>
      <c r="JE214">
        <v>0</v>
      </c>
      <c r="JF214">
        <v>0</v>
      </c>
      <c r="JI214" t="s">
        <v>344</v>
      </c>
      <c r="JJ214">
        <v>0</v>
      </c>
      <c r="JK214">
        <v>0</v>
      </c>
      <c r="JL214">
        <v>0</v>
      </c>
      <c r="JM214">
        <v>0</v>
      </c>
      <c r="JP214" t="s">
        <v>344</v>
      </c>
      <c r="JQ214">
        <v>0</v>
      </c>
      <c r="JR214">
        <v>0</v>
      </c>
      <c r="JS214">
        <v>0</v>
      </c>
      <c r="JT214">
        <v>0</v>
      </c>
      <c r="JW214" t="s">
        <v>344</v>
      </c>
      <c r="JX214">
        <v>0</v>
      </c>
      <c r="JY214">
        <v>0</v>
      </c>
      <c r="JZ214">
        <v>0</v>
      </c>
      <c r="KA214">
        <v>0</v>
      </c>
      <c r="KD214" t="s">
        <v>344</v>
      </c>
      <c r="KE214">
        <v>0</v>
      </c>
      <c r="KF214">
        <v>0</v>
      </c>
      <c r="KG214">
        <v>0</v>
      </c>
      <c r="KH214">
        <v>0</v>
      </c>
      <c r="KK214" t="s">
        <v>344</v>
      </c>
      <c r="KL214">
        <v>0</v>
      </c>
      <c r="KM214">
        <v>0</v>
      </c>
      <c r="KN214">
        <v>0</v>
      </c>
      <c r="KO214">
        <v>0</v>
      </c>
      <c r="KR214" t="s">
        <v>344</v>
      </c>
      <c r="KS214">
        <v>0</v>
      </c>
      <c r="KT214">
        <v>0</v>
      </c>
      <c r="KU214">
        <v>0</v>
      </c>
      <c r="KV214">
        <v>0</v>
      </c>
      <c r="KY214" t="s">
        <v>344</v>
      </c>
      <c r="KZ214">
        <v>0</v>
      </c>
      <c r="LA214">
        <v>0</v>
      </c>
      <c r="LB214">
        <v>0</v>
      </c>
      <c r="LC214">
        <v>0</v>
      </c>
      <c r="LF214" t="s">
        <v>344</v>
      </c>
      <c r="LG214">
        <v>0</v>
      </c>
      <c r="LH214">
        <v>0</v>
      </c>
      <c r="LI214">
        <v>0</v>
      </c>
      <c r="LJ214">
        <v>0</v>
      </c>
      <c r="LM214" t="s">
        <v>344</v>
      </c>
      <c r="LN214">
        <v>0</v>
      </c>
      <c r="LO214">
        <v>0</v>
      </c>
      <c r="LP214">
        <v>0</v>
      </c>
      <c r="LQ214">
        <v>0</v>
      </c>
      <c r="LT214" t="s">
        <v>344</v>
      </c>
      <c r="LU214">
        <v>0</v>
      </c>
      <c r="LV214">
        <v>0</v>
      </c>
      <c r="LW214">
        <v>0</v>
      </c>
      <c r="LX214">
        <v>0</v>
      </c>
      <c r="MA214" t="s">
        <v>344</v>
      </c>
      <c r="MB214">
        <v>0</v>
      </c>
      <c r="MC214">
        <v>0</v>
      </c>
      <c r="MD214">
        <v>0</v>
      </c>
      <c r="ME214">
        <v>0</v>
      </c>
      <c r="MH214" t="s">
        <v>344</v>
      </c>
      <c r="MI214">
        <v>0</v>
      </c>
      <c r="MJ214">
        <v>0</v>
      </c>
      <c r="MK214">
        <v>0</v>
      </c>
      <c r="ML214">
        <v>0</v>
      </c>
      <c r="MO214" t="s">
        <v>344</v>
      </c>
      <c r="MP214">
        <v>0</v>
      </c>
      <c r="MQ214">
        <v>0</v>
      </c>
      <c r="MR214">
        <v>0</v>
      </c>
      <c r="MS214">
        <v>0</v>
      </c>
      <c r="MV214" t="s">
        <v>344</v>
      </c>
      <c r="MW214">
        <v>0</v>
      </c>
      <c r="MX214">
        <v>0</v>
      </c>
      <c r="MY214">
        <v>0</v>
      </c>
      <c r="MZ214">
        <v>0</v>
      </c>
      <c r="NC214" t="s">
        <v>344</v>
      </c>
      <c r="ND214">
        <v>0</v>
      </c>
      <c r="NE214">
        <v>0</v>
      </c>
      <c r="NF214">
        <v>0</v>
      </c>
      <c r="NG214">
        <v>0</v>
      </c>
      <c r="NJ214" t="s">
        <v>344</v>
      </c>
      <c r="NK214">
        <v>0</v>
      </c>
      <c r="NL214">
        <v>0</v>
      </c>
      <c r="NM214">
        <v>0</v>
      </c>
      <c r="NN214">
        <v>0</v>
      </c>
      <c r="NQ214" t="s">
        <v>344</v>
      </c>
      <c r="NR214">
        <v>0</v>
      </c>
      <c r="NS214">
        <v>0</v>
      </c>
      <c r="NT214">
        <v>0</v>
      </c>
      <c r="NU214">
        <v>0</v>
      </c>
      <c r="NX214" t="s">
        <v>344</v>
      </c>
      <c r="NY214">
        <v>0</v>
      </c>
      <c r="NZ214">
        <v>0</v>
      </c>
      <c r="OA214">
        <v>0</v>
      </c>
      <c r="OB214">
        <v>0</v>
      </c>
      <c r="OE214" t="s">
        <v>344</v>
      </c>
      <c r="OF214">
        <v>0</v>
      </c>
      <c r="OG214">
        <v>0</v>
      </c>
      <c r="OH214">
        <v>0</v>
      </c>
      <c r="OI214">
        <v>0</v>
      </c>
      <c r="OL214" t="s">
        <v>344</v>
      </c>
      <c r="OM214">
        <v>0</v>
      </c>
      <c r="ON214">
        <v>0</v>
      </c>
      <c r="OO214">
        <v>0</v>
      </c>
      <c r="OP214">
        <v>0</v>
      </c>
      <c r="OS214" t="s">
        <v>344</v>
      </c>
      <c r="OT214">
        <v>0</v>
      </c>
      <c r="OU214">
        <v>0</v>
      </c>
      <c r="OV214">
        <v>0</v>
      </c>
      <c r="OW214">
        <v>0</v>
      </c>
      <c r="OZ214" t="s">
        <v>344</v>
      </c>
      <c r="PA214">
        <v>0</v>
      </c>
      <c r="PB214">
        <v>0</v>
      </c>
      <c r="PC214">
        <v>0</v>
      </c>
      <c r="PD214">
        <v>0</v>
      </c>
      <c r="PG214" t="s">
        <v>344</v>
      </c>
      <c r="PH214">
        <v>0</v>
      </c>
      <c r="PI214">
        <v>0</v>
      </c>
      <c r="PJ214">
        <v>0</v>
      </c>
      <c r="PK214">
        <v>0</v>
      </c>
      <c r="PN214" t="s">
        <v>344</v>
      </c>
      <c r="PO214">
        <v>0</v>
      </c>
      <c r="PP214">
        <v>0</v>
      </c>
      <c r="PQ214">
        <v>0</v>
      </c>
      <c r="PR214">
        <v>0</v>
      </c>
      <c r="PU214" t="s">
        <v>344</v>
      </c>
      <c r="PV214">
        <v>0</v>
      </c>
      <c r="PW214">
        <v>0</v>
      </c>
      <c r="PX214">
        <v>0</v>
      </c>
      <c r="PY214">
        <v>0</v>
      </c>
      <c r="QB214" t="s">
        <v>344</v>
      </c>
      <c r="QC214">
        <v>0</v>
      </c>
      <c r="QD214">
        <v>0</v>
      </c>
      <c r="QE214">
        <v>0</v>
      </c>
      <c r="QF214">
        <v>0</v>
      </c>
      <c r="QI214" t="s">
        <v>344</v>
      </c>
      <c r="QJ214">
        <v>0</v>
      </c>
      <c r="QK214">
        <v>0</v>
      </c>
      <c r="QL214">
        <v>0</v>
      </c>
      <c r="QM214">
        <v>0</v>
      </c>
      <c r="QP214" t="s">
        <v>344</v>
      </c>
      <c r="QQ214">
        <v>0</v>
      </c>
      <c r="QR214">
        <v>0</v>
      </c>
      <c r="QS214">
        <v>0</v>
      </c>
      <c r="QT214">
        <v>0</v>
      </c>
      <c r="QW214" t="s">
        <v>344</v>
      </c>
      <c r="QX214">
        <v>0</v>
      </c>
      <c r="QY214">
        <v>0</v>
      </c>
      <c r="QZ214">
        <v>0</v>
      </c>
      <c r="RA214">
        <v>0</v>
      </c>
      <c r="RD214" t="s">
        <v>344</v>
      </c>
      <c r="RE214">
        <v>0</v>
      </c>
      <c r="RF214">
        <v>0</v>
      </c>
      <c r="RG214">
        <v>0</v>
      </c>
      <c r="RH214">
        <v>0</v>
      </c>
    </row>
    <row r="215" spans="1:476" x14ac:dyDescent="0.25">
      <c r="A215" s="1">
        <v>10.500000000000021</v>
      </c>
      <c r="B215" s="1">
        <v>10.550000000000022</v>
      </c>
      <c r="C215" s="1" t="s">
        <v>345</v>
      </c>
      <c r="D215" s="1">
        <v>0</v>
      </c>
      <c r="E215" s="1">
        <v>0</v>
      </c>
      <c r="F215" s="1">
        <v>0</v>
      </c>
      <c r="G215" s="1">
        <v>0</v>
      </c>
      <c r="H215" s="1"/>
      <c r="I215" s="1"/>
      <c r="J215" s="1" t="s">
        <v>345</v>
      </c>
      <c r="K215" s="1">
        <v>0</v>
      </c>
      <c r="L215" s="1">
        <v>0</v>
      </c>
      <c r="M215" s="1">
        <v>0</v>
      </c>
      <c r="N215" s="1">
        <v>0</v>
      </c>
      <c r="O215" s="1"/>
      <c r="P215" s="1"/>
      <c r="Q215" s="1" t="s">
        <v>345</v>
      </c>
      <c r="R215" s="1">
        <v>0</v>
      </c>
      <c r="S215" s="1">
        <v>0</v>
      </c>
      <c r="T215" s="1">
        <v>0</v>
      </c>
      <c r="U215" s="1">
        <v>0</v>
      </c>
      <c r="V215" s="1"/>
      <c r="W215" s="1"/>
      <c r="X215" s="1" t="s">
        <v>345</v>
      </c>
      <c r="Y215" s="1">
        <v>0</v>
      </c>
      <c r="Z215" s="1">
        <v>0</v>
      </c>
      <c r="AA215" s="1">
        <v>0</v>
      </c>
      <c r="AB215" s="1">
        <v>0</v>
      </c>
      <c r="AC215" s="1"/>
      <c r="AD215" s="1"/>
      <c r="AE215" t="s">
        <v>345</v>
      </c>
      <c r="AF215">
        <v>0</v>
      </c>
      <c r="AG215">
        <v>0</v>
      </c>
      <c r="AH215">
        <v>0</v>
      </c>
      <c r="AI215">
        <v>0</v>
      </c>
      <c r="AJ215" s="1"/>
      <c r="AK215" s="1"/>
      <c r="AL215" t="s">
        <v>345</v>
      </c>
      <c r="AM215">
        <v>0</v>
      </c>
      <c r="AN215">
        <v>0</v>
      </c>
      <c r="AO215">
        <v>0</v>
      </c>
      <c r="AP215">
        <v>0</v>
      </c>
      <c r="AQ215" s="1"/>
      <c r="AR215" s="1"/>
      <c r="AS215" t="s">
        <v>345</v>
      </c>
      <c r="AT215">
        <v>0</v>
      </c>
      <c r="AU215">
        <v>0</v>
      </c>
      <c r="AV215">
        <v>0</v>
      </c>
      <c r="AW215">
        <v>0</v>
      </c>
      <c r="AZ215" t="s">
        <v>345</v>
      </c>
      <c r="BA215">
        <v>0</v>
      </c>
      <c r="BB215">
        <v>0</v>
      </c>
      <c r="BC215">
        <v>0</v>
      </c>
      <c r="BD215">
        <v>0</v>
      </c>
      <c r="BG215" t="s">
        <v>345</v>
      </c>
      <c r="BH215">
        <v>0</v>
      </c>
      <c r="BI215">
        <v>0</v>
      </c>
      <c r="BJ215">
        <v>0</v>
      </c>
      <c r="BK215">
        <v>0</v>
      </c>
      <c r="BN215" t="s">
        <v>345</v>
      </c>
      <c r="BO215">
        <v>0</v>
      </c>
      <c r="BP215">
        <v>0</v>
      </c>
      <c r="BQ215">
        <v>0</v>
      </c>
      <c r="BR215">
        <v>0</v>
      </c>
      <c r="BU215" t="s">
        <v>345</v>
      </c>
      <c r="BV215">
        <v>0</v>
      </c>
      <c r="BW215">
        <v>0</v>
      </c>
      <c r="BX215">
        <v>0</v>
      </c>
      <c r="BY215">
        <v>0</v>
      </c>
      <c r="CB215" t="s">
        <v>345</v>
      </c>
      <c r="CC215">
        <v>0</v>
      </c>
      <c r="CD215">
        <v>0</v>
      </c>
      <c r="CE215">
        <v>0</v>
      </c>
      <c r="CF215">
        <v>0</v>
      </c>
      <c r="CI215" t="s">
        <v>345</v>
      </c>
      <c r="CJ215">
        <v>0</v>
      </c>
      <c r="CK215">
        <v>0</v>
      </c>
      <c r="CL215">
        <v>0</v>
      </c>
      <c r="CM215">
        <v>0</v>
      </c>
      <c r="CP215" t="s">
        <v>345</v>
      </c>
      <c r="CQ215">
        <v>0</v>
      </c>
      <c r="CR215">
        <v>0</v>
      </c>
      <c r="CS215">
        <v>0</v>
      </c>
      <c r="CT215">
        <v>0</v>
      </c>
      <c r="CW215" t="s">
        <v>345</v>
      </c>
      <c r="CX215">
        <v>0</v>
      </c>
      <c r="CY215">
        <v>0</v>
      </c>
      <c r="CZ215">
        <v>0</v>
      </c>
      <c r="DA215">
        <v>0</v>
      </c>
      <c r="DD215" t="s">
        <v>345</v>
      </c>
      <c r="DE215">
        <v>0</v>
      </c>
      <c r="DF215">
        <v>0</v>
      </c>
      <c r="DG215">
        <v>0</v>
      </c>
      <c r="DH215">
        <v>0</v>
      </c>
      <c r="DK215" t="s">
        <v>345</v>
      </c>
      <c r="DL215">
        <v>0</v>
      </c>
      <c r="DM215">
        <v>0</v>
      </c>
      <c r="DN215">
        <v>0</v>
      </c>
      <c r="DO215">
        <v>0</v>
      </c>
      <c r="DR215" t="s">
        <v>345</v>
      </c>
      <c r="DS215">
        <v>0</v>
      </c>
      <c r="DT215">
        <v>0</v>
      </c>
      <c r="DU215">
        <v>0</v>
      </c>
      <c r="DV215">
        <v>0</v>
      </c>
      <c r="DY215" t="s">
        <v>345</v>
      </c>
      <c r="DZ215">
        <v>0</v>
      </c>
      <c r="EA215">
        <v>0</v>
      </c>
      <c r="EB215">
        <v>0</v>
      </c>
      <c r="EC215">
        <v>0</v>
      </c>
      <c r="EF215" t="s">
        <v>345</v>
      </c>
      <c r="EG215">
        <v>0</v>
      </c>
      <c r="EH215">
        <v>0</v>
      </c>
      <c r="EI215">
        <v>0</v>
      </c>
      <c r="EJ215">
        <v>0</v>
      </c>
      <c r="EM215" t="s">
        <v>345</v>
      </c>
      <c r="EN215">
        <v>0</v>
      </c>
      <c r="EO215">
        <v>0</v>
      </c>
      <c r="EP215">
        <v>0</v>
      </c>
      <c r="EQ215">
        <v>0</v>
      </c>
      <c r="ET215" t="s">
        <v>345</v>
      </c>
      <c r="EU215">
        <v>0</v>
      </c>
      <c r="EV215">
        <v>0</v>
      </c>
      <c r="EW215">
        <v>0</v>
      </c>
      <c r="EX215">
        <v>0</v>
      </c>
      <c r="FA215" t="s">
        <v>345</v>
      </c>
      <c r="FB215">
        <v>0</v>
      </c>
      <c r="FC215">
        <v>0</v>
      </c>
      <c r="FD215">
        <v>0</v>
      </c>
      <c r="FE215">
        <v>0</v>
      </c>
      <c r="FH215" t="s">
        <v>345</v>
      </c>
      <c r="FI215">
        <v>0</v>
      </c>
      <c r="FJ215">
        <v>0</v>
      </c>
      <c r="FK215">
        <v>0</v>
      </c>
      <c r="FL215">
        <v>0</v>
      </c>
      <c r="FO215" t="s">
        <v>345</v>
      </c>
      <c r="FP215">
        <v>0</v>
      </c>
      <c r="FQ215">
        <v>0</v>
      </c>
      <c r="FR215">
        <v>0</v>
      </c>
      <c r="FS215">
        <v>0</v>
      </c>
      <c r="FV215" t="s">
        <v>345</v>
      </c>
      <c r="FW215">
        <v>0</v>
      </c>
      <c r="FX215">
        <v>0</v>
      </c>
      <c r="FY215">
        <v>0</v>
      </c>
      <c r="FZ215">
        <v>0</v>
      </c>
      <c r="GC215" t="s">
        <v>345</v>
      </c>
      <c r="GD215">
        <v>0</v>
      </c>
      <c r="GE215">
        <v>0</v>
      </c>
      <c r="GF215">
        <v>0</v>
      </c>
      <c r="GG215">
        <v>0</v>
      </c>
      <c r="GJ215" t="s">
        <v>345</v>
      </c>
      <c r="GK215">
        <v>0</v>
      </c>
      <c r="GL215">
        <v>0</v>
      </c>
      <c r="GM215">
        <v>0</v>
      </c>
      <c r="GN215">
        <v>0</v>
      </c>
      <c r="GQ215" t="s">
        <v>345</v>
      </c>
      <c r="GR215">
        <v>0</v>
      </c>
      <c r="GS215">
        <v>0</v>
      </c>
      <c r="GT215">
        <v>0</v>
      </c>
      <c r="GU215">
        <v>0</v>
      </c>
      <c r="GX215" t="s">
        <v>345</v>
      </c>
      <c r="GY215">
        <v>0</v>
      </c>
      <c r="GZ215">
        <v>0</v>
      </c>
      <c r="HA215">
        <v>0</v>
      </c>
      <c r="HB215">
        <v>0</v>
      </c>
      <c r="HE215" t="s">
        <v>345</v>
      </c>
      <c r="HF215">
        <v>0</v>
      </c>
      <c r="HG215">
        <v>0</v>
      </c>
      <c r="HH215">
        <v>0</v>
      </c>
      <c r="HI215">
        <v>0</v>
      </c>
      <c r="HL215" t="s">
        <v>345</v>
      </c>
      <c r="HM215">
        <v>0</v>
      </c>
      <c r="HN215">
        <v>0</v>
      </c>
      <c r="HO215">
        <v>0</v>
      </c>
      <c r="HP215">
        <v>0</v>
      </c>
      <c r="HS215" t="s">
        <v>345</v>
      </c>
      <c r="HT215">
        <v>0</v>
      </c>
      <c r="HU215">
        <v>0</v>
      </c>
      <c r="HV215">
        <v>0</v>
      </c>
      <c r="HW215">
        <v>0</v>
      </c>
      <c r="HZ215" t="s">
        <v>345</v>
      </c>
      <c r="IA215">
        <v>0</v>
      </c>
      <c r="IB215">
        <v>0</v>
      </c>
      <c r="IC215">
        <v>0</v>
      </c>
      <c r="ID215">
        <v>0</v>
      </c>
      <c r="IG215" t="s">
        <v>345</v>
      </c>
      <c r="IH215">
        <v>0</v>
      </c>
      <c r="II215">
        <v>0</v>
      </c>
      <c r="IJ215">
        <v>0</v>
      </c>
      <c r="IK215">
        <v>0</v>
      </c>
      <c r="IN215" t="s">
        <v>345</v>
      </c>
      <c r="IO215">
        <v>0</v>
      </c>
      <c r="IP215">
        <v>0</v>
      </c>
      <c r="IQ215">
        <v>0</v>
      </c>
      <c r="IR215">
        <v>0</v>
      </c>
      <c r="IU215" t="s">
        <v>345</v>
      </c>
      <c r="IV215">
        <v>0</v>
      </c>
      <c r="IW215">
        <v>0</v>
      </c>
      <c r="IX215">
        <v>0</v>
      </c>
      <c r="IY215">
        <v>0</v>
      </c>
      <c r="JB215" t="s">
        <v>345</v>
      </c>
      <c r="JC215">
        <v>0</v>
      </c>
      <c r="JD215">
        <v>0</v>
      </c>
      <c r="JE215">
        <v>0</v>
      </c>
      <c r="JF215">
        <v>0</v>
      </c>
      <c r="JI215" t="s">
        <v>345</v>
      </c>
      <c r="JJ215">
        <v>0</v>
      </c>
      <c r="JK215">
        <v>0</v>
      </c>
      <c r="JL215">
        <v>0</v>
      </c>
      <c r="JM215">
        <v>0</v>
      </c>
      <c r="JP215" t="s">
        <v>345</v>
      </c>
      <c r="JQ215">
        <v>0</v>
      </c>
      <c r="JR215">
        <v>0</v>
      </c>
      <c r="JS215">
        <v>0</v>
      </c>
      <c r="JT215">
        <v>0</v>
      </c>
      <c r="JW215" t="s">
        <v>345</v>
      </c>
      <c r="JX215">
        <v>0</v>
      </c>
      <c r="JY215">
        <v>0</v>
      </c>
      <c r="JZ215">
        <v>0</v>
      </c>
      <c r="KA215">
        <v>0</v>
      </c>
      <c r="KD215" t="s">
        <v>345</v>
      </c>
      <c r="KE215">
        <v>0</v>
      </c>
      <c r="KF215">
        <v>0</v>
      </c>
      <c r="KG215">
        <v>0</v>
      </c>
      <c r="KH215">
        <v>0</v>
      </c>
      <c r="KK215" t="s">
        <v>345</v>
      </c>
      <c r="KL215">
        <v>0</v>
      </c>
      <c r="KM215">
        <v>0</v>
      </c>
      <c r="KN215">
        <v>0</v>
      </c>
      <c r="KO215">
        <v>0</v>
      </c>
      <c r="KR215" t="s">
        <v>345</v>
      </c>
      <c r="KS215">
        <v>0</v>
      </c>
      <c r="KT215">
        <v>0</v>
      </c>
      <c r="KU215">
        <v>0</v>
      </c>
      <c r="KV215">
        <v>0</v>
      </c>
      <c r="KY215" t="s">
        <v>345</v>
      </c>
      <c r="KZ215">
        <v>0</v>
      </c>
      <c r="LA215">
        <v>0</v>
      </c>
      <c r="LB215">
        <v>0</v>
      </c>
      <c r="LC215">
        <v>0</v>
      </c>
      <c r="LF215" t="s">
        <v>345</v>
      </c>
      <c r="LG215">
        <v>0</v>
      </c>
      <c r="LH215">
        <v>0</v>
      </c>
      <c r="LI215">
        <v>0</v>
      </c>
      <c r="LJ215">
        <v>0</v>
      </c>
      <c r="LM215" t="s">
        <v>345</v>
      </c>
      <c r="LN215">
        <v>0</v>
      </c>
      <c r="LO215">
        <v>0</v>
      </c>
      <c r="LP215">
        <v>0</v>
      </c>
      <c r="LQ215">
        <v>0</v>
      </c>
      <c r="LT215" t="s">
        <v>345</v>
      </c>
      <c r="LU215">
        <v>0</v>
      </c>
      <c r="LV215">
        <v>0</v>
      </c>
      <c r="LW215">
        <v>0</v>
      </c>
      <c r="LX215">
        <v>0</v>
      </c>
      <c r="MA215" t="s">
        <v>345</v>
      </c>
      <c r="MB215">
        <v>0</v>
      </c>
      <c r="MC215">
        <v>0</v>
      </c>
      <c r="MD215">
        <v>0</v>
      </c>
      <c r="ME215">
        <v>0</v>
      </c>
      <c r="MH215" t="s">
        <v>345</v>
      </c>
      <c r="MI215">
        <v>0</v>
      </c>
      <c r="MJ215">
        <v>0</v>
      </c>
      <c r="MK215">
        <v>0</v>
      </c>
      <c r="ML215">
        <v>0</v>
      </c>
      <c r="MO215" t="s">
        <v>345</v>
      </c>
      <c r="MP215">
        <v>0</v>
      </c>
      <c r="MQ215">
        <v>0</v>
      </c>
      <c r="MR215">
        <v>0</v>
      </c>
      <c r="MS215">
        <v>0</v>
      </c>
      <c r="MV215" t="s">
        <v>345</v>
      </c>
      <c r="MW215">
        <v>0</v>
      </c>
      <c r="MX215">
        <v>0</v>
      </c>
      <c r="MY215">
        <v>0</v>
      </c>
      <c r="MZ215">
        <v>0</v>
      </c>
      <c r="NC215" t="s">
        <v>345</v>
      </c>
      <c r="ND215">
        <v>0</v>
      </c>
      <c r="NE215">
        <v>0</v>
      </c>
      <c r="NF215">
        <v>0</v>
      </c>
      <c r="NG215">
        <v>0</v>
      </c>
      <c r="NJ215" t="s">
        <v>345</v>
      </c>
      <c r="NK215">
        <v>0</v>
      </c>
      <c r="NL215">
        <v>0</v>
      </c>
      <c r="NM215">
        <v>0</v>
      </c>
      <c r="NN215">
        <v>0</v>
      </c>
      <c r="NQ215" t="s">
        <v>345</v>
      </c>
      <c r="NR215">
        <v>0</v>
      </c>
      <c r="NS215">
        <v>0</v>
      </c>
      <c r="NT215">
        <v>0</v>
      </c>
      <c r="NU215">
        <v>0</v>
      </c>
      <c r="NX215" t="s">
        <v>345</v>
      </c>
      <c r="NY215">
        <v>0</v>
      </c>
      <c r="NZ215">
        <v>0</v>
      </c>
      <c r="OA215">
        <v>0</v>
      </c>
      <c r="OB215">
        <v>0</v>
      </c>
      <c r="OE215" t="s">
        <v>345</v>
      </c>
      <c r="OF215">
        <v>0</v>
      </c>
      <c r="OG215">
        <v>0</v>
      </c>
      <c r="OH215">
        <v>0</v>
      </c>
      <c r="OI215">
        <v>0</v>
      </c>
      <c r="OL215" t="s">
        <v>345</v>
      </c>
      <c r="OM215">
        <v>0</v>
      </c>
      <c r="ON215">
        <v>0</v>
      </c>
      <c r="OO215">
        <v>0</v>
      </c>
      <c r="OP215">
        <v>0</v>
      </c>
      <c r="OS215" t="s">
        <v>345</v>
      </c>
      <c r="OT215">
        <v>0</v>
      </c>
      <c r="OU215">
        <v>0</v>
      </c>
      <c r="OV215">
        <v>0</v>
      </c>
      <c r="OW215">
        <v>0</v>
      </c>
      <c r="OZ215" t="s">
        <v>345</v>
      </c>
      <c r="PA215">
        <v>0</v>
      </c>
      <c r="PB215">
        <v>0</v>
      </c>
      <c r="PC215">
        <v>0</v>
      </c>
      <c r="PD215">
        <v>0</v>
      </c>
      <c r="PG215" t="s">
        <v>345</v>
      </c>
      <c r="PH215">
        <v>0</v>
      </c>
      <c r="PI215">
        <v>0</v>
      </c>
      <c r="PJ215">
        <v>0</v>
      </c>
      <c r="PK215">
        <v>0</v>
      </c>
      <c r="PN215" t="s">
        <v>345</v>
      </c>
      <c r="PO215">
        <v>0</v>
      </c>
      <c r="PP215">
        <v>0</v>
      </c>
      <c r="PQ215">
        <v>0</v>
      </c>
      <c r="PR215">
        <v>0</v>
      </c>
      <c r="PU215" t="s">
        <v>345</v>
      </c>
      <c r="PV215">
        <v>0</v>
      </c>
      <c r="PW215">
        <v>0</v>
      </c>
      <c r="PX215">
        <v>0</v>
      </c>
      <c r="PY215">
        <v>0</v>
      </c>
      <c r="QB215" t="s">
        <v>345</v>
      </c>
      <c r="QC215">
        <v>0</v>
      </c>
      <c r="QD215">
        <v>0</v>
      </c>
      <c r="QE215">
        <v>0</v>
      </c>
      <c r="QF215">
        <v>0</v>
      </c>
      <c r="QI215" t="s">
        <v>345</v>
      </c>
      <c r="QJ215">
        <v>0</v>
      </c>
      <c r="QK215">
        <v>0</v>
      </c>
      <c r="QL215">
        <v>0</v>
      </c>
      <c r="QM215">
        <v>0</v>
      </c>
      <c r="QP215" t="s">
        <v>345</v>
      </c>
      <c r="QQ215">
        <v>0</v>
      </c>
      <c r="QR215">
        <v>0</v>
      </c>
      <c r="QS215">
        <v>0</v>
      </c>
      <c r="QT215">
        <v>0</v>
      </c>
      <c r="QW215" t="s">
        <v>345</v>
      </c>
      <c r="QX215">
        <v>0.51</v>
      </c>
      <c r="QY215">
        <v>0</v>
      </c>
      <c r="QZ215">
        <v>0.85</v>
      </c>
      <c r="RA215">
        <v>0</v>
      </c>
      <c r="RD215" t="s">
        <v>345</v>
      </c>
      <c r="RE215">
        <v>0</v>
      </c>
      <c r="RF215">
        <v>0</v>
      </c>
      <c r="RG215">
        <v>0</v>
      </c>
      <c r="RH215">
        <v>0</v>
      </c>
    </row>
    <row r="216" spans="1:476" x14ac:dyDescent="0.25">
      <c r="A216" s="1">
        <v>10.550000000000022</v>
      </c>
      <c r="B216" s="1">
        <v>10.600000000000023</v>
      </c>
      <c r="C216" s="1" t="s">
        <v>346</v>
      </c>
      <c r="D216" s="1">
        <v>0.28999999999999998</v>
      </c>
      <c r="E216" s="1">
        <v>0</v>
      </c>
      <c r="F216" s="1">
        <v>0.39</v>
      </c>
      <c r="G216" s="1">
        <v>0</v>
      </c>
      <c r="H216" s="1"/>
      <c r="I216" s="1"/>
      <c r="J216" s="1" t="s">
        <v>346</v>
      </c>
      <c r="K216" s="1">
        <v>0</v>
      </c>
      <c r="L216" s="1">
        <v>0</v>
      </c>
      <c r="M216" s="1">
        <v>0</v>
      </c>
      <c r="N216" s="1">
        <v>0</v>
      </c>
      <c r="O216" s="1"/>
      <c r="P216" s="1"/>
      <c r="Q216" s="1" t="s">
        <v>346</v>
      </c>
      <c r="R216" s="1">
        <v>0</v>
      </c>
      <c r="S216" s="1">
        <v>0</v>
      </c>
      <c r="T216" s="1">
        <v>0</v>
      </c>
      <c r="U216" s="1">
        <v>0</v>
      </c>
      <c r="V216" s="1"/>
      <c r="W216" s="1"/>
      <c r="X216" s="1" t="s">
        <v>346</v>
      </c>
      <c r="Y216" s="1">
        <v>0</v>
      </c>
      <c r="Z216" s="1">
        <v>0</v>
      </c>
      <c r="AA216" s="1">
        <v>0</v>
      </c>
      <c r="AB216" s="1">
        <v>0</v>
      </c>
      <c r="AC216" s="1"/>
      <c r="AD216" s="1"/>
      <c r="AE216" t="s">
        <v>346</v>
      </c>
      <c r="AF216">
        <v>0</v>
      </c>
      <c r="AG216">
        <v>0</v>
      </c>
      <c r="AH216">
        <v>0</v>
      </c>
      <c r="AI216">
        <v>0</v>
      </c>
      <c r="AJ216" s="1"/>
      <c r="AK216" s="1"/>
      <c r="AL216" t="s">
        <v>346</v>
      </c>
      <c r="AM216">
        <v>0</v>
      </c>
      <c r="AN216">
        <v>0</v>
      </c>
      <c r="AO216">
        <v>0</v>
      </c>
      <c r="AP216">
        <v>0</v>
      </c>
      <c r="AQ216" s="1"/>
      <c r="AR216" s="1"/>
      <c r="AS216" t="s">
        <v>346</v>
      </c>
      <c r="AT216">
        <v>0</v>
      </c>
      <c r="AU216">
        <v>0</v>
      </c>
      <c r="AV216">
        <v>0</v>
      </c>
      <c r="AW216">
        <v>0</v>
      </c>
      <c r="AZ216" t="s">
        <v>346</v>
      </c>
      <c r="BA216">
        <v>0</v>
      </c>
      <c r="BB216">
        <v>0</v>
      </c>
      <c r="BC216">
        <v>0</v>
      </c>
      <c r="BD216">
        <v>0</v>
      </c>
      <c r="BG216" t="s">
        <v>346</v>
      </c>
      <c r="BH216">
        <v>0</v>
      </c>
      <c r="BI216">
        <v>0</v>
      </c>
      <c r="BJ216">
        <v>0</v>
      </c>
      <c r="BK216">
        <v>0</v>
      </c>
      <c r="BN216" t="s">
        <v>346</v>
      </c>
      <c r="BO216">
        <v>0</v>
      </c>
      <c r="BP216">
        <v>0</v>
      </c>
      <c r="BQ216">
        <v>0</v>
      </c>
      <c r="BR216">
        <v>0</v>
      </c>
      <c r="BU216" t="s">
        <v>346</v>
      </c>
      <c r="BV216">
        <v>0</v>
      </c>
      <c r="BW216">
        <v>0</v>
      </c>
      <c r="BX216">
        <v>0</v>
      </c>
      <c r="BY216">
        <v>0</v>
      </c>
      <c r="CB216" t="s">
        <v>346</v>
      </c>
      <c r="CC216">
        <v>0</v>
      </c>
      <c r="CD216">
        <v>0</v>
      </c>
      <c r="CE216">
        <v>0</v>
      </c>
      <c r="CF216">
        <v>0</v>
      </c>
      <c r="CI216" t="s">
        <v>346</v>
      </c>
      <c r="CJ216">
        <v>0</v>
      </c>
      <c r="CK216">
        <v>0</v>
      </c>
      <c r="CL216">
        <v>0</v>
      </c>
      <c r="CM216">
        <v>0</v>
      </c>
      <c r="CP216" t="s">
        <v>346</v>
      </c>
      <c r="CQ216">
        <v>0</v>
      </c>
      <c r="CR216">
        <v>0</v>
      </c>
      <c r="CS216">
        <v>0</v>
      </c>
      <c r="CT216">
        <v>0</v>
      </c>
      <c r="CW216" t="s">
        <v>346</v>
      </c>
      <c r="CX216">
        <v>0</v>
      </c>
      <c r="CY216">
        <v>0</v>
      </c>
      <c r="CZ216">
        <v>0</v>
      </c>
      <c r="DA216">
        <v>0</v>
      </c>
      <c r="DD216" t="s">
        <v>346</v>
      </c>
      <c r="DE216">
        <v>0</v>
      </c>
      <c r="DF216">
        <v>0</v>
      </c>
      <c r="DG216">
        <v>0</v>
      </c>
      <c r="DH216">
        <v>0</v>
      </c>
      <c r="DK216" t="s">
        <v>346</v>
      </c>
      <c r="DL216">
        <v>0</v>
      </c>
      <c r="DM216">
        <v>0</v>
      </c>
      <c r="DN216">
        <v>0</v>
      </c>
      <c r="DO216">
        <v>0</v>
      </c>
      <c r="DR216" t="s">
        <v>346</v>
      </c>
      <c r="DS216">
        <v>0</v>
      </c>
      <c r="DT216">
        <v>0</v>
      </c>
      <c r="DU216">
        <v>0</v>
      </c>
      <c r="DV216">
        <v>0</v>
      </c>
      <c r="DY216" t="s">
        <v>346</v>
      </c>
      <c r="DZ216">
        <v>0</v>
      </c>
      <c r="EA216">
        <v>0</v>
      </c>
      <c r="EB216">
        <v>0</v>
      </c>
      <c r="EC216">
        <v>0</v>
      </c>
      <c r="EF216" t="s">
        <v>346</v>
      </c>
      <c r="EG216">
        <v>0</v>
      </c>
      <c r="EH216">
        <v>0</v>
      </c>
      <c r="EI216">
        <v>0</v>
      </c>
      <c r="EJ216">
        <v>0</v>
      </c>
      <c r="EM216" t="s">
        <v>346</v>
      </c>
      <c r="EN216">
        <v>0</v>
      </c>
      <c r="EO216">
        <v>0</v>
      </c>
      <c r="EP216">
        <v>0</v>
      </c>
      <c r="EQ216">
        <v>0</v>
      </c>
      <c r="ET216" t="s">
        <v>346</v>
      </c>
      <c r="EU216">
        <v>0</v>
      </c>
      <c r="EV216">
        <v>0</v>
      </c>
      <c r="EW216">
        <v>0</v>
      </c>
      <c r="EX216">
        <v>0</v>
      </c>
      <c r="FA216" t="s">
        <v>346</v>
      </c>
      <c r="FB216">
        <v>0</v>
      </c>
      <c r="FC216">
        <v>0</v>
      </c>
      <c r="FD216">
        <v>0</v>
      </c>
      <c r="FE216">
        <v>0</v>
      </c>
      <c r="FH216" t="s">
        <v>346</v>
      </c>
      <c r="FI216">
        <v>0</v>
      </c>
      <c r="FJ216">
        <v>0</v>
      </c>
      <c r="FK216">
        <v>0</v>
      </c>
      <c r="FL216">
        <v>0</v>
      </c>
      <c r="FO216" t="s">
        <v>346</v>
      </c>
      <c r="FP216">
        <v>0</v>
      </c>
      <c r="FQ216">
        <v>0</v>
      </c>
      <c r="FR216">
        <v>0</v>
      </c>
      <c r="FS216">
        <v>0</v>
      </c>
      <c r="FV216" t="s">
        <v>346</v>
      </c>
      <c r="FW216">
        <v>0</v>
      </c>
      <c r="FX216">
        <v>0</v>
      </c>
      <c r="FY216">
        <v>0</v>
      </c>
      <c r="FZ216">
        <v>0</v>
      </c>
      <c r="GC216" t="s">
        <v>346</v>
      </c>
      <c r="GD216">
        <v>0</v>
      </c>
      <c r="GE216">
        <v>0</v>
      </c>
      <c r="GF216">
        <v>0</v>
      </c>
      <c r="GG216">
        <v>0</v>
      </c>
      <c r="GJ216" t="s">
        <v>346</v>
      </c>
      <c r="GK216">
        <v>0</v>
      </c>
      <c r="GL216">
        <v>0</v>
      </c>
      <c r="GM216">
        <v>0</v>
      </c>
      <c r="GN216">
        <v>0</v>
      </c>
      <c r="GQ216" t="s">
        <v>346</v>
      </c>
      <c r="GR216">
        <v>0</v>
      </c>
      <c r="GS216">
        <v>0</v>
      </c>
      <c r="GT216">
        <v>0</v>
      </c>
      <c r="GU216">
        <v>0</v>
      </c>
      <c r="GX216" t="s">
        <v>346</v>
      </c>
      <c r="GY216">
        <v>0</v>
      </c>
      <c r="GZ216">
        <v>0</v>
      </c>
      <c r="HA216">
        <v>0</v>
      </c>
      <c r="HB216">
        <v>0</v>
      </c>
      <c r="HE216" t="s">
        <v>346</v>
      </c>
      <c r="HF216">
        <v>0</v>
      </c>
      <c r="HG216">
        <v>0</v>
      </c>
      <c r="HH216">
        <v>0</v>
      </c>
      <c r="HI216">
        <v>0</v>
      </c>
      <c r="HL216" t="s">
        <v>346</v>
      </c>
      <c r="HM216">
        <v>0</v>
      </c>
      <c r="HN216">
        <v>0</v>
      </c>
      <c r="HO216">
        <v>0</v>
      </c>
      <c r="HP216">
        <v>0</v>
      </c>
      <c r="HS216" t="s">
        <v>346</v>
      </c>
      <c r="HT216">
        <v>0</v>
      </c>
      <c r="HU216">
        <v>0</v>
      </c>
      <c r="HV216">
        <v>0</v>
      </c>
      <c r="HW216">
        <v>0</v>
      </c>
      <c r="HZ216" t="s">
        <v>346</v>
      </c>
      <c r="IA216">
        <v>0</v>
      </c>
      <c r="IB216">
        <v>0</v>
      </c>
      <c r="IC216">
        <v>0</v>
      </c>
      <c r="ID216">
        <v>0</v>
      </c>
      <c r="IG216" t="s">
        <v>346</v>
      </c>
      <c r="IH216">
        <v>0</v>
      </c>
      <c r="II216">
        <v>0</v>
      </c>
      <c r="IJ216">
        <v>0</v>
      </c>
      <c r="IK216">
        <v>0</v>
      </c>
      <c r="IN216" t="s">
        <v>346</v>
      </c>
      <c r="IO216">
        <v>0</v>
      </c>
      <c r="IP216">
        <v>0</v>
      </c>
      <c r="IQ216">
        <v>0</v>
      </c>
      <c r="IR216">
        <v>0</v>
      </c>
      <c r="IU216" t="s">
        <v>346</v>
      </c>
      <c r="IV216">
        <v>0</v>
      </c>
      <c r="IW216">
        <v>0</v>
      </c>
      <c r="IX216">
        <v>0</v>
      </c>
      <c r="IY216">
        <v>0</v>
      </c>
      <c r="JB216" t="s">
        <v>346</v>
      </c>
      <c r="JC216">
        <v>0</v>
      </c>
      <c r="JD216">
        <v>0</v>
      </c>
      <c r="JE216">
        <v>0</v>
      </c>
      <c r="JF216">
        <v>0</v>
      </c>
      <c r="JI216" t="s">
        <v>346</v>
      </c>
      <c r="JJ216">
        <v>0</v>
      </c>
      <c r="JK216">
        <v>0</v>
      </c>
      <c r="JL216">
        <v>0</v>
      </c>
      <c r="JM216">
        <v>0</v>
      </c>
      <c r="JP216" t="s">
        <v>346</v>
      </c>
      <c r="JQ216">
        <v>0</v>
      </c>
      <c r="JR216">
        <v>0</v>
      </c>
      <c r="JS216">
        <v>0</v>
      </c>
      <c r="JT216">
        <v>0</v>
      </c>
      <c r="JW216" t="s">
        <v>346</v>
      </c>
      <c r="JX216">
        <v>0</v>
      </c>
      <c r="JY216">
        <v>0</v>
      </c>
      <c r="JZ216">
        <v>0</v>
      </c>
      <c r="KA216">
        <v>0</v>
      </c>
      <c r="KD216" t="s">
        <v>346</v>
      </c>
      <c r="KE216">
        <v>0</v>
      </c>
      <c r="KF216">
        <v>0</v>
      </c>
      <c r="KG216">
        <v>0</v>
      </c>
      <c r="KH216">
        <v>0</v>
      </c>
      <c r="KK216" t="s">
        <v>346</v>
      </c>
      <c r="KL216">
        <v>0</v>
      </c>
      <c r="KM216">
        <v>0</v>
      </c>
      <c r="KN216">
        <v>0</v>
      </c>
      <c r="KO216">
        <v>0</v>
      </c>
      <c r="KR216" t="s">
        <v>346</v>
      </c>
      <c r="KS216">
        <v>0</v>
      </c>
      <c r="KT216">
        <v>0</v>
      </c>
      <c r="KU216">
        <v>0</v>
      </c>
      <c r="KV216">
        <v>0</v>
      </c>
      <c r="KY216" t="s">
        <v>346</v>
      </c>
      <c r="KZ216">
        <v>0</v>
      </c>
      <c r="LA216">
        <v>0</v>
      </c>
      <c r="LB216">
        <v>0</v>
      </c>
      <c r="LC216">
        <v>0</v>
      </c>
      <c r="LF216" t="s">
        <v>346</v>
      </c>
      <c r="LG216">
        <v>0</v>
      </c>
      <c r="LH216">
        <v>0</v>
      </c>
      <c r="LI216">
        <v>0</v>
      </c>
      <c r="LJ216">
        <v>0</v>
      </c>
      <c r="LM216" t="s">
        <v>346</v>
      </c>
      <c r="LN216">
        <v>0</v>
      </c>
      <c r="LO216">
        <v>0</v>
      </c>
      <c r="LP216">
        <v>0</v>
      </c>
      <c r="LQ216">
        <v>0</v>
      </c>
      <c r="LT216" t="s">
        <v>346</v>
      </c>
      <c r="LU216">
        <v>0</v>
      </c>
      <c r="LV216">
        <v>0</v>
      </c>
      <c r="LW216">
        <v>0</v>
      </c>
      <c r="LX216">
        <v>0</v>
      </c>
      <c r="MA216" t="s">
        <v>346</v>
      </c>
      <c r="MB216">
        <v>0</v>
      </c>
      <c r="MC216">
        <v>0</v>
      </c>
      <c r="MD216">
        <v>0</v>
      </c>
      <c r="ME216">
        <v>0</v>
      </c>
      <c r="MH216" t="s">
        <v>346</v>
      </c>
      <c r="MI216">
        <v>0</v>
      </c>
      <c r="MJ216">
        <v>0</v>
      </c>
      <c r="MK216">
        <v>0</v>
      </c>
      <c r="ML216">
        <v>0</v>
      </c>
      <c r="MO216" t="s">
        <v>346</v>
      </c>
      <c r="MP216">
        <v>0</v>
      </c>
      <c r="MQ216">
        <v>0</v>
      </c>
      <c r="MR216">
        <v>0</v>
      </c>
      <c r="MS216">
        <v>0</v>
      </c>
      <c r="MV216" t="s">
        <v>346</v>
      </c>
      <c r="MW216">
        <v>0</v>
      </c>
      <c r="MX216">
        <v>0</v>
      </c>
      <c r="MY216">
        <v>0</v>
      </c>
      <c r="MZ216">
        <v>0</v>
      </c>
      <c r="NC216" t="s">
        <v>346</v>
      </c>
      <c r="ND216">
        <v>0</v>
      </c>
      <c r="NE216">
        <v>0</v>
      </c>
      <c r="NF216">
        <v>0</v>
      </c>
      <c r="NG216">
        <v>0</v>
      </c>
      <c r="NJ216" t="s">
        <v>346</v>
      </c>
      <c r="NK216">
        <v>0</v>
      </c>
      <c r="NL216">
        <v>0</v>
      </c>
      <c r="NM216">
        <v>0</v>
      </c>
      <c r="NN216">
        <v>0</v>
      </c>
      <c r="NQ216" t="s">
        <v>346</v>
      </c>
      <c r="NR216">
        <v>0</v>
      </c>
      <c r="NS216">
        <v>0</v>
      </c>
      <c r="NT216">
        <v>0</v>
      </c>
      <c r="NU216">
        <v>0</v>
      </c>
      <c r="NX216" t="s">
        <v>346</v>
      </c>
      <c r="NY216">
        <v>0</v>
      </c>
      <c r="NZ216">
        <v>0</v>
      </c>
      <c r="OA216">
        <v>0</v>
      </c>
      <c r="OB216">
        <v>0</v>
      </c>
      <c r="OE216" t="s">
        <v>346</v>
      </c>
      <c r="OF216">
        <v>0</v>
      </c>
      <c r="OG216">
        <v>0</v>
      </c>
      <c r="OH216">
        <v>0</v>
      </c>
      <c r="OI216">
        <v>0</v>
      </c>
      <c r="OL216" t="s">
        <v>346</v>
      </c>
      <c r="OM216">
        <v>0</v>
      </c>
      <c r="ON216">
        <v>0</v>
      </c>
      <c r="OO216">
        <v>0</v>
      </c>
      <c r="OP216">
        <v>0</v>
      </c>
      <c r="OS216" t="s">
        <v>346</v>
      </c>
      <c r="OT216">
        <v>0</v>
      </c>
      <c r="OU216">
        <v>0</v>
      </c>
      <c r="OV216">
        <v>0</v>
      </c>
      <c r="OW216">
        <v>0</v>
      </c>
      <c r="OZ216" t="s">
        <v>346</v>
      </c>
      <c r="PA216">
        <v>0</v>
      </c>
      <c r="PB216">
        <v>0</v>
      </c>
      <c r="PC216">
        <v>0</v>
      </c>
      <c r="PD216">
        <v>0</v>
      </c>
      <c r="PG216" t="s">
        <v>346</v>
      </c>
      <c r="PH216">
        <v>0</v>
      </c>
      <c r="PI216">
        <v>0</v>
      </c>
      <c r="PJ216">
        <v>0</v>
      </c>
      <c r="PK216">
        <v>0</v>
      </c>
      <c r="PN216" t="s">
        <v>346</v>
      </c>
      <c r="PO216">
        <v>0</v>
      </c>
      <c r="PP216">
        <v>0</v>
      </c>
      <c r="PQ216">
        <v>0</v>
      </c>
      <c r="PR216">
        <v>0</v>
      </c>
      <c r="PU216" t="s">
        <v>346</v>
      </c>
      <c r="PV216">
        <v>0</v>
      </c>
      <c r="PW216">
        <v>0</v>
      </c>
      <c r="PX216">
        <v>0</v>
      </c>
      <c r="PY216">
        <v>0</v>
      </c>
      <c r="QB216" t="s">
        <v>346</v>
      </c>
      <c r="QC216">
        <v>0</v>
      </c>
      <c r="QD216">
        <v>0</v>
      </c>
      <c r="QE216">
        <v>0</v>
      </c>
      <c r="QF216">
        <v>0</v>
      </c>
      <c r="QI216" t="s">
        <v>346</v>
      </c>
      <c r="QJ216">
        <v>0</v>
      </c>
      <c r="QK216">
        <v>0</v>
      </c>
      <c r="QL216">
        <v>0</v>
      </c>
      <c r="QM216">
        <v>0</v>
      </c>
      <c r="QP216" t="s">
        <v>346</v>
      </c>
      <c r="QQ216">
        <v>0</v>
      </c>
      <c r="QR216">
        <v>0</v>
      </c>
      <c r="QS216">
        <v>0</v>
      </c>
      <c r="QT216">
        <v>0</v>
      </c>
      <c r="QW216" t="s">
        <v>346</v>
      </c>
      <c r="QX216">
        <v>0</v>
      </c>
      <c r="QY216">
        <v>0</v>
      </c>
      <c r="QZ216">
        <v>0</v>
      </c>
      <c r="RA216">
        <v>0</v>
      </c>
      <c r="RD216" t="s">
        <v>346</v>
      </c>
      <c r="RE216">
        <v>0</v>
      </c>
      <c r="RF216">
        <v>0</v>
      </c>
      <c r="RG216">
        <v>0</v>
      </c>
      <c r="RH216">
        <v>0</v>
      </c>
    </row>
    <row r="217" spans="1:476" x14ac:dyDescent="0.25">
      <c r="A217" s="1">
        <v>10.600000000000023</v>
      </c>
      <c r="B217" s="1">
        <v>10.650000000000023</v>
      </c>
      <c r="C217" s="1" t="s">
        <v>347</v>
      </c>
      <c r="D217" s="1">
        <v>0</v>
      </c>
      <c r="E217" s="1">
        <v>0</v>
      </c>
      <c r="F217" s="1">
        <v>0</v>
      </c>
      <c r="G217" s="1">
        <v>0</v>
      </c>
      <c r="H217" s="1"/>
      <c r="I217" s="1"/>
      <c r="J217" s="1" t="s">
        <v>347</v>
      </c>
      <c r="K217" s="1">
        <v>0</v>
      </c>
      <c r="L217" s="1">
        <v>0</v>
      </c>
      <c r="M217" s="1">
        <v>0</v>
      </c>
      <c r="N217" s="1">
        <v>0</v>
      </c>
      <c r="O217" s="1"/>
      <c r="P217" s="1"/>
      <c r="Q217" s="1" t="s">
        <v>347</v>
      </c>
      <c r="R217" s="1">
        <v>0</v>
      </c>
      <c r="S217" s="1">
        <v>0</v>
      </c>
      <c r="T217" s="1">
        <v>0</v>
      </c>
      <c r="U217" s="1">
        <v>0</v>
      </c>
      <c r="V217" s="1"/>
      <c r="W217" s="1"/>
      <c r="X217" s="1" t="s">
        <v>347</v>
      </c>
      <c r="Y217" s="1">
        <v>0</v>
      </c>
      <c r="Z217" s="1">
        <v>0</v>
      </c>
      <c r="AA217" s="1">
        <v>0</v>
      </c>
      <c r="AB217" s="1">
        <v>0</v>
      </c>
      <c r="AC217" s="1"/>
      <c r="AD217" s="1"/>
      <c r="AE217" t="s">
        <v>347</v>
      </c>
      <c r="AF217">
        <v>0</v>
      </c>
      <c r="AG217">
        <v>0</v>
      </c>
      <c r="AH217">
        <v>0</v>
      </c>
      <c r="AI217">
        <v>0</v>
      </c>
      <c r="AJ217" s="1"/>
      <c r="AK217" s="1"/>
      <c r="AL217" t="s">
        <v>347</v>
      </c>
      <c r="AM217">
        <v>0</v>
      </c>
      <c r="AN217">
        <v>0</v>
      </c>
      <c r="AO217">
        <v>0</v>
      </c>
      <c r="AP217">
        <v>0</v>
      </c>
      <c r="AQ217" s="1"/>
      <c r="AR217" s="1"/>
      <c r="AS217" t="s">
        <v>347</v>
      </c>
      <c r="AT217">
        <v>0</v>
      </c>
      <c r="AU217">
        <v>0</v>
      </c>
      <c r="AV217">
        <v>0</v>
      </c>
      <c r="AW217">
        <v>0</v>
      </c>
      <c r="AZ217" t="s">
        <v>347</v>
      </c>
      <c r="BA217">
        <v>0</v>
      </c>
      <c r="BB217">
        <v>0</v>
      </c>
      <c r="BC217">
        <v>0</v>
      </c>
      <c r="BD217">
        <v>0</v>
      </c>
      <c r="BG217" t="s">
        <v>347</v>
      </c>
      <c r="BH217">
        <v>0</v>
      </c>
      <c r="BI217">
        <v>0</v>
      </c>
      <c r="BJ217">
        <v>0</v>
      </c>
      <c r="BK217">
        <v>0</v>
      </c>
      <c r="BN217" t="s">
        <v>347</v>
      </c>
      <c r="BO217">
        <v>0</v>
      </c>
      <c r="BP217">
        <v>0</v>
      </c>
      <c r="BQ217">
        <v>0</v>
      </c>
      <c r="BR217">
        <v>0</v>
      </c>
      <c r="BU217" t="s">
        <v>347</v>
      </c>
      <c r="BV217">
        <v>0</v>
      </c>
      <c r="BW217">
        <v>0</v>
      </c>
      <c r="BX217">
        <v>0</v>
      </c>
      <c r="BY217">
        <v>0</v>
      </c>
      <c r="CB217" t="s">
        <v>347</v>
      </c>
      <c r="CC217">
        <v>0</v>
      </c>
      <c r="CD217">
        <v>0</v>
      </c>
      <c r="CE217">
        <v>0</v>
      </c>
      <c r="CF217">
        <v>0</v>
      </c>
      <c r="CI217" t="s">
        <v>347</v>
      </c>
      <c r="CJ217">
        <v>0</v>
      </c>
      <c r="CK217">
        <v>0</v>
      </c>
      <c r="CL217">
        <v>0</v>
      </c>
      <c r="CM217">
        <v>0</v>
      </c>
      <c r="CP217" t="s">
        <v>347</v>
      </c>
      <c r="CQ217">
        <v>0</v>
      </c>
      <c r="CR217">
        <v>0</v>
      </c>
      <c r="CS217">
        <v>0</v>
      </c>
      <c r="CT217">
        <v>0</v>
      </c>
      <c r="CW217" t="s">
        <v>347</v>
      </c>
      <c r="CX217">
        <v>0</v>
      </c>
      <c r="CY217">
        <v>0</v>
      </c>
      <c r="CZ217">
        <v>0</v>
      </c>
      <c r="DA217">
        <v>0</v>
      </c>
      <c r="DD217" t="s">
        <v>347</v>
      </c>
      <c r="DE217">
        <v>0</v>
      </c>
      <c r="DF217">
        <v>0</v>
      </c>
      <c r="DG217">
        <v>0</v>
      </c>
      <c r="DH217">
        <v>0</v>
      </c>
      <c r="DK217" t="s">
        <v>347</v>
      </c>
      <c r="DL217">
        <v>0</v>
      </c>
      <c r="DM217">
        <v>0</v>
      </c>
      <c r="DN217">
        <v>0</v>
      </c>
      <c r="DO217">
        <v>0</v>
      </c>
      <c r="DR217" t="s">
        <v>347</v>
      </c>
      <c r="DS217">
        <v>0</v>
      </c>
      <c r="DT217">
        <v>0</v>
      </c>
      <c r="DU217">
        <v>0</v>
      </c>
      <c r="DV217">
        <v>0</v>
      </c>
      <c r="DY217" t="s">
        <v>347</v>
      </c>
      <c r="DZ217">
        <v>0</v>
      </c>
      <c r="EA217">
        <v>0</v>
      </c>
      <c r="EB217">
        <v>0</v>
      </c>
      <c r="EC217">
        <v>0</v>
      </c>
      <c r="EF217" t="s">
        <v>347</v>
      </c>
      <c r="EG217">
        <v>0</v>
      </c>
      <c r="EH217">
        <v>0</v>
      </c>
      <c r="EI217">
        <v>0</v>
      </c>
      <c r="EJ217">
        <v>0</v>
      </c>
      <c r="EM217" t="s">
        <v>347</v>
      </c>
      <c r="EN217">
        <v>0</v>
      </c>
      <c r="EO217">
        <v>0</v>
      </c>
      <c r="EP217">
        <v>0</v>
      </c>
      <c r="EQ217">
        <v>0</v>
      </c>
      <c r="ET217" t="s">
        <v>347</v>
      </c>
      <c r="EU217">
        <v>0</v>
      </c>
      <c r="EV217">
        <v>0</v>
      </c>
      <c r="EW217">
        <v>0</v>
      </c>
      <c r="EX217">
        <v>0</v>
      </c>
      <c r="FA217" t="s">
        <v>347</v>
      </c>
      <c r="FB217">
        <v>0</v>
      </c>
      <c r="FC217">
        <v>0</v>
      </c>
      <c r="FD217">
        <v>0</v>
      </c>
      <c r="FE217">
        <v>0</v>
      </c>
      <c r="FH217" t="s">
        <v>347</v>
      </c>
      <c r="FI217">
        <v>0</v>
      </c>
      <c r="FJ217">
        <v>0</v>
      </c>
      <c r="FK217">
        <v>0</v>
      </c>
      <c r="FL217">
        <v>0</v>
      </c>
      <c r="FO217" t="s">
        <v>347</v>
      </c>
      <c r="FP217">
        <v>0</v>
      </c>
      <c r="FQ217">
        <v>0</v>
      </c>
      <c r="FR217">
        <v>0</v>
      </c>
      <c r="FS217">
        <v>0</v>
      </c>
      <c r="FV217" t="s">
        <v>347</v>
      </c>
      <c r="FW217">
        <v>0</v>
      </c>
      <c r="FX217">
        <v>0</v>
      </c>
      <c r="FY217">
        <v>0</v>
      </c>
      <c r="FZ217">
        <v>0</v>
      </c>
      <c r="GC217" t="s">
        <v>347</v>
      </c>
      <c r="GD217">
        <v>0</v>
      </c>
      <c r="GE217">
        <v>0</v>
      </c>
      <c r="GF217">
        <v>0</v>
      </c>
      <c r="GG217">
        <v>0</v>
      </c>
      <c r="GJ217" t="s">
        <v>347</v>
      </c>
      <c r="GK217">
        <v>0</v>
      </c>
      <c r="GL217">
        <v>0</v>
      </c>
      <c r="GM217">
        <v>0</v>
      </c>
      <c r="GN217">
        <v>0</v>
      </c>
      <c r="GQ217" t="s">
        <v>347</v>
      </c>
      <c r="GR217">
        <v>0</v>
      </c>
      <c r="GS217">
        <v>0</v>
      </c>
      <c r="GT217">
        <v>0</v>
      </c>
      <c r="GU217">
        <v>0</v>
      </c>
      <c r="GX217" t="s">
        <v>347</v>
      </c>
      <c r="GY217">
        <v>0</v>
      </c>
      <c r="GZ217">
        <v>0</v>
      </c>
      <c r="HA217">
        <v>0</v>
      </c>
      <c r="HB217">
        <v>0</v>
      </c>
      <c r="HE217" t="s">
        <v>347</v>
      </c>
      <c r="HF217">
        <v>0</v>
      </c>
      <c r="HG217">
        <v>0</v>
      </c>
      <c r="HH217">
        <v>0</v>
      </c>
      <c r="HI217">
        <v>0</v>
      </c>
      <c r="HL217" t="s">
        <v>347</v>
      </c>
      <c r="HM217">
        <v>0.15</v>
      </c>
      <c r="HN217">
        <v>0</v>
      </c>
      <c r="HO217">
        <v>0.23</v>
      </c>
      <c r="HP217">
        <v>0</v>
      </c>
      <c r="HS217" t="s">
        <v>347</v>
      </c>
      <c r="HT217">
        <v>0</v>
      </c>
      <c r="HU217">
        <v>0</v>
      </c>
      <c r="HV217">
        <v>0</v>
      </c>
      <c r="HW217">
        <v>0</v>
      </c>
      <c r="HZ217" t="s">
        <v>347</v>
      </c>
      <c r="IA217">
        <v>0</v>
      </c>
      <c r="IB217">
        <v>0</v>
      </c>
      <c r="IC217">
        <v>0</v>
      </c>
      <c r="ID217">
        <v>0</v>
      </c>
      <c r="IG217" t="s">
        <v>347</v>
      </c>
      <c r="IH217">
        <v>0</v>
      </c>
      <c r="II217">
        <v>0</v>
      </c>
      <c r="IJ217">
        <v>0</v>
      </c>
      <c r="IK217">
        <v>0</v>
      </c>
      <c r="IN217" t="s">
        <v>347</v>
      </c>
      <c r="IO217">
        <v>0</v>
      </c>
      <c r="IP217">
        <v>0</v>
      </c>
      <c r="IQ217">
        <v>0</v>
      </c>
      <c r="IR217">
        <v>0</v>
      </c>
      <c r="IU217" t="s">
        <v>347</v>
      </c>
      <c r="IV217">
        <v>0</v>
      </c>
      <c r="IW217">
        <v>0</v>
      </c>
      <c r="IX217">
        <v>0</v>
      </c>
      <c r="IY217">
        <v>0</v>
      </c>
      <c r="JB217" t="s">
        <v>347</v>
      </c>
      <c r="JC217">
        <v>0</v>
      </c>
      <c r="JD217">
        <v>0</v>
      </c>
      <c r="JE217">
        <v>0</v>
      </c>
      <c r="JF217">
        <v>0</v>
      </c>
      <c r="JI217" t="s">
        <v>347</v>
      </c>
      <c r="JJ217">
        <v>0</v>
      </c>
      <c r="JK217">
        <v>0</v>
      </c>
      <c r="JL217">
        <v>0</v>
      </c>
      <c r="JM217">
        <v>0</v>
      </c>
      <c r="JP217" t="s">
        <v>347</v>
      </c>
      <c r="JQ217">
        <v>0</v>
      </c>
      <c r="JR217">
        <v>0</v>
      </c>
      <c r="JS217">
        <v>0</v>
      </c>
      <c r="JT217">
        <v>0</v>
      </c>
      <c r="JW217" t="s">
        <v>347</v>
      </c>
      <c r="JX217">
        <v>0</v>
      </c>
      <c r="JY217">
        <v>0</v>
      </c>
      <c r="JZ217">
        <v>0</v>
      </c>
      <c r="KA217">
        <v>0</v>
      </c>
      <c r="KD217" t="s">
        <v>347</v>
      </c>
      <c r="KE217">
        <v>0</v>
      </c>
      <c r="KF217">
        <v>0</v>
      </c>
      <c r="KG217">
        <v>0</v>
      </c>
      <c r="KH217">
        <v>0</v>
      </c>
      <c r="KK217" t="s">
        <v>347</v>
      </c>
      <c r="KL217">
        <v>0</v>
      </c>
      <c r="KM217">
        <v>0</v>
      </c>
      <c r="KN217">
        <v>0</v>
      </c>
      <c r="KO217">
        <v>0</v>
      </c>
      <c r="KR217" t="s">
        <v>347</v>
      </c>
      <c r="KS217">
        <v>0</v>
      </c>
      <c r="KT217">
        <v>0</v>
      </c>
      <c r="KU217">
        <v>0</v>
      </c>
      <c r="KV217">
        <v>0</v>
      </c>
      <c r="KY217" t="s">
        <v>347</v>
      </c>
      <c r="KZ217">
        <v>0</v>
      </c>
      <c r="LA217">
        <v>0</v>
      </c>
      <c r="LB217">
        <v>0</v>
      </c>
      <c r="LC217">
        <v>0</v>
      </c>
      <c r="LF217" t="s">
        <v>347</v>
      </c>
      <c r="LG217">
        <v>0</v>
      </c>
      <c r="LH217">
        <v>0</v>
      </c>
      <c r="LI217">
        <v>0</v>
      </c>
      <c r="LJ217">
        <v>0</v>
      </c>
      <c r="LM217" t="s">
        <v>347</v>
      </c>
      <c r="LN217">
        <v>0.53</v>
      </c>
      <c r="LO217">
        <v>0</v>
      </c>
      <c r="LP217">
        <v>0</v>
      </c>
      <c r="LQ217">
        <v>0</v>
      </c>
      <c r="LT217" t="s">
        <v>347</v>
      </c>
      <c r="LU217">
        <v>0</v>
      </c>
      <c r="LV217">
        <v>0</v>
      </c>
      <c r="LW217">
        <v>0</v>
      </c>
      <c r="LX217">
        <v>0</v>
      </c>
      <c r="MA217" t="s">
        <v>347</v>
      </c>
      <c r="MB217">
        <v>0</v>
      </c>
      <c r="MC217">
        <v>0</v>
      </c>
      <c r="MD217">
        <v>0</v>
      </c>
      <c r="ME217">
        <v>0</v>
      </c>
      <c r="MH217" t="s">
        <v>347</v>
      </c>
      <c r="MI217">
        <v>0</v>
      </c>
      <c r="MJ217">
        <v>0</v>
      </c>
      <c r="MK217">
        <v>0</v>
      </c>
      <c r="ML217">
        <v>0</v>
      </c>
      <c r="MO217" t="s">
        <v>347</v>
      </c>
      <c r="MP217">
        <v>0</v>
      </c>
      <c r="MQ217">
        <v>0</v>
      </c>
      <c r="MR217">
        <v>0</v>
      </c>
      <c r="MS217">
        <v>0</v>
      </c>
      <c r="MV217" t="s">
        <v>347</v>
      </c>
      <c r="MW217">
        <v>0</v>
      </c>
      <c r="MX217">
        <v>0</v>
      </c>
      <c r="MY217">
        <v>0</v>
      </c>
      <c r="MZ217">
        <v>0</v>
      </c>
      <c r="NC217" t="s">
        <v>347</v>
      </c>
      <c r="ND217">
        <v>0</v>
      </c>
      <c r="NE217">
        <v>0</v>
      </c>
      <c r="NF217">
        <v>0</v>
      </c>
      <c r="NG217">
        <v>0</v>
      </c>
      <c r="NJ217" t="s">
        <v>347</v>
      </c>
      <c r="NK217">
        <v>0</v>
      </c>
      <c r="NL217">
        <v>0</v>
      </c>
      <c r="NM217">
        <v>0</v>
      </c>
      <c r="NN217">
        <v>0</v>
      </c>
      <c r="NQ217" t="s">
        <v>347</v>
      </c>
      <c r="NR217">
        <v>0</v>
      </c>
      <c r="NS217">
        <v>0</v>
      </c>
      <c r="NT217">
        <v>0</v>
      </c>
      <c r="NU217">
        <v>0</v>
      </c>
      <c r="NX217" t="s">
        <v>347</v>
      </c>
      <c r="NY217">
        <v>0</v>
      </c>
      <c r="NZ217">
        <v>0</v>
      </c>
      <c r="OA217">
        <v>0</v>
      </c>
      <c r="OB217">
        <v>0</v>
      </c>
      <c r="OE217" t="s">
        <v>347</v>
      </c>
      <c r="OF217">
        <v>0</v>
      </c>
      <c r="OG217">
        <v>0</v>
      </c>
      <c r="OH217">
        <v>0</v>
      </c>
      <c r="OI217">
        <v>0</v>
      </c>
      <c r="OL217" t="s">
        <v>347</v>
      </c>
      <c r="OM217">
        <v>0</v>
      </c>
      <c r="ON217">
        <v>0</v>
      </c>
      <c r="OO217">
        <v>0</v>
      </c>
      <c r="OP217">
        <v>0</v>
      </c>
      <c r="OS217" t="s">
        <v>347</v>
      </c>
      <c r="OT217">
        <v>0</v>
      </c>
      <c r="OU217">
        <v>0</v>
      </c>
      <c r="OV217">
        <v>0</v>
      </c>
      <c r="OW217">
        <v>0</v>
      </c>
      <c r="OZ217" t="s">
        <v>347</v>
      </c>
      <c r="PA217">
        <v>0</v>
      </c>
      <c r="PB217">
        <v>0</v>
      </c>
      <c r="PC217">
        <v>0</v>
      </c>
      <c r="PD217">
        <v>0</v>
      </c>
      <c r="PG217" t="s">
        <v>347</v>
      </c>
      <c r="PH217">
        <v>0</v>
      </c>
      <c r="PI217">
        <v>0</v>
      </c>
      <c r="PJ217">
        <v>0</v>
      </c>
      <c r="PK217">
        <v>0</v>
      </c>
      <c r="PN217" t="s">
        <v>347</v>
      </c>
      <c r="PO217">
        <v>0</v>
      </c>
      <c r="PP217">
        <v>0</v>
      </c>
      <c r="PQ217">
        <v>0</v>
      </c>
      <c r="PR217">
        <v>0</v>
      </c>
      <c r="PU217" t="s">
        <v>347</v>
      </c>
      <c r="PV217">
        <v>0</v>
      </c>
      <c r="PW217">
        <v>0</v>
      </c>
      <c r="PX217">
        <v>0</v>
      </c>
      <c r="PY217">
        <v>0</v>
      </c>
      <c r="QB217" t="s">
        <v>347</v>
      </c>
      <c r="QC217">
        <v>0</v>
      </c>
      <c r="QD217">
        <v>0</v>
      </c>
      <c r="QE217">
        <v>0</v>
      </c>
      <c r="QF217">
        <v>0</v>
      </c>
      <c r="QI217" t="s">
        <v>347</v>
      </c>
      <c r="QJ217">
        <v>0</v>
      </c>
      <c r="QK217">
        <v>0</v>
      </c>
      <c r="QL217">
        <v>0</v>
      </c>
      <c r="QM217">
        <v>0</v>
      </c>
      <c r="QP217" t="s">
        <v>347</v>
      </c>
      <c r="QQ217">
        <v>0</v>
      </c>
      <c r="QR217">
        <v>0</v>
      </c>
      <c r="QS217">
        <v>0</v>
      </c>
      <c r="QT217">
        <v>0</v>
      </c>
      <c r="QW217" t="s">
        <v>347</v>
      </c>
      <c r="QX217">
        <v>0</v>
      </c>
      <c r="QY217">
        <v>0</v>
      </c>
      <c r="QZ217">
        <v>0</v>
      </c>
      <c r="RA217">
        <v>0</v>
      </c>
      <c r="RD217" t="s">
        <v>347</v>
      </c>
      <c r="RE217">
        <v>0</v>
      </c>
      <c r="RF217">
        <v>0</v>
      </c>
      <c r="RG217">
        <v>0</v>
      </c>
      <c r="RH217">
        <v>0</v>
      </c>
    </row>
    <row r="218" spans="1:476" x14ac:dyDescent="0.25">
      <c r="A218" s="1">
        <v>10.650000000000023</v>
      </c>
      <c r="B218" s="1">
        <v>10.700000000000024</v>
      </c>
      <c r="C218" s="1" t="s">
        <v>348</v>
      </c>
      <c r="D218" s="1">
        <v>0</v>
      </c>
      <c r="E218" s="1">
        <v>0</v>
      </c>
      <c r="F218" s="1">
        <v>0</v>
      </c>
      <c r="G218" s="1">
        <v>0</v>
      </c>
      <c r="H218" s="1"/>
      <c r="I218" s="1"/>
      <c r="J218" s="1" t="s">
        <v>348</v>
      </c>
      <c r="K218" s="1">
        <v>0</v>
      </c>
      <c r="L218" s="1">
        <v>0</v>
      </c>
      <c r="M218" s="1">
        <v>0</v>
      </c>
      <c r="N218" s="1">
        <v>0</v>
      </c>
      <c r="O218" s="1"/>
      <c r="P218" s="1"/>
      <c r="Q218" s="1" t="s">
        <v>348</v>
      </c>
      <c r="R218" s="1">
        <v>0</v>
      </c>
      <c r="S218" s="1">
        <v>0</v>
      </c>
      <c r="T218" s="1">
        <v>0</v>
      </c>
      <c r="U218" s="1">
        <v>0</v>
      </c>
      <c r="V218" s="1"/>
      <c r="W218" s="1"/>
      <c r="X218" s="1" t="s">
        <v>348</v>
      </c>
      <c r="Y218" s="1">
        <v>0</v>
      </c>
      <c r="Z218" s="1">
        <v>0</v>
      </c>
      <c r="AA218" s="1">
        <v>0</v>
      </c>
      <c r="AB218" s="1">
        <v>0</v>
      </c>
      <c r="AC218" s="1"/>
      <c r="AD218" s="1"/>
      <c r="AE218" t="s">
        <v>348</v>
      </c>
      <c r="AF218">
        <v>0</v>
      </c>
      <c r="AG218">
        <v>0</v>
      </c>
      <c r="AH218">
        <v>0</v>
      </c>
      <c r="AI218">
        <v>0</v>
      </c>
      <c r="AJ218" s="1"/>
      <c r="AK218" s="1"/>
      <c r="AL218" t="s">
        <v>348</v>
      </c>
      <c r="AM218">
        <v>0</v>
      </c>
      <c r="AN218">
        <v>0</v>
      </c>
      <c r="AO218">
        <v>0</v>
      </c>
      <c r="AP218">
        <v>0</v>
      </c>
      <c r="AQ218" s="1"/>
      <c r="AR218" s="1"/>
      <c r="AS218" t="s">
        <v>348</v>
      </c>
      <c r="AT218">
        <v>0</v>
      </c>
      <c r="AU218">
        <v>0</v>
      </c>
      <c r="AV218">
        <v>0</v>
      </c>
      <c r="AW218">
        <v>0</v>
      </c>
      <c r="AZ218" t="s">
        <v>348</v>
      </c>
      <c r="BA218">
        <v>0</v>
      </c>
      <c r="BB218">
        <v>0</v>
      </c>
      <c r="BC218">
        <v>0</v>
      </c>
      <c r="BD218">
        <v>0</v>
      </c>
      <c r="BG218" t="s">
        <v>348</v>
      </c>
      <c r="BH218">
        <v>0</v>
      </c>
      <c r="BI218">
        <v>0</v>
      </c>
      <c r="BJ218">
        <v>0</v>
      </c>
      <c r="BK218">
        <v>0</v>
      </c>
      <c r="BN218" t="s">
        <v>348</v>
      </c>
      <c r="BO218">
        <v>0</v>
      </c>
      <c r="BP218">
        <v>0</v>
      </c>
      <c r="BQ218">
        <v>0</v>
      </c>
      <c r="BR218">
        <v>0</v>
      </c>
      <c r="BU218" t="s">
        <v>348</v>
      </c>
      <c r="BV218">
        <v>0</v>
      </c>
      <c r="BW218">
        <v>0</v>
      </c>
      <c r="BX218">
        <v>0</v>
      </c>
      <c r="BY218">
        <v>0</v>
      </c>
      <c r="CB218" t="s">
        <v>348</v>
      </c>
      <c r="CC218">
        <v>0</v>
      </c>
      <c r="CD218">
        <v>0</v>
      </c>
      <c r="CE218">
        <v>0</v>
      </c>
      <c r="CF218">
        <v>0</v>
      </c>
      <c r="CI218" t="s">
        <v>348</v>
      </c>
      <c r="CJ218">
        <v>0</v>
      </c>
      <c r="CK218">
        <v>0</v>
      </c>
      <c r="CL218">
        <v>0</v>
      </c>
      <c r="CM218">
        <v>0</v>
      </c>
      <c r="CP218" t="s">
        <v>348</v>
      </c>
      <c r="CQ218">
        <v>0</v>
      </c>
      <c r="CR218">
        <v>0</v>
      </c>
      <c r="CS218">
        <v>0</v>
      </c>
      <c r="CT218">
        <v>0</v>
      </c>
      <c r="CW218" t="s">
        <v>348</v>
      </c>
      <c r="CX218">
        <v>0</v>
      </c>
      <c r="CY218">
        <v>0</v>
      </c>
      <c r="CZ218">
        <v>0</v>
      </c>
      <c r="DA218">
        <v>0</v>
      </c>
      <c r="DD218" t="s">
        <v>348</v>
      </c>
      <c r="DE218">
        <v>0</v>
      </c>
      <c r="DF218">
        <v>0</v>
      </c>
      <c r="DG218">
        <v>0</v>
      </c>
      <c r="DH218">
        <v>0</v>
      </c>
      <c r="DK218" t="s">
        <v>348</v>
      </c>
      <c r="DL218">
        <v>0</v>
      </c>
      <c r="DM218">
        <v>0</v>
      </c>
      <c r="DN218">
        <v>0</v>
      </c>
      <c r="DO218">
        <v>0</v>
      </c>
      <c r="DR218" t="s">
        <v>348</v>
      </c>
      <c r="DS218">
        <v>0</v>
      </c>
      <c r="DT218">
        <v>0</v>
      </c>
      <c r="DU218">
        <v>0</v>
      </c>
      <c r="DV218">
        <v>0</v>
      </c>
      <c r="DY218" t="s">
        <v>348</v>
      </c>
      <c r="DZ218">
        <v>0</v>
      </c>
      <c r="EA218">
        <v>0</v>
      </c>
      <c r="EB218">
        <v>0</v>
      </c>
      <c r="EC218">
        <v>0</v>
      </c>
      <c r="EF218" t="s">
        <v>348</v>
      </c>
      <c r="EG218">
        <v>0</v>
      </c>
      <c r="EH218">
        <v>0</v>
      </c>
      <c r="EI218">
        <v>0</v>
      </c>
      <c r="EJ218">
        <v>0</v>
      </c>
      <c r="EM218" t="s">
        <v>348</v>
      </c>
      <c r="EN218">
        <v>0</v>
      </c>
      <c r="EO218">
        <v>0</v>
      </c>
      <c r="EP218">
        <v>0</v>
      </c>
      <c r="EQ218">
        <v>0</v>
      </c>
      <c r="ET218" t="s">
        <v>348</v>
      </c>
      <c r="EU218">
        <v>0</v>
      </c>
      <c r="EV218">
        <v>0</v>
      </c>
      <c r="EW218">
        <v>0</v>
      </c>
      <c r="EX218">
        <v>0</v>
      </c>
      <c r="FA218" t="s">
        <v>348</v>
      </c>
      <c r="FB218">
        <v>0</v>
      </c>
      <c r="FC218">
        <v>0</v>
      </c>
      <c r="FD218">
        <v>0</v>
      </c>
      <c r="FE218">
        <v>0</v>
      </c>
      <c r="FH218" t="s">
        <v>348</v>
      </c>
      <c r="FI218">
        <v>0</v>
      </c>
      <c r="FJ218">
        <v>0</v>
      </c>
      <c r="FK218">
        <v>0</v>
      </c>
      <c r="FL218">
        <v>0</v>
      </c>
      <c r="FO218" t="s">
        <v>348</v>
      </c>
      <c r="FP218">
        <v>0</v>
      </c>
      <c r="FQ218">
        <v>0</v>
      </c>
      <c r="FR218">
        <v>0</v>
      </c>
      <c r="FS218">
        <v>0</v>
      </c>
      <c r="FV218" t="s">
        <v>348</v>
      </c>
      <c r="FW218">
        <v>0</v>
      </c>
      <c r="FX218">
        <v>0</v>
      </c>
      <c r="FY218">
        <v>0</v>
      </c>
      <c r="FZ218">
        <v>0</v>
      </c>
      <c r="GC218" t="s">
        <v>348</v>
      </c>
      <c r="GD218">
        <v>0</v>
      </c>
      <c r="GE218">
        <v>0</v>
      </c>
      <c r="GF218">
        <v>0</v>
      </c>
      <c r="GG218">
        <v>0</v>
      </c>
      <c r="GJ218" t="s">
        <v>348</v>
      </c>
      <c r="GK218">
        <v>0</v>
      </c>
      <c r="GL218">
        <v>0</v>
      </c>
      <c r="GM218">
        <v>0</v>
      </c>
      <c r="GN218">
        <v>0</v>
      </c>
      <c r="GQ218" t="s">
        <v>348</v>
      </c>
      <c r="GR218">
        <v>0</v>
      </c>
      <c r="GS218">
        <v>0</v>
      </c>
      <c r="GT218">
        <v>0</v>
      </c>
      <c r="GU218">
        <v>0</v>
      </c>
      <c r="GX218" t="s">
        <v>348</v>
      </c>
      <c r="GY218">
        <v>0</v>
      </c>
      <c r="GZ218">
        <v>0</v>
      </c>
      <c r="HA218">
        <v>0</v>
      </c>
      <c r="HB218">
        <v>0</v>
      </c>
      <c r="HE218" t="s">
        <v>348</v>
      </c>
      <c r="HF218">
        <v>0</v>
      </c>
      <c r="HG218">
        <v>0</v>
      </c>
      <c r="HH218">
        <v>0</v>
      </c>
      <c r="HI218">
        <v>0</v>
      </c>
      <c r="HL218" t="s">
        <v>348</v>
      </c>
      <c r="HM218">
        <v>0</v>
      </c>
      <c r="HN218">
        <v>0</v>
      </c>
      <c r="HO218">
        <v>0</v>
      </c>
      <c r="HP218">
        <v>0</v>
      </c>
      <c r="HS218" t="s">
        <v>348</v>
      </c>
      <c r="HT218">
        <v>0</v>
      </c>
      <c r="HU218">
        <v>0</v>
      </c>
      <c r="HV218">
        <v>0</v>
      </c>
      <c r="HW218">
        <v>0</v>
      </c>
      <c r="HZ218" t="s">
        <v>348</v>
      </c>
      <c r="IA218">
        <v>0</v>
      </c>
      <c r="IB218">
        <v>0</v>
      </c>
      <c r="IC218">
        <v>0</v>
      </c>
      <c r="ID218">
        <v>0</v>
      </c>
      <c r="IG218" t="s">
        <v>348</v>
      </c>
      <c r="IH218">
        <v>0</v>
      </c>
      <c r="II218">
        <v>0</v>
      </c>
      <c r="IJ218">
        <v>0</v>
      </c>
      <c r="IK218">
        <v>0</v>
      </c>
      <c r="IN218" t="s">
        <v>348</v>
      </c>
      <c r="IO218">
        <v>0</v>
      </c>
      <c r="IP218">
        <v>0</v>
      </c>
      <c r="IQ218">
        <v>0</v>
      </c>
      <c r="IR218">
        <v>0</v>
      </c>
      <c r="IU218" t="s">
        <v>348</v>
      </c>
      <c r="IV218">
        <v>0</v>
      </c>
      <c r="IW218">
        <v>0</v>
      </c>
      <c r="IX218">
        <v>0</v>
      </c>
      <c r="IY218">
        <v>0</v>
      </c>
      <c r="JB218" t="s">
        <v>348</v>
      </c>
      <c r="JC218">
        <v>0</v>
      </c>
      <c r="JD218">
        <v>0</v>
      </c>
      <c r="JE218">
        <v>0</v>
      </c>
      <c r="JF218">
        <v>0</v>
      </c>
      <c r="JI218" t="s">
        <v>348</v>
      </c>
      <c r="JJ218">
        <v>0</v>
      </c>
      <c r="JK218">
        <v>0</v>
      </c>
      <c r="JL218">
        <v>0</v>
      </c>
      <c r="JM218">
        <v>0</v>
      </c>
      <c r="JP218" t="s">
        <v>348</v>
      </c>
      <c r="JQ218">
        <v>0</v>
      </c>
      <c r="JR218">
        <v>0</v>
      </c>
      <c r="JS218">
        <v>0</v>
      </c>
      <c r="JT218">
        <v>0</v>
      </c>
      <c r="JW218" t="s">
        <v>348</v>
      </c>
      <c r="JX218">
        <v>0</v>
      </c>
      <c r="JY218">
        <v>0</v>
      </c>
      <c r="JZ218">
        <v>0</v>
      </c>
      <c r="KA218">
        <v>0</v>
      </c>
      <c r="KD218" t="s">
        <v>348</v>
      </c>
      <c r="KE218">
        <v>0</v>
      </c>
      <c r="KF218">
        <v>0</v>
      </c>
      <c r="KG218">
        <v>0</v>
      </c>
      <c r="KH218">
        <v>0</v>
      </c>
      <c r="KK218" t="s">
        <v>348</v>
      </c>
      <c r="KL218">
        <v>0.31</v>
      </c>
      <c r="KM218">
        <v>0</v>
      </c>
      <c r="KN218">
        <v>0</v>
      </c>
      <c r="KO218">
        <v>0</v>
      </c>
      <c r="KR218" t="s">
        <v>348</v>
      </c>
      <c r="KS218">
        <v>0</v>
      </c>
      <c r="KT218">
        <v>0</v>
      </c>
      <c r="KU218">
        <v>0</v>
      </c>
      <c r="KV218">
        <v>0</v>
      </c>
      <c r="KY218" t="s">
        <v>348</v>
      </c>
      <c r="KZ218">
        <v>0</v>
      </c>
      <c r="LA218">
        <v>0</v>
      </c>
      <c r="LB218">
        <v>0</v>
      </c>
      <c r="LC218">
        <v>0</v>
      </c>
      <c r="LF218" t="s">
        <v>348</v>
      </c>
      <c r="LG218">
        <v>0</v>
      </c>
      <c r="LH218">
        <v>0</v>
      </c>
      <c r="LI218">
        <v>0</v>
      </c>
      <c r="LJ218">
        <v>0</v>
      </c>
      <c r="LM218" t="s">
        <v>348</v>
      </c>
      <c r="LN218">
        <v>0</v>
      </c>
      <c r="LO218">
        <v>0</v>
      </c>
      <c r="LP218">
        <v>0</v>
      </c>
      <c r="LQ218">
        <v>0</v>
      </c>
      <c r="LT218" t="s">
        <v>348</v>
      </c>
      <c r="LU218">
        <v>0</v>
      </c>
      <c r="LV218">
        <v>0</v>
      </c>
      <c r="LW218">
        <v>0</v>
      </c>
      <c r="LX218">
        <v>0</v>
      </c>
      <c r="MA218" t="s">
        <v>348</v>
      </c>
      <c r="MB218">
        <v>0</v>
      </c>
      <c r="MC218">
        <v>0</v>
      </c>
      <c r="MD218">
        <v>0</v>
      </c>
      <c r="ME218">
        <v>0</v>
      </c>
      <c r="MH218" t="s">
        <v>348</v>
      </c>
      <c r="MI218">
        <v>0</v>
      </c>
      <c r="MJ218">
        <v>0</v>
      </c>
      <c r="MK218">
        <v>0</v>
      </c>
      <c r="ML218">
        <v>0</v>
      </c>
      <c r="MO218" t="s">
        <v>348</v>
      </c>
      <c r="MP218">
        <v>0</v>
      </c>
      <c r="MQ218">
        <v>0</v>
      </c>
      <c r="MR218">
        <v>0</v>
      </c>
      <c r="MS218">
        <v>0</v>
      </c>
      <c r="MV218" t="s">
        <v>348</v>
      </c>
      <c r="MW218">
        <v>0</v>
      </c>
      <c r="MX218">
        <v>0</v>
      </c>
      <c r="MY218">
        <v>0</v>
      </c>
      <c r="MZ218">
        <v>0</v>
      </c>
      <c r="NC218" t="s">
        <v>348</v>
      </c>
      <c r="ND218">
        <v>0</v>
      </c>
      <c r="NE218">
        <v>0</v>
      </c>
      <c r="NF218">
        <v>0</v>
      </c>
      <c r="NG218">
        <v>0</v>
      </c>
      <c r="NJ218" t="s">
        <v>348</v>
      </c>
      <c r="NK218">
        <v>0</v>
      </c>
      <c r="NL218">
        <v>0</v>
      </c>
      <c r="NM218">
        <v>0</v>
      </c>
      <c r="NN218">
        <v>0</v>
      </c>
      <c r="NQ218" t="s">
        <v>348</v>
      </c>
      <c r="NR218">
        <v>0</v>
      </c>
      <c r="NS218">
        <v>0</v>
      </c>
      <c r="NT218">
        <v>0</v>
      </c>
      <c r="NU218">
        <v>0</v>
      </c>
      <c r="NX218" t="s">
        <v>348</v>
      </c>
      <c r="NY218">
        <v>0</v>
      </c>
      <c r="NZ218">
        <v>0</v>
      </c>
      <c r="OA218">
        <v>0</v>
      </c>
      <c r="OB218">
        <v>0</v>
      </c>
      <c r="OE218" t="s">
        <v>348</v>
      </c>
      <c r="OF218">
        <v>0</v>
      </c>
      <c r="OG218">
        <v>0</v>
      </c>
      <c r="OH218">
        <v>0</v>
      </c>
      <c r="OI218">
        <v>0</v>
      </c>
      <c r="OL218" t="s">
        <v>348</v>
      </c>
      <c r="OM218">
        <v>0</v>
      </c>
      <c r="ON218">
        <v>0</v>
      </c>
      <c r="OO218">
        <v>0</v>
      </c>
      <c r="OP218">
        <v>0</v>
      </c>
      <c r="OS218" t="s">
        <v>348</v>
      </c>
      <c r="OT218">
        <v>0</v>
      </c>
      <c r="OU218">
        <v>0</v>
      </c>
      <c r="OV218">
        <v>0</v>
      </c>
      <c r="OW218">
        <v>0</v>
      </c>
      <c r="OZ218" t="s">
        <v>348</v>
      </c>
      <c r="PA218">
        <v>0</v>
      </c>
      <c r="PB218">
        <v>0</v>
      </c>
      <c r="PC218">
        <v>0</v>
      </c>
      <c r="PD218">
        <v>0</v>
      </c>
      <c r="PG218" t="s">
        <v>348</v>
      </c>
      <c r="PH218">
        <v>0</v>
      </c>
      <c r="PI218">
        <v>0</v>
      </c>
      <c r="PJ218">
        <v>0</v>
      </c>
      <c r="PK218">
        <v>0</v>
      </c>
      <c r="PN218" t="s">
        <v>348</v>
      </c>
      <c r="PO218">
        <v>0</v>
      </c>
      <c r="PP218">
        <v>0</v>
      </c>
      <c r="PQ218">
        <v>0</v>
      </c>
      <c r="PR218">
        <v>0</v>
      </c>
      <c r="PU218" t="s">
        <v>348</v>
      </c>
      <c r="PV218">
        <v>0</v>
      </c>
      <c r="PW218">
        <v>0</v>
      </c>
      <c r="PX218">
        <v>0</v>
      </c>
      <c r="PY218">
        <v>0</v>
      </c>
      <c r="QB218" t="s">
        <v>348</v>
      </c>
      <c r="QC218">
        <v>0</v>
      </c>
      <c r="QD218">
        <v>0</v>
      </c>
      <c r="QE218">
        <v>0</v>
      </c>
      <c r="QF218">
        <v>0</v>
      </c>
      <c r="QI218" t="s">
        <v>348</v>
      </c>
      <c r="QJ218">
        <v>0</v>
      </c>
      <c r="QK218">
        <v>0</v>
      </c>
      <c r="QL218">
        <v>0</v>
      </c>
      <c r="QM218">
        <v>0</v>
      </c>
      <c r="QP218" t="s">
        <v>348</v>
      </c>
      <c r="QQ218">
        <v>0</v>
      </c>
      <c r="QR218">
        <v>0</v>
      </c>
      <c r="QS218">
        <v>0</v>
      </c>
      <c r="QT218">
        <v>0</v>
      </c>
      <c r="QW218" t="s">
        <v>348</v>
      </c>
      <c r="QX218">
        <v>0</v>
      </c>
      <c r="QY218">
        <v>0</v>
      </c>
      <c r="QZ218">
        <v>0</v>
      </c>
      <c r="RA218">
        <v>0</v>
      </c>
      <c r="RD218" t="s">
        <v>348</v>
      </c>
      <c r="RE218">
        <v>0</v>
      </c>
      <c r="RF218">
        <v>0</v>
      </c>
      <c r="RG218">
        <v>0</v>
      </c>
      <c r="RH218">
        <v>0</v>
      </c>
    </row>
    <row r="219" spans="1:476" x14ac:dyDescent="0.25">
      <c r="A219" s="1">
        <v>10.700000000000024</v>
      </c>
      <c r="B219" s="1">
        <v>10.750000000000025</v>
      </c>
      <c r="C219" s="1" t="s">
        <v>349</v>
      </c>
      <c r="D219" s="1">
        <v>0</v>
      </c>
      <c r="E219" s="1">
        <v>0</v>
      </c>
      <c r="F219" s="1">
        <v>0</v>
      </c>
      <c r="G219" s="1">
        <v>0</v>
      </c>
      <c r="H219" s="1"/>
      <c r="I219" s="1"/>
      <c r="J219" s="1" t="s">
        <v>349</v>
      </c>
      <c r="K219" s="1">
        <v>0</v>
      </c>
      <c r="L219" s="1">
        <v>0</v>
      </c>
      <c r="M219" s="1">
        <v>0</v>
      </c>
      <c r="N219" s="1">
        <v>0</v>
      </c>
      <c r="O219" s="1"/>
      <c r="P219" s="1"/>
      <c r="Q219" s="1" t="s">
        <v>349</v>
      </c>
      <c r="R219" s="1">
        <v>0</v>
      </c>
      <c r="S219" s="1">
        <v>0</v>
      </c>
      <c r="T219" s="1">
        <v>0</v>
      </c>
      <c r="U219" s="1">
        <v>0</v>
      </c>
      <c r="V219" s="1"/>
      <c r="W219" s="1"/>
      <c r="X219" s="1" t="s">
        <v>349</v>
      </c>
      <c r="Y219" s="1">
        <v>0</v>
      </c>
      <c r="Z219" s="1">
        <v>0</v>
      </c>
      <c r="AA219" s="1">
        <v>0</v>
      </c>
      <c r="AB219" s="1">
        <v>0</v>
      </c>
      <c r="AC219" s="1"/>
      <c r="AD219" s="1"/>
      <c r="AE219" t="s">
        <v>349</v>
      </c>
      <c r="AF219">
        <v>0</v>
      </c>
      <c r="AG219">
        <v>0</v>
      </c>
      <c r="AH219">
        <v>0</v>
      </c>
      <c r="AI219">
        <v>0</v>
      </c>
      <c r="AJ219" s="1"/>
      <c r="AK219" s="1"/>
      <c r="AL219" t="s">
        <v>349</v>
      </c>
      <c r="AM219">
        <v>0</v>
      </c>
      <c r="AN219">
        <v>0</v>
      </c>
      <c r="AO219">
        <v>0</v>
      </c>
      <c r="AP219">
        <v>0</v>
      </c>
      <c r="AQ219" s="1"/>
      <c r="AR219" s="1"/>
      <c r="AS219" t="s">
        <v>349</v>
      </c>
      <c r="AT219">
        <v>0</v>
      </c>
      <c r="AU219">
        <v>0</v>
      </c>
      <c r="AV219">
        <v>0</v>
      </c>
      <c r="AW219">
        <v>0</v>
      </c>
      <c r="AZ219" t="s">
        <v>349</v>
      </c>
      <c r="BA219">
        <v>0</v>
      </c>
      <c r="BB219">
        <v>0</v>
      </c>
      <c r="BC219">
        <v>0</v>
      </c>
      <c r="BD219">
        <v>0</v>
      </c>
      <c r="BG219" t="s">
        <v>349</v>
      </c>
      <c r="BH219">
        <v>0</v>
      </c>
      <c r="BI219">
        <v>0</v>
      </c>
      <c r="BJ219">
        <v>0</v>
      </c>
      <c r="BK219">
        <v>0</v>
      </c>
      <c r="BN219" t="s">
        <v>349</v>
      </c>
      <c r="BO219">
        <v>0</v>
      </c>
      <c r="BP219">
        <v>0</v>
      </c>
      <c r="BQ219">
        <v>0</v>
      </c>
      <c r="BR219">
        <v>0</v>
      </c>
      <c r="BU219" t="s">
        <v>349</v>
      </c>
      <c r="BV219">
        <v>0</v>
      </c>
      <c r="BW219">
        <v>0</v>
      </c>
      <c r="BX219">
        <v>0</v>
      </c>
      <c r="BY219">
        <v>0</v>
      </c>
      <c r="CB219" t="s">
        <v>349</v>
      </c>
      <c r="CC219">
        <v>0</v>
      </c>
      <c r="CD219">
        <v>0</v>
      </c>
      <c r="CE219">
        <v>0</v>
      </c>
      <c r="CF219">
        <v>0</v>
      </c>
      <c r="CI219" t="s">
        <v>349</v>
      </c>
      <c r="CJ219">
        <v>0</v>
      </c>
      <c r="CK219">
        <v>0</v>
      </c>
      <c r="CL219">
        <v>0</v>
      </c>
      <c r="CM219">
        <v>0</v>
      </c>
      <c r="CP219" t="s">
        <v>349</v>
      </c>
      <c r="CQ219">
        <v>0</v>
      </c>
      <c r="CR219">
        <v>0</v>
      </c>
      <c r="CS219">
        <v>0</v>
      </c>
      <c r="CT219">
        <v>0</v>
      </c>
      <c r="CW219" t="s">
        <v>349</v>
      </c>
      <c r="CX219">
        <v>0</v>
      </c>
      <c r="CY219">
        <v>0</v>
      </c>
      <c r="CZ219">
        <v>0</v>
      </c>
      <c r="DA219">
        <v>0</v>
      </c>
      <c r="DD219" t="s">
        <v>349</v>
      </c>
      <c r="DE219">
        <v>0</v>
      </c>
      <c r="DF219">
        <v>0</v>
      </c>
      <c r="DG219">
        <v>0</v>
      </c>
      <c r="DH219">
        <v>0</v>
      </c>
      <c r="DK219" t="s">
        <v>349</v>
      </c>
      <c r="DL219">
        <v>0</v>
      </c>
      <c r="DM219">
        <v>0</v>
      </c>
      <c r="DN219">
        <v>0</v>
      </c>
      <c r="DO219">
        <v>0</v>
      </c>
      <c r="DR219" t="s">
        <v>349</v>
      </c>
      <c r="DS219">
        <v>0</v>
      </c>
      <c r="DT219">
        <v>0</v>
      </c>
      <c r="DU219">
        <v>0</v>
      </c>
      <c r="DV219">
        <v>0</v>
      </c>
      <c r="DY219" t="s">
        <v>349</v>
      </c>
      <c r="DZ219">
        <v>0</v>
      </c>
      <c r="EA219">
        <v>0</v>
      </c>
      <c r="EB219">
        <v>0</v>
      </c>
      <c r="EC219">
        <v>0</v>
      </c>
      <c r="EF219" t="s">
        <v>349</v>
      </c>
      <c r="EG219">
        <v>0</v>
      </c>
      <c r="EH219">
        <v>0</v>
      </c>
      <c r="EI219">
        <v>0</v>
      </c>
      <c r="EJ219">
        <v>0</v>
      </c>
      <c r="EM219" t="s">
        <v>349</v>
      </c>
      <c r="EN219">
        <v>0</v>
      </c>
      <c r="EO219">
        <v>0</v>
      </c>
      <c r="EP219">
        <v>0</v>
      </c>
      <c r="EQ219">
        <v>0</v>
      </c>
      <c r="ET219" t="s">
        <v>349</v>
      </c>
      <c r="EU219">
        <v>0</v>
      </c>
      <c r="EV219">
        <v>0</v>
      </c>
      <c r="EW219">
        <v>0</v>
      </c>
      <c r="EX219">
        <v>0</v>
      </c>
      <c r="FA219" t="s">
        <v>349</v>
      </c>
      <c r="FB219">
        <v>0</v>
      </c>
      <c r="FC219">
        <v>0</v>
      </c>
      <c r="FD219">
        <v>0</v>
      </c>
      <c r="FE219">
        <v>0</v>
      </c>
      <c r="FH219" t="s">
        <v>349</v>
      </c>
      <c r="FI219">
        <v>0</v>
      </c>
      <c r="FJ219">
        <v>0</v>
      </c>
      <c r="FK219">
        <v>0</v>
      </c>
      <c r="FL219">
        <v>0</v>
      </c>
      <c r="FO219" t="s">
        <v>349</v>
      </c>
      <c r="FP219">
        <v>0</v>
      </c>
      <c r="FQ219">
        <v>0</v>
      </c>
      <c r="FR219">
        <v>0</v>
      </c>
      <c r="FS219">
        <v>0</v>
      </c>
      <c r="FV219" t="s">
        <v>349</v>
      </c>
      <c r="FW219">
        <v>0</v>
      </c>
      <c r="FX219">
        <v>0</v>
      </c>
      <c r="FY219">
        <v>0</v>
      </c>
      <c r="FZ219">
        <v>0</v>
      </c>
      <c r="GC219" t="s">
        <v>349</v>
      </c>
      <c r="GD219">
        <v>0</v>
      </c>
      <c r="GE219">
        <v>0</v>
      </c>
      <c r="GF219">
        <v>0</v>
      </c>
      <c r="GG219">
        <v>0</v>
      </c>
      <c r="GJ219" t="s">
        <v>349</v>
      </c>
      <c r="GK219">
        <v>0</v>
      </c>
      <c r="GL219">
        <v>0</v>
      </c>
      <c r="GM219">
        <v>0</v>
      </c>
      <c r="GN219">
        <v>0</v>
      </c>
      <c r="GQ219" t="s">
        <v>349</v>
      </c>
      <c r="GR219">
        <v>0</v>
      </c>
      <c r="GS219">
        <v>0</v>
      </c>
      <c r="GT219">
        <v>0</v>
      </c>
      <c r="GU219">
        <v>0</v>
      </c>
      <c r="GX219" t="s">
        <v>349</v>
      </c>
      <c r="GY219">
        <v>0</v>
      </c>
      <c r="GZ219">
        <v>0</v>
      </c>
      <c r="HA219">
        <v>0</v>
      </c>
      <c r="HB219">
        <v>0</v>
      </c>
      <c r="HE219" t="s">
        <v>349</v>
      </c>
      <c r="HF219">
        <v>0</v>
      </c>
      <c r="HG219">
        <v>0</v>
      </c>
      <c r="HH219">
        <v>0</v>
      </c>
      <c r="HI219">
        <v>0</v>
      </c>
      <c r="HL219" t="s">
        <v>349</v>
      </c>
      <c r="HM219">
        <v>0</v>
      </c>
      <c r="HN219">
        <v>0</v>
      </c>
      <c r="HO219">
        <v>0</v>
      </c>
      <c r="HP219">
        <v>0</v>
      </c>
      <c r="HS219" t="s">
        <v>349</v>
      </c>
      <c r="HT219">
        <v>0</v>
      </c>
      <c r="HU219">
        <v>0</v>
      </c>
      <c r="HV219">
        <v>0</v>
      </c>
      <c r="HW219">
        <v>0</v>
      </c>
      <c r="HZ219" t="s">
        <v>349</v>
      </c>
      <c r="IA219">
        <v>0</v>
      </c>
      <c r="IB219">
        <v>0</v>
      </c>
      <c r="IC219">
        <v>0</v>
      </c>
      <c r="ID219">
        <v>0</v>
      </c>
      <c r="IG219" t="s">
        <v>349</v>
      </c>
      <c r="IH219">
        <v>0</v>
      </c>
      <c r="II219">
        <v>0</v>
      </c>
      <c r="IJ219">
        <v>0</v>
      </c>
      <c r="IK219">
        <v>0</v>
      </c>
      <c r="IN219" t="s">
        <v>349</v>
      </c>
      <c r="IO219">
        <v>0</v>
      </c>
      <c r="IP219">
        <v>0</v>
      </c>
      <c r="IQ219">
        <v>0</v>
      </c>
      <c r="IR219">
        <v>0</v>
      </c>
      <c r="IU219" t="s">
        <v>349</v>
      </c>
      <c r="IV219">
        <v>0</v>
      </c>
      <c r="IW219">
        <v>0</v>
      </c>
      <c r="IX219">
        <v>0</v>
      </c>
      <c r="IY219">
        <v>0</v>
      </c>
      <c r="JB219" t="s">
        <v>349</v>
      </c>
      <c r="JC219">
        <v>0</v>
      </c>
      <c r="JD219">
        <v>0</v>
      </c>
      <c r="JE219">
        <v>0</v>
      </c>
      <c r="JF219">
        <v>0</v>
      </c>
      <c r="JI219" t="s">
        <v>349</v>
      </c>
      <c r="JJ219">
        <v>0</v>
      </c>
      <c r="JK219">
        <v>0</v>
      </c>
      <c r="JL219">
        <v>0</v>
      </c>
      <c r="JM219">
        <v>0</v>
      </c>
      <c r="JP219" t="s">
        <v>349</v>
      </c>
      <c r="JQ219">
        <v>0</v>
      </c>
      <c r="JR219">
        <v>0</v>
      </c>
      <c r="JS219">
        <v>0</v>
      </c>
      <c r="JT219">
        <v>0</v>
      </c>
      <c r="JW219" t="s">
        <v>349</v>
      </c>
      <c r="JX219">
        <v>0</v>
      </c>
      <c r="JY219">
        <v>0</v>
      </c>
      <c r="JZ219">
        <v>0</v>
      </c>
      <c r="KA219">
        <v>0</v>
      </c>
      <c r="KD219" t="s">
        <v>349</v>
      </c>
      <c r="KE219">
        <v>0</v>
      </c>
      <c r="KF219">
        <v>0</v>
      </c>
      <c r="KG219">
        <v>0</v>
      </c>
      <c r="KH219">
        <v>0</v>
      </c>
      <c r="KK219" t="s">
        <v>349</v>
      </c>
      <c r="KL219">
        <v>0</v>
      </c>
      <c r="KM219">
        <v>0</v>
      </c>
      <c r="KN219">
        <v>0</v>
      </c>
      <c r="KO219">
        <v>0</v>
      </c>
      <c r="KR219" t="s">
        <v>349</v>
      </c>
      <c r="KS219">
        <v>0</v>
      </c>
      <c r="KT219">
        <v>0</v>
      </c>
      <c r="KU219">
        <v>0</v>
      </c>
      <c r="KV219">
        <v>0</v>
      </c>
      <c r="KY219" t="s">
        <v>349</v>
      </c>
      <c r="KZ219">
        <v>0</v>
      </c>
      <c r="LA219">
        <v>0</v>
      </c>
      <c r="LB219">
        <v>0</v>
      </c>
      <c r="LC219">
        <v>0</v>
      </c>
      <c r="LF219" t="s">
        <v>349</v>
      </c>
      <c r="LG219">
        <v>0</v>
      </c>
      <c r="LH219">
        <v>0</v>
      </c>
      <c r="LI219">
        <v>0</v>
      </c>
      <c r="LJ219">
        <v>0</v>
      </c>
      <c r="LM219" t="s">
        <v>349</v>
      </c>
      <c r="LN219">
        <v>0</v>
      </c>
      <c r="LO219">
        <v>0</v>
      </c>
      <c r="LP219">
        <v>0</v>
      </c>
      <c r="LQ219">
        <v>0</v>
      </c>
      <c r="LT219" t="s">
        <v>349</v>
      </c>
      <c r="LU219">
        <v>0</v>
      </c>
      <c r="LV219">
        <v>0</v>
      </c>
      <c r="LW219">
        <v>0</v>
      </c>
      <c r="LX219">
        <v>0</v>
      </c>
      <c r="MA219" t="s">
        <v>349</v>
      </c>
      <c r="MB219">
        <v>0</v>
      </c>
      <c r="MC219">
        <v>0</v>
      </c>
      <c r="MD219">
        <v>0</v>
      </c>
      <c r="ME219">
        <v>0</v>
      </c>
      <c r="MH219" t="s">
        <v>349</v>
      </c>
      <c r="MI219">
        <v>0</v>
      </c>
      <c r="MJ219">
        <v>0</v>
      </c>
      <c r="MK219">
        <v>0</v>
      </c>
      <c r="ML219">
        <v>0</v>
      </c>
      <c r="MO219" t="s">
        <v>349</v>
      </c>
      <c r="MP219">
        <v>0</v>
      </c>
      <c r="MQ219">
        <v>0</v>
      </c>
      <c r="MR219">
        <v>0</v>
      </c>
      <c r="MS219">
        <v>0</v>
      </c>
      <c r="MV219" t="s">
        <v>349</v>
      </c>
      <c r="MW219">
        <v>0</v>
      </c>
      <c r="MX219">
        <v>0</v>
      </c>
      <c r="MY219">
        <v>0</v>
      </c>
      <c r="MZ219">
        <v>0</v>
      </c>
      <c r="NC219" t="s">
        <v>349</v>
      </c>
      <c r="ND219">
        <v>0</v>
      </c>
      <c r="NE219">
        <v>0</v>
      </c>
      <c r="NF219">
        <v>0</v>
      </c>
      <c r="NG219">
        <v>0</v>
      </c>
      <c r="NJ219" t="s">
        <v>349</v>
      </c>
      <c r="NK219">
        <v>0</v>
      </c>
      <c r="NL219">
        <v>0</v>
      </c>
      <c r="NM219">
        <v>0</v>
      </c>
      <c r="NN219">
        <v>0</v>
      </c>
      <c r="NQ219" t="s">
        <v>349</v>
      </c>
      <c r="NR219">
        <v>0</v>
      </c>
      <c r="NS219">
        <v>0</v>
      </c>
      <c r="NT219">
        <v>0</v>
      </c>
      <c r="NU219">
        <v>0</v>
      </c>
      <c r="NX219" t="s">
        <v>349</v>
      </c>
      <c r="NY219">
        <v>0</v>
      </c>
      <c r="NZ219">
        <v>0</v>
      </c>
      <c r="OA219">
        <v>0</v>
      </c>
      <c r="OB219">
        <v>0</v>
      </c>
      <c r="OE219" t="s">
        <v>349</v>
      </c>
      <c r="OF219">
        <v>0</v>
      </c>
      <c r="OG219">
        <v>0</v>
      </c>
      <c r="OH219">
        <v>0</v>
      </c>
      <c r="OI219">
        <v>0</v>
      </c>
      <c r="OL219" t="s">
        <v>349</v>
      </c>
      <c r="OM219">
        <v>0</v>
      </c>
      <c r="ON219">
        <v>0</v>
      </c>
      <c r="OO219">
        <v>0</v>
      </c>
      <c r="OP219">
        <v>0</v>
      </c>
      <c r="OS219" t="s">
        <v>349</v>
      </c>
      <c r="OT219">
        <v>0</v>
      </c>
      <c r="OU219">
        <v>0</v>
      </c>
      <c r="OV219">
        <v>0</v>
      </c>
      <c r="OW219">
        <v>0</v>
      </c>
      <c r="OZ219" t="s">
        <v>349</v>
      </c>
      <c r="PA219">
        <v>0</v>
      </c>
      <c r="PB219">
        <v>0</v>
      </c>
      <c r="PC219">
        <v>0</v>
      </c>
      <c r="PD219">
        <v>0</v>
      </c>
      <c r="PG219" t="s">
        <v>349</v>
      </c>
      <c r="PH219">
        <v>0</v>
      </c>
      <c r="PI219">
        <v>0</v>
      </c>
      <c r="PJ219">
        <v>0</v>
      </c>
      <c r="PK219">
        <v>0</v>
      </c>
      <c r="PN219" t="s">
        <v>349</v>
      </c>
      <c r="PO219">
        <v>0</v>
      </c>
      <c r="PP219">
        <v>0</v>
      </c>
      <c r="PQ219">
        <v>0</v>
      </c>
      <c r="PR219">
        <v>0</v>
      </c>
      <c r="PU219" t="s">
        <v>349</v>
      </c>
      <c r="PV219">
        <v>0</v>
      </c>
      <c r="PW219">
        <v>0</v>
      </c>
      <c r="PX219">
        <v>0</v>
      </c>
      <c r="PY219">
        <v>0</v>
      </c>
      <c r="QB219" t="s">
        <v>349</v>
      </c>
      <c r="QC219">
        <v>0</v>
      </c>
      <c r="QD219">
        <v>0</v>
      </c>
      <c r="QE219">
        <v>0</v>
      </c>
      <c r="QF219">
        <v>0</v>
      </c>
      <c r="QI219" t="s">
        <v>349</v>
      </c>
      <c r="QJ219">
        <v>0</v>
      </c>
      <c r="QK219">
        <v>0</v>
      </c>
      <c r="QL219">
        <v>0</v>
      </c>
      <c r="QM219">
        <v>0</v>
      </c>
      <c r="QP219" t="s">
        <v>349</v>
      </c>
      <c r="QQ219">
        <v>0</v>
      </c>
      <c r="QR219">
        <v>0</v>
      </c>
      <c r="QS219">
        <v>0</v>
      </c>
      <c r="QT219">
        <v>0</v>
      </c>
      <c r="QW219" t="s">
        <v>349</v>
      </c>
      <c r="QX219">
        <v>0</v>
      </c>
      <c r="QY219">
        <v>0</v>
      </c>
      <c r="QZ219">
        <v>0</v>
      </c>
      <c r="RA219">
        <v>0</v>
      </c>
      <c r="RD219" t="s">
        <v>349</v>
      </c>
      <c r="RE219">
        <v>0</v>
      </c>
      <c r="RF219">
        <v>0</v>
      </c>
      <c r="RG219">
        <v>0</v>
      </c>
      <c r="RH219">
        <v>0</v>
      </c>
    </row>
    <row r="220" spans="1:476" x14ac:dyDescent="0.25">
      <c r="A220" s="1">
        <v>10.750000000000025</v>
      </c>
      <c r="B220" s="1">
        <v>10.800000000000026</v>
      </c>
      <c r="C220" s="1" t="s">
        <v>350</v>
      </c>
      <c r="D220" s="1">
        <v>0</v>
      </c>
      <c r="E220" s="1">
        <v>0</v>
      </c>
      <c r="F220" s="1">
        <v>0</v>
      </c>
      <c r="G220" s="1">
        <v>0</v>
      </c>
      <c r="H220" s="1"/>
      <c r="I220" s="1"/>
      <c r="J220" s="1" t="s">
        <v>350</v>
      </c>
      <c r="K220" s="1">
        <v>0</v>
      </c>
      <c r="L220" s="1">
        <v>0</v>
      </c>
      <c r="M220" s="1">
        <v>0</v>
      </c>
      <c r="N220" s="1">
        <v>0</v>
      </c>
      <c r="O220" s="1"/>
      <c r="P220" s="1"/>
      <c r="Q220" s="1" t="s">
        <v>350</v>
      </c>
      <c r="R220" s="1">
        <v>0</v>
      </c>
      <c r="S220" s="1">
        <v>0</v>
      </c>
      <c r="T220" s="1">
        <v>0</v>
      </c>
      <c r="U220" s="1">
        <v>0</v>
      </c>
      <c r="V220" s="1"/>
      <c r="W220" s="1"/>
      <c r="X220" s="1" t="s">
        <v>350</v>
      </c>
      <c r="Y220" s="1">
        <v>0</v>
      </c>
      <c r="Z220" s="1">
        <v>0</v>
      </c>
      <c r="AA220" s="1">
        <v>0</v>
      </c>
      <c r="AB220" s="1">
        <v>0</v>
      </c>
      <c r="AC220" s="1"/>
      <c r="AD220" s="1"/>
      <c r="AE220" t="s">
        <v>350</v>
      </c>
      <c r="AF220">
        <v>0</v>
      </c>
      <c r="AG220">
        <v>0</v>
      </c>
      <c r="AH220">
        <v>0</v>
      </c>
      <c r="AI220">
        <v>0</v>
      </c>
      <c r="AJ220" s="1"/>
      <c r="AK220" s="1"/>
      <c r="AL220" t="s">
        <v>350</v>
      </c>
      <c r="AM220">
        <v>0</v>
      </c>
      <c r="AN220">
        <v>0</v>
      </c>
      <c r="AO220">
        <v>0</v>
      </c>
      <c r="AP220">
        <v>0</v>
      </c>
      <c r="AQ220" s="1"/>
      <c r="AR220" s="1"/>
      <c r="AS220" t="s">
        <v>350</v>
      </c>
      <c r="AT220">
        <v>0</v>
      </c>
      <c r="AU220">
        <v>0</v>
      </c>
      <c r="AV220">
        <v>0</v>
      </c>
      <c r="AW220">
        <v>0</v>
      </c>
      <c r="AZ220" t="s">
        <v>350</v>
      </c>
      <c r="BA220">
        <v>0</v>
      </c>
      <c r="BB220">
        <v>0</v>
      </c>
      <c r="BC220">
        <v>0</v>
      </c>
      <c r="BD220">
        <v>0</v>
      </c>
      <c r="BG220" t="s">
        <v>350</v>
      </c>
      <c r="BH220">
        <v>0</v>
      </c>
      <c r="BI220">
        <v>0</v>
      </c>
      <c r="BJ220">
        <v>0</v>
      </c>
      <c r="BK220">
        <v>0</v>
      </c>
      <c r="BN220" t="s">
        <v>350</v>
      </c>
      <c r="BO220">
        <v>0</v>
      </c>
      <c r="BP220">
        <v>0</v>
      </c>
      <c r="BQ220">
        <v>0</v>
      </c>
      <c r="BR220">
        <v>0</v>
      </c>
      <c r="BU220" t="s">
        <v>350</v>
      </c>
      <c r="BV220">
        <v>0</v>
      </c>
      <c r="BW220">
        <v>0</v>
      </c>
      <c r="BX220">
        <v>0</v>
      </c>
      <c r="BY220">
        <v>0</v>
      </c>
      <c r="CB220" t="s">
        <v>350</v>
      </c>
      <c r="CC220">
        <v>0</v>
      </c>
      <c r="CD220">
        <v>0</v>
      </c>
      <c r="CE220">
        <v>0</v>
      </c>
      <c r="CF220">
        <v>0</v>
      </c>
      <c r="CI220" t="s">
        <v>350</v>
      </c>
      <c r="CJ220">
        <v>0</v>
      </c>
      <c r="CK220">
        <v>0</v>
      </c>
      <c r="CL220">
        <v>0</v>
      </c>
      <c r="CM220">
        <v>0</v>
      </c>
      <c r="CP220" t="s">
        <v>350</v>
      </c>
      <c r="CQ220">
        <v>0</v>
      </c>
      <c r="CR220">
        <v>0</v>
      </c>
      <c r="CS220">
        <v>0</v>
      </c>
      <c r="CT220">
        <v>0</v>
      </c>
      <c r="CW220" t="s">
        <v>350</v>
      </c>
      <c r="CX220">
        <v>0</v>
      </c>
      <c r="CY220">
        <v>0</v>
      </c>
      <c r="CZ220">
        <v>0</v>
      </c>
      <c r="DA220">
        <v>0</v>
      </c>
      <c r="DD220" t="s">
        <v>350</v>
      </c>
      <c r="DE220">
        <v>0</v>
      </c>
      <c r="DF220">
        <v>0</v>
      </c>
      <c r="DG220">
        <v>0</v>
      </c>
      <c r="DH220">
        <v>0</v>
      </c>
      <c r="DK220" t="s">
        <v>350</v>
      </c>
      <c r="DL220">
        <v>0</v>
      </c>
      <c r="DM220">
        <v>0</v>
      </c>
      <c r="DN220">
        <v>0</v>
      </c>
      <c r="DO220">
        <v>0</v>
      </c>
      <c r="DR220" t="s">
        <v>350</v>
      </c>
      <c r="DS220">
        <v>0</v>
      </c>
      <c r="DT220">
        <v>0</v>
      </c>
      <c r="DU220">
        <v>0</v>
      </c>
      <c r="DV220">
        <v>0</v>
      </c>
      <c r="DY220" t="s">
        <v>350</v>
      </c>
      <c r="DZ220">
        <v>0</v>
      </c>
      <c r="EA220">
        <v>0</v>
      </c>
      <c r="EB220">
        <v>0</v>
      </c>
      <c r="EC220">
        <v>0</v>
      </c>
      <c r="EF220" t="s">
        <v>350</v>
      </c>
      <c r="EG220">
        <v>0</v>
      </c>
      <c r="EH220">
        <v>0</v>
      </c>
      <c r="EI220">
        <v>0</v>
      </c>
      <c r="EJ220">
        <v>0</v>
      </c>
      <c r="EM220" t="s">
        <v>350</v>
      </c>
      <c r="EN220">
        <v>0</v>
      </c>
      <c r="EO220">
        <v>0</v>
      </c>
      <c r="EP220">
        <v>0</v>
      </c>
      <c r="EQ220">
        <v>0</v>
      </c>
      <c r="ET220" t="s">
        <v>350</v>
      </c>
      <c r="EU220">
        <v>0</v>
      </c>
      <c r="EV220">
        <v>0</v>
      </c>
      <c r="EW220">
        <v>0</v>
      </c>
      <c r="EX220">
        <v>0</v>
      </c>
      <c r="FA220" t="s">
        <v>350</v>
      </c>
      <c r="FB220">
        <v>0</v>
      </c>
      <c r="FC220">
        <v>0</v>
      </c>
      <c r="FD220">
        <v>0</v>
      </c>
      <c r="FE220">
        <v>0</v>
      </c>
      <c r="FH220" t="s">
        <v>350</v>
      </c>
      <c r="FI220">
        <v>0</v>
      </c>
      <c r="FJ220">
        <v>0</v>
      </c>
      <c r="FK220">
        <v>0</v>
      </c>
      <c r="FL220">
        <v>0</v>
      </c>
      <c r="FO220" t="s">
        <v>350</v>
      </c>
      <c r="FP220">
        <v>0</v>
      </c>
      <c r="FQ220">
        <v>0</v>
      </c>
      <c r="FR220">
        <v>0</v>
      </c>
      <c r="FS220">
        <v>0</v>
      </c>
      <c r="FV220" t="s">
        <v>350</v>
      </c>
      <c r="FW220">
        <v>0</v>
      </c>
      <c r="FX220">
        <v>0</v>
      </c>
      <c r="FY220">
        <v>0</v>
      </c>
      <c r="FZ220">
        <v>0</v>
      </c>
      <c r="GC220" t="s">
        <v>350</v>
      </c>
      <c r="GD220">
        <v>0</v>
      </c>
      <c r="GE220">
        <v>0</v>
      </c>
      <c r="GF220">
        <v>0</v>
      </c>
      <c r="GG220">
        <v>0</v>
      </c>
      <c r="GJ220" t="s">
        <v>350</v>
      </c>
      <c r="GK220">
        <v>0</v>
      </c>
      <c r="GL220">
        <v>0</v>
      </c>
      <c r="GM220">
        <v>0</v>
      </c>
      <c r="GN220">
        <v>0</v>
      </c>
      <c r="GQ220" t="s">
        <v>350</v>
      </c>
      <c r="GR220">
        <v>0</v>
      </c>
      <c r="GS220">
        <v>0</v>
      </c>
      <c r="GT220">
        <v>0</v>
      </c>
      <c r="GU220">
        <v>0</v>
      </c>
      <c r="GX220" t="s">
        <v>350</v>
      </c>
      <c r="GY220">
        <v>0</v>
      </c>
      <c r="GZ220">
        <v>0</v>
      </c>
      <c r="HA220">
        <v>0</v>
      </c>
      <c r="HB220">
        <v>0</v>
      </c>
      <c r="HE220" t="s">
        <v>350</v>
      </c>
      <c r="HF220">
        <v>0</v>
      </c>
      <c r="HG220">
        <v>0</v>
      </c>
      <c r="HH220">
        <v>0</v>
      </c>
      <c r="HI220">
        <v>0</v>
      </c>
      <c r="HL220" t="s">
        <v>350</v>
      </c>
      <c r="HM220">
        <v>0</v>
      </c>
      <c r="HN220">
        <v>0</v>
      </c>
      <c r="HO220">
        <v>0</v>
      </c>
      <c r="HP220">
        <v>0</v>
      </c>
      <c r="HS220" t="s">
        <v>350</v>
      </c>
      <c r="HT220">
        <v>0</v>
      </c>
      <c r="HU220">
        <v>0</v>
      </c>
      <c r="HV220">
        <v>0</v>
      </c>
      <c r="HW220">
        <v>0</v>
      </c>
      <c r="HZ220" t="s">
        <v>350</v>
      </c>
      <c r="IA220">
        <v>0</v>
      </c>
      <c r="IB220">
        <v>0</v>
      </c>
      <c r="IC220">
        <v>0</v>
      </c>
      <c r="ID220">
        <v>0</v>
      </c>
      <c r="IG220" t="s">
        <v>350</v>
      </c>
      <c r="IH220">
        <v>0</v>
      </c>
      <c r="II220">
        <v>0</v>
      </c>
      <c r="IJ220">
        <v>0</v>
      </c>
      <c r="IK220">
        <v>0</v>
      </c>
      <c r="IN220" t="s">
        <v>350</v>
      </c>
      <c r="IO220">
        <v>0</v>
      </c>
      <c r="IP220">
        <v>0</v>
      </c>
      <c r="IQ220">
        <v>0</v>
      </c>
      <c r="IR220">
        <v>0</v>
      </c>
      <c r="IU220" t="s">
        <v>350</v>
      </c>
      <c r="IV220">
        <v>0</v>
      </c>
      <c r="IW220">
        <v>0</v>
      </c>
      <c r="IX220">
        <v>0</v>
      </c>
      <c r="IY220">
        <v>0</v>
      </c>
      <c r="JB220" t="s">
        <v>350</v>
      </c>
      <c r="JC220">
        <v>0</v>
      </c>
      <c r="JD220">
        <v>0</v>
      </c>
      <c r="JE220">
        <v>0</v>
      </c>
      <c r="JF220">
        <v>0</v>
      </c>
      <c r="JI220" t="s">
        <v>350</v>
      </c>
      <c r="JJ220">
        <v>0</v>
      </c>
      <c r="JK220">
        <v>0</v>
      </c>
      <c r="JL220">
        <v>0</v>
      </c>
      <c r="JM220">
        <v>0</v>
      </c>
      <c r="JP220" t="s">
        <v>350</v>
      </c>
      <c r="JQ220">
        <v>0</v>
      </c>
      <c r="JR220">
        <v>0</v>
      </c>
      <c r="JS220">
        <v>0</v>
      </c>
      <c r="JT220">
        <v>0</v>
      </c>
      <c r="JW220" t="s">
        <v>350</v>
      </c>
      <c r="JX220">
        <v>0</v>
      </c>
      <c r="JY220">
        <v>0</v>
      </c>
      <c r="JZ220">
        <v>0</v>
      </c>
      <c r="KA220">
        <v>0</v>
      </c>
      <c r="KD220" t="s">
        <v>350</v>
      </c>
      <c r="KE220">
        <v>0</v>
      </c>
      <c r="KF220">
        <v>0</v>
      </c>
      <c r="KG220">
        <v>0</v>
      </c>
      <c r="KH220">
        <v>0</v>
      </c>
      <c r="KK220" t="s">
        <v>350</v>
      </c>
      <c r="KL220">
        <v>0</v>
      </c>
      <c r="KM220">
        <v>0</v>
      </c>
      <c r="KN220">
        <v>0</v>
      </c>
      <c r="KO220">
        <v>0</v>
      </c>
      <c r="KR220" t="s">
        <v>350</v>
      </c>
      <c r="KS220">
        <v>0</v>
      </c>
      <c r="KT220">
        <v>0</v>
      </c>
      <c r="KU220">
        <v>0</v>
      </c>
      <c r="KV220">
        <v>0</v>
      </c>
      <c r="KY220" t="s">
        <v>350</v>
      </c>
      <c r="KZ220">
        <v>0</v>
      </c>
      <c r="LA220">
        <v>0</v>
      </c>
      <c r="LB220">
        <v>0</v>
      </c>
      <c r="LC220">
        <v>0</v>
      </c>
      <c r="LF220" t="s">
        <v>350</v>
      </c>
      <c r="LG220">
        <v>0</v>
      </c>
      <c r="LH220">
        <v>0</v>
      </c>
      <c r="LI220">
        <v>0</v>
      </c>
      <c r="LJ220">
        <v>0</v>
      </c>
      <c r="LM220" t="s">
        <v>350</v>
      </c>
      <c r="LN220">
        <v>0</v>
      </c>
      <c r="LO220">
        <v>0</v>
      </c>
      <c r="LP220">
        <v>0</v>
      </c>
      <c r="LQ220">
        <v>0</v>
      </c>
      <c r="LT220" t="s">
        <v>350</v>
      </c>
      <c r="LU220">
        <v>0</v>
      </c>
      <c r="LV220">
        <v>0</v>
      </c>
      <c r="LW220">
        <v>0</v>
      </c>
      <c r="LX220">
        <v>0</v>
      </c>
      <c r="MA220" t="s">
        <v>350</v>
      </c>
      <c r="MB220">
        <v>0</v>
      </c>
      <c r="MC220">
        <v>0</v>
      </c>
      <c r="MD220">
        <v>0</v>
      </c>
      <c r="ME220">
        <v>0</v>
      </c>
      <c r="MH220" t="s">
        <v>350</v>
      </c>
      <c r="MI220">
        <v>0</v>
      </c>
      <c r="MJ220">
        <v>0</v>
      </c>
      <c r="MK220">
        <v>0</v>
      </c>
      <c r="ML220">
        <v>0</v>
      </c>
      <c r="MO220" t="s">
        <v>350</v>
      </c>
      <c r="MP220">
        <v>0</v>
      </c>
      <c r="MQ220">
        <v>0</v>
      </c>
      <c r="MR220">
        <v>0</v>
      </c>
      <c r="MS220">
        <v>0</v>
      </c>
      <c r="MV220" t="s">
        <v>350</v>
      </c>
      <c r="MW220">
        <v>0</v>
      </c>
      <c r="MX220">
        <v>0</v>
      </c>
      <c r="MY220">
        <v>0</v>
      </c>
      <c r="MZ220">
        <v>0</v>
      </c>
      <c r="NC220" t="s">
        <v>350</v>
      </c>
      <c r="ND220">
        <v>0</v>
      </c>
      <c r="NE220">
        <v>0</v>
      </c>
      <c r="NF220">
        <v>0</v>
      </c>
      <c r="NG220">
        <v>0</v>
      </c>
      <c r="NJ220" t="s">
        <v>350</v>
      </c>
      <c r="NK220">
        <v>0</v>
      </c>
      <c r="NL220">
        <v>0</v>
      </c>
      <c r="NM220">
        <v>0</v>
      </c>
      <c r="NN220">
        <v>0</v>
      </c>
      <c r="NQ220" t="s">
        <v>350</v>
      </c>
      <c r="NR220">
        <v>0</v>
      </c>
      <c r="NS220">
        <v>0</v>
      </c>
      <c r="NT220">
        <v>0</v>
      </c>
      <c r="NU220">
        <v>0</v>
      </c>
      <c r="NX220" t="s">
        <v>350</v>
      </c>
      <c r="NY220">
        <v>0</v>
      </c>
      <c r="NZ220">
        <v>0</v>
      </c>
      <c r="OA220">
        <v>0</v>
      </c>
      <c r="OB220">
        <v>0</v>
      </c>
      <c r="OE220" t="s">
        <v>350</v>
      </c>
      <c r="OF220">
        <v>0</v>
      </c>
      <c r="OG220">
        <v>0</v>
      </c>
      <c r="OH220">
        <v>0</v>
      </c>
      <c r="OI220">
        <v>0</v>
      </c>
      <c r="OL220" t="s">
        <v>350</v>
      </c>
      <c r="OM220">
        <v>0</v>
      </c>
      <c r="ON220">
        <v>0</v>
      </c>
      <c r="OO220">
        <v>0</v>
      </c>
      <c r="OP220">
        <v>0</v>
      </c>
      <c r="OS220" t="s">
        <v>350</v>
      </c>
      <c r="OT220">
        <v>0</v>
      </c>
      <c r="OU220">
        <v>0</v>
      </c>
      <c r="OV220">
        <v>0</v>
      </c>
      <c r="OW220">
        <v>0</v>
      </c>
      <c r="OZ220" t="s">
        <v>350</v>
      </c>
      <c r="PA220">
        <v>0</v>
      </c>
      <c r="PB220">
        <v>0</v>
      </c>
      <c r="PC220">
        <v>0</v>
      </c>
      <c r="PD220">
        <v>0</v>
      </c>
      <c r="PG220" t="s">
        <v>350</v>
      </c>
      <c r="PH220">
        <v>0</v>
      </c>
      <c r="PI220">
        <v>0</v>
      </c>
      <c r="PJ220">
        <v>0</v>
      </c>
      <c r="PK220">
        <v>0</v>
      </c>
      <c r="PN220" t="s">
        <v>350</v>
      </c>
      <c r="PO220">
        <v>0</v>
      </c>
      <c r="PP220">
        <v>0</v>
      </c>
      <c r="PQ220">
        <v>0</v>
      </c>
      <c r="PR220">
        <v>0</v>
      </c>
      <c r="PU220" t="s">
        <v>350</v>
      </c>
      <c r="PV220">
        <v>0</v>
      </c>
      <c r="PW220">
        <v>0</v>
      </c>
      <c r="PX220">
        <v>0</v>
      </c>
      <c r="PY220">
        <v>0</v>
      </c>
      <c r="QB220" t="s">
        <v>350</v>
      </c>
      <c r="QC220">
        <v>0</v>
      </c>
      <c r="QD220">
        <v>0</v>
      </c>
      <c r="QE220">
        <v>0</v>
      </c>
      <c r="QF220">
        <v>0</v>
      </c>
      <c r="QI220" t="s">
        <v>350</v>
      </c>
      <c r="QJ220">
        <v>0</v>
      </c>
      <c r="QK220">
        <v>0</v>
      </c>
      <c r="QL220">
        <v>0</v>
      </c>
      <c r="QM220">
        <v>0</v>
      </c>
      <c r="QP220" t="s">
        <v>350</v>
      </c>
      <c r="QQ220">
        <v>0</v>
      </c>
      <c r="QR220">
        <v>0</v>
      </c>
      <c r="QS220">
        <v>0</v>
      </c>
      <c r="QT220">
        <v>0</v>
      </c>
      <c r="QW220" t="s">
        <v>350</v>
      </c>
      <c r="QX220">
        <v>0</v>
      </c>
      <c r="QY220">
        <v>0</v>
      </c>
      <c r="QZ220">
        <v>0</v>
      </c>
      <c r="RA220">
        <v>0</v>
      </c>
      <c r="RD220" t="s">
        <v>350</v>
      </c>
      <c r="RE220">
        <v>0</v>
      </c>
      <c r="RF220">
        <v>0</v>
      </c>
      <c r="RG220">
        <v>0</v>
      </c>
      <c r="RH220">
        <v>0</v>
      </c>
    </row>
    <row r="221" spans="1:476" x14ac:dyDescent="0.25">
      <c r="A221" s="1">
        <v>10.800000000000026</v>
      </c>
      <c r="B221" s="1">
        <v>10.850000000000026</v>
      </c>
      <c r="C221" s="1" t="s">
        <v>351</v>
      </c>
      <c r="D221" s="1">
        <v>0</v>
      </c>
      <c r="E221" s="1">
        <v>0</v>
      </c>
      <c r="F221" s="1">
        <v>0</v>
      </c>
      <c r="G221" s="1">
        <v>0</v>
      </c>
      <c r="H221" s="1"/>
      <c r="I221" s="1"/>
      <c r="J221" s="1" t="s">
        <v>351</v>
      </c>
      <c r="K221" s="1">
        <v>0</v>
      </c>
      <c r="L221" s="1">
        <v>0</v>
      </c>
      <c r="M221" s="1">
        <v>0</v>
      </c>
      <c r="N221" s="1">
        <v>0</v>
      </c>
      <c r="O221" s="1"/>
      <c r="P221" s="1"/>
      <c r="Q221" s="1" t="s">
        <v>351</v>
      </c>
      <c r="R221" s="1">
        <v>0</v>
      </c>
      <c r="S221" s="1">
        <v>0</v>
      </c>
      <c r="T221" s="1">
        <v>0</v>
      </c>
      <c r="U221" s="1">
        <v>0</v>
      </c>
      <c r="V221" s="1"/>
      <c r="W221" s="1"/>
      <c r="X221" s="1" t="s">
        <v>351</v>
      </c>
      <c r="Y221" s="1">
        <v>0</v>
      </c>
      <c r="Z221" s="1">
        <v>0</v>
      </c>
      <c r="AA221" s="1">
        <v>0</v>
      </c>
      <c r="AB221" s="1">
        <v>0</v>
      </c>
      <c r="AC221" s="1"/>
      <c r="AD221" s="1"/>
      <c r="AE221" t="s">
        <v>351</v>
      </c>
      <c r="AF221">
        <v>0</v>
      </c>
      <c r="AG221">
        <v>0</v>
      </c>
      <c r="AH221">
        <v>0</v>
      </c>
      <c r="AI221">
        <v>0</v>
      </c>
      <c r="AJ221" s="1"/>
      <c r="AK221" s="1"/>
      <c r="AL221" t="s">
        <v>351</v>
      </c>
      <c r="AM221">
        <v>0</v>
      </c>
      <c r="AN221">
        <v>0</v>
      </c>
      <c r="AO221">
        <v>0</v>
      </c>
      <c r="AP221">
        <v>0</v>
      </c>
      <c r="AQ221" s="1"/>
      <c r="AR221" s="1"/>
      <c r="AS221" t="s">
        <v>351</v>
      </c>
      <c r="AT221">
        <v>0</v>
      </c>
      <c r="AU221">
        <v>0</v>
      </c>
      <c r="AV221">
        <v>0</v>
      </c>
      <c r="AW221">
        <v>0</v>
      </c>
      <c r="AZ221" t="s">
        <v>351</v>
      </c>
      <c r="BA221">
        <v>0</v>
      </c>
      <c r="BB221">
        <v>0</v>
      </c>
      <c r="BC221">
        <v>0</v>
      </c>
      <c r="BD221">
        <v>0</v>
      </c>
      <c r="BG221" t="s">
        <v>351</v>
      </c>
      <c r="BH221">
        <v>0</v>
      </c>
      <c r="BI221">
        <v>0</v>
      </c>
      <c r="BJ221">
        <v>0</v>
      </c>
      <c r="BK221">
        <v>0</v>
      </c>
      <c r="BN221" t="s">
        <v>351</v>
      </c>
      <c r="BO221">
        <v>0</v>
      </c>
      <c r="BP221">
        <v>0</v>
      </c>
      <c r="BQ221">
        <v>0</v>
      </c>
      <c r="BR221">
        <v>0</v>
      </c>
      <c r="BU221" t="s">
        <v>351</v>
      </c>
      <c r="BV221">
        <v>0</v>
      </c>
      <c r="BW221">
        <v>0</v>
      </c>
      <c r="BX221">
        <v>0</v>
      </c>
      <c r="BY221">
        <v>0</v>
      </c>
      <c r="CB221" t="s">
        <v>351</v>
      </c>
      <c r="CC221">
        <v>0</v>
      </c>
      <c r="CD221">
        <v>0</v>
      </c>
      <c r="CE221">
        <v>0</v>
      </c>
      <c r="CF221">
        <v>0</v>
      </c>
      <c r="CI221" t="s">
        <v>351</v>
      </c>
      <c r="CJ221">
        <v>0</v>
      </c>
      <c r="CK221">
        <v>0</v>
      </c>
      <c r="CL221">
        <v>0</v>
      </c>
      <c r="CM221">
        <v>0</v>
      </c>
      <c r="CP221" t="s">
        <v>351</v>
      </c>
      <c r="CQ221">
        <v>0</v>
      </c>
      <c r="CR221">
        <v>0</v>
      </c>
      <c r="CS221">
        <v>0</v>
      </c>
      <c r="CT221">
        <v>0</v>
      </c>
      <c r="CW221" t="s">
        <v>351</v>
      </c>
      <c r="CX221">
        <v>0</v>
      </c>
      <c r="CY221">
        <v>0</v>
      </c>
      <c r="CZ221">
        <v>0</v>
      </c>
      <c r="DA221">
        <v>0</v>
      </c>
      <c r="DD221" t="s">
        <v>351</v>
      </c>
      <c r="DE221">
        <v>0</v>
      </c>
      <c r="DF221">
        <v>0</v>
      </c>
      <c r="DG221">
        <v>0</v>
      </c>
      <c r="DH221">
        <v>0</v>
      </c>
      <c r="DK221" t="s">
        <v>351</v>
      </c>
      <c r="DL221">
        <v>0</v>
      </c>
      <c r="DM221">
        <v>0</v>
      </c>
      <c r="DN221">
        <v>0</v>
      </c>
      <c r="DO221">
        <v>0</v>
      </c>
      <c r="DR221" t="s">
        <v>351</v>
      </c>
      <c r="DS221">
        <v>0</v>
      </c>
      <c r="DT221">
        <v>0</v>
      </c>
      <c r="DU221">
        <v>0</v>
      </c>
      <c r="DV221">
        <v>0</v>
      </c>
      <c r="DY221" t="s">
        <v>351</v>
      </c>
      <c r="DZ221">
        <v>0</v>
      </c>
      <c r="EA221">
        <v>0</v>
      </c>
      <c r="EB221">
        <v>0</v>
      </c>
      <c r="EC221">
        <v>0</v>
      </c>
      <c r="EF221" t="s">
        <v>351</v>
      </c>
      <c r="EG221">
        <v>0</v>
      </c>
      <c r="EH221">
        <v>0</v>
      </c>
      <c r="EI221">
        <v>0</v>
      </c>
      <c r="EJ221">
        <v>0</v>
      </c>
      <c r="EM221" t="s">
        <v>351</v>
      </c>
      <c r="EN221">
        <v>0</v>
      </c>
      <c r="EO221">
        <v>0</v>
      </c>
      <c r="EP221">
        <v>0</v>
      </c>
      <c r="EQ221">
        <v>0</v>
      </c>
      <c r="ET221" t="s">
        <v>351</v>
      </c>
      <c r="EU221">
        <v>0</v>
      </c>
      <c r="EV221">
        <v>0</v>
      </c>
      <c r="EW221">
        <v>0</v>
      </c>
      <c r="EX221">
        <v>0</v>
      </c>
      <c r="FA221" t="s">
        <v>351</v>
      </c>
      <c r="FB221">
        <v>0</v>
      </c>
      <c r="FC221">
        <v>0</v>
      </c>
      <c r="FD221">
        <v>0</v>
      </c>
      <c r="FE221">
        <v>0</v>
      </c>
      <c r="FH221" t="s">
        <v>351</v>
      </c>
      <c r="FI221">
        <v>0</v>
      </c>
      <c r="FJ221">
        <v>0</v>
      </c>
      <c r="FK221">
        <v>0</v>
      </c>
      <c r="FL221">
        <v>0</v>
      </c>
      <c r="FO221" t="s">
        <v>351</v>
      </c>
      <c r="FP221">
        <v>0</v>
      </c>
      <c r="FQ221">
        <v>0</v>
      </c>
      <c r="FR221">
        <v>0</v>
      </c>
      <c r="FS221">
        <v>0</v>
      </c>
      <c r="FV221" t="s">
        <v>351</v>
      </c>
      <c r="FW221">
        <v>0</v>
      </c>
      <c r="FX221">
        <v>0</v>
      </c>
      <c r="FY221">
        <v>0</v>
      </c>
      <c r="FZ221">
        <v>0</v>
      </c>
      <c r="GC221" t="s">
        <v>351</v>
      </c>
      <c r="GD221">
        <v>0</v>
      </c>
      <c r="GE221">
        <v>0</v>
      </c>
      <c r="GF221">
        <v>0</v>
      </c>
      <c r="GG221">
        <v>0</v>
      </c>
      <c r="GJ221" t="s">
        <v>351</v>
      </c>
      <c r="GK221">
        <v>0</v>
      </c>
      <c r="GL221">
        <v>0</v>
      </c>
      <c r="GM221">
        <v>0</v>
      </c>
      <c r="GN221">
        <v>0</v>
      </c>
      <c r="GQ221" t="s">
        <v>351</v>
      </c>
      <c r="GR221">
        <v>0</v>
      </c>
      <c r="GS221">
        <v>0</v>
      </c>
      <c r="GT221">
        <v>0</v>
      </c>
      <c r="GU221">
        <v>0</v>
      </c>
      <c r="GX221" t="s">
        <v>351</v>
      </c>
      <c r="GY221">
        <v>0</v>
      </c>
      <c r="GZ221">
        <v>0</v>
      </c>
      <c r="HA221">
        <v>0</v>
      </c>
      <c r="HB221">
        <v>0</v>
      </c>
      <c r="HE221" t="s">
        <v>351</v>
      </c>
      <c r="HF221">
        <v>0</v>
      </c>
      <c r="HG221">
        <v>0</v>
      </c>
      <c r="HH221">
        <v>0</v>
      </c>
      <c r="HI221">
        <v>0</v>
      </c>
      <c r="HL221" t="s">
        <v>351</v>
      </c>
      <c r="HM221">
        <v>0</v>
      </c>
      <c r="HN221">
        <v>0</v>
      </c>
      <c r="HO221">
        <v>0</v>
      </c>
      <c r="HP221">
        <v>0</v>
      </c>
      <c r="HS221" t="s">
        <v>351</v>
      </c>
      <c r="HT221">
        <v>0</v>
      </c>
      <c r="HU221">
        <v>0</v>
      </c>
      <c r="HV221">
        <v>0</v>
      </c>
      <c r="HW221">
        <v>0</v>
      </c>
      <c r="HZ221" t="s">
        <v>351</v>
      </c>
      <c r="IA221">
        <v>0</v>
      </c>
      <c r="IB221">
        <v>0</v>
      </c>
      <c r="IC221">
        <v>0</v>
      </c>
      <c r="ID221">
        <v>0</v>
      </c>
      <c r="IG221" t="s">
        <v>351</v>
      </c>
      <c r="IH221">
        <v>0</v>
      </c>
      <c r="II221">
        <v>0</v>
      </c>
      <c r="IJ221">
        <v>0</v>
      </c>
      <c r="IK221">
        <v>0</v>
      </c>
      <c r="IN221" t="s">
        <v>351</v>
      </c>
      <c r="IO221">
        <v>0</v>
      </c>
      <c r="IP221">
        <v>0</v>
      </c>
      <c r="IQ221">
        <v>0</v>
      </c>
      <c r="IR221">
        <v>0</v>
      </c>
      <c r="IU221" t="s">
        <v>351</v>
      </c>
      <c r="IV221">
        <v>0</v>
      </c>
      <c r="IW221">
        <v>0</v>
      </c>
      <c r="IX221">
        <v>0</v>
      </c>
      <c r="IY221">
        <v>0</v>
      </c>
      <c r="JB221" t="s">
        <v>351</v>
      </c>
      <c r="JC221">
        <v>0</v>
      </c>
      <c r="JD221">
        <v>0</v>
      </c>
      <c r="JE221">
        <v>0</v>
      </c>
      <c r="JF221">
        <v>0</v>
      </c>
      <c r="JI221" t="s">
        <v>351</v>
      </c>
      <c r="JJ221">
        <v>0</v>
      </c>
      <c r="JK221">
        <v>0</v>
      </c>
      <c r="JL221">
        <v>0</v>
      </c>
      <c r="JM221">
        <v>0</v>
      </c>
      <c r="JP221" t="s">
        <v>351</v>
      </c>
      <c r="JQ221">
        <v>0</v>
      </c>
      <c r="JR221">
        <v>0</v>
      </c>
      <c r="JS221">
        <v>0</v>
      </c>
      <c r="JT221">
        <v>0</v>
      </c>
      <c r="JW221" t="s">
        <v>351</v>
      </c>
      <c r="JX221">
        <v>0</v>
      </c>
      <c r="JY221">
        <v>0</v>
      </c>
      <c r="JZ221">
        <v>0</v>
      </c>
      <c r="KA221">
        <v>0</v>
      </c>
      <c r="KD221" t="s">
        <v>351</v>
      </c>
      <c r="KE221">
        <v>0</v>
      </c>
      <c r="KF221">
        <v>0</v>
      </c>
      <c r="KG221">
        <v>0</v>
      </c>
      <c r="KH221">
        <v>0</v>
      </c>
      <c r="KK221" t="s">
        <v>351</v>
      </c>
      <c r="KL221">
        <v>0</v>
      </c>
      <c r="KM221">
        <v>0</v>
      </c>
      <c r="KN221">
        <v>0</v>
      </c>
      <c r="KO221">
        <v>0</v>
      </c>
      <c r="KR221" t="s">
        <v>351</v>
      </c>
      <c r="KS221">
        <v>0</v>
      </c>
      <c r="KT221">
        <v>0</v>
      </c>
      <c r="KU221">
        <v>0</v>
      </c>
      <c r="KV221">
        <v>0</v>
      </c>
      <c r="KY221" t="s">
        <v>351</v>
      </c>
      <c r="KZ221">
        <v>0</v>
      </c>
      <c r="LA221">
        <v>0</v>
      </c>
      <c r="LB221">
        <v>0</v>
      </c>
      <c r="LC221">
        <v>0</v>
      </c>
      <c r="LF221" t="s">
        <v>351</v>
      </c>
      <c r="LG221">
        <v>0</v>
      </c>
      <c r="LH221">
        <v>0</v>
      </c>
      <c r="LI221">
        <v>0</v>
      </c>
      <c r="LJ221">
        <v>0</v>
      </c>
      <c r="LM221" t="s">
        <v>351</v>
      </c>
      <c r="LN221">
        <v>0</v>
      </c>
      <c r="LO221">
        <v>0</v>
      </c>
      <c r="LP221">
        <v>0</v>
      </c>
      <c r="LQ221">
        <v>0</v>
      </c>
      <c r="LT221" t="s">
        <v>351</v>
      </c>
      <c r="LU221">
        <v>0</v>
      </c>
      <c r="LV221">
        <v>0</v>
      </c>
      <c r="LW221">
        <v>0</v>
      </c>
      <c r="LX221">
        <v>0</v>
      </c>
      <c r="MA221" t="s">
        <v>351</v>
      </c>
      <c r="MB221">
        <v>0</v>
      </c>
      <c r="MC221">
        <v>0</v>
      </c>
      <c r="MD221">
        <v>0</v>
      </c>
      <c r="ME221">
        <v>0</v>
      </c>
      <c r="MH221" t="s">
        <v>351</v>
      </c>
      <c r="MI221">
        <v>0</v>
      </c>
      <c r="MJ221">
        <v>0</v>
      </c>
      <c r="MK221">
        <v>0</v>
      </c>
      <c r="ML221">
        <v>0</v>
      </c>
      <c r="MO221" t="s">
        <v>351</v>
      </c>
      <c r="MP221">
        <v>0</v>
      </c>
      <c r="MQ221">
        <v>0</v>
      </c>
      <c r="MR221">
        <v>0</v>
      </c>
      <c r="MS221">
        <v>0</v>
      </c>
      <c r="MV221" t="s">
        <v>351</v>
      </c>
      <c r="MW221">
        <v>0</v>
      </c>
      <c r="MX221">
        <v>0</v>
      </c>
      <c r="MY221">
        <v>0</v>
      </c>
      <c r="MZ221">
        <v>0</v>
      </c>
      <c r="NC221" t="s">
        <v>351</v>
      </c>
      <c r="ND221">
        <v>0</v>
      </c>
      <c r="NE221">
        <v>0</v>
      </c>
      <c r="NF221">
        <v>0</v>
      </c>
      <c r="NG221">
        <v>0</v>
      </c>
      <c r="NJ221" t="s">
        <v>351</v>
      </c>
      <c r="NK221">
        <v>0</v>
      </c>
      <c r="NL221">
        <v>0</v>
      </c>
      <c r="NM221">
        <v>0</v>
      </c>
      <c r="NN221">
        <v>0</v>
      </c>
      <c r="NQ221" t="s">
        <v>351</v>
      </c>
      <c r="NR221">
        <v>0</v>
      </c>
      <c r="NS221">
        <v>0</v>
      </c>
      <c r="NT221">
        <v>0</v>
      </c>
      <c r="NU221">
        <v>0</v>
      </c>
      <c r="NX221" t="s">
        <v>351</v>
      </c>
      <c r="NY221">
        <v>0</v>
      </c>
      <c r="NZ221">
        <v>0</v>
      </c>
      <c r="OA221">
        <v>0</v>
      </c>
      <c r="OB221">
        <v>0</v>
      </c>
      <c r="OE221" t="s">
        <v>351</v>
      </c>
      <c r="OF221">
        <v>0</v>
      </c>
      <c r="OG221">
        <v>0</v>
      </c>
      <c r="OH221">
        <v>0</v>
      </c>
      <c r="OI221">
        <v>0</v>
      </c>
      <c r="OL221" t="s">
        <v>351</v>
      </c>
      <c r="OM221">
        <v>0</v>
      </c>
      <c r="ON221">
        <v>0</v>
      </c>
      <c r="OO221">
        <v>0</v>
      </c>
      <c r="OP221">
        <v>0</v>
      </c>
      <c r="OS221" t="s">
        <v>351</v>
      </c>
      <c r="OT221">
        <v>0</v>
      </c>
      <c r="OU221">
        <v>0</v>
      </c>
      <c r="OV221">
        <v>0</v>
      </c>
      <c r="OW221">
        <v>0</v>
      </c>
      <c r="OZ221" t="s">
        <v>351</v>
      </c>
      <c r="PA221">
        <v>0</v>
      </c>
      <c r="PB221">
        <v>0</v>
      </c>
      <c r="PC221">
        <v>0</v>
      </c>
      <c r="PD221">
        <v>0</v>
      </c>
      <c r="PG221" t="s">
        <v>351</v>
      </c>
      <c r="PH221">
        <v>0</v>
      </c>
      <c r="PI221">
        <v>0</v>
      </c>
      <c r="PJ221">
        <v>0</v>
      </c>
      <c r="PK221">
        <v>0</v>
      </c>
      <c r="PN221" t="s">
        <v>351</v>
      </c>
      <c r="PO221">
        <v>0</v>
      </c>
      <c r="PP221">
        <v>0</v>
      </c>
      <c r="PQ221">
        <v>0</v>
      </c>
      <c r="PR221">
        <v>0</v>
      </c>
      <c r="PU221" t="s">
        <v>351</v>
      </c>
      <c r="PV221">
        <v>0</v>
      </c>
      <c r="PW221">
        <v>0</v>
      </c>
      <c r="PX221">
        <v>0</v>
      </c>
      <c r="PY221">
        <v>0</v>
      </c>
      <c r="QB221" t="s">
        <v>351</v>
      </c>
      <c r="QC221">
        <v>0</v>
      </c>
      <c r="QD221">
        <v>0</v>
      </c>
      <c r="QE221">
        <v>0</v>
      </c>
      <c r="QF221">
        <v>0</v>
      </c>
      <c r="QI221" t="s">
        <v>351</v>
      </c>
      <c r="QJ221">
        <v>0</v>
      </c>
      <c r="QK221">
        <v>0</v>
      </c>
      <c r="QL221">
        <v>0</v>
      </c>
      <c r="QM221">
        <v>0</v>
      </c>
      <c r="QP221" t="s">
        <v>351</v>
      </c>
      <c r="QQ221">
        <v>0</v>
      </c>
      <c r="QR221">
        <v>0</v>
      </c>
      <c r="QS221">
        <v>0</v>
      </c>
      <c r="QT221">
        <v>0</v>
      </c>
      <c r="QW221" t="s">
        <v>351</v>
      </c>
      <c r="QX221">
        <v>0</v>
      </c>
      <c r="QY221">
        <v>0</v>
      </c>
      <c r="QZ221">
        <v>0</v>
      </c>
      <c r="RA221">
        <v>0</v>
      </c>
      <c r="RD221" t="s">
        <v>351</v>
      </c>
      <c r="RE221">
        <v>0</v>
      </c>
      <c r="RF221">
        <v>0</v>
      </c>
      <c r="RG221">
        <v>0</v>
      </c>
      <c r="RH221">
        <v>0</v>
      </c>
    </row>
    <row r="222" spans="1:476" x14ac:dyDescent="0.25">
      <c r="A222" s="1">
        <v>10.850000000000026</v>
      </c>
      <c r="B222" s="1">
        <v>10.900000000000027</v>
      </c>
      <c r="C222" s="1" t="s">
        <v>352</v>
      </c>
      <c r="D222" s="1">
        <v>0</v>
      </c>
      <c r="E222" s="1">
        <v>0</v>
      </c>
      <c r="F222" s="1">
        <v>0</v>
      </c>
      <c r="G222" s="1">
        <v>0</v>
      </c>
      <c r="H222" s="1"/>
      <c r="I222" s="1"/>
      <c r="J222" s="1" t="s">
        <v>352</v>
      </c>
      <c r="K222" s="1">
        <v>0</v>
      </c>
      <c r="L222" s="1">
        <v>0</v>
      </c>
      <c r="M222" s="1">
        <v>0</v>
      </c>
      <c r="N222" s="1">
        <v>0</v>
      </c>
      <c r="O222" s="1"/>
      <c r="P222" s="1"/>
      <c r="Q222" s="1" t="s">
        <v>352</v>
      </c>
      <c r="R222" s="1">
        <v>0</v>
      </c>
      <c r="S222" s="1">
        <v>0</v>
      </c>
      <c r="T222" s="1">
        <v>0</v>
      </c>
      <c r="U222" s="1">
        <v>0</v>
      </c>
      <c r="V222" s="1"/>
      <c r="W222" s="1"/>
      <c r="X222" s="1" t="s">
        <v>352</v>
      </c>
      <c r="Y222" s="1">
        <v>0</v>
      </c>
      <c r="Z222" s="1">
        <v>0</v>
      </c>
      <c r="AA222" s="1">
        <v>0</v>
      </c>
      <c r="AB222" s="1">
        <v>0</v>
      </c>
      <c r="AC222" s="1"/>
      <c r="AD222" s="1"/>
      <c r="AE222" t="s">
        <v>352</v>
      </c>
      <c r="AF222">
        <v>0</v>
      </c>
      <c r="AG222">
        <v>0</v>
      </c>
      <c r="AH222">
        <v>0</v>
      </c>
      <c r="AI222">
        <v>0</v>
      </c>
      <c r="AJ222" s="1"/>
      <c r="AK222" s="1"/>
      <c r="AL222" t="s">
        <v>352</v>
      </c>
      <c r="AM222">
        <v>0</v>
      </c>
      <c r="AN222">
        <v>0</v>
      </c>
      <c r="AO222">
        <v>0</v>
      </c>
      <c r="AP222">
        <v>0</v>
      </c>
      <c r="AQ222" s="1"/>
      <c r="AR222" s="1"/>
      <c r="AS222" t="s">
        <v>352</v>
      </c>
      <c r="AT222">
        <v>0</v>
      </c>
      <c r="AU222">
        <v>0</v>
      </c>
      <c r="AV222">
        <v>0</v>
      </c>
      <c r="AW222">
        <v>0</v>
      </c>
      <c r="AZ222" t="s">
        <v>352</v>
      </c>
      <c r="BA222">
        <v>0</v>
      </c>
      <c r="BB222">
        <v>0</v>
      </c>
      <c r="BC222">
        <v>0</v>
      </c>
      <c r="BD222">
        <v>0</v>
      </c>
      <c r="BG222" t="s">
        <v>352</v>
      </c>
      <c r="BH222">
        <v>0</v>
      </c>
      <c r="BI222">
        <v>0</v>
      </c>
      <c r="BJ222">
        <v>0</v>
      </c>
      <c r="BK222">
        <v>0</v>
      </c>
      <c r="BN222" t="s">
        <v>352</v>
      </c>
      <c r="BO222">
        <v>0</v>
      </c>
      <c r="BP222">
        <v>0</v>
      </c>
      <c r="BQ222">
        <v>0</v>
      </c>
      <c r="BR222">
        <v>0</v>
      </c>
      <c r="BU222" t="s">
        <v>352</v>
      </c>
      <c r="BV222">
        <v>0</v>
      </c>
      <c r="BW222">
        <v>0</v>
      </c>
      <c r="BX222">
        <v>0</v>
      </c>
      <c r="BY222">
        <v>0</v>
      </c>
      <c r="CB222" t="s">
        <v>352</v>
      </c>
      <c r="CC222">
        <v>0</v>
      </c>
      <c r="CD222">
        <v>0</v>
      </c>
      <c r="CE222">
        <v>0</v>
      </c>
      <c r="CF222">
        <v>0</v>
      </c>
      <c r="CI222" t="s">
        <v>352</v>
      </c>
      <c r="CJ222">
        <v>0</v>
      </c>
      <c r="CK222">
        <v>0</v>
      </c>
      <c r="CL222">
        <v>0</v>
      </c>
      <c r="CM222">
        <v>0</v>
      </c>
      <c r="CP222" t="s">
        <v>352</v>
      </c>
      <c r="CQ222">
        <v>0</v>
      </c>
      <c r="CR222">
        <v>0</v>
      </c>
      <c r="CS222">
        <v>0</v>
      </c>
      <c r="CT222">
        <v>0</v>
      </c>
      <c r="CW222" t="s">
        <v>352</v>
      </c>
      <c r="CX222">
        <v>0</v>
      </c>
      <c r="CY222">
        <v>0</v>
      </c>
      <c r="CZ222">
        <v>0</v>
      </c>
      <c r="DA222">
        <v>0</v>
      </c>
      <c r="DD222" t="s">
        <v>352</v>
      </c>
      <c r="DE222">
        <v>0</v>
      </c>
      <c r="DF222">
        <v>0</v>
      </c>
      <c r="DG222">
        <v>0</v>
      </c>
      <c r="DH222">
        <v>0</v>
      </c>
      <c r="DK222" t="s">
        <v>352</v>
      </c>
      <c r="DL222">
        <v>0</v>
      </c>
      <c r="DM222">
        <v>0</v>
      </c>
      <c r="DN222">
        <v>0</v>
      </c>
      <c r="DO222">
        <v>0</v>
      </c>
      <c r="DR222" t="s">
        <v>352</v>
      </c>
      <c r="DS222">
        <v>0</v>
      </c>
      <c r="DT222">
        <v>0</v>
      </c>
      <c r="DU222">
        <v>0</v>
      </c>
      <c r="DV222">
        <v>0</v>
      </c>
      <c r="DY222" t="s">
        <v>352</v>
      </c>
      <c r="DZ222">
        <v>0</v>
      </c>
      <c r="EA222">
        <v>0</v>
      </c>
      <c r="EB222">
        <v>0</v>
      </c>
      <c r="EC222">
        <v>0</v>
      </c>
      <c r="EF222" t="s">
        <v>352</v>
      </c>
      <c r="EG222">
        <v>0</v>
      </c>
      <c r="EH222">
        <v>0</v>
      </c>
      <c r="EI222">
        <v>0</v>
      </c>
      <c r="EJ222">
        <v>0</v>
      </c>
      <c r="EM222" t="s">
        <v>352</v>
      </c>
      <c r="EN222">
        <v>0</v>
      </c>
      <c r="EO222">
        <v>0</v>
      </c>
      <c r="EP222">
        <v>0</v>
      </c>
      <c r="EQ222">
        <v>0</v>
      </c>
      <c r="ET222" t="s">
        <v>352</v>
      </c>
      <c r="EU222">
        <v>0</v>
      </c>
      <c r="EV222">
        <v>0</v>
      </c>
      <c r="EW222">
        <v>0</v>
      </c>
      <c r="EX222">
        <v>0</v>
      </c>
      <c r="FA222" t="s">
        <v>352</v>
      </c>
      <c r="FB222">
        <v>0</v>
      </c>
      <c r="FC222">
        <v>0</v>
      </c>
      <c r="FD222">
        <v>0</v>
      </c>
      <c r="FE222">
        <v>0</v>
      </c>
      <c r="FH222" t="s">
        <v>352</v>
      </c>
      <c r="FI222">
        <v>0</v>
      </c>
      <c r="FJ222">
        <v>0</v>
      </c>
      <c r="FK222">
        <v>0</v>
      </c>
      <c r="FL222">
        <v>0</v>
      </c>
      <c r="FO222" t="s">
        <v>352</v>
      </c>
      <c r="FP222">
        <v>0</v>
      </c>
      <c r="FQ222">
        <v>0</v>
      </c>
      <c r="FR222">
        <v>0</v>
      </c>
      <c r="FS222">
        <v>0</v>
      </c>
      <c r="FV222" t="s">
        <v>352</v>
      </c>
      <c r="FW222">
        <v>0</v>
      </c>
      <c r="FX222">
        <v>0</v>
      </c>
      <c r="FY222">
        <v>0</v>
      </c>
      <c r="FZ222">
        <v>0</v>
      </c>
      <c r="GC222" t="s">
        <v>352</v>
      </c>
      <c r="GD222">
        <v>0</v>
      </c>
      <c r="GE222">
        <v>0</v>
      </c>
      <c r="GF222">
        <v>0</v>
      </c>
      <c r="GG222">
        <v>0</v>
      </c>
      <c r="GJ222" t="s">
        <v>352</v>
      </c>
      <c r="GK222">
        <v>0</v>
      </c>
      <c r="GL222">
        <v>0</v>
      </c>
      <c r="GM222">
        <v>0</v>
      </c>
      <c r="GN222">
        <v>0</v>
      </c>
      <c r="GQ222" t="s">
        <v>352</v>
      </c>
      <c r="GR222">
        <v>0</v>
      </c>
      <c r="GS222">
        <v>0</v>
      </c>
      <c r="GT222">
        <v>0</v>
      </c>
      <c r="GU222">
        <v>0</v>
      </c>
      <c r="GX222" t="s">
        <v>352</v>
      </c>
      <c r="GY222">
        <v>0</v>
      </c>
      <c r="GZ222">
        <v>0</v>
      </c>
      <c r="HA222">
        <v>0</v>
      </c>
      <c r="HB222">
        <v>0</v>
      </c>
      <c r="HE222" t="s">
        <v>352</v>
      </c>
      <c r="HF222">
        <v>0</v>
      </c>
      <c r="HG222">
        <v>0</v>
      </c>
      <c r="HH222">
        <v>0</v>
      </c>
      <c r="HI222">
        <v>0</v>
      </c>
      <c r="HL222" t="s">
        <v>352</v>
      </c>
      <c r="HM222">
        <v>0</v>
      </c>
      <c r="HN222">
        <v>0</v>
      </c>
      <c r="HO222">
        <v>0</v>
      </c>
      <c r="HP222">
        <v>0</v>
      </c>
      <c r="HS222" t="s">
        <v>352</v>
      </c>
      <c r="HT222">
        <v>0</v>
      </c>
      <c r="HU222">
        <v>0</v>
      </c>
      <c r="HV222">
        <v>0</v>
      </c>
      <c r="HW222">
        <v>0</v>
      </c>
      <c r="HZ222" t="s">
        <v>352</v>
      </c>
      <c r="IA222">
        <v>0</v>
      </c>
      <c r="IB222">
        <v>0</v>
      </c>
      <c r="IC222">
        <v>0</v>
      </c>
      <c r="ID222">
        <v>0</v>
      </c>
      <c r="IG222" t="s">
        <v>352</v>
      </c>
      <c r="IH222">
        <v>0</v>
      </c>
      <c r="II222">
        <v>0</v>
      </c>
      <c r="IJ222">
        <v>0</v>
      </c>
      <c r="IK222">
        <v>0</v>
      </c>
      <c r="IN222" t="s">
        <v>352</v>
      </c>
      <c r="IO222">
        <v>0</v>
      </c>
      <c r="IP222">
        <v>0</v>
      </c>
      <c r="IQ222">
        <v>0</v>
      </c>
      <c r="IR222">
        <v>0</v>
      </c>
      <c r="IU222" t="s">
        <v>352</v>
      </c>
      <c r="IV222">
        <v>0</v>
      </c>
      <c r="IW222">
        <v>0</v>
      </c>
      <c r="IX222">
        <v>0</v>
      </c>
      <c r="IY222">
        <v>0</v>
      </c>
      <c r="JB222" t="s">
        <v>352</v>
      </c>
      <c r="JC222">
        <v>0</v>
      </c>
      <c r="JD222">
        <v>0</v>
      </c>
      <c r="JE222">
        <v>0</v>
      </c>
      <c r="JF222">
        <v>0</v>
      </c>
      <c r="JI222" t="s">
        <v>352</v>
      </c>
      <c r="JJ222">
        <v>0</v>
      </c>
      <c r="JK222">
        <v>0</v>
      </c>
      <c r="JL222">
        <v>0</v>
      </c>
      <c r="JM222">
        <v>0</v>
      </c>
      <c r="JP222" t="s">
        <v>352</v>
      </c>
      <c r="JQ222">
        <v>0</v>
      </c>
      <c r="JR222">
        <v>0</v>
      </c>
      <c r="JS222">
        <v>0</v>
      </c>
      <c r="JT222">
        <v>0</v>
      </c>
      <c r="JW222" t="s">
        <v>352</v>
      </c>
      <c r="JX222">
        <v>0</v>
      </c>
      <c r="JY222">
        <v>0</v>
      </c>
      <c r="JZ222">
        <v>0</v>
      </c>
      <c r="KA222">
        <v>0</v>
      </c>
      <c r="KD222" t="s">
        <v>352</v>
      </c>
      <c r="KE222">
        <v>0</v>
      </c>
      <c r="KF222">
        <v>0</v>
      </c>
      <c r="KG222">
        <v>0</v>
      </c>
      <c r="KH222">
        <v>0</v>
      </c>
      <c r="KK222" t="s">
        <v>352</v>
      </c>
      <c r="KL222">
        <v>0</v>
      </c>
      <c r="KM222">
        <v>0</v>
      </c>
      <c r="KN222">
        <v>0</v>
      </c>
      <c r="KO222">
        <v>0</v>
      </c>
      <c r="KR222" t="s">
        <v>352</v>
      </c>
      <c r="KS222">
        <v>0</v>
      </c>
      <c r="KT222">
        <v>0</v>
      </c>
      <c r="KU222">
        <v>0</v>
      </c>
      <c r="KV222">
        <v>0</v>
      </c>
      <c r="KY222" t="s">
        <v>352</v>
      </c>
      <c r="KZ222">
        <v>0</v>
      </c>
      <c r="LA222">
        <v>0</v>
      </c>
      <c r="LB222">
        <v>0</v>
      </c>
      <c r="LC222">
        <v>0</v>
      </c>
      <c r="LF222" t="s">
        <v>352</v>
      </c>
      <c r="LG222">
        <v>0</v>
      </c>
      <c r="LH222">
        <v>0</v>
      </c>
      <c r="LI222">
        <v>0</v>
      </c>
      <c r="LJ222">
        <v>0</v>
      </c>
      <c r="LM222" t="s">
        <v>352</v>
      </c>
      <c r="LN222">
        <v>0</v>
      </c>
      <c r="LO222">
        <v>0</v>
      </c>
      <c r="LP222">
        <v>0</v>
      </c>
      <c r="LQ222">
        <v>0</v>
      </c>
      <c r="LT222" t="s">
        <v>352</v>
      </c>
      <c r="LU222">
        <v>0</v>
      </c>
      <c r="LV222">
        <v>0</v>
      </c>
      <c r="LW222">
        <v>0</v>
      </c>
      <c r="LX222">
        <v>0</v>
      </c>
      <c r="MA222" t="s">
        <v>352</v>
      </c>
      <c r="MB222">
        <v>0</v>
      </c>
      <c r="MC222">
        <v>0</v>
      </c>
      <c r="MD222">
        <v>0</v>
      </c>
      <c r="ME222">
        <v>0</v>
      </c>
      <c r="MH222" t="s">
        <v>352</v>
      </c>
      <c r="MI222">
        <v>0</v>
      </c>
      <c r="MJ222">
        <v>0</v>
      </c>
      <c r="MK222">
        <v>0</v>
      </c>
      <c r="ML222">
        <v>0</v>
      </c>
      <c r="MO222" t="s">
        <v>352</v>
      </c>
      <c r="MP222">
        <v>0</v>
      </c>
      <c r="MQ222">
        <v>0</v>
      </c>
      <c r="MR222">
        <v>0</v>
      </c>
      <c r="MS222">
        <v>0</v>
      </c>
      <c r="MV222" t="s">
        <v>352</v>
      </c>
      <c r="MW222">
        <v>0</v>
      </c>
      <c r="MX222">
        <v>0</v>
      </c>
      <c r="MY222">
        <v>0</v>
      </c>
      <c r="MZ222">
        <v>0</v>
      </c>
      <c r="NC222" t="s">
        <v>352</v>
      </c>
      <c r="ND222">
        <v>0</v>
      </c>
      <c r="NE222">
        <v>0</v>
      </c>
      <c r="NF222">
        <v>0</v>
      </c>
      <c r="NG222">
        <v>0</v>
      </c>
      <c r="NJ222" t="s">
        <v>352</v>
      </c>
      <c r="NK222">
        <v>0</v>
      </c>
      <c r="NL222">
        <v>0</v>
      </c>
      <c r="NM222">
        <v>0</v>
      </c>
      <c r="NN222">
        <v>0</v>
      </c>
      <c r="NQ222" t="s">
        <v>352</v>
      </c>
      <c r="NR222">
        <v>0</v>
      </c>
      <c r="NS222">
        <v>0</v>
      </c>
      <c r="NT222">
        <v>0</v>
      </c>
      <c r="NU222">
        <v>0</v>
      </c>
      <c r="NX222" t="s">
        <v>352</v>
      </c>
      <c r="NY222">
        <v>0</v>
      </c>
      <c r="NZ222">
        <v>0</v>
      </c>
      <c r="OA222">
        <v>0</v>
      </c>
      <c r="OB222">
        <v>0</v>
      </c>
      <c r="OE222" t="s">
        <v>352</v>
      </c>
      <c r="OF222">
        <v>0</v>
      </c>
      <c r="OG222">
        <v>0</v>
      </c>
      <c r="OH222">
        <v>0</v>
      </c>
      <c r="OI222">
        <v>0</v>
      </c>
      <c r="OL222" t="s">
        <v>352</v>
      </c>
      <c r="OM222">
        <v>0</v>
      </c>
      <c r="ON222">
        <v>0</v>
      </c>
      <c r="OO222">
        <v>0</v>
      </c>
      <c r="OP222">
        <v>0</v>
      </c>
      <c r="OS222" t="s">
        <v>352</v>
      </c>
      <c r="OT222">
        <v>0</v>
      </c>
      <c r="OU222">
        <v>0</v>
      </c>
      <c r="OV222">
        <v>0</v>
      </c>
      <c r="OW222">
        <v>0</v>
      </c>
      <c r="OZ222" t="s">
        <v>352</v>
      </c>
      <c r="PA222">
        <v>0</v>
      </c>
      <c r="PB222">
        <v>0</v>
      </c>
      <c r="PC222">
        <v>0</v>
      </c>
      <c r="PD222">
        <v>0</v>
      </c>
      <c r="PG222" t="s">
        <v>352</v>
      </c>
      <c r="PH222">
        <v>0</v>
      </c>
      <c r="PI222">
        <v>0</v>
      </c>
      <c r="PJ222">
        <v>0</v>
      </c>
      <c r="PK222">
        <v>0</v>
      </c>
      <c r="PN222" t="s">
        <v>352</v>
      </c>
      <c r="PO222">
        <v>0</v>
      </c>
      <c r="PP222">
        <v>0</v>
      </c>
      <c r="PQ222">
        <v>0</v>
      </c>
      <c r="PR222">
        <v>0</v>
      </c>
      <c r="PU222" t="s">
        <v>352</v>
      </c>
      <c r="PV222">
        <v>0</v>
      </c>
      <c r="PW222">
        <v>0</v>
      </c>
      <c r="PX222">
        <v>0</v>
      </c>
      <c r="PY222">
        <v>0</v>
      </c>
      <c r="QB222" t="s">
        <v>352</v>
      </c>
      <c r="QC222">
        <v>0</v>
      </c>
      <c r="QD222">
        <v>0</v>
      </c>
      <c r="QE222">
        <v>0</v>
      </c>
      <c r="QF222">
        <v>0</v>
      </c>
      <c r="QI222" t="s">
        <v>352</v>
      </c>
      <c r="QJ222">
        <v>0</v>
      </c>
      <c r="QK222">
        <v>0</v>
      </c>
      <c r="QL222">
        <v>0</v>
      </c>
      <c r="QM222">
        <v>0</v>
      </c>
      <c r="QP222" t="s">
        <v>352</v>
      </c>
      <c r="QQ222">
        <v>0</v>
      </c>
      <c r="QR222">
        <v>0</v>
      </c>
      <c r="QS222">
        <v>0</v>
      </c>
      <c r="QT222">
        <v>0</v>
      </c>
      <c r="QW222" t="s">
        <v>352</v>
      </c>
      <c r="QX222">
        <v>0</v>
      </c>
      <c r="QY222">
        <v>0</v>
      </c>
      <c r="QZ222">
        <v>0</v>
      </c>
      <c r="RA222">
        <v>0</v>
      </c>
      <c r="RD222" t="s">
        <v>352</v>
      </c>
      <c r="RE222">
        <v>0</v>
      </c>
      <c r="RF222">
        <v>0</v>
      </c>
      <c r="RG222">
        <v>0</v>
      </c>
      <c r="RH222">
        <v>0</v>
      </c>
    </row>
    <row r="223" spans="1:476" x14ac:dyDescent="0.25">
      <c r="A223" s="1">
        <v>10.900000000000027</v>
      </c>
      <c r="B223" s="1">
        <v>10.950000000000028</v>
      </c>
      <c r="C223" s="1" t="s">
        <v>353</v>
      </c>
      <c r="D223" s="1">
        <v>0</v>
      </c>
      <c r="E223" s="1">
        <v>0</v>
      </c>
      <c r="F223" s="1">
        <v>0</v>
      </c>
      <c r="G223" s="1">
        <v>0</v>
      </c>
      <c r="H223" s="1"/>
      <c r="I223" s="1"/>
      <c r="J223" s="1" t="s">
        <v>353</v>
      </c>
      <c r="K223" s="1">
        <v>0</v>
      </c>
      <c r="L223" s="1">
        <v>0</v>
      </c>
      <c r="M223" s="1">
        <v>0</v>
      </c>
      <c r="N223" s="1">
        <v>0</v>
      </c>
      <c r="O223" s="1"/>
      <c r="P223" s="1"/>
      <c r="Q223" s="1" t="s">
        <v>353</v>
      </c>
      <c r="R223" s="1">
        <v>0</v>
      </c>
      <c r="S223" s="1">
        <v>0</v>
      </c>
      <c r="T223" s="1">
        <v>0</v>
      </c>
      <c r="U223" s="1">
        <v>0</v>
      </c>
      <c r="V223" s="1"/>
      <c r="W223" s="1"/>
      <c r="X223" s="1" t="s">
        <v>353</v>
      </c>
      <c r="Y223" s="1">
        <v>0</v>
      </c>
      <c r="Z223" s="1">
        <v>0</v>
      </c>
      <c r="AA223" s="1">
        <v>0</v>
      </c>
      <c r="AB223" s="1">
        <v>0</v>
      </c>
      <c r="AC223" s="1"/>
      <c r="AD223" s="1"/>
      <c r="AE223" t="s">
        <v>353</v>
      </c>
      <c r="AF223">
        <v>0</v>
      </c>
      <c r="AG223">
        <v>0</v>
      </c>
      <c r="AH223">
        <v>0</v>
      </c>
      <c r="AI223">
        <v>0</v>
      </c>
      <c r="AJ223" s="1"/>
      <c r="AK223" s="1"/>
      <c r="AL223" t="s">
        <v>353</v>
      </c>
      <c r="AM223">
        <v>0</v>
      </c>
      <c r="AN223">
        <v>0</v>
      </c>
      <c r="AO223">
        <v>0</v>
      </c>
      <c r="AP223">
        <v>0</v>
      </c>
      <c r="AQ223" s="1"/>
      <c r="AR223" s="1"/>
      <c r="AS223" t="s">
        <v>353</v>
      </c>
      <c r="AT223">
        <v>0</v>
      </c>
      <c r="AU223">
        <v>0</v>
      </c>
      <c r="AV223">
        <v>0</v>
      </c>
      <c r="AW223">
        <v>0</v>
      </c>
      <c r="AZ223" t="s">
        <v>353</v>
      </c>
      <c r="BA223">
        <v>0</v>
      </c>
      <c r="BB223">
        <v>0</v>
      </c>
      <c r="BC223">
        <v>0</v>
      </c>
      <c r="BD223">
        <v>0</v>
      </c>
      <c r="BG223" t="s">
        <v>353</v>
      </c>
      <c r="BH223">
        <v>0</v>
      </c>
      <c r="BI223">
        <v>0</v>
      </c>
      <c r="BJ223">
        <v>0</v>
      </c>
      <c r="BK223">
        <v>0</v>
      </c>
      <c r="BN223" t="s">
        <v>353</v>
      </c>
      <c r="BO223">
        <v>0.23</v>
      </c>
      <c r="BP223">
        <v>0</v>
      </c>
      <c r="BQ223">
        <v>0</v>
      </c>
      <c r="BR223">
        <v>0</v>
      </c>
      <c r="BU223" t="s">
        <v>353</v>
      </c>
      <c r="BV223">
        <v>0</v>
      </c>
      <c r="BW223">
        <v>0</v>
      </c>
      <c r="BX223">
        <v>0</v>
      </c>
      <c r="BY223">
        <v>0</v>
      </c>
      <c r="CB223" t="s">
        <v>353</v>
      </c>
      <c r="CC223">
        <v>0</v>
      </c>
      <c r="CD223">
        <v>0</v>
      </c>
      <c r="CE223">
        <v>0</v>
      </c>
      <c r="CF223">
        <v>0</v>
      </c>
      <c r="CI223" t="s">
        <v>353</v>
      </c>
      <c r="CJ223">
        <v>0</v>
      </c>
      <c r="CK223">
        <v>0</v>
      </c>
      <c r="CL223">
        <v>0</v>
      </c>
      <c r="CM223">
        <v>0</v>
      </c>
      <c r="CP223" t="s">
        <v>353</v>
      </c>
      <c r="CQ223">
        <v>0</v>
      </c>
      <c r="CR223">
        <v>0</v>
      </c>
      <c r="CS223">
        <v>0</v>
      </c>
      <c r="CT223">
        <v>0</v>
      </c>
      <c r="CW223" t="s">
        <v>353</v>
      </c>
      <c r="CX223">
        <v>0</v>
      </c>
      <c r="CY223">
        <v>0</v>
      </c>
      <c r="CZ223">
        <v>0</v>
      </c>
      <c r="DA223">
        <v>0</v>
      </c>
      <c r="DD223" t="s">
        <v>353</v>
      </c>
      <c r="DE223">
        <v>0</v>
      </c>
      <c r="DF223">
        <v>0</v>
      </c>
      <c r="DG223">
        <v>0</v>
      </c>
      <c r="DH223">
        <v>0</v>
      </c>
      <c r="DK223" t="s">
        <v>353</v>
      </c>
      <c r="DL223">
        <v>0</v>
      </c>
      <c r="DM223">
        <v>0</v>
      </c>
      <c r="DN223">
        <v>0</v>
      </c>
      <c r="DO223">
        <v>0</v>
      </c>
      <c r="DR223" t="s">
        <v>353</v>
      </c>
      <c r="DS223">
        <v>0</v>
      </c>
      <c r="DT223">
        <v>0</v>
      </c>
      <c r="DU223">
        <v>0</v>
      </c>
      <c r="DV223">
        <v>0</v>
      </c>
      <c r="DY223" t="s">
        <v>353</v>
      </c>
      <c r="DZ223">
        <v>0</v>
      </c>
      <c r="EA223">
        <v>0</v>
      </c>
      <c r="EB223">
        <v>0</v>
      </c>
      <c r="EC223">
        <v>0</v>
      </c>
      <c r="EF223" t="s">
        <v>353</v>
      </c>
      <c r="EG223">
        <v>0</v>
      </c>
      <c r="EH223">
        <v>0</v>
      </c>
      <c r="EI223">
        <v>0</v>
      </c>
      <c r="EJ223">
        <v>0</v>
      </c>
      <c r="EM223" t="s">
        <v>353</v>
      </c>
      <c r="EN223">
        <v>0</v>
      </c>
      <c r="EO223">
        <v>0</v>
      </c>
      <c r="EP223">
        <v>0</v>
      </c>
      <c r="EQ223">
        <v>0</v>
      </c>
      <c r="ET223" t="s">
        <v>353</v>
      </c>
      <c r="EU223">
        <v>0</v>
      </c>
      <c r="EV223">
        <v>0</v>
      </c>
      <c r="EW223">
        <v>0</v>
      </c>
      <c r="EX223">
        <v>0</v>
      </c>
      <c r="FA223" t="s">
        <v>353</v>
      </c>
      <c r="FB223">
        <v>0</v>
      </c>
      <c r="FC223">
        <v>0</v>
      </c>
      <c r="FD223">
        <v>0</v>
      </c>
      <c r="FE223">
        <v>0</v>
      </c>
      <c r="FH223" t="s">
        <v>353</v>
      </c>
      <c r="FI223">
        <v>0</v>
      </c>
      <c r="FJ223">
        <v>0</v>
      </c>
      <c r="FK223">
        <v>0</v>
      </c>
      <c r="FL223">
        <v>0</v>
      </c>
      <c r="FO223" t="s">
        <v>353</v>
      </c>
      <c r="FP223">
        <v>0</v>
      </c>
      <c r="FQ223">
        <v>0</v>
      </c>
      <c r="FR223">
        <v>0</v>
      </c>
      <c r="FS223">
        <v>0</v>
      </c>
      <c r="FV223" t="s">
        <v>353</v>
      </c>
      <c r="FW223">
        <v>0</v>
      </c>
      <c r="FX223">
        <v>0</v>
      </c>
      <c r="FY223">
        <v>0</v>
      </c>
      <c r="FZ223">
        <v>0</v>
      </c>
      <c r="GC223" t="s">
        <v>353</v>
      </c>
      <c r="GD223">
        <v>0</v>
      </c>
      <c r="GE223">
        <v>0</v>
      </c>
      <c r="GF223">
        <v>0</v>
      </c>
      <c r="GG223">
        <v>0</v>
      </c>
      <c r="GJ223" t="s">
        <v>353</v>
      </c>
      <c r="GK223">
        <v>0</v>
      </c>
      <c r="GL223">
        <v>0</v>
      </c>
      <c r="GM223">
        <v>0</v>
      </c>
      <c r="GN223">
        <v>0</v>
      </c>
      <c r="GQ223" t="s">
        <v>353</v>
      </c>
      <c r="GR223">
        <v>0</v>
      </c>
      <c r="GS223">
        <v>0</v>
      </c>
      <c r="GT223">
        <v>0</v>
      </c>
      <c r="GU223">
        <v>0</v>
      </c>
      <c r="GX223" t="s">
        <v>353</v>
      </c>
      <c r="GY223">
        <v>0</v>
      </c>
      <c r="GZ223">
        <v>0</v>
      </c>
      <c r="HA223">
        <v>0</v>
      </c>
      <c r="HB223">
        <v>0</v>
      </c>
      <c r="HE223" t="s">
        <v>353</v>
      </c>
      <c r="HF223">
        <v>0</v>
      </c>
      <c r="HG223">
        <v>0</v>
      </c>
      <c r="HH223">
        <v>0</v>
      </c>
      <c r="HI223">
        <v>0</v>
      </c>
      <c r="HL223" t="s">
        <v>353</v>
      </c>
      <c r="HM223">
        <v>0</v>
      </c>
      <c r="HN223">
        <v>0</v>
      </c>
      <c r="HO223">
        <v>0</v>
      </c>
      <c r="HP223">
        <v>0</v>
      </c>
      <c r="HS223" t="s">
        <v>353</v>
      </c>
      <c r="HT223">
        <v>0</v>
      </c>
      <c r="HU223">
        <v>0</v>
      </c>
      <c r="HV223">
        <v>0</v>
      </c>
      <c r="HW223">
        <v>0</v>
      </c>
      <c r="HZ223" t="s">
        <v>353</v>
      </c>
      <c r="IA223">
        <v>0</v>
      </c>
      <c r="IB223">
        <v>0</v>
      </c>
      <c r="IC223">
        <v>0</v>
      </c>
      <c r="ID223">
        <v>0</v>
      </c>
      <c r="IG223" t="s">
        <v>353</v>
      </c>
      <c r="IH223">
        <v>0</v>
      </c>
      <c r="II223">
        <v>0</v>
      </c>
      <c r="IJ223">
        <v>0</v>
      </c>
      <c r="IK223">
        <v>0</v>
      </c>
      <c r="IN223" t="s">
        <v>353</v>
      </c>
      <c r="IO223">
        <v>0</v>
      </c>
      <c r="IP223">
        <v>0</v>
      </c>
      <c r="IQ223">
        <v>0</v>
      </c>
      <c r="IR223">
        <v>0</v>
      </c>
      <c r="IU223" t="s">
        <v>353</v>
      </c>
      <c r="IV223">
        <v>0</v>
      </c>
      <c r="IW223">
        <v>0</v>
      </c>
      <c r="IX223">
        <v>0</v>
      </c>
      <c r="IY223">
        <v>0</v>
      </c>
      <c r="JB223" t="s">
        <v>353</v>
      </c>
      <c r="JC223">
        <v>0</v>
      </c>
      <c r="JD223">
        <v>0</v>
      </c>
      <c r="JE223">
        <v>0</v>
      </c>
      <c r="JF223">
        <v>0</v>
      </c>
      <c r="JI223" t="s">
        <v>353</v>
      </c>
      <c r="JJ223">
        <v>0</v>
      </c>
      <c r="JK223">
        <v>0</v>
      </c>
      <c r="JL223">
        <v>0</v>
      </c>
      <c r="JM223">
        <v>0</v>
      </c>
      <c r="JP223" t="s">
        <v>353</v>
      </c>
      <c r="JQ223">
        <v>0</v>
      </c>
      <c r="JR223">
        <v>0</v>
      </c>
      <c r="JS223">
        <v>0</v>
      </c>
      <c r="JT223">
        <v>0</v>
      </c>
      <c r="JW223" t="s">
        <v>353</v>
      </c>
      <c r="JX223">
        <v>0</v>
      </c>
      <c r="JY223">
        <v>0</v>
      </c>
      <c r="JZ223">
        <v>0</v>
      </c>
      <c r="KA223">
        <v>0</v>
      </c>
      <c r="KD223" t="s">
        <v>353</v>
      </c>
      <c r="KE223">
        <v>0</v>
      </c>
      <c r="KF223">
        <v>0</v>
      </c>
      <c r="KG223">
        <v>0</v>
      </c>
      <c r="KH223">
        <v>0</v>
      </c>
      <c r="KK223" t="s">
        <v>353</v>
      </c>
      <c r="KL223">
        <v>0</v>
      </c>
      <c r="KM223">
        <v>0</v>
      </c>
      <c r="KN223">
        <v>0</v>
      </c>
      <c r="KO223">
        <v>0</v>
      </c>
      <c r="KR223" t="s">
        <v>353</v>
      </c>
      <c r="KS223">
        <v>0</v>
      </c>
      <c r="KT223">
        <v>0</v>
      </c>
      <c r="KU223">
        <v>0</v>
      </c>
      <c r="KV223">
        <v>0</v>
      </c>
      <c r="KY223" t="s">
        <v>353</v>
      </c>
      <c r="KZ223">
        <v>0</v>
      </c>
      <c r="LA223">
        <v>0</v>
      </c>
      <c r="LB223">
        <v>0</v>
      </c>
      <c r="LC223">
        <v>0</v>
      </c>
      <c r="LF223" t="s">
        <v>353</v>
      </c>
      <c r="LG223">
        <v>0</v>
      </c>
      <c r="LH223">
        <v>0</v>
      </c>
      <c r="LI223">
        <v>0</v>
      </c>
      <c r="LJ223">
        <v>0</v>
      </c>
      <c r="LM223" t="s">
        <v>353</v>
      </c>
      <c r="LN223">
        <v>0</v>
      </c>
      <c r="LO223">
        <v>0</v>
      </c>
      <c r="LP223">
        <v>0</v>
      </c>
      <c r="LQ223">
        <v>0</v>
      </c>
      <c r="LT223" t="s">
        <v>353</v>
      </c>
      <c r="LU223">
        <v>0</v>
      </c>
      <c r="LV223">
        <v>0</v>
      </c>
      <c r="LW223">
        <v>0</v>
      </c>
      <c r="LX223">
        <v>0</v>
      </c>
      <c r="MA223" t="s">
        <v>353</v>
      </c>
      <c r="MB223">
        <v>0</v>
      </c>
      <c r="MC223">
        <v>0</v>
      </c>
      <c r="MD223">
        <v>0</v>
      </c>
      <c r="ME223">
        <v>0</v>
      </c>
      <c r="MH223" t="s">
        <v>353</v>
      </c>
      <c r="MI223">
        <v>0</v>
      </c>
      <c r="MJ223">
        <v>0</v>
      </c>
      <c r="MK223">
        <v>0</v>
      </c>
      <c r="ML223">
        <v>0</v>
      </c>
      <c r="MO223" t="s">
        <v>353</v>
      </c>
      <c r="MP223">
        <v>0</v>
      </c>
      <c r="MQ223">
        <v>0</v>
      </c>
      <c r="MR223">
        <v>0</v>
      </c>
      <c r="MS223">
        <v>0</v>
      </c>
      <c r="MV223" t="s">
        <v>353</v>
      </c>
      <c r="MW223">
        <v>0</v>
      </c>
      <c r="MX223">
        <v>0</v>
      </c>
      <c r="MY223">
        <v>0</v>
      </c>
      <c r="MZ223">
        <v>0</v>
      </c>
      <c r="NC223" t="s">
        <v>353</v>
      </c>
      <c r="ND223">
        <v>0</v>
      </c>
      <c r="NE223">
        <v>0</v>
      </c>
      <c r="NF223">
        <v>0</v>
      </c>
      <c r="NG223">
        <v>0</v>
      </c>
      <c r="NJ223" t="s">
        <v>353</v>
      </c>
      <c r="NK223">
        <v>0</v>
      </c>
      <c r="NL223">
        <v>0</v>
      </c>
      <c r="NM223">
        <v>0</v>
      </c>
      <c r="NN223">
        <v>0</v>
      </c>
      <c r="NQ223" t="s">
        <v>353</v>
      </c>
      <c r="NR223">
        <v>0</v>
      </c>
      <c r="NS223">
        <v>0</v>
      </c>
      <c r="NT223">
        <v>0</v>
      </c>
      <c r="NU223">
        <v>0</v>
      </c>
      <c r="NX223" t="s">
        <v>353</v>
      </c>
      <c r="NY223">
        <v>0</v>
      </c>
      <c r="NZ223">
        <v>0</v>
      </c>
      <c r="OA223">
        <v>0</v>
      </c>
      <c r="OB223">
        <v>0</v>
      </c>
      <c r="OE223" t="s">
        <v>353</v>
      </c>
      <c r="OF223">
        <v>0</v>
      </c>
      <c r="OG223">
        <v>0</v>
      </c>
      <c r="OH223">
        <v>0</v>
      </c>
      <c r="OI223">
        <v>0</v>
      </c>
      <c r="OL223" t="s">
        <v>353</v>
      </c>
      <c r="OM223">
        <v>0</v>
      </c>
      <c r="ON223">
        <v>0</v>
      </c>
      <c r="OO223">
        <v>0</v>
      </c>
      <c r="OP223">
        <v>0</v>
      </c>
      <c r="OS223" t="s">
        <v>353</v>
      </c>
      <c r="OT223">
        <v>0</v>
      </c>
      <c r="OU223">
        <v>0</v>
      </c>
      <c r="OV223">
        <v>0</v>
      </c>
      <c r="OW223">
        <v>0</v>
      </c>
      <c r="OZ223" t="s">
        <v>353</v>
      </c>
      <c r="PA223">
        <v>0</v>
      </c>
      <c r="PB223">
        <v>0</v>
      </c>
      <c r="PC223">
        <v>0</v>
      </c>
      <c r="PD223">
        <v>0</v>
      </c>
      <c r="PG223" t="s">
        <v>353</v>
      </c>
      <c r="PH223">
        <v>0</v>
      </c>
      <c r="PI223">
        <v>0</v>
      </c>
      <c r="PJ223">
        <v>0</v>
      </c>
      <c r="PK223">
        <v>0</v>
      </c>
      <c r="PN223" t="s">
        <v>353</v>
      </c>
      <c r="PO223">
        <v>0</v>
      </c>
      <c r="PP223">
        <v>0</v>
      </c>
      <c r="PQ223">
        <v>0</v>
      </c>
      <c r="PR223">
        <v>0</v>
      </c>
      <c r="PU223" t="s">
        <v>353</v>
      </c>
      <c r="PV223">
        <v>0</v>
      </c>
      <c r="PW223">
        <v>0</v>
      </c>
      <c r="PX223">
        <v>0</v>
      </c>
      <c r="PY223">
        <v>0</v>
      </c>
      <c r="QB223" t="s">
        <v>353</v>
      </c>
      <c r="QC223">
        <v>0</v>
      </c>
      <c r="QD223">
        <v>0</v>
      </c>
      <c r="QE223">
        <v>0</v>
      </c>
      <c r="QF223">
        <v>0</v>
      </c>
      <c r="QI223" t="s">
        <v>353</v>
      </c>
      <c r="QJ223">
        <v>0</v>
      </c>
      <c r="QK223">
        <v>0</v>
      </c>
      <c r="QL223">
        <v>0</v>
      </c>
      <c r="QM223">
        <v>0</v>
      </c>
      <c r="QP223" t="s">
        <v>353</v>
      </c>
      <c r="QQ223">
        <v>0</v>
      </c>
      <c r="QR223">
        <v>0</v>
      </c>
      <c r="QS223">
        <v>0</v>
      </c>
      <c r="QT223">
        <v>0</v>
      </c>
      <c r="QW223" t="s">
        <v>353</v>
      </c>
      <c r="QX223">
        <v>0</v>
      </c>
      <c r="QY223">
        <v>0</v>
      </c>
      <c r="QZ223">
        <v>0</v>
      </c>
      <c r="RA223">
        <v>0</v>
      </c>
      <c r="RD223" t="s">
        <v>353</v>
      </c>
      <c r="RE223">
        <v>0</v>
      </c>
      <c r="RF223">
        <v>0</v>
      </c>
      <c r="RG223">
        <v>0</v>
      </c>
      <c r="RH223">
        <v>0</v>
      </c>
    </row>
    <row r="224" spans="1:476" x14ac:dyDescent="0.25">
      <c r="A224" s="1">
        <v>10.950000000000028</v>
      </c>
      <c r="B224" s="1">
        <v>11.000000000000028</v>
      </c>
      <c r="C224" s="1" t="s">
        <v>354</v>
      </c>
      <c r="D224" s="1">
        <v>0</v>
      </c>
      <c r="E224" s="1">
        <v>0</v>
      </c>
      <c r="F224" s="1">
        <v>0</v>
      </c>
      <c r="G224" s="1">
        <v>0</v>
      </c>
      <c r="H224" s="1"/>
      <c r="I224" s="1"/>
      <c r="J224" s="1" t="s">
        <v>354</v>
      </c>
      <c r="K224" s="1">
        <v>0</v>
      </c>
      <c r="L224" s="1">
        <v>0</v>
      </c>
      <c r="M224" s="1">
        <v>0</v>
      </c>
      <c r="N224" s="1">
        <v>0</v>
      </c>
      <c r="O224" s="1"/>
      <c r="P224" s="1"/>
      <c r="Q224" s="1" t="s">
        <v>354</v>
      </c>
      <c r="R224" s="1">
        <v>0</v>
      </c>
      <c r="S224" s="1">
        <v>0</v>
      </c>
      <c r="T224" s="1">
        <v>0</v>
      </c>
      <c r="U224" s="1">
        <v>0</v>
      </c>
      <c r="V224" s="1"/>
      <c r="W224" s="1"/>
      <c r="X224" s="1" t="s">
        <v>354</v>
      </c>
      <c r="Y224" s="1">
        <v>0</v>
      </c>
      <c r="Z224" s="1">
        <v>0</v>
      </c>
      <c r="AA224" s="1">
        <v>0</v>
      </c>
      <c r="AB224" s="1">
        <v>0</v>
      </c>
      <c r="AC224" s="1"/>
      <c r="AD224" s="1"/>
      <c r="AE224" t="s">
        <v>354</v>
      </c>
      <c r="AF224">
        <v>0</v>
      </c>
      <c r="AG224">
        <v>0</v>
      </c>
      <c r="AH224">
        <v>0</v>
      </c>
      <c r="AI224">
        <v>0</v>
      </c>
      <c r="AJ224" s="1"/>
      <c r="AK224" s="1"/>
      <c r="AL224" t="s">
        <v>354</v>
      </c>
      <c r="AM224">
        <v>0</v>
      </c>
      <c r="AN224">
        <v>0</v>
      </c>
      <c r="AO224">
        <v>0</v>
      </c>
      <c r="AP224">
        <v>0</v>
      </c>
      <c r="AQ224" s="1"/>
      <c r="AR224" s="1"/>
      <c r="AS224" t="s">
        <v>354</v>
      </c>
      <c r="AT224">
        <v>0</v>
      </c>
      <c r="AU224">
        <v>0</v>
      </c>
      <c r="AV224">
        <v>0</v>
      </c>
      <c r="AW224">
        <v>0</v>
      </c>
      <c r="AZ224" t="s">
        <v>354</v>
      </c>
      <c r="BA224">
        <v>0</v>
      </c>
      <c r="BB224">
        <v>0</v>
      </c>
      <c r="BC224">
        <v>0</v>
      </c>
      <c r="BD224">
        <v>0</v>
      </c>
      <c r="BG224" t="s">
        <v>354</v>
      </c>
      <c r="BH224">
        <v>0</v>
      </c>
      <c r="BI224">
        <v>0</v>
      </c>
      <c r="BJ224">
        <v>0</v>
      </c>
      <c r="BK224">
        <v>0</v>
      </c>
      <c r="BN224" t="s">
        <v>354</v>
      </c>
      <c r="BO224">
        <v>0</v>
      </c>
      <c r="BP224">
        <v>0</v>
      </c>
      <c r="BQ224">
        <v>0</v>
      </c>
      <c r="BR224">
        <v>0</v>
      </c>
      <c r="BU224" t="s">
        <v>354</v>
      </c>
      <c r="BV224">
        <v>0</v>
      </c>
      <c r="BW224">
        <v>0</v>
      </c>
      <c r="BX224">
        <v>0</v>
      </c>
      <c r="BY224">
        <v>0</v>
      </c>
      <c r="CB224" t="s">
        <v>354</v>
      </c>
      <c r="CC224">
        <v>0</v>
      </c>
      <c r="CD224">
        <v>0</v>
      </c>
      <c r="CE224">
        <v>0</v>
      </c>
      <c r="CF224">
        <v>0</v>
      </c>
      <c r="CI224" t="s">
        <v>354</v>
      </c>
      <c r="CJ224">
        <v>0</v>
      </c>
      <c r="CK224">
        <v>0</v>
      </c>
      <c r="CL224">
        <v>0</v>
      </c>
      <c r="CM224">
        <v>0</v>
      </c>
      <c r="CP224" t="s">
        <v>354</v>
      </c>
      <c r="CQ224">
        <v>0</v>
      </c>
      <c r="CR224">
        <v>0</v>
      </c>
      <c r="CS224">
        <v>0</v>
      </c>
      <c r="CT224">
        <v>0</v>
      </c>
      <c r="CW224" t="s">
        <v>354</v>
      </c>
      <c r="CX224">
        <v>0.22</v>
      </c>
      <c r="CY224">
        <v>0</v>
      </c>
      <c r="CZ224">
        <v>0</v>
      </c>
      <c r="DA224">
        <v>0</v>
      </c>
      <c r="DD224" t="s">
        <v>354</v>
      </c>
      <c r="DE224">
        <v>0</v>
      </c>
      <c r="DF224">
        <v>0</v>
      </c>
      <c r="DG224">
        <v>0</v>
      </c>
      <c r="DH224">
        <v>0</v>
      </c>
      <c r="DK224" t="s">
        <v>354</v>
      </c>
      <c r="DL224">
        <v>0</v>
      </c>
      <c r="DM224">
        <v>0</v>
      </c>
      <c r="DN224">
        <v>0</v>
      </c>
      <c r="DO224">
        <v>0</v>
      </c>
      <c r="DR224" t="s">
        <v>354</v>
      </c>
      <c r="DS224">
        <v>0</v>
      </c>
      <c r="DT224">
        <v>0</v>
      </c>
      <c r="DU224">
        <v>0</v>
      </c>
      <c r="DV224">
        <v>0</v>
      </c>
      <c r="DY224" t="s">
        <v>354</v>
      </c>
      <c r="DZ224">
        <v>0</v>
      </c>
      <c r="EA224">
        <v>0</v>
      </c>
      <c r="EB224">
        <v>0</v>
      </c>
      <c r="EC224">
        <v>0</v>
      </c>
      <c r="EF224" t="s">
        <v>354</v>
      </c>
      <c r="EG224">
        <v>0</v>
      </c>
      <c r="EH224">
        <v>0</v>
      </c>
      <c r="EI224">
        <v>0</v>
      </c>
      <c r="EJ224">
        <v>0</v>
      </c>
      <c r="EM224" t="s">
        <v>354</v>
      </c>
      <c r="EN224">
        <v>0</v>
      </c>
      <c r="EO224">
        <v>0</v>
      </c>
      <c r="EP224">
        <v>0</v>
      </c>
      <c r="EQ224">
        <v>0</v>
      </c>
      <c r="ET224" t="s">
        <v>354</v>
      </c>
      <c r="EU224">
        <v>0</v>
      </c>
      <c r="EV224">
        <v>0</v>
      </c>
      <c r="EW224">
        <v>0</v>
      </c>
      <c r="EX224">
        <v>0</v>
      </c>
      <c r="FA224" t="s">
        <v>354</v>
      </c>
      <c r="FB224">
        <v>0</v>
      </c>
      <c r="FC224">
        <v>0</v>
      </c>
      <c r="FD224">
        <v>0</v>
      </c>
      <c r="FE224">
        <v>0</v>
      </c>
      <c r="FH224" t="s">
        <v>354</v>
      </c>
      <c r="FI224">
        <v>0</v>
      </c>
      <c r="FJ224">
        <v>0</v>
      </c>
      <c r="FK224">
        <v>0</v>
      </c>
      <c r="FL224">
        <v>0</v>
      </c>
      <c r="FO224" t="s">
        <v>354</v>
      </c>
      <c r="FP224">
        <v>0</v>
      </c>
      <c r="FQ224">
        <v>0</v>
      </c>
      <c r="FR224">
        <v>0</v>
      </c>
      <c r="FS224">
        <v>0</v>
      </c>
      <c r="FV224" t="s">
        <v>354</v>
      </c>
      <c r="FW224">
        <v>0</v>
      </c>
      <c r="FX224">
        <v>0</v>
      </c>
      <c r="FY224">
        <v>0</v>
      </c>
      <c r="FZ224">
        <v>0</v>
      </c>
      <c r="GC224" t="s">
        <v>354</v>
      </c>
      <c r="GD224">
        <v>0</v>
      </c>
      <c r="GE224">
        <v>0</v>
      </c>
      <c r="GF224">
        <v>0</v>
      </c>
      <c r="GG224">
        <v>0</v>
      </c>
      <c r="GJ224" t="s">
        <v>354</v>
      </c>
      <c r="GK224">
        <v>0</v>
      </c>
      <c r="GL224">
        <v>0</v>
      </c>
      <c r="GM224">
        <v>0</v>
      </c>
      <c r="GN224">
        <v>0</v>
      </c>
      <c r="GQ224" t="s">
        <v>354</v>
      </c>
      <c r="GR224">
        <v>0</v>
      </c>
      <c r="GS224">
        <v>0</v>
      </c>
      <c r="GT224">
        <v>0</v>
      </c>
      <c r="GU224">
        <v>0</v>
      </c>
      <c r="GX224" t="s">
        <v>354</v>
      </c>
      <c r="GY224">
        <v>0</v>
      </c>
      <c r="GZ224">
        <v>0</v>
      </c>
      <c r="HA224">
        <v>0</v>
      </c>
      <c r="HB224">
        <v>0</v>
      </c>
      <c r="HE224" t="s">
        <v>354</v>
      </c>
      <c r="HF224">
        <v>0</v>
      </c>
      <c r="HG224">
        <v>0</v>
      </c>
      <c r="HH224">
        <v>0</v>
      </c>
      <c r="HI224">
        <v>0</v>
      </c>
      <c r="HL224" t="s">
        <v>354</v>
      </c>
      <c r="HM224">
        <v>0</v>
      </c>
      <c r="HN224">
        <v>0</v>
      </c>
      <c r="HO224">
        <v>0</v>
      </c>
      <c r="HP224">
        <v>0</v>
      </c>
      <c r="HS224" t="s">
        <v>354</v>
      </c>
      <c r="HT224">
        <v>0</v>
      </c>
      <c r="HU224">
        <v>0</v>
      </c>
      <c r="HV224">
        <v>0</v>
      </c>
      <c r="HW224">
        <v>0</v>
      </c>
      <c r="HZ224" t="s">
        <v>354</v>
      </c>
      <c r="IA224">
        <v>0</v>
      </c>
      <c r="IB224">
        <v>0</v>
      </c>
      <c r="IC224">
        <v>0</v>
      </c>
      <c r="ID224">
        <v>0</v>
      </c>
      <c r="IG224" t="s">
        <v>354</v>
      </c>
      <c r="IH224">
        <v>0</v>
      </c>
      <c r="II224">
        <v>0</v>
      </c>
      <c r="IJ224">
        <v>0</v>
      </c>
      <c r="IK224">
        <v>0</v>
      </c>
      <c r="IN224" t="s">
        <v>354</v>
      </c>
      <c r="IO224">
        <v>0</v>
      </c>
      <c r="IP224">
        <v>0</v>
      </c>
      <c r="IQ224">
        <v>0</v>
      </c>
      <c r="IR224">
        <v>0</v>
      </c>
      <c r="IU224" t="s">
        <v>354</v>
      </c>
      <c r="IV224">
        <v>0</v>
      </c>
      <c r="IW224">
        <v>0</v>
      </c>
      <c r="IX224">
        <v>0</v>
      </c>
      <c r="IY224">
        <v>0</v>
      </c>
      <c r="JB224" t="s">
        <v>354</v>
      </c>
      <c r="JC224">
        <v>0</v>
      </c>
      <c r="JD224">
        <v>0</v>
      </c>
      <c r="JE224">
        <v>0</v>
      </c>
      <c r="JF224">
        <v>0</v>
      </c>
      <c r="JI224" t="s">
        <v>354</v>
      </c>
      <c r="JJ224">
        <v>0</v>
      </c>
      <c r="JK224">
        <v>0</v>
      </c>
      <c r="JL224">
        <v>0</v>
      </c>
      <c r="JM224">
        <v>0</v>
      </c>
      <c r="JP224" t="s">
        <v>354</v>
      </c>
      <c r="JQ224">
        <v>0</v>
      </c>
      <c r="JR224">
        <v>0</v>
      </c>
      <c r="JS224">
        <v>0</v>
      </c>
      <c r="JT224">
        <v>0</v>
      </c>
      <c r="JW224" t="s">
        <v>354</v>
      </c>
      <c r="JX224">
        <v>0</v>
      </c>
      <c r="JY224">
        <v>0</v>
      </c>
      <c r="JZ224">
        <v>0</v>
      </c>
      <c r="KA224">
        <v>0</v>
      </c>
      <c r="KD224" t="s">
        <v>354</v>
      </c>
      <c r="KE224">
        <v>0</v>
      </c>
      <c r="KF224">
        <v>0</v>
      </c>
      <c r="KG224">
        <v>0</v>
      </c>
      <c r="KH224">
        <v>0</v>
      </c>
      <c r="KK224" t="s">
        <v>354</v>
      </c>
      <c r="KL224">
        <v>0</v>
      </c>
      <c r="KM224">
        <v>0</v>
      </c>
      <c r="KN224">
        <v>0</v>
      </c>
      <c r="KO224">
        <v>0</v>
      </c>
      <c r="KR224" t="s">
        <v>354</v>
      </c>
      <c r="KS224">
        <v>0</v>
      </c>
      <c r="KT224">
        <v>0</v>
      </c>
      <c r="KU224">
        <v>0</v>
      </c>
      <c r="KV224">
        <v>0</v>
      </c>
      <c r="KY224" t="s">
        <v>354</v>
      </c>
      <c r="KZ224">
        <v>0</v>
      </c>
      <c r="LA224">
        <v>0</v>
      </c>
      <c r="LB224">
        <v>0</v>
      </c>
      <c r="LC224">
        <v>0</v>
      </c>
      <c r="LF224" t="s">
        <v>354</v>
      </c>
      <c r="LG224">
        <v>0</v>
      </c>
      <c r="LH224">
        <v>0</v>
      </c>
      <c r="LI224">
        <v>0</v>
      </c>
      <c r="LJ224">
        <v>0</v>
      </c>
      <c r="LM224" t="s">
        <v>354</v>
      </c>
      <c r="LN224">
        <v>0</v>
      </c>
      <c r="LO224">
        <v>0</v>
      </c>
      <c r="LP224">
        <v>0</v>
      </c>
      <c r="LQ224">
        <v>0</v>
      </c>
      <c r="LT224" t="s">
        <v>354</v>
      </c>
      <c r="LU224">
        <v>0</v>
      </c>
      <c r="LV224">
        <v>0</v>
      </c>
      <c r="LW224">
        <v>0</v>
      </c>
      <c r="LX224">
        <v>0</v>
      </c>
      <c r="MA224" t="s">
        <v>354</v>
      </c>
      <c r="MB224">
        <v>0</v>
      </c>
      <c r="MC224">
        <v>0</v>
      </c>
      <c r="MD224">
        <v>0</v>
      </c>
      <c r="ME224">
        <v>0</v>
      </c>
      <c r="MH224" t="s">
        <v>354</v>
      </c>
      <c r="MI224">
        <v>0</v>
      </c>
      <c r="MJ224">
        <v>0</v>
      </c>
      <c r="MK224">
        <v>0</v>
      </c>
      <c r="ML224">
        <v>0</v>
      </c>
      <c r="MO224" t="s">
        <v>354</v>
      </c>
      <c r="MP224">
        <v>0</v>
      </c>
      <c r="MQ224">
        <v>0</v>
      </c>
      <c r="MR224">
        <v>0</v>
      </c>
      <c r="MS224">
        <v>0</v>
      </c>
      <c r="MV224" t="s">
        <v>354</v>
      </c>
      <c r="MW224">
        <v>0</v>
      </c>
      <c r="MX224">
        <v>0</v>
      </c>
      <c r="MY224">
        <v>0</v>
      </c>
      <c r="MZ224">
        <v>0</v>
      </c>
      <c r="NC224" t="s">
        <v>354</v>
      </c>
      <c r="ND224">
        <v>0</v>
      </c>
      <c r="NE224">
        <v>0</v>
      </c>
      <c r="NF224">
        <v>0</v>
      </c>
      <c r="NG224">
        <v>0</v>
      </c>
      <c r="NJ224" t="s">
        <v>354</v>
      </c>
      <c r="NK224">
        <v>0</v>
      </c>
      <c r="NL224">
        <v>0</v>
      </c>
      <c r="NM224">
        <v>0</v>
      </c>
      <c r="NN224">
        <v>0</v>
      </c>
      <c r="NQ224" t="s">
        <v>354</v>
      </c>
      <c r="NR224">
        <v>0</v>
      </c>
      <c r="NS224">
        <v>0</v>
      </c>
      <c r="NT224">
        <v>0</v>
      </c>
      <c r="NU224">
        <v>0</v>
      </c>
      <c r="NX224" t="s">
        <v>354</v>
      </c>
      <c r="NY224">
        <v>0</v>
      </c>
      <c r="NZ224">
        <v>0</v>
      </c>
      <c r="OA224">
        <v>0</v>
      </c>
      <c r="OB224">
        <v>0</v>
      </c>
      <c r="OE224" t="s">
        <v>354</v>
      </c>
      <c r="OF224">
        <v>0</v>
      </c>
      <c r="OG224">
        <v>0</v>
      </c>
      <c r="OH224">
        <v>0</v>
      </c>
      <c r="OI224">
        <v>0</v>
      </c>
      <c r="OL224" t="s">
        <v>354</v>
      </c>
      <c r="OM224">
        <v>0</v>
      </c>
      <c r="ON224">
        <v>0</v>
      </c>
      <c r="OO224">
        <v>0</v>
      </c>
      <c r="OP224">
        <v>0</v>
      </c>
      <c r="OS224" t="s">
        <v>354</v>
      </c>
      <c r="OT224">
        <v>0</v>
      </c>
      <c r="OU224">
        <v>0</v>
      </c>
      <c r="OV224">
        <v>0</v>
      </c>
      <c r="OW224">
        <v>0</v>
      </c>
      <c r="OZ224" t="s">
        <v>354</v>
      </c>
      <c r="PA224">
        <v>0</v>
      </c>
      <c r="PB224">
        <v>0</v>
      </c>
      <c r="PC224">
        <v>0</v>
      </c>
      <c r="PD224">
        <v>0</v>
      </c>
      <c r="PG224" t="s">
        <v>354</v>
      </c>
      <c r="PH224">
        <v>0</v>
      </c>
      <c r="PI224">
        <v>0</v>
      </c>
      <c r="PJ224">
        <v>0</v>
      </c>
      <c r="PK224">
        <v>0</v>
      </c>
      <c r="PN224" t="s">
        <v>354</v>
      </c>
      <c r="PO224">
        <v>0</v>
      </c>
      <c r="PP224">
        <v>0</v>
      </c>
      <c r="PQ224">
        <v>0</v>
      </c>
      <c r="PR224">
        <v>0</v>
      </c>
      <c r="PU224" t="s">
        <v>354</v>
      </c>
      <c r="PV224">
        <v>0</v>
      </c>
      <c r="PW224">
        <v>0</v>
      </c>
      <c r="PX224">
        <v>0</v>
      </c>
      <c r="PY224">
        <v>0</v>
      </c>
      <c r="QB224" t="s">
        <v>354</v>
      </c>
      <c r="QC224">
        <v>0</v>
      </c>
      <c r="QD224">
        <v>0</v>
      </c>
      <c r="QE224">
        <v>0</v>
      </c>
      <c r="QF224">
        <v>0</v>
      </c>
      <c r="QI224" t="s">
        <v>354</v>
      </c>
      <c r="QJ224">
        <v>0</v>
      </c>
      <c r="QK224">
        <v>0</v>
      </c>
      <c r="QL224">
        <v>0</v>
      </c>
      <c r="QM224">
        <v>0</v>
      </c>
      <c r="QP224" t="s">
        <v>354</v>
      </c>
      <c r="QQ224">
        <v>0</v>
      </c>
      <c r="QR224">
        <v>0</v>
      </c>
      <c r="QS224">
        <v>0</v>
      </c>
      <c r="QT224">
        <v>0</v>
      </c>
      <c r="QW224" t="s">
        <v>354</v>
      </c>
      <c r="QX224">
        <v>0</v>
      </c>
      <c r="QY224">
        <v>0</v>
      </c>
      <c r="QZ224">
        <v>0</v>
      </c>
      <c r="RA224">
        <v>0</v>
      </c>
      <c r="RD224" t="s">
        <v>354</v>
      </c>
      <c r="RE224">
        <v>0</v>
      </c>
      <c r="RF224">
        <v>0</v>
      </c>
      <c r="RG224">
        <v>0</v>
      </c>
      <c r="RH224">
        <v>0</v>
      </c>
    </row>
    <row r="225" spans="1:476" x14ac:dyDescent="0.25">
      <c r="A225" s="1">
        <v>11.000000000000028</v>
      </c>
      <c r="B225" s="1">
        <v>11.050000000000029</v>
      </c>
      <c r="C225" s="1" t="s">
        <v>355</v>
      </c>
      <c r="D225" s="1">
        <v>0</v>
      </c>
      <c r="E225" s="1">
        <v>0</v>
      </c>
      <c r="F225" s="1">
        <v>0</v>
      </c>
      <c r="G225" s="1">
        <v>0</v>
      </c>
      <c r="H225" s="1"/>
      <c r="I225" s="1"/>
      <c r="J225" s="1" t="s">
        <v>355</v>
      </c>
      <c r="K225" s="1">
        <v>0</v>
      </c>
      <c r="L225" s="1">
        <v>0</v>
      </c>
      <c r="M225" s="1">
        <v>0</v>
      </c>
      <c r="N225" s="1">
        <v>0</v>
      </c>
      <c r="O225" s="1"/>
      <c r="P225" s="1"/>
      <c r="Q225" s="1" t="s">
        <v>355</v>
      </c>
      <c r="R225" s="1">
        <v>0</v>
      </c>
      <c r="S225" s="1">
        <v>0</v>
      </c>
      <c r="T225" s="1">
        <v>0</v>
      </c>
      <c r="U225" s="1">
        <v>0</v>
      </c>
      <c r="V225" s="1"/>
      <c r="W225" s="1"/>
      <c r="X225" s="1" t="s">
        <v>355</v>
      </c>
      <c r="Y225" s="1">
        <v>0</v>
      </c>
      <c r="Z225" s="1">
        <v>0</v>
      </c>
      <c r="AA225" s="1">
        <v>0</v>
      </c>
      <c r="AB225" s="1">
        <v>0</v>
      </c>
      <c r="AC225" s="1"/>
      <c r="AD225" s="1"/>
      <c r="AE225" t="s">
        <v>355</v>
      </c>
      <c r="AF225">
        <v>0</v>
      </c>
      <c r="AG225">
        <v>0</v>
      </c>
      <c r="AH225">
        <v>0</v>
      </c>
      <c r="AI225">
        <v>0</v>
      </c>
      <c r="AJ225" s="1"/>
      <c r="AK225" s="1"/>
      <c r="AL225" t="s">
        <v>355</v>
      </c>
      <c r="AM225">
        <v>0</v>
      </c>
      <c r="AN225">
        <v>0</v>
      </c>
      <c r="AO225">
        <v>0</v>
      </c>
      <c r="AP225">
        <v>0</v>
      </c>
      <c r="AQ225" s="1"/>
      <c r="AR225" s="1"/>
      <c r="AS225" t="s">
        <v>355</v>
      </c>
      <c r="AT225">
        <v>0</v>
      </c>
      <c r="AU225">
        <v>0</v>
      </c>
      <c r="AV225">
        <v>0</v>
      </c>
      <c r="AW225">
        <v>0</v>
      </c>
      <c r="AZ225" t="s">
        <v>355</v>
      </c>
      <c r="BA225">
        <v>0</v>
      </c>
      <c r="BB225">
        <v>0</v>
      </c>
      <c r="BC225">
        <v>0</v>
      </c>
      <c r="BD225">
        <v>0</v>
      </c>
      <c r="BG225" t="s">
        <v>355</v>
      </c>
      <c r="BH225">
        <v>0</v>
      </c>
      <c r="BI225">
        <v>0</v>
      </c>
      <c r="BJ225">
        <v>0</v>
      </c>
      <c r="BK225">
        <v>0</v>
      </c>
      <c r="BN225" t="s">
        <v>355</v>
      </c>
      <c r="BO225">
        <v>0</v>
      </c>
      <c r="BP225">
        <v>0</v>
      </c>
      <c r="BQ225">
        <v>0</v>
      </c>
      <c r="BR225">
        <v>0</v>
      </c>
      <c r="BU225" t="s">
        <v>355</v>
      </c>
      <c r="BV225">
        <v>0</v>
      </c>
      <c r="BW225">
        <v>0</v>
      </c>
      <c r="BX225">
        <v>0</v>
      </c>
      <c r="BY225">
        <v>0</v>
      </c>
      <c r="CB225" t="s">
        <v>355</v>
      </c>
      <c r="CC225">
        <v>0</v>
      </c>
      <c r="CD225">
        <v>0</v>
      </c>
      <c r="CE225">
        <v>0</v>
      </c>
      <c r="CF225">
        <v>0</v>
      </c>
      <c r="CI225" t="s">
        <v>355</v>
      </c>
      <c r="CJ225">
        <v>0</v>
      </c>
      <c r="CK225">
        <v>0</v>
      </c>
      <c r="CL225">
        <v>0</v>
      </c>
      <c r="CM225">
        <v>0</v>
      </c>
      <c r="CP225" t="s">
        <v>355</v>
      </c>
      <c r="CQ225">
        <v>0</v>
      </c>
      <c r="CR225">
        <v>0</v>
      </c>
      <c r="CS225">
        <v>0</v>
      </c>
      <c r="CT225">
        <v>0</v>
      </c>
      <c r="CW225" t="s">
        <v>355</v>
      </c>
      <c r="CX225">
        <v>0</v>
      </c>
      <c r="CY225">
        <v>0</v>
      </c>
      <c r="CZ225">
        <v>0</v>
      </c>
      <c r="DA225">
        <v>0</v>
      </c>
      <c r="DD225" t="s">
        <v>355</v>
      </c>
      <c r="DE225">
        <v>0</v>
      </c>
      <c r="DF225">
        <v>0</v>
      </c>
      <c r="DG225">
        <v>0</v>
      </c>
      <c r="DH225">
        <v>0</v>
      </c>
      <c r="DK225" t="s">
        <v>355</v>
      </c>
      <c r="DL225">
        <v>0</v>
      </c>
      <c r="DM225">
        <v>0</v>
      </c>
      <c r="DN225">
        <v>0</v>
      </c>
      <c r="DO225">
        <v>0</v>
      </c>
      <c r="DR225" t="s">
        <v>355</v>
      </c>
      <c r="DS225">
        <v>0</v>
      </c>
      <c r="DT225">
        <v>0</v>
      </c>
      <c r="DU225">
        <v>0</v>
      </c>
      <c r="DV225">
        <v>0</v>
      </c>
      <c r="DY225" t="s">
        <v>355</v>
      </c>
      <c r="DZ225">
        <v>0</v>
      </c>
      <c r="EA225">
        <v>0</v>
      </c>
      <c r="EB225">
        <v>0</v>
      </c>
      <c r="EC225">
        <v>0</v>
      </c>
      <c r="EF225" t="s">
        <v>355</v>
      </c>
      <c r="EG225">
        <v>0</v>
      </c>
      <c r="EH225">
        <v>0</v>
      </c>
      <c r="EI225">
        <v>0</v>
      </c>
      <c r="EJ225">
        <v>0</v>
      </c>
      <c r="EM225" t="s">
        <v>355</v>
      </c>
      <c r="EN225">
        <v>0</v>
      </c>
      <c r="EO225">
        <v>0</v>
      </c>
      <c r="EP225">
        <v>0</v>
      </c>
      <c r="EQ225">
        <v>0</v>
      </c>
      <c r="ET225" t="s">
        <v>355</v>
      </c>
      <c r="EU225">
        <v>0</v>
      </c>
      <c r="EV225">
        <v>0</v>
      </c>
      <c r="EW225">
        <v>0</v>
      </c>
      <c r="EX225">
        <v>0</v>
      </c>
      <c r="FA225" t="s">
        <v>355</v>
      </c>
      <c r="FB225">
        <v>0</v>
      </c>
      <c r="FC225">
        <v>0</v>
      </c>
      <c r="FD225">
        <v>0</v>
      </c>
      <c r="FE225">
        <v>0</v>
      </c>
      <c r="FH225" t="s">
        <v>355</v>
      </c>
      <c r="FI225">
        <v>0</v>
      </c>
      <c r="FJ225">
        <v>0</v>
      </c>
      <c r="FK225">
        <v>0</v>
      </c>
      <c r="FL225">
        <v>0</v>
      </c>
      <c r="FO225" t="s">
        <v>355</v>
      </c>
      <c r="FP225">
        <v>0</v>
      </c>
      <c r="FQ225">
        <v>0</v>
      </c>
      <c r="FR225">
        <v>0</v>
      </c>
      <c r="FS225">
        <v>0</v>
      </c>
      <c r="FV225" t="s">
        <v>355</v>
      </c>
      <c r="FW225">
        <v>0</v>
      </c>
      <c r="FX225">
        <v>0</v>
      </c>
      <c r="FY225">
        <v>0</v>
      </c>
      <c r="FZ225">
        <v>0</v>
      </c>
      <c r="GC225" t="s">
        <v>355</v>
      </c>
      <c r="GD225">
        <v>0</v>
      </c>
      <c r="GE225">
        <v>0</v>
      </c>
      <c r="GF225">
        <v>0</v>
      </c>
      <c r="GG225">
        <v>0</v>
      </c>
      <c r="GJ225" t="s">
        <v>355</v>
      </c>
      <c r="GK225">
        <v>0</v>
      </c>
      <c r="GL225">
        <v>0</v>
      </c>
      <c r="GM225">
        <v>0</v>
      </c>
      <c r="GN225">
        <v>0</v>
      </c>
      <c r="GQ225" t="s">
        <v>355</v>
      </c>
      <c r="GR225">
        <v>0</v>
      </c>
      <c r="GS225">
        <v>0</v>
      </c>
      <c r="GT225">
        <v>0</v>
      </c>
      <c r="GU225">
        <v>0</v>
      </c>
      <c r="GX225" t="s">
        <v>355</v>
      </c>
      <c r="GY225">
        <v>0</v>
      </c>
      <c r="GZ225">
        <v>0</v>
      </c>
      <c r="HA225">
        <v>0</v>
      </c>
      <c r="HB225">
        <v>0</v>
      </c>
      <c r="HE225" t="s">
        <v>355</v>
      </c>
      <c r="HF225">
        <v>0</v>
      </c>
      <c r="HG225">
        <v>0</v>
      </c>
      <c r="HH225">
        <v>0</v>
      </c>
      <c r="HI225">
        <v>0</v>
      </c>
      <c r="HL225" t="s">
        <v>355</v>
      </c>
      <c r="HM225">
        <v>0</v>
      </c>
      <c r="HN225">
        <v>0</v>
      </c>
      <c r="HO225">
        <v>0</v>
      </c>
      <c r="HP225">
        <v>0</v>
      </c>
      <c r="HS225" t="s">
        <v>355</v>
      </c>
      <c r="HT225">
        <v>0</v>
      </c>
      <c r="HU225">
        <v>0</v>
      </c>
      <c r="HV225">
        <v>0</v>
      </c>
      <c r="HW225">
        <v>0</v>
      </c>
      <c r="HZ225" t="s">
        <v>355</v>
      </c>
      <c r="IA225">
        <v>0</v>
      </c>
      <c r="IB225">
        <v>0</v>
      </c>
      <c r="IC225">
        <v>0</v>
      </c>
      <c r="ID225">
        <v>0</v>
      </c>
      <c r="IG225" t="s">
        <v>355</v>
      </c>
      <c r="IH225">
        <v>0</v>
      </c>
      <c r="II225">
        <v>0</v>
      </c>
      <c r="IJ225">
        <v>0</v>
      </c>
      <c r="IK225">
        <v>0</v>
      </c>
      <c r="IN225" t="s">
        <v>355</v>
      </c>
      <c r="IO225">
        <v>0</v>
      </c>
      <c r="IP225">
        <v>0</v>
      </c>
      <c r="IQ225">
        <v>0</v>
      </c>
      <c r="IR225">
        <v>0</v>
      </c>
      <c r="IU225" t="s">
        <v>355</v>
      </c>
      <c r="IV225">
        <v>0</v>
      </c>
      <c r="IW225">
        <v>0</v>
      </c>
      <c r="IX225">
        <v>0</v>
      </c>
      <c r="IY225">
        <v>0</v>
      </c>
      <c r="JB225" t="s">
        <v>355</v>
      </c>
      <c r="JC225">
        <v>0</v>
      </c>
      <c r="JD225">
        <v>0</v>
      </c>
      <c r="JE225">
        <v>0</v>
      </c>
      <c r="JF225">
        <v>0</v>
      </c>
      <c r="JI225" t="s">
        <v>355</v>
      </c>
      <c r="JJ225">
        <v>0.59</v>
      </c>
      <c r="JK225">
        <v>0</v>
      </c>
      <c r="JL225">
        <v>0</v>
      </c>
      <c r="JM225">
        <v>0</v>
      </c>
      <c r="JP225" t="s">
        <v>355</v>
      </c>
      <c r="JQ225">
        <v>0</v>
      </c>
      <c r="JR225">
        <v>0</v>
      </c>
      <c r="JS225">
        <v>0</v>
      </c>
      <c r="JT225">
        <v>0</v>
      </c>
      <c r="JW225" t="s">
        <v>355</v>
      </c>
      <c r="JX225">
        <v>0</v>
      </c>
      <c r="JY225">
        <v>0</v>
      </c>
      <c r="JZ225">
        <v>0</v>
      </c>
      <c r="KA225">
        <v>0</v>
      </c>
      <c r="KD225" t="s">
        <v>355</v>
      </c>
      <c r="KE225">
        <v>0</v>
      </c>
      <c r="KF225">
        <v>0</v>
      </c>
      <c r="KG225">
        <v>0</v>
      </c>
      <c r="KH225">
        <v>0</v>
      </c>
      <c r="KK225" t="s">
        <v>355</v>
      </c>
      <c r="KL225">
        <v>0</v>
      </c>
      <c r="KM225">
        <v>0</v>
      </c>
      <c r="KN225">
        <v>0</v>
      </c>
      <c r="KO225">
        <v>0</v>
      </c>
      <c r="KR225" t="s">
        <v>355</v>
      </c>
      <c r="KS225">
        <v>0</v>
      </c>
      <c r="KT225">
        <v>0</v>
      </c>
      <c r="KU225">
        <v>0</v>
      </c>
      <c r="KV225">
        <v>0</v>
      </c>
      <c r="KY225" t="s">
        <v>355</v>
      </c>
      <c r="KZ225">
        <v>0.74</v>
      </c>
      <c r="LA225">
        <v>0</v>
      </c>
      <c r="LB225">
        <v>0</v>
      </c>
      <c r="LC225">
        <v>0</v>
      </c>
      <c r="LF225" t="s">
        <v>355</v>
      </c>
      <c r="LG225">
        <v>0</v>
      </c>
      <c r="LH225">
        <v>0</v>
      </c>
      <c r="LI225">
        <v>0</v>
      </c>
      <c r="LJ225">
        <v>0</v>
      </c>
      <c r="LM225" t="s">
        <v>355</v>
      </c>
      <c r="LN225">
        <v>0</v>
      </c>
      <c r="LO225">
        <v>0</v>
      </c>
      <c r="LP225">
        <v>0</v>
      </c>
      <c r="LQ225">
        <v>0</v>
      </c>
      <c r="LT225" t="s">
        <v>355</v>
      </c>
      <c r="LU225">
        <v>0</v>
      </c>
      <c r="LV225">
        <v>0</v>
      </c>
      <c r="LW225">
        <v>0</v>
      </c>
      <c r="LX225">
        <v>0</v>
      </c>
      <c r="MA225" t="s">
        <v>355</v>
      </c>
      <c r="MB225">
        <v>0</v>
      </c>
      <c r="MC225">
        <v>0</v>
      </c>
      <c r="MD225">
        <v>0</v>
      </c>
      <c r="ME225">
        <v>0</v>
      </c>
      <c r="MH225" t="s">
        <v>355</v>
      </c>
      <c r="MI225">
        <v>0</v>
      </c>
      <c r="MJ225">
        <v>0</v>
      </c>
      <c r="MK225">
        <v>0</v>
      </c>
      <c r="ML225">
        <v>0</v>
      </c>
      <c r="MO225" t="s">
        <v>355</v>
      </c>
      <c r="MP225">
        <v>0</v>
      </c>
      <c r="MQ225">
        <v>0</v>
      </c>
      <c r="MR225">
        <v>0</v>
      </c>
      <c r="MS225">
        <v>0</v>
      </c>
      <c r="MV225" t="s">
        <v>355</v>
      </c>
      <c r="MW225">
        <v>0</v>
      </c>
      <c r="MX225">
        <v>0</v>
      </c>
      <c r="MY225">
        <v>0</v>
      </c>
      <c r="MZ225">
        <v>0</v>
      </c>
      <c r="NC225" t="s">
        <v>355</v>
      </c>
      <c r="ND225">
        <v>0</v>
      </c>
      <c r="NE225">
        <v>0</v>
      </c>
      <c r="NF225">
        <v>0</v>
      </c>
      <c r="NG225">
        <v>0</v>
      </c>
      <c r="NJ225" t="s">
        <v>355</v>
      </c>
      <c r="NK225">
        <v>0.39</v>
      </c>
      <c r="NL225">
        <v>0</v>
      </c>
      <c r="NM225">
        <v>0</v>
      </c>
      <c r="NN225">
        <v>0</v>
      </c>
      <c r="NQ225" t="s">
        <v>355</v>
      </c>
      <c r="NR225">
        <v>0</v>
      </c>
      <c r="NS225">
        <v>0</v>
      </c>
      <c r="NT225">
        <v>0</v>
      </c>
      <c r="NU225">
        <v>0</v>
      </c>
      <c r="NX225" t="s">
        <v>355</v>
      </c>
      <c r="NY225">
        <v>0</v>
      </c>
      <c r="NZ225">
        <v>0</v>
      </c>
      <c r="OA225">
        <v>0</v>
      </c>
      <c r="OB225">
        <v>0</v>
      </c>
      <c r="OE225" t="s">
        <v>355</v>
      </c>
      <c r="OF225">
        <v>0</v>
      </c>
      <c r="OG225">
        <v>0</v>
      </c>
      <c r="OH225">
        <v>0</v>
      </c>
      <c r="OI225">
        <v>0</v>
      </c>
      <c r="OL225" t="s">
        <v>355</v>
      </c>
      <c r="OM225">
        <v>0.8</v>
      </c>
      <c r="ON225">
        <v>0</v>
      </c>
      <c r="OO225">
        <v>0</v>
      </c>
      <c r="OP225">
        <v>0</v>
      </c>
      <c r="OS225" t="s">
        <v>355</v>
      </c>
      <c r="OT225">
        <v>0</v>
      </c>
      <c r="OU225">
        <v>0</v>
      </c>
      <c r="OV225">
        <v>0</v>
      </c>
      <c r="OW225">
        <v>0</v>
      </c>
      <c r="OZ225" t="s">
        <v>355</v>
      </c>
      <c r="PA225">
        <v>0</v>
      </c>
      <c r="PB225">
        <v>0</v>
      </c>
      <c r="PC225">
        <v>0</v>
      </c>
      <c r="PD225">
        <v>0</v>
      </c>
      <c r="PG225" t="s">
        <v>355</v>
      </c>
      <c r="PH225">
        <v>0</v>
      </c>
      <c r="PI225">
        <v>0</v>
      </c>
      <c r="PJ225">
        <v>0</v>
      </c>
      <c r="PK225">
        <v>0</v>
      </c>
      <c r="PN225" t="s">
        <v>355</v>
      </c>
      <c r="PO225">
        <v>0</v>
      </c>
      <c r="PP225">
        <v>0</v>
      </c>
      <c r="PQ225">
        <v>0</v>
      </c>
      <c r="PR225">
        <v>0</v>
      </c>
      <c r="PU225" t="s">
        <v>355</v>
      </c>
      <c r="PV225">
        <v>0</v>
      </c>
      <c r="PW225">
        <v>0</v>
      </c>
      <c r="PX225">
        <v>0</v>
      </c>
      <c r="PY225">
        <v>0</v>
      </c>
      <c r="QB225" t="s">
        <v>355</v>
      </c>
      <c r="QC225">
        <v>0</v>
      </c>
      <c r="QD225">
        <v>0</v>
      </c>
      <c r="QE225">
        <v>0</v>
      </c>
      <c r="QF225">
        <v>0</v>
      </c>
      <c r="QI225" t="s">
        <v>355</v>
      </c>
      <c r="QJ225">
        <v>0</v>
      </c>
      <c r="QK225">
        <v>0</v>
      </c>
      <c r="QL225">
        <v>0</v>
      </c>
      <c r="QM225">
        <v>0</v>
      </c>
      <c r="QP225" t="s">
        <v>355</v>
      </c>
      <c r="QQ225">
        <v>0</v>
      </c>
      <c r="QR225">
        <v>0</v>
      </c>
      <c r="QS225">
        <v>0</v>
      </c>
      <c r="QT225">
        <v>0</v>
      </c>
      <c r="QW225" t="s">
        <v>355</v>
      </c>
      <c r="QX225">
        <v>0</v>
      </c>
      <c r="QY225">
        <v>0</v>
      </c>
      <c r="QZ225">
        <v>0</v>
      </c>
      <c r="RA225">
        <v>0</v>
      </c>
      <c r="RD225" t="s">
        <v>355</v>
      </c>
      <c r="RE225">
        <v>0</v>
      </c>
      <c r="RF225">
        <v>0</v>
      </c>
      <c r="RG225">
        <v>0</v>
      </c>
      <c r="RH225">
        <v>0</v>
      </c>
    </row>
    <row r="226" spans="1:476" x14ac:dyDescent="0.25">
      <c r="A226" s="1">
        <v>11.050000000000029</v>
      </c>
      <c r="B226" s="1">
        <v>11.10000000000003</v>
      </c>
      <c r="C226" s="1" t="s">
        <v>356</v>
      </c>
      <c r="D226" s="1">
        <v>0</v>
      </c>
      <c r="E226" s="1">
        <v>0</v>
      </c>
      <c r="F226" s="1">
        <v>0</v>
      </c>
      <c r="G226" s="1">
        <v>0</v>
      </c>
      <c r="H226" s="1"/>
      <c r="I226" s="1"/>
      <c r="J226" s="1" t="s">
        <v>356</v>
      </c>
      <c r="K226" s="1">
        <v>0</v>
      </c>
      <c r="L226" s="1">
        <v>0</v>
      </c>
      <c r="M226" s="1">
        <v>0</v>
      </c>
      <c r="N226" s="1">
        <v>0</v>
      </c>
      <c r="O226" s="1"/>
      <c r="P226" s="1"/>
      <c r="Q226" s="1" t="s">
        <v>356</v>
      </c>
      <c r="R226" s="1">
        <v>0</v>
      </c>
      <c r="S226" s="1">
        <v>0</v>
      </c>
      <c r="T226" s="1">
        <v>0</v>
      </c>
      <c r="U226" s="1">
        <v>0</v>
      </c>
      <c r="V226" s="1"/>
      <c r="W226" s="1"/>
      <c r="X226" s="1" t="s">
        <v>356</v>
      </c>
      <c r="Y226" s="1">
        <v>0</v>
      </c>
      <c r="Z226" s="1">
        <v>0</v>
      </c>
      <c r="AA226" s="1">
        <v>0</v>
      </c>
      <c r="AB226" s="1">
        <v>0</v>
      </c>
      <c r="AC226" s="1"/>
      <c r="AD226" s="1"/>
      <c r="AE226" t="s">
        <v>356</v>
      </c>
      <c r="AF226">
        <v>0</v>
      </c>
      <c r="AG226">
        <v>0</v>
      </c>
      <c r="AH226">
        <v>0</v>
      </c>
      <c r="AI226">
        <v>0</v>
      </c>
      <c r="AJ226" s="1"/>
      <c r="AK226" s="1"/>
      <c r="AL226" t="s">
        <v>356</v>
      </c>
      <c r="AM226">
        <v>0</v>
      </c>
      <c r="AN226">
        <v>0</v>
      </c>
      <c r="AO226">
        <v>0</v>
      </c>
      <c r="AP226">
        <v>0</v>
      </c>
      <c r="AQ226" s="1"/>
      <c r="AR226" s="1"/>
      <c r="AS226" t="s">
        <v>356</v>
      </c>
      <c r="AT226">
        <v>0</v>
      </c>
      <c r="AU226">
        <v>0</v>
      </c>
      <c r="AV226">
        <v>0</v>
      </c>
      <c r="AW226">
        <v>0</v>
      </c>
      <c r="AZ226" t="s">
        <v>356</v>
      </c>
      <c r="BA226">
        <v>0</v>
      </c>
      <c r="BB226">
        <v>0</v>
      </c>
      <c r="BC226">
        <v>0</v>
      </c>
      <c r="BD226">
        <v>0</v>
      </c>
      <c r="BG226" t="s">
        <v>356</v>
      </c>
      <c r="BH226">
        <v>0</v>
      </c>
      <c r="BI226">
        <v>0</v>
      </c>
      <c r="BJ226">
        <v>0</v>
      </c>
      <c r="BK226">
        <v>0</v>
      </c>
      <c r="BN226" t="s">
        <v>356</v>
      </c>
      <c r="BO226">
        <v>0</v>
      </c>
      <c r="BP226">
        <v>0</v>
      </c>
      <c r="BQ226">
        <v>0</v>
      </c>
      <c r="BR226">
        <v>0</v>
      </c>
      <c r="BU226" t="s">
        <v>356</v>
      </c>
      <c r="BV226">
        <v>0</v>
      </c>
      <c r="BW226">
        <v>0</v>
      </c>
      <c r="BX226">
        <v>0</v>
      </c>
      <c r="BY226">
        <v>0</v>
      </c>
      <c r="CB226" t="s">
        <v>356</v>
      </c>
      <c r="CC226">
        <v>0</v>
      </c>
      <c r="CD226">
        <v>0</v>
      </c>
      <c r="CE226">
        <v>0</v>
      </c>
      <c r="CF226">
        <v>0</v>
      </c>
      <c r="CI226" t="s">
        <v>356</v>
      </c>
      <c r="CJ226">
        <v>0</v>
      </c>
      <c r="CK226">
        <v>0</v>
      </c>
      <c r="CL226">
        <v>0</v>
      </c>
      <c r="CM226">
        <v>0</v>
      </c>
      <c r="CP226" t="s">
        <v>356</v>
      </c>
      <c r="CQ226">
        <v>0</v>
      </c>
      <c r="CR226">
        <v>0</v>
      </c>
      <c r="CS226">
        <v>0</v>
      </c>
      <c r="CT226">
        <v>0</v>
      </c>
      <c r="CW226" t="s">
        <v>356</v>
      </c>
      <c r="CX226">
        <v>0</v>
      </c>
      <c r="CY226">
        <v>0</v>
      </c>
      <c r="CZ226">
        <v>0</v>
      </c>
      <c r="DA226">
        <v>0</v>
      </c>
      <c r="DD226" t="s">
        <v>356</v>
      </c>
      <c r="DE226">
        <v>0</v>
      </c>
      <c r="DF226">
        <v>0</v>
      </c>
      <c r="DG226">
        <v>0</v>
      </c>
      <c r="DH226">
        <v>0</v>
      </c>
      <c r="DK226" t="s">
        <v>356</v>
      </c>
      <c r="DL226">
        <v>0</v>
      </c>
      <c r="DM226">
        <v>0</v>
      </c>
      <c r="DN226">
        <v>0</v>
      </c>
      <c r="DO226">
        <v>0</v>
      </c>
      <c r="DR226" t="s">
        <v>356</v>
      </c>
      <c r="DS226">
        <v>0</v>
      </c>
      <c r="DT226">
        <v>0</v>
      </c>
      <c r="DU226">
        <v>0</v>
      </c>
      <c r="DV226">
        <v>0</v>
      </c>
      <c r="DY226" t="s">
        <v>356</v>
      </c>
      <c r="DZ226">
        <v>0</v>
      </c>
      <c r="EA226">
        <v>0</v>
      </c>
      <c r="EB226">
        <v>0</v>
      </c>
      <c r="EC226">
        <v>0</v>
      </c>
      <c r="EF226" t="s">
        <v>356</v>
      </c>
      <c r="EG226">
        <v>0</v>
      </c>
      <c r="EH226">
        <v>0</v>
      </c>
      <c r="EI226">
        <v>0</v>
      </c>
      <c r="EJ226">
        <v>0</v>
      </c>
      <c r="EM226" t="s">
        <v>356</v>
      </c>
      <c r="EN226">
        <v>0</v>
      </c>
      <c r="EO226">
        <v>0</v>
      </c>
      <c r="EP226">
        <v>0</v>
      </c>
      <c r="EQ226">
        <v>0</v>
      </c>
      <c r="ET226" t="s">
        <v>356</v>
      </c>
      <c r="EU226">
        <v>0</v>
      </c>
      <c r="EV226">
        <v>0</v>
      </c>
      <c r="EW226">
        <v>0</v>
      </c>
      <c r="EX226">
        <v>0</v>
      </c>
      <c r="FA226" t="s">
        <v>356</v>
      </c>
      <c r="FB226">
        <v>0</v>
      </c>
      <c r="FC226">
        <v>0</v>
      </c>
      <c r="FD226">
        <v>0</v>
      </c>
      <c r="FE226">
        <v>0</v>
      </c>
      <c r="FH226" t="s">
        <v>356</v>
      </c>
      <c r="FI226">
        <v>0</v>
      </c>
      <c r="FJ226">
        <v>0</v>
      </c>
      <c r="FK226">
        <v>0</v>
      </c>
      <c r="FL226">
        <v>0</v>
      </c>
      <c r="FO226" t="s">
        <v>356</v>
      </c>
      <c r="FP226">
        <v>0</v>
      </c>
      <c r="FQ226">
        <v>0</v>
      </c>
      <c r="FR226">
        <v>0</v>
      </c>
      <c r="FS226">
        <v>0</v>
      </c>
      <c r="FV226" t="s">
        <v>356</v>
      </c>
      <c r="FW226">
        <v>0</v>
      </c>
      <c r="FX226">
        <v>0</v>
      </c>
      <c r="FY226">
        <v>0</v>
      </c>
      <c r="FZ226">
        <v>0</v>
      </c>
      <c r="GC226" t="s">
        <v>356</v>
      </c>
      <c r="GD226">
        <v>0</v>
      </c>
      <c r="GE226">
        <v>0</v>
      </c>
      <c r="GF226">
        <v>0</v>
      </c>
      <c r="GG226">
        <v>0</v>
      </c>
      <c r="GJ226" t="s">
        <v>356</v>
      </c>
      <c r="GK226">
        <v>0</v>
      </c>
      <c r="GL226">
        <v>0</v>
      </c>
      <c r="GM226">
        <v>0</v>
      </c>
      <c r="GN226">
        <v>0</v>
      </c>
      <c r="GQ226" t="s">
        <v>356</v>
      </c>
      <c r="GR226">
        <v>0</v>
      </c>
      <c r="GS226">
        <v>0</v>
      </c>
      <c r="GT226">
        <v>0</v>
      </c>
      <c r="GU226">
        <v>0</v>
      </c>
      <c r="GX226" t="s">
        <v>356</v>
      </c>
      <c r="GY226">
        <v>0</v>
      </c>
      <c r="GZ226">
        <v>0</v>
      </c>
      <c r="HA226">
        <v>0</v>
      </c>
      <c r="HB226">
        <v>0</v>
      </c>
      <c r="HE226" t="s">
        <v>356</v>
      </c>
      <c r="HF226">
        <v>0</v>
      </c>
      <c r="HG226">
        <v>0</v>
      </c>
      <c r="HH226">
        <v>0</v>
      </c>
      <c r="HI226">
        <v>0</v>
      </c>
      <c r="HL226" t="s">
        <v>356</v>
      </c>
      <c r="HM226">
        <v>0</v>
      </c>
      <c r="HN226">
        <v>0</v>
      </c>
      <c r="HO226">
        <v>0</v>
      </c>
      <c r="HP226">
        <v>0</v>
      </c>
      <c r="HS226" t="s">
        <v>356</v>
      </c>
      <c r="HT226">
        <v>0</v>
      </c>
      <c r="HU226">
        <v>0</v>
      </c>
      <c r="HV226">
        <v>0</v>
      </c>
      <c r="HW226">
        <v>0</v>
      </c>
      <c r="HZ226" t="s">
        <v>356</v>
      </c>
      <c r="IA226">
        <v>0</v>
      </c>
      <c r="IB226">
        <v>0</v>
      </c>
      <c r="IC226">
        <v>0</v>
      </c>
      <c r="ID226">
        <v>0</v>
      </c>
      <c r="IG226" t="s">
        <v>356</v>
      </c>
      <c r="IH226">
        <v>0</v>
      </c>
      <c r="II226">
        <v>0</v>
      </c>
      <c r="IJ226">
        <v>0</v>
      </c>
      <c r="IK226">
        <v>0</v>
      </c>
      <c r="IN226" t="s">
        <v>356</v>
      </c>
      <c r="IO226">
        <v>0</v>
      </c>
      <c r="IP226">
        <v>0</v>
      </c>
      <c r="IQ226">
        <v>0</v>
      </c>
      <c r="IR226">
        <v>0</v>
      </c>
      <c r="IU226" t="s">
        <v>356</v>
      </c>
      <c r="IV226">
        <v>0</v>
      </c>
      <c r="IW226">
        <v>0</v>
      </c>
      <c r="IX226">
        <v>0</v>
      </c>
      <c r="IY226">
        <v>0</v>
      </c>
      <c r="JB226" t="s">
        <v>356</v>
      </c>
      <c r="JC226">
        <v>0</v>
      </c>
      <c r="JD226">
        <v>0</v>
      </c>
      <c r="JE226">
        <v>0</v>
      </c>
      <c r="JF226">
        <v>0</v>
      </c>
      <c r="JI226" t="s">
        <v>356</v>
      </c>
      <c r="JJ226">
        <v>0</v>
      </c>
      <c r="JK226">
        <v>0</v>
      </c>
      <c r="JL226">
        <v>0</v>
      </c>
      <c r="JM226">
        <v>0</v>
      </c>
      <c r="JP226" t="s">
        <v>356</v>
      </c>
      <c r="JQ226">
        <v>0</v>
      </c>
      <c r="JR226">
        <v>0</v>
      </c>
      <c r="JS226">
        <v>0</v>
      </c>
      <c r="JT226">
        <v>0</v>
      </c>
      <c r="JW226" t="s">
        <v>356</v>
      </c>
      <c r="JX226">
        <v>0</v>
      </c>
      <c r="JY226">
        <v>0</v>
      </c>
      <c r="JZ226">
        <v>0</v>
      </c>
      <c r="KA226">
        <v>0</v>
      </c>
      <c r="KD226" t="s">
        <v>356</v>
      </c>
      <c r="KE226">
        <v>0</v>
      </c>
      <c r="KF226">
        <v>0</v>
      </c>
      <c r="KG226">
        <v>0</v>
      </c>
      <c r="KH226">
        <v>0</v>
      </c>
      <c r="KK226" t="s">
        <v>356</v>
      </c>
      <c r="KL226">
        <v>0</v>
      </c>
      <c r="KM226">
        <v>0</v>
      </c>
      <c r="KN226">
        <v>0</v>
      </c>
      <c r="KO226">
        <v>0</v>
      </c>
      <c r="KR226" t="s">
        <v>356</v>
      </c>
      <c r="KS226">
        <v>0</v>
      </c>
      <c r="KT226">
        <v>0</v>
      </c>
      <c r="KU226">
        <v>0</v>
      </c>
      <c r="KV226">
        <v>0</v>
      </c>
      <c r="KY226" t="s">
        <v>356</v>
      </c>
      <c r="KZ226">
        <v>0</v>
      </c>
      <c r="LA226">
        <v>0</v>
      </c>
      <c r="LB226">
        <v>0</v>
      </c>
      <c r="LC226">
        <v>0</v>
      </c>
      <c r="LF226" t="s">
        <v>356</v>
      </c>
      <c r="LG226">
        <v>0</v>
      </c>
      <c r="LH226">
        <v>0</v>
      </c>
      <c r="LI226">
        <v>0</v>
      </c>
      <c r="LJ226">
        <v>0</v>
      </c>
      <c r="LM226" t="s">
        <v>356</v>
      </c>
      <c r="LN226">
        <v>0</v>
      </c>
      <c r="LO226">
        <v>0</v>
      </c>
      <c r="LP226">
        <v>0</v>
      </c>
      <c r="LQ226">
        <v>0</v>
      </c>
      <c r="LT226" t="s">
        <v>356</v>
      </c>
      <c r="LU226">
        <v>0</v>
      </c>
      <c r="LV226">
        <v>0</v>
      </c>
      <c r="LW226">
        <v>0</v>
      </c>
      <c r="LX226">
        <v>0</v>
      </c>
      <c r="MA226" t="s">
        <v>356</v>
      </c>
      <c r="MB226">
        <v>0</v>
      </c>
      <c r="MC226">
        <v>0</v>
      </c>
      <c r="MD226">
        <v>0</v>
      </c>
      <c r="ME226">
        <v>0</v>
      </c>
      <c r="MH226" t="s">
        <v>356</v>
      </c>
      <c r="MI226">
        <v>0</v>
      </c>
      <c r="MJ226">
        <v>0</v>
      </c>
      <c r="MK226">
        <v>0</v>
      </c>
      <c r="ML226">
        <v>0</v>
      </c>
      <c r="MO226" t="s">
        <v>356</v>
      </c>
      <c r="MP226">
        <v>0</v>
      </c>
      <c r="MQ226">
        <v>0</v>
      </c>
      <c r="MR226">
        <v>0</v>
      </c>
      <c r="MS226">
        <v>0</v>
      </c>
      <c r="MV226" t="s">
        <v>356</v>
      </c>
      <c r="MW226">
        <v>0</v>
      </c>
      <c r="MX226">
        <v>0</v>
      </c>
      <c r="MY226">
        <v>0</v>
      </c>
      <c r="MZ226">
        <v>0</v>
      </c>
      <c r="NC226" t="s">
        <v>356</v>
      </c>
      <c r="ND226">
        <v>0</v>
      </c>
      <c r="NE226">
        <v>0</v>
      </c>
      <c r="NF226">
        <v>0</v>
      </c>
      <c r="NG226">
        <v>0</v>
      </c>
      <c r="NJ226" t="s">
        <v>356</v>
      </c>
      <c r="NK226">
        <v>0</v>
      </c>
      <c r="NL226">
        <v>0</v>
      </c>
      <c r="NM226">
        <v>0</v>
      </c>
      <c r="NN226">
        <v>0</v>
      </c>
      <c r="NQ226" t="s">
        <v>356</v>
      </c>
      <c r="NR226">
        <v>0</v>
      </c>
      <c r="NS226">
        <v>0</v>
      </c>
      <c r="NT226">
        <v>0</v>
      </c>
      <c r="NU226">
        <v>0</v>
      </c>
      <c r="NX226" t="s">
        <v>356</v>
      </c>
      <c r="NY226">
        <v>0</v>
      </c>
      <c r="NZ226">
        <v>0</v>
      </c>
      <c r="OA226">
        <v>0</v>
      </c>
      <c r="OB226">
        <v>0</v>
      </c>
      <c r="OE226" t="s">
        <v>356</v>
      </c>
      <c r="OF226">
        <v>0</v>
      </c>
      <c r="OG226">
        <v>0</v>
      </c>
      <c r="OH226">
        <v>0</v>
      </c>
      <c r="OI226">
        <v>0</v>
      </c>
      <c r="OL226" t="s">
        <v>356</v>
      </c>
      <c r="OM226">
        <v>0</v>
      </c>
      <c r="ON226">
        <v>0</v>
      </c>
      <c r="OO226">
        <v>0</v>
      </c>
      <c r="OP226">
        <v>0</v>
      </c>
      <c r="OS226" t="s">
        <v>356</v>
      </c>
      <c r="OT226">
        <v>0</v>
      </c>
      <c r="OU226">
        <v>0</v>
      </c>
      <c r="OV226">
        <v>0</v>
      </c>
      <c r="OW226">
        <v>0</v>
      </c>
      <c r="OZ226" t="s">
        <v>356</v>
      </c>
      <c r="PA226">
        <v>0</v>
      </c>
      <c r="PB226">
        <v>0</v>
      </c>
      <c r="PC226">
        <v>0</v>
      </c>
      <c r="PD226">
        <v>0</v>
      </c>
      <c r="PG226" t="s">
        <v>356</v>
      </c>
      <c r="PH226">
        <v>0</v>
      </c>
      <c r="PI226">
        <v>0</v>
      </c>
      <c r="PJ226">
        <v>0</v>
      </c>
      <c r="PK226">
        <v>0</v>
      </c>
      <c r="PN226" t="s">
        <v>356</v>
      </c>
      <c r="PO226">
        <v>0</v>
      </c>
      <c r="PP226">
        <v>0</v>
      </c>
      <c r="PQ226">
        <v>0</v>
      </c>
      <c r="PR226">
        <v>0</v>
      </c>
      <c r="PU226" t="s">
        <v>356</v>
      </c>
      <c r="PV226">
        <v>0</v>
      </c>
      <c r="PW226">
        <v>0</v>
      </c>
      <c r="PX226">
        <v>0</v>
      </c>
      <c r="PY226">
        <v>0</v>
      </c>
      <c r="QB226" t="s">
        <v>356</v>
      </c>
      <c r="QC226">
        <v>0</v>
      </c>
      <c r="QD226">
        <v>0</v>
      </c>
      <c r="QE226">
        <v>0</v>
      </c>
      <c r="QF226">
        <v>0</v>
      </c>
      <c r="QI226" t="s">
        <v>356</v>
      </c>
      <c r="QJ226">
        <v>0</v>
      </c>
      <c r="QK226">
        <v>0</v>
      </c>
      <c r="QL226">
        <v>0</v>
      </c>
      <c r="QM226">
        <v>0</v>
      </c>
      <c r="QP226" t="s">
        <v>356</v>
      </c>
      <c r="QQ226">
        <v>0</v>
      </c>
      <c r="QR226">
        <v>0</v>
      </c>
      <c r="QS226">
        <v>0</v>
      </c>
      <c r="QT226">
        <v>0</v>
      </c>
      <c r="QW226" t="s">
        <v>356</v>
      </c>
      <c r="QX226">
        <v>0</v>
      </c>
      <c r="QY226">
        <v>0</v>
      </c>
      <c r="QZ226">
        <v>0</v>
      </c>
      <c r="RA226">
        <v>0</v>
      </c>
      <c r="RD226" t="s">
        <v>356</v>
      </c>
      <c r="RE226">
        <v>0</v>
      </c>
      <c r="RF226">
        <v>0</v>
      </c>
      <c r="RG226">
        <v>0</v>
      </c>
      <c r="RH226">
        <v>0</v>
      </c>
    </row>
    <row r="227" spans="1:476" x14ac:dyDescent="0.25">
      <c r="A227" s="1">
        <v>11.10000000000003</v>
      </c>
      <c r="B227" s="1">
        <v>11.150000000000031</v>
      </c>
      <c r="C227" s="1" t="s">
        <v>357</v>
      </c>
      <c r="D227" s="1">
        <v>0</v>
      </c>
      <c r="E227" s="1">
        <v>0</v>
      </c>
      <c r="F227" s="1">
        <v>0</v>
      </c>
      <c r="G227" s="1">
        <v>0</v>
      </c>
      <c r="H227" s="1"/>
      <c r="I227" s="1"/>
      <c r="J227" s="1" t="s">
        <v>357</v>
      </c>
      <c r="K227" s="1">
        <v>0</v>
      </c>
      <c r="L227" s="1">
        <v>0</v>
      </c>
      <c r="M227" s="1">
        <v>0</v>
      </c>
      <c r="N227" s="1">
        <v>0</v>
      </c>
      <c r="O227" s="1"/>
      <c r="P227" s="1"/>
      <c r="Q227" s="1" t="s">
        <v>357</v>
      </c>
      <c r="R227" s="1">
        <v>0</v>
      </c>
      <c r="S227" s="1">
        <v>0</v>
      </c>
      <c r="T227" s="1">
        <v>0</v>
      </c>
      <c r="U227" s="1">
        <v>0</v>
      </c>
      <c r="V227" s="1"/>
      <c r="W227" s="1"/>
      <c r="X227" s="1" t="s">
        <v>357</v>
      </c>
      <c r="Y227" s="1">
        <v>0</v>
      </c>
      <c r="Z227" s="1">
        <v>0</v>
      </c>
      <c r="AA227" s="1">
        <v>0</v>
      </c>
      <c r="AB227" s="1">
        <v>0</v>
      </c>
      <c r="AC227" s="1"/>
      <c r="AD227" s="1"/>
      <c r="AE227" t="s">
        <v>357</v>
      </c>
      <c r="AF227">
        <v>0</v>
      </c>
      <c r="AG227">
        <v>0</v>
      </c>
      <c r="AH227">
        <v>0</v>
      </c>
      <c r="AI227">
        <v>0</v>
      </c>
      <c r="AJ227" s="1"/>
      <c r="AK227" s="1"/>
      <c r="AL227" t="s">
        <v>357</v>
      </c>
      <c r="AM227">
        <v>0</v>
      </c>
      <c r="AN227">
        <v>0</v>
      </c>
      <c r="AO227">
        <v>0</v>
      </c>
      <c r="AP227">
        <v>0</v>
      </c>
      <c r="AQ227" s="1"/>
      <c r="AR227" s="1"/>
      <c r="AS227" t="s">
        <v>357</v>
      </c>
      <c r="AT227">
        <v>0</v>
      </c>
      <c r="AU227">
        <v>0</v>
      </c>
      <c r="AV227">
        <v>0</v>
      </c>
      <c r="AW227">
        <v>0</v>
      </c>
      <c r="AZ227" t="s">
        <v>357</v>
      </c>
      <c r="BA227">
        <v>0</v>
      </c>
      <c r="BB227">
        <v>0</v>
      </c>
      <c r="BC227">
        <v>0</v>
      </c>
      <c r="BD227">
        <v>0</v>
      </c>
      <c r="BG227" t="s">
        <v>357</v>
      </c>
      <c r="BH227">
        <v>0</v>
      </c>
      <c r="BI227">
        <v>0</v>
      </c>
      <c r="BJ227">
        <v>0</v>
      </c>
      <c r="BK227">
        <v>0</v>
      </c>
      <c r="BN227" t="s">
        <v>357</v>
      </c>
      <c r="BO227">
        <v>0</v>
      </c>
      <c r="BP227">
        <v>0</v>
      </c>
      <c r="BQ227">
        <v>0</v>
      </c>
      <c r="BR227">
        <v>0</v>
      </c>
      <c r="BU227" t="s">
        <v>357</v>
      </c>
      <c r="BV227">
        <v>0</v>
      </c>
      <c r="BW227">
        <v>0</v>
      </c>
      <c r="BX227">
        <v>0</v>
      </c>
      <c r="BY227">
        <v>0</v>
      </c>
      <c r="CB227" t="s">
        <v>357</v>
      </c>
      <c r="CC227">
        <v>0</v>
      </c>
      <c r="CD227">
        <v>0</v>
      </c>
      <c r="CE227">
        <v>0</v>
      </c>
      <c r="CF227">
        <v>0</v>
      </c>
      <c r="CI227" t="s">
        <v>357</v>
      </c>
      <c r="CJ227">
        <v>0</v>
      </c>
      <c r="CK227">
        <v>0</v>
      </c>
      <c r="CL227">
        <v>0</v>
      </c>
      <c r="CM227">
        <v>0</v>
      </c>
      <c r="CP227" t="s">
        <v>357</v>
      </c>
      <c r="CQ227">
        <v>0</v>
      </c>
      <c r="CR227">
        <v>0</v>
      </c>
      <c r="CS227">
        <v>0</v>
      </c>
      <c r="CT227">
        <v>0</v>
      </c>
      <c r="CW227" t="s">
        <v>357</v>
      </c>
      <c r="CX227">
        <v>0</v>
      </c>
      <c r="CY227">
        <v>0</v>
      </c>
      <c r="CZ227">
        <v>0</v>
      </c>
      <c r="DA227">
        <v>0</v>
      </c>
      <c r="DD227" t="s">
        <v>357</v>
      </c>
      <c r="DE227">
        <v>0</v>
      </c>
      <c r="DF227">
        <v>0</v>
      </c>
      <c r="DG227">
        <v>0</v>
      </c>
      <c r="DH227">
        <v>0</v>
      </c>
      <c r="DK227" t="s">
        <v>357</v>
      </c>
      <c r="DL227">
        <v>0</v>
      </c>
      <c r="DM227">
        <v>0</v>
      </c>
      <c r="DN227">
        <v>0</v>
      </c>
      <c r="DO227">
        <v>0</v>
      </c>
      <c r="DR227" t="s">
        <v>357</v>
      </c>
      <c r="DS227">
        <v>0</v>
      </c>
      <c r="DT227">
        <v>0</v>
      </c>
      <c r="DU227">
        <v>0</v>
      </c>
      <c r="DV227">
        <v>0</v>
      </c>
      <c r="DY227" t="s">
        <v>357</v>
      </c>
      <c r="DZ227">
        <v>0</v>
      </c>
      <c r="EA227">
        <v>0</v>
      </c>
      <c r="EB227">
        <v>0</v>
      </c>
      <c r="EC227">
        <v>0</v>
      </c>
      <c r="EF227" t="s">
        <v>357</v>
      </c>
      <c r="EG227">
        <v>0</v>
      </c>
      <c r="EH227">
        <v>0</v>
      </c>
      <c r="EI227">
        <v>0</v>
      </c>
      <c r="EJ227">
        <v>0</v>
      </c>
      <c r="EM227" t="s">
        <v>357</v>
      </c>
      <c r="EN227">
        <v>0</v>
      </c>
      <c r="EO227">
        <v>0</v>
      </c>
      <c r="EP227">
        <v>0</v>
      </c>
      <c r="EQ227">
        <v>0</v>
      </c>
      <c r="ET227" t="s">
        <v>357</v>
      </c>
      <c r="EU227">
        <v>0</v>
      </c>
      <c r="EV227">
        <v>0</v>
      </c>
      <c r="EW227">
        <v>0</v>
      </c>
      <c r="EX227">
        <v>0</v>
      </c>
      <c r="FA227" t="s">
        <v>357</v>
      </c>
      <c r="FB227">
        <v>0</v>
      </c>
      <c r="FC227">
        <v>0</v>
      </c>
      <c r="FD227">
        <v>0</v>
      </c>
      <c r="FE227">
        <v>0</v>
      </c>
      <c r="FH227" t="s">
        <v>357</v>
      </c>
      <c r="FI227">
        <v>0</v>
      </c>
      <c r="FJ227">
        <v>0</v>
      </c>
      <c r="FK227">
        <v>0</v>
      </c>
      <c r="FL227">
        <v>0</v>
      </c>
      <c r="FO227" t="s">
        <v>357</v>
      </c>
      <c r="FP227">
        <v>0</v>
      </c>
      <c r="FQ227">
        <v>0</v>
      </c>
      <c r="FR227">
        <v>0</v>
      </c>
      <c r="FS227">
        <v>0</v>
      </c>
      <c r="FV227" t="s">
        <v>357</v>
      </c>
      <c r="FW227">
        <v>0</v>
      </c>
      <c r="FX227">
        <v>0</v>
      </c>
      <c r="FY227">
        <v>0</v>
      </c>
      <c r="FZ227">
        <v>0</v>
      </c>
      <c r="GC227" t="s">
        <v>357</v>
      </c>
      <c r="GD227">
        <v>0</v>
      </c>
      <c r="GE227">
        <v>0</v>
      </c>
      <c r="GF227">
        <v>0</v>
      </c>
      <c r="GG227">
        <v>0</v>
      </c>
      <c r="GJ227" t="s">
        <v>357</v>
      </c>
      <c r="GK227">
        <v>0</v>
      </c>
      <c r="GL227">
        <v>0</v>
      </c>
      <c r="GM227">
        <v>0</v>
      </c>
      <c r="GN227">
        <v>0</v>
      </c>
      <c r="GQ227" t="s">
        <v>357</v>
      </c>
      <c r="GR227">
        <v>0</v>
      </c>
      <c r="GS227">
        <v>0</v>
      </c>
      <c r="GT227">
        <v>0</v>
      </c>
      <c r="GU227">
        <v>0</v>
      </c>
      <c r="GX227" t="s">
        <v>357</v>
      </c>
      <c r="GY227">
        <v>0</v>
      </c>
      <c r="GZ227">
        <v>0</v>
      </c>
      <c r="HA227">
        <v>0</v>
      </c>
      <c r="HB227">
        <v>0</v>
      </c>
      <c r="HE227" t="s">
        <v>357</v>
      </c>
      <c r="HF227">
        <v>0</v>
      </c>
      <c r="HG227">
        <v>0</v>
      </c>
      <c r="HH227">
        <v>0</v>
      </c>
      <c r="HI227">
        <v>0</v>
      </c>
      <c r="HL227" t="s">
        <v>357</v>
      </c>
      <c r="HM227">
        <v>0</v>
      </c>
      <c r="HN227">
        <v>0</v>
      </c>
      <c r="HO227">
        <v>0</v>
      </c>
      <c r="HP227">
        <v>0</v>
      </c>
      <c r="HS227" t="s">
        <v>357</v>
      </c>
      <c r="HT227">
        <v>0</v>
      </c>
      <c r="HU227">
        <v>0</v>
      </c>
      <c r="HV227">
        <v>0</v>
      </c>
      <c r="HW227">
        <v>0</v>
      </c>
      <c r="HZ227" t="s">
        <v>357</v>
      </c>
      <c r="IA227">
        <v>0</v>
      </c>
      <c r="IB227">
        <v>0</v>
      </c>
      <c r="IC227">
        <v>0</v>
      </c>
      <c r="ID227">
        <v>0</v>
      </c>
      <c r="IG227" t="s">
        <v>357</v>
      </c>
      <c r="IH227">
        <v>0</v>
      </c>
      <c r="II227">
        <v>0</v>
      </c>
      <c r="IJ227">
        <v>0</v>
      </c>
      <c r="IK227">
        <v>0</v>
      </c>
      <c r="IN227" t="s">
        <v>357</v>
      </c>
      <c r="IO227">
        <v>0</v>
      </c>
      <c r="IP227">
        <v>0</v>
      </c>
      <c r="IQ227">
        <v>0</v>
      </c>
      <c r="IR227">
        <v>0</v>
      </c>
      <c r="IU227" t="s">
        <v>357</v>
      </c>
      <c r="IV227">
        <v>0</v>
      </c>
      <c r="IW227">
        <v>0</v>
      </c>
      <c r="IX227">
        <v>0</v>
      </c>
      <c r="IY227">
        <v>0</v>
      </c>
      <c r="JB227" t="s">
        <v>357</v>
      </c>
      <c r="JC227">
        <v>0</v>
      </c>
      <c r="JD227">
        <v>0</v>
      </c>
      <c r="JE227">
        <v>0</v>
      </c>
      <c r="JF227">
        <v>0</v>
      </c>
      <c r="JI227" t="s">
        <v>357</v>
      </c>
      <c r="JJ227">
        <v>0</v>
      </c>
      <c r="JK227">
        <v>0</v>
      </c>
      <c r="JL227">
        <v>0</v>
      </c>
      <c r="JM227">
        <v>0</v>
      </c>
      <c r="JP227" t="s">
        <v>357</v>
      </c>
      <c r="JQ227">
        <v>0</v>
      </c>
      <c r="JR227">
        <v>0</v>
      </c>
      <c r="JS227">
        <v>0</v>
      </c>
      <c r="JT227">
        <v>0</v>
      </c>
      <c r="JW227" t="s">
        <v>357</v>
      </c>
      <c r="JX227">
        <v>0</v>
      </c>
      <c r="JY227">
        <v>0</v>
      </c>
      <c r="JZ227">
        <v>0</v>
      </c>
      <c r="KA227">
        <v>0</v>
      </c>
      <c r="KD227" t="s">
        <v>357</v>
      </c>
      <c r="KE227">
        <v>0</v>
      </c>
      <c r="KF227">
        <v>0</v>
      </c>
      <c r="KG227">
        <v>0</v>
      </c>
      <c r="KH227">
        <v>0</v>
      </c>
      <c r="KK227" t="s">
        <v>357</v>
      </c>
      <c r="KL227">
        <v>0</v>
      </c>
      <c r="KM227">
        <v>0</v>
      </c>
      <c r="KN227">
        <v>0</v>
      </c>
      <c r="KO227">
        <v>0</v>
      </c>
      <c r="KR227" t="s">
        <v>357</v>
      </c>
      <c r="KS227">
        <v>0</v>
      </c>
      <c r="KT227">
        <v>0</v>
      </c>
      <c r="KU227">
        <v>0</v>
      </c>
      <c r="KV227">
        <v>0</v>
      </c>
      <c r="KY227" t="s">
        <v>357</v>
      </c>
      <c r="KZ227">
        <v>0</v>
      </c>
      <c r="LA227">
        <v>0</v>
      </c>
      <c r="LB227">
        <v>0</v>
      </c>
      <c r="LC227">
        <v>0</v>
      </c>
      <c r="LF227" t="s">
        <v>357</v>
      </c>
      <c r="LG227">
        <v>0</v>
      </c>
      <c r="LH227">
        <v>0</v>
      </c>
      <c r="LI227">
        <v>0</v>
      </c>
      <c r="LJ227">
        <v>0</v>
      </c>
      <c r="LM227" t="s">
        <v>357</v>
      </c>
      <c r="LN227">
        <v>0</v>
      </c>
      <c r="LO227">
        <v>0</v>
      </c>
      <c r="LP227">
        <v>0</v>
      </c>
      <c r="LQ227">
        <v>0</v>
      </c>
      <c r="LT227" t="s">
        <v>357</v>
      </c>
      <c r="LU227">
        <v>0</v>
      </c>
      <c r="LV227">
        <v>0</v>
      </c>
      <c r="LW227">
        <v>0</v>
      </c>
      <c r="LX227">
        <v>0</v>
      </c>
      <c r="MA227" t="s">
        <v>357</v>
      </c>
      <c r="MB227">
        <v>0</v>
      </c>
      <c r="MC227">
        <v>0</v>
      </c>
      <c r="MD227">
        <v>0</v>
      </c>
      <c r="ME227">
        <v>0</v>
      </c>
      <c r="MH227" t="s">
        <v>357</v>
      </c>
      <c r="MI227">
        <v>0</v>
      </c>
      <c r="MJ227">
        <v>0</v>
      </c>
      <c r="MK227">
        <v>0</v>
      </c>
      <c r="ML227">
        <v>0</v>
      </c>
      <c r="MO227" t="s">
        <v>357</v>
      </c>
      <c r="MP227">
        <v>0</v>
      </c>
      <c r="MQ227">
        <v>0</v>
      </c>
      <c r="MR227">
        <v>0</v>
      </c>
      <c r="MS227">
        <v>0</v>
      </c>
      <c r="MV227" t="s">
        <v>357</v>
      </c>
      <c r="MW227">
        <v>0</v>
      </c>
      <c r="MX227">
        <v>0</v>
      </c>
      <c r="MY227">
        <v>0</v>
      </c>
      <c r="MZ227">
        <v>0</v>
      </c>
      <c r="NC227" t="s">
        <v>357</v>
      </c>
      <c r="ND227">
        <v>0</v>
      </c>
      <c r="NE227">
        <v>0</v>
      </c>
      <c r="NF227">
        <v>0</v>
      </c>
      <c r="NG227">
        <v>0</v>
      </c>
      <c r="NJ227" t="s">
        <v>357</v>
      </c>
      <c r="NK227">
        <v>1.27</v>
      </c>
      <c r="NL227">
        <v>0</v>
      </c>
      <c r="NM227">
        <v>1.7</v>
      </c>
      <c r="NN227">
        <v>0</v>
      </c>
      <c r="NQ227" t="s">
        <v>357</v>
      </c>
      <c r="NR227">
        <v>0</v>
      </c>
      <c r="NS227">
        <v>0</v>
      </c>
      <c r="NT227">
        <v>0</v>
      </c>
      <c r="NU227">
        <v>0</v>
      </c>
      <c r="NX227" t="s">
        <v>357</v>
      </c>
      <c r="NY227">
        <v>0</v>
      </c>
      <c r="NZ227">
        <v>0</v>
      </c>
      <c r="OA227">
        <v>0</v>
      </c>
      <c r="OB227">
        <v>0</v>
      </c>
      <c r="OE227" t="s">
        <v>357</v>
      </c>
      <c r="OF227">
        <v>0</v>
      </c>
      <c r="OG227">
        <v>0</v>
      </c>
      <c r="OH227">
        <v>0</v>
      </c>
      <c r="OI227">
        <v>0</v>
      </c>
      <c r="OL227" t="s">
        <v>357</v>
      </c>
      <c r="OM227">
        <v>0</v>
      </c>
      <c r="ON227">
        <v>0</v>
      </c>
      <c r="OO227">
        <v>0</v>
      </c>
      <c r="OP227">
        <v>0</v>
      </c>
      <c r="OS227" t="s">
        <v>357</v>
      </c>
      <c r="OT227">
        <v>0</v>
      </c>
      <c r="OU227">
        <v>0</v>
      </c>
      <c r="OV227">
        <v>0</v>
      </c>
      <c r="OW227">
        <v>0</v>
      </c>
      <c r="OZ227" t="s">
        <v>357</v>
      </c>
      <c r="PA227">
        <v>0.21</v>
      </c>
      <c r="PB227">
        <v>0</v>
      </c>
      <c r="PC227">
        <v>0.37</v>
      </c>
      <c r="PD227">
        <v>0</v>
      </c>
      <c r="PG227" t="s">
        <v>357</v>
      </c>
      <c r="PH227">
        <v>0</v>
      </c>
      <c r="PI227">
        <v>0</v>
      </c>
      <c r="PJ227">
        <v>0</v>
      </c>
      <c r="PK227">
        <v>0</v>
      </c>
      <c r="PN227" t="s">
        <v>357</v>
      </c>
      <c r="PO227">
        <v>0</v>
      </c>
      <c r="PP227">
        <v>0</v>
      </c>
      <c r="PQ227">
        <v>0</v>
      </c>
      <c r="PR227">
        <v>0</v>
      </c>
      <c r="PU227" t="s">
        <v>357</v>
      </c>
      <c r="PV227">
        <v>0</v>
      </c>
      <c r="PW227">
        <v>0</v>
      </c>
      <c r="PX227">
        <v>0</v>
      </c>
      <c r="PY227">
        <v>0</v>
      </c>
      <c r="QB227" t="s">
        <v>357</v>
      </c>
      <c r="QC227">
        <v>0</v>
      </c>
      <c r="QD227">
        <v>0</v>
      </c>
      <c r="QE227">
        <v>0</v>
      </c>
      <c r="QF227">
        <v>0</v>
      </c>
      <c r="QI227" t="s">
        <v>357</v>
      </c>
      <c r="QJ227">
        <v>0</v>
      </c>
      <c r="QK227">
        <v>0</v>
      </c>
      <c r="QL227">
        <v>0</v>
      </c>
      <c r="QM227">
        <v>0</v>
      </c>
      <c r="QP227" t="s">
        <v>357</v>
      </c>
      <c r="QQ227">
        <v>0</v>
      </c>
      <c r="QR227">
        <v>0</v>
      </c>
      <c r="QS227">
        <v>0</v>
      </c>
      <c r="QT227">
        <v>0</v>
      </c>
      <c r="QW227" t="s">
        <v>357</v>
      </c>
      <c r="QX227">
        <v>0</v>
      </c>
      <c r="QY227">
        <v>0</v>
      </c>
      <c r="QZ227">
        <v>0</v>
      </c>
      <c r="RA227">
        <v>0</v>
      </c>
      <c r="RD227" t="s">
        <v>357</v>
      </c>
      <c r="RE227">
        <v>0</v>
      </c>
      <c r="RF227">
        <v>0</v>
      </c>
      <c r="RG227">
        <v>0</v>
      </c>
      <c r="RH227">
        <v>0</v>
      </c>
    </row>
    <row r="228" spans="1:476" x14ac:dyDescent="0.25">
      <c r="A228" s="1">
        <v>11.150000000000031</v>
      </c>
      <c r="B228" s="1">
        <v>11.200000000000031</v>
      </c>
      <c r="C228" s="1" t="s">
        <v>358</v>
      </c>
      <c r="D228" s="1">
        <v>0</v>
      </c>
      <c r="E228" s="1">
        <v>0</v>
      </c>
      <c r="F228" s="1">
        <v>0</v>
      </c>
      <c r="G228" s="1">
        <v>0</v>
      </c>
      <c r="H228" s="1"/>
      <c r="I228" s="1"/>
      <c r="J228" s="1" t="s">
        <v>358</v>
      </c>
      <c r="K228" s="1">
        <v>0</v>
      </c>
      <c r="L228" s="1">
        <v>0</v>
      </c>
      <c r="M228" s="1">
        <v>0</v>
      </c>
      <c r="N228" s="1">
        <v>0</v>
      </c>
      <c r="O228" s="1"/>
      <c r="P228" s="1"/>
      <c r="Q228" s="1" t="s">
        <v>358</v>
      </c>
      <c r="R228" s="1">
        <v>0</v>
      </c>
      <c r="S228" s="1">
        <v>0</v>
      </c>
      <c r="T228" s="1">
        <v>0</v>
      </c>
      <c r="U228" s="1">
        <v>0</v>
      </c>
      <c r="V228" s="1"/>
      <c r="W228" s="1"/>
      <c r="X228" s="1" t="s">
        <v>358</v>
      </c>
      <c r="Y228" s="1">
        <v>0</v>
      </c>
      <c r="Z228" s="1">
        <v>0</v>
      </c>
      <c r="AA228" s="1">
        <v>0</v>
      </c>
      <c r="AB228" s="1">
        <v>0</v>
      </c>
      <c r="AC228" s="1"/>
      <c r="AD228" s="1"/>
      <c r="AE228" t="s">
        <v>358</v>
      </c>
      <c r="AF228">
        <v>0</v>
      </c>
      <c r="AG228">
        <v>0</v>
      </c>
      <c r="AH228">
        <v>0</v>
      </c>
      <c r="AI228">
        <v>0</v>
      </c>
      <c r="AJ228" s="1"/>
      <c r="AK228" s="1"/>
      <c r="AL228" t="s">
        <v>358</v>
      </c>
      <c r="AM228">
        <v>0</v>
      </c>
      <c r="AN228">
        <v>0</v>
      </c>
      <c r="AO228">
        <v>0</v>
      </c>
      <c r="AP228">
        <v>0</v>
      </c>
      <c r="AQ228" s="1"/>
      <c r="AR228" s="1"/>
      <c r="AS228" t="s">
        <v>358</v>
      </c>
      <c r="AT228">
        <v>0</v>
      </c>
      <c r="AU228">
        <v>0</v>
      </c>
      <c r="AV228">
        <v>0</v>
      </c>
      <c r="AW228">
        <v>0</v>
      </c>
      <c r="AZ228" t="s">
        <v>358</v>
      </c>
      <c r="BA228">
        <v>0</v>
      </c>
      <c r="BB228">
        <v>0</v>
      </c>
      <c r="BC228">
        <v>0</v>
      </c>
      <c r="BD228">
        <v>0</v>
      </c>
      <c r="BG228" t="s">
        <v>358</v>
      </c>
      <c r="BH228">
        <v>0</v>
      </c>
      <c r="BI228">
        <v>0</v>
      </c>
      <c r="BJ228">
        <v>0</v>
      </c>
      <c r="BK228">
        <v>0</v>
      </c>
      <c r="BN228" t="s">
        <v>358</v>
      </c>
      <c r="BO228">
        <v>0</v>
      </c>
      <c r="BP228">
        <v>0</v>
      </c>
      <c r="BQ228">
        <v>0</v>
      </c>
      <c r="BR228">
        <v>0</v>
      </c>
      <c r="BU228" t="s">
        <v>358</v>
      </c>
      <c r="BV228">
        <v>0</v>
      </c>
      <c r="BW228">
        <v>0</v>
      </c>
      <c r="BX228">
        <v>0</v>
      </c>
      <c r="BY228">
        <v>0</v>
      </c>
      <c r="CB228" t="s">
        <v>358</v>
      </c>
      <c r="CC228">
        <v>0</v>
      </c>
      <c r="CD228">
        <v>0</v>
      </c>
      <c r="CE228">
        <v>0</v>
      </c>
      <c r="CF228">
        <v>0</v>
      </c>
      <c r="CI228" t="s">
        <v>358</v>
      </c>
      <c r="CJ228">
        <v>0</v>
      </c>
      <c r="CK228">
        <v>0</v>
      </c>
      <c r="CL228">
        <v>0</v>
      </c>
      <c r="CM228">
        <v>0</v>
      </c>
      <c r="CP228" t="s">
        <v>358</v>
      </c>
      <c r="CQ228">
        <v>0</v>
      </c>
      <c r="CR228">
        <v>0</v>
      </c>
      <c r="CS228">
        <v>0</v>
      </c>
      <c r="CT228">
        <v>0</v>
      </c>
      <c r="CW228" t="s">
        <v>358</v>
      </c>
      <c r="CX228">
        <v>0</v>
      </c>
      <c r="CY228">
        <v>0</v>
      </c>
      <c r="CZ228">
        <v>0</v>
      </c>
      <c r="DA228">
        <v>0</v>
      </c>
      <c r="DD228" t="s">
        <v>358</v>
      </c>
      <c r="DE228">
        <v>0</v>
      </c>
      <c r="DF228">
        <v>0</v>
      </c>
      <c r="DG228">
        <v>0</v>
      </c>
      <c r="DH228">
        <v>0</v>
      </c>
      <c r="DK228" t="s">
        <v>358</v>
      </c>
      <c r="DL228">
        <v>0</v>
      </c>
      <c r="DM228">
        <v>0</v>
      </c>
      <c r="DN228">
        <v>0</v>
      </c>
      <c r="DO228">
        <v>0</v>
      </c>
      <c r="DR228" t="s">
        <v>358</v>
      </c>
      <c r="DS228">
        <v>0</v>
      </c>
      <c r="DT228">
        <v>0</v>
      </c>
      <c r="DU228">
        <v>0</v>
      </c>
      <c r="DV228">
        <v>0</v>
      </c>
      <c r="DY228" t="s">
        <v>358</v>
      </c>
      <c r="DZ228">
        <v>0</v>
      </c>
      <c r="EA228">
        <v>0</v>
      </c>
      <c r="EB228">
        <v>0</v>
      </c>
      <c r="EC228">
        <v>0</v>
      </c>
      <c r="EF228" t="s">
        <v>358</v>
      </c>
      <c r="EG228">
        <v>0</v>
      </c>
      <c r="EH228">
        <v>0</v>
      </c>
      <c r="EI228">
        <v>0</v>
      </c>
      <c r="EJ228">
        <v>0</v>
      </c>
      <c r="EM228" t="s">
        <v>358</v>
      </c>
      <c r="EN228">
        <v>0</v>
      </c>
      <c r="EO228">
        <v>0</v>
      </c>
      <c r="EP228">
        <v>0</v>
      </c>
      <c r="EQ228">
        <v>0</v>
      </c>
      <c r="ET228" t="s">
        <v>358</v>
      </c>
      <c r="EU228">
        <v>0</v>
      </c>
      <c r="EV228">
        <v>0</v>
      </c>
      <c r="EW228">
        <v>0</v>
      </c>
      <c r="EX228">
        <v>0</v>
      </c>
      <c r="FA228" t="s">
        <v>358</v>
      </c>
      <c r="FB228">
        <v>0</v>
      </c>
      <c r="FC228">
        <v>0</v>
      </c>
      <c r="FD228">
        <v>0</v>
      </c>
      <c r="FE228">
        <v>0</v>
      </c>
      <c r="FH228" t="s">
        <v>358</v>
      </c>
      <c r="FI228">
        <v>0</v>
      </c>
      <c r="FJ228">
        <v>0</v>
      </c>
      <c r="FK228">
        <v>0</v>
      </c>
      <c r="FL228">
        <v>0</v>
      </c>
      <c r="FO228" t="s">
        <v>358</v>
      </c>
      <c r="FP228">
        <v>0</v>
      </c>
      <c r="FQ228">
        <v>0</v>
      </c>
      <c r="FR228">
        <v>0</v>
      </c>
      <c r="FS228">
        <v>0</v>
      </c>
      <c r="FV228" t="s">
        <v>358</v>
      </c>
      <c r="FW228">
        <v>0</v>
      </c>
      <c r="FX228">
        <v>0</v>
      </c>
      <c r="FY228">
        <v>0</v>
      </c>
      <c r="FZ228">
        <v>0</v>
      </c>
      <c r="GC228" t="s">
        <v>358</v>
      </c>
      <c r="GD228">
        <v>0</v>
      </c>
      <c r="GE228">
        <v>0</v>
      </c>
      <c r="GF228">
        <v>0</v>
      </c>
      <c r="GG228">
        <v>0</v>
      </c>
      <c r="GJ228" t="s">
        <v>358</v>
      </c>
      <c r="GK228">
        <v>0</v>
      </c>
      <c r="GL228">
        <v>0</v>
      </c>
      <c r="GM228">
        <v>0</v>
      </c>
      <c r="GN228">
        <v>0</v>
      </c>
      <c r="GQ228" t="s">
        <v>358</v>
      </c>
      <c r="GR228">
        <v>0</v>
      </c>
      <c r="GS228">
        <v>0</v>
      </c>
      <c r="GT228">
        <v>0</v>
      </c>
      <c r="GU228">
        <v>0</v>
      </c>
      <c r="GX228" t="s">
        <v>358</v>
      </c>
      <c r="GY228">
        <v>0</v>
      </c>
      <c r="GZ228">
        <v>0</v>
      </c>
      <c r="HA228">
        <v>0</v>
      </c>
      <c r="HB228">
        <v>0</v>
      </c>
      <c r="HE228" t="s">
        <v>358</v>
      </c>
      <c r="HF228">
        <v>0</v>
      </c>
      <c r="HG228">
        <v>0</v>
      </c>
      <c r="HH228">
        <v>0</v>
      </c>
      <c r="HI228">
        <v>0</v>
      </c>
      <c r="HL228" t="s">
        <v>358</v>
      </c>
      <c r="HM228">
        <v>0</v>
      </c>
      <c r="HN228">
        <v>0</v>
      </c>
      <c r="HO228">
        <v>0</v>
      </c>
      <c r="HP228">
        <v>0</v>
      </c>
      <c r="HS228" t="s">
        <v>358</v>
      </c>
      <c r="HT228">
        <v>0</v>
      </c>
      <c r="HU228">
        <v>0</v>
      </c>
      <c r="HV228">
        <v>0</v>
      </c>
      <c r="HW228">
        <v>0</v>
      </c>
      <c r="HZ228" t="s">
        <v>358</v>
      </c>
      <c r="IA228">
        <v>0</v>
      </c>
      <c r="IB228">
        <v>0</v>
      </c>
      <c r="IC228">
        <v>0</v>
      </c>
      <c r="ID228">
        <v>0</v>
      </c>
      <c r="IG228" t="s">
        <v>358</v>
      </c>
      <c r="IH228">
        <v>0</v>
      </c>
      <c r="II228">
        <v>0</v>
      </c>
      <c r="IJ228">
        <v>0</v>
      </c>
      <c r="IK228">
        <v>0</v>
      </c>
      <c r="IN228" t="s">
        <v>358</v>
      </c>
      <c r="IO228">
        <v>0</v>
      </c>
      <c r="IP228">
        <v>0</v>
      </c>
      <c r="IQ228">
        <v>0</v>
      </c>
      <c r="IR228">
        <v>0</v>
      </c>
      <c r="IU228" t="s">
        <v>358</v>
      </c>
      <c r="IV228">
        <v>0</v>
      </c>
      <c r="IW228">
        <v>0</v>
      </c>
      <c r="IX228">
        <v>0</v>
      </c>
      <c r="IY228">
        <v>0</v>
      </c>
      <c r="JB228" t="s">
        <v>358</v>
      </c>
      <c r="JC228">
        <v>0</v>
      </c>
      <c r="JD228">
        <v>0</v>
      </c>
      <c r="JE228">
        <v>0</v>
      </c>
      <c r="JF228">
        <v>0</v>
      </c>
      <c r="JI228" t="s">
        <v>358</v>
      </c>
      <c r="JJ228">
        <v>0</v>
      </c>
      <c r="JK228">
        <v>0</v>
      </c>
      <c r="JL228">
        <v>0</v>
      </c>
      <c r="JM228">
        <v>0</v>
      </c>
      <c r="JP228" t="s">
        <v>358</v>
      </c>
      <c r="JQ228">
        <v>0</v>
      </c>
      <c r="JR228">
        <v>0</v>
      </c>
      <c r="JS228">
        <v>0</v>
      </c>
      <c r="JT228">
        <v>0</v>
      </c>
      <c r="JW228" t="s">
        <v>358</v>
      </c>
      <c r="JX228">
        <v>0</v>
      </c>
      <c r="JY228">
        <v>0</v>
      </c>
      <c r="JZ228">
        <v>0</v>
      </c>
      <c r="KA228">
        <v>0</v>
      </c>
      <c r="KD228" t="s">
        <v>358</v>
      </c>
      <c r="KE228">
        <v>0</v>
      </c>
      <c r="KF228">
        <v>0</v>
      </c>
      <c r="KG228">
        <v>0</v>
      </c>
      <c r="KH228">
        <v>0</v>
      </c>
      <c r="KK228" t="s">
        <v>358</v>
      </c>
      <c r="KL228">
        <v>0</v>
      </c>
      <c r="KM228">
        <v>0</v>
      </c>
      <c r="KN228">
        <v>0</v>
      </c>
      <c r="KO228">
        <v>0</v>
      </c>
      <c r="KR228" t="s">
        <v>358</v>
      </c>
      <c r="KS228">
        <v>0</v>
      </c>
      <c r="KT228">
        <v>0</v>
      </c>
      <c r="KU228">
        <v>0</v>
      </c>
      <c r="KV228">
        <v>0</v>
      </c>
      <c r="KY228" t="s">
        <v>358</v>
      </c>
      <c r="KZ228">
        <v>0</v>
      </c>
      <c r="LA228">
        <v>0</v>
      </c>
      <c r="LB228">
        <v>0</v>
      </c>
      <c r="LC228">
        <v>0</v>
      </c>
      <c r="LF228" t="s">
        <v>358</v>
      </c>
      <c r="LG228">
        <v>0</v>
      </c>
      <c r="LH228">
        <v>0</v>
      </c>
      <c r="LI228">
        <v>0</v>
      </c>
      <c r="LJ228">
        <v>0</v>
      </c>
      <c r="LM228" t="s">
        <v>358</v>
      </c>
      <c r="LN228">
        <v>0</v>
      </c>
      <c r="LO228">
        <v>0</v>
      </c>
      <c r="LP228">
        <v>0</v>
      </c>
      <c r="LQ228">
        <v>0</v>
      </c>
      <c r="LT228" t="s">
        <v>358</v>
      </c>
      <c r="LU228">
        <v>0</v>
      </c>
      <c r="LV228">
        <v>0</v>
      </c>
      <c r="LW228">
        <v>0</v>
      </c>
      <c r="LX228">
        <v>0</v>
      </c>
      <c r="MA228" t="s">
        <v>358</v>
      </c>
      <c r="MB228">
        <v>0</v>
      </c>
      <c r="MC228">
        <v>0</v>
      </c>
      <c r="MD228">
        <v>0</v>
      </c>
      <c r="ME228">
        <v>0</v>
      </c>
      <c r="MH228" t="s">
        <v>358</v>
      </c>
      <c r="MI228">
        <v>0</v>
      </c>
      <c r="MJ228">
        <v>0</v>
      </c>
      <c r="MK228">
        <v>0</v>
      </c>
      <c r="ML228">
        <v>0</v>
      </c>
      <c r="MO228" t="s">
        <v>358</v>
      </c>
      <c r="MP228">
        <v>0</v>
      </c>
      <c r="MQ228">
        <v>0</v>
      </c>
      <c r="MR228">
        <v>0</v>
      </c>
      <c r="MS228">
        <v>0</v>
      </c>
      <c r="MV228" t="s">
        <v>358</v>
      </c>
      <c r="MW228">
        <v>0</v>
      </c>
      <c r="MX228">
        <v>0</v>
      </c>
      <c r="MY228">
        <v>0</v>
      </c>
      <c r="MZ228">
        <v>0</v>
      </c>
      <c r="NC228" t="s">
        <v>358</v>
      </c>
      <c r="ND228">
        <v>0</v>
      </c>
      <c r="NE228">
        <v>0</v>
      </c>
      <c r="NF228">
        <v>0</v>
      </c>
      <c r="NG228">
        <v>0</v>
      </c>
      <c r="NJ228" t="s">
        <v>358</v>
      </c>
      <c r="NK228">
        <v>0</v>
      </c>
      <c r="NL228">
        <v>0</v>
      </c>
      <c r="NM228">
        <v>0</v>
      </c>
      <c r="NN228">
        <v>0</v>
      </c>
      <c r="NQ228" t="s">
        <v>358</v>
      </c>
      <c r="NR228">
        <v>0</v>
      </c>
      <c r="NS228">
        <v>0</v>
      </c>
      <c r="NT228">
        <v>0</v>
      </c>
      <c r="NU228">
        <v>0</v>
      </c>
      <c r="NX228" t="s">
        <v>358</v>
      </c>
      <c r="NY228">
        <v>0</v>
      </c>
      <c r="NZ228">
        <v>0</v>
      </c>
      <c r="OA228">
        <v>0</v>
      </c>
      <c r="OB228">
        <v>0</v>
      </c>
      <c r="OE228" t="s">
        <v>358</v>
      </c>
      <c r="OF228">
        <v>0</v>
      </c>
      <c r="OG228">
        <v>0</v>
      </c>
      <c r="OH228">
        <v>0</v>
      </c>
      <c r="OI228">
        <v>0</v>
      </c>
      <c r="OL228" t="s">
        <v>358</v>
      </c>
      <c r="OM228">
        <v>0</v>
      </c>
      <c r="ON228">
        <v>0</v>
      </c>
      <c r="OO228">
        <v>0</v>
      </c>
      <c r="OP228">
        <v>0</v>
      </c>
      <c r="OS228" t="s">
        <v>358</v>
      </c>
      <c r="OT228">
        <v>0</v>
      </c>
      <c r="OU228">
        <v>0</v>
      </c>
      <c r="OV228">
        <v>0</v>
      </c>
      <c r="OW228">
        <v>0</v>
      </c>
      <c r="OZ228" t="s">
        <v>358</v>
      </c>
      <c r="PA228">
        <v>0</v>
      </c>
      <c r="PB228">
        <v>0</v>
      </c>
      <c r="PC228">
        <v>0</v>
      </c>
      <c r="PD228">
        <v>0</v>
      </c>
      <c r="PG228" t="s">
        <v>358</v>
      </c>
      <c r="PH228">
        <v>0</v>
      </c>
      <c r="PI228">
        <v>0</v>
      </c>
      <c r="PJ228">
        <v>0</v>
      </c>
      <c r="PK228">
        <v>0</v>
      </c>
      <c r="PN228" t="s">
        <v>358</v>
      </c>
      <c r="PO228">
        <v>0</v>
      </c>
      <c r="PP228">
        <v>0</v>
      </c>
      <c r="PQ228">
        <v>0</v>
      </c>
      <c r="PR228">
        <v>0</v>
      </c>
      <c r="PU228" t="s">
        <v>358</v>
      </c>
      <c r="PV228">
        <v>0</v>
      </c>
      <c r="PW228">
        <v>0</v>
      </c>
      <c r="PX228">
        <v>0</v>
      </c>
      <c r="PY228">
        <v>0</v>
      </c>
      <c r="QB228" t="s">
        <v>358</v>
      </c>
      <c r="QC228">
        <v>0</v>
      </c>
      <c r="QD228">
        <v>0</v>
      </c>
      <c r="QE228">
        <v>0</v>
      </c>
      <c r="QF228">
        <v>0</v>
      </c>
      <c r="QI228" t="s">
        <v>358</v>
      </c>
      <c r="QJ228">
        <v>0</v>
      </c>
      <c r="QK228">
        <v>0</v>
      </c>
      <c r="QL228">
        <v>0</v>
      </c>
      <c r="QM228">
        <v>0</v>
      </c>
      <c r="QP228" t="s">
        <v>358</v>
      </c>
      <c r="QQ228">
        <v>0</v>
      </c>
      <c r="QR228">
        <v>0</v>
      </c>
      <c r="QS228">
        <v>0</v>
      </c>
      <c r="QT228">
        <v>0</v>
      </c>
      <c r="QW228" t="s">
        <v>358</v>
      </c>
      <c r="QX228">
        <v>0</v>
      </c>
      <c r="QY228">
        <v>0</v>
      </c>
      <c r="QZ228">
        <v>0</v>
      </c>
      <c r="RA228">
        <v>0</v>
      </c>
      <c r="RD228" t="s">
        <v>358</v>
      </c>
      <c r="RE228">
        <v>0</v>
      </c>
      <c r="RF228">
        <v>0</v>
      </c>
      <c r="RG228">
        <v>0</v>
      </c>
      <c r="RH228">
        <v>0</v>
      </c>
    </row>
    <row r="229" spans="1:476" x14ac:dyDescent="0.25">
      <c r="A229" s="1">
        <v>11.200000000000031</v>
      </c>
      <c r="B229" s="1">
        <v>11.250000000000032</v>
      </c>
      <c r="C229" s="1" t="s">
        <v>359</v>
      </c>
      <c r="D229" s="1">
        <v>0</v>
      </c>
      <c r="E229" s="1">
        <v>0</v>
      </c>
      <c r="F229" s="1">
        <v>0</v>
      </c>
      <c r="G229" s="1">
        <v>0</v>
      </c>
      <c r="H229" s="1"/>
      <c r="I229" s="1"/>
      <c r="J229" s="1" t="s">
        <v>359</v>
      </c>
      <c r="K229" s="1">
        <v>0</v>
      </c>
      <c r="L229" s="1">
        <v>0</v>
      </c>
      <c r="M229" s="1">
        <v>0</v>
      </c>
      <c r="N229" s="1">
        <v>0</v>
      </c>
      <c r="O229" s="1"/>
      <c r="P229" s="1"/>
      <c r="Q229" s="1" t="s">
        <v>359</v>
      </c>
      <c r="R229" s="1">
        <v>0</v>
      </c>
      <c r="S229" s="1">
        <v>0</v>
      </c>
      <c r="T229" s="1">
        <v>0</v>
      </c>
      <c r="U229" s="1">
        <v>0</v>
      </c>
      <c r="V229" s="1"/>
      <c r="W229" s="1"/>
      <c r="X229" s="1" t="s">
        <v>359</v>
      </c>
      <c r="Y229" s="1">
        <v>0</v>
      </c>
      <c r="Z229" s="1">
        <v>0</v>
      </c>
      <c r="AA229" s="1">
        <v>0</v>
      </c>
      <c r="AB229" s="1">
        <v>0</v>
      </c>
      <c r="AC229" s="1"/>
      <c r="AD229" s="1"/>
      <c r="AE229" t="s">
        <v>359</v>
      </c>
      <c r="AF229">
        <v>0</v>
      </c>
      <c r="AG229">
        <v>0</v>
      </c>
      <c r="AH229">
        <v>0</v>
      </c>
      <c r="AI229">
        <v>0</v>
      </c>
      <c r="AJ229" s="1"/>
      <c r="AK229" s="1"/>
      <c r="AL229" t="s">
        <v>359</v>
      </c>
      <c r="AM229">
        <v>0</v>
      </c>
      <c r="AN229">
        <v>0</v>
      </c>
      <c r="AO229">
        <v>0</v>
      </c>
      <c r="AP229">
        <v>0</v>
      </c>
      <c r="AQ229" s="1"/>
      <c r="AR229" s="1"/>
      <c r="AS229" t="s">
        <v>359</v>
      </c>
      <c r="AT229">
        <v>0.08</v>
      </c>
      <c r="AU229">
        <v>0</v>
      </c>
      <c r="AV229">
        <v>0</v>
      </c>
      <c r="AW229">
        <v>0</v>
      </c>
      <c r="AZ229" t="s">
        <v>359</v>
      </c>
      <c r="BA229">
        <v>0</v>
      </c>
      <c r="BB229">
        <v>0</v>
      </c>
      <c r="BC229">
        <v>0</v>
      </c>
      <c r="BD229">
        <v>0</v>
      </c>
      <c r="BG229" t="s">
        <v>359</v>
      </c>
      <c r="BH229">
        <v>0</v>
      </c>
      <c r="BI229">
        <v>0</v>
      </c>
      <c r="BJ229">
        <v>0</v>
      </c>
      <c r="BK229">
        <v>0</v>
      </c>
      <c r="BN229" t="s">
        <v>359</v>
      </c>
      <c r="BO229">
        <v>0.3</v>
      </c>
      <c r="BP229">
        <v>0</v>
      </c>
      <c r="BQ229">
        <v>0</v>
      </c>
      <c r="BR229">
        <v>0</v>
      </c>
      <c r="BU229" t="s">
        <v>359</v>
      </c>
      <c r="BV229">
        <v>0.12</v>
      </c>
      <c r="BW229">
        <v>0</v>
      </c>
      <c r="BX229">
        <v>0</v>
      </c>
      <c r="BY229">
        <v>0</v>
      </c>
      <c r="CB229" t="s">
        <v>359</v>
      </c>
      <c r="CC229">
        <v>0.14000000000000001</v>
      </c>
      <c r="CD229">
        <v>0</v>
      </c>
      <c r="CE229">
        <v>0</v>
      </c>
      <c r="CF229">
        <v>0</v>
      </c>
      <c r="CI229" t="s">
        <v>359</v>
      </c>
      <c r="CJ229">
        <v>0.49</v>
      </c>
      <c r="CK229">
        <v>0</v>
      </c>
      <c r="CL229">
        <v>0</v>
      </c>
      <c r="CM229">
        <v>0</v>
      </c>
      <c r="CP229" t="s">
        <v>359</v>
      </c>
      <c r="CQ229">
        <v>0</v>
      </c>
      <c r="CR229">
        <v>0</v>
      </c>
      <c r="CS229">
        <v>0</v>
      </c>
      <c r="CT229">
        <v>0</v>
      </c>
      <c r="CW229" t="s">
        <v>359</v>
      </c>
      <c r="CX229">
        <v>0</v>
      </c>
      <c r="CY229">
        <v>0</v>
      </c>
      <c r="CZ229">
        <v>0</v>
      </c>
      <c r="DA229">
        <v>0</v>
      </c>
      <c r="DD229" t="s">
        <v>359</v>
      </c>
      <c r="DE229">
        <v>0</v>
      </c>
      <c r="DF229">
        <v>0</v>
      </c>
      <c r="DG229">
        <v>0</v>
      </c>
      <c r="DH229">
        <v>0</v>
      </c>
      <c r="DK229" t="s">
        <v>359</v>
      </c>
      <c r="DL229">
        <v>0</v>
      </c>
      <c r="DM229">
        <v>0</v>
      </c>
      <c r="DN229">
        <v>0</v>
      </c>
      <c r="DO229">
        <v>0</v>
      </c>
      <c r="DR229" t="s">
        <v>359</v>
      </c>
      <c r="DS229">
        <v>0</v>
      </c>
      <c r="DT229">
        <v>0</v>
      </c>
      <c r="DU229">
        <v>0</v>
      </c>
      <c r="DV229">
        <v>0</v>
      </c>
      <c r="DY229" t="s">
        <v>359</v>
      </c>
      <c r="DZ229">
        <v>0.28999999999999998</v>
      </c>
      <c r="EA229">
        <v>0</v>
      </c>
      <c r="EB229">
        <v>0</v>
      </c>
      <c r="EC229">
        <v>0</v>
      </c>
      <c r="EF229" t="s">
        <v>359</v>
      </c>
      <c r="EG229">
        <v>0</v>
      </c>
      <c r="EH229">
        <v>0</v>
      </c>
      <c r="EI229">
        <v>0</v>
      </c>
      <c r="EJ229">
        <v>0</v>
      </c>
      <c r="EM229" t="s">
        <v>359</v>
      </c>
      <c r="EN229">
        <v>0</v>
      </c>
      <c r="EO229">
        <v>0</v>
      </c>
      <c r="EP229">
        <v>0</v>
      </c>
      <c r="EQ229">
        <v>0</v>
      </c>
      <c r="ET229" t="s">
        <v>359</v>
      </c>
      <c r="EU229">
        <v>0</v>
      </c>
      <c r="EV229">
        <v>0</v>
      </c>
      <c r="EW229">
        <v>0</v>
      </c>
      <c r="EX229">
        <v>0</v>
      </c>
      <c r="FA229" t="s">
        <v>359</v>
      </c>
      <c r="FB229">
        <v>0</v>
      </c>
      <c r="FC229">
        <v>0</v>
      </c>
      <c r="FD229">
        <v>0</v>
      </c>
      <c r="FE229">
        <v>0</v>
      </c>
      <c r="FH229" t="s">
        <v>359</v>
      </c>
      <c r="FI229">
        <v>0</v>
      </c>
      <c r="FJ229">
        <v>0</v>
      </c>
      <c r="FK229">
        <v>0</v>
      </c>
      <c r="FL229">
        <v>0</v>
      </c>
      <c r="FO229" t="s">
        <v>359</v>
      </c>
      <c r="FP229">
        <v>0.74</v>
      </c>
      <c r="FQ229">
        <v>0</v>
      </c>
      <c r="FR229">
        <v>0</v>
      </c>
      <c r="FS229">
        <v>0</v>
      </c>
      <c r="FV229" t="s">
        <v>359</v>
      </c>
      <c r="FW229">
        <v>0</v>
      </c>
      <c r="FX229">
        <v>0</v>
      </c>
      <c r="FY229">
        <v>0</v>
      </c>
      <c r="FZ229">
        <v>0</v>
      </c>
      <c r="GC229" t="s">
        <v>359</v>
      </c>
      <c r="GD229">
        <v>0</v>
      </c>
      <c r="GE229">
        <v>0</v>
      </c>
      <c r="GF229">
        <v>0</v>
      </c>
      <c r="GG229">
        <v>0</v>
      </c>
      <c r="GJ229" t="s">
        <v>359</v>
      </c>
      <c r="GK229">
        <v>0</v>
      </c>
      <c r="GL229">
        <v>0</v>
      </c>
      <c r="GM229">
        <v>0</v>
      </c>
      <c r="GN229">
        <v>0</v>
      </c>
      <c r="GQ229" t="s">
        <v>359</v>
      </c>
      <c r="GR229">
        <v>0</v>
      </c>
      <c r="GS229">
        <v>0</v>
      </c>
      <c r="GT229">
        <v>0</v>
      </c>
      <c r="GU229">
        <v>0</v>
      </c>
      <c r="GX229" t="s">
        <v>359</v>
      </c>
      <c r="GY229">
        <v>0.13</v>
      </c>
      <c r="GZ229">
        <v>0</v>
      </c>
      <c r="HA229">
        <v>0</v>
      </c>
      <c r="HB229">
        <v>0</v>
      </c>
      <c r="HE229" t="s">
        <v>359</v>
      </c>
      <c r="HF229">
        <v>2.44</v>
      </c>
      <c r="HG229">
        <v>0</v>
      </c>
      <c r="HH229">
        <v>1.21</v>
      </c>
      <c r="HI229">
        <v>0</v>
      </c>
      <c r="HL229" t="s">
        <v>359</v>
      </c>
      <c r="HM229">
        <v>0.16</v>
      </c>
      <c r="HN229">
        <v>0</v>
      </c>
      <c r="HO229">
        <v>0</v>
      </c>
      <c r="HP229">
        <v>0</v>
      </c>
      <c r="HS229" t="s">
        <v>359</v>
      </c>
      <c r="HT229">
        <v>0</v>
      </c>
      <c r="HU229">
        <v>0</v>
      </c>
      <c r="HV229">
        <v>0</v>
      </c>
      <c r="HW229">
        <v>0</v>
      </c>
      <c r="HZ229" t="s">
        <v>359</v>
      </c>
      <c r="IA229">
        <v>0.28999999999999998</v>
      </c>
      <c r="IB229">
        <v>0</v>
      </c>
      <c r="IC229">
        <v>0</v>
      </c>
      <c r="ID229">
        <v>0</v>
      </c>
      <c r="IG229" t="s">
        <v>359</v>
      </c>
      <c r="IH229">
        <v>0</v>
      </c>
      <c r="II229">
        <v>0</v>
      </c>
      <c r="IJ229">
        <v>0</v>
      </c>
      <c r="IK229">
        <v>0</v>
      </c>
      <c r="IN229" t="s">
        <v>359</v>
      </c>
      <c r="IO229">
        <v>0</v>
      </c>
      <c r="IP229">
        <v>0</v>
      </c>
      <c r="IQ229">
        <v>0</v>
      </c>
      <c r="IR229">
        <v>0</v>
      </c>
      <c r="IU229" t="s">
        <v>359</v>
      </c>
      <c r="IV229">
        <v>0</v>
      </c>
      <c r="IW229">
        <v>0</v>
      </c>
      <c r="IX229">
        <v>0</v>
      </c>
      <c r="IY229">
        <v>0</v>
      </c>
      <c r="JB229" t="s">
        <v>359</v>
      </c>
      <c r="JC229">
        <v>0</v>
      </c>
      <c r="JD229">
        <v>0</v>
      </c>
      <c r="JE229">
        <v>0</v>
      </c>
      <c r="JF229">
        <v>0</v>
      </c>
      <c r="JI229" t="s">
        <v>359</v>
      </c>
      <c r="JJ229">
        <v>0</v>
      </c>
      <c r="JK229">
        <v>0</v>
      </c>
      <c r="JL229">
        <v>0</v>
      </c>
      <c r="JM229">
        <v>0</v>
      </c>
      <c r="JP229" t="s">
        <v>359</v>
      </c>
      <c r="JQ229">
        <v>0</v>
      </c>
      <c r="JR229">
        <v>0</v>
      </c>
      <c r="JS229">
        <v>0</v>
      </c>
      <c r="JT229">
        <v>0</v>
      </c>
      <c r="JW229" t="s">
        <v>359</v>
      </c>
      <c r="JX229">
        <v>0</v>
      </c>
      <c r="JY229">
        <v>0</v>
      </c>
      <c r="JZ229">
        <v>0</v>
      </c>
      <c r="KA229">
        <v>0</v>
      </c>
      <c r="KD229" t="s">
        <v>359</v>
      </c>
      <c r="KE229">
        <v>0</v>
      </c>
      <c r="KF229">
        <v>0</v>
      </c>
      <c r="KG229">
        <v>0</v>
      </c>
      <c r="KH229">
        <v>0</v>
      </c>
      <c r="KK229" t="s">
        <v>359</v>
      </c>
      <c r="KL229">
        <v>0</v>
      </c>
      <c r="KM229">
        <v>0</v>
      </c>
      <c r="KN229">
        <v>0</v>
      </c>
      <c r="KO229">
        <v>0</v>
      </c>
      <c r="KR229" t="s">
        <v>359</v>
      </c>
      <c r="KS229">
        <v>0</v>
      </c>
      <c r="KT229">
        <v>0</v>
      </c>
      <c r="KU229">
        <v>0</v>
      </c>
      <c r="KV229">
        <v>0</v>
      </c>
      <c r="KY229" t="s">
        <v>359</v>
      </c>
      <c r="KZ229">
        <v>0</v>
      </c>
      <c r="LA229">
        <v>0</v>
      </c>
      <c r="LB229">
        <v>0</v>
      </c>
      <c r="LC229">
        <v>0</v>
      </c>
      <c r="LF229" t="s">
        <v>359</v>
      </c>
      <c r="LG229">
        <v>0</v>
      </c>
      <c r="LH229">
        <v>0</v>
      </c>
      <c r="LI229">
        <v>0</v>
      </c>
      <c r="LJ229">
        <v>0</v>
      </c>
      <c r="LM229" t="s">
        <v>359</v>
      </c>
      <c r="LN229">
        <v>0</v>
      </c>
      <c r="LO229">
        <v>0</v>
      </c>
      <c r="LP229">
        <v>0</v>
      </c>
      <c r="LQ229">
        <v>0</v>
      </c>
      <c r="LT229" t="s">
        <v>359</v>
      </c>
      <c r="LU229">
        <v>0</v>
      </c>
      <c r="LV229">
        <v>0</v>
      </c>
      <c r="LW229">
        <v>0</v>
      </c>
      <c r="LX229">
        <v>0</v>
      </c>
      <c r="MA229" t="s">
        <v>359</v>
      </c>
      <c r="MB229">
        <v>0</v>
      </c>
      <c r="MC229">
        <v>0</v>
      </c>
      <c r="MD229">
        <v>0</v>
      </c>
      <c r="ME229">
        <v>0</v>
      </c>
      <c r="MH229" t="s">
        <v>359</v>
      </c>
      <c r="MI229">
        <v>0</v>
      </c>
      <c r="MJ229">
        <v>0</v>
      </c>
      <c r="MK229">
        <v>0</v>
      </c>
      <c r="ML229">
        <v>0</v>
      </c>
      <c r="MO229" t="s">
        <v>359</v>
      </c>
      <c r="MP229">
        <v>0</v>
      </c>
      <c r="MQ229">
        <v>0</v>
      </c>
      <c r="MR229">
        <v>0</v>
      </c>
      <c r="MS229">
        <v>0</v>
      </c>
      <c r="MV229" t="s">
        <v>359</v>
      </c>
      <c r="MW229">
        <v>0</v>
      </c>
      <c r="MX229">
        <v>0</v>
      </c>
      <c r="MY229">
        <v>0</v>
      </c>
      <c r="MZ229">
        <v>0</v>
      </c>
      <c r="NC229" t="s">
        <v>359</v>
      </c>
      <c r="ND229">
        <v>0</v>
      </c>
      <c r="NE229">
        <v>0</v>
      </c>
      <c r="NF229">
        <v>0</v>
      </c>
      <c r="NG229">
        <v>0</v>
      </c>
      <c r="NJ229" t="s">
        <v>359</v>
      </c>
      <c r="NK229">
        <v>0</v>
      </c>
      <c r="NL229">
        <v>0</v>
      </c>
      <c r="NM229">
        <v>0</v>
      </c>
      <c r="NN229">
        <v>0</v>
      </c>
      <c r="NQ229" t="s">
        <v>359</v>
      </c>
      <c r="NR229">
        <v>0</v>
      </c>
      <c r="NS229">
        <v>0</v>
      </c>
      <c r="NT229">
        <v>0</v>
      </c>
      <c r="NU229">
        <v>0</v>
      </c>
      <c r="NX229" t="s">
        <v>359</v>
      </c>
      <c r="NY229">
        <v>0</v>
      </c>
      <c r="NZ229">
        <v>0</v>
      </c>
      <c r="OA229">
        <v>0</v>
      </c>
      <c r="OB229">
        <v>0</v>
      </c>
      <c r="OE229" t="s">
        <v>359</v>
      </c>
      <c r="OF229">
        <v>0</v>
      </c>
      <c r="OG229">
        <v>0</v>
      </c>
      <c r="OH229">
        <v>0</v>
      </c>
      <c r="OI229">
        <v>0</v>
      </c>
      <c r="OL229" t="s">
        <v>359</v>
      </c>
      <c r="OM229">
        <v>0</v>
      </c>
      <c r="ON229">
        <v>0</v>
      </c>
      <c r="OO229">
        <v>0</v>
      </c>
      <c r="OP229">
        <v>0</v>
      </c>
      <c r="OS229" t="s">
        <v>359</v>
      </c>
      <c r="OT229">
        <v>0</v>
      </c>
      <c r="OU229">
        <v>0</v>
      </c>
      <c r="OV229">
        <v>0</v>
      </c>
      <c r="OW229">
        <v>0</v>
      </c>
      <c r="OZ229" t="s">
        <v>359</v>
      </c>
      <c r="PA229">
        <v>0</v>
      </c>
      <c r="PB229">
        <v>0</v>
      </c>
      <c r="PC229">
        <v>0</v>
      </c>
      <c r="PD229">
        <v>0</v>
      </c>
      <c r="PG229" t="s">
        <v>359</v>
      </c>
      <c r="PH229">
        <v>0</v>
      </c>
      <c r="PI229">
        <v>0</v>
      </c>
      <c r="PJ229">
        <v>0</v>
      </c>
      <c r="PK229">
        <v>0</v>
      </c>
      <c r="PN229" t="s">
        <v>359</v>
      </c>
      <c r="PO229">
        <v>0</v>
      </c>
      <c r="PP229">
        <v>0</v>
      </c>
      <c r="PQ229">
        <v>0</v>
      </c>
      <c r="PR229">
        <v>0</v>
      </c>
      <c r="PU229" t="s">
        <v>359</v>
      </c>
      <c r="PV229">
        <v>0</v>
      </c>
      <c r="PW229">
        <v>0</v>
      </c>
      <c r="PX229">
        <v>0</v>
      </c>
      <c r="PY229">
        <v>0</v>
      </c>
      <c r="QB229" t="s">
        <v>359</v>
      </c>
      <c r="QC229">
        <v>0</v>
      </c>
      <c r="QD229">
        <v>0</v>
      </c>
      <c r="QE229">
        <v>0</v>
      </c>
      <c r="QF229">
        <v>0</v>
      </c>
      <c r="QI229" t="s">
        <v>359</v>
      </c>
      <c r="QJ229">
        <v>0</v>
      </c>
      <c r="QK229">
        <v>0</v>
      </c>
      <c r="QL229">
        <v>0</v>
      </c>
      <c r="QM229">
        <v>0</v>
      </c>
      <c r="QP229" t="s">
        <v>359</v>
      </c>
      <c r="QQ229">
        <v>0</v>
      </c>
      <c r="QR229">
        <v>0</v>
      </c>
      <c r="QS229">
        <v>0</v>
      </c>
      <c r="QT229">
        <v>0</v>
      </c>
      <c r="QW229" t="s">
        <v>359</v>
      </c>
      <c r="QX229">
        <v>0</v>
      </c>
      <c r="QY229">
        <v>0</v>
      </c>
      <c r="QZ229">
        <v>0</v>
      </c>
      <c r="RA229">
        <v>0</v>
      </c>
      <c r="RD229" t="s">
        <v>359</v>
      </c>
      <c r="RE229">
        <v>0</v>
      </c>
      <c r="RF229">
        <v>0</v>
      </c>
      <c r="RG229">
        <v>0</v>
      </c>
      <c r="RH229">
        <v>0</v>
      </c>
    </row>
    <row r="230" spans="1:476" x14ac:dyDescent="0.25">
      <c r="A230" s="1">
        <v>11.250000000000032</v>
      </c>
      <c r="B230" s="1">
        <v>11.300000000000033</v>
      </c>
      <c r="C230" s="1" t="s">
        <v>360</v>
      </c>
      <c r="D230" s="1">
        <v>0</v>
      </c>
      <c r="E230" s="1">
        <v>0</v>
      </c>
      <c r="F230" s="1">
        <v>0</v>
      </c>
      <c r="G230" s="1">
        <v>0</v>
      </c>
      <c r="H230" s="1"/>
      <c r="I230" s="1"/>
      <c r="J230" s="1" t="s">
        <v>360</v>
      </c>
      <c r="K230" s="1">
        <v>0</v>
      </c>
      <c r="L230" s="1">
        <v>0</v>
      </c>
      <c r="M230" s="1">
        <v>0</v>
      </c>
      <c r="N230" s="1">
        <v>0</v>
      </c>
      <c r="O230" s="1"/>
      <c r="P230" s="1"/>
      <c r="Q230" s="1" t="s">
        <v>360</v>
      </c>
      <c r="R230" s="1">
        <v>0</v>
      </c>
      <c r="S230" s="1">
        <v>0</v>
      </c>
      <c r="T230" s="1">
        <v>0</v>
      </c>
      <c r="U230" s="1">
        <v>0</v>
      </c>
      <c r="V230" s="1"/>
      <c r="W230" s="1"/>
      <c r="X230" s="1" t="s">
        <v>360</v>
      </c>
      <c r="Y230" s="1">
        <v>0</v>
      </c>
      <c r="Z230" s="1">
        <v>0</v>
      </c>
      <c r="AA230" s="1">
        <v>0</v>
      </c>
      <c r="AB230" s="1">
        <v>0</v>
      </c>
      <c r="AC230" s="1"/>
      <c r="AD230" s="1"/>
      <c r="AE230" t="s">
        <v>360</v>
      </c>
      <c r="AF230">
        <v>0</v>
      </c>
      <c r="AG230">
        <v>0</v>
      </c>
      <c r="AH230">
        <v>0</v>
      </c>
      <c r="AI230">
        <v>0</v>
      </c>
      <c r="AJ230" s="1"/>
      <c r="AK230" s="1"/>
      <c r="AL230" t="s">
        <v>360</v>
      </c>
      <c r="AM230">
        <v>0</v>
      </c>
      <c r="AN230">
        <v>0</v>
      </c>
      <c r="AO230">
        <v>0</v>
      </c>
      <c r="AP230">
        <v>0</v>
      </c>
      <c r="AQ230" s="1"/>
      <c r="AR230" s="1"/>
      <c r="AS230" t="s">
        <v>360</v>
      </c>
      <c r="AT230">
        <v>0</v>
      </c>
      <c r="AU230">
        <v>0</v>
      </c>
      <c r="AV230">
        <v>0</v>
      </c>
      <c r="AW230">
        <v>0</v>
      </c>
      <c r="AZ230" t="s">
        <v>360</v>
      </c>
      <c r="BA230">
        <v>0</v>
      </c>
      <c r="BB230">
        <v>0</v>
      </c>
      <c r="BC230">
        <v>0</v>
      </c>
      <c r="BD230">
        <v>0</v>
      </c>
      <c r="BG230" t="s">
        <v>360</v>
      </c>
      <c r="BH230">
        <v>0</v>
      </c>
      <c r="BI230">
        <v>0</v>
      </c>
      <c r="BJ230">
        <v>0</v>
      </c>
      <c r="BK230">
        <v>0</v>
      </c>
      <c r="BN230" t="s">
        <v>360</v>
      </c>
      <c r="BO230">
        <v>0</v>
      </c>
      <c r="BP230">
        <v>0</v>
      </c>
      <c r="BQ230">
        <v>0</v>
      </c>
      <c r="BR230">
        <v>0</v>
      </c>
      <c r="BU230" t="s">
        <v>360</v>
      </c>
      <c r="BV230">
        <v>0</v>
      </c>
      <c r="BW230">
        <v>0</v>
      </c>
      <c r="BX230">
        <v>0</v>
      </c>
      <c r="BY230">
        <v>0</v>
      </c>
      <c r="CB230" t="s">
        <v>360</v>
      </c>
      <c r="CC230">
        <v>0</v>
      </c>
      <c r="CD230">
        <v>0</v>
      </c>
      <c r="CE230">
        <v>0</v>
      </c>
      <c r="CF230">
        <v>0</v>
      </c>
      <c r="CI230" t="s">
        <v>360</v>
      </c>
      <c r="CJ230">
        <v>0</v>
      </c>
      <c r="CK230">
        <v>0</v>
      </c>
      <c r="CL230">
        <v>0</v>
      </c>
      <c r="CM230">
        <v>0</v>
      </c>
      <c r="CP230" t="s">
        <v>360</v>
      </c>
      <c r="CQ230">
        <v>0</v>
      </c>
      <c r="CR230">
        <v>0</v>
      </c>
      <c r="CS230">
        <v>0</v>
      </c>
      <c r="CT230">
        <v>0</v>
      </c>
      <c r="CW230" t="s">
        <v>360</v>
      </c>
      <c r="CX230">
        <v>0</v>
      </c>
      <c r="CY230">
        <v>0</v>
      </c>
      <c r="CZ230">
        <v>0</v>
      </c>
      <c r="DA230">
        <v>0</v>
      </c>
      <c r="DD230" t="s">
        <v>360</v>
      </c>
      <c r="DE230">
        <v>0</v>
      </c>
      <c r="DF230">
        <v>0</v>
      </c>
      <c r="DG230">
        <v>0</v>
      </c>
      <c r="DH230">
        <v>0</v>
      </c>
      <c r="DK230" t="s">
        <v>360</v>
      </c>
      <c r="DL230">
        <v>0</v>
      </c>
      <c r="DM230">
        <v>0</v>
      </c>
      <c r="DN230">
        <v>0</v>
      </c>
      <c r="DO230">
        <v>0</v>
      </c>
      <c r="DR230" t="s">
        <v>360</v>
      </c>
      <c r="DS230">
        <v>0</v>
      </c>
      <c r="DT230">
        <v>0</v>
      </c>
      <c r="DU230">
        <v>0</v>
      </c>
      <c r="DV230">
        <v>0</v>
      </c>
      <c r="DY230" t="s">
        <v>360</v>
      </c>
      <c r="DZ230">
        <v>0</v>
      </c>
      <c r="EA230">
        <v>0</v>
      </c>
      <c r="EB230">
        <v>0</v>
      </c>
      <c r="EC230">
        <v>0</v>
      </c>
      <c r="EF230" t="s">
        <v>360</v>
      </c>
      <c r="EG230">
        <v>0</v>
      </c>
      <c r="EH230">
        <v>0</v>
      </c>
      <c r="EI230">
        <v>0</v>
      </c>
      <c r="EJ230">
        <v>0</v>
      </c>
      <c r="EM230" t="s">
        <v>360</v>
      </c>
      <c r="EN230">
        <v>0</v>
      </c>
      <c r="EO230">
        <v>0</v>
      </c>
      <c r="EP230">
        <v>0</v>
      </c>
      <c r="EQ230">
        <v>0</v>
      </c>
      <c r="ET230" t="s">
        <v>360</v>
      </c>
      <c r="EU230">
        <v>0</v>
      </c>
      <c r="EV230">
        <v>0</v>
      </c>
      <c r="EW230">
        <v>0</v>
      </c>
      <c r="EX230">
        <v>0</v>
      </c>
      <c r="FA230" t="s">
        <v>360</v>
      </c>
      <c r="FB230">
        <v>0</v>
      </c>
      <c r="FC230">
        <v>0</v>
      </c>
      <c r="FD230">
        <v>0</v>
      </c>
      <c r="FE230">
        <v>0</v>
      </c>
      <c r="FH230" t="s">
        <v>360</v>
      </c>
      <c r="FI230">
        <v>0</v>
      </c>
      <c r="FJ230">
        <v>0</v>
      </c>
      <c r="FK230">
        <v>0</v>
      </c>
      <c r="FL230">
        <v>0</v>
      </c>
      <c r="FO230" t="s">
        <v>360</v>
      </c>
      <c r="FP230">
        <v>0</v>
      </c>
      <c r="FQ230">
        <v>0</v>
      </c>
      <c r="FR230">
        <v>0</v>
      </c>
      <c r="FS230">
        <v>0</v>
      </c>
      <c r="FV230" t="s">
        <v>360</v>
      </c>
      <c r="FW230">
        <v>0</v>
      </c>
      <c r="FX230">
        <v>0</v>
      </c>
      <c r="FY230">
        <v>0</v>
      </c>
      <c r="FZ230">
        <v>0</v>
      </c>
      <c r="GC230" t="s">
        <v>360</v>
      </c>
      <c r="GD230">
        <v>0</v>
      </c>
      <c r="GE230">
        <v>0</v>
      </c>
      <c r="GF230">
        <v>0</v>
      </c>
      <c r="GG230">
        <v>0</v>
      </c>
      <c r="GJ230" t="s">
        <v>360</v>
      </c>
      <c r="GK230">
        <v>0</v>
      </c>
      <c r="GL230">
        <v>0</v>
      </c>
      <c r="GM230">
        <v>0</v>
      </c>
      <c r="GN230">
        <v>0</v>
      </c>
      <c r="GQ230" t="s">
        <v>360</v>
      </c>
      <c r="GR230">
        <v>0</v>
      </c>
      <c r="GS230">
        <v>0</v>
      </c>
      <c r="GT230">
        <v>0</v>
      </c>
      <c r="GU230">
        <v>0</v>
      </c>
      <c r="GX230" t="s">
        <v>360</v>
      </c>
      <c r="GY230">
        <v>0</v>
      </c>
      <c r="GZ230">
        <v>0</v>
      </c>
      <c r="HA230">
        <v>0</v>
      </c>
      <c r="HB230">
        <v>0</v>
      </c>
      <c r="HE230" t="s">
        <v>360</v>
      </c>
      <c r="HF230">
        <v>0</v>
      </c>
      <c r="HG230">
        <v>0</v>
      </c>
      <c r="HH230">
        <v>0</v>
      </c>
      <c r="HI230">
        <v>0</v>
      </c>
      <c r="HL230" t="s">
        <v>360</v>
      </c>
      <c r="HM230">
        <v>0</v>
      </c>
      <c r="HN230">
        <v>0</v>
      </c>
      <c r="HO230">
        <v>0</v>
      </c>
      <c r="HP230">
        <v>0</v>
      </c>
      <c r="HS230" t="s">
        <v>360</v>
      </c>
      <c r="HT230">
        <v>0</v>
      </c>
      <c r="HU230">
        <v>0</v>
      </c>
      <c r="HV230">
        <v>0</v>
      </c>
      <c r="HW230">
        <v>0</v>
      </c>
      <c r="HZ230" t="s">
        <v>360</v>
      </c>
      <c r="IA230">
        <v>0</v>
      </c>
      <c r="IB230">
        <v>0</v>
      </c>
      <c r="IC230">
        <v>0</v>
      </c>
      <c r="ID230">
        <v>0</v>
      </c>
      <c r="IG230" t="s">
        <v>360</v>
      </c>
      <c r="IH230">
        <v>0</v>
      </c>
      <c r="II230">
        <v>0</v>
      </c>
      <c r="IJ230">
        <v>0</v>
      </c>
      <c r="IK230">
        <v>0</v>
      </c>
      <c r="IN230" t="s">
        <v>360</v>
      </c>
      <c r="IO230">
        <v>0</v>
      </c>
      <c r="IP230">
        <v>0</v>
      </c>
      <c r="IQ230">
        <v>0</v>
      </c>
      <c r="IR230">
        <v>0</v>
      </c>
      <c r="IU230" t="s">
        <v>360</v>
      </c>
      <c r="IV230">
        <v>0</v>
      </c>
      <c r="IW230">
        <v>0</v>
      </c>
      <c r="IX230">
        <v>0</v>
      </c>
      <c r="IY230">
        <v>0</v>
      </c>
      <c r="JB230" t="s">
        <v>360</v>
      </c>
      <c r="JC230">
        <v>0</v>
      </c>
      <c r="JD230">
        <v>0</v>
      </c>
      <c r="JE230">
        <v>0</v>
      </c>
      <c r="JF230">
        <v>0</v>
      </c>
      <c r="JI230" t="s">
        <v>360</v>
      </c>
      <c r="JJ230">
        <v>0</v>
      </c>
      <c r="JK230">
        <v>0</v>
      </c>
      <c r="JL230">
        <v>0</v>
      </c>
      <c r="JM230">
        <v>0</v>
      </c>
      <c r="JP230" t="s">
        <v>360</v>
      </c>
      <c r="JQ230">
        <v>0</v>
      </c>
      <c r="JR230">
        <v>0</v>
      </c>
      <c r="JS230">
        <v>0</v>
      </c>
      <c r="JT230">
        <v>0</v>
      </c>
      <c r="JW230" t="s">
        <v>360</v>
      </c>
      <c r="JX230">
        <v>0</v>
      </c>
      <c r="JY230">
        <v>0</v>
      </c>
      <c r="JZ230">
        <v>0</v>
      </c>
      <c r="KA230">
        <v>0</v>
      </c>
      <c r="KD230" t="s">
        <v>360</v>
      </c>
      <c r="KE230">
        <v>0</v>
      </c>
      <c r="KF230">
        <v>0</v>
      </c>
      <c r="KG230">
        <v>0</v>
      </c>
      <c r="KH230">
        <v>0</v>
      </c>
      <c r="KK230" t="s">
        <v>360</v>
      </c>
      <c r="KL230">
        <v>0</v>
      </c>
      <c r="KM230">
        <v>0</v>
      </c>
      <c r="KN230">
        <v>0</v>
      </c>
      <c r="KO230">
        <v>0</v>
      </c>
      <c r="KR230" t="s">
        <v>360</v>
      </c>
      <c r="KS230">
        <v>0</v>
      </c>
      <c r="KT230">
        <v>0</v>
      </c>
      <c r="KU230">
        <v>0</v>
      </c>
      <c r="KV230">
        <v>0</v>
      </c>
      <c r="KY230" t="s">
        <v>360</v>
      </c>
      <c r="KZ230">
        <v>0</v>
      </c>
      <c r="LA230">
        <v>0</v>
      </c>
      <c r="LB230">
        <v>0</v>
      </c>
      <c r="LC230">
        <v>0</v>
      </c>
      <c r="LF230" t="s">
        <v>360</v>
      </c>
      <c r="LG230">
        <v>0</v>
      </c>
      <c r="LH230">
        <v>0</v>
      </c>
      <c r="LI230">
        <v>0</v>
      </c>
      <c r="LJ230">
        <v>0</v>
      </c>
      <c r="LM230" t="s">
        <v>360</v>
      </c>
      <c r="LN230">
        <v>0</v>
      </c>
      <c r="LO230">
        <v>0</v>
      </c>
      <c r="LP230">
        <v>0</v>
      </c>
      <c r="LQ230">
        <v>0</v>
      </c>
      <c r="LT230" t="s">
        <v>360</v>
      </c>
      <c r="LU230">
        <v>0</v>
      </c>
      <c r="LV230">
        <v>0</v>
      </c>
      <c r="LW230">
        <v>0</v>
      </c>
      <c r="LX230">
        <v>0</v>
      </c>
      <c r="MA230" t="s">
        <v>360</v>
      </c>
      <c r="MB230">
        <v>0</v>
      </c>
      <c r="MC230">
        <v>0</v>
      </c>
      <c r="MD230">
        <v>0</v>
      </c>
      <c r="ME230">
        <v>0</v>
      </c>
      <c r="MH230" t="s">
        <v>360</v>
      </c>
      <c r="MI230">
        <v>0</v>
      </c>
      <c r="MJ230">
        <v>0</v>
      </c>
      <c r="MK230">
        <v>0</v>
      </c>
      <c r="ML230">
        <v>0</v>
      </c>
      <c r="MO230" t="s">
        <v>360</v>
      </c>
      <c r="MP230">
        <v>0</v>
      </c>
      <c r="MQ230">
        <v>0</v>
      </c>
      <c r="MR230">
        <v>0</v>
      </c>
      <c r="MS230">
        <v>0</v>
      </c>
      <c r="MV230" t="s">
        <v>360</v>
      </c>
      <c r="MW230">
        <v>0</v>
      </c>
      <c r="MX230">
        <v>0</v>
      </c>
      <c r="MY230">
        <v>0</v>
      </c>
      <c r="MZ230">
        <v>0</v>
      </c>
      <c r="NC230" t="s">
        <v>360</v>
      </c>
      <c r="ND230">
        <v>0</v>
      </c>
      <c r="NE230">
        <v>0</v>
      </c>
      <c r="NF230">
        <v>0</v>
      </c>
      <c r="NG230">
        <v>0</v>
      </c>
      <c r="NJ230" t="s">
        <v>360</v>
      </c>
      <c r="NK230">
        <v>0</v>
      </c>
      <c r="NL230">
        <v>0</v>
      </c>
      <c r="NM230">
        <v>0</v>
      </c>
      <c r="NN230">
        <v>0</v>
      </c>
      <c r="NQ230" t="s">
        <v>360</v>
      </c>
      <c r="NR230">
        <v>0</v>
      </c>
      <c r="NS230">
        <v>0</v>
      </c>
      <c r="NT230">
        <v>0</v>
      </c>
      <c r="NU230">
        <v>0</v>
      </c>
      <c r="NX230" t="s">
        <v>360</v>
      </c>
      <c r="NY230">
        <v>0</v>
      </c>
      <c r="NZ230">
        <v>0</v>
      </c>
      <c r="OA230">
        <v>0</v>
      </c>
      <c r="OB230">
        <v>0</v>
      </c>
      <c r="OE230" t="s">
        <v>360</v>
      </c>
      <c r="OF230">
        <v>0</v>
      </c>
      <c r="OG230">
        <v>0</v>
      </c>
      <c r="OH230">
        <v>0</v>
      </c>
      <c r="OI230">
        <v>0</v>
      </c>
      <c r="OL230" t="s">
        <v>360</v>
      </c>
      <c r="OM230">
        <v>0</v>
      </c>
      <c r="ON230">
        <v>0</v>
      </c>
      <c r="OO230">
        <v>0</v>
      </c>
      <c r="OP230">
        <v>0</v>
      </c>
      <c r="OS230" t="s">
        <v>360</v>
      </c>
      <c r="OT230">
        <v>0</v>
      </c>
      <c r="OU230">
        <v>0</v>
      </c>
      <c r="OV230">
        <v>0</v>
      </c>
      <c r="OW230">
        <v>0</v>
      </c>
      <c r="OZ230" t="s">
        <v>360</v>
      </c>
      <c r="PA230">
        <v>0</v>
      </c>
      <c r="PB230">
        <v>0</v>
      </c>
      <c r="PC230">
        <v>0</v>
      </c>
      <c r="PD230">
        <v>0</v>
      </c>
      <c r="PG230" t="s">
        <v>360</v>
      </c>
      <c r="PH230">
        <v>0</v>
      </c>
      <c r="PI230">
        <v>0</v>
      </c>
      <c r="PJ230">
        <v>0</v>
      </c>
      <c r="PK230">
        <v>0</v>
      </c>
      <c r="PN230" t="s">
        <v>360</v>
      </c>
      <c r="PO230">
        <v>0</v>
      </c>
      <c r="PP230">
        <v>0</v>
      </c>
      <c r="PQ230">
        <v>0</v>
      </c>
      <c r="PR230">
        <v>0</v>
      </c>
      <c r="PU230" t="s">
        <v>360</v>
      </c>
      <c r="PV230">
        <v>0</v>
      </c>
      <c r="PW230">
        <v>0</v>
      </c>
      <c r="PX230">
        <v>0</v>
      </c>
      <c r="PY230">
        <v>0</v>
      </c>
      <c r="QB230" t="s">
        <v>360</v>
      </c>
      <c r="QC230">
        <v>0</v>
      </c>
      <c r="QD230">
        <v>0</v>
      </c>
      <c r="QE230">
        <v>0</v>
      </c>
      <c r="QF230">
        <v>0</v>
      </c>
      <c r="QI230" t="s">
        <v>360</v>
      </c>
      <c r="QJ230">
        <v>0</v>
      </c>
      <c r="QK230">
        <v>0</v>
      </c>
      <c r="QL230">
        <v>0</v>
      </c>
      <c r="QM230">
        <v>0</v>
      </c>
      <c r="QP230" t="s">
        <v>360</v>
      </c>
      <c r="QQ230">
        <v>0</v>
      </c>
      <c r="QR230">
        <v>0</v>
      </c>
      <c r="QS230">
        <v>0</v>
      </c>
      <c r="QT230">
        <v>0</v>
      </c>
      <c r="QW230" t="s">
        <v>360</v>
      </c>
      <c r="QX230">
        <v>0</v>
      </c>
      <c r="QY230">
        <v>0</v>
      </c>
      <c r="QZ230">
        <v>0</v>
      </c>
      <c r="RA230">
        <v>0</v>
      </c>
      <c r="RD230" t="s">
        <v>360</v>
      </c>
      <c r="RE230">
        <v>0</v>
      </c>
      <c r="RF230">
        <v>0</v>
      </c>
      <c r="RG230">
        <v>0</v>
      </c>
      <c r="RH230">
        <v>0</v>
      </c>
    </row>
    <row r="231" spans="1:476" x14ac:dyDescent="0.25">
      <c r="A231" s="1">
        <v>11.300000000000033</v>
      </c>
      <c r="B231" s="1">
        <v>11.350000000000033</v>
      </c>
      <c r="C231" s="1" t="s">
        <v>361</v>
      </c>
      <c r="D231" s="1">
        <v>0</v>
      </c>
      <c r="E231" s="1">
        <v>0</v>
      </c>
      <c r="F231" s="1">
        <v>0</v>
      </c>
      <c r="G231" s="1">
        <v>0</v>
      </c>
      <c r="H231" s="1"/>
      <c r="I231" s="1"/>
      <c r="J231" s="1" t="s">
        <v>361</v>
      </c>
      <c r="K231" s="1">
        <v>0.56999999999999995</v>
      </c>
      <c r="L231" s="1">
        <v>0</v>
      </c>
      <c r="M231" s="1">
        <v>0</v>
      </c>
      <c r="N231" s="1">
        <v>0</v>
      </c>
      <c r="O231" s="1"/>
      <c r="P231" s="1"/>
      <c r="Q231" s="1" t="s">
        <v>361</v>
      </c>
      <c r="R231" s="1">
        <v>0</v>
      </c>
      <c r="S231" s="1">
        <v>0</v>
      </c>
      <c r="T231" s="1">
        <v>0</v>
      </c>
      <c r="U231" s="1">
        <v>0</v>
      </c>
      <c r="V231" s="1"/>
      <c r="W231" s="1"/>
      <c r="X231" s="1" t="s">
        <v>361</v>
      </c>
      <c r="Y231" s="1">
        <v>0</v>
      </c>
      <c r="Z231" s="1">
        <v>0</v>
      </c>
      <c r="AA231" s="1">
        <v>0</v>
      </c>
      <c r="AB231" s="1">
        <v>0</v>
      </c>
      <c r="AC231" s="1"/>
      <c r="AD231" s="1"/>
      <c r="AE231" t="s">
        <v>361</v>
      </c>
      <c r="AF231">
        <v>0</v>
      </c>
      <c r="AG231">
        <v>0</v>
      </c>
      <c r="AH231">
        <v>0</v>
      </c>
      <c r="AI231">
        <v>0</v>
      </c>
      <c r="AJ231" s="1"/>
      <c r="AK231" s="1"/>
      <c r="AL231" t="s">
        <v>361</v>
      </c>
      <c r="AM231">
        <v>0</v>
      </c>
      <c r="AN231">
        <v>0</v>
      </c>
      <c r="AO231">
        <v>0</v>
      </c>
      <c r="AP231">
        <v>0</v>
      </c>
      <c r="AQ231" s="1"/>
      <c r="AR231" s="1"/>
      <c r="AS231" t="s">
        <v>361</v>
      </c>
      <c r="AT231">
        <v>0</v>
      </c>
      <c r="AU231">
        <v>0</v>
      </c>
      <c r="AV231">
        <v>0</v>
      </c>
      <c r="AW231">
        <v>0</v>
      </c>
      <c r="AZ231" t="s">
        <v>361</v>
      </c>
      <c r="BA231">
        <v>0</v>
      </c>
      <c r="BB231">
        <v>0</v>
      </c>
      <c r="BC231">
        <v>0</v>
      </c>
      <c r="BD231">
        <v>0</v>
      </c>
      <c r="BG231" t="s">
        <v>361</v>
      </c>
      <c r="BH231">
        <v>0</v>
      </c>
      <c r="BI231">
        <v>0</v>
      </c>
      <c r="BJ231">
        <v>0</v>
      </c>
      <c r="BK231">
        <v>0</v>
      </c>
      <c r="BN231" t="s">
        <v>361</v>
      </c>
      <c r="BO231">
        <v>0</v>
      </c>
      <c r="BP231">
        <v>0</v>
      </c>
      <c r="BQ231">
        <v>0</v>
      </c>
      <c r="BR231">
        <v>0</v>
      </c>
      <c r="BU231" t="s">
        <v>361</v>
      </c>
      <c r="BV231">
        <v>0</v>
      </c>
      <c r="BW231">
        <v>0</v>
      </c>
      <c r="BX231">
        <v>0</v>
      </c>
      <c r="BY231">
        <v>0</v>
      </c>
      <c r="CB231" t="s">
        <v>361</v>
      </c>
      <c r="CC231">
        <v>0</v>
      </c>
      <c r="CD231">
        <v>0</v>
      </c>
      <c r="CE231">
        <v>0</v>
      </c>
      <c r="CF231">
        <v>0</v>
      </c>
      <c r="CI231" t="s">
        <v>361</v>
      </c>
      <c r="CJ231">
        <v>0</v>
      </c>
      <c r="CK231">
        <v>0</v>
      </c>
      <c r="CL231">
        <v>0</v>
      </c>
      <c r="CM231">
        <v>0</v>
      </c>
      <c r="CP231" t="s">
        <v>361</v>
      </c>
      <c r="CQ231">
        <v>0</v>
      </c>
      <c r="CR231">
        <v>0</v>
      </c>
      <c r="CS231">
        <v>0</v>
      </c>
      <c r="CT231">
        <v>0</v>
      </c>
      <c r="CW231" t="s">
        <v>361</v>
      </c>
      <c r="CX231">
        <v>0</v>
      </c>
      <c r="CY231">
        <v>0</v>
      </c>
      <c r="CZ231">
        <v>0</v>
      </c>
      <c r="DA231">
        <v>0</v>
      </c>
      <c r="DD231" t="s">
        <v>361</v>
      </c>
      <c r="DE231">
        <v>0</v>
      </c>
      <c r="DF231">
        <v>0</v>
      </c>
      <c r="DG231">
        <v>0</v>
      </c>
      <c r="DH231">
        <v>0</v>
      </c>
      <c r="DK231" t="s">
        <v>361</v>
      </c>
      <c r="DL231">
        <v>0</v>
      </c>
      <c r="DM231">
        <v>0</v>
      </c>
      <c r="DN231">
        <v>0</v>
      </c>
      <c r="DO231">
        <v>0</v>
      </c>
      <c r="DR231" t="s">
        <v>361</v>
      </c>
      <c r="DS231">
        <v>0</v>
      </c>
      <c r="DT231">
        <v>0</v>
      </c>
      <c r="DU231">
        <v>0</v>
      </c>
      <c r="DV231">
        <v>0</v>
      </c>
      <c r="DY231" t="s">
        <v>361</v>
      </c>
      <c r="DZ231">
        <v>0</v>
      </c>
      <c r="EA231">
        <v>0</v>
      </c>
      <c r="EB231">
        <v>0</v>
      </c>
      <c r="EC231">
        <v>0</v>
      </c>
      <c r="EF231" t="s">
        <v>361</v>
      </c>
      <c r="EG231">
        <v>0</v>
      </c>
      <c r="EH231">
        <v>0</v>
      </c>
      <c r="EI231">
        <v>0</v>
      </c>
      <c r="EJ231">
        <v>0</v>
      </c>
      <c r="EM231" t="s">
        <v>361</v>
      </c>
      <c r="EN231">
        <v>0</v>
      </c>
      <c r="EO231">
        <v>0</v>
      </c>
      <c r="EP231">
        <v>0</v>
      </c>
      <c r="EQ231">
        <v>0</v>
      </c>
      <c r="ET231" t="s">
        <v>361</v>
      </c>
      <c r="EU231">
        <v>0</v>
      </c>
      <c r="EV231">
        <v>0</v>
      </c>
      <c r="EW231">
        <v>0</v>
      </c>
      <c r="EX231">
        <v>0</v>
      </c>
      <c r="FA231" t="s">
        <v>361</v>
      </c>
      <c r="FB231">
        <v>0</v>
      </c>
      <c r="FC231">
        <v>0</v>
      </c>
      <c r="FD231">
        <v>0</v>
      </c>
      <c r="FE231">
        <v>0</v>
      </c>
      <c r="FH231" t="s">
        <v>361</v>
      </c>
      <c r="FI231">
        <v>0</v>
      </c>
      <c r="FJ231">
        <v>0</v>
      </c>
      <c r="FK231">
        <v>0</v>
      </c>
      <c r="FL231">
        <v>0</v>
      </c>
      <c r="FO231" t="s">
        <v>361</v>
      </c>
      <c r="FP231">
        <v>0</v>
      </c>
      <c r="FQ231">
        <v>0</v>
      </c>
      <c r="FR231">
        <v>0</v>
      </c>
      <c r="FS231">
        <v>0</v>
      </c>
      <c r="FV231" t="s">
        <v>361</v>
      </c>
      <c r="FW231">
        <v>0</v>
      </c>
      <c r="FX231">
        <v>0</v>
      </c>
      <c r="FY231">
        <v>0</v>
      </c>
      <c r="FZ231">
        <v>0</v>
      </c>
      <c r="GC231" t="s">
        <v>361</v>
      </c>
      <c r="GD231">
        <v>0</v>
      </c>
      <c r="GE231">
        <v>0</v>
      </c>
      <c r="GF231">
        <v>0</v>
      </c>
      <c r="GG231">
        <v>0</v>
      </c>
      <c r="GJ231" t="s">
        <v>361</v>
      </c>
      <c r="GK231">
        <v>0</v>
      </c>
      <c r="GL231">
        <v>0</v>
      </c>
      <c r="GM231">
        <v>0</v>
      </c>
      <c r="GN231">
        <v>0</v>
      </c>
      <c r="GQ231" t="s">
        <v>361</v>
      </c>
      <c r="GR231">
        <v>0</v>
      </c>
      <c r="GS231">
        <v>0</v>
      </c>
      <c r="GT231">
        <v>0</v>
      </c>
      <c r="GU231">
        <v>0</v>
      </c>
      <c r="GX231" t="s">
        <v>361</v>
      </c>
      <c r="GY231">
        <v>0</v>
      </c>
      <c r="GZ231">
        <v>0</v>
      </c>
      <c r="HA231">
        <v>0</v>
      </c>
      <c r="HB231">
        <v>0</v>
      </c>
      <c r="HE231" t="s">
        <v>361</v>
      </c>
      <c r="HF231">
        <v>0</v>
      </c>
      <c r="HG231">
        <v>0</v>
      </c>
      <c r="HH231">
        <v>0</v>
      </c>
      <c r="HI231">
        <v>0</v>
      </c>
      <c r="HL231" t="s">
        <v>361</v>
      </c>
      <c r="HM231">
        <v>0</v>
      </c>
      <c r="HN231">
        <v>0</v>
      </c>
      <c r="HO231">
        <v>0</v>
      </c>
      <c r="HP231">
        <v>0</v>
      </c>
      <c r="HS231" t="s">
        <v>361</v>
      </c>
      <c r="HT231">
        <v>0</v>
      </c>
      <c r="HU231">
        <v>0</v>
      </c>
      <c r="HV231">
        <v>0</v>
      </c>
      <c r="HW231">
        <v>0</v>
      </c>
      <c r="HZ231" t="s">
        <v>361</v>
      </c>
      <c r="IA231">
        <v>0</v>
      </c>
      <c r="IB231">
        <v>0</v>
      </c>
      <c r="IC231">
        <v>0</v>
      </c>
      <c r="ID231">
        <v>0</v>
      </c>
      <c r="IG231" t="s">
        <v>361</v>
      </c>
      <c r="IH231">
        <v>0</v>
      </c>
      <c r="II231">
        <v>0</v>
      </c>
      <c r="IJ231">
        <v>0</v>
      </c>
      <c r="IK231">
        <v>0</v>
      </c>
      <c r="IN231" t="s">
        <v>361</v>
      </c>
      <c r="IO231">
        <v>0</v>
      </c>
      <c r="IP231">
        <v>0</v>
      </c>
      <c r="IQ231">
        <v>0</v>
      </c>
      <c r="IR231">
        <v>0</v>
      </c>
      <c r="IU231" t="s">
        <v>361</v>
      </c>
      <c r="IV231">
        <v>0</v>
      </c>
      <c r="IW231">
        <v>0</v>
      </c>
      <c r="IX231">
        <v>0</v>
      </c>
      <c r="IY231">
        <v>0</v>
      </c>
      <c r="JB231" t="s">
        <v>361</v>
      </c>
      <c r="JC231">
        <v>0</v>
      </c>
      <c r="JD231">
        <v>0</v>
      </c>
      <c r="JE231">
        <v>0</v>
      </c>
      <c r="JF231">
        <v>0</v>
      </c>
      <c r="JI231" t="s">
        <v>361</v>
      </c>
      <c r="JJ231">
        <v>0</v>
      </c>
      <c r="JK231">
        <v>0</v>
      </c>
      <c r="JL231">
        <v>0</v>
      </c>
      <c r="JM231">
        <v>0</v>
      </c>
      <c r="JP231" t="s">
        <v>361</v>
      </c>
      <c r="JQ231">
        <v>0</v>
      </c>
      <c r="JR231">
        <v>0</v>
      </c>
      <c r="JS231">
        <v>0</v>
      </c>
      <c r="JT231">
        <v>0</v>
      </c>
      <c r="JW231" t="s">
        <v>361</v>
      </c>
      <c r="JX231">
        <v>0</v>
      </c>
      <c r="JY231">
        <v>0</v>
      </c>
      <c r="JZ231">
        <v>0</v>
      </c>
      <c r="KA231">
        <v>0</v>
      </c>
      <c r="KD231" t="s">
        <v>361</v>
      </c>
      <c r="KE231">
        <v>0</v>
      </c>
      <c r="KF231">
        <v>0</v>
      </c>
      <c r="KG231">
        <v>0</v>
      </c>
      <c r="KH231">
        <v>0</v>
      </c>
      <c r="KK231" t="s">
        <v>361</v>
      </c>
      <c r="KL231">
        <v>0</v>
      </c>
      <c r="KM231">
        <v>0</v>
      </c>
      <c r="KN231">
        <v>0</v>
      </c>
      <c r="KO231">
        <v>0</v>
      </c>
      <c r="KR231" t="s">
        <v>361</v>
      </c>
      <c r="KS231">
        <v>0</v>
      </c>
      <c r="KT231">
        <v>0</v>
      </c>
      <c r="KU231">
        <v>0</v>
      </c>
      <c r="KV231">
        <v>0</v>
      </c>
      <c r="KY231" t="s">
        <v>361</v>
      </c>
      <c r="KZ231">
        <v>0</v>
      </c>
      <c r="LA231">
        <v>0</v>
      </c>
      <c r="LB231">
        <v>0</v>
      </c>
      <c r="LC231">
        <v>0</v>
      </c>
      <c r="LF231" t="s">
        <v>361</v>
      </c>
      <c r="LG231">
        <v>0</v>
      </c>
      <c r="LH231">
        <v>0</v>
      </c>
      <c r="LI231">
        <v>0</v>
      </c>
      <c r="LJ231">
        <v>0</v>
      </c>
      <c r="LM231" t="s">
        <v>361</v>
      </c>
      <c r="LN231">
        <v>0</v>
      </c>
      <c r="LO231">
        <v>0</v>
      </c>
      <c r="LP231">
        <v>0</v>
      </c>
      <c r="LQ231">
        <v>0</v>
      </c>
      <c r="LT231" t="s">
        <v>361</v>
      </c>
      <c r="LU231">
        <v>0</v>
      </c>
      <c r="LV231">
        <v>0</v>
      </c>
      <c r="LW231">
        <v>0</v>
      </c>
      <c r="LX231">
        <v>0</v>
      </c>
      <c r="MA231" t="s">
        <v>361</v>
      </c>
      <c r="MB231">
        <v>0</v>
      </c>
      <c r="MC231">
        <v>0</v>
      </c>
      <c r="MD231">
        <v>0</v>
      </c>
      <c r="ME231">
        <v>0</v>
      </c>
      <c r="MH231" t="s">
        <v>361</v>
      </c>
      <c r="MI231">
        <v>0</v>
      </c>
      <c r="MJ231">
        <v>0</v>
      </c>
      <c r="MK231">
        <v>0</v>
      </c>
      <c r="ML231">
        <v>0</v>
      </c>
      <c r="MO231" t="s">
        <v>361</v>
      </c>
      <c r="MP231">
        <v>0</v>
      </c>
      <c r="MQ231">
        <v>0</v>
      </c>
      <c r="MR231">
        <v>0</v>
      </c>
      <c r="MS231">
        <v>0</v>
      </c>
      <c r="MV231" t="s">
        <v>361</v>
      </c>
      <c r="MW231">
        <v>0</v>
      </c>
      <c r="MX231">
        <v>0</v>
      </c>
      <c r="MY231">
        <v>0</v>
      </c>
      <c r="MZ231">
        <v>0</v>
      </c>
      <c r="NC231" t="s">
        <v>361</v>
      </c>
      <c r="ND231">
        <v>0</v>
      </c>
      <c r="NE231">
        <v>0</v>
      </c>
      <c r="NF231">
        <v>0</v>
      </c>
      <c r="NG231">
        <v>0</v>
      </c>
      <c r="NJ231" t="s">
        <v>361</v>
      </c>
      <c r="NK231">
        <v>0</v>
      </c>
      <c r="NL231">
        <v>0</v>
      </c>
      <c r="NM231">
        <v>0</v>
      </c>
      <c r="NN231">
        <v>0</v>
      </c>
      <c r="NQ231" t="s">
        <v>361</v>
      </c>
      <c r="NR231">
        <v>0</v>
      </c>
      <c r="NS231">
        <v>0</v>
      </c>
      <c r="NT231">
        <v>0</v>
      </c>
      <c r="NU231">
        <v>0</v>
      </c>
      <c r="NX231" t="s">
        <v>361</v>
      </c>
      <c r="NY231">
        <v>0</v>
      </c>
      <c r="NZ231">
        <v>0</v>
      </c>
      <c r="OA231">
        <v>0</v>
      </c>
      <c r="OB231">
        <v>0</v>
      </c>
      <c r="OE231" t="s">
        <v>361</v>
      </c>
      <c r="OF231">
        <v>0</v>
      </c>
      <c r="OG231">
        <v>0</v>
      </c>
      <c r="OH231">
        <v>0</v>
      </c>
      <c r="OI231">
        <v>0</v>
      </c>
      <c r="OL231" t="s">
        <v>361</v>
      </c>
      <c r="OM231">
        <v>0</v>
      </c>
      <c r="ON231">
        <v>0</v>
      </c>
      <c r="OO231">
        <v>0</v>
      </c>
      <c r="OP231">
        <v>0</v>
      </c>
      <c r="OS231" t="s">
        <v>361</v>
      </c>
      <c r="OT231">
        <v>0</v>
      </c>
      <c r="OU231">
        <v>0</v>
      </c>
      <c r="OV231">
        <v>0</v>
      </c>
      <c r="OW231">
        <v>0</v>
      </c>
      <c r="OZ231" t="s">
        <v>361</v>
      </c>
      <c r="PA231">
        <v>0</v>
      </c>
      <c r="PB231">
        <v>0</v>
      </c>
      <c r="PC231">
        <v>0</v>
      </c>
      <c r="PD231">
        <v>0</v>
      </c>
      <c r="PG231" t="s">
        <v>361</v>
      </c>
      <c r="PH231">
        <v>0</v>
      </c>
      <c r="PI231">
        <v>0</v>
      </c>
      <c r="PJ231">
        <v>0</v>
      </c>
      <c r="PK231">
        <v>0</v>
      </c>
      <c r="PN231" t="s">
        <v>361</v>
      </c>
      <c r="PO231">
        <v>0</v>
      </c>
      <c r="PP231">
        <v>0</v>
      </c>
      <c r="PQ231">
        <v>0</v>
      </c>
      <c r="PR231">
        <v>0</v>
      </c>
      <c r="PU231" t="s">
        <v>361</v>
      </c>
      <c r="PV231">
        <v>0</v>
      </c>
      <c r="PW231">
        <v>0</v>
      </c>
      <c r="PX231">
        <v>0</v>
      </c>
      <c r="PY231">
        <v>0</v>
      </c>
      <c r="QB231" t="s">
        <v>361</v>
      </c>
      <c r="QC231">
        <v>0</v>
      </c>
      <c r="QD231">
        <v>0</v>
      </c>
      <c r="QE231">
        <v>0</v>
      </c>
      <c r="QF231">
        <v>0</v>
      </c>
      <c r="QI231" t="s">
        <v>361</v>
      </c>
      <c r="QJ231">
        <v>0</v>
      </c>
      <c r="QK231">
        <v>0</v>
      </c>
      <c r="QL231">
        <v>0</v>
      </c>
      <c r="QM231">
        <v>0</v>
      </c>
      <c r="QP231" t="s">
        <v>361</v>
      </c>
      <c r="QQ231">
        <v>0</v>
      </c>
      <c r="QR231">
        <v>0</v>
      </c>
      <c r="QS231">
        <v>0</v>
      </c>
      <c r="QT231">
        <v>0</v>
      </c>
      <c r="QW231" t="s">
        <v>361</v>
      </c>
      <c r="QX231">
        <v>0</v>
      </c>
      <c r="QY231">
        <v>0</v>
      </c>
      <c r="QZ231">
        <v>0</v>
      </c>
      <c r="RA231">
        <v>0</v>
      </c>
      <c r="RD231" t="s">
        <v>361</v>
      </c>
      <c r="RE231">
        <v>0</v>
      </c>
      <c r="RF231">
        <v>0</v>
      </c>
      <c r="RG231">
        <v>0</v>
      </c>
      <c r="RH231">
        <v>0</v>
      </c>
    </row>
    <row r="232" spans="1:476" x14ac:dyDescent="0.25">
      <c r="A232" s="1">
        <v>11.350000000000033</v>
      </c>
      <c r="B232" s="1">
        <v>11.400000000000034</v>
      </c>
      <c r="C232" s="1" t="s">
        <v>362</v>
      </c>
      <c r="D232" s="1">
        <v>0</v>
      </c>
      <c r="E232" s="1">
        <v>0</v>
      </c>
      <c r="F232" s="1">
        <v>0</v>
      </c>
      <c r="G232" s="1">
        <v>0</v>
      </c>
      <c r="H232" s="1"/>
      <c r="I232" s="1"/>
      <c r="J232" s="1" t="s">
        <v>362</v>
      </c>
      <c r="K232" s="1">
        <v>0</v>
      </c>
      <c r="L232" s="1">
        <v>0</v>
      </c>
      <c r="M232" s="1">
        <v>0</v>
      </c>
      <c r="N232" s="1">
        <v>0</v>
      </c>
      <c r="O232" s="1"/>
      <c r="P232" s="1"/>
      <c r="Q232" s="1" t="s">
        <v>362</v>
      </c>
      <c r="R232" s="1">
        <v>0</v>
      </c>
      <c r="S232" s="1">
        <v>0</v>
      </c>
      <c r="T232" s="1">
        <v>0</v>
      </c>
      <c r="U232" s="1">
        <v>0</v>
      </c>
      <c r="V232" s="1"/>
      <c r="W232" s="1"/>
      <c r="X232" s="1" t="s">
        <v>362</v>
      </c>
      <c r="Y232" s="1">
        <v>0</v>
      </c>
      <c r="Z232" s="1">
        <v>0</v>
      </c>
      <c r="AA232" s="1">
        <v>0</v>
      </c>
      <c r="AB232" s="1">
        <v>0</v>
      </c>
      <c r="AC232" s="1"/>
      <c r="AD232" s="1"/>
      <c r="AE232" t="s">
        <v>362</v>
      </c>
      <c r="AF232">
        <v>0</v>
      </c>
      <c r="AG232">
        <v>0</v>
      </c>
      <c r="AH232">
        <v>0</v>
      </c>
      <c r="AI232">
        <v>0</v>
      </c>
      <c r="AJ232" s="1"/>
      <c r="AK232" s="1"/>
      <c r="AL232" t="s">
        <v>362</v>
      </c>
      <c r="AM232">
        <v>0</v>
      </c>
      <c r="AN232">
        <v>0</v>
      </c>
      <c r="AO232">
        <v>0</v>
      </c>
      <c r="AP232">
        <v>0</v>
      </c>
      <c r="AQ232" s="1"/>
      <c r="AR232" s="1"/>
      <c r="AS232" t="s">
        <v>362</v>
      </c>
      <c r="AT232">
        <v>0</v>
      </c>
      <c r="AU232">
        <v>0</v>
      </c>
      <c r="AV232">
        <v>0</v>
      </c>
      <c r="AW232">
        <v>0</v>
      </c>
      <c r="AZ232" t="s">
        <v>362</v>
      </c>
      <c r="BA232">
        <v>0</v>
      </c>
      <c r="BB232">
        <v>0</v>
      </c>
      <c r="BC232">
        <v>0</v>
      </c>
      <c r="BD232">
        <v>0</v>
      </c>
      <c r="BG232" t="s">
        <v>362</v>
      </c>
      <c r="BH232">
        <v>0</v>
      </c>
      <c r="BI232">
        <v>0</v>
      </c>
      <c r="BJ232">
        <v>0</v>
      </c>
      <c r="BK232">
        <v>0</v>
      </c>
      <c r="BN232" t="s">
        <v>362</v>
      </c>
      <c r="BO232">
        <v>0</v>
      </c>
      <c r="BP232">
        <v>0</v>
      </c>
      <c r="BQ232">
        <v>0</v>
      </c>
      <c r="BR232">
        <v>0</v>
      </c>
      <c r="BU232" t="s">
        <v>362</v>
      </c>
      <c r="BV232">
        <v>0</v>
      </c>
      <c r="BW232">
        <v>0</v>
      </c>
      <c r="BX232">
        <v>0</v>
      </c>
      <c r="BY232">
        <v>0</v>
      </c>
      <c r="CB232" t="s">
        <v>362</v>
      </c>
      <c r="CC232">
        <v>0</v>
      </c>
      <c r="CD232">
        <v>0</v>
      </c>
      <c r="CE232">
        <v>0</v>
      </c>
      <c r="CF232">
        <v>0</v>
      </c>
      <c r="CI232" t="s">
        <v>362</v>
      </c>
      <c r="CJ232">
        <v>0</v>
      </c>
      <c r="CK232">
        <v>0</v>
      </c>
      <c r="CL232">
        <v>0</v>
      </c>
      <c r="CM232">
        <v>0</v>
      </c>
      <c r="CP232" t="s">
        <v>362</v>
      </c>
      <c r="CQ232">
        <v>0</v>
      </c>
      <c r="CR232">
        <v>0</v>
      </c>
      <c r="CS232">
        <v>0</v>
      </c>
      <c r="CT232">
        <v>0</v>
      </c>
      <c r="CW232" t="s">
        <v>362</v>
      </c>
      <c r="CX232">
        <v>0</v>
      </c>
      <c r="CY232">
        <v>0</v>
      </c>
      <c r="CZ232">
        <v>0</v>
      </c>
      <c r="DA232">
        <v>0</v>
      </c>
      <c r="DD232" t="s">
        <v>362</v>
      </c>
      <c r="DE232">
        <v>0</v>
      </c>
      <c r="DF232">
        <v>0</v>
      </c>
      <c r="DG232">
        <v>0</v>
      </c>
      <c r="DH232">
        <v>0</v>
      </c>
      <c r="DK232" t="s">
        <v>362</v>
      </c>
      <c r="DL232">
        <v>0</v>
      </c>
      <c r="DM232">
        <v>0</v>
      </c>
      <c r="DN232">
        <v>0</v>
      </c>
      <c r="DO232">
        <v>0</v>
      </c>
      <c r="DR232" t="s">
        <v>362</v>
      </c>
      <c r="DS232">
        <v>0</v>
      </c>
      <c r="DT232">
        <v>0</v>
      </c>
      <c r="DU232">
        <v>0</v>
      </c>
      <c r="DV232">
        <v>0</v>
      </c>
      <c r="DY232" t="s">
        <v>362</v>
      </c>
      <c r="DZ232">
        <v>0</v>
      </c>
      <c r="EA232">
        <v>0</v>
      </c>
      <c r="EB232">
        <v>0</v>
      </c>
      <c r="EC232">
        <v>0</v>
      </c>
      <c r="EF232" t="s">
        <v>362</v>
      </c>
      <c r="EG232">
        <v>0</v>
      </c>
      <c r="EH232">
        <v>0</v>
      </c>
      <c r="EI232">
        <v>0</v>
      </c>
      <c r="EJ232">
        <v>0</v>
      </c>
      <c r="EM232" t="s">
        <v>362</v>
      </c>
      <c r="EN232">
        <v>0</v>
      </c>
      <c r="EO232">
        <v>0</v>
      </c>
      <c r="EP232">
        <v>0</v>
      </c>
      <c r="EQ232">
        <v>0</v>
      </c>
      <c r="ET232" t="s">
        <v>362</v>
      </c>
      <c r="EU232">
        <v>0</v>
      </c>
      <c r="EV232">
        <v>0</v>
      </c>
      <c r="EW232">
        <v>0</v>
      </c>
      <c r="EX232">
        <v>0</v>
      </c>
      <c r="FA232" t="s">
        <v>362</v>
      </c>
      <c r="FB232">
        <v>0</v>
      </c>
      <c r="FC232">
        <v>0</v>
      </c>
      <c r="FD232">
        <v>0</v>
      </c>
      <c r="FE232">
        <v>0</v>
      </c>
      <c r="FH232" t="s">
        <v>362</v>
      </c>
      <c r="FI232">
        <v>0</v>
      </c>
      <c r="FJ232">
        <v>0</v>
      </c>
      <c r="FK232">
        <v>0</v>
      </c>
      <c r="FL232">
        <v>0</v>
      </c>
      <c r="FO232" t="s">
        <v>362</v>
      </c>
      <c r="FP232">
        <v>0</v>
      </c>
      <c r="FQ232">
        <v>0</v>
      </c>
      <c r="FR232">
        <v>0</v>
      </c>
      <c r="FS232">
        <v>0</v>
      </c>
      <c r="FV232" t="s">
        <v>362</v>
      </c>
      <c r="FW232">
        <v>0</v>
      </c>
      <c r="FX232">
        <v>0</v>
      </c>
      <c r="FY232">
        <v>0</v>
      </c>
      <c r="FZ232">
        <v>0</v>
      </c>
      <c r="GC232" t="s">
        <v>362</v>
      </c>
      <c r="GD232">
        <v>0</v>
      </c>
      <c r="GE232">
        <v>0</v>
      </c>
      <c r="GF232">
        <v>0</v>
      </c>
      <c r="GG232">
        <v>0</v>
      </c>
      <c r="GJ232" t="s">
        <v>362</v>
      </c>
      <c r="GK232">
        <v>0</v>
      </c>
      <c r="GL232">
        <v>0</v>
      </c>
      <c r="GM232">
        <v>0</v>
      </c>
      <c r="GN232">
        <v>0</v>
      </c>
      <c r="GQ232" t="s">
        <v>362</v>
      </c>
      <c r="GR232">
        <v>0</v>
      </c>
      <c r="GS232">
        <v>0</v>
      </c>
      <c r="GT232">
        <v>0</v>
      </c>
      <c r="GU232">
        <v>0</v>
      </c>
      <c r="GX232" t="s">
        <v>362</v>
      </c>
      <c r="GY232">
        <v>0</v>
      </c>
      <c r="GZ232">
        <v>0</v>
      </c>
      <c r="HA232">
        <v>0</v>
      </c>
      <c r="HB232">
        <v>0</v>
      </c>
      <c r="HE232" t="s">
        <v>362</v>
      </c>
      <c r="HF232">
        <v>0</v>
      </c>
      <c r="HG232">
        <v>0</v>
      </c>
      <c r="HH232">
        <v>0</v>
      </c>
      <c r="HI232">
        <v>0</v>
      </c>
      <c r="HL232" t="s">
        <v>362</v>
      </c>
      <c r="HM232">
        <v>0</v>
      </c>
      <c r="HN232">
        <v>0</v>
      </c>
      <c r="HO232">
        <v>0</v>
      </c>
      <c r="HP232">
        <v>0</v>
      </c>
      <c r="HS232" t="s">
        <v>362</v>
      </c>
      <c r="HT232">
        <v>0</v>
      </c>
      <c r="HU232">
        <v>0</v>
      </c>
      <c r="HV232">
        <v>0</v>
      </c>
      <c r="HW232">
        <v>0</v>
      </c>
      <c r="HZ232" t="s">
        <v>362</v>
      </c>
      <c r="IA232">
        <v>0</v>
      </c>
      <c r="IB232">
        <v>0</v>
      </c>
      <c r="IC232">
        <v>0</v>
      </c>
      <c r="ID232">
        <v>0</v>
      </c>
      <c r="IG232" t="s">
        <v>362</v>
      </c>
      <c r="IH232">
        <v>0</v>
      </c>
      <c r="II232">
        <v>0</v>
      </c>
      <c r="IJ232">
        <v>0</v>
      </c>
      <c r="IK232">
        <v>0</v>
      </c>
      <c r="IN232" t="s">
        <v>362</v>
      </c>
      <c r="IO232">
        <v>0</v>
      </c>
      <c r="IP232">
        <v>0</v>
      </c>
      <c r="IQ232">
        <v>0</v>
      </c>
      <c r="IR232">
        <v>0</v>
      </c>
      <c r="IU232" t="s">
        <v>362</v>
      </c>
      <c r="IV232">
        <v>0</v>
      </c>
      <c r="IW232">
        <v>0</v>
      </c>
      <c r="IX232">
        <v>0</v>
      </c>
      <c r="IY232">
        <v>0</v>
      </c>
      <c r="JB232" t="s">
        <v>362</v>
      </c>
      <c r="JC232">
        <v>0</v>
      </c>
      <c r="JD232">
        <v>0</v>
      </c>
      <c r="JE232">
        <v>0</v>
      </c>
      <c r="JF232">
        <v>0</v>
      </c>
      <c r="JI232" t="s">
        <v>362</v>
      </c>
      <c r="JJ232">
        <v>0</v>
      </c>
      <c r="JK232">
        <v>0</v>
      </c>
      <c r="JL232">
        <v>0</v>
      </c>
      <c r="JM232">
        <v>0</v>
      </c>
      <c r="JP232" t="s">
        <v>362</v>
      </c>
      <c r="JQ232">
        <v>0</v>
      </c>
      <c r="JR232">
        <v>0</v>
      </c>
      <c r="JS232">
        <v>0</v>
      </c>
      <c r="JT232">
        <v>0</v>
      </c>
      <c r="JW232" t="s">
        <v>362</v>
      </c>
      <c r="JX232">
        <v>0</v>
      </c>
      <c r="JY232">
        <v>0</v>
      </c>
      <c r="JZ232">
        <v>0</v>
      </c>
      <c r="KA232">
        <v>0</v>
      </c>
      <c r="KD232" t="s">
        <v>362</v>
      </c>
      <c r="KE232">
        <v>0</v>
      </c>
      <c r="KF232">
        <v>0</v>
      </c>
      <c r="KG232">
        <v>0</v>
      </c>
      <c r="KH232">
        <v>0</v>
      </c>
      <c r="KK232" t="s">
        <v>362</v>
      </c>
      <c r="KL232">
        <v>0</v>
      </c>
      <c r="KM232">
        <v>0</v>
      </c>
      <c r="KN232">
        <v>0</v>
      </c>
      <c r="KO232">
        <v>0</v>
      </c>
      <c r="KR232" t="s">
        <v>362</v>
      </c>
      <c r="KS232">
        <v>0</v>
      </c>
      <c r="KT232">
        <v>0</v>
      </c>
      <c r="KU232">
        <v>0</v>
      </c>
      <c r="KV232">
        <v>0</v>
      </c>
      <c r="KY232" t="s">
        <v>362</v>
      </c>
      <c r="KZ232">
        <v>0</v>
      </c>
      <c r="LA232">
        <v>0</v>
      </c>
      <c r="LB232">
        <v>0</v>
      </c>
      <c r="LC232">
        <v>0</v>
      </c>
      <c r="LF232" t="s">
        <v>362</v>
      </c>
      <c r="LG232">
        <v>0</v>
      </c>
      <c r="LH232">
        <v>0</v>
      </c>
      <c r="LI232">
        <v>0</v>
      </c>
      <c r="LJ232">
        <v>0</v>
      </c>
      <c r="LM232" t="s">
        <v>362</v>
      </c>
      <c r="LN232">
        <v>0</v>
      </c>
      <c r="LO232">
        <v>0</v>
      </c>
      <c r="LP232">
        <v>0</v>
      </c>
      <c r="LQ232">
        <v>0</v>
      </c>
      <c r="LT232" t="s">
        <v>362</v>
      </c>
      <c r="LU232">
        <v>0</v>
      </c>
      <c r="LV232">
        <v>0</v>
      </c>
      <c r="LW232">
        <v>0</v>
      </c>
      <c r="LX232">
        <v>0</v>
      </c>
      <c r="MA232" t="s">
        <v>362</v>
      </c>
      <c r="MB232">
        <v>0</v>
      </c>
      <c r="MC232">
        <v>0</v>
      </c>
      <c r="MD232">
        <v>0</v>
      </c>
      <c r="ME232">
        <v>0</v>
      </c>
      <c r="MH232" t="s">
        <v>362</v>
      </c>
      <c r="MI232">
        <v>0</v>
      </c>
      <c r="MJ232">
        <v>0</v>
      </c>
      <c r="MK232">
        <v>0</v>
      </c>
      <c r="ML232">
        <v>0</v>
      </c>
      <c r="MO232" t="s">
        <v>362</v>
      </c>
      <c r="MP232">
        <v>0</v>
      </c>
      <c r="MQ232">
        <v>0</v>
      </c>
      <c r="MR232">
        <v>0</v>
      </c>
      <c r="MS232">
        <v>0</v>
      </c>
      <c r="MV232" t="s">
        <v>362</v>
      </c>
      <c r="MW232">
        <v>0</v>
      </c>
      <c r="MX232">
        <v>0</v>
      </c>
      <c r="MY232">
        <v>0</v>
      </c>
      <c r="MZ232">
        <v>0</v>
      </c>
      <c r="NC232" t="s">
        <v>362</v>
      </c>
      <c r="ND232">
        <v>0</v>
      </c>
      <c r="NE232">
        <v>0</v>
      </c>
      <c r="NF232">
        <v>0</v>
      </c>
      <c r="NG232">
        <v>0</v>
      </c>
      <c r="NJ232" t="s">
        <v>362</v>
      </c>
      <c r="NK232">
        <v>0</v>
      </c>
      <c r="NL232">
        <v>0</v>
      </c>
      <c r="NM232">
        <v>0</v>
      </c>
      <c r="NN232">
        <v>0</v>
      </c>
      <c r="NQ232" t="s">
        <v>362</v>
      </c>
      <c r="NR232">
        <v>0</v>
      </c>
      <c r="NS232">
        <v>0</v>
      </c>
      <c r="NT232">
        <v>0</v>
      </c>
      <c r="NU232">
        <v>0</v>
      </c>
      <c r="NX232" t="s">
        <v>362</v>
      </c>
      <c r="NY232">
        <v>0</v>
      </c>
      <c r="NZ232">
        <v>0</v>
      </c>
      <c r="OA232">
        <v>0</v>
      </c>
      <c r="OB232">
        <v>0</v>
      </c>
      <c r="OE232" t="s">
        <v>362</v>
      </c>
      <c r="OF232">
        <v>0</v>
      </c>
      <c r="OG232">
        <v>0</v>
      </c>
      <c r="OH232">
        <v>0</v>
      </c>
      <c r="OI232">
        <v>0</v>
      </c>
      <c r="OL232" t="s">
        <v>362</v>
      </c>
      <c r="OM232">
        <v>0</v>
      </c>
      <c r="ON232">
        <v>0</v>
      </c>
      <c r="OO232">
        <v>0</v>
      </c>
      <c r="OP232">
        <v>0</v>
      </c>
      <c r="OS232" t="s">
        <v>362</v>
      </c>
      <c r="OT232">
        <v>0</v>
      </c>
      <c r="OU232">
        <v>0</v>
      </c>
      <c r="OV232">
        <v>0</v>
      </c>
      <c r="OW232">
        <v>0</v>
      </c>
      <c r="OZ232" t="s">
        <v>362</v>
      </c>
      <c r="PA232">
        <v>0</v>
      </c>
      <c r="PB232">
        <v>0</v>
      </c>
      <c r="PC232">
        <v>0</v>
      </c>
      <c r="PD232">
        <v>0</v>
      </c>
      <c r="PG232" t="s">
        <v>362</v>
      </c>
      <c r="PH232">
        <v>0</v>
      </c>
      <c r="PI232">
        <v>0</v>
      </c>
      <c r="PJ232">
        <v>0</v>
      </c>
      <c r="PK232">
        <v>0</v>
      </c>
      <c r="PN232" t="s">
        <v>362</v>
      </c>
      <c r="PO232">
        <v>0</v>
      </c>
      <c r="PP232">
        <v>0</v>
      </c>
      <c r="PQ232">
        <v>0</v>
      </c>
      <c r="PR232">
        <v>0</v>
      </c>
      <c r="PU232" t="s">
        <v>362</v>
      </c>
      <c r="PV232">
        <v>0</v>
      </c>
      <c r="PW232">
        <v>0</v>
      </c>
      <c r="PX232">
        <v>0</v>
      </c>
      <c r="PY232">
        <v>0</v>
      </c>
      <c r="QB232" t="s">
        <v>362</v>
      </c>
      <c r="QC232">
        <v>0</v>
      </c>
      <c r="QD232">
        <v>0</v>
      </c>
      <c r="QE232">
        <v>0</v>
      </c>
      <c r="QF232">
        <v>0</v>
      </c>
      <c r="QI232" t="s">
        <v>362</v>
      </c>
      <c r="QJ232">
        <v>0</v>
      </c>
      <c r="QK232">
        <v>0</v>
      </c>
      <c r="QL232">
        <v>0</v>
      </c>
      <c r="QM232">
        <v>0</v>
      </c>
      <c r="QP232" t="s">
        <v>362</v>
      </c>
      <c r="QQ232">
        <v>0</v>
      </c>
      <c r="QR232">
        <v>0</v>
      </c>
      <c r="QS232">
        <v>0</v>
      </c>
      <c r="QT232">
        <v>0</v>
      </c>
      <c r="QW232" t="s">
        <v>362</v>
      </c>
      <c r="QX232">
        <v>0</v>
      </c>
      <c r="QY232">
        <v>0</v>
      </c>
      <c r="QZ232">
        <v>0</v>
      </c>
      <c r="RA232">
        <v>0</v>
      </c>
      <c r="RD232" t="s">
        <v>362</v>
      </c>
      <c r="RE232">
        <v>0</v>
      </c>
      <c r="RF232">
        <v>0</v>
      </c>
      <c r="RG232">
        <v>0</v>
      </c>
      <c r="RH232">
        <v>0</v>
      </c>
    </row>
    <row r="233" spans="1:476" x14ac:dyDescent="0.25">
      <c r="A233" s="1">
        <v>11.400000000000034</v>
      </c>
      <c r="B233" s="1">
        <v>11.450000000000035</v>
      </c>
      <c r="C233" s="1" t="s">
        <v>363</v>
      </c>
      <c r="D233" s="1">
        <v>0</v>
      </c>
      <c r="E233" s="1">
        <v>0</v>
      </c>
      <c r="F233" s="1">
        <v>0</v>
      </c>
      <c r="G233" s="1">
        <v>0</v>
      </c>
      <c r="H233" s="1"/>
      <c r="I233" s="1"/>
      <c r="J233" s="1" t="s">
        <v>363</v>
      </c>
      <c r="K233" s="1">
        <v>0</v>
      </c>
      <c r="L233" s="1">
        <v>0</v>
      </c>
      <c r="M233" s="1">
        <v>0</v>
      </c>
      <c r="N233" s="1">
        <v>0</v>
      </c>
      <c r="O233" s="1"/>
      <c r="P233" s="1"/>
      <c r="Q233" s="1" t="s">
        <v>363</v>
      </c>
      <c r="R233" s="1">
        <v>0</v>
      </c>
      <c r="S233" s="1">
        <v>0</v>
      </c>
      <c r="T233" s="1">
        <v>0</v>
      </c>
      <c r="U233" s="1">
        <v>0</v>
      </c>
      <c r="V233" s="1"/>
      <c r="W233" s="1"/>
      <c r="X233" s="1" t="s">
        <v>363</v>
      </c>
      <c r="Y233" s="1">
        <v>0</v>
      </c>
      <c r="Z233" s="1">
        <v>0</v>
      </c>
      <c r="AA233" s="1">
        <v>0</v>
      </c>
      <c r="AB233" s="1">
        <v>0</v>
      </c>
      <c r="AC233" s="1"/>
      <c r="AD233" s="1"/>
      <c r="AE233" t="s">
        <v>363</v>
      </c>
      <c r="AF233">
        <v>0</v>
      </c>
      <c r="AG233">
        <v>0</v>
      </c>
      <c r="AH233">
        <v>0</v>
      </c>
      <c r="AI233">
        <v>0</v>
      </c>
      <c r="AJ233" s="1"/>
      <c r="AK233" s="1"/>
      <c r="AL233" t="s">
        <v>363</v>
      </c>
      <c r="AM233">
        <v>0</v>
      </c>
      <c r="AN233">
        <v>0</v>
      </c>
      <c r="AO233">
        <v>0</v>
      </c>
      <c r="AP233">
        <v>0</v>
      </c>
      <c r="AQ233" s="1"/>
      <c r="AR233" s="1"/>
      <c r="AS233" t="s">
        <v>363</v>
      </c>
      <c r="AT233">
        <v>0</v>
      </c>
      <c r="AU233">
        <v>0</v>
      </c>
      <c r="AV233">
        <v>0</v>
      </c>
      <c r="AW233">
        <v>0</v>
      </c>
      <c r="AZ233" t="s">
        <v>363</v>
      </c>
      <c r="BA233">
        <v>0</v>
      </c>
      <c r="BB233">
        <v>0</v>
      </c>
      <c r="BC233">
        <v>0</v>
      </c>
      <c r="BD233">
        <v>0</v>
      </c>
      <c r="BG233" t="s">
        <v>363</v>
      </c>
      <c r="BH233">
        <v>0</v>
      </c>
      <c r="BI233">
        <v>0</v>
      </c>
      <c r="BJ233">
        <v>0</v>
      </c>
      <c r="BK233">
        <v>0</v>
      </c>
      <c r="BN233" t="s">
        <v>363</v>
      </c>
      <c r="BO233">
        <v>0</v>
      </c>
      <c r="BP233">
        <v>0</v>
      </c>
      <c r="BQ233">
        <v>0</v>
      </c>
      <c r="BR233">
        <v>0</v>
      </c>
      <c r="BU233" t="s">
        <v>363</v>
      </c>
      <c r="BV233">
        <v>0</v>
      </c>
      <c r="BW233">
        <v>0</v>
      </c>
      <c r="BX233">
        <v>0</v>
      </c>
      <c r="BY233">
        <v>0</v>
      </c>
      <c r="CB233" t="s">
        <v>363</v>
      </c>
      <c r="CC233">
        <v>0</v>
      </c>
      <c r="CD233">
        <v>0</v>
      </c>
      <c r="CE233">
        <v>0</v>
      </c>
      <c r="CF233">
        <v>0</v>
      </c>
      <c r="CI233" t="s">
        <v>363</v>
      </c>
      <c r="CJ233">
        <v>0</v>
      </c>
      <c r="CK233">
        <v>0</v>
      </c>
      <c r="CL233">
        <v>0</v>
      </c>
      <c r="CM233">
        <v>0</v>
      </c>
      <c r="CP233" t="s">
        <v>363</v>
      </c>
      <c r="CQ233">
        <v>0</v>
      </c>
      <c r="CR233">
        <v>0</v>
      </c>
      <c r="CS233">
        <v>0</v>
      </c>
      <c r="CT233">
        <v>0</v>
      </c>
      <c r="CW233" t="s">
        <v>363</v>
      </c>
      <c r="CX233">
        <v>0</v>
      </c>
      <c r="CY233">
        <v>0</v>
      </c>
      <c r="CZ233">
        <v>0</v>
      </c>
      <c r="DA233">
        <v>0</v>
      </c>
      <c r="DD233" t="s">
        <v>363</v>
      </c>
      <c r="DE233">
        <v>0</v>
      </c>
      <c r="DF233">
        <v>0</v>
      </c>
      <c r="DG233">
        <v>0</v>
      </c>
      <c r="DH233">
        <v>0</v>
      </c>
      <c r="DK233" t="s">
        <v>363</v>
      </c>
      <c r="DL233">
        <v>0</v>
      </c>
      <c r="DM233">
        <v>0</v>
      </c>
      <c r="DN233">
        <v>0</v>
      </c>
      <c r="DO233">
        <v>0</v>
      </c>
      <c r="DR233" t="s">
        <v>363</v>
      </c>
      <c r="DS233">
        <v>0</v>
      </c>
      <c r="DT233">
        <v>0</v>
      </c>
      <c r="DU233">
        <v>0</v>
      </c>
      <c r="DV233">
        <v>0</v>
      </c>
      <c r="DY233" t="s">
        <v>363</v>
      </c>
      <c r="DZ233">
        <v>0</v>
      </c>
      <c r="EA233">
        <v>0</v>
      </c>
      <c r="EB233">
        <v>0</v>
      </c>
      <c r="EC233">
        <v>0</v>
      </c>
      <c r="EF233" t="s">
        <v>363</v>
      </c>
      <c r="EG233">
        <v>0</v>
      </c>
      <c r="EH233">
        <v>0</v>
      </c>
      <c r="EI233">
        <v>0</v>
      </c>
      <c r="EJ233">
        <v>0</v>
      </c>
      <c r="EM233" t="s">
        <v>363</v>
      </c>
      <c r="EN233">
        <v>0</v>
      </c>
      <c r="EO233">
        <v>0</v>
      </c>
      <c r="EP233">
        <v>0</v>
      </c>
      <c r="EQ233">
        <v>0</v>
      </c>
      <c r="ET233" t="s">
        <v>363</v>
      </c>
      <c r="EU233">
        <v>0</v>
      </c>
      <c r="EV233">
        <v>0</v>
      </c>
      <c r="EW233">
        <v>0</v>
      </c>
      <c r="EX233">
        <v>0</v>
      </c>
      <c r="FA233" t="s">
        <v>363</v>
      </c>
      <c r="FB233">
        <v>0</v>
      </c>
      <c r="FC233">
        <v>0</v>
      </c>
      <c r="FD233">
        <v>0</v>
      </c>
      <c r="FE233">
        <v>0</v>
      </c>
      <c r="FH233" t="s">
        <v>363</v>
      </c>
      <c r="FI233">
        <v>0</v>
      </c>
      <c r="FJ233">
        <v>0</v>
      </c>
      <c r="FK233">
        <v>0</v>
      </c>
      <c r="FL233">
        <v>0</v>
      </c>
      <c r="FO233" t="s">
        <v>363</v>
      </c>
      <c r="FP233">
        <v>0</v>
      </c>
      <c r="FQ233">
        <v>0</v>
      </c>
      <c r="FR233">
        <v>0</v>
      </c>
      <c r="FS233">
        <v>0</v>
      </c>
      <c r="FV233" t="s">
        <v>363</v>
      </c>
      <c r="FW233">
        <v>0</v>
      </c>
      <c r="FX233">
        <v>0</v>
      </c>
      <c r="FY233">
        <v>0</v>
      </c>
      <c r="FZ233">
        <v>0</v>
      </c>
      <c r="GC233" t="s">
        <v>363</v>
      </c>
      <c r="GD233">
        <v>0</v>
      </c>
      <c r="GE233">
        <v>0</v>
      </c>
      <c r="GF233">
        <v>0</v>
      </c>
      <c r="GG233">
        <v>0</v>
      </c>
      <c r="GJ233" t="s">
        <v>363</v>
      </c>
      <c r="GK233">
        <v>0</v>
      </c>
      <c r="GL233">
        <v>0</v>
      </c>
      <c r="GM233">
        <v>0</v>
      </c>
      <c r="GN233">
        <v>0</v>
      </c>
      <c r="GQ233" t="s">
        <v>363</v>
      </c>
      <c r="GR233">
        <v>0</v>
      </c>
      <c r="GS233">
        <v>0</v>
      </c>
      <c r="GT233">
        <v>0</v>
      </c>
      <c r="GU233">
        <v>0</v>
      </c>
      <c r="GX233" t="s">
        <v>363</v>
      </c>
      <c r="GY233">
        <v>0</v>
      </c>
      <c r="GZ233">
        <v>0</v>
      </c>
      <c r="HA233">
        <v>0</v>
      </c>
      <c r="HB233">
        <v>0</v>
      </c>
      <c r="HE233" t="s">
        <v>363</v>
      </c>
      <c r="HF233">
        <v>0</v>
      </c>
      <c r="HG233">
        <v>0</v>
      </c>
      <c r="HH233">
        <v>0</v>
      </c>
      <c r="HI233">
        <v>0</v>
      </c>
      <c r="HL233" t="s">
        <v>363</v>
      </c>
      <c r="HM233">
        <v>0</v>
      </c>
      <c r="HN233">
        <v>0</v>
      </c>
      <c r="HO233">
        <v>0</v>
      </c>
      <c r="HP233">
        <v>0</v>
      </c>
      <c r="HS233" t="s">
        <v>363</v>
      </c>
      <c r="HT233">
        <v>0</v>
      </c>
      <c r="HU233">
        <v>0</v>
      </c>
      <c r="HV233">
        <v>0</v>
      </c>
      <c r="HW233">
        <v>0</v>
      </c>
      <c r="HZ233" t="s">
        <v>363</v>
      </c>
      <c r="IA233">
        <v>0</v>
      </c>
      <c r="IB233">
        <v>0</v>
      </c>
      <c r="IC233">
        <v>0</v>
      </c>
      <c r="ID233">
        <v>0</v>
      </c>
      <c r="IG233" t="s">
        <v>363</v>
      </c>
      <c r="IH233">
        <v>0</v>
      </c>
      <c r="II233">
        <v>0</v>
      </c>
      <c r="IJ233">
        <v>0</v>
      </c>
      <c r="IK233">
        <v>0</v>
      </c>
      <c r="IN233" t="s">
        <v>363</v>
      </c>
      <c r="IO233">
        <v>0</v>
      </c>
      <c r="IP233">
        <v>0</v>
      </c>
      <c r="IQ233">
        <v>0</v>
      </c>
      <c r="IR233">
        <v>0</v>
      </c>
      <c r="IU233" t="s">
        <v>363</v>
      </c>
      <c r="IV233">
        <v>0</v>
      </c>
      <c r="IW233">
        <v>0</v>
      </c>
      <c r="IX233">
        <v>0</v>
      </c>
      <c r="IY233">
        <v>0</v>
      </c>
      <c r="JB233" t="s">
        <v>363</v>
      </c>
      <c r="JC233">
        <v>0</v>
      </c>
      <c r="JD233">
        <v>0</v>
      </c>
      <c r="JE233">
        <v>0</v>
      </c>
      <c r="JF233">
        <v>0</v>
      </c>
      <c r="JI233" t="s">
        <v>363</v>
      </c>
      <c r="JJ233">
        <v>0</v>
      </c>
      <c r="JK233">
        <v>0</v>
      </c>
      <c r="JL233">
        <v>0</v>
      </c>
      <c r="JM233">
        <v>0</v>
      </c>
      <c r="JP233" t="s">
        <v>363</v>
      </c>
      <c r="JQ233">
        <v>0</v>
      </c>
      <c r="JR233">
        <v>0</v>
      </c>
      <c r="JS233">
        <v>0</v>
      </c>
      <c r="JT233">
        <v>0</v>
      </c>
      <c r="JW233" t="s">
        <v>363</v>
      </c>
      <c r="JX233">
        <v>0</v>
      </c>
      <c r="JY233">
        <v>0</v>
      </c>
      <c r="JZ233">
        <v>0</v>
      </c>
      <c r="KA233">
        <v>0</v>
      </c>
      <c r="KD233" t="s">
        <v>363</v>
      </c>
      <c r="KE233">
        <v>0</v>
      </c>
      <c r="KF233">
        <v>0</v>
      </c>
      <c r="KG233">
        <v>0</v>
      </c>
      <c r="KH233">
        <v>0</v>
      </c>
      <c r="KK233" t="s">
        <v>363</v>
      </c>
      <c r="KL233">
        <v>0</v>
      </c>
      <c r="KM233">
        <v>0</v>
      </c>
      <c r="KN233">
        <v>0</v>
      </c>
      <c r="KO233">
        <v>0</v>
      </c>
      <c r="KR233" t="s">
        <v>363</v>
      </c>
      <c r="KS233">
        <v>0</v>
      </c>
      <c r="KT233">
        <v>0</v>
      </c>
      <c r="KU233">
        <v>0</v>
      </c>
      <c r="KV233">
        <v>0</v>
      </c>
      <c r="KY233" t="s">
        <v>363</v>
      </c>
      <c r="KZ233">
        <v>0</v>
      </c>
      <c r="LA233">
        <v>0</v>
      </c>
      <c r="LB233">
        <v>0</v>
      </c>
      <c r="LC233">
        <v>0</v>
      </c>
      <c r="LF233" t="s">
        <v>363</v>
      </c>
      <c r="LG233">
        <v>0</v>
      </c>
      <c r="LH233">
        <v>0</v>
      </c>
      <c r="LI233">
        <v>0</v>
      </c>
      <c r="LJ233">
        <v>0</v>
      </c>
      <c r="LM233" t="s">
        <v>363</v>
      </c>
      <c r="LN233">
        <v>0</v>
      </c>
      <c r="LO233">
        <v>0</v>
      </c>
      <c r="LP233">
        <v>0</v>
      </c>
      <c r="LQ233">
        <v>0</v>
      </c>
      <c r="LT233" t="s">
        <v>363</v>
      </c>
      <c r="LU233">
        <v>0</v>
      </c>
      <c r="LV233">
        <v>0</v>
      </c>
      <c r="LW233">
        <v>0</v>
      </c>
      <c r="LX233">
        <v>0</v>
      </c>
      <c r="MA233" t="s">
        <v>363</v>
      </c>
      <c r="MB233">
        <v>0</v>
      </c>
      <c r="MC233">
        <v>0</v>
      </c>
      <c r="MD233">
        <v>0</v>
      </c>
      <c r="ME233">
        <v>0</v>
      </c>
      <c r="MH233" t="s">
        <v>363</v>
      </c>
      <c r="MI233">
        <v>0</v>
      </c>
      <c r="MJ233">
        <v>0</v>
      </c>
      <c r="MK233">
        <v>0</v>
      </c>
      <c r="ML233">
        <v>0</v>
      </c>
      <c r="MO233" t="s">
        <v>363</v>
      </c>
      <c r="MP233">
        <v>0</v>
      </c>
      <c r="MQ233">
        <v>0</v>
      </c>
      <c r="MR233">
        <v>0</v>
      </c>
      <c r="MS233">
        <v>0</v>
      </c>
      <c r="MV233" t="s">
        <v>363</v>
      </c>
      <c r="MW233">
        <v>0</v>
      </c>
      <c r="MX233">
        <v>0</v>
      </c>
      <c r="MY233">
        <v>0</v>
      </c>
      <c r="MZ233">
        <v>0</v>
      </c>
      <c r="NC233" t="s">
        <v>363</v>
      </c>
      <c r="ND233">
        <v>0</v>
      </c>
      <c r="NE233">
        <v>0</v>
      </c>
      <c r="NF233">
        <v>0</v>
      </c>
      <c r="NG233">
        <v>0</v>
      </c>
      <c r="NJ233" t="s">
        <v>363</v>
      </c>
      <c r="NK233">
        <v>0</v>
      </c>
      <c r="NL233">
        <v>0</v>
      </c>
      <c r="NM233">
        <v>0</v>
      </c>
      <c r="NN233">
        <v>0</v>
      </c>
      <c r="NQ233" t="s">
        <v>363</v>
      </c>
      <c r="NR233">
        <v>0</v>
      </c>
      <c r="NS233">
        <v>0</v>
      </c>
      <c r="NT233">
        <v>0</v>
      </c>
      <c r="NU233">
        <v>0</v>
      </c>
      <c r="NX233" t="s">
        <v>363</v>
      </c>
      <c r="NY233">
        <v>0</v>
      </c>
      <c r="NZ233">
        <v>0</v>
      </c>
      <c r="OA233">
        <v>0</v>
      </c>
      <c r="OB233">
        <v>0</v>
      </c>
      <c r="OE233" t="s">
        <v>363</v>
      </c>
      <c r="OF233">
        <v>0</v>
      </c>
      <c r="OG233">
        <v>0</v>
      </c>
      <c r="OH233">
        <v>0</v>
      </c>
      <c r="OI233">
        <v>0</v>
      </c>
      <c r="OL233" t="s">
        <v>363</v>
      </c>
      <c r="OM233">
        <v>0</v>
      </c>
      <c r="ON233">
        <v>0</v>
      </c>
      <c r="OO233">
        <v>0</v>
      </c>
      <c r="OP233">
        <v>0</v>
      </c>
      <c r="OS233" t="s">
        <v>363</v>
      </c>
      <c r="OT233">
        <v>0</v>
      </c>
      <c r="OU233">
        <v>0</v>
      </c>
      <c r="OV233">
        <v>0</v>
      </c>
      <c r="OW233">
        <v>0</v>
      </c>
      <c r="OZ233" t="s">
        <v>363</v>
      </c>
      <c r="PA233">
        <v>0</v>
      </c>
      <c r="PB233">
        <v>0</v>
      </c>
      <c r="PC233">
        <v>0</v>
      </c>
      <c r="PD233">
        <v>0</v>
      </c>
      <c r="PG233" t="s">
        <v>363</v>
      </c>
      <c r="PH233">
        <v>0</v>
      </c>
      <c r="PI233">
        <v>0</v>
      </c>
      <c r="PJ233">
        <v>0</v>
      </c>
      <c r="PK233">
        <v>0</v>
      </c>
      <c r="PN233" t="s">
        <v>363</v>
      </c>
      <c r="PO233">
        <v>0</v>
      </c>
      <c r="PP233">
        <v>0</v>
      </c>
      <c r="PQ233">
        <v>0</v>
      </c>
      <c r="PR233">
        <v>0</v>
      </c>
      <c r="PU233" t="s">
        <v>363</v>
      </c>
      <c r="PV233">
        <v>0</v>
      </c>
      <c r="PW233">
        <v>0</v>
      </c>
      <c r="PX233">
        <v>0</v>
      </c>
      <c r="PY233">
        <v>0</v>
      </c>
      <c r="QB233" t="s">
        <v>363</v>
      </c>
      <c r="QC233">
        <v>0</v>
      </c>
      <c r="QD233">
        <v>0</v>
      </c>
      <c r="QE233">
        <v>0</v>
      </c>
      <c r="QF233">
        <v>0</v>
      </c>
      <c r="QI233" t="s">
        <v>363</v>
      </c>
      <c r="QJ233">
        <v>0</v>
      </c>
      <c r="QK233">
        <v>0</v>
      </c>
      <c r="QL233">
        <v>0</v>
      </c>
      <c r="QM233">
        <v>0</v>
      </c>
      <c r="QP233" t="s">
        <v>363</v>
      </c>
      <c r="QQ233">
        <v>0</v>
      </c>
      <c r="QR233">
        <v>0</v>
      </c>
      <c r="QS233">
        <v>0</v>
      </c>
      <c r="QT233">
        <v>0</v>
      </c>
      <c r="QW233" t="s">
        <v>363</v>
      </c>
      <c r="QX233">
        <v>0</v>
      </c>
      <c r="QY233">
        <v>0</v>
      </c>
      <c r="QZ233">
        <v>0</v>
      </c>
      <c r="RA233">
        <v>0</v>
      </c>
      <c r="RD233" t="s">
        <v>363</v>
      </c>
      <c r="RE233">
        <v>0</v>
      </c>
      <c r="RF233">
        <v>0</v>
      </c>
      <c r="RG233">
        <v>0</v>
      </c>
      <c r="RH233">
        <v>0</v>
      </c>
    </row>
    <row r="234" spans="1:476" x14ac:dyDescent="0.25">
      <c r="A234" s="1">
        <v>11.450000000000035</v>
      </c>
      <c r="B234" s="1">
        <v>11.500000000000036</v>
      </c>
      <c r="C234" s="1" t="s">
        <v>364</v>
      </c>
      <c r="D234" s="1">
        <v>0</v>
      </c>
      <c r="E234" s="1">
        <v>0</v>
      </c>
      <c r="F234" s="1">
        <v>0</v>
      </c>
      <c r="G234" s="1">
        <v>0</v>
      </c>
      <c r="H234" s="1"/>
      <c r="I234" s="1"/>
      <c r="J234" s="1" t="s">
        <v>364</v>
      </c>
      <c r="K234" s="1">
        <v>0</v>
      </c>
      <c r="L234" s="1">
        <v>0</v>
      </c>
      <c r="M234" s="1">
        <v>0</v>
      </c>
      <c r="N234" s="1">
        <v>0</v>
      </c>
      <c r="O234" s="1"/>
      <c r="P234" s="1"/>
      <c r="Q234" s="1" t="s">
        <v>364</v>
      </c>
      <c r="R234" s="1">
        <v>0</v>
      </c>
      <c r="S234" s="1">
        <v>0</v>
      </c>
      <c r="T234" s="1">
        <v>0</v>
      </c>
      <c r="U234" s="1">
        <v>0</v>
      </c>
      <c r="V234" s="1"/>
      <c r="W234" s="1"/>
      <c r="X234" s="1" t="s">
        <v>364</v>
      </c>
      <c r="Y234" s="1">
        <v>0</v>
      </c>
      <c r="Z234" s="1">
        <v>0</v>
      </c>
      <c r="AA234" s="1">
        <v>0</v>
      </c>
      <c r="AB234" s="1">
        <v>0</v>
      </c>
      <c r="AC234" s="1"/>
      <c r="AD234" s="1"/>
      <c r="AE234" t="s">
        <v>364</v>
      </c>
      <c r="AF234">
        <v>0</v>
      </c>
      <c r="AG234">
        <v>0</v>
      </c>
      <c r="AH234">
        <v>0</v>
      </c>
      <c r="AI234">
        <v>0</v>
      </c>
      <c r="AJ234" s="1"/>
      <c r="AK234" s="1"/>
      <c r="AL234" t="s">
        <v>364</v>
      </c>
      <c r="AM234">
        <v>0</v>
      </c>
      <c r="AN234">
        <v>0</v>
      </c>
      <c r="AO234">
        <v>0</v>
      </c>
      <c r="AP234">
        <v>0</v>
      </c>
      <c r="AQ234" s="1"/>
      <c r="AR234" s="1"/>
      <c r="AS234" t="s">
        <v>364</v>
      </c>
      <c r="AT234">
        <v>0</v>
      </c>
      <c r="AU234">
        <v>0</v>
      </c>
      <c r="AV234">
        <v>0</v>
      </c>
      <c r="AW234">
        <v>0</v>
      </c>
      <c r="AZ234" t="s">
        <v>364</v>
      </c>
      <c r="BA234">
        <v>0</v>
      </c>
      <c r="BB234">
        <v>0</v>
      </c>
      <c r="BC234">
        <v>0</v>
      </c>
      <c r="BD234">
        <v>0</v>
      </c>
      <c r="BG234" t="s">
        <v>364</v>
      </c>
      <c r="BH234">
        <v>0</v>
      </c>
      <c r="BI234">
        <v>0</v>
      </c>
      <c r="BJ234">
        <v>0</v>
      </c>
      <c r="BK234">
        <v>0</v>
      </c>
      <c r="BN234" t="s">
        <v>364</v>
      </c>
      <c r="BO234">
        <v>0</v>
      </c>
      <c r="BP234">
        <v>0</v>
      </c>
      <c r="BQ234">
        <v>0</v>
      </c>
      <c r="BR234">
        <v>0</v>
      </c>
      <c r="BU234" t="s">
        <v>364</v>
      </c>
      <c r="BV234">
        <v>0</v>
      </c>
      <c r="BW234">
        <v>0</v>
      </c>
      <c r="BX234">
        <v>0</v>
      </c>
      <c r="BY234">
        <v>0</v>
      </c>
      <c r="CB234" t="s">
        <v>364</v>
      </c>
      <c r="CC234">
        <v>0</v>
      </c>
      <c r="CD234">
        <v>0</v>
      </c>
      <c r="CE234">
        <v>0</v>
      </c>
      <c r="CF234">
        <v>0</v>
      </c>
      <c r="CI234" t="s">
        <v>364</v>
      </c>
      <c r="CJ234">
        <v>0</v>
      </c>
      <c r="CK234">
        <v>0</v>
      </c>
      <c r="CL234">
        <v>0</v>
      </c>
      <c r="CM234">
        <v>0</v>
      </c>
      <c r="CP234" t="s">
        <v>364</v>
      </c>
      <c r="CQ234">
        <v>0</v>
      </c>
      <c r="CR234">
        <v>0</v>
      </c>
      <c r="CS234">
        <v>0</v>
      </c>
      <c r="CT234">
        <v>0</v>
      </c>
      <c r="CW234" t="s">
        <v>364</v>
      </c>
      <c r="CX234">
        <v>0</v>
      </c>
      <c r="CY234">
        <v>0</v>
      </c>
      <c r="CZ234">
        <v>0</v>
      </c>
      <c r="DA234">
        <v>0</v>
      </c>
      <c r="DD234" t="s">
        <v>364</v>
      </c>
      <c r="DE234">
        <v>0</v>
      </c>
      <c r="DF234">
        <v>0</v>
      </c>
      <c r="DG234">
        <v>0</v>
      </c>
      <c r="DH234">
        <v>0</v>
      </c>
      <c r="DK234" t="s">
        <v>364</v>
      </c>
      <c r="DL234">
        <v>0</v>
      </c>
      <c r="DM234">
        <v>0</v>
      </c>
      <c r="DN234">
        <v>0</v>
      </c>
      <c r="DO234">
        <v>0</v>
      </c>
      <c r="DR234" t="s">
        <v>364</v>
      </c>
      <c r="DS234">
        <v>0</v>
      </c>
      <c r="DT234">
        <v>0</v>
      </c>
      <c r="DU234">
        <v>0</v>
      </c>
      <c r="DV234">
        <v>0</v>
      </c>
      <c r="DY234" t="s">
        <v>364</v>
      </c>
      <c r="DZ234">
        <v>0</v>
      </c>
      <c r="EA234">
        <v>0</v>
      </c>
      <c r="EB234">
        <v>0</v>
      </c>
      <c r="EC234">
        <v>0</v>
      </c>
      <c r="EF234" t="s">
        <v>364</v>
      </c>
      <c r="EG234">
        <v>0</v>
      </c>
      <c r="EH234">
        <v>0</v>
      </c>
      <c r="EI234">
        <v>0</v>
      </c>
      <c r="EJ234">
        <v>0</v>
      </c>
      <c r="EM234" t="s">
        <v>364</v>
      </c>
      <c r="EN234">
        <v>0</v>
      </c>
      <c r="EO234">
        <v>0</v>
      </c>
      <c r="EP234">
        <v>0</v>
      </c>
      <c r="EQ234">
        <v>0</v>
      </c>
      <c r="ET234" t="s">
        <v>364</v>
      </c>
      <c r="EU234">
        <v>0</v>
      </c>
      <c r="EV234">
        <v>0</v>
      </c>
      <c r="EW234">
        <v>0</v>
      </c>
      <c r="EX234">
        <v>0</v>
      </c>
      <c r="FA234" t="s">
        <v>364</v>
      </c>
      <c r="FB234">
        <v>0</v>
      </c>
      <c r="FC234">
        <v>0</v>
      </c>
      <c r="FD234">
        <v>0</v>
      </c>
      <c r="FE234">
        <v>0</v>
      </c>
      <c r="FH234" t="s">
        <v>364</v>
      </c>
      <c r="FI234">
        <v>0</v>
      </c>
      <c r="FJ234">
        <v>0</v>
      </c>
      <c r="FK234">
        <v>0</v>
      </c>
      <c r="FL234">
        <v>0</v>
      </c>
      <c r="FO234" t="s">
        <v>364</v>
      </c>
      <c r="FP234">
        <v>0</v>
      </c>
      <c r="FQ234">
        <v>0</v>
      </c>
      <c r="FR234">
        <v>0</v>
      </c>
      <c r="FS234">
        <v>0</v>
      </c>
      <c r="FV234" t="s">
        <v>364</v>
      </c>
      <c r="FW234">
        <v>0</v>
      </c>
      <c r="FX234">
        <v>0</v>
      </c>
      <c r="FY234">
        <v>0</v>
      </c>
      <c r="FZ234">
        <v>0</v>
      </c>
      <c r="GC234" t="s">
        <v>364</v>
      </c>
      <c r="GD234">
        <v>0</v>
      </c>
      <c r="GE234">
        <v>0</v>
      </c>
      <c r="GF234">
        <v>0</v>
      </c>
      <c r="GG234">
        <v>0</v>
      </c>
      <c r="GJ234" t="s">
        <v>364</v>
      </c>
      <c r="GK234">
        <v>0</v>
      </c>
      <c r="GL234">
        <v>0</v>
      </c>
      <c r="GM234">
        <v>0</v>
      </c>
      <c r="GN234">
        <v>0</v>
      </c>
      <c r="GQ234" t="s">
        <v>364</v>
      </c>
      <c r="GR234">
        <v>0</v>
      </c>
      <c r="GS234">
        <v>0</v>
      </c>
      <c r="GT234">
        <v>0</v>
      </c>
      <c r="GU234">
        <v>0</v>
      </c>
      <c r="GX234" t="s">
        <v>364</v>
      </c>
      <c r="GY234">
        <v>0</v>
      </c>
      <c r="GZ234">
        <v>0</v>
      </c>
      <c r="HA234">
        <v>0</v>
      </c>
      <c r="HB234">
        <v>0</v>
      </c>
      <c r="HE234" t="s">
        <v>364</v>
      </c>
      <c r="HF234">
        <v>0</v>
      </c>
      <c r="HG234">
        <v>0</v>
      </c>
      <c r="HH234">
        <v>0</v>
      </c>
      <c r="HI234">
        <v>0</v>
      </c>
      <c r="HL234" t="s">
        <v>364</v>
      </c>
      <c r="HM234">
        <v>0</v>
      </c>
      <c r="HN234">
        <v>0</v>
      </c>
      <c r="HO234">
        <v>0</v>
      </c>
      <c r="HP234">
        <v>0</v>
      </c>
      <c r="HS234" t="s">
        <v>364</v>
      </c>
      <c r="HT234">
        <v>0</v>
      </c>
      <c r="HU234">
        <v>0</v>
      </c>
      <c r="HV234">
        <v>0</v>
      </c>
      <c r="HW234">
        <v>0</v>
      </c>
      <c r="HZ234" t="s">
        <v>364</v>
      </c>
      <c r="IA234">
        <v>0</v>
      </c>
      <c r="IB234">
        <v>0</v>
      </c>
      <c r="IC234">
        <v>0</v>
      </c>
      <c r="ID234">
        <v>0</v>
      </c>
      <c r="IG234" t="s">
        <v>364</v>
      </c>
      <c r="IH234">
        <v>0</v>
      </c>
      <c r="II234">
        <v>0</v>
      </c>
      <c r="IJ234">
        <v>0</v>
      </c>
      <c r="IK234">
        <v>0</v>
      </c>
      <c r="IN234" t="s">
        <v>364</v>
      </c>
      <c r="IO234">
        <v>0</v>
      </c>
      <c r="IP234">
        <v>0</v>
      </c>
      <c r="IQ234">
        <v>0</v>
      </c>
      <c r="IR234">
        <v>0</v>
      </c>
      <c r="IU234" t="s">
        <v>364</v>
      </c>
      <c r="IV234">
        <v>0</v>
      </c>
      <c r="IW234">
        <v>0</v>
      </c>
      <c r="IX234">
        <v>0</v>
      </c>
      <c r="IY234">
        <v>0</v>
      </c>
      <c r="JB234" t="s">
        <v>364</v>
      </c>
      <c r="JC234">
        <v>0</v>
      </c>
      <c r="JD234">
        <v>0</v>
      </c>
      <c r="JE234">
        <v>0</v>
      </c>
      <c r="JF234">
        <v>0</v>
      </c>
      <c r="JI234" t="s">
        <v>364</v>
      </c>
      <c r="JJ234">
        <v>0</v>
      </c>
      <c r="JK234">
        <v>0</v>
      </c>
      <c r="JL234">
        <v>0</v>
      </c>
      <c r="JM234">
        <v>0</v>
      </c>
      <c r="JP234" t="s">
        <v>364</v>
      </c>
      <c r="JQ234">
        <v>0</v>
      </c>
      <c r="JR234">
        <v>0</v>
      </c>
      <c r="JS234">
        <v>0</v>
      </c>
      <c r="JT234">
        <v>0</v>
      </c>
      <c r="JW234" t="s">
        <v>364</v>
      </c>
      <c r="JX234">
        <v>0</v>
      </c>
      <c r="JY234">
        <v>0</v>
      </c>
      <c r="JZ234">
        <v>0</v>
      </c>
      <c r="KA234">
        <v>0</v>
      </c>
      <c r="KD234" t="s">
        <v>364</v>
      </c>
      <c r="KE234">
        <v>0</v>
      </c>
      <c r="KF234">
        <v>0</v>
      </c>
      <c r="KG234">
        <v>0</v>
      </c>
      <c r="KH234">
        <v>0</v>
      </c>
      <c r="KK234" t="s">
        <v>364</v>
      </c>
      <c r="KL234">
        <v>0</v>
      </c>
      <c r="KM234">
        <v>0</v>
      </c>
      <c r="KN234">
        <v>0</v>
      </c>
      <c r="KO234">
        <v>0</v>
      </c>
      <c r="KR234" t="s">
        <v>364</v>
      </c>
      <c r="KS234">
        <v>0</v>
      </c>
      <c r="KT234">
        <v>0</v>
      </c>
      <c r="KU234">
        <v>0</v>
      </c>
      <c r="KV234">
        <v>0</v>
      </c>
      <c r="KY234" t="s">
        <v>364</v>
      </c>
      <c r="KZ234">
        <v>0</v>
      </c>
      <c r="LA234">
        <v>0</v>
      </c>
      <c r="LB234">
        <v>0</v>
      </c>
      <c r="LC234">
        <v>0</v>
      </c>
      <c r="LF234" t="s">
        <v>364</v>
      </c>
      <c r="LG234">
        <v>0</v>
      </c>
      <c r="LH234">
        <v>0</v>
      </c>
      <c r="LI234">
        <v>0</v>
      </c>
      <c r="LJ234">
        <v>0</v>
      </c>
      <c r="LM234" t="s">
        <v>364</v>
      </c>
      <c r="LN234">
        <v>0</v>
      </c>
      <c r="LO234">
        <v>0</v>
      </c>
      <c r="LP234">
        <v>0</v>
      </c>
      <c r="LQ234">
        <v>0</v>
      </c>
      <c r="LT234" t="s">
        <v>364</v>
      </c>
      <c r="LU234">
        <v>0</v>
      </c>
      <c r="LV234">
        <v>0</v>
      </c>
      <c r="LW234">
        <v>0</v>
      </c>
      <c r="LX234">
        <v>0</v>
      </c>
      <c r="MA234" t="s">
        <v>364</v>
      </c>
      <c r="MB234">
        <v>0</v>
      </c>
      <c r="MC234">
        <v>0</v>
      </c>
      <c r="MD234">
        <v>0</v>
      </c>
      <c r="ME234">
        <v>0</v>
      </c>
      <c r="MH234" t="s">
        <v>364</v>
      </c>
      <c r="MI234">
        <v>0</v>
      </c>
      <c r="MJ234">
        <v>0</v>
      </c>
      <c r="MK234">
        <v>0</v>
      </c>
      <c r="ML234">
        <v>0</v>
      </c>
      <c r="MO234" t="s">
        <v>364</v>
      </c>
      <c r="MP234">
        <v>0</v>
      </c>
      <c r="MQ234">
        <v>0</v>
      </c>
      <c r="MR234">
        <v>0</v>
      </c>
      <c r="MS234">
        <v>0</v>
      </c>
      <c r="MV234" t="s">
        <v>364</v>
      </c>
      <c r="MW234">
        <v>0</v>
      </c>
      <c r="MX234">
        <v>0</v>
      </c>
      <c r="MY234">
        <v>0</v>
      </c>
      <c r="MZ234">
        <v>0</v>
      </c>
      <c r="NC234" t="s">
        <v>364</v>
      </c>
      <c r="ND234">
        <v>0</v>
      </c>
      <c r="NE234">
        <v>0</v>
      </c>
      <c r="NF234">
        <v>0</v>
      </c>
      <c r="NG234">
        <v>0</v>
      </c>
      <c r="NJ234" t="s">
        <v>364</v>
      </c>
      <c r="NK234">
        <v>0</v>
      </c>
      <c r="NL234">
        <v>0</v>
      </c>
      <c r="NM234">
        <v>0</v>
      </c>
      <c r="NN234">
        <v>0</v>
      </c>
      <c r="NQ234" t="s">
        <v>364</v>
      </c>
      <c r="NR234">
        <v>0</v>
      </c>
      <c r="NS234">
        <v>0</v>
      </c>
      <c r="NT234">
        <v>0</v>
      </c>
      <c r="NU234">
        <v>0</v>
      </c>
      <c r="NX234" t="s">
        <v>364</v>
      </c>
      <c r="NY234">
        <v>0</v>
      </c>
      <c r="NZ234">
        <v>0</v>
      </c>
      <c r="OA234">
        <v>0</v>
      </c>
      <c r="OB234">
        <v>0</v>
      </c>
      <c r="OE234" t="s">
        <v>364</v>
      </c>
      <c r="OF234">
        <v>0</v>
      </c>
      <c r="OG234">
        <v>0</v>
      </c>
      <c r="OH234">
        <v>0</v>
      </c>
      <c r="OI234">
        <v>0</v>
      </c>
      <c r="OL234" t="s">
        <v>364</v>
      </c>
      <c r="OM234">
        <v>0</v>
      </c>
      <c r="ON234">
        <v>0</v>
      </c>
      <c r="OO234">
        <v>0</v>
      </c>
      <c r="OP234">
        <v>0</v>
      </c>
      <c r="OS234" t="s">
        <v>364</v>
      </c>
      <c r="OT234">
        <v>0</v>
      </c>
      <c r="OU234">
        <v>0</v>
      </c>
      <c r="OV234">
        <v>0</v>
      </c>
      <c r="OW234">
        <v>0</v>
      </c>
      <c r="OZ234" t="s">
        <v>364</v>
      </c>
      <c r="PA234">
        <v>0</v>
      </c>
      <c r="PB234">
        <v>0</v>
      </c>
      <c r="PC234">
        <v>0</v>
      </c>
      <c r="PD234">
        <v>0</v>
      </c>
      <c r="PG234" t="s">
        <v>364</v>
      </c>
      <c r="PH234">
        <v>0</v>
      </c>
      <c r="PI234">
        <v>0</v>
      </c>
      <c r="PJ234">
        <v>0</v>
      </c>
      <c r="PK234">
        <v>0</v>
      </c>
      <c r="PN234" t="s">
        <v>364</v>
      </c>
      <c r="PO234">
        <v>0</v>
      </c>
      <c r="PP234">
        <v>0</v>
      </c>
      <c r="PQ234">
        <v>0</v>
      </c>
      <c r="PR234">
        <v>0</v>
      </c>
      <c r="PU234" t="s">
        <v>364</v>
      </c>
      <c r="PV234">
        <v>0</v>
      </c>
      <c r="PW234">
        <v>0</v>
      </c>
      <c r="PX234">
        <v>0</v>
      </c>
      <c r="PY234">
        <v>0</v>
      </c>
      <c r="QB234" t="s">
        <v>364</v>
      </c>
      <c r="QC234">
        <v>0</v>
      </c>
      <c r="QD234">
        <v>0</v>
      </c>
      <c r="QE234">
        <v>0</v>
      </c>
      <c r="QF234">
        <v>0</v>
      </c>
      <c r="QI234" t="s">
        <v>364</v>
      </c>
      <c r="QJ234">
        <v>0</v>
      </c>
      <c r="QK234">
        <v>0</v>
      </c>
      <c r="QL234">
        <v>0</v>
      </c>
      <c r="QM234">
        <v>0</v>
      </c>
      <c r="QP234" t="s">
        <v>364</v>
      </c>
      <c r="QQ234">
        <v>0</v>
      </c>
      <c r="QR234">
        <v>0</v>
      </c>
      <c r="QS234">
        <v>0</v>
      </c>
      <c r="QT234">
        <v>0</v>
      </c>
      <c r="QW234" t="s">
        <v>364</v>
      </c>
      <c r="QX234">
        <v>0</v>
      </c>
      <c r="QY234">
        <v>0</v>
      </c>
      <c r="QZ234">
        <v>0</v>
      </c>
      <c r="RA234">
        <v>0</v>
      </c>
      <c r="RD234" t="s">
        <v>364</v>
      </c>
      <c r="RE234">
        <v>0</v>
      </c>
      <c r="RF234">
        <v>0</v>
      </c>
      <c r="RG234">
        <v>0</v>
      </c>
      <c r="RH234">
        <v>0</v>
      </c>
    </row>
    <row r="235" spans="1:476" x14ac:dyDescent="0.25">
      <c r="A235" s="1">
        <v>11.500000000000036</v>
      </c>
      <c r="B235" s="1">
        <v>11.550000000000036</v>
      </c>
      <c r="C235" s="1" t="s">
        <v>365</v>
      </c>
      <c r="D235" s="1">
        <v>0</v>
      </c>
      <c r="E235" s="1">
        <v>0</v>
      </c>
      <c r="F235" s="1">
        <v>0</v>
      </c>
      <c r="G235" s="1">
        <v>0</v>
      </c>
      <c r="H235" s="1"/>
      <c r="I235" s="1"/>
      <c r="J235" s="1" t="s">
        <v>365</v>
      </c>
      <c r="K235" s="1">
        <v>0</v>
      </c>
      <c r="L235" s="1">
        <v>0</v>
      </c>
      <c r="M235" s="1">
        <v>0</v>
      </c>
      <c r="N235" s="1">
        <v>0</v>
      </c>
      <c r="O235" s="1"/>
      <c r="P235" s="1"/>
      <c r="Q235" s="1" t="s">
        <v>365</v>
      </c>
      <c r="R235" s="1">
        <v>0</v>
      </c>
      <c r="S235" s="1">
        <v>0</v>
      </c>
      <c r="T235" s="1">
        <v>0</v>
      </c>
      <c r="U235" s="1">
        <v>0</v>
      </c>
      <c r="V235" s="1"/>
      <c r="W235" s="1"/>
      <c r="X235" s="1" t="s">
        <v>365</v>
      </c>
      <c r="Y235" s="1">
        <v>0</v>
      </c>
      <c r="Z235" s="1">
        <v>0</v>
      </c>
      <c r="AA235" s="1">
        <v>0</v>
      </c>
      <c r="AB235" s="1">
        <v>0</v>
      </c>
      <c r="AC235" s="1"/>
      <c r="AD235" s="1"/>
      <c r="AE235" t="s">
        <v>365</v>
      </c>
      <c r="AF235">
        <v>0</v>
      </c>
      <c r="AG235">
        <v>0</v>
      </c>
      <c r="AH235">
        <v>0</v>
      </c>
      <c r="AI235">
        <v>0</v>
      </c>
      <c r="AJ235" s="1"/>
      <c r="AK235" s="1"/>
      <c r="AL235" t="s">
        <v>365</v>
      </c>
      <c r="AM235">
        <v>0</v>
      </c>
      <c r="AN235">
        <v>0</v>
      </c>
      <c r="AO235">
        <v>0</v>
      </c>
      <c r="AP235">
        <v>0</v>
      </c>
      <c r="AQ235" s="1"/>
      <c r="AR235" s="1"/>
      <c r="AS235" t="s">
        <v>365</v>
      </c>
      <c r="AT235">
        <v>0</v>
      </c>
      <c r="AU235">
        <v>0</v>
      </c>
      <c r="AV235">
        <v>0</v>
      </c>
      <c r="AW235">
        <v>0</v>
      </c>
      <c r="AZ235" t="s">
        <v>365</v>
      </c>
      <c r="BA235">
        <v>0</v>
      </c>
      <c r="BB235">
        <v>0</v>
      </c>
      <c r="BC235">
        <v>0</v>
      </c>
      <c r="BD235">
        <v>0</v>
      </c>
      <c r="BG235" t="s">
        <v>365</v>
      </c>
      <c r="BH235">
        <v>0</v>
      </c>
      <c r="BI235">
        <v>0</v>
      </c>
      <c r="BJ235">
        <v>0</v>
      </c>
      <c r="BK235">
        <v>0</v>
      </c>
      <c r="BN235" t="s">
        <v>365</v>
      </c>
      <c r="BO235">
        <v>0</v>
      </c>
      <c r="BP235">
        <v>0</v>
      </c>
      <c r="BQ235">
        <v>0</v>
      </c>
      <c r="BR235">
        <v>0</v>
      </c>
      <c r="BU235" t="s">
        <v>365</v>
      </c>
      <c r="BV235">
        <v>0</v>
      </c>
      <c r="BW235">
        <v>0</v>
      </c>
      <c r="BX235">
        <v>0</v>
      </c>
      <c r="BY235">
        <v>0</v>
      </c>
      <c r="CB235" t="s">
        <v>365</v>
      </c>
      <c r="CC235">
        <v>0</v>
      </c>
      <c r="CD235">
        <v>0</v>
      </c>
      <c r="CE235">
        <v>0</v>
      </c>
      <c r="CF235">
        <v>0</v>
      </c>
      <c r="CI235" t="s">
        <v>365</v>
      </c>
      <c r="CJ235">
        <v>0</v>
      </c>
      <c r="CK235">
        <v>0</v>
      </c>
      <c r="CL235">
        <v>0</v>
      </c>
      <c r="CM235">
        <v>0</v>
      </c>
      <c r="CP235" t="s">
        <v>365</v>
      </c>
      <c r="CQ235">
        <v>0</v>
      </c>
      <c r="CR235">
        <v>0</v>
      </c>
      <c r="CS235">
        <v>0</v>
      </c>
      <c r="CT235">
        <v>0</v>
      </c>
      <c r="CW235" t="s">
        <v>365</v>
      </c>
      <c r="CX235">
        <v>0</v>
      </c>
      <c r="CY235">
        <v>0</v>
      </c>
      <c r="CZ235">
        <v>0</v>
      </c>
      <c r="DA235">
        <v>0</v>
      </c>
      <c r="DD235" t="s">
        <v>365</v>
      </c>
      <c r="DE235">
        <v>0</v>
      </c>
      <c r="DF235">
        <v>0</v>
      </c>
      <c r="DG235">
        <v>0</v>
      </c>
      <c r="DH235">
        <v>0</v>
      </c>
      <c r="DK235" t="s">
        <v>365</v>
      </c>
      <c r="DL235">
        <v>0</v>
      </c>
      <c r="DM235">
        <v>0</v>
      </c>
      <c r="DN235">
        <v>0</v>
      </c>
      <c r="DO235">
        <v>0</v>
      </c>
      <c r="DR235" t="s">
        <v>365</v>
      </c>
      <c r="DS235">
        <v>0</v>
      </c>
      <c r="DT235">
        <v>0</v>
      </c>
      <c r="DU235">
        <v>0</v>
      </c>
      <c r="DV235">
        <v>0</v>
      </c>
      <c r="DY235" t="s">
        <v>365</v>
      </c>
      <c r="DZ235">
        <v>0</v>
      </c>
      <c r="EA235">
        <v>0</v>
      </c>
      <c r="EB235">
        <v>0</v>
      </c>
      <c r="EC235">
        <v>0</v>
      </c>
      <c r="EF235" t="s">
        <v>365</v>
      </c>
      <c r="EG235">
        <v>0</v>
      </c>
      <c r="EH235">
        <v>0</v>
      </c>
      <c r="EI235">
        <v>0</v>
      </c>
      <c r="EJ235">
        <v>0</v>
      </c>
      <c r="EM235" t="s">
        <v>365</v>
      </c>
      <c r="EN235">
        <v>0</v>
      </c>
      <c r="EO235">
        <v>0</v>
      </c>
      <c r="EP235">
        <v>0</v>
      </c>
      <c r="EQ235">
        <v>0</v>
      </c>
      <c r="ET235" t="s">
        <v>365</v>
      </c>
      <c r="EU235">
        <v>0</v>
      </c>
      <c r="EV235">
        <v>0</v>
      </c>
      <c r="EW235">
        <v>0</v>
      </c>
      <c r="EX235">
        <v>0</v>
      </c>
      <c r="FA235" t="s">
        <v>365</v>
      </c>
      <c r="FB235">
        <v>0</v>
      </c>
      <c r="FC235">
        <v>0</v>
      </c>
      <c r="FD235">
        <v>0</v>
      </c>
      <c r="FE235">
        <v>0</v>
      </c>
      <c r="FH235" t="s">
        <v>365</v>
      </c>
      <c r="FI235">
        <v>0</v>
      </c>
      <c r="FJ235">
        <v>0</v>
      </c>
      <c r="FK235">
        <v>0</v>
      </c>
      <c r="FL235">
        <v>0</v>
      </c>
      <c r="FO235" t="s">
        <v>365</v>
      </c>
      <c r="FP235">
        <v>0</v>
      </c>
      <c r="FQ235">
        <v>0</v>
      </c>
      <c r="FR235">
        <v>0</v>
      </c>
      <c r="FS235">
        <v>0</v>
      </c>
      <c r="FV235" t="s">
        <v>365</v>
      </c>
      <c r="FW235">
        <v>0</v>
      </c>
      <c r="FX235">
        <v>0</v>
      </c>
      <c r="FY235">
        <v>0</v>
      </c>
      <c r="FZ235">
        <v>0</v>
      </c>
      <c r="GC235" t="s">
        <v>365</v>
      </c>
      <c r="GD235">
        <v>0</v>
      </c>
      <c r="GE235">
        <v>0</v>
      </c>
      <c r="GF235">
        <v>0</v>
      </c>
      <c r="GG235">
        <v>0</v>
      </c>
      <c r="GJ235" t="s">
        <v>365</v>
      </c>
      <c r="GK235">
        <v>0</v>
      </c>
      <c r="GL235">
        <v>0</v>
      </c>
      <c r="GM235">
        <v>0</v>
      </c>
      <c r="GN235">
        <v>0</v>
      </c>
      <c r="GQ235" t="s">
        <v>365</v>
      </c>
      <c r="GR235">
        <v>0</v>
      </c>
      <c r="GS235">
        <v>0</v>
      </c>
      <c r="GT235">
        <v>0</v>
      </c>
      <c r="GU235">
        <v>0</v>
      </c>
      <c r="GX235" t="s">
        <v>365</v>
      </c>
      <c r="GY235">
        <v>0</v>
      </c>
      <c r="GZ235">
        <v>0</v>
      </c>
      <c r="HA235">
        <v>0</v>
      </c>
      <c r="HB235">
        <v>0</v>
      </c>
      <c r="HE235" t="s">
        <v>365</v>
      </c>
      <c r="HF235">
        <v>0</v>
      </c>
      <c r="HG235">
        <v>0</v>
      </c>
      <c r="HH235">
        <v>0</v>
      </c>
      <c r="HI235">
        <v>0</v>
      </c>
      <c r="HL235" t="s">
        <v>365</v>
      </c>
      <c r="HM235">
        <v>0</v>
      </c>
      <c r="HN235">
        <v>0</v>
      </c>
      <c r="HO235">
        <v>0</v>
      </c>
      <c r="HP235">
        <v>0</v>
      </c>
      <c r="HS235" t="s">
        <v>365</v>
      </c>
      <c r="HT235">
        <v>0</v>
      </c>
      <c r="HU235">
        <v>0</v>
      </c>
      <c r="HV235">
        <v>0</v>
      </c>
      <c r="HW235">
        <v>0</v>
      </c>
      <c r="HZ235" t="s">
        <v>365</v>
      </c>
      <c r="IA235">
        <v>0</v>
      </c>
      <c r="IB235">
        <v>0</v>
      </c>
      <c r="IC235">
        <v>0</v>
      </c>
      <c r="ID235">
        <v>0</v>
      </c>
      <c r="IG235" t="s">
        <v>365</v>
      </c>
      <c r="IH235">
        <v>0</v>
      </c>
      <c r="II235">
        <v>0</v>
      </c>
      <c r="IJ235">
        <v>0</v>
      </c>
      <c r="IK235">
        <v>0</v>
      </c>
      <c r="IN235" t="s">
        <v>365</v>
      </c>
      <c r="IO235">
        <v>0</v>
      </c>
      <c r="IP235">
        <v>0</v>
      </c>
      <c r="IQ235">
        <v>0</v>
      </c>
      <c r="IR235">
        <v>0</v>
      </c>
      <c r="IU235" t="s">
        <v>365</v>
      </c>
      <c r="IV235">
        <v>0</v>
      </c>
      <c r="IW235">
        <v>0</v>
      </c>
      <c r="IX235">
        <v>0</v>
      </c>
      <c r="IY235">
        <v>0</v>
      </c>
      <c r="JB235" t="s">
        <v>365</v>
      </c>
      <c r="JC235">
        <v>0</v>
      </c>
      <c r="JD235">
        <v>0</v>
      </c>
      <c r="JE235">
        <v>0</v>
      </c>
      <c r="JF235">
        <v>0</v>
      </c>
      <c r="JI235" t="s">
        <v>365</v>
      </c>
      <c r="JJ235">
        <v>0</v>
      </c>
      <c r="JK235">
        <v>0</v>
      </c>
      <c r="JL235">
        <v>0</v>
      </c>
      <c r="JM235">
        <v>0</v>
      </c>
      <c r="JP235" t="s">
        <v>365</v>
      </c>
      <c r="JQ235">
        <v>0</v>
      </c>
      <c r="JR235">
        <v>0</v>
      </c>
      <c r="JS235">
        <v>0</v>
      </c>
      <c r="JT235">
        <v>0</v>
      </c>
      <c r="JW235" t="s">
        <v>365</v>
      </c>
      <c r="JX235">
        <v>0</v>
      </c>
      <c r="JY235">
        <v>0</v>
      </c>
      <c r="JZ235">
        <v>0</v>
      </c>
      <c r="KA235">
        <v>0</v>
      </c>
      <c r="KD235" t="s">
        <v>365</v>
      </c>
      <c r="KE235">
        <v>0</v>
      </c>
      <c r="KF235">
        <v>0</v>
      </c>
      <c r="KG235">
        <v>0</v>
      </c>
      <c r="KH235">
        <v>0</v>
      </c>
      <c r="KK235" t="s">
        <v>365</v>
      </c>
      <c r="KL235">
        <v>0</v>
      </c>
      <c r="KM235">
        <v>0</v>
      </c>
      <c r="KN235">
        <v>0</v>
      </c>
      <c r="KO235">
        <v>0</v>
      </c>
      <c r="KR235" t="s">
        <v>365</v>
      </c>
      <c r="KS235">
        <v>0</v>
      </c>
      <c r="KT235">
        <v>0</v>
      </c>
      <c r="KU235">
        <v>0</v>
      </c>
      <c r="KV235">
        <v>0</v>
      </c>
      <c r="KY235" t="s">
        <v>365</v>
      </c>
      <c r="KZ235">
        <v>0</v>
      </c>
      <c r="LA235">
        <v>0</v>
      </c>
      <c r="LB235">
        <v>0</v>
      </c>
      <c r="LC235">
        <v>0</v>
      </c>
      <c r="LF235" t="s">
        <v>365</v>
      </c>
      <c r="LG235">
        <v>0</v>
      </c>
      <c r="LH235">
        <v>0</v>
      </c>
      <c r="LI235">
        <v>0</v>
      </c>
      <c r="LJ235">
        <v>0</v>
      </c>
      <c r="LM235" t="s">
        <v>365</v>
      </c>
      <c r="LN235">
        <v>0</v>
      </c>
      <c r="LO235">
        <v>0</v>
      </c>
      <c r="LP235">
        <v>0</v>
      </c>
      <c r="LQ235">
        <v>0</v>
      </c>
      <c r="LT235" t="s">
        <v>365</v>
      </c>
      <c r="LU235">
        <v>0</v>
      </c>
      <c r="LV235">
        <v>0</v>
      </c>
      <c r="LW235">
        <v>0</v>
      </c>
      <c r="LX235">
        <v>0</v>
      </c>
      <c r="MA235" t="s">
        <v>365</v>
      </c>
      <c r="MB235">
        <v>0</v>
      </c>
      <c r="MC235">
        <v>0</v>
      </c>
      <c r="MD235">
        <v>0</v>
      </c>
      <c r="ME235">
        <v>0</v>
      </c>
      <c r="MH235" t="s">
        <v>365</v>
      </c>
      <c r="MI235">
        <v>0</v>
      </c>
      <c r="MJ235">
        <v>0</v>
      </c>
      <c r="MK235">
        <v>0</v>
      </c>
      <c r="ML235">
        <v>0</v>
      </c>
      <c r="MO235" t="s">
        <v>365</v>
      </c>
      <c r="MP235">
        <v>0</v>
      </c>
      <c r="MQ235">
        <v>0</v>
      </c>
      <c r="MR235">
        <v>0</v>
      </c>
      <c r="MS235">
        <v>0</v>
      </c>
      <c r="MV235" t="s">
        <v>365</v>
      </c>
      <c r="MW235">
        <v>0</v>
      </c>
      <c r="MX235">
        <v>0</v>
      </c>
      <c r="MY235">
        <v>0</v>
      </c>
      <c r="MZ235">
        <v>0</v>
      </c>
      <c r="NC235" t="s">
        <v>365</v>
      </c>
      <c r="ND235">
        <v>0</v>
      </c>
      <c r="NE235">
        <v>0</v>
      </c>
      <c r="NF235">
        <v>0</v>
      </c>
      <c r="NG235">
        <v>0</v>
      </c>
      <c r="NJ235" t="s">
        <v>365</v>
      </c>
      <c r="NK235">
        <v>0</v>
      </c>
      <c r="NL235">
        <v>0</v>
      </c>
      <c r="NM235">
        <v>0</v>
      </c>
      <c r="NN235">
        <v>0</v>
      </c>
      <c r="NQ235" t="s">
        <v>365</v>
      </c>
      <c r="NR235">
        <v>0</v>
      </c>
      <c r="NS235">
        <v>0</v>
      </c>
      <c r="NT235">
        <v>0</v>
      </c>
      <c r="NU235">
        <v>0</v>
      </c>
      <c r="NX235" t="s">
        <v>365</v>
      </c>
      <c r="NY235">
        <v>0</v>
      </c>
      <c r="NZ235">
        <v>0</v>
      </c>
      <c r="OA235">
        <v>0</v>
      </c>
      <c r="OB235">
        <v>0</v>
      </c>
      <c r="OE235" t="s">
        <v>365</v>
      </c>
      <c r="OF235">
        <v>0</v>
      </c>
      <c r="OG235">
        <v>0</v>
      </c>
      <c r="OH235">
        <v>0</v>
      </c>
      <c r="OI235">
        <v>0</v>
      </c>
      <c r="OL235" t="s">
        <v>365</v>
      </c>
      <c r="OM235">
        <v>0</v>
      </c>
      <c r="ON235">
        <v>0</v>
      </c>
      <c r="OO235">
        <v>0</v>
      </c>
      <c r="OP235">
        <v>0</v>
      </c>
      <c r="OS235" t="s">
        <v>365</v>
      </c>
      <c r="OT235">
        <v>0</v>
      </c>
      <c r="OU235">
        <v>0</v>
      </c>
      <c r="OV235">
        <v>0</v>
      </c>
      <c r="OW235">
        <v>0</v>
      </c>
      <c r="OZ235" t="s">
        <v>365</v>
      </c>
      <c r="PA235">
        <v>0</v>
      </c>
      <c r="PB235">
        <v>0</v>
      </c>
      <c r="PC235">
        <v>0</v>
      </c>
      <c r="PD235">
        <v>0</v>
      </c>
      <c r="PG235" t="s">
        <v>365</v>
      </c>
      <c r="PH235">
        <v>0</v>
      </c>
      <c r="PI235">
        <v>0</v>
      </c>
      <c r="PJ235">
        <v>0</v>
      </c>
      <c r="PK235">
        <v>0</v>
      </c>
      <c r="PN235" t="s">
        <v>365</v>
      </c>
      <c r="PO235">
        <v>0</v>
      </c>
      <c r="PP235">
        <v>0</v>
      </c>
      <c r="PQ235">
        <v>0</v>
      </c>
      <c r="PR235">
        <v>0</v>
      </c>
      <c r="PU235" t="s">
        <v>365</v>
      </c>
      <c r="PV235">
        <v>0</v>
      </c>
      <c r="PW235">
        <v>0</v>
      </c>
      <c r="PX235">
        <v>0</v>
      </c>
      <c r="PY235">
        <v>0</v>
      </c>
      <c r="QB235" t="s">
        <v>365</v>
      </c>
      <c r="QC235">
        <v>0</v>
      </c>
      <c r="QD235">
        <v>0</v>
      </c>
      <c r="QE235">
        <v>0</v>
      </c>
      <c r="QF235">
        <v>0</v>
      </c>
      <c r="QI235" t="s">
        <v>365</v>
      </c>
      <c r="QJ235">
        <v>0</v>
      </c>
      <c r="QK235">
        <v>0</v>
      </c>
      <c r="QL235">
        <v>0</v>
      </c>
      <c r="QM235">
        <v>0</v>
      </c>
      <c r="QP235" t="s">
        <v>365</v>
      </c>
      <c r="QQ235">
        <v>0</v>
      </c>
      <c r="QR235">
        <v>0</v>
      </c>
      <c r="QS235">
        <v>0</v>
      </c>
      <c r="QT235">
        <v>0</v>
      </c>
      <c r="QW235" t="s">
        <v>365</v>
      </c>
      <c r="QX235">
        <v>0</v>
      </c>
      <c r="QY235">
        <v>0</v>
      </c>
      <c r="QZ235">
        <v>0</v>
      </c>
      <c r="RA235">
        <v>0</v>
      </c>
      <c r="RD235" t="s">
        <v>365</v>
      </c>
      <c r="RE235">
        <v>0</v>
      </c>
      <c r="RF235">
        <v>0</v>
      </c>
      <c r="RG235">
        <v>0</v>
      </c>
      <c r="RH235">
        <v>0</v>
      </c>
    </row>
    <row r="236" spans="1:476" x14ac:dyDescent="0.25">
      <c r="A236" s="1">
        <v>11.550000000000036</v>
      </c>
      <c r="B236" s="1">
        <v>11.600000000000037</v>
      </c>
      <c r="C236" s="1" t="s">
        <v>366</v>
      </c>
      <c r="D236" s="1">
        <v>0</v>
      </c>
      <c r="E236" s="1">
        <v>0</v>
      </c>
      <c r="F236" s="1">
        <v>0</v>
      </c>
      <c r="G236" s="1">
        <v>0</v>
      </c>
      <c r="H236" s="1"/>
      <c r="I236" s="1"/>
      <c r="J236" s="1" t="s">
        <v>366</v>
      </c>
      <c r="K236" s="1">
        <v>0</v>
      </c>
      <c r="L236" s="1">
        <v>0</v>
      </c>
      <c r="M236" s="1">
        <v>0</v>
      </c>
      <c r="N236" s="1">
        <v>0</v>
      </c>
      <c r="O236" s="1"/>
      <c r="P236" s="1"/>
      <c r="Q236" s="1" t="s">
        <v>366</v>
      </c>
      <c r="R236" s="1">
        <v>0</v>
      </c>
      <c r="S236" s="1">
        <v>0</v>
      </c>
      <c r="T236" s="1">
        <v>0</v>
      </c>
      <c r="U236" s="1">
        <v>0</v>
      </c>
      <c r="V236" s="1"/>
      <c r="W236" s="1"/>
      <c r="X236" s="1" t="s">
        <v>366</v>
      </c>
      <c r="Y236" s="1">
        <v>0</v>
      </c>
      <c r="Z236" s="1">
        <v>0</v>
      </c>
      <c r="AA236" s="1">
        <v>0</v>
      </c>
      <c r="AB236" s="1">
        <v>0</v>
      </c>
      <c r="AC236" s="1"/>
      <c r="AD236" s="1"/>
      <c r="AE236" t="s">
        <v>366</v>
      </c>
      <c r="AF236">
        <v>0</v>
      </c>
      <c r="AG236">
        <v>0</v>
      </c>
      <c r="AH236">
        <v>0</v>
      </c>
      <c r="AI236">
        <v>0</v>
      </c>
      <c r="AJ236" s="1"/>
      <c r="AK236" s="1"/>
      <c r="AL236" t="s">
        <v>366</v>
      </c>
      <c r="AM236">
        <v>0</v>
      </c>
      <c r="AN236">
        <v>0</v>
      </c>
      <c r="AO236">
        <v>0</v>
      </c>
      <c r="AP236">
        <v>0</v>
      </c>
      <c r="AQ236" s="1"/>
      <c r="AR236" s="1"/>
      <c r="AS236" t="s">
        <v>366</v>
      </c>
      <c r="AT236">
        <v>0</v>
      </c>
      <c r="AU236">
        <v>0</v>
      </c>
      <c r="AV236">
        <v>0</v>
      </c>
      <c r="AW236">
        <v>0</v>
      </c>
      <c r="AZ236" t="s">
        <v>366</v>
      </c>
      <c r="BA236">
        <v>0</v>
      </c>
      <c r="BB236">
        <v>0</v>
      </c>
      <c r="BC236">
        <v>0</v>
      </c>
      <c r="BD236">
        <v>0</v>
      </c>
      <c r="BG236" t="s">
        <v>366</v>
      </c>
      <c r="BH236">
        <v>0</v>
      </c>
      <c r="BI236">
        <v>0</v>
      </c>
      <c r="BJ236">
        <v>0</v>
      </c>
      <c r="BK236">
        <v>0</v>
      </c>
      <c r="BN236" t="s">
        <v>366</v>
      </c>
      <c r="BO236">
        <v>0</v>
      </c>
      <c r="BP236">
        <v>0</v>
      </c>
      <c r="BQ236">
        <v>0</v>
      </c>
      <c r="BR236">
        <v>0</v>
      </c>
      <c r="BU236" t="s">
        <v>366</v>
      </c>
      <c r="BV236">
        <v>0</v>
      </c>
      <c r="BW236">
        <v>0</v>
      </c>
      <c r="BX236">
        <v>0</v>
      </c>
      <c r="BY236">
        <v>0</v>
      </c>
      <c r="CB236" t="s">
        <v>366</v>
      </c>
      <c r="CC236">
        <v>0</v>
      </c>
      <c r="CD236">
        <v>0</v>
      </c>
      <c r="CE236">
        <v>0</v>
      </c>
      <c r="CF236">
        <v>0</v>
      </c>
      <c r="CI236" t="s">
        <v>366</v>
      </c>
      <c r="CJ236">
        <v>0</v>
      </c>
      <c r="CK236">
        <v>0</v>
      </c>
      <c r="CL236">
        <v>0</v>
      </c>
      <c r="CM236">
        <v>0</v>
      </c>
      <c r="CP236" t="s">
        <v>366</v>
      </c>
      <c r="CQ236">
        <v>0</v>
      </c>
      <c r="CR236">
        <v>0</v>
      </c>
      <c r="CS236">
        <v>0</v>
      </c>
      <c r="CT236">
        <v>0</v>
      </c>
      <c r="CW236" t="s">
        <v>366</v>
      </c>
      <c r="CX236">
        <v>0</v>
      </c>
      <c r="CY236">
        <v>0</v>
      </c>
      <c r="CZ236">
        <v>0</v>
      </c>
      <c r="DA236">
        <v>0</v>
      </c>
      <c r="DD236" t="s">
        <v>366</v>
      </c>
      <c r="DE236">
        <v>0</v>
      </c>
      <c r="DF236">
        <v>0</v>
      </c>
      <c r="DG236">
        <v>0</v>
      </c>
      <c r="DH236">
        <v>0</v>
      </c>
      <c r="DK236" t="s">
        <v>366</v>
      </c>
      <c r="DL236">
        <v>0</v>
      </c>
      <c r="DM236">
        <v>0</v>
      </c>
      <c r="DN236">
        <v>0</v>
      </c>
      <c r="DO236">
        <v>0</v>
      </c>
      <c r="DR236" t="s">
        <v>366</v>
      </c>
      <c r="DS236">
        <v>0</v>
      </c>
      <c r="DT236">
        <v>0</v>
      </c>
      <c r="DU236">
        <v>0</v>
      </c>
      <c r="DV236">
        <v>0</v>
      </c>
      <c r="DY236" t="s">
        <v>366</v>
      </c>
      <c r="DZ236">
        <v>0</v>
      </c>
      <c r="EA236">
        <v>0</v>
      </c>
      <c r="EB236">
        <v>0</v>
      </c>
      <c r="EC236">
        <v>0</v>
      </c>
      <c r="EF236" t="s">
        <v>366</v>
      </c>
      <c r="EG236">
        <v>0</v>
      </c>
      <c r="EH236">
        <v>0</v>
      </c>
      <c r="EI236">
        <v>0</v>
      </c>
      <c r="EJ236">
        <v>0</v>
      </c>
      <c r="EM236" t="s">
        <v>366</v>
      </c>
      <c r="EN236">
        <v>0</v>
      </c>
      <c r="EO236">
        <v>0</v>
      </c>
      <c r="EP236">
        <v>0</v>
      </c>
      <c r="EQ236">
        <v>0</v>
      </c>
      <c r="ET236" t="s">
        <v>366</v>
      </c>
      <c r="EU236">
        <v>0</v>
      </c>
      <c r="EV236">
        <v>0</v>
      </c>
      <c r="EW236">
        <v>0</v>
      </c>
      <c r="EX236">
        <v>0</v>
      </c>
      <c r="FA236" t="s">
        <v>366</v>
      </c>
      <c r="FB236">
        <v>0</v>
      </c>
      <c r="FC236">
        <v>0</v>
      </c>
      <c r="FD236">
        <v>0</v>
      </c>
      <c r="FE236">
        <v>0</v>
      </c>
      <c r="FH236" t="s">
        <v>366</v>
      </c>
      <c r="FI236">
        <v>0</v>
      </c>
      <c r="FJ236">
        <v>0</v>
      </c>
      <c r="FK236">
        <v>0</v>
      </c>
      <c r="FL236">
        <v>0</v>
      </c>
      <c r="FO236" t="s">
        <v>366</v>
      </c>
      <c r="FP236">
        <v>0</v>
      </c>
      <c r="FQ236">
        <v>0</v>
      </c>
      <c r="FR236">
        <v>0</v>
      </c>
      <c r="FS236">
        <v>0</v>
      </c>
      <c r="FV236" t="s">
        <v>366</v>
      </c>
      <c r="FW236">
        <v>0</v>
      </c>
      <c r="FX236">
        <v>0</v>
      </c>
      <c r="FY236">
        <v>0</v>
      </c>
      <c r="FZ236">
        <v>0</v>
      </c>
      <c r="GC236" t="s">
        <v>366</v>
      </c>
      <c r="GD236">
        <v>0</v>
      </c>
      <c r="GE236">
        <v>0</v>
      </c>
      <c r="GF236">
        <v>0</v>
      </c>
      <c r="GG236">
        <v>0</v>
      </c>
      <c r="GJ236" t="s">
        <v>366</v>
      </c>
      <c r="GK236">
        <v>0</v>
      </c>
      <c r="GL236">
        <v>0</v>
      </c>
      <c r="GM236">
        <v>0</v>
      </c>
      <c r="GN236">
        <v>0</v>
      </c>
      <c r="GQ236" t="s">
        <v>366</v>
      </c>
      <c r="GR236">
        <v>0</v>
      </c>
      <c r="GS236">
        <v>0</v>
      </c>
      <c r="GT236">
        <v>0</v>
      </c>
      <c r="GU236">
        <v>0</v>
      </c>
      <c r="GX236" t="s">
        <v>366</v>
      </c>
      <c r="GY236">
        <v>0</v>
      </c>
      <c r="GZ236">
        <v>0</v>
      </c>
      <c r="HA236">
        <v>0</v>
      </c>
      <c r="HB236">
        <v>0</v>
      </c>
      <c r="HE236" t="s">
        <v>366</v>
      </c>
      <c r="HF236">
        <v>0</v>
      </c>
      <c r="HG236">
        <v>0</v>
      </c>
      <c r="HH236">
        <v>0</v>
      </c>
      <c r="HI236">
        <v>0</v>
      </c>
      <c r="HL236" t="s">
        <v>366</v>
      </c>
      <c r="HM236">
        <v>0</v>
      </c>
      <c r="HN236">
        <v>0</v>
      </c>
      <c r="HO236">
        <v>0</v>
      </c>
      <c r="HP236">
        <v>0</v>
      </c>
      <c r="HS236" t="s">
        <v>366</v>
      </c>
      <c r="HT236">
        <v>0</v>
      </c>
      <c r="HU236">
        <v>0</v>
      </c>
      <c r="HV236">
        <v>0</v>
      </c>
      <c r="HW236">
        <v>0</v>
      </c>
      <c r="HZ236" t="s">
        <v>366</v>
      </c>
      <c r="IA236">
        <v>0</v>
      </c>
      <c r="IB236">
        <v>0</v>
      </c>
      <c r="IC236">
        <v>0</v>
      </c>
      <c r="ID236">
        <v>0</v>
      </c>
      <c r="IG236" t="s">
        <v>366</v>
      </c>
      <c r="IH236">
        <v>0</v>
      </c>
      <c r="II236">
        <v>0</v>
      </c>
      <c r="IJ236">
        <v>0</v>
      </c>
      <c r="IK236">
        <v>0</v>
      </c>
      <c r="IN236" t="s">
        <v>366</v>
      </c>
      <c r="IO236">
        <v>0</v>
      </c>
      <c r="IP236">
        <v>0</v>
      </c>
      <c r="IQ236">
        <v>0</v>
      </c>
      <c r="IR236">
        <v>0</v>
      </c>
      <c r="IU236" t="s">
        <v>366</v>
      </c>
      <c r="IV236">
        <v>0</v>
      </c>
      <c r="IW236">
        <v>0</v>
      </c>
      <c r="IX236">
        <v>0</v>
      </c>
      <c r="IY236">
        <v>0</v>
      </c>
      <c r="JB236" t="s">
        <v>366</v>
      </c>
      <c r="JC236">
        <v>0</v>
      </c>
      <c r="JD236">
        <v>0</v>
      </c>
      <c r="JE236">
        <v>0</v>
      </c>
      <c r="JF236">
        <v>0</v>
      </c>
      <c r="JI236" t="s">
        <v>366</v>
      </c>
      <c r="JJ236">
        <v>0</v>
      </c>
      <c r="JK236">
        <v>0</v>
      </c>
      <c r="JL236">
        <v>0</v>
      </c>
      <c r="JM236">
        <v>0</v>
      </c>
      <c r="JP236" t="s">
        <v>366</v>
      </c>
      <c r="JQ236">
        <v>0</v>
      </c>
      <c r="JR236">
        <v>0</v>
      </c>
      <c r="JS236">
        <v>0</v>
      </c>
      <c r="JT236">
        <v>0</v>
      </c>
      <c r="JW236" t="s">
        <v>366</v>
      </c>
      <c r="JX236">
        <v>0</v>
      </c>
      <c r="JY236">
        <v>0</v>
      </c>
      <c r="JZ236">
        <v>0</v>
      </c>
      <c r="KA236">
        <v>0</v>
      </c>
      <c r="KD236" t="s">
        <v>366</v>
      </c>
      <c r="KE236">
        <v>0</v>
      </c>
      <c r="KF236">
        <v>0</v>
      </c>
      <c r="KG236">
        <v>0</v>
      </c>
      <c r="KH236">
        <v>0</v>
      </c>
      <c r="KK236" t="s">
        <v>366</v>
      </c>
      <c r="KL236">
        <v>0</v>
      </c>
      <c r="KM236">
        <v>0</v>
      </c>
      <c r="KN236">
        <v>0</v>
      </c>
      <c r="KO236">
        <v>0</v>
      </c>
      <c r="KR236" t="s">
        <v>366</v>
      </c>
      <c r="KS236">
        <v>0</v>
      </c>
      <c r="KT236">
        <v>0</v>
      </c>
      <c r="KU236">
        <v>0</v>
      </c>
      <c r="KV236">
        <v>0</v>
      </c>
      <c r="KY236" t="s">
        <v>366</v>
      </c>
      <c r="KZ236">
        <v>0</v>
      </c>
      <c r="LA236">
        <v>0</v>
      </c>
      <c r="LB236">
        <v>0</v>
      </c>
      <c r="LC236">
        <v>0</v>
      </c>
      <c r="LF236" t="s">
        <v>366</v>
      </c>
      <c r="LG236">
        <v>0</v>
      </c>
      <c r="LH236">
        <v>0</v>
      </c>
      <c r="LI236">
        <v>0</v>
      </c>
      <c r="LJ236">
        <v>0</v>
      </c>
      <c r="LM236" t="s">
        <v>366</v>
      </c>
      <c r="LN236">
        <v>0</v>
      </c>
      <c r="LO236">
        <v>0</v>
      </c>
      <c r="LP236">
        <v>0</v>
      </c>
      <c r="LQ236">
        <v>0</v>
      </c>
      <c r="LT236" t="s">
        <v>366</v>
      </c>
      <c r="LU236">
        <v>0</v>
      </c>
      <c r="LV236">
        <v>0</v>
      </c>
      <c r="LW236">
        <v>0</v>
      </c>
      <c r="LX236">
        <v>0</v>
      </c>
      <c r="MA236" t="s">
        <v>366</v>
      </c>
      <c r="MB236">
        <v>0</v>
      </c>
      <c r="MC236">
        <v>0</v>
      </c>
      <c r="MD236">
        <v>0</v>
      </c>
      <c r="ME236">
        <v>0</v>
      </c>
      <c r="MH236" t="s">
        <v>366</v>
      </c>
      <c r="MI236">
        <v>0</v>
      </c>
      <c r="MJ236">
        <v>0</v>
      </c>
      <c r="MK236">
        <v>0</v>
      </c>
      <c r="ML236">
        <v>0</v>
      </c>
      <c r="MO236" t="s">
        <v>366</v>
      </c>
      <c r="MP236">
        <v>0</v>
      </c>
      <c r="MQ236">
        <v>0</v>
      </c>
      <c r="MR236">
        <v>0</v>
      </c>
      <c r="MS236">
        <v>0</v>
      </c>
      <c r="MV236" t="s">
        <v>366</v>
      </c>
      <c r="MW236">
        <v>0</v>
      </c>
      <c r="MX236">
        <v>0</v>
      </c>
      <c r="MY236">
        <v>0</v>
      </c>
      <c r="MZ236">
        <v>0</v>
      </c>
      <c r="NC236" t="s">
        <v>366</v>
      </c>
      <c r="ND236">
        <v>0</v>
      </c>
      <c r="NE236">
        <v>0</v>
      </c>
      <c r="NF236">
        <v>0</v>
      </c>
      <c r="NG236">
        <v>0</v>
      </c>
      <c r="NJ236" t="s">
        <v>366</v>
      </c>
      <c r="NK236">
        <v>0</v>
      </c>
      <c r="NL236">
        <v>0</v>
      </c>
      <c r="NM236">
        <v>0</v>
      </c>
      <c r="NN236">
        <v>0</v>
      </c>
      <c r="NQ236" t="s">
        <v>366</v>
      </c>
      <c r="NR236">
        <v>0</v>
      </c>
      <c r="NS236">
        <v>0</v>
      </c>
      <c r="NT236">
        <v>0</v>
      </c>
      <c r="NU236">
        <v>0</v>
      </c>
      <c r="NX236" t="s">
        <v>366</v>
      </c>
      <c r="NY236">
        <v>0</v>
      </c>
      <c r="NZ236">
        <v>0</v>
      </c>
      <c r="OA236">
        <v>0</v>
      </c>
      <c r="OB236">
        <v>0</v>
      </c>
      <c r="OE236" t="s">
        <v>366</v>
      </c>
      <c r="OF236">
        <v>0</v>
      </c>
      <c r="OG236">
        <v>0</v>
      </c>
      <c r="OH236">
        <v>0</v>
      </c>
      <c r="OI236">
        <v>0</v>
      </c>
      <c r="OL236" t="s">
        <v>366</v>
      </c>
      <c r="OM236">
        <v>0</v>
      </c>
      <c r="ON236">
        <v>0</v>
      </c>
      <c r="OO236">
        <v>0</v>
      </c>
      <c r="OP236">
        <v>0</v>
      </c>
      <c r="OS236" t="s">
        <v>366</v>
      </c>
      <c r="OT236">
        <v>0</v>
      </c>
      <c r="OU236">
        <v>0</v>
      </c>
      <c r="OV236">
        <v>0</v>
      </c>
      <c r="OW236">
        <v>0</v>
      </c>
      <c r="OZ236" t="s">
        <v>366</v>
      </c>
      <c r="PA236">
        <v>0</v>
      </c>
      <c r="PB236">
        <v>0</v>
      </c>
      <c r="PC236">
        <v>0</v>
      </c>
      <c r="PD236">
        <v>0</v>
      </c>
      <c r="PG236" t="s">
        <v>366</v>
      </c>
      <c r="PH236">
        <v>0</v>
      </c>
      <c r="PI236">
        <v>0</v>
      </c>
      <c r="PJ236">
        <v>0</v>
      </c>
      <c r="PK236">
        <v>0</v>
      </c>
      <c r="PN236" t="s">
        <v>366</v>
      </c>
      <c r="PO236">
        <v>0</v>
      </c>
      <c r="PP236">
        <v>0</v>
      </c>
      <c r="PQ236">
        <v>0</v>
      </c>
      <c r="PR236">
        <v>0</v>
      </c>
      <c r="PU236" t="s">
        <v>366</v>
      </c>
      <c r="PV236">
        <v>0</v>
      </c>
      <c r="PW236">
        <v>0</v>
      </c>
      <c r="PX236">
        <v>0</v>
      </c>
      <c r="PY236">
        <v>0</v>
      </c>
      <c r="QB236" t="s">
        <v>366</v>
      </c>
      <c r="QC236">
        <v>0</v>
      </c>
      <c r="QD236">
        <v>0</v>
      </c>
      <c r="QE236">
        <v>0</v>
      </c>
      <c r="QF236">
        <v>0</v>
      </c>
      <c r="QI236" t="s">
        <v>366</v>
      </c>
      <c r="QJ236">
        <v>0</v>
      </c>
      <c r="QK236">
        <v>0</v>
      </c>
      <c r="QL236">
        <v>0</v>
      </c>
      <c r="QM236">
        <v>0</v>
      </c>
      <c r="QP236" t="s">
        <v>366</v>
      </c>
      <c r="QQ236">
        <v>0</v>
      </c>
      <c r="QR236">
        <v>0</v>
      </c>
      <c r="QS236">
        <v>0</v>
      </c>
      <c r="QT236">
        <v>0</v>
      </c>
      <c r="QW236" t="s">
        <v>366</v>
      </c>
      <c r="QX236">
        <v>0</v>
      </c>
      <c r="QY236">
        <v>0</v>
      </c>
      <c r="QZ236">
        <v>0</v>
      </c>
      <c r="RA236">
        <v>0</v>
      </c>
      <c r="RD236" t="s">
        <v>366</v>
      </c>
      <c r="RE236">
        <v>0</v>
      </c>
      <c r="RF236">
        <v>0</v>
      </c>
      <c r="RG236">
        <v>0</v>
      </c>
      <c r="RH236">
        <v>0</v>
      </c>
    </row>
    <row r="237" spans="1:476" x14ac:dyDescent="0.25">
      <c r="A237" s="1">
        <v>11.600000000000037</v>
      </c>
      <c r="B237" s="1">
        <v>11.650000000000038</v>
      </c>
      <c r="C237" s="1" t="s">
        <v>367</v>
      </c>
      <c r="D237" s="1">
        <v>0</v>
      </c>
      <c r="E237" s="1">
        <v>0</v>
      </c>
      <c r="F237" s="1">
        <v>0</v>
      </c>
      <c r="G237" s="1">
        <v>0</v>
      </c>
      <c r="H237" s="1"/>
      <c r="I237" s="1"/>
      <c r="J237" s="1" t="s">
        <v>367</v>
      </c>
      <c r="K237" s="1">
        <v>0</v>
      </c>
      <c r="L237" s="1">
        <v>0</v>
      </c>
      <c r="M237" s="1">
        <v>0</v>
      </c>
      <c r="N237" s="1">
        <v>0</v>
      </c>
      <c r="O237" s="1"/>
      <c r="P237" s="1"/>
      <c r="Q237" s="1" t="s">
        <v>367</v>
      </c>
      <c r="R237" s="1">
        <v>0</v>
      </c>
      <c r="S237" s="1">
        <v>0</v>
      </c>
      <c r="T237" s="1">
        <v>0</v>
      </c>
      <c r="U237" s="1">
        <v>0</v>
      </c>
      <c r="V237" s="1"/>
      <c r="W237" s="1"/>
      <c r="X237" s="1" t="s">
        <v>367</v>
      </c>
      <c r="Y237" s="1">
        <v>0</v>
      </c>
      <c r="Z237" s="1">
        <v>0</v>
      </c>
      <c r="AA237" s="1">
        <v>0</v>
      </c>
      <c r="AB237" s="1">
        <v>0</v>
      </c>
      <c r="AC237" s="1"/>
      <c r="AD237" s="1"/>
      <c r="AE237" t="s">
        <v>367</v>
      </c>
      <c r="AF237">
        <v>0</v>
      </c>
      <c r="AG237">
        <v>0</v>
      </c>
      <c r="AH237">
        <v>0</v>
      </c>
      <c r="AI237">
        <v>0</v>
      </c>
      <c r="AJ237" s="1"/>
      <c r="AK237" s="1"/>
      <c r="AL237" t="s">
        <v>367</v>
      </c>
      <c r="AM237">
        <v>0</v>
      </c>
      <c r="AN237">
        <v>0</v>
      </c>
      <c r="AO237">
        <v>0</v>
      </c>
      <c r="AP237">
        <v>0</v>
      </c>
      <c r="AQ237" s="1"/>
      <c r="AR237" s="1"/>
      <c r="AS237" t="s">
        <v>367</v>
      </c>
      <c r="AT237">
        <v>0.28999999999999998</v>
      </c>
      <c r="AU237">
        <v>0</v>
      </c>
      <c r="AV237">
        <v>0</v>
      </c>
      <c r="AW237">
        <v>0</v>
      </c>
      <c r="AZ237" t="s">
        <v>367</v>
      </c>
      <c r="BA237">
        <v>0</v>
      </c>
      <c r="BB237">
        <v>0</v>
      </c>
      <c r="BC237">
        <v>0</v>
      </c>
      <c r="BD237">
        <v>0</v>
      </c>
      <c r="BG237" t="s">
        <v>367</v>
      </c>
      <c r="BH237">
        <v>0</v>
      </c>
      <c r="BI237">
        <v>0</v>
      </c>
      <c r="BJ237">
        <v>0</v>
      </c>
      <c r="BK237">
        <v>0</v>
      </c>
      <c r="BN237" t="s">
        <v>367</v>
      </c>
      <c r="BO237">
        <v>0</v>
      </c>
      <c r="BP237">
        <v>0</v>
      </c>
      <c r="BQ237">
        <v>0</v>
      </c>
      <c r="BR237">
        <v>0</v>
      </c>
      <c r="BU237" t="s">
        <v>367</v>
      </c>
      <c r="BV237">
        <v>0</v>
      </c>
      <c r="BW237">
        <v>0</v>
      </c>
      <c r="BX237">
        <v>0</v>
      </c>
      <c r="BY237">
        <v>0</v>
      </c>
      <c r="CB237" t="s">
        <v>367</v>
      </c>
      <c r="CC237">
        <v>0</v>
      </c>
      <c r="CD237">
        <v>0</v>
      </c>
      <c r="CE237">
        <v>0</v>
      </c>
      <c r="CF237">
        <v>0</v>
      </c>
      <c r="CI237" t="s">
        <v>367</v>
      </c>
      <c r="CJ237">
        <v>0</v>
      </c>
      <c r="CK237">
        <v>0</v>
      </c>
      <c r="CL237">
        <v>0</v>
      </c>
      <c r="CM237">
        <v>0</v>
      </c>
      <c r="CP237" t="s">
        <v>367</v>
      </c>
      <c r="CQ237">
        <v>0</v>
      </c>
      <c r="CR237">
        <v>0</v>
      </c>
      <c r="CS237">
        <v>0</v>
      </c>
      <c r="CT237">
        <v>0</v>
      </c>
      <c r="CW237" t="s">
        <v>367</v>
      </c>
      <c r="CX237">
        <v>0</v>
      </c>
      <c r="CY237">
        <v>0</v>
      </c>
      <c r="CZ237">
        <v>0</v>
      </c>
      <c r="DA237">
        <v>0</v>
      </c>
      <c r="DD237" t="s">
        <v>367</v>
      </c>
      <c r="DE237">
        <v>0</v>
      </c>
      <c r="DF237">
        <v>0</v>
      </c>
      <c r="DG237">
        <v>0</v>
      </c>
      <c r="DH237">
        <v>0</v>
      </c>
      <c r="DK237" t="s">
        <v>367</v>
      </c>
      <c r="DL237">
        <v>0</v>
      </c>
      <c r="DM237">
        <v>0</v>
      </c>
      <c r="DN237">
        <v>0</v>
      </c>
      <c r="DO237">
        <v>0</v>
      </c>
      <c r="DR237" t="s">
        <v>367</v>
      </c>
      <c r="DS237">
        <v>0</v>
      </c>
      <c r="DT237">
        <v>0</v>
      </c>
      <c r="DU237">
        <v>0</v>
      </c>
      <c r="DV237">
        <v>0</v>
      </c>
      <c r="DY237" t="s">
        <v>367</v>
      </c>
      <c r="DZ237">
        <v>0</v>
      </c>
      <c r="EA237">
        <v>0</v>
      </c>
      <c r="EB237">
        <v>0</v>
      </c>
      <c r="EC237">
        <v>0</v>
      </c>
      <c r="EF237" t="s">
        <v>367</v>
      </c>
      <c r="EG237">
        <v>0</v>
      </c>
      <c r="EH237">
        <v>0</v>
      </c>
      <c r="EI237">
        <v>0</v>
      </c>
      <c r="EJ237">
        <v>0</v>
      </c>
      <c r="EM237" t="s">
        <v>367</v>
      </c>
      <c r="EN237">
        <v>0</v>
      </c>
      <c r="EO237">
        <v>0</v>
      </c>
      <c r="EP237">
        <v>0</v>
      </c>
      <c r="EQ237">
        <v>0</v>
      </c>
      <c r="ET237" t="s">
        <v>367</v>
      </c>
      <c r="EU237">
        <v>0</v>
      </c>
      <c r="EV237">
        <v>0</v>
      </c>
      <c r="EW237">
        <v>0</v>
      </c>
      <c r="EX237">
        <v>0</v>
      </c>
      <c r="FA237" t="s">
        <v>367</v>
      </c>
      <c r="FB237">
        <v>0</v>
      </c>
      <c r="FC237">
        <v>0</v>
      </c>
      <c r="FD237">
        <v>0</v>
      </c>
      <c r="FE237">
        <v>0</v>
      </c>
      <c r="FH237" t="s">
        <v>367</v>
      </c>
      <c r="FI237">
        <v>0</v>
      </c>
      <c r="FJ237">
        <v>0</v>
      </c>
      <c r="FK237">
        <v>0</v>
      </c>
      <c r="FL237">
        <v>0</v>
      </c>
      <c r="FO237" t="s">
        <v>367</v>
      </c>
      <c r="FP237">
        <v>0</v>
      </c>
      <c r="FQ237">
        <v>0</v>
      </c>
      <c r="FR237">
        <v>0</v>
      </c>
      <c r="FS237">
        <v>0</v>
      </c>
      <c r="FV237" t="s">
        <v>367</v>
      </c>
      <c r="FW237">
        <v>0</v>
      </c>
      <c r="FX237">
        <v>0</v>
      </c>
      <c r="FY237">
        <v>0</v>
      </c>
      <c r="FZ237">
        <v>0</v>
      </c>
      <c r="GC237" t="s">
        <v>367</v>
      </c>
      <c r="GD237">
        <v>0</v>
      </c>
      <c r="GE237">
        <v>0</v>
      </c>
      <c r="GF237">
        <v>0</v>
      </c>
      <c r="GG237">
        <v>0</v>
      </c>
      <c r="GJ237" t="s">
        <v>367</v>
      </c>
      <c r="GK237">
        <v>0</v>
      </c>
      <c r="GL237">
        <v>0</v>
      </c>
      <c r="GM237">
        <v>0</v>
      </c>
      <c r="GN237">
        <v>0</v>
      </c>
      <c r="GQ237" t="s">
        <v>367</v>
      </c>
      <c r="GR237">
        <v>0</v>
      </c>
      <c r="GS237">
        <v>0</v>
      </c>
      <c r="GT237">
        <v>0</v>
      </c>
      <c r="GU237">
        <v>0</v>
      </c>
      <c r="GX237" t="s">
        <v>367</v>
      </c>
      <c r="GY237">
        <v>0</v>
      </c>
      <c r="GZ237">
        <v>0</v>
      </c>
      <c r="HA237">
        <v>0</v>
      </c>
      <c r="HB237">
        <v>0</v>
      </c>
      <c r="HE237" t="s">
        <v>367</v>
      </c>
      <c r="HF237">
        <v>0</v>
      </c>
      <c r="HG237">
        <v>0</v>
      </c>
      <c r="HH237">
        <v>0</v>
      </c>
      <c r="HI237">
        <v>0</v>
      </c>
      <c r="HL237" t="s">
        <v>367</v>
      </c>
      <c r="HM237">
        <v>0</v>
      </c>
      <c r="HN237">
        <v>0</v>
      </c>
      <c r="HO237">
        <v>0</v>
      </c>
      <c r="HP237">
        <v>0</v>
      </c>
      <c r="HS237" t="s">
        <v>367</v>
      </c>
      <c r="HT237">
        <v>0</v>
      </c>
      <c r="HU237">
        <v>0</v>
      </c>
      <c r="HV237">
        <v>0</v>
      </c>
      <c r="HW237">
        <v>0</v>
      </c>
      <c r="HZ237" t="s">
        <v>367</v>
      </c>
      <c r="IA237">
        <v>0</v>
      </c>
      <c r="IB237">
        <v>0</v>
      </c>
      <c r="IC237">
        <v>0</v>
      </c>
      <c r="ID237">
        <v>0</v>
      </c>
      <c r="IG237" t="s">
        <v>367</v>
      </c>
      <c r="IH237">
        <v>0</v>
      </c>
      <c r="II237">
        <v>0</v>
      </c>
      <c r="IJ237">
        <v>0</v>
      </c>
      <c r="IK237">
        <v>0</v>
      </c>
      <c r="IN237" t="s">
        <v>367</v>
      </c>
      <c r="IO237">
        <v>0</v>
      </c>
      <c r="IP237">
        <v>0</v>
      </c>
      <c r="IQ237">
        <v>0</v>
      </c>
      <c r="IR237">
        <v>0</v>
      </c>
      <c r="IU237" t="s">
        <v>367</v>
      </c>
      <c r="IV237">
        <v>0</v>
      </c>
      <c r="IW237">
        <v>0</v>
      </c>
      <c r="IX237">
        <v>0</v>
      </c>
      <c r="IY237">
        <v>0</v>
      </c>
      <c r="JB237" t="s">
        <v>367</v>
      </c>
      <c r="JC237">
        <v>0</v>
      </c>
      <c r="JD237">
        <v>0</v>
      </c>
      <c r="JE237">
        <v>0</v>
      </c>
      <c r="JF237">
        <v>0</v>
      </c>
      <c r="JI237" t="s">
        <v>367</v>
      </c>
      <c r="JJ237">
        <v>0</v>
      </c>
      <c r="JK237">
        <v>0</v>
      </c>
      <c r="JL237">
        <v>0</v>
      </c>
      <c r="JM237">
        <v>0</v>
      </c>
      <c r="JP237" t="s">
        <v>367</v>
      </c>
      <c r="JQ237">
        <v>0</v>
      </c>
      <c r="JR237">
        <v>0</v>
      </c>
      <c r="JS237">
        <v>0</v>
      </c>
      <c r="JT237">
        <v>0</v>
      </c>
      <c r="JW237" t="s">
        <v>367</v>
      </c>
      <c r="JX237">
        <v>0</v>
      </c>
      <c r="JY237">
        <v>0</v>
      </c>
      <c r="JZ237">
        <v>0</v>
      </c>
      <c r="KA237">
        <v>0</v>
      </c>
      <c r="KD237" t="s">
        <v>367</v>
      </c>
      <c r="KE237">
        <v>0</v>
      </c>
      <c r="KF237">
        <v>0</v>
      </c>
      <c r="KG237">
        <v>0</v>
      </c>
      <c r="KH237">
        <v>0</v>
      </c>
      <c r="KK237" t="s">
        <v>367</v>
      </c>
      <c r="KL237">
        <v>0</v>
      </c>
      <c r="KM237">
        <v>0</v>
      </c>
      <c r="KN237">
        <v>0</v>
      </c>
      <c r="KO237">
        <v>0</v>
      </c>
      <c r="KR237" t="s">
        <v>367</v>
      </c>
      <c r="KS237">
        <v>0</v>
      </c>
      <c r="KT237">
        <v>0</v>
      </c>
      <c r="KU237">
        <v>0</v>
      </c>
      <c r="KV237">
        <v>0</v>
      </c>
      <c r="KY237" t="s">
        <v>367</v>
      </c>
      <c r="KZ237">
        <v>0</v>
      </c>
      <c r="LA237">
        <v>0</v>
      </c>
      <c r="LB237">
        <v>0</v>
      </c>
      <c r="LC237">
        <v>0</v>
      </c>
      <c r="LF237" t="s">
        <v>367</v>
      </c>
      <c r="LG237">
        <v>0</v>
      </c>
      <c r="LH237">
        <v>0</v>
      </c>
      <c r="LI237">
        <v>0</v>
      </c>
      <c r="LJ237">
        <v>0</v>
      </c>
      <c r="LM237" t="s">
        <v>367</v>
      </c>
      <c r="LN237">
        <v>0</v>
      </c>
      <c r="LO237">
        <v>0</v>
      </c>
      <c r="LP237">
        <v>0</v>
      </c>
      <c r="LQ237">
        <v>0</v>
      </c>
      <c r="LT237" t="s">
        <v>367</v>
      </c>
      <c r="LU237">
        <v>0</v>
      </c>
      <c r="LV237">
        <v>0</v>
      </c>
      <c r="LW237">
        <v>0</v>
      </c>
      <c r="LX237">
        <v>0</v>
      </c>
      <c r="MA237" t="s">
        <v>367</v>
      </c>
      <c r="MB237">
        <v>0</v>
      </c>
      <c r="MC237">
        <v>0</v>
      </c>
      <c r="MD237">
        <v>0</v>
      </c>
      <c r="ME237">
        <v>0</v>
      </c>
      <c r="MH237" t="s">
        <v>367</v>
      </c>
      <c r="MI237">
        <v>0</v>
      </c>
      <c r="MJ237">
        <v>0</v>
      </c>
      <c r="MK237">
        <v>0</v>
      </c>
      <c r="ML237">
        <v>0</v>
      </c>
      <c r="MO237" t="s">
        <v>367</v>
      </c>
      <c r="MP237">
        <v>0</v>
      </c>
      <c r="MQ237">
        <v>0</v>
      </c>
      <c r="MR237">
        <v>0</v>
      </c>
      <c r="MS237">
        <v>0</v>
      </c>
      <c r="MV237" t="s">
        <v>367</v>
      </c>
      <c r="MW237">
        <v>0</v>
      </c>
      <c r="MX237">
        <v>0</v>
      </c>
      <c r="MY237">
        <v>0</v>
      </c>
      <c r="MZ237">
        <v>0</v>
      </c>
      <c r="NC237" t="s">
        <v>367</v>
      </c>
      <c r="ND237">
        <v>0</v>
      </c>
      <c r="NE237">
        <v>0</v>
      </c>
      <c r="NF237">
        <v>0</v>
      </c>
      <c r="NG237">
        <v>0</v>
      </c>
      <c r="NJ237" t="s">
        <v>367</v>
      </c>
      <c r="NK237">
        <v>0</v>
      </c>
      <c r="NL237">
        <v>0</v>
      </c>
      <c r="NM237">
        <v>0</v>
      </c>
      <c r="NN237">
        <v>0</v>
      </c>
      <c r="NQ237" t="s">
        <v>367</v>
      </c>
      <c r="NR237">
        <v>0</v>
      </c>
      <c r="NS237">
        <v>0</v>
      </c>
      <c r="NT237">
        <v>0</v>
      </c>
      <c r="NU237">
        <v>0</v>
      </c>
      <c r="NX237" t="s">
        <v>367</v>
      </c>
      <c r="NY237">
        <v>0</v>
      </c>
      <c r="NZ237">
        <v>0</v>
      </c>
      <c r="OA237">
        <v>0</v>
      </c>
      <c r="OB237">
        <v>0</v>
      </c>
      <c r="OE237" t="s">
        <v>367</v>
      </c>
      <c r="OF237">
        <v>0</v>
      </c>
      <c r="OG237">
        <v>0</v>
      </c>
      <c r="OH237">
        <v>0</v>
      </c>
      <c r="OI237">
        <v>0</v>
      </c>
      <c r="OL237" t="s">
        <v>367</v>
      </c>
      <c r="OM237">
        <v>0</v>
      </c>
      <c r="ON237">
        <v>0</v>
      </c>
      <c r="OO237">
        <v>0</v>
      </c>
      <c r="OP237">
        <v>0</v>
      </c>
      <c r="OS237" t="s">
        <v>367</v>
      </c>
      <c r="OT237">
        <v>0</v>
      </c>
      <c r="OU237">
        <v>0</v>
      </c>
      <c r="OV237">
        <v>0</v>
      </c>
      <c r="OW237">
        <v>0</v>
      </c>
      <c r="OZ237" t="s">
        <v>367</v>
      </c>
      <c r="PA237">
        <v>0</v>
      </c>
      <c r="PB237">
        <v>0</v>
      </c>
      <c r="PC237">
        <v>0</v>
      </c>
      <c r="PD237">
        <v>0</v>
      </c>
      <c r="PG237" t="s">
        <v>367</v>
      </c>
      <c r="PH237">
        <v>0</v>
      </c>
      <c r="PI237">
        <v>0</v>
      </c>
      <c r="PJ237">
        <v>0</v>
      </c>
      <c r="PK237">
        <v>0</v>
      </c>
      <c r="PN237" t="s">
        <v>367</v>
      </c>
      <c r="PO237">
        <v>0</v>
      </c>
      <c r="PP237">
        <v>0</v>
      </c>
      <c r="PQ237">
        <v>0</v>
      </c>
      <c r="PR237">
        <v>0</v>
      </c>
      <c r="PU237" t="s">
        <v>367</v>
      </c>
      <c r="PV237">
        <v>0</v>
      </c>
      <c r="PW237">
        <v>0</v>
      </c>
      <c r="PX237">
        <v>0</v>
      </c>
      <c r="PY237">
        <v>0</v>
      </c>
      <c r="QB237" t="s">
        <v>367</v>
      </c>
      <c r="QC237">
        <v>0</v>
      </c>
      <c r="QD237">
        <v>0</v>
      </c>
      <c r="QE237">
        <v>0</v>
      </c>
      <c r="QF237">
        <v>0</v>
      </c>
      <c r="QI237" t="s">
        <v>367</v>
      </c>
      <c r="QJ237">
        <v>0</v>
      </c>
      <c r="QK237">
        <v>0</v>
      </c>
      <c r="QL237">
        <v>0</v>
      </c>
      <c r="QM237">
        <v>0</v>
      </c>
      <c r="QP237" t="s">
        <v>367</v>
      </c>
      <c r="QQ237">
        <v>0</v>
      </c>
      <c r="QR237">
        <v>0</v>
      </c>
      <c r="QS237">
        <v>0</v>
      </c>
      <c r="QT237">
        <v>0</v>
      </c>
      <c r="QW237" t="s">
        <v>367</v>
      </c>
      <c r="QX237">
        <v>0</v>
      </c>
      <c r="QY237">
        <v>0</v>
      </c>
      <c r="QZ237">
        <v>0</v>
      </c>
      <c r="RA237">
        <v>0</v>
      </c>
      <c r="RD237" t="s">
        <v>367</v>
      </c>
      <c r="RE237">
        <v>0</v>
      </c>
      <c r="RF237">
        <v>0</v>
      </c>
      <c r="RG237">
        <v>0</v>
      </c>
      <c r="RH237">
        <v>0</v>
      </c>
    </row>
    <row r="238" spans="1:476" x14ac:dyDescent="0.25">
      <c r="A238" s="1">
        <v>11.650000000000038</v>
      </c>
      <c r="B238" s="1">
        <v>11.700000000000038</v>
      </c>
      <c r="C238" s="1" t="s">
        <v>368</v>
      </c>
      <c r="D238" s="1">
        <v>0</v>
      </c>
      <c r="E238" s="1">
        <v>0</v>
      </c>
      <c r="F238" s="1">
        <v>0</v>
      </c>
      <c r="G238" s="1">
        <v>0</v>
      </c>
      <c r="H238" s="1"/>
      <c r="I238" s="1"/>
      <c r="J238" s="1" t="s">
        <v>368</v>
      </c>
      <c r="K238" s="1">
        <v>0</v>
      </c>
      <c r="L238" s="1">
        <v>0</v>
      </c>
      <c r="M238" s="1">
        <v>0</v>
      </c>
      <c r="N238" s="1">
        <v>0</v>
      </c>
      <c r="O238" s="1"/>
      <c r="P238" s="1"/>
      <c r="Q238" s="1" t="s">
        <v>368</v>
      </c>
      <c r="R238" s="1">
        <v>0</v>
      </c>
      <c r="S238" s="1">
        <v>0</v>
      </c>
      <c r="T238" s="1">
        <v>0</v>
      </c>
      <c r="U238" s="1">
        <v>0</v>
      </c>
      <c r="V238" s="1"/>
      <c r="W238" s="1"/>
      <c r="X238" s="1" t="s">
        <v>368</v>
      </c>
      <c r="Y238" s="1">
        <v>0</v>
      </c>
      <c r="Z238" s="1">
        <v>0</v>
      </c>
      <c r="AA238" s="1">
        <v>0</v>
      </c>
      <c r="AB238" s="1">
        <v>0</v>
      </c>
      <c r="AC238" s="1"/>
      <c r="AD238" s="1"/>
      <c r="AE238" t="s">
        <v>368</v>
      </c>
      <c r="AF238">
        <v>0</v>
      </c>
      <c r="AG238">
        <v>0</v>
      </c>
      <c r="AH238">
        <v>0</v>
      </c>
      <c r="AI238">
        <v>0</v>
      </c>
      <c r="AJ238" s="1"/>
      <c r="AK238" s="1"/>
      <c r="AL238" t="s">
        <v>368</v>
      </c>
      <c r="AM238">
        <v>0</v>
      </c>
      <c r="AN238">
        <v>0</v>
      </c>
      <c r="AO238">
        <v>0</v>
      </c>
      <c r="AP238">
        <v>0</v>
      </c>
      <c r="AQ238" s="1"/>
      <c r="AR238" s="1"/>
      <c r="AS238" t="s">
        <v>368</v>
      </c>
      <c r="AT238">
        <v>0</v>
      </c>
      <c r="AU238">
        <v>0</v>
      </c>
      <c r="AV238">
        <v>0</v>
      </c>
      <c r="AW238">
        <v>0</v>
      </c>
      <c r="AZ238" t="s">
        <v>368</v>
      </c>
      <c r="BA238">
        <v>0</v>
      </c>
      <c r="BB238">
        <v>0</v>
      </c>
      <c r="BC238">
        <v>0</v>
      </c>
      <c r="BD238">
        <v>0</v>
      </c>
      <c r="BG238" t="s">
        <v>368</v>
      </c>
      <c r="BH238">
        <v>0</v>
      </c>
      <c r="BI238">
        <v>0</v>
      </c>
      <c r="BJ238">
        <v>0</v>
      </c>
      <c r="BK238">
        <v>0</v>
      </c>
      <c r="BN238" t="s">
        <v>368</v>
      </c>
      <c r="BO238">
        <v>0</v>
      </c>
      <c r="BP238">
        <v>0</v>
      </c>
      <c r="BQ238">
        <v>0</v>
      </c>
      <c r="BR238">
        <v>0</v>
      </c>
      <c r="BU238" t="s">
        <v>368</v>
      </c>
      <c r="BV238">
        <v>0</v>
      </c>
      <c r="BW238">
        <v>0</v>
      </c>
      <c r="BX238">
        <v>0</v>
      </c>
      <c r="BY238">
        <v>0</v>
      </c>
      <c r="CB238" t="s">
        <v>368</v>
      </c>
      <c r="CC238">
        <v>0</v>
      </c>
      <c r="CD238">
        <v>0</v>
      </c>
      <c r="CE238">
        <v>0</v>
      </c>
      <c r="CF238">
        <v>0</v>
      </c>
      <c r="CI238" t="s">
        <v>368</v>
      </c>
      <c r="CJ238">
        <v>0</v>
      </c>
      <c r="CK238">
        <v>0</v>
      </c>
      <c r="CL238">
        <v>0</v>
      </c>
      <c r="CM238">
        <v>0</v>
      </c>
      <c r="CP238" t="s">
        <v>368</v>
      </c>
      <c r="CQ238">
        <v>0</v>
      </c>
      <c r="CR238">
        <v>0</v>
      </c>
      <c r="CS238">
        <v>0</v>
      </c>
      <c r="CT238">
        <v>0</v>
      </c>
      <c r="CW238" t="s">
        <v>368</v>
      </c>
      <c r="CX238">
        <v>0</v>
      </c>
      <c r="CY238">
        <v>0</v>
      </c>
      <c r="CZ238">
        <v>0</v>
      </c>
      <c r="DA238">
        <v>0</v>
      </c>
      <c r="DD238" t="s">
        <v>368</v>
      </c>
      <c r="DE238">
        <v>0</v>
      </c>
      <c r="DF238">
        <v>0</v>
      </c>
      <c r="DG238">
        <v>0</v>
      </c>
      <c r="DH238">
        <v>0</v>
      </c>
      <c r="DK238" t="s">
        <v>368</v>
      </c>
      <c r="DL238">
        <v>0</v>
      </c>
      <c r="DM238">
        <v>0</v>
      </c>
      <c r="DN238">
        <v>0</v>
      </c>
      <c r="DO238">
        <v>0</v>
      </c>
      <c r="DR238" t="s">
        <v>368</v>
      </c>
      <c r="DS238">
        <v>0</v>
      </c>
      <c r="DT238">
        <v>0</v>
      </c>
      <c r="DU238">
        <v>0</v>
      </c>
      <c r="DV238">
        <v>0</v>
      </c>
      <c r="DY238" t="s">
        <v>368</v>
      </c>
      <c r="DZ238">
        <v>0</v>
      </c>
      <c r="EA238">
        <v>0</v>
      </c>
      <c r="EB238">
        <v>0</v>
      </c>
      <c r="EC238">
        <v>0</v>
      </c>
      <c r="EF238" t="s">
        <v>368</v>
      </c>
      <c r="EG238">
        <v>0</v>
      </c>
      <c r="EH238">
        <v>0</v>
      </c>
      <c r="EI238">
        <v>0</v>
      </c>
      <c r="EJ238">
        <v>0</v>
      </c>
      <c r="EM238" t="s">
        <v>368</v>
      </c>
      <c r="EN238">
        <v>0</v>
      </c>
      <c r="EO238">
        <v>0</v>
      </c>
      <c r="EP238">
        <v>0</v>
      </c>
      <c r="EQ238">
        <v>0</v>
      </c>
      <c r="ET238" t="s">
        <v>368</v>
      </c>
      <c r="EU238">
        <v>0</v>
      </c>
      <c r="EV238">
        <v>0</v>
      </c>
      <c r="EW238">
        <v>0</v>
      </c>
      <c r="EX238">
        <v>0</v>
      </c>
      <c r="FA238" t="s">
        <v>368</v>
      </c>
      <c r="FB238">
        <v>0</v>
      </c>
      <c r="FC238">
        <v>0</v>
      </c>
      <c r="FD238">
        <v>0</v>
      </c>
      <c r="FE238">
        <v>0</v>
      </c>
      <c r="FH238" t="s">
        <v>368</v>
      </c>
      <c r="FI238">
        <v>0</v>
      </c>
      <c r="FJ238">
        <v>0</v>
      </c>
      <c r="FK238">
        <v>0</v>
      </c>
      <c r="FL238">
        <v>0</v>
      </c>
      <c r="FO238" t="s">
        <v>368</v>
      </c>
      <c r="FP238">
        <v>0</v>
      </c>
      <c r="FQ238">
        <v>0</v>
      </c>
      <c r="FR238">
        <v>0</v>
      </c>
      <c r="FS238">
        <v>0</v>
      </c>
      <c r="FV238" t="s">
        <v>368</v>
      </c>
      <c r="FW238">
        <v>0</v>
      </c>
      <c r="FX238">
        <v>0</v>
      </c>
      <c r="FY238">
        <v>0</v>
      </c>
      <c r="FZ238">
        <v>0</v>
      </c>
      <c r="GC238" t="s">
        <v>368</v>
      </c>
      <c r="GD238">
        <v>0</v>
      </c>
      <c r="GE238">
        <v>0</v>
      </c>
      <c r="GF238">
        <v>0</v>
      </c>
      <c r="GG238">
        <v>0</v>
      </c>
      <c r="GJ238" t="s">
        <v>368</v>
      </c>
      <c r="GK238">
        <v>0</v>
      </c>
      <c r="GL238">
        <v>0</v>
      </c>
      <c r="GM238">
        <v>0</v>
      </c>
      <c r="GN238">
        <v>0</v>
      </c>
      <c r="GQ238" t="s">
        <v>368</v>
      </c>
      <c r="GR238">
        <v>0</v>
      </c>
      <c r="GS238">
        <v>0</v>
      </c>
      <c r="GT238">
        <v>0</v>
      </c>
      <c r="GU238">
        <v>0</v>
      </c>
      <c r="GX238" t="s">
        <v>368</v>
      </c>
      <c r="GY238">
        <v>0</v>
      </c>
      <c r="GZ238">
        <v>0</v>
      </c>
      <c r="HA238">
        <v>0</v>
      </c>
      <c r="HB238">
        <v>0</v>
      </c>
      <c r="HE238" t="s">
        <v>368</v>
      </c>
      <c r="HF238">
        <v>0</v>
      </c>
      <c r="HG238">
        <v>0</v>
      </c>
      <c r="HH238">
        <v>0</v>
      </c>
      <c r="HI238">
        <v>0</v>
      </c>
      <c r="HL238" t="s">
        <v>368</v>
      </c>
      <c r="HM238">
        <v>0</v>
      </c>
      <c r="HN238">
        <v>0</v>
      </c>
      <c r="HO238">
        <v>0</v>
      </c>
      <c r="HP238">
        <v>0</v>
      </c>
      <c r="HS238" t="s">
        <v>368</v>
      </c>
      <c r="HT238">
        <v>0</v>
      </c>
      <c r="HU238">
        <v>0</v>
      </c>
      <c r="HV238">
        <v>0</v>
      </c>
      <c r="HW238">
        <v>0</v>
      </c>
      <c r="HZ238" t="s">
        <v>368</v>
      </c>
      <c r="IA238">
        <v>0</v>
      </c>
      <c r="IB238">
        <v>0</v>
      </c>
      <c r="IC238">
        <v>0</v>
      </c>
      <c r="ID238">
        <v>0</v>
      </c>
      <c r="IG238" t="s">
        <v>368</v>
      </c>
      <c r="IH238">
        <v>0</v>
      </c>
      <c r="II238">
        <v>0</v>
      </c>
      <c r="IJ238">
        <v>0</v>
      </c>
      <c r="IK238">
        <v>0</v>
      </c>
      <c r="IN238" t="s">
        <v>368</v>
      </c>
      <c r="IO238">
        <v>0</v>
      </c>
      <c r="IP238">
        <v>0</v>
      </c>
      <c r="IQ238">
        <v>0</v>
      </c>
      <c r="IR238">
        <v>0</v>
      </c>
      <c r="IU238" t="s">
        <v>368</v>
      </c>
      <c r="IV238">
        <v>0</v>
      </c>
      <c r="IW238">
        <v>0</v>
      </c>
      <c r="IX238">
        <v>0</v>
      </c>
      <c r="IY238">
        <v>0</v>
      </c>
      <c r="JB238" t="s">
        <v>368</v>
      </c>
      <c r="JC238">
        <v>0</v>
      </c>
      <c r="JD238">
        <v>0</v>
      </c>
      <c r="JE238">
        <v>0</v>
      </c>
      <c r="JF238">
        <v>0</v>
      </c>
      <c r="JI238" t="s">
        <v>368</v>
      </c>
      <c r="JJ238">
        <v>0</v>
      </c>
      <c r="JK238">
        <v>0</v>
      </c>
      <c r="JL238">
        <v>0</v>
      </c>
      <c r="JM238">
        <v>0</v>
      </c>
      <c r="JP238" t="s">
        <v>368</v>
      </c>
      <c r="JQ238">
        <v>0</v>
      </c>
      <c r="JR238">
        <v>0</v>
      </c>
      <c r="JS238">
        <v>0</v>
      </c>
      <c r="JT238">
        <v>0</v>
      </c>
      <c r="JW238" t="s">
        <v>368</v>
      </c>
      <c r="JX238">
        <v>0</v>
      </c>
      <c r="JY238">
        <v>0</v>
      </c>
      <c r="JZ238">
        <v>0</v>
      </c>
      <c r="KA238">
        <v>0</v>
      </c>
      <c r="KD238" t="s">
        <v>368</v>
      </c>
      <c r="KE238">
        <v>0</v>
      </c>
      <c r="KF238">
        <v>0</v>
      </c>
      <c r="KG238">
        <v>0</v>
      </c>
      <c r="KH238">
        <v>0</v>
      </c>
      <c r="KK238" t="s">
        <v>368</v>
      </c>
      <c r="KL238">
        <v>0</v>
      </c>
      <c r="KM238">
        <v>0</v>
      </c>
      <c r="KN238">
        <v>0</v>
      </c>
      <c r="KO238">
        <v>0</v>
      </c>
      <c r="KR238" t="s">
        <v>368</v>
      </c>
      <c r="KS238">
        <v>0</v>
      </c>
      <c r="KT238">
        <v>0</v>
      </c>
      <c r="KU238">
        <v>0</v>
      </c>
      <c r="KV238">
        <v>0</v>
      </c>
      <c r="KY238" t="s">
        <v>368</v>
      </c>
      <c r="KZ238">
        <v>0</v>
      </c>
      <c r="LA238">
        <v>0</v>
      </c>
      <c r="LB238">
        <v>0</v>
      </c>
      <c r="LC238">
        <v>0</v>
      </c>
      <c r="LF238" t="s">
        <v>368</v>
      </c>
      <c r="LG238">
        <v>0</v>
      </c>
      <c r="LH238">
        <v>0</v>
      </c>
      <c r="LI238">
        <v>0</v>
      </c>
      <c r="LJ238">
        <v>0</v>
      </c>
      <c r="LM238" t="s">
        <v>368</v>
      </c>
      <c r="LN238">
        <v>0</v>
      </c>
      <c r="LO238">
        <v>0</v>
      </c>
      <c r="LP238">
        <v>0</v>
      </c>
      <c r="LQ238">
        <v>0</v>
      </c>
      <c r="LT238" t="s">
        <v>368</v>
      </c>
      <c r="LU238">
        <v>0</v>
      </c>
      <c r="LV238">
        <v>0</v>
      </c>
      <c r="LW238">
        <v>0</v>
      </c>
      <c r="LX238">
        <v>0</v>
      </c>
      <c r="MA238" t="s">
        <v>368</v>
      </c>
      <c r="MB238">
        <v>0</v>
      </c>
      <c r="MC238">
        <v>0</v>
      </c>
      <c r="MD238">
        <v>0</v>
      </c>
      <c r="ME238">
        <v>0</v>
      </c>
      <c r="MH238" t="s">
        <v>368</v>
      </c>
      <c r="MI238">
        <v>0</v>
      </c>
      <c r="MJ238">
        <v>0</v>
      </c>
      <c r="MK238">
        <v>0</v>
      </c>
      <c r="ML238">
        <v>0</v>
      </c>
      <c r="MO238" t="s">
        <v>368</v>
      </c>
      <c r="MP238">
        <v>0</v>
      </c>
      <c r="MQ238">
        <v>0</v>
      </c>
      <c r="MR238">
        <v>0</v>
      </c>
      <c r="MS238">
        <v>0</v>
      </c>
      <c r="MV238" t="s">
        <v>368</v>
      </c>
      <c r="MW238">
        <v>0</v>
      </c>
      <c r="MX238">
        <v>0</v>
      </c>
      <c r="MY238">
        <v>0</v>
      </c>
      <c r="MZ238">
        <v>0</v>
      </c>
      <c r="NC238" t="s">
        <v>368</v>
      </c>
      <c r="ND238">
        <v>0</v>
      </c>
      <c r="NE238">
        <v>0</v>
      </c>
      <c r="NF238">
        <v>0</v>
      </c>
      <c r="NG238">
        <v>0</v>
      </c>
      <c r="NJ238" t="s">
        <v>368</v>
      </c>
      <c r="NK238">
        <v>0</v>
      </c>
      <c r="NL238">
        <v>0</v>
      </c>
      <c r="NM238">
        <v>0</v>
      </c>
      <c r="NN238">
        <v>0</v>
      </c>
      <c r="NQ238" t="s">
        <v>368</v>
      </c>
      <c r="NR238">
        <v>0</v>
      </c>
      <c r="NS238">
        <v>0</v>
      </c>
      <c r="NT238">
        <v>0</v>
      </c>
      <c r="NU238">
        <v>0</v>
      </c>
      <c r="NX238" t="s">
        <v>368</v>
      </c>
      <c r="NY238">
        <v>0</v>
      </c>
      <c r="NZ238">
        <v>0</v>
      </c>
      <c r="OA238">
        <v>0</v>
      </c>
      <c r="OB238">
        <v>0</v>
      </c>
      <c r="OE238" t="s">
        <v>368</v>
      </c>
      <c r="OF238">
        <v>0</v>
      </c>
      <c r="OG238">
        <v>0</v>
      </c>
      <c r="OH238">
        <v>0</v>
      </c>
      <c r="OI238">
        <v>0</v>
      </c>
      <c r="OL238" t="s">
        <v>368</v>
      </c>
      <c r="OM238">
        <v>0</v>
      </c>
      <c r="ON238">
        <v>0</v>
      </c>
      <c r="OO238">
        <v>0</v>
      </c>
      <c r="OP238">
        <v>0</v>
      </c>
      <c r="OS238" t="s">
        <v>368</v>
      </c>
      <c r="OT238">
        <v>0</v>
      </c>
      <c r="OU238">
        <v>0</v>
      </c>
      <c r="OV238">
        <v>0</v>
      </c>
      <c r="OW238">
        <v>0</v>
      </c>
      <c r="OZ238" t="s">
        <v>368</v>
      </c>
      <c r="PA238">
        <v>0</v>
      </c>
      <c r="PB238">
        <v>0</v>
      </c>
      <c r="PC238">
        <v>0</v>
      </c>
      <c r="PD238">
        <v>0</v>
      </c>
      <c r="PG238" t="s">
        <v>368</v>
      </c>
      <c r="PH238">
        <v>0</v>
      </c>
      <c r="PI238">
        <v>0</v>
      </c>
      <c r="PJ238">
        <v>0</v>
      </c>
      <c r="PK238">
        <v>0</v>
      </c>
      <c r="PN238" t="s">
        <v>368</v>
      </c>
      <c r="PO238">
        <v>0</v>
      </c>
      <c r="PP238">
        <v>0</v>
      </c>
      <c r="PQ238">
        <v>0</v>
      </c>
      <c r="PR238">
        <v>0</v>
      </c>
      <c r="PU238" t="s">
        <v>368</v>
      </c>
      <c r="PV238">
        <v>0</v>
      </c>
      <c r="PW238">
        <v>0</v>
      </c>
      <c r="PX238">
        <v>0</v>
      </c>
      <c r="PY238">
        <v>0</v>
      </c>
      <c r="QB238" t="s">
        <v>368</v>
      </c>
      <c r="QC238">
        <v>0</v>
      </c>
      <c r="QD238">
        <v>0</v>
      </c>
      <c r="QE238">
        <v>0</v>
      </c>
      <c r="QF238">
        <v>0</v>
      </c>
      <c r="QI238" t="s">
        <v>368</v>
      </c>
      <c r="QJ238">
        <v>0</v>
      </c>
      <c r="QK238">
        <v>0</v>
      </c>
      <c r="QL238">
        <v>0</v>
      </c>
      <c r="QM238">
        <v>0</v>
      </c>
      <c r="QP238" t="s">
        <v>368</v>
      </c>
      <c r="QQ238">
        <v>0</v>
      </c>
      <c r="QR238">
        <v>0</v>
      </c>
      <c r="QS238">
        <v>0</v>
      </c>
      <c r="QT238">
        <v>0</v>
      </c>
      <c r="QW238" t="s">
        <v>368</v>
      </c>
      <c r="QX238">
        <v>0</v>
      </c>
      <c r="QY238">
        <v>0</v>
      </c>
      <c r="QZ238">
        <v>0</v>
      </c>
      <c r="RA238">
        <v>0</v>
      </c>
      <c r="RD238" t="s">
        <v>368</v>
      </c>
      <c r="RE238">
        <v>0</v>
      </c>
      <c r="RF238">
        <v>0</v>
      </c>
      <c r="RG238">
        <v>0</v>
      </c>
      <c r="RH238">
        <v>0</v>
      </c>
    </row>
    <row r="239" spans="1:476" x14ac:dyDescent="0.25">
      <c r="A239" s="1">
        <v>11.700000000000038</v>
      </c>
      <c r="B239" s="1">
        <v>11.750000000000039</v>
      </c>
      <c r="C239" s="1" t="s">
        <v>369</v>
      </c>
      <c r="D239" s="1">
        <v>0</v>
      </c>
      <c r="E239" s="1">
        <v>0</v>
      </c>
      <c r="F239" s="1">
        <v>0</v>
      </c>
      <c r="G239" s="1">
        <v>0</v>
      </c>
      <c r="H239" s="1"/>
      <c r="I239" s="1"/>
      <c r="J239" s="1" t="s">
        <v>369</v>
      </c>
      <c r="K239" s="1">
        <v>0</v>
      </c>
      <c r="L239" s="1">
        <v>0</v>
      </c>
      <c r="M239" s="1">
        <v>0</v>
      </c>
      <c r="N239" s="1">
        <v>0</v>
      </c>
      <c r="O239" s="1"/>
      <c r="P239" s="1"/>
      <c r="Q239" s="1" t="s">
        <v>369</v>
      </c>
      <c r="R239" s="1">
        <v>0</v>
      </c>
      <c r="S239" s="1">
        <v>0</v>
      </c>
      <c r="T239" s="1">
        <v>0</v>
      </c>
      <c r="U239" s="1">
        <v>0</v>
      </c>
      <c r="V239" s="1"/>
      <c r="W239" s="1"/>
      <c r="X239" s="1" t="s">
        <v>369</v>
      </c>
      <c r="Y239" s="1">
        <v>0</v>
      </c>
      <c r="Z239" s="1">
        <v>0</v>
      </c>
      <c r="AA239" s="1">
        <v>0</v>
      </c>
      <c r="AB239" s="1">
        <v>0</v>
      </c>
      <c r="AC239" s="1"/>
      <c r="AD239" s="1"/>
      <c r="AE239" t="s">
        <v>369</v>
      </c>
      <c r="AF239">
        <v>0</v>
      </c>
      <c r="AG239">
        <v>0</v>
      </c>
      <c r="AH239">
        <v>0</v>
      </c>
      <c r="AI239">
        <v>0</v>
      </c>
      <c r="AJ239" s="1"/>
      <c r="AK239" s="1"/>
      <c r="AL239" t="s">
        <v>369</v>
      </c>
      <c r="AM239">
        <v>0</v>
      </c>
      <c r="AN239">
        <v>0</v>
      </c>
      <c r="AO239">
        <v>0</v>
      </c>
      <c r="AP239">
        <v>0</v>
      </c>
      <c r="AQ239" s="1"/>
      <c r="AR239" s="1"/>
      <c r="AS239" t="s">
        <v>369</v>
      </c>
      <c r="AT239">
        <v>0</v>
      </c>
      <c r="AU239">
        <v>0</v>
      </c>
      <c r="AV239">
        <v>0</v>
      </c>
      <c r="AW239">
        <v>0</v>
      </c>
      <c r="AZ239" t="s">
        <v>369</v>
      </c>
      <c r="BA239">
        <v>0</v>
      </c>
      <c r="BB239">
        <v>0</v>
      </c>
      <c r="BC239">
        <v>0</v>
      </c>
      <c r="BD239">
        <v>0</v>
      </c>
      <c r="BG239" t="s">
        <v>369</v>
      </c>
      <c r="BH239">
        <v>0</v>
      </c>
      <c r="BI239">
        <v>0</v>
      </c>
      <c r="BJ239">
        <v>0</v>
      </c>
      <c r="BK239">
        <v>0</v>
      </c>
      <c r="BN239" t="s">
        <v>369</v>
      </c>
      <c r="BO239">
        <v>0</v>
      </c>
      <c r="BP239">
        <v>0</v>
      </c>
      <c r="BQ239">
        <v>0</v>
      </c>
      <c r="BR239">
        <v>0</v>
      </c>
      <c r="BU239" t="s">
        <v>369</v>
      </c>
      <c r="BV239">
        <v>0</v>
      </c>
      <c r="BW239">
        <v>0</v>
      </c>
      <c r="BX239">
        <v>0</v>
      </c>
      <c r="BY239">
        <v>0</v>
      </c>
      <c r="CB239" t="s">
        <v>369</v>
      </c>
      <c r="CC239">
        <v>0</v>
      </c>
      <c r="CD239">
        <v>0</v>
      </c>
      <c r="CE239">
        <v>0</v>
      </c>
      <c r="CF239">
        <v>0</v>
      </c>
      <c r="CI239" t="s">
        <v>369</v>
      </c>
      <c r="CJ239">
        <v>0</v>
      </c>
      <c r="CK239">
        <v>0</v>
      </c>
      <c r="CL239">
        <v>0</v>
      </c>
      <c r="CM239">
        <v>0</v>
      </c>
      <c r="CP239" t="s">
        <v>369</v>
      </c>
      <c r="CQ239">
        <v>0</v>
      </c>
      <c r="CR239">
        <v>0</v>
      </c>
      <c r="CS239">
        <v>0</v>
      </c>
      <c r="CT239">
        <v>0</v>
      </c>
      <c r="CW239" t="s">
        <v>369</v>
      </c>
      <c r="CX239">
        <v>0</v>
      </c>
      <c r="CY239">
        <v>0</v>
      </c>
      <c r="CZ239">
        <v>0</v>
      </c>
      <c r="DA239">
        <v>0</v>
      </c>
      <c r="DD239" t="s">
        <v>369</v>
      </c>
      <c r="DE239">
        <v>0</v>
      </c>
      <c r="DF239">
        <v>0</v>
      </c>
      <c r="DG239">
        <v>0</v>
      </c>
      <c r="DH239">
        <v>0</v>
      </c>
      <c r="DK239" t="s">
        <v>369</v>
      </c>
      <c r="DL239">
        <v>0</v>
      </c>
      <c r="DM239">
        <v>0</v>
      </c>
      <c r="DN239">
        <v>0</v>
      </c>
      <c r="DO239">
        <v>0</v>
      </c>
      <c r="DR239" t="s">
        <v>369</v>
      </c>
      <c r="DS239">
        <v>0</v>
      </c>
      <c r="DT239">
        <v>0</v>
      </c>
      <c r="DU239">
        <v>0</v>
      </c>
      <c r="DV239">
        <v>0</v>
      </c>
      <c r="DY239" t="s">
        <v>369</v>
      </c>
      <c r="DZ239">
        <v>0</v>
      </c>
      <c r="EA239">
        <v>0</v>
      </c>
      <c r="EB239">
        <v>0</v>
      </c>
      <c r="EC239">
        <v>0</v>
      </c>
      <c r="EF239" t="s">
        <v>369</v>
      </c>
      <c r="EG239">
        <v>0</v>
      </c>
      <c r="EH239">
        <v>0</v>
      </c>
      <c r="EI239">
        <v>0</v>
      </c>
      <c r="EJ239">
        <v>0</v>
      </c>
      <c r="EM239" t="s">
        <v>369</v>
      </c>
      <c r="EN239">
        <v>0</v>
      </c>
      <c r="EO239">
        <v>0</v>
      </c>
      <c r="EP239">
        <v>0</v>
      </c>
      <c r="EQ239">
        <v>0</v>
      </c>
      <c r="ET239" t="s">
        <v>369</v>
      </c>
      <c r="EU239">
        <v>0</v>
      </c>
      <c r="EV239">
        <v>0</v>
      </c>
      <c r="EW239">
        <v>0</v>
      </c>
      <c r="EX239">
        <v>0</v>
      </c>
      <c r="FA239" t="s">
        <v>369</v>
      </c>
      <c r="FB239">
        <v>0</v>
      </c>
      <c r="FC239">
        <v>0</v>
      </c>
      <c r="FD239">
        <v>0</v>
      </c>
      <c r="FE239">
        <v>0</v>
      </c>
      <c r="FH239" t="s">
        <v>369</v>
      </c>
      <c r="FI239">
        <v>0</v>
      </c>
      <c r="FJ239">
        <v>0</v>
      </c>
      <c r="FK239">
        <v>0</v>
      </c>
      <c r="FL239">
        <v>0</v>
      </c>
      <c r="FO239" t="s">
        <v>369</v>
      </c>
      <c r="FP239">
        <v>0</v>
      </c>
      <c r="FQ239">
        <v>0</v>
      </c>
      <c r="FR239">
        <v>0</v>
      </c>
      <c r="FS239">
        <v>0</v>
      </c>
      <c r="FV239" t="s">
        <v>369</v>
      </c>
      <c r="FW239">
        <v>0</v>
      </c>
      <c r="FX239">
        <v>0</v>
      </c>
      <c r="FY239">
        <v>0</v>
      </c>
      <c r="FZ239">
        <v>0</v>
      </c>
      <c r="GC239" t="s">
        <v>369</v>
      </c>
      <c r="GD239">
        <v>0</v>
      </c>
      <c r="GE239">
        <v>0</v>
      </c>
      <c r="GF239">
        <v>0</v>
      </c>
      <c r="GG239">
        <v>0</v>
      </c>
      <c r="GJ239" t="s">
        <v>369</v>
      </c>
      <c r="GK239">
        <v>0</v>
      </c>
      <c r="GL239">
        <v>0</v>
      </c>
      <c r="GM239">
        <v>0</v>
      </c>
      <c r="GN239">
        <v>0</v>
      </c>
      <c r="GQ239" t="s">
        <v>369</v>
      </c>
      <c r="GR239">
        <v>0</v>
      </c>
      <c r="GS239">
        <v>0</v>
      </c>
      <c r="GT239">
        <v>0</v>
      </c>
      <c r="GU239">
        <v>0</v>
      </c>
      <c r="GX239" t="s">
        <v>369</v>
      </c>
      <c r="GY239">
        <v>0</v>
      </c>
      <c r="GZ239">
        <v>0</v>
      </c>
      <c r="HA239">
        <v>0</v>
      </c>
      <c r="HB239">
        <v>0</v>
      </c>
      <c r="HE239" t="s">
        <v>369</v>
      </c>
      <c r="HF239">
        <v>0</v>
      </c>
      <c r="HG239">
        <v>0</v>
      </c>
      <c r="HH239">
        <v>0</v>
      </c>
      <c r="HI239">
        <v>0</v>
      </c>
      <c r="HL239" t="s">
        <v>369</v>
      </c>
      <c r="HM239">
        <v>0</v>
      </c>
      <c r="HN239">
        <v>0</v>
      </c>
      <c r="HO239">
        <v>0</v>
      </c>
      <c r="HP239">
        <v>0</v>
      </c>
      <c r="HS239" t="s">
        <v>369</v>
      </c>
      <c r="HT239">
        <v>0</v>
      </c>
      <c r="HU239">
        <v>0</v>
      </c>
      <c r="HV239">
        <v>0</v>
      </c>
      <c r="HW239">
        <v>0</v>
      </c>
      <c r="HZ239" t="s">
        <v>369</v>
      </c>
      <c r="IA239">
        <v>0</v>
      </c>
      <c r="IB239">
        <v>0</v>
      </c>
      <c r="IC239">
        <v>0</v>
      </c>
      <c r="ID239">
        <v>0</v>
      </c>
      <c r="IG239" t="s">
        <v>369</v>
      </c>
      <c r="IH239">
        <v>0</v>
      </c>
      <c r="II239">
        <v>0</v>
      </c>
      <c r="IJ239">
        <v>0</v>
      </c>
      <c r="IK239">
        <v>0</v>
      </c>
      <c r="IN239" t="s">
        <v>369</v>
      </c>
      <c r="IO239">
        <v>0</v>
      </c>
      <c r="IP239">
        <v>0</v>
      </c>
      <c r="IQ239">
        <v>0</v>
      </c>
      <c r="IR239">
        <v>0</v>
      </c>
      <c r="IU239" t="s">
        <v>369</v>
      </c>
      <c r="IV239">
        <v>0</v>
      </c>
      <c r="IW239">
        <v>0</v>
      </c>
      <c r="IX239">
        <v>0</v>
      </c>
      <c r="IY239">
        <v>0</v>
      </c>
      <c r="JB239" t="s">
        <v>369</v>
      </c>
      <c r="JC239">
        <v>0</v>
      </c>
      <c r="JD239">
        <v>0</v>
      </c>
      <c r="JE239">
        <v>0</v>
      </c>
      <c r="JF239">
        <v>0</v>
      </c>
      <c r="JI239" t="s">
        <v>369</v>
      </c>
      <c r="JJ239">
        <v>0</v>
      </c>
      <c r="JK239">
        <v>0</v>
      </c>
      <c r="JL239">
        <v>0</v>
      </c>
      <c r="JM239">
        <v>0</v>
      </c>
      <c r="JP239" t="s">
        <v>369</v>
      </c>
      <c r="JQ239">
        <v>0</v>
      </c>
      <c r="JR239">
        <v>0</v>
      </c>
      <c r="JS239">
        <v>0</v>
      </c>
      <c r="JT239">
        <v>0</v>
      </c>
      <c r="JW239" t="s">
        <v>369</v>
      </c>
      <c r="JX239">
        <v>0</v>
      </c>
      <c r="JY239">
        <v>0</v>
      </c>
      <c r="JZ239">
        <v>0</v>
      </c>
      <c r="KA239">
        <v>0</v>
      </c>
      <c r="KD239" t="s">
        <v>369</v>
      </c>
      <c r="KE239">
        <v>0</v>
      </c>
      <c r="KF239">
        <v>0</v>
      </c>
      <c r="KG239">
        <v>0</v>
      </c>
      <c r="KH239">
        <v>0</v>
      </c>
      <c r="KK239" t="s">
        <v>369</v>
      </c>
      <c r="KL239">
        <v>0</v>
      </c>
      <c r="KM239">
        <v>0</v>
      </c>
      <c r="KN239">
        <v>0</v>
      </c>
      <c r="KO239">
        <v>0</v>
      </c>
      <c r="KR239" t="s">
        <v>369</v>
      </c>
      <c r="KS239">
        <v>0</v>
      </c>
      <c r="KT239">
        <v>0</v>
      </c>
      <c r="KU239">
        <v>0</v>
      </c>
      <c r="KV239">
        <v>0</v>
      </c>
      <c r="KY239" t="s">
        <v>369</v>
      </c>
      <c r="KZ239">
        <v>0</v>
      </c>
      <c r="LA239">
        <v>0</v>
      </c>
      <c r="LB239">
        <v>0</v>
      </c>
      <c r="LC239">
        <v>0</v>
      </c>
      <c r="LF239" t="s">
        <v>369</v>
      </c>
      <c r="LG239">
        <v>0</v>
      </c>
      <c r="LH239">
        <v>0</v>
      </c>
      <c r="LI239">
        <v>0</v>
      </c>
      <c r="LJ239">
        <v>0</v>
      </c>
      <c r="LM239" t="s">
        <v>369</v>
      </c>
      <c r="LN239">
        <v>0</v>
      </c>
      <c r="LO239">
        <v>0</v>
      </c>
      <c r="LP239">
        <v>0</v>
      </c>
      <c r="LQ239">
        <v>0</v>
      </c>
      <c r="LT239" t="s">
        <v>369</v>
      </c>
      <c r="LU239">
        <v>0</v>
      </c>
      <c r="LV239">
        <v>0</v>
      </c>
      <c r="LW239">
        <v>0</v>
      </c>
      <c r="LX239">
        <v>0</v>
      </c>
      <c r="MA239" t="s">
        <v>369</v>
      </c>
      <c r="MB239">
        <v>0</v>
      </c>
      <c r="MC239">
        <v>0</v>
      </c>
      <c r="MD239">
        <v>0</v>
      </c>
      <c r="ME239">
        <v>0</v>
      </c>
      <c r="MH239" t="s">
        <v>369</v>
      </c>
      <c r="MI239">
        <v>0</v>
      </c>
      <c r="MJ239">
        <v>0</v>
      </c>
      <c r="MK239">
        <v>0</v>
      </c>
      <c r="ML239">
        <v>0</v>
      </c>
      <c r="MO239" t="s">
        <v>369</v>
      </c>
      <c r="MP239">
        <v>0</v>
      </c>
      <c r="MQ239">
        <v>0</v>
      </c>
      <c r="MR239">
        <v>0</v>
      </c>
      <c r="MS239">
        <v>0</v>
      </c>
      <c r="MV239" t="s">
        <v>369</v>
      </c>
      <c r="MW239">
        <v>0</v>
      </c>
      <c r="MX239">
        <v>0</v>
      </c>
      <c r="MY239">
        <v>0</v>
      </c>
      <c r="MZ239">
        <v>0</v>
      </c>
      <c r="NC239" t="s">
        <v>369</v>
      </c>
      <c r="ND239">
        <v>0</v>
      </c>
      <c r="NE239">
        <v>0</v>
      </c>
      <c r="NF239">
        <v>0</v>
      </c>
      <c r="NG239">
        <v>0</v>
      </c>
      <c r="NJ239" t="s">
        <v>369</v>
      </c>
      <c r="NK239">
        <v>0</v>
      </c>
      <c r="NL239">
        <v>0</v>
      </c>
      <c r="NM239">
        <v>0</v>
      </c>
      <c r="NN239">
        <v>0</v>
      </c>
      <c r="NQ239" t="s">
        <v>369</v>
      </c>
      <c r="NR239">
        <v>0</v>
      </c>
      <c r="NS239">
        <v>0</v>
      </c>
      <c r="NT239">
        <v>0</v>
      </c>
      <c r="NU239">
        <v>0</v>
      </c>
      <c r="NX239" t="s">
        <v>369</v>
      </c>
      <c r="NY239">
        <v>0</v>
      </c>
      <c r="NZ239">
        <v>0</v>
      </c>
      <c r="OA239">
        <v>0</v>
      </c>
      <c r="OB239">
        <v>0</v>
      </c>
      <c r="OE239" t="s">
        <v>369</v>
      </c>
      <c r="OF239">
        <v>0</v>
      </c>
      <c r="OG239">
        <v>0</v>
      </c>
      <c r="OH239">
        <v>0</v>
      </c>
      <c r="OI239">
        <v>0</v>
      </c>
      <c r="OL239" t="s">
        <v>369</v>
      </c>
      <c r="OM239">
        <v>0</v>
      </c>
      <c r="ON239">
        <v>0</v>
      </c>
      <c r="OO239">
        <v>0</v>
      </c>
      <c r="OP239">
        <v>0</v>
      </c>
      <c r="OS239" t="s">
        <v>369</v>
      </c>
      <c r="OT239">
        <v>0</v>
      </c>
      <c r="OU239">
        <v>0</v>
      </c>
      <c r="OV239">
        <v>0</v>
      </c>
      <c r="OW239">
        <v>0</v>
      </c>
      <c r="OZ239" t="s">
        <v>369</v>
      </c>
      <c r="PA239">
        <v>0</v>
      </c>
      <c r="PB239">
        <v>0</v>
      </c>
      <c r="PC239">
        <v>0</v>
      </c>
      <c r="PD239">
        <v>0</v>
      </c>
      <c r="PG239" t="s">
        <v>369</v>
      </c>
      <c r="PH239">
        <v>0</v>
      </c>
      <c r="PI239">
        <v>0</v>
      </c>
      <c r="PJ239">
        <v>0</v>
      </c>
      <c r="PK239">
        <v>0</v>
      </c>
      <c r="PN239" t="s">
        <v>369</v>
      </c>
      <c r="PO239">
        <v>0</v>
      </c>
      <c r="PP239">
        <v>0</v>
      </c>
      <c r="PQ239">
        <v>0</v>
      </c>
      <c r="PR239">
        <v>0</v>
      </c>
      <c r="PU239" t="s">
        <v>369</v>
      </c>
      <c r="PV239">
        <v>0</v>
      </c>
      <c r="PW239">
        <v>0</v>
      </c>
      <c r="PX239">
        <v>0</v>
      </c>
      <c r="PY239">
        <v>0</v>
      </c>
      <c r="QB239" t="s">
        <v>369</v>
      </c>
      <c r="QC239">
        <v>0</v>
      </c>
      <c r="QD239">
        <v>0</v>
      </c>
      <c r="QE239">
        <v>0</v>
      </c>
      <c r="QF239">
        <v>0</v>
      </c>
      <c r="QI239" t="s">
        <v>369</v>
      </c>
      <c r="QJ239">
        <v>0</v>
      </c>
      <c r="QK239">
        <v>0</v>
      </c>
      <c r="QL239">
        <v>0</v>
      </c>
      <c r="QM239">
        <v>0</v>
      </c>
      <c r="QP239" t="s">
        <v>369</v>
      </c>
      <c r="QQ239">
        <v>0</v>
      </c>
      <c r="QR239">
        <v>0</v>
      </c>
      <c r="QS239">
        <v>0</v>
      </c>
      <c r="QT239">
        <v>0</v>
      </c>
      <c r="QW239" t="s">
        <v>369</v>
      </c>
      <c r="QX239">
        <v>0</v>
      </c>
      <c r="QY239">
        <v>0</v>
      </c>
      <c r="QZ239">
        <v>0</v>
      </c>
      <c r="RA239">
        <v>0</v>
      </c>
      <c r="RD239" t="s">
        <v>369</v>
      </c>
      <c r="RE239">
        <v>0</v>
      </c>
      <c r="RF239">
        <v>0</v>
      </c>
      <c r="RG239">
        <v>0</v>
      </c>
      <c r="RH239">
        <v>0</v>
      </c>
    </row>
    <row r="240" spans="1:476" x14ac:dyDescent="0.25">
      <c r="A240" s="1">
        <v>11.750000000000039</v>
      </c>
      <c r="B240" s="1">
        <v>11.80000000000004</v>
      </c>
      <c r="C240" s="1" t="s">
        <v>370</v>
      </c>
      <c r="D240" s="1">
        <v>0</v>
      </c>
      <c r="E240" s="1">
        <v>0</v>
      </c>
      <c r="F240" s="1">
        <v>0</v>
      </c>
      <c r="G240" s="1">
        <v>0</v>
      </c>
      <c r="H240" s="1"/>
      <c r="I240" s="1"/>
      <c r="J240" s="1" t="s">
        <v>370</v>
      </c>
      <c r="K240" s="1">
        <v>0</v>
      </c>
      <c r="L240" s="1">
        <v>0</v>
      </c>
      <c r="M240" s="1">
        <v>0</v>
      </c>
      <c r="N240" s="1">
        <v>0</v>
      </c>
      <c r="O240" s="1"/>
      <c r="P240" s="1"/>
      <c r="Q240" s="1" t="s">
        <v>370</v>
      </c>
      <c r="R240" s="1">
        <v>0</v>
      </c>
      <c r="S240" s="1">
        <v>0</v>
      </c>
      <c r="T240" s="1">
        <v>0</v>
      </c>
      <c r="U240" s="1">
        <v>0</v>
      </c>
      <c r="V240" s="1"/>
      <c r="W240" s="1"/>
      <c r="X240" s="1" t="s">
        <v>370</v>
      </c>
      <c r="Y240" s="1">
        <v>0</v>
      </c>
      <c r="Z240" s="1">
        <v>0</v>
      </c>
      <c r="AA240" s="1">
        <v>0</v>
      </c>
      <c r="AB240" s="1">
        <v>0</v>
      </c>
      <c r="AC240" s="1"/>
      <c r="AD240" s="1"/>
      <c r="AE240" t="s">
        <v>370</v>
      </c>
      <c r="AF240">
        <v>0</v>
      </c>
      <c r="AG240">
        <v>0</v>
      </c>
      <c r="AH240">
        <v>0</v>
      </c>
      <c r="AI240">
        <v>0</v>
      </c>
      <c r="AJ240" s="1"/>
      <c r="AK240" s="1"/>
      <c r="AL240" t="s">
        <v>370</v>
      </c>
      <c r="AM240">
        <v>0</v>
      </c>
      <c r="AN240">
        <v>0</v>
      </c>
      <c r="AO240">
        <v>0</v>
      </c>
      <c r="AP240">
        <v>0</v>
      </c>
      <c r="AQ240" s="1"/>
      <c r="AR240" s="1"/>
      <c r="AS240" t="s">
        <v>370</v>
      </c>
      <c r="AT240">
        <v>0</v>
      </c>
      <c r="AU240">
        <v>0</v>
      </c>
      <c r="AV240">
        <v>0</v>
      </c>
      <c r="AW240">
        <v>0</v>
      </c>
      <c r="AZ240" t="s">
        <v>370</v>
      </c>
      <c r="BA240">
        <v>0</v>
      </c>
      <c r="BB240">
        <v>0</v>
      </c>
      <c r="BC240">
        <v>0</v>
      </c>
      <c r="BD240">
        <v>0</v>
      </c>
      <c r="BG240" t="s">
        <v>370</v>
      </c>
      <c r="BH240">
        <v>0</v>
      </c>
      <c r="BI240">
        <v>0</v>
      </c>
      <c r="BJ240">
        <v>0</v>
      </c>
      <c r="BK240">
        <v>0</v>
      </c>
      <c r="BN240" t="s">
        <v>370</v>
      </c>
      <c r="BO240">
        <v>0</v>
      </c>
      <c r="BP240">
        <v>0</v>
      </c>
      <c r="BQ240">
        <v>0</v>
      </c>
      <c r="BR240">
        <v>0</v>
      </c>
      <c r="BU240" t="s">
        <v>370</v>
      </c>
      <c r="BV240">
        <v>0</v>
      </c>
      <c r="BW240">
        <v>0</v>
      </c>
      <c r="BX240">
        <v>0</v>
      </c>
      <c r="BY240">
        <v>0</v>
      </c>
      <c r="CB240" t="s">
        <v>370</v>
      </c>
      <c r="CC240">
        <v>0</v>
      </c>
      <c r="CD240">
        <v>0</v>
      </c>
      <c r="CE240">
        <v>0</v>
      </c>
      <c r="CF240">
        <v>0</v>
      </c>
      <c r="CI240" t="s">
        <v>370</v>
      </c>
      <c r="CJ240">
        <v>0</v>
      </c>
      <c r="CK240">
        <v>0</v>
      </c>
      <c r="CL240">
        <v>0</v>
      </c>
      <c r="CM240">
        <v>0</v>
      </c>
      <c r="CP240" t="s">
        <v>370</v>
      </c>
      <c r="CQ240">
        <v>0</v>
      </c>
      <c r="CR240">
        <v>0</v>
      </c>
      <c r="CS240">
        <v>0</v>
      </c>
      <c r="CT240">
        <v>0</v>
      </c>
      <c r="CW240" t="s">
        <v>370</v>
      </c>
      <c r="CX240">
        <v>0</v>
      </c>
      <c r="CY240">
        <v>0</v>
      </c>
      <c r="CZ240">
        <v>0</v>
      </c>
      <c r="DA240">
        <v>0</v>
      </c>
      <c r="DD240" t="s">
        <v>370</v>
      </c>
      <c r="DE240">
        <v>0</v>
      </c>
      <c r="DF240">
        <v>0</v>
      </c>
      <c r="DG240">
        <v>0</v>
      </c>
      <c r="DH240">
        <v>0</v>
      </c>
      <c r="DK240" t="s">
        <v>370</v>
      </c>
      <c r="DL240">
        <v>0</v>
      </c>
      <c r="DM240">
        <v>0</v>
      </c>
      <c r="DN240">
        <v>0</v>
      </c>
      <c r="DO240">
        <v>0</v>
      </c>
      <c r="DR240" t="s">
        <v>370</v>
      </c>
      <c r="DS240">
        <v>0</v>
      </c>
      <c r="DT240">
        <v>0</v>
      </c>
      <c r="DU240">
        <v>0</v>
      </c>
      <c r="DV240">
        <v>0</v>
      </c>
      <c r="DY240" t="s">
        <v>370</v>
      </c>
      <c r="DZ240">
        <v>0</v>
      </c>
      <c r="EA240">
        <v>0</v>
      </c>
      <c r="EB240">
        <v>0</v>
      </c>
      <c r="EC240">
        <v>0</v>
      </c>
      <c r="EF240" t="s">
        <v>370</v>
      </c>
      <c r="EG240">
        <v>0</v>
      </c>
      <c r="EH240">
        <v>0</v>
      </c>
      <c r="EI240">
        <v>0</v>
      </c>
      <c r="EJ240">
        <v>0</v>
      </c>
      <c r="EM240" t="s">
        <v>370</v>
      </c>
      <c r="EN240">
        <v>0</v>
      </c>
      <c r="EO240">
        <v>0</v>
      </c>
      <c r="EP240">
        <v>0</v>
      </c>
      <c r="EQ240">
        <v>0</v>
      </c>
      <c r="ET240" t="s">
        <v>370</v>
      </c>
      <c r="EU240">
        <v>0</v>
      </c>
      <c r="EV240">
        <v>0</v>
      </c>
      <c r="EW240">
        <v>0</v>
      </c>
      <c r="EX240">
        <v>0</v>
      </c>
      <c r="FA240" t="s">
        <v>370</v>
      </c>
      <c r="FB240">
        <v>0</v>
      </c>
      <c r="FC240">
        <v>0</v>
      </c>
      <c r="FD240">
        <v>0</v>
      </c>
      <c r="FE240">
        <v>0</v>
      </c>
      <c r="FH240" t="s">
        <v>370</v>
      </c>
      <c r="FI240">
        <v>0</v>
      </c>
      <c r="FJ240">
        <v>0</v>
      </c>
      <c r="FK240">
        <v>0</v>
      </c>
      <c r="FL240">
        <v>0</v>
      </c>
      <c r="FO240" t="s">
        <v>370</v>
      </c>
      <c r="FP240">
        <v>0</v>
      </c>
      <c r="FQ240">
        <v>0</v>
      </c>
      <c r="FR240">
        <v>0</v>
      </c>
      <c r="FS240">
        <v>0</v>
      </c>
      <c r="FV240" t="s">
        <v>370</v>
      </c>
      <c r="FW240">
        <v>0</v>
      </c>
      <c r="FX240">
        <v>0</v>
      </c>
      <c r="FY240">
        <v>0</v>
      </c>
      <c r="FZ240">
        <v>0</v>
      </c>
      <c r="GC240" t="s">
        <v>370</v>
      </c>
      <c r="GD240">
        <v>0</v>
      </c>
      <c r="GE240">
        <v>0</v>
      </c>
      <c r="GF240">
        <v>0</v>
      </c>
      <c r="GG240">
        <v>0</v>
      </c>
      <c r="GJ240" t="s">
        <v>370</v>
      </c>
      <c r="GK240">
        <v>0</v>
      </c>
      <c r="GL240">
        <v>0</v>
      </c>
      <c r="GM240">
        <v>0</v>
      </c>
      <c r="GN240">
        <v>0</v>
      </c>
      <c r="GQ240" t="s">
        <v>370</v>
      </c>
      <c r="GR240">
        <v>0</v>
      </c>
      <c r="GS240">
        <v>0</v>
      </c>
      <c r="GT240">
        <v>0</v>
      </c>
      <c r="GU240">
        <v>0</v>
      </c>
      <c r="GX240" t="s">
        <v>370</v>
      </c>
      <c r="GY240">
        <v>0</v>
      </c>
      <c r="GZ240">
        <v>0</v>
      </c>
      <c r="HA240">
        <v>0</v>
      </c>
      <c r="HB240">
        <v>0</v>
      </c>
      <c r="HE240" t="s">
        <v>370</v>
      </c>
      <c r="HF240">
        <v>0</v>
      </c>
      <c r="HG240">
        <v>0</v>
      </c>
      <c r="HH240">
        <v>0</v>
      </c>
      <c r="HI240">
        <v>0</v>
      </c>
      <c r="HL240" t="s">
        <v>370</v>
      </c>
      <c r="HM240">
        <v>0</v>
      </c>
      <c r="HN240">
        <v>0</v>
      </c>
      <c r="HO240">
        <v>0</v>
      </c>
      <c r="HP240">
        <v>0</v>
      </c>
      <c r="HS240" t="s">
        <v>370</v>
      </c>
      <c r="HT240">
        <v>0</v>
      </c>
      <c r="HU240">
        <v>0</v>
      </c>
      <c r="HV240">
        <v>0</v>
      </c>
      <c r="HW240">
        <v>0</v>
      </c>
      <c r="HZ240" t="s">
        <v>370</v>
      </c>
      <c r="IA240">
        <v>0</v>
      </c>
      <c r="IB240">
        <v>0</v>
      </c>
      <c r="IC240">
        <v>0</v>
      </c>
      <c r="ID240">
        <v>0</v>
      </c>
      <c r="IG240" t="s">
        <v>370</v>
      </c>
      <c r="IH240">
        <v>0</v>
      </c>
      <c r="II240">
        <v>0</v>
      </c>
      <c r="IJ240">
        <v>0</v>
      </c>
      <c r="IK240">
        <v>0</v>
      </c>
      <c r="IN240" t="s">
        <v>370</v>
      </c>
      <c r="IO240">
        <v>0</v>
      </c>
      <c r="IP240">
        <v>0</v>
      </c>
      <c r="IQ240">
        <v>0</v>
      </c>
      <c r="IR240">
        <v>0</v>
      </c>
      <c r="IU240" t="s">
        <v>370</v>
      </c>
      <c r="IV240">
        <v>0</v>
      </c>
      <c r="IW240">
        <v>0</v>
      </c>
      <c r="IX240">
        <v>0</v>
      </c>
      <c r="IY240">
        <v>0</v>
      </c>
      <c r="JB240" t="s">
        <v>370</v>
      </c>
      <c r="JC240">
        <v>0</v>
      </c>
      <c r="JD240">
        <v>0</v>
      </c>
      <c r="JE240">
        <v>0</v>
      </c>
      <c r="JF240">
        <v>0</v>
      </c>
      <c r="JI240" t="s">
        <v>370</v>
      </c>
      <c r="JJ240">
        <v>0</v>
      </c>
      <c r="JK240">
        <v>0</v>
      </c>
      <c r="JL240">
        <v>0</v>
      </c>
      <c r="JM240">
        <v>0</v>
      </c>
      <c r="JP240" t="s">
        <v>370</v>
      </c>
      <c r="JQ240">
        <v>0</v>
      </c>
      <c r="JR240">
        <v>0</v>
      </c>
      <c r="JS240">
        <v>0</v>
      </c>
      <c r="JT240">
        <v>0</v>
      </c>
      <c r="JW240" t="s">
        <v>370</v>
      </c>
      <c r="JX240">
        <v>0</v>
      </c>
      <c r="JY240">
        <v>0</v>
      </c>
      <c r="JZ240">
        <v>0</v>
      </c>
      <c r="KA240">
        <v>0</v>
      </c>
      <c r="KD240" t="s">
        <v>370</v>
      </c>
      <c r="KE240">
        <v>0</v>
      </c>
      <c r="KF240">
        <v>0</v>
      </c>
      <c r="KG240">
        <v>0</v>
      </c>
      <c r="KH240">
        <v>0</v>
      </c>
      <c r="KK240" t="s">
        <v>370</v>
      </c>
      <c r="KL240">
        <v>0</v>
      </c>
      <c r="KM240">
        <v>0</v>
      </c>
      <c r="KN240">
        <v>0</v>
      </c>
      <c r="KO240">
        <v>0</v>
      </c>
      <c r="KR240" t="s">
        <v>370</v>
      </c>
      <c r="KS240">
        <v>0</v>
      </c>
      <c r="KT240">
        <v>0</v>
      </c>
      <c r="KU240">
        <v>0</v>
      </c>
      <c r="KV240">
        <v>0</v>
      </c>
      <c r="KY240" t="s">
        <v>370</v>
      </c>
      <c r="KZ240">
        <v>0</v>
      </c>
      <c r="LA240">
        <v>0</v>
      </c>
      <c r="LB240">
        <v>0</v>
      </c>
      <c r="LC240">
        <v>0</v>
      </c>
      <c r="LF240" t="s">
        <v>370</v>
      </c>
      <c r="LG240">
        <v>0</v>
      </c>
      <c r="LH240">
        <v>0</v>
      </c>
      <c r="LI240">
        <v>0</v>
      </c>
      <c r="LJ240">
        <v>0</v>
      </c>
      <c r="LM240" t="s">
        <v>370</v>
      </c>
      <c r="LN240">
        <v>0</v>
      </c>
      <c r="LO240">
        <v>0</v>
      </c>
      <c r="LP240">
        <v>0</v>
      </c>
      <c r="LQ240">
        <v>0</v>
      </c>
      <c r="LT240" t="s">
        <v>370</v>
      </c>
      <c r="LU240">
        <v>0</v>
      </c>
      <c r="LV240">
        <v>0</v>
      </c>
      <c r="LW240">
        <v>0</v>
      </c>
      <c r="LX240">
        <v>0</v>
      </c>
      <c r="MA240" t="s">
        <v>370</v>
      </c>
      <c r="MB240">
        <v>0</v>
      </c>
      <c r="MC240">
        <v>0</v>
      </c>
      <c r="MD240">
        <v>0</v>
      </c>
      <c r="ME240">
        <v>0</v>
      </c>
      <c r="MH240" t="s">
        <v>370</v>
      </c>
      <c r="MI240">
        <v>0</v>
      </c>
      <c r="MJ240">
        <v>0</v>
      </c>
      <c r="MK240">
        <v>0</v>
      </c>
      <c r="ML240">
        <v>0</v>
      </c>
      <c r="MO240" t="s">
        <v>370</v>
      </c>
      <c r="MP240">
        <v>0</v>
      </c>
      <c r="MQ240">
        <v>0</v>
      </c>
      <c r="MR240">
        <v>0</v>
      </c>
      <c r="MS240">
        <v>0</v>
      </c>
      <c r="MV240" t="s">
        <v>370</v>
      </c>
      <c r="MW240">
        <v>0</v>
      </c>
      <c r="MX240">
        <v>0</v>
      </c>
      <c r="MY240">
        <v>0</v>
      </c>
      <c r="MZ240">
        <v>0</v>
      </c>
      <c r="NC240" t="s">
        <v>370</v>
      </c>
      <c r="ND240">
        <v>0</v>
      </c>
      <c r="NE240">
        <v>0</v>
      </c>
      <c r="NF240">
        <v>0</v>
      </c>
      <c r="NG240">
        <v>0</v>
      </c>
      <c r="NJ240" t="s">
        <v>370</v>
      </c>
      <c r="NK240">
        <v>0</v>
      </c>
      <c r="NL240">
        <v>0</v>
      </c>
      <c r="NM240">
        <v>0</v>
      </c>
      <c r="NN240">
        <v>0</v>
      </c>
      <c r="NQ240" t="s">
        <v>370</v>
      </c>
      <c r="NR240">
        <v>0</v>
      </c>
      <c r="NS240">
        <v>0</v>
      </c>
      <c r="NT240">
        <v>0</v>
      </c>
      <c r="NU240">
        <v>0</v>
      </c>
      <c r="NX240" t="s">
        <v>370</v>
      </c>
      <c r="NY240">
        <v>0</v>
      </c>
      <c r="NZ240">
        <v>0</v>
      </c>
      <c r="OA240">
        <v>0</v>
      </c>
      <c r="OB240">
        <v>0</v>
      </c>
      <c r="OE240" t="s">
        <v>370</v>
      </c>
      <c r="OF240">
        <v>0</v>
      </c>
      <c r="OG240">
        <v>0</v>
      </c>
      <c r="OH240">
        <v>0</v>
      </c>
      <c r="OI240">
        <v>0</v>
      </c>
      <c r="OL240" t="s">
        <v>370</v>
      </c>
      <c r="OM240">
        <v>0</v>
      </c>
      <c r="ON240">
        <v>0</v>
      </c>
      <c r="OO240">
        <v>0</v>
      </c>
      <c r="OP240">
        <v>0</v>
      </c>
      <c r="OS240" t="s">
        <v>370</v>
      </c>
      <c r="OT240">
        <v>0</v>
      </c>
      <c r="OU240">
        <v>0</v>
      </c>
      <c r="OV240">
        <v>0</v>
      </c>
      <c r="OW240">
        <v>0</v>
      </c>
      <c r="OZ240" t="s">
        <v>370</v>
      </c>
      <c r="PA240">
        <v>0</v>
      </c>
      <c r="PB240">
        <v>0</v>
      </c>
      <c r="PC240">
        <v>0</v>
      </c>
      <c r="PD240">
        <v>0</v>
      </c>
      <c r="PG240" t="s">
        <v>370</v>
      </c>
      <c r="PH240">
        <v>0</v>
      </c>
      <c r="PI240">
        <v>0</v>
      </c>
      <c r="PJ240">
        <v>0</v>
      </c>
      <c r="PK240">
        <v>0</v>
      </c>
      <c r="PN240" t="s">
        <v>370</v>
      </c>
      <c r="PO240">
        <v>0</v>
      </c>
      <c r="PP240">
        <v>0</v>
      </c>
      <c r="PQ240">
        <v>0</v>
      </c>
      <c r="PR240">
        <v>0</v>
      </c>
      <c r="PU240" t="s">
        <v>370</v>
      </c>
      <c r="PV240">
        <v>0</v>
      </c>
      <c r="PW240">
        <v>0</v>
      </c>
      <c r="PX240">
        <v>0</v>
      </c>
      <c r="PY240">
        <v>0</v>
      </c>
      <c r="QB240" t="s">
        <v>370</v>
      </c>
      <c r="QC240">
        <v>0</v>
      </c>
      <c r="QD240">
        <v>0</v>
      </c>
      <c r="QE240">
        <v>0</v>
      </c>
      <c r="QF240">
        <v>0</v>
      </c>
      <c r="QI240" t="s">
        <v>370</v>
      </c>
      <c r="QJ240">
        <v>0</v>
      </c>
      <c r="QK240">
        <v>0</v>
      </c>
      <c r="QL240">
        <v>0</v>
      </c>
      <c r="QM240">
        <v>0</v>
      </c>
      <c r="QP240" t="s">
        <v>370</v>
      </c>
      <c r="QQ240">
        <v>0</v>
      </c>
      <c r="QR240">
        <v>0</v>
      </c>
      <c r="QS240">
        <v>0</v>
      </c>
      <c r="QT240">
        <v>0</v>
      </c>
      <c r="QW240" t="s">
        <v>370</v>
      </c>
      <c r="QX240">
        <v>0</v>
      </c>
      <c r="QY240">
        <v>0</v>
      </c>
      <c r="QZ240">
        <v>0</v>
      </c>
      <c r="RA240">
        <v>0</v>
      </c>
      <c r="RD240" t="s">
        <v>370</v>
      </c>
      <c r="RE240">
        <v>0</v>
      </c>
      <c r="RF240">
        <v>0</v>
      </c>
      <c r="RG240">
        <v>0</v>
      </c>
      <c r="RH240">
        <v>0</v>
      </c>
    </row>
    <row r="241" spans="1:476" x14ac:dyDescent="0.25">
      <c r="A241" s="1">
        <v>11.80000000000004</v>
      </c>
      <c r="B241" s="1">
        <v>11.850000000000041</v>
      </c>
      <c r="C241" s="1" t="s">
        <v>371</v>
      </c>
      <c r="D241" s="1">
        <v>0</v>
      </c>
      <c r="E241" s="1">
        <v>0</v>
      </c>
      <c r="F241" s="1">
        <v>0</v>
      </c>
      <c r="G241" s="1">
        <v>0</v>
      </c>
      <c r="H241" s="1"/>
      <c r="I241" s="1"/>
      <c r="J241" s="1" t="s">
        <v>371</v>
      </c>
      <c r="K241" s="1">
        <v>0</v>
      </c>
      <c r="L241" s="1">
        <v>0</v>
      </c>
      <c r="M241" s="1">
        <v>0</v>
      </c>
      <c r="N241" s="1">
        <v>0</v>
      </c>
      <c r="O241" s="1"/>
      <c r="P241" s="1"/>
      <c r="Q241" s="1" t="s">
        <v>371</v>
      </c>
      <c r="R241" s="1">
        <v>0</v>
      </c>
      <c r="S241" s="1">
        <v>0</v>
      </c>
      <c r="T241" s="1">
        <v>0</v>
      </c>
      <c r="U241" s="1">
        <v>0</v>
      </c>
      <c r="V241" s="1"/>
      <c r="W241" s="1"/>
      <c r="X241" s="1" t="s">
        <v>371</v>
      </c>
      <c r="Y241" s="1">
        <v>0</v>
      </c>
      <c r="Z241" s="1">
        <v>0</v>
      </c>
      <c r="AA241" s="1">
        <v>0</v>
      </c>
      <c r="AB241" s="1">
        <v>0</v>
      </c>
      <c r="AC241" s="1"/>
      <c r="AD241" s="1"/>
      <c r="AE241" t="s">
        <v>371</v>
      </c>
      <c r="AF241">
        <v>0</v>
      </c>
      <c r="AG241">
        <v>0</v>
      </c>
      <c r="AH241">
        <v>0</v>
      </c>
      <c r="AI241">
        <v>0</v>
      </c>
      <c r="AJ241" s="1"/>
      <c r="AK241" s="1"/>
      <c r="AL241" t="s">
        <v>371</v>
      </c>
      <c r="AM241">
        <v>0</v>
      </c>
      <c r="AN241">
        <v>0</v>
      </c>
      <c r="AO241">
        <v>0</v>
      </c>
      <c r="AP241">
        <v>0</v>
      </c>
      <c r="AQ241" s="1"/>
      <c r="AR241" s="1"/>
      <c r="AS241" t="s">
        <v>371</v>
      </c>
      <c r="AT241">
        <v>0</v>
      </c>
      <c r="AU241">
        <v>0</v>
      </c>
      <c r="AV241">
        <v>0</v>
      </c>
      <c r="AW241">
        <v>0</v>
      </c>
      <c r="AZ241" t="s">
        <v>371</v>
      </c>
      <c r="BA241">
        <v>0</v>
      </c>
      <c r="BB241">
        <v>0</v>
      </c>
      <c r="BC241">
        <v>0</v>
      </c>
      <c r="BD241">
        <v>0</v>
      </c>
      <c r="BG241" t="s">
        <v>371</v>
      </c>
      <c r="BH241">
        <v>0</v>
      </c>
      <c r="BI241">
        <v>0</v>
      </c>
      <c r="BJ241">
        <v>0</v>
      </c>
      <c r="BK241">
        <v>0</v>
      </c>
      <c r="BN241" t="s">
        <v>371</v>
      </c>
      <c r="BO241">
        <v>0</v>
      </c>
      <c r="BP241">
        <v>0</v>
      </c>
      <c r="BQ241">
        <v>0</v>
      </c>
      <c r="BR241">
        <v>0</v>
      </c>
      <c r="BU241" t="s">
        <v>371</v>
      </c>
      <c r="BV241">
        <v>0</v>
      </c>
      <c r="BW241">
        <v>0</v>
      </c>
      <c r="BX241">
        <v>0</v>
      </c>
      <c r="BY241">
        <v>0</v>
      </c>
      <c r="CB241" t="s">
        <v>371</v>
      </c>
      <c r="CC241">
        <v>0</v>
      </c>
      <c r="CD241">
        <v>0</v>
      </c>
      <c r="CE241">
        <v>0</v>
      </c>
      <c r="CF241">
        <v>0</v>
      </c>
      <c r="CI241" t="s">
        <v>371</v>
      </c>
      <c r="CJ241">
        <v>0</v>
      </c>
      <c r="CK241">
        <v>0</v>
      </c>
      <c r="CL241">
        <v>0</v>
      </c>
      <c r="CM241">
        <v>0</v>
      </c>
      <c r="CP241" t="s">
        <v>371</v>
      </c>
      <c r="CQ241">
        <v>0</v>
      </c>
      <c r="CR241">
        <v>0</v>
      </c>
      <c r="CS241">
        <v>0</v>
      </c>
      <c r="CT241">
        <v>0</v>
      </c>
      <c r="CW241" t="s">
        <v>371</v>
      </c>
      <c r="CX241">
        <v>0</v>
      </c>
      <c r="CY241">
        <v>0</v>
      </c>
      <c r="CZ241">
        <v>0</v>
      </c>
      <c r="DA241">
        <v>0</v>
      </c>
      <c r="DD241" t="s">
        <v>371</v>
      </c>
      <c r="DE241">
        <v>0</v>
      </c>
      <c r="DF241">
        <v>0</v>
      </c>
      <c r="DG241">
        <v>0</v>
      </c>
      <c r="DH241">
        <v>0</v>
      </c>
      <c r="DK241" t="s">
        <v>371</v>
      </c>
      <c r="DL241">
        <v>0</v>
      </c>
      <c r="DM241">
        <v>0</v>
      </c>
      <c r="DN241">
        <v>0</v>
      </c>
      <c r="DO241">
        <v>0</v>
      </c>
      <c r="DR241" t="s">
        <v>371</v>
      </c>
      <c r="DS241">
        <v>0</v>
      </c>
      <c r="DT241">
        <v>0</v>
      </c>
      <c r="DU241">
        <v>0</v>
      </c>
      <c r="DV241">
        <v>0</v>
      </c>
      <c r="DY241" t="s">
        <v>371</v>
      </c>
      <c r="DZ241">
        <v>0</v>
      </c>
      <c r="EA241">
        <v>0</v>
      </c>
      <c r="EB241">
        <v>0</v>
      </c>
      <c r="EC241">
        <v>0</v>
      </c>
      <c r="EF241" t="s">
        <v>371</v>
      </c>
      <c r="EG241">
        <v>0</v>
      </c>
      <c r="EH241">
        <v>0</v>
      </c>
      <c r="EI241">
        <v>0</v>
      </c>
      <c r="EJ241">
        <v>0</v>
      </c>
      <c r="EM241" t="s">
        <v>371</v>
      </c>
      <c r="EN241">
        <v>0</v>
      </c>
      <c r="EO241">
        <v>0</v>
      </c>
      <c r="EP241">
        <v>0</v>
      </c>
      <c r="EQ241">
        <v>0</v>
      </c>
      <c r="ET241" t="s">
        <v>371</v>
      </c>
      <c r="EU241">
        <v>0</v>
      </c>
      <c r="EV241">
        <v>0</v>
      </c>
      <c r="EW241">
        <v>0</v>
      </c>
      <c r="EX241">
        <v>0</v>
      </c>
      <c r="FA241" t="s">
        <v>371</v>
      </c>
      <c r="FB241">
        <v>0</v>
      </c>
      <c r="FC241">
        <v>0</v>
      </c>
      <c r="FD241">
        <v>0</v>
      </c>
      <c r="FE241">
        <v>0</v>
      </c>
      <c r="FH241" t="s">
        <v>371</v>
      </c>
      <c r="FI241">
        <v>0</v>
      </c>
      <c r="FJ241">
        <v>0</v>
      </c>
      <c r="FK241">
        <v>0</v>
      </c>
      <c r="FL241">
        <v>0</v>
      </c>
      <c r="FO241" t="s">
        <v>371</v>
      </c>
      <c r="FP241">
        <v>0</v>
      </c>
      <c r="FQ241">
        <v>0</v>
      </c>
      <c r="FR241">
        <v>0</v>
      </c>
      <c r="FS241">
        <v>0</v>
      </c>
      <c r="FV241" t="s">
        <v>371</v>
      </c>
      <c r="FW241">
        <v>0</v>
      </c>
      <c r="FX241">
        <v>0</v>
      </c>
      <c r="FY241">
        <v>0</v>
      </c>
      <c r="FZ241">
        <v>0</v>
      </c>
      <c r="GC241" t="s">
        <v>371</v>
      </c>
      <c r="GD241">
        <v>0</v>
      </c>
      <c r="GE241">
        <v>0</v>
      </c>
      <c r="GF241">
        <v>0</v>
      </c>
      <c r="GG241">
        <v>0</v>
      </c>
      <c r="GJ241" t="s">
        <v>371</v>
      </c>
      <c r="GK241">
        <v>0</v>
      </c>
      <c r="GL241">
        <v>0</v>
      </c>
      <c r="GM241">
        <v>0</v>
      </c>
      <c r="GN241">
        <v>0</v>
      </c>
      <c r="GQ241" t="s">
        <v>371</v>
      </c>
      <c r="GR241">
        <v>0</v>
      </c>
      <c r="GS241">
        <v>0</v>
      </c>
      <c r="GT241">
        <v>0</v>
      </c>
      <c r="GU241">
        <v>0</v>
      </c>
      <c r="GX241" t="s">
        <v>371</v>
      </c>
      <c r="GY241">
        <v>0</v>
      </c>
      <c r="GZ241">
        <v>0</v>
      </c>
      <c r="HA241">
        <v>0</v>
      </c>
      <c r="HB241">
        <v>0</v>
      </c>
      <c r="HE241" t="s">
        <v>371</v>
      </c>
      <c r="HF241">
        <v>0</v>
      </c>
      <c r="HG241">
        <v>0</v>
      </c>
      <c r="HH241">
        <v>0</v>
      </c>
      <c r="HI241">
        <v>0</v>
      </c>
      <c r="HL241" t="s">
        <v>371</v>
      </c>
      <c r="HM241">
        <v>0</v>
      </c>
      <c r="HN241">
        <v>0</v>
      </c>
      <c r="HO241">
        <v>0</v>
      </c>
      <c r="HP241">
        <v>0</v>
      </c>
      <c r="HS241" t="s">
        <v>371</v>
      </c>
      <c r="HT241">
        <v>0</v>
      </c>
      <c r="HU241">
        <v>0</v>
      </c>
      <c r="HV241">
        <v>0</v>
      </c>
      <c r="HW241">
        <v>0</v>
      </c>
      <c r="HZ241" t="s">
        <v>371</v>
      </c>
      <c r="IA241">
        <v>0</v>
      </c>
      <c r="IB241">
        <v>0</v>
      </c>
      <c r="IC241">
        <v>0</v>
      </c>
      <c r="ID241">
        <v>0</v>
      </c>
      <c r="IG241" t="s">
        <v>371</v>
      </c>
      <c r="IH241">
        <v>0</v>
      </c>
      <c r="II241">
        <v>0</v>
      </c>
      <c r="IJ241">
        <v>0</v>
      </c>
      <c r="IK241">
        <v>0</v>
      </c>
      <c r="IN241" t="s">
        <v>371</v>
      </c>
      <c r="IO241">
        <v>0</v>
      </c>
      <c r="IP241">
        <v>0</v>
      </c>
      <c r="IQ241">
        <v>0</v>
      </c>
      <c r="IR241">
        <v>0</v>
      </c>
      <c r="IU241" t="s">
        <v>371</v>
      </c>
      <c r="IV241">
        <v>0</v>
      </c>
      <c r="IW241">
        <v>0</v>
      </c>
      <c r="IX241">
        <v>0</v>
      </c>
      <c r="IY241">
        <v>0</v>
      </c>
      <c r="JB241" t="s">
        <v>371</v>
      </c>
      <c r="JC241">
        <v>0</v>
      </c>
      <c r="JD241">
        <v>0</v>
      </c>
      <c r="JE241">
        <v>0</v>
      </c>
      <c r="JF241">
        <v>0</v>
      </c>
      <c r="JI241" t="s">
        <v>371</v>
      </c>
      <c r="JJ241">
        <v>0</v>
      </c>
      <c r="JK241">
        <v>0</v>
      </c>
      <c r="JL241">
        <v>0</v>
      </c>
      <c r="JM241">
        <v>0</v>
      </c>
      <c r="JP241" t="s">
        <v>371</v>
      </c>
      <c r="JQ241">
        <v>0</v>
      </c>
      <c r="JR241">
        <v>0</v>
      </c>
      <c r="JS241">
        <v>0</v>
      </c>
      <c r="JT241">
        <v>0</v>
      </c>
      <c r="JW241" t="s">
        <v>371</v>
      </c>
      <c r="JX241">
        <v>0</v>
      </c>
      <c r="JY241">
        <v>0</v>
      </c>
      <c r="JZ241">
        <v>0</v>
      </c>
      <c r="KA241">
        <v>0</v>
      </c>
      <c r="KD241" t="s">
        <v>371</v>
      </c>
      <c r="KE241">
        <v>0</v>
      </c>
      <c r="KF241">
        <v>0</v>
      </c>
      <c r="KG241">
        <v>0</v>
      </c>
      <c r="KH241">
        <v>0</v>
      </c>
      <c r="KK241" t="s">
        <v>371</v>
      </c>
      <c r="KL241">
        <v>0</v>
      </c>
      <c r="KM241">
        <v>0</v>
      </c>
      <c r="KN241">
        <v>0</v>
      </c>
      <c r="KO241">
        <v>0</v>
      </c>
      <c r="KR241" t="s">
        <v>371</v>
      </c>
      <c r="KS241">
        <v>0</v>
      </c>
      <c r="KT241">
        <v>0</v>
      </c>
      <c r="KU241">
        <v>0</v>
      </c>
      <c r="KV241">
        <v>0</v>
      </c>
      <c r="KY241" t="s">
        <v>371</v>
      </c>
      <c r="KZ241">
        <v>0</v>
      </c>
      <c r="LA241">
        <v>0</v>
      </c>
      <c r="LB241">
        <v>0</v>
      </c>
      <c r="LC241">
        <v>0</v>
      </c>
      <c r="LF241" t="s">
        <v>371</v>
      </c>
      <c r="LG241">
        <v>0</v>
      </c>
      <c r="LH241">
        <v>0</v>
      </c>
      <c r="LI241">
        <v>0</v>
      </c>
      <c r="LJ241">
        <v>0</v>
      </c>
      <c r="LM241" t="s">
        <v>371</v>
      </c>
      <c r="LN241">
        <v>0</v>
      </c>
      <c r="LO241">
        <v>0</v>
      </c>
      <c r="LP241">
        <v>0</v>
      </c>
      <c r="LQ241">
        <v>0</v>
      </c>
      <c r="LT241" t="s">
        <v>371</v>
      </c>
      <c r="LU241">
        <v>0</v>
      </c>
      <c r="LV241">
        <v>0</v>
      </c>
      <c r="LW241">
        <v>0</v>
      </c>
      <c r="LX241">
        <v>0</v>
      </c>
      <c r="MA241" t="s">
        <v>371</v>
      </c>
      <c r="MB241">
        <v>0</v>
      </c>
      <c r="MC241">
        <v>0</v>
      </c>
      <c r="MD241">
        <v>0</v>
      </c>
      <c r="ME241">
        <v>0</v>
      </c>
      <c r="MH241" t="s">
        <v>371</v>
      </c>
      <c r="MI241">
        <v>0</v>
      </c>
      <c r="MJ241">
        <v>0</v>
      </c>
      <c r="MK241">
        <v>0</v>
      </c>
      <c r="ML241">
        <v>0</v>
      </c>
      <c r="MO241" t="s">
        <v>371</v>
      </c>
      <c r="MP241">
        <v>0</v>
      </c>
      <c r="MQ241">
        <v>0</v>
      </c>
      <c r="MR241">
        <v>0</v>
      </c>
      <c r="MS241">
        <v>0</v>
      </c>
      <c r="MV241" t="s">
        <v>371</v>
      </c>
      <c r="MW241">
        <v>0</v>
      </c>
      <c r="MX241">
        <v>0</v>
      </c>
      <c r="MY241">
        <v>0</v>
      </c>
      <c r="MZ241">
        <v>0</v>
      </c>
      <c r="NC241" t="s">
        <v>371</v>
      </c>
      <c r="ND241">
        <v>0</v>
      </c>
      <c r="NE241">
        <v>0</v>
      </c>
      <c r="NF241">
        <v>0</v>
      </c>
      <c r="NG241">
        <v>0</v>
      </c>
      <c r="NJ241" t="s">
        <v>371</v>
      </c>
      <c r="NK241">
        <v>0</v>
      </c>
      <c r="NL241">
        <v>0</v>
      </c>
      <c r="NM241">
        <v>0</v>
      </c>
      <c r="NN241">
        <v>0</v>
      </c>
      <c r="NQ241" t="s">
        <v>371</v>
      </c>
      <c r="NR241">
        <v>0</v>
      </c>
      <c r="NS241">
        <v>0</v>
      </c>
      <c r="NT241">
        <v>0</v>
      </c>
      <c r="NU241">
        <v>0</v>
      </c>
      <c r="NX241" t="s">
        <v>371</v>
      </c>
      <c r="NY241">
        <v>0</v>
      </c>
      <c r="NZ241">
        <v>0</v>
      </c>
      <c r="OA241">
        <v>0</v>
      </c>
      <c r="OB241">
        <v>0</v>
      </c>
      <c r="OE241" t="s">
        <v>371</v>
      </c>
      <c r="OF241">
        <v>0</v>
      </c>
      <c r="OG241">
        <v>0</v>
      </c>
      <c r="OH241">
        <v>0</v>
      </c>
      <c r="OI241">
        <v>0</v>
      </c>
      <c r="OL241" t="s">
        <v>371</v>
      </c>
      <c r="OM241">
        <v>0</v>
      </c>
      <c r="ON241">
        <v>0</v>
      </c>
      <c r="OO241">
        <v>0</v>
      </c>
      <c r="OP241">
        <v>0</v>
      </c>
      <c r="OS241" t="s">
        <v>371</v>
      </c>
      <c r="OT241">
        <v>0</v>
      </c>
      <c r="OU241">
        <v>0</v>
      </c>
      <c r="OV241">
        <v>0</v>
      </c>
      <c r="OW241">
        <v>0</v>
      </c>
      <c r="OZ241" t="s">
        <v>371</v>
      </c>
      <c r="PA241">
        <v>0</v>
      </c>
      <c r="PB241">
        <v>0</v>
      </c>
      <c r="PC241">
        <v>0</v>
      </c>
      <c r="PD241">
        <v>0</v>
      </c>
      <c r="PG241" t="s">
        <v>371</v>
      </c>
      <c r="PH241">
        <v>0</v>
      </c>
      <c r="PI241">
        <v>0</v>
      </c>
      <c r="PJ241">
        <v>0</v>
      </c>
      <c r="PK241">
        <v>0</v>
      </c>
      <c r="PN241" t="s">
        <v>371</v>
      </c>
      <c r="PO241">
        <v>0</v>
      </c>
      <c r="PP241">
        <v>0</v>
      </c>
      <c r="PQ241">
        <v>0</v>
      </c>
      <c r="PR241">
        <v>0</v>
      </c>
      <c r="PU241" t="s">
        <v>371</v>
      </c>
      <c r="PV241">
        <v>0</v>
      </c>
      <c r="PW241">
        <v>0</v>
      </c>
      <c r="PX241">
        <v>0</v>
      </c>
      <c r="PY241">
        <v>0</v>
      </c>
      <c r="QB241" t="s">
        <v>371</v>
      </c>
      <c r="QC241">
        <v>0</v>
      </c>
      <c r="QD241">
        <v>0</v>
      </c>
      <c r="QE241">
        <v>0</v>
      </c>
      <c r="QF241">
        <v>0</v>
      </c>
      <c r="QI241" t="s">
        <v>371</v>
      </c>
      <c r="QJ241">
        <v>0</v>
      </c>
      <c r="QK241">
        <v>0</v>
      </c>
      <c r="QL241">
        <v>0</v>
      </c>
      <c r="QM241">
        <v>0</v>
      </c>
      <c r="QP241" t="s">
        <v>371</v>
      </c>
      <c r="QQ241">
        <v>0</v>
      </c>
      <c r="QR241">
        <v>0</v>
      </c>
      <c r="QS241">
        <v>0</v>
      </c>
      <c r="QT241">
        <v>0</v>
      </c>
      <c r="QW241" t="s">
        <v>371</v>
      </c>
      <c r="QX241">
        <v>0</v>
      </c>
      <c r="QY241">
        <v>0</v>
      </c>
      <c r="QZ241">
        <v>0</v>
      </c>
      <c r="RA241">
        <v>0</v>
      </c>
      <c r="RD241" t="s">
        <v>371</v>
      </c>
      <c r="RE241">
        <v>0</v>
      </c>
      <c r="RF241">
        <v>0</v>
      </c>
      <c r="RG241">
        <v>0</v>
      </c>
      <c r="RH241">
        <v>0</v>
      </c>
    </row>
    <row r="242" spans="1:476" x14ac:dyDescent="0.25">
      <c r="A242" s="1">
        <v>11.850000000000041</v>
      </c>
      <c r="B242" s="1">
        <v>11.900000000000041</v>
      </c>
      <c r="C242" s="1" t="s">
        <v>372</v>
      </c>
      <c r="D242" s="1">
        <v>0</v>
      </c>
      <c r="E242" s="1">
        <v>0</v>
      </c>
      <c r="F242" s="1">
        <v>0</v>
      </c>
      <c r="G242" s="1">
        <v>0</v>
      </c>
      <c r="H242" s="1"/>
      <c r="I242" s="1"/>
      <c r="J242" s="1" t="s">
        <v>372</v>
      </c>
      <c r="K242" s="1">
        <v>0</v>
      </c>
      <c r="L242" s="1">
        <v>0</v>
      </c>
      <c r="M242" s="1">
        <v>0</v>
      </c>
      <c r="N242" s="1">
        <v>0</v>
      </c>
      <c r="O242" s="1"/>
      <c r="P242" s="1"/>
      <c r="Q242" s="1" t="s">
        <v>372</v>
      </c>
      <c r="R242" s="1">
        <v>0</v>
      </c>
      <c r="S242" s="1">
        <v>0</v>
      </c>
      <c r="T242" s="1">
        <v>0</v>
      </c>
      <c r="U242" s="1">
        <v>0</v>
      </c>
      <c r="V242" s="1"/>
      <c r="W242" s="1"/>
      <c r="X242" s="1" t="s">
        <v>372</v>
      </c>
      <c r="Y242" s="1">
        <v>0</v>
      </c>
      <c r="Z242" s="1">
        <v>0</v>
      </c>
      <c r="AA242" s="1">
        <v>0</v>
      </c>
      <c r="AB242" s="1">
        <v>0</v>
      </c>
      <c r="AC242" s="1"/>
      <c r="AD242" s="1"/>
      <c r="AE242" t="s">
        <v>372</v>
      </c>
      <c r="AF242">
        <v>0</v>
      </c>
      <c r="AG242">
        <v>0</v>
      </c>
      <c r="AH242">
        <v>0</v>
      </c>
      <c r="AI242">
        <v>0</v>
      </c>
      <c r="AJ242" s="1"/>
      <c r="AK242" s="1"/>
      <c r="AL242" t="s">
        <v>372</v>
      </c>
      <c r="AM242">
        <v>0</v>
      </c>
      <c r="AN242">
        <v>0</v>
      </c>
      <c r="AO242">
        <v>0</v>
      </c>
      <c r="AP242">
        <v>0</v>
      </c>
      <c r="AQ242" s="1"/>
      <c r="AR242" s="1"/>
      <c r="AS242" t="s">
        <v>372</v>
      </c>
      <c r="AT242">
        <v>0</v>
      </c>
      <c r="AU242">
        <v>0</v>
      </c>
      <c r="AV242">
        <v>0</v>
      </c>
      <c r="AW242">
        <v>0</v>
      </c>
      <c r="AZ242" t="s">
        <v>372</v>
      </c>
      <c r="BA242">
        <v>0</v>
      </c>
      <c r="BB242">
        <v>0</v>
      </c>
      <c r="BC242">
        <v>0</v>
      </c>
      <c r="BD242">
        <v>0</v>
      </c>
      <c r="BG242" t="s">
        <v>372</v>
      </c>
      <c r="BH242">
        <v>0</v>
      </c>
      <c r="BI242">
        <v>0</v>
      </c>
      <c r="BJ242">
        <v>0</v>
      </c>
      <c r="BK242">
        <v>0</v>
      </c>
      <c r="BN242" t="s">
        <v>372</v>
      </c>
      <c r="BO242">
        <v>0</v>
      </c>
      <c r="BP242">
        <v>0</v>
      </c>
      <c r="BQ242">
        <v>0</v>
      </c>
      <c r="BR242">
        <v>0</v>
      </c>
      <c r="BU242" t="s">
        <v>372</v>
      </c>
      <c r="BV242">
        <v>0</v>
      </c>
      <c r="BW242">
        <v>0</v>
      </c>
      <c r="BX242">
        <v>0</v>
      </c>
      <c r="BY242">
        <v>0</v>
      </c>
      <c r="CB242" t="s">
        <v>372</v>
      </c>
      <c r="CC242">
        <v>0</v>
      </c>
      <c r="CD242">
        <v>0</v>
      </c>
      <c r="CE242">
        <v>0</v>
      </c>
      <c r="CF242">
        <v>0</v>
      </c>
      <c r="CI242" t="s">
        <v>372</v>
      </c>
      <c r="CJ242">
        <v>0</v>
      </c>
      <c r="CK242">
        <v>0</v>
      </c>
      <c r="CL242">
        <v>0</v>
      </c>
      <c r="CM242">
        <v>0</v>
      </c>
      <c r="CP242" t="s">
        <v>372</v>
      </c>
      <c r="CQ242">
        <v>0</v>
      </c>
      <c r="CR242">
        <v>0</v>
      </c>
      <c r="CS242">
        <v>0</v>
      </c>
      <c r="CT242">
        <v>0</v>
      </c>
      <c r="CW242" t="s">
        <v>372</v>
      </c>
      <c r="CX242">
        <v>0</v>
      </c>
      <c r="CY242">
        <v>0</v>
      </c>
      <c r="CZ242">
        <v>0</v>
      </c>
      <c r="DA242">
        <v>0</v>
      </c>
      <c r="DD242" t="s">
        <v>372</v>
      </c>
      <c r="DE242">
        <v>0</v>
      </c>
      <c r="DF242">
        <v>0</v>
      </c>
      <c r="DG242">
        <v>0</v>
      </c>
      <c r="DH242">
        <v>0</v>
      </c>
      <c r="DK242" t="s">
        <v>372</v>
      </c>
      <c r="DL242">
        <v>0</v>
      </c>
      <c r="DM242">
        <v>0</v>
      </c>
      <c r="DN242">
        <v>0</v>
      </c>
      <c r="DO242">
        <v>0</v>
      </c>
      <c r="DR242" t="s">
        <v>372</v>
      </c>
      <c r="DS242">
        <v>0</v>
      </c>
      <c r="DT242">
        <v>0</v>
      </c>
      <c r="DU242">
        <v>0</v>
      </c>
      <c r="DV242">
        <v>0</v>
      </c>
      <c r="DY242" t="s">
        <v>372</v>
      </c>
      <c r="DZ242">
        <v>0</v>
      </c>
      <c r="EA242">
        <v>0</v>
      </c>
      <c r="EB242">
        <v>0</v>
      </c>
      <c r="EC242">
        <v>0</v>
      </c>
      <c r="EF242" t="s">
        <v>372</v>
      </c>
      <c r="EG242">
        <v>0</v>
      </c>
      <c r="EH242">
        <v>0</v>
      </c>
      <c r="EI242">
        <v>0</v>
      </c>
      <c r="EJ242">
        <v>0</v>
      </c>
      <c r="EM242" t="s">
        <v>372</v>
      </c>
      <c r="EN242">
        <v>0</v>
      </c>
      <c r="EO242">
        <v>0</v>
      </c>
      <c r="EP242">
        <v>0</v>
      </c>
      <c r="EQ242">
        <v>0</v>
      </c>
      <c r="ET242" t="s">
        <v>372</v>
      </c>
      <c r="EU242">
        <v>0</v>
      </c>
      <c r="EV242">
        <v>0</v>
      </c>
      <c r="EW242">
        <v>0</v>
      </c>
      <c r="EX242">
        <v>0</v>
      </c>
      <c r="FA242" t="s">
        <v>372</v>
      </c>
      <c r="FB242">
        <v>0</v>
      </c>
      <c r="FC242">
        <v>0</v>
      </c>
      <c r="FD242">
        <v>0</v>
      </c>
      <c r="FE242">
        <v>0</v>
      </c>
      <c r="FH242" t="s">
        <v>372</v>
      </c>
      <c r="FI242">
        <v>0</v>
      </c>
      <c r="FJ242">
        <v>0</v>
      </c>
      <c r="FK242">
        <v>0</v>
      </c>
      <c r="FL242">
        <v>0</v>
      </c>
      <c r="FO242" t="s">
        <v>372</v>
      </c>
      <c r="FP242">
        <v>0</v>
      </c>
      <c r="FQ242">
        <v>0</v>
      </c>
      <c r="FR242">
        <v>0</v>
      </c>
      <c r="FS242">
        <v>0</v>
      </c>
      <c r="FV242" t="s">
        <v>372</v>
      </c>
      <c r="FW242">
        <v>0</v>
      </c>
      <c r="FX242">
        <v>0</v>
      </c>
      <c r="FY242">
        <v>0</v>
      </c>
      <c r="FZ242">
        <v>0</v>
      </c>
      <c r="GC242" t="s">
        <v>372</v>
      </c>
      <c r="GD242">
        <v>0</v>
      </c>
      <c r="GE242">
        <v>0</v>
      </c>
      <c r="GF242">
        <v>0</v>
      </c>
      <c r="GG242">
        <v>0</v>
      </c>
      <c r="GJ242" t="s">
        <v>372</v>
      </c>
      <c r="GK242">
        <v>0</v>
      </c>
      <c r="GL242">
        <v>0</v>
      </c>
      <c r="GM242">
        <v>0</v>
      </c>
      <c r="GN242">
        <v>0</v>
      </c>
      <c r="GQ242" t="s">
        <v>372</v>
      </c>
      <c r="GR242">
        <v>0</v>
      </c>
      <c r="GS242">
        <v>0</v>
      </c>
      <c r="GT242">
        <v>0</v>
      </c>
      <c r="GU242">
        <v>0</v>
      </c>
      <c r="GX242" t="s">
        <v>372</v>
      </c>
      <c r="GY242">
        <v>0</v>
      </c>
      <c r="GZ242">
        <v>0</v>
      </c>
      <c r="HA242">
        <v>0</v>
      </c>
      <c r="HB242">
        <v>0</v>
      </c>
      <c r="HE242" t="s">
        <v>372</v>
      </c>
      <c r="HF242">
        <v>0</v>
      </c>
      <c r="HG242">
        <v>0</v>
      </c>
      <c r="HH242">
        <v>0</v>
      </c>
      <c r="HI242">
        <v>0</v>
      </c>
      <c r="HL242" t="s">
        <v>372</v>
      </c>
      <c r="HM242">
        <v>0</v>
      </c>
      <c r="HN242">
        <v>0</v>
      </c>
      <c r="HO242">
        <v>0</v>
      </c>
      <c r="HP242">
        <v>0</v>
      </c>
      <c r="HS242" t="s">
        <v>372</v>
      </c>
      <c r="HT242">
        <v>0</v>
      </c>
      <c r="HU242">
        <v>0</v>
      </c>
      <c r="HV242">
        <v>0</v>
      </c>
      <c r="HW242">
        <v>0</v>
      </c>
      <c r="HZ242" t="s">
        <v>372</v>
      </c>
      <c r="IA242">
        <v>0</v>
      </c>
      <c r="IB242">
        <v>0</v>
      </c>
      <c r="IC242">
        <v>0</v>
      </c>
      <c r="ID242">
        <v>0</v>
      </c>
      <c r="IG242" t="s">
        <v>372</v>
      </c>
      <c r="IH242">
        <v>0</v>
      </c>
      <c r="II242">
        <v>0</v>
      </c>
      <c r="IJ242">
        <v>0</v>
      </c>
      <c r="IK242">
        <v>0</v>
      </c>
      <c r="IN242" t="s">
        <v>372</v>
      </c>
      <c r="IO242">
        <v>0</v>
      </c>
      <c r="IP242">
        <v>0</v>
      </c>
      <c r="IQ242">
        <v>0</v>
      </c>
      <c r="IR242">
        <v>0</v>
      </c>
      <c r="IU242" t="s">
        <v>372</v>
      </c>
      <c r="IV242">
        <v>0</v>
      </c>
      <c r="IW242">
        <v>0</v>
      </c>
      <c r="IX242">
        <v>0</v>
      </c>
      <c r="IY242">
        <v>0</v>
      </c>
      <c r="JB242" t="s">
        <v>372</v>
      </c>
      <c r="JC242">
        <v>0</v>
      </c>
      <c r="JD242">
        <v>0</v>
      </c>
      <c r="JE242">
        <v>0</v>
      </c>
      <c r="JF242">
        <v>0</v>
      </c>
      <c r="JI242" t="s">
        <v>372</v>
      </c>
      <c r="JJ242">
        <v>0</v>
      </c>
      <c r="JK242">
        <v>0</v>
      </c>
      <c r="JL242">
        <v>0</v>
      </c>
      <c r="JM242">
        <v>0</v>
      </c>
      <c r="JP242" t="s">
        <v>372</v>
      </c>
      <c r="JQ242">
        <v>0</v>
      </c>
      <c r="JR242">
        <v>0</v>
      </c>
      <c r="JS242">
        <v>0</v>
      </c>
      <c r="JT242">
        <v>0</v>
      </c>
      <c r="JW242" t="s">
        <v>372</v>
      </c>
      <c r="JX242">
        <v>0</v>
      </c>
      <c r="JY242">
        <v>0</v>
      </c>
      <c r="JZ242">
        <v>0</v>
      </c>
      <c r="KA242">
        <v>0</v>
      </c>
      <c r="KD242" t="s">
        <v>372</v>
      </c>
      <c r="KE242">
        <v>0</v>
      </c>
      <c r="KF242">
        <v>0</v>
      </c>
      <c r="KG242">
        <v>0</v>
      </c>
      <c r="KH242">
        <v>0</v>
      </c>
      <c r="KK242" t="s">
        <v>372</v>
      </c>
      <c r="KL242">
        <v>0</v>
      </c>
      <c r="KM242">
        <v>0</v>
      </c>
      <c r="KN242">
        <v>0</v>
      </c>
      <c r="KO242">
        <v>0</v>
      </c>
      <c r="KR242" t="s">
        <v>372</v>
      </c>
      <c r="KS242">
        <v>0</v>
      </c>
      <c r="KT242">
        <v>0</v>
      </c>
      <c r="KU242">
        <v>0</v>
      </c>
      <c r="KV242">
        <v>0</v>
      </c>
      <c r="KY242" t="s">
        <v>372</v>
      </c>
      <c r="KZ242">
        <v>0</v>
      </c>
      <c r="LA242">
        <v>0</v>
      </c>
      <c r="LB242">
        <v>0</v>
      </c>
      <c r="LC242">
        <v>0</v>
      </c>
      <c r="LF242" t="s">
        <v>372</v>
      </c>
      <c r="LG242">
        <v>0</v>
      </c>
      <c r="LH242">
        <v>0</v>
      </c>
      <c r="LI242">
        <v>0</v>
      </c>
      <c r="LJ242">
        <v>0</v>
      </c>
      <c r="LM242" t="s">
        <v>372</v>
      </c>
      <c r="LN242">
        <v>0</v>
      </c>
      <c r="LO242">
        <v>0</v>
      </c>
      <c r="LP242">
        <v>0</v>
      </c>
      <c r="LQ242">
        <v>0</v>
      </c>
      <c r="LT242" t="s">
        <v>372</v>
      </c>
      <c r="LU242">
        <v>0</v>
      </c>
      <c r="LV242">
        <v>0</v>
      </c>
      <c r="LW242">
        <v>0</v>
      </c>
      <c r="LX242">
        <v>0</v>
      </c>
      <c r="MA242" t="s">
        <v>372</v>
      </c>
      <c r="MB242">
        <v>0</v>
      </c>
      <c r="MC242">
        <v>0</v>
      </c>
      <c r="MD242">
        <v>0</v>
      </c>
      <c r="ME242">
        <v>0</v>
      </c>
      <c r="MH242" t="s">
        <v>372</v>
      </c>
      <c r="MI242">
        <v>0</v>
      </c>
      <c r="MJ242">
        <v>0</v>
      </c>
      <c r="MK242">
        <v>0</v>
      </c>
      <c r="ML242">
        <v>0</v>
      </c>
      <c r="MO242" t="s">
        <v>372</v>
      </c>
      <c r="MP242">
        <v>0</v>
      </c>
      <c r="MQ242">
        <v>0</v>
      </c>
      <c r="MR242">
        <v>0</v>
      </c>
      <c r="MS242">
        <v>0</v>
      </c>
      <c r="MV242" t="s">
        <v>372</v>
      </c>
      <c r="MW242">
        <v>0</v>
      </c>
      <c r="MX242">
        <v>0</v>
      </c>
      <c r="MY242">
        <v>0</v>
      </c>
      <c r="MZ242">
        <v>0</v>
      </c>
      <c r="NC242" t="s">
        <v>372</v>
      </c>
      <c r="ND242">
        <v>0</v>
      </c>
      <c r="NE242">
        <v>0</v>
      </c>
      <c r="NF242">
        <v>0</v>
      </c>
      <c r="NG242">
        <v>0</v>
      </c>
      <c r="NJ242" t="s">
        <v>372</v>
      </c>
      <c r="NK242">
        <v>0</v>
      </c>
      <c r="NL242">
        <v>0</v>
      </c>
      <c r="NM242">
        <v>0</v>
      </c>
      <c r="NN242">
        <v>0</v>
      </c>
      <c r="NQ242" t="s">
        <v>372</v>
      </c>
      <c r="NR242">
        <v>0</v>
      </c>
      <c r="NS242">
        <v>0</v>
      </c>
      <c r="NT242">
        <v>0</v>
      </c>
      <c r="NU242">
        <v>0</v>
      </c>
      <c r="NX242" t="s">
        <v>372</v>
      </c>
      <c r="NY242">
        <v>0</v>
      </c>
      <c r="NZ242">
        <v>0</v>
      </c>
      <c r="OA242">
        <v>0</v>
      </c>
      <c r="OB242">
        <v>0</v>
      </c>
      <c r="OE242" t="s">
        <v>372</v>
      </c>
      <c r="OF242">
        <v>0</v>
      </c>
      <c r="OG242">
        <v>0</v>
      </c>
      <c r="OH242">
        <v>0</v>
      </c>
      <c r="OI242">
        <v>0</v>
      </c>
      <c r="OL242" t="s">
        <v>372</v>
      </c>
      <c r="OM242">
        <v>0</v>
      </c>
      <c r="ON242">
        <v>0</v>
      </c>
      <c r="OO242">
        <v>0</v>
      </c>
      <c r="OP242">
        <v>0</v>
      </c>
      <c r="OS242" t="s">
        <v>372</v>
      </c>
      <c r="OT242">
        <v>0</v>
      </c>
      <c r="OU242">
        <v>0</v>
      </c>
      <c r="OV242">
        <v>0</v>
      </c>
      <c r="OW242">
        <v>0</v>
      </c>
      <c r="OZ242" t="s">
        <v>372</v>
      </c>
      <c r="PA242">
        <v>0</v>
      </c>
      <c r="PB242">
        <v>0</v>
      </c>
      <c r="PC242">
        <v>0</v>
      </c>
      <c r="PD242">
        <v>0</v>
      </c>
      <c r="PG242" t="s">
        <v>372</v>
      </c>
      <c r="PH242">
        <v>0</v>
      </c>
      <c r="PI242">
        <v>0</v>
      </c>
      <c r="PJ242">
        <v>0</v>
      </c>
      <c r="PK242">
        <v>0</v>
      </c>
      <c r="PN242" t="s">
        <v>372</v>
      </c>
      <c r="PO242">
        <v>0</v>
      </c>
      <c r="PP242">
        <v>0</v>
      </c>
      <c r="PQ242">
        <v>0</v>
      </c>
      <c r="PR242">
        <v>0</v>
      </c>
      <c r="PU242" t="s">
        <v>372</v>
      </c>
      <c r="PV242">
        <v>0</v>
      </c>
      <c r="PW242">
        <v>0</v>
      </c>
      <c r="PX242">
        <v>0</v>
      </c>
      <c r="PY242">
        <v>0</v>
      </c>
      <c r="QB242" t="s">
        <v>372</v>
      </c>
      <c r="QC242">
        <v>0</v>
      </c>
      <c r="QD242">
        <v>0</v>
      </c>
      <c r="QE242">
        <v>0</v>
      </c>
      <c r="QF242">
        <v>0</v>
      </c>
      <c r="QI242" t="s">
        <v>372</v>
      </c>
      <c r="QJ242">
        <v>0</v>
      </c>
      <c r="QK242">
        <v>0</v>
      </c>
      <c r="QL242">
        <v>0</v>
      </c>
      <c r="QM242">
        <v>0</v>
      </c>
      <c r="QP242" t="s">
        <v>372</v>
      </c>
      <c r="QQ242">
        <v>0</v>
      </c>
      <c r="QR242">
        <v>0</v>
      </c>
      <c r="QS242">
        <v>0</v>
      </c>
      <c r="QT242">
        <v>0</v>
      </c>
      <c r="QW242" t="s">
        <v>372</v>
      </c>
      <c r="QX242">
        <v>0</v>
      </c>
      <c r="QY242">
        <v>0</v>
      </c>
      <c r="QZ242">
        <v>0</v>
      </c>
      <c r="RA242">
        <v>0</v>
      </c>
      <c r="RD242" t="s">
        <v>372</v>
      </c>
      <c r="RE242">
        <v>0</v>
      </c>
      <c r="RF242">
        <v>0</v>
      </c>
      <c r="RG242">
        <v>0</v>
      </c>
      <c r="RH242">
        <v>0</v>
      </c>
    </row>
    <row r="243" spans="1:476" x14ac:dyDescent="0.25">
      <c r="A243" s="1">
        <v>11.900000000000041</v>
      </c>
      <c r="B243" s="1">
        <v>11.950000000000042</v>
      </c>
      <c r="C243" s="1" t="s">
        <v>373</v>
      </c>
      <c r="D243" s="1">
        <v>0</v>
      </c>
      <c r="E243" s="1">
        <v>0</v>
      </c>
      <c r="F243" s="1">
        <v>0</v>
      </c>
      <c r="G243" s="1">
        <v>0</v>
      </c>
      <c r="H243" s="1"/>
      <c r="I243" s="1"/>
      <c r="J243" s="1" t="s">
        <v>373</v>
      </c>
      <c r="K243" s="1">
        <v>0</v>
      </c>
      <c r="L243" s="1">
        <v>0</v>
      </c>
      <c r="M243" s="1">
        <v>0</v>
      </c>
      <c r="N243" s="1">
        <v>0</v>
      </c>
      <c r="O243" s="1"/>
      <c r="P243" s="1"/>
      <c r="Q243" s="1" t="s">
        <v>373</v>
      </c>
      <c r="R243" s="1">
        <v>0</v>
      </c>
      <c r="S243" s="1">
        <v>0</v>
      </c>
      <c r="T243" s="1">
        <v>0</v>
      </c>
      <c r="U243" s="1">
        <v>0</v>
      </c>
      <c r="V243" s="1"/>
      <c r="W243" s="1"/>
      <c r="X243" s="1" t="s">
        <v>373</v>
      </c>
      <c r="Y243" s="1">
        <v>0</v>
      </c>
      <c r="Z243" s="1">
        <v>0</v>
      </c>
      <c r="AA243" s="1">
        <v>0</v>
      </c>
      <c r="AB243" s="1">
        <v>0</v>
      </c>
      <c r="AC243" s="1"/>
      <c r="AD243" s="1"/>
      <c r="AE243" t="s">
        <v>373</v>
      </c>
      <c r="AF243">
        <v>0</v>
      </c>
      <c r="AG243">
        <v>0</v>
      </c>
      <c r="AH243">
        <v>0</v>
      </c>
      <c r="AI243">
        <v>0</v>
      </c>
      <c r="AJ243" s="1"/>
      <c r="AK243" s="1"/>
      <c r="AL243" t="s">
        <v>373</v>
      </c>
      <c r="AM243">
        <v>0</v>
      </c>
      <c r="AN243">
        <v>0</v>
      </c>
      <c r="AO243">
        <v>0</v>
      </c>
      <c r="AP243">
        <v>0</v>
      </c>
      <c r="AQ243" s="1"/>
      <c r="AR243" s="1"/>
      <c r="AS243" t="s">
        <v>373</v>
      </c>
      <c r="AT243">
        <v>0</v>
      </c>
      <c r="AU243">
        <v>0</v>
      </c>
      <c r="AV243">
        <v>0</v>
      </c>
      <c r="AW243">
        <v>0</v>
      </c>
      <c r="AZ243" t="s">
        <v>373</v>
      </c>
      <c r="BA243">
        <v>0</v>
      </c>
      <c r="BB243">
        <v>0</v>
      </c>
      <c r="BC243">
        <v>0</v>
      </c>
      <c r="BD243">
        <v>0</v>
      </c>
      <c r="BG243" t="s">
        <v>373</v>
      </c>
      <c r="BH243">
        <v>0</v>
      </c>
      <c r="BI243">
        <v>0</v>
      </c>
      <c r="BJ243">
        <v>0</v>
      </c>
      <c r="BK243">
        <v>0</v>
      </c>
      <c r="BN243" t="s">
        <v>373</v>
      </c>
      <c r="BO243">
        <v>0</v>
      </c>
      <c r="BP243">
        <v>0</v>
      </c>
      <c r="BQ243">
        <v>0</v>
      </c>
      <c r="BR243">
        <v>0</v>
      </c>
      <c r="BU243" t="s">
        <v>373</v>
      </c>
      <c r="BV243">
        <v>0</v>
      </c>
      <c r="BW243">
        <v>0</v>
      </c>
      <c r="BX243">
        <v>0</v>
      </c>
      <c r="BY243">
        <v>0</v>
      </c>
      <c r="CB243" t="s">
        <v>373</v>
      </c>
      <c r="CC243">
        <v>0</v>
      </c>
      <c r="CD243">
        <v>0</v>
      </c>
      <c r="CE243">
        <v>0</v>
      </c>
      <c r="CF243">
        <v>0</v>
      </c>
      <c r="CI243" t="s">
        <v>373</v>
      </c>
      <c r="CJ243">
        <v>0</v>
      </c>
      <c r="CK243">
        <v>0</v>
      </c>
      <c r="CL243">
        <v>0</v>
      </c>
      <c r="CM243">
        <v>0</v>
      </c>
      <c r="CP243" t="s">
        <v>373</v>
      </c>
      <c r="CQ243">
        <v>0</v>
      </c>
      <c r="CR243">
        <v>0</v>
      </c>
      <c r="CS243">
        <v>0</v>
      </c>
      <c r="CT243">
        <v>0</v>
      </c>
      <c r="CW243" t="s">
        <v>373</v>
      </c>
      <c r="CX243">
        <v>0</v>
      </c>
      <c r="CY243">
        <v>0</v>
      </c>
      <c r="CZ243">
        <v>0</v>
      </c>
      <c r="DA243">
        <v>0</v>
      </c>
      <c r="DD243" t="s">
        <v>373</v>
      </c>
      <c r="DE243">
        <v>0.46</v>
      </c>
      <c r="DF243">
        <v>0</v>
      </c>
      <c r="DG243">
        <v>0</v>
      </c>
      <c r="DH243">
        <v>0</v>
      </c>
      <c r="DK243" t="s">
        <v>373</v>
      </c>
      <c r="DL243">
        <v>0</v>
      </c>
      <c r="DM243">
        <v>0</v>
      </c>
      <c r="DN243">
        <v>0</v>
      </c>
      <c r="DO243">
        <v>0</v>
      </c>
      <c r="DR243" t="s">
        <v>373</v>
      </c>
      <c r="DS243">
        <v>0</v>
      </c>
      <c r="DT243">
        <v>0</v>
      </c>
      <c r="DU243">
        <v>0</v>
      </c>
      <c r="DV243">
        <v>0</v>
      </c>
      <c r="DY243" t="s">
        <v>373</v>
      </c>
      <c r="DZ243">
        <v>0</v>
      </c>
      <c r="EA243">
        <v>0</v>
      </c>
      <c r="EB243">
        <v>0</v>
      </c>
      <c r="EC243">
        <v>0</v>
      </c>
      <c r="EF243" t="s">
        <v>373</v>
      </c>
      <c r="EG243">
        <v>0</v>
      </c>
      <c r="EH243">
        <v>0</v>
      </c>
      <c r="EI243">
        <v>0</v>
      </c>
      <c r="EJ243">
        <v>0</v>
      </c>
      <c r="EM243" t="s">
        <v>373</v>
      </c>
      <c r="EN243">
        <v>0</v>
      </c>
      <c r="EO243">
        <v>0</v>
      </c>
      <c r="EP243">
        <v>0</v>
      </c>
      <c r="EQ243">
        <v>0</v>
      </c>
      <c r="ET243" t="s">
        <v>373</v>
      </c>
      <c r="EU243">
        <v>0</v>
      </c>
      <c r="EV243">
        <v>0</v>
      </c>
      <c r="EW243">
        <v>0</v>
      </c>
      <c r="EX243">
        <v>0</v>
      </c>
      <c r="FA243" t="s">
        <v>373</v>
      </c>
      <c r="FB243">
        <v>0</v>
      </c>
      <c r="FC243">
        <v>0</v>
      </c>
      <c r="FD243">
        <v>0</v>
      </c>
      <c r="FE243">
        <v>0</v>
      </c>
      <c r="FH243" t="s">
        <v>373</v>
      </c>
      <c r="FI243">
        <v>0</v>
      </c>
      <c r="FJ243">
        <v>0</v>
      </c>
      <c r="FK243">
        <v>0</v>
      </c>
      <c r="FL243">
        <v>0</v>
      </c>
      <c r="FO243" t="s">
        <v>373</v>
      </c>
      <c r="FP243">
        <v>0</v>
      </c>
      <c r="FQ243">
        <v>0</v>
      </c>
      <c r="FR243">
        <v>0</v>
      </c>
      <c r="FS243">
        <v>0</v>
      </c>
      <c r="FV243" t="s">
        <v>373</v>
      </c>
      <c r="FW243">
        <v>0</v>
      </c>
      <c r="FX243">
        <v>0</v>
      </c>
      <c r="FY243">
        <v>0</v>
      </c>
      <c r="FZ243">
        <v>0</v>
      </c>
      <c r="GC243" t="s">
        <v>373</v>
      </c>
      <c r="GD243">
        <v>0</v>
      </c>
      <c r="GE243">
        <v>0</v>
      </c>
      <c r="GF243">
        <v>0</v>
      </c>
      <c r="GG243">
        <v>0</v>
      </c>
      <c r="GJ243" t="s">
        <v>373</v>
      </c>
      <c r="GK243">
        <v>0</v>
      </c>
      <c r="GL243">
        <v>0</v>
      </c>
      <c r="GM243">
        <v>0</v>
      </c>
      <c r="GN243">
        <v>0</v>
      </c>
      <c r="GQ243" t="s">
        <v>373</v>
      </c>
      <c r="GR243">
        <v>0</v>
      </c>
      <c r="GS243">
        <v>0</v>
      </c>
      <c r="GT243">
        <v>0</v>
      </c>
      <c r="GU243">
        <v>0</v>
      </c>
      <c r="GX243" t="s">
        <v>373</v>
      </c>
      <c r="GY243">
        <v>0</v>
      </c>
      <c r="GZ243">
        <v>0</v>
      </c>
      <c r="HA243">
        <v>0</v>
      </c>
      <c r="HB243">
        <v>0</v>
      </c>
      <c r="HE243" t="s">
        <v>373</v>
      </c>
      <c r="HF243">
        <v>0</v>
      </c>
      <c r="HG243">
        <v>0</v>
      </c>
      <c r="HH243">
        <v>0</v>
      </c>
      <c r="HI243">
        <v>0</v>
      </c>
      <c r="HL243" t="s">
        <v>373</v>
      </c>
      <c r="HM243">
        <v>0</v>
      </c>
      <c r="HN243">
        <v>0</v>
      </c>
      <c r="HO243">
        <v>0</v>
      </c>
      <c r="HP243">
        <v>0</v>
      </c>
      <c r="HS243" t="s">
        <v>373</v>
      </c>
      <c r="HT243">
        <v>0</v>
      </c>
      <c r="HU243">
        <v>0</v>
      </c>
      <c r="HV243">
        <v>0</v>
      </c>
      <c r="HW243">
        <v>0</v>
      </c>
      <c r="HZ243" t="s">
        <v>373</v>
      </c>
      <c r="IA243">
        <v>0</v>
      </c>
      <c r="IB243">
        <v>0</v>
      </c>
      <c r="IC243">
        <v>0</v>
      </c>
      <c r="ID243">
        <v>0</v>
      </c>
      <c r="IG243" t="s">
        <v>373</v>
      </c>
      <c r="IH243">
        <v>0</v>
      </c>
      <c r="II243">
        <v>0</v>
      </c>
      <c r="IJ243">
        <v>0</v>
      </c>
      <c r="IK243">
        <v>0</v>
      </c>
      <c r="IN243" t="s">
        <v>373</v>
      </c>
      <c r="IO243">
        <v>0</v>
      </c>
      <c r="IP243">
        <v>0</v>
      </c>
      <c r="IQ243">
        <v>0</v>
      </c>
      <c r="IR243">
        <v>0</v>
      </c>
      <c r="IU243" t="s">
        <v>373</v>
      </c>
      <c r="IV243">
        <v>0</v>
      </c>
      <c r="IW243">
        <v>0</v>
      </c>
      <c r="IX243">
        <v>0</v>
      </c>
      <c r="IY243">
        <v>0</v>
      </c>
      <c r="JB243" t="s">
        <v>373</v>
      </c>
      <c r="JC243">
        <v>0</v>
      </c>
      <c r="JD243">
        <v>0</v>
      </c>
      <c r="JE243">
        <v>0</v>
      </c>
      <c r="JF243">
        <v>0</v>
      </c>
      <c r="JI243" t="s">
        <v>373</v>
      </c>
      <c r="JJ243">
        <v>0</v>
      </c>
      <c r="JK243">
        <v>0</v>
      </c>
      <c r="JL243">
        <v>0</v>
      </c>
      <c r="JM243">
        <v>0</v>
      </c>
      <c r="JP243" t="s">
        <v>373</v>
      </c>
      <c r="JQ243">
        <v>0</v>
      </c>
      <c r="JR243">
        <v>0</v>
      </c>
      <c r="JS243">
        <v>0</v>
      </c>
      <c r="JT243">
        <v>0</v>
      </c>
      <c r="JW243" t="s">
        <v>373</v>
      </c>
      <c r="JX243">
        <v>0</v>
      </c>
      <c r="JY243">
        <v>0</v>
      </c>
      <c r="JZ243">
        <v>0</v>
      </c>
      <c r="KA243">
        <v>0</v>
      </c>
      <c r="KD243" t="s">
        <v>373</v>
      </c>
      <c r="KE243">
        <v>0</v>
      </c>
      <c r="KF243">
        <v>0</v>
      </c>
      <c r="KG243">
        <v>0</v>
      </c>
      <c r="KH243">
        <v>0</v>
      </c>
      <c r="KK243" t="s">
        <v>373</v>
      </c>
      <c r="KL243">
        <v>0</v>
      </c>
      <c r="KM243">
        <v>0</v>
      </c>
      <c r="KN243">
        <v>0</v>
      </c>
      <c r="KO243">
        <v>0</v>
      </c>
      <c r="KR243" t="s">
        <v>373</v>
      </c>
      <c r="KS243">
        <v>0</v>
      </c>
      <c r="KT243">
        <v>0</v>
      </c>
      <c r="KU243">
        <v>0</v>
      </c>
      <c r="KV243">
        <v>0</v>
      </c>
      <c r="KY243" t="s">
        <v>373</v>
      </c>
      <c r="KZ243">
        <v>0</v>
      </c>
      <c r="LA243">
        <v>0</v>
      </c>
      <c r="LB243">
        <v>0</v>
      </c>
      <c r="LC243">
        <v>0</v>
      </c>
      <c r="LF243" t="s">
        <v>373</v>
      </c>
      <c r="LG243">
        <v>0</v>
      </c>
      <c r="LH243">
        <v>0</v>
      </c>
      <c r="LI243">
        <v>0</v>
      </c>
      <c r="LJ243">
        <v>0</v>
      </c>
      <c r="LM243" t="s">
        <v>373</v>
      </c>
      <c r="LN243">
        <v>0</v>
      </c>
      <c r="LO243">
        <v>0</v>
      </c>
      <c r="LP243">
        <v>0</v>
      </c>
      <c r="LQ243">
        <v>0</v>
      </c>
      <c r="LT243" t="s">
        <v>373</v>
      </c>
      <c r="LU243">
        <v>0</v>
      </c>
      <c r="LV243">
        <v>0</v>
      </c>
      <c r="LW243">
        <v>0</v>
      </c>
      <c r="LX243">
        <v>0</v>
      </c>
      <c r="MA243" t="s">
        <v>373</v>
      </c>
      <c r="MB243">
        <v>0</v>
      </c>
      <c r="MC243">
        <v>0</v>
      </c>
      <c r="MD243">
        <v>0</v>
      </c>
      <c r="ME243">
        <v>0</v>
      </c>
      <c r="MH243" t="s">
        <v>373</v>
      </c>
      <c r="MI243">
        <v>0</v>
      </c>
      <c r="MJ243">
        <v>0</v>
      </c>
      <c r="MK243">
        <v>0</v>
      </c>
      <c r="ML243">
        <v>0</v>
      </c>
      <c r="MO243" t="s">
        <v>373</v>
      </c>
      <c r="MP243">
        <v>0</v>
      </c>
      <c r="MQ243">
        <v>0</v>
      </c>
      <c r="MR243">
        <v>0</v>
      </c>
      <c r="MS243">
        <v>0</v>
      </c>
      <c r="MV243" t="s">
        <v>373</v>
      </c>
      <c r="MW243">
        <v>0</v>
      </c>
      <c r="MX243">
        <v>0</v>
      </c>
      <c r="MY243">
        <v>0</v>
      </c>
      <c r="MZ243">
        <v>0</v>
      </c>
      <c r="NC243" t="s">
        <v>373</v>
      </c>
      <c r="ND243">
        <v>0</v>
      </c>
      <c r="NE243">
        <v>0</v>
      </c>
      <c r="NF243">
        <v>0</v>
      </c>
      <c r="NG243">
        <v>0</v>
      </c>
      <c r="NJ243" t="s">
        <v>373</v>
      </c>
      <c r="NK243">
        <v>0</v>
      </c>
      <c r="NL243">
        <v>0</v>
      </c>
      <c r="NM243">
        <v>0</v>
      </c>
      <c r="NN243">
        <v>0</v>
      </c>
      <c r="NQ243" t="s">
        <v>373</v>
      </c>
      <c r="NR243">
        <v>0</v>
      </c>
      <c r="NS243">
        <v>0</v>
      </c>
      <c r="NT243">
        <v>0</v>
      </c>
      <c r="NU243">
        <v>0</v>
      </c>
      <c r="NX243" t="s">
        <v>373</v>
      </c>
      <c r="NY243">
        <v>0</v>
      </c>
      <c r="NZ243">
        <v>0</v>
      </c>
      <c r="OA243">
        <v>0</v>
      </c>
      <c r="OB243">
        <v>0</v>
      </c>
      <c r="OE243" t="s">
        <v>373</v>
      </c>
      <c r="OF243">
        <v>0</v>
      </c>
      <c r="OG243">
        <v>0</v>
      </c>
      <c r="OH243">
        <v>0</v>
      </c>
      <c r="OI243">
        <v>0</v>
      </c>
      <c r="OL243" t="s">
        <v>373</v>
      </c>
      <c r="OM243">
        <v>0.65</v>
      </c>
      <c r="ON243">
        <v>0</v>
      </c>
      <c r="OO243">
        <v>0</v>
      </c>
      <c r="OP243">
        <v>0</v>
      </c>
      <c r="OS243" t="s">
        <v>373</v>
      </c>
      <c r="OT243">
        <v>0</v>
      </c>
      <c r="OU243">
        <v>0</v>
      </c>
      <c r="OV243">
        <v>0</v>
      </c>
      <c r="OW243">
        <v>0</v>
      </c>
      <c r="OZ243" t="s">
        <v>373</v>
      </c>
      <c r="PA243">
        <v>0</v>
      </c>
      <c r="PB243">
        <v>0</v>
      </c>
      <c r="PC243">
        <v>0</v>
      </c>
      <c r="PD243">
        <v>0</v>
      </c>
      <c r="PG243" t="s">
        <v>373</v>
      </c>
      <c r="PH243">
        <v>0</v>
      </c>
      <c r="PI243">
        <v>0</v>
      </c>
      <c r="PJ243">
        <v>0</v>
      </c>
      <c r="PK243">
        <v>0</v>
      </c>
      <c r="PN243" t="s">
        <v>373</v>
      </c>
      <c r="PO243">
        <v>0</v>
      </c>
      <c r="PP243">
        <v>0</v>
      </c>
      <c r="PQ243">
        <v>0</v>
      </c>
      <c r="PR243">
        <v>0</v>
      </c>
      <c r="PU243" t="s">
        <v>373</v>
      </c>
      <c r="PV243">
        <v>0</v>
      </c>
      <c r="PW243">
        <v>0</v>
      </c>
      <c r="PX243">
        <v>0</v>
      </c>
      <c r="PY243">
        <v>0</v>
      </c>
      <c r="QB243" t="s">
        <v>373</v>
      </c>
      <c r="QC243">
        <v>0</v>
      </c>
      <c r="QD243">
        <v>0</v>
      </c>
      <c r="QE243">
        <v>0</v>
      </c>
      <c r="QF243">
        <v>0</v>
      </c>
      <c r="QI243" t="s">
        <v>373</v>
      </c>
      <c r="QJ243">
        <v>0</v>
      </c>
      <c r="QK243">
        <v>0</v>
      </c>
      <c r="QL243">
        <v>0</v>
      </c>
      <c r="QM243">
        <v>0</v>
      </c>
      <c r="QP243" t="s">
        <v>373</v>
      </c>
      <c r="QQ243">
        <v>0</v>
      </c>
      <c r="QR243">
        <v>0</v>
      </c>
      <c r="QS243">
        <v>0</v>
      </c>
      <c r="QT243">
        <v>0</v>
      </c>
      <c r="QW243" t="s">
        <v>373</v>
      </c>
      <c r="QX243">
        <v>0</v>
      </c>
      <c r="QY243">
        <v>0</v>
      </c>
      <c r="QZ243">
        <v>0</v>
      </c>
      <c r="RA243">
        <v>0</v>
      </c>
      <c r="RD243" t="s">
        <v>373</v>
      </c>
      <c r="RE243">
        <v>0</v>
      </c>
      <c r="RF243">
        <v>0</v>
      </c>
      <c r="RG243">
        <v>0</v>
      </c>
      <c r="RH243">
        <v>0</v>
      </c>
    </row>
    <row r="244" spans="1:476" x14ac:dyDescent="0.25">
      <c r="A244" s="1">
        <v>11.950000000000042</v>
      </c>
      <c r="B244" s="1">
        <v>12.000000000000043</v>
      </c>
      <c r="C244" s="1" t="s">
        <v>374</v>
      </c>
      <c r="D244" s="1">
        <v>0</v>
      </c>
      <c r="E244" s="1">
        <v>0</v>
      </c>
      <c r="F244" s="1">
        <v>0</v>
      </c>
      <c r="G244" s="1">
        <v>0</v>
      </c>
      <c r="H244" s="1"/>
      <c r="I244" s="1"/>
      <c r="J244" s="1" t="s">
        <v>374</v>
      </c>
      <c r="K244" s="1">
        <v>0</v>
      </c>
      <c r="L244" s="1">
        <v>0</v>
      </c>
      <c r="M244" s="1">
        <v>0</v>
      </c>
      <c r="N244" s="1">
        <v>0</v>
      </c>
      <c r="O244" s="1"/>
      <c r="P244" s="1"/>
      <c r="Q244" s="1" t="s">
        <v>374</v>
      </c>
      <c r="R244" s="1">
        <v>0</v>
      </c>
      <c r="S244" s="1">
        <v>0</v>
      </c>
      <c r="T244" s="1">
        <v>0</v>
      </c>
      <c r="U244" s="1">
        <v>0</v>
      </c>
      <c r="V244" s="1"/>
      <c r="W244" s="1"/>
      <c r="X244" s="1" t="s">
        <v>374</v>
      </c>
      <c r="Y244" s="1">
        <v>0</v>
      </c>
      <c r="Z244" s="1">
        <v>0</v>
      </c>
      <c r="AA244" s="1">
        <v>0</v>
      </c>
      <c r="AB244" s="1">
        <v>0</v>
      </c>
      <c r="AC244" s="1"/>
      <c r="AD244" s="1"/>
      <c r="AE244" t="s">
        <v>374</v>
      </c>
      <c r="AF244">
        <v>0</v>
      </c>
      <c r="AG244">
        <v>0</v>
      </c>
      <c r="AH244">
        <v>0</v>
      </c>
      <c r="AI244">
        <v>0</v>
      </c>
      <c r="AJ244" s="1"/>
      <c r="AK244" s="1"/>
      <c r="AL244" t="s">
        <v>374</v>
      </c>
      <c r="AM244">
        <v>0</v>
      </c>
      <c r="AN244">
        <v>0</v>
      </c>
      <c r="AO244">
        <v>0</v>
      </c>
      <c r="AP244">
        <v>0</v>
      </c>
      <c r="AQ244" s="1"/>
      <c r="AR244" s="1"/>
      <c r="AS244" t="s">
        <v>374</v>
      </c>
      <c r="AT244">
        <v>0</v>
      </c>
      <c r="AU244">
        <v>0</v>
      </c>
      <c r="AV244">
        <v>0</v>
      </c>
      <c r="AW244">
        <v>0</v>
      </c>
      <c r="AZ244" t="s">
        <v>374</v>
      </c>
      <c r="BA244">
        <v>0</v>
      </c>
      <c r="BB244">
        <v>0</v>
      </c>
      <c r="BC244">
        <v>0</v>
      </c>
      <c r="BD244">
        <v>0</v>
      </c>
      <c r="BG244" t="s">
        <v>374</v>
      </c>
      <c r="BH244">
        <v>0</v>
      </c>
      <c r="BI244">
        <v>0</v>
      </c>
      <c r="BJ244">
        <v>0</v>
      </c>
      <c r="BK244">
        <v>0</v>
      </c>
      <c r="BN244" t="s">
        <v>374</v>
      </c>
      <c r="BO244">
        <v>0</v>
      </c>
      <c r="BP244">
        <v>0</v>
      </c>
      <c r="BQ244">
        <v>0</v>
      </c>
      <c r="BR244">
        <v>0</v>
      </c>
      <c r="BU244" t="s">
        <v>374</v>
      </c>
      <c r="BV244">
        <v>0</v>
      </c>
      <c r="BW244">
        <v>0</v>
      </c>
      <c r="BX244">
        <v>0</v>
      </c>
      <c r="BY244">
        <v>0</v>
      </c>
      <c r="CB244" t="s">
        <v>374</v>
      </c>
      <c r="CC244">
        <v>0</v>
      </c>
      <c r="CD244">
        <v>0</v>
      </c>
      <c r="CE244">
        <v>0</v>
      </c>
      <c r="CF244">
        <v>0</v>
      </c>
      <c r="CI244" t="s">
        <v>374</v>
      </c>
      <c r="CJ244">
        <v>0</v>
      </c>
      <c r="CK244">
        <v>0</v>
      </c>
      <c r="CL244">
        <v>0</v>
      </c>
      <c r="CM244">
        <v>0</v>
      </c>
      <c r="CP244" t="s">
        <v>374</v>
      </c>
      <c r="CQ244">
        <v>0</v>
      </c>
      <c r="CR244">
        <v>0</v>
      </c>
      <c r="CS244">
        <v>0</v>
      </c>
      <c r="CT244">
        <v>0</v>
      </c>
      <c r="CW244" t="s">
        <v>374</v>
      </c>
      <c r="CX244">
        <v>0</v>
      </c>
      <c r="CY244">
        <v>0</v>
      </c>
      <c r="CZ244">
        <v>0</v>
      </c>
      <c r="DA244">
        <v>0</v>
      </c>
      <c r="DD244" t="s">
        <v>374</v>
      </c>
      <c r="DE244">
        <v>0</v>
      </c>
      <c r="DF244">
        <v>0</v>
      </c>
      <c r="DG244">
        <v>0</v>
      </c>
      <c r="DH244">
        <v>0</v>
      </c>
      <c r="DK244" t="s">
        <v>374</v>
      </c>
      <c r="DL244">
        <v>0</v>
      </c>
      <c r="DM244">
        <v>0</v>
      </c>
      <c r="DN244">
        <v>0</v>
      </c>
      <c r="DO244">
        <v>0</v>
      </c>
      <c r="DR244" t="s">
        <v>374</v>
      </c>
      <c r="DS244">
        <v>0</v>
      </c>
      <c r="DT244">
        <v>0</v>
      </c>
      <c r="DU244">
        <v>0</v>
      </c>
      <c r="DV244">
        <v>0</v>
      </c>
      <c r="DY244" t="s">
        <v>374</v>
      </c>
      <c r="DZ244">
        <v>0</v>
      </c>
      <c r="EA244">
        <v>0</v>
      </c>
      <c r="EB244">
        <v>0</v>
      </c>
      <c r="EC244">
        <v>0</v>
      </c>
      <c r="EF244" t="s">
        <v>374</v>
      </c>
      <c r="EG244">
        <v>0</v>
      </c>
      <c r="EH244">
        <v>0</v>
      </c>
      <c r="EI244">
        <v>0</v>
      </c>
      <c r="EJ244">
        <v>0</v>
      </c>
      <c r="EM244" t="s">
        <v>374</v>
      </c>
      <c r="EN244">
        <v>0</v>
      </c>
      <c r="EO244">
        <v>0</v>
      </c>
      <c r="EP244">
        <v>0</v>
      </c>
      <c r="EQ244">
        <v>0</v>
      </c>
      <c r="ET244" t="s">
        <v>374</v>
      </c>
      <c r="EU244">
        <v>0</v>
      </c>
      <c r="EV244">
        <v>0</v>
      </c>
      <c r="EW244">
        <v>0</v>
      </c>
      <c r="EX244">
        <v>0</v>
      </c>
      <c r="FA244" t="s">
        <v>374</v>
      </c>
      <c r="FB244">
        <v>0</v>
      </c>
      <c r="FC244">
        <v>0</v>
      </c>
      <c r="FD244">
        <v>0</v>
      </c>
      <c r="FE244">
        <v>0</v>
      </c>
      <c r="FH244" t="s">
        <v>374</v>
      </c>
      <c r="FI244">
        <v>0</v>
      </c>
      <c r="FJ244">
        <v>0</v>
      </c>
      <c r="FK244">
        <v>0</v>
      </c>
      <c r="FL244">
        <v>0</v>
      </c>
      <c r="FO244" t="s">
        <v>374</v>
      </c>
      <c r="FP244">
        <v>0</v>
      </c>
      <c r="FQ244">
        <v>0</v>
      </c>
      <c r="FR244">
        <v>0</v>
      </c>
      <c r="FS244">
        <v>0</v>
      </c>
      <c r="FV244" t="s">
        <v>374</v>
      </c>
      <c r="FW244">
        <v>0</v>
      </c>
      <c r="FX244">
        <v>0</v>
      </c>
      <c r="FY244">
        <v>0</v>
      </c>
      <c r="FZ244">
        <v>0</v>
      </c>
      <c r="GC244" t="s">
        <v>374</v>
      </c>
      <c r="GD244">
        <v>0</v>
      </c>
      <c r="GE244">
        <v>0</v>
      </c>
      <c r="GF244">
        <v>0</v>
      </c>
      <c r="GG244">
        <v>0</v>
      </c>
      <c r="GJ244" t="s">
        <v>374</v>
      </c>
      <c r="GK244">
        <v>0</v>
      </c>
      <c r="GL244">
        <v>0</v>
      </c>
      <c r="GM244">
        <v>0</v>
      </c>
      <c r="GN244">
        <v>0</v>
      </c>
      <c r="GQ244" t="s">
        <v>374</v>
      </c>
      <c r="GR244">
        <v>0</v>
      </c>
      <c r="GS244">
        <v>0</v>
      </c>
      <c r="GT244">
        <v>0</v>
      </c>
      <c r="GU244">
        <v>0</v>
      </c>
      <c r="GX244" t="s">
        <v>374</v>
      </c>
      <c r="GY244">
        <v>0</v>
      </c>
      <c r="GZ244">
        <v>0</v>
      </c>
      <c r="HA244">
        <v>0</v>
      </c>
      <c r="HB244">
        <v>0</v>
      </c>
      <c r="HE244" t="s">
        <v>374</v>
      </c>
      <c r="HF244">
        <v>0</v>
      </c>
      <c r="HG244">
        <v>0</v>
      </c>
      <c r="HH244">
        <v>0</v>
      </c>
      <c r="HI244">
        <v>0</v>
      </c>
      <c r="HL244" t="s">
        <v>374</v>
      </c>
      <c r="HM244">
        <v>0</v>
      </c>
      <c r="HN244">
        <v>0</v>
      </c>
      <c r="HO244">
        <v>0</v>
      </c>
      <c r="HP244">
        <v>0</v>
      </c>
      <c r="HS244" t="s">
        <v>374</v>
      </c>
      <c r="HT244">
        <v>0</v>
      </c>
      <c r="HU244">
        <v>0</v>
      </c>
      <c r="HV244">
        <v>0</v>
      </c>
      <c r="HW244">
        <v>0</v>
      </c>
      <c r="HZ244" t="s">
        <v>374</v>
      </c>
      <c r="IA244">
        <v>0</v>
      </c>
      <c r="IB244">
        <v>0</v>
      </c>
      <c r="IC244">
        <v>0</v>
      </c>
      <c r="ID244">
        <v>0</v>
      </c>
      <c r="IG244" t="s">
        <v>374</v>
      </c>
      <c r="IH244">
        <v>0</v>
      </c>
      <c r="II244">
        <v>0</v>
      </c>
      <c r="IJ244">
        <v>0</v>
      </c>
      <c r="IK244">
        <v>0</v>
      </c>
      <c r="IN244" t="s">
        <v>374</v>
      </c>
      <c r="IO244">
        <v>0</v>
      </c>
      <c r="IP244">
        <v>0</v>
      </c>
      <c r="IQ244">
        <v>0</v>
      </c>
      <c r="IR244">
        <v>0</v>
      </c>
      <c r="IU244" t="s">
        <v>374</v>
      </c>
      <c r="IV244">
        <v>0</v>
      </c>
      <c r="IW244">
        <v>0</v>
      </c>
      <c r="IX244">
        <v>0</v>
      </c>
      <c r="IY244">
        <v>0</v>
      </c>
      <c r="JB244" t="s">
        <v>374</v>
      </c>
      <c r="JC244">
        <v>0</v>
      </c>
      <c r="JD244">
        <v>0</v>
      </c>
      <c r="JE244">
        <v>0</v>
      </c>
      <c r="JF244">
        <v>0</v>
      </c>
      <c r="JI244" t="s">
        <v>374</v>
      </c>
      <c r="JJ244">
        <v>0</v>
      </c>
      <c r="JK244">
        <v>0</v>
      </c>
      <c r="JL244">
        <v>0</v>
      </c>
      <c r="JM244">
        <v>0</v>
      </c>
      <c r="JP244" t="s">
        <v>374</v>
      </c>
      <c r="JQ244">
        <v>0.16</v>
      </c>
      <c r="JR244">
        <v>0</v>
      </c>
      <c r="JS244">
        <v>0</v>
      </c>
      <c r="JT244">
        <v>0</v>
      </c>
      <c r="JW244" t="s">
        <v>374</v>
      </c>
      <c r="JX244">
        <v>0</v>
      </c>
      <c r="JY244">
        <v>0</v>
      </c>
      <c r="JZ244">
        <v>0</v>
      </c>
      <c r="KA244">
        <v>0</v>
      </c>
      <c r="KD244" t="s">
        <v>374</v>
      </c>
      <c r="KE244">
        <v>0</v>
      </c>
      <c r="KF244">
        <v>0</v>
      </c>
      <c r="KG244">
        <v>0</v>
      </c>
      <c r="KH244">
        <v>0</v>
      </c>
      <c r="KK244" t="s">
        <v>374</v>
      </c>
      <c r="KL244">
        <v>0</v>
      </c>
      <c r="KM244">
        <v>0</v>
      </c>
      <c r="KN244">
        <v>0</v>
      </c>
      <c r="KO244">
        <v>0</v>
      </c>
      <c r="KR244" t="s">
        <v>374</v>
      </c>
      <c r="KS244">
        <v>0</v>
      </c>
      <c r="KT244">
        <v>0</v>
      </c>
      <c r="KU244">
        <v>0</v>
      </c>
      <c r="KV244">
        <v>0</v>
      </c>
      <c r="KY244" t="s">
        <v>374</v>
      </c>
      <c r="KZ244">
        <v>0</v>
      </c>
      <c r="LA244">
        <v>0</v>
      </c>
      <c r="LB244">
        <v>0</v>
      </c>
      <c r="LC244">
        <v>0</v>
      </c>
      <c r="LF244" t="s">
        <v>374</v>
      </c>
      <c r="LG244">
        <v>0</v>
      </c>
      <c r="LH244">
        <v>0</v>
      </c>
      <c r="LI244">
        <v>0</v>
      </c>
      <c r="LJ244">
        <v>0</v>
      </c>
      <c r="LM244" t="s">
        <v>374</v>
      </c>
      <c r="LN244">
        <v>0</v>
      </c>
      <c r="LO244">
        <v>0</v>
      </c>
      <c r="LP244">
        <v>0</v>
      </c>
      <c r="LQ244">
        <v>0</v>
      </c>
      <c r="LT244" t="s">
        <v>374</v>
      </c>
      <c r="LU244">
        <v>0</v>
      </c>
      <c r="LV244">
        <v>0</v>
      </c>
      <c r="LW244">
        <v>0</v>
      </c>
      <c r="LX244">
        <v>0</v>
      </c>
      <c r="MA244" t="s">
        <v>374</v>
      </c>
      <c r="MB244">
        <v>0</v>
      </c>
      <c r="MC244">
        <v>0</v>
      </c>
      <c r="MD244">
        <v>0</v>
      </c>
      <c r="ME244">
        <v>0</v>
      </c>
      <c r="MH244" t="s">
        <v>374</v>
      </c>
      <c r="MI244">
        <v>0</v>
      </c>
      <c r="MJ244">
        <v>0</v>
      </c>
      <c r="MK244">
        <v>0</v>
      </c>
      <c r="ML244">
        <v>0</v>
      </c>
      <c r="MO244" t="s">
        <v>374</v>
      </c>
      <c r="MP244">
        <v>0</v>
      </c>
      <c r="MQ244">
        <v>0</v>
      </c>
      <c r="MR244">
        <v>0</v>
      </c>
      <c r="MS244">
        <v>0</v>
      </c>
      <c r="MV244" t="s">
        <v>374</v>
      </c>
      <c r="MW244">
        <v>0</v>
      </c>
      <c r="MX244">
        <v>0</v>
      </c>
      <c r="MY244">
        <v>0</v>
      </c>
      <c r="MZ244">
        <v>0</v>
      </c>
      <c r="NC244" t="s">
        <v>374</v>
      </c>
      <c r="ND244">
        <v>0</v>
      </c>
      <c r="NE244">
        <v>0</v>
      </c>
      <c r="NF244">
        <v>0</v>
      </c>
      <c r="NG244">
        <v>0</v>
      </c>
      <c r="NJ244" t="s">
        <v>374</v>
      </c>
      <c r="NK244">
        <v>0</v>
      </c>
      <c r="NL244">
        <v>0</v>
      </c>
      <c r="NM244">
        <v>0</v>
      </c>
      <c r="NN244">
        <v>0</v>
      </c>
      <c r="NQ244" t="s">
        <v>374</v>
      </c>
      <c r="NR244">
        <v>0</v>
      </c>
      <c r="NS244">
        <v>0</v>
      </c>
      <c r="NT244">
        <v>0</v>
      </c>
      <c r="NU244">
        <v>0</v>
      </c>
      <c r="NX244" t="s">
        <v>374</v>
      </c>
      <c r="NY244">
        <v>0</v>
      </c>
      <c r="NZ244">
        <v>0</v>
      </c>
      <c r="OA244">
        <v>0</v>
      </c>
      <c r="OB244">
        <v>0</v>
      </c>
      <c r="OE244" t="s">
        <v>374</v>
      </c>
      <c r="OF244">
        <v>0</v>
      </c>
      <c r="OG244">
        <v>0</v>
      </c>
      <c r="OH244">
        <v>0</v>
      </c>
      <c r="OI244">
        <v>0</v>
      </c>
      <c r="OL244" t="s">
        <v>374</v>
      </c>
      <c r="OM244">
        <v>0</v>
      </c>
      <c r="ON244">
        <v>0</v>
      </c>
      <c r="OO244">
        <v>0</v>
      </c>
      <c r="OP244">
        <v>0</v>
      </c>
      <c r="OS244" t="s">
        <v>374</v>
      </c>
      <c r="OT244">
        <v>0</v>
      </c>
      <c r="OU244">
        <v>0</v>
      </c>
      <c r="OV244">
        <v>0</v>
      </c>
      <c r="OW244">
        <v>0</v>
      </c>
      <c r="OZ244" t="s">
        <v>374</v>
      </c>
      <c r="PA244">
        <v>0</v>
      </c>
      <c r="PB244">
        <v>0</v>
      </c>
      <c r="PC244">
        <v>0</v>
      </c>
      <c r="PD244">
        <v>0</v>
      </c>
      <c r="PG244" t="s">
        <v>374</v>
      </c>
      <c r="PH244">
        <v>0</v>
      </c>
      <c r="PI244">
        <v>0</v>
      </c>
      <c r="PJ244">
        <v>0</v>
      </c>
      <c r="PK244">
        <v>0</v>
      </c>
      <c r="PN244" t="s">
        <v>374</v>
      </c>
      <c r="PO244">
        <v>0</v>
      </c>
      <c r="PP244">
        <v>0</v>
      </c>
      <c r="PQ244">
        <v>0</v>
      </c>
      <c r="PR244">
        <v>0</v>
      </c>
      <c r="PU244" t="s">
        <v>374</v>
      </c>
      <c r="PV244">
        <v>0.56999999999999995</v>
      </c>
      <c r="PW244">
        <v>3.37</v>
      </c>
      <c r="PX244">
        <v>0</v>
      </c>
      <c r="PY244">
        <v>0</v>
      </c>
      <c r="QB244" t="s">
        <v>374</v>
      </c>
      <c r="QC244">
        <v>0</v>
      </c>
      <c r="QD244">
        <v>0</v>
      </c>
      <c r="QE244">
        <v>0</v>
      </c>
      <c r="QF244">
        <v>0</v>
      </c>
      <c r="QI244" t="s">
        <v>374</v>
      </c>
      <c r="QJ244">
        <v>0</v>
      </c>
      <c r="QK244">
        <v>0</v>
      </c>
      <c r="QL244">
        <v>0</v>
      </c>
      <c r="QM244">
        <v>0</v>
      </c>
      <c r="QP244" t="s">
        <v>374</v>
      </c>
      <c r="QQ244">
        <v>0</v>
      </c>
      <c r="QR244">
        <v>0</v>
      </c>
      <c r="QS244">
        <v>0</v>
      </c>
      <c r="QT244">
        <v>0</v>
      </c>
      <c r="QW244" t="s">
        <v>374</v>
      </c>
      <c r="QX244">
        <v>0</v>
      </c>
      <c r="QY244">
        <v>0</v>
      </c>
      <c r="QZ244">
        <v>0</v>
      </c>
      <c r="RA244">
        <v>0</v>
      </c>
      <c r="RD244" t="s">
        <v>374</v>
      </c>
      <c r="RE244">
        <v>0</v>
      </c>
      <c r="RF244">
        <v>0</v>
      </c>
      <c r="RG244">
        <v>0</v>
      </c>
      <c r="RH244">
        <v>0</v>
      </c>
    </row>
    <row r="245" spans="1:476" x14ac:dyDescent="0.25">
      <c r="A245" s="1">
        <v>12.000000000000043</v>
      </c>
      <c r="B245" s="1">
        <v>12.050000000000043</v>
      </c>
      <c r="C245" s="1" t="s">
        <v>375</v>
      </c>
      <c r="D245" s="1">
        <v>0</v>
      </c>
      <c r="E245" s="1">
        <v>0</v>
      </c>
      <c r="F245" s="1">
        <v>0</v>
      </c>
      <c r="G245" s="1">
        <v>0</v>
      </c>
      <c r="H245" s="1"/>
      <c r="I245" s="1"/>
      <c r="J245" s="1" t="s">
        <v>375</v>
      </c>
      <c r="K245" s="1">
        <v>0</v>
      </c>
      <c r="L245" s="1">
        <v>0</v>
      </c>
      <c r="M245" s="1">
        <v>0</v>
      </c>
      <c r="N245" s="1">
        <v>0</v>
      </c>
      <c r="O245" s="1"/>
      <c r="P245" s="1"/>
      <c r="Q245" s="1" t="s">
        <v>375</v>
      </c>
      <c r="R245" s="1">
        <v>0</v>
      </c>
      <c r="S245" s="1">
        <v>0</v>
      </c>
      <c r="T245" s="1">
        <v>0</v>
      </c>
      <c r="U245" s="1">
        <v>0</v>
      </c>
      <c r="V245" s="1"/>
      <c r="W245" s="1"/>
      <c r="X245" s="1" t="s">
        <v>375</v>
      </c>
      <c r="Y245" s="1">
        <v>0</v>
      </c>
      <c r="Z245" s="1">
        <v>0</v>
      </c>
      <c r="AA245" s="1">
        <v>0</v>
      </c>
      <c r="AB245" s="1">
        <v>0</v>
      </c>
      <c r="AC245" s="1"/>
      <c r="AD245" s="1"/>
      <c r="AE245" t="s">
        <v>375</v>
      </c>
      <c r="AF245">
        <v>0</v>
      </c>
      <c r="AG245">
        <v>0</v>
      </c>
      <c r="AH245">
        <v>0</v>
      </c>
      <c r="AI245">
        <v>0</v>
      </c>
      <c r="AJ245" s="1"/>
      <c r="AK245" s="1"/>
      <c r="AL245" t="s">
        <v>375</v>
      </c>
      <c r="AM245">
        <v>0</v>
      </c>
      <c r="AN245">
        <v>0</v>
      </c>
      <c r="AO245">
        <v>0</v>
      </c>
      <c r="AP245">
        <v>0</v>
      </c>
      <c r="AQ245" s="1"/>
      <c r="AR245" s="1"/>
      <c r="AS245" t="s">
        <v>375</v>
      </c>
      <c r="AT245">
        <v>0</v>
      </c>
      <c r="AU245">
        <v>0</v>
      </c>
      <c r="AV245">
        <v>0</v>
      </c>
      <c r="AW245">
        <v>0</v>
      </c>
      <c r="AZ245" t="s">
        <v>375</v>
      </c>
      <c r="BA245">
        <v>0</v>
      </c>
      <c r="BB245">
        <v>0</v>
      </c>
      <c r="BC245">
        <v>0</v>
      </c>
      <c r="BD245">
        <v>0</v>
      </c>
      <c r="BG245" t="s">
        <v>375</v>
      </c>
      <c r="BH245">
        <v>0</v>
      </c>
      <c r="BI245">
        <v>0</v>
      </c>
      <c r="BJ245">
        <v>0</v>
      </c>
      <c r="BK245">
        <v>0</v>
      </c>
      <c r="BN245" t="s">
        <v>375</v>
      </c>
      <c r="BO245">
        <v>0</v>
      </c>
      <c r="BP245">
        <v>0</v>
      </c>
      <c r="BQ245">
        <v>0</v>
      </c>
      <c r="BR245">
        <v>0</v>
      </c>
      <c r="BU245" t="s">
        <v>375</v>
      </c>
      <c r="BV245">
        <v>0</v>
      </c>
      <c r="BW245">
        <v>0</v>
      </c>
      <c r="BX245">
        <v>0</v>
      </c>
      <c r="BY245">
        <v>0</v>
      </c>
      <c r="CB245" t="s">
        <v>375</v>
      </c>
      <c r="CC245">
        <v>0</v>
      </c>
      <c r="CD245">
        <v>0</v>
      </c>
      <c r="CE245">
        <v>0</v>
      </c>
      <c r="CF245">
        <v>0</v>
      </c>
      <c r="CI245" t="s">
        <v>375</v>
      </c>
      <c r="CJ245">
        <v>0</v>
      </c>
      <c r="CK245">
        <v>0</v>
      </c>
      <c r="CL245">
        <v>0</v>
      </c>
      <c r="CM245">
        <v>0</v>
      </c>
      <c r="CP245" t="s">
        <v>375</v>
      </c>
      <c r="CQ245">
        <v>0</v>
      </c>
      <c r="CR245">
        <v>0</v>
      </c>
      <c r="CS245">
        <v>0</v>
      </c>
      <c r="CT245">
        <v>0</v>
      </c>
      <c r="CW245" t="s">
        <v>375</v>
      </c>
      <c r="CX245">
        <v>0</v>
      </c>
      <c r="CY245">
        <v>0</v>
      </c>
      <c r="CZ245">
        <v>0</v>
      </c>
      <c r="DA245">
        <v>0</v>
      </c>
      <c r="DD245" t="s">
        <v>375</v>
      </c>
      <c r="DE245">
        <v>0</v>
      </c>
      <c r="DF245">
        <v>0</v>
      </c>
      <c r="DG245">
        <v>0</v>
      </c>
      <c r="DH245">
        <v>0</v>
      </c>
      <c r="DK245" t="s">
        <v>375</v>
      </c>
      <c r="DL245">
        <v>0</v>
      </c>
      <c r="DM245">
        <v>0</v>
      </c>
      <c r="DN245">
        <v>0</v>
      </c>
      <c r="DO245">
        <v>0</v>
      </c>
      <c r="DR245" t="s">
        <v>375</v>
      </c>
      <c r="DS245">
        <v>0.42</v>
      </c>
      <c r="DT245">
        <v>0</v>
      </c>
      <c r="DU245">
        <v>0</v>
      </c>
      <c r="DV245">
        <v>0</v>
      </c>
      <c r="DY245" t="s">
        <v>375</v>
      </c>
      <c r="DZ245">
        <v>0</v>
      </c>
      <c r="EA245">
        <v>0</v>
      </c>
      <c r="EB245">
        <v>0</v>
      </c>
      <c r="EC245">
        <v>0</v>
      </c>
      <c r="EF245" t="s">
        <v>375</v>
      </c>
      <c r="EG245">
        <v>0</v>
      </c>
      <c r="EH245">
        <v>0</v>
      </c>
      <c r="EI245">
        <v>0</v>
      </c>
      <c r="EJ245">
        <v>0</v>
      </c>
      <c r="EM245" t="s">
        <v>375</v>
      </c>
      <c r="EN245">
        <v>0</v>
      </c>
      <c r="EO245">
        <v>0</v>
      </c>
      <c r="EP245">
        <v>0</v>
      </c>
      <c r="EQ245">
        <v>0</v>
      </c>
      <c r="ET245" t="s">
        <v>375</v>
      </c>
      <c r="EU245">
        <v>0</v>
      </c>
      <c r="EV245">
        <v>0</v>
      </c>
      <c r="EW245">
        <v>0</v>
      </c>
      <c r="EX245">
        <v>0</v>
      </c>
      <c r="FA245" t="s">
        <v>375</v>
      </c>
      <c r="FB245">
        <v>0</v>
      </c>
      <c r="FC245">
        <v>0</v>
      </c>
      <c r="FD245">
        <v>0</v>
      </c>
      <c r="FE245">
        <v>0</v>
      </c>
      <c r="FH245" t="s">
        <v>375</v>
      </c>
      <c r="FI245">
        <v>0</v>
      </c>
      <c r="FJ245">
        <v>0</v>
      </c>
      <c r="FK245">
        <v>0</v>
      </c>
      <c r="FL245">
        <v>0</v>
      </c>
      <c r="FO245" t="s">
        <v>375</v>
      </c>
      <c r="FP245">
        <v>0</v>
      </c>
      <c r="FQ245">
        <v>0</v>
      </c>
      <c r="FR245">
        <v>0</v>
      </c>
      <c r="FS245">
        <v>0</v>
      </c>
      <c r="FV245" t="s">
        <v>375</v>
      </c>
      <c r="FW245">
        <v>0</v>
      </c>
      <c r="FX245">
        <v>0</v>
      </c>
      <c r="FY245">
        <v>0</v>
      </c>
      <c r="FZ245">
        <v>0</v>
      </c>
      <c r="GC245" t="s">
        <v>375</v>
      </c>
      <c r="GD245">
        <v>0</v>
      </c>
      <c r="GE245">
        <v>0</v>
      </c>
      <c r="GF245">
        <v>0</v>
      </c>
      <c r="GG245">
        <v>0</v>
      </c>
      <c r="GJ245" t="s">
        <v>375</v>
      </c>
      <c r="GK245">
        <v>0</v>
      </c>
      <c r="GL245">
        <v>0</v>
      </c>
      <c r="GM245">
        <v>0</v>
      </c>
      <c r="GN245">
        <v>0</v>
      </c>
      <c r="GQ245" t="s">
        <v>375</v>
      </c>
      <c r="GR245">
        <v>0</v>
      </c>
      <c r="GS245">
        <v>0</v>
      </c>
      <c r="GT245">
        <v>0</v>
      </c>
      <c r="GU245">
        <v>0</v>
      </c>
      <c r="GX245" t="s">
        <v>375</v>
      </c>
      <c r="GY245">
        <v>0.28000000000000003</v>
      </c>
      <c r="GZ245">
        <v>0</v>
      </c>
      <c r="HA245">
        <v>0</v>
      </c>
      <c r="HB245">
        <v>0</v>
      </c>
      <c r="HE245" t="s">
        <v>375</v>
      </c>
      <c r="HF245">
        <v>0</v>
      </c>
      <c r="HG245">
        <v>0</v>
      </c>
      <c r="HH245">
        <v>0</v>
      </c>
      <c r="HI245">
        <v>0</v>
      </c>
      <c r="HL245" t="s">
        <v>375</v>
      </c>
      <c r="HM245">
        <v>0</v>
      </c>
      <c r="HN245">
        <v>0</v>
      </c>
      <c r="HO245">
        <v>0</v>
      </c>
      <c r="HP245">
        <v>0</v>
      </c>
      <c r="HS245" t="s">
        <v>375</v>
      </c>
      <c r="HT245">
        <v>0.18</v>
      </c>
      <c r="HU245">
        <v>0</v>
      </c>
      <c r="HV245">
        <v>0</v>
      </c>
      <c r="HW245">
        <v>0</v>
      </c>
      <c r="HZ245" t="s">
        <v>375</v>
      </c>
      <c r="IA245">
        <v>0</v>
      </c>
      <c r="IB245">
        <v>0</v>
      </c>
      <c r="IC245">
        <v>0</v>
      </c>
      <c r="ID245">
        <v>0</v>
      </c>
      <c r="IG245" t="s">
        <v>375</v>
      </c>
      <c r="IH245">
        <v>0</v>
      </c>
      <c r="II245">
        <v>0</v>
      </c>
      <c r="IJ245">
        <v>0</v>
      </c>
      <c r="IK245">
        <v>0</v>
      </c>
      <c r="IN245" t="s">
        <v>375</v>
      </c>
      <c r="IO245">
        <v>0</v>
      </c>
      <c r="IP245">
        <v>0</v>
      </c>
      <c r="IQ245">
        <v>0</v>
      </c>
      <c r="IR245">
        <v>0</v>
      </c>
      <c r="IU245" t="s">
        <v>375</v>
      </c>
      <c r="IV245">
        <v>0</v>
      </c>
      <c r="IW245">
        <v>0</v>
      </c>
      <c r="IX245">
        <v>0</v>
      </c>
      <c r="IY245">
        <v>0</v>
      </c>
      <c r="JB245" t="s">
        <v>375</v>
      </c>
      <c r="JC245">
        <v>0</v>
      </c>
      <c r="JD245">
        <v>0</v>
      </c>
      <c r="JE245">
        <v>0</v>
      </c>
      <c r="JF245">
        <v>0</v>
      </c>
      <c r="JI245" t="s">
        <v>375</v>
      </c>
      <c r="JJ245">
        <v>0</v>
      </c>
      <c r="JK245">
        <v>0</v>
      </c>
      <c r="JL245">
        <v>0</v>
      </c>
      <c r="JM245">
        <v>0</v>
      </c>
      <c r="JP245" t="s">
        <v>375</v>
      </c>
      <c r="JQ245">
        <v>0</v>
      </c>
      <c r="JR245">
        <v>0</v>
      </c>
      <c r="JS245">
        <v>0</v>
      </c>
      <c r="JT245">
        <v>0</v>
      </c>
      <c r="JW245" t="s">
        <v>375</v>
      </c>
      <c r="JX245">
        <v>0</v>
      </c>
      <c r="JY245">
        <v>0</v>
      </c>
      <c r="JZ245">
        <v>0</v>
      </c>
      <c r="KA245">
        <v>0</v>
      </c>
      <c r="KD245" t="s">
        <v>375</v>
      </c>
      <c r="KE245">
        <v>0</v>
      </c>
      <c r="KF245">
        <v>0</v>
      </c>
      <c r="KG245">
        <v>0</v>
      </c>
      <c r="KH245">
        <v>0</v>
      </c>
      <c r="KK245" t="s">
        <v>375</v>
      </c>
      <c r="KL245">
        <v>0.36</v>
      </c>
      <c r="KM245">
        <v>0</v>
      </c>
      <c r="KN245">
        <v>0</v>
      </c>
      <c r="KO245">
        <v>0</v>
      </c>
      <c r="KR245" t="s">
        <v>375</v>
      </c>
      <c r="KS245">
        <v>0</v>
      </c>
      <c r="KT245">
        <v>0</v>
      </c>
      <c r="KU245">
        <v>0</v>
      </c>
      <c r="KV245">
        <v>0</v>
      </c>
      <c r="KY245" t="s">
        <v>375</v>
      </c>
      <c r="KZ245">
        <v>0.26</v>
      </c>
      <c r="LA245">
        <v>0</v>
      </c>
      <c r="LB245">
        <v>0</v>
      </c>
      <c r="LC245">
        <v>0</v>
      </c>
      <c r="LF245" t="s">
        <v>375</v>
      </c>
      <c r="LG245">
        <v>0</v>
      </c>
      <c r="LH245">
        <v>0</v>
      </c>
      <c r="LI245">
        <v>0</v>
      </c>
      <c r="LJ245">
        <v>0</v>
      </c>
      <c r="LM245" t="s">
        <v>375</v>
      </c>
      <c r="LN245">
        <v>0.88</v>
      </c>
      <c r="LO245">
        <v>0</v>
      </c>
      <c r="LP245">
        <v>0</v>
      </c>
      <c r="LQ245">
        <v>0</v>
      </c>
      <c r="LT245" t="s">
        <v>375</v>
      </c>
      <c r="LU245">
        <v>0.27</v>
      </c>
      <c r="LV245">
        <v>0</v>
      </c>
      <c r="LW245">
        <v>0.4</v>
      </c>
      <c r="LX245">
        <v>0</v>
      </c>
      <c r="MA245" t="s">
        <v>375</v>
      </c>
      <c r="MB245">
        <v>0</v>
      </c>
      <c r="MC245">
        <v>0</v>
      </c>
      <c r="MD245">
        <v>0</v>
      </c>
      <c r="ME245">
        <v>0</v>
      </c>
      <c r="MH245" t="s">
        <v>375</v>
      </c>
      <c r="MI245">
        <v>0.18</v>
      </c>
      <c r="MJ245">
        <v>0</v>
      </c>
      <c r="MK245">
        <v>0</v>
      </c>
      <c r="ML245">
        <v>0</v>
      </c>
      <c r="MO245" t="s">
        <v>375</v>
      </c>
      <c r="MP245">
        <v>0</v>
      </c>
      <c r="MQ245">
        <v>0</v>
      </c>
      <c r="MR245">
        <v>0</v>
      </c>
      <c r="MS245">
        <v>0</v>
      </c>
      <c r="MV245" t="s">
        <v>375</v>
      </c>
      <c r="MW245">
        <v>0</v>
      </c>
      <c r="MX245">
        <v>0</v>
      </c>
      <c r="MY245">
        <v>0</v>
      </c>
      <c r="MZ245">
        <v>0</v>
      </c>
      <c r="NC245" t="s">
        <v>375</v>
      </c>
      <c r="ND245">
        <v>0.93</v>
      </c>
      <c r="NE245">
        <v>0</v>
      </c>
      <c r="NF245">
        <v>0</v>
      </c>
      <c r="NG245">
        <v>0</v>
      </c>
      <c r="NJ245" t="s">
        <v>375</v>
      </c>
      <c r="NK245">
        <v>0</v>
      </c>
      <c r="NL245">
        <v>0</v>
      </c>
      <c r="NM245">
        <v>0</v>
      </c>
      <c r="NN245">
        <v>0</v>
      </c>
      <c r="NQ245" t="s">
        <v>375</v>
      </c>
      <c r="NR245">
        <v>1.88</v>
      </c>
      <c r="NS245">
        <v>0</v>
      </c>
      <c r="NT245">
        <v>0</v>
      </c>
      <c r="NU245">
        <v>0</v>
      </c>
      <c r="NX245" t="s">
        <v>375</v>
      </c>
      <c r="NY245">
        <v>0</v>
      </c>
      <c r="NZ245">
        <v>0</v>
      </c>
      <c r="OA245">
        <v>0</v>
      </c>
      <c r="OB245">
        <v>0</v>
      </c>
      <c r="OE245" t="s">
        <v>375</v>
      </c>
      <c r="OF245">
        <v>0</v>
      </c>
      <c r="OG245">
        <v>0</v>
      </c>
      <c r="OH245">
        <v>0</v>
      </c>
      <c r="OI245">
        <v>0</v>
      </c>
      <c r="OL245" t="s">
        <v>375</v>
      </c>
      <c r="OM245">
        <v>0.57999999999999996</v>
      </c>
      <c r="ON245">
        <v>0</v>
      </c>
      <c r="OO245">
        <v>0</v>
      </c>
      <c r="OP245">
        <v>0</v>
      </c>
      <c r="OS245" t="s">
        <v>375</v>
      </c>
      <c r="OT245">
        <v>0.31</v>
      </c>
      <c r="OU245">
        <v>0</v>
      </c>
      <c r="OV245">
        <v>0</v>
      </c>
      <c r="OW245">
        <v>0</v>
      </c>
      <c r="OZ245" t="s">
        <v>375</v>
      </c>
      <c r="PA245">
        <v>0</v>
      </c>
      <c r="PB245">
        <v>0</v>
      </c>
      <c r="PC245">
        <v>0</v>
      </c>
      <c r="PD245">
        <v>0</v>
      </c>
      <c r="PG245" t="s">
        <v>375</v>
      </c>
      <c r="PH245">
        <v>0</v>
      </c>
      <c r="PI245">
        <v>0</v>
      </c>
      <c r="PJ245">
        <v>0</v>
      </c>
      <c r="PK245">
        <v>0</v>
      </c>
      <c r="PN245" t="s">
        <v>375</v>
      </c>
      <c r="PO245">
        <v>0</v>
      </c>
      <c r="PP245">
        <v>0</v>
      </c>
      <c r="PQ245">
        <v>0</v>
      </c>
      <c r="PR245">
        <v>0</v>
      </c>
      <c r="PU245" t="s">
        <v>375</v>
      </c>
      <c r="PV245">
        <v>0</v>
      </c>
      <c r="PW245">
        <v>0</v>
      </c>
      <c r="PX245">
        <v>0</v>
      </c>
      <c r="PY245">
        <v>0</v>
      </c>
      <c r="QB245" t="s">
        <v>375</v>
      </c>
      <c r="QC245">
        <v>0</v>
      </c>
      <c r="QD245">
        <v>0</v>
      </c>
      <c r="QE245">
        <v>0</v>
      </c>
      <c r="QF245">
        <v>0</v>
      </c>
      <c r="QI245" t="s">
        <v>375</v>
      </c>
      <c r="QJ245">
        <v>0</v>
      </c>
      <c r="QK245">
        <v>0</v>
      </c>
      <c r="QL245">
        <v>0</v>
      </c>
      <c r="QM245">
        <v>0</v>
      </c>
      <c r="QP245" t="s">
        <v>375</v>
      </c>
      <c r="QQ245">
        <v>0</v>
      </c>
      <c r="QR245">
        <v>0</v>
      </c>
      <c r="QS245">
        <v>0</v>
      </c>
      <c r="QT245">
        <v>0</v>
      </c>
      <c r="QW245" t="s">
        <v>375</v>
      </c>
      <c r="QX245">
        <v>0.32</v>
      </c>
      <c r="QY245">
        <v>0</v>
      </c>
      <c r="QZ245">
        <v>0</v>
      </c>
      <c r="RA245">
        <v>0</v>
      </c>
      <c r="RD245" t="s">
        <v>375</v>
      </c>
      <c r="RE245">
        <v>0</v>
      </c>
      <c r="RF245">
        <v>0</v>
      </c>
      <c r="RG245">
        <v>0</v>
      </c>
      <c r="RH245">
        <v>0</v>
      </c>
    </row>
    <row r="246" spans="1:476" x14ac:dyDescent="0.25">
      <c r="A246" s="1">
        <v>12.050000000000043</v>
      </c>
      <c r="B246" s="1">
        <v>12.100000000000044</v>
      </c>
      <c r="C246" s="1" t="s">
        <v>376</v>
      </c>
      <c r="D246" s="1">
        <v>0</v>
      </c>
      <c r="E246" s="1">
        <v>0</v>
      </c>
      <c r="F246" s="1">
        <v>0</v>
      </c>
      <c r="G246" s="1">
        <v>0</v>
      </c>
      <c r="H246" s="1"/>
      <c r="I246" s="1"/>
      <c r="J246" s="1" t="s">
        <v>376</v>
      </c>
      <c r="K246" s="1">
        <v>0</v>
      </c>
      <c r="L246" s="1">
        <v>0</v>
      </c>
      <c r="M246" s="1">
        <v>0</v>
      </c>
      <c r="N246" s="1">
        <v>0</v>
      </c>
      <c r="O246" s="1"/>
      <c r="P246" s="1"/>
      <c r="Q246" s="1" t="s">
        <v>376</v>
      </c>
      <c r="R246" s="1">
        <v>0</v>
      </c>
      <c r="S246" s="1">
        <v>0</v>
      </c>
      <c r="T246" s="1">
        <v>0</v>
      </c>
      <c r="U246" s="1">
        <v>0</v>
      </c>
      <c r="V246" s="1"/>
      <c r="W246" s="1"/>
      <c r="X246" s="1" t="s">
        <v>376</v>
      </c>
      <c r="Y246" s="1">
        <v>0</v>
      </c>
      <c r="Z246" s="1">
        <v>0</v>
      </c>
      <c r="AA246" s="1">
        <v>0</v>
      </c>
      <c r="AB246" s="1">
        <v>0</v>
      </c>
      <c r="AC246" s="1"/>
      <c r="AD246" s="1"/>
      <c r="AE246" t="s">
        <v>376</v>
      </c>
      <c r="AF246">
        <v>0</v>
      </c>
      <c r="AG246">
        <v>0</v>
      </c>
      <c r="AH246">
        <v>0</v>
      </c>
      <c r="AI246">
        <v>0</v>
      </c>
      <c r="AJ246" s="1"/>
      <c r="AK246" s="1"/>
      <c r="AL246" t="s">
        <v>376</v>
      </c>
      <c r="AM246">
        <v>0</v>
      </c>
      <c r="AN246">
        <v>0</v>
      </c>
      <c r="AO246">
        <v>0</v>
      </c>
      <c r="AP246">
        <v>0</v>
      </c>
      <c r="AQ246" s="1"/>
      <c r="AR246" s="1"/>
      <c r="AS246" t="s">
        <v>376</v>
      </c>
      <c r="AT246">
        <v>0</v>
      </c>
      <c r="AU246">
        <v>0</v>
      </c>
      <c r="AV246">
        <v>0</v>
      </c>
      <c r="AW246">
        <v>0</v>
      </c>
      <c r="AZ246" t="s">
        <v>376</v>
      </c>
      <c r="BA246">
        <v>0</v>
      </c>
      <c r="BB246">
        <v>0</v>
      </c>
      <c r="BC246">
        <v>0</v>
      </c>
      <c r="BD246">
        <v>0</v>
      </c>
      <c r="BG246" t="s">
        <v>376</v>
      </c>
      <c r="BH246">
        <v>0</v>
      </c>
      <c r="BI246">
        <v>0</v>
      </c>
      <c r="BJ246">
        <v>0</v>
      </c>
      <c r="BK246">
        <v>0</v>
      </c>
      <c r="BN246" t="s">
        <v>376</v>
      </c>
      <c r="BO246">
        <v>0</v>
      </c>
      <c r="BP246">
        <v>0</v>
      </c>
      <c r="BQ246">
        <v>0</v>
      </c>
      <c r="BR246">
        <v>0</v>
      </c>
      <c r="BU246" t="s">
        <v>376</v>
      </c>
      <c r="BV246">
        <v>0</v>
      </c>
      <c r="BW246">
        <v>0</v>
      </c>
      <c r="BX246">
        <v>0</v>
      </c>
      <c r="BY246">
        <v>0</v>
      </c>
      <c r="CB246" t="s">
        <v>376</v>
      </c>
      <c r="CC246">
        <v>0</v>
      </c>
      <c r="CD246">
        <v>0</v>
      </c>
      <c r="CE246">
        <v>0</v>
      </c>
      <c r="CF246">
        <v>0</v>
      </c>
      <c r="CI246" t="s">
        <v>376</v>
      </c>
      <c r="CJ246">
        <v>0</v>
      </c>
      <c r="CK246">
        <v>0</v>
      </c>
      <c r="CL246">
        <v>0</v>
      </c>
      <c r="CM246">
        <v>0</v>
      </c>
      <c r="CP246" t="s">
        <v>376</v>
      </c>
      <c r="CQ246">
        <v>0</v>
      </c>
      <c r="CR246">
        <v>0</v>
      </c>
      <c r="CS246">
        <v>0</v>
      </c>
      <c r="CT246">
        <v>0</v>
      </c>
      <c r="CW246" t="s">
        <v>376</v>
      </c>
      <c r="CX246">
        <v>0</v>
      </c>
      <c r="CY246">
        <v>0</v>
      </c>
      <c r="CZ246">
        <v>0</v>
      </c>
      <c r="DA246">
        <v>0</v>
      </c>
      <c r="DD246" t="s">
        <v>376</v>
      </c>
      <c r="DE246">
        <v>0</v>
      </c>
      <c r="DF246">
        <v>0</v>
      </c>
      <c r="DG246">
        <v>0</v>
      </c>
      <c r="DH246">
        <v>0</v>
      </c>
      <c r="DK246" t="s">
        <v>376</v>
      </c>
      <c r="DL246">
        <v>0</v>
      </c>
      <c r="DM246">
        <v>0</v>
      </c>
      <c r="DN246">
        <v>0</v>
      </c>
      <c r="DO246">
        <v>0</v>
      </c>
      <c r="DR246" t="s">
        <v>376</v>
      </c>
      <c r="DS246">
        <v>0</v>
      </c>
      <c r="DT246">
        <v>0</v>
      </c>
      <c r="DU246">
        <v>0</v>
      </c>
      <c r="DV246">
        <v>0</v>
      </c>
      <c r="DY246" t="s">
        <v>376</v>
      </c>
      <c r="DZ246">
        <v>0</v>
      </c>
      <c r="EA246">
        <v>0</v>
      </c>
      <c r="EB246">
        <v>0</v>
      </c>
      <c r="EC246">
        <v>0</v>
      </c>
      <c r="EF246" t="s">
        <v>376</v>
      </c>
      <c r="EG246">
        <v>0</v>
      </c>
      <c r="EH246">
        <v>0</v>
      </c>
      <c r="EI246">
        <v>0</v>
      </c>
      <c r="EJ246">
        <v>0</v>
      </c>
      <c r="EM246" t="s">
        <v>376</v>
      </c>
      <c r="EN246">
        <v>0</v>
      </c>
      <c r="EO246">
        <v>0</v>
      </c>
      <c r="EP246">
        <v>0</v>
      </c>
      <c r="EQ246">
        <v>0</v>
      </c>
      <c r="ET246" t="s">
        <v>376</v>
      </c>
      <c r="EU246">
        <v>0</v>
      </c>
      <c r="EV246">
        <v>0</v>
      </c>
      <c r="EW246">
        <v>0</v>
      </c>
      <c r="EX246">
        <v>0</v>
      </c>
      <c r="FA246" t="s">
        <v>376</v>
      </c>
      <c r="FB246">
        <v>0</v>
      </c>
      <c r="FC246">
        <v>0</v>
      </c>
      <c r="FD246">
        <v>0</v>
      </c>
      <c r="FE246">
        <v>0</v>
      </c>
      <c r="FH246" t="s">
        <v>376</v>
      </c>
      <c r="FI246">
        <v>0</v>
      </c>
      <c r="FJ246">
        <v>0</v>
      </c>
      <c r="FK246">
        <v>0</v>
      </c>
      <c r="FL246">
        <v>0</v>
      </c>
      <c r="FO246" t="s">
        <v>376</v>
      </c>
      <c r="FP246">
        <v>0</v>
      </c>
      <c r="FQ246">
        <v>0</v>
      </c>
      <c r="FR246">
        <v>0</v>
      </c>
      <c r="FS246">
        <v>0</v>
      </c>
      <c r="FV246" t="s">
        <v>376</v>
      </c>
      <c r="FW246">
        <v>0</v>
      </c>
      <c r="FX246">
        <v>0</v>
      </c>
      <c r="FY246">
        <v>0</v>
      </c>
      <c r="FZ246">
        <v>0</v>
      </c>
      <c r="GC246" t="s">
        <v>376</v>
      </c>
      <c r="GD246">
        <v>0</v>
      </c>
      <c r="GE246">
        <v>0</v>
      </c>
      <c r="GF246">
        <v>0</v>
      </c>
      <c r="GG246">
        <v>0</v>
      </c>
      <c r="GJ246" t="s">
        <v>376</v>
      </c>
      <c r="GK246">
        <v>0</v>
      </c>
      <c r="GL246">
        <v>0</v>
      </c>
      <c r="GM246">
        <v>0</v>
      </c>
      <c r="GN246">
        <v>0</v>
      </c>
      <c r="GQ246" t="s">
        <v>376</v>
      </c>
      <c r="GR246">
        <v>0</v>
      </c>
      <c r="GS246">
        <v>0</v>
      </c>
      <c r="GT246">
        <v>0</v>
      </c>
      <c r="GU246">
        <v>0</v>
      </c>
      <c r="GX246" t="s">
        <v>376</v>
      </c>
      <c r="GY246">
        <v>0</v>
      </c>
      <c r="GZ246">
        <v>0</v>
      </c>
      <c r="HA246">
        <v>0</v>
      </c>
      <c r="HB246">
        <v>0</v>
      </c>
      <c r="HE246" t="s">
        <v>376</v>
      </c>
      <c r="HF246">
        <v>0</v>
      </c>
      <c r="HG246">
        <v>0</v>
      </c>
      <c r="HH246">
        <v>0</v>
      </c>
      <c r="HI246">
        <v>0</v>
      </c>
      <c r="HL246" t="s">
        <v>376</v>
      </c>
      <c r="HM246">
        <v>0</v>
      </c>
      <c r="HN246">
        <v>0</v>
      </c>
      <c r="HO246">
        <v>0</v>
      </c>
      <c r="HP246">
        <v>0</v>
      </c>
      <c r="HS246" t="s">
        <v>376</v>
      </c>
      <c r="HT246">
        <v>0</v>
      </c>
      <c r="HU246">
        <v>0</v>
      </c>
      <c r="HV246">
        <v>0</v>
      </c>
      <c r="HW246">
        <v>0</v>
      </c>
      <c r="HZ246" t="s">
        <v>376</v>
      </c>
      <c r="IA246">
        <v>0</v>
      </c>
      <c r="IB246">
        <v>0</v>
      </c>
      <c r="IC246">
        <v>0</v>
      </c>
      <c r="ID246">
        <v>0</v>
      </c>
      <c r="IG246" t="s">
        <v>376</v>
      </c>
      <c r="IH246">
        <v>0</v>
      </c>
      <c r="II246">
        <v>0</v>
      </c>
      <c r="IJ246">
        <v>0</v>
      </c>
      <c r="IK246">
        <v>0</v>
      </c>
      <c r="IN246" t="s">
        <v>376</v>
      </c>
      <c r="IO246">
        <v>0</v>
      </c>
      <c r="IP246">
        <v>0</v>
      </c>
      <c r="IQ246">
        <v>0</v>
      </c>
      <c r="IR246">
        <v>0</v>
      </c>
      <c r="IU246" t="s">
        <v>376</v>
      </c>
      <c r="IV246">
        <v>0</v>
      </c>
      <c r="IW246">
        <v>0</v>
      </c>
      <c r="IX246">
        <v>0</v>
      </c>
      <c r="IY246">
        <v>0</v>
      </c>
      <c r="JB246" t="s">
        <v>376</v>
      </c>
      <c r="JC246">
        <v>0</v>
      </c>
      <c r="JD246">
        <v>0</v>
      </c>
      <c r="JE246">
        <v>0</v>
      </c>
      <c r="JF246">
        <v>0</v>
      </c>
      <c r="JI246" t="s">
        <v>376</v>
      </c>
      <c r="JJ246">
        <v>0</v>
      </c>
      <c r="JK246">
        <v>0</v>
      </c>
      <c r="JL246">
        <v>0</v>
      </c>
      <c r="JM246">
        <v>0</v>
      </c>
      <c r="JP246" t="s">
        <v>376</v>
      </c>
      <c r="JQ246">
        <v>0</v>
      </c>
      <c r="JR246">
        <v>0</v>
      </c>
      <c r="JS246">
        <v>0</v>
      </c>
      <c r="JT246">
        <v>0</v>
      </c>
      <c r="JW246" t="s">
        <v>376</v>
      </c>
      <c r="JX246">
        <v>0</v>
      </c>
      <c r="JY246">
        <v>0</v>
      </c>
      <c r="JZ246">
        <v>0</v>
      </c>
      <c r="KA246">
        <v>0</v>
      </c>
      <c r="KD246" t="s">
        <v>376</v>
      </c>
      <c r="KE246">
        <v>0</v>
      </c>
      <c r="KF246">
        <v>0</v>
      </c>
      <c r="KG246">
        <v>0</v>
      </c>
      <c r="KH246">
        <v>0</v>
      </c>
      <c r="KK246" t="s">
        <v>376</v>
      </c>
      <c r="KL246">
        <v>0</v>
      </c>
      <c r="KM246">
        <v>0</v>
      </c>
      <c r="KN246">
        <v>0</v>
      </c>
      <c r="KO246">
        <v>0</v>
      </c>
      <c r="KR246" t="s">
        <v>376</v>
      </c>
      <c r="KS246">
        <v>0</v>
      </c>
      <c r="KT246">
        <v>0</v>
      </c>
      <c r="KU246">
        <v>0</v>
      </c>
      <c r="KV246">
        <v>0</v>
      </c>
      <c r="KY246" t="s">
        <v>376</v>
      </c>
      <c r="KZ246">
        <v>0</v>
      </c>
      <c r="LA246">
        <v>0</v>
      </c>
      <c r="LB246">
        <v>0</v>
      </c>
      <c r="LC246">
        <v>0</v>
      </c>
      <c r="LF246" t="s">
        <v>376</v>
      </c>
      <c r="LG246">
        <v>0</v>
      </c>
      <c r="LH246">
        <v>0</v>
      </c>
      <c r="LI246">
        <v>0</v>
      </c>
      <c r="LJ246">
        <v>0</v>
      </c>
      <c r="LM246" t="s">
        <v>376</v>
      </c>
      <c r="LN246">
        <v>0</v>
      </c>
      <c r="LO246">
        <v>0</v>
      </c>
      <c r="LP246">
        <v>0</v>
      </c>
      <c r="LQ246">
        <v>0</v>
      </c>
      <c r="LT246" t="s">
        <v>376</v>
      </c>
      <c r="LU246">
        <v>0</v>
      </c>
      <c r="LV246">
        <v>0</v>
      </c>
      <c r="LW246">
        <v>0</v>
      </c>
      <c r="LX246">
        <v>0</v>
      </c>
      <c r="MA246" t="s">
        <v>376</v>
      </c>
      <c r="MB246">
        <v>0</v>
      </c>
      <c r="MC246">
        <v>0</v>
      </c>
      <c r="MD246">
        <v>0</v>
      </c>
      <c r="ME246">
        <v>0</v>
      </c>
      <c r="MH246" t="s">
        <v>376</v>
      </c>
      <c r="MI246">
        <v>0</v>
      </c>
      <c r="MJ246">
        <v>0</v>
      </c>
      <c r="MK246">
        <v>0</v>
      </c>
      <c r="ML246">
        <v>0</v>
      </c>
      <c r="MO246" t="s">
        <v>376</v>
      </c>
      <c r="MP246">
        <v>0</v>
      </c>
      <c r="MQ246">
        <v>0</v>
      </c>
      <c r="MR246">
        <v>0</v>
      </c>
      <c r="MS246">
        <v>0</v>
      </c>
      <c r="MV246" t="s">
        <v>376</v>
      </c>
      <c r="MW246">
        <v>0</v>
      </c>
      <c r="MX246">
        <v>0</v>
      </c>
      <c r="MY246">
        <v>0</v>
      </c>
      <c r="MZ246">
        <v>0</v>
      </c>
      <c r="NC246" t="s">
        <v>376</v>
      </c>
      <c r="ND246">
        <v>0</v>
      </c>
      <c r="NE246">
        <v>0</v>
      </c>
      <c r="NF246">
        <v>0</v>
      </c>
      <c r="NG246">
        <v>0</v>
      </c>
      <c r="NJ246" t="s">
        <v>376</v>
      </c>
      <c r="NK246">
        <v>0</v>
      </c>
      <c r="NL246">
        <v>0</v>
      </c>
      <c r="NM246">
        <v>0</v>
      </c>
      <c r="NN246">
        <v>0</v>
      </c>
      <c r="NQ246" t="s">
        <v>376</v>
      </c>
      <c r="NR246">
        <v>0</v>
      </c>
      <c r="NS246">
        <v>0</v>
      </c>
      <c r="NT246">
        <v>0</v>
      </c>
      <c r="NU246">
        <v>0</v>
      </c>
      <c r="NX246" t="s">
        <v>376</v>
      </c>
      <c r="NY246">
        <v>0</v>
      </c>
      <c r="NZ246">
        <v>0</v>
      </c>
      <c r="OA246">
        <v>0</v>
      </c>
      <c r="OB246">
        <v>0</v>
      </c>
      <c r="OE246" t="s">
        <v>376</v>
      </c>
      <c r="OF246">
        <v>0</v>
      </c>
      <c r="OG246">
        <v>0</v>
      </c>
      <c r="OH246">
        <v>0</v>
      </c>
      <c r="OI246">
        <v>0</v>
      </c>
      <c r="OL246" t="s">
        <v>376</v>
      </c>
      <c r="OM246">
        <v>0</v>
      </c>
      <c r="ON246">
        <v>0</v>
      </c>
      <c r="OO246">
        <v>0</v>
      </c>
      <c r="OP246">
        <v>0</v>
      </c>
      <c r="OS246" t="s">
        <v>376</v>
      </c>
      <c r="OT246">
        <v>0</v>
      </c>
      <c r="OU246">
        <v>0</v>
      </c>
      <c r="OV246">
        <v>0</v>
      </c>
      <c r="OW246">
        <v>0</v>
      </c>
      <c r="OZ246" t="s">
        <v>376</v>
      </c>
      <c r="PA246">
        <v>0</v>
      </c>
      <c r="PB246">
        <v>0</v>
      </c>
      <c r="PC246">
        <v>0</v>
      </c>
      <c r="PD246">
        <v>0</v>
      </c>
      <c r="PG246" t="s">
        <v>376</v>
      </c>
      <c r="PH246">
        <v>0</v>
      </c>
      <c r="PI246">
        <v>0</v>
      </c>
      <c r="PJ246">
        <v>0</v>
      </c>
      <c r="PK246">
        <v>0</v>
      </c>
      <c r="PN246" t="s">
        <v>376</v>
      </c>
      <c r="PO246">
        <v>0</v>
      </c>
      <c r="PP246">
        <v>0</v>
      </c>
      <c r="PQ246">
        <v>0</v>
      </c>
      <c r="PR246">
        <v>0</v>
      </c>
      <c r="PU246" t="s">
        <v>376</v>
      </c>
      <c r="PV246">
        <v>0</v>
      </c>
      <c r="PW246">
        <v>0</v>
      </c>
      <c r="PX246">
        <v>0</v>
      </c>
      <c r="PY246">
        <v>0</v>
      </c>
      <c r="QB246" t="s">
        <v>376</v>
      </c>
      <c r="QC246">
        <v>0</v>
      </c>
      <c r="QD246">
        <v>0</v>
      </c>
      <c r="QE246">
        <v>0</v>
      </c>
      <c r="QF246">
        <v>0</v>
      </c>
      <c r="QI246" t="s">
        <v>376</v>
      </c>
      <c r="QJ246">
        <v>0</v>
      </c>
      <c r="QK246">
        <v>0</v>
      </c>
      <c r="QL246">
        <v>0</v>
      </c>
      <c r="QM246">
        <v>0</v>
      </c>
      <c r="QP246" t="s">
        <v>376</v>
      </c>
      <c r="QQ246">
        <v>0</v>
      </c>
      <c r="QR246">
        <v>0</v>
      </c>
      <c r="QS246">
        <v>0</v>
      </c>
      <c r="QT246">
        <v>0</v>
      </c>
      <c r="QW246" t="s">
        <v>376</v>
      </c>
      <c r="QX246">
        <v>0</v>
      </c>
      <c r="QY246">
        <v>0</v>
      </c>
      <c r="QZ246">
        <v>0</v>
      </c>
      <c r="RA246">
        <v>0</v>
      </c>
      <c r="RD246" t="s">
        <v>376</v>
      </c>
      <c r="RE246">
        <v>0</v>
      </c>
      <c r="RF246">
        <v>0</v>
      </c>
      <c r="RG246">
        <v>0</v>
      </c>
      <c r="RH246">
        <v>0</v>
      </c>
    </row>
    <row r="247" spans="1:476" x14ac:dyDescent="0.25">
      <c r="A247" s="1">
        <v>12.100000000000044</v>
      </c>
      <c r="B247" s="1">
        <v>12.150000000000045</v>
      </c>
      <c r="C247" s="1" t="s">
        <v>377</v>
      </c>
      <c r="D247" s="1">
        <v>0</v>
      </c>
      <c r="E247" s="1">
        <v>0</v>
      </c>
      <c r="F247" s="1">
        <v>0</v>
      </c>
      <c r="G247" s="1">
        <v>0</v>
      </c>
      <c r="H247" s="1"/>
      <c r="I247" s="1"/>
      <c r="J247" s="1" t="s">
        <v>377</v>
      </c>
      <c r="K247" s="1">
        <v>0</v>
      </c>
      <c r="L247" s="1">
        <v>0</v>
      </c>
      <c r="M247" s="1">
        <v>0</v>
      </c>
      <c r="N247" s="1">
        <v>0</v>
      </c>
      <c r="O247" s="1"/>
      <c r="P247" s="1"/>
      <c r="Q247" s="1" t="s">
        <v>377</v>
      </c>
      <c r="R247" s="1">
        <v>0</v>
      </c>
      <c r="S247" s="1">
        <v>0</v>
      </c>
      <c r="T247" s="1">
        <v>0</v>
      </c>
      <c r="U247" s="1">
        <v>0</v>
      </c>
      <c r="V247" s="1"/>
      <c r="W247" s="1"/>
      <c r="X247" s="1" t="s">
        <v>377</v>
      </c>
      <c r="Y247" s="1">
        <v>0</v>
      </c>
      <c r="Z247" s="1">
        <v>0</v>
      </c>
      <c r="AA247" s="1">
        <v>0</v>
      </c>
      <c r="AB247" s="1">
        <v>0</v>
      </c>
      <c r="AC247" s="1"/>
      <c r="AD247" s="1"/>
      <c r="AE247" t="s">
        <v>377</v>
      </c>
      <c r="AF247">
        <v>0</v>
      </c>
      <c r="AG247">
        <v>0</v>
      </c>
      <c r="AH247">
        <v>0</v>
      </c>
      <c r="AI247">
        <v>0</v>
      </c>
      <c r="AJ247" s="1"/>
      <c r="AK247" s="1"/>
      <c r="AL247" t="s">
        <v>377</v>
      </c>
      <c r="AM247">
        <v>0</v>
      </c>
      <c r="AN247">
        <v>0</v>
      </c>
      <c r="AO247">
        <v>0</v>
      </c>
      <c r="AP247">
        <v>0</v>
      </c>
      <c r="AQ247" s="1"/>
      <c r="AR247" s="1"/>
      <c r="AS247" t="s">
        <v>377</v>
      </c>
      <c r="AT247">
        <v>0</v>
      </c>
      <c r="AU247">
        <v>0</v>
      </c>
      <c r="AV247">
        <v>0</v>
      </c>
      <c r="AW247">
        <v>0</v>
      </c>
      <c r="AZ247" t="s">
        <v>377</v>
      </c>
      <c r="BA247">
        <v>0</v>
      </c>
      <c r="BB247">
        <v>0</v>
      </c>
      <c r="BC247">
        <v>0</v>
      </c>
      <c r="BD247">
        <v>0</v>
      </c>
      <c r="BG247" t="s">
        <v>377</v>
      </c>
      <c r="BH247">
        <v>0</v>
      </c>
      <c r="BI247">
        <v>0</v>
      </c>
      <c r="BJ247">
        <v>0</v>
      </c>
      <c r="BK247">
        <v>0</v>
      </c>
      <c r="BN247" t="s">
        <v>377</v>
      </c>
      <c r="BO247">
        <v>0</v>
      </c>
      <c r="BP247">
        <v>0</v>
      </c>
      <c r="BQ247">
        <v>0</v>
      </c>
      <c r="BR247">
        <v>0</v>
      </c>
      <c r="BU247" t="s">
        <v>377</v>
      </c>
      <c r="BV247">
        <v>0</v>
      </c>
      <c r="BW247">
        <v>0</v>
      </c>
      <c r="BX247">
        <v>0</v>
      </c>
      <c r="BY247">
        <v>0</v>
      </c>
      <c r="CB247" t="s">
        <v>377</v>
      </c>
      <c r="CC247">
        <v>0</v>
      </c>
      <c r="CD247">
        <v>0</v>
      </c>
      <c r="CE247">
        <v>0</v>
      </c>
      <c r="CF247">
        <v>0</v>
      </c>
      <c r="CI247" t="s">
        <v>377</v>
      </c>
      <c r="CJ247">
        <v>0</v>
      </c>
      <c r="CK247">
        <v>0</v>
      </c>
      <c r="CL247">
        <v>0</v>
      </c>
      <c r="CM247">
        <v>0</v>
      </c>
      <c r="CP247" t="s">
        <v>377</v>
      </c>
      <c r="CQ247">
        <v>0</v>
      </c>
      <c r="CR247">
        <v>0</v>
      </c>
      <c r="CS247">
        <v>0</v>
      </c>
      <c r="CT247">
        <v>0</v>
      </c>
      <c r="CW247" t="s">
        <v>377</v>
      </c>
      <c r="CX247">
        <v>0</v>
      </c>
      <c r="CY247">
        <v>0</v>
      </c>
      <c r="CZ247">
        <v>0</v>
      </c>
      <c r="DA247">
        <v>0</v>
      </c>
      <c r="DD247" t="s">
        <v>377</v>
      </c>
      <c r="DE247">
        <v>0</v>
      </c>
      <c r="DF247">
        <v>0</v>
      </c>
      <c r="DG247">
        <v>0</v>
      </c>
      <c r="DH247">
        <v>0</v>
      </c>
      <c r="DK247" t="s">
        <v>377</v>
      </c>
      <c r="DL247">
        <v>0</v>
      </c>
      <c r="DM247">
        <v>0</v>
      </c>
      <c r="DN247">
        <v>0</v>
      </c>
      <c r="DO247">
        <v>0</v>
      </c>
      <c r="DR247" t="s">
        <v>377</v>
      </c>
      <c r="DS247">
        <v>0</v>
      </c>
      <c r="DT247">
        <v>0</v>
      </c>
      <c r="DU247">
        <v>0</v>
      </c>
      <c r="DV247">
        <v>0</v>
      </c>
      <c r="DY247" t="s">
        <v>377</v>
      </c>
      <c r="DZ247">
        <v>0</v>
      </c>
      <c r="EA247">
        <v>0</v>
      </c>
      <c r="EB247">
        <v>0</v>
      </c>
      <c r="EC247">
        <v>0</v>
      </c>
      <c r="EF247" t="s">
        <v>377</v>
      </c>
      <c r="EG247">
        <v>0</v>
      </c>
      <c r="EH247">
        <v>0</v>
      </c>
      <c r="EI247">
        <v>0</v>
      </c>
      <c r="EJ247">
        <v>0</v>
      </c>
      <c r="EM247" t="s">
        <v>377</v>
      </c>
      <c r="EN247">
        <v>0</v>
      </c>
      <c r="EO247">
        <v>0</v>
      </c>
      <c r="EP247">
        <v>0</v>
      </c>
      <c r="EQ247">
        <v>0</v>
      </c>
      <c r="ET247" t="s">
        <v>377</v>
      </c>
      <c r="EU247">
        <v>0</v>
      </c>
      <c r="EV247">
        <v>0</v>
      </c>
      <c r="EW247">
        <v>0</v>
      </c>
      <c r="EX247">
        <v>0</v>
      </c>
      <c r="FA247" t="s">
        <v>377</v>
      </c>
      <c r="FB247">
        <v>0</v>
      </c>
      <c r="FC247">
        <v>0</v>
      </c>
      <c r="FD247">
        <v>0</v>
      </c>
      <c r="FE247">
        <v>0</v>
      </c>
      <c r="FH247" t="s">
        <v>377</v>
      </c>
      <c r="FI247">
        <v>0</v>
      </c>
      <c r="FJ247">
        <v>0</v>
      </c>
      <c r="FK247">
        <v>0</v>
      </c>
      <c r="FL247">
        <v>0</v>
      </c>
      <c r="FO247" t="s">
        <v>377</v>
      </c>
      <c r="FP247">
        <v>0</v>
      </c>
      <c r="FQ247">
        <v>0</v>
      </c>
      <c r="FR247">
        <v>0</v>
      </c>
      <c r="FS247">
        <v>0</v>
      </c>
      <c r="FV247" t="s">
        <v>377</v>
      </c>
      <c r="FW247">
        <v>0</v>
      </c>
      <c r="FX247">
        <v>0</v>
      </c>
      <c r="FY247">
        <v>0</v>
      </c>
      <c r="FZ247">
        <v>0</v>
      </c>
      <c r="GC247" t="s">
        <v>377</v>
      </c>
      <c r="GD247">
        <v>0</v>
      </c>
      <c r="GE247">
        <v>0</v>
      </c>
      <c r="GF247">
        <v>0</v>
      </c>
      <c r="GG247">
        <v>0</v>
      </c>
      <c r="GJ247" t="s">
        <v>377</v>
      </c>
      <c r="GK247">
        <v>0</v>
      </c>
      <c r="GL247">
        <v>0</v>
      </c>
      <c r="GM247">
        <v>0</v>
      </c>
      <c r="GN247">
        <v>0</v>
      </c>
      <c r="GQ247" t="s">
        <v>377</v>
      </c>
      <c r="GR247">
        <v>0</v>
      </c>
      <c r="GS247">
        <v>0</v>
      </c>
      <c r="GT247">
        <v>0</v>
      </c>
      <c r="GU247">
        <v>0</v>
      </c>
      <c r="GX247" t="s">
        <v>377</v>
      </c>
      <c r="GY247">
        <v>0</v>
      </c>
      <c r="GZ247">
        <v>0</v>
      </c>
      <c r="HA247">
        <v>0</v>
      </c>
      <c r="HB247">
        <v>0</v>
      </c>
      <c r="HE247" t="s">
        <v>377</v>
      </c>
      <c r="HF247">
        <v>0</v>
      </c>
      <c r="HG247">
        <v>0</v>
      </c>
      <c r="HH247">
        <v>0</v>
      </c>
      <c r="HI247">
        <v>0</v>
      </c>
      <c r="HL247" t="s">
        <v>377</v>
      </c>
      <c r="HM247">
        <v>0</v>
      </c>
      <c r="HN247">
        <v>0</v>
      </c>
      <c r="HO247">
        <v>0</v>
      </c>
      <c r="HP247">
        <v>0</v>
      </c>
      <c r="HS247" t="s">
        <v>377</v>
      </c>
      <c r="HT247">
        <v>0</v>
      </c>
      <c r="HU247">
        <v>0</v>
      </c>
      <c r="HV247">
        <v>0</v>
      </c>
      <c r="HW247">
        <v>0</v>
      </c>
      <c r="HZ247" t="s">
        <v>377</v>
      </c>
      <c r="IA247">
        <v>0</v>
      </c>
      <c r="IB247">
        <v>0</v>
      </c>
      <c r="IC247">
        <v>0</v>
      </c>
      <c r="ID247">
        <v>0</v>
      </c>
      <c r="IG247" t="s">
        <v>377</v>
      </c>
      <c r="IH247">
        <v>0</v>
      </c>
      <c r="II247">
        <v>0</v>
      </c>
      <c r="IJ247">
        <v>0</v>
      </c>
      <c r="IK247">
        <v>0</v>
      </c>
      <c r="IN247" t="s">
        <v>377</v>
      </c>
      <c r="IO247">
        <v>0</v>
      </c>
      <c r="IP247">
        <v>0</v>
      </c>
      <c r="IQ247">
        <v>0</v>
      </c>
      <c r="IR247">
        <v>0</v>
      </c>
      <c r="IU247" t="s">
        <v>377</v>
      </c>
      <c r="IV247">
        <v>0</v>
      </c>
      <c r="IW247">
        <v>0</v>
      </c>
      <c r="IX247">
        <v>0</v>
      </c>
      <c r="IY247">
        <v>0</v>
      </c>
      <c r="JB247" t="s">
        <v>377</v>
      </c>
      <c r="JC247">
        <v>0</v>
      </c>
      <c r="JD247">
        <v>0</v>
      </c>
      <c r="JE247">
        <v>0</v>
      </c>
      <c r="JF247">
        <v>0</v>
      </c>
      <c r="JI247" t="s">
        <v>377</v>
      </c>
      <c r="JJ247">
        <v>0</v>
      </c>
      <c r="JK247">
        <v>0</v>
      </c>
      <c r="JL247">
        <v>0</v>
      </c>
      <c r="JM247">
        <v>0</v>
      </c>
      <c r="JP247" t="s">
        <v>377</v>
      </c>
      <c r="JQ247">
        <v>0</v>
      </c>
      <c r="JR247">
        <v>0</v>
      </c>
      <c r="JS247">
        <v>0</v>
      </c>
      <c r="JT247">
        <v>0</v>
      </c>
      <c r="JW247" t="s">
        <v>377</v>
      </c>
      <c r="JX247">
        <v>0</v>
      </c>
      <c r="JY247">
        <v>0</v>
      </c>
      <c r="JZ247">
        <v>0</v>
      </c>
      <c r="KA247">
        <v>0</v>
      </c>
      <c r="KD247" t="s">
        <v>377</v>
      </c>
      <c r="KE247">
        <v>0</v>
      </c>
      <c r="KF247">
        <v>0</v>
      </c>
      <c r="KG247">
        <v>0</v>
      </c>
      <c r="KH247">
        <v>0</v>
      </c>
      <c r="KK247" t="s">
        <v>377</v>
      </c>
      <c r="KL247">
        <v>0</v>
      </c>
      <c r="KM247">
        <v>0</v>
      </c>
      <c r="KN247">
        <v>0</v>
      </c>
      <c r="KO247">
        <v>0</v>
      </c>
      <c r="KR247" t="s">
        <v>377</v>
      </c>
      <c r="KS247">
        <v>0</v>
      </c>
      <c r="KT247">
        <v>0</v>
      </c>
      <c r="KU247">
        <v>0</v>
      </c>
      <c r="KV247">
        <v>0</v>
      </c>
      <c r="KY247" t="s">
        <v>377</v>
      </c>
      <c r="KZ247">
        <v>0</v>
      </c>
      <c r="LA247">
        <v>0</v>
      </c>
      <c r="LB247">
        <v>0</v>
      </c>
      <c r="LC247">
        <v>0</v>
      </c>
      <c r="LF247" t="s">
        <v>377</v>
      </c>
      <c r="LG247">
        <v>0</v>
      </c>
      <c r="LH247">
        <v>0</v>
      </c>
      <c r="LI247">
        <v>0</v>
      </c>
      <c r="LJ247">
        <v>0</v>
      </c>
      <c r="LM247" t="s">
        <v>377</v>
      </c>
      <c r="LN247">
        <v>0</v>
      </c>
      <c r="LO247">
        <v>0</v>
      </c>
      <c r="LP247">
        <v>0</v>
      </c>
      <c r="LQ247">
        <v>0</v>
      </c>
      <c r="LT247" t="s">
        <v>377</v>
      </c>
      <c r="LU247">
        <v>0</v>
      </c>
      <c r="LV247">
        <v>0</v>
      </c>
      <c r="LW247">
        <v>0</v>
      </c>
      <c r="LX247">
        <v>0</v>
      </c>
      <c r="MA247" t="s">
        <v>377</v>
      </c>
      <c r="MB247">
        <v>0</v>
      </c>
      <c r="MC247">
        <v>0</v>
      </c>
      <c r="MD247">
        <v>0</v>
      </c>
      <c r="ME247">
        <v>0</v>
      </c>
      <c r="MH247" t="s">
        <v>377</v>
      </c>
      <c r="MI247">
        <v>0</v>
      </c>
      <c r="MJ247">
        <v>0</v>
      </c>
      <c r="MK247">
        <v>0</v>
      </c>
      <c r="ML247">
        <v>0</v>
      </c>
      <c r="MO247" t="s">
        <v>377</v>
      </c>
      <c r="MP247">
        <v>0</v>
      </c>
      <c r="MQ247">
        <v>0</v>
      </c>
      <c r="MR247">
        <v>0</v>
      </c>
      <c r="MS247">
        <v>0</v>
      </c>
      <c r="MV247" t="s">
        <v>377</v>
      </c>
      <c r="MW247">
        <v>0</v>
      </c>
      <c r="MX247">
        <v>0</v>
      </c>
      <c r="MY247">
        <v>0</v>
      </c>
      <c r="MZ247">
        <v>0</v>
      </c>
      <c r="NC247" t="s">
        <v>377</v>
      </c>
      <c r="ND247">
        <v>0</v>
      </c>
      <c r="NE247">
        <v>0</v>
      </c>
      <c r="NF247">
        <v>0</v>
      </c>
      <c r="NG247">
        <v>0</v>
      </c>
      <c r="NJ247" t="s">
        <v>377</v>
      </c>
      <c r="NK247">
        <v>0</v>
      </c>
      <c r="NL247">
        <v>0</v>
      </c>
      <c r="NM247">
        <v>0</v>
      </c>
      <c r="NN247">
        <v>0</v>
      </c>
      <c r="NQ247" t="s">
        <v>377</v>
      </c>
      <c r="NR247">
        <v>0</v>
      </c>
      <c r="NS247">
        <v>0</v>
      </c>
      <c r="NT247">
        <v>0</v>
      </c>
      <c r="NU247">
        <v>0</v>
      </c>
      <c r="NX247" t="s">
        <v>377</v>
      </c>
      <c r="NY247">
        <v>0</v>
      </c>
      <c r="NZ247">
        <v>0</v>
      </c>
      <c r="OA247">
        <v>0</v>
      </c>
      <c r="OB247">
        <v>0</v>
      </c>
      <c r="OE247" t="s">
        <v>377</v>
      </c>
      <c r="OF247">
        <v>0</v>
      </c>
      <c r="OG247">
        <v>0</v>
      </c>
      <c r="OH247">
        <v>0</v>
      </c>
      <c r="OI247">
        <v>0</v>
      </c>
      <c r="OL247" t="s">
        <v>377</v>
      </c>
      <c r="OM247">
        <v>0</v>
      </c>
      <c r="ON247">
        <v>0</v>
      </c>
      <c r="OO247">
        <v>0</v>
      </c>
      <c r="OP247">
        <v>0</v>
      </c>
      <c r="OS247" t="s">
        <v>377</v>
      </c>
      <c r="OT247">
        <v>0</v>
      </c>
      <c r="OU247">
        <v>0</v>
      </c>
      <c r="OV247">
        <v>0</v>
      </c>
      <c r="OW247">
        <v>0</v>
      </c>
      <c r="OZ247" t="s">
        <v>377</v>
      </c>
      <c r="PA247">
        <v>0</v>
      </c>
      <c r="PB247">
        <v>0</v>
      </c>
      <c r="PC247">
        <v>0</v>
      </c>
      <c r="PD247">
        <v>0</v>
      </c>
      <c r="PG247" t="s">
        <v>377</v>
      </c>
      <c r="PH247">
        <v>0</v>
      </c>
      <c r="PI247">
        <v>0</v>
      </c>
      <c r="PJ247">
        <v>0</v>
      </c>
      <c r="PK247">
        <v>0</v>
      </c>
      <c r="PN247" t="s">
        <v>377</v>
      </c>
      <c r="PO247">
        <v>0</v>
      </c>
      <c r="PP247">
        <v>0</v>
      </c>
      <c r="PQ247">
        <v>0</v>
      </c>
      <c r="PR247">
        <v>0</v>
      </c>
      <c r="PU247" t="s">
        <v>377</v>
      </c>
      <c r="PV247">
        <v>0</v>
      </c>
      <c r="PW247">
        <v>0</v>
      </c>
      <c r="PX247">
        <v>0</v>
      </c>
      <c r="PY247">
        <v>0</v>
      </c>
      <c r="QB247" t="s">
        <v>377</v>
      </c>
      <c r="QC247">
        <v>0</v>
      </c>
      <c r="QD247">
        <v>0</v>
      </c>
      <c r="QE247">
        <v>0</v>
      </c>
      <c r="QF247">
        <v>0</v>
      </c>
      <c r="QI247" t="s">
        <v>377</v>
      </c>
      <c r="QJ247">
        <v>0</v>
      </c>
      <c r="QK247">
        <v>0</v>
      </c>
      <c r="QL247">
        <v>0</v>
      </c>
      <c r="QM247">
        <v>0</v>
      </c>
      <c r="QP247" t="s">
        <v>377</v>
      </c>
      <c r="QQ247">
        <v>0</v>
      </c>
      <c r="QR247">
        <v>0</v>
      </c>
      <c r="QS247">
        <v>0</v>
      </c>
      <c r="QT247">
        <v>0</v>
      </c>
      <c r="QW247" t="s">
        <v>377</v>
      </c>
      <c r="QX247">
        <v>0</v>
      </c>
      <c r="QY247">
        <v>0</v>
      </c>
      <c r="QZ247">
        <v>0</v>
      </c>
      <c r="RA247">
        <v>0</v>
      </c>
      <c r="RD247" t="s">
        <v>377</v>
      </c>
      <c r="RE247">
        <v>0</v>
      </c>
      <c r="RF247">
        <v>0</v>
      </c>
      <c r="RG247">
        <v>0</v>
      </c>
      <c r="RH247">
        <v>0</v>
      </c>
    </row>
    <row r="248" spans="1:476" x14ac:dyDescent="0.25">
      <c r="A248" s="1">
        <v>12.150000000000045</v>
      </c>
      <c r="B248" s="1">
        <v>12.200000000000045</v>
      </c>
      <c r="C248" s="1" t="s">
        <v>378</v>
      </c>
      <c r="D248" s="1">
        <v>0</v>
      </c>
      <c r="E248" s="1">
        <v>0</v>
      </c>
      <c r="F248" s="1">
        <v>0</v>
      </c>
      <c r="G248" s="1">
        <v>0</v>
      </c>
      <c r="H248" s="1"/>
      <c r="I248" s="1"/>
      <c r="J248" s="1" t="s">
        <v>378</v>
      </c>
      <c r="K248" s="1">
        <v>0</v>
      </c>
      <c r="L248" s="1">
        <v>0</v>
      </c>
      <c r="M248" s="1">
        <v>0</v>
      </c>
      <c r="N248" s="1">
        <v>0</v>
      </c>
      <c r="O248" s="1"/>
      <c r="P248" s="1"/>
      <c r="Q248" s="1" t="s">
        <v>378</v>
      </c>
      <c r="R248" s="1">
        <v>0</v>
      </c>
      <c r="S248" s="1">
        <v>0</v>
      </c>
      <c r="T248" s="1">
        <v>0</v>
      </c>
      <c r="U248" s="1">
        <v>0</v>
      </c>
      <c r="V248" s="1"/>
      <c r="W248" s="1"/>
      <c r="X248" s="1" t="s">
        <v>378</v>
      </c>
      <c r="Y248" s="1">
        <v>0</v>
      </c>
      <c r="Z248" s="1">
        <v>0</v>
      </c>
      <c r="AA248" s="1">
        <v>0</v>
      </c>
      <c r="AB248" s="1">
        <v>0</v>
      </c>
      <c r="AC248" s="1"/>
      <c r="AD248" s="1"/>
      <c r="AE248" t="s">
        <v>378</v>
      </c>
      <c r="AF248">
        <v>0</v>
      </c>
      <c r="AG248">
        <v>0</v>
      </c>
      <c r="AH248">
        <v>0</v>
      </c>
      <c r="AI248">
        <v>0</v>
      </c>
      <c r="AJ248" s="1"/>
      <c r="AK248" s="1"/>
      <c r="AL248" t="s">
        <v>378</v>
      </c>
      <c r="AM248">
        <v>0</v>
      </c>
      <c r="AN248">
        <v>0</v>
      </c>
      <c r="AO248">
        <v>0</v>
      </c>
      <c r="AP248">
        <v>0</v>
      </c>
      <c r="AQ248" s="1"/>
      <c r="AR248" s="1"/>
      <c r="AS248" t="s">
        <v>378</v>
      </c>
      <c r="AT248">
        <v>0</v>
      </c>
      <c r="AU248">
        <v>0</v>
      </c>
      <c r="AV248">
        <v>0</v>
      </c>
      <c r="AW248">
        <v>0</v>
      </c>
      <c r="AZ248" t="s">
        <v>378</v>
      </c>
      <c r="BA248">
        <v>0</v>
      </c>
      <c r="BB248">
        <v>0</v>
      </c>
      <c r="BC248">
        <v>0</v>
      </c>
      <c r="BD248">
        <v>0</v>
      </c>
      <c r="BG248" t="s">
        <v>378</v>
      </c>
      <c r="BH248">
        <v>0</v>
      </c>
      <c r="BI248">
        <v>0</v>
      </c>
      <c r="BJ248">
        <v>0</v>
      </c>
      <c r="BK248">
        <v>0</v>
      </c>
      <c r="BN248" t="s">
        <v>378</v>
      </c>
      <c r="BO248">
        <v>0</v>
      </c>
      <c r="BP248">
        <v>0</v>
      </c>
      <c r="BQ248">
        <v>0</v>
      </c>
      <c r="BR248">
        <v>0</v>
      </c>
      <c r="BU248" t="s">
        <v>378</v>
      </c>
      <c r="BV248">
        <v>0</v>
      </c>
      <c r="BW248">
        <v>0</v>
      </c>
      <c r="BX248">
        <v>0</v>
      </c>
      <c r="BY248">
        <v>0</v>
      </c>
      <c r="CB248" t="s">
        <v>378</v>
      </c>
      <c r="CC248">
        <v>0</v>
      </c>
      <c r="CD248">
        <v>0</v>
      </c>
      <c r="CE248">
        <v>0</v>
      </c>
      <c r="CF248">
        <v>0</v>
      </c>
      <c r="CI248" t="s">
        <v>378</v>
      </c>
      <c r="CJ248">
        <v>0</v>
      </c>
      <c r="CK248">
        <v>0</v>
      </c>
      <c r="CL248">
        <v>0</v>
      </c>
      <c r="CM248">
        <v>0</v>
      </c>
      <c r="CP248" t="s">
        <v>378</v>
      </c>
      <c r="CQ248">
        <v>0</v>
      </c>
      <c r="CR248">
        <v>0</v>
      </c>
      <c r="CS248">
        <v>0</v>
      </c>
      <c r="CT248">
        <v>0</v>
      </c>
      <c r="CW248" t="s">
        <v>378</v>
      </c>
      <c r="CX248">
        <v>0</v>
      </c>
      <c r="CY248">
        <v>0</v>
      </c>
      <c r="CZ248">
        <v>0</v>
      </c>
      <c r="DA248">
        <v>0</v>
      </c>
      <c r="DD248" t="s">
        <v>378</v>
      </c>
      <c r="DE248">
        <v>0</v>
      </c>
      <c r="DF248">
        <v>0</v>
      </c>
      <c r="DG248">
        <v>0</v>
      </c>
      <c r="DH248">
        <v>0</v>
      </c>
      <c r="DK248" t="s">
        <v>378</v>
      </c>
      <c r="DL248">
        <v>0</v>
      </c>
      <c r="DM248">
        <v>0</v>
      </c>
      <c r="DN248">
        <v>0</v>
      </c>
      <c r="DO248">
        <v>0</v>
      </c>
      <c r="DR248" t="s">
        <v>378</v>
      </c>
      <c r="DS248">
        <v>0</v>
      </c>
      <c r="DT248">
        <v>0</v>
      </c>
      <c r="DU248">
        <v>0</v>
      </c>
      <c r="DV248">
        <v>0</v>
      </c>
      <c r="DY248" t="s">
        <v>378</v>
      </c>
      <c r="DZ248">
        <v>0</v>
      </c>
      <c r="EA248">
        <v>0</v>
      </c>
      <c r="EB248">
        <v>0</v>
      </c>
      <c r="EC248">
        <v>0</v>
      </c>
      <c r="EF248" t="s">
        <v>378</v>
      </c>
      <c r="EG248">
        <v>0</v>
      </c>
      <c r="EH248">
        <v>0</v>
      </c>
      <c r="EI248">
        <v>0</v>
      </c>
      <c r="EJ248">
        <v>0</v>
      </c>
      <c r="EM248" t="s">
        <v>378</v>
      </c>
      <c r="EN248">
        <v>0</v>
      </c>
      <c r="EO248">
        <v>0</v>
      </c>
      <c r="EP248">
        <v>0</v>
      </c>
      <c r="EQ248">
        <v>0</v>
      </c>
      <c r="ET248" t="s">
        <v>378</v>
      </c>
      <c r="EU248">
        <v>0</v>
      </c>
      <c r="EV248">
        <v>0</v>
      </c>
      <c r="EW248">
        <v>0</v>
      </c>
      <c r="EX248">
        <v>0</v>
      </c>
      <c r="FA248" t="s">
        <v>378</v>
      </c>
      <c r="FB248">
        <v>0</v>
      </c>
      <c r="FC248">
        <v>0</v>
      </c>
      <c r="FD248">
        <v>0</v>
      </c>
      <c r="FE248">
        <v>0</v>
      </c>
      <c r="FH248" t="s">
        <v>378</v>
      </c>
      <c r="FI248">
        <v>0</v>
      </c>
      <c r="FJ248">
        <v>0</v>
      </c>
      <c r="FK248">
        <v>0</v>
      </c>
      <c r="FL248">
        <v>0</v>
      </c>
      <c r="FO248" t="s">
        <v>378</v>
      </c>
      <c r="FP248">
        <v>0</v>
      </c>
      <c r="FQ248">
        <v>0</v>
      </c>
      <c r="FR248">
        <v>0</v>
      </c>
      <c r="FS248">
        <v>0</v>
      </c>
      <c r="FV248" t="s">
        <v>378</v>
      </c>
      <c r="FW248">
        <v>0</v>
      </c>
      <c r="FX248">
        <v>0</v>
      </c>
      <c r="FY248">
        <v>0</v>
      </c>
      <c r="FZ248">
        <v>0</v>
      </c>
      <c r="GC248" t="s">
        <v>378</v>
      </c>
      <c r="GD248">
        <v>0</v>
      </c>
      <c r="GE248">
        <v>0</v>
      </c>
      <c r="GF248">
        <v>0</v>
      </c>
      <c r="GG248">
        <v>0</v>
      </c>
      <c r="GJ248" t="s">
        <v>378</v>
      </c>
      <c r="GK248">
        <v>0</v>
      </c>
      <c r="GL248">
        <v>0</v>
      </c>
      <c r="GM248">
        <v>0</v>
      </c>
      <c r="GN248">
        <v>0</v>
      </c>
      <c r="GQ248" t="s">
        <v>378</v>
      </c>
      <c r="GR248">
        <v>0</v>
      </c>
      <c r="GS248">
        <v>0</v>
      </c>
      <c r="GT248">
        <v>0</v>
      </c>
      <c r="GU248">
        <v>0</v>
      </c>
      <c r="GX248" t="s">
        <v>378</v>
      </c>
      <c r="GY248">
        <v>0</v>
      </c>
      <c r="GZ248">
        <v>0</v>
      </c>
      <c r="HA248">
        <v>0</v>
      </c>
      <c r="HB248">
        <v>0</v>
      </c>
      <c r="HE248" t="s">
        <v>378</v>
      </c>
      <c r="HF248">
        <v>0</v>
      </c>
      <c r="HG248">
        <v>0</v>
      </c>
      <c r="HH248">
        <v>0</v>
      </c>
      <c r="HI248">
        <v>0</v>
      </c>
      <c r="HL248" t="s">
        <v>378</v>
      </c>
      <c r="HM248">
        <v>0</v>
      </c>
      <c r="HN248">
        <v>0</v>
      </c>
      <c r="HO248">
        <v>0</v>
      </c>
      <c r="HP248">
        <v>0</v>
      </c>
      <c r="HS248" t="s">
        <v>378</v>
      </c>
      <c r="HT248">
        <v>0</v>
      </c>
      <c r="HU248">
        <v>0</v>
      </c>
      <c r="HV248">
        <v>0</v>
      </c>
      <c r="HW248">
        <v>0</v>
      </c>
      <c r="HZ248" t="s">
        <v>378</v>
      </c>
      <c r="IA248">
        <v>0</v>
      </c>
      <c r="IB248">
        <v>0</v>
      </c>
      <c r="IC248">
        <v>0</v>
      </c>
      <c r="ID248">
        <v>0</v>
      </c>
      <c r="IG248" t="s">
        <v>378</v>
      </c>
      <c r="IH248">
        <v>0</v>
      </c>
      <c r="II248">
        <v>0</v>
      </c>
      <c r="IJ248">
        <v>0</v>
      </c>
      <c r="IK248">
        <v>0</v>
      </c>
      <c r="IN248" t="s">
        <v>378</v>
      </c>
      <c r="IO248">
        <v>0</v>
      </c>
      <c r="IP248">
        <v>0</v>
      </c>
      <c r="IQ248">
        <v>0</v>
      </c>
      <c r="IR248">
        <v>0</v>
      </c>
      <c r="IU248" t="s">
        <v>378</v>
      </c>
      <c r="IV248">
        <v>0</v>
      </c>
      <c r="IW248">
        <v>0</v>
      </c>
      <c r="IX248">
        <v>0</v>
      </c>
      <c r="IY248">
        <v>0</v>
      </c>
      <c r="JB248" t="s">
        <v>378</v>
      </c>
      <c r="JC248">
        <v>0</v>
      </c>
      <c r="JD248">
        <v>0</v>
      </c>
      <c r="JE248">
        <v>0</v>
      </c>
      <c r="JF248">
        <v>0</v>
      </c>
      <c r="JI248" t="s">
        <v>378</v>
      </c>
      <c r="JJ248">
        <v>0</v>
      </c>
      <c r="JK248">
        <v>0</v>
      </c>
      <c r="JL248">
        <v>0</v>
      </c>
      <c r="JM248">
        <v>0</v>
      </c>
      <c r="JP248" t="s">
        <v>378</v>
      </c>
      <c r="JQ248">
        <v>0</v>
      </c>
      <c r="JR248">
        <v>0</v>
      </c>
      <c r="JS248">
        <v>0</v>
      </c>
      <c r="JT248">
        <v>0</v>
      </c>
      <c r="JW248" t="s">
        <v>378</v>
      </c>
      <c r="JX248">
        <v>0</v>
      </c>
      <c r="JY248">
        <v>0</v>
      </c>
      <c r="JZ248">
        <v>0</v>
      </c>
      <c r="KA248">
        <v>0</v>
      </c>
      <c r="KD248" t="s">
        <v>378</v>
      </c>
      <c r="KE248">
        <v>0</v>
      </c>
      <c r="KF248">
        <v>0</v>
      </c>
      <c r="KG248">
        <v>0</v>
      </c>
      <c r="KH248">
        <v>0</v>
      </c>
      <c r="KK248" t="s">
        <v>378</v>
      </c>
      <c r="KL248">
        <v>0</v>
      </c>
      <c r="KM248">
        <v>0</v>
      </c>
      <c r="KN248">
        <v>0</v>
      </c>
      <c r="KO248">
        <v>0</v>
      </c>
      <c r="KR248" t="s">
        <v>378</v>
      </c>
      <c r="KS248">
        <v>0</v>
      </c>
      <c r="KT248">
        <v>0</v>
      </c>
      <c r="KU248">
        <v>0</v>
      </c>
      <c r="KV248">
        <v>0</v>
      </c>
      <c r="KY248" t="s">
        <v>378</v>
      </c>
      <c r="KZ248">
        <v>0</v>
      </c>
      <c r="LA248">
        <v>0</v>
      </c>
      <c r="LB248">
        <v>0</v>
      </c>
      <c r="LC248">
        <v>0</v>
      </c>
      <c r="LF248" t="s">
        <v>378</v>
      </c>
      <c r="LG248">
        <v>0</v>
      </c>
      <c r="LH248">
        <v>0</v>
      </c>
      <c r="LI248">
        <v>0</v>
      </c>
      <c r="LJ248">
        <v>0</v>
      </c>
      <c r="LM248" t="s">
        <v>378</v>
      </c>
      <c r="LN248">
        <v>0</v>
      </c>
      <c r="LO248">
        <v>0</v>
      </c>
      <c r="LP248">
        <v>0</v>
      </c>
      <c r="LQ248">
        <v>0</v>
      </c>
      <c r="LT248" t="s">
        <v>378</v>
      </c>
      <c r="LU248">
        <v>0</v>
      </c>
      <c r="LV248">
        <v>0</v>
      </c>
      <c r="LW248">
        <v>0</v>
      </c>
      <c r="LX248">
        <v>0</v>
      </c>
      <c r="MA248" t="s">
        <v>378</v>
      </c>
      <c r="MB248">
        <v>0</v>
      </c>
      <c r="MC248">
        <v>0</v>
      </c>
      <c r="MD248">
        <v>0</v>
      </c>
      <c r="ME248">
        <v>0</v>
      </c>
      <c r="MH248" t="s">
        <v>378</v>
      </c>
      <c r="MI248">
        <v>0</v>
      </c>
      <c r="MJ248">
        <v>0</v>
      </c>
      <c r="MK248">
        <v>0</v>
      </c>
      <c r="ML248">
        <v>0</v>
      </c>
      <c r="MO248" t="s">
        <v>378</v>
      </c>
      <c r="MP248">
        <v>0</v>
      </c>
      <c r="MQ248">
        <v>0</v>
      </c>
      <c r="MR248">
        <v>0</v>
      </c>
      <c r="MS248">
        <v>0</v>
      </c>
      <c r="MV248" t="s">
        <v>378</v>
      </c>
      <c r="MW248">
        <v>0</v>
      </c>
      <c r="MX248">
        <v>0</v>
      </c>
      <c r="MY248">
        <v>0</v>
      </c>
      <c r="MZ248">
        <v>0</v>
      </c>
      <c r="NC248" t="s">
        <v>378</v>
      </c>
      <c r="ND248">
        <v>0</v>
      </c>
      <c r="NE248">
        <v>0</v>
      </c>
      <c r="NF248">
        <v>0</v>
      </c>
      <c r="NG248">
        <v>0</v>
      </c>
      <c r="NJ248" t="s">
        <v>378</v>
      </c>
      <c r="NK248">
        <v>0</v>
      </c>
      <c r="NL248">
        <v>0</v>
      </c>
      <c r="NM248">
        <v>0</v>
      </c>
      <c r="NN248">
        <v>0</v>
      </c>
      <c r="NQ248" t="s">
        <v>378</v>
      </c>
      <c r="NR248">
        <v>0</v>
      </c>
      <c r="NS248">
        <v>0</v>
      </c>
      <c r="NT248">
        <v>0</v>
      </c>
      <c r="NU248">
        <v>0</v>
      </c>
      <c r="NX248" t="s">
        <v>378</v>
      </c>
      <c r="NY248">
        <v>0</v>
      </c>
      <c r="NZ248">
        <v>0</v>
      </c>
      <c r="OA248">
        <v>0</v>
      </c>
      <c r="OB248">
        <v>0</v>
      </c>
      <c r="OE248" t="s">
        <v>378</v>
      </c>
      <c r="OF248">
        <v>0</v>
      </c>
      <c r="OG248">
        <v>0</v>
      </c>
      <c r="OH248">
        <v>0</v>
      </c>
      <c r="OI248">
        <v>0</v>
      </c>
      <c r="OL248" t="s">
        <v>378</v>
      </c>
      <c r="OM248">
        <v>0</v>
      </c>
      <c r="ON248">
        <v>0</v>
      </c>
      <c r="OO248">
        <v>0</v>
      </c>
      <c r="OP248">
        <v>0</v>
      </c>
      <c r="OS248" t="s">
        <v>378</v>
      </c>
      <c r="OT248">
        <v>0</v>
      </c>
      <c r="OU248">
        <v>0</v>
      </c>
      <c r="OV248">
        <v>0</v>
      </c>
      <c r="OW248">
        <v>0</v>
      </c>
      <c r="OZ248" t="s">
        <v>378</v>
      </c>
      <c r="PA248">
        <v>0</v>
      </c>
      <c r="PB248">
        <v>0</v>
      </c>
      <c r="PC248">
        <v>0</v>
      </c>
      <c r="PD248">
        <v>0</v>
      </c>
      <c r="PG248" t="s">
        <v>378</v>
      </c>
      <c r="PH248">
        <v>0</v>
      </c>
      <c r="PI248">
        <v>0</v>
      </c>
      <c r="PJ248">
        <v>0</v>
      </c>
      <c r="PK248">
        <v>0</v>
      </c>
      <c r="PN248" t="s">
        <v>378</v>
      </c>
      <c r="PO248">
        <v>0</v>
      </c>
      <c r="PP248">
        <v>0</v>
      </c>
      <c r="PQ248">
        <v>0</v>
      </c>
      <c r="PR248">
        <v>0</v>
      </c>
      <c r="PU248" t="s">
        <v>378</v>
      </c>
      <c r="PV248">
        <v>0</v>
      </c>
      <c r="PW248">
        <v>0</v>
      </c>
      <c r="PX248">
        <v>0</v>
      </c>
      <c r="PY248">
        <v>0</v>
      </c>
      <c r="QB248" t="s">
        <v>378</v>
      </c>
      <c r="QC248">
        <v>0</v>
      </c>
      <c r="QD248">
        <v>0</v>
      </c>
      <c r="QE248">
        <v>0</v>
      </c>
      <c r="QF248">
        <v>0</v>
      </c>
      <c r="QI248" t="s">
        <v>378</v>
      </c>
      <c r="QJ248">
        <v>0</v>
      </c>
      <c r="QK248">
        <v>0</v>
      </c>
      <c r="QL248">
        <v>0</v>
      </c>
      <c r="QM248">
        <v>0</v>
      </c>
      <c r="QP248" t="s">
        <v>378</v>
      </c>
      <c r="QQ248">
        <v>0</v>
      </c>
      <c r="QR248">
        <v>0</v>
      </c>
      <c r="QS248">
        <v>0</v>
      </c>
      <c r="QT248">
        <v>0</v>
      </c>
      <c r="QW248" t="s">
        <v>378</v>
      </c>
      <c r="QX248">
        <v>0</v>
      </c>
      <c r="QY248">
        <v>0</v>
      </c>
      <c r="QZ248">
        <v>0</v>
      </c>
      <c r="RA248">
        <v>0</v>
      </c>
      <c r="RD248" t="s">
        <v>378</v>
      </c>
      <c r="RE248">
        <v>0</v>
      </c>
      <c r="RF248">
        <v>0</v>
      </c>
      <c r="RG248">
        <v>0</v>
      </c>
      <c r="RH248">
        <v>0</v>
      </c>
    </row>
    <row r="249" spans="1:476" x14ac:dyDescent="0.25">
      <c r="A249" s="1">
        <v>12.200000000000045</v>
      </c>
      <c r="B249" s="1">
        <v>12.250000000000046</v>
      </c>
      <c r="C249" s="1" t="s">
        <v>379</v>
      </c>
      <c r="D249" s="1">
        <v>0</v>
      </c>
      <c r="E249" s="1">
        <v>0</v>
      </c>
      <c r="F249" s="1">
        <v>0</v>
      </c>
      <c r="G249" s="1">
        <v>0</v>
      </c>
      <c r="H249" s="1"/>
      <c r="I249" s="1"/>
      <c r="J249" s="1" t="s">
        <v>379</v>
      </c>
      <c r="K249" s="1">
        <v>0</v>
      </c>
      <c r="L249" s="1">
        <v>0</v>
      </c>
      <c r="M249" s="1">
        <v>0</v>
      </c>
      <c r="N249" s="1">
        <v>0</v>
      </c>
      <c r="O249" s="1"/>
      <c r="P249" s="1"/>
      <c r="Q249" s="1" t="s">
        <v>379</v>
      </c>
      <c r="R249" s="1">
        <v>0</v>
      </c>
      <c r="S249" s="1">
        <v>0</v>
      </c>
      <c r="T249" s="1">
        <v>0</v>
      </c>
      <c r="U249" s="1">
        <v>0</v>
      </c>
      <c r="V249" s="1"/>
      <c r="W249" s="1"/>
      <c r="X249" s="1" t="s">
        <v>379</v>
      </c>
      <c r="Y249" s="1">
        <v>0</v>
      </c>
      <c r="Z249" s="1">
        <v>0</v>
      </c>
      <c r="AA249" s="1">
        <v>0</v>
      </c>
      <c r="AB249" s="1">
        <v>0</v>
      </c>
      <c r="AC249" s="1"/>
      <c r="AD249" s="1"/>
      <c r="AE249" t="s">
        <v>379</v>
      </c>
      <c r="AF249">
        <v>0</v>
      </c>
      <c r="AG249">
        <v>0</v>
      </c>
      <c r="AH249">
        <v>0</v>
      </c>
      <c r="AI249">
        <v>0</v>
      </c>
      <c r="AJ249" s="1"/>
      <c r="AK249" s="1"/>
      <c r="AL249" t="s">
        <v>379</v>
      </c>
      <c r="AM249">
        <v>0</v>
      </c>
      <c r="AN249">
        <v>0</v>
      </c>
      <c r="AO249">
        <v>0</v>
      </c>
      <c r="AP249">
        <v>0</v>
      </c>
      <c r="AQ249" s="1"/>
      <c r="AR249" s="1"/>
      <c r="AS249" t="s">
        <v>379</v>
      </c>
      <c r="AT249">
        <v>0</v>
      </c>
      <c r="AU249">
        <v>0</v>
      </c>
      <c r="AV249">
        <v>0</v>
      </c>
      <c r="AW249">
        <v>0</v>
      </c>
      <c r="AZ249" t="s">
        <v>379</v>
      </c>
      <c r="BA249">
        <v>0</v>
      </c>
      <c r="BB249">
        <v>0</v>
      </c>
      <c r="BC249">
        <v>0</v>
      </c>
      <c r="BD249">
        <v>0</v>
      </c>
      <c r="BG249" t="s">
        <v>379</v>
      </c>
      <c r="BH249">
        <v>0</v>
      </c>
      <c r="BI249">
        <v>0</v>
      </c>
      <c r="BJ249">
        <v>0</v>
      </c>
      <c r="BK249">
        <v>0</v>
      </c>
      <c r="BN249" t="s">
        <v>379</v>
      </c>
      <c r="BO249">
        <v>0</v>
      </c>
      <c r="BP249">
        <v>0</v>
      </c>
      <c r="BQ249">
        <v>0</v>
      </c>
      <c r="BR249">
        <v>0</v>
      </c>
      <c r="BU249" t="s">
        <v>379</v>
      </c>
      <c r="BV249">
        <v>0</v>
      </c>
      <c r="BW249">
        <v>0</v>
      </c>
      <c r="BX249">
        <v>0</v>
      </c>
      <c r="BY249">
        <v>0</v>
      </c>
      <c r="CB249" t="s">
        <v>379</v>
      </c>
      <c r="CC249">
        <v>0</v>
      </c>
      <c r="CD249">
        <v>0</v>
      </c>
      <c r="CE249">
        <v>0</v>
      </c>
      <c r="CF249">
        <v>0</v>
      </c>
      <c r="CI249" t="s">
        <v>379</v>
      </c>
      <c r="CJ249">
        <v>0</v>
      </c>
      <c r="CK249">
        <v>0</v>
      </c>
      <c r="CL249">
        <v>0</v>
      </c>
      <c r="CM249">
        <v>0</v>
      </c>
      <c r="CP249" t="s">
        <v>379</v>
      </c>
      <c r="CQ249">
        <v>0</v>
      </c>
      <c r="CR249">
        <v>0</v>
      </c>
      <c r="CS249">
        <v>0</v>
      </c>
      <c r="CT249">
        <v>0</v>
      </c>
      <c r="CW249" t="s">
        <v>379</v>
      </c>
      <c r="CX249">
        <v>0</v>
      </c>
      <c r="CY249">
        <v>0</v>
      </c>
      <c r="CZ249">
        <v>0</v>
      </c>
      <c r="DA249">
        <v>0</v>
      </c>
      <c r="DD249" t="s">
        <v>379</v>
      </c>
      <c r="DE249">
        <v>0</v>
      </c>
      <c r="DF249">
        <v>0</v>
      </c>
      <c r="DG249">
        <v>0</v>
      </c>
      <c r="DH249">
        <v>0</v>
      </c>
      <c r="DK249" t="s">
        <v>379</v>
      </c>
      <c r="DL249">
        <v>0</v>
      </c>
      <c r="DM249">
        <v>0</v>
      </c>
      <c r="DN249">
        <v>0</v>
      </c>
      <c r="DO249">
        <v>0</v>
      </c>
      <c r="DR249" t="s">
        <v>379</v>
      </c>
      <c r="DS249">
        <v>0</v>
      </c>
      <c r="DT249">
        <v>0</v>
      </c>
      <c r="DU249">
        <v>0</v>
      </c>
      <c r="DV249">
        <v>0</v>
      </c>
      <c r="DY249" t="s">
        <v>379</v>
      </c>
      <c r="DZ249">
        <v>0</v>
      </c>
      <c r="EA249">
        <v>0</v>
      </c>
      <c r="EB249">
        <v>0</v>
      </c>
      <c r="EC249">
        <v>0</v>
      </c>
      <c r="EF249" t="s">
        <v>379</v>
      </c>
      <c r="EG249">
        <v>0</v>
      </c>
      <c r="EH249">
        <v>0</v>
      </c>
      <c r="EI249">
        <v>0</v>
      </c>
      <c r="EJ249">
        <v>0</v>
      </c>
      <c r="EM249" t="s">
        <v>379</v>
      </c>
      <c r="EN249">
        <v>0</v>
      </c>
      <c r="EO249">
        <v>0</v>
      </c>
      <c r="EP249">
        <v>0</v>
      </c>
      <c r="EQ249">
        <v>0</v>
      </c>
      <c r="ET249" t="s">
        <v>379</v>
      </c>
      <c r="EU249">
        <v>0</v>
      </c>
      <c r="EV249">
        <v>0</v>
      </c>
      <c r="EW249">
        <v>0</v>
      </c>
      <c r="EX249">
        <v>0</v>
      </c>
      <c r="FA249" t="s">
        <v>379</v>
      </c>
      <c r="FB249">
        <v>0</v>
      </c>
      <c r="FC249">
        <v>0</v>
      </c>
      <c r="FD249">
        <v>0</v>
      </c>
      <c r="FE249">
        <v>0</v>
      </c>
      <c r="FH249" t="s">
        <v>379</v>
      </c>
      <c r="FI249">
        <v>0</v>
      </c>
      <c r="FJ249">
        <v>0</v>
      </c>
      <c r="FK249">
        <v>0</v>
      </c>
      <c r="FL249">
        <v>0</v>
      </c>
      <c r="FO249" t="s">
        <v>379</v>
      </c>
      <c r="FP249">
        <v>0</v>
      </c>
      <c r="FQ249">
        <v>0</v>
      </c>
      <c r="FR249">
        <v>0</v>
      </c>
      <c r="FS249">
        <v>0</v>
      </c>
      <c r="FV249" t="s">
        <v>379</v>
      </c>
      <c r="FW249">
        <v>0</v>
      </c>
      <c r="FX249">
        <v>0</v>
      </c>
      <c r="FY249">
        <v>0</v>
      </c>
      <c r="FZ249">
        <v>0</v>
      </c>
      <c r="GC249" t="s">
        <v>379</v>
      </c>
      <c r="GD249">
        <v>0</v>
      </c>
      <c r="GE249">
        <v>0</v>
      </c>
      <c r="GF249">
        <v>0</v>
      </c>
      <c r="GG249">
        <v>0</v>
      </c>
      <c r="GJ249" t="s">
        <v>379</v>
      </c>
      <c r="GK249">
        <v>0</v>
      </c>
      <c r="GL249">
        <v>0</v>
      </c>
      <c r="GM249">
        <v>0</v>
      </c>
      <c r="GN249">
        <v>0</v>
      </c>
      <c r="GQ249" t="s">
        <v>379</v>
      </c>
      <c r="GR249">
        <v>0</v>
      </c>
      <c r="GS249">
        <v>0</v>
      </c>
      <c r="GT249">
        <v>0</v>
      </c>
      <c r="GU249">
        <v>0</v>
      </c>
      <c r="GX249" t="s">
        <v>379</v>
      </c>
      <c r="GY249">
        <v>0</v>
      </c>
      <c r="GZ249">
        <v>0</v>
      </c>
      <c r="HA249">
        <v>0</v>
      </c>
      <c r="HB249">
        <v>0</v>
      </c>
      <c r="HE249" t="s">
        <v>379</v>
      </c>
      <c r="HF249">
        <v>0</v>
      </c>
      <c r="HG249">
        <v>0</v>
      </c>
      <c r="HH249">
        <v>0</v>
      </c>
      <c r="HI249">
        <v>0</v>
      </c>
      <c r="HL249" t="s">
        <v>379</v>
      </c>
      <c r="HM249">
        <v>0</v>
      </c>
      <c r="HN249">
        <v>0</v>
      </c>
      <c r="HO249">
        <v>0</v>
      </c>
      <c r="HP249">
        <v>0</v>
      </c>
      <c r="HS249" t="s">
        <v>379</v>
      </c>
      <c r="HT249">
        <v>0</v>
      </c>
      <c r="HU249">
        <v>0</v>
      </c>
      <c r="HV249">
        <v>0</v>
      </c>
      <c r="HW249">
        <v>0</v>
      </c>
      <c r="HZ249" t="s">
        <v>379</v>
      </c>
      <c r="IA249">
        <v>0</v>
      </c>
      <c r="IB249">
        <v>0</v>
      </c>
      <c r="IC249">
        <v>0</v>
      </c>
      <c r="ID249">
        <v>0</v>
      </c>
      <c r="IG249" t="s">
        <v>379</v>
      </c>
      <c r="IH249">
        <v>0</v>
      </c>
      <c r="II249">
        <v>0</v>
      </c>
      <c r="IJ249">
        <v>0</v>
      </c>
      <c r="IK249">
        <v>0</v>
      </c>
      <c r="IN249" t="s">
        <v>379</v>
      </c>
      <c r="IO249">
        <v>0</v>
      </c>
      <c r="IP249">
        <v>0</v>
      </c>
      <c r="IQ249">
        <v>0</v>
      </c>
      <c r="IR249">
        <v>0</v>
      </c>
      <c r="IU249" t="s">
        <v>379</v>
      </c>
      <c r="IV249">
        <v>0</v>
      </c>
      <c r="IW249">
        <v>0</v>
      </c>
      <c r="IX249">
        <v>0</v>
      </c>
      <c r="IY249">
        <v>0</v>
      </c>
      <c r="JB249" t="s">
        <v>379</v>
      </c>
      <c r="JC249">
        <v>0</v>
      </c>
      <c r="JD249">
        <v>0</v>
      </c>
      <c r="JE249">
        <v>0</v>
      </c>
      <c r="JF249">
        <v>0</v>
      </c>
      <c r="JI249" t="s">
        <v>379</v>
      </c>
      <c r="JJ249">
        <v>0</v>
      </c>
      <c r="JK249">
        <v>0</v>
      </c>
      <c r="JL249">
        <v>0</v>
      </c>
      <c r="JM249">
        <v>0</v>
      </c>
      <c r="JP249" t="s">
        <v>379</v>
      </c>
      <c r="JQ249">
        <v>0</v>
      </c>
      <c r="JR249">
        <v>0</v>
      </c>
      <c r="JS249">
        <v>0</v>
      </c>
      <c r="JT249">
        <v>0</v>
      </c>
      <c r="JW249" t="s">
        <v>379</v>
      </c>
      <c r="JX249">
        <v>0</v>
      </c>
      <c r="JY249">
        <v>0</v>
      </c>
      <c r="JZ249">
        <v>0</v>
      </c>
      <c r="KA249">
        <v>0</v>
      </c>
      <c r="KD249" t="s">
        <v>379</v>
      </c>
      <c r="KE249">
        <v>0</v>
      </c>
      <c r="KF249">
        <v>0</v>
      </c>
      <c r="KG249">
        <v>0</v>
      </c>
      <c r="KH249">
        <v>0</v>
      </c>
      <c r="KK249" t="s">
        <v>379</v>
      </c>
      <c r="KL249">
        <v>0</v>
      </c>
      <c r="KM249">
        <v>0</v>
      </c>
      <c r="KN249">
        <v>0</v>
      </c>
      <c r="KO249">
        <v>0</v>
      </c>
      <c r="KR249" t="s">
        <v>379</v>
      </c>
      <c r="KS249">
        <v>0</v>
      </c>
      <c r="KT249">
        <v>0</v>
      </c>
      <c r="KU249">
        <v>0</v>
      </c>
      <c r="KV249">
        <v>0</v>
      </c>
      <c r="KY249" t="s">
        <v>379</v>
      </c>
      <c r="KZ249">
        <v>0</v>
      </c>
      <c r="LA249">
        <v>0</v>
      </c>
      <c r="LB249">
        <v>0</v>
      </c>
      <c r="LC249">
        <v>0</v>
      </c>
      <c r="LF249" t="s">
        <v>379</v>
      </c>
      <c r="LG249">
        <v>0</v>
      </c>
      <c r="LH249">
        <v>0</v>
      </c>
      <c r="LI249">
        <v>0</v>
      </c>
      <c r="LJ249">
        <v>0</v>
      </c>
      <c r="LM249" t="s">
        <v>379</v>
      </c>
      <c r="LN249">
        <v>0</v>
      </c>
      <c r="LO249">
        <v>0</v>
      </c>
      <c r="LP249">
        <v>0</v>
      </c>
      <c r="LQ249">
        <v>0</v>
      </c>
      <c r="LT249" t="s">
        <v>379</v>
      </c>
      <c r="LU249">
        <v>0</v>
      </c>
      <c r="LV249">
        <v>0</v>
      </c>
      <c r="LW249">
        <v>0</v>
      </c>
      <c r="LX249">
        <v>0</v>
      </c>
      <c r="MA249" t="s">
        <v>379</v>
      </c>
      <c r="MB249">
        <v>0</v>
      </c>
      <c r="MC249">
        <v>0</v>
      </c>
      <c r="MD249">
        <v>0</v>
      </c>
      <c r="ME249">
        <v>0</v>
      </c>
      <c r="MH249" t="s">
        <v>379</v>
      </c>
      <c r="MI249">
        <v>0</v>
      </c>
      <c r="MJ249">
        <v>0</v>
      </c>
      <c r="MK249">
        <v>0</v>
      </c>
      <c r="ML249">
        <v>0</v>
      </c>
      <c r="MO249" t="s">
        <v>379</v>
      </c>
      <c r="MP249">
        <v>0</v>
      </c>
      <c r="MQ249">
        <v>0</v>
      </c>
      <c r="MR249">
        <v>0</v>
      </c>
      <c r="MS249">
        <v>0</v>
      </c>
      <c r="MV249" t="s">
        <v>379</v>
      </c>
      <c r="MW249">
        <v>0</v>
      </c>
      <c r="MX249">
        <v>0</v>
      </c>
      <c r="MY249">
        <v>0</v>
      </c>
      <c r="MZ249">
        <v>0</v>
      </c>
      <c r="NC249" t="s">
        <v>379</v>
      </c>
      <c r="ND249">
        <v>0</v>
      </c>
      <c r="NE249">
        <v>0</v>
      </c>
      <c r="NF249">
        <v>0</v>
      </c>
      <c r="NG249">
        <v>0</v>
      </c>
      <c r="NJ249" t="s">
        <v>379</v>
      </c>
      <c r="NK249">
        <v>0</v>
      </c>
      <c r="NL249">
        <v>0</v>
      </c>
      <c r="NM249">
        <v>0</v>
      </c>
      <c r="NN249">
        <v>0</v>
      </c>
      <c r="NQ249" t="s">
        <v>379</v>
      </c>
      <c r="NR249">
        <v>0</v>
      </c>
      <c r="NS249">
        <v>0</v>
      </c>
      <c r="NT249">
        <v>0</v>
      </c>
      <c r="NU249">
        <v>0</v>
      </c>
      <c r="NX249" t="s">
        <v>379</v>
      </c>
      <c r="NY249">
        <v>0</v>
      </c>
      <c r="NZ249">
        <v>0</v>
      </c>
      <c r="OA249">
        <v>0</v>
      </c>
      <c r="OB249">
        <v>0</v>
      </c>
      <c r="OE249" t="s">
        <v>379</v>
      </c>
      <c r="OF249">
        <v>0</v>
      </c>
      <c r="OG249">
        <v>0</v>
      </c>
      <c r="OH249">
        <v>0</v>
      </c>
      <c r="OI249">
        <v>0</v>
      </c>
      <c r="OL249" t="s">
        <v>379</v>
      </c>
      <c r="OM249">
        <v>0</v>
      </c>
      <c r="ON249">
        <v>0</v>
      </c>
      <c r="OO249">
        <v>0</v>
      </c>
      <c r="OP249">
        <v>0</v>
      </c>
      <c r="OS249" t="s">
        <v>379</v>
      </c>
      <c r="OT249">
        <v>0</v>
      </c>
      <c r="OU249">
        <v>0</v>
      </c>
      <c r="OV249">
        <v>0</v>
      </c>
      <c r="OW249">
        <v>0</v>
      </c>
      <c r="OZ249" t="s">
        <v>379</v>
      </c>
      <c r="PA249">
        <v>0</v>
      </c>
      <c r="PB249">
        <v>0</v>
      </c>
      <c r="PC249">
        <v>0</v>
      </c>
      <c r="PD249">
        <v>0</v>
      </c>
      <c r="PG249" t="s">
        <v>379</v>
      </c>
      <c r="PH249">
        <v>0</v>
      </c>
      <c r="PI249">
        <v>0</v>
      </c>
      <c r="PJ249">
        <v>0</v>
      </c>
      <c r="PK249">
        <v>0</v>
      </c>
      <c r="PN249" t="s">
        <v>379</v>
      </c>
      <c r="PO249">
        <v>0</v>
      </c>
      <c r="PP249">
        <v>0</v>
      </c>
      <c r="PQ249">
        <v>0</v>
      </c>
      <c r="PR249">
        <v>0</v>
      </c>
      <c r="PU249" t="s">
        <v>379</v>
      </c>
      <c r="PV249">
        <v>0</v>
      </c>
      <c r="PW249">
        <v>0</v>
      </c>
      <c r="PX249">
        <v>0</v>
      </c>
      <c r="PY249">
        <v>0</v>
      </c>
      <c r="QB249" t="s">
        <v>379</v>
      </c>
      <c r="QC249">
        <v>0</v>
      </c>
      <c r="QD249">
        <v>0</v>
      </c>
      <c r="QE249">
        <v>0</v>
      </c>
      <c r="QF249">
        <v>0</v>
      </c>
      <c r="QI249" t="s">
        <v>379</v>
      </c>
      <c r="QJ249">
        <v>0</v>
      </c>
      <c r="QK249">
        <v>0</v>
      </c>
      <c r="QL249">
        <v>0</v>
      </c>
      <c r="QM249">
        <v>0</v>
      </c>
      <c r="QP249" t="s">
        <v>379</v>
      </c>
      <c r="QQ249">
        <v>0</v>
      </c>
      <c r="QR249">
        <v>0</v>
      </c>
      <c r="QS249">
        <v>0</v>
      </c>
      <c r="QT249">
        <v>0</v>
      </c>
      <c r="QW249" t="s">
        <v>379</v>
      </c>
      <c r="QX249">
        <v>0</v>
      </c>
      <c r="QY249">
        <v>0</v>
      </c>
      <c r="QZ249">
        <v>0</v>
      </c>
      <c r="RA249">
        <v>0</v>
      </c>
      <c r="RD249" t="s">
        <v>379</v>
      </c>
      <c r="RE249">
        <v>0</v>
      </c>
      <c r="RF249">
        <v>0</v>
      </c>
      <c r="RG249">
        <v>0</v>
      </c>
      <c r="RH249">
        <v>0</v>
      </c>
    </row>
    <row r="250" spans="1:476" x14ac:dyDescent="0.25">
      <c r="A250" s="1">
        <v>12.250000000000046</v>
      </c>
      <c r="B250" s="1">
        <v>12.300000000000047</v>
      </c>
      <c r="C250" s="1" t="s">
        <v>380</v>
      </c>
      <c r="D250" s="1">
        <v>0</v>
      </c>
      <c r="E250" s="1">
        <v>0</v>
      </c>
      <c r="F250" s="1">
        <v>0</v>
      </c>
      <c r="G250" s="1">
        <v>0</v>
      </c>
      <c r="H250" s="1"/>
      <c r="I250" s="1"/>
      <c r="J250" s="1" t="s">
        <v>380</v>
      </c>
      <c r="K250" s="1">
        <v>0</v>
      </c>
      <c r="L250" s="1">
        <v>0</v>
      </c>
      <c r="M250" s="1">
        <v>0</v>
      </c>
      <c r="N250" s="1">
        <v>0</v>
      </c>
      <c r="O250" s="1"/>
      <c r="P250" s="1"/>
      <c r="Q250" s="1" t="s">
        <v>380</v>
      </c>
      <c r="R250" s="1">
        <v>0</v>
      </c>
      <c r="S250" s="1">
        <v>0</v>
      </c>
      <c r="T250" s="1">
        <v>0</v>
      </c>
      <c r="U250" s="1">
        <v>0</v>
      </c>
      <c r="V250" s="1"/>
      <c r="W250" s="1"/>
      <c r="X250" s="1" t="s">
        <v>380</v>
      </c>
      <c r="Y250" s="1">
        <v>0</v>
      </c>
      <c r="Z250" s="1">
        <v>0</v>
      </c>
      <c r="AA250" s="1">
        <v>0</v>
      </c>
      <c r="AB250" s="1">
        <v>0</v>
      </c>
      <c r="AC250" s="1"/>
      <c r="AD250" s="1"/>
      <c r="AE250" t="s">
        <v>380</v>
      </c>
      <c r="AF250">
        <v>0</v>
      </c>
      <c r="AG250">
        <v>0</v>
      </c>
      <c r="AH250">
        <v>0</v>
      </c>
      <c r="AI250">
        <v>0</v>
      </c>
      <c r="AJ250" s="1"/>
      <c r="AK250" s="1"/>
      <c r="AL250" t="s">
        <v>380</v>
      </c>
      <c r="AM250">
        <v>0</v>
      </c>
      <c r="AN250">
        <v>0</v>
      </c>
      <c r="AO250">
        <v>0</v>
      </c>
      <c r="AP250">
        <v>0</v>
      </c>
      <c r="AQ250" s="1"/>
      <c r="AR250" s="1"/>
      <c r="AS250" t="s">
        <v>380</v>
      </c>
      <c r="AT250">
        <v>0</v>
      </c>
      <c r="AU250">
        <v>0</v>
      </c>
      <c r="AV250">
        <v>0</v>
      </c>
      <c r="AW250">
        <v>0</v>
      </c>
      <c r="AZ250" t="s">
        <v>380</v>
      </c>
      <c r="BA250">
        <v>0</v>
      </c>
      <c r="BB250">
        <v>0</v>
      </c>
      <c r="BC250">
        <v>0</v>
      </c>
      <c r="BD250">
        <v>0</v>
      </c>
      <c r="BG250" t="s">
        <v>380</v>
      </c>
      <c r="BH250">
        <v>0</v>
      </c>
      <c r="BI250">
        <v>0</v>
      </c>
      <c r="BJ250">
        <v>0</v>
      </c>
      <c r="BK250">
        <v>0</v>
      </c>
      <c r="BN250" t="s">
        <v>380</v>
      </c>
      <c r="BO250">
        <v>0</v>
      </c>
      <c r="BP250">
        <v>0</v>
      </c>
      <c r="BQ250">
        <v>0</v>
      </c>
      <c r="BR250">
        <v>0</v>
      </c>
      <c r="BU250" t="s">
        <v>380</v>
      </c>
      <c r="BV250">
        <v>0</v>
      </c>
      <c r="BW250">
        <v>0</v>
      </c>
      <c r="BX250">
        <v>0</v>
      </c>
      <c r="BY250">
        <v>0</v>
      </c>
      <c r="CB250" t="s">
        <v>380</v>
      </c>
      <c r="CC250">
        <v>0</v>
      </c>
      <c r="CD250">
        <v>0</v>
      </c>
      <c r="CE250">
        <v>0</v>
      </c>
      <c r="CF250">
        <v>0</v>
      </c>
      <c r="CI250" t="s">
        <v>380</v>
      </c>
      <c r="CJ250">
        <v>0</v>
      </c>
      <c r="CK250">
        <v>0</v>
      </c>
      <c r="CL250">
        <v>0</v>
      </c>
      <c r="CM250">
        <v>0</v>
      </c>
      <c r="CP250" t="s">
        <v>380</v>
      </c>
      <c r="CQ250">
        <v>0</v>
      </c>
      <c r="CR250">
        <v>0</v>
      </c>
      <c r="CS250">
        <v>0</v>
      </c>
      <c r="CT250">
        <v>0</v>
      </c>
      <c r="CW250" t="s">
        <v>380</v>
      </c>
      <c r="CX250">
        <v>0</v>
      </c>
      <c r="CY250">
        <v>0</v>
      </c>
      <c r="CZ250">
        <v>0</v>
      </c>
      <c r="DA250">
        <v>0</v>
      </c>
      <c r="DD250" t="s">
        <v>380</v>
      </c>
      <c r="DE250">
        <v>0</v>
      </c>
      <c r="DF250">
        <v>0</v>
      </c>
      <c r="DG250">
        <v>0</v>
      </c>
      <c r="DH250">
        <v>0</v>
      </c>
      <c r="DK250" t="s">
        <v>380</v>
      </c>
      <c r="DL250">
        <v>0</v>
      </c>
      <c r="DM250">
        <v>0</v>
      </c>
      <c r="DN250">
        <v>0</v>
      </c>
      <c r="DO250">
        <v>0</v>
      </c>
      <c r="DR250" t="s">
        <v>380</v>
      </c>
      <c r="DS250">
        <v>0</v>
      </c>
      <c r="DT250">
        <v>0</v>
      </c>
      <c r="DU250">
        <v>0</v>
      </c>
      <c r="DV250">
        <v>0</v>
      </c>
      <c r="DY250" t="s">
        <v>380</v>
      </c>
      <c r="DZ250">
        <v>0</v>
      </c>
      <c r="EA250">
        <v>0</v>
      </c>
      <c r="EB250">
        <v>0</v>
      </c>
      <c r="EC250">
        <v>0</v>
      </c>
      <c r="EF250" t="s">
        <v>380</v>
      </c>
      <c r="EG250">
        <v>0</v>
      </c>
      <c r="EH250">
        <v>0</v>
      </c>
      <c r="EI250">
        <v>0</v>
      </c>
      <c r="EJ250">
        <v>0</v>
      </c>
      <c r="EM250" t="s">
        <v>380</v>
      </c>
      <c r="EN250">
        <v>0</v>
      </c>
      <c r="EO250">
        <v>0</v>
      </c>
      <c r="EP250">
        <v>0</v>
      </c>
      <c r="EQ250">
        <v>0</v>
      </c>
      <c r="ET250" t="s">
        <v>380</v>
      </c>
      <c r="EU250">
        <v>0</v>
      </c>
      <c r="EV250">
        <v>0</v>
      </c>
      <c r="EW250">
        <v>0</v>
      </c>
      <c r="EX250">
        <v>0</v>
      </c>
      <c r="FA250" t="s">
        <v>380</v>
      </c>
      <c r="FB250">
        <v>0</v>
      </c>
      <c r="FC250">
        <v>0</v>
      </c>
      <c r="FD250">
        <v>0</v>
      </c>
      <c r="FE250">
        <v>0</v>
      </c>
      <c r="FH250" t="s">
        <v>380</v>
      </c>
      <c r="FI250">
        <v>0</v>
      </c>
      <c r="FJ250">
        <v>0</v>
      </c>
      <c r="FK250">
        <v>0</v>
      </c>
      <c r="FL250">
        <v>0</v>
      </c>
      <c r="FO250" t="s">
        <v>380</v>
      </c>
      <c r="FP250">
        <v>0</v>
      </c>
      <c r="FQ250">
        <v>0</v>
      </c>
      <c r="FR250">
        <v>0</v>
      </c>
      <c r="FS250">
        <v>0</v>
      </c>
      <c r="FV250" t="s">
        <v>380</v>
      </c>
      <c r="FW250">
        <v>0</v>
      </c>
      <c r="FX250">
        <v>0</v>
      </c>
      <c r="FY250">
        <v>0</v>
      </c>
      <c r="FZ250">
        <v>0</v>
      </c>
      <c r="GC250" t="s">
        <v>380</v>
      </c>
      <c r="GD250">
        <v>0</v>
      </c>
      <c r="GE250">
        <v>0</v>
      </c>
      <c r="GF250">
        <v>0</v>
      </c>
      <c r="GG250">
        <v>0</v>
      </c>
      <c r="GJ250" t="s">
        <v>380</v>
      </c>
      <c r="GK250">
        <v>0</v>
      </c>
      <c r="GL250">
        <v>0</v>
      </c>
      <c r="GM250">
        <v>0</v>
      </c>
      <c r="GN250">
        <v>0</v>
      </c>
      <c r="GQ250" t="s">
        <v>380</v>
      </c>
      <c r="GR250">
        <v>0</v>
      </c>
      <c r="GS250">
        <v>0</v>
      </c>
      <c r="GT250">
        <v>0</v>
      </c>
      <c r="GU250">
        <v>0</v>
      </c>
      <c r="GX250" t="s">
        <v>380</v>
      </c>
      <c r="GY250">
        <v>0</v>
      </c>
      <c r="GZ250">
        <v>0</v>
      </c>
      <c r="HA250">
        <v>0</v>
      </c>
      <c r="HB250">
        <v>0</v>
      </c>
      <c r="HE250" t="s">
        <v>380</v>
      </c>
      <c r="HF250">
        <v>0</v>
      </c>
      <c r="HG250">
        <v>0</v>
      </c>
      <c r="HH250">
        <v>0</v>
      </c>
      <c r="HI250">
        <v>0</v>
      </c>
      <c r="HL250" t="s">
        <v>380</v>
      </c>
      <c r="HM250">
        <v>0</v>
      </c>
      <c r="HN250">
        <v>0</v>
      </c>
      <c r="HO250">
        <v>0</v>
      </c>
      <c r="HP250">
        <v>0</v>
      </c>
      <c r="HS250" t="s">
        <v>380</v>
      </c>
      <c r="HT250">
        <v>0</v>
      </c>
      <c r="HU250">
        <v>0</v>
      </c>
      <c r="HV250">
        <v>0</v>
      </c>
      <c r="HW250">
        <v>0</v>
      </c>
      <c r="HZ250" t="s">
        <v>380</v>
      </c>
      <c r="IA250">
        <v>0</v>
      </c>
      <c r="IB250">
        <v>0</v>
      </c>
      <c r="IC250">
        <v>0</v>
      </c>
      <c r="ID250">
        <v>0</v>
      </c>
      <c r="IG250" t="s">
        <v>380</v>
      </c>
      <c r="IH250">
        <v>0</v>
      </c>
      <c r="II250">
        <v>0</v>
      </c>
      <c r="IJ250">
        <v>0</v>
      </c>
      <c r="IK250">
        <v>0</v>
      </c>
      <c r="IN250" t="s">
        <v>380</v>
      </c>
      <c r="IO250">
        <v>0</v>
      </c>
      <c r="IP250">
        <v>0</v>
      </c>
      <c r="IQ250">
        <v>0</v>
      </c>
      <c r="IR250">
        <v>0</v>
      </c>
      <c r="IU250" t="s">
        <v>380</v>
      </c>
      <c r="IV250">
        <v>0</v>
      </c>
      <c r="IW250">
        <v>0</v>
      </c>
      <c r="IX250">
        <v>0</v>
      </c>
      <c r="IY250">
        <v>0</v>
      </c>
      <c r="JB250" t="s">
        <v>380</v>
      </c>
      <c r="JC250">
        <v>0</v>
      </c>
      <c r="JD250">
        <v>0</v>
      </c>
      <c r="JE250">
        <v>0</v>
      </c>
      <c r="JF250">
        <v>0</v>
      </c>
      <c r="JI250" t="s">
        <v>380</v>
      </c>
      <c r="JJ250">
        <v>0</v>
      </c>
      <c r="JK250">
        <v>0</v>
      </c>
      <c r="JL250">
        <v>0</v>
      </c>
      <c r="JM250">
        <v>0</v>
      </c>
      <c r="JP250" t="s">
        <v>380</v>
      </c>
      <c r="JQ250">
        <v>0</v>
      </c>
      <c r="JR250">
        <v>0</v>
      </c>
      <c r="JS250">
        <v>0</v>
      </c>
      <c r="JT250">
        <v>0</v>
      </c>
      <c r="JW250" t="s">
        <v>380</v>
      </c>
      <c r="JX250">
        <v>0</v>
      </c>
      <c r="JY250">
        <v>0</v>
      </c>
      <c r="JZ250">
        <v>0</v>
      </c>
      <c r="KA250">
        <v>0</v>
      </c>
      <c r="KD250" t="s">
        <v>380</v>
      </c>
      <c r="KE250">
        <v>0</v>
      </c>
      <c r="KF250">
        <v>0</v>
      </c>
      <c r="KG250">
        <v>0</v>
      </c>
      <c r="KH250">
        <v>0</v>
      </c>
      <c r="KK250" t="s">
        <v>380</v>
      </c>
      <c r="KL250">
        <v>0</v>
      </c>
      <c r="KM250">
        <v>0</v>
      </c>
      <c r="KN250">
        <v>0</v>
      </c>
      <c r="KO250">
        <v>0</v>
      </c>
      <c r="KR250" t="s">
        <v>380</v>
      </c>
      <c r="KS250">
        <v>0</v>
      </c>
      <c r="KT250">
        <v>0</v>
      </c>
      <c r="KU250">
        <v>0</v>
      </c>
      <c r="KV250">
        <v>0</v>
      </c>
      <c r="KY250" t="s">
        <v>380</v>
      </c>
      <c r="KZ250">
        <v>0</v>
      </c>
      <c r="LA250">
        <v>0</v>
      </c>
      <c r="LB250">
        <v>0</v>
      </c>
      <c r="LC250">
        <v>0</v>
      </c>
      <c r="LF250" t="s">
        <v>380</v>
      </c>
      <c r="LG250">
        <v>0</v>
      </c>
      <c r="LH250">
        <v>0</v>
      </c>
      <c r="LI250">
        <v>0</v>
      </c>
      <c r="LJ250">
        <v>0</v>
      </c>
      <c r="LM250" t="s">
        <v>380</v>
      </c>
      <c r="LN250">
        <v>0</v>
      </c>
      <c r="LO250">
        <v>0</v>
      </c>
      <c r="LP250">
        <v>0</v>
      </c>
      <c r="LQ250">
        <v>0</v>
      </c>
      <c r="LT250" t="s">
        <v>380</v>
      </c>
      <c r="LU250">
        <v>0</v>
      </c>
      <c r="LV250">
        <v>0</v>
      </c>
      <c r="LW250">
        <v>0</v>
      </c>
      <c r="LX250">
        <v>0</v>
      </c>
      <c r="MA250" t="s">
        <v>380</v>
      </c>
      <c r="MB250">
        <v>0</v>
      </c>
      <c r="MC250">
        <v>0</v>
      </c>
      <c r="MD250">
        <v>0</v>
      </c>
      <c r="ME250">
        <v>0</v>
      </c>
      <c r="MH250" t="s">
        <v>380</v>
      </c>
      <c r="MI250">
        <v>0</v>
      </c>
      <c r="MJ250">
        <v>0</v>
      </c>
      <c r="MK250">
        <v>0</v>
      </c>
      <c r="ML250">
        <v>0</v>
      </c>
      <c r="MO250" t="s">
        <v>380</v>
      </c>
      <c r="MP250">
        <v>0</v>
      </c>
      <c r="MQ250">
        <v>0</v>
      </c>
      <c r="MR250">
        <v>0</v>
      </c>
      <c r="MS250">
        <v>0</v>
      </c>
      <c r="MV250" t="s">
        <v>380</v>
      </c>
      <c r="MW250">
        <v>0</v>
      </c>
      <c r="MX250">
        <v>0</v>
      </c>
      <c r="MY250">
        <v>0</v>
      </c>
      <c r="MZ250">
        <v>0</v>
      </c>
      <c r="NC250" t="s">
        <v>380</v>
      </c>
      <c r="ND250">
        <v>0</v>
      </c>
      <c r="NE250">
        <v>0</v>
      </c>
      <c r="NF250">
        <v>0</v>
      </c>
      <c r="NG250">
        <v>0</v>
      </c>
      <c r="NJ250" t="s">
        <v>380</v>
      </c>
      <c r="NK250">
        <v>0</v>
      </c>
      <c r="NL250">
        <v>0</v>
      </c>
      <c r="NM250">
        <v>0</v>
      </c>
      <c r="NN250">
        <v>0</v>
      </c>
      <c r="NQ250" t="s">
        <v>380</v>
      </c>
      <c r="NR250">
        <v>0</v>
      </c>
      <c r="NS250">
        <v>0</v>
      </c>
      <c r="NT250">
        <v>0</v>
      </c>
      <c r="NU250">
        <v>0</v>
      </c>
      <c r="NX250" t="s">
        <v>380</v>
      </c>
      <c r="NY250">
        <v>0</v>
      </c>
      <c r="NZ250">
        <v>0</v>
      </c>
      <c r="OA250">
        <v>0</v>
      </c>
      <c r="OB250">
        <v>0</v>
      </c>
      <c r="OE250" t="s">
        <v>380</v>
      </c>
      <c r="OF250">
        <v>0</v>
      </c>
      <c r="OG250">
        <v>0</v>
      </c>
      <c r="OH250">
        <v>0</v>
      </c>
      <c r="OI250">
        <v>0</v>
      </c>
      <c r="OL250" t="s">
        <v>380</v>
      </c>
      <c r="OM250">
        <v>0</v>
      </c>
      <c r="ON250">
        <v>0</v>
      </c>
      <c r="OO250">
        <v>0</v>
      </c>
      <c r="OP250">
        <v>0</v>
      </c>
      <c r="OS250" t="s">
        <v>380</v>
      </c>
      <c r="OT250">
        <v>0</v>
      </c>
      <c r="OU250">
        <v>0</v>
      </c>
      <c r="OV250">
        <v>0</v>
      </c>
      <c r="OW250">
        <v>0</v>
      </c>
      <c r="OZ250" t="s">
        <v>380</v>
      </c>
      <c r="PA250">
        <v>0</v>
      </c>
      <c r="PB250">
        <v>0</v>
      </c>
      <c r="PC250">
        <v>0</v>
      </c>
      <c r="PD250">
        <v>0</v>
      </c>
      <c r="PG250" t="s">
        <v>380</v>
      </c>
      <c r="PH250">
        <v>0</v>
      </c>
      <c r="PI250">
        <v>0</v>
      </c>
      <c r="PJ250">
        <v>0</v>
      </c>
      <c r="PK250">
        <v>0</v>
      </c>
      <c r="PN250" t="s">
        <v>380</v>
      </c>
      <c r="PO250">
        <v>0</v>
      </c>
      <c r="PP250">
        <v>0</v>
      </c>
      <c r="PQ250">
        <v>0</v>
      </c>
      <c r="PR250">
        <v>0</v>
      </c>
      <c r="PU250" t="s">
        <v>380</v>
      </c>
      <c r="PV250">
        <v>0</v>
      </c>
      <c r="PW250">
        <v>0</v>
      </c>
      <c r="PX250">
        <v>0</v>
      </c>
      <c r="PY250">
        <v>0</v>
      </c>
      <c r="QB250" t="s">
        <v>380</v>
      </c>
      <c r="QC250">
        <v>0</v>
      </c>
      <c r="QD250">
        <v>0</v>
      </c>
      <c r="QE250">
        <v>0</v>
      </c>
      <c r="QF250">
        <v>0</v>
      </c>
      <c r="QI250" t="s">
        <v>380</v>
      </c>
      <c r="QJ250">
        <v>0</v>
      </c>
      <c r="QK250">
        <v>0</v>
      </c>
      <c r="QL250">
        <v>0</v>
      </c>
      <c r="QM250">
        <v>0</v>
      </c>
      <c r="QP250" t="s">
        <v>380</v>
      </c>
      <c r="QQ250">
        <v>0</v>
      </c>
      <c r="QR250">
        <v>0</v>
      </c>
      <c r="QS250">
        <v>0</v>
      </c>
      <c r="QT250">
        <v>0</v>
      </c>
      <c r="QW250" t="s">
        <v>380</v>
      </c>
      <c r="QX250">
        <v>0</v>
      </c>
      <c r="QY250">
        <v>0</v>
      </c>
      <c r="QZ250">
        <v>0</v>
      </c>
      <c r="RA250">
        <v>0</v>
      </c>
      <c r="RD250" t="s">
        <v>380</v>
      </c>
      <c r="RE250">
        <v>0</v>
      </c>
      <c r="RF250">
        <v>0</v>
      </c>
      <c r="RG250">
        <v>0</v>
      </c>
      <c r="RH250">
        <v>0</v>
      </c>
    </row>
    <row r="251" spans="1:476" x14ac:dyDescent="0.25">
      <c r="A251" s="1">
        <v>12.300000000000047</v>
      </c>
      <c r="B251" s="1">
        <v>12.350000000000048</v>
      </c>
      <c r="C251" s="1" t="s">
        <v>381</v>
      </c>
      <c r="D251" s="1">
        <v>0</v>
      </c>
      <c r="E251" s="1">
        <v>0</v>
      </c>
      <c r="F251" s="1">
        <v>0</v>
      </c>
      <c r="G251" s="1">
        <v>0</v>
      </c>
      <c r="H251" s="1"/>
      <c r="I251" s="1"/>
      <c r="J251" s="1" t="s">
        <v>381</v>
      </c>
      <c r="K251" s="1">
        <v>0</v>
      </c>
      <c r="L251" s="1">
        <v>0</v>
      </c>
      <c r="M251" s="1">
        <v>0</v>
      </c>
      <c r="N251" s="1">
        <v>0</v>
      </c>
      <c r="O251" s="1"/>
      <c r="P251" s="1"/>
      <c r="Q251" s="1" t="s">
        <v>381</v>
      </c>
      <c r="R251" s="1">
        <v>0</v>
      </c>
      <c r="S251" s="1">
        <v>0</v>
      </c>
      <c r="T251" s="1">
        <v>0</v>
      </c>
      <c r="U251" s="1">
        <v>0</v>
      </c>
      <c r="V251" s="1"/>
      <c r="W251" s="1"/>
      <c r="X251" s="1" t="s">
        <v>381</v>
      </c>
      <c r="Y251" s="1">
        <v>0</v>
      </c>
      <c r="Z251" s="1">
        <v>0</v>
      </c>
      <c r="AA251" s="1">
        <v>0</v>
      </c>
      <c r="AB251" s="1">
        <v>0</v>
      </c>
      <c r="AC251" s="1"/>
      <c r="AD251" s="1"/>
      <c r="AE251" t="s">
        <v>381</v>
      </c>
      <c r="AF251">
        <v>0</v>
      </c>
      <c r="AG251">
        <v>0</v>
      </c>
      <c r="AH251">
        <v>0</v>
      </c>
      <c r="AI251">
        <v>0</v>
      </c>
      <c r="AJ251" s="1"/>
      <c r="AK251" s="1"/>
      <c r="AL251" t="s">
        <v>381</v>
      </c>
      <c r="AM251">
        <v>0</v>
      </c>
      <c r="AN251">
        <v>0</v>
      </c>
      <c r="AO251">
        <v>0</v>
      </c>
      <c r="AP251">
        <v>0</v>
      </c>
      <c r="AQ251" s="1"/>
      <c r="AR251" s="1"/>
      <c r="AS251" t="s">
        <v>381</v>
      </c>
      <c r="AT251">
        <v>0</v>
      </c>
      <c r="AU251">
        <v>0</v>
      </c>
      <c r="AV251">
        <v>0</v>
      </c>
      <c r="AW251">
        <v>0</v>
      </c>
      <c r="AZ251" t="s">
        <v>381</v>
      </c>
      <c r="BA251">
        <v>0</v>
      </c>
      <c r="BB251">
        <v>0</v>
      </c>
      <c r="BC251">
        <v>0</v>
      </c>
      <c r="BD251">
        <v>0</v>
      </c>
      <c r="BG251" t="s">
        <v>381</v>
      </c>
      <c r="BH251">
        <v>0</v>
      </c>
      <c r="BI251">
        <v>0</v>
      </c>
      <c r="BJ251">
        <v>0</v>
      </c>
      <c r="BK251">
        <v>0</v>
      </c>
      <c r="BN251" t="s">
        <v>381</v>
      </c>
      <c r="BO251">
        <v>0</v>
      </c>
      <c r="BP251">
        <v>0</v>
      </c>
      <c r="BQ251">
        <v>0</v>
      </c>
      <c r="BR251">
        <v>0</v>
      </c>
      <c r="BU251" t="s">
        <v>381</v>
      </c>
      <c r="BV251">
        <v>0</v>
      </c>
      <c r="BW251">
        <v>0</v>
      </c>
      <c r="BX251">
        <v>0</v>
      </c>
      <c r="BY251">
        <v>0</v>
      </c>
      <c r="CB251" t="s">
        <v>381</v>
      </c>
      <c r="CC251">
        <v>0</v>
      </c>
      <c r="CD251">
        <v>0</v>
      </c>
      <c r="CE251">
        <v>0</v>
      </c>
      <c r="CF251">
        <v>0</v>
      </c>
      <c r="CI251" t="s">
        <v>381</v>
      </c>
      <c r="CJ251">
        <v>0</v>
      </c>
      <c r="CK251">
        <v>0</v>
      </c>
      <c r="CL251">
        <v>0</v>
      </c>
      <c r="CM251">
        <v>0</v>
      </c>
      <c r="CP251" t="s">
        <v>381</v>
      </c>
      <c r="CQ251">
        <v>0</v>
      </c>
      <c r="CR251">
        <v>0</v>
      </c>
      <c r="CS251">
        <v>0</v>
      </c>
      <c r="CT251">
        <v>0</v>
      </c>
      <c r="CW251" t="s">
        <v>381</v>
      </c>
      <c r="CX251">
        <v>0</v>
      </c>
      <c r="CY251">
        <v>0</v>
      </c>
      <c r="CZ251">
        <v>0</v>
      </c>
      <c r="DA251">
        <v>0</v>
      </c>
      <c r="DD251" t="s">
        <v>381</v>
      </c>
      <c r="DE251">
        <v>0</v>
      </c>
      <c r="DF251">
        <v>0</v>
      </c>
      <c r="DG251">
        <v>0</v>
      </c>
      <c r="DH251">
        <v>0</v>
      </c>
      <c r="DK251" t="s">
        <v>381</v>
      </c>
      <c r="DL251">
        <v>0</v>
      </c>
      <c r="DM251">
        <v>0</v>
      </c>
      <c r="DN251">
        <v>0</v>
      </c>
      <c r="DO251">
        <v>0</v>
      </c>
      <c r="DR251" t="s">
        <v>381</v>
      </c>
      <c r="DS251">
        <v>0</v>
      </c>
      <c r="DT251">
        <v>0</v>
      </c>
      <c r="DU251">
        <v>0</v>
      </c>
      <c r="DV251">
        <v>0</v>
      </c>
      <c r="DY251" t="s">
        <v>381</v>
      </c>
      <c r="DZ251">
        <v>0</v>
      </c>
      <c r="EA251">
        <v>0</v>
      </c>
      <c r="EB251">
        <v>0</v>
      </c>
      <c r="EC251">
        <v>0</v>
      </c>
      <c r="EF251" t="s">
        <v>381</v>
      </c>
      <c r="EG251">
        <v>0</v>
      </c>
      <c r="EH251">
        <v>0</v>
      </c>
      <c r="EI251">
        <v>0</v>
      </c>
      <c r="EJ251">
        <v>0</v>
      </c>
      <c r="EM251" t="s">
        <v>381</v>
      </c>
      <c r="EN251">
        <v>0</v>
      </c>
      <c r="EO251">
        <v>0</v>
      </c>
      <c r="EP251">
        <v>0</v>
      </c>
      <c r="EQ251">
        <v>0</v>
      </c>
      <c r="ET251" t="s">
        <v>381</v>
      </c>
      <c r="EU251">
        <v>0</v>
      </c>
      <c r="EV251">
        <v>0</v>
      </c>
      <c r="EW251">
        <v>0</v>
      </c>
      <c r="EX251">
        <v>0</v>
      </c>
      <c r="FA251" t="s">
        <v>381</v>
      </c>
      <c r="FB251">
        <v>0</v>
      </c>
      <c r="FC251">
        <v>0</v>
      </c>
      <c r="FD251">
        <v>0</v>
      </c>
      <c r="FE251">
        <v>0</v>
      </c>
      <c r="FH251" t="s">
        <v>381</v>
      </c>
      <c r="FI251">
        <v>0</v>
      </c>
      <c r="FJ251">
        <v>0</v>
      </c>
      <c r="FK251">
        <v>0</v>
      </c>
      <c r="FL251">
        <v>0</v>
      </c>
      <c r="FO251" t="s">
        <v>381</v>
      </c>
      <c r="FP251">
        <v>0</v>
      </c>
      <c r="FQ251">
        <v>0</v>
      </c>
      <c r="FR251">
        <v>0</v>
      </c>
      <c r="FS251">
        <v>0</v>
      </c>
      <c r="FV251" t="s">
        <v>381</v>
      </c>
      <c r="FW251">
        <v>0</v>
      </c>
      <c r="FX251">
        <v>0</v>
      </c>
      <c r="FY251">
        <v>0</v>
      </c>
      <c r="FZ251">
        <v>0</v>
      </c>
      <c r="GC251" t="s">
        <v>381</v>
      </c>
      <c r="GD251">
        <v>0</v>
      </c>
      <c r="GE251">
        <v>0</v>
      </c>
      <c r="GF251">
        <v>0</v>
      </c>
      <c r="GG251">
        <v>0</v>
      </c>
      <c r="GJ251" t="s">
        <v>381</v>
      </c>
      <c r="GK251">
        <v>0</v>
      </c>
      <c r="GL251">
        <v>0</v>
      </c>
      <c r="GM251">
        <v>0</v>
      </c>
      <c r="GN251">
        <v>0</v>
      </c>
      <c r="GQ251" t="s">
        <v>381</v>
      </c>
      <c r="GR251">
        <v>0</v>
      </c>
      <c r="GS251">
        <v>0</v>
      </c>
      <c r="GT251">
        <v>0</v>
      </c>
      <c r="GU251">
        <v>0</v>
      </c>
      <c r="GX251" t="s">
        <v>381</v>
      </c>
      <c r="GY251">
        <v>0</v>
      </c>
      <c r="GZ251">
        <v>0</v>
      </c>
      <c r="HA251">
        <v>0</v>
      </c>
      <c r="HB251">
        <v>0</v>
      </c>
      <c r="HE251" t="s">
        <v>381</v>
      </c>
      <c r="HF251">
        <v>0</v>
      </c>
      <c r="HG251">
        <v>0</v>
      </c>
      <c r="HH251">
        <v>0</v>
      </c>
      <c r="HI251">
        <v>0</v>
      </c>
      <c r="HL251" t="s">
        <v>381</v>
      </c>
      <c r="HM251">
        <v>0</v>
      </c>
      <c r="HN251">
        <v>0</v>
      </c>
      <c r="HO251">
        <v>0</v>
      </c>
      <c r="HP251">
        <v>0</v>
      </c>
      <c r="HS251" t="s">
        <v>381</v>
      </c>
      <c r="HT251">
        <v>0</v>
      </c>
      <c r="HU251">
        <v>0</v>
      </c>
      <c r="HV251">
        <v>0</v>
      </c>
      <c r="HW251">
        <v>0</v>
      </c>
      <c r="HZ251" t="s">
        <v>381</v>
      </c>
      <c r="IA251">
        <v>0</v>
      </c>
      <c r="IB251">
        <v>0</v>
      </c>
      <c r="IC251">
        <v>0</v>
      </c>
      <c r="ID251">
        <v>0</v>
      </c>
      <c r="IG251" t="s">
        <v>381</v>
      </c>
      <c r="IH251">
        <v>0</v>
      </c>
      <c r="II251">
        <v>0</v>
      </c>
      <c r="IJ251">
        <v>0</v>
      </c>
      <c r="IK251">
        <v>0</v>
      </c>
      <c r="IN251" t="s">
        <v>381</v>
      </c>
      <c r="IO251">
        <v>0</v>
      </c>
      <c r="IP251">
        <v>0</v>
      </c>
      <c r="IQ251">
        <v>0</v>
      </c>
      <c r="IR251">
        <v>0</v>
      </c>
      <c r="IU251" t="s">
        <v>381</v>
      </c>
      <c r="IV251">
        <v>0</v>
      </c>
      <c r="IW251">
        <v>0</v>
      </c>
      <c r="IX251">
        <v>0</v>
      </c>
      <c r="IY251">
        <v>0</v>
      </c>
      <c r="JB251" t="s">
        <v>381</v>
      </c>
      <c r="JC251">
        <v>0</v>
      </c>
      <c r="JD251">
        <v>0</v>
      </c>
      <c r="JE251">
        <v>0</v>
      </c>
      <c r="JF251">
        <v>0</v>
      </c>
      <c r="JI251" t="s">
        <v>381</v>
      </c>
      <c r="JJ251">
        <v>0</v>
      </c>
      <c r="JK251">
        <v>0</v>
      </c>
      <c r="JL251">
        <v>0</v>
      </c>
      <c r="JM251">
        <v>0</v>
      </c>
      <c r="JP251" t="s">
        <v>381</v>
      </c>
      <c r="JQ251">
        <v>0</v>
      </c>
      <c r="JR251">
        <v>0</v>
      </c>
      <c r="JS251">
        <v>0</v>
      </c>
      <c r="JT251">
        <v>0</v>
      </c>
      <c r="JW251" t="s">
        <v>381</v>
      </c>
      <c r="JX251">
        <v>0</v>
      </c>
      <c r="JY251">
        <v>0</v>
      </c>
      <c r="JZ251">
        <v>0</v>
      </c>
      <c r="KA251">
        <v>0</v>
      </c>
      <c r="KD251" t="s">
        <v>381</v>
      </c>
      <c r="KE251">
        <v>0</v>
      </c>
      <c r="KF251">
        <v>0</v>
      </c>
      <c r="KG251">
        <v>0</v>
      </c>
      <c r="KH251">
        <v>0</v>
      </c>
      <c r="KK251" t="s">
        <v>381</v>
      </c>
      <c r="KL251">
        <v>0</v>
      </c>
      <c r="KM251">
        <v>0</v>
      </c>
      <c r="KN251">
        <v>0</v>
      </c>
      <c r="KO251">
        <v>0</v>
      </c>
      <c r="KR251" t="s">
        <v>381</v>
      </c>
      <c r="KS251">
        <v>0</v>
      </c>
      <c r="KT251">
        <v>0</v>
      </c>
      <c r="KU251">
        <v>0</v>
      </c>
      <c r="KV251">
        <v>0</v>
      </c>
      <c r="KY251" t="s">
        <v>381</v>
      </c>
      <c r="KZ251">
        <v>0</v>
      </c>
      <c r="LA251">
        <v>0</v>
      </c>
      <c r="LB251">
        <v>0</v>
      </c>
      <c r="LC251">
        <v>0</v>
      </c>
      <c r="LF251" t="s">
        <v>381</v>
      </c>
      <c r="LG251">
        <v>0</v>
      </c>
      <c r="LH251">
        <v>0</v>
      </c>
      <c r="LI251">
        <v>0</v>
      </c>
      <c r="LJ251">
        <v>0</v>
      </c>
      <c r="LM251" t="s">
        <v>381</v>
      </c>
      <c r="LN251">
        <v>0</v>
      </c>
      <c r="LO251">
        <v>0</v>
      </c>
      <c r="LP251">
        <v>0</v>
      </c>
      <c r="LQ251">
        <v>0</v>
      </c>
      <c r="LT251" t="s">
        <v>381</v>
      </c>
      <c r="LU251">
        <v>0</v>
      </c>
      <c r="LV251">
        <v>0</v>
      </c>
      <c r="LW251">
        <v>0</v>
      </c>
      <c r="LX251">
        <v>0</v>
      </c>
      <c r="MA251" t="s">
        <v>381</v>
      </c>
      <c r="MB251">
        <v>0</v>
      </c>
      <c r="MC251">
        <v>0</v>
      </c>
      <c r="MD251">
        <v>0</v>
      </c>
      <c r="ME251">
        <v>0</v>
      </c>
      <c r="MH251" t="s">
        <v>381</v>
      </c>
      <c r="MI251">
        <v>0</v>
      </c>
      <c r="MJ251">
        <v>0</v>
      </c>
      <c r="MK251">
        <v>0</v>
      </c>
      <c r="ML251">
        <v>0</v>
      </c>
      <c r="MO251" t="s">
        <v>381</v>
      </c>
      <c r="MP251">
        <v>0</v>
      </c>
      <c r="MQ251">
        <v>0</v>
      </c>
      <c r="MR251">
        <v>0</v>
      </c>
      <c r="MS251">
        <v>0</v>
      </c>
      <c r="MV251" t="s">
        <v>381</v>
      </c>
      <c r="MW251">
        <v>0</v>
      </c>
      <c r="MX251">
        <v>0</v>
      </c>
      <c r="MY251">
        <v>0</v>
      </c>
      <c r="MZ251">
        <v>0</v>
      </c>
      <c r="NC251" t="s">
        <v>381</v>
      </c>
      <c r="ND251">
        <v>0</v>
      </c>
      <c r="NE251">
        <v>0</v>
      </c>
      <c r="NF251">
        <v>0</v>
      </c>
      <c r="NG251">
        <v>0</v>
      </c>
      <c r="NJ251" t="s">
        <v>381</v>
      </c>
      <c r="NK251">
        <v>0</v>
      </c>
      <c r="NL251">
        <v>0</v>
      </c>
      <c r="NM251">
        <v>0</v>
      </c>
      <c r="NN251">
        <v>0</v>
      </c>
      <c r="NQ251" t="s">
        <v>381</v>
      </c>
      <c r="NR251">
        <v>0</v>
      </c>
      <c r="NS251">
        <v>0</v>
      </c>
      <c r="NT251">
        <v>0</v>
      </c>
      <c r="NU251">
        <v>0</v>
      </c>
      <c r="NX251" t="s">
        <v>381</v>
      </c>
      <c r="NY251">
        <v>0</v>
      </c>
      <c r="NZ251">
        <v>0</v>
      </c>
      <c r="OA251">
        <v>0</v>
      </c>
      <c r="OB251">
        <v>0</v>
      </c>
      <c r="OE251" t="s">
        <v>381</v>
      </c>
      <c r="OF251">
        <v>0</v>
      </c>
      <c r="OG251">
        <v>0</v>
      </c>
      <c r="OH251">
        <v>0</v>
      </c>
      <c r="OI251">
        <v>0</v>
      </c>
      <c r="OL251" t="s">
        <v>381</v>
      </c>
      <c r="OM251">
        <v>0</v>
      </c>
      <c r="ON251">
        <v>0</v>
      </c>
      <c r="OO251">
        <v>0</v>
      </c>
      <c r="OP251">
        <v>0</v>
      </c>
      <c r="OS251" t="s">
        <v>381</v>
      </c>
      <c r="OT251">
        <v>0</v>
      </c>
      <c r="OU251">
        <v>0</v>
      </c>
      <c r="OV251">
        <v>0</v>
      </c>
      <c r="OW251">
        <v>0</v>
      </c>
      <c r="OZ251" t="s">
        <v>381</v>
      </c>
      <c r="PA251">
        <v>0</v>
      </c>
      <c r="PB251">
        <v>0</v>
      </c>
      <c r="PC251">
        <v>0</v>
      </c>
      <c r="PD251">
        <v>0</v>
      </c>
      <c r="PG251" t="s">
        <v>381</v>
      </c>
      <c r="PH251">
        <v>0</v>
      </c>
      <c r="PI251">
        <v>0</v>
      </c>
      <c r="PJ251">
        <v>0</v>
      </c>
      <c r="PK251">
        <v>0</v>
      </c>
      <c r="PN251" t="s">
        <v>381</v>
      </c>
      <c r="PO251">
        <v>0</v>
      </c>
      <c r="PP251">
        <v>0</v>
      </c>
      <c r="PQ251">
        <v>0</v>
      </c>
      <c r="PR251">
        <v>0</v>
      </c>
      <c r="PU251" t="s">
        <v>381</v>
      </c>
      <c r="PV251">
        <v>0</v>
      </c>
      <c r="PW251">
        <v>0</v>
      </c>
      <c r="PX251">
        <v>0</v>
      </c>
      <c r="PY251">
        <v>0</v>
      </c>
      <c r="QB251" t="s">
        <v>381</v>
      </c>
      <c r="QC251">
        <v>0</v>
      </c>
      <c r="QD251">
        <v>0</v>
      </c>
      <c r="QE251">
        <v>0</v>
      </c>
      <c r="QF251">
        <v>0</v>
      </c>
      <c r="QI251" t="s">
        <v>381</v>
      </c>
      <c r="QJ251">
        <v>0</v>
      </c>
      <c r="QK251">
        <v>0</v>
      </c>
      <c r="QL251">
        <v>0</v>
      </c>
      <c r="QM251">
        <v>0</v>
      </c>
      <c r="QP251" t="s">
        <v>381</v>
      </c>
      <c r="QQ251">
        <v>0</v>
      </c>
      <c r="QR251">
        <v>0</v>
      </c>
      <c r="QS251">
        <v>0</v>
      </c>
      <c r="QT251">
        <v>0</v>
      </c>
      <c r="QW251" t="s">
        <v>381</v>
      </c>
      <c r="QX251">
        <v>0</v>
      </c>
      <c r="QY251">
        <v>0</v>
      </c>
      <c r="QZ251">
        <v>0</v>
      </c>
      <c r="RA251">
        <v>0</v>
      </c>
      <c r="RD251" t="s">
        <v>381</v>
      </c>
      <c r="RE251">
        <v>0</v>
      </c>
      <c r="RF251">
        <v>0</v>
      </c>
      <c r="RG251">
        <v>0</v>
      </c>
      <c r="RH251">
        <v>0</v>
      </c>
    </row>
    <row r="252" spans="1:476" x14ac:dyDescent="0.25">
      <c r="A252" s="1">
        <v>12.350000000000048</v>
      </c>
      <c r="B252" s="1">
        <v>12.400000000000048</v>
      </c>
      <c r="C252" s="1" t="s">
        <v>382</v>
      </c>
      <c r="D252" s="1">
        <v>0</v>
      </c>
      <c r="E252" s="1">
        <v>0</v>
      </c>
      <c r="F252" s="1">
        <v>0</v>
      </c>
      <c r="G252" s="1">
        <v>0</v>
      </c>
      <c r="H252" s="1"/>
      <c r="I252" s="1"/>
      <c r="J252" s="1" t="s">
        <v>382</v>
      </c>
      <c r="K252" s="1">
        <v>0</v>
      </c>
      <c r="L252" s="1">
        <v>0</v>
      </c>
      <c r="M252" s="1">
        <v>0</v>
      </c>
      <c r="N252" s="1">
        <v>0</v>
      </c>
      <c r="O252" s="1"/>
      <c r="P252" s="1"/>
      <c r="Q252" s="1" t="s">
        <v>382</v>
      </c>
      <c r="R252" s="1">
        <v>0</v>
      </c>
      <c r="S252" s="1">
        <v>0</v>
      </c>
      <c r="T252" s="1">
        <v>0</v>
      </c>
      <c r="U252" s="1">
        <v>0</v>
      </c>
      <c r="V252" s="1"/>
      <c r="W252" s="1"/>
      <c r="X252" s="1" t="s">
        <v>382</v>
      </c>
      <c r="Y252" s="1">
        <v>0</v>
      </c>
      <c r="Z252" s="1">
        <v>0</v>
      </c>
      <c r="AA252" s="1">
        <v>0</v>
      </c>
      <c r="AB252" s="1">
        <v>0</v>
      </c>
      <c r="AC252" s="1"/>
      <c r="AD252" s="1"/>
      <c r="AE252" t="s">
        <v>382</v>
      </c>
      <c r="AF252">
        <v>0</v>
      </c>
      <c r="AG252">
        <v>0</v>
      </c>
      <c r="AH252">
        <v>0</v>
      </c>
      <c r="AI252">
        <v>0</v>
      </c>
      <c r="AJ252" s="1"/>
      <c r="AK252" s="1"/>
      <c r="AL252" t="s">
        <v>382</v>
      </c>
      <c r="AM252">
        <v>0</v>
      </c>
      <c r="AN252">
        <v>0</v>
      </c>
      <c r="AO252">
        <v>0</v>
      </c>
      <c r="AP252">
        <v>0</v>
      </c>
      <c r="AQ252" s="1"/>
      <c r="AR252" s="1"/>
      <c r="AS252" t="s">
        <v>382</v>
      </c>
      <c r="AT252">
        <v>0</v>
      </c>
      <c r="AU252">
        <v>0</v>
      </c>
      <c r="AV252">
        <v>0</v>
      </c>
      <c r="AW252">
        <v>0</v>
      </c>
      <c r="AZ252" t="s">
        <v>382</v>
      </c>
      <c r="BA252">
        <v>0</v>
      </c>
      <c r="BB252">
        <v>0</v>
      </c>
      <c r="BC252">
        <v>0</v>
      </c>
      <c r="BD252">
        <v>0</v>
      </c>
      <c r="BG252" t="s">
        <v>382</v>
      </c>
      <c r="BH252">
        <v>0</v>
      </c>
      <c r="BI252">
        <v>0</v>
      </c>
      <c r="BJ252">
        <v>0</v>
      </c>
      <c r="BK252">
        <v>0</v>
      </c>
      <c r="BN252" t="s">
        <v>382</v>
      </c>
      <c r="BO252">
        <v>0</v>
      </c>
      <c r="BP252">
        <v>0</v>
      </c>
      <c r="BQ252">
        <v>0</v>
      </c>
      <c r="BR252">
        <v>0</v>
      </c>
      <c r="BU252" t="s">
        <v>382</v>
      </c>
      <c r="BV252">
        <v>0</v>
      </c>
      <c r="BW252">
        <v>0</v>
      </c>
      <c r="BX252">
        <v>0</v>
      </c>
      <c r="BY252">
        <v>0</v>
      </c>
      <c r="CB252" t="s">
        <v>382</v>
      </c>
      <c r="CC252">
        <v>0</v>
      </c>
      <c r="CD252">
        <v>0</v>
      </c>
      <c r="CE252">
        <v>0</v>
      </c>
      <c r="CF252">
        <v>0</v>
      </c>
      <c r="CI252" t="s">
        <v>382</v>
      </c>
      <c r="CJ252">
        <v>0</v>
      </c>
      <c r="CK252">
        <v>0</v>
      </c>
      <c r="CL252">
        <v>0</v>
      </c>
      <c r="CM252">
        <v>0</v>
      </c>
      <c r="CP252" t="s">
        <v>382</v>
      </c>
      <c r="CQ252">
        <v>0</v>
      </c>
      <c r="CR252">
        <v>0</v>
      </c>
      <c r="CS252">
        <v>0</v>
      </c>
      <c r="CT252">
        <v>0</v>
      </c>
      <c r="CW252" t="s">
        <v>382</v>
      </c>
      <c r="CX252">
        <v>0</v>
      </c>
      <c r="CY252">
        <v>0</v>
      </c>
      <c r="CZ252">
        <v>0</v>
      </c>
      <c r="DA252">
        <v>0</v>
      </c>
      <c r="DD252" t="s">
        <v>382</v>
      </c>
      <c r="DE252">
        <v>0</v>
      </c>
      <c r="DF252">
        <v>0</v>
      </c>
      <c r="DG252">
        <v>0</v>
      </c>
      <c r="DH252">
        <v>0</v>
      </c>
      <c r="DK252" t="s">
        <v>382</v>
      </c>
      <c r="DL252">
        <v>0</v>
      </c>
      <c r="DM252">
        <v>0</v>
      </c>
      <c r="DN252">
        <v>0</v>
      </c>
      <c r="DO252">
        <v>0</v>
      </c>
      <c r="DR252" t="s">
        <v>382</v>
      </c>
      <c r="DS252">
        <v>0</v>
      </c>
      <c r="DT252">
        <v>0</v>
      </c>
      <c r="DU252">
        <v>0</v>
      </c>
      <c r="DV252">
        <v>0</v>
      </c>
      <c r="DY252" t="s">
        <v>382</v>
      </c>
      <c r="DZ252">
        <v>0</v>
      </c>
      <c r="EA252">
        <v>0</v>
      </c>
      <c r="EB252">
        <v>0</v>
      </c>
      <c r="EC252">
        <v>0</v>
      </c>
      <c r="EF252" t="s">
        <v>382</v>
      </c>
      <c r="EG252">
        <v>0</v>
      </c>
      <c r="EH252">
        <v>0</v>
      </c>
      <c r="EI252">
        <v>0</v>
      </c>
      <c r="EJ252">
        <v>0</v>
      </c>
      <c r="EM252" t="s">
        <v>382</v>
      </c>
      <c r="EN252">
        <v>0</v>
      </c>
      <c r="EO252">
        <v>0</v>
      </c>
      <c r="EP252">
        <v>0</v>
      </c>
      <c r="EQ252">
        <v>0</v>
      </c>
      <c r="ET252" t="s">
        <v>382</v>
      </c>
      <c r="EU252">
        <v>0</v>
      </c>
      <c r="EV252">
        <v>0</v>
      </c>
      <c r="EW252">
        <v>0</v>
      </c>
      <c r="EX252">
        <v>0</v>
      </c>
      <c r="FA252" t="s">
        <v>382</v>
      </c>
      <c r="FB252">
        <v>0</v>
      </c>
      <c r="FC252">
        <v>0</v>
      </c>
      <c r="FD252">
        <v>0</v>
      </c>
      <c r="FE252">
        <v>0</v>
      </c>
      <c r="FH252" t="s">
        <v>382</v>
      </c>
      <c r="FI252">
        <v>0</v>
      </c>
      <c r="FJ252">
        <v>0</v>
      </c>
      <c r="FK252">
        <v>0</v>
      </c>
      <c r="FL252">
        <v>0</v>
      </c>
      <c r="FO252" t="s">
        <v>382</v>
      </c>
      <c r="FP252">
        <v>0</v>
      </c>
      <c r="FQ252">
        <v>0</v>
      </c>
      <c r="FR252">
        <v>0</v>
      </c>
      <c r="FS252">
        <v>0</v>
      </c>
      <c r="FV252" t="s">
        <v>382</v>
      </c>
      <c r="FW252">
        <v>0</v>
      </c>
      <c r="FX252">
        <v>0</v>
      </c>
      <c r="FY252">
        <v>0</v>
      </c>
      <c r="FZ252">
        <v>0</v>
      </c>
      <c r="GC252" t="s">
        <v>382</v>
      </c>
      <c r="GD252">
        <v>0</v>
      </c>
      <c r="GE252">
        <v>0</v>
      </c>
      <c r="GF252">
        <v>0</v>
      </c>
      <c r="GG252">
        <v>0</v>
      </c>
      <c r="GJ252" t="s">
        <v>382</v>
      </c>
      <c r="GK252">
        <v>0</v>
      </c>
      <c r="GL252">
        <v>0</v>
      </c>
      <c r="GM252">
        <v>0</v>
      </c>
      <c r="GN252">
        <v>0</v>
      </c>
      <c r="GQ252" t="s">
        <v>382</v>
      </c>
      <c r="GR252">
        <v>0</v>
      </c>
      <c r="GS252">
        <v>0</v>
      </c>
      <c r="GT252">
        <v>0</v>
      </c>
      <c r="GU252">
        <v>0</v>
      </c>
      <c r="GX252" t="s">
        <v>382</v>
      </c>
      <c r="GY252">
        <v>0</v>
      </c>
      <c r="GZ252">
        <v>0</v>
      </c>
      <c r="HA252">
        <v>0</v>
      </c>
      <c r="HB252">
        <v>0</v>
      </c>
      <c r="HE252" t="s">
        <v>382</v>
      </c>
      <c r="HF252">
        <v>0</v>
      </c>
      <c r="HG252">
        <v>0</v>
      </c>
      <c r="HH252">
        <v>0</v>
      </c>
      <c r="HI252">
        <v>0</v>
      </c>
      <c r="HL252" t="s">
        <v>382</v>
      </c>
      <c r="HM252">
        <v>0</v>
      </c>
      <c r="HN252">
        <v>0</v>
      </c>
      <c r="HO252">
        <v>0</v>
      </c>
      <c r="HP252">
        <v>0</v>
      </c>
      <c r="HS252" t="s">
        <v>382</v>
      </c>
      <c r="HT252">
        <v>0</v>
      </c>
      <c r="HU252">
        <v>0</v>
      </c>
      <c r="HV252">
        <v>0</v>
      </c>
      <c r="HW252">
        <v>0</v>
      </c>
      <c r="HZ252" t="s">
        <v>382</v>
      </c>
      <c r="IA252">
        <v>0</v>
      </c>
      <c r="IB252">
        <v>0</v>
      </c>
      <c r="IC252">
        <v>0</v>
      </c>
      <c r="ID252">
        <v>0</v>
      </c>
      <c r="IG252" t="s">
        <v>382</v>
      </c>
      <c r="IH252">
        <v>0</v>
      </c>
      <c r="II252">
        <v>0</v>
      </c>
      <c r="IJ252">
        <v>0</v>
      </c>
      <c r="IK252">
        <v>0</v>
      </c>
      <c r="IN252" t="s">
        <v>382</v>
      </c>
      <c r="IO252">
        <v>0</v>
      </c>
      <c r="IP252">
        <v>0</v>
      </c>
      <c r="IQ252">
        <v>0</v>
      </c>
      <c r="IR252">
        <v>0</v>
      </c>
      <c r="IU252" t="s">
        <v>382</v>
      </c>
      <c r="IV252">
        <v>0</v>
      </c>
      <c r="IW252">
        <v>0</v>
      </c>
      <c r="IX252">
        <v>0</v>
      </c>
      <c r="IY252">
        <v>0</v>
      </c>
      <c r="JB252" t="s">
        <v>382</v>
      </c>
      <c r="JC252">
        <v>0</v>
      </c>
      <c r="JD252">
        <v>0</v>
      </c>
      <c r="JE252">
        <v>0</v>
      </c>
      <c r="JF252">
        <v>0</v>
      </c>
      <c r="JI252" t="s">
        <v>382</v>
      </c>
      <c r="JJ252">
        <v>0</v>
      </c>
      <c r="JK252">
        <v>0</v>
      </c>
      <c r="JL252">
        <v>0</v>
      </c>
      <c r="JM252">
        <v>0</v>
      </c>
      <c r="JP252" t="s">
        <v>382</v>
      </c>
      <c r="JQ252">
        <v>0</v>
      </c>
      <c r="JR252">
        <v>0</v>
      </c>
      <c r="JS252">
        <v>0</v>
      </c>
      <c r="JT252">
        <v>0</v>
      </c>
      <c r="JW252" t="s">
        <v>382</v>
      </c>
      <c r="JX252">
        <v>0</v>
      </c>
      <c r="JY252">
        <v>0</v>
      </c>
      <c r="JZ252">
        <v>0</v>
      </c>
      <c r="KA252">
        <v>0</v>
      </c>
      <c r="KD252" t="s">
        <v>382</v>
      </c>
      <c r="KE252">
        <v>0</v>
      </c>
      <c r="KF252">
        <v>0</v>
      </c>
      <c r="KG252">
        <v>0</v>
      </c>
      <c r="KH252">
        <v>0</v>
      </c>
      <c r="KK252" t="s">
        <v>382</v>
      </c>
      <c r="KL252">
        <v>0</v>
      </c>
      <c r="KM252">
        <v>0</v>
      </c>
      <c r="KN252">
        <v>0</v>
      </c>
      <c r="KO252">
        <v>0</v>
      </c>
      <c r="KR252" t="s">
        <v>382</v>
      </c>
      <c r="KS252">
        <v>0</v>
      </c>
      <c r="KT252">
        <v>0</v>
      </c>
      <c r="KU252">
        <v>0</v>
      </c>
      <c r="KV252">
        <v>0</v>
      </c>
      <c r="KY252" t="s">
        <v>382</v>
      </c>
      <c r="KZ252">
        <v>0</v>
      </c>
      <c r="LA252">
        <v>0</v>
      </c>
      <c r="LB252">
        <v>0</v>
      </c>
      <c r="LC252">
        <v>0</v>
      </c>
      <c r="LF252" t="s">
        <v>382</v>
      </c>
      <c r="LG252">
        <v>0</v>
      </c>
      <c r="LH252">
        <v>0</v>
      </c>
      <c r="LI252">
        <v>0</v>
      </c>
      <c r="LJ252">
        <v>0</v>
      </c>
      <c r="LM252" t="s">
        <v>382</v>
      </c>
      <c r="LN252">
        <v>0</v>
      </c>
      <c r="LO252">
        <v>0</v>
      </c>
      <c r="LP252">
        <v>0</v>
      </c>
      <c r="LQ252">
        <v>0</v>
      </c>
      <c r="LT252" t="s">
        <v>382</v>
      </c>
      <c r="LU252">
        <v>0</v>
      </c>
      <c r="LV252">
        <v>0</v>
      </c>
      <c r="LW252">
        <v>0</v>
      </c>
      <c r="LX252">
        <v>0</v>
      </c>
      <c r="MA252" t="s">
        <v>382</v>
      </c>
      <c r="MB252">
        <v>0</v>
      </c>
      <c r="MC252">
        <v>0</v>
      </c>
      <c r="MD252">
        <v>0</v>
      </c>
      <c r="ME252">
        <v>0</v>
      </c>
      <c r="MH252" t="s">
        <v>382</v>
      </c>
      <c r="MI252">
        <v>0</v>
      </c>
      <c r="MJ252">
        <v>0</v>
      </c>
      <c r="MK252">
        <v>0</v>
      </c>
      <c r="ML252">
        <v>0</v>
      </c>
      <c r="MO252" t="s">
        <v>382</v>
      </c>
      <c r="MP252">
        <v>0</v>
      </c>
      <c r="MQ252">
        <v>0</v>
      </c>
      <c r="MR252">
        <v>0</v>
      </c>
      <c r="MS252">
        <v>0</v>
      </c>
      <c r="MV252" t="s">
        <v>382</v>
      </c>
      <c r="MW252">
        <v>0</v>
      </c>
      <c r="MX252">
        <v>0</v>
      </c>
      <c r="MY252">
        <v>0</v>
      </c>
      <c r="MZ252">
        <v>0</v>
      </c>
      <c r="NC252" t="s">
        <v>382</v>
      </c>
      <c r="ND252">
        <v>0</v>
      </c>
      <c r="NE252">
        <v>0</v>
      </c>
      <c r="NF252">
        <v>0</v>
      </c>
      <c r="NG252">
        <v>0</v>
      </c>
      <c r="NJ252" t="s">
        <v>382</v>
      </c>
      <c r="NK252">
        <v>0</v>
      </c>
      <c r="NL252">
        <v>0</v>
      </c>
      <c r="NM252">
        <v>0</v>
      </c>
      <c r="NN252">
        <v>0</v>
      </c>
      <c r="NQ252" t="s">
        <v>382</v>
      </c>
      <c r="NR252">
        <v>0</v>
      </c>
      <c r="NS252">
        <v>0</v>
      </c>
      <c r="NT252">
        <v>0</v>
      </c>
      <c r="NU252">
        <v>0</v>
      </c>
      <c r="NX252" t="s">
        <v>382</v>
      </c>
      <c r="NY252">
        <v>0</v>
      </c>
      <c r="NZ252">
        <v>0</v>
      </c>
      <c r="OA252">
        <v>0</v>
      </c>
      <c r="OB252">
        <v>0</v>
      </c>
      <c r="OE252" t="s">
        <v>382</v>
      </c>
      <c r="OF252">
        <v>0</v>
      </c>
      <c r="OG252">
        <v>0</v>
      </c>
      <c r="OH252">
        <v>0</v>
      </c>
      <c r="OI252">
        <v>0</v>
      </c>
      <c r="OL252" t="s">
        <v>382</v>
      </c>
      <c r="OM252">
        <v>0</v>
      </c>
      <c r="ON252">
        <v>0</v>
      </c>
      <c r="OO252">
        <v>0</v>
      </c>
      <c r="OP252">
        <v>0</v>
      </c>
      <c r="OS252" t="s">
        <v>382</v>
      </c>
      <c r="OT252">
        <v>0</v>
      </c>
      <c r="OU252">
        <v>0</v>
      </c>
      <c r="OV252">
        <v>0</v>
      </c>
      <c r="OW252">
        <v>0</v>
      </c>
      <c r="OZ252" t="s">
        <v>382</v>
      </c>
      <c r="PA252">
        <v>0</v>
      </c>
      <c r="PB252">
        <v>0</v>
      </c>
      <c r="PC252">
        <v>0</v>
      </c>
      <c r="PD252">
        <v>0</v>
      </c>
      <c r="PG252" t="s">
        <v>382</v>
      </c>
      <c r="PH252">
        <v>0</v>
      </c>
      <c r="PI252">
        <v>0</v>
      </c>
      <c r="PJ252">
        <v>0</v>
      </c>
      <c r="PK252">
        <v>0</v>
      </c>
      <c r="PN252" t="s">
        <v>382</v>
      </c>
      <c r="PO252">
        <v>0</v>
      </c>
      <c r="PP252">
        <v>0</v>
      </c>
      <c r="PQ252">
        <v>0</v>
      </c>
      <c r="PR252">
        <v>0</v>
      </c>
      <c r="PU252" t="s">
        <v>382</v>
      </c>
      <c r="PV252">
        <v>0</v>
      </c>
      <c r="PW252">
        <v>0</v>
      </c>
      <c r="PX252">
        <v>0</v>
      </c>
      <c r="PY252">
        <v>0</v>
      </c>
      <c r="QB252" t="s">
        <v>382</v>
      </c>
      <c r="QC252">
        <v>0</v>
      </c>
      <c r="QD252">
        <v>0</v>
      </c>
      <c r="QE252">
        <v>0</v>
      </c>
      <c r="QF252">
        <v>0</v>
      </c>
      <c r="QI252" t="s">
        <v>382</v>
      </c>
      <c r="QJ252">
        <v>0</v>
      </c>
      <c r="QK252">
        <v>0</v>
      </c>
      <c r="QL252">
        <v>0</v>
      </c>
      <c r="QM252">
        <v>0</v>
      </c>
      <c r="QP252" t="s">
        <v>382</v>
      </c>
      <c r="QQ252">
        <v>0</v>
      </c>
      <c r="QR252">
        <v>0</v>
      </c>
      <c r="QS252">
        <v>0</v>
      </c>
      <c r="QT252">
        <v>0</v>
      </c>
      <c r="QW252" t="s">
        <v>382</v>
      </c>
      <c r="QX252">
        <v>0</v>
      </c>
      <c r="QY252">
        <v>0</v>
      </c>
      <c r="QZ252">
        <v>0</v>
      </c>
      <c r="RA252">
        <v>0</v>
      </c>
      <c r="RD252" t="s">
        <v>382</v>
      </c>
      <c r="RE252">
        <v>0</v>
      </c>
      <c r="RF252">
        <v>0</v>
      </c>
      <c r="RG252">
        <v>0</v>
      </c>
      <c r="RH252">
        <v>0</v>
      </c>
    </row>
    <row r="253" spans="1:476" x14ac:dyDescent="0.25">
      <c r="A253" s="1">
        <v>12.400000000000048</v>
      </c>
      <c r="B253" s="1">
        <v>12.450000000000049</v>
      </c>
      <c r="C253" s="1" t="s">
        <v>383</v>
      </c>
      <c r="D253" s="1">
        <v>0</v>
      </c>
      <c r="E253" s="1">
        <v>0</v>
      </c>
      <c r="F253" s="1">
        <v>0</v>
      </c>
      <c r="G253" s="1">
        <v>0</v>
      </c>
      <c r="H253" s="1"/>
      <c r="I253" s="1"/>
      <c r="J253" s="1" t="s">
        <v>383</v>
      </c>
      <c r="K253" s="1">
        <v>0</v>
      </c>
      <c r="L253" s="1">
        <v>0</v>
      </c>
      <c r="M253" s="1">
        <v>0</v>
      </c>
      <c r="N253" s="1">
        <v>0</v>
      </c>
      <c r="O253" s="1"/>
      <c r="P253" s="1"/>
      <c r="Q253" s="1" t="s">
        <v>383</v>
      </c>
      <c r="R253" s="1">
        <v>0</v>
      </c>
      <c r="S253" s="1">
        <v>0</v>
      </c>
      <c r="T253" s="1">
        <v>0</v>
      </c>
      <c r="U253" s="1">
        <v>0</v>
      </c>
      <c r="V253" s="1"/>
      <c r="W253" s="1"/>
      <c r="X253" s="1" t="s">
        <v>383</v>
      </c>
      <c r="Y253" s="1">
        <v>0</v>
      </c>
      <c r="Z253" s="1">
        <v>0</v>
      </c>
      <c r="AA253" s="1">
        <v>0</v>
      </c>
      <c r="AB253" s="1">
        <v>0</v>
      </c>
      <c r="AC253" s="1"/>
      <c r="AD253" s="1"/>
      <c r="AE253" t="s">
        <v>383</v>
      </c>
      <c r="AF253">
        <v>0</v>
      </c>
      <c r="AG253">
        <v>0</v>
      </c>
      <c r="AH253">
        <v>0</v>
      </c>
      <c r="AI253">
        <v>0</v>
      </c>
      <c r="AJ253" s="1"/>
      <c r="AK253" s="1"/>
      <c r="AL253" t="s">
        <v>383</v>
      </c>
      <c r="AM253">
        <v>0</v>
      </c>
      <c r="AN253">
        <v>0</v>
      </c>
      <c r="AO253">
        <v>0</v>
      </c>
      <c r="AP253">
        <v>0</v>
      </c>
      <c r="AQ253" s="1"/>
      <c r="AR253" s="1"/>
      <c r="AS253" t="s">
        <v>383</v>
      </c>
      <c r="AT253">
        <v>0</v>
      </c>
      <c r="AU253">
        <v>0</v>
      </c>
      <c r="AV253">
        <v>0</v>
      </c>
      <c r="AW253">
        <v>0</v>
      </c>
      <c r="AZ253" t="s">
        <v>383</v>
      </c>
      <c r="BA253">
        <v>0</v>
      </c>
      <c r="BB253">
        <v>0</v>
      </c>
      <c r="BC253">
        <v>0</v>
      </c>
      <c r="BD253">
        <v>0</v>
      </c>
      <c r="BG253" t="s">
        <v>383</v>
      </c>
      <c r="BH253">
        <v>0</v>
      </c>
      <c r="BI253">
        <v>0</v>
      </c>
      <c r="BJ253">
        <v>0</v>
      </c>
      <c r="BK253">
        <v>0</v>
      </c>
      <c r="BN253" t="s">
        <v>383</v>
      </c>
      <c r="BO253">
        <v>0</v>
      </c>
      <c r="BP253">
        <v>0</v>
      </c>
      <c r="BQ253">
        <v>0</v>
      </c>
      <c r="BR253">
        <v>0</v>
      </c>
      <c r="BU253" t="s">
        <v>383</v>
      </c>
      <c r="BV253">
        <v>0</v>
      </c>
      <c r="BW253">
        <v>0</v>
      </c>
      <c r="BX253">
        <v>0</v>
      </c>
      <c r="BY253">
        <v>0</v>
      </c>
      <c r="CB253" t="s">
        <v>383</v>
      </c>
      <c r="CC253">
        <v>0</v>
      </c>
      <c r="CD253">
        <v>0</v>
      </c>
      <c r="CE253">
        <v>0</v>
      </c>
      <c r="CF253">
        <v>0</v>
      </c>
      <c r="CI253" t="s">
        <v>383</v>
      </c>
      <c r="CJ253">
        <v>0</v>
      </c>
      <c r="CK253">
        <v>0</v>
      </c>
      <c r="CL253">
        <v>0</v>
      </c>
      <c r="CM253">
        <v>0</v>
      </c>
      <c r="CP253" t="s">
        <v>383</v>
      </c>
      <c r="CQ253">
        <v>0</v>
      </c>
      <c r="CR253">
        <v>0</v>
      </c>
      <c r="CS253">
        <v>0</v>
      </c>
      <c r="CT253">
        <v>0</v>
      </c>
      <c r="CW253" t="s">
        <v>383</v>
      </c>
      <c r="CX253">
        <v>0</v>
      </c>
      <c r="CY253">
        <v>0</v>
      </c>
      <c r="CZ253">
        <v>0</v>
      </c>
      <c r="DA253">
        <v>0</v>
      </c>
      <c r="DD253" t="s">
        <v>383</v>
      </c>
      <c r="DE253">
        <v>0</v>
      </c>
      <c r="DF253">
        <v>0</v>
      </c>
      <c r="DG253">
        <v>0</v>
      </c>
      <c r="DH253">
        <v>0</v>
      </c>
      <c r="DK253" t="s">
        <v>383</v>
      </c>
      <c r="DL253">
        <v>0</v>
      </c>
      <c r="DM253">
        <v>0</v>
      </c>
      <c r="DN253">
        <v>0</v>
      </c>
      <c r="DO253">
        <v>0</v>
      </c>
      <c r="DR253" t="s">
        <v>383</v>
      </c>
      <c r="DS253">
        <v>0</v>
      </c>
      <c r="DT253">
        <v>0</v>
      </c>
      <c r="DU253">
        <v>0</v>
      </c>
      <c r="DV253">
        <v>0</v>
      </c>
      <c r="DY253" t="s">
        <v>383</v>
      </c>
      <c r="DZ253">
        <v>0</v>
      </c>
      <c r="EA253">
        <v>0</v>
      </c>
      <c r="EB253">
        <v>0</v>
      </c>
      <c r="EC253">
        <v>0</v>
      </c>
      <c r="EF253" t="s">
        <v>383</v>
      </c>
      <c r="EG253">
        <v>0</v>
      </c>
      <c r="EH253">
        <v>0</v>
      </c>
      <c r="EI253">
        <v>0</v>
      </c>
      <c r="EJ253">
        <v>0</v>
      </c>
      <c r="EM253" t="s">
        <v>383</v>
      </c>
      <c r="EN253">
        <v>0</v>
      </c>
      <c r="EO253">
        <v>0</v>
      </c>
      <c r="EP253">
        <v>0</v>
      </c>
      <c r="EQ253">
        <v>0</v>
      </c>
      <c r="ET253" t="s">
        <v>383</v>
      </c>
      <c r="EU253">
        <v>0</v>
      </c>
      <c r="EV253">
        <v>0</v>
      </c>
      <c r="EW253">
        <v>0</v>
      </c>
      <c r="EX253">
        <v>0</v>
      </c>
      <c r="FA253" t="s">
        <v>383</v>
      </c>
      <c r="FB253">
        <v>0</v>
      </c>
      <c r="FC253">
        <v>0</v>
      </c>
      <c r="FD253">
        <v>0</v>
      </c>
      <c r="FE253">
        <v>0</v>
      </c>
      <c r="FH253" t="s">
        <v>383</v>
      </c>
      <c r="FI253">
        <v>0</v>
      </c>
      <c r="FJ253">
        <v>0</v>
      </c>
      <c r="FK253">
        <v>0</v>
      </c>
      <c r="FL253">
        <v>0</v>
      </c>
      <c r="FO253" t="s">
        <v>383</v>
      </c>
      <c r="FP253">
        <v>0</v>
      </c>
      <c r="FQ253">
        <v>0</v>
      </c>
      <c r="FR253">
        <v>0</v>
      </c>
      <c r="FS253">
        <v>0</v>
      </c>
      <c r="FV253" t="s">
        <v>383</v>
      </c>
      <c r="FW253">
        <v>0</v>
      </c>
      <c r="FX253">
        <v>0</v>
      </c>
      <c r="FY253">
        <v>0</v>
      </c>
      <c r="FZ253">
        <v>0</v>
      </c>
      <c r="GC253" t="s">
        <v>383</v>
      </c>
      <c r="GD253">
        <v>0</v>
      </c>
      <c r="GE253">
        <v>0</v>
      </c>
      <c r="GF253">
        <v>0</v>
      </c>
      <c r="GG253">
        <v>0</v>
      </c>
      <c r="GJ253" t="s">
        <v>383</v>
      </c>
      <c r="GK253">
        <v>0</v>
      </c>
      <c r="GL253">
        <v>0</v>
      </c>
      <c r="GM253">
        <v>0</v>
      </c>
      <c r="GN253">
        <v>0</v>
      </c>
      <c r="GQ253" t="s">
        <v>383</v>
      </c>
      <c r="GR253">
        <v>0</v>
      </c>
      <c r="GS253">
        <v>0</v>
      </c>
      <c r="GT253">
        <v>0</v>
      </c>
      <c r="GU253">
        <v>0</v>
      </c>
      <c r="GX253" t="s">
        <v>383</v>
      </c>
      <c r="GY253">
        <v>0</v>
      </c>
      <c r="GZ253">
        <v>0</v>
      </c>
      <c r="HA253">
        <v>0</v>
      </c>
      <c r="HB253">
        <v>0</v>
      </c>
      <c r="HE253" t="s">
        <v>383</v>
      </c>
      <c r="HF253">
        <v>0</v>
      </c>
      <c r="HG253">
        <v>0</v>
      </c>
      <c r="HH253">
        <v>0</v>
      </c>
      <c r="HI253">
        <v>0</v>
      </c>
      <c r="HL253" t="s">
        <v>383</v>
      </c>
      <c r="HM253">
        <v>0</v>
      </c>
      <c r="HN253">
        <v>0</v>
      </c>
      <c r="HO253">
        <v>0</v>
      </c>
      <c r="HP253">
        <v>0</v>
      </c>
      <c r="HS253" t="s">
        <v>383</v>
      </c>
      <c r="HT253">
        <v>0</v>
      </c>
      <c r="HU253">
        <v>0</v>
      </c>
      <c r="HV253">
        <v>0</v>
      </c>
      <c r="HW253">
        <v>0</v>
      </c>
      <c r="HZ253" t="s">
        <v>383</v>
      </c>
      <c r="IA253">
        <v>0</v>
      </c>
      <c r="IB253">
        <v>0</v>
      </c>
      <c r="IC253">
        <v>0</v>
      </c>
      <c r="ID253">
        <v>0</v>
      </c>
      <c r="IG253" t="s">
        <v>383</v>
      </c>
      <c r="IH253">
        <v>0</v>
      </c>
      <c r="II253">
        <v>0</v>
      </c>
      <c r="IJ253">
        <v>0</v>
      </c>
      <c r="IK253">
        <v>0</v>
      </c>
      <c r="IN253" t="s">
        <v>383</v>
      </c>
      <c r="IO253">
        <v>0</v>
      </c>
      <c r="IP253">
        <v>0</v>
      </c>
      <c r="IQ253">
        <v>0</v>
      </c>
      <c r="IR253">
        <v>0</v>
      </c>
      <c r="IU253" t="s">
        <v>383</v>
      </c>
      <c r="IV253">
        <v>0</v>
      </c>
      <c r="IW253">
        <v>0</v>
      </c>
      <c r="IX253">
        <v>0</v>
      </c>
      <c r="IY253">
        <v>0</v>
      </c>
      <c r="JB253" t="s">
        <v>383</v>
      </c>
      <c r="JC253">
        <v>0</v>
      </c>
      <c r="JD253">
        <v>0</v>
      </c>
      <c r="JE253">
        <v>0</v>
      </c>
      <c r="JF253">
        <v>0</v>
      </c>
      <c r="JI253" t="s">
        <v>383</v>
      </c>
      <c r="JJ253">
        <v>0</v>
      </c>
      <c r="JK253">
        <v>0</v>
      </c>
      <c r="JL253">
        <v>0</v>
      </c>
      <c r="JM253">
        <v>0</v>
      </c>
      <c r="JP253" t="s">
        <v>383</v>
      </c>
      <c r="JQ253">
        <v>0</v>
      </c>
      <c r="JR253">
        <v>0</v>
      </c>
      <c r="JS253">
        <v>0</v>
      </c>
      <c r="JT253">
        <v>0</v>
      </c>
      <c r="JW253" t="s">
        <v>383</v>
      </c>
      <c r="JX253">
        <v>0</v>
      </c>
      <c r="JY253">
        <v>0</v>
      </c>
      <c r="JZ253">
        <v>0</v>
      </c>
      <c r="KA253">
        <v>0</v>
      </c>
      <c r="KD253" t="s">
        <v>383</v>
      </c>
      <c r="KE253">
        <v>0</v>
      </c>
      <c r="KF253">
        <v>0</v>
      </c>
      <c r="KG253">
        <v>0</v>
      </c>
      <c r="KH253">
        <v>0</v>
      </c>
      <c r="KK253" t="s">
        <v>383</v>
      </c>
      <c r="KL253">
        <v>0</v>
      </c>
      <c r="KM253">
        <v>0</v>
      </c>
      <c r="KN253">
        <v>0</v>
      </c>
      <c r="KO253">
        <v>0</v>
      </c>
      <c r="KR253" t="s">
        <v>383</v>
      </c>
      <c r="KS253">
        <v>0</v>
      </c>
      <c r="KT253">
        <v>0</v>
      </c>
      <c r="KU253">
        <v>0</v>
      </c>
      <c r="KV253">
        <v>0</v>
      </c>
      <c r="KY253" t="s">
        <v>383</v>
      </c>
      <c r="KZ253">
        <v>0</v>
      </c>
      <c r="LA253">
        <v>0</v>
      </c>
      <c r="LB253">
        <v>0</v>
      </c>
      <c r="LC253">
        <v>0</v>
      </c>
      <c r="LF253" t="s">
        <v>383</v>
      </c>
      <c r="LG253">
        <v>0</v>
      </c>
      <c r="LH253">
        <v>0</v>
      </c>
      <c r="LI253">
        <v>0</v>
      </c>
      <c r="LJ253">
        <v>0</v>
      </c>
      <c r="LM253" t="s">
        <v>383</v>
      </c>
      <c r="LN253">
        <v>0</v>
      </c>
      <c r="LO253">
        <v>0</v>
      </c>
      <c r="LP253">
        <v>0</v>
      </c>
      <c r="LQ253">
        <v>0</v>
      </c>
      <c r="LT253" t="s">
        <v>383</v>
      </c>
      <c r="LU253">
        <v>0</v>
      </c>
      <c r="LV253">
        <v>0</v>
      </c>
      <c r="LW253">
        <v>0</v>
      </c>
      <c r="LX253">
        <v>0</v>
      </c>
      <c r="MA253" t="s">
        <v>383</v>
      </c>
      <c r="MB253">
        <v>0</v>
      </c>
      <c r="MC253">
        <v>0</v>
      </c>
      <c r="MD253">
        <v>0</v>
      </c>
      <c r="ME253">
        <v>0</v>
      </c>
      <c r="MH253" t="s">
        <v>383</v>
      </c>
      <c r="MI253">
        <v>0</v>
      </c>
      <c r="MJ253">
        <v>0</v>
      </c>
      <c r="MK253">
        <v>0</v>
      </c>
      <c r="ML253">
        <v>0</v>
      </c>
      <c r="MO253" t="s">
        <v>383</v>
      </c>
      <c r="MP253">
        <v>0</v>
      </c>
      <c r="MQ253">
        <v>0</v>
      </c>
      <c r="MR253">
        <v>0</v>
      </c>
      <c r="MS253">
        <v>0</v>
      </c>
      <c r="MV253" t="s">
        <v>383</v>
      </c>
      <c r="MW253">
        <v>0</v>
      </c>
      <c r="MX253">
        <v>0</v>
      </c>
      <c r="MY253">
        <v>0</v>
      </c>
      <c r="MZ253">
        <v>0</v>
      </c>
      <c r="NC253" t="s">
        <v>383</v>
      </c>
      <c r="ND253">
        <v>0</v>
      </c>
      <c r="NE253">
        <v>0</v>
      </c>
      <c r="NF253">
        <v>0</v>
      </c>
      <c r="NG253">
        <v>0</v>
      </c>
      <c r="NJ253" t="s">
        <v>383</v>
      </c>
      <c r="NK253">
        <v>0</v>
      </c>
      <c r="NL253">
        <v>0</v>
      </c>
      <c r="NM253">
        <v>0</v>
      </c>
      <c r="NN253">
        <v>0</v>
      </c>
      <c r="NQ253" t="s">
        <v>383</v>
      </c>
      <c r="NR253">
        <v>0</v>
      </c>
      <c r="NS253">
        <v>0</v>
      </c>
      <c r="NT253">
        <v>0</v>
      </c>
      <c r="NU253">
        <v>0</v>
      </c>
      <c r="NX253" t="s">
        <v>383</v>
      </c>
      <c r="NY253">
        <v>0</v>
      </c>
      <c r="NZ253">
        <v>0</v>
      </c>
      <c r="OA253">
        <v>0</v>
      </c>
      <c r="OB253">
        <v>0</v>
      </c>
      <c r="OE253" t="s">
        <v>383</v>
      </c>
      <c r="OF253">
        <v>0</v>
      </c>
      <c r="OG253">
        <v>0</v>
      </c>
      <c r="OH253">
        <v>0</v>
      </c>
      <c r="OI253">
        <v>0</v>
      </c>
      <c r="OL253" t="s">
        <v>383</v>
      </c>
      <c r="OM253">
        <v>0</v>
      </c>
      <c r="ON253">
        <v>0</v>
      </c>
      <c r="OO253">
        <v>0</v>
      </c>
      <c r="OP253">
        <v>0</v>
      </c>
      <c r="OS253" t="s">
        <v>383</v>
      </c>
      <c r="OT253">
        <v>0</v>
      </c>
      <c r="OU253">
        <v>0</v>
      </c>
      <c r="OV253">
        <v>0</v>
      </c>
      <c r="OW253">
        <v>0</v>
      </c>
      <c r="OZ253" t="s">
        <v>383</v>
      </c>
      <c r="PA253">
        <v>0</v>
      </c>
      <c r="PB253">
        <v>0</v>
      </c>
      <c r="PC253">
        <v>0</v>
      </c>
      <c r="PD253">
        <v>0</v>
      </c>
      <c r="PG253" t="s">
        <v>383</v>
      </c>
      <c r="PH253">
        <v>0</v>
      </c>
      <c r="PI253">
        <v>0</v>
      </c>
      <c r="PJ253">
        <v>0</v>
      </c>
      <c r="PK253">
        <v>0</v>
      </c>
      <c r="PN253" t="s">
        <v>383</v>
      </c>
      <c r="PO253">
        <v>0</v>
      </c>
      <c r="PP253">
        <v>0</v>
      </c>
      <c r="PQ253">
        <v>0</v>
      </c>
      <c r="PR253">
        <v>0</v>
      </c>
      <c r="PU253" t="s">
        <v>383</v>
      </c>
      <c r="PV253">
        <v>0</v>
      </c>
      <c r="PW253">
        <v>0</v>
      </c>
      <c r="PX253">
        <v>0</v>
      </c>
      <c r="PY253">
        <v>0</v>
      </c>
      <c r="QB253" t="s">
        <v>383</v>
      </c>
      <c r="QC253">
        <v>0</v>
      </c>
      <c r="QD253">
        <v>0</v>
      </c>
      <c r="QE253">
        <v>0</v>
      </c>
      <c r="QF253">
        <v>0</v>
      </c>
      <c r="QI253" t="s">
        <v>383</v>
      </c>
      <c r="QJ253">
        <v>0</v>
      </c>
      <c r="QK253">
        <v>0</v>
      </c>
      <c r="QL253">
        <v>0</v>
      </c>
      <c r="QM253">
        <v>0</v>
      </c>
      <c r="QP253" t="s">
        <v>383</v>
      </c>
      <c r="QQ253">
        <v>0</v>
      </c>
      <c r="QR253">
        <v>0</v>
      </c>
      <c r="QS253">
        <v>0</v>
      </c>
      <c r="QT253">
        <v>0</v>
      </c>
      <c r="QW253" t="s">
        <v>383</v>
      </c>
      <c r="QX253">
        <v>0</v>
      </c>
      <c r="QY253">
        <v>0</v>
      </c>
      <c r="QZ253">
        <v>0</v>
      </c>
      <c r="RA253">
        <v>0</v>
      </c>
      <c r="RD253" t="s">
        <v>383</v>
      </c>
      <c r="RE253">
        <v>0</v>
      </c>
      <c r="RF253">
        <v>0</v>
      </c>
      <c r="RG253">
        <v>0</v>
      </c>
      <c r="RH253">
        <v>0</v>
      </c>
    </row>
    <row r="254" spans="1:476" x14ac:dyDescent="0.25">
      <c r="A254" s="1">
        <v>12.450000000000049</v>
      </c>
      <c r="B254" s="1">
        <v>12.50000000000005</v>
      </c>
      <c r="C254" s="1" t="s">
        <v>384</v>
      </c>
      <c r="D254" s="1">
        <v>0</v>
      </c>
      <c r="E254" s="1">
        <v>0</v>
      </c>
      <c r="F254" s="1">
        <v>0</v>
      </c>
      <c r="G254" s="1">
        <v>0</v>
      </c>
      <c r="H254" s="1"/>
      <c r="I254" s="1"/>
      <c r="J254" s="1" t="s">
        <v>384</v>
      </c>
      <c r="K254" s="1">
        <v>0</v>
      </c>
      <c r="L254" s="1">
        <v>0</v>
      </c>
      <c r="M254" s="1">
        <v>0</v>
      </c>
      <c r="N254" s="1">
        <v>0</v>
      </c>
      <c r="O254" s="1"/>
      <c r="P254" s="1"/>
      <c r="Q254" s="1" t="s">
        <v>384</v>
      </c>
      <c r="R254" s="1">
        <v>0</v>
      </c>
      <c r="S254" s="1">
        <v>0</v>
      </c>
      <c r="T254" s="1">
        <v>0</v>
      </c>
      <c r="U254" s="1">
        <v>0</v>
      </c>
      <c r="V254" s="1"/>
      <c r="W254" s="1"/>
      <c r="X254" s="1" t="s">
        <v>384</v>
      </c>
      <c r="Y254" s="1">
        <v>0</v>
      </c>
      <c r="Z254" s="1">
        <v>0</v>
      </c>
      <c r="AA254" s="1">
        <v>0</v>
      </c>
      <c r="AB254" s="1">
        <v>0</v>
      </c>
      <c r="AC254" s="1"/>
      <c r="AD254" s="1"/>
      <c r="AE254" t="s">
        <v>384</v>
      </c>
      <c r="AF254">
        <v>0</v>
      </c>
      <c r="AG254">
        <v>0</v>
      </c>
      <c r="AH254">
        <v>0</v>
      </c>
      <c r="AI254">
        <v>0</v>
      </c>
      <c r="AJ254" s="1"/>
      <c r="AK254" s="1"/>
      <c r="AL254" t="s">
        <v>384</v>
      </c>
      <c r="AM254">
        <v>0</v>
      </c>
      <c r="AN254">
        <v>0</v>
      </c>
      <c r="AO254">
        <v>0</v>
      </c>
      <c r="AP254">
        <v>0</v>
      </c>
      <c r="AQ254" s="1"/>
      <c r="AR254" s="1"/>
      <c r="AS254" t="s">
        <v>384</v>
      </c>
      <c r="AT254">
        <v>0</v>
      </c>
      <c r="AU254">
        <v>0</v>
      </c>
      <c r="AV254">
        <v>0</v>
      </c>
      <c r="AW254">
        <v>0</v>
      </c>
      <c r="AZ254" t="s">
        <v>384</v>
      </c>
      <c r="BA254">
        <v>0</v>
      </c>
      <c r="BB254">
        <v>0</v>
      </c>
      <c r="BC254">
        <v>0</v>
      </c>
      <c r="BD254">
        <v>0</v>
      </c>
      <c r="BG254" t="s">
        <v>384</v>
      </c>
      <c r="BH254">
        <v>0</v>
      </c>
      <c r="BI254">
        <v>0</v>
      </c>
      <c r="BJ254">
        <v>0</v>
      </c>
      <c r="BK254">
        <v>0</v>
      </c>
      <c r="BN254" t="s">
        <v>384</v>
      </c>
      <c r="BO254">
        <v>0</v>
      </c>
      <c r="BP254">
        <v>0</v>
      </c>
      <c r="BQ254">
        <v>0</v>
      </c>
      <c r="BR254">
        <v>0</v>
      </c>
      <c r="BU254" t="s">
        <v>384</v>
      </c>
      <c r="BV254">
        <v>0</v>
      </c>
      <c r="BW254">
        <v>0</v>
      </c>
      <c r="BX254">
        <v>0</v>
      </c>
      <c r="BY254">
        <v>0</v>
      </c>
      <c r="CB254" t="s">
        <v>384</v>
      </c>
      <c r="CC254">
        <v>0</v>
      </c>
      <c r="CD254">
        <v>0</v>
      </c>
      <c r="CE254">
        <v>0</v>
      </c>
      <c r="CF254">
        <v>0</v>
      </c>
      <c r="CI254" t="s">
        <v>384</v>
      </c>
      <c r="CJ254">
        <v>0</v>
      </c>
      <c r="CK254">
        <v>0</v>
      </c>
      <c r="CL254">
        <v>0</v>
      </c>
      <c r="CM254">
        <v>0</v>
      </c>
      <c r="CP254" t="s">
        <v>384</v>
      </c>
      <c r="CQ254">
        <v>0</v>
      </c>
      <c r="CR254">
        <v>0</v>
      </c>
      <c r="CS254">
        <v>0</v>
      </c>
      <c r="CT254">
        <v>0</v>
      </c>
      <c r="CW254" t="s">
        <v>384</v>
      </c>
      <c r="CX254">
        <v>0</v>
      </c>
      <c r="CY254">
        <v>0</v>
      </c>
      <c r="CZ254">
        <v>0</v>
      </c>
      <c r="DA254">
        <v>0</v>
      </c>
      <c r="DD254" t="s">
        <v>384</v>
      </c>
      <c r="DE254">
        <v>0</v>
      </c>
      <c r="DF254">
        <v>0</v>
      </c>
      <c r="DG254">
        <v>0</v>
      </c>
      <c r="DH254">
        <v>0</v>
      </c>
      <c r="DK254" t="s">
        <v>384</v>
      </c>
      <c r="DL254">
        <v>0</v>
      </c>
      <c r="DM254">
        <v>0</v>
      </c>
      <c r="DN254">
        <v>0</v>
      </c>
      <c r="DO254">
        <v>0</v>
      </c>
      <c r="DR254" t="s">
        <v>384</v>
      </c>
      <c r="DS254">
        <v>0</v>
      </c>
      <c r="DT254">
        <v>0</v>
      </c>
      <c r="DU254">
        <v>0</v>
      </c>
      <c r="DV254">
        <v>0</v>
      </c>
      <c r="DY254" t="s">
        <v>384</v>
      </c>
      <c r="DZ254">
        <v>0</v>
      </c>
      <c r="EA254">
        <v>0</v>
      </c>
      <c r="EB254">
        <v>0</v>
      </c>
      <c r="EC254">
        <v>0</v>
      </c>
      <c r="EF254" t="s">
        <v>384</v>
      </c>
      <c r="EG254">
        <v>0</v>
      </c>
      <c r="EH254">
        <v>0</v>
      </c>
      <c r="EI254">
        <v>0</v>
      </c>
      <c r="EJ254">
        <v>0</v>
      </c>
      <c r="EM254" t="s">
        <v>384</v>
      </c>
      <c r="EN254">
        <v>0</v>
      </c>
      <c r="EO254">
        <v>0</v>
      </c>
      <c r="EP254">
        <v>0</v>
      </c>
      <c r="EQ254">
        <v>0</v>
      </c>
      <c r="ET254" t="s">
        <v>384</v>
      </c>
      <c r="EU254">
        <v>0</v>
      </c>
      <c r="EV254">
        <v>0</v>
      </c>
      <c r="EW254">
        <v>0</v>
      </c>
      <c r="EX254">
        <v>0</v>
      </c>
      <c r="FA254" t="s">
        <v>384</v>
      </c>
      <c r="FB254">
        <v>0</v>
      </c>
      <c r="FC254">
        <v>0</v>
      </c>
      <c r="FD254">
        <v>0</v>
      </c>
      <c r="FE254">
        <v>0</v>
      </c>
      <c r="FH254" t="s">
        <v>384</v>
      </c>
      <c r="FI254">
        <v>0</v>
      </c>
      <c r="FJ254">
        <v>0</v>
      </c>
      <c r="FK254">
        <v>0</v>
      </c>
      <c r="FL254">
        <v>0</v>
      </c>
      <c r="FO254" t="s">
        <v>384</v>
      </c>
      <c r="FP254">
        <v>0</v>
      </c>
      <c r="FQ254">
        <v>0</v>
      </c>
      <c r="FR254">
        <v>0</v>
      </c>
      <c r="FS254">
        <v>0</v>
      </c>
      <c r="FV254" t="s">
        <v>384</v>
      </c>
      <c r="FW254">
        <v>0</v>
      </c>
      <c r="FX254">
        <v>0</v>
      </c>
      <c r="FY254">
        <v>0</v>
      </c>
      <c r="FZ254">
        <v>0</v>
      </c>
      <c r="GC254" t="s">
        <v>384</v>
      </c>
      <c r="GD254">
        <v>0</v>
      </c>
      <c r="GE254">
        <v>0</v>
      </c>
      <c r="GF254">
        <v>0</v>
      </c>
      <c r="GG254">
        <v>0</v>
      </c>
      <c r="GJ254" t="s">
        <v>384</v>
      </c>
      <c r="GK254">
        <v>0</v>
      </c>
      <c r="GL254">
        <v>0</v>
      </c>
      <c r="GM254">
        <v>0</v>
      </c>
      <c r="GN254">
        <v>0</v>
      </c>
      <c r="GQ254" t="s">
        <v>384</v>
      </c>
      <c r="GR254">
        <v>0</v>
      </c>
      <c r="GS254">
        <v>0</v>
      </c>
      <c r="GT254">
        <v>0</v>
      </c>
      <c r="GU254">
        <v>0</v>
      </c>
      <c r="GX254" t="s">
        <v>384</v>
      </c>
      <c r="GY254">
        <v>0</v>
      </c>
      <c r="GZ254">
        <v>0</v>
      </c>
      <c r="HA254">
        <v>0</v>
      </c>
      <c r="HB254">
        <v>0</v>
      </c>
      <c r="HE254" t="s">
        <v>384</v>
      </c>
      <c r="HF254">
        <v>0</v>
      </c>
      <c r="HG254">
        <v>0</v>
      </c>
      <c r="HH254">
        <v>0</v>
      </c>
      <c r="HI254">
        <v>0</v>
      </c>
      <c r="HL254" t="s">
        <v>384</v>
      </c>
      <c r="HM254">
        <v>0</v>
      </c>
      <c r="HN254">
        <v>0</v>
      </c>
      <c r="HO254">
        <v>0</v>
      </c>
      <c r="HP254">
        <v>0</v>
      </c>
      <c r="HS254" t="s">
        <v>384</v>
      </c>
      <c r="HT254">
        <v>0</v>
      </c>
      <c r="HU254">
        <v>0</v>
      </c>
      <c r="HV254">
        <v>0</v>
      </c>
      <c r="HW254">
        <v>0</v>
      </c>
      <c r="HZ254" t="s">
        <v>384</v>
      </c>
      <c r="IA254">
        <v>0</v>
      </c>
      <c r="IB254">
        <v>0</v>
      </c>
      <c r="IC254">
        <v>0</v>
      </c>
      <c r="ID254">
        <v>0</v>
      </c>
      <c r="IG254" t="s">
        <v>384</v>
      </c>
      <c r="IH254">
        <v>0</v>
      </c>
      <c r="II254">
        <v>0</v>
      </c>
      <c r="IJ254">
        <v>0</v>
      </c>
      <c r="IK254">
        <v>0</v>
      </c>
      <c r="IN254" t="s">
        <v>384</v>
      </c>
      <c r="IO254">
        <v>0</v>
      </c>
      <c r="IP254">
        <v>0</v>
      </c>
      <c r="IQ254">
        <v>0</v>
      </c>
      <c r="IR254">
        <v>0</v>
      </c>
      <c r="IU254" t="s">
        <v>384</v>
      </c>
      <c r="IV254">
        <v>0</v>
      </c>
      <c r="IW254">
        <v>0</v>
      </c>
      <c r="IX254">
        <v>0</v>
      </c>
      <c r="IY254">
        <v>0</v>
      </c>
      <c r="JB254" t="s">
        <v>384</v>
      </c>
      <c r="JC254">
        <v>0</v>
      </c>
      <c r="JD254">
        <v>0</v>
      </c>
      <c r="JE254">
        <v>0</v>
      </c>
      <c r="JF254">
        <v>0</v>
      </c>
      <c r="JI254" t="s">
        <v>384</v>
      </c>
      <c r="JJ254">
        <v>0</v>
      </c>
      <c r="JK254">
        <v>0</v>
      </c>
      <c r="JL254">
        <v>0</v>
      </c>
      <c r="JM254">
        <v>0</v>
      </c>
      <c r="JP254" t="s">
        <v>384</v>
      </c>
      <c r="JQ254">
        <v>0</v>
      </c>
      <c r="JR254">
        <v>0</v>
      </c>
      <c r="JS254">
        <v>0</v>
      </c>
      <c r="JT254">
        <v>0</v>
      </c>
      <c r="JW254" t="s">
        <v>384</v>
      </c>
      <c r="JX254">
        <v>0</v>
      </c>
      <c r="JY254">
        <v>0</v>
      </c>
      <c r="JZ254">
        <v>0</v>
      </c>
      <c r="KA254">
        <v>0</v>
      </c>
      <c r="KD254" t="s">
        <v>384</v>
      </c>
      <c r="KE254">
        <v>0</v>
      </c>
      <c r="KF254">
        <v>0</v>
      </c>
      <c r="KG254">
        <v>0</v>
      </c>
      <c r="KH254">
        <v>0</v>
      </c>
      <c r="KK254" t="s">
        <v>384</v>
      </c>
      <c r="KL254">
        <v>0</v>
      </c>
      <c r="KM254">
        <v>0</v>
      </c>
      <c r="KN254">
        <v>0</v>
      </c>
      <c r="KO254">
        <v>0</v>
      </c>
      <c r="KR254" t="s">
        <v>384</v>
      </c>
      <c r="KS254">
        <v>0</v>
      </c>
      <c r="KT254">
        <v>0</v>
      </c>
      <c r="KU254">
        <v>0</v>
      </c>
      <c r="KV254">
        <v>0</v>
      </c>
      <c r="KY254" t="s">
        <v>384</v>
      </c>
      <c r="KZ254">
        <v>0</v>
      </c>
      <c r="LA254">
        <v>0</v>
      </c>
      <c r="LB254">
        <v>0</v>
      </c>
      <c r="LC254">
        <v>0</v>
      </c>
      <c r="LF254" t="s">
        <v>384</v>
      </c>
      <c r="LG254">
        <v>0</v>
      </c>
      <c r="LH254">
        <v>0</v>
      </c>
      <c r="LI254">
        <v>0</v>
      </c>
      <c r="LJ254">
        <v>0</v>
      </c>
      <c r="LM254" t="s">
        <v>384</v>
      </c>
      <c r="LN254">
        <v>0</v>
      </c>
      <c r="LO254">
        <v>0</v>
      </c>
      <c r="LP254">
        <v>0</v>
      </c>
      <c r="LQ254">
        <v>0</v>
      </c>
      <c r="LT254" t="s">
        <v>384</v>
      </c>
      <c r="LU254">
        <v>0</v>
      </c>
      <c r="LV254">
        <v>0</v>
      </c>
      <c r="LW254">
        <v>0</v>
      </c>
      <c r="LX254">
        <v>0</v>
      </c>
      <c r="MA254" t="s">
        <v>384</v>
      </c>
      <c r="MB254">
        <v>0</v>
      </c>
      <c r="MC254">
        <v>0</v>
      </c>
      <c r="MD254">
        <v>0</v>
      </c>
      <c r="ME254">
        <v>0</v>
      </c>
      <c r="MH254" t="s">
        <v>384</v>
      </c>
      <c r="MI254">
        <v>0</v>
      </c>
      <c r="MJ254">
        <v>0</v>
      </c>
      <c r="MK254">
        <v>0</v>
      </c>
      <c r="ML254">
        <v>0</v>
      </c>
      <c r="MO254" t="s">
        <v>384</v>
      </c>
      <c r="MP254">
        <v>0</v>
      </c>
      <c r="MQ254">
        <v>0</v>
      </c>
      <c r="MR254">
        <v>0</v>
      </c>
      <c r="MS254">
        <v>0</v>
      </c>
      <c r="MV254" t="s">
        <v>384</v>
      </c>
      <c r="MW254">
        <v>0</v>
      </c>
      <c r="MX254">
        <v>0</v>
      </c>
      <c r="MY254">
        <v>0</v>
      </c>
      <c r="MZ254">
        <v>0</v>
      </c>
      <c r="NC254" t="s">
        <v>384</v>
      </c>
      <c r="ND254">
        <v>0</v>
      </c>
      <c r="NE254">
        <v>0</v>
      </c>
      <c r="NF254">
        <v>0</v>
      </c>
      <c r="NG254">
        <v>0</v>
      </c>
      <c r="NJ254" t="s">
        <v>384</v>
      </c>
      <c r="NK254">
        <v>0</v>
      </c>
      <c r="NL254">
        <v>0</v>
      </c>
      <c r="NM254">
        <v>0</v>
      </c>
      <c r="NN254">
        <v>0</v>
      </c>
      <c r="NQ254" t="s">
        <v>384</v>
      </c>
      <c r="NR254">
        <v>0</v>
      </c>
      <c r="NS254">
        <v>0</v>
      </c>
      <c r="NT254">
        <v>0</v>
      </c>
      <c r="NU254">
        <v>0</v>
      </c>
      <c r="NX254" t="s">
        <v>384</v>
      </c>
      <c r="NY254">
        <v>0</v>
      </c>
      <c r="NZ254">
        <v>0</v>
      </c>
      <c r="OA254">
        <v>0</v>
      </c>
      <c r="OB254">
        <v>0</v>
      </c>
      <c r="OE254" t="s">
        <v>384</v>
      </c>
      <c r="OF254">
        <v>0</v>
      </c>
      <c r="OG254">
        <v>0</v>
      </c>
      <c r="OH254">
        <v>0</v>
      </c>
      <c r="OI254">
        <v>0</v>
      </c>
      <c r="OL254" t="s">
        <v>384</v>
      </c>
      <c r="OM254">
        <v>0</v>
      </c>
      <c r="ON254">
        <v>0</v>
      </c>
      <c r="OO254">
        <v>0</v>
      </c>
      <c r="OP254">
        <v>0</v>
      </c>
      <c r="OS254" t="s">
        <v>384</v>
      </c>
      <c r="OT254">
        <v>0</v>
      </c>
      <c r="OU254">
        <v>0</v>
      </c>
      <c r="OV254">
        <v>0</v>
      </c>
      <c r="OW254">
        <v>0</v>
      </c>
      <c r="OZ254" t="s">
        <v>384</v>
      </c>
      <c r="PA254">
        <v>0</v>
      </c>
      <c r="PB254">
        <v>0</v>
      </c>
      <c r="PC254">
        <v>0</v>
      </c>
      <c r="PD254">
        <v>0</v>
      </c>
      <c r="PG254" t="s">
        <v>384</v>
      </c>
      <c r="PH254">
        <v>0</v>
      </c>
      <c r="PI254">
        <v>0</v>
      </c>
      <c r="PJ254">
        <v>0</v>
      </c>
      <c r="PK254">
        <v>0</v>
      </c>
      <c r="PN254" t="s">
        <v>384</v>
      </c>
      <c r="PO254">
        <v>0</v>
      </c>
      <c r="PP254">
        <v>0</v>
      </c>
      <c r="PQ254">
        <v>0</v>
      </c>
      <c r="PR254">
        <v>0</v>
      </c>
      <c r="PU254" t="s">
        <v>384</v>
      </c>
      <c r="PV254">
        <v>0</v>
      </c>
      <c r="PW254">
        <v>0</v>
      </c>
      <c r="PX254">
        <v>0</v>
      </c>
      <c r="PY254">
        <v>0</v>
      </c>
      <c r="QB254" t="s">
        <v>384</v>
      </c>
      <c r="QC254">
        <v>0</v>
      </c>
      <c r="QD254">
        <v>0</v>
      </c>
      <c r="QE254">
        <v>0</v>
      </c>
      <c r="QF254">
        <v>0</v>
      </c>
      <c r="QI254" t="s">
        <v>384</v>
      </c>
      <c r="QJ254">
        <v>0</v>
      </c>
      <c r="QK254">
        <v>0</v>
      </c>
      <c r="QL254">
        <v>0</v>
      </c>
      <c r="QM254">
        <v>0</v>
      </c>
      <c r="QP254" t="s">
        <v>384</v>
      </c>
      <c r="QQ254">
        <v>0</v>
      </c>
      <c r="QR254">
        <v>0</v>
      </c>
      <c r="QS254">
        <v>0</v>
      </c>
      <c r="QT254">
        <v>0</v>
      </c>
      <c r="QW254" t="s">
        <v>384</v>
      </c>
      <c r="QX254">
        <v>0</v>
      </c>
      <c r="QY254">
        <v>0</v>
      </c>
      <c r="QZ254">
        <v>0</v>
      </c>
      <c r="RA254">
        <v>0</v>
      </c>
      <c r="RD254" t="s">
        <v>384</v>
      </c>
      <c r="RE254">
        <v>0</v>
      </c>
      <c r="RF254">
        <v>0</v>
      </c>
      <c r="RG254">
        <v>0</v>
      </c>
      <c r="RH254">
        <v>0</v>
      </c>
    </row>
    <row r="255" spans="1:476" x14ac:dyDescent="0.25">
      <c r="A255" s="1">
        <v>12.50000000000005</v>
      </c>
      <c r="B255" s="1">
        <v>12.55000000000005</v>
      </c>
      <c r="C255" s="1" t="s">
        <v>385</v>
      </c>
      <c r="D255" s="1">
        <v>0</v>
      </c>
      <c r="E255" s="1">
        <v>0</v>
      </c>
      <c r="F255" s="1">
        <v>0</v>
      </c>
      <c r="G255" s="1">
        <v>0</v>
      </c>
      <c r="H255" s="1"/>
      <c r="I255" s="1"/>
      <c r="J255" s="1" t="s">
        <v>385</v>
      </c>
      <c r="K255" s="1">
        <v>0</v>
      </c>
      <c r="L255" s="1">
        <v>0</v>
      </c>
      <c r="M255" s="1">
        <v>0</v>
      </c>
      <c r="N255" s="1">
        <v>0</v>
      </c>
      <c r="O255" s="1"/>
      <c r="P255" s="1"/>
      <c r="Q255" s="1" t="s">
        <v>385</v>
      </c>
      <c r="R255" s="1">
        <v>0</v>
      </c>
      <c r="S255" s="1">
        <v>0</v>
      </c>
      <c r="T255" s="1">
        <v>0</v>
      </c>
      <c r="U255" s="1">
        <v>0</v>
      </c>
      <c r="V255" s="1"/>
      <c r="W255" s="1"/>
      <c r="X255" s="1" t="s">
        <v>385</v>
      </c>
      <c r="Y255" s="1">
        <v>0</v>
      </c>
      <c r="Z255" s="1">
        <v>0</v>
      </c>
      <c r="AA255" s="1">
        <v>0</v>
      </c>
      <c r="AB255" s="1">
        <v>0</v>
      </c>
      <c r="AC255" s="1"/>
      <c r="AD255" s="1"/>
      <c r="AE255" t="s">
        <v>385</v>
      </c>
      <c r="AF255">
        <v>0</v>
      </c>
      <c r="AG255">
        <v>0</v>
      </c>
      <c r="AH255">
        <v>0</v>
      </c>
      <c r="AI255">
        <v>0</v>
      </c>
      <c r="AJ255" s="1"/>
      <c r="AK255" s="1"/>
      <c r="AL255" t="s">
        <v>385</v>
      </c>
      <c r="AM255">
        <v>0</v>
      </c>
      <c r="AN255">
        <v>0</v>
      </c>
      <c r="AO255">
        <v>0</v>
      </c>
      <c r="AP255">
        <v>0</v>
      </c>
      <c r="AQ255" s="1"/>
      <c r="AR255" s="1"/>
      <c r="AS255" t="s">
        <v>385</v>
      </c>
      <c r="AT255">
        <v>0</v>
      </c>
      <c r="AU255">
        <v>0</v>
      </c>
      <c r="AV255">
        <v>0</v>
      </c>
      <c r="AW255">
        <v>0</v>
      </c>
      <c r="AZ255" t="s">
        <v>385</v>
      </c>
      <c r="BA255">
        <v>0</v>
      </c>
      <c r="BB255">
        <v>0</v>
      </c>
      <c r="BC255">
        <v>0</v>
      </c>
      <c r="BD255">
        <v>0</v>
      </c>
      <c r="BG255" t="s">
        <v>385</v>
      </c>
      <c r="BH255">
        <v>0</v>
      </c>
      <c r="BI255">
        <v>0</v>
      </c>
      <c r="BJ255">
        <v>0</v>
      </c>
      <c r="BK255">
        <v>0</v>
      </c>
      <c r="BN255" t="s">
        <v>385</v>
      </c>
      <c r="BO255">
        <v>0</v>
      </c>
      <c r="BP255">
        <v>0</v>
      </c>
      <c r="BQ255">
        <v>0</v>
      </c>
      <c r="BR255">
        <v>0</v>
      </c>
      <c r="BU255" t="s">
        <v>385</v>
      </c>
      <c r="BV255">
        <v>0</v>
      </c>
      <c r="BW255">
        <v>0</v>
      </c>
      <c r="BX255">
        <v>0</v>
      </c>
      <c r="BY255">
        <v>0</v>
      </c>
      <c r="CB255" t="s">
        <v>385</v>
      </c>
      <c r="CC255">
        <v>0</v>
      </c>
      <c r="CD255">
        <v>0</v>
      </c>
      <c r="CE255">
        <v>0</v>
      </c>
      <c r="CF255">
        <v>0</v>
      </c>
      <c r="CI255" t="s">
        <v>385</v>
      </c>
      <c r="CJ255">
        <v>0.09</v>
      </c>
      <c r="CK255">
        <v>0</v>
      </c>
      <c r="CL255">
        <v>0</v>
      </c>
      <c r="CM255">
        <v>0</v>
      </c>
      <c r="CP255" t="s">
        <v>385</v>
      </c>
      <c r="CQ255">
        <v>0</v>
      </c>
      <c r="CR255">
        <v>0</v>
      </c>
      <c r="CS255">
        <v>0</v>
      </c>
      <c r="CT255">
        <v>0</v>
      </c>
      <c r="CW255" t="s">
        <v>385</v>
      </c>
      <c r="CX255">
        <v>0</v>
      </c>
      <c r="CY255">
        <v>0</v>
      </c>
      <c r="CZ255">
        <v>0</v>
      </c>
      <c r="DA255">
        <v>0</v>
      </c>
      <c r="DD255" t="s">
        <v>385</v>
      </c>
      <c r="DE255">
        <v>0</v>
      </c>
      <c r="DF255">
        <v>0</v>
      </c>
      <c r="DG255">
        <v>0</v>
      </c>
      <c r="DH255">
        <v>0</v>
      </c>
      <c r="DK255" t="s">
        <v>385</v>
      </c>
      <c r="DL255">
        <v>0</v>
      </c>
      <c r="DM255">
        <v>0</v>
      </c>
      <c r="DN255">
        <v>0</v>
      </c>
      <c r="DO255">
        <v>0</v>
      </c>
      <c r="DR255" t="s">
        <v>385</v>
      </c>
      <c r="DS255">
        <v>0.19</v>
      </c>
      <c r="DT255">
        <v>0</v>
      </c>
      <c r="DU255">
        <v>0</v>
      </c>
      <c r="DV255">
        <v>0</v>
      </c>
      <c r="DY255" t="s">
        <v>385</v>
      </c>
      <c r="DZ255">
        <v>0</v>
      </c>
      <c r="EA255">
        <v>0</v>
      </c>
      <c r="EB255">
        <v>0</v>
      </c>
      <c r="EC255">
        <v>0</v>
      </c>
      <c r="EF255" t="s">
        <v>385</v>
      </c>
      <c r="EG255">
        <v>0</v>
      </c>
      <c r="EH255">
        <v>0</v>
      </c>
      <c r="EI255">
        <v>0</v>
      </c>
      <c r="EJ255">
        <v>0</v>
      </c>
      <c r="EM255" t="s">
        <v>385</v>
      </c>
      <c r="EN255">
        <v>0</v>
      </c>
      <c r="EO255">
        <v>0</v>
      </c>
      <c r="EP255">
        <v>0</v>
      </c>
      <c r="EQ255">
        <v>0</v>
      </c>
      <c r="ET255" t="s">
        <v>385</v>
      </c>
      <c r="EU255">
        <v>0</v>
      </c>
      <c r="EV255">
        <v>0</v>
      </c>
      <c r="EW255">
        <v>0</v>
      </c>
      <c r="EX255">
        <v>0</v>
      </c>
      <c r="FA255" t="s">
        <v>385</v>
      </c>
      <c r="FB255">
        <v>0</v>
      </c>
      <c r="FC255">
        <v>0</v>
      </c>
      <c r="FD255">
        <v>0</v>
      </c>
      <c r="FE255">
        <v>0</v>
      </c>
      <c r="FH255" t="s">
        <v>385</v>
      </c>
      <c r="FI255">
        <v>0</v>
      </c>
      <c r="FJ255">
        <v>0</v>
      </c>
      <c r="FK255">
        <v>0</v>
      </c>
      <c r="FL255">
        <v>0</v>
      </c>
      <c r="FO255" t="s">
        <v>385</v>
      </c>
      <c r="FP255">
        <v>0</v>
      </c>
      <c r="FQ255">
        <v>0</v>
      </c>
      <c r="FR255">
        <v>0</v>
      </c>
      <c r="FS255">
        <v>0</v>
      </c>
      <c r="FV255" t="s">
        <v>385</v>
      </c>
      <c r="FW255">
        <v>0</v>
      </c>
      <c r="FX255">
        <v>0</v>
      </c>
      <c r="FY255">
        <v>0</v>
      </c>
      <c r="FZ255">
        <v>0</v>
      </c>
      <c r="GC255" t="s">
        <v>385</v>
      </c>
      <c r="GD255">
        <v>0</v>
      </c>
      <c r="GE255">
        <v>0</v>
      </c>
      <c r="GF255">
        <v>0</v>
      </c>
      <c r="GG255">
        <v>0</v>
      </c>
      <c r="GJ255" t="s">
        <v>385</v>
      </c>
      <c r="GK255">
        <v>0</v>
      </c>
      <c r="GL255">
        <v>0</v>
      </c>
      <c r="GM255">
        <v>0</v>
      </c>
      <c r="GN255">
        <v>0</v>
      </c>
      <c r="GQ255" t="s">
        <v>385</v>
      </c>
      <c r="GR255">
        <v>0</v>
      </c>
      <c r="GS255">
        <v>0</v>
      </c>
      <c r="GT255">
        <v>0</v>
      </c>
      <c r="GU255">
        <v>0</v>
      </c>
      <c r="GX255" t="s">
        <v>385</v>
      </c>
      <c r="GY255">
        <v>0</v>
      </c>
      <c r="GZ255">
        <v>0</v>
      </c>
      <c r="HA255">
        <v>0</v>
      </c>
      <c r="HB255">
        <v>0</v>
      </c>
      <c r="HE255" t="s">
        <v>385</v>
      </c>
      <c r="HF255">
        <v>0</v>
      </c>
      <c r="HG255">
        <v>0</v>
      </c>
      <c r="HH255">
        <v>0</v>
      </c>
      <c r="HI255">
        <v>0</v>
      </c>
      <c r="HL255" t="s">
        <v>385</v>
      </c>
      <c r="HM255">
        <v>0</v>
      </c>
      <c r="HN255">
        <v>0</v>
      </c>
      <c r="HO255">
        <v>0</v>
      </c>
      <c r="HP255">
        <v>0</v>
      </c>
      <c r="HS255" t="s">
        <v>385</v>
      </c>
      <c r="HT255">
        <v>0</v>
      </c>
      <c r="HU255">
        <v>0</v>
      </c>
      <c r="HV255">
        <v>0</v>
      </c>
      <c r="HW255">
        <v>0</v>
      </c>
      <c r="HZ255" t="s">
        <v>385</v>
      </c>
      <c r="IA255">
        <v>0</v>
      </c>
      <c r="IB255">
        <v>0</v>
      </c>
      <c r="IC255">
        <v>0</v>
      </c>
      <c r="ID255">
        <v>0</v>
      </c>
      <c r="IG255" t="s">
        <v>385</v>
      </c>
      <c r="IH255">
        <v>0</v>
      </c>
      <c r="II255">
        <v>0</v>
      </c>
      <c r="IJ255">
        <v>0</v>
      </c>
      <c r="IK255">
        <v>0</v>
      </c>
      <c r="IN255" t="s">
        <v>385</v>
      </c>
      <c r="IO255">
        <v>0</v>
      </c>
      <c r="IP255">
        <v>0</v>
      </c>
      <c r="IQ255">
        <v>0</v>
      </c>
      <c r="IR255">
        <v>0</v>
      </c>
      <c r="IU255" t="s">
        <v>385</v>
      </c>
      <c r="IV255">
        <v>0</v>
      </c>
      <c r="IW255">
        <v>0</v>
      </c>
      <c r="IX255">
        <v>0</v>
      </c>
      <c r="IY255">
        <v>0</v>
      </c>
      <c r="JB255" t="s">
        <v>385</v>
      </c>
      <c r="JC255">
        <v>0</v>
      </c>
      <c r="JD255">
        <v>0</v>
      </c>
      <c r="JE255">
        <v>0</v>
      </c>
      <c r="JF255">
        <v>0</v>
      </c>
      <c r="JI255" t="s">
        <v>385</v>
      </c>
      <c r="JJ255">
        <v>0</v>
      </c>
      <c r="JK255">
        <v>0</v>
      </c>
      <c r="JL255">
        <v>0</v>
      </c>
      <c r="JM255">
        <v>0</v>
      </c>
      <c r="JP255" t="s">
        <v>385</v>
      </c>
      <c r="JQ255">
        <v>0</v>
      </c>
      <c r="JR255">
        <v>0</v>
      </c>
      <c r="JS255">
        <v>0</v>
      </c>
      <c r="JT255">
        <v>0</v>
      </c>
      <c r="JW255" t="s">
        <v>385</v>
      </c>
      <c r="JX255">
        <v>0</v>
      </c>
      <c r="JY255">
        <v>0</v>
      </c>
      <c r="JZ255">
        <v>0</v>
      </c>
      <c r="KA255">
        <v>0</v>
      </c>
      <c r="KD255" t="s">
        <v>385</v>
      </c>
      <c r="KE255">
        <v>0</v>
      </c>
      <c r="KF255">
        <v>0</v>
      </c>
      <c r="KG255">
        <v>0</v>
      </c>
      <c r="KH255">
        <v>0</v>
      </c>
      <c r="KK255" t="s">
        <v>385</v>
      </c>
      <c r="KL255">
        <v>0</v>
      </c>
      <c r="KM255">
        <v>0</v>
      </c>
      <c r="KN255">
        <v>0</v>
      </c>
      <c r="KO255">
        <v>0</v>
      </c>
      <c r="KR255" t="s">
        <v>385</v>
      </c>
      <c r="KS255">
        <v>0</v>
      </c>
      <c r="KT255">
        <v>0</v>
      </c>
      <c r="KU255">
        <v>0</v>
      </c>
      <c r="KV255">
        <v>0</v>
      </c>
      <c r="KY255" t="s">
        <v>385</v>
      </c>
      <c r="KZ255">
        <v>0</v>
      </c>
      <c r="LA255">
        <v>0</v>
      </c>
      <c r="LB255">
        <v>0</v>
      </c>
      <c r="LC255">
        <v>0</v>
      </c>
      <c r="LF255" t="s">
        <v>385</v>
      </c>
      <c r="LG255">
        <v>0</v>
      </c>
      <c r="LH255">
        <v>0</v>
      </c>
      <c r="LI255">
        <v>0</v>
      </c>
      <c r="LJ255">
        <v>0</v>
      </c>
      <c r="LM255" t="s">
        <v>385</v>
      </c>
      <c r="LN255">
        <v>0</v>
      </c>
      <c r="LO255">
        <v>0</v>
      </c>
      <c r="LP255">
        <v>0</v>
      </c>
      <c r="LQ255">
        <v>0</v>
      </c>
      <c r="LT255" t="s">
        <v>385</v>
      </c>
      <c r="LU255">
        <v>0</v>
      </c>
      <c r="LV255">
        <v>0</v>
      </c>
      <c r="LW255">
        <v>0</v>
      </c>
      <c r="LX255">
        <v>0</v>
      </c>
      <c r="MA255" t="s">
        <v>385</v>
      </c>
      <c r="MB255">
        <v>0</v>
      </c>
      <c r="MC255">
        <v>0</v>
      </c>
      <c r="MD255">
        <v>0</v>
      </c>
      <c r="ME255">
        <v>0</v>
      </c>
      <c r="MH255" t="s">
        <v>385</v>
      </c>
      <c r="MI255">
        <v>0</v>
      </c>
      <c r="MJ255">
        <v>0</v>
      </c>
      <c r="MK255">
        <v>0</v>
      </c>
      <c r="ML255">
        <v>0</v>
      </c>
      <c r="MO255" t="s">
        <v>385</v>
      </c>
      <c r="MP255">
        <v>0</v>
      </c>
      <c r="MQ255">
        <v>0</v>
      </c>
      <c r="MR255">
        <v>0</v>
      </c>
      <c r="MS255">
        <v>0</v>
      </c>
      <c r="MV255" t="s">
        <v>385</v>
      </c>
      <c r="MW255">
        <v>0</v>
      </c>
      <c r="MX255">
        <v>0</v>
      </c>
      <c r="MY255">
        <v>0</v>
      </c>
      <c r="MZ255">
        <v>0</v>
      </c>
      <c r="NC255" t="s">
        <v>385</v>
      </c>
      <c r="ND255">
        <v>0</v>
      </c>
      <c r="NE255">
        <v>0</v>
      </c>
      <c r="NF255">
        <v>0</v>
      </c>
      <c r="NG255">
        <v>0</v>
      </c>
      <c r="NJ255" t="s">
        <v>385</v>
      </c>
      <c r="NK255">
        <v>0</v>
      </c>
      <c r="NL255">
        <v>0</v>
      </c>
      <c r="NM255">
        <v>0</v>
      </c>
      <c r="NN255">
        <v>0</v>
      </c>
      <c r="NQ255" t="s">
        <v>385</v>
      </c>
      <c r="NR255">
        <v>0</v>
      </c>
      <c r="NS255">
        <v>0</v>
      </c>
      <c r="NT255">
        <v>0</v>
      </c>
      <c r="NU255">
        <v>0</v>
      </c>
      <c r="NX255" t="s">
        <v>385</v>
      </c>
      <c r="NY255">
        <v>0</v>
      </c>
      <c r="NZ255">
        <v>0</v>
      </c>
      <c r="OA255">
        <v>0</v>
      </c>
      <c r="OB255">
        <v>0</v>
      </c>
      <c r="OE255" t="s">
        <v>385</v>
      </c>
      <c r="OF255">
        <v>0</v>
      </c>
      <c r="OG255">
        <v>0</v>
      </c>
      <c r="OH255">
        <v>0</v>
      </c>
      <c r="OI255">
        <v>0</v>
      </c>
      <c r="OL255" t="s">
        <v>385</v>
      </c>
      <c r="OM255">
        <v>0</v>
      </c>
      <c r="ON255">
        <v>0</v>
      </c>
      <c r="OO255">
        <v>0</v>
      </c>
      <c r="OP255">
        <v>0</v>
      </c>
      <c r="OS255" t="s">
        <v>385</v>
      </c>
      <c r="OT255">
        <v>0</v>
      </c>
      <c r="OU255">
        <v>0</v>
      </c>
      <c r="OV255">
        <v>0</v>
      </c>
      <c r="OW255">
        <v>0</v>
      </c>
      <c r="OZ255" t="s">
        <v>385</v>
      </c>
      <c r="PA255">
        <v>0</v>
      </c>
      <c r="PB255">
        <v>0</v>
      </c>
      <c r="PC255">
        <v>0</v>
      </c>
      <c r="PD255">
        <v>0</v>
      </c>
      <c r="PG255" t="s">
        <v>385</v>
      </c>
      <c r="PH255">
        <v>0</v>
      </c>
      <c r="PI255">
        <v>0</v>
      </c>
      <c r="PJ255">
        <v>0</v>
      </c>
      <c r="PK255">
        <v>0</v>
      </c>
      <c r="PN255" t="s">
        <v>385</v>
      </c>
      <c r="PO255">
        <v>0</v>
      </c>
      <c r="PP255">
        <v>0</v>
      </c>
      <c r="PQ255">
        <v>0</v>
      </c>
      <c r="PR255">
        <v>0</v>
      </c>
      <c r="PU255" t="s">
        <v>385</v>
      </c>
      <c r="PV255">
        <v>0</v>
      </c>
      <c r="PW255">
        <v>0</v>
      </c>
      <c r="PX255">
        <v>0</v>
      </c>
      <c r="PY255">
        <v>0</v>
      </c>
      <c r="QB255" t="s">
        <v>385</v>
      </c>
      <c r="QC255">
        <v>0</v>
      </c>
      <c r="QD255">
        <v>0</v>
      </c>
      <c r="QE255">
        <v>0</v>
      </c>
      <c r="QF255">
        <v>0</v>
      </c>
      <c r="QI255" t="s">
        <v>385</v>
      </c>
      <c r="QJ255">
        <v>0</v>
      </c>
      <c r="QK255">
        <v>0</v>
      </c>
      <c r="QL255">
        <v>0</v>
      </c>
      <c r="QM255">
        <v>0</v>
      </c>
      <c r="QP255" t="s">
        <v>385</v>
      </c>
      <c r="QQ255">
        <v>0</v>
      </c>
      <c r="QR255">
        <v>0</v>
      </c>
      <c r="QS255">
        <v>0</v>
      </c>
      <c r="QT255">
        <v>0</v>
      </c>
      <c r="QW255" t="s">
        <v>385</v>
      </c>
      <c r="QX255">
        <v>0</v>
      </c>
      <c r="QY255">
        <v>0</v>
      </c>
      <c r="QZ255">
        <v>0</v>
      </c>
      <c r="RA255">
        <v>0</v>
      </c>
      <c r="RD255" t="s">
        <v>385</v>
      </c>
      <c r="RE255">
        <v>0</v>
      </c>
      <c r="RF255">
        <v>0</v>
      </c>
      <c r="RG255">
        <v>0</v>
      </c>
      <c r="RH255">
        <v>0</v>
      </c>
    </row>
    <row r="256" spans="1:476" x14ac:dyDescent="0.25">
      <c r="A256" s="1">
        <v>12.55000000000005</v>
      </c>
      <c r="B256" s="1">
        <v>12.600000000000051</v>
      </c>
      <c r="C256" s="1" t="s">
        <v>386</v>
      </c>
      <c r="D256" s="1">
        <v>0</v>
      </c>
      <c r="E256" s="1">
        <v>0</v>
      </c>
      <c r="F256" s="1">
        <v>0</v>
      </c>
      <c r="G256" s="1">
        <v>0</v>
      </c>
      <c r="H256" s="1"/>
      <c r="I256" s="1"/>
      <c r="J256" s="1" t="s">
        <v>386</v>
      </c>
      <c r="K256" s="1">
        <v>0</v>
      </c>
      <c r="L256" s="1">
        <v>0</v>
      </c>
      <c r="M256" s="1">
        <v>0</v>
      </c>
      <c r="N256" s="1">
        <v>0</v>
      </c>
      <c r="O256" s="1"/>
      <c r="P256" s="1"/>
      <c r="Q256" s="1" t="s">
        <v>386</v>
      </c>
      <c r="R256" s="1">
        <v>0</v>
      </c>
      <c r="S256" s="1">
        <v>0</v>
      </c>
      <c r="T256" s="1">
        <v>0</v>
      </c>
      <c r="U256" s="1">
        <v>0</v>
      </c>
      <c r="V256" s="1"/>
      <c r="W256" s="1"/>
      <c r="X256" s="1" t="s">
        <v>386</v>
      </c>
      <c r="Y256" s="1">
        <v>0</v>
      </c>
      <c r="Z256" s="1">
        <v>0</v>
      </c>
      <c r="AA256" s="1">
        <v>0</v>
      </c>
      <c r="AB256" s="1">
        <v>0</v>
      </c>
      <c r="AC256" s="1"/>
      <c r="AD256" s="1"/>
      <c r="AE256" t="s">
        <v>386</v>
      </c>
      <c r="AF256">
        <v>0</v>
      </c>
      <c r="AG256">
        <v>0</v>
      </c>
      <c r="AH256">
        <v>0</v>
      </c>
      <c r="AI256">
        <v>0</v>
      </c>
      <c r="AJ256" s="1"/>
      <c r="AK256" s="1"/>
      <c r="AL256" t="s">
        <v>386</v>
      </c>
      <c r="AM256">
        <v>0</v>
      </c>
      <c r="AN256">
        <v>0</v>
      </c>
      <c r="AO256">
        <v>0</v>
      </c>
      <c r="AP256">
        <v>0</v>
      </c>
      <c r="AQ256" s="1"/>
      <c r="AR256" s="1"/>
      <c r="AS256" t="s">
        <v>386</v>
      </c>
      <c r="AT256">
        <v>0</v>
      </c>
      <c r="AU256">
        <v>0</v>
      </c>
      <c r="AV256">
        <v>0</v>
      </c>
      <c r="AW256">
        <v>0</v>
      </c>
      <c r="AZ256" t="s">
        <v>386</v>
      </c>
      <c r="BA256">
        <v>0</v>
      </c>
      <c r="BB256">
        <v>0</v>
      </c>
      <c r="BC256">
        <v>0</v>
      </c>
      <c r="BD256">
        <v>0</v>
      </c>
      <c r="BG256" t="s">
        <v>386</v>
      </c>
      <c r="BH256">
        <v>0</v>
      </c>
      <c r="BI256">
        <v>0</v>
      </c>
      <c r="BJ256">
        <v>0</v>
      </c>
      <c r="BK256">
        <v>0</v>
      </c>
      <c r="BN256" t="s">
        <v>386</v>
      </c>
      <c r="BO256">
        <v>0</v>
      </c>
      <c r="BP256">
        <v>0</v>
      </c>
      <c r="BQ256">
        <v>0</v>
      </c>
      <c r="BR256">
        <v>0</v>
      </c>
      <c r="BU256" t="s">
        <v>386</v>
      </c>
      <c r="BV256">
        <v>0</v>
      </c>
      <c r="BW256">
        <v>0</v>
      </c>
      <c r="BX256">
        <v>0</v>
      </c>
      <c r="BY256">
        <v>0</v>
      </c>
      <c r="CB256" t="s">
        <v>386</v>
      </c>
      <c r="CC256">
        <v>0</v>
      </c>
      <c r="CD256">
        <v>0</v>
      </c>
      <c r="CE256">
        <v>0</v>
      </c>
      <c r="CF256">
        <v>0</v>
      </c>
      <c r="CI256" t="s">
        <v>386</v>
      </c>
      <c r="CJ256">
        <v>0</v>
      </c>
      <c r="CK256">
        <v>0</v>
      </c>
      <c r="CL256">
        <v>0</v>
      </c>
      <c r="CM256">
        <v>0</v>
      </c>
      <c r="CP256" t="s">
        <v>386</v>
      </c>
      <c r="CQ256">
        <v>0</v>
      </c>
      <c r="CR256">
        <v>0</v>
      </c>
      <c r="CS256">
        <v>0</v>
      </c>
      <c r="CT256">
        <v>0</v>
      </c>
      <c r="CW256" t="s">
        <v>386</v>
      </c>
      <c r="CX256">
        <v>0</v>
      </c>
      <c r="CY256">
        <v>0</v>
      </c>
      <c r="CZ256">
        <v>0</v>
      </c>
      <c r="DA256">
        <v>0</v>
      </c>
      <c r="DD256" t="s">
        <v>386</v>
      </c>
      <c r="DE256">
        <v>0</v>
      </c>
      <c r="DF256">
        <v>0</v>
      </c>
      <c r="DG256">
        <v>0</v>
      </c>
      <c r="DH256">
        <v>0</v>
      </c>
      <c r="DK256" t="s">
        <v>386</v>
      </c>
      <c r="DL256">
        <v>0</v>
      </c>
      <c r="DM256">
        <v>0</v>
      </c>
      <c r="DN256">
        <v>0</v>
      </c>
      <c r="DO256">
        <v>0</v>
      </c>
      <c r="DR256" t="s">
        <v>386</v>
      </c>
      <c r="DS256">
        <v>0</v>
      </c>
      <c r="DT256">
        <v>0</v>
      </c>
      <c r="DU256">
        <v>0</v>
      </c>
      <c r="DV256">
        <v>0</v>
      </c>
      <c r="DY256" t="s">
        <v>386</v>
      </c>
      <c r="DZ256">
        <v>0</v>
      </c>
      <c r="EA256">
        <v>0</v>
      </c>
      <c r="EB256">
        <v>0</v>
      </c>
      <c r="EC256">
        <v>0</v>
      </c>
      <c r="EF256" t="s">
        <v>386</v>
      </c>
      <c r="EG256">
        <v>0</v>
      </c>
      <c r="EH256">
        <v>0</v>
      </c>
      <c r="EI256">
        <v>0</v>
      </c>
      <c r="EJ256">
        <v>0</v>
      </c>
      <c r="EM256" t="s">
        <v>386</v>
      </c>
      <c r="EN256">
        <v>0</v>
      </c>
      <c r="EO256">
        <v>0</v>
      </c>
      <c r="EP256">
        <v>0</v>
      </c>
      <c r="EQ256">
        <v>0</v>
      </c>
      <c r="ET256" t="s">
        <v>386</v>
      </c>
      <c r="EU256">
        <v>0</v>
      </c>
      <c r="EV256">
        <v>0</v>
      </c>
      <c r="EW256">
        <v>0</v>
      </c>
      <c r="EX256">
        <v>0</v>
      </c>
      <c r="FA256" t="s">
        <v>386</v>
      </c>
      <c r="FB256">
        <v>0</v>
      </c>
      <c r="FC256">
        <v>0</v>
      </c>
      <c r="FD256">
        <v>0</v>
      </c>
      <c r="FE256">
        <v>0</v>
      </c>
      <c r="FH256" t="s">
        <v>386</v>
      </c>
      <c r="FI256">
        <v>0</v>
      </c>
      <c r="FJ256">
        <v>0</v>
      </c>
      <c r="FK256">
        <v>0</v>
      </c>
      <c r="FL256">
        <v>0</v>
      </c>
      <c r="FO256" t="s">
        <v>386</v>
      </c>
      <c r="FP256">
        <v>0</v>
      </c>
      <c r="FQ256">
        <v>0</v>
      </c>
      <c r="FR256">
        <v>0</v>
      </c>
      <c r="FS256">
        <v>0</v>
      </c>
      <c r="FV256" t="s">
        <v>386</v>
      </c>
      <c r="FW256">
        <v>0</v>
      </c>
      <c r="FX256">
        <v>0</v>
      </c>
      <c r="FY256">
        <v>0</v>
      </c>
      <c r="FZ256">
        <v>0</v>
      </c>
      <c r="GC256" t="s">
        <v>386</v>
      </c>
      <c r="GD256">
        <v>0</v>
      </c>
      <c r="GE256">
        <v>0</v>
      </c>
      <c r="GF256">
        <v>0</v>
      </c>
      <c r="GG256">
        <v>0</v>
      </c>
      <c r="GJ256" t="s">
        <v>386</v>
      </c>
      <c r="GK256">
        <v>0</v>
      </c>
      <c r="GL256">
        <v>0</v>
      </c>
      <c r="GM256">
        <v>0</v>
      </c>
      <c r="GN256">
        <v>0</v>
      </c>
      <c r="GQ256" t="s">
        <v>386</v>
      </c>
      <c r="GR256">
        <v>0</v>
      </c>
      <c r="GS256">
        <v>0</v>
      </c>
      <c r="GT256">
        <v>0</v>
      </c>
      <c r="GU256">
        <v>0</v>
      </c>
      <c r="GX256" t="s">
        <v>386</v>
      </c>
      <c r="GY256">
        <v>0</v>
      </c>
      <c r="GZ256">
        <v>0</v>
      </c>
      <c r="HA256">
        <v>0</v>
      </c>
      <c r="HB256">
        <v>0</v>
      </c>
      <c r="HE256" t="s">
        <v>386</v>
      </c>
      <c r="HF256">
        <v>0</v>
      </c>
      <c r="HG256">
        <v>0</v>
      </c>
      <c r="HH256">
        <v>0</v>
      </c>
      <c r="HI256">
        <v>0</v>
      </c>
      <c r="HL256" t="s">
        <v>386</v>
      </c>
      <c r="HM256">
        <v>0</v>
      </c>
      <c r="HN256">
        <v>0</v>
      </c>
      <c r="HO256">
        <v>0</v>
      </c>
      <c r="HP256">
        <v>0</v>
      </c>
      <c r="HS256" t="s">
        <v>386</v>
      </c>
      <c r="HT256">
        <v>0</v>
      </c>
      <c r="HU256">
        <v>0</v>
      </c>
      <c r="HV256">
        <v>0</v>
      </c>
      <c r="HW256">
        <v>0</v>
      </c>
      <c r="HZ256" t="s">
        <v>386</v>
      </c>
      <c r="IA256">
        <v>0</v>
      </c>
      <c r="IB256">
        <v>0</v>
      </c>
      <c r="IC256">
        <v>0</v>
      </c>
      <c r="ID256">
        <v>0</v>
      </c>
      <c r="IG256" t="s">
        <v>386</v>
      </c>
      <c r="IH256">
        <v>0</v>
      </c>
      <c r="II256">
        <v>0</v>
      </c>
      <c r="IJ256">
        <v>0</v>
      </c>
      <c r="IK256">
        <v>0</v>
      </c>
      <c r="IN256" t="s">
        <v>386</v>
      </c>
      <c r="IO256">
        <v>0</v>
      </c>
      <c r="IP256">
        <v>0</v>
      </c>
      <c r="IQ256">
        <v>0</v>
      </c>
      <c r="IR256">
        <v>0</v>
      </c>
      <c r="IU256" t="s">
        <v>386</v>
      </c>
      <c r="IV256">
        <v>0</v>
      </c>
      <c r="IW256">
        <v>0</v>
      </c>
      <c r="IX256">
        <v>0</v>
      </c>
      <c r="IY256">
        <v>0</v>
      </c>
      <c r="JB256" t="s">
        <v>386</v>
      </c>
      <c r="JC256">
        <v>0</v>
      </c>
      <c r="JD256">
        <v>0</v>
      </c>
      <c r="JE256">
        <v>0</v>
      </c>
      <c r="JF256">
        <v>0</v>
      </c>
      <c r="JI256" t="s">
        <v>386</v>
      </c>
      <c r="JJ256">
        <v>0</v>
      </c>
      <c r="JK256">
        <v>0</v>
      </c>
      <c r="JL256">
        <v>0</v>
      </c>
      <c r="JM256">
        <v>0</v>
      </c>
      <c r="JP256" t="s">
        <v>386</v>
      </c>
      <c r="JQ256">
        <v>0</v>
      </c>
      <c r="JR256">
        <v>0</v>
      </c>
      <c r="JS256">
        <v>0</v>
      </c>
      <c r="JT256">
        <v>0</v>
      </c>
      <c r="JW256" t="s">
        <v>386</v>
      </c>
      <c r="JX256">
        <v>0</v>
      </c>
      <c r="JY256">
        <v>0</v>
      </c>
      <c r="JZ256">
        <v>0</v>
      </c>
      <c r="KA256">
        <v>0</v>
      </c>
      <c r="KD256" t="s">
        <v>386</v>
      </c>
      <c r="KE256">
        <v>0</v>
      </c>
      <c r="KF256">
        <v>0</v>
      </c>
      <c r="KG256">
        <v>0</v>
      </c>
      <c r="KH256">
        <v>0</v>
      </c>
      <c r="KK256" t="s">
        <v>386</v>
      </c>
      <c r="KL256">
        <v>0</v>
      </c>
      <c r="KM256">
        <v>0</v>
      </c>
      <c r="KN256">
        <v>0</v>
      </c>
      <c r="KO256">
        <v>0</v>
      </c>
      <c r="KR256" t="s">
        <v>386</v>
      </c>
      <c r="KS256">
        <v>0</v>
      </c>
      <c r="KT256">
        <v>0</v>
      </c>
      <c r="KU256">
        <v>0</v>
      </c>
      <c r="KV256">
        <v>0</v>
      </c>
      <c r="KY256" t="s">
        <v>386</v>
      </c>
      <c r="KZ256">
        <v>0</v>
      </c>
      <c r="LA256">
        <v>0</v>
      </c>
      <c r="LB256">
        <v>0</v>
      </c>
      <c r="LC256">
        <v>0</v>
      </c>
      <c r="LF256" t="s">
        <v>386</v>
      </c>
      <c r="LG256">
        <v>0</v>
      </c>
      <c r="LH256">
        <v>0</v>
      </c>
      <c r="LI256">
        <v>0</v>
      </c>
      <c r="LJ256">
        <v>0</v>
      </c>
      <c r="LM256" t="s">
        <v>386</v>
      </c>
      <c r="LN256">
        <v>0</v>
      </c>
      <c r="LO256">
        <v>0</v>
      </c>
      <c r="LP256">
        <v>0</v>
      </c>
      <c r="LQ256">
        <v>0</v>
      </c>
      <c r="LT256" t="s">
        <v>386</v>
      </c>
      <c r="LU256">
        <v>0</v>
      </c>
      <c r="LV256">
        <v>0</v>
      </c>
      <c r="LW256">
        <v>0</v>
      </c>
      <c r="LX256">
        <v>0</v>
      </c>
      <c r="MA256" t="s">
        <v>386</v>
      </c>
      <c r="MB256">
        <v>0</v>
      </c>
      <c r="MC256">
        <v>0</v>
      </c>
      <c r="MD256">
        <v>0</v>
      </c>
      <c r="ME256">
        <v>0</v>
      </c>
      <c r="MH256" t="s">
        <v>386</v>
      </c>
      <c r="MI256">
        <v>0</v>
      </c>
      <c r="MJ256">
        <v>0</v>
      </c>
      <c r="MK256">
        <v>0</v>
      </c>
      <c r="ML256">
        <v>0</v>
      </c>
      <c r="MO256" t="s">
        <v>386</v>
      </c>
      <c r="MP256">
        <v>0</v>
      </c>
      <c r="MQ256">
        <v>0</v>
      </c>
      <c r="MR256">
        <v>0</v>
      </c>
      <c r="MS256">
        <v>0</v>
      </c>
      <c r="MV256" t="s">
        <v>386</v>
      </c>
      <c r="MW256">
        <v>0</v>
      </c>
      <c r="MX256">
        <v>0</v>
      </c>
      <c r="MY256">
        <v>0</v>
      </c>
      <c r="MZ256">
        <v>0</v>
      </c>
      <c r="NC256" t="s">
        <v>386</v>
      </c>
      <c r="ND256">
        <v>0</v>
      </c>
      <c r="NE256">
        <v>0</v>
      </c>
      <c r="NF256">
        <v>0</v>
      </c>
      <c r="NG256">
        <v>0</v>
      </c>
      <c r="NJ256" t="s">
        <v>386</v>
      </c>
      <c r="NK256">
        <v>0</v>
      </c>
      <c r="NL256">
        <v>0</v>
      </c>
      <c r="NM256">
        <v>0</v>
      </c>
      <c r="NN256">
        <v>0</v>
      </c>
      <c r="NQ256" t="s">
        <v>386</v>
      </c>
      <c r="NR256">
        <v>0</v>
      </c>
      <c r="NS256">
        <v>0</v>
      </c>
      <c r="NT256">
        <v>0</v>
      </c>
      <c r="NU256">
        <v>0</v>
      </c>
      <c r="NX256" t="s">
        <v>386</v>
      </c>
      <c r="NY256">
        <v>0</v>
      </c>
      <c r="NZ256">
        <v>0</v>
      </c>
      <c r="OA256">
        <v>0</v>
      </c>
      <c r="OB256">
        <v>0</v>
      </c>
      <c r="OE256" t="s">
        <v>386</v>
      </c>
      <c r="OF256">
        <v>0</v>
      </c>
      <c r="OG256">
        <v>0</v>
      </c>
      <c r="OH256">
        <v>0</v>
      </c>
      <c r="OI256">
        <v>0</v>
      </c>
      <c r="OL256" t="s">
        <v>386</v>
      </c>
      <c r="OM256">
        <v>0</v>
      </c>
      <c r="ON256">
        <v>0</v>
      </c>
      <c r="OO256">
        <v>0</v>
      </c>
      <c r="OP256">
        <v>0</v>
      </c>
      <c r="OS256" t="s">
        <v>386</v>
      </c>
      <c r="OT256">
        <v>0</v>
      </c>
      <c r="OU256">
        <v>0</v>
      </c>
      <c r="OV256">
        <v>0</v>
      </c>
      <c r="OW256">
        <v>0</v>
      </c>
      <c r="OZ256" t="s">
        <v>386</v>
      </c>
      <c r="PA256">
        <v>0</v>
      </c>
      <c r="PB256">
        <v>0</v>
      </c>
      <c r="PC256">
        <v>0</v>
      </c>
      <c r="PD256">
        <v>0</v>
      </c>
      <c r="PG256" t="s">
        <v>386</v>
      </c>
      <c r="PH256">
        <v>0</v>
      </c>
      <c r="PI256">
        <v>0</v>
      </c>
      <c r="PJ256">
        <v>0</v>
      </c>
      <c r="PK256">
        <v>0</v>
      </c>
      <c r="PN256" t="s">
        <v>386</v>
      </c>
      <c r="PO256">
        <v>0</v>
      </c>
      <c r="PP256">
        <v>0</v>
      </c>
      <c r="PQ256">
        <v>0</v>
      </c>
      <c r="PR256">
        <v>0</v>
      </c>
      <c r="PU256" t="s">
        <v>386</v>
      </c>
      <c r="PV256">
        <v>0</v>
      </c>
      <c r="PW256">
        <v>0</v>
      </c>
      <c r="PX256">
        <v>0</v>
      </c>
      <c r="PY256">
        <v>0</v>
      </c>
      <c r="QB256" t="s">
        <v>386</v>
      </c>
      <c r="QC256">
        <v>0</v>
      </c>
      <c r="QD256">
        <v>0</v>
      </c>
      <c r="QE256">
        <v>0</v>
      </c>
      <c r="QF256">
        <v>0</v>
      </c>
      <c r="QI256" t="s">
        <v>386</v>
      </c>
      <c r="QJ256">
        <v>0</v>
      </c>
      <c r="QK256">
        <v>0</v>
      </c>
      <c r="QL256">
        <v>0</v>
      </c>
      <c r="QM256">
        <v>0</v>
      </c>
      <c r="QP256" t="s">
        <v>386</v>
      </c>
      <c r="QQ256">
        <v>0</v>
      </c>
      <c r="QR256">
        <v>0</v>
      </c>
      <c r="QS256">
        <v>0</v>
      </c>
      <c r="QT256">
        <v>0</v>
      </c>
      <c r="QW256" t="s">
        <v>386</v>
      </c>
      <c r="QX256">
        <v>0</v>
      </c>
      <c r="QY256">
        <v>0</v>
      </c>
      <c r="QZ256">
        <v>0</v>
      </c>
      <c r="RA256">
        <v>0</v>
      </c>
      <c r="RD256" t="s">
        <v>386</v>
      </c>
      <c r="RE256">
        <v>0</v>
      </c>
      <c r="RF256">
        <v>0</v>
      </c>
      <c r="RG256">
        <v>0</v>
      </c>
      <c r="RH256">
        <v>0</v>
      </c>
    </row>
    <row r="257" spans="1:476" x14ac:dyDescent="0.25">
      <c r="A257" s="1">
        <v>12.600000000000051</v>
      </c>
      <c r="B257" s="1"/>
      <c r="C257" s="1" t="s">
        <v>387</v>
      </c>
      <c r="D257" s="1">
        <v>0.83</v>
      </c>
      <c r="E257" s="1">
        <v>0</v>
      </c>
      <c r="F257" s="1">
        <v>0</v>
      </c>
      <c r="G257" s="1">
        <v>2.87</v>
      </c>
      <c r="H257" s="1"/>
      <c r="I257" s="1"/>
      <c r="J257" s="1" t="s">
        <v>387</v>
      </c>
      <c r="K257" s="1">
        <v>0</v>
      </c>
      <c r="L257" s="1">
        <v>0</v>
      </c>
      <c r="M257" s="1">
        <v>0</v>
      </c>
      <c r="N257" s="1">
        <v>0</v>
      </c>
      <c r="O257" s="1"/>
      <c r="P257" s="1"/>
      <c r="Q257" s="1" t="s">
        <v>387</v>
      </c>
      <c r="R257" s="1">
        <v>0.49</v>
      </c>
      <c r="S257" s="1">
        <v>0</v>
      </c>
      <c r="T257" s="1">
        <v>0</v>
      </c>
      <c r="U257" s="1">
        <v>0</v>
      </c>
      <c r="V257" s="1"/>
      <c r="W257" s="1"/>
      <c r="X257" s="1" t="s">
        <v>387</v>
      </c>
      <c r="Y257" s="1">
        <v>0.37</v>
      </c>
      <c r="Z257" s="1">
        <v>0</v>
      </c>
      <c r="AA257" s="1">
        <v>0.19</v>
      </c>
      <c r="AB257" s="1">
        <v>0</v>
      </c>
      <c r="AC257" s="1"/>
      <c r="AD257" s="1"/>
      <c r="AE257" t="s">
        <v>387</v>
      </c>
      <c r="AF257">
        <v>0</v>
      </c>
      <c r="AG257">
        <v>0</v>
      </c>
      <c r="AH257">
        <v>0</v>
      </c>
      <c r="AI257">
        <v>0</v>
      </c>
      <c r="AJ257" s="1"/>
      <c r="AK257" s="1"/>
      <c r="AL257" t="s">
        <v>387</v>
      </c>
      <c r="AM257">
        <v>0.84</v>
      </c>
      <c r="AN257">
        <v>0.41</v>
      </c>
      <c r="AO257">
        <v>0.08</v>
      </c>
      <c r="AP257">
        <v>0</v>
      </c>
      <c r="AQ257" s="1"/>
      <c r="AR257" s="1"/>
      <c r="AS257" t="s">
        <v>387</v>
      </c>
      <c r="AT257">
        <v>0.75</v>
      </c>
      <c r="AU257">
        <v>2.11</v>
      </c>
      <c r="AV257">
        <v>0.16</v>
      </c>
      <c r="AW257">
        <v>0</v>
      </c>
      <c r="AZ257" t="s">
        <v>387</v>
      </c>
      <c r="BA257">
        <v>0.03</v>
      </c>
      <c r="BB257">
        <v>0</v>
      </c>
      <c r="BC257">
        <v>0.03</v>
      </c>
      <c r="BD257">
        <v>0</v>
      </c>
      <c r="BG257" t="s">
        <v>387</v>
      </c>
      <c r="BH257">
        <v>0</v>
      </c>
      <c r="BI257">
        <v>0</v>
      </c>
      <c r="BJ257">
        <v>0</v>
      </c>
      <c r="BK257">
        <v>0</v>
      </c>
      <c r="BN257" t="s">
        <v>387</v>
      </c>
      <c r="BO257">
        <v>0.13</v>
      </c>
      <c r="BP257">
        <v>2.27</v>
      </c>
      <c r="BQ257">
        <v>0</v>
      </c>
      <c r="BR257">
        <v>0</v>
      </c>
      <c r="BU257" t="s">
        <v>387</v>
      </c>
      <c r="BV257">
        <v>0.18</v>
      </c>
      <c r="BW257">
        <v>1.83</v>
      </c>
      <c r="BX257">
        <v>0</v>
      </c>
      <c r="BY257">
        <v>0</v>
      </c>
      <c r="CB257" t="s">
        <v>387</v>
      </c>
      <c r="CC257">
        <v>0.54</v>
      </c>
      <c r="CD257">
        <v>3.44</v>
      </c>
      <c r="CE257">
        <v>0</v>
      </c>
      <c r="CF257">
        <v>2.82</v>
      </c>
      <c r="CI257" t="s">
        <v>387</v>
      </c>
      <c r="CJ257">
        <v>0.91</v>
      </c>
      <c r="CK257">
        <v>0.56999999999999995</v>
      </c>
      <c r="CL257">
        <v>0.17</v>
      </c>
      <c r="CM257">
        <v>0</v>
      </c>
      <c r="CP257" t="s">
        <v>387</v>
      </c>
      <c r="CQ257">
        <v>0.26</v>
      </c>
      <c r="CR257">
        <v>0</v>
      </c>
      <c r="CS257">
        <v>0.16</v>
      </c>
      <c r="CT257">
        <v>0</v>
      </c>
      <c r="CW257" t="s">
        <v>387</v>
      </c>
      <c r="CX257">
        <v>0.56000000000000005</v>
      </c>
      <c r="CY257">
        <v>1.77</v>
      </c>
      <c r="CZ257">
        <v>0.37</v>
      </c>
      <c r="DA257">
        <v>0</v>
      </c>
      <c r="DD257" t="s">
        <v>387</v>
      </c>
      <c r="DE257">
        <v>0.72</v>
      </c>
      <c r="DF257">
        <v>1.99</v>
      </c>
      <c r="DG257">
        <v>0.19</v>
      </c>
      <c r="DH257">
        <v>0</v>
      </c>
      <c r="DK257" t="s">
        <v>387</v>
      </c>
      <c r="DL257">
        <v>0.1</v>
      </c>
      <c r="DM257">
        <v>0</v>
      </c>
      <c r="DN257">
        <v>0.14000000000000001</v>
      </c>
      <c r="DO257">
        <v>0</v>
      </c>
      <c r="DR257" t="s">
        <v>387</v>
      </c>
      <c r="DS257">
        <v>0.12</v>
      </c>
      <c r="DT257">
        <v>0</v>
      </c>
      <c r="DU257">
        <v>0.16</v>
      </c>
      <c r="DV257">
        <v>0</v>
      </c>
      <c r="DY257" t="s">
        <v>387</v>
      </c>
      <c r="DZ257">
        <v>1.36</v>
      </c>
      <c r="EA257">
        <v>0</v>
      </c>
      <c r="EB257">
        <v>0.49</v>
      </c>
      <c r="EC257">
        <v>0</v>
      </c>
      <c r="EF257" t="s">
        <v>387</v>
      </c>
      <c r="EG257">
        <v>0.32</v>
      </c>
      <c r="EH257">
        <v>1.43</v>
      </c>
      <c r="EI257">
        <v>0</v>
      </c>
      <c r="EJ257">
        <v>0</v>
      </c>
      <c r="EM257" t="s">
        <v>387</v>
      </c>
      <c r="EN257">
        <v>0.8</v>
      </c>
      <c r="EO257">
        <v>1.21</v>
      </c>
      <c r="EP257">
        <v>0</v>
      </c>
      <c r="EQ257">
        <v>0</v>
      </c>
      <c r="ET257" t="s">
        <v>387</v>
      </c>
      <c r="EU257">
        <v>0</v>
      </c>
      <c r="EV257">
        <v>0</v>
      </c>
      <c r="EW257">
        <v>0</v>
      </c>
      <c r="EX257">
        <v>0</v>
      </c>
      <c r="FA257" t="s">
        <v>387</v>
      </c>
      <c r="FB257">
        <v>0.28000000000000003</v>
      </c>
      <c r="FC257">
        <v>0</v>
      </c>
      <c r="FD257">
        <v>0.42</v>
      </c>
      <c r="FE257">
        <v>0</v>
      </c>
      <c r="FH257" t="s">
        <v>387</v>
      </c>
      <c r="FI257">
        <v>0.19</v>
      </c>
      <c r="FJ257">
        <v>0</v>
      </c>
      <c r="FK257">
        <v>0.28999999999999998</v>
      </c>
      <c r="FL257">
        <v>0</v>
      </c>
      <c r="FO257" t="s">
        <v>387</v>
      </c>
      <c r="FP257">
        <v>0.83</v>
      </c>
      <c r="FQ257">
        <v>0</v>
      </c>
      <c r="FR257">
        <v>1.24</v>
      </c>
      <c r="FS257">
        <v>0</v>
      </c>
      <c r="FV257" t="s">
        <v>387</v>
      </c>
      <c r="FW257">
        <v>0.2</v>
      </c>
      <c r="FX257">
        <v>1.19</v>
      </c>
      <c r="FY257">
        <v>0</v>
      </c>
      <c r="FZ257">
        <v>0</v>
      </c>
      <c r="GC257" t="s">
        <v>387</v>
      </c>
      <c r="GD257">
        <v>0</v>
      </c>
      <c r="GE257">
        <v>0</v>
      </c>
      <c r="GF257">
        <v>0</v>
      </c>
      <c r="GG257">
        <v>0</v>
      </c>
      <c r="GJ257" t="s">
        <v>387</v>
      </c>
      <c r="GK257">
        <v>0</v>
      </c>
      <c r="GL257">
        <v>0</v>
      </c>
      <c r="GM257">
        <v>0</v>
      </c>
      <c r="GN257">
        <v>0</v>
      </c>
      <c r="GQ257" t="s">
        <v>387</v>
      </c>
      <c r="GR257">
        <v>0</v>
      </c>
      <c r="GS257">
        <v>0</v>
      </c>
      <c r="GT257">
        <v>0</v>
      </c>
      <c r="GU257">
        <v>0</v>
      </c>
      <c r="GX257" t="s">
        <v>387</v>
      </c>
      <c r="GY257">
        <v>0.18</v>
      </c>
      <c r="GZ257">
        <v>0</v>
      </c>
      <c r="HA257">
        <v>0.23</v>
      </c>
      <c r="HB257">
        <v>0</v>
      </c>
      <c r="HE257" t="s">
        <v>387</v>
      </c>
      <c r="HF257">
        <v>0.17</v>
      </c>
      <c r="HG257">
        <v>0</v>
      </c>
      <c r="HH257">
        <v>0</v>
      </c>
      <c r="HI257">
        <v>2.06</v>
      </c>
      <c r="HL257" t="s">
        <v>387</v>
      </c>
      <c r="HM257">
        <v>0.31</v>
      </c>
      <c r="HN257">
        <v>0</v>
      </c>
      <c r="HO257">
        <v>0</v>
      </c>
      <c r="HP257">
        <v>0</v>
      </c>
      <c r="HS257" t="s">
        <v>387</v>
      </c>
      <c r="HT257">
        <v>0.26</v>
      </c>
      <c r="HU257">
        <v>0.7</v>
      </c>
      <c r="HV257">
        <v>0.17</v>
      </c>
      <c r="HW257">
        <v>0</v>
      </c>
      <c r="HZ257" t="s">
        <v>387</v>
      </c>
      <c r="IA257">
        <v>0.71</v>
      </c>
      <c r="IB257">
        <v>0</v>
      </c>
      <c r="IC257">
        <v>0</v>
      </c>
      <c r="ID257">
        <v>0</v>
      </c>
      <c r="IG257" t="s">
        <v>387</v>
      </c>
      <c r="IH257">
        <v>0.36</v>
      </c>
      <c r="II257">
        <v>2.68</v>
      </c>
      <c r="IJ257">
        <v>0</v>
      </c>
      <c r="IK257">
        <v>0</v>
      </c>
      <c r="IN257" t="s">
        <v>387</v>
      </c>
      <c r="IO257">
        <v>0.4</v>
      </c>
      <c r="IP257">
        <v>2.41</v>
      </c>
      <c r="IQ257">
        <v>0</v>
      </c>
      <c r="IR257">
        <v>0</v>
      </c>
      <c r="IU257" t="s">
        <v>387</v>
      </c>
      <c r="IV257">
        <v>0.56999999999999995</v>
      </c>
      <c r="IW257">
        <v>0</v>
      </c>
      <c r="IX257">
        <v>0.84</v>
      </c>
      <c r="IY257">
        <v>0</v>
      </c>
      <c r="JB257" t="s">
        <v>387</v>
      </c>
      <c r="JC257">
        <v>0.68</v>
      </c>
      <c r="JD257">
        <v>3.97</v>
      </c>
      <c r="JE257">
        <v>0</v>
      </c>
      <c r="JF257">
        <v>0</v>
      </c>
      <c r="JI257" t="s">
        <v>387</v>
      </c>
      <c r="JJ257">
        <v>0.54</v>
      </c>
      <c r="JK257">
        <v>4.25</v>
      </c>
      <c r="JL257">
        <v>0</v>
      </c>
      <c r="JM257">
        <v>0</v>
      </c>
      <c r="JP257" t="s">
        <v>387</v>
      </c>
      <c r="JQ257">
        <v>0</v>
      </c>
      <c r="JR257">
        <v>0</v>
      </c>
      <c r="JS257">
        <v>0</v>
      </c>
      <c r="JT257">
        <v>0</v>
      </c>
      <c r="JW257" t="s">
        <v>387</v>
      </c>
      <c r="JX257">
        <v>0.85</v>
      </c>
      <c r="JY257">
        <v>1</v>
      </c>
      <c r="JZ257">
        <v>0</v>
      </c>
      <c r="KA257">
        <v>0</v>
      </c>
      <c r="KD257" t="s">
        <v>387</v>
      </c>
      <c r="KE257">
        <v>0.49</v>
      </c>
      <c r="KF257">
        <v>0</v>
      </c>
      <c r="KG257">
        <v>0.8</v>
      </c>
      <c r="KH257">
        <v>0</v>
      </c>
      <c r="KK257" t="s">
        <v>387</v>
      </c>
      <c r="KL257">
        <v>0.18</v>
      </c>
      <c r="KM257">
        <v>0</v>
      </c>
      <c r="KN257">
        <v>0</v>
      </c>
      <c r="KO257">
        <v>0</v>
      </c>
      <c r="KR257" t="s">
        <v>387</v>
      </c>
      <c r="KS257">
        <v>0.55000000000000004</v>
      </c>
      <c r="KT257">
        <v>0</v>
      </c>
      <c r="KU257">
        <v>0</v>
      </c>
      <c r="KV257">
        <v>3.64</v>
      </c>
      <c r="KY257" t="s">
        <v>387</v>
      </c>
      <c r="KZ257">
        <v>0.6</v>
      </c>
      <c r="LA257">
        <v>0</v>
      </c>
      <c r="LB257">
        <v>0</v>
      </c>
      <c r="LC257">
        <v>2.5499999999999998</v>
      </c>
      <c r="LF257" t="s">
        <v>387</v>
      </c>
      <c r="LG257">
        <v>1.1299999999999999</v>
      </c>
      <c r="LH257">
        <v>4.2699999999999996</v>
      </c>
      <c r="LI257">
        <v>0</v>
      </c>
      <c r="LJ257">
        <v>3.23</v>
      </c>
      <c r="LM257" t="s">
        <v>387</v>
      </c>
      <c r="LN257">
        <v>0</v>
      </c>
      <c r="LO257">
        <v>0</v>
      </c>
      <c r="LP257">
        <v>0</v>
      </c>
      <c r="LQ257">
        <v>0</v>
      </c>
      <c r="LT257" t="s">
        <v>387</v>
      </c>
      <c r="LU257">
        <v>0.72</v>
      </c>
      <c r="LV257">
        <v>0</v>
      </c>
      <c r="LW257">
        <v>0</v>
      </c>
      <c r="LX257">
        <v>3.93</v>
      </c>
      <c r="MA257" t="s">
        <v>387</v>
      </c>
      <c r="MB257">
        <v>0</v>
      </c>
      <c r="MC257">
        <v>0</v>
      </c>
      <c r="MD257">
        <v>0</v>
      </c>
      <c r="ME257">
        <v>0</v>
      </c>
      <c r="MH257" t="s">
        <v>387</v>
      </c>
      <c r="MI257">
        <v>1.21</v>
      </c>
      <c r="MJ257">
        <v>6.6</v>
      </c>
      <c r="MK257">
        <v>0</v>
      </c>
      <c r="ML257">
        <v>0</v>
      </c>
      <c r="MO257" t="s">
        <v>387</v>
      </c>
      <c r="MP257">
        <v>1.17</v>
      </c>
      <c r="MQ257">
        <v>3.93</v>
      </c>
      <c r="MR257">
        <v>0.82</v>
      </c>
      <c r="MS257">
        <v>0</v>
      </c>
      <c r="MV257" t="s">
        <v>387</v>
      </c>
      <c r="MW257">
        <v>0.7</v>
      </c>
      <c r="MX257">
        <v>0</v>
      </c>
      <c r="MY257">
        <v>0.23</v>
      </c>
      <c r="MZ257">
        <v>0</v>
      </c>
      <c r="NC257" t="s">
        <v>387</v>
      </c>
      <c r="ND257">
        <v>0.24</v>
      </c>
      <c r="NE257">
        <v>0</v>
      </c>
      <c r="NF257">
        <v>0</v>
      </c>
      <c r="NG257">
        <v>0</v>
      </c>
      <c r="NJ257" t="s">
        <v>387</v>
      </c>
      <c r="NK257">
        <v>2.0499999999999998</v>
      </c>
      <c r="NL257">
        <v>4.57</v>
      </c>
      <c r="NM257">
        <v>1.1599999999999999</v>
      </c>
      <c r="NN257">
        <v>0</v>
      </c>
      <c r="NQ257" t="s">
        <v>387</v>
      </c>
      <c r="NR257">
        <v>0.65</v>
      </c>
      <c r="NS257">
        <v>0</v>
      </c>
      <c r="NT257">
        <v>0.65</v>
      </c>
      <c r="NU257">
        <v>0</v>
      </c>
      <c r="NX257" t="s">
        <v>387</v>
      </c>
      <c r="NY257">
        <v>0.65</v>
      </c>
      <c r="NZ257">
        <v>0</v>
      </c>
      <c r="OA257">
        <v>0</v>
      </c>
      <c r="OB257">
        <v>0</v>
      </c>
      <c r="OE257" t="s">
        <v>387</v>
      </c>
      <c r="OF257">
        <v>0.14000000000000001</v>
      </c>
      <c r="OG257">
        <v>0.79</v>
      </c>
      <c r="OH257">
        <v>0</v>
      </c>
      <c r="OI257">
        <v>0</v>
      </c>
      <c r="OL257" t="s">
        <v>387</v>
      </c>
      <c r="OM257">
        <v>0.54</v>
      </c>
      <c r="ON257">
        <v>0</v>
      </c>
      <c r="OO257">
        <v>0.28999999999999998</v>
      </c>
      <c r="OP257">
        <v>1.1299999999999999</v>
      </c>
      <c r="OS257" t="s">
        <v>387</v>
      </c>
      <c r="OT257">
        <v>0</v>
      </c>
      <c r="OU257">
        <v>0</v>
      </c>
      <c r="OV257">
        <v>0</v>
      </c>
      <c r="OW257">
        <v>0</v>
      </c>
      <c r="OZ257" t="s">
        <v>387</v>
      </c>
      <c r="PA257">
        <v>0.73</v>
      </c>
      <c r="PB257">
        <v>0</v>
      </c>
      <c r="PC257">
        <v>0</v>
      </c>
      <c r="PD257">
        <v>0</v>
      </c>
      <c r="PG257" t="s">
        <v>387</v>
      </c>
      <c r="PH257">
        <v>0.35</v>
      </c>
      <c r="PI257">
        <v>0</v>
      </c>
      <c r="PJ257">
        <v>0</v>
      </c>
      <c r="PK257">
        <v>0</v>
      </c>
      <c r="PN257" t="s">
        <v>387</v>
      </c>
      <c r="PO257">
        <v>2.5099999999999998</v>
      </c>
      <c r="PP257">
        <v>6.17</v>
      </c>
      <c r="PQ257">
        <v>0</v>
      </c>
      <c r="PR257">
        <v>0</v>
      </c>
      <c r="PU257" t="s">
        <v>387</v>
      </c>
      <c r="PV257">
        <v>0.5</v>
      </c>
      <c r="PW257">
        <v>0</v>
      </c>
      <c r="PX257">
        <v>0.88</v>
      </c>
      <c r="PY257">
        <v>0</v>
      </c>
      <c r="QB257" t="s">
        <v>387</v>
      </c>
      <c r="QC257">
        <v>0</v>
      </c>
      <c r="QD257">
        <v>0</v>
      </c>
      <c r="QE257">
        <v>0</v>
      </c>
      <c r="QF257">
        <v>0</v>
      </c>
      <c r="QI257" t="s">
        <v>387</v>
      </c>
      <c r="QJ257">
        <v>0</v>
      </c>
      <c r="QK257">
        <v>0</v>
      </c>
      <c r="QL257">
        <v>0</v>
      </c>
      <c r="QM257">
        <v>0</v>
      </c>
      <c r="QP257" t="s">
        <v>387</v>
      </c>
      <c r="QQ257">
        <v>0.23</v>
      </c>
      <c r="QR257">
        <v>0</v>
      </c>
      <c r="QS257">
        <v>0.37</v>
      </c>
      <c r="QT257">
        <v>0</v>
      </c>
      <c r="QW257" t="s">
        <v>387</v>
      </c>
      <c r="QX257">
        <v>2.4900000000000002</v>
      </c>
      <c r="QY257">
        <v>5.81</v>
      </c>
      <c r="QZ257">
        <v>2.54</v>
      </c>
      <c r="RA257">
        <v>0</v>
      </c>
      <c r="RD257" t="s">
        <v>387</v>
      </c>
      <c r="RE257">
        <v>0</v>
      </c>
      <c r="RF257">
        <v>0</v>
      </c>
      <c r="RG257">
        <v>0</v>
      </c>
      <c r="RH257">
        <v>0</v>
      </c>
    </row>
    <row r="259" spans="1:476"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row>
    <row r="260" spans="1:476" x14ac:dyDescent="0.25">
      <c r="A260" s="55" t="s">
        <v>388</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row>
    <row r="261" spans="1:476" x14ac:dyDescent="0.25">
      <c r="A261" s="3" t="s">
        <v>389</v>
      </c>
      <c r="B261" s="3" t="s">
        <v>390</v>
      </c>
      <c r="C261" s="3"/>
      <c r="D261" s="6" t="s">
        <v>69</v>
      </c>
      <c r="E261" s="6" t="s">
        <v>70</v>
      </c>
      <c r="F261" s="6" t="s">
        <v>71</v>
      </c>
      <c r="G261" s="6" t="s">
        <v>72</v>
      </c>
      <c r="H261" s="3"/>
      <c r="I261" s="3"/>
      <c r="J261" s="3"/>
      <c r="K261" s="6" t="s">
        <v>69</v>
      </c>
      <c r="L261" s="6" t="s">
        <v>70</v>
      </c>
      <c r="M261" s="6" t="s">
        <v>71</v>
      </c>
      <c r="N261" s="6" t="s">
        <v>72</v>
      </c>
      <c r="O261" s="3"/>
      <c r="P261" s="3"/>
      <c r="Q261" s="3"/>
      <c r="R261" s="6" t="s">
        <v>69</v>
      </c>
      <c r="S261" s="6" t="s">
        <v>70</v>
      </c>
      <c r="T261" s="6" t="s">
        <v>71</v>
      </c>
      <c r="U261" s="6" t="s">
        <v>72</v>
      </c>
      <c r="V261" s="3"/>
      <c r="W261" s="3"/>
      <c r="X261" s="3"/>
      <c r="Y261" s="6" t="s">
        <v>69</v>
      </c>
      <c r="Z261" s="6" t="s">
        <v>70</v>
      </c>
      <c r="AA261" s="6" t="s">
        <v>71</v>
      </c>
      <c r="AB261" s="6" t="s">
        <v>72</v>
      </c>
      <c r="AC261" s="3"/>
      <c r="AD261" s="3"/>
      <c r="AE261" s="3"/>
      <c r="AF261" s="6" t="s">
        <v>69</v>
      </c>
      <c r="AG261" s="6" t="s">
        <v>70</v>
      </c>
      <c r="AH261" s="6" t="s">
        <v>71</v>
      </c>
      <c r="AI261" s="6" t="s">
        <v>72</v>
      </c>
      <c r="AJ261" s="3"/>
      <c r="AK261" s="3"/>
      <c r="AL261" s="3"/>
      <c r="AM261" s="6" t="s">
        <v>69</v>
      </c>
      <c r="AN261" s="6" t="s">
        <v>70</v>
      </c>
      <c r="AO261" s="6" t="s">
        <v>71</v>
      </c>
      <c r="AP261" s="6" t="s">
        <v>72</v>
      </c>
      <c r="AQ261" s="3"/>
      <c r="AR261" s="3"/>
      <c r="AT261" s="6" t="s">
        <v>69</v>
      </c>
      <c r="AU261" s="6" t="s">
        <v>70</v>
      </c>
      <c r="AV261" s="6" t="s">
        <v>71</v>
      </c>
      <c r="AW261" s="6" t="s">
        <v>72</v>
      </c>
      <c r="BA261" s="6" t="s">
        <v>69</v>
      </c>
      <c r="BB261" s="6" t="s">
        <v>70</v>
      </c>
      <c r="BC261" s="6" t="s">
        <v>71</v>
      </c>
      <c r="BD261" s="6" t="s">
        <v>72</v>
      </c>
      <c r="BH261" s="6" t="s">
        <v>69</v>
      </c>
      <c r="BI261" s="6" t="s">
        <v>70</v>
      </c>
      <c r="BJ261" s="6" t="s">
        <v>71</v>
      </c>
      <c r="BK261" s="6" t="s">
        <v>72</v>
      </c>
      <c r="BO261" s="6" t="s">
        <v>69</v>
      </c>
      <c r="BP261" s="6" t="s">
        <v>70</v>
      </c>
      <c r="BQ261" s="6" t="s">
        <v>71</v>
      </c>
      <c r="BR261" s="6" t="s">
        <v>72</v>
      </c>
      <c r="BV261" s="6" t="s">
        <v>69</v>
      </c>
      <c r="BW261" s="6" t="s">
        <v>70</v>
      </c>
      <c r="BX261" s="6" t="s">
        <v>71</v>
      </c>
      <c r="BY261" s="6" t="s">
        <v>72</v>
      </c>
      <c r="CC261" s="6" t="s">
        <v>69</v>
      </c>
      <c r="CD261" s="6" t="s">
        <v>70</v>
      </c>
      <c r="CE261" s="6" t="s">
        <v>71</v>
      </c>
      <c r="CF261" s="6" t="s">
        <v>72</v>
      </c>
      <c r="CJ261" s="6" t="s">
        <v>69</v>
      </c>
      <c r="CK261" s="6" t="s">
        <v>70</v>
      </c>
      <c r="CL261" s="6" t="s">
        <v>71</v>
      </c>
      <c r="CM261" s="6" t="s">
        <v>72</v>
      </c>
      <c r="CQ261" s="6" t="s">
        <v>69</v>
      </c>
      <c r="CR261" s="6" t="s">
        <v>70</v>
      </c>
      <c r="CS261" s="6" t="s">
        <v>71</v>
      </c>
      <c r="CT261" s="6" t="s">
        <v>72</v>
      </c>
      <c r="CX261" s="6" t="s">
        <v>69</v>
      </c>
      <c r="CY261" s="6" t="s">
        <v>70</v>
      </c>
      <c r="CZ261" s="6" t="s">
        <v>71</v>
      </c>
      <c r="DA261" s="6" t="s">
        <v>72</v>
      </c>
      <c r="DE261" s="6" t="s">
        <v>69</v>
      </c>
      <c r="DF261" s="6" t="s">
        <v>70</v>
      </c>
      <c r="DG261" s="6" t="s">
        <v>71</v>
      </c>
      <c r="DH261" s="6" t="s">
        <v>72</v>
      </c>
      <c r="DL261" s="6" t="s">
        <v>69</v>
      </c>
      <c r="DM261" s="6" t="s">
        <v>70</v>
      </c>
      <c r="DN261" s="6" t="s">
        <v>71</v>
      </c>
      <c r="DO261" s="6" t="s">
        <v>72</v>
      </c>
      <c r="DS261" s="6" t="s">
        <v>69</v>
      </c>
      <c r="DT261" s="6" t="s">
        <v>70</v>
      </c>
      <c r="DU261" s="6" t="s">
        <v>71</v>
      </c>
      <c r="DV261" s="6" t="s">
        <v>72</v>
      </c>
      <c r="DZ261" s="6" t="s">
        <v>69</v>
      </c>
      <c r="EA261" s="6" t="s">
        <v>70</v>
      </c>
      <c r="EB261" s="6" t="s">
        <v>71</v>
      </c>
      <c r="EC261" s="6" t="s">
        <v>72</v>
      </c>
      <c r="EG261" s="6" t="s">
        <v>69</v>
      </c>
      <c r="EH261" s="6" t="s">
        <v>70</v>
      </c>
      <c r="EI261" s="6" t="s">
        <v>71</v>
      </c>
      <c r="EJ261" s="6" t="s">
        <v>72</v>
      </c>
      <c r="EN261" s="6" t="s">
        <v>69</v>
      </c>
      <c r="EO261" s="6" t="s">
        <v>70</v>
      </c>
      <c r="EP261" s="6" t="s">
        <v>71</v>
      </c>
      <c r="EQ261" s="6" t="s">
        <v>72</v>
      </c>
      <c r="EU261" s="6" t="s">
        <v>69</v>
      </c>
      <c r="EV261" s="6" t="s">
        <v>70</v>
      </c>
      <c r="EW261" s="6" t="s">
        <v>71</v>
      </c>
      <c r="EX261" s="6" t="s">
        <v>72</v>
      </c>
      <c r="FB261" s="6" t="s">
        <v>69</v>
      </c>
      <c r="FC261" s="6" t="s">
        <v>70</v>
      </c>
      <c r="FD261" s="6" t="s">
        <v>71</v>
      </c>
      <c r="FE261" s="6" t="s">
        <v>72</v>
      </c>
      <c r="FI261" s="6" t="s">
        <v>69</v>
      </c>
      <c r="FJ261" s="6" t="s">
        <v>70</v>
      </c>
      <c r="FK261" s="6" t="s">
        <v>71</v>
      </c>
      <c r="FL261" s="6" t="s">
        <v>72</v>
      </c>
      <c r="FP261" s="6" t="s">
        <v>69</v>
      </c>
      <c r="FQ261" s="6" t="s">
        <v>70</v>
      </c>
      <c r="FR261" s="6" t="s">
        <v>71</v>
      </c>
      <c r="FS261" s="6" t="s">
        <v>72</v>
      </c>
      <c r="FW261" s="6" t="s">
        <v>69</v>
      </c>
      <c r="FX261" s="6" t="s">
        <v>70</v>
      </c>
      <c r="FY261" s="6" t="s">
        <v>71</v>
      </c>
      <c r="FZ261" s="6" t="s">
        <v>72</v>
      </c>
      <c r="GD261" s="6" t="s">
        <v>69</v>
      </c>
      <c r="GE261" s="6" t="s">
        <v>70</v>
      </c>
      <c r="GF261" s="6" t="s">
        <v>71</v>
      </c>
      <c r="GG261" s="6" t="s">
        <v>72</v>
      </c>
      <c r="GK261" s="6" t="s">
        <v>69</v>
      </c>
      <c r="GL261" s="6" t="s">
        <v>70</v>
      </c>
      <c r="GM261" s="6" t="s">
        <v>71</v>
      </c>
      <c r="GN261" s="6" t="s">
        <v>72</v>
      </c>
      <c r="GR261" s="6" t="s">
        <v>69</v>
      </c>
      <c r="GS261" s="6" t="s">
        <v>70</v>
      </c>
      <c r="GT261" s="6" t="s">
        <v>71</v>
      </c>
      <c r="GU261" s="6" t="s">
        <v>72</v>
      </c>
      <c r="GY261" s="6" t="s">
        <v>69</v>
      </c>
      <c r="GZ261" s="6" t="s">
        <v>70</v>
      </c>
      <c r="HA261" s="6" t="s">
        <v>71</v>
      </c>
      <c r="HB261" s="6" t="s">
        <v>72</v>
      </c>
      <c r="HF261" s="6" t="s">
        <v>69</v>
      </c>
      <c r="HG261" s="6" t="s">
        <v>70</v>
      </c>
      <c r="HH261" s="6" t="s">
        <v>71</v>
      </c>
      <c r="HI261" s="6" t="s">
        <v>72</v>
      </c>
      <c r="HM261" s="6" t="s">
        <v>69</v>
      </c>
      <c r="HN261" s="6" t="s">
        <v>70</v>
      </c>
      <c r="HO261" s="6" t="s">
        <v>71</v>
      </c>
      <c r="HP261" s="6" t="s">
        <v>72</v>
      </c>
      <c r="HT261" s="6" t="s">
        <v>69</v>
      </c>
      <c r="HU261" s="6" t="s">
        <v>70</v>
      </c>
      <c r="HV261" s="6" t="s">
        <v>71</v>
      </c>
      <c r="HW261" s="6" t="s">
        <v>72</v>
      </c>
      <c r="IA261" s="6" t="s">
        <v>69</v>
      </c>
      <c r="IB261" s="6" t="s">
        <v>70</v>
      </c>
      <c r="IC261" s="6" t="s">
        <v>71</v>
      </c>
      <c r="ID261" s="6" t="s">
        <v>72</v>
      </c>
      <c r="IH261" s="6" t="s">
        <v>69</v>
      </c>
      <c r="II261" s="6" t="s">
        <v>70</v>
      </c>
      <c r="IJ261" s="6" t="s">
        <v>71</v>
      </c>
      <c r="IK261" s="6" t="s">
        <v>72</v>
      </c>
      <c r="IO261" s="6" t="s">
        <v>69</v>
      </c>
      <c r="IP261" s="6" t="s">
        <v>70</v>
      </c>
      <c r="IQ261" s="6" t="s">
        <v>71</v>
      </c>
      <c r="IR261" s="6" t="s">
        <v>72</v>
      </c>
      <c r="IV261" s="6" t="s">
        <v>69</v>
      </c>
      <c r="IW261" s="6" t="s">
        <v>70</v>
      </c>
      <c r="IX261" s="6" t="s">
        <v>71</v>
      </c>
      <c r="IY261" s="6" t="s">
        <v>72</v>
      </c>
      <c r="JC261" s="6" t="s">
        <v>69</v>
      </c>
      <c r="JD261" s="6" t="s">
        <v>70</v>
      </c>
      <c r="JE261" s="6" t="s">
        <v>71</v>
      </c>
      <c r="JF261" s="6" t="s">
        <v>72</v>
      </c>
      <c r="JJ261" s="6" t="s">
        <v>69</v>
      </c>
      <c r="JK261" s="6" t="s">
        <v>70</v>
      </c>
      <c r="JL261" s="6" t="s">
        <v>71</v>
      </c>
      <c r="JM261" s="6" t="s">
        <v>72</v>
      </c>
      <c r="JQ261" s="6" t="s">
        <v>69</v>
      </c>
      <c r="JR261" s="6" t="s">
        <v>70</v>
      </c>
      <c r="JS261" s="6" t="s">
        <v>71</v>
      </c>
      <c r="JT261" s="6" t="s">
        <v>72</v>
      </c>
      <c r="JX261" s="6" t="s">
        <v>69</v>
      </c>
      <c r="JY261" s="6" t="s">
        <v>70</v>
      </c>
      <c r="JZ261" s="6" t="s">
        <v>71</v>
      </c>
      <c r="KA261" s="6" t="s">
        <v>72</v>
      </c>
      <c r="KE261" s="6" t="s">
        <v>69</v>
      </c>
      <c r="KF261" s="6" t="s">
        <v>70</v>
      </c>
      <c r="KG261" s="6" t="s">
        <v>71</v>
      </c>
      <c r="KH261" s="6" t="s">
        <v>72</v>
      </c>
      <c r="KL261" s="6" t="s">
        <v>69</v>
      </c>
      <c r="KM261" s="6" t="s">
        <v>70</v>
      </c>
      <c r="KN261" s="6" t="s">
        <v>71</v>
      </c>
      <c r="KO261" s="6" t="s">
        <v>72</v>
      </c>
      <c r="KS261" s="6" t="s">
        <v>69</v>
      </c>
      <c r="KT261" s="6" t="s">
        <v>70</v>
      </c>
      <c r="KU261" s="6" t="s">
        <v>71</v>
      </c>
      <c r="KV261" s="6" t="s">
        <v>72</v>
      </c>
      <c r="KZ261" s="6" t="s">
        <v>69</v>
      </c>
      <c r="LA261" s="6" t="s">
        <v>70</v>
      </c>
      <c r="LB261" s="6" t="s">
        <v>71</v>
      </c>
      <c r="LC261" s="6" t="s">
        <v>72</v>
      </c>
      <c r="LG261" s="6" t="s">
        <v>69</v>
      </c>
      <c r="LH261" s="6" t="s">
        <v>70</v>
      </c>
      <c r="LI261" s="6" t="s">
        <v>71</v>
      </c>
      <c r="LJ261" s="6" t="s">
        <v>72</v>
      </c>
      <c r="LN261" s="6" t="s">
        <v>69</v>
      </c>
      <c r="LO261" s="6" t="s">
        <v>70</v>
      </c>
      <c r="LP261" s="6" t="s">
        <v>71</v>
      </c>
      <c r="LQ261" s="6" t="s">
        <v>72</v>
      </c>
      <c r="LU261" s="6" t="s">
        <v>69</v>
      </c>
      <c r="LV261" s="6" t="s">
        <v>70</v>
      </c>
      <c r="LW261" s="6" t="s">
        <v>71</v>
      </c>
      <c r="LX261" s="6" t="s">
        <v>72</v>
      </c>
      <c r="MB261" s="6" t="s">
        <v>69</v>
      </c>
      <c r="MC261" s="6" t="s">
        <v>70</v>
      </c>
      <c r="MD261" s="6" t="s">
        <v>71</v>
      </c>
      <c r="ME261" s="6" t="s">
        <v>72</v>
      </c>
      <c r="MI261" s="6" t="s">
        <v>69</v>
      </c>
      <c r="MJ261" s="6" t="s">
        <v>70</v>
      </c>
      <c r="MK261" s="6" t="s">
        <v>71</v>
      </c>
      <c r="ML261" s="6" t="s">
        <v>72</v>
      </c>
      <c r="MP261" s="6" t="s">
        <v>69</v>
      </c>
      <c r="MQ261" s="6" t="s">
        <v>70</v>
      </c>
      <c r="MR261" s="6" t="s">
        <v>71</v>
      </c>
      <c r="MS261" s="6" t="s">
        <v>72</v>
      </c>
      <c r="MW261" s="6" t="s">
        <v>69</v>
      </c>
      <c r="MX261" s="6" t="s">
        <v>70</v>
      </c>
      <c r="MY261" s="6" t="s">
        <v>71</v>
      </c>
      <c r="MZ261" s="6" t="s">
        <v>72</v>
      </c>
      <c r="ND261" s="6" t="s">
        <v>69</v>
      </c>
      <c r="NE261" s="6" t="s">
        <v>70</v>
      </c>
      <c r="NF261" s="6" t="s">
        <v>71</v>
      </c>
      <c r="NG261" s="6" t="s">
        <v>72</v>
      </c>
      <c r="NK261" s="6" t="s">
        <v>69</v>
      </c>
      <c r="NL261" s="6" t="s">
        <v>70</v>
      </c>
      <c r="NM261" s="6" t="s">
        <v>71</v>
      </c>
      <c r="NN261" s="6" t="s">
        <v>72</v>
      </c>
      <c r="NR261" s="6" t="s">
        <v>69</v>
      </c>
      <c r="NS261" s="6" t="s">
        <v>70</v>
      </c>
      <c r="NT261" s="6" t="s">
        <v>71</v>
      </c>
      <c r="NU261" s="6" t="s">
        <v>72</v>
      </c>
      <c r="NY261" s="6" t="s">
        <v>69</v>
      </c>
      <c r="NZ261" s="6" t="s">
        <v>70</v>
      </c>
      <c r="OA261" s="6" t="s">
        <v>71</v>
      </c>
      <c r="OB261" s="6" t="s">
        <v>72</v>
      </c>
      <c r="OF261" s="6" t="s">
        <v>69</v>
      </c>
      <c r="OG261" s="6" t="s">
        <v>70</v>
      </c>
      <c r="OH261" s="6" t="s">
        <v>71</v>
      </c>
      <c r="OI261" s="6" t="s">
        <v>72</v>
      </c>
      <c r="OM261" s="6" t="s">
        <v>69</v>
      </c>
      <c r="ON261" s="6" t="s">
        <v>70</v>
      </c>
      <c r="OO261" s="6" t="s">
        <v>71</v>
      </c>
      <c r="OP261" s="6" t="s">
        <v>72</v>
      </c>
      <c r="OT261" s="6" t="s">
        <v>69</v>
      </c>
      <c r="OU261" s="6" t="s">
        <v>70</v>
      </c>
      <c r="OV261" s="6" t="s">
        <v>71</v>
      </c>
      <c r="OW261" s="6" t="s">
        <v>72</v>
      </c>
      <c r="PA261" s="6" t="s">
        <v>69</v>
      </c>
      <c r="PB261" s="6" t="s">
        <v>70</v>
      </c>
      <c r="PC261" s="6" t="s">
        <v>71</v>
      </c>
      <c r="PD261" s="6" t="s">
        <v>72</v>
      </c>
      <c r="PH261" s="6" t="s">
        <v>69</v>
      </c>
      <c r="PI261" s="6" t="s">
        <v>70</v>
      </c>
      <c r="PJ261" s="6" t="s">
        <v>71</v>
      </c>
      <c r="PK261" s="6" t="s">
        <v>72</v>
      </c>
      <c r="PO261" s="6" t="s">
        <v>69</v>
      </c>
      <c r="PP261" s="6" t="s">
        <v>70</v>
      </c>
      <c r="PQ261" s="6" t="s">
        <v>71</v>
      </c>
      <c r="PR261" s="6" t="s">
        <v>72</v>
      </c>
      <c r="PV261" s="6" t="s">
        <v>69</v>
      </c>
      <c r="PW261" s="6" t="s">
        <v>70</v>
      </c>
      <c r="PX261" s="6" t="s">
        <v>71</v>
      </c>
      <c r="PY261" s="6" t="s">
        <v>72</v>
      </c>
      <c r="QC261" s="6" t="s">
        <v>69</v>
      </c>
      <c r="QD261" s="6" t="s">
        <v>70</v>
      </c>
      <c r="QE261" s="6" t="s">
        <v>71</v>
      </c>
      <c r="QF261" s="6" t="s">
        <v>72</v>
      </c>
      <c r="QJ261" s="6" t="s">
        <v>69</v>
      </c>
      <c r="QK261" s="6" t="s">
        <v>70</v>
      </c>
      <c r="QL261" s="6" t="s">
        <v>71</v>
      </c>
      <c r="QM261" s="6" t="s">
        <v>72</v>
      </c>
      <c r="QQ261" s="6" t="s">
        <v>69</v>
      </c>
      <c r="QR261" s="6" t="s">
        <v>70</v>
      </c>
      <c r="QS261" s="6" t="s">
        <v>71</v>
      </c>
      <c r="QT261" s="6" t="s">
        <v>72</v>
      </c>
      <c r="QX261" s="6" t="s">
        <v>69</v>
      </c>
      <c r="QY261" s="6" t="s">
        <v>70</v>
      </c>
      <c r="QZ261" s="6" t="s">
        <v>71</v>
      </c>
      <c r="RA261" s="6" t="s">
        <v>72</v>
      </c>
      <c r="RE261" s="6" t="s">
        <v>69</v>
      </c>
      <c r="RF261" s="6" t="s">
        <v>70</v>
      </c>
      <c r="RG261" s="6" t="s">
        <v>71</v>
      </c>
      <c r="RH261" s="6" t="s">
        <v>72</v>
      </c>
    </row>
    <row r="262" spans="1:476" x14ac:dyDescent="0.25">
      <c r="A262" s="9">
        <f>'TAM Aceite Virgen'!B10</f>
        <v>0</v>
      </c>
      <c r="B262" s="9">
        <f>'TAM Aceite Virgen'!C10</f>
        <v>3.3</v>
      </c>
      <c r="C262" s="9"/>
      <c r="D262" s="5">
        <f>SUMIF('Aceite Virgen'!$B6:$B257,"&lt;="&amp;$B262,'Aceite Virgen'!D$6:D$257)</f>
        <v>7.6499999999999986</v>
      </c>
      <c r="E262" s="5">
        <f>SUMIF('Aceite Virgen'!$B6:$B257,"&lt;="&amp;$B262,'Aceite Virgen'!E$6:E$257)</f>
        <v>15.590000000000002</v>
      </c>
      <c r="F262" s="5">
        <f>SUMIF('Aceite Virgen'!$B6:$B257,"&lt;="&amp;$B262,'Aceite Virgen'!F$6:F$257)</f>
        <v>5.7200000000000006</v>
      </c>
      <c r="G262" s="5">
        <f>SUMIF('Aceite Virgen'!$B6:$B257,"&lt;="&amp;$B262,'Aceite Virgen'!G$6:G$257)</f>
        <v>2.2799999999999998</v>
      </c>
      <c r="H262" s="9"/>
      <c r="I262" s="9"/>
      <c r="J262" s="9"/>
      <c r="K262" s="5">
        <f>SUMIF('Aceite Virgen'!$B6:$B257,"&lt;="&amp;$B262,'Aceite Virgen'!K$6:K$257)</f>
        <v>3.94</v>
      </c>
      <c r="L262" s="5">
        <f>SUMIF('Aceite Virgen'!$B6:$B257,"&lt;="&amp;$B262,'Aceite Virgen'!L$6:L$257)</f>
        <v>6.8</v>
      </c>
      <c r="M262" s="5">
        <f>SUMIF('Aceite Virgen'!$B6:$B257,"&lt;="&amp;$B262,'Aceite Virgen'!M$6:M$257)</f>
        <v>3.2399999999999998</v>
      </c>
      <c r="N262" s="5">
        <f>SUMIF('Aceite Virgen'!$B6:$B257,"&lt;="&amp;$B262,'Aceite Virgen'!N$6:N$257)</f>
        <v>0</v>
      </c>
      <c r="O262" s="9"/>
      <c r="P262" s="9"/>
      <c r="Q262" s="9"/>
      <c r="R262" s="5">
        <f>SUMIF('Aceite Virgen'!$B6:$B257,"&lt;="&amp;$B262,'Aceite Virgen'!R$6:R$257)</f>
        <v>4.84</v>
      </c>
      <c r="S262" s="5">
        <f>SUMIF('Aceite Virgen'!$B6:$B257,"&lt;="&amp;$B262,'Aceite Virgen'!S$6:S$257)</f>
        <v>5.5</v>
      </c>
      <c r="T262" s="5">
        <f>SUMIF('Aceite Virgen'!$B6:$B257,"&lt;="&amp;$B262,'Aceite Virgen'!T$6:T$257)</f>
        <v>5.2800000000000011</v>
      </c>
      <c r="U262" s="5">
        <f>SUMIF('Aceite Virgen'!$B6:$B257,"&lt;="&amp;$B262,'Aceite Virgen'!U$6:U$257)</f>
        <v>0</v>
      </c>
      <c r="V262" s="9"/>
      <c r="W262" s="9"/>
      <c r="X262" s="9"/>
      <c r="Y262" s="5">
        <f>SUMIF('Aceite Virgen'!$B6:$B257,"&lt;="&amp;$B262,'Aceite Virgen'!Y$6:Y$257)</f>
        <v>6.0900000000000007</v>
      </c>
      <c r="Z262" s="5">
        <f>SUMIF('Aceite Virgen'!$B6:$B257,"&lt;="&amp;$B262,'Aceite Virgen'!Z$6:Z$257)</f>
        <v>12.32</v>
      </c>
      <c r="AA262" s="5">
        <f>SUMIF('Aceite Virgen'!$B6:$B257,"&lt;="&amp;$B262,'Aceite Virgen'!AA$6:AA$257)</f>
        <v>4.8</v>
      </c>
      <c r="AB262" s="5">
        <f>SUMIF('Aceite Virgen'!$B6:$B257,"&lt;="&amp;$B262,'Aceite Virgen'!AB$6:AB$257)</f>
        <v>1.68</v>
      </c>
      <c r="AC262" s="9"/>
      <c r="AD262" s="9"/>
      <c r="AE262" s="9"/>
      <c r="AF262" s="5">
        <f>SUMIF('Aceite Virgen'!$B6:$B257,"&lt;="&amp;$B262,'Aceite Virgen'!AF$6:AF$257)</f>
        <v>1.8600000000000005</v>
      </c>
      <c r="AG262" s="5">
        <f>SUMIF('Aceite Virgen'!$B6:$B257,"&lt;="&amp;$B262,'Aceite Virgen'!AG$6:AG$257)</f>
        <v>2.9600000000000004</v>
      </c>
      <c r="AH262" s="5">
        <f>SUMIF('Aceite Virgen'!$B6:$B257,"&lt;="&amp;$B262,'Aceite Virgen'!AH$6:AH$257)</f>
        <v>1.44</v>
      </c>
      <c r="AI262" s="5">
        <f>SUMIF('Aceite Virgen'!$B6:$B257,"&lt;="&amp;$B262,'Aceite Virgen'!AI$6:AI$257)</f>
        <v>3.61</v>
      </c>
      <c r="AJ262" s="9"/>
      <c r="AK262" s="9"/>
      <c r="AL262" s="9"/>
      <c r="AM262" s="5">
        <f>SUMIF('Aceite Virgen'!$B6:$B257,"&lt;="&amp;$B262,'Aceite Virgen'!AM$6:AM$257)</f>
        <v>2.7399999999999998</v>
      </c>
      <c r="AN262" s="5">
        <f>SUMIF('Aceite Virgen'!$B6:$B257,"&lt;="&amp;$B262,'Aceite Virgen'!AN$6:AN$257)</f>
        <v>1.4</v>
      </c>
      <c r="AO262" s="5">
        <f>SUMIF('Aceite Virgen'!$B6:$B257,"&lt;="&amp;$B262,'Aceite Virgen'!AO$6:AO$257)</f>
        <v>2.7600000000000002</v>
      </c>
      <c r="AP262" s="5">
        <f>SUMIF('Aceite Virgen'!$B6:$B257,"&lt;="&amp;$B262,'Aceite Virgen'!AP$6:AP$257)</f>
        <v>1.36</v>
      </c>
      <c r="AQ262" s="9"/>
      <c r="AR262" s="9"/>
      <c r="AT262" s="5">
        <f>SUMIF('Aceite Virgen'!$B6:$B257,"&lt;="&amp;$B262,'Aceite Virgen'!AT$6:AT$257)</f>
        <v>2.33</v>
      </c>
      <c r="AU262" s="5">
        <f>SUMIF('Aceite Virgen'!$B6:$B257,"&lt;="&amp;$B262,'Aceite Virgen'!AU$6:AU$257)</f>
        <v>0.56999999999999995</v>
      </c>
      <c r="AV262" s="5">
        <f>SUMIF('Aceite Virgen'!$B6:$B257,"&lt;="&amp;$B262,'Aceite Virgen'!AV$6:AV$257)</f>
        <v>1.7900000000000003</v>
      </c>
      <c r="AW262" s="5">
        <f>SUMIF('Aceite Virgen'!$B6:$B257,"&lt;="&amp;$B262,'Aceite Virgen'!AW$6:AW$257)</f>
        <v>0</v>
      </c>
      <c r="BA262" s="5">
        <f>SUMIF('Aceite Virgen'!$B6:$B257,"&lt;="&amp;$B262,'Aceite Virgen'!BA$6:BA$257)</f>
        <v>1.5300000000000002</v>
      </c>
      <c r="BB262" s="5">
        <f>SUMIF('Aceite Virgen'!$B6:$B257,"&lt;="&amp;$B262,'Aceite Virgen'!BB$6:BB$257)</f>
        <v>3.41</v>
      </c>
      <c r="BC262" s="5">
        <f>SUMIF('Aceite Virgen'!$B6:$B257,"&lt;="&amp;$B262,'Aceite Virgen'!BC$6:BC$257)</f>
        <v>1.37</v>
      </c>
      <c r="BD262" s="5">
        <f>SUMIF('Aceite Virgen'!$B6:$B257,"&lt;="&amp;$B262,'Aceite Virgen'!BD$6:BD$257)</f>
        <v>0</v>
      </c>
      <c r="BH262" s="5">
        <f>SUMIF('Aceite Virgen'!$B6:$B257,"&lt;="&amp;$B262,'Aceite Virgen'!BH$6:BH$257)</f>
        <v>2.1500000000000004</v>
      </c>
      <c r="BI262" s="5">
        <f>SUMIF('Aceite Virgen'!$B6:$B257,"&lt;="&amp;$B262,'Aceite Virgen'!BI$6:BI$257)</f>
        <v>6.62</v>
      </c>
      <c r="BJ262" s="5">
        <f>SUMIF('Aceite Virgen'!$B6:$B257,"&lt;="&amp;$B262,'Aceite Virgen'!BJ$6:BJ$257)</f>
        <v>1.47</v>
      </c>
      <c r="BK262" s="5">
        <f>SUMIF('Aceite Virgen'!$B6:$B257,"&lt;="&amp;$B262,'Aceite Virgen'!BK$6:BK$257)</f>
        <v>0</v>
      </c>
      <c r="BO262" s="5">
        <f>SUMIF('Aceite Virgen'!$B6:$B257,"&lt;="&amp;$B262,'Aceite Virgen'!BO$6:BO$257)</f>
        <v>1.7300000000000002</v>
      </c>
      <c r="BP262" s="5">
        <f>SUMIF('Aceite Virgen'!$B6:$B257,"&lt;="&amp;$B262,'Aceite Virgen'!BP$6:BP$257)</f>
        <v>9.0500000000000007</v>
      </c>
      <c r="BQ262" s="5">
        <f>SUMIF('Aceite Virgen'!$B6:$B257,"&lt;="&amp;$B262,'Aceite Virgen'!BQ$6:BQ$257)</f>
        <v>1</v>
      </c>
      <c r="BR262" s="5">
        <f>SUMIF('Aceite Virgen'!$B6:$B257,"&lt;="&amp;$B262,'Aceite Virgen'!BR$6:BR$257)</f>
        <v>0</v>
      </c>
      <c r="BV262" s="5">
        <f>SUMIF('Aceite Virgen'!$B6:$B257,"&lt;="&amp;$B262,'Aceite Virgen'!BV$6:BV$257)</f>
        <v>2.92</v>
      </c>
      <c r="BW262" s="5">
        <f>SUMIF('Aceite Virgen'!$B6:$B257,"&lt;="&amp;$B262,'Aceite Virgen'!BW$6:BW$257)</f>
        <v>4.0599999999999996</v>
      </c>
      <c r="BX262" s="5">
        <f>SUMIF('Aceite Virgen'!$B6:$B257,"&lt;="&amp;$B262,'Aceite Virgen'!BX$6:BX$257)</f>
        <v>1.3</v>
      </c>
      <c r="BY262" s="5">
        <f>SUMIF('Aceite Virgen'!$B6:$B257,"&lt;="&amp;$B262,'Aceite Virgen'!BY$6:BY$257)</f>
        <v>1.06</v>
      </c>
      <c r="CC262" s="5">
        <f>SUMIF('Aceite Virgen'!$B6:$B257,"&lt;="&amp;$B262,'Aceite Virgen'!CC$6:CC$257)</f>
        <v>2.34</v>
      </c>
      <c r="CD262" s="5">
        <f>SUMIF('Aceite Virgen'!$B6:$B257,"&lt;="&amp;$B262,'Aceite Virgen'!CD$6:CD$257)</f>
        <v>7.25</v>
      </c>
      <c r="CE262" s="5">
        <f>SUMIF('Aceite Virgen'!$B6:$B257,"&lt;="&amp;$B262,'Aceite Virgen'!CE$6:CE$257)</f>
        <v>1.2300000000000002</v>
      </c>
      <c r="CF262" s="5">
        <f>SUMIF('Aceite Virgen'!$B6:$B257,"&lt;="&amp;$B262,'Aceite Virgen'!CF$6:CF$257)</f>
        <v>19.18</v>
      </c>
      <c r="CJ262" s="5">
        <f>SUMIF('Aceite Virgen'!$B6:$B257,"&lt;="&amp;$B262,'Aceite Virgen'!CJ$6:CJ$257)</f>
        <v>3.9399999999999995</v>
      </c>
      <c r="CK262" s="5">
        <f>SUMIF('Aceite Virgen'!$B6:$B257,"&lt;="&amp;$B262,'Aceite Virgen'!CK$6:CK$257)</f>
        <v>7.6</v>
      </c>
      <c r="CL262" s="5">
        <f>SUMIF('Aceite Virgen'!$B6:$B257,"&lt;="&amp;$B262,'Aceite Virgen'!CL$6:CL$257)</f>
        <v>3.63</v>
      </c>
      <c r="CM262" s="5">
        <f>SUMIF('Aceite Virgen'!$B6:$B257,"&lt;="&amp;$B262,'Aceite Virgen'!CM$6:CM$257)</f>
        <v>0</v>
      </c>
      <c r="CQ262" s="5">
        <f>SUMIF('Aceite Virgen'!$B6:$B257,"&lt;="&amp;$B262,'Aceite Virgen'!CQ$6:CQ$257)</f>
        <v>10.27</v>
      </c>
      <c r="CR262" s="5">
        <f>SUMIF('Aceite Virgen'!$B6:$B257,"&lt;="&amp;$B262,'Aceite Virgen'!CR$6:CR$257)</f>
        <v>6.7399999999999993</v>
      </c>
      <c r="CS262" s="5">
        <f>SUMIF('Aceite Virgen'!$B6:$B257,"&lt;="&amp;$B262,'Aceite Virgen'!CS$6:CS$257)</f>
        <v>10.34</v>
      </c>
      <c r="CT262" s="5">
        <f>SUMIF('Aceite Virgen'!$B6:$B257,"&lt;="&amp;$B262,'Aceite Virgen'!CT$6:CT$257)</f>
        <v>7.21</v>
      </c>
      <c r="CX262" s="5">
        <f>SUMIF('Aceite Virgen'!$B6:$B257,"&lt;="&amp;$B262,'Aceite Virgen'!CX$6:CX$257)</f>
        <v>13.99</v>
      </c>
      <c r="CY262" s="5">
        <f>SUMIF('Aceite Virgen'!$B6:$B257,"&lt;="&amp;$B262,'Aceite Virgen'!CY$6:CY$257)</f>
        <v>32.340000000000003</v>
      </c>
      <c r="CZ262" s="5">
        <f>SUMIF('Aceite Virgen'!$B6:$B257,"&lt;="&amp;$B262,'Aceite Virgen'!CZ$6:CZ$257)</f>
        <v>10.239999999999998</v>
      </c>
      <c r="DA262" s="5">
        <f>SUMIF('Aceite Virgen'!$B6:$B257,"&lt;="&amp;$B262,'Aceite Virgen'!DA$6:DA$257)</f>
        <v>8.16</v>
      </c>
      <c r="DE262" s="5">
        <f>SUMIF('Aceite Virgen'!$B6:$B257,"&lt;="&amp;$B262,'Aceite Virgen'!DE$6:DE$257)</f>
        <v>13.11</v>
      </c>
      <c r="DF262" s="5">
        <f>SUMIF('Aceite Virgen'!$B6:$B257,"&lt;="&amp;$B262,'Aceite Virgen'!DF$6:DF$257)</f>
        <v>21.94</v>
      </c>
      <c r="DG262" s="5">
        <f>SUMIF('Aceite Virgen'!$B6:$B257,"&lt;="&amp;$B262,'Aceite Virgen'!DG$6:DG$257)</f>
        <v>10.309999999999999</v>
      </c>
      <c r="DH262" s="5">
        <f>SUMIF('Aceite Virgen'!$B6:$B257,"&lt;="&amp;$B262,'Aceite Virgen'!DH$6:DH$257)</f>
        <v>8.86</v>
      </c>
      <c r="DL262" s="5">
        <f>SUMIF('Aceite Virgen'!$B6:$B257,"&lt;="&amp;$B262,'Aceite Virgen'!DL$6:DL$257)</f>
        <v>36.17</v>
      </c>
      <c r="DM262" s="5">
        <f>SUMIF('Aceite Virgen'!$B6:$B257,"&lt;="&amp;$B262,'Aceite Virgen'!DM$6:DM$257)</f>
        <v>32.43</v>
      </c>
      <c r="DN262" s="5">
        <f>SUMIF('Aceite Virgen'!$B6:$B257,"&lt;="&amp;$B262,'Aceite Virgen'!DN$6:DN$257)</f>
        <v>34.71</v>
      </c>
      <c r="DO262" s="5">
        <f>SUMIF('Aceite Virgen'!$B6:$B257,"&lt;="&amp;$B262,'Aceite Virgen'!DO$6:DO$257)</f>
        <v>52.98</v>
      </c>
      <c r="DS262" s="5">
        <f>SUMIF('Aceite Virgen'!$B6:$B257,"&lt;="&amp;$B262,'Aceite Virgen'!DS$6:DS$257)</f>
        <v>45.02</v>
      </c>
      <c r="DT262" s="5">
        <f>SUMIF('Aceite Virgen'!$B6:$B257,"&lt;="&amp;$B262,'Aceite Virgen'!DT$6:DT$257)</f>
        <v>45.140000000000008</v>
      </c>
      <c r="DU262" s="5">
        <f>SUMIF('Aceite Virgen'!$B6:$B257,"&lt;="&amp;$B262,'Aceite Virgen'!DU$6:DU$257)</f>
        <v>46.300000000000004</v>
      </c>
      <c r="DV262" s="5">
        <f>SUMIF('Aceite Virgen'!$B6:$B257,"&lt;="&amp;$B262,'Aceite Virgen'!DV$6:DV$257)</f>
        <v>24.19</v>
      </c>
      <c r="DZ262" s="5">
        <f>SUMIF('Aceite Virgen'!$B6:$B257,"&lt;="&amp;$B262,'Aceite Virgen'!DZ$6:DZ$257)</f>
        <v>39.82</v>
      </c>
      <c r="EA262" s="5">
        <f>SUMIF('Aceite Virgen'!$B6:$B257,"&lt;="&amp;$B262,'Aceite Virgen'!EA$6:EA$257)</f>
        <v>47.710000000000008</v>
      </c>
      <c r="EB262" s="5">
        <f>SUMIF('Aceite Virgen'!$B6:$B257,"&lt;="&amp;$B262,'Aceite Virgen'!EB$6:EB$257)</f>
        <v>38.94</v>
      </c>
      <c r="EC262" s="5">
        <f>SUMIF('Aceite Virgen'!$B6:$B257,"&lt;="&amp;$B262,'Aceite Virgen'!EC$6:EC$257)</f>
        <v>48.81</v>
      </c>
      <c r="EG262" s="5">
        <f>SUMIF('Aceite Virgen'!$B6:$B257,"&lt;="&amp;$B262,'Aceite Virgen'!EG$6:EG$257)</f>
        <v>38.709999999999994</v>
      </c>
      <c r="EH262" s="5">
        <f>SUMIF('Aceite Virgen'!$B6:$B257,"&lt;="&amp;$B262,'Aceite Virgen'!EH$6:EH$257)</f>
        <v>35.829999999999991</v>
      </c>
      <c r="EI262" s="5">
        <f>SUMIF('Aceite Virgen'!$B6:$B257,"&lt;="&amp;$B262,'Aceite Virgen'!EI$6:EI$257)</f>
        <v>40.150000000000006</v>
      </c>
      <c r="EJ262" s="5">
        <f>SUMIF('Aceite Virgen'!$B6:$B257,"&lt;="&amp;$B262,'Aceite Virgen'!EJ$6:EJ$257)</f>
        <v>26.8</v>
      </c>
      <c r="EN262" s="5">
        <f>SUMIF('Aceite Virgen'!$B6:$B257,"&lt;="&amp;$B262,'Aceite Virgen'!EN$6:EN$257)</f>
        <v>49.97</v>
      </c>
      <c r="EO262" s="5">
        <f>SUMIF('Aceite Virgen'!$B6:$B257,"&lt;="&amp;$B262,'Aceite Virgen'!EO$6:EO$257)</f>
        <v>57.9</v>
      </c>
      <c r="EP262" s="5">
        <f>SUMIF('Aceite Virgen'!$B6:$B257,"&lt;="&amp;$B262,'Aceite Virgen'!EP$6:EP$257)</f>
        <v>47.96</v>
      </c>
      <c r="EQ262" s="5">
        <f>SUMIF('Aceite Virgen'!$B6:$B257,"&lt;="&amp;$B262,'Aceite Virgen'!EQ$6:EQ$257)</f>
        <v>62.44</v>
      </c>
      <c r="EU262" s="5">
        <f>SUMIF('Aceite Virgen'!$B6:$B257,"&lt;="&amp;$B262,'Aceite Virgen'!EU$6:EU$257)</f>
        <v>64.72</v>
      </c>
      <c r="EV262" s="5">
        <f>SUMIF('Aceite Virgen'!$B6:$B257,"&lt;="&amp;$B262,'Aceite Virgen'!EV$6:EV$257)</f>
        <v>57.769999999999996</v>
      </c>
      <c r="EW262" s="5">
        <f>SUMIF('Aceite Virgen'!$B6:$B257,"&lt;="&amp;$B262,'Aceite Virgen'!EW$6:EW$257)</f>
        <v>63.29</v>
      </c>
      <c r="EX262" s="5">
        <f>SUMIF('Aceite Virgen'!$B6:$B257,"&lt;="&amp;$B262,'Aceite Virgen'!EX$6:EX$257)</f>
        <v>93.69</v>
      </c>
      <c r="FB262" s="5">
        <f>SUMIF('Aceite Virgen'!$B6:$B257,"&lt;="&amp;$B262,'Aceite Virgen'!FB$6:FB$257)</f>
        <v>78.95</v>
      </c>
      <c r="FC262" s="5">
        <f>SUMIF('Aceite Virgen'!$B6:$B257,"&lt;="&amp;$B262,'Aceite Virgen'!FC$6:FC$257)</f>
        <v>73.73</v>
      </c>
      <c r="FD262" s="5">
        <f>SUMIF('Aceite Virgen'!$B6:$B257,"&lt;="&amp;$B262,'Aceite Virgen'!FD$6:FD$257)</f>
        <v>80.03</v>
      </c>
      <c r="FE262" s="5">
        <f>SUMIF('Aceite Virgen'!$B6:$B257,"&lt;="&amp;$B262,'Aceite Virgen'!FE$6:FE$257)</f>
        <v>97.66</v>
      </c>
      <c r="FI262" s="5">
        <f>SUMIF('Aceite Virgen'!$B6:$B257,"&lt;="&amp;$B262,'Aceite Virgen'!FI$6:FI$257)</f>
        <v>73.429999999999993</v>
      </c>
      <c r="FJ262" s="5">
        <f>SUMIF('Aceite Virgen'!$B6:$B257,"&lt;="&amp;$B262,'Aceite Virgen'!FJ$6:FJ$257)</f>
        <v>57.84</v>
      </c>
      <c r="FK262" s="5">
        <f>SUMIF('Aceite Virgen'!$B6:$B257,"&lt;="&amp;$B262,'Aceite Virgen'!FK$6:FK$257)</f>
        <v>79.739999999999995</v>
      </c>
      <c r="FL262" s="5">
        <f>SUMIF('Aceite Virgen'!$B6:$B257,"&lt;="&amp;$B262,'Aceite Virgen'!FL$6:FL$257)</f>
        <v>85.5</v>
      </c>
      <c r="FP262" s="5">
        <f>SUMIF('Aceite Virgen'!$B6:$B257,"&lt;="&amp;$B262,'Aceite Virgen'!FP$6:FP$257)</f>
        <v>75.680000000000007</v>
      </c>
      <c r="FQ262" s="5">
        <f>SUMIF('Aceite Virgen'!$B6:$B257,"&lt;="&amp;$B262,'Aceite Virgen'!FQ$6:FQ$257)</f>
        <v>56.69</v>
      </c>
      <c r="FR262" s="5">
        <f>SUMIF('Aceite Virgen'!$B6:$B257,"&lt;="&amp;$B262,'Aceite Virgen'!FR$6:FR$257)</f>
        <v>82.85</v>
      </c>
      <c r="FS262" s="5">
        <f>SUMIF('Aceite Virgen'!$B6:$B257,"&lt;="&amp;$B262,'Aceite Virgen'!FS$6:FS$257)</f>
        <v>77.040000000000006</v>
      </c>
      <c r="FW262" s="5">
        <f>SUMIF('Aceite Virgen'!$B6:$B257,"&lt;="&amp;$B262,'Aceite Virgen'!FW$6:FW$257)</f>
        <v>74.820000000000007</v>
      </c>
      <c r="FX262" s="5">
        <f>SUMIF('Aceite Virgen'!$B6:$B257,"&lt;="&amp;$B262,'Aceite Virgen'!FX$6:FX$257)</f>
        <v>60.339999999999996</v>
      </c>
      <c r="FY262" s="5">
        <f>SUMIF('Aceite Virgen'!$B6:$B257,"&lt;="&amp;$B262,'Aceite Virgen'!FY$6:FY$257)</f>
        <v>79.73</v>
      </c>
      <c r="FZ262" s="5">
        <f>SUMIF('Aceite Virgen'!$B6:$B257,"&lt;="&amp;$B262,'Aceite Virgen'!FZ$6:FZ$257)</f>
        <v>84.78</v>
      </c>
      <c r="GD262" s="5">
        <f>SUMIF('Aceite Virgen'!$B6:$B257,"&lt;="&amp;$B262,'Aceite Virgen'!GD$6:GD$257)</f>
        <v>79.460000000000008</v>
      </c>
      <c r="GE262" s="5">
        <f>SUMIF('Aceite Virgen'!$B6:$B257,"&lt;="&amp;$B262,'Aceite Virgen'!GE$6:GE$257)</f>
        <v>57.400000000000006</v>
      </c>
      <c r="GF262" s="5">
        <f>SUMIF('Aceite Virgen'!$B6:$B257,"&lt;="&amp;$B262,'Aceite Virgen'!GF$6:GF$257)</f>
        <v>84.02000000000001</v>
      </c>
      <c r="GG262" s="5">
        <f>SUMIF('Aceite Virgen'!$B6:$B257,"&lt;="&amp;$B262,'Aceite Virgen'!GG$6:GG$257)</f>
        <v>92.629999999999981</v>
      </c>
      <c r="GK262" s="5">
        <f>SUMIF('Aceite Virgen'!$B6:$B257,"&lt;="&amp;$B262,'Aceite Virgen'!GK$6:GK$257)</f>
        <v>76.94</v>
      </c>
      <c r="GL262" s="5">
        <f>SUMIF('Aceite Virgen'!$B6:$B257,"&lt;="&amp;$B262,'Aceite Virgen'!GL$6:GL$257)</f>
        <v>76.260000000000005</v>
      </c>
      <c r="GM262" s="5">
        <f>SUMIF('Aceite Virgen'!$B6:$B257,"&lt;="&amp;$B262,'Aceite Virgen'!GM$6:GM$257)</f>
        <v>82.74</v>
      </c>
      <c r="GN262" s="5">
        <f>SUMIF('Aceite Virgen'!$B6:$B257,"&lt;="&amp;$B262,'Aceite Virgen'!GN$6:GN$257)</f>
        <v>65.22</v>
      </c>
      <c r="GR262" s="5">
        <f>SUMIF('Aceite Virgen'!$B6:$B257,"&lt;="&amp;$B262,'Aceite Virgen'!GR$6:GR$257)</f>
        <v>75.390000000000015</v>
      </c>
      <c r="GS262" s="5">
        <f>SUMIF('Aceite Virgen'!$B6:$B257,"&lt;="&amp;$B262,'Aceite Virgen'!GS$6:GS$257)</f>
        <v>67.550000000000011</v>
      </c>
      <c r="GT262" s="5">
        <f>SUMIF('Aceite Virgen'!$B6:$B257,"&lt;="&amp;$B262,'Aceite Virgen'!GT$6:GT$257)</f>
        <v>75.599999999999994</v>
      </c>
      <c r="GU262" s="5">
        <f>SUMIF('Aceite Virgen'!$B6:$B257,"&lt;="&amp;$B262,'Aceite Virgen'!GU$6:GU$257)</f>
        <v>86.439999999999984</v>
      </c>
      <c r="GY262" s="5">
        <f>SUMIF('Aceite Virgen'!$B6:$B257,"&lt;="&amp;$B262,'Aceite Virgen'!GY$6:GY$257)</f>
        <v>77.099999999999994</v>
      </c>
      <c r="GZ262" s="5">
        <f>SUMIF('Aceite Virgen'!$B6:$B257,"&lt;="&amp;$B262,'Aceite Virgen'!GZ$6:GZ$257)</f>
        <v>41.190000000000005</v>
      </c>
      <c r="HA262" s="5">
        <f>SUMIF('Aceite Virgen'!$B6:$B257,"&lt;="&amp;$B262,'Aceite Virgen'!HA$6:HA$257)</f>
        <v>83.570000000000007</v>
      </c>
      <c r="HB262" s="5">
        <f>SUMIF('Aceite Virgen'!$B6:$B257,"&lt;="&amp;$B262,'Aceite Virgen'!HB$6:HB$257)</f>
        <v>79.16</v>
      </c>
      <c r="HF262" s="5">
        <f>SUMIF('Aceite Virgen'!$B6:$B257,"&lt;="&amp;$B262,'Aceite Virgen'!HF$6:HF$257)</f>
        <v>75.919999999999987</v>
      </c>
      <c r="HG262" s="5">
        <f>SUMIF('Aceite Virgen'!$B6:$B257,"&lt;="&amp;$B262,'Aceite Virgen'!HG$6:HG$257)</f>
        <v>59.650000000000006</v>
      </c>
      <c r="HH262" s="5">
        <f>SUMIF('Aceite Virgen'!$B6:$B257,"&lt;="&amp;$B262,'Aceite Virgen'!HH$6:HH$257)</f>
        <v>81.86</v>
      </c>
      <c r="HI262" s="5">
        <f>SUMIF('Aceite Virgen'!$B6:$B257,"&lt;="&amp;$B262,'Aceite Virgen'!HI$6:HI$257)</f>
        <v>86.929999999999993</v>
      </c>
      <c r="HM262" s="5">
        <f>SUMIF('Aceite Virgen'!$B6:$B257,"&lt;="&amp;$B262,'Aceite Virgen'!HM$6:HM$257)</f>
        <v>72.889999999999986</v>
      </c>
      <c r="HN262" s="5">
        <f>SUMIF('Aceite Virgen'!$B6:$B257,"&lt;="&amp;$B262,'Aceite Virgen'!HN$6:HN$257)</f>
        <v>63.22</v>
      </c>
      <c r="HO262" s="5">
        <f>SUMIF('Aceite Virgen'!$B6:$B257,"&lt;="&amp;$B262,'Aceite Virgen'!HO$6:HO$257)</f>
        <v>76.760000000000005</v>
      </c>
      <c r="HP262" s="5">
        <f>SUMIF('Aceite Virgen'!$B6:$B257,"&lt;="&amp;$B262,'Aceite Virgen'!HP$6:HP$257)</f>
        <v>84.02</v>
      </c>
      <c r="HT262" s="5">
        <f>SUMIF('Aceite Virgen'!$B6:$B257,"&lt;="&amp;$B262,'Aceite Virgen'!HT$6:HT$257)</f>
        <v>86.5</v>
      </c>
      <c r="HU262" s="5">
        <f>SUMIF('Aceite Virgen'!$B6:$B257,"&lt;="&amp;$B262,'Aceite Virgen'!HU$6:HU$257)</f>
        <v>78.97</v>
      </c>
      <c r="HV262" s="5">
        <f>SUMIF('Aceite Virgen'!$B6:$B257,"&lt;="&amp;$B262,'Aceite Virgen'!HV$6:HV$257)</f>
        <v>87.53</v>
      </c>
      <c r="HW262" s="5">
        <f>SUMIF('Aceite Virgen'!$B6:$B257,"&lt;="&amp;$B262,'Aceite Virgen'!HW$6:HW$257)</f>
        <v>98.14</v>
      </c>
      <c r="IA262" s="5">
        <f>SUMIF('Aceite Virgen'!$B6:$B257,"&lt;="&amp;$B262,'Aceite Virgen'!IA$6:IA$257)</f>
        <v>82.429999999999978</v>
      </c>
      <c r="IB262" s="5">
        <f>SUMIF('Aceite Virgen'!$B6:$B257,"&lt;="&amp;$B262,'Aceite Virgen'!IB$6:IB$257)</f>
        <v>78.3</v>
      </c>
      <c r="IC262" s="5">
        <f>SUMIF('Aceite Virgen'!$B6:$B257,"&lt;="&amp;$B262,'Aceite Virgen'!IC$6:IC$257)</f>
        <v>83.93</v>
      </c>
      <c r="ID262" s="5">
        <f>SUMIF('Aceite Virgen'!$B6:$B257,"&lt;="&amp;$B262,'Aceite Virgen'!ID$6:ID$257)</f>
        <v>95.86</v>
      </c>
      <c r="IH262" s="5">
        <f>SUMIF('Aceite Virgen'!$B6:$B257,"&lt;="&amp;$B262,'Aceite Virgen'!IH$6:IH$257)</f>
        <v>83.839999999999989</v>
      </c>
      <c r="II262" s="5">
        <f>SUMIF('Aceite Virgen'!$B6:$B257,"&lt;="&amp;$B262,'Aceite Virgen'!II$6:II$257)</f>
        <v>71.62</v>
      </c>
      <c r="IJ262" s="5">
        <f>SUMIF('Aceite Virgen'!$B6:$B257,"&lt;="&amp;$B262,'Aceite Virgen'!IJ$6:IJ$257)</f>
        <v>85.7</v>
      </c>
      <c r="IK262" s="5">
        <f>SUMIF('Aceite Virgen'!$B6:$B257,"&lt;="&amp;$B262,'Aceite Virgen'!IK$6:IK$257)</f>
        <v>86.97</v>
      </c>
      <c r="IO262" s="5">
        <f>SUMIF('Aceite Virgen'!$B6:$B257,"&lt;="&amp;$B262,'Aceite Virgen'!IO$6:IO$257)</f>
        <v>86.76</v>
      </c>
      <c r="IP262" s="5">
        <f>SUMIF('Aceite Virgen'!$B6:$B257,"&lt;="&amp;$B262,'Aceite Virgen'!IP$6:IP$257)</f>
        <v>84.5</v>
      </c>
      <c r="IQ262" s="5">
        <f>SUMIF('Aceite Virgen'!$B6:$B257,"&lt;="&amp;$B262,'Aceite Virgen'!IQ$6:IQ$257)</f>
        <v>86.190000000000012</v>
      </c>
      <c r="IR262" s="5">
        <f>SUMIF('Aceite Virgen'!$B6:$B257,"&lt;="&amp;$B262,'Aceite Virgen'!IR$6:IR$257)</f>
        <v>94.429999999999993</v>
      </c>
      <c r="IV262" s="5">
        <f>SUMIF('Aceite Virgen'!$B6:$B257,"&lt;="&amp;$B262,'Aceite Virgen'!IV$6:IV$257)</f>
        <v>83.99</v>
      </c>
      <c r="IW262" s="5">
        <f>SUMIF('Aceite Virgen'!$B6:$B257,"&lt;="&amp;$B262,'Aceite Virgen'!IW$6:IW$257)</f>
        <v>89.24</v>
      </c>
      <c r="IX262" s="5">
        <f>SUMIF('Aceite Virgen'!$B6:$B257,"&lt;="&amp;$B262,'Aceite Virgen'!IX$6:IX$257)</f>
        <v>83.45</v>
      </c>
      <c r="IY262" s="5">
        <f>SUMIF('Aceite Virgen'!$B6:$B257,"&lt;="&amp;$B262,'Aceite Virgen'!IY$6:IY$257)</f>
        <v>93.02000000000001</v>
      </c>
      <c r="JC262" s="5">
        <f>SUMIF('Aceite Virgen'!$B6:$B257,"&lt;="&amp;$B262,'Aceite Virgen'!JC$6:JC$257)</f>
        <v>79.89</v>
      </c>
      <c r="JD262" s="5">
        <f>SUMIF('Aceite Virgen'!$B6:$B257,"&lt;="&amp;$B262,'Aceite Virgen'!JD$6:JD$257)</f>
        <v>57.64</v>
      </c>
      <c r="JE262" s="5">
        <f>SUMIF('Aceite Virgen'!$B6:$B257,"&lt;="&amp;$B262,'Aceite Virgen'!JE$6:JE$257)</f>
        <v>86.09</v>
      </c>
      <c r="JF262" s="5">
        <f>SUMIF('Aceite Virgen'!$B6:$B257,"&lt;="&amp;$B262,'Aceite Virgen'!JF$6:JF$257)</f>
        <v>88.09</v>
      </c>
      <c r="JJ262" s="5">
        <f>SUMIF('Aceite Virgen'!$B6:$B257,"&lt;="&amp;$B262,'Aceite Virgen'!JJ$6:JJ$257)</f>
        <v>83.62</v>
      </c>
      <c r="JK262" s="5">
        <f>SUMIF('Aceite Virgen'!$B6:$B257,"&lt;="&amp;$B262,'Aceite Virgen'!JK$6:JK$257)</f>
        <v>75.180000000000007</v>
      </c>
      <c r="JL262" s="5">
        <f>SUMIF('Aceite Virgen'!$B6:$B257,"&lt;="&amp;$B262,'Aceite Virgen'!JL$6:JL$257)</f>
        <v>87.99</v>
      </c>
      <c r="JM262" s="5">
        <f>SUMIF('Aceite Virgen'!$B6:$B257,"&lt;="&amp;$B262,'Aceite Virgen'!JM$6:JM$257)</f>
        <v>93.78</v>
      </c>
      <c r="JQ262" s="5">
        <f>SUMIF('Aceite Virgen'!$B6:$B257,"&lt;="&amp;$B262,'Aceite Virgen'!JQ$6:JQ$257)</f>
        <v>82.06</v>
      </c>
      <c r="JR262" s="5">
        <f>SUMIF('Aceite Virgen'!$B6:$B257,"&lt;="&amp;$B262,'Aceite Virgen'!JR$6:JR$257)</f>
        <v>68.400000000000006</v>
      </c>
      <c r="JS262" s="5">
        <f>SUMIF('Aceite Virgen'!$B6:$B257,"&lt;="&amp;$B262,'Aceite Virgen'!JS$6:JS$257)</f>
        <v>84.99</v>
      </c>
      <c r="JT262" s="5">
        <f>SUMIF('Aceite Virgen'!$B6:$B257,"&lt;="&amp;$B262,'Aceite Virgen'!JT$6:JT$257)</f>
        <v>95.98</v>
      </c>
      <c r="JX262" s="5">
        <f>SUMIF('Aceite Virgen'!$B6:$B257,"&lt;="&amp;$B262,'Aceite Virgen'!JX$6:JX$257)</f>
        <v>84.96</v>
      </c>
      <c r="JY262" s="5">
        <f>SUMIF('Aceite Virgen'!$B6:$B257,"&lt;="&amp;$B262,'Aceite Virgen'!JY$6:JY$257)</f>
        <v>72.63</v>
      </c>
      <c r="JZ262" s="5">
        <f>SUMIF('Aceite Virgen'!$B6:$B257,"&lt;="&amp;$B262,'Aceite Virgen'!JZ$6:JZ$257)</f>
        <v>90.149999999999991</v>
      </c>
      <c r="KA262" s="5">
        <f>SUMIF('Aceite Virgen'!$B6:$B257,"&lt;="&amp;$B262,'Aceite Virgen'!KA$6:KA$257)</f>
        <v>97.570000000000007</v>
      </c>
      <c r="KE262" s="5">
        <f>SUMIF('Aceite Virgen'!$B6:$B257,"&lt;="&amp;$B262,'Aceite Virgen'!KE$6:KE$257)</f>
        <v>80.22999999999999</v>
      </c>
      <c r="KF262" s="5">
        <f>SUMIF('Aceite Virgen'!$B6:$B257,"&lt;="&amp;$B262,'Aceite Virgen'!KF$6:KF$257)</f>
        <v>67.949999999999989</v>
      </c>
      <c r="KG262" s="5">
        <f>SUMIF('Aceite Virgen'!$B6:$B257,"&lt;="&amp;$B262,'Aceite Virgen'!KG$6:KG$257)</f>
        <v>88.149999999999991</v>
      </c>
      <c r="KH262" s="5">
        <f>SUMIF('Aceite Virgen'!$B6:$B257,"&lt;="&amp;$B262,'Aceite Virgen'!KH$6:KH$257)</f>
        <v>93.710000000000008</v>
      </c>
      <c r="KL262" s="5">
        <f>SUMIF('Aceite Virgen'!$B6:$B257,"&lt;="&amp;$B262,'Aceite Virgen'!KL$6:KL$257)</f>
        <v>78.86</v>
      </c>
      <c r="KM262" s="5">
        <f>SUMIF('Aceite Virgen'!$B6:$B257,"&lt;="&amp;$B262,'Aceite Virgen'!KM$6:KM$257)</f>
        <v>69.11999999999999</v>
      </c>
      <c r="KN262" s="5">
        <f>SUMIF('Aceite Virgen'!$B6:$B257,"&lt;="&amp;$B262,'Aceite Virgen'!KN$6:KN$257)</f>
        <v>85.240000000000009</v>
      </c>
      <c r="KO262" s="5">
        <f>SUMIF('Aceite Virgen'!$B6:$B257,"&lt;="&amp;$B262,'Aceite Virgen'!KO$6:KO$257)</f>
        <v>83.25</v>
      </c>
      <c r="KS262" s="5">
        <f>SUMIF('Aceite Virgen'!$B6:$B257,"&lt;="&amp;$B262,'Aceite Virgen'!KS$6:KS$257)</f>
        <v>78.789999999999992</v>
      </c>
      <c r="KT262" s="5">
        <f>SUMIF('Aceite Virgen'!$B6:$B257,"&lt;="&amp;$B262,'Aceite Virgen'!KT$6:KT$257)</f>
        <v>69.87</v>
      </c>
      <c r="KU262" s="5">
        <f>SUMIF('Aceite Virgen'!$B6:$B257,"&lt;="&amp;$B262,'Aceite Virgen'!KU$6:KU$257)</f>
        <v>79.940000000000012</v>
      </c>
      <c r="KV262" s="5">
        <f>SUMIF('Aceite Virgen'!$B6:$B257,"&lt;="&amp;$B262,'Aceite Virgen'!KV$6:KV$257)</f>
        <v>86.15</v>
      </c>
      <c r="KZ262" s="5">
        <f>SUMIF('Aceite Virgen'!$B6:$B257,"&lt;="&amp;$B262,'Aceite Virgen'!KZ$6:KZ$257)</f>
        <v>85.25</v>
      </c>
      <c r="LA262" s="5">
        <f>SUMIF('Aceite Virgen'!$B6:$B257,"&lt;="&amp;$B262,'Aceite Virgen'!LA$6:LA$257)</f>
        <v>83.61</v>
      </c>
      <c r="LB262" s="5">
        <f>SUMIF('Aceite Virgen'!$B6:$B257,"&lt;="&amp;$B262,'Aceite Virgen'!LB$6:LB$257)</f>
        <v>87.49</v>
      </c>
      <c r="LC262" s="5">
        <f>SUMIF('Aceite Virgen'!$B6:$B257,"&lt;="&amp;$B262,'Aceite Virgen'!LC$6:LC$257)</f>
        <v>91.62</v>
      </c>
      <c r="LG262" s="5">
        <f>SUMIF('Aceite Virgen'!$B6:$B257,"&lt;="&amp;$B262,'Aceite Virgen'!LG$6:LG$257)</f>
        <v>84.84</v>
      </c>
      <c r="LH262" s="5">
        <f>SUMIF('Aceite Virgen'!$B6:$B257,"&lt;="&amp;$B262,'Aceite Virgen'!LH$6:LH$257)</f>
        <v>86.65</v>
      </c>
      <c r="LI262" s="5">
        <f>SUMIF('Aceite Virgen'!$B6:$B257,"&lt;="&amp;$B262,'Aceite Virgen'!LI$6:LI$257)</f>
        <v>89.57</v>
      </c>
      <c r="LJ262" s="5">
        <f>SUMIF('Aceite Virgen'!$B6:$B257,"&lt;="&amp;$B262,'Aceite Virgen'!LJ$6:LJ$257)</f>
        <v>84.94</v>
      </c>
      <c r="LN262" s="5">
        <f>SUMIF('Aceite Virgen'!$B6:$B257,"&lt;="&amp;$B262,'Aceite Virgen'!LN$6:LN$257)</f>
        <v>83.700000000000017</v>
      </c>
      <c r="LO262" s="5">
        <f>SUMIF('Aceite Virgen'!$B6:$B257,"&lt;="&amp;$B262,'Aceite Virgen'!LO$6:LO$257)</f>
        <v>67.7</v>
      </c>
      <c r="LP262" s="5">
        <f>SUMIF('Aceite Virgen'!$B6:$B257,"&lt;="&amp;$B262,'Aceite Virgen'!LP$6:LP$257)</f>
        <v>89.77000000000001</v>
      </c>
      <c r="LQ262" s="5">
        <f>SUMIF('Aceite Virgen'!$B6:$B257,"&lt;="&amp;$B262,'Aceite Virgen'!LQ$6:LQ$257)</f>
        <v>81.649999999999991</v>
      </c>
      <c r="LU262" s="5">
        <f>SUMIF('Aceite Virgen'!$B6:$B257,"&lt;="&amp;$B262,'Aceite Virgen'!LU$6:LU$257)</f>
        <v>80.89</v>
      </c>
      <c r="LV262" s="5">
        <f>SUMIF('Aceite Virgen'!$B6:$B257,"&lt;="&amp;$B262,'Aceite Virgen'!LV$6:LV$257)</f>
        <v>60.65</v>
      </c>
      <c r="LW262" s="5">
        <f>SUMIF('Aceite Virgen'!$B6:$B257,"&lt;="&amp;$B262,'Aceite Virgen'!LW$6:LW$257)</f>
        <v>84.379999999999981</v>
      </c>
      <c r="LX262" s="5">
        <f>SUMIF('Aceite Virgen'!$B6:$B257,"&lt;="&amp;$B262,'Aceite Virgen'!LX$6:LX$257)</f>
        <v>89.14</v>
      </c>
      <c r="MB262" s="5">
        <f>SUMIF('Aceite Virgen'!$B6:$B257,"&lt;="&amp;$B262,'Aceite Virgen'!MB$6:MB$257)</f>
        <v>74.529999999999987</v>
      </c>
      <c r="MC262" s="5">
        <f>SUMIF('Aceite Virgen'!$B6:$B257,"&lt;="&amp;$B262,'Aceite Virgen'!MC$6:MC$257)</f>
        <v>42.269999999999996</v>
      </c>
      <c r="MD262" s="5">
        <f>SUMIF('Aceite Virgen'!$B6:$B257,"&lt;="&amp;$B262,'Aceite Virgen'!MD$6:MD$257)</f>
        <v>82.51</v>
      </c>
      <c r="ME262" s="5">
        <f>SUMIF('Aceite Virgen'!$B6:$B257,"&lt;="&amp;$B262,'Aceite Virgen'!ME$6:ME$257)</f>
        <v>68.86</v>
      </c>
      <c r="MI262" s="5">
        <f>SUMIF('Aceite Virgen'!$B6:$B257,"&lt;="&amp;$B262,'Aceite Virgen'!MI$6:MI$257)</f>
        <v>16.8</v>
      </c>
      <c r="MJ262" s="5">
        <f>SUMIF('Aceite Virgen'!$B6:$B257,"&lt;="&amp;$B262,'Aceite Virgen'!MJ$6:MJ$257)</f>
        <v>28.750000000000004</v>
      </c>
      <c r="MK262" s="5">
        <f>SUMIF('Aceite Virgen'!$B6:$B257,"&lt;="&amp;$B262,'Aceite Virgen'!MK$6:MK$257)</f>
        <v>12.370000000000001</v>
      </c>
      <c r="ML262" s="5">
        <f>SUMIF('Aceite Virgen'!$B6:$B257,"&lt;="&amp;$B262,'Aceite Virgen'!ML$6:ML$257)</f>
        <v>19.569999999999997</v>
      </c>
      <c r="MP262" s="5">
        <f>SUMIF('Aceite Virgen'!$B6:$B257,"&lt;="&amp;$B262,'Aceite Virgen'!MP$6:MP$257)</f>
        <v>12.549999999999999</v>
      </c>
      <c r="MQ262" s="5">
        <f>SUMIF('Aceite Virgen'!$B6:$B257,"&lt;="&amp;$B262,'Aceite Virgen'!MQ$6:MQ$257)</f>
        <v>11.05</v>
      </c>
      <c r="MR262" s="5">
        <f>SUMIF('Aceite Virgen'!$B6:$B257,"&lt;="&amp;$B262,'Aceite Virgen'!MR$6:MR$257)</f>
        <v>13.03</v>
      </c>
      <c r="MS262" s="5">
        <f>SUMIF('Aceite Virgen'!$B6:$B257,"&lt;="&amp;$B262,'Aceite Virgen'!MS$6:MS$257)</f>
        <v>7.8</v>
      </c>
      <c r="MW262" s="5">
        <f>SUMIF('Aceite Virgen'!$B6:$B257,"&lt;="&amp;$B262,'Aceite Virgen'!MW$6:MW$257)</f>
        <v>9.7899999999999991</v>
      </c>
      <c r="MX262" s="5">
        <f>SUMIF('Aceite Virgen'!$B6:$B257,"&lt;="&amp;$B262,'Aceite Virgen'!MX$6:MX$257)</f>
        <v>11.45</v>
      </c>
      <c r="MY262" s="5">
        <f>SUMIF('Aceite Virgen'!$B6:$B257,"&lt;="&amp;$B262,'Aceite Virgen'!MY$6:MY$257)</f>
        <v>7.93</v>
      </c>
      <c r="MZ262" s="5">
        <f>SUMIF('Aceite Virgen'!$B6:$B257,"&lt;="&amp;$B262,'Aceite Virgen'!MZ$6:MZ$257)</f>
        <v>6.93</v>
      </c>
      <c r="ND262" s="5">
        <f>SUMIF('Aceite Virgen'!$B6:$B257,"&lt;="&amp;$B262,'Aceite Virgen'!ND$6:ND$257)</f>
        <v>10.019999999999998</v>
      </c>
      <c r="NE262" s="5">
        <f>SUMIF('Aceite Virgen'!$B6:$B257,"&lt;="&amp;$B262,'Aceite Virgen'!NE$6:NE$257)</f>
        <v>28.85</v>
      </c>
      <c r="NF262" s="5">
        <f>SUMIF('Aceite Virgen'!$B6:$B257,"&lt;="&amp;$B262,'Aceite Virgen'!NF$6:NF$257)</f>
        <v>3.69</v>
      </c>
      <c r="NG262" s="5">
        <f>SUMIF('Aceite Virgen'!$B6:$B257,"&lt;="&amp;$B262,'Aceite Virgen'!NG$6:NG$257)</f>
        <v>6.71</v>
      </c>
      <c r="NK262" s="5">
        <f>SUMIF('Aceite Virgen'!$B6:$B257,"&lt;="&amp;$B262,'Aceite Virgen'!NK$6:NK$257)</f>
        <v>9.5500000000000007</v>
      </c>
      <c r="NL262" s="5">
        <f>SUMIF('Aceite Virgen'!$B6:$B257,"&lt;="&amp;$B262,'Aceite Virgen'!NL$6:NL$257)</f>
        <v>15.02</v>
      </c>
      <c r="NM262" s="5">
        <f>SUMIF('Aceite Virgen'!$B6:$B257,"&lt;="&amp;$B262,'Aceite Virgen'!NM$6:NM$257)</f>
        <v>9.85</v>
      </c>
      <c r="NN262" s="5">
        <f>SUMIF('Aceite Virgen'!$B6:$B257,"&lt;="&amp;$B262,'Aceite Virgen'!NN$6:NN$257)</f>
        <v>3.02</v>
      </c>
      <c r="NR262" s="5">
        <f>SUMIF('Aceite Virgen'!$B6:$B257,"&lt;="&amp;$B262,'Aceite Virgen'!NR$6:NR$257)</f>
        <v>10.4</v>
      </c>
      <c r="NS262" s="5">
        <f>SUMIF('Aceite Virgen'!$B6:$B257,"&lt;="&amp;$B262,'Aceite Virgen'!NS$6:NS$257)</f>
        <v>12.07</v>
      </c>
      <c r="NT262" s="5">
        <f>SUMIF('Aceite Virgen'!$B6:$B257,"&lt;="&amp;$B262,'Aceite Virgen'!NT$6:NT$257)</f>
        <v>9.0400000000000009</v>
      </c>
      <c r="NU262" s="5">
        <f>SUMIF('Aceite Virgen'!$B6:$B257,"&lt;="&amp;$B262,'Aceite Virgen'!NU$6:NU$257)</f>
        <v>11.94</v>
      </c>
      <c r="NY262" s="5">
        <f>SUMIF('Aceite Virgen'!$B6:$B257,"&lt;="&amp;$B262,'Aceite Virgen'!NY$6:NY$257)</f>
        <v>4.8099999999999996</v>
      </c>
      <c r="NZ262" s="5">
        <f>SUMIF('Aceite Virgen'!$B6:$B257,"&lt;="&amp;$B262,'Aceite Virgen'!NZ$6:NZ$257)</f>
        <v>3.8600000000000003</v>
      </c>
      <c r="OA262" s="5">
        <f>SUMIF('Aceite Virgen'!$B6:$B257,"&lt;="&amp;$B262,'Aceite Virgen'!OA$6:OA$257)</f>
        <v>3.79</v>
      </c>
      <c r="OB262" s="5">
        <f>SUMIF('Aceite Virgen'!$B6:$B257,"&lt;="&amp;$B262,'Aceite Virgen'!OB$6:OB$257)</f>
        <v>6.05</v>
      </c>
      <c r="OF262" s="5">
        <f>SUMIF('Aceite Virgen'!$B6:$B257,"&lt;="&amp;$B262,'Aceite Virgen'!OF$6:OF$257)</f>
        <v>3.1900000000000004</v>
      </c>
      <c r="OG262" s="5">
        <f>SUMIF('Aceite Virgen'!$B6:$B257,"&lt;="&amp;$B262,'Aceite Virgen'!OG$6:OG$257)</f>
        <v>5.74</v>
      </c>
      <c r="OH262" s="5">
        <f>SUMIF('Aceite Virgen'!$B6:$B257,"&lt;="&amp;$B262,'Aceite Virgen'!OH$6:OH$257)</f>
        <v>2.2199999999999998</v>
      </c>
      <c r="OI262" s="5">
        <f>SUMIF('Aceite Virgen'!$B6:$B257,"&lt;="&amp;$B262,'Aceite Virgen'!OI$6:OI$257)</f>
        <v>0</v>
      </c>
      <c r="OM262" s="5">
        <f>SUMIF('Aceite Virgen'!$B6:$B257,"&lt;="&amp;$B262,'Aceite Virgen'!OM$6:OM$257)</f>
        <v>3.7500000000000004</v>
      </c>
      <c r="ON262" s="5">
        <f>SUMIF('Aceite Virgen'!$B6:$B257,"&lt;="&amp;$B262,'Aceite Virgen'!ON$6:ON$257)</f>
        <v>8.0399999999999991</v>
      </c>
      <c r="OO262" s="5">
        <f>SUMIF('Aceite Virgen'!$B6:$B257,"&lt;="&amp;$B262,'Aceite Virgen'!OO$6:OO$257)</f>
        <v>2.82</v>
      </c>
      <c r="OP262" s="5">
        <f>SUMIF('Aceite Virgen'!$B6:$B257,"&lt;="&amp;$B262,'Aceite Virgen'!OP$6:OP$257)</f>
        <v>0.8</v>
      </c>
      <c r="OT262" s="5">
        <f>SUMIF('Aceite Virgen'!$B6:$B257,"&lt;="&amp;$B262,'Aceite Virgen'!OT$6:OT$257)</f>
        <v>2.96</v>
      </c>
      <c r="OU262" s="5">
        <f>SUMIF('Aceite Virgen'!$B6:$B257,"&lt;="&amp;$B262,'Aceite Virgen'!OU$6:OU$257)</f>
        <v>9.23</v>
      </c>
      <c r="OV262" s="5">
        <f>SUMIF('Aceite Virgen'!$B6:$B257,"&lt;="&amp;$B262,'Aceite Virgen'!OV$6:OV$257)</f>
        <v>2.62</v>
      </c>
      <c r="OW262" s="5">
        <f>SUMIF('Aceite Virgen'!$B6:$B257,"&lt;="&amp;$B262,'Aceite Virgen'!OW$6:OW$257)</f>
        <v>0</v>
      </c>
      <c r="PA262" s="5">
        <f>SUMIF('Aceite Virgen'!$B6:$B257,"&lt;="&amp;$B262,'Aceite Virgen'!PA$6:PA$257)</f>
        <v>1.91</v>
      </c>
      <c r="PB262" s="5">
        <f>SUMIF('Aceite Virgen'!$B6:$B257,"&lt;="&amp;$B262,'Aceite Virgen'!PB$6:PB$257)</f>
        <v>4.4399999999999995</v>
      </c>
      <c r="PC262" s="5">
        <f>SUMIF('Aceite Virgen'!$B6:$B257,"&lt;="&amp;$B262,'Aceite Virgen'!PC$6:PC$257)</f>
        <v>1.24</v>
      </c>
      <c r="PD262" s="5">
        <f>SUMIF('Aceite Virgen'!$B6:$B257,"&lt;="&amp;$B262,'Aceite Virgen'!PD$6:PD$257)</f>
        <v>0</v>
      </c>
      <c r="PH262" s="5">
        <f>SUMIF('Aceite Virgen'!$B6:$B257,"&lt;="&amp;$B262,'Aceite Virgen'!PH$6:PH$257)</f>
        <v>3.4799999999999995</v>
      </c>
      <c r="PI262" s="5">
        <f>SUMIF('Aceite Virgen'!$B6:$B257,"&lt;="&amp;$B262,'Aceite Virgen'!PI$6:PI$257)</f>
        <v>5.5600000000000005</v>
      </c>
      <c r="PJ262" s="5">
        <f>SUMIF('Aceite Virgen'!$B6:$B257,"&lt;="&amp;$B262,'Aceite Virgen'!PJ$6:PJ$257)</f>
        <v>2.27</v>
      </c>
      <c r="PK262" s="5">
        <f>SUMIF('Aceite Virgen'!$B6:$B257,"&lt;="&amp;$B262,'Aceite Virgen'!PK$6:PK$257)</f>
        <v>2.98</v>
      </c>
      <c r="PO262" s="5">
        <f>SUMIF('Aceite Virgen'!$B6:$B257,"&lt;="&amp;$B262,'Aceite Virgen'!PO$6:PO$257)</f>
        <v>2.1399999999999997</v>
      </c>
      <c r="PP262" s="5">
        <f>SUMIF('Aceite Virgen'!$B6:$B257,"&lt;="&amp;$B262,'Aceite Virgen'!PP$6:PP$257)</f>
        <v>4.49</v>
      </c>
      <c r="PQ262" s="5">
        <f>SUMIF('Aceite Virgen'!$B6:$B257,"&lt;="&amp;$B262,'Aceite Virgen'!PQ$6:PQ$257)</f>
        <v>1.95</v>
      </c>
      <c r="PR262" s="5">
        <f>SUMIF('Aceite Virgen'!$B6:$B257,"&lt;="&amp;$B262,'Aceite Virgen'!PR$6:PR$257)</f>
        <v>0</v>
      </c>
      <c r="PV262" s="5">
        <f>SUMIF('Aceite Virgen'!$B6:$B257,"&lt;="&amp;$B262,'Aceite Virgen'!PV$6:PV$257)</f>
        <v>3.62</v>
      </c>
      <c r="PW262" s="5">
        <f>SUMIF('Aceite Virgen'!$B6:$B257,"&lt;="&amp;$B262,'Aceite Virgen'!PW$6:PW$257)</f>
        <v>10.75</v>
      </c>
      <c r="PX262" s="5">
        <f>SUMIF('Aceite Virgen'!$B6:$B257,"&lt;="&amp;$B262,'Aceite Virgen'!PX$6:PX$257)</f>
        <v>1.4500000000000002</v>
      </c>
      <c r="PY262" s="5">
        <f>SUMIF('Aceite Virgen'!$B6:$B257,"&lt;="&amp;$B262,'Aceite Virgen'!PY$6:PY$257)</f>
        <v>4.28</v>
      </c>
      <c r="QC262" s="5">
        <f>SUMIF('Aceite Virgen'!$B6:$B257,"&lt;="&amp;$B262,'Aceite Virgen'!QC$6:QC$257)</f>
        <v>2.94</v>
      </c>
      <c r="QD262" s="5">
        <f>SUMIF('Aceite Virgen'!$B6:$B257,"&lt;="&amp;$B262,'Aceite Virgen'!QD$6:QD$257)</f>
        <v>0</v>
      </c>
      <c r="QE262" s="5">
        <f>SUMIF('Aceite Virgen'!$B6:$B257,"&lt;="&amp;$B262,'Aceite Virgen'!QE$6:QE$257)</f>
        <v>1.25</v>
      </c>
      <c r="QF262" s="5">
        <f>SUMIF('Aceite Virgen'!$B6:$B257,"&lt;="&amp;$B262,'Aceite Virgen'!QF$6:QF$257)</f>
        <v>9.370000000000001</v>
      </c>
      <c r="QJ262" s="5">
        <f>SUMIF('Aceite Virgen'!$B6:$B257,"&lt;="&amp;$B262,'Aceite Virgen'!QJ$6:QJ$257)</f>
        <v>4.9400000000000004</v>
      </c>
      <c r="QK262" s="5">
        <f>SUMIF('Aceite Virgen'!$B6:$B257,"&lt;="&amp;$B262,'Aceite Virgen'!QK$6:QK$257)</f>
        <v>2.71</v>
      </c>
      <c r="QL262" s="5">
        <f>SUMIF('Aceite Virgen'!$B6:$B257,"&lt;="&amp;$B262,'Aceite Virgen'!QL$6:QL$257)</f>
        <v>2.25</v>
      </c>
      <c r="QM262" s="5">
        <f>SUMIF('Aceite Virgen'!$B6:$B257,"&lt;="&amp;$B262,'Aceite Virgen'!QM$6:QM$257)</f>
        <v>16.170000000000002</v>
      </c>
      <c r="QQ262" s="5">
        <f>SUMIF('Aceite Virgen'!$B6:$B257,"&lt;="&amp;$B262,'Aceite Virgen'!QQ$6:QQ$257)</f>
        <v>3.28</v>
      </c>
      <c r="QR262" s="5">
        <f>SUMIF('Aceite Virgen'!$B6:$B257,"&lt;="&amp;$B262,'Aceite Virgen'!QR$6:QR$257)</f>
        <v>3.45</v>
      </c>
      <c r="QS262" s="5">
        <f>SUMIF('Aceite Virgen'!$B6:$B257,"&lt;="&amp;$B262,'Aceite Virgen'!QS$6:QS$257)</f>
        <v>2.7099999999999995</v>
      </c>
      <c r="QT262" s="5">
        <f>SUMIF('Aceite Virgen'!$B6:$B257,"&lt;="&amp;$B262,'Aceite Virgen'!QT$6:QT$257)</f>
        <v>4.25</v>
      </c>
      <c r="QX262" s="5">
        <f>SUMIF('Aceite Virgen'!$B6:$B257,"&lt;="&amp;$B262,'Aceite Virgen'!QX$6:QX$257)</f>
        <v>3.87</v>
      </c>
      <c r="QY262" s="5">
        <f>SUMIF('Aceite Virgen'!$B6:$B257,"&lt;="&amp;$B262,'Aceite Virgen'!QY$6:QY$257)</f>
        <v>0</v>
      </c>
      <c r="QZ262" s="5">
        <f>SUMIF('Aceite Virgen'!$B6:$B257,"&lt;="&amp;$B262,'Aceite Virgen'!QZ$6:QZ$257)</f>
        <v>1.1599999999999999</v>
      </c>
      <c r="RA262" s="5">
        <f>SUMIF('Aceite Virgen'!$B6:$B257,"&lt;="&amp;$B262,'Aceite Virgen'!RA$6:RA$257)</f>
        <v>8.3000000000000007</v>
      </c>
      <c r="RE262" s="5">
        <f>SUMIF('Aceite Virgen'!$B6:$B257,"&lt;="&amp;$B262,'Aceite Virgen'!RE$6:RE$257)</f>
        <v>0.95000000000000007</v>
      </c>
      <c r="RF262" s="5">
        <f>SUMIF('Aceite Virgen'!$B6:$B257,"&lt;="&amp;$B262,'Aceite Virgen'!RF$6:RF$257)</f>
        <v>4.0199999999999996</v>
      </c>
      <c r="RG262" s="5">
        <f>SUMIF('Aceite Virgen'!$B6:$B257,"&lt;="&amp;$B262,'Aceite Virgen'!RG$6:RG$257)</f>
        <v>0.34</v>
      </c>
      <c r="RH262" s="5">
        <f>SUMIF('Aceite Virgen'!$B6:$B257,"&lt;="&amp;$B262,'Aceite Virgen'!RH$6:RH$257)</f>
        <v>0</v>
      </c>
    </row>
    <row r="263" spans="1:476" x14ac:dyDescent="0.25">
      <c r="A263" s="9">
        <f>'TAM Aceite Virgen'!B11</f>
        <v>3.3</v>
      </c>
      <c r="B263" s="9">
        <f>'TAM Aceite Virgen'!C11</f>
        <v>3.4</v>
      </c>
      <c r="C263" s="9"/>
      <c r="D263" s="4">
        <f>SUMIFS('Aceite Virgen'!D$6:D$257,'Aceite Virgen'!$A$6:$A$257,"&gt;="&amp;$A263,'Aceite Virgen'!$B$6:$B$257,"&lt;="&amp;$B263)</f>
        <v>0.81</v>
      </c>
      <c r="E263" s="4">
        <f>SUMIFS('Aceite Virgen'!E$6:E$257,'Aceite Virgen'!$A$6:$A$257,"&gt;="&amp;$A263,'Aceite Virgen'!$B$6:$B$257,"&lt;="&amp;$B263)</f>
        <v>0</v>
      </c>
      <c r="F263" s="4">
        <f>SUMIFS('Aceite Virgen'!F$6:F$257,'Aceite Virgen'!$A$6:$A$257,"&gt;="&amp;$A263,'Aceite Virgen'!$B$6:$B$257,"&lt;="&amp;$B263)</f>
        <v>1.0900000000000001</v>
      </c>
      <c r="G263" s="4">
        <f>SUMIFS('Aceite Virgen'!G$6:G$257,'Aceite Virgen'!$A$6:$A$257,"&gt;="&amp;$A263,'Aceite Virgen'!$B$6:$B$257,"&lt;="&amp;$B263)</f>
        <v>0</v>
      </c>
      <c r="H263" s="9"/>
      <c r="I263" s="9"/>
      <c r="J263" s="9"/>
      <c r="K263" s="4">
        <f>SUMIFS('Aceite Virgen'!K$6:K$257,'Aceite Virgen'!$A$6:$A$257,"&gt;="&amp;$A263,'Aceite Virgen'!$B$6:$B$257,"&lt;="&amp;$B263)</f>
        <v>0.44</v>
      </c>
      <c r="L263" s="4">
        <f>SUMIFS('Aceite Virgen'!L$6:L$257,'Aceite Virgen'!$A$6:$A$257,"&gt;="&amp;$A263,'Aceite Virgen'!$B$6:$B$257,"&lt;="&amp;$B263)</f>
        <v>2.2599999999999998</v>
      </c>
      <c r="M263" s="4">
        <f>SUMIFS('Aceite Virgen'!M$6:M$257,'Aceite Virgen'!$A$6:$A$257,"&gt;="&amp;$A263,'Aceite Virgen'!$B$6:$B$257,"&lt;="&amp;$B263)</f>
        <v>0.16</v>
      </c>
      <c r="N263" s="4">
        <f>SUMIFS('Aceite Virgen'!N$6:N$257,'Aceite Virgen'!$A$6:$A$257,"&gt;="&amp;$A263,'Aceite Virgen'!$B$6:$B$257,"&lt;="&amp;$B263)</f>
        <v>0</v>
      </c>
      <c r="O263" s="9"/>
      <c r="P263" s="9"/>
      <c r="Q263" s="9"/>
      <c r="R263" s="4">
        <f>SUMIFS('Aceite Virgen'!R$6:R$257,'Aceite Virgen'!$A$6:$A$257,"&gt;="&amp;$A263,'Aceite Virgen'!$B$6:$B$257,"&lt;="&amp;$B263)</f>
        <v>0.75</v>
      </c>
      <c r="S263" s="4">
        <f>SUMIFS('Aceite Virgen'!S$6:S$257,'Aceite Virgen'!$A$6:$A$257,"&gt;="&amp;$A263,'Aceite Virgen'!$B$6:$B$257,"&lt;="&amp;$B263)</f>
        <v>0</v>
      </c>
      <c r="T263" s="4">
        <f>SUMIFS('Aceite Virgen'!T$6:T$257,'Aceite Virgen'!$A$6:$A$257,"&gt;="&amp;$A263,'Aceite Virgen'!$B$6:$B$257,"&lt;="&amp;$B263)</f>
        <v>1.04</v>
      </c>
      <c r="U263" s="4">
        <f>SUMIFS('Aceite Virgen'!U$6:U$257,'Aceite Virgen'!$A$6:$A$257,"&gt;="&amp;$A263,'Aceite Virgen'!$B$6:$B$257,"&lt;="&amp;$B263)</f>
        <v>0</v>
      </c>
      <c r="V263" s="9"/>
      <c r="W263" s="9"/>
      <c r="X263" s="9"/>
      <c r="Y263" s="4">
        <f>SUMIFS('Aceite Virgen'!Y$6:Y$257,'Aceite Virgen'!$A$6:$A$257,"&gt;="&amp;$A263,'Aceite Virgen'!$B$6:$B$257,"&lt;="&amp;$B263)</f>
        <v>0</v>
      </c>
      <c r="Z263" s="4">
        <f>SUMIFS('Aceite Virgen'!Z$6:Z$257,'Aceite Virgen'!$A$6:$A$257,"&gt;="&amp;$A263,'Aceite Virgen'!$B$6:$B$257,"&lt;="&amp;$B263)</f>
        <v>0</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2.19</v>
      </c>
      <c r="AG263" s="4">
        <f>SUMIFS('Aceite Virgen'!AG$6:AG$257,'Aceite Virgen'!$A$6:$A$257,"&gt;="&amp;$A263,'Aceite Virgen'!$B$6:$B$257,"&lt;="&amp;$B263)</f>
        <v>0.63</v>
      </c>
      <c r="AH263" s="4">
        <f>SUMIFS('Aceite Virgen'!AH$6:AH$257,'Aceite Virgen'!$A$6:$A$257,"&gt;="&amp;$A263,'Aceite Virgen'!$B$6:$B$257,"&lt;="&amp;$B263)</f>
        <v>2.44</v>
      </c>
      <c r="AI263" s="4">
        <f>SUMIFS('Aceite Virgen'!AI$6:AI$257,'Aceite Virgen'!$A$6:$A$257,"&gt;="&amp;$A263,'Aceite Virgen'!$B$6:$B$257,"&lt;="&amp;$B263)</f>
        <v>0</v>
      </c>
      <c r="AJ263" s="9"/>
      <c r="AK263" s="9"/>
      <c r="AL263" s="9"/>
      <c r="AM263" s="4">
        <f>SUMIFS('Aceite Virgen'!AM$6:AM$257,'Aceite Virgen'!$A$6:$A$257,"&gt;="&amp;$A263,'Aceite Virgen'!$B$6:$B$257,"&lt;="&amp;$B263)</f>
        <v>1.7000000000000002</v>
      </c>
      <c r="AN263" s="4">
        <f>SUMIFS('Aceite Virgen'!AN$6:AN$257,'Aceite Virgen'!$A$6:$A$257,"&gt;="&amp;$A263,'Aceite Virgen'!$B$6:$B$257,"&lt;="&amp;$B263)</f>
        <v>1.17</v>
      </c>
      <c r="AO263" s="4">
        <f>SUMIFS('Aceite Virgen'!AO$6:AO$257,'Aceite Virgen'!$A$6:$A$257,"&gt;="&amp;$A263,'Aceite Virgen'!$B$6:$B$257,"&lt;="&amp;$B263)</f>
        <v>1.77</v>
      </c>
      <c r="AP263" s="4">
        <f>SUMIFS('Aceite Virgen'!AP$6:AP$257,'Aceite Virgen'!$A$6:$A$257,"&gt;="&amp;$A263,'Aceite Virgen'!$B$6:$B$257,"&lt;="&amp;$B263)</f>
        <v>0</v>
      </c>
      <c r="AQ263" s="9"/>
      <c r="AR263" s="9"/>
      <c r="AT263" s="4">
        <f>SUMIFS('Aceite Virgen'!AT$6:AT$257,'Aceite Virgen'!$A$6:$A$257,"&gt;="&amp;$A263,'Aceite Virgen'!$B$6:$B$257,"&lt;="&amp;$B263)</f>
        <v>1.26</v>
      </c>
      <c r="AU263" s="4">
        <f>SUMIFS('Aceite Virgen'!AU$6:AU$257,'Aceite Virgen'!$A$6:$A$257,"&gt;="&amp;$A263,'Aceite Virgen'!$B$6:$B$257,"&lt;="&amp;$B263)</f>
        <v>1.35</v>
      </c>
      <c r="AV263" s="4">
        <f>SUMIFS('Aceite Virgen'!AV$6:AV$257,'Aceite Virgen'!$A$6:$A$257,"&gt;="&amp;$A263,'Aceite Virgen'!$B$6:$B$257,"&lt;="&amp;$B263)</f>
        <v>1.34</v>
      </c>
      <c r="AW263" s="4">
        <f>SUMIFS('Aceite Virgen'!AW$6:AW$257,'Aceite Virgen'!$A$6:$A$257,"&gt;="&amp;$A263,'Aceite Virgen'!$B$6:$B$257,"&lt;="&amp;$B263)</f>
        <v>0</v>
      </c>
      <c r="BA263" s="4">
        <f>SUMIFS('Aceite Virgen'!BA$6:BA$257,'Aceite Virgen'!$A$6:$A$257,"&gt;="&amp;$A263,'Aceite Virgen'!$B$6:$B$257,"&lt;="&amp;$B263)</f>
        <v>2.58</v>
      </c>
      <c r="BB263" s="4">
        <f>SUMIFS('Aceite Virgen'!BB$6:BB$257,'Aceite Virgen'!$A$6:$A$257,"&gt;="&amp;$A263,'Aceite Virgen'!$B$6:$B$257,"&lt;="&amp;$B263)</f>
        <v>0</v>
      </c>
      <c r="BC263" s="4">
        <f>SUMIFS('Aceite Virgen'!BC$6:BC$257,'Aceite Virgen'!$A$6:$A$257,"&gt;="&amp;$A263,'Aceite Virgen'!$B$6:$B$257,"&lt;="&amp;$B263)</f>
        <v>3.04</v>
      </c>
      <c r="BD263" s="4">
        <f>SUMIFS('Aceite Virgen'!BD$6:BD$257,'Aceite Virgen'!$A$6:$A$257,"&gt;="&amp;$A263,'Aceite Virgen'!$B$6:$B$257,"&lt;="&amp;$B263)</f>
        <v>0</v>
      </c>
      <c r="BH263" s="4">
        <f>SUMIFS('Aceite Virgen'!BH$6:BH$257,'Aceite Virgen'!$A$6:$A$257,"&gt;="&amp;$A263,'Aceite Virgen'!$B$6:$B$257,"&lt;="&amp;$B263)</f>
        <v>1.9900000000000002</v>
      </c>
      <c r="BI263" s="4">
        <f>SUMIFS('Aceite Virgen'!BI$6:BI$257,'Aceite Virgen'!$A$6:$A$257,"&gt;="&amp;$A263,'Aceite Virgen'!$B$6:$B$257,"&lt;="&amp;$B263)</f>
        <v>0</v>
      </c>
      <c r="BJ263" s="4">
        <f>SUMIFS('Aceite Virgen'!BJ$6:BJ$257,'Aceite Virgen'!$A$6:$A$257,"&gt;="&amp;$A263,'Aceite Virgen'!$B$6:$B$257,"&lt;="&amp;$B263)</f>
        <v>2.14</v>
      </c>
      <c r="BK263" s="4">
        <f>SUMIFS('Aceite Virgen'!BK$6:BK$257,'Aceite Virgen'!$A$6:$A$257,"&gt;="&amp;$A263,'Aceite Virgen'!$B$6:$B$257,"&lt;="&amp;$B263)</f>
        <v>0</v>
      </c>
      <c r="BO263" s="4">
        <f>SUMIFS('Aceite Virgen'!BO$6:BO$257,'Aceite Virgen'!$A$6:$A$257,"&gt;="&amp;$A263,'Aceite Virgen'!$B$6:$B$257,"&lt;="&amp;$B263)</f>
        <v>1.77</v>
      </c>
      <c r="BP263" s="4">
        <f>SUMIFS('Aceite Virgen'!BP$6:BP$257,'Aceite Virgen'!$A$6:$A$257,"&gt;="&amp;$A263,'Aceite Virgen'!$B$6:$B$257,"&lt;="&amp;$B263)</f>
        <v>0</v>
      </c>
      <c r="BQ263" s="4">
        <f>SUMIFS('Aceite Virgen'!BQ$6:BQ$257,'Aceite Virgen'!$A$6:$A$257,"&gt;="&amp;$A263,'Aceite Virgen'!$B$6:$B$257,"&lt;="&amp;$B263)</f>
        <v>1.84</v>
      </c>
      <c r="BR263" s="4">
        <f>SUMIFS('Aceite Virgen'!BR$6:BR$257,'Aceite Virgen'!$A$6:$A$257,"&gt;="&amp;$A263,'Aceite Virgen'!$B$6:$B$257,"&lt;="&amp;$B263)</f>
        <v>0</v>
      </c>
      <c r="BV263" s="4">
        <f>SUMIFS('Aceite Virgen'!BV$6:BV$257,'Aceite Virgen'!$A$6:$A$257,"&gt;="&amp;$A263,'Aceite Virgen'!$B$6:$B$257,"&lt;="&amp;$B263)</f>
        <v>2</v>
      </c>
      <c r="BW263" s="4">
        <f>SUMIFS('Aceite Virgen'!BW$6:BW$257,'Aceite Virgen'!$A$6:$A$257,"&gt;="&amp;$A263,'Aceite Virgen'!$B$6:$B$257,"&lt;="&amp;$B263)</f>
        <v>0</v>
      </c>
      <c r="BX263" s="4">
        <f>SUMIFS('Aceite Virgen'!BX$6:BX$257,'Aceite Virgen'!$A$6:$A$257,"&gt;="&amp;$A263,'Aceite Virgen'!$B$6:$B$257,"&lt;="&amp;$B263)</f>
        <v>2.46</v>
      </c>
      <c r="BY263" s="4">
        <f>SUMIFS('Aceite Virgen'!BY$6:BY$257,'Aceite Virgen'!$A$6:$A$257,"&gt;="&amp;$A263,'Aceite Virgen'!$B$6:$B$257,"&lt;="&amp;$B263)</f>
        <v>0</v>
      </c>
      <c r="CC263" s="4">
        <f>SUMIFS('Aceite Virgen'!CC$6:CC$257,'Aceite Virgen'!$A$6:$A$257,"&gt;="&amp;$A263,'Aceite Virgen'!$B$6:$B$257,"&lt;="&amp;$B263)</f>
        <v>2.89</v>
      </c>
      <c r="CD263" s="4">
        <f>SUMIFS('Aceite Virgen'!CD$6:CD$257,'Aceite Virgen'!$A$6:$A$257,"&gt;="&amp;$A263,'Aceite Virgen'!$B$6:$B$257,"&lt;="&amp;$B263)</f>
        <v>0.41</v>
      </c>
      <c r="CE263" s="4">
        <f>SUMIFS('Aceite Virgen'!CE$6:CE$257,'Aceite Virgen'!$A$6:$A$257,"&gt;="&amp;$A263,'Aceite Virgen'!$B$6:$B$257,"&lt;="&amp;$B263)</f>
        <v>3.39</v>
      </c>
      <c r="CF263" s="4">
        <f>SUMIFS('Aceite Virgen'!CF$6:CF$257,'Aceite Virgen'!$A$6:$A$257,"&gt;="&amp;$A263,'Aceite Virgen'!$B$6:$B$257,"&lt;="&amp;$B263)</f>
        <v>0</v>
      </c>
      <c r="CJ263" s="4">
        <f>SUMIFS('Aceite Virgen'!CJ$6:CJ$257,'Aceite Virgen'!$A$6:$A$257,"&gt;="&amp;$A263,'Aceite Virgen'!$B$6:$B$257,"&lt;="&amp;$B263)</f>
        <v>4.6500000000000004</v>
      </c>
      <c r="CK263" s="4">
        <f>SUMIFS('Aceite Virgen'!CK$6:CK$257,'Aceite Virgen'!$A$6:$A$257,"&gt;="&amp;$A263,'Aceite Virgen'!$B$6:$B$257,"&lt;="&amp;$B263)</f>
        <v>3.66</v>
      </c>
      <c r="CL263" s="4">
        <f>SUMIFS('Aceite Virgen'!CL$6:CL$257,'Aceite Virgen'!$A$6:$A$257,"&gt;="&amp;$A263,'Aceite Virgen'!$B$6:$B$257,"&lt;="&amp;$B263)</f>
        <v>5.34</v>
      </c>
      <c r="CM263" s="4">
        <f>SUMIFS('Aceite Virgen'!CM$6:CM$257,'Aceite Virgen'!$A$6:$A$257,"&gt;="&amp;$A263,'Aceite Virgen'!$B$6:$B$257,"&lt;="&amp;$B263)</f>
        <v>0</v>
      </c>
      <c r="CQ263" s="4">
        <f>SUMIFS('Aceite Virgen'!CQ$6:CQ$257,'Aceite Virgen'!$A$6:$A$257,"&gt;="&amp;$A263,'Aceite Virgen'!$B$6:$B$257,"&lt;="&amp;$B263)</f>
        <v>1.44</v>
      </c>
      <c r="CR263" s="4">
        <f>SUMIFS('Aceite Virgen'!CR$6:CR$257,'Aceite Virgen'!$A$6:$A$257,"&gt;="&amp;$A263,'Aceite Virgen'!$B$6:$B$257,"&lt;="&amp;$B263)</f>
        <v>3.24</v>
      </c>
      <c r="CS263" s="4">
        <f>SUMIFS('Aceite Virgen'!CS$6:CS$257,'Aceite Virgen'!$A$6:$A$257,"&gt;="&amp;$A263,'Aceite Virgen'!$B$6:$B$257,"&lt;="&amp;$B263)</f>
        <v>1.21</v>
      </c>
      <c r="CT263" s="4">
        <f>SUMIFS('Aceite Virgen'!CT$6:CT$257,'Aceite Virgen'!$A$6:$A$257,"&gt;="&amp;$A263,'Aceite Virgen'!$B$6:$B$257,"&lt;="&amp;$B263)</f>
        <v>2.34</v>
      </c>
      <c r="CX263" s="4">
        <f>SUMIFS('Aceite Virgen'!CX$6:CX$257,'Aceite Virgen'!$A$6:$A$257,"&gt;="&amp;$A263,'Aceite Virgen'!$B$6:$B$257,"&lt;="&amp;$B263)</f>
        <v>0.57999999999999996</v>
      </c>
      <c r="CY263" s="4">
        <f>SUMIFS('Aceite Virgen'!CY$6:CY$257,'Aceite Virgen'!$A$6:$A$257,"&gt;="&amp;$A263,'Aceite Virgen'!$B$6:$B$257,"&lt;="&amp;$B263)</f>
        <v>0</v>
      </c>
      <c r="CZ263" s="4">
        <f>SUMIFS('Aceite Virgen'!CZ$6:CZ$257,'Aceite Virgen'!$A$6:$A$257,"&gt;="&amp;$A263,'Aceite Virgen'!$B$6:$B$257,"&lt;="&amp;$B263)</f>
        <v>0.49</v>
      </c>
      <c r="DA263" s="4">
        <f>SUMIFS('Aceite Virgen'!DA$6:DA$257,'Aceite Virgen'!$A$6:$A$257,"&gt;="&amp;$A263,'Aceite Virgen'!$B$6:$B$257,"&lt;="&amp;$B263)</f>
        <v>0</v>
      </c>
      <c r="DE263" s="4">
        <f>SUMIFS('Aceite Virgen'!DE$6:DE$257,'Aceite Virgen'!$A$6:$A$257,"&gt;="&amp;$A263,'Aceite Virgen'!$B$6:$B$257,"&lt;="&amp;$B263)</f>
        <v>1.37</v>
      </c>
      <c r="DF263" s="4">
        <f>SUMIFS('Aceite Virgen'!DF$6:DF$257,'Aceite Virgen'!$A$6:$A$257,"&gt;="&amp;$A263,'Aceite Virgen'!$B$6:$B$257,"&lt;="&amp;$B263)</f>
        <v>5.43</v>
      </c>
      <c r="DG263" s="4">
        <f>SUMIFS('Aceite Virgen'!DG$6:DG$257,'Aceite Virgen'!$A$6:$A$257,"&gt;="&amp;$A263,'Aceite Virgen'!$B$6:$B$257,"&lt;="&amp;$B263)</f>
        <v>0.25</v>
      </c>
      <c r="DH263" s="4">
        <f>SUMIFS('Aceite Virgen'!DH$6:DH$257,'Aceite Virgen'!$A$6:$A$257,"&gt;="&amp;$A263,'Aceite Virgen'!$B$6:$B$257,"&lt;="&amp;$B263)</f>
        <v>0</v>
      </c>
      <c r="DL263" s="4">
        <f>SUMIFS('Aceite Virgen'!DL$6:DL$257,'Aceite Virgen'!$A$6:$A$257,"&gt;="&amp;$A263,'Aceite Virgen'!$B$6:$B$257,"&lt;="&amp;$B263)</f>
        <v>23.330000000000002</v>
      </c>
      <c r="DM263" s="4">
        <f>SUMIFS('Aceite Virgen'!DM$6:DM$257,'Aceite Virgen'!$A$6:$A$257,"&gt;="&amp;$A263,'Aceite Virgen'!$B$6:$B$257,"&lt;="&amp;$B263)</f>
        <v>9.02</v>
      </c>
      <c r="DN263" s="4">
        <f>SUMIFS('Aceite Virgen'!DN$6:DN$257,'Aceite Virgen'!$A$6:$A$257,"&gt;="&amp;$A263,'Aceite Virgen'!$B$6:$B$257,"&lt;="&amp;$B263)</f>
        <v>26.64</v>
      </c>
      <c r="DO263" s="4">
        <f>SUMIFS('Aceite Virgen'!DO$6:DO$257,'Aceite Virgen'!$A$6:$A$257,"&gt;="&amp;$A263,'Aceite Virgen'!$B$6:$B$257,"&lt;="&amp;$B263)</f>
        <v>26.84</v>
      </c>
      <c r="DS263" s="4">
        <f>SUMIFS('Aceite Virgen'!DS$6:DS$257,'Aceite Virgen'!$A$6:$A$257,"&gt;="&amp;$A263,'Aceite Virgen'!$B$6:$B$257,"&lt;="&amp;$B263)</f>
        <v>29.57</v>
      </c>
      <c r="DT263" s="4">
        <f>SUMIFS('Aceite Virgen'!DT$6:DT$257,'Aceite Virgen'!$A$6:$A$257,"&gt;="&amp;$A263,'Aceite Virgen'!$B$6:$B$257,"&lt;="&amp;$B263)</f>
        <v>15.85</v>
      </c>
      <c r="DU263" s="4">
        <f>SUMIFS('Aceite Virgen'!DU$6:DU$257,'Aceite Virgen'!$A$6:$A$257,"&gt;="&amp;$A263,'Aceite Virgen'!$B$6:$B$257,"&lt;="&amp;$B263)</f>
        <v>30.94</v>
      </c>
      <c r="DV263" s="4">
        <f>SUMIFS('Aceite Virgen'!DV$6:DV$257,'Aceite Virgen'!$A$6:$A$257,"&gt;="&amp;$A263,'Aceite Virgen'!$B$6:$B$257,"&lt;="&amp;$B263)</f>
        <v>62.33</v>
      </c>
      <c r="DZ263" s="4">
        <f>SUMIFS('Aceite Virgen'!DZ$6:DZ$257,'Aceite Virgen'!$A$6:$A$257,"&gt;="&amp;$A263,'Aceite Virgen'!$B$6:$B$257,"&lt;="&amp;$B263)</f>
        <v>30.6</v>
      </c>
      <c r="EA263" s="4">
        <f>SUMIFS('Aceite Virgen'!EA$6:EA$257,'Aceite Virgen'!$A$6:$A$257,"&gt;="&amp;$A263,'Aceite Virgen'!$B$6:$B$257,"&lt;="&amp;$B263)</f>
        <v>19.009999999999998</v>
      </c>
      <c r="EB263" s="4">
        <f>SUMIFS('Aceite Virgen'!EB$6:EB$257,'Aceite Virgen'!$A$6:$A$257,"&gt;="&amp;$A263,'Aceite Virgen'!$B$6:$B$257,"&lt;="&amp;$B263)</f>
        <v>34.130000000000003</v>
      </c>
      <c r="EC263" s="4">
        <f>SUMIFS('Aceite Virgen'!EC$6:EC$257,'Aceite Virgen'!$A$6:$A$257,"&gt;="&amp;$A263,'Aceite Virgen'!$B$6:$B$257,"&lt;="&amp;$B263)</f>
        <v>35.950000000000003</v>
      </c>
      <c r="EG263" s="4">
        <f>SUMIFS('Aceite Virgen'!EG$6:EG$257,'Aceite Virgen'!$A$6:$A$257,"&gt;="&amp;$A263,'Aceite Virgen'!$B$6:$B$257,"&lt;="&amp;$B263)</f>
        <v>26.04</v>
      </c>
      <c r="EH263" s="4">
        <f>SUMIFS('Aceite Virgen'!EH$6:EH$257,'Aceite Virgen'!$A$6:$A$257,"&gt;="&amp;$A263,'Aceite Virgen'!$B$6:$B$257,"&lt;="&amp;$B263)</f>
        <v>9.3699999999999992</v>
      </c>
      <c r="EI263" s="4">
        <f>SUMIFS('Aceite Virgen'!EI$6:EI$257,'Aceite Virgen'!$A$6:$A$257,"&gt;="&amp;$A263,'Aceite Virgen'!$B$6:$B$257,"&lt;="&amp;$B263)</f>
        <v>32.19</v>
      </c>
      <c r="EJ263" s="4">
        <f>SUMIFS('Aceite Virgen'!EJ$6:EJ$257,'Aceite Virgen'!$A$6:$A$257,"&gt;="&amp;$A263,'Aceite Virgen'!$B$6:$B$257,"&lt;="&amp;$B263)</f>
        <v>42.98</v>
      </c>
      <c r="EN263" s="4">
        <f>SUMIFS('Aceite Virgen'!EN$6:EN$257,'Aceite Virgen'!$A$6:$A$257,"&gt;="&amp;$A263,'Aceite Virgen'!$B$6:$B$257,"&lt;="&amp;$B263)</f>
        <v>22.55</v>
      </c>
      <c r="EO263" s="4">
        <f>SUMIFS('Aceite Virgen'!EO$6:EO$257,'Aceite Virgen'!$A$6:$A$257,"&gt;="&amp;$A263,'Aceite Virgen'!$B$6:$B$257,"&lt;="&amp;$B263)</f>
        <v>3.13</v>
      </c>
      <c r="EP263" s="4">
        <f>SUMIFS('Aceite Virgen'!EP$6:EP$257,'Aceite Virgen'!$A$6:$A$257,"&gt;="&amp;$A263,'Aceite Virgen'!$B$6:$B$257,"&lt;="&amp;$B263)</f>
        <v>34.510000000000005</v>
      </c>
      <c r="EQ263" s="4">
        <f>SUMIFS('Aceite Virgen'!EQ$6:EQ$257,'Aceite Virgen'!$A$6:$A$257,"&gt;="&amp;$A263,'Aceite Virgen'!$B$6:$B$257,"&lt;="&amp;$B263)</f>
        <v>23.7</v>
      </c>
      <c r="EU263" s="4">
        <f>SUMIFS('Aceite Virgen'!EU$6:EU$257,'Aceite Virgen'!$A$6:$A$257,"&gt;="&amp;$A263,'Aceite Virgen'!$B$6:$B$257,"&lt;="&amp;$B263)</f>
        <v>10.95</v>
      </c>
      <c r="EV263" s="4">
        <f>SUMIFS('Aceite Virgen'!EV$6:EV$257,'Aceite Virgen'!$A$6:$A$257,"&gt;="&amp;$A263,'Aceite Virgen'!$B$6:$B$257,"&lt;="&amp;$B263)</f>
        <v>1.5699999999999998</v>
      </c>
      <c r="EW263" s="4">
        <f>SUMIFS('Aceite Virgen'!EW$6:EW$257,'Aceite Virgen'!$A$6:$A$257,"&gt;="&amp;$A263,'Aceite Virgen'!$B$6:$B$257,"&lt;="&amp;$B263)</f>
        <v>17.189999999999998</v>
      </c>
      <c r="EX263" s="4">
        <f>SUMIFS('Aceite Virgen'!EX$6:EX$257,'Aceite Virgen'!$A$6:$A$257,"&gt;="&amp;$A263,'Aceite Virgen'!$B$6:$B$257,"&lt;="&amp;$B263)</f>
        <v>1.55</v>
      </c>
      <c r="FB263" s="4">
        <f>SUMIFS('Aceite Virgen'!FB$6:FB$257,'Aceite Virgen'!$A$6:$A$257,"&gt;="&amp;$A263,'Aceite Virgen'!$B$6:$B$257,"&lt;="&amp;$B263)</f>
        <v>1.2</v>
      </c>
      <c r="FC263" s="4">
        <f>SUMIFS('Aceite Virgen'!FC$6:FC$257,'Aceite Virgen'!$A$6:$A$257,"&gt;="&amp;$A263,'Aceite Virgen'!$B$6:$B$257,"&lt;="&amp;$B263)</f>
        <v>0</v>
      </c>
      <c r="FD263" s="4">
        <f>SUMIFS('Aceite Virgen'!FD$6:FD$257,'Aceite Virgen'!$A$6:$A$257,"&gt;="&amp;$A263,'Aceite Virgen'!$B$6:$B$257,"&lt;="&amp;$B263)</f>
        <v>1.79</v>
      </c>
      <c r="FE263" s="4">
        <f>SUMIFS('Aceite Virgen'!FE$6:FE$257,'Aceite Virgen'!$A$6:$A$257,"&gt;="&amp;$A263,'Aceite Virgen'!$B$6:$B$257,"&lt;="&amp;$B263)</f>
        <v>0</v>
      </c>
      <c r="FI263" s="4">
        <f>SUMIFS('Aceite Virgen'!FI$6:FI$257,'Aceite Virgen'!$A$6:$A$257,"&gt;="&amp;$A263,'Aceite Virgen'!$B$6:$B$257,"&lt;="&amp;$B263)</f>
        <v>0.19</v>
      </c>
      <c r="FJ263" s="4">
        <f>SUMIFS('Aceite Virgen'!FJ$6:FJ$257,'Aceite Virgen'!$A$6:$A$257,"&gt;="&amp;$A263,'Aceite Virgen'!$B$6:$B$257,"&lt;="&amp;$B263)</f>
        <v>0</v>
      </c>
      <c r="FK263" s="4">
        <f>SUMIFS('Aceite Virgen'!FK$6:FK$257,'Aceite Virgen'!$A$6:$A$257,"&gt;="&amp;$A263,'Aceite Virgen'!$B$6:$B$257,"&lt;="&amp;$B263)</f>
        <v>0.28999999999999998</v>
      </c>
      <c r="FL263" s="4">
        <f>SUMIFS('Aceite Virgen'!FL$6:FL$257,'Aceite Virgen'!$A$6:$A$257,"&gt;="&amp;$A263,'Aceite Virgen'!$B$6:$B$257,"&lt;="&amp;$B263)</f>
        <v>0</v>
      </c>
      <c r="FP263" s="4">
        <f>SUMIFS('Aceite Virgen'!FP$6:FP$257,'Aceite Virgen'!$A$6:$A$257,"&gt;="&amp;$A263,'Aceite Virgen'!$B$6:$B$257,"&lt;="&amp;$B263)</f>
        <v>0.84</v>
      </c>
      <c r="FQ263" s="4">
        <f>SUMIFS('Aceite Virgen'!FQ$6:FQ$257,'Aceite Virgen'!$A$6:$A$257,"&gt;="&amp;$A263,'Aceite Virgen'!$B$6:$B$257,"&lt;="&amp;$B263)</f>
        <v>1.04</v>
      </c>
      <c r="FR263" s="4">
        <f>SUMIFS('Aceite Virgen'!FR$6:FR$257,'Aceite Virgen'!$A$6:$A$257,"&gt;="&amp;$A263,'Aceite Virgen'!$B$6:$B$257,"&lt;="&amp;$B263)</f>
        <v>0.28999999999999998</v>
      </c>
      <c r="FS263" s="4">
        <f>SUMIFS('Aceite Virgen'!FS$6:FS$257,'Aceite Virgen'!$A$6:$A$257,"&gt;="&amp;$A263,'Aceite Virgen'!$B$6:$B$257,"&lt;="&amp;$B263)</f>
        <v>4.24</v>
      </c>
      <c r="FW263" s="4">
        <f>SUMIFS('Aceite Virgen'!FW$6:FW$257,'Aceite Virgen'!$A$6:$A$257,"&gt;="&amp;$A263,'Aceite Virgen'!$B$6:$B$257,"&lt;="&amp;$B263)</f>
        <v>0.43</v>
      </c>
      <c r="FX263" s="4">
        <f>SUMIFS('Aceite Virgen'!FX$6:FX$257,'Aceite Virgen'!$A$6:$A$257,"&gt;="&amp;$A263,'Aceite Virgen'!$B$6:$B$257,"&lt;="&amp;$B263)</f>
        <v>0</v>
      </c>
      <c r="FY263" s="4">
        <f>SUMIFS('Aceite Virgen'!FY$6:FY$257,'Aceite Virgen'!$A$6:$A$257,"&gt;="&amp;$A263,'Aceite Virgen'!$B$6:$B$257,"&lt;="&amp;$B263)</f>
        <v>0.6</v>
      </c>
      <c r="FZ263" s="4">
        <f>SUMIFS('Aceite Virgen'!FZ$6:FZ$257,'Aceite Virgen'!$A$6:$A$257,"&gt;="&amp;$A263,'Aceite Virgen'!$B$6:$B$257,"&lt;="&amp;$B263)</f>
        <v>0</v>
      </c>
      <c r="GD263" s="4">
        <f>SUMIFS('Aceite Virgen'!GD$6:GD$257,'Aceite Virgen'!$A$6:$A$257,"&gt;="&amp;$A263,'Aceite Virgen'!$B$6:$B$257,"&lt;="&amp;$B263)</f>
        <v>0.3</v>
      </c>
      <c r="GE263" s="4">
        <f>SUMIFS('Aceite Virgen'!GE$6:GE$257,'Aceite Virgen'!$A$6:$A$257,"&gt;="&amp;$A263,'Aceite Virgen'!$B$6:$B$257,"&lt;="&amp;$B263)</f>
        <v>0</v>
      </c>
      <c r="GF263" s="4">
        <f>SUMIFS('Aceite Virgen'!GF$6:GF$257,'Aceite Virgen'!$A$6:$A$257,"&gt;="&amp;$A263,'Aceite Virgen'!$B$6:$B$257,"&lt;="&amp;$B263)</f>
        <v>0.45</v>
      </c>
      <c r="GG263" s="4">
        <f>SUMIFS('Aceite Virgen'!GG$6:GG$257,'Aceite Virgen'!$A$6:$A$257,"&gt;="&amp;$A263,'Aceite Virgen'!$B$6:$B$257,"&lt;="&amp;$B263)</f>
        <v>0</v>
      </c>
      <c r="GK263" s="4">
        <f>SUMIFS('Aceite Virgen'!GK$6:GK$257,'Aceite Virgen'!$A$6:$A$257,"&gt;="&amp;$A263,'Aceite Virgen'!$B$6:$B$257,"&lt;="&amp;$B263)</f>
        <v>1.27</v>
      </c>
      <c r="GL263" s="4">
        <f>SUMIFS('Aceite Virgen'!GL$6:GL$257,'Aceite Virgen'!$A$6:$A$257,"&gt;="&amp;$A263,'Aceite Virgen'!$B$6:$B$257,"&lt;="&amp;$B263)</f>
        <v>0</v>
      </c>
      <c r="GM263" s="4">
        <f>SUMIFS('Aceite Virgen'!GM$6:GM$257,'Aceite Virgen'!$A$6:$A$257,"&gt;="&amp;$A263,'Aceite Virgen'!$B$6:$B$257,"&lt;="&amp;$B263)</f>
        <v>1.64</v>
      </c>
      <c r="GN263" s="4">
        <f>SUMIFS('Aceite Virgen'!GN$6:GN$257,'Aceite Virgen'!$A$6:$A$257,"&gt;="&amp;$A263,'Aceite Virgen'!$B$6:$B$257,"&lt;="&amp;$B263)</f>
        <v>2.52</v>
      </c>
      <c r="GR263" s="4">
        <f>SUMIFS('Aceite Virgen'!GR$6:GR$257,'Aceite Virgen'!$A$6:$A$257,"&gt;="&amp;$A263,'Aceite Virgen'!$B$6:$B$257,"&lt;="&amp;$B263)</f>
        <v>0.34</v>
      </c>
      <c r="GS263" s="4">
        <f>SUMIFS('Aceite Virgen'!GS$6:GS$257,'Aceite Virgen'!$A$6:$A$257,"&gt;="&amp;$A263,'Aceite Virgen'!$B$6:$B$257,"&lt;="&amp;$B263)</f>
        <v>0</v>
      </c>
      <c r="GT263" s="4">
        <f>SUMIFS('Aceite Virgen'!GT$6:GT$257,'Aceite Virgen'!$A$6:$A$257,"&gt;="&amp;$A263,'Aceite Virgen'!$B$6:$B$257,"&lt;="&amp;$B263)</f>
        <v>0.47</v>
      </c>
      <c r="GU263" s="4">
        <f>SUMIFS('Aceite Virgen'!GU$6:GU$257,'Aceite Virgen'!$A$6:$A$257,"&gt;="&amp;$A263,'Aceite Virgen'!$B$6:$B$257,"&lt;="&amp;$B263)</f>
        <v>0</v>
      </c>
      <c r="GY263" s="4">
        <f>SUMIFS('Aceite Virgen'!GY$6:GY$257,'Aceite Virgen'!$A$6:$A$257,"&gt;="&amp;$A263,'Aceite Virgen'!$B$6:$B$257,"&lt;="&amp;$B263)</f>
        <v>0</v>
      </c>
      <c r="GZ263" s="4">
        <f>SUMIFS('Aceite Virgen'!GZ$6:GZ$257,'Aceite Virgen'!$A$6:$A$257,"&gt;="&amp;$A263,'Aceite Virgen'!$B$6:$B$257,"&lt;="&amp;$B263)</f>
        <v>0</v>
      </c>
      <c r="HA263" s="4">
        <f>SUMIFS('Aceite Virgen'!HA$6:HA$257,'Aceite Virgen'!$A$6:$A$257,"&gt;="&amp;$A263,'Aceite Virgen'!$B$6:$B$257,"&lt;="&amp;$B263)</f>
        <v>0</v>
      </c>
      <c r="HB263" s="4">
        <f>SUMIFS('Aceite Virgen'!HB$6:HB$257,'Aceite Virgen'!$A$6:$A$257,"&gt;="&amp;$A263,'Aceite Virgen'!$B$6:$B$257,"&lt;="&amp;$B263)</f>
        <v>0</v>
      </c>
      <c r="HF263" s="4">
        <f>SUMIFS('Aceite Virgen'!HF$6:HF$257,'Aceite Virgen'!$A$6:$A$257,"&gt;="&amp;$A263,'Aceite Virgen'!$B$6:$B$257,"&lt;="&amp;$B263)</f>
        <v>0.19</v>
      </c>
      <c r="HG263" s="4">
        <f>SUMIFS('Aceite Virgen'!HG$6:HG$257,'Aceite Virgen'!$A$6:$A$257,"&gt;="&amp;$A263,'Aceite Virgen'!$B$6:$B$257,"&lt;="&amp;$B263)</f>
        <v>1.39</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0.75</v>
      </c>
      <c r="HN263" s="4">
        <f>SUMIFS('Aceite Virgen'!HN$6:HN$257,'Aceite Virgen'!$A$6:$A$257,"&gt;="&amp;$A263,'Aceite Virgen'!$B$6:$B$257,"&lt;="&amp;$B263)</f>
        <v>0</v>
      </c>
      <c r="HO263" s="4">
        <f>SUMIFS('Aceite Virgen'!HO$6:HO$257,'Aceite Virgen'!$A$6:$A$257,"&gt;="&amp;$A263,'Aceite Virgen'!$B$6:$B$257,"&lt;="&amp;$B263)</f>
        <v>1.1599999999999999</v>
      </c>
      <c r="HP263" s="4">
        <f>SUMIFS('Aceite Virgen'!HP$6:HP$257,'Aceite Virgen'!$A$6:$A$257,"&gt;="&amp;$A263,'Aceite Virgen'!$B$6:$B$257,"&lt;="&amp;$B263)</f>
        <v>0</v>
      </c>
      <c r="HT263" s="4">
        <f>SUMIFS('Aceite Virgen'!HT$6:HT$257,'Aceite Virgen'!$A$6:$A$257,"&gt;="&amp;$A263,'Aceite Virgen'!$B$6:$B$257,"&lt;="&amp;$B263)</f>
        <v>0.18</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0.63</v>
      </c>
      <c r="IB263" s="4">
        <f>SUMIFS('Aceite Virgen'!IB$6:IB$257,'Aceite Virgen'!$A$6:$A$257,"&gt;="&amp;$A263,'Aceite Virgen'!$B$6:$B$257,"&lt;="&amp;$B263)</f>
        <v>0</v>
      </c>
      <c r="IC263" s="4">
        <f>SUMIFS('Aceite Virgen'!IC$6:IC$257,'Aceite Virgen'!$A$6:$A$257,"&gt;="&amp;$A263,'Aceite Virgen'!$B$6:$B$257,"&lt;="&amp;$B263)</f>
        <v>1.02</v>
      </c>
      <c r="ID263" s="4">
        <f>SUMIFS('Aceite Virgen'!ID$6:ID$257,'Aceite Virgen'!$A$6:$A$257,"&gt;="&amp;$A263,'Aceite Virgen'!$B$6:$B$257,"&lt;="&amp;$B263)</f>
        <v>0</v>
      </c>
      <c r="IH263" s="4">
        <f>SUMIFS('Aceite Virgen'!IH$6:IH$257,'Aceite Virgen'!$A$6:$A$257,"&gt;="&amp;$A263,'Aceite Virgen'!$B$6:$B$257,"&lt;="&amp;$B263)</f>
        <v>1.01</v>
      </c>
      <c r="II263" s="4">
        <f>SUMIFS('Aceite Virgen'!II$6:II$257,'Aceite Virgen'!$A$6:$A$257,"&gt;="&amp;$A263,'Aceite Virgen'!$B$6:$B$257,"&lt;="&amp;$B263)</f>
        <v>1.39</v>
      </c>
      <c r="IJ263" s="4">
        <f>SUMIFS('Aceite Virgen'!IJ$6:IJ$257,'Aceite Virgen'!$A$6:$A$257,"&gt;="&amp;$A263,'Aceite Virgen'!$B$6:$B$257,"&lt;="&amp;$B263)</f>
        <v>1.19</v>
      </c>
      <c r="IK263" s="4">
        <f>SUMIFS('Aceite Virgen'!IK$6:IK$257,'Aceite Virgen'!$A$6:$A$257,"&gt;="&amp;$A263,'Aceite Virgen'!$B$6:$B$257,"&lt;="&amp;$B263)</f>
        <v>0</v>
      </c>
      <c r="IO263" s="4">
        <f>SUMIFS('Aceite Virgen'!IO$6:IO$257,'Aceite Virgen'!$A$6:$A$257,"&gt;="&amp;$A263,'Aceite Virgen'!$B$6:$B$257,"&lt;="&amp;$B263)</f>
        <v>0.81</v>
      </c>
      <c r="IP263" s="4">
        <f>SUMIFS('Aceite Virgen'!IP$6:IP$257,'Aceite Virgen'!$A$6:$A$257,"&gt;="&amp;$A263,'Aceite Virgen'!$B$6:$B$257,"&lt;="&amp;$B263)</f>
        <v>0.92</v>
      </c>
      <c r="IQ263" s="4">
        <f>SUMIFS('Aceite Virgen'!IQ$6:IQ$257,'Aceite Virgen'!$A$6:$A$257,"&gt;="&amp;$A263,'Aceite Virgen'!$B$6:$B$257,"&lt;="&amp;$B263)</f>
        <v>0.78</v>
      </c>
      <c r="IR263" s="4">
        <f>SUMIFS('Aceite Virgen'!IR$6:IR$257,'Aceite Virgen'!$A$6:$A$257,"&gt;="&amp;$A263,'Aceite Virgen'!$B$6:$B$257,"&lt;="&amp;$B263)</f>
        <v>1</v>
      </c>
      <c r="IV263" s="4">
        <f>SUMIFS('Aceite Virgen'!IV$6:IV$257,'Aceite Virgen'!$A$6:$A$257,"&gt;="&amp;$A263,'Aceite Virgen'!$B$6:$B$257,"&lt;="&amp;$B263)</f>
        <v>1.39</v>
      </c>
      <c r="IW263" s="4">
        <f>SUMIFS('Aceite Virgen'!IW$6:IW$257,'Aceite Virgen'!$A$6:$A$257,"&gt;="&amp;$A263,'Aceite Virgen'!$B$6:$B$257,"&lt;="&amp;$B263)</f>
        <v>1.29</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0.09</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0.7</v>
      </c>
      <c r="JJ263" s="4">
        <f>SUMIFS('Aceite Virgen'!JJ$6:JJ$257,'Aceite Virgen'!$A$6:$A$257,"&gt;="&amp;$A263,'Aceite Virgen'!$B$6:$B$257,"&lt;="&amp;$B263)</f>
        <v>0.23</v>
      </c>
      <c r="JK263" s="4">
        <f>SUMIFS('Aceite Virgen'!JK$6:JK$257,'Aceite Virgen'!$A$6:$A$257,"&gt;="&amp;$A263,'Aceite Virgen'!$B$6:$B$257,"&lt;="&amp;$B263)</f>
        <v>0</v>
      </c>
      <c r="JL263" s="4">
        <f>SUMIFS('Aceite Virgen'!JL$6:JL$257,'Aceite Virgen'!$A$6:$A$257,"&gt;="&amp;$A263,'Aceite Virgen'!$B$6:$B$257,"&lt;="&amp;$B263)</f>
        <v>0</v>
      </c>
      <c r="JM263" s="4">
        <f>SUMIFS('Aceite Virgen'!JM$6:JM$257,'Aceite Virgen'!$A$6:$A$257,"&gt;="&amp;$A263,'Aceite Virgen'!$B$6:$B$257,"&lt;="&amp;$B263)</f>
        <v>0</v>
      </c>
      <c r="JQ263" s="4">
        <f>SUMIFS('Aceite Virgen'!JQ$6:JQ$257,'Aceite Virgen'!$A$6:$A$257,"&gt;="&amp;$A263,'Aceite Virgen'!$B$6:$B$257,"&lt;="&amp;$B263)</f>
        <v>0.31</v>
      </c>
      <c r="JR263" s="4">
        <f>SUMIFS('Aceite Virgen'!JR$6:JR$257,'Aceite Virgen'!$A$6:$A$257,"&gt;="&amp;$A263,'Aceite Virgen'!$B$6:$B$257,"&lt;="&amp;$B263)</f>
        <v>0</v>
      </c>
      <c r="JS263" s="4">
        <f>SUMIFS('Aceite Virgen'!JS$6:JS$257,'Aceite Virgen'!$A$6:$A$257,"&gt;="&amp;$A263,'Aceite Virgen'!$B$6:$B$257,"&lt;="&amp;$B263)</f>
        <v>0.5</v>
      </c>
      <c r="JT263" s="4">
        <f>SUMIFS('Aceite Virgen'!JT$6:JT$257,'Aceite Virgen'!$A$6:$A$257,"&gt;="&amp;$A263,'Aceite Virgen'!$B$6:$B$257,"&lt;="&amp;$B263)</f>
        <v>0</v>
      </c>
      <c r="JX263" s="4">
        <f>SUMIFS('Aceite Virgen'!JX$6:JX$257,'Aceite Virgen'!$A$6:$A$257,"&gt;="&amp;$A263,'Aceite Virgen'!$B$6:$B$257,"&lt;="&amp;$B263)</f>
        <v>0</v>
      </c>
      <c r="JY263" s="4">
        <f>SUMIFS('Aceite Virgen'!JY$6:JY$257,'Aceite Virgen'!$A$6:$A$257,"&gt;="&amp;$A263,'Aceite Virgen'!$B$6:$B$257,"&lt;="&amp;$B263)</f>
        <v>0</v>
      </c>
      <c r="JZ263" s="4">
        <f>SUMIFS('Aceite Virgen'!JZ$6:JZ$257,'Aceite Virgen'!$A$6:$A$257,"&gt;="&amp;$A263,'Aceite Virgen'!$B$6:$B$257,"&lt;="&amp;$B263)</f>
        <v>0</v>
      </c>
      <c r="KA263" s="4">
        <f>SUMIFS('Aceite Virgen'!KA$6:KA$257,'Aceite Virgen'!$A$6:$A$257,"&gt;="&amp;$A263,'Aceite Virgen'!$B$6:$B$257,"&lt;="&amp;$B263)</f>
        <v>0</v>
      </c>
      <c r="KE263" s="4">
        <f>SUMIFS('Aceite Virgen'!KE$6:KE$257,'Aceite Virgen'!$A$6:$A$257,"&gt;="&amp;$A263,'Aceite Virgen'!$B$6:$B$257,"&lt;="&amp;$B263)</f>
        <v>0.35</v>
      </c>
      <c r="KF263" s="4">
        <f>SUMIFS('Aceite Virgen'!KF$6:KF$257,'Aceite Virgen'!$A$6:$A$257,"&gt;="&amp;$A263,'Aceite Virgen'!$B$6:$B$257,"&lt;="&amp;$B263)</f>
        <v>0</v>
      </c>
      <c r="KG263" s="4">
        <f>SUMIFS('Aceite Virgen'!KG$6:KG$257,'Aceite Virgen'!$A$6:$A$257,"&gt;="&amp;$A263,'Aceite Virgen'!$B$6:$B$257,"&lt;="&amp;$B263)</f>
        <v>0.33</v>
      </c>
      <c r="KH263" s="4">
        <f>SUMIFS('Aceite Virgen'!KH$6:KH$257,'Aceite Virgen'!$A$6:$A$257,"&gt;="&amp;$A263,'Aceite Virgen'!$B$6:$B$257,"&lt;="&amp;$B263)</f>
        <v>0</v>
      </c>
      <c r="KL263" s="4">
        <f>SUMIFS('Aceite Virgen'!KL$6:KL$257,'Aceite Virgen'!$A$6:$A$257,"&gt;="&amp;$A263,'Aceite Virgen'!$B$6:$B$257,"&lt;="&amp;$B263)</f>
        <v>0.44</v>
      </c>
      <c r="KM263" s="4">
        <f>SUMIFS('Aceite Virgen'!KM$6:KM$257,'Aceite Virgen'!$A$6:$A$257,"&gt;="&amp;$A263,'Aceite Virgen'!$B$6:$B$257,"&lt;="&amp;$B263)</f>
        <v>0</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0.51</v>
      </c>
      <c r="KT263" s="4">
        <f>SUMIFS('Aceite Virgen'!KT$6:KT$257,'Aceite Virgen'!$A$6:$A$257,"&gt;="&amp;$A263,'Aceite Virgen'!$B$6:$B$257,"&lt;="&amp;$B263)</f>
        <v>1.03</v>
      </c>
      <c r="KU263" s="4">
        <f>SUMIFS('Aceite Virgen'!KU$6:KU$257,'Aceite Virgen'!$A$6:$A$257,"&gt;="&amp;$A263,'Aceite Virgen'!$B$6:$B$257,"&lt;="&amp;$B263)</f>
        <v>0.55000000000000004</v>
      </c>
      <c r="KV263" s="4">
        <f>SUMIFS('Aceite Virgen'!KV$6:KV$257,'Aceite Virgen'!$A$6:$A$257,"&gt;="&amp;$A263,'Aceite Virgen'!$B$6:$B$257,"&lt;="&amp;$B263)</f>
        <v>0</v>
      </c>
      <c r="KZ263" s="4">
        <f>SUMIFS('Aceite Virgen'!KZ$6:KZ$257,'Aceite Virgen'!$A$6:$A$257,"&gt;="&amp;$A263,'Aceite Virgen'!$B$6:$B$257,"&lt;="&amp;$B263)</f>
        <v>0.33</v>
      </c>
      <c r="LA263" s="4">
        <f>SUMIFS('Aceite Virgen'!LA$6:LA$257,'Aceite Virgen'!$A$6:$A$257,"&gt;="&amp;$A263,'Aceite Virgen'!$B$6:$B$257,"&lt;="&amp;$B263)</f>
        <v>0</v>
      </c>
      <c r="LB263" s="4">
        <f>SUMIFS('Aceite Virgen'!LB$6:LB$257,'Aceite Virgen'!$A$6:$A$257,"&gt;="&amp;$A263,'Aceite Virgen'!$B$6:$B$257,"&lt;="&amp;$B263)</f>
        <v>0</v>
      </c>
      <c r="LC263" s="4">
        <f>SUMIFS('Aceite Virgen'!LC$6:LC$257,'Aceite Virgen'!$A$6:$A$257,"&gt;="&amp;$A263,'Aceite Virgen'!$B$6:$B$257,"&lt;="&amp;$B263)</f>
        <v>1.1299999999999999</v>
      </c>
      <c r="LG263" s="4">
        <f>SUMIFS('Aceite Virgen'!LG$6:LG$257,'Aceite Virgen'!$A$6:$A$257,"&gt;="&amp;$A263,'Aceite Virgen'!$B$6:$B$257,"&lt;="&amp;$B263)</f>
        <v>0.84</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1.7799999999999998</v>
      </c>
      <c r="LO263" s="4">
        <f>SUMIFS('Aceite Virgen'!LO$6:LO$257,'Aceite Virgen'!$A$6:$A$257,"&gt;="&amp;$A263,'Aceite Virgen'!$B$6:$B$257,"&lt;="&amp;$B263)</f>
        <v>3.59</v>
      </c>
      <c r="LP263" s="4">
        <f>SUMIFS('Aceite Virgen'!LP$6:LP$257,'Aceite Virgen'!$A$6:$A$257,"&gt;="&amp;$A263,'Aceite Virgen'!$B$6:$B$257,"&lt;="&amp;$B263)</f>
        <v>0</v>
      </c>
      <c r="LQ263" s="4">
        <f>SUMIFS('Aceite Virgen'!LQ$6:LQ$257,'Aceite Virgen'!$A$6:$A$257,"&gt;="&amp;$A263,'Aceite Virgen'!$B$6:$B$257,"&lt;="&amp;$B263)</f>
        <v>5.36</v>
      </c>
      <c r="LU263" s="4">
        <f>SUMIFS('Aceite Virgen'!LU$6:LU$257,'Aceite Virgen'!$A$6:$A$257,"&gt;="&amp;$A263,'Aceite Virgen'!$B$6:$B$257,"&lt;="&amp;$B263)</f>
        <v>1.18</v>
      </c>
      <c r="LV263" s="4">
        <f>SUMIFS('Aceite Virgen'!LV$6:LV$257,'Aceite Virgen'!$A$6:$A$257,"&gt;="&amp;$A263,'Aceite Virgen'!$B$6:$B$257,"&lt;="&amp;$B263)</f>
        <v>0</v>
      </c>
      <c r="LW263" s="4">
        <f>SUMIFS('Aceite Virgen'!LW$6:LW$257,'Aceite Virgen'!$A$6:$A$257,"&gt;="&amp;$A263,'Aceite Virgen'!$B$6:$B$257,"&lt;="&amp;$B263)</f>
        <v>0.53</v>
      </c>
      <c r="LX263" s="4">
        <f>SUMIFS('Aceite Virgen'!LX$6:LX$257,'Aceite Virgen'!$A$6:$A$257,"&gt;="&amp;$A263,'Aceite Virgen'!$B$6:$B$257,"&lt;="&amp;$B263)</f>
        <v>2.72</v>
      </c>
      <c r="MB263" s="4">
        <f>SUMIFS('Aceite Virgen'!MB$6:MB$257,'Aceite Virgen'!$A$6:$A$257,"&gt;="&amp;$A263,'Aceite Virgen'!$B$6:$B$257,"&lt;="&amp;$B263)</f>
        <v>2.6</v>
      </c>
      <c r="MC263" s="4">
        <f>SUMIFS('Aceite Virgen'!MC$6:MC$257,'Aceite Virgen'!$A$6:$A$257,"&gt;="&amp;$A263,'Aceite Virgen'!$B$6:$B$257,"&lt;="&amp;$B263)</f>
        <v>2.78</v>
      </c>
      <c r="MD263" s="4">
        <f>SUMIFS('Aceite Virgen'!MD$6:MD$257,'Aceite Virgen'!$A$6:$A$257,"&gt;="&amp;$A263,'Aceite Virgen'!$B$6:$B$257,"&lt;="&amp;$B263)</f>
        <v>3.55</v>
      </c>
      <c r="ME263" s="4">
        <f>SUMIFS('Aceite Virgen'!ME$6:ME$257,'Aceite Virgen'!$A$6:$A$257,"&gt;="&amp;$A263,'Aceite Virgen'!$B$6:$B$257,"&lt;="&amp;$B263)</f>
        <v>0</v>
      </c>
      <c r="MI263" s="4">
        <f>SUMIFS('Aceite Virgen'!MI$6:MI$257,'Aceite Virgen'!$A$6:$A$257,"&gt;="&amp;$A263,'Aceite Virgen'!$B$6:$B$257,"&lt;="&amp;$B263)</f>
        <v>22.689999999999998</v>
      </c>
      <c r="MJ263" s="4">
        <f>SUMIFS('Aceite Virgen'!MJ$6:MJ$257,'Aceite Virgen'!$A$6:$A$257,"&gt;="&amp;$A263,'Aceite Virgen'!$B$6:$B$257,"&lt;="&amp;$B263)</f>
        <v>6.89</v>
      </c>
      <c r="MK263" s="4">
        <f>SUMIFS('Aceite Virgen'!MK$6:MK$257,'Aceite Virgen'!$A$6:$A$257,"&gt;="&amp;$A263,'Aceite Virgen'!$B$6:$B$257,"&lt;="&amp;$B263)</f>
        <v>29.75</v>
      </c>
      <c r="ML263" s="4">
        <f>SUMIFS('Aceite Virgen'!ML$6:ML$257,'Aceite Virgen'!$A$6:$A$257,"&gt;="&amp;$A263,'Aceite Virgen'!$B$6:$B$257,"&lt;="&amp;$B263)</f>
        <v>12.13</v>
      </c>
      <c r="MP263" s="4">
        <f>SUMIFS('Aceite Virgen'!MP$6:MP$257,'Aceite Virgen'!$A$6:$A$257,"&gt;="&amp;$A263,'Aceite Virgen'!$B$6:$B$257,"&lt;="&amp;$B263)</f>
        <v>23.94</v>
      </c>
      <c r="MQ263" s="4">
        <f>SUMIFS('Aceite Virgen'!MQ$6:MQ$257,'Aceite Virgen'!$A$6:$A$257,"&gt;="&amp;$A263,'Aceite Virgen'!$B$6:$B$257,"&lt;="&amp;$B263)</f>
        <v>20.52</v>
      </c>
      <c r="MR263" s="4">
        <f>SUMIFS('Aceite Virgen'!MR$6:MR$257,'Aceite Virgen'!$A$6:$A$257,"&gt;="&amp;$A263,'Aceite Virgen'!$B$6:$B$257,"&lt;="&amp;$B263)</f>
        <v>28.12</v>
      </c>
      <c r="MS263" s="4">
        <f>SUMIFS('Aceite Virgen'!MS$6:MS$257,'Aceite Virgen'!$A$6:$A$257,"&gt;="&amp;$A263,'Aceite Virgen'!$B$6:$B$257,"&lt;="&amp;$B263)</f>
        <v>11.89</v>
      </c>
      <c r="MW263" s="4">
        <f>SUMIFS('Aceite Virgen'!MW$6:MW$257,'Aceite Virgen'!$A$6:$A$257,"&gt;="&amp;$A263,'Aceite Virgen'!$B$6:$B$257,"&lt;="&amp;$B263)</f>
        <v>24.34</v>
      </c>
      <c r="MX263" s="4">
        <f>SUMIFS('Aceite Virgen'!MX$6:MX$257,'Aceite Virgen'!$A$6:$A$257,"&gt;="&amp;$A263,'Aceite Virgen'!$B$6:$B$257,"&lt;="&amp;$B263)</f>
        <v>11.43</v>
      </c>
      <c r="MY263" s="4">
        <f>SUMIFS('Aceite Virgen'!MY$6:MY$257,'Aceite Virgen'!$A$6:$A$257,"&gt;="&amp;$A263,'Aceite Virgen'!$B$6:$B$257,"&lt;="&amp;$B263)</f>
        <v>28.08</v>
      </c>
      <c r="MZ263" s="4">
        <f>SUMIFS('Aceite Virgen'!MZ$6:MZ$257,'Aceite Virgen'!$A$6:$A$257,"&gt;="&amp;$A263,'Aceite Virgen'!$B$6:$B$257,"&lt;="&amp;$B263)</f>
        <v>24.68</v>
      </c>
      <c r="ND263" s="4">
        <f>SUMIFS('Aceite Virgen'!ND$6:ND$257,'Aceite Virgen'!$A$6:$A$257,"&gt;="&amp;$A263,'Aceite Virgen'!$B$6:$B$257,"&lt;="&amp;$B263)</f>
        <v>26.63</v>
      </c>
      <c r="NE263" s="4">
        <f>SUMIFS('Aceite Virgen'!NE$6:NE$257,'Aceite Virgen'!$A$6:$A$257,"&gt;="&amp;$A263,'Aceite Virgen'!$B$6:$B$257,"&lt;="&amp;$B263)</f>
        <v>11.99</v>
      </c>
      <c r="NF263" s="4">
        <f>SUMIFS('Aceite Virgen'!NF$6:NF$257,'Aceite Virgen'!$A$6:$A$257,"&gt;="&amp;$A263,'Aceite Virgen'!$B$6:$B$257,"&lt;="&amp;$B263)</f>
        <v>28.58</v>
      </c>
      <c r="NG263" s="4">
        <f>SUMIFS('Aceite Virgen'!NG$6:NG$257,'Aceite Virgen'!$A$6:$A$257,"&gt;="&amp;$A263,'Aceite Virgen'!$B$6:$B$257,"&lt;="&amp;$B263)</f>
        <v>41.18</v>
      </c>
      <c r="NK263" s="4">
        <f>SUMIFS('Aceite Virgen'!NK$6:NK$257,'Aceite Virgen'!$A$6:$A$257,"&gt;="&amp;$A263,'Aceite Virgen'!$B$6:$B$257,"&lt;="&amp;$B263)</f>
        <v>24.88</v>
      </c>
      <c r="NL263" s="4">
        <f>SUMIFS('Aceite Virgen'!NL$6:NL$257,'Aceite Virgen'!$A$6:$A$257,"&gt;="&amp;$A263,'Aceite Virgen'!$B$6:$B$257,"&lt;="&amp;$B263)</f>
        <v>19.54</v>
      </c>
      <c r="NM263" s="4">
        <f>SUMIFS('Aceite Virgen'!NM$6:NM$257,'Aceite Virgen'!$A$6:$A$257,"&gt;="&amp;$A263,'Aceite Virgen'!$B$6:$B$257,"&lt;="&amp;$B263)</f>
        <v>23.65</v>
      </c>
      <c r="NN263" s="4">
        <f>SUMIFS('Aceite Virgen'!NN$6:NN$257,'Aceite Virgen'!$A$6:$A$257,"&gt;="&amp;$A263,'Aceite Virgen'!$B$6:$B$257,"&lt;="&amp;$B263)</f>
        <v>34.24</v>
      </c>
      <c r="NR263" s="4">
        <f>SUMIFS('Aceite Virgen'!NR$6:NR$257,'Aceite Virgen'!$A$6:$A$257,"&gt;="&amp;$A263,'Aceite Virgen'!$B$6:$B$257,"&lt;="&amp;$B263)</f>
        <v>24.189999999999998</v>
      </c>
      <c r="NS263" s="4">
        <f>SUMIFS('Aceite Virgen'!NS$6:NS$257,'Aceite Virgen'!$A$6:$A$257,"&gt;="&amp;$A263,'Aceite Virgen'!$B$6:$B$257,"&lt;="&amp;$B263)</f>
        <v>14.8</v>
      </c>
      <c r="NT263" s="4">
        <f>SUMIFS('Aceite Virgen'!NT$6:NT$257,'Aceite Virgen'!$A$6:$A$257,"&gt;="&amp;$A263,'Aceite Virgen'!$B$6:$B$257,"&lt;="&amp;$B263)</f>
        <v>28.97</v>
      </c>
      <c r="NU263" s="4">
        <f>SUMIFS('Aceite Virgen'!NU$6:NU$257,'Aceite Virgen'!$A$6:$A$257,"&gt;="&amp;$A263,'Aceite Virgen'!$B$6:$B$257,"&lt;="&amp;$B263)</f>
        <v>22.79</v>
      </c>
      <c r="NY263" s="4">
        <f>SUMIFS('Aceite Virgen'!NY$6:NY$257,'Aceite Virgen'!$A$6:$A$257,"&gt;="&amp;$A263,'Aceite Virgen'!$B$6:$B$257,"&lt;="&amp;$B263)</f>
        <v>3.74</v>
      </c>
      <c r="NZ263" s="4">
        <f>SUMIFS('Aceite Virgen'!NZ$6:NZ$257,'Aceite Virgen'!$A$6:$A$257,"&gt;="&amp;$A263,'Aceite Virgen'!$B$6:$B$257,"&lt;="&amp;$B263)</f>
        <v>9.44</v>
      </c>
      <c r="OA263" s="4">
        <f>SUMIFS('Aceite Virgen'!OA$6:OA$257,'Aceite Virgen'!$A$6:$A$257,"&gt;="&amp;$A263,'Aceite Virgen'!$B$6:$B$257,"&lt;="&amp;$B263)</f>
        <v>2.52</v>
      </c>
      <c r="OB263" s="4">
        <f>SUMIFS('Aceite Virgen'!OB$6:OB$257,'Aceite Virgen'!$A$6:$A$257,"&gt;="&amp;$A263,'Aceite Virgen'!$B$6:$B$257,"&lt;="&amp;$B263)</f>
        <v>3.18</v>
      </c>
      <c r="OF263" s="4">
        <f>SUMIFS('Aceite Virgen'!OF$6:OF$257,'Aceite Virgen'!$A$6:$A$257,"&gt;="&amp;$A263,'Aceite Virgen'!$B$6:$B$257,"&lt;="&amp;$B263)</f>
        <v>0.97</v>
      </c>
      <c r="OG263" s="4">
        <f>SUMIFS('Aceite Virgen'!OG$6:OG$257,'Aceite Virgen'!$A$6:$A$257,"&gt;="&amp;$A263,'Aceite Virgen'!$B$6:$B$257,"&lt;="&amp;$B263)</f>
        <v>2.65</v>
      </c>
      <c r="OH263" s="4">
        <f>SUMIFS('Aceite Virgen'!OH$6:OH$257,'Aceite Virgen'!$A$6:$A$257,"&gt;="&amp;$A263,'Aceite Virgen'!$B$6:$B$257,"&lt;="&amp;$B263)</f>
        <v>0</v>
      </c>
      <c r="OI263" s="4">
        <f>SUMIFS('Aceite Virgen'!OI$6:OI$257,'Aceite Virgen'!$A$6:$A$257,"&gt;="&amp;$A263,'Aceite Virgen'!$B$6:$B$257,"&lt;="&amp;$B263)</f>
        <v>1.62</v>
      </c>
      <c r="OM263" s="4">
        <f>SUMIFS('Aceite Virgen'!OM$6:OM$257,'Aceite Virgen'!$A$6:$A$257,"&gt;="&amp;$A263,'Aceite Virgen'!$B$6:$B$257,"&lt;="&amp;$B263)</f>
        <v>0.28999999999999998</v>
      </c>
      <c r="ON263" s="4">
        <f>SUMIFS('Aceite Virgen'!ON$6:ON$257,'Aceite Virgen'!$A$6:$A$257,"&gt;="&amp;$A263,'Aceite Virgen'!$B$6:$B$257,"&lt;="&amp;$B263)</f>
        <v>0.45</v>
      </c>
      <c r="OO263" s="4">
        <f>SUMIFS('Aceite Virgen'!OO$6:OO$257,'Aceite Virgen'!$A$6:$A$257,"&gt;="&amp;$A263,'Aceite Virgen'!$B$6:$B$257,"&lt;="&amp;$B263)</f>
        <v>0.17</v>
      </c>
      <c r="OP263" s="4">
        <f>SUMIFS('Aceite Virgen'!OP$6:OP$257,'Aceite Virgen'!$A$6:$A$257,"&gt;="&amp;$A263,'Aceite Virgen'!$B$6:$B$257,"&lt;="&amp;$B263)</f>
        <v>0.66</v>
      </c>
      <c r="OT263" s="4">
        <f>SUMIFS('Aceite Virgen'!OT$6:OT$257,'Aceite Virgen'!$A$6:$A$257,"&gt;="&amp;$A263,'Aceite Virgen'!$B$6:$B$257,"&lt;="&amp;$B263)</f>
        <v>1.6400000000000001</v>
      </c>
      <c r="OU263" s="4">
        <f>SUMIFS('Aceite Virgen'!OU$6:OU$257,'Aceite Virgen'!$A$6:$A$257,"&gt;="&amp;$A263,'Aceite Virgen'!$B$6:$B$257,"&lt;="&amp;$B263)</f>
        <v>7.62</v>
      </c>
      <c r="OV263" s="4">
        <f>SUMIFS('Aceite Virgen'!OV$6:OV$257,'Aceite Virgen'!$A$6:$A$257,"&gt;="&amp;$A263,'Aceite Virgen'!$B$6:$B$257,"&lt;="&amp;$B263)</f>
        <v>0.59</v>
      </c>
      <c r="OW263" s="4">
        <f>SUMIFS('Aceite Virgen'!OW$6:OW$257,'Aceite Virgen'!$A$6:$A$257,"&gt;="&amp;$A263,'Aceite Virgen'!$B$6:$B$257,"&lt;="&amp;$B263)</f>
        <v>1.1100000000000001</v>
      </c>
      <c r="PA263" s="4">
        <f>SUMIFS('Aceite Virgen'!PA$6:PA$257,'Aceite Virgen'!$A$6:$A$257,"&gt;="&amp;$A263,'Aceite Virgen'!$B$6:$B$257,"&lt;="&amp;$B263)</f>
        <v>1.94</v>
      </c>
      <c r="PB263" s="4">
        <f>SUMIFS('Aceite Virgen'!PB$6:PB$257,'Aceite Virgen'!$A$6:$A$257,"&gt;="&amp;$A263,'Aceite Virgen'!$B$6:$B$257,"&lt;="&amp;$B263)</f>
        <v>4.99</v>
      </c>
      <c r="PC263" s="4">
        <f>SUMIFS('Aceite Virgen'!PC$6:PC$257,'Aceite Virgen'!$A$6:$A$257,"&gt;="&amp;$A263,'Aceite Virgen'!$B$6:$B$257,"&lt;="&amp;$B263)</f>
        <v>1.65</v>
      </c>
      <c r="PD263" s="4">
        <f>SUMIFS('Aceite Virgen'!PD$6:PD$257,'Aceite Virgen'!$A$6:$A$257,"&gt;="&amp;$A263,'Aceite Virgen'!$B$6:$B$257,"&lt;="&amp;$B263)</f>
        <v>0</v>
      </c>
      <c r="PH263" s="4">
        <f>SUMIFS('Aceite Virgen'!PH$6:PH$257,'Aceite Virgen'!$A$6:$A$257,"&gt;="&amp;$A263,'Aceite Virgen'!$B$6:$B$257,"&lt;="&amp;$B263)</f>
        <v>0.84</v>
      </c>
      <c r="PI263" s="4">
        <f>SUMIFS('Aceite Virgen'!PI$6:PI$257,'Aceite Virgen'!$A$6:$A$257,"&gt;="&amp;$A263,'Aceite Virgen'!$B$6:$B$257,"&lt;="&amp;$B263)</f>
        <v>0</v>
      </c>
      <c r="PJ263" s="4">
        <f>SUMIFS('Aceite Virgen'!PJ$6:PJ$257,'Aceite Virgen'!$A$6:$A$257,"&gt;="&amp;$A263,'Aceite Virgen'!$B$6:$B$257,"&lt;="&amp;$B263)</f>
        <v>1.56</v>
      </c>
      <c r="PK263" s="4">
        <f>SUMIFS('Aceite Virgen'!PK$6:PK$257,'Aceite Virgen'!$A$6:$A$257,"&gt;="&amp;$A263,'Aceite Virgen'!$B$6:$B$257,"&lt;="&amp;$B263)</f>
        <v>0</v>
      </c>
      <c r="PO263" s="4">
        <f>SUMIFS('Aceite Virgen'!PO$6:PO$257,'Aceite Virgen'!$A$6:$A$257,"&gt;="&amp;$A263,'Aceite Virgen'!$B$6:$B$257,"&lt;="&amp;$B263)</f>
        <v>1.1000000000000001</v>
      </c>
      <c r="PP263" s="4">
        <f>SUMIFS('Aceite Virgen'!PP$6:PP$257,'Aceite Virgen'!$A$6:$A$257,"&gt;="&amp;$A263,'Aceite Virgen'!$B$6:$B$257,"&lt;="&amp;$B263)</f>
        <v>0</v>
      </c>
      <c r="PQ263" s="4">
        <f>SUMIFS('Aceite Virgen'!PQ$6:PQ$257,'Aceite Virgen'!$A$6:$A$257,"&gt;="&amp;$A263,'Aceite Virgen'!$B$6:$B$257,"&lt;="&amp;$B263)</f>
        <v>1.95</v>
      </c>
      <c r="PR263" s="4">
        <f>SUMIFS('Aceite Virgen'!PR$6:PR$257,'Aceite Virgen'!$A$6:$A$257,"&gt;="&amp;$A263,'Aceite Virgen'!$B$6:$B$257,"&lt;="&amp;$B263)</f>
        <v>0</v>
      </c>
      <c r="PV263" s="4">
        <f>SUMIFS('Aceite Virgen'!PV$6:PV$257,'Aceite Virgen'!$A$6:$A$257,"&gt;="&amp;$A263,'Aceite Virgen'!$B$6:$B$257,"&lt;="&amp;$B263)</f>
        <v>0</v>
      </c>
      <c r="PW263" s="4">
        <f>SUMIFS('Aceite Virgen'!PW$6:PW$257,'Aceite Virgen'!$A$6:$A$257,"&gt;="&amp;$A263,'Aceite Virgen'!$B$6:$B$257,"&lt;="&amp;$B263)</f>
        <v>0</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0.36</v>
      </c>
      <c r="QD263" s="4">
        <f>SUMIFS('Aceite Virgen'!QD$6:QD$257,'Aceite Virgen'!$A$6:$A$257,"&gt;="&amp;$A263,'Aceite Virgen'!$B$6:$B$257,"&lt;="&amp;$B263)</f>
        <v>0</v>
      </c>
      <c r="QE263" s="4">
        <f>SUMIFS('Aceite Virgen'!QE$6:QE$257,'Aceite Virgen'!$A$6:$A$257,"&gt;="&amp;$A263,'Aceite Virgen'!$B$6:$B$257,"&lt;="&amp;$B263)</f>
        <v>0.67</v>
      </c>
      <c r="QF263" s="4">
        <f>SUMIFS('Aceite Virgen'!QF$6:QF$257,'Aceite Virgen'!$A$6:$A$257,"&gt;="&amp;$A263,'Aceite Virgen'!$B$6:$B$257,"&lt;="&amp;$B263)</f>
        <v>0</v>
      </c>
      <c r="QJ263" s="4">
        <f>SUMIFS('Aceite Virgen'!QJ$6:QJ$257,'Aceite Virgen'!$A$6:$A$257,"&gt;="&amp;$A263,'Aceite Virgen'!$B$6:$B$257,"&lt;="&amp;$B263)</f>
        <v>0.44</v>
      </c>
      <c r="QK263" s="4">
        <f>SUMIFS('Aceite Virgen'!QK$6:QK$257,'Aceite Virgen'!$A$6:$A$257,"&gt;="&amp;$A263,'Aceite Virgen'!$B$6:$B$257,"&lt;="&amp;$B263)</f>
        <v>0</v>
      </c>
      <c r="QL263" s="4">
        <f>SUMIFS('Aceite Virgen'!QL$6:QL$257,'Aceite Virgen'!$A$6:$A$257,"&gt;="&amp;$A263,'Aceite Virgen'!$B$6:$B$257,"&lt;="&amp;$B263)</f>
        <v>0</v>
      </c>
      <c r="QM263" s="4">
        <f>SUMIFS('Aceite Virgen'!QM$6:QM$257,'Aceite Virgen'!$A$6:$A$257,"&gt;="&amp;$A263,'Aceite Virgen'!$B$6:$B$257,"&lt;="&amp;$B263)</f>
        <v>2.27</v>
      </c>
      <c r="QQ263" s="4">
        <f>SUMIFS('Aceite Virgen'!QQ$6:QQ$257,'Aceite Virgen'!$A$6:$A$257,"&gt;="&amp;$A263,'Aceite Virgen'!$B$6:$B$257,"&lt;="&amp;$B263)</f>
        <v>0.25</v>
      </c>
      <c r="QR263" s="4">
        <f>SUMIFS('Aceite Virgen'!QR$6:QR$257,'Aceite Virgen'!$A$6:$A$257,"&gt;="&amp;$A263,'Aceite Virgen'!$B$6:$B$257,"&lt;="&amp;$B263)</f>
        <v>0</v>
      </c>
      <c r="QS263" s="4">
        <f>SUMIFS('Aceite Virgen'!QS$6:QS$257,'Aceite Virgen'!$A$6:$A$257,"&gt;="&amp;$A263,'Aceite Virgen'!$B$6:$B$257,"&lt;="&amp;$B263)</f>
        <v>0</v>
      </c>
      <c r="QT263" s="4">
        <f>SUMIFS('Aceite Virgen'!QT$6:QT$257,'Aceite Virgen'!$A$6:$A$257,"&gt;="&amp;$A263,'Aceite Virgen'!$B$6:$B$257,"&lt;="&amp;$B263)</f>
        <v>1.5</v>
      </c>
      <c r="QX263" s="4">
        <f>SUMIFS('Aceite Virgen'!QX$6:QX$257,'Aceite Virgen'!$A$6:$A$257,"&gt;="&amp;$A263,'Aceite Virgen'!$B$6:$B$257,"&lt;="&amp;$B263)</f>
        <v>0</v>
      </c>
      <c r="QY263" s="4">
        <f>SUMIFS('Aceite Virgen'!QY$6:QY$257,'Aceite Virgen'!$A$6:$A$257,"&gt;="&amp;$A263,'Aceite Virgen'!$B$6:$B$257,"&lt;="&amp;$B263)</f>
        <v>0</v>
      </c>
      <c r="QZ263" s="4">
        <f>SUMIFS('Aceite Virgen'!QZ$6:QZ$257,'Aceite Virgen'!$A$6:$A$257,"&gt;="&amp;$A263,'Aceite Virgen'!$B$6:$B$257,"&lt;="&amp;$B263)</f>
        <v>0</v>
      </c>
      <c r="RA263" s="4">
        <f>SUMIFS('Aceite Virgen'!RA$6:RA$257,'Aceite Virgen'!$A$6:$A$257,"&gt;="&amp;$A263,'Aceite Virgen'!$B$6:$B$257,"&lt;="&amp;$B263)</f>
        <v>0</v>
      </c>
      <c r="RE263" s="4">
        <f>SUMIFS('Aceite Virgen'!RE$6:RE$257,'Aceite Virgen'!$A$6:$A$257,"&gt;="&amp;$A263,'Aceite Virgen'!$B$6:$B$257,"&lt;="&amp;$B263)</f>
        <v>0.68</v>
      </c>
      <c r="RF263" s="4">
        <f>SUMIFS('Aceite Virgen'!RF$6:RF$257,'Aceite Virgen'!$A$6:$A$257,"&gt;="&amp;$A263,'Aceite Virgen'!$B$6:$B$257,"&lt;="&amp;$B263)</f>
        <v>0</v>
      </c>
      <c r="RG263" s="4">
        <f>SUMIFS('Aceite Virgen'!RG$6:RG$257,'Aceite Virgen'!$A$6:$A$257,"&gt;="&amp;$A263,'Aceite Virgen'!$B$6:$B$257,"&lt;="&amp;$B263)</f>
        <v>0</v>
      </c>
      <c r="RH263" s="4">
        <f>SUMIFS('Aceite Virgen'!RH$6:RH$257,'Aceite Virgen'!$A$6:$A$257,"&gt;="&amp;$A263,'Aceite Virgen'!$B$6:$B$257,"&lt;="&amp;$B263)</f>
        <v>0</v>
      </c>
    </row>
    <row r="264" spans="1:476" x14ac:dyDescent="0.25">
      <c r="A264" s="9">
        <f>'TAM Aceite Virgen'!B12</f>
        <v>3.4</v>
      </c>
      <c r="B264" s="9">
        <f>'TAM Aceite Virgen'!C12</f>
        <v>3.5</v>
      </c>
      <c r="C264" s="9"/>
      <c r="D264" s="4">
        <f>SUMIFS('Aceite Virgen'!D$6:D$257,'Aceite Virgen'!$A$6:$A$257,"&gt;="&amp;$A264,'Aceite Virgen'!$B$6:$B$257,"&lt;="&amp;$B264)</f>
        <v>0.36</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0.65999999999999992</v>
      </c>
      <c r="L264" s="4">
        <f>SUMIFS('Aceite Virgen'!L$6:L$257,'Aceite Virgen'!$A$6:$A$257,"&gt;="&amp;$A264,'Aceite Virgen'!$B$6:$B$257,"&lt;="&amp;$B264)</f>
        <v>1.7</v>
      </c>
      <c r="M264" s="4">
        <f>SUMIFS('Aceite Virgen'!M$6:M$257,'Aceite Virgen'!$A$6:$A$257,"&gt;="&amp;$A264,'Aceite Virgen'!$B$6:$B$257,"&lt;="&amp;$B264)</f>
        <v>0.55000000000000004</v>
      </c>
      <c r="N264" s="4">
        <f>SUMIFS('Aceite Virgen'!N$6:N$257,'Aceite Virgen'!$A$6:$A$257,"&gt;="&amp;$A264,'Aceite Virgen'!$B$6:$B$257,"&lt;="&amp;$B264)</f>
        <v>0</v>
      </c>
      <c r="O264" s="9"/>
      <c r="P264" s="9"/>
      <c r="Q264" s="9"/>
      <c r="R264" s="4">
        <f>SUMIFS('Aceite Virgen'!R$6:R$257,'Aceite Virgen'!$A$6:$A$257,"&gt;="&amp;$A264,'Aceite Virgen'!$B$6:$B$257,"&lt;="&amp;$B264)</f>
        <v>0.83</v>
      </c>
      <c r="S264" s="4">
        <f>SUMIFS('Aceite Virgen'!S$6:S$257,'Aceite Virgen'!$A$6:$A$257,"&gt;="&amp;$A264,'Aceite Virgen'!$B$6:$B$257,"&lt;="&amp;$B264)</f>
        <v>5.23</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0.22</v>
      </c>
      <c r="Z264" s="4">
        <f>SUMIFS('Aceite Virgen'!Z$6:Z$257,'Aceite Virgen'!$A$6:$A$257,"&gt;="&amp;$A264,'Aceite Virgen'!$B$6:$B$257,"&lt;="&amp;$B264)</f>
        <v>1.24</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0.38999999999999996</v>
      </c>
      <c r="AG264" s="4">
        <f>SUMIFS('Aceite Virgen'!AG$6:AG$257,'Aceite Virgen'!$A$6:$A$257,"&gt;="&amp;$A264,'Aceite Virgen'!$B$6:$B$257,"&lt;="&amp;$B264)</f>
        <v>2.95</v>
      </c>
      <c r="AH264" s="4">
        <f>SUMIFS('Aceite Virgen'!AH$6:AH$257,'Aceite Virgen'!$A$6:$A$257,"&gt;="&amp;$A264,'Aceite Virgen'!$B$6:$B$257,"&lt;="&amp;$B264)</f>
        <v>0.15000000000000002</v>
      </c>
      <c r="AI264" s="4">
        <f>SUMIFS('Aceite Virgen'!AI$6:AI$257,'Aceite Virgen'!$A$6:$A$257,"&gt;="&amp;$A264,'Aceite Virgen'!$B$6:$B$257,"&lt;="&amp;$B264)</f>
        <v>0</v>
      </c>
      <c r="AJ264" s="9"/>
      <c r="AK264" s="9"/>
      <c r="AL264" s="9"/>
      <c r="AM264" s="4">
        <f>SUMIFS('Aceite Virgen'!AM$6:AM$257,'Aceite Virgen'!$A$6:$A$257,"&gt;="&amp;$A264,'Aceite Virgen'!$B$6:$B$257,"&lt;="&amp;$B264)</f>
        <v>0.17</v>
      </c>
      <c r="AN264" s="4">
        <f>SUMIFS('Aceite Virgen'!AN$6:AN$257,'Aceite Virgen'!$A$6:$A$257,"&gt;="&amp;$A264,'Aceite Virgen'!$B$6:$B$257,"&lt;="&amp;$B264)</f>
        <v>0.92</v>
      </c>
      <c r="AO264" s="4">
        <f>SUMIFS('Aceite Virgen'!AO$6:AO$257,'Aceite Virgen'!$A$6:$A$257,"&gt;="&amp;$A264,'Aceite Virgen'!$B$6:$B$257,"&lt;="&amp;$B264)</f>
        <v>0.11</v>
      </c>
      <c r="AP264" s="4">
        <f>SUMIFS('Aceite Virgen'!AP$6:AP$257,'Aceite Virgen'!$A$6:$A$257,"&gt;="&amp;$A264,'Aceite Virgen'!$B$6:$B$257,"&lt;="&amp;$B264)</f>
        <v>0</v>
      </c>
      <c r="AQ264" s="9"/>
      <c r="AR264" s="9"/>
      <c r="AT264" s="4">
        <f>SUMIFS('Aceite Virgen'!AT$6:AT$257,'Aceite Virgen'!$A$6:$A$257,"&gt;="&amp;$A264,'Aceite Virgen'!$B$6:$B$257,"&lt;="&amp;$B264)</f>
        <v>0.94</v>
      </c>
      <c r="AU264" s="4">
        <f>SUMIFS('Aceite Virgen'!AU$6:AU$257,'Aceite Virgen'!$A$6:$A$257,"&gt;="&amp;$A264,'Aceite Virgen'!$B$6:$B$257,"&lt;="&amp;$B264)</f>
        <v>2.85</v>
      </c>
      <c r="AV264" s="4">
        <f>SUMIFS('Aceite Virgen'!AV$6:AV$257,'Aceite Virgen'!$A$6:$A$257,"&gt;="&amp;$A264,'Aceite Virgen'!$B$6:$B$257,"&lt;="&amp;$B264)</f>
        <v>0.52</v>
      </c>
      <c r="AW264" s="4">
        <f>SUMIFS('Aceite Virgen'!AW$6:AW$257,'Aceite Virgen'!$A$6:$A$257,"&gt;="&amp;$A264,'Aceite Virgen'!$B$6:$B$257,"&lt;="&amp;$B264)</f>
        <v>12</v>
      </c>
      <c r="BA264" s="4">
        <f>SUMIFS('Aceite Virgen'!BA$6:BA$257,'Aceite Virgen'!$A$6:$A$257,"&gt;="&amp;A264,'Aceite Virgen'!$B$6:$B$257,"&lt;="&amp;B264)</f>
        <v>0.26</v>
      </c>
      <c r="BB264" s="4">
        <f>SUMIFS('Aceite Virgen'!BB$6:BB$257,'Aceite Virgen'!$A$6:$A$257,"&gt;="&amp;$A264,'Aceite Virgen'!$B$6:$B$257,"&lt;="&amp;$B264)</f>
        <v>0</v>
      </c>
      <c r="BC264" s="4">
        <f>SUMIFS('Aceite Virgen'!BC$6:BC$257,'Aceite Virgen'!$A$6:$A$257,"&gt;="&amp;$A264,'Aceite Virgen'!$B$6:$B$257,"&lt;="&amp;$B264)</f>
        <v>0.31000000000000005</v>
      </c>
      <c r="BD264" s="4">
        <f>SUMIFS('Aceite Virgen'!BD$6:BD$257,'Aceite Virgen'!$A$6:$A$257,"&gt;="&amp;$A264,'Aceite Virgen'!$B$6:$B$257,"&lt;="&amp;$B264)</f>
        <v>0</v>
      </c>
      <c r="BH264" s="4">
        <f>SUMIFS('Aceite Virgen'!BH$6:BH$257,'Aceite Virgen'!$A$6:$A$257,"&gt;="&amp;$A264,'Aceite Virgen'!$B$6:$B$257,"&lt;="&amp;$B264)</f>
        <v>0.09</v>
      </c>
      <c r="BI264" s="4">
        <f>SUMIFS('Aceite Virgen'!BI$6:BI$257,'Aceite Virgen'!$A$6:$A$257,"&gt;="&amp;$A264,'Aceite Virgen'!$B$6:$B$257,"&lt;="&amp;$B264)</f>
        <v>0</v>
      </c>
      <c r="BJ264" s="4">
        <f>SUMIFS('Aceite Virgen'!BJ$6:BJ$257,'Aceite Virgen'!$A$6:$A$257,"&gt;="&amp;$A264,'Aceite Virgen'!$B$6:$B$257,"&lt;="&amp;$B264)</f>
        <v>0.1</v>
      </c>
      <c r="BK264" s="4">
        <f>SUMIFS('Aceite Virgen'!BK$6:BK$257,'Aceite Virgen'!$A$6:$A$257,"&gt;="&amp;$A264,'Aceite Virgen'!$B$6:$B$257,"&lt;="&amp;$B264)</f>
        <v>0</v>
      </c>
      <c r="BO264" s="4">
        <f>SUMIFS('Aceite Virgen'!BO$6:BO$257,'Aceite Virgen'!$A$6:$A$257,"&gt;="&amp;$A264,'Aceite Virgen'!$B$6:$B$257,"&lt;="&amp;$B264)</f>
        <v>0.27</v>
      </c>
      <c r="BP264" s="4">
        <f>SUMIFS('Aceite Virgen'!BP$6:BP$257,'Aceite Virgen'!$A$6:$A$257,"&gt;="&amp;$A264,'Aceite Virgen'!$B$6:$B$257,"&lt;="&amp;$B264)</f>
        <v>0</v>
      </c>
      <c r="BQ264" s="4">
        <f>SUMIFS('Aceite Virgen'!BQ$6:BQ$257,'Aceite Virgen'!$A$6:$A$257,"&gt;="&amp;$A264,'Aceite Virgen'!$B$6:$B$257,"&lt;="&amp;$B264)</f>
        <v>0.32</v>
      </c>
      <c r="BR264" s="4">
        <f>SUMIFS('Aceite Virgen'!BR$6:BR$257,'Aceite Virgen'!$A$6:$A$257,"&gt;="&amp;$A264,'Aceite Virgen'!$B$6:$B$257,"&lt;="&amp;$B264)</f>
        <v>0</v>
      </c>
      <c r="BV264" s="4">
        <f>SUMIFS('Aceite Virgen'!BV$6:BV$257,'Aceite Virgen'!$A$6:$A$257,"&gt;="&amp;$A264,'Aceite Virgen'!$B$6:$B$257,"&lt;="&amp;$B264)</f>
        <v>0.56000000000000005</v>
      </c>
      <c r="BW264" s="4">
        <f>SUMIFS('Aceite Virgen'!BW$6:BW$257,'Aceite Virgen'!$A$6:$A$257,"&gt;="&amp;$A264,'Aceite Virgen'!$B$6:$B$257,"&lt;="&amp;$B264)</f>
        <v>2.59</v>
      </c>
      <c r="BX264" s="4">
        <f>SUMIFS('Aceite Virgen'!BX$6:BX$257,'Aceite Virgen'!$A$6:$A$257,"&gt;="&amp;$A264,'Aceite Virgen'!$B$6:$B$257,"&lt;="&amp;$B264)</f>
        <v>0.38</v>
      </c>
      <c r="BY264" s="4">
        <f>SUMIFS('Aceite Virgen'!BY$6:BY$257,'Aceite Virgen'!$A$6:$A$257,"&gt;="&amp;$A264,'Aceite Virgen'!$B$6:$B$257,"&lt;="&amp;$B264)</f>
        <v>0</v>
      </c>
      <c r="CC264" s="4">
        <f>SUMIFS('Aceite Virgen'!CC$6:CC$257,'Aceite Virgen'!$A$6:$A$257,"&gt;="&amp;$A264,'Aceite Virgen'!$B$6:$B$257,"&lt;="&amp;$B264)</f>
        <v>0.05</v>
      </c>
      <c r="CD264" s="4">
        <f>SUMIFS('Aceite Virgen'!CD$6:CD$257,'Aceite Virgen'!$A$6:$A$257,"&gt;="&amp;$A264,'Aceite Virgen'!$B$6:$B$257,"&lt;="&amp;$B264)</f>
        <v>0</v>
      </c>
      <c r="CE264" s="4">
        <f>SUMIFS('Aceite Virgen'!CE$6:CE$257,'Aceite Virgen'!$A$6:$A$257,"&gt;="&amp;$A264,'Aceite Virgen'!$B$6:$B$257,"&lt;="&amp;$B264)</f>
        <v>0.06</v>
      </c>
      <c r="CF264" s="4">
        <f>SUMIFS('Aceite Virgen'!CF$6:CF$257,'Aceite Virgen'!$A$6:$A$257,"&gt;="&amp;$A264,'Aceite Virgen'!$B$6:$B$257,"&lt;="&amp;$B264)</f>
        <v>0</v>
      </c>
      <c r="CJ264" s="4">
        <f>SUMIFS('Aceite Virgen'!CJ$6:CJ$257,'Aceite Virgen'!$A$6:$A$257,"&gt;="&amp;$A264,'Aceite Virgen'!$B$6:$B$257,"&lt;="&amp;$B264)</f>
        <v>0.92999999999999994</v>
      </c>
      <c r="CK264" s="4">
        <f>SUMIFS('Aceite Virgen'!CK$6:CK$257,'Aceite Virgen'!$A$6:$A$257,"&gt;="&amp;$A264,'Aceite Virgen'!$B$6:$B$257,"&lt;="&amp;$B264)</f>
        <v>2.74</v>
      </c>
      <c r="CL264" s="4">
        <f>SUMIFS('Aceite Virgen'!CL$6:CL$257,'Aceite Virgen'!$A$6:$A$257,"&gt;="&amp;$A264,'Aceite Virgen'!$B$6:$B$257,"&lt;="&amp;$B264)</f>
        <v>0.23</v>
      </c>
      <c r="CM264" s="4">
        <f>SUMIFS('Aceite Virgen'!CM$6:CM$257,'Aceite Virgen'!$A$6:$A$257,"&gt;="&amp;$A264,'Aceite Virgen'!$B$6:$B$257,"&lt;="&amp;$B264)</f>
        <v>8.31</v>
      </c>
      <c r="CQ264" s="4">
        <f>SUMIFS('Aceite Virgen'!CQ$6:CQ$257,'Aceite Virgen'!$A$6:$A$257,"&gt;="&amp;$A264,'Aceite Virgen'!$B$6:$B$257,"&lt;="&amp;$B264)</f>
        <v>2.0699999999999998</v>
      </c>
      <c r="CR264" s="4">
        <f>SUMIFS('Aceite Virgen'!CR$6:CR$257,'Aceite Virgen'!$A$6:$A$257,"&gt;="&amp;$A264,'Aceite Virgen'!$B$6:$B$257,"&lt;="&amp;$B264)</f>
        <v>5.13</v>
      </c>
      <c r="CS264" s="4">
        <f>SUMIFS('Aceite Virgen'!CS$6:CS$257,'Aceite Virgen'!$A$6:$A$257,"&gt;="&amp;$A264,'Aceite Virgen'!$B$6:$B$257,"&lt;="&amp;$B264)</f>
        <v>1.44</v>
      </c>
      <c r="CT264" s="4">
        <f>SUMIFS('Aceite Virgen'!CT$6:CT$257,'Aceite Virgen'!$A$6:$A$257,"&gt;="&amp;$A264,'Aceite Virgen'!$B$6:$B$257,"&lt;="&amp;$B264)</f>
        <v>6.34</v>
      </c>
      <c r="CX264" s="4">
        <f>SUMIFS('Aceite Virgen'!CX$6:CX$257,'Aceite Virgen'!$A$6:$A$257,"&gt;="&amp;$A264,'Aceite Virgen'!$B$6:$B$257,"&lt;="&amp;$B264)</f>
        <v>4.6800000000000006</v>
      </c>
      <c r="CY264" s="4">
        <f>SUMIFS('Aceite Virgen'!CY$6:CY$257,'Aceite Virgen'!$A$6:$A$257,"&gt;="&amp;$A264,'Aceite Virgen'!$B$6:$B$257,"&lt;="&amp;$B264)</f>
        <v>7.32</v>
      </c>
      <c r="CZ264" s="4">
        <f>SUMIFS('Aceite Virgen'!CZ$6:CZ$257,'Aceite Virgen'!$A$6:$A$257,"&gt;="&amp;$A264,'Aceite Virgen'!$B$6:$B$257,"&lt;="&amp;$B264)</f>
        <v>4.37</v>
      </c>
      <c r="DA264" s="4">
        <f>SUMIFS('Aceite Virgen'!DA$6:DA$257,'Aceite Virgen'!$A$6:$A$257,"&gt;="&amp;$A264,'Aceite Virgen'!$B$6:$B$257,"&lt;="&amp;$B264)</f>
        <v>2.35</v>
      </c>
      <c r="DE264" s="4">
        <f>SUMIFS('Aceite Virgen'!DE$6:DE$257,'Aceite Virgen'!$A$6:$A$257,"&gt;="&amp;$A264,'Aceite Virgen'!$B$6:$B$257,"&lt;="&amp;$B264)</f>
        <v>1.67</v>
      </c>
      <c r="DF264" s="4">
        <f>SUMIFS('Aceite Virgen'!DF$6:DF$257,'Aceite Virgen'!$A$6:$A$257,"&gt;="&amp;$A264,'Aceite Virgen'!$B$6:$B$257,"&lt;="&amp;$B264)</f>
        <v>1.71</v>
      </c>
      <c r="DG264" s="4">
        <f>SUMIFS('Aceite Virgen'!DG$6:DG$257,'Aceite Virgen'!$A$6:$A$257,"&gt;="&amp;$A264,'Aceite Virgen'!$B$6:$B$257,"&lt;="&amp;$B264)</f>
        <v>1.62</v>
      </c>
      <c r="DH264" s="4">
        <f>SUMIFS('Aceite Virgen'!DH$6:DH$257,'Aceite Virgen'!$A$6:$A$257,"&gt;="&amp;$A264,'Aceite Virgen'!$B$6:$B$257,"&lt;="&amp;$B264)</f>
        <v>5.15</v>
      </c>
      <c r="DL264" s="4">
        <f>SUMIFS('Aceite Virgen'!DL$6:DL$257,'Aceite Virgen'!$A$6:$A$257,"&gt;="&amp;$A264,'Aceite Virgen'!$B$6:$B$257,"&lt;="&amp;$B264)</f>
        <v>3.0500000000000003</v>
      </c>
      <c r="DM264" s="4">
        <f>SUMIFS('Aceite Virgen'!DM$6:DM$257,'Aceite Virgen'!$A$6:$A$257,"&gt;="&amp;$A264,'Aceite Virgen'!$B$6:$B$257,"&lt;="&amp;$B264)</f>
        <v>10.02</v>
      </c>
      <c r="DN264" s="4">
        <f>SUMIFS('Aceite Virgen'!DN$6:DN$257,'Aceite Virgen'!$A$6:$A$257,"&gt;="&amp;$A264,'Aceite Virgen'!$B$6:$B$257,"&lt;="&amp;$B264)</f>
        <v>1.85</v>
      </c>
      <c r="DO264" s="4">
        <f>SUMIFS('Aceite Virgen'!DO$6:DO$257,'Aceite Virgen'!$A$6:$A$257,"&gt;="&amp;$A264,'Aceite Virgen'!$B$6:$B$257,"&lt;="&amp;$B264)</f>
        <v>0.6</v>
      </c>
      <c r="DS264" s="4">
        <f>SUMIFS('Aceite Virgen'!DS$6:DS$257,'Aceite Virgen'!$A$6:$A$257,"&gt;="&amp;$A264,'Aceite Virgen'!$B$6:$B$257,"&lt;="&amp;$B264)</f>
        <v>0.60000000000000009</v>
      </c>
      <c r="DT264" s="4">
        <f>SUMIFS('Aceite Virgen'!DT$6:DT$257,'Aceite Virgen'!$A$6:$A$257,"&gt;="&amp;$A264,'Aceite Virgen'!$B$6:$B$257,"&lt;="&amp;$B264)</f>
        <v>1.96</v>
      </c>
      <c r="DU264" s="4">
        <f>SUMIFS('Aceite Virgen'!DU$6:DU$257,'Aceite Virgen'!$A$6:$A$257,"&gt;="&amp;$A264,'Aceite Virgen'!$B$6:$B$257,"&lt;="&amp;$B264)</f>
        <v>0.1</v>
      </c>
      <c r="DV264" s="4">
        <f>SUMIFS('Aceite Virgen'!DV$6:DV$257,'Aceite Virgen'!$A$6:$A$257,"&gt;="&amp;$A264,'Aceite Virgen'!$B$6:$B$257,"&lt;="&amp;$B264)</f>
        <v>0</v>
      </c>
      <c r="DZ264" s="4">
        <f>SUMIFS('Aceite Virgen'!DZ$6:DZ$257,'Aceite Virgen'!$A$6:$A$257,"&gt;="&amp;$A264,'Aceite Virgen'!$B$6:$B$257,"&lt;="&amp;$B264)</f>
        <v>1.8099999999999998</v>
      </c>
      <c r="EA264" s="4">
        <f>SUMIFS('Aceite Virgen'!EA$6:EA$257,'Aceite Virgen'!$A$6:$A$257,"&gt;="&amp;$A264,'Aceite Virgen'!$B$6:$B$257,"&lt;="&amp;$B264)</f>
        <v>10.24</v>
      </c>
      <c r="EB264" s="4">
        <f>SUMIFS('Aceite Virgen'!EB$6:EB$257,'Aceite Virgen'!$A$6:$A$257,"&gt;="&amp;$A264,'Aceite Virgen'!$B$6:$B$257,"&lt;="&amp;$B264)</f>
        <v>0.36</v>
      </c>
      <c r="EC264" s="4">
        <f>SUMIFS('Aceite Virgen'!EC$6:EC$257,'Aceite Virgen'!$A$6:$A$257,"&gt;="&amp;$A264,'Aceite Virgen'!$B$6:$B$257,"&lt;="&amp;$B264)</f>
        <v>0</v>
      </c>
      <c r="EG264" s="4">
        <f>SUMIFS('Aceite Virgen'!EG$6:EG$257,'Aceite Virgen'!$A$6:$A$257,"&gt;="&amp;$A264,'Aceite Virgen'!$B$6:$B$257,"&lt;="&amp;$B264)</f>
        <v>2.13</v>
      </c>
      <c r="EH264" s="4">
        <f>SUMIFS('Aceite Virgen'!EH$6:EH$257,'Aceite Virgen'!$A$6:$A$257,"&gt;="&amp;$A264,'Aceite Virgen'!$B$6:$B$257,"&lt;="&amp;$B264)</f>
        <v>0.54</v>
      </c>
      <c r="EI264" s="4">
        <f>SUMIFS('Aceite Virgen'!EI$6:EI$257,'Aceite Virgen'!$A$6:$A$257,"&gt;="&amp;$A264,'Aceite Virgen'!$B$6:$B$257,"&lt;="&amp;$B264)</f>
        <v>2.9</v>
      </c>
      <c r="EJ264" s="4">
        <f>SUMIFS('Aceite Virgen'!EJ$6:EJ$257,'Aceite Virgen'!$A$6:$A$257,"&gt;="&amp;$A264,'Aceite Virgen'!$B$6:$B$257,"&lt;="&amp;$B264)</f>
        <v>1.59</v>
      </c>
      <c r="EN264" s="4">
        <f>SUMIFS('Aceite Virgen'!EN$6:EN$257,'Aceite Virgen'!$A$6:$A$257,"&gt;="&amp;$A264,'Aceite Virgen'!$B$6:$B$257,"&lt;="&amp;$B264)</f>
        <v>0.57999999999999996</v>
      </c>
      <c r="EO264" s="4">
        <f>SUMIFS('Aceite Virgen'!EO$6:EO$257,'Aceite Virgen'!$A$6:$A$257,"&gt;="&amp;$A264,'Aceite Virgen'!$B$6:$B$257,"&lt;="&amp;$B264)</f>
        <v>2.04</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0.24</v>
      </c>
      <c r="EV264" s="4">
        <f>SUMIFS('Aceite Virgen'!EV$6:EV$257,'Aceite Virgen'!$A$6:$A$257,"&gt;="&amp;$A264,'Aceite Virgen'!$B$6:$B$257,"&lt;="&amp;$B264)</f>
        <v>1.56</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0.85000000000000009</v>
      </c>
      <c r="FC264" s="4">
        <f>SUMIFS('Aceite Virgen'!FC$6:FC$257,'Aceite Virgen'!$A$6:$A$257,"&gt;="&amp;$A264,'Aceite Virgen'!$B$6:$B$257,"&lt;="&amp;$B264)</f>
        <v>4.71</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0.39</v>
      </c>
      <c r="FJ264" s="4">
        <f>SUMIFS('Aceite Virgen'!FJ$6:FJ$257,'Aceite Virgen'!$A$6:$A$257,"&gt;="&amp;$A264,'Aceite Virgen'!$B$6:$B$257,"&lt;="&amp;$B264)</f>
        <v>0.68</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1.3599999999999999</v>
      </c>
      <c r="FQ264" s="4">
        <f>SUMIFS('Aceite Virgen'!FQ$6:FQ$257,'Aceite Virgen'!$A$6:$A$257,"&gt;="&amp;$A264,'Aceite Virgen'!$B$6:$B$257,"&lt;="&amp;$B264)</f>
        <v>2.79</v>
      </c>
      <c r="FR264" s="4">
        <f>SUMIFS('Aceite Virgen'!FR$6:FR$257,'Aceite Virgen'!$A$6:$A$257,"&gt;="&amp;$A264,'Aceite Virgen'!$B$6:$B$257,"&lt;="&amp;$B264)</f>
        <v>1.1399999999999999</v>
      </c>
      <c r="FS264" s="4">
        <f>SUMIFS('Aceite Virgen'!FS$6:FS$257,'Aceite Virgen'!$A$6:$A$257,"&gt;="&amp;$A264,'Aceite Virgen'!$B$6:$B$257,"&lt;="&amp;$B264)</f>
        <v>0</v>
      </c>
      <c r="FW264" s="4">
        <f>SUMIFS('Aceite Virgen'!FW$6:FW$257,'Aceite Virgen'!$A$6:$A$257,"&gt;="&amp;$A264,'Aceite Virgen'!$B$6:$B$257,"&lt;="&amp;$B264)</f>
        <v>3.75</v>
      </c>
      <c r="FX264" s="4">
        <f>SUMIFS('Aceite Virgen'!FX$6:FX$257,'Aceite Virgen'!$A$6:$A$257,"&gt;="&amp;$A264,'Aceite Virgen'!$B$6:$B$257,"&lt;="&amp;$B264)</f>
        <v>3.85</v>
      </c>
      <c r="FY264" s="4">
        <f>SUMIFS('Aceite Virgen'!FY$6:FY$257,'Aceite Virgen'!$A$6:$A$257,"&gt;="&amp;$A264,'Aceite Virgen'!$B$6:$B$257,"&lt;="&amp;$B264)</f>
        <v>2.3600000000000003</v>
      </c>
      <c r="FZ264" s="4">
        <f>SUMIFS('Aceite Virgen'!FZ$6:FZ$257,'Aceite Virgen'!$A$6:$A$257,"&gt;="&amp;$A264,'Aceite Virgen'!$B$6:$B$257,"&lt;="&amp;$B264)</f>
        <v>0</v>
      </c>
      <c r="GD264" s="4">
        <f>SUMIFS('Aceite Virgen'!GD$6:GD$257,'Aceite Virgen'!$A$6:$A$257,"&gt;="&amp;$A264,'Aceite Virgen'!$B$6:$B$257,"&lt;="&amp;$B264)</f>
        <v>0.71</v>
      </c>
      <c r="GE264" s="4">
        <f>SUMIFS('Aceite Virgen'!GE$6:GE$257,'Aceite Virgen'!$A$6:$A$257,"&gt;="&amp;$A264,'Aceite Virgen'!$B$6:$B$257,"&lt;="&amp;$B264)</f>
        <v>1.73</v>
      </c>
      <c r="GF264" s="4">
        <f>SUMIFS('Aceite Virgen'!GF$6:GF$257,'Aceite Virgen'!$A$6:$A$257,"&gt;="&amp;$A264,'Aceite Virgen'!$B$6:$B$257,"&lt;="&amp;$B264)</f>
        <v>0.59</v>
      </c>
      <c r="GG264" s="4">
        <f>SUMIFS('Aceite Virgen'!GG$6:GG$257,'Aceite Virgen'!$A$6:$A$257,"&gt;="&amp;$A264,'Aceite Virgen'!$B$6:$B$257,"&lt;="&amp;$B264)</f>
        <v>0</v>
      </c>
      <c r="GK264" s="4">
        <f>SUMIFS('Aceite Virgen'!GK$6:GK$257,'Aceite Virgen'!$A$6:$A$257,"&gt;="&amp;$A264,'Aceite Virgen'!$B$6:$B$257,"&lt;="&amp;$B264)</f>
        <v>3.45</v>
      </c>
      <c r="GL264" s="4">
        <f>SUMIFS('Aceite Virgen'!GL$6:GL$257,'Aceite Virgen'!$A$6:$A$257,"&gt;="&amp;$A264,'Aceite Virgen'!$B$6:$B$257,"&lt;="&amp;$B264)</f>
        <v>3.99</v>
      </c>
      <c r="GM264" s="4">
        <f>SUMIFS('Aceite Virgen'!GM$6:GM$257,'Aceite Virgen'!$A$6:$A$257,"&gt;="&amp;$A264,'Aceite Virgen'!$B$6:$B$257,"&lt;="&amp;$B264)</f>
        <v>2.9</v>
      </c>
      <c r="GN264" s="4">
        <f>SUMIFS('Aceite Virgen'!GN$6:GN$257,'Aceite Virgen'!$A$6:$A$257,"&gt;="&amp;$A264,'Aceite Virgen'!$B$6:$B$257,"&lt;="&amp;$B264)</f>
        <v>6.53</v>
      </c>
      <c r="GR264" s="4">
        <f>SUMIFS('Aceite Virgen'!GR$6:GR$257,'Aceite Virgen'!$A$6:$A$257,"&gt;="&amp;$A264,'Aceite Virgen'!$B$6:$B$257,"&lt;="&amp;$B264)</f>
        <v>0.73</v>
      </c>
      <c r="GS264" s="4">
        <f>SUMIFS('Aceite Virgen'!GS$6:GS$257,'Aceite Virgen'!$A$6:$A$257,"&gt;="&amp;$A264,'Aceite Virgen'!$B$6:$B$257,"&lt;="&amp;$B264)</f>
        <v>1.24</v>
      </c>
      <c r="GT264" s="4">
        <f>SUMIFS('Aceite Virgen'!GT$6:GT$257,'Aceite Virgen'!$A$6:$A$257,"&gt;="&amp;$A264,'Aceite Virgen'!$B$6:$B$257,"&lt;="&amp;$B264)</f>
        <v>0.66</v>
      </c>
      <c r="GU264" s="4">
        <f>SUMIFS('Aceite Virgen'!GU$6:GU$257,'Aceite Virgen'!$A$6:$A$257,"&gt;="&amp;$A264,'Aceite Virgen'!$B$6:$B$257,"&lt;="&amp;$B264)</f>
        <v>0.99</v>
      </c>
      <c r="GY264" s="4">
        <f>SUMIFS('Aceite Virgen'!GY$6:GY$257,'Aceite Virgen'!$A$6:$A$257,"&gt;="&amp;$A264,'Aceite Virgen'!$B$6:$B$257,"&lt;="&amp;$B264)</f>
        <v>0.21</v>
      </c>
      <c r="GZ264" s="4">
        <f>SUMIFS('Aceite Virgen'!GZ$6:GZ$257,'Aceite Virgen'!$A$6:$A$257,"&gt;="&amp;$A264,'Aceite Virgen'!$B$6:$B$257,"&lt;="&amp;$B264)</f>
        <v>2.2599999999999998</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0.59</v>
      </c>
      <c r="HG264" s="4">
        <f>SUMIFS('Aceite Virgen'!HG$6:HG$257,'Aceite Virgen'!$A$6:$A$257,"&gt;="&amp;$A264,'Aceite Virgen'!$B$6:$B$257,"&lt;="&amp;$B264)</f>
        <v>4.33</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1.4200000000000002</v>
      </c>
      <c r="HN264" s="4">
        <f>SUMIFS('Aceite Virgen'!HN$6:HN$257,'Aceite Virgen'!$A$6:$A$257,"&gt;="&amp;$A264,'Aceite Virgen'!$B$6:$B$257,"&lt;="&amp;$B264)</f>
        <v>1.54</v>
      </c>
      <c r="HO264" s="4">
        <f>SUMIFS('Aceite Virgen'!HO$6:HO$257,'Aceite Virgen'!$A$6:$A$257,"&gt;="&amp;$A264,'Aceite Virgen'!$B$6:$B$257,"&lt;="&amp;$B264)</f>
        <v>1.69</v>
      </c>
      <c r="HP264" s="4">
        <f>SUMIFS('Aceite Virgen'!HP$6:HP$257,'Aceite Virgen'!$A$6:$A$257,"&gt;="&amp;$A264,'Aceite Virgen'!$B$6:$B$257,"&lt;="&amp;$B264)</f>
        <v>0</v>
      </c>
      <c r="HT264" s="4">
        <f>SUMIFS('Aceite Virgen'!HT$6:HT$257,'Aceite Virgen'!$A$6:$A$257,"&gt;="&amp;$A264,'Aceite Virgen'!$B$6:$B$257,"&lt;="&amp;$B264)</f>
        <v>2.42</v>
      </c>
      <c r="HU264" s="4">
        <f>SUMIFS('Aceite Virgen'!HU$6:HU$257,'Aceite Virgen'!$A$6:$A$257,"&gt;="&amp;$A264,'Aceite Virgen'!$B$6:$B$257,"&lt;="&amp;$B264)</f>
        <v>2.04</v>
      </c>
      <c r="HV264" s="4">
        <f>SUMIFS('Aceite Virgen'!HV$6:HV$257,'Aceite Virgen'!$A$6:$A$257,"&gt;="&amp;$A264,'Aceite Virgen'!$B$6:$B$257,"&lt;="&amp;$B264)</f>
        <v>3.04</v>
      </c>
      <c r="HW264" s="4">
        <f>SUMIFS('Aceite Virgen'!HW$6:HW$257,'Aceite Virgen'!$A$6:$A$257,"&gt;="&amp;$A264,'Aceite Virgen'!$B$6:$B$257,"&lt;="&amp;$B264)</f>
        <v>0</v>
      </c>
      <c r="IA264" s="4">
        <f>SUMIFS('Aceite Virgen'!IA$6:IA$257,'Aceite Virgen'!$A$6:$A$257,"&gt;="&amp;$A264,'Aceite Virgen'!$B$6:$B$257,"&lt;="&amp;$B264)</f>
        <v>2.4300000000000002</v>
      </c>
      <c r="IB264" s="4">
        <f>SUMIFS('Aceite Virgen'!IB$6:IB$257,'Aceite Virgen'!$A$6:$A$257,"&gt;="&amp;$A264,'Aceite Virgen'!$B$6:$B$257,"&lt;="&amp;$B264)</f>
        <v>4.9000000000000004</v>
      </c>
      <c r="IC264" s="4">
        <f>SUMIFS('Aceite Virgen'!IC$6:IC$257,'Aceite Virgen'!$A$6:$A$257,"&gt;="&amp;$A264,'Aceite Virgen'!$B$6:$B$257,"&lt;="&amp;$B264)</f>
        <v>2.04</v>
      </c>
      <c r="ID264" s="4">
        <f>SUMIFS('Aceite Virgen'!ID$6:ID$257,'Aceite Virgen'!$A$6:$A$257,"&gt;="&amp;$A264,'Aceite Virgen'!$B$6:$B$257,"&lt;="&amp;$B264)</f>
        <v>0</v>
      </c>
      <c r="IH264" s="4">
        <f>SUMIFS('Aceite Virgen'!IH$6:IH$257,'Aceite Virgen'!$A$6:$A$257,"&gt;="&amp;$A264,'Aceite Virgen'!$B$6:$B$257,"&lt;="&amp;$B264)</f>
        <v>3.6100000000000003</v>
      </c>
      <c r="II264" s="4">
        <f>SUMIFS('Aceite Virgen'!II$6:II$257,'Aceite Virgen'!$A$6:$A$257,"&gt;="&amp;$A264,'Aceite Virgen'!$B$6:$B$257,"&lt;="&amp;$B264)</f>
        <v>2.65</v>
      </c>
      <c r="IJ264" s="4">
        <f>SUMIFS('Aceite Virgen'!IJ$6:IJ$257,'Aceite Virgen'!$A$6:$A$257,"&gt;="&amp;$A264,'Aceite Virgen'!$B$6:$B$257,"&lt;="&amp;$B264)</f>
        <v>4.6900000000000004</v>
      </c>
      <c r="IK264" s="4">
        <f>SUMIFS('Aceite Virgen'!IK$6:IK$257,'Aceite Virgen'!$A$6:$A$257,"&gt;="&amp;$A264,'Aceite Virgen'!$B$6:$B$257,"&lt;="&amp;$B264)</f>
        <v>0</v>
      </c>
      <c r="IO264" s="4">
        <f>SUMIFS('Aceite Virgen'!IO$6:IO$257,'Aceite Virgen'!$A$6:$A$257,"&gt;="&amp;$A264,'Aceite Virgen'!$B$6:$B$257,"&lt;="&amp;$B264)</f>
        <v>5.17</v>
      </c>
      <c r="IP264" s="4">
        <f>SUMIFS('Aceite Virgen'!IP$6:IP$257,'Aceite Virgen'!$A$6:$A$257,"&gt;="&amp;$A264,'Aceite Virgen'!$B$6:$B$257,"&lt;="&amp;$B264)</f>
        <v>2.02</v>
      </c>
      <c r="IQ264" s="4">
        <f>SUMIFS('Aceite Virgen'!IQ$6:IQ$257,'Aceite Virgen'!$A$6:$A$257,"&gt;="&amp;$A264,'Aceite Virgen'!$B$6:$B$257,"&lt;="&amp;$B264)</f>
        <v>6.9700000000000006</v>
      </c>
      <c r="IR264" s="4">
        <f>SUMIFS('Aceite Virgen'!IR$6:IR$257,'Aceite Virgen'!$A$6:$A$257,"&gt;="&amp;$A264,'Aceite Virgen'!$B$6:$B$257,"&lt;="&amp;$B264)</f>
        <v>0</v>
      </c>
      <c r="IV264" s="4">
        <f>SUMIFS('Aceite Virgen'!IV$6:IV$257,'Aceite Virgen'!$A$6:$A$257,"&gt;="&amp;$A264,'Aceite Virgen'!$B$6:$B$257,"&lt;="&amp;$B264)</f>
        <v>4.8</v>
      </c>
      <c r="IW264" s="4">
        <f>SUMIFS('Aceite Virgen'!IW$6:IW$257,'Aceite Virgen'!$A$6:$A$257,"&gt;="&amp;$A264,'Aceite Virgen'!$B$6:$B$257,"&lt;="&amp;$B264)</f>
        <v>0</v>
      </c>
      <c r="IX264" s="4">
        <f>SUMIFS('Aceite Virgen'!IX$6:IX$257,'Aceite Virgen'!$A$6:$A$257,"&gt;="&amp;$A264,'Aceite Virgen'!$B$6:$B$257,"&lt;="&amp;$B264)</f>
        <v>7.07</v>
      </c>
      <c r="IY264" s="4">
        <f>SUMIFS('Aceite Virgen'!IY$6:IY$257,'Aceite Virgen'!$A$6:$A$257,"&gt;="&amp;$A264,'Aceite Virgen'!$B$6:$B$257,"&lt;="&amp;$B264)</f>
        <v>0</v>
      </c>
      <c r="JC264" s="4">
        <f>SUMIFS('Aceite Virgen'!JC$6:JC$257,'Aceite Virgen'!$A$6:$A$257,"&gt;="&amp;$A264,'Aceite Virgen'!$B$6:$B$257,"&lt;="&amp;$B264)</f>
        <v>6.4399999999999995</v>
      </c>
      <c r="JD264" s="4">
        <f>SUMIFS('Aceite Virgen'!JD$6:JD$257,'Aceite Virgen'!$A$6:$A$257,"&gt;="&amp;$A264,'Aceite Virgen'!$B$6:$B$257,"&lt;="&amp;$B264)</f>
        <v>8.48</v>
      </c>
      <c r="JE264" s="4">
        <f>SUMIFS('Aceite Virgen'!JE$6:JE$257,'Aceite Virgen'!$A$6:$A$257,"&gt;="&amp;$A264,'Aceite Virgen'!$B$6:$B$257,"&lt;="&amp;$B264)</f>
        <v>7.36</v>
      </c>
      <c r="JF264" s="4">
        <f>SUMIFS('Aceite Virgen'!JF$6:JF$257,'Aceite Virgen'!$A$6:$A$257,"&gt;="&amp;$A264,'Aceite Virgen'!$B$6:$B$257,"&lt;="&amp;$B264)</f>
        <v>0</v>
      </c>
      <c r="JJ264" s="4">
        <f>SUMIFS('Aceite Virgen'!JJ$6:JJ$257,'Aceite Virgen'!$A$6:$A$257,"&gt;="&amp;$A264,'Aceite Virgen'!$B$6:$B$257,"&lt;="&amp;$B264)</f>
        <v>2.91</v>
      </c>
      <c r="JK264" s="4">
        <f>SUMIFS('Aceite Virgen'!JK$6:JK$257,'Aceite Virgen'!$A$6:$A$257,"&gt;="&amp;$A264,'Aceite Virgen'!$B$6:$B$257,"&lt;="&amp;$B264)</f>
        <v>0</v>
      </c>
      <c r="JL264" s="4">
        <f>SUMIFS('Aceite Virgen'!JL$6:JL$257,'Aceite Virgen'!$A$6:$A$257,"&gt;="&amp;$A264,'Aceite Virgen'!$B$6:$B$257,"&lt;="&amp;$B264)</f>
        <v>4.29</v>
      </c>
      <c r="JM264" s="4">
        <f>SUMIFS('Aceite Virgen'!JM$6:JM$257,'Aceite Virgen'!$A$6:$A$257,"&gt;="&amp;$A264,'Aceite Virgen'!$B$6:$B$257,"&lt;="&amp;$B264)</f>
        <v>0</v>
      </c>
      <c r="JQ264" s="4">
        <f>SUMIFS('Aceite Virgen'!JQ$6:JQ$257,'Aceite Virgen'!$A$6:$A$257,"&gt;="&amp;$A264,'Aceite Virgen'!$B$6:$B$257,"&lt;="&amp;$B264)</f>
        <v>3.89</v>
      </c>
      <c r="JR264" s="4">
        <f>SUMIFS('Aceite Virgen'!JR$6:JR$257,'Aceite Virgen'!$A$6:$A$257,"&gt;="&amp;$A264,'Aceite Virgen'!$B$6:$B$257,"&lt;="&amp;$B264)</f>
        <v>0</v>
      </c>
      <c r="JS264" s="4">
        <f>SUMIFS('Aceite Virgen'!JS$6:JS$257,'Aceite Virgen'!$A$6:$A$257,"&gt;="&amp;$A264,'Aceite Virgen'!$B$6:$B$257,"&lt;="&amp;$B264)</f>
        <v>6.29</v>
      </c>
      <c r="JT264" s="4">
        <f>SUMIFS('Aceite Virgen'!JT$6:JT$257,'Aceite Virgen'!$A$6:$A$257,"&gt;="&amp;$A264,'Aceite Virgen'!$B$6:$B$257,"&lt;="&amp;$B264)</f>
        <v>0</v>
      </c>
      <c r="JX264" s="4">
        <f>SUMIFS('Aceite Virgen'!JX$6:JX$257,'Aceite Virgen'!$A$6:$A$257,"&gt;="&amp;$A264,'Aceite Virgen'!$B$6:$B$257,"&lt;="&amp;$B264)</f>
        <v>4.8100000000000005</v>
      </c>
      <c r="JY264" s="4">
        <f>SUMIFS('Aceite Virgen'!JY$6:JY$257,'Aceite Virgen'!$A$6:$A$257,"&gt;="&amp;$A264,'Aceite Virgen'!$B$6:$B$257,"&lt;="&amp;$B264)</f>
        <v>8.01</v>
      </c>
      <c r="JZ264" s="4">
        <f>SUMIFS('Aceite Virgen'!JZ$6:JZ$257,'Aceite Virgen'!$A$6:$A$257,"&gt;="&amp;$A264,'Aceite Virgen'!$B$6:$B$257,"&lt;="&amp;$B264)</f>
        <v>5.38</v>
      </c>
      <c r="KA264" s="4">
        <f>SUMIFS('Aceite Virgen'!KA$6:KA$257,'Aceite Virgen'!$A$6:$A$257,"&gt;="&amp;$A264,'Aceite Virgen'!$B$6:$B$257,"&lt;="&amp;$B264)</f>
        <v>0</v>
      </c>
      <c r="KE264" s="4">
        <f>SUMIFS('Aceite Virgen'!KE$6:KE$257,'Aceite Virgen'!$A$6:$A$257,"&gt;="&amp;$A264,'Aceite Virgen'!$B$6:$B$257,"&lt;="&amp;$B264)</f>
        <v>4.08</v>
      </c>
      <c r="KF264" s="4">
        <f>SUMIFS('Aceite Virgen'!KF$6:KF$257,'Aceite Virgen'!$A$6:$A$257,"&gt;="&amp;$A264,'Aceite Virgen'!$B$6:$B$257,"&lt;="&amp;$B264)</f>
        <v>11.06</v>
      </c>
      <c r="KG264" s="4">
        <f>SUMIFS('Aceite Virgen'!KG$6:KG$257,'Aceite Virgen'!$A$6:$A$257,"&gt;="&amp;$A264,'Aceite Virgen'!$B$6:$B$257,"&lt;="&amp;$B264)</f>
        <v>2.8</v>
      </c>
      <c r="KH264" s="4">
        <f>SUMIFS('Aceite Virgen'!KH$6:KH$257,'Aceite Virgen'!$A$6:$A$257,"&gt;="&amp;$A264,'Aceite Virgen'!$B$6:$B$257,"&lt;="&amp;$B264)</f>
        <v>1.41</v>
      </c>
      <c r="KL264" s="4">
        <f>SUMIFS('Aceite Virgen'!KL$6:KL$257,'Aceite Virgen'!$A$6:$A$257,"&gt;="&amp;$A264,'Aceite Virgen'!$B$6:$B$257,"&lt;="&amp;$B264)</f>
        <v>1.75</v>
      </c>
      <c r="KM264" s="4">
        <f>SUMIFS('Aceite Virgen'!KM$6:KM$257,'Aceite Virgen'!$A$6:$A$257,"&gt;="&amp;$A264,'Aceite Virgen'!$B$6:$B$257,"&lt;="&amp;$B264)</f>
        <v>0</v>
      </c>
      <c r="KN264" s="4">
        <f>SUMIFS('Aceite Virgen'!KN$6:KN$257,'Aceite Virgen'!$A$6:$A$257,"&gt;="&amp;$A264,'Aceite Virgen'!$B$6:$B$257,"&lt;="&amp;$B264)</f>
        <v>2.79</v>
      </c>
      <c r="KO264" s="4">
        <f>SUMIFS('Aceite Virgen'!KO$6:KO$257,'Aceite Virgen'!$A$6:$A$257,"&gt;="&amp;$A264,'Aceite Virgen'!$B$6:$B$257,"&lt;="&amp;$B264)</f>
        <v>0</v>
      </c>
      <c r="KS264" s="4">
        <f>SUMIFS('Aceite Virgen'!KS$6:KS$257,'Aceite Virgen'!$A$6:$A$257,"&gt;="&amp;$A264,'Aceite Virgen'!$B$6:$B$257,"&lt;="&amp;$B264)</f>
        <v>2.95</v>
      </c>
      <c r="KT264" s="4">
        <f>SUMIFS('Aceite Virgen'!KT$6:KT$257,'Aceite Virgen'!$A$6:$A$257,"&gt;="&amp;$A264,'Aceite Virgen'!$B$6:$B$257,"&lt;="&amp;$B264)</f>
        <v>4.21</v>
      </c>
      <c r="KU264" s="4">
        <f>SUMIFS('Aceite Virgen'!KU$6:KU$257,'Aceite Virgen'!$A$6:$A$257,"&gt;="&amp;$A264,'Aceite Virgen'!$B$6:$B$257,"&lt;="&amp;$B264)</f>
        <v>3.6500000000000004</v>
      </c>
      <c r="KV264" s="4">
        <f>SUMIFS('Aceite Virgen'!KV$6:KV$257,'Aceite Virgen'!$A$6:$A$257,"&gt;="&amp;$A264,'Aceite Virgen'!$B$6:$B$257,"&lt;="&amp;$B264)</f>
        <v>0</v>
      </c>
      <c r="KZ264" s="4">
        <f>SUMIFS('Aceite Virgen'!KZ$6:KZ$257,'Aceite Virgen'!$A$6:$A$257,"&gt;="&amp;$A264,'Aceite Virgen'!$B$6:$B$257,"&lt;="&amp;$B264)</f>
        <v>1.91</v>
      </c>
      <c r="LA264" s="4">
        <f>SUMIFS('Aceite Virgen'!LA$6:LA$257,'Aceite Virgen'!$A$6:$A$257,"&gt;="&amp;$A264,'Aceite Virgen'!$B$6:$B$257,"&lt;="&amp;$B264)</f>
        <v>0.74</v>
      </c>
      <c r="LB264" s="4">
        <f>SUMIFS('Aceite Virgen'!LB$6:LB$257,'Aceite Virgen'!$A$6:$A$257,"&gt;="&amp;$A264,'Aceite Virgen'!$B$6:$B$257,"&lt;="&amp;$B264)</f>
        <v>2.77</v>
      </c>
      <c r="LC264" s="4">
        <f>SUMIFS('Aceite Virgen'!LC$6:LC$257,'Aceite Virgen'!$A$6:$A$257,"&gt;="&amp;$A264,'Aceite Virgen'!$B$6:$B$257,"&lt;="&amp;$B264)</f>
        <v>0</v>
      </c>
      <c r="LG264" s="4">
        <f>SUMIFS('Aceite Virgen'!LG$6:LG$257,'Aceite Virgen'!$A$6:$A$257,"&gt;="&amp;$A264,'Aceite Virgen'!$B$6:$B$257,"&lt;="&amp;$B264)</f>
        <v>2.2400000000000002</v>
      </c>
      <c r="LH264" s="4">
        <f>SUMIFS('Aceite Virgen'!LH$6:LH$257,'Aceite Virgen'!$A$6:$A$257,"&gt;="&amp;$A264,'Aceite Virgen'!$B$6:$B$257,"&lt;="&amp;$B264)</f>
        <v>0</v>
      </c>
      <c r="LI264" s="4">
        <f>SUMIFS('Aceite Virgen'!LI$6:LI$257,'Aceite Virgen'!$A$6:$A$257,"&gt;="&amp;$A264,'Aceite Virgen'!$B$6:$B$257,"&lt;="&amp;$B264)</f>
        <v>3.26</v>
      </c>
      <c r="LJ264" s="4">
        <f>SUMIFS('Aceite Virgen'!LJ$6:LJ$257,'Aceite Virgen'!$A$6:$A$257,"&gt;="&amp;$A264,'Aceite Virgen'!$B$6:$B$257,"&lt;="&amp;$B264)</f>
        <v>0</v>
      </c>
      <c r="LN264" s="4">
        <f>SUMIFS('Aceite Virgen'!LN$6:LN$257,'Aceite Virgen'!$A$6:$A$257,"&gt;="&amp;$A264,'Aceite Virgen'!$B$6:$B$257,"&lt;="&amp;$B264)</f>
        <v>4.88</v>
      </c>
      <c r="LO264" s="4">
        <f>SUMIFS('Aceite Virgen'!LO$6:LO$257,'Aceite Virgen'!$A$6:$A$257,"&gt;="&amp;$A264,'Aceite Virgen'!$B$6:$B$257,"&lt;="&amp;$B264)</f>
        <v>6.58</v>
      </c>
      <c r="LP264" s="4">
        <f>SUMIFS('Aceite Virgen'!LP$6:LP$257,'Aceite Virgen'!$A$6:$A$257,"&gt;="&amp;$A264,'Aceite Virgen'!$B$6:$B$257,"&lt;="&amp;$B264)</f>
        <v>3.78</v>
      </c>
      <c r="LQ264" s="4">
        <f>SUMIFS('Aceite Virgen'!LQ$6:LQ$257,'Aceite Virgen'!$A$6:$A$257,"&gt;="&amp;$A264,'Aceite Virgen'!$B$6:$B$257,"&lt;="&amp;$B264)</f>
        <v>10.48</v>
      </c>
      <c r="LU264" s="4">
        <f>SUMIFS('Aceite Virgen'!LU$6:LU$257,'Aceite Virgen'!$A$6:$A$257,"&gt;="&amp;$A264,'Aceite Virgen'!$B$6:$B$257,"&lt;="&amp;$B264)</f>
        <v>3.72</v>
      </c>
      <c r="LV264" s="4">
        <f>SUMIFS('Aceite Virgen'!LV$6:LV$257,'Aceite Virgen'!$A$6:$A$257,"&gt;="&amp;$A264,'Aceite Virgen'!$B$6:$B$257,"&lt;="&amp;$B264)</f>
        <v>14.01</v>
      </c>
      <c r="LW264" s="4">
        <f>SUMIFS('Aceite Virgen'!LW$6:LW$257,'Aceite Virgen'!$A$6:$A$257,"&gt;="&amp;$A264,'Aceite Virgen'!$B$6:$B$257,"&lt;="&amp;$B264)</f>
        <v>3.1799999999999997</v>
      </c>
      <c r="LX264" s="4">
        <f>SUMIFS('Aceite Virgen'!LX$6:LX$257,'Aceite Virgen'!$A$6:$A$257,"&gt;="&amp;$A264,'Aceite Virgen'!$B$6:$B$257,"&lt;="&amp;$B264)</f>
        <v>0</v>
      </c>
      <c r="MB264" s="4">
        <f>SUMIFS('Aceite Virgen'!MB$6:MB$257,'Aceite Virgen'!$A$6:$A$257,"&gt;="&amp;$A264,'Aceite Virgen'!$B$6:$B$257,"&lt;="&amp;$B264)</f>
        <v>3.13</v>
      </c>
      <c r="MC264" s="4">
        <f>SUMIFS('Aceite Virgen'!MC$6:MC$257,'Aceite Virgen'!$A$6:$A$257,"&gt;="&amp;$A264,'Aceite Virgen'!$B$6:$B$257,"&lt;="&amp;$B264)</f>
        <v>16.73</v>
      </c>
      <c r="MD264" s="4">
        <f>SUMIFS('Aceite Virgen'!MD$6:MD$257,'Aceite Virgen'!$A$6:$A$257,"&gt;="&amp;$A264,'Aceite Virgen'!$B$6:$B$257,"&lt;="&amp;$B264)</f>
        <v>1.04</v>
      </c>
      <c r="ME264" s="4">
        <f>SUMIFS('Aceite Virgen'!ME$6:ME$257,'Aceite Virgen'!$A$6:$A$257,"&gt;="&amp;$A264,'Aceite Virgen'!$B$6:$B$257,"&lt;="&amp;$B264)</f>
        <v>3.62</v>
      </c>
      <c r="MI264" s="4">
        <f>SUMIFS('Aceite Virgen'!MI$6:MI$257,'Aceite Virgen'!$A$6:$A$257,"&gt;="&amp;$A264,'Aceite Virgen'!$B$6:$B$257,"&lt;="&amp;$B264)</f>
        <v>2.2000000000000002</v>
      </c>
      <c r="MJ264" s="4">
        <f>SUMIFS('Aceite Virgen'!MJ$6:MJ$257,'Aceite Virgen'!$A$6:$A$257,"&gt;="&amp;$A264,'Aceite Virgen'!$B$6:$B$257,"&lt;="&amp;$B264)</f>
        <v>1.05</v>
      </c>
      <c r="MK264" s="4">
        <f>SUMIFS('Aceite Virgen'!MK$6:MK$257,'Aceite Virgen'!$A$6:$A$257,"&gt;="&amp;$A264,'Aceite Virgen'!$B$6:$B$257,"&lt;="&amp;$B264)</f>
        <v>0.93</v>
      </c>
      <c r="ML264" s="4">
        <f>SUMIFS('Aceite Virgen'!ML$6:ML$257,'Aceite Virgen'!$A$6:$A$257,"&gt;="&amp;$A264,'Aceite Virgen'!$B$6:$B$257,"&lt;="&amp;$B264)</f>
        <v>12.45</v>
      </c>
      <c r="MP264" s="4">
        <f>SUMIFS('Aceite Virgen'!MP$6:MP$257,'Aceite Virgen'!$A$6:$A$257,"&gt;="&amp;$A264,'Aceite Virgen'!$B$6:$B$257,"&lt;="&amp;$B264)</f>
        <v>4.45</v>
      </c>
      <c r="MQ264" s="4">
        <f>SUMIFS('Aceite Virgen'!MQ$6:MQ$257,'Aceite Virgen'!$A$6:$A$257,"&gt;="&amp;$A264,'Aceite Virgen'!$B$6:$B$257,"&lt;="&amp;$B264)</f>
        <v>2.81</v>
      </c>
      <c r="MR264" s="4">
        <f>SUMIFS('Aceite Virgen'!MR$6:MR$257,'Aceite Virgen'!$A$6:$A$257,"&gt;="&amp;$A264,'Aceite Virgen'!$B$6:$B$257,"&lt;="&amp;$B264)</f>
        <v>1.55</v>
      </c>
      <c r="MS264" s="4">
        <f>SUMIFS('Aceite Virgen'!MS$6:MS$257,'Aceite Virgen'!$A$6:$A$257,"&gt;="&amp;$A264,'Aceite Virgen'!$B$6:$B$257,"&lt;="&amp;$B264)</f>
        <v>20.34</v>
      </c>
      <c r="MW264" s="4">
        <f>SUMIFS('Aceite Virgen'!MW$6:MW$257,'Aceite Virgen'!$A$6:$A$257,"&gt;="&amp;$A264,'Aceite Virgen'!$B$6:$B$257,"&lt;="&amp;$B264)</f>
        <v>4.2700000000000005</v>
      </c>
      <c r="MX264" s="4">
        <f>SUMIFS('Aceite Virgen'!MX$6:MX$257,'Aceite Virgen'!$A$6:$A$257,"&gt;="&amp;$A264,'Aceite Virgen'!$B$6:$B$257,"&lt;="&amp;$B264)</f>
        <v>0</v>
      </c>
      <c r="MY264" s="4">
        <f>SUMIFS('Aceite Virgen'!MY$6:MY$257,'Aceite Virgen'!$A$6:$A$257,"&gt;="&amp;$A264,'Aceite Virgen'!$B$6:$B$257,"&lt;="&amp;$B264)</f>
        <v>0</v>
      </c>
      <c r="MZ264" s="4">
        <f>SUMIFS('Aceite Virgen'!MZ$6:MZ$257,'Aceite Virgen'!$A$6:$A$257,"&gt;="&amp;$A264,'Aceite Virgen'!$B$6:$B$257,"&lt;="&amp;$B264)</f>
        <v>25.15</v>
      </c>
      <c r="ND264" s="4">
        <f>SUMIFS('Aceite Virgen'!ND$6:ND$257,'Aceite Virgen'!$A$6:$A$257,"&gt;="&amp;$A264,'Aceite Virgen'!$B$6:$B$257,"&lt;="&amp;$B264)</f>
        <v>6.13</v>
      </c>
      <c r="NE264" s="4">
        <f>SUMIFS('Aceite Virgen'!NE$6:NE$257,'Aceite Virgen'!$A$6:$A$257,"&gt;="&amp;$A264,'Aceite Virgen'!$B$6:$B$257,"&lt;="&amp;$B264)</f>
        <v>2.2000000000000002</v>
      </c>
      <c r="NF264" s="4">
        <f>SUMIFS('Aceite Virgen'!NF$6:NF$257,'Aceite Virgen'!$A$6:$A$257,"&gt;="&amp;$A264,'Aceite Virgen'!$B$6:$B$257,"&lt;="&amp;$B264)</f>
        <v>0.53</v>
      </c>
      <c r="NG264" s="4">
        <f>SUMIFS('Aceite Virgen'!NG$6:NG$257,'Aceite Virgen'!$A$6:$A$257,"&gt;="&amp;$A264,'Aceite Virgen'!$B$6:$B$257,"&lt;="&amp;$B264)</f>
        <v>28.03</v>
      </c>
      <c r="NK264" s="4">
        <f>SUMIFS('Aceite Virgen'!NK$6:NK$257,'Aceite Virgen'!$A$6:$A$257,"&gt;="&amp;$A264,'Aceite Virgen'!$B$6:$B$257,"&lt;="&amp;$B264)</f>
        <v>7.96</v>
      </c>
      <c r="NL264" s="4">
        <f>SUMIFS('Aceite Virgen'!NL$6:NL$257,'Aceite Virgen'!$A$6:$A$257,"&gt;="&amp;$A264,'Aceite Virgen'!$B$6:$B$257,"&lt;="&amp;$B264)</f>
        <v>5.1100000000000003</v>
      </c>
      <c r="NM264" s="4">
        <f>SUMIFS('Aceite Virgen'!NM$6:NM$257,'Aceite Virgen'!$A$6:$A$257,"&gt;="&amp;$A264,'Aceite Virgen'!$B$6:$B$257,"&lt;="&amp;$B264)</f>
        <v>0</v>
      </c>
      <c r="NN264" s="4">
        <f>SUMIFS('Aceite Virgen'!NN$6:NN$257,'Aceite Virgen'!$A$6:$A$257,"&gt;="&amp;$A264,'Aceite Virgen'!$B$6:$B$257,"&lt;="&amp;$B264)</f>
        <v>34.9</v>
      </c>
      <c r="NR264" s="4">
        <f>SUMIFS('Aceite Virgen'!NR$6:NR$257,'Aceite Virgen'!$A$6:$A$257,"&gt;="&amp;$A264,'Aceite Virgen'!$B$6:$B$257,"&lt;="&amp;$B264)</f>
        <v>6.23</v>
      </c>
      <c r="NS264" s="4">
        <f>SUMIFS('Aceite Virgen'!NS$6:NS$257,'Aceite Virgen'!$A$6:$A$257,"&gt;="&amp;$A264,'Aceite Virgen'!$B$6:$B$257,"&lt;="&amp;$B264)</f>
        <v>3.67</v>
      </c>
      <c r="NT264" s="4">
        <f>SUMIFS('Aceite Virgen'!NT$6:NT$257,'Aceite Virgen'!$A$6:$A$257,"&gt;="&amp;$A264,'Aceite Virgen'!$B$6:$B$257,"&lt;="&amp;$B264)</f>
        <v>2.02</v>
      </c>
      <c r="NU264" s="4">
        <f>SUMIFS('Aceite Virgen'!NU$6:NU$257,'Aceite Virgen'!$A$6:$A$257,"&gt;="&amp;$A264,'Aceite Virgen'!$B$6:$B$257,"&lt;="&amp;$B264)</f>
        <v>21.35</v>
      </c>
      <c r="NY264" s="4">
        <f>SUMIFS('Aceite Virgen'!NY$6:NY$257,'Aceite Virgen'!$A$6:$A$257,"&gt;="&amp;$A264,'Aceite Virgen'!$B$6:$B$257,"&lt;="&amp;$B264)</f>
        <v>3.38</v>
      </c>
      <c r="NZ264" s="4">
        <f>SUMIFS('Aceite Virgen'!NZ$6:NZ$257,'Aceite Virgen'!$A$6:$A$257,"&gt;="&amp;$A264,'Aceite Virgen'!$B$6:$B$257,"&lt;="&amp;$B264)</f>
        <v>2.5299999999999998</v>
      </c>
      <c r="OA264" s="4">
        <f>SUMIFS('Aceite Virgen'!OA$6:OA$257,'Aceite Virgen'!$A$6:$A$257,"&gt;="&amp;$A264,'Aceite Virgen'!$B$6:$B$257,"&lt;="&amp;$B264)</f>
        <v>2.5499999999999998</v>
      </c>
      <c r="OB264" s="4">
        <f>SUMIFS('Aceite Virgen'!OB$6:OB$257,'Aceite Virgen'!$A$6:$A$257,"&gt;="&amp;$A264,'Aceite Virgen'!$B$6:$B$257,"&lt;="&amp;$B264)</f>
        <v>5.16</v>
      </c>
      <c r="OF264" s="4">
        <f>SUMIFS('Aceite Virgen'!OF$6:OF$257,'Aceite Virgen'!$A$6:$A$257,"&gt;="&amp;$A264,'Aceite Virgen'!$B$6:$B$257,"&lt;="&amp;$B264)</f>
        <v>2.84</v>
      </c>
      <c r="OG264" s="4">
        <f>SUMIFS('Aceite Virgen'!OG$6:OG$257,'Aceite Virgen'!$A$6:$A$257,"&gt;="&amp;$A264,'Aceite Virgen'!$B$6:$B$257,"&lt;="&amp;$B264)</f>
        <v>5.5500000000000007</v>
      </c>
      <c r="OH264" s="4">
        <f>SUMIFS('Aceite Virgen'!OH$6:OH$257,'Aceite Virgen'!$A$6:$A$257,"&gt;="&amp;$A264,'Aceite Virgen'!$B$6:$B$257,"&lt;="&amp;$B264)</f>
        <v>2.5099999999999998</v>
      </c>
      <c r="OI264" s="4">
        <f>SUMIFS('Aceite Virgen'!OI$6:OI$257,'Aceite Virgen'!$A$6:$A$257,"&gt;="&amp;$A264,'Aceite Virgen'!$B$6:$B$257,"&lt;="&amp;$B264)</f>
        <v>1.78</v>
      </c>
      <c r="OM264" s="4">
        <f>SUMIFS('Aceite Virgen'!OM$6:OM$257,'Aceite Virgen'!$A$6:$A$257,"&gt;="&amp;$A264,'Aceite Virgen'!$B$6:$B$257,"&lt;="&amp;$B264)</f>
        <v>2.8899999999999997</v>
      </c>
      <c r="ON264" s="4">
        <f>SUMIFS('Aceite Virgen'!ON$6:ON$257,'Aceite Virgen'!$A$6:$A$257,"&gt;="&amp;$A264,'Aceite Virgen'!$B$6:$B$257,"&lt;="&amp;$B264)</f>
        <v>7.73</v>
      </c>
      <c r="OO264" s="4">
        <f>SUMIFS('Aceite Virgen'!OO$6:OO$257,'Aceite Virgen'!$A$6:$A$257,"&gt;="&amp;$A264,'Aceite Virgen'!$B$6:$B$257,"&lt;="&amp;$B264)</f>
        <v>1.36</v>
      </c>
      <c r="OP264" s="4">
        <f>SUMIFS('Aceite Virgen'!OP$6:OP$257,'Aceite Virgen'!$A$6:$A$257,"&gt;="&amp;$A264,'Aceite Virgen'!$B$6:$B$257,"&lt;="&amp;$B264)</f>
        <v>5.24</v>
      </c>
      <c r="OT264" s="4">
        <f>SUMIFS('Aceite Virgen'!OT$6:OT$257,'Aceite Virgen'!$A$6:$A$257,"&gt;="&amp;$A264,'Aceite Virgen'!$B$6:$B$257,"&lt;="&amp;$B264)</f>
        <v>0.68</v>
      </c>
      <c r="OU264" s="4">
        <f>SUMIFS('Aceite Virgen'!OU$6:OU$257,'Aceite Virgen'!$A$6:$A$257,"&gt;="&amp;$A264,'Aceite Virgen'!$B$6:$B$257,"&lt;="&amp;$B264)</f>
        <v>4.79</v>
      </c>
      <c r="OV264" s="4">
        <f>SUMIFS('Aceite Virgen'!OV$6:OV$257,'Aceite Virgen'!$A$6:$A$257,"&gt;="&amp;$A264,'Aceite Virgen'!$B$6:$B$257,"&lt;="&amp;$B264)</f>
        <v>0</v>
      </c>
      <c r="OW264" s="4">
        <f>SUMIFS('Aceite Virgen'!OW$6:OW$257,'Aceite Virgen'!$A$6:$A$257,"&gt;="&amp;$A264,'Aceite Virgen'!$B$6:$B$257,"&lt;="&amp;$B264)</f>
        <v>0</v>
      </c>
      <c r="PA264" s="4">
        <f>SUMIFS('Aceite Virgen'!PA$6:PA$257,'Aceite Virgen'!$A$6:$A$257,"&gt;="&amp;$A264,'Aceite Virgen'!$B$6:$B$257,"&lt;="&amp;$B264)</f>
        <v>0.7</v>
      </c>
      <c r="PB264" s="4">
        <f>SUMIFS('Aceite Virgen'!PB$6:PB$257,'Aceite Virgen'!$A$6:$A$257,"&gt;="&amp;$A264,'Aceite Virgen'!$B$6:$B$257,"&lt;="&amp;$B264)</f>
        <v>3.41</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1.61</v>
      </c>
      <c r="PI264" s="4">
        <f>SUMIFS('Aceite Virgen'!PI$6:PI$257,'Aceite Virgen'!$A$6:$A$257,"&gt;="&amp;$A264,'Aceite Virgen'!$B$6:$B$257,"&lt;="&amp;$B264)</f>
        <v>8.61</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0.61</v>
      </c>
      <c r="PP264" s="4">
        <f>SUMIFS('Aceite Virgen'!PP$6:PP$257,'Aceite Virgen'!$A$6:$A$257,"&gt;="&amp;$A264,'Aceite Virgen'!$B$6:$B$257,"&lt;="&amp;$B264)</f>
        <v>3.7</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0.22</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0.96</v>
      </c>
      <c r="QC264" s="4">
        <f>SUMIFS('Aceite Virgen'!QC$6:QC$257,'Aceite Virgen'!$A$6:$A$257,"&gt;="&amp;$A264,'Aceite Virgen'!$B$6:$B$257,"&lt;="&amp;$B264)</f>
        <v>1.58</v>
      </c>
      <c r="QD264" s="4">
        <f>SUMIFS('Aceite Virgen'!QD$6:QD$257,'Aceite Virgen'!$A$6:$A$257,"&gt;="&amp;$A264,'Aceite Virgen'!$B$6:$B$257,"&lt;="&amp;$B264)</f>
        <v>2.76</v>
      </c>
      <c r="QE264" s="4">
        <f>SUMIFS('Aceite Virgen'!QE$6:QE$257,'Aceite Virgen'!$A$6:$A$257,"&gt;="&amp;$A264,'Aceite Virgen'!$B$6:$B$257,"&lt;="&amp;$B264)</f>
        <v>0</v>
      </c>
      <c r="QF264" s="4">
        <f>SUMIFS('Aceite Virgen'!QF$6:QF$257,'Aceite Virgen'!$A$6:$A$257,"&gt;="&amp;$A264,'Aceite Virgen'!$B$6:$B$257,"&lt;="&amp;$B264)</f>
        <v>0</v>
      </c>
      <c r="QJ264" s="4">
        <f>SUMIFS('Aceite Virgen'!QJ$6:QJ$257,'Aceite Virgen'!$A$6:$A$257,"&gt;="&amp;$A264,'Aceite Virgen'!$B$6:$B$257,"&lt;="&amp;$B264)</f>
        <v>0</v>
      </c>
      <c r="QK264" s="4">
        <f>SUMIFS('Aceite Virgen'!QK$6:QK$257,'Aceite Virgen'!$A$6:$A$257,"&gt;="&amp;$A264,'Aceite Virgen'!$B$6:$B$257,"&lt;="&amp;$B264)</f>
        <v>0</v>
      </c>
      <c r="QL264" s="4">
        <f>SUMIFS('Aceite Virgen'!QL$6:QL$257,'Aceite Virgen'!$A$6:$A$257,"&gt;="&amp;$A264,'Aceite Virgen'!$B$6:$B$257,"&lt;="&amp;$B264)</f>
        <v>0</v>
      </c>
      <c r="QM264" s="4">
        <f>SUMIFS('Aceite Virgen'!QM$6:QM$257,'Aceite Virgen'!$A$6:$A$257,"&gt;="&amp;$A264,'Aceite Virgen'!$B$6:$B$257,"&lt;="&amp;$B264)</f>
        <v>0</v>
      </c>
      <c r="QQ264" s="4">
        <f>SUMIFS('Aceite Virgen'!QQ$6:QQ$257,'Aceite Virgen'!$A$6:$A$257,"&gt;="&amp;$A264,'Aceite Virgen'!$B$6:$B$257,"&lt;="&amp;$B264)</f>
        <v>0.42</v>
      </c>
      <c r="QR264" s="4">
        <f>SUMIFS('Aceite Virgen'!QR$6:QR$257,'Aceite Virgen'!$A$6:$A$257,"&gt;="&amp;$A264,'Aceite Virgen'!$B$6:$B$257,"&lt;="&amp;$B264)</f>
        <v>2.5499999999999998</v>
      </c>
      <c r="QS264" s="4">
        <f>SUMIFS('Aceite Virgen'!QS$6:QS$257,'Aceite Virgen'!$A$6:$A$257,"&gt;="&amp;$A264,'Aceite Virgen'!$B$6:$B$257,"&lt;="&amp;$B264)</f>
        <v>0</v>
      </c>
      <c r="QT264" s="4">
        <f>SUMIFS('Aceite Virgen'!QT$6:QT$257,'Aceite Virgen'!$A$6:$A$257,"&gt;="&amp;$A264,'Aceite Virgen'!$B$6:$B$257,"&lt;="&amp;$B264)</f>
        <v>0</v>
      </c>
      <c r="QX264" s="4">
        <f>SUMIFS('Aceite Virgen'!QX$6:QX$257,'Aceite Virgen'!$A$6:$A$257,"&gt;="&amp;$A264,'Aceite Virgen'!$B$6:$B$257,"&lt;="&amp;$B264)</f>
        <v>1.36</v>
      </c>
      <c r="QY264" s="4">
        <f>SUMIFS('Aceite Virgen'!QY$6:QY$257,'Aceite Virgen'!$A$6:$A$257,"&gt;="&amp;$A264,'Aceite Virgen'!$B$6:$B$257,"&lt;="&amp;$B264)</f>
        <v>8.0500000000000007</v>
      </c>
      <c r="QZ264" s="4">
        <f>SUMIFS('Aceite Virgen'!QZ$6:QZ$257,'Aceite Virgen'!$A$6:$A$257,"&gt;="&amp;$A264,'Aceite Virgen'!$B$6:$B$257,"&lt;="&amp;$B264)</f>
        <v>0</v>
      </c>
      <c r="RA264" s="4">
        <f>SUMIFS('Aceite Virgen'!RA$6:RA$257,'Aceite Virgen'!$A$6:$A$257,"&gt;="&amp;$A264,'Aceite Virgen'!$B$6:$B$257,"&lt;="&amp;$B264)</f>
        <v>0</v>
      </c>
      <c r="RE264" s="4">
        <f>SUMIFS('Aceite Virgen'!RE$6:RE$257,'Aceite Virgen'!$A$6:$A$257,"&gt;="&amp;$A264,'Aceite Virgen'!$B$6:$B$257,"&lt;="&amp;$B264)</f>
        <v>1.05</v>
      </c>
      <c r="RF264" s="4">
        <f>SUMIFS('Aceite Virgen'!RF$6:RF$257,'Aceite Virgen'!$A$6:$A$257,"&gt;="&amp;$A264,'Aceite Virgen'!$B$6:$B$257,"&lt;="&amp;$B264)</f>
        <v>0</v>
      </c>
      <c r="RG264" s="4">
        <f>SUMIFS('Aceite Virgen'!RG$6:RG$257,'Aceite Virgen'!$A$6:$A$257,"&gt;="&amp;$A264,'Aceite Virgen'!$B$6:$B$257,"&lt;="&amp;$B264)</f>
        <v>0.67</v>
      </c>
      <c r="RH264" s="4">
        <f>SUMIFS('Aceite Virgen'!RH$6:RH$257,'Aceite Virgen'!$A$6:$A$257,"&gt;="&amp;$A264,'Aceite Virgen'!$B$6:$B$257,"&lt;="&amp;$B264)</f>
        <v>0</v>
      </c>
    </row>
    <row r="265" spans="1:476" x14ac:dyDescent="0.25">
      <c r="A265" s="9">
        <f>'TAM Aceite Virgen'!B13</f>
        <v>3.5</v>
      </c>
      <c r="B265" s="9">
        <f>'TAM Aceite Virgen'!C13</f>
        <v>3.6</v>
      </c>
      <c r="C265" s="9"/>
      <c r="D265" s="4">
        <f>SUMIFS('Aceite Virgen'!D$6:D$257,'Aceite Virgen'!$A$6:$A$257,"&gt;="&amp;$A265,'Aceite Virgen'!$B$6:$B$257,"&lt;="&amp;$B265)</f>
        <v>1.21</v>
      </c>
      <c r="E265" s="4">
        <f>SUMIFS('Aceite Virgen'!E$6:E$257,'Aceite Virgen'!$A$6:$A$257,"&gt;="&amp;$A265,'Aceite Virgen'!$B$6:$B$257,"&lt;="&amp;$B265)</f>
        <v>6.28</v>
      </c>
      <c r="F265" s="4">
        <f>SUMIFS('Aceite Virgen'!F$6:F$257,'Aceite Virgen'!$A$6:$A$257,"&gt;="&amp;$A265,'Aceite Virgen'!$B$6:$B$257,"&lt;="&amp;$B265)</f>
        <v>0.56000000000000005</v>
      </c>
      <c r="G265" s="4">
        <f>SUMIFS('Aceite Virgen'!G$6:G$257,'Aceite Virgen'!$A$6:$A$257,"&gt;="&amp;$A265,'Aceite Virgen'!$B$6:$B$257,"&lt;="&amp;$B265)</f>
        <v>0</v>
      </c>
      <c r="H265" s="9"/>
      <c r="I265" s="9"/>
      <c r="J265" s="9"/>
      <c r="K265" s="4">
        <f>SUMIFS('Aceite Virgen'!K$6:K$257,'Aceite Virgen'!$A$6:$A$257,"&gt;="&amp;$A265,'Aceite Virgen'!$B$6:$B$257,"&lt;="&amp;$B265)</f>
        <v>0.44</v>
      </c>
      <c r="L265" s="4">
        <f>SUMIFS('Aceite Virgen'!L$6:L$257,'Aceite Virgen'!$A$6:$A$257,"&gt;="&amp;$A265,'Aceite Virgen'!$B$6:$B$257,"&lt;="&amp;$B265)</f>
        <v>3.11</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0.64</v>
      </c>
      <c r="S265" s="4">
        <f>SUMIFS('Aceite Virgen'!S$6:S$257,'Aceite Virgen'!$A$6:$A$257,"&gt;="&amp;$A265,'Aceite Virgen'!$B$6:$B$257,"&lt;="&amp;$B265)</f>
        <v>4</v>
      </c>
      <c r="T265" s="4">
        <f>SUMIFS('Aceite Virgen'!T$6:T$257,'Aceite Virgen'!$A$6:$A$257,"&gt;="&amp;$A265,'Aceite Virgen'!$B$6:$B$257,"&lt;="&amp;$B265)</f>
        <v>0</v>
      </c>
      <c r="U265" s="4">
        <f>SUMIFS('Aceite Virgen'!U$6:U$257,'Aceite Virgen'!$A$6:$A$257,"&gt;="&amp;$A265,'Aceite Virgen'!$B$6:$B$257,"&lt;="&amp;$B265)</f>
        <v>0</v>
      </c>
      <c r="V265" s="9"/>
      <c r="W265" s="9"/>
      <c r="X265" s="9"/>
      <c r="Y265" s="4">
        <f>SUMIFS('Aceite Virgen'!Y$6:Y$257,'Aceite Virgen'!$A$6:$A$257,"&gt;="&amp;$A265,'Aceite Virgen'!$B$6:$B$257,"&lt;="&amp;$B265)</f>
        <v>0.44</v>
      </c>
      <c r="Z265" s="4">
        <f>SUMIFS('Aceite Virgen'!Z$6:Z$257,'Aceite Virgen'!$A$6:$A$257,"&gt;="&amp;$A265,'Aceite Virgen'!$B$6:$B$257,"&lt;="&amp;$B265)</f>
        <v>2.5499999999999998</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1.54</v>
      </c>
      <c r="AG265" s="4">
        <f>SUMIFS('Aceite Virgen'!AG$6:AG$257,'Aceite Virgen'!$A$6:$A$257,"&gt;="&amp;$A265,'Aceite Virgen'!$B$6:$B$257,"&lt;="&amp;$B265)</f>
        <v>0</v>
      </c>
      <c r="AH265" s="4">
        <f>SUMIFS('Aceite Virgen'!AH$6:AH$257,'Aceite Virgen'!$A$6:$A$257,"&gt;="&amp;$A265,'Aceite Virgen'!$B$6:$B$257,"&lt;="&amp;$B265)</f>
        <v>1.81</v>
      </c>
      <c r="AI265" s="4">
        <f>SUMIFS('Aceite Virgen'!AI$6:AI$257,'Aceite Virgen'!$A$6:$A$257,"&gt;="&amp;$A265,'Aceite Virgen'!$B$6:$B$257,"&lt;="&amp;$B265)</f>
        <v>0</v>
      </c>
      <c r="AJ265" s="9"/>
      <c r="AK265" s="9"/>
      <c r="AL265" s="9"/>
      <c r="AM265" s="4">
        <f>SUMIFS('Aceite Virgen'!AM$6:AM$257,'Aceite Virgen'!$A$6:$A$257,"&gt;="&amp;$A265,'Aceite Virgen'!$B$6:$B$257,"&lt;="&amp;$B265)</f>
        <v>1.2</v>
      </c>
      <c r="AN265" s="4">
        <f>SUMIFS('Aceite Virgen'!AN$6:AN$257,'Aceite Virgen'!$A$6:$A$257,"&gt;="&amp;$A265,'Aceite Virgen'!$B$6:$B$257,"&lt;="&amp;$B265)</f>
        <v>1.26</v>
      </c>
      <c r="AO265" s="4">
        <f>SUMIFS('Aceite Virgen'!AO$6:AO$257,'Aceite Virgen'!$A$6:$A$257,"&gt;="&amp;$A265,'Aceite Virgen'!$B$6:$B$257,"&lt;="&amp;$B265)</f>
        <v>1.32</v>
      </c>
      <c r="AP265" s="4">
        <f>SUMIFS('Aceite Virgen'!AP$6:AP$257,'Aceite Virgen'!$A$6:$A$257,"&gt;="&amp;$A265,'Aceite Virgen'!$B$6:$B$257,"&lt;="&amp;$B265)</f>
        <v>0</v>
      </c>
      <c r="AQ265" s="9"/>
      <c r="AR265" s="9"/>
      <c r="AT265" s="4">
        <f>SUMIFS('Aceite Virgen'!AT$6:AT$257,'Aceite Virgen'!$A$6:$A$257,"&gt;="&amp;$A265,'Aceite Virgen'!$B$6:$B$257,"&lt;="&amp;$B265)</f>
        <v>1.36</v>
      </c>
      <c r="AU265" s="4">
        <f>SUMIFS('Aceite Virgen'!AU$6:AU$257,'Aceite Virgen'!$A$6:$A$257,"&gt;="&amp;$A265,'Aceite Virgen'!$B$6:$B$257,"&lt;="&amp;$B265)</f>
        <v>0</v>
      </c>
      <c r="AV265" s="4">
        <f>SUMIFS('Aceite Virgen'!AV$6:AV$257,'Aceite Virgen'!$A$6:$A$257,"&gt;="&amp;$A265,'Aceite Virgen'!$B$6:$B$257,"&lt;="&amp;$B265)</f>
        <v>1.6300000000000001</v>
      </c>
      <c r="AW265" s="4">
        <f>SUMIFS('Aceite Virgen'!AW$6:AW$257,'Aceite Virgen'!$A$6:$A$257,"&gt;="&amp;$A265,'Aceite Virgen'!$B$6:$B$257,"&lt;="&amp;$B265)</f>
        <v>0</v>
      </c>
      <c r="BA265" s="4">
        <f>SUMIFS('Aceite Virgen'!BA$6:BA$257,'Aceite Virgen'!$A$6:$A$257,"&gt;="&amp;A265,'Aceite Virgen'!$B$6:$B$257,"&lt;="&amp;B265)</f>
        <v>1.31</v>
      </c>
      <c r="BB265" s="4">
        <f>SUMIFS('Aceite Virgen'!BB$6:BB$257,'Aceite Virgen'!$A$6:$A$257,"&gt;="&amp;$A265,'Aceite Virgen'!$B$6:$B$257,"&lt;="&amp;$B265)</f>
        <v>4.7300000000000004</v>
      </c>
      <c r="BC265" s="4">
        <f>SUMIFS('Aceite Virgen'!BC$6:BC$257,'Aceite Virgen'!$A$6:$A$257,"&gt;="&amp;$A265,'Aceite Virgen'!$B$6:$B$257,"&lt;="&amp;$B265)</f>
        <v>0.96</v>
      </c>
      <c r="BD265" s="4">
        <f>SUMIFS('Aceite Virgen'!BD$6:BD$257,'Aceite Virgen'!$A$6:$A$257,"&gt;="&amp;$A265,'Aceite Virgen'!$B$6:$B$257,"&lt;="&amp;$B265)</f>
        <v>0</v>
      </c>
      <c r="BH265" s="4">
        <f>SUMIFS('Aceite Virgen'!BH$6:BH$257,'Aceite Virgen'!$A$6:$A$257,"&gt;="&amp;$A265,'Aceite Virgen'!$B$6:$B$257,"&lt;="&amp;$B265)</f>
        <v>2.06</v>
      </c>
      <c r="BI265" s="4">
        <f>SUMIFS('Aceite Virgen'!BI$6:BI$257,'Aceite Virgen'!$A$6:$A$257,"&gt;="&amp;$A265,'Aceite Virgen'!$B$6:$B$257,"&lt;="&amp;$B265)</f>
        <v>1.58</v>
      </c>
      <c r="BJ265" s="4">
        <f>SUMIFS('Aceite Virgen'!BJ$6:BJ$257,'Aceite Virgen'!$A$6:$A$257,"&gt;="&amp;$A265,'Aceite Virgen'!$B$6:$B$257,"&lt;="&amp;$B265)</f>
        <v>2.06</v>
      </c>
      <c r="BK265" s="4">
        <f>SUMIFS('Aceite Virgen'!BK$6:BK$257,'Aceite Virgen'!$A$6:$A$257,"&gt;="&amp;$A265,'Aceite Virgen'!$B$6:$B$257,"&lt;="&amp;$B265)</f>
        <v>0</v>
      </c>
      <c r="BO265" s="4">
        <f>SUMIFS('Aceite Virgen'!BO$6:BO$257,'Aceite Virgen'!$A$6:$A$257,"&gt;="&amp;$A265,'Aceite Virgen'!$B$6:$B$257,"&lt;="&amp;$B265)</f>
        <v>2.5799999999999996</v>
      </c>
      <c r="BP265" s="4">
        <f>SUMIFS('Aceite Virgen'!BP$6:BP$257,'Aceite Virgen'!$A$6:$A$257,"&gt;="&amp;$A265,'Aceite Virgen'!$B$6:$B$257,"&lt;="&amp;$B265)</f>
        <v>0.92</v>
      </c>
      <c r="BQ265" s="4">
        <f>SUMIFS('Aceite Virgen'!BQ$6:BQ$257,'Aceite Virgen'!$A$6:$A$257,"&gt;="&amp;$A265,'Aceite Virgen'!$B$6:$B$257,"&lt;="&amp;$B265)</f>
        <v>2.97</v>
      </c>
      <c r="BR265" s="4">
        <f>SUMIFS('Aceite Virgen'!BR$6:BR$257,'Aceite Virgen'!$A$6:$A$257,"&gt;="&amp;$A265,'Aceite Virgen'!$B$6:$B$257,"&lt;="&amp;$B265)</f>
        <v>0</v>
      </c>
      <c r="BV265" s="4">
        <f>SUMIFS('Aceite Virgen'!BV$6:BV$257,'Aceite Virgen'!$A$6:$A$257,"&gt;="&amp;$A265,'Aceite Virgen'!$B$6:$B$257,"&lt;="&amp;$B265)</f>
        <v>7.6</v>
      </c>
      <c r="BW265" s="4">
        <f>SUMIFS('Aceite Virgen'!BW$6:BW$257,'Aceite Virgen'!$A$6:$A$257,"&gt;="&amp;$A265,'Aceite Virgen'!$B$6:$B$257,"&lt;="&amp;$B265)</f>
        <v>22.36</v>
      </c>
      <c r="BX265" s="4">
        <f>SUMIFS('Aceite Virgen'!BX$6:BX$257,'Aceite Virgen'!$A$6:$A$257,"&gt;="&amp;$A265,'Aceite Virgen'!$B$6:$B$257,"&lt;="&amp;$B265)</f>
        <v>6.17</v>
      </c>
      <c r="BY265" s="4">
        <f>SUMIFS('Aceite Virgen'!BY$6:BY$257,'Aceite Virgen'!$A$6:$A$257,"&gt;="&amp;$A265,'Aceite Virgen'!$B$6:$B$257,"&lt;="&amp;$B265)</f>
        <v>0</v>
      </c>
      <c r="CC265" s="4">
        <f>SUMIFS('Aceite Virgen'!CC$6:CC$257,'Aceite Virgen'!$A$6:$A$257,"&gt;="&amp;$A265,'Aceite Virgen'!$B$6:$B$257,"&lt;="&amp;$B265)</f>
        <v>15.34</v>
      </c>
      <c r="CD265" s="4">
        <f>SUMIFS('Aceite Virgen'!CD$6:CD$257,'Aceite Virgen'!$A$6:$A$257,"&gt;="&amp;$A265,'Aceite Virgen'!$B$6:$B$257,"&lt;="&amp;$B265)</f>
        <v>35.82</v>
      </c>
      <c r="CE265" s="4">
        <f>SUMIFS('Aceite Virgen'!CE$6:CE$257,'Aceite Virgen'!$A$6:$A$257,"&gt;="&amp;$A265,'Aceite Virgen'!$B$6:$B$257,"&lt;="&amp;$B265)</f>
        <v>14</v>
      </c>
      <c r="CF265" s="4">
        <f>SUMIFS('Aceite Virgen'!CF$6:CF$257,'Aceite Virgen'!$A$6:$A$257,"&gt;="&amp;$A265,'Aceite Virgen'!$B$6:$B$257,"&lt;="&amp;$B265)</f>
        <v>0</v>
      </c>
      <c r="CJ265" s="4">
        <f>SUMIFS('Aceite Virgen'!CJ$6:CJ$257,'Aceite Virgen'!$A$6:$A$257,"&gt;="&amp;$A265,'Aceite Virgen'!$B$6:$B$257,"&lt;="&amp;$B265)</f>
        <v>24.660000000000004</v>
      </c>
      <c r="CK265" s="4">
        <f>SUMIFS('Aceite Virgen'!CK$6:CK$257,'Aceite Virgen'!$A$6:$A$257,"&gt;="&amp;$A265,'Aceite Virgen'!$B$6:$B$257,"&lt;="&amp;$B265)</f>
        <v>35.909999999999997</v>
      </c>
      <c r="CL265" s="4">
        <f>SUMIFS('Aceite Virgen'!CL$6:CL$257,'Aceite Virgen'!$A$6:$A$257,"&gt;="&amp;$A265,'Aceite Virgen'!$B$6:$B$257,"&lt;="&amp;$B265)</f>
        <v>22.52</v>
      </c>
      <c r="CM265" s="4">
        <f>SUMIFS('Aceite Virgen'!CM$6:CM$257,'Aceite Virgen'!$A$6:$A$257,"&gt;="&amp;$A265,'Aceite Virgen'!$B$6:$B$257,"&lt;="&amp;$B265)</f>
        <v>45.68</v>
      </c>
      <c r="CQ265" s="4">
        <f>SUMIFS('Aceite Virgen'!CQ$6:CQ$257,'Aceite Virgen'!$A$6:$A$257,"&gt;="&amp;$A265,'Aceite Virgen'!$B$6:$B$257,"&lt;="&amp;$B265)</f>
        <v>31.92</v>
      </c>
      <c r="CR265" s="4">
        <f>SUMIFS('Aceite Virgen'!CR$6:CR$257,'Aceite Virgen'!$A$6:$A$257,"&gt;="&amp;$A265,'Aceite Virgen'!$B$6:$B$257,"&lt;="&amp;$B265)</f>
        <v>27.87</v>
      </c>
      <c r="CS265" s="4">
        <f>SUMIFS('Aceite Virgen'!CS$6:CS$257,'Aceite Virgen'!$A$6:$A$257,"&gt;="&amp;$A265,'Aceite Virgen'!$B$6:$B$257,"&lt;="&amp;$B265)</f>
        <v>32.880000000000003</v>
      </c>
      <c r="CT265" s="4">
        <f>SUMIFS('Aceite Virgen'!CT$6:CT$257,'Aceite Virgen'!$A$6:$A$257,"&gt;="&amp;$A265,'Aceite Virgen'!$B$6:$B$257,"&lt;="&amp;$B265)</f>
        <v>46.41</v>
      </c>
      <c r="CX265" s="4">
        <f>SUMIFS('Aceite Virgen'!CX$6:CX$257,'Aceite Virgen'!$A$6:$A$257,"&gt;="&amp;$A265,'Aceite Virgen'!$B$6:$B$257,"&lt;="&amp;$B265)</f>
        <v>27.63</v>
      </c>
      <c r="CY265" s="4">
        <f>SUMIFS('Aceite Virgen'!CY$6:CY$257,'Aceite Virgen'!$A$6:$A$257,"&gt;="&amp;$A265,'Aceite Virgen'!$B$6:$B$257,"&lt;="&amp;$B265)</f>
        <v>30.42</v>
      </c>
      <c r="CZ265" s="4">
        <f>SUMIFS('Aceite Virgen'!CZ$6:CZ$257,'Aceite Virgen'!$A$6:$A$257,"&gt;="&amp;$A265,'Aceite Virgen'!$B$6:$B$257,"&lt;="&amp;$B265)</f>
        <v>29.88</v>
      </c>
      <c r="DA265" s="4">
        <f>SUMIFS('Aceite Virgen'!DA$6:DA$257,'Aceite Virgen'!$A$6:$A$257,"&gt;="&amp;$A265,'Aceite Virgen'!$B$6:$B$257,"&lt;="&amp;$B265)</f>
        <v>16.66</v>
      </c>
      <c r="DE265" s="4">
        <f>SUMIFS('Aceite Virgen'!DE$6:DE$257,'Aceite Virgen'!$A$6:$A$257,"&gt;="&amp;$A265,'Aceite Virgen'!$B$6:$B$257,"&lt;="&amp;$B265)</f>
        <v>28.52</v>
      </c>
      <c r="DF265" s="4">
        <f>SUMIFS('Aceite Virgen'!DF$6:DF$257,'Aceite Virgen'!$A$6:$A$257,"&gt;="&amp;$A265,'Aceite Virgen'!$B$6:$B$257,"&lt;="&amp;$B265)</f>
        <v>28.68</v>
      </c>
      <c r="DG265" s="4">
        <f>SUMIFS('Aceite Virgen'!DG$6:DG$257,'Aceite Virgen'!$A$6:$A$257,"&gt;="&amp;$A265,'Aceite Virgen'!$B$6:$B$257,"&lt;="&amp;$B265)</f>
        <v>31.200000000000003</v>
      </c>
      <c r="DH265" s="4">
        <f>SUMIFS('Aceite Virgen'!DH$6:DH$257,'Aceite Virgen'!$A$6:$A$257,"&gt;="&amp;$A265,'Aceite Virgen'!$B$6:$B$257,"&lt;="&amp;$B265)</f>
        <v>0</v>
      </c>
      <c r="DL265" s="4">
        <f>SUMIFS('Aceite Virgen'!DL$6:DL$257,'Aceite Virgen'!$A$6:$A$257,"&gt;="&amp;$A265,'Aceite Virgen'!$B$6:$B$257,"&lt;="&amp;$B265)</f>
        <v>5.56</v>
      </c>
      <c r="DM265" s="4">
        <f>SUMIFS('Aceite Virgen'!DM$6:DM$257,'Aceite Virgen'!$A$6:$A$257,"&gt;="&amp;$A265,'Aceite Virgen'!$B$6:$B$257,"&lt;="&amp;$B265)</f>
        <v>8.61</v>
      </c>
      <c r="DN265" s="4">
        <f>SUMIFS('Aceite Virgen'!DN$6:DN$257,'Aceite Virgen'!$A$6:$A$257,"&gt;="&amp;$A265,'Aceite Virgen'!$B$6:$B$257,"&lt;="&amp;$B265)</f>
        <v>5.3599999999999994</v>
      </c>
      <c r="DO265" s="4">
        <f>SUMIFS('Aceite Virgen'!DO$6:DO$257,'Aceite Virgen'!$A$6:$A$257,"&gt;="&amp;$A265,'Aceite Virgen'!$B$6:$B$257,"&lt;="&amp;$B265)</f>
        <v>2.83</v>
      </c>
      <c r="DS265" s="4">
        <f>SUMIFS('Aceite Virgen'!DS$6:DS$257,'Aceite Virgen'!$A$6:$A$257,"&gt;="&amp;$A265,'Aceite Virgen'!$B$6:$B$257,"&lt;="&amp;$B265)</f>
        <v>1.69</v>
      </c>
      <c r="DT265" s="4">
        <f>SUMIFS('Aceite Virgen'!DT$6:DT$257,'Aceite Virgen'!$A$6:$A$257,"&gt;="&amp;$A265,'Aceite Virgen'!$B$6:$B$257,"&lt;="&amp;$B265)</f>
        <v>0</v>
      </c>
      <c r="DU265" s="4">
        <f>SUMIFS('Aceite Virgen'!DU$6:DU$257,'Aceite Virgen'!$A$6:$A$257,"&gt;="&amp;$A265,'Aceite Virgen'!$B$6:$B$257,"&lt;="&amp;$B265)</f>
        <v>2.2000000000000002</v>
      </c>
      <c r="DV265" s="4">
        <f>SUMIFS('Aceite Virgen'!DV$6:DV$257,'Aceite Virgen'!$A$6:$A$257,"&gt;="&amp;$A265,'Aceite Virgen'!$B$6:$B$257,"&lt;="&amp;$B265)</f>
        <v>0</v>
      </c>
      <c r="DZ265" s="4">
        <f>SUMIFS('Aceite Virgen'!DZ$6:DZ$257,'Aceite Virgen'!$A$6:$A$257,"&gt;="&amp;$A265,'Aceite Virgen'!$B$6:$B$257,"&lt;="&amp;$B265)</f>
        <v>2.82</v>
      </c>
      <c r="EA265" s="4">
        <f>SUMIFS('Aceite Virgen'!EA$6:EA$257,'Aceite Virgen'!$A$6:$A$257,"&gt;="&amp;$A265,'Aceite Virgen'!$B$6:$B$257,"&lt;="&amp;$B265)</f>
        <v>1.08</v>
      </c>
      <c r="EB265" s="4">
        <f>SUMIFS('Aceite Virgen'!EB$6:EB$257,'Aceite Virgen'!$A$6:$A$257,"&gt;="&amp;$A265,'Aceite Virgen'!$B$6:$B$257,"&lt;="&amp;$B265)</f>
        <v>2.68</v>
      </c>
      <c r="EC265" s="4">
        <f>SUMIFS('Aceite Virgen'!EC$6:EC$257,'Aceite Virgen'!$A$6:$A$257,"&gt;="&amp;$A265,'Aceite Virgen'!$B$6:$B$257,"&lt;="&amp;$B265)</f>
        <v>0</v>
      </c>
      <c r="EG265" s="4">
        <f>SUMIFS('Aceite Virgen'!EG$6:EG$257,'Aceite Virgen'!$A$6:$A$257,"&gt;="&amp;$A265,'Aceite Virgen'!$B$6:$B$257,"&lt;="&amp;$B265)</f>
        <v>1.57</v>
      </c>
      <c r="EH265" s="4">
        <f>SUMIFS('Aceite Virgen'!EH$6:EH$257,'Aceite Virgen'!$A$6:$A$257,"&gt;="&amp;$A265,'Aceite Virgen'!$B$6:$B$257,"&lt;="&amp;$B265)</f>
        <v>1.54</v>
      </c>
      <c r="EI265" s="4">
        <f>SUMIFS('Aceite Virgen'!EI$6:EI$257,'Aceite Virgen'!$A$6:$A$257,"&gt;="&amp;$A265,'Aceite Virgen'!$B$6:$B$257,"&lt;="&amp;$B265)</f>
        <v>0.82000000000000006</v>
      </c>
      <c r="EJ265" s="4">
        <f>SUMIFS('Aceite Virgen'!EJ$6:EJ$257,'Aceite Virgen'!$A$6:$A$257,"&gt;="&amp;$A265,'Aceite Virgen'!$B$6:$B$257,"&lt;="&amp;$B265)</f>
        <v>0</v>
      </c>
      <c r="EN265" s="4">
        <f>SUMIFS('Aceite Virgen'!EN$6:EN$257,'Aceite Virgen'!$A$6:$A$257,"&gt;="&amp;$A265,'Aceite Virgen'!$B$6:$B$257,"&lt;="&amp;$B265)</f>
        <v>1.5299999999999998</v>
      </c>
      <c r="EO265" s="4">
        <f>SUMIFS('Aceite Virgen'!EO$6:EO$257,'Aceite Virgen'!$A$6:$A$257,"&gt;="&amp;$A265,'Aceite Virgen'!$B$6:$B$257,"&lt;="&amp;$B265)</f>
        <v>0</v>
      </c>
      <c r="EP265" s="4">
        <f>SUMIFS('Aceite Virgen'!EP$6:EP$257,'Aceite Virgen'!$A$6:$A$257,"&gt;="&amp;$A265,'Aceite Virgen'!$B$6:$B$257,"&lt;="&amp;$B265)</f>
        <v>0.72</v>
      </c>
      <c r="EQ265" s="4">
        <f>SUMIFS('Aceite Virgen'!EQ$6:EQ$257,'Aceite Virgen'!$A$6:$A$257,"&gt;="&amp;$A265,'Aceite Virgen'!$B$6:$B$257,"&lt;="&amp;$B265)</f>
        <v>12.84</v>
      </c>
      <c r="EU265" s="4">
        <f>SUMIFS('Aceite Virgen'!EU$6:EU$257,'Aceite Virgen'!$A$6:$A$257,"&gt;="&amp;$A265,'Aceite Virgen'!$B$6:$B$257,"&lt;="&amp;$B265)</f>
        <v>0.98</v>
      </c>
      <c r="EV265" s="4">
        <f>SUMIFS('Aceite Virgen'!EV$6:EV$257,'Aceite Virgen'!$A$6:$A$257,"&gt;="&amp;$A265,'Aceite Virgen'!$B$6:$B$257,"&lt;="&amp;$B265)</f>
        <v>0</v>
      </c>
      <c r="EW265" s="4">
        <f>SUMIFS('Aceite Virgen'!EW$6:EW$257,'Aceite Virgen'!$A$6:$A$257,"&gt;="&amp;$A265,'Aceite Virgen'!$B$6:$B$257,"&lt;="&amp;$B265)</f>
        <v>0.67</v>
      </c>
      <c r="EX265" s="4">
        <f>SUMIFS('Aceite Virgen'!EX$6:EX$257,'Aceite Virgen'!$A$6:$A$257,"&gt;="&amp;$A265,'Aceite Virgen'!$B$6:$B$257,"&lt;="&amp;$B265)</f>
        <v>0</v>
      </c>
      <c r="FB265" s="4">
        <f>SUMIFS('Aceite Virgen'!FB$6:FB$257,'Aceite Virgen'!$A$6:$A$257,"&gt;="&amp;$A265,'Aceite Virgen'!$B$6:$B$257,"&lt;="&amp;$B265)</f>
        <v>2.48</v>
      </c>
      <c r="FC265" s="4">
        <f>SUMIFS('Aceite Virgen'!FC$6:FC$257,'Aceite Virgen'!$A$6:$A$257,"&gt;="&amp;$A265,'Aceite Virgen'!$B$6:$B$257,"&lt;="&amp;$B265)</f>
        <v>1</v>
      </c>
      <c r="FD265" s="4">
        <f>SUMIFS('Aceite Virgen'!FD$6:FD$257,'Aceite Virgen'!$A$6:$A$257,"&gt;="&amp;$A265,'Aceite Virgen'!$B$6:$B$257,"&lt;="&amp;$B265)</f>
        <v>3.27</v>
      </c>
      <c r="FE265" s="4">
        <f>SUMIFS('Aceite Virgen'!FE$6:FE$257,'Aceite Virgen'!$A$6:$A$257,"&gt;="&amp;$A265,'Aceite Virgen'!$B$6:$B$257,"&lt;="&amp;$B265)</f>
        <v>1.1200000000000001</v>
      </c>
      <c r="FI265" s="4">
        <f>SUMIFS('Aceite Virgen'!FI$6:FI$257,'Aceite Virgen'!$A$6:$A$257,"&gt;="&amp;$A265,'Aceite Virgen'!$B$6:$B$257,"&lt;="&amp;$B265)</f>
        <v>3.7600000000000002</v>
      </c>
      <c r="FJ265" s="4">
        <f>SUMIFS('Aceite Virgen'!FJ$6:FJ$257,'Aceite Virgen'!$A$6:$A$257,"&gt;="&amp;$A265,'Aceite Virgen'!$B$6:$B$257,"&lt;="&amp;$B265)</f>
        <v>6.0600000000000005</v>
      </c>
      <c r="FK265" s="4">
        <f>SUMIFS('Aceite Virgen'!FK$6:FK$257,'Aceite Virgen'!$A$6:$A$257,"&gt;="&amp;$A265,'Aceite Virgen'!$B$6:$B$257,"&lt;="&amp;$B265)</f>
        <v>3.94</v>
      </c>
      <c r="FL265" s="4">
        <f>SUMIFS('Aceite Virgen'!FL$6:FL$257,'Aceite Virgen'!$A$6:$A$257,"&gt;="&amp;$A265,'Aceite Virgen'!$B$6:$B$257,"&lt;="&amp;$B265)</f>
        <v>0</v>
      </c>
      <c r="FP265" s="4">
        <f>SUMIFS('Aceite Virgen'!FP$6:FP$257,'Aceite Virgen'!$A$6:$A$257,"&gt;="&amp;$A265,'Aceite Virgen'!$B$6:$B$257,"&lt;="&amp;$B265)</f>
        <v>3.5300000000000002</v>
      </c>
      <c r="FQ265" s="4">
        <f>SUMIFS('Aceite Virgen'!FQ$6:FQ$257,'Aceite Virgen'!$A$6:$A$257,"&gt;="&amp;$A265,'Aceite Virgen'!$B$6:$B$257,"&lt;="&amp;$B265)</f>
        <v>3.57</v>
      </c>
      <c r="FR265" s="4">
        <f>SUMIFS('Aceite Virgen'!FR$6:FR$257,'Aceite Virgen'!$A$6:$A$257,"&gt;="&amp;$A265,'Aceite Virgen'!$B$6:$B$257,"&lt;="&amp;$B265)</f>
        <v>4.4000000000000004</v>
      </c>
      <c r="FS265" s="4">
        <f>SUMIFS('Aceite Virgen'!FS$6:FS$257,'Aceite Virgen'!$A$6:$A$257,"&gt;="&amp;$A265,'Aceite Virgen'!$B$6:$B$257,"&lt;="&amp;$B265)</f>
        <v>0</v>
      </c>
      <c r="FW265" s="4">
        <f>SUMIFS('Aceite Virgen'!FW$6:FW$257,'Aceite Virgen'!$A$6:$A$257,"&gt;="&amp;$A265,'Aceite Virgen'!$B$6:$B$257,"&lt;="&amp;$B265)</f>
        <v>3.82</v>
      </c>
      <c r="FX265" s="4">
        <f>SUMIFS('Aceite Virgen'!FX$6:FX$257,'Aceite Virgen'!$A$6:$A$257,"&gt;="&amp;$A265,'Aceite Virgen'!$B$6:$B$257,"&lt;="&amp;$B265)</f>
        <v>0</v>
      </c>
      <c r="FY265" s="4">
        <f>SUMIFS('Aceite Virgen'!FY$6:FY$257,'Aceite Virgen'!$A$6:$A$257,"&gt;="&amp;$A265,'Aceite Virgen'!$B$6:$B$257,"&lt;="&amp;$B265)</f>
        <v>5.01</v>
      </c>
      <c r="FZ265" s="4">
        <f>SUMIFS('Aceite Virgen'!FZ$6:FZ$257,'Aceite Virgen'!$A$6:$A$257,"&gt;="&amp;$A265,'Aceite Virgen'!$B$6:$B$257,"&lt;="&amp;$B265)</f>
        <v>0</v>
      </c>
      <c r="GD265" s="4">
        <f>SUMIFS('Aceite Virgen'!GD$6:GD$257,'Aceite Virgen'!$A$6:$A$257,"&gt;="&amp;$A265,'Aceite Virgen'!$B$6:$B$257,"&lt;="&amp;$B265)</f>
        <v>3.19</v>
      </c>
      <c r="GE265" s="4">
        <f>SUMIFS('Aceite Virgen'!GE$6:GE$257,'Aceite Virgen'!$A$6:$A$257,"&gt;="&amp;$A265,'Aceite Virgen'!$B$6:$B$257,"&lt;="&amp;$B265)</f>
        <v>0</v>
      </c>
      <c r="GF265" s="4">
        <f>SUMIFS('Aceite Virgen'!GF$6:GF$257,'Aceite Virgen'!$A$6:$A$257,"&gt;="&amp;$A265,'Aceite Virgen'!$B$6:$B$257,"&lt;="&amp;$B265)</f>
        <v>3.97</v>
      </c>
      <c r="GG265" s="4">
        <f>SUMIFS('Aceite Virgen'!GG$6:GG$257,'Aceite Virgen'!$A$6:$A$257,"&gt;="&amp;$A265,'Aceite Virgen'!$B$6:$B$257,"&lt;="&amp;$B265)</f>
        <v>4.59</v>
      </c>
      <c r="GK265" s="4">
        <f>SUMIFS('Aceite Virgen'!GK$6:GK$257,'Aceite Virgen'!$A$6:$A$257,"&gt;="&amp;$A265,'Aceite Virgen'!$B$6:$B$257,"&lt;="&amp;$B265)</f>
        <v>2.5499999999999998</v>
      </c>
      <c r="GL265" s="4">
        <f>SUMIFS('Aceite Virgen'!GL$6:GL$257,'Aceite Virgen'!$A$6:$A$257,"&gt;="&amp;$A265,'Aceite Virgen'!$B$6:$B$257,"&lt;="&amp;$B265)</f>
        <v>0</v>
      </c>
      <c r="GM265" s="4">
        <f>SUMIFS('Aceite Virgen'!GM$6:GM$257,'Aceite Virgen'!$A$6:$A$257,"&gt;="&amp;$A265,'Aceite Virgen'!$B$6:$B$257,"&lt;="&amp;$B265)</f>
        <v>2.64</v>
      </c>
      <c r="GN265" s="4">
        <f>SUMIFS('Aceite Virgen'!GN$6:GN$257,'Aceite Virgen'!$A$6:$A$257,"&gt;="&amp;$A265,'Aceite Virgen'!$B$6:$B$257,"&lt;="&amp;$B265)</f>
        <v>10.87</v>
      </c>
      <c r="GR265" s="4">
        <f>SUMIFS('Aceite Virgen'!GR$6:GR$257,'Aceite Virgen'!$A$6:$A$257,"&gt;="&amp;$A265,'Aceite Virgen'!$B$6:$B$257,"&lt;="&amp;$B265)</f>
        <v>2.46</v>
      </c>
      <c r="GS265" s="4">
        <f>SUMIFS('Aceite Virgen'!GS$6:GS$257,'Aceite Virgen'!$A$6:$A$257,"&gt;="&amp;$A265,'Aceite Virgen'!$B$6:$B$257,"&lt;="&amp;$B265)</f>
        <v>0</v>
      </c>
      <c r="GT265" s="4">
        <f>SUMIFS('Aceite Virgen'!GT$6:GT$257,'Aceite Virgen'!$A$6:$A$257,"&gt;="&amp;$A265,'Aceite Virgen'!$B$6:$B$257,"&lt;="&amp;$B265)</f>
        <v>3.46</v>
      </c>
      <c r="GU265" s="4">
        <f>SUMIFS('Aceite Virgen'!GU$6:GU$257,'Aceite Virgen'!$A$6:$A$257,"&gt;="&amp;$A265,'Aceite Virgen'!$B$6:$B$257,"&lt;="&amp;$B265)</f>
        <v>0</v>
      </c>
      <c r="GY265" s="4">
        <f>SUMIFS('Aceite Virgen'!GY$6:GY$257,'Aceite Virgen'!$A$6:$A$257,"&gt;="&amp;$A265,'Aceite Virgen'!$B$6:$B$257,"&lt;="&amp;$B265)</f>
        <v>4.18</v>
      </c>
      <c r="GZ265" s="4">
        <f>SUMIFS('Aceite Virgen'!GZ$6:GZ$257,'Aceite Virgen'!$A$6:$A$257,"&gt;="&amp;$A265,'Aceite Virgen'!$B$6:$B$257,"&lt;="&amp;$B265)</f>
        <v>0</v>
      </c>
      <c r="HA265" s="4">
        <f>SUMIFS('Aceite Virgen'!HA$6:HA$257,'Aceite Virgen'!$A$6:$A$257,"&gt;="&amp;$A265,'Aceite Virgen'!$B$6:$B$257,"&lt;="&amp;$B265)</f>
        <v>5.53</v>
      </c>
      <c r="HB265" s="4">
        <f>SUMIFS('Aceite Virgen'!HB$6:HB$257,'Aceite Virgen'!$A$6:$A$257,"&gt;="&amp;$A265,'Aceite Virgen'!$B$6:$B$257,"&lt;="&amp;$B265)</f>
        <v>0</v>
      </c>
      <c r="HF265" s="4">
        <f>SUMIFS('Aceite Virgen'!HF$6:HF$257,'Aceite Virgen'!$A$6:$A$257,"&gt;="&amp;$A265,'Aceite Virgen'!$B$6:$B$257,"&lt;="&amp;$B265)</f>
        <v>2.87</v>
      </c>
      <c r="HG265" s="4">
        <f>SUMIFS('Aceite Virgen'!HG$6:HG$257,'Aceite Virgen'!$A$6:$A$257,"&gt;="&amp;$A265,'Aceite Virgen'!$B$6:$B$257,"&lt;="&amp;$B265)</f>
        <v>0</v>
      </c>
      <c r="HH265" s="4">
        <f>SUMIFS('Aceite Virgen'!HH$6:HH$257,'Aceite Virgen'!$A$6:$A$257,"&gt;="&amp;$A265,'Aceite Virgen'!$B$6:$B$257,"&lt;="&amp;$B265)</f>
        <v>3.98</v>
      </c>
      <c r="HI265" s="4">
        <f>SUMIFS('Aceite Virgen'!HI$6:HI$257,'Aceite Virgen'!$A$6:$A$257,"&gt;="&amp;$A265,'Aceite Virgen'!$B$6:$B$257,"&lt;="&amp;$B265)</f>
        <v>0</v>
      </c>
      <c r="HM265" s="4">
        <f>SUMIFS('Aceite Virgen'!HM$6:HM$257,'Aceite Virgen'!$A$6:$A$257,"&gt;="&amp;$A265,'Aceite Virgen'!$B$6:$B$257,"&lt;="&amp;$B265)</f>
        <v>1.49</v>
      </c>
      <c r="HN265" s="4">
        <f>SUMIFS('Aceite Virgen'!HN$6:HN$257,'Aceite Virgen'!$A$6:$A$257,"&gt;="&amp;$A265,'Aceite Virgen'!$B$6:$B$257,"&lt;="&amp;$B265)</f>
        <v>0</v>
      </c>
      <c r="HO265" s="4">
        <f>SUMIFS('Aceite Virgen'!HO$6:HO$257,'Aceite Virgen'!$A$6:$A$257,"&gt;="&amp;$A265,'Aceite Virgen'!$B$6:$B$257,"&lt;="&amp;$B265)</f>
        <v>1.71</v>
      </c>
      <c r="HP265" s="4">
        <f>SUMIFS('Aceite Virgen'!HP$6:HP$257,'Aceite Virgen'!$A$6:$A$257,"&gt;="&amp;$A265,'Aceite Virgen'!$B$6:$B$257,"&lt;="&amp;$B265)</f>
        <v>5</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0.79</v>
      </c>
      <c r="IB265" s="4">
        <f>SUMIFS('Aceite Virgen'!IB$6:IB$257,'Aceite Virgen'!$A$6:$A$257,"&gt;="&amp;$A265,'Aceite Virgen'!$B$6:$B$257,"&lt;="&amp;$B265)</f>
        <v>2.06</v>
      </c>
      <c r="IC265" s="4">
        <f>SUMIFS('Aceite Virgen'!IC$6:IC$257,'Aceite Virgen'!$A$6:$A$257,"&gt;="&amp;$A265,'Aceite Virgen'!$B$6:$B$257,"&lt;="&amp;$B265)</f>
        <v>0.64</v>
      </c>
      <c r="ID265" s="4">
        <f>SUMIFS('Aceite Virgen'!ID$6:ID$257,'Aceite Virgen'!$A$6:$A$257,"&gt;="&amp;$A265,'Aceite Virgen'!$B$6:$B$257,"&lt;="&amp;$B265)</f>
        <v>0</v>
      </c>
      <c r="IH265" s="4">
        <f>SUMIFS('Aceite Virgen'!IH$6:IH$257,'Aceite Virgen'!$A$6:$A$257,"&gt;="&amp;$A265,'Aceite Virgen'!$B$6:$B$257,"&lt;="&amp;$B265)</f>
        <v>0.58000000000000007</v>
      </c>
      <c r="II265" s="4">
        <f>SUMIFS('Aceite Virgen'!II$6:II$257,'Aceite Virgen'!$A$6:$A$257,"&gt;="&amp;$A265,'Aceite Virgen'!$B$6:$B$257,"&lt;="&amp;$B265)</f>
        <v>0</v>
      </c>
      <c r="IJ265" s="4">
        <f>SUMIFS('Aceite Virgen'!IJ$6:IJ$257,'Aceite Virgen'!$A$6:$A$257,"&gt;="&amp;$A265,'Aceite Virgen'!$B$6:$B$257,"&lt;="&amp;$B265)</f>
        <v>0.2</v>
      </c>
      <c r="IK265" s="4">
        <f>SUMIFS('Aceite Virgen'!IK$6:IK$257,'Aceite Virgen'!$A$6:$A$257,"&gt;="&amp;$A265,'Aceite Virgen'!$B$6:$B$257,"&lt;="&amp;$B265)</f>
        <v>0</v>
      </c>
      <c r="IO265" s="4">
        <f>SUMIFS('Aceite Virgen'!IO$6:IO$257,'Aceite Virgen'!$A$6:$A$257,"&gt;="&amp;$A265,'Aceite Virgen'!$B$6:$B$257,"&lt;="&amp;$B265)</f>
        <v>0.47</v>
      </c>
      <c r="IP265" s="4">
        <f>SUMIFS('Aceite Virgen'!IP$6:IP$257,'Aceite Virgen'!$A$6:$A$257,"&gt;="&amp;$A265,'Aceite Virgen'!$B$6:$B$257,"&lt;="&amp;$B265)</f>
        <v>0</v>
      </c>
      <c r="IQ265" s="4">
        <f>SUMIFS('Aceite Virgen'!IQ$6:IQ$257,'Aceite Virgen'!$A$6:$A$257,"&gt;="&amp;$A265,'Aceite Virgen'!$B$6:$B$257,"&lt;="&amp;$B265)</f>
        <v>0.47</v>
      </c>
      <c r="IR265" s="4">
        <f>SUMIFS('Aceite Virgen'!IR$6:IR$257,'Aceite Virgen'!$A$6:$A$257,"&gt;="&amp;$A265,'Aceite Virgen'!$B$6:$B$257,"&lt;="&amp;$B265)</f>
        <v>0</v>
      </c>
      <c r="IV265" s="4">
        <f>SUMIFS('Aceite Virgen'!IV$6:IV$257,'Aceite Virgen'!$A$6:$A$257,"&gt;="&amp;$A265,'Aceite Virgen'!$B$6:$B$257,"&lt;="&amp;$B265)</f>
        <v>2.06</v>
      </c>
      <c r="IW265" s="4">
        <f>SUMIFS('Aceite Virgen'!IW$6:IW$257,'Aceite Virgen'!$A$6:$A$257,"&gt;="&amp;$A265,'Aceite Virgen'!$B$6:$B$257,"&lt;="&amp;$B265)</f>
        <v>0</v>
      </c>
      <c r="IX265" s="4">
        <f>SUMIFS('Aceite Virgen'!IX$6:IX$257,'Aceite Virgen'!$A$6:$A$257,"&gt;="&amp;$A265,'Aceite Virgen'!$B$6:$B$257,"&lt;="&amp;$B265)</f>
        <v>3.03</v>
      </c>
      <c r="IY265" s="4">
        <f>SUMIFS('Aceite Virgen'!IY$6:IY$257,'Aceite Virgen'!$A$6:$A$257,"&gt;="&amp;$A265,'Aceite Virgen'!$B$6:$B$257,"&lt;="&amp;$B265)</f>
        <v>0</v>
      </c>
      <c r="JC265" s="4">
        <f>SUMIFS('Aceite Virgen'!JC$6:JC$257,'Aceite Virgen'!$A$6:$A$257,"&gt;="&amp;$A265,'Aceite Virgen'!$B$6:$B$257,"&lt;="&amp;$B265)</f>
        <v>0.56000000000000005</v>
      </c>
      <c r="JD265" s="4">
        <f>SUMIFS('Aceite Virgen'!JD$6:JD$257,'Aceite Virgen'!$A$6:$A$257,"&gt;="&amp;$A265,'Aceite Virgen'!$B$6:$B$257,"&lt;="&amp;$B265)</f>
        <v>0</v>
      </c>
      <c r="JE265" s="4">
        <f>SUMIFS('Aceite Virgen'!JE$6:JE$257,'Aceite Virgen'!$A$6:$A$257,"&gt;="&amp;$A265,'Aceite Virgen'!$B$6:$B$257,"&lt;="&amp;$B265)</f>
        <v>0.87</v>
      </c>
      <c r="JF265" s="4">
        <f>SUMIFS('Aceite Virgen'!JF$6:JF$257,'Aceite Virgen'!$A$6:$A$257,"&gt;="&amp;$A265,'Aceite Virgen'!$B$6:$B$257,"&lt;="&amp;$B265)</f>
        <v>0</v>
      </c>
      <c r="JJ265" s="4">
        <f>SUMIFS('Aceite Virgen'!JJ$6:JJ$257,'Aceite Virgen'!$A$6:$A$257,"&gt;="&amp;$A265,'Aceite Virgen'!$B$6:$B$257,"&lt;="&amp;$B265)</f>
        <v>0.99</v>
      </c>
      <c r="JK265" s="4">
        <f>SUMIFS('Aceite Virgen'!JK$6:JK$257,'Aceite Virgen'!$A$6:$A$257,"&gt;="&amp;$A265,'Aceite Virgen'!$B$6:$B$257,"&lt;="&amp;$B265)</f>
        <v>2.2599999999999998</v>
      </c>
      <c r="JL265" s="4">
        <f>SUMIFS('Aceite Virgen'!JL$6:JL$257,'Aceite Virgen'!$A$6:$A$257,"&gt;="&amp;$A265,'Aceite Virgen'!$B$6:$B$257,"&lt;="&amp;$B265)</f>
        <v>1.04</v>
      </c>
      <c r="JM265" s="4">
        <f>SUMIFS('Aceite Virgen'!JM$6:JM$257,'Aceite Virgen'!$A$6:$A$257,"&gt;="&amp;$A265,'Aceite Virgen'!$B$6:$B$257,"&lt;="&amp;$B265)</f>
        <v>0</v>
      </c>
      <c r="JQ265" s="4">
        <f>SUMIFS('Aceite Virgen'!JQ$6:JQ$257,'Aceite Virgen'!$A$6:$A$257,"&gt;="&amp;$A265,'Aceite Virgen'!$B$6:$B$257,"&lt;="&amp;$B265)</f>
        <v>0.55000000000000004</v>
      </c>
      <c r="JR265" s="4">
        <f>SUMIFS('Aceite Virgen'!JR$6:JR$257,'Aceite Virgen'!$A$6:$A$257,"&gt;="&amp;$A265,'Aceite Virgen'!$B$6:$B$257,"&lt;="&amp;$B265)</f>
        <v>0</v>
      </c>
      <c r="JS265" s="4">
        <f>SUMIFS('Aceite Virgen'!JS$6:JS$257,'Aceite Virgen'!$A$6:$A$257,"&gt;="&amp;$A265,'Aceite Virgen'!$B$6:$B$257,"&lt;="&amp;$B265)</f>
        <v>0.87999999999999989</v>
      </c>
      <c r="JT265" s="4">
        <f>SUMIFS('Aceite Virgen'!JT$6:JT$257,'Aceite Virgen'!$A$6:$A$257,"&gt;="&amp;$A265,'Aceite Virgen'!$B$6:$B$257,"&lt;="&amp;$B265)</f>
        <v>0</v>
      </c>
      <c r="JX265" s="4">
        <f>SUMIFS('Aceite Virgen'!JX$6:JX$257,'Aceite Virgen'!$A$6:$A$257,"&gt;="&amp;$A265,'Aceite Virgen'!$B$6:$B$257,"&lt;="&amp;$B265)</f>
        <v>0.64</v>
      </c>
      <c r="JY265" s="4">
        <f>SUMIFS('Aceite Virgen'!JY$6:JY$257,'Aceite Virgen'!$A$6:$A$257,"&gt;="&amp;$A265,'Aceite Virgen'!$B$6:$B$257,"&lt;="&amp;$B265)</f>
        <v>0</v>
      </c>
      <c r="JZ265" s="4">
        <f>SUMIFS('Aceite Virgen'!JZ$6:JZ$257,'Aceite Virgen'!$A$6:$A$257,"&gt;="&amp;$A265,'Aceite Virgen'!$B$6:$B$257,"&lt;="&amp;$B265)</f>
        <v>0.83</v>
      </c>
      <c r="KA265" s="4">
        <f>SUMIFS('Aceite Virgen'!KA$6:KA$257,'Aceite Virgen'!$A$6:$A$257,"&gt;="&amp;$A265,'Aceite Virgen'!$B$6:$B$257,"&lt;="&amp;$B265)</f>
        <v>0</v>
      </c>
      <c r="KE265" s="4">
        <f>SUMIFS('Aceite Virgen'!KE$6:KE$257,'Aceite Virgen'!$A$6:$A$257,"&gt;="&amp;$A265,'Aceite Virgen'!$B$6:$B$257,"&lt;="&amp;$B265)</f>
        <v>0.73</v>
      </c>
      <c r="KF265" s="4">
        <f>SUMIFS('Aceite Virgen'!KF$6:KF$257,'Aceite Virgen'!$A$6:$A$257,"&gt;="&amp;$A265,'Aceite Virgen'!$B$6:$B$257,"&lt;="&amp;$B265)</f>
        <v>0.38</v>
      </c>
      <c r="KG265" s="4">
        <f>SUMIFS('Aceite Virgen'!KG$6:KG$257,'Aceite Virgen'!$A$6:$A$257,"&gt;="&amp;$A265,'Aceite Virgen'!$B$6:$B$257,"&lt;="&amp;$B265)</f>
        <v>0.24</v>
      </c>
      <c r="KH265" s="4">
        <f>SUMIFS('Aceite Virgen'!KH$6:KH$257,'Aceite Virgen'!$A$6:$A$257,"&gt;="&amp;$A265,'Aceite Virgen'!$B$6:$B$257,"&lt;="&amp;$B265)</f>
        <v>2.23</v>
      </c>
      <c r="KL265" s="4">
        <f>SUMIFS('Aceite Virgen'!KL$6:KL$257,'Aceite Virgen'!$A$6:$A$257,"&gt;="&amp;$A265,'Aceite Virgen'!$B$6:$B$257,"&lt;="&amp;$B265)</f>
        <v>0.3</v>
      </c>
      <c r="KM265" s="4">
        <f>SUMIFS('Aceite Virgen'!KM$6:KM$257,'Aceite Virgen'!$A$6:$A$257,"&gt;="&amp;$A265,'Aceite Virgen'!$B$6:$B$257,"&lt;="&amp;$B265)</f>
        <v>2.12</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5.04</v>
      </c>
      <c r="KT265" s="4">
        <f>SUMIFS('Aceite Virgen'!KT$6:KT$257,'Aceite Virgen'!$A$6:$A$257,"&gt;="&amp;$A265,'Aceite Virgen'!$B$6:$B$257,"&lt;="&amp;$B265)</f>
        <v>1.03</v>
      </c>
      <c r="KU265" s="4">
        <f>SUMIFS('Aceite Virgen'!KU$6:KU$257,'Aceite Virgen'!$A$6:$A$257,"&gt;="&amp;$A265,'Aceite Virgen'!$B$6:$B$257,"&lt;="&amp;$B265)</f>
        <v>7.3699999999999992</v>
      </c>
      <c r="KV265" s="4">
        <f>SUMIFS('Aceite Virgen'!KV$6:KV$257,'Aceite Virgen'!$A$6:$A$257,"&gt;="&amp;$A265,'Aceite Virgen'!$B$6:$B$257,"&lt;="&amp;$B265)</f>
        <v>0</v>
      </c>
      <c r="KZ265" s="4">
        <f>SUMIFS('Aceite Virgen'!KZ$6:KZ$257,'Aceite Virgen'!$A$6:$A$257,"&gt;="&amp;$A265,'Aceite Virgen'!$B$6:$B$257,"&lt;="&amp;$B265)</f>
        <v>1.7399999999999998</v>
      </c>
      <c r="LA265" s="4">
        <f>SUMIFS('Aceite Virgen'!LA$6:LA$257,'Aceite Virgen'!$A$6:$A$257,"&gt;="&amp;$A265,'Aceite Virgen'!$B$6:$B$257,"&lt;="&amp;$B265)</f>
        <v>1.37</v>
      </c>
      <c r="LB265" s="4">
        <f>SUMIFS('Aceite Virgen'!LB$6:LB$257,'Aceite Virgen'!$A$6:$A$257,"&gt;="&amp;$A265,'Aceite Virgen'!$B$6:$B$257,"&lt;="&amp;$B265)</f>
        <v>2.39</v>
      </c>
      <c r="LC265" s="4">
        <f>SUMIFS('Aceite Virgen'!LC$6:LC$257,'Aceite Virgen'!$A$6:$A$257,"&gt;="&amp;$A265,'Aceite Virgen'!$B$6:$B$257,"&lt;="&amp;$B265)</f>
        <v>0</v>
      </c>
      <c r="LG265" s="4">
        <f>SUMIFS('Aceite Virgen'!LG$6:LG$257,'Aceite Virgen'!$A$6:$A$257,"&gt;="&amp;$A265,'Aceite Virgen'!$B$6:$B$257,"&lt;="&amp;$B265)</f>
        <v>0.54</v>
      </c>
      <c r="LH265" s="4">
        <f>SUMIFS('Aceite Virgen'!LH$6:LH$257,'Aceite Virgen'!$A$6:$A$257,"&gt;="&amp;$A265,'Aceite Virgen'!$B$6:$B$257,"&lt;="&amp;$B265)</f>
        <v>0</v>
      </c>
      <c r="LI265" s="4">
        <f>SUMIFS('Aceite Virgen'!LI$6:LI$257,'Aceite Virgen'!$A$6:$A$257,"&gt;="&amp;$A265,'Aceite Virgen'!$B$6:$B$257,"&lt;="&amp;$B265)</f>
        <v>0.41</v>
      </c>
      <c r="LJ265" s="4">
        <f>SUMIFS('Aceite Virgen'!LJ$6:LJ$257,'Aceite Virgen'!$A$6:$A$257,"&gt;="&amp;$A265,'Aceite Virgen'!$B$6:$B$257,"&lt;="&amp;$B265)</f>
        <v>0</v>
      </c>
      <c r="LN265" s="4">
        <f>SUMIFS('Aceite Virgen'!LN$6:LN$257,'Aceite Virgen'!$A$6:$A$257,"&gt;="&amp;$A265,'Aceite Virgen'!$B$6:$B$257,"&lt;="&amp;$B265)</f>
        <v>0.49</v>
      </c>
      <c r="LO265" s="4">
        <f>SUMIFS('Aceite Virgen'!LO$6:LO$257,'Aceite Virgen'!$A$6:$A$257,"&gt;="&amp;$A265,'Aceite Virgen'!$B$6:$B$257,"&lt;="&amp;$B265)</f>
        <v>4.6900000000000004</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0.16</v>
      </c>
      <c r="LV265" s="4">
        <f>SUMIFS('Aceite Virgen'!LV$6:LV$257,'Aceite Virgen'!$A$6:$A$257,"&gt;="&amp;$A265,'Aceite Virgen'!$B$6:$B$257,"&lt;="&amp;$B265)</f>
        <v>0</v>
      </c>
      <c r="LW265" s="4">
        <f>SUMIFS('Aceite Virgen'!LW$6:LW$257,'Aceite Virgen'!$A$6:$A$257,"&gt;="&amp;$A265,'Aceite Virgen'!$B$6:$B$257,"&lt;="&amp;$B265)</f>
        <v>0.24</v>
      </c>
      <c r="LX265" s="4">
        <f>SUMIFS('Aceite Virgen'!LX$6:LX$257,'Aceite Virgen'!$A$6:$A$257,"&gt;="&amp;$A265,'Aceite Virgen'!$B$6:$B$257,"&lt;="&amp;$B265)</f>
        <v>0</v>
      </c>
      <c r="MB265" s="4">
        <f>SUMIFS('Aceite Virgen'!MB$6:MB$257,'Aceite Virgen'!$A$6:$A$257,"&gt;="&amp;$A265,'Aceite Virgen'!$B$6:$B$257,"&lt;="&amp;$B265)</f>
        <v>2.2999999999999998</v>
      </c>
      <c r="MC265" s="4">
        <f>SUMIFS('Aceite Virgen'!MC$6:MC$257,'Aceite Virgen'!$A$6:$A$257,"&gt;="&amp;$A265,'Aceite Virgen'!$B$6:$B$257,"&lt;="&amp;$B265)</f>
        <v>10.37</v>
      </c>
      <c r="MD265" s="4">
        <f>SUMIFS('Aceite Virgen'!MD$6:MD$257,'Aceite Virgen'!$A$6:$A$257,"&gt;="&amp;$A265,'Aceite Virgen'!$B$6:$B$257,"&lt;="&amp;$B265)</f>
        <v>1.89</v>
      </c>
      <c r="ME265" s="4">
        <f>SUMIFS('Aceite Virgen'!ME$6:ME$257,'Aceite Virgen'!$A$6:$A$257,"&gt;="&amp;$A265,'Aceite Virgen'!$B$6:$B$257,"&lt;="&amp;$B265)</f>
        <v>0</v>
      </c>
      <c r="MI265" s="4">
        <f>SUMIFS('Aceite Virgen'!MI$6:MI$257,'Aceite Virgen'!$A$6:$A$257,"&gt;="&amp;$A265,'Aceite Virgen'!$B$6:$B$257,"&lt;="&amp;$B265)</f>
        <v>34.809999999999995</v>
      </c>
      <c r="MJ265" s="4">
        <f>SUMIFS('Aceite Virgen'!MJ$6:MJ$257,'Aceite Virgen'!$A$6:$A$257,"&gt;="&amp;$A265,'Aceite Virgen'!$B$6:$B$257,"&lt;="&amp;$B265)</f>
        <v>31.52</v>
      </c>
      <c r="MK265" s="4">
        <f>SUMIFS('Aceite Virgen'!MK$6:MK$257,'Aceite Virgen'!$A$6:$A$257,"&gt;="&amp;$A265,'Aceite Virgen'!$B$6:$B$257,"&lt;="&amp;$B265)</f>
        <v>40.9</v>
      </c>
      <c r="ML265" s="4">
        <f>SUMIFS('Aceite Virgen'!ML$6:ML$257,'Aceite Virgen'!$A$6:$A$257,"&gt;="&amp;$A265,'Aceite Virgen'!$B$6:$B$257,"&lt;="&amp;$B265)</f>
        <v>18.239999999999998</v>
      </c>
      <c r="MP265" s="4">
        <f>SUMIFS('Aceite Virgen'!MP$6:MP$257,'Aceite Virgen'!$A$6:$A$257,"&gt;="&amp;$A265,'Aceite Virgen'!$B$6:$B$257,"&lt;="&amp;$B265)</f>
        <v>32.340000000000003</v>
      </c>
      <c r="MQ265" s="4">
        <f>SUMIFS('Aceite Virgen'!MQ$6:MQ$257,'Aceite Virgen'!$A$6:$A$257,"&gt;="&amp;$A265,'Aceite Virgen'!$B$6:$B$257,"&lt;="&amp;$B265)</f>
        <v>19.899999999999999</v>
      </c>
      <c r="MR265" s="4">
        <f>SUMIFS('Aceite Virgen'!MR$6:MR$257,'Aceite Virgen'!$A$6:$A$257,"&gt;="&amp;$A265,'Aceite Virgen'!$B$6:$B$257,"&lt;="&amp;$B265)</f>
        <v>41.96</v>
      </c>
      <c r="MS265" s="4">
        <f>SUMIFS('Aceite Virgen'!MS$6:MS$257,'Aceite Virgen'!$A$6:$A$257,"&gt;="&amp;$A265,'Aceite Virgen'!$B$6:$B$257,"&lt;="&amp;$B265)</f>
        <v>4.62</v>
      </c>
      <c r="MW265" s="4">
        <f>SUMIFS('Aceite Virgen'!MW$6:MW$257,'Aceite Virgen'!$A$6:$A$257,"&gt;="&amp;$A265,'Aceite Virgen'!$B$6:$B$257,"&lt;="&amp;$B265)</f>
        <v>39.86</v>
      </c>
      <c r="MX265" s="4">
        <f>SUMIFS('Aceite Virgen'!MX$6:MX$257,'Aceite Virgen'!$A$6:$A$257,"&gt;="&amp;$A265,'Aceite Virgen'!$B$6:$B$257,"&lt;="&amp;$B265)</f>
        <v>36.28</v>
      </c>
      <c r="MY265" s="4">
        <f>SUMIFS('Aceite Virgen'!MY$6:MY$257,'Aceite Virgen'!$A$6:$A$257,"&gt;="&amp;$A265,'Aceite Virgen'!$B$6:$B$257,"&lt;="&amp;$B265)</f>
        <v>51.11</v>
      </c>
      <c r="MZ265" s="4">
        <f>SUMIFS('Aceite Virgen'!MZ$6:MZ$257,'Aceite Virgen'!$A$6:$A$257,"&gt;="&amp;$A265,'Aceite Virgen'!$B$6:$B$257,"&lt;="&amp;$B265)</f>
        <v>4.5599999999999996</v>
      </c>
      <c r="ND265" s="4">
        <f>SUMIFS('Aceite Virgen'!ND$6:ND$257,'Aceite Virgen'!$A$6:$A$257,"&gt;="&amp;$A265,'Aceite Virgen'!$B$6:$B$257,"&lt;="&amp;$B265)</f>
        <v>33</v>
      </c>
      <c r="NE265" s="4">
        <f>SUMIFS('Aceite Virgen'!NE$6:NE$257,'Aceite Virgen'!$A$6:$A$257,"&gt;="&amp;$A265,'Aceite Virgen'!$B$6:$B$257,"&lt;="&amp;$B265)</f>
        <v>13.62</v>
      </c>
      <c r="NF265" s="4">
        <f>SUMIFS('Aceite Virgen'!NF$6:NF$257,'Aceite Virgen'!$A$6:$A$257,"&gt;="&amp;$A265,'Aceite Virgen'!$B$6:$B$257,"&lt;="&amp;$B265)</f>
        <v>49.57</v>
      </c>
      <c r="NG265" s="4">
        <f>SUMIFS('Aceite Virgen'!NG$6:NG$257,'Aceite Virgen'!$A$6:$A$257,"&gt;="&amp;$A265,'Aceite Virgen'!$B$6:$B$257,"&lt;="&amp;$B265)</f>
        <v>4.62</v>
      </c>
      <c r="NK265" s="4">
        <f>SUMIFS('Aceite Virgen'!NK$6:NK$257,'Aceite Virgen'!$A$6:$A$257,"&gt;="&amp;$A265,'Aceite Virgen'!$B$6:$B$257,"&lt;="&amp;$B265)</f>
        <v>28.93</v>
      </c>
      <c r="NL265" s="4">
        <f>SUMIFS('Aceite Virgen'!NL$6:NL$257,'Aceite Virgen'!$A$6:$A$257,"&gt;="&amp;$A265,'Aceite Virgen'!$B$6:$B$257,"&lt;="&amp;$B265)</f>
        <v>18.22</v>
      </c>
      <c r="NM265" s="4">
        <f>SUMIFS('Aceite Virgen'!NM$6:NM$257,'Aceite Virgen'!$A$6:$A$257,"&gt;="&amp;$A265,'Aceite Virgen'!$B$6:$B$257,"&lt;="&amp;$B265)</f>
        <v>39.880000000000003</v>
      </c>
      <c r="NN265" s="4">
        <f>SUMIFS('Aceite Virgen'!NN$6:NN$257,'Aceite Virgen'!$A$6:$A$257,"&gt;="&amp;$A265,'Aceite Virgen'!$B$6:$B$257,"&lt;="&amp;$B265)</f>
        <v>5.67</v>
      </c>
      <c r="NR265" s="4">
        <f>SUMIFS('Aceite Virgen'!NR$6:NR$257,'Aceite Virgen'!$A$6:$A$257,"&gt;="&amp;$A265,'Aceite Virgen'!$B$6:$B$257,"&lt;="&amp;$B265)</f>
        <v>34.9</v>
      </c>
      <c r="NS265" s="4">
        <f>SUMIFS('Aceite Virgen'!NS$6:NS$257,'Aceite Virgen'!$A$6:$A$257,"&gt;="&amp;$A265,'Aceite Virgen'!$B$6:$B$257,"&lt;="&amp;$B265)</f>
        <v>34.379999999999995</v>
      </c>
      <c r="NT265" s="4">
        <f>SUMIFS('Aceite Virgen'!NT$6:NT$257,'Aceite Virgen'!$A$6:$A$257,"&gt;="&amp;$A265,'Aceite Virgen'!$B$6:$B$257,"&lt;="&amp;$B265)</f>
        <v>48.54</v>
      </c>
      <c r="NU265" s="4">
        <f>SUMIFS('Aceite Virgen'!NU$6:NU$257,'Aceite Virgen'!$A$6:$A$257,"&gt;="&amp;$A265,'Aceite Virgen'!$B$6:$B$257,"&lt;="&amp;$B265)</f>
        <v>10.010000000000002</v>
      </c>
      <c r="NY265" s="4">
        <f>SUMIFS('Aceite Virgen'!NY$6:NY$257,'Aceite Virgen'!$A$6:$A$257,"&gt;="&amp;$A265,'Aceite Virgen'!$B$6:$B$257,"&lt;="&amp;$B265)</f>
        <v>9.129999999999999</v>
      </c>
      <c r="NZ265" s="4">
        <f>SUMIFS('Aceite Virgen'!NZ$6:NZ$257,'Aceite Virgen'!$A$6:$A$257,"&gt;="&amp;$A265,'Aceite Virgen'!$B$6:$B$257,"&lt;="&amp;$B265)</f>
        <v>26.4</v>
      </c>
      <c r="OA265" s="4">
        <f>SUMIFS('Aceite Virgen'!OA$6:OA$257,'Aceite Virgen'!$A$6:$A$257,"&gt;="&amp;$A265,'Aceite Virgen'!$B$6:$B$257,"&lt;="&amp;$B265)</f>
        <v>1.44</v>
      </c>
      <c r="OB265" s="4">
        <f>SUMIFS('Aceite Virgen'!OB$6:OB$257,'Aceite Virgen'!$A$6:$A$257,"&gt;="&amp;$A265,'Aceite Virgen'!$B$6:$B$257,"&lt;="&amp;$B265)</f>
        <v>16.23</v>
      </c>
      <c r="OF265" s="4">
        <f>SUMIFS('Aceite Virgen'!OF$6:OF$257,'Aceite Virgen'!$A$6:$A$257,"&gt;="&amp;$A265,'Aceite Virgen'!$B$6:$B$257,"&lt;="&amp;$B265)</f>
        <v>5.8900000000000006</v>
      </c>
      <c r="OG265" s="4">
        <f>SUMIFS('Aceite Virgen'!OG$6:OG$257,'Aceite Virgen'!$A$6:$A$257,"&gt;="&amp;$A265,'Aceite Virgen'!$B$6:$B$257,"&lt;="&amp;$B265)</f>
        <v>26.41</v>
      </c>
      <c r="OH265" s="4">
        <f>SUMIFS('Aceite Virgen'!OH$6:OH$257,'Aceite Virgen'!$A$6:$A$257,"&gt;="&amp;$A265,'Aceite Virgen'!$B$6:$B$257,"&lt;="&amp;$B265)</f>
        <v>1.72</v>
      </c>
      <c r="OI265" s="4">
        <f>SUMIFS('Aceite Virgen'!OI$6:OI$257,'Aceite Virgen'!$A$6:$A$257,"&gt;="&amp;$A265,'Aceite Virgen'!$B$6:$B$257,"&lt;="&amp;$B265)</f>
        <v>1.23</v>
      </c>
      <c r="OM265" s="4">
        <f>SUMIFS('Aceite Virgen'!OM$6:OM$257,'Aceite Virgen'!$A$6:$A$257,"&gt;="&amp;$A265,'Aceite Virgen'!$B$6:$B$257,"&lt;="&amp;$B265)</f>
        <v>5.41</v>
      </c>
      <c r="ON265" s="4">
        <f>SUMIFS('Aceite Virgen'!ON$6:ON$257,'Aceite Virgen'!$A$6:$A$257,"&gt;="&amp;$A265,'Aceite Virgen'!$B$6:$B$257,"&lt;="&amp;$B265)</f>
        <v>30.42</v>
      </c>
      <c r="OO265" s="4">
        <f>SUMIFS('Aceite Virgen'!OO$6:OO$257,'Aceite Virgen'!$A$6:$A$257,"&gt;="&amp;$A265,'Aceite Virgen'!$B$6:$B$257,"&lt;="&amp;$B265)</f>
        <v>1.3399999999999999</v>
      </c>
      <c r="OP265" s="4">
        <f>SUMIFS('Aceite Virgen'!OP$6:OP$257,'Aceite Virgen'!$A$6:$A$257,"&gt;="&amp;$A265,'Aceite Virgen'!$B$6:$B$257,"&lt;="&amp;$B265)</f>
        <v>1.1599999999999999</v>
      </c>
      <c r="OT265" s="4">
        <f>SUMIFS('Aceite Virgen'!OT$6:OT$257,'Aceite Virgen'!$A$6:$A$257,"&gt;="&amp;$A265,'Aceite Virgen'!$B$6:$B$257,"&lt;="&amp;$B265)</f>
        <v>0.28999999999999998</v>
      </c>
      <c r="OU265" s="4">
        <f>SUMIFS('Aceite Virgen'!OU$6:OU$257,'Aceite Virgen'!$A$6:$A$257,"&gt;="&amp;$A265,'Aceite Virgen'!$B$6:$B$257,"&lt;="&amp;$B265)</f>
        <v>0</v>
      </c>
      <c r="OV265" s="4">
        <f>SUMIFS('Aceite Virgen'!OV$6:OV$257,'Aceite Virgen'!$A$6:$A$257,"&gt;="&amp;$A265,'Aceite Virgen'!$B$6:$B$257,"&lt;="&amp;$B265)</f>
        <v>0.46</v>
      </c>
      <c r="OW265" s="4">
        <f>SUMIFS('Aceite Virgen'!OW$6:OW$257,'Aceite Virgen'!$A$6:$A$257,"&gt;="&amp;$A265,'Aceite Virgen'!$B$6:$B$257,"&lt;="&amp;$B265)</f>
        <v>0</v>
      </c>
      <c r="PA265" s="4">
        <f>SUMIFS('Aceite Virgen'!PA$6:PA$257,'Aceite Virgen'!$A$6:$A$257,"&gt;="&amp;$A265,'Aceite Virgen'!$B$6:$B$257,"&lt;="&amp;$B265)</f>
        <v>0.93</v>
      </c>
      <c r="PB265" s="4">
        <f>SUMIFS('Aceite Virgen'!PB$6:PB$257,'Aceite Virgen'!$A$6:$A$257,"&gt;="&amp;$A265,'Aceite Virgen'!$B$6:$B$257,"&lt;="&amp;$B265)</f>
        <v>3.31</v>
      </c>
      <c r="PC265" s="4">
        <f>SUMIFS('Aceite Virgen'!PC$6:PC$257,'Aceite Virgen'!$A$6:$A$257,"&gt;="&amp;$A265,'Aceite Virgen'!$B$6:$B$257,"&lt;="&amp;$B265)</f>
        <v>0.45</v>
      </c>
      <c r="PD265" s="4">
        <f>SUMIFS('Aceite Virgen'!PD$6:PD$257,'Aceite Virgen'!$A$6:$A$257,"&gt;="&amp;$A265,'Aceite Virgen'!$B$6:$B$257,"&lt;="&amp;$B265)</f>
        <v>0</v>
      </c>
      <c r="PH265" s="4">
        <f>SUMIFS('Aceite Virgen'!PH$6:PH$257,'Aceite Virgen'!$A$6:$A$257,"&gt;="&amp;$A265,'Aceite Virgen'!$B$6:$B$257,"&lt;="&amp;$B265)</f>
        <v>1.55</v>
      </c>
      <c r="PI265" s="4">
        <f>SUMIFS('Aceite Virgen'!PI$6:PI$257,'Aceite Virgen'!$A$6:$A$257,"&gt;="&amp;$A265,'Aceite Virgen'!$B$6:$B$257,"&lt;="&amp;$B265)</f>
        <v>0</v>
      </c>
      <c r="PJ265" s="4">
        <f>SUMIFS('Aceite Virgen'!PJ$6:PJ$257,'Aceite Virgen'!$A$6:$A$257,"&gt;="&amp;$A265,'Aceite Virgen'!$B$6:$B$257,"&lt;="&amp;$B265)</f>
        <v>1.74</v>
      </c>
      <c r="PK265" s="4">
        <f>SUMIFS('Aceite Virgen'!PK$6:PK$257,'Aceite Virgen'!$A$6:$A$257,"&gt;="&amp;$A265,'Aceite Virgen'!$B$6:$B$257,"&lt;="&amp;$B265)</f>
        <v>2.8</v>
      </c>
      <c r="PO265" s="4">
        <f>SUMIFS('Aceite Virgen'!PO$6:PO$257,'Aceite Virgen'!$A$6:$A$257,"&gt;="&amp;$A265,'Aceite Virgen'!$B$6:$B$257,"&lt;="&amp;$B265)</f>
        <v>0</v>
      </c>
      <c r="PP265" s="4">
        <f>SUMIFS('Aceite Virgen'!PP$6:PP$257,'Aceite Virgen'!$A$6:$A$257,"&gt;="&amp;$A265,'Aceite Virgen'!$B$6:$B$257,"&lt;="&amp;$B265)</f>
        <v>0</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0.52</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1.3</v>
      </c>
      <c r="QJ265" s="4">
        <f>SUMIFS('Aceite Virgen'!QJ$6:QJ$257,'Aceite Virgen'!$A$6:$A$257,"&gt;="&amp;$A265,'Aceite Virgen'!$B$6:$B$257,"&lt;="&amp;$B265)</f>
        <v>2.08</v>
      </c>
      <c r="QK265" s="4">
        <f>SUMIFS('Aceite Virgen'!QK$6:QK$257,'Aceite Virgen'!$A$6:$A$257,"&gt;="&amp;$A265,'Aceite Virgen'!$B$6:$B$257,"&lt;="&amp;$B265)</f>
        <v>0</v>
      </c>
      <c r="QL265" s="4">
        <f>SUMIFS('Aceite Virgen'!QL$6:QL$257,'Aceite Virgen'!$A$6:$A$257,"&gt;="&amp;$A265,'Aceite Virgen'!$B$6:$B$257,"&lt;="&amp;$B265)</f>
        <v>1.07</v>
      </c>
      <c r="QM265" s="4">
        <f>SUMIFS('Aceite Virgen'!QM$6:QM$257,'Aceite Virgen'!$A$6:$A$257,"&gt;="&amp;$A265,'Aceite Virgen'!$B$6:$B$257,"&lt;="&amp;$B265)</f>
        <v>5.72</v>
      </c>
      <c r="QQ265" s="4">
        <f>SUMIFS('Aceite Virgen'!QQ$6:QQ$257,'Aceite Virgen'!$A$6:$A$257,"&gt;="&amp;$A265,'Aceite Virgen'!$B$6:$B$257,"&lt;="&amp;$B265)</f>
        <v>0.21</v>
      </c>
      <c r="QR265" s="4">
        <f>SUMIFS('Aceite Virgen'!QR$6:QR$257,'Aceite Virgen'!$A$6:$A$257,"&gt;="&amp;$A265,'Aceite Virgen'!$B$6:$B$257,"&lt;="&amp;$B265)</f>
        <v>0</v>
      </c>
      <c r="QS265" s="4">
        <f>SUMIFS('Aceite Virgen'!QS$6:QS$257,'Aceite Virgen'!$A$6:$A$257,"&gt;="&amp;$A265,'Aceite Virgen'!$B$6:$B$257,"&lt;="&amp;$B265)</f>
        <v>0.34</v>
      </c>
      <c r="QT265" s="4">
        <f>SUMIFS('Aceite Virgen'!QT$6:QT$257,'Aceite Virgen'!$A$6:$A$257,"&gt;="&amp;$A265,'Aceite Virgen'!$B$6:$B$257,"&lt;="&amp;$B265)</f>
        <v>0</v>
      </c>
      <c r="QX265" s="4">
        <f>SUMIFS('Aceite Virgen'!QX$6:QX$257,'Aceite Virgen'!$A$6:$A$257,"&gt;="&amp;$A265,'Aceite Virgen'!$B$6:$B$257,"&lt;="&amp;$B265)</f>
        <v>0.24</v>
      </c>
      <c r="QY265" s="4">
        <f>SUMIFS('Aceite Virgen'!QY$6:QY$257,'Aceite Virgen'!$A$6:$A$257,"&gt;="&amp;$A265,'Aceite Virgen'!$B$6:$B$257,"&lt;="&amp;$B265)</f>
        <v>0</v>
      </c>
      <c r="QZ265" s="4">
        <f>SUMIFS('Aceite Virgen'!QZ$6:QZ$257,'Aceite Virgen'!$A$6:$A$257,"&gt;="&amp;$A265,'Aceite Virgen'!$B$6:$B$257,"&lt;="&amp;$B265)</f>
        <v>0</v>
      </c>
      <c r="RA265" s="4">
        <f>SUMIFS('Aceite Virgen'!RA$6:RA$257,'Aceite Virgen'!$A$6:$A$257,"&gt;="&amp;$A265,'Aceite Virgen'!$B$6:$B$257,"&lt;="&amp;$B265)</f>
        <v>0</v>
      </c>
      <c r="RE265" s="4">
        <f>SUMIFS('Aceite Virgen'!RE$6:RE$257,'Aceite Virgen'!$A$6:$A$257,"&gt;="&amp;$A265,'Aceite Virgen'!$B$6:$B$257,"&lt;="&amp;$B265)</f>
        <v>0</v>
      </c>
      <c r="RF265" s="4">
        <f>SUMIFS('Aceite Virgen'!RF$6:RF$257,'Aceite Virgen'!$A$6:$A$257,"&gt;="&amp;$A265,'Aceite Virgen'!$B$6:$B$257,"&lt;="&amp;$B265)</f>
        <v>0</v>
      </c>
      <c r="RG265" s="4">
        <f>SUMIFS('Aceite Virgen'!RG$6:RG$257,'Aceite Virgen'!$A$6:$A$257,"&gt;="&amp;$A265,'Aceite Virgen'!$B$6:$B$257,"&lt;="&amp;$B265)</f>
        <v>0</v>
      </c>
      <c r="RH265" s="4">
        <f>SUMIFS('Aceite Virgen'!RH$6:RH$257,'Aceite Virgen'!$A$6:$A$257,"&gt;="&amp;$A265,'Aceite Virgen'!$B$6:$B$257,"&lt;="&amp;$B265)</f>
        <v>0</v>
      </c>
    </row>
    <row r="266" spans="1:476" x14ac:dyDescent="0.25">
      <c r="A266" s="9">
        <f>'TAM Aceite Virgen'!B14</f>
        <v>3.6</v>
      </c>
      <c r="B266" s="9">
        <f>'TAM Aceite Virgen'!C14</f>
        <v>3.7</v>
      </c>
      <c r="C266" s="9"/>
      <c r="D266" s="4">
        <f>SUMIFS('Aceite Virgen'!D$6:D$257,'Aceite Virgen'!$A$6:$A$257,"&gt;="&amp;$A266,'Aceite Virgen'!$B$6:$B$257,"&lt;="&amp;$B266)</f>
        <v>7.29</v>
      </c>
      <c r="E266" s="4">
        <f>SUMIFS('Aceite Virgen'!E$6:E$257,'Aceite Virgen'!$A$6:$A$257,"&gt;="&amp;$A266,'Aceite Virgen'!$B$6:$B$257,"&lt;="&amp;$B266)</f>
        <v>3.93</v>
      </c>
      <c r="F266" s="4">
        <f>SUMIFS('Aceite Virgen'!F$6:F$257,'Aceite Virgen'!$A$6:$A$257,"&gt;="&amp;$A266,'Aceite Virgen'!$B$6:$B$257,"&lt;="&amp;$B266)</f>
        <v>8.9699999999999989</v>
      </c>
      <c r="G266" s="4">
        <f>SUMIFS('Aceite Virgen'!G$6:G$257,'Aceite Virgen'!$A$6:$A$257,"&gt;="&amp;$A266,'Aceite Virgen'!$B$6:$B$257,"&lt;="&amp;$B266)</f>
        <v>1.93</v>
      </c>
      <c r="H266" s="9"/>
      <c r="I266" s="9"/>
      <c r="J266" s="9"/>
      <c r="K266" s="4">
        <f>SUMIFS('Aceite Virgen'!K$6:K$257,'Aceite Virgen'!$A$6:$A$257,"&gt;="&amp;$A266,'Aceite Virgen'!$B$6:$B$257,"&lt;="&amp;$B266)</f>
        <v>6.32</v>
      </c>
      <c r="L266" s="4">
        <f>SUMIFS('Aceite Virgen'!L$6:L$257,'Aceite Virgen'!$A$6:$A$257,"&gt;="&amp;$A266,'Aceite Virgen'!$B$6:$B$257,"&lt;="&amp;$B266)</f>
        <v>7.57</v>
      </c>
      <c r="M266" s="4">
        <f>SUMIFS('Aceite Virgen'!M$6:M$257,'Aceite Virgen'!$A$6:$A$257,"&gt;="&amp;$A266,'Aceite Virgen'!$B$6:$B$257,"&lt;="&amp;$B266)</f>
        <v>4.17</v>
      </c>
      <c r="N266" s="4">
        <f>SUMIFS('Aceite Virgen'!N$6:N$257,'Aceite Virgen'!$A$6:$A$257,"&gt;="&amp;$A266,'Aceite Virgen'!$B$6:$B$257,"&lt;="&amp;$B266)</f>
        <v>30.29</v>
      </c>
      <c r="O266" s="9"/>
      <c r="P266" s="9"/>
      <c r="Q266" s="9"/>
      <c r="R266" s="4">
        <f>SUMIFS('Aceite Virgen'!R$6:R$257,'Aceite Virgen'!$A$6:$A$257,"&gt;="&amp;$A266,'Aceite Virgen'!$B$6:$B$257,"&lt;="&amp;$B266)</f>
        <v>11.030000000000001</v>
      </c>
      <c r="S266" s="4">
        <f>SUMIFS('Aceite Virgen'!S$6:S$257,'Aceite Virgen'!$A$6:$A$257,"&gt;="&amp;$A266,'Aceite Virgen'!$B$6:$B$257,"&lt;="&amp;$B266)</f>
        <v>6.55</v>
      </c>
      <c r="T266" s="4">
        <f>SUMIFS('Aceite Virgen'!T$6:T$257,'Aceite Virgen'!$A$6:$A$257,"&gt;="&amp;$A266,'Aceite Virgen'!$B$6:$B$257,"&lt;="&amp;$B266)</f>
        <v>6.69</v>
      </c>
      <c r="U266" s="4">
        <f>SUMIFS('Aceite Virgen'!U$6:U$257,'Aceite Virgen'!$A$6:$A$257,"&gt;="&amp;$A266,'Aceite Virgen'!$B$6:$B$257,"&lt;="&amp;$B266)</f>
        <v>57.89</v>
      </c>
      <c r="V266" s="9"/>
      <c r="W266" s="9"/>
      <c r="X266" s="9"/>
      <c r="Y266" s="4">
        <f>SUMIFS('Aceite Virgen'!Y$6:Y$257,'Aceite Virgen'!$A$6:$A$257,"&gt;="&amp;$A266,'Aceite Virgen'!$B$6:$B$257,"&lt;="&amp;$B266)</f>
        <v>2.62</v>
      </c>
      <c r="Z266" s="4">
        <f>SUMIFS('Aceite Virgen'!Z$6:Z$257,'Aceite Virgen'!$A$6:$A$257,"&gt;="&amp;$A266,'Aceite Virgen'!$B$6:$B$257,"&lt;="&amp;$B266)</f>
        <v>0</v>
      </c>
      <c r="AA266" s="4">
        <f>SUMIFS('Aceite Virgen'!AA$6:AA$257,'Aceite Virgen'!$A$6:$A$257,"&gt;="&amp;$A266,'Aceite Virgen'!$B$6:$B$257,"&lt;="&amp;$B266)</f>
        <v>2.98</v>
      </c>
      <c r="AB266" s="4">
        <f>SUMIFS('Aceite Virgen'!AB$6:AB$257,'Aceite Virgen'!$A$6:$A$257,"&gt;="&amp;$A266,'Aceite Virgen'!$B$6:$B$257,"&lt;="&amp;$B266)</f>
        <v>7.16</v>
      </c>
      <c r="AC266" s="9"/>
      <c r="AD266" s="9"/>
      <c r="AE266" s="9"/>
      <c r="AF266" s="4">
        <f>SUMIFS('Aceite Virgen'!AF$6:AF$257,'Aceite Virgen'!$A$6:$A$257,"&gt;="&amp;$A266,'Aceite Virgen'!$B$6:$B$257,"&lt;="&amp;$B266)</f>
        <v>1.62</v>
      </c>
      <c r="AG266" s="4">
        <f>SUMIFS('Aceite Virgen'!AG$6:AG$257,'Aceite Virgen'!$A$6:$A$257,"&gt;="&amp;$A266,'Aceite Virgen'!$B$6:$B$257,"&lt;="&amp;$B266)</f>
        <v>1.05</v>
      </c>
      <c r="AH266" s="4">
        <f>SUMIFS('Aceite Virgen'!AH$6:AH$257,'Aceite Virgen'!$A$6:$A$257,"&gt;="&amp;$A266,'Aceite Virgen'!$B$6:$B$257,"&lt;="&amp;$B266)</f>
        <v>1.42</v>
      </c>
      <c r="AI266" s="4">
        <f>SUMIFS('Aceite Virgen'!AI$6:AI$257,'Aceite Virgen'!$A$6:$A$257,"&gt;="&amp;$A266,'Aceite Virgen'!$B$6:$B$257,"&lt;="&amp;$B266)</f>
        <v>0</v>
      </c>
      <c r="AJ266" s="9"/>
      <c r="AK266" s="9"/>
      <c r="AL266" s="9"/>
      <c r="AM266" s="4">
        <f>SUMIFS('Aceite Virgen'!AM$6:AM$257,'Aceite Virgen'!$A$6:$A$257,"&gt;="&amp;$A266,'Aceite Virgen'!$B$6:$B$257,"&lt;="&amp;$B266)</f>
        <v>3.95</v>
      </c>
      <c r="AN266" s="4">
        <f>SUMIFS('Aceite Virgen'!AN$6:AN$257,'Aceite Virgen'!$A$6:$A$257,"&gt;="&amp;$A266,'Aceite Virgen'!$B$6:$B$257,"&lt;="&amp;$B266)</f>
        <v>1.1299999999999999</v>
      </c>
      <c r="AO266" s="4">
        <f>SUMIFS('Aceite Virgen'!AO$6:AO$257,'Aceite Virgen'!$A$6:$A$257,"&gt;="&amp;$A266,'Aceite Virgen'!$B$6:$B$257,"&lt;="&amp;$B266)</f>
        <v>1.19</v>
      </c>
      <c r="AP266" s="4">
        <f>SUMIFS('Aceite Virgen'!AP$6:AP$257,'Aceite Virgen'!$A$6:$A$257,"&gt;="&amp;$A266,'Aceite Virgen'!$B$6:$B$257,"&lt;="&amp;$B266)</f>
        <v>50.49</v>
      </c>
      <c r="AQ266" s="9"/>
      <c r="AR266" s="9"/>
      <c r="AT266" s="4">
        <f>SUMIFS('Aceite Virgen'!AT$6:AT$257,'Aceite Virgen'!$A$6:$A$257,"&gt;="&amp;$A266,'Aceite Virgen'!$B$6:$B$257,"&lt;="&amp;$B266)</f>
        <v>2.5499999999999998</v>
      </c>
      <c r="AU266" s="4">
        <f>SUMIFS('Aceite Virgen'!AU$6:AU$257,'Aceite Virgen'!$A$6:$A$257,"&gt;="&amp;$A266,'Aceite Virgen'!$B$6:$B$257,"&lt;="&amp;$B266)</f>
        <v>0</v>
      </c>
      <c r="AV266" s="4">
        <f>SUMIFS('Aceite Virgen'!AV$6:AV$257,'Aceite Virgen'!$A$6:$A$257,"&gt;="&amp;$A266,'Aceite Virgen'!$B$6:$B$257,"&lt;="&amp;$B266)</f>
        <v>1.4300000000000002</v>
      </c>
      <c r="AW266" s="4">
        <f>SUMIFS('Aceite Virgen'!AW$6:AW$257,'Aceite Virgen'!$A$6:$A$257,"&gt;="&amp;$A266,'Aceite Virgen'!$B$6:$B$257,"&lt;="&amp;$B266)</f>
        <v>13.58</v>
      </c>
      <c r="BA266" s="4">
        <f>SUMIFS('Aceite Virgen'!BA$6:BA$257,'Aceite Virgen'!$A$6:$A$257,"&gt;="&amp;A266,'Aceite Virgen'!$B$6:$B$257,"&lt;="&amp;B266)</f>
        <v>11.260000000000002</v>
      </c>
      <c r="BB266" s="4">
        <f>SUMIFS('Aceite Virgen'!BB$6:BB$257,'Aceite Virgen'!$A$6:$A$257,"&gt;="&amp;$A266,'Aceite Virgen'!$B$6:$B$257,"&lt;="&amp;$B266)</f>
        <v>3.0599999999999996</v>
      </c>
      <c r="BC266" s="4">
        <f>SUMIFS('Aceite Virgen'!BC$6:BC$257,'Aceite Virgen'!$A$6:$A$257,"&gt;="&amp;$A266,'Aceite Virgen'!$B$6:$B$257,"&lt;="&amp;$B266)</f>
        <v>11.33</v>
      </c>
      <c r="BD266" s="4">
        <f>SUMIFS('Aceite Virgen'!BD$6:BD$257,'Aceite Virgen'!$A$6:$A$257,"&gt;="&amp;$A266,'Aceite Virgen'!$B$6:$B$257,"&lt;="&amp;$B266)</f>
        <v>41.5</v>
      </c>
      <c r="BH266" s="4">
        <f>SUMIFS('Aceite Virgen'!BH$6:BH$257,'Aceite Virgen'!$A$6:$A$257,"&gt;="&amp;$A266,'Aceite Virgen'!$B$6:$B$257,"&lt;="&amp;$B266)</f>
        <v>8.27</v>
      </c>
      <c r="BI266" s="4">
        <f>SUMIFS('Aceite Virgen'!BI$6:BI$257,'Aceite Virgen'!$A$6:$A$257,"&gt;="&amp;$A266,'Aceite Virgen'!$B$6:$B$257,"&lt;="&amp;$B266)</f>
        <v>0</v>
      </c>
      <c r="BJ266" s="4">
        <f>SUMIFS('Aceite Virgen'!BJ$6:BJ$257,'Aceite Virgen'!$A$6:$A$257,"&gt;="&amp;$A266,'Aceite Virgen'!$B$6:$B$257,"&lt;="&amp;$B266)</f>
        <v>8.93</v>
      </c>
      <c r="BK266" s="4">
        <f>SUMIFS('Aceite Virgen'!BK$6:BK$257,'Aceite Virgen'!$A$6:$A$257,"&gt;="&amp;$A266,'Aceite Virgen'!$B$6:$B$257,"&lt;="&amp;$B266)</f>
        <v>14.07</v>
      </c>
      <c r="BO266" s="4">
        <f>SUMIFS('Aceite Virgen'!BO$6:BO$257,'Aceite Virgen'!$A$6:$A$257,"&gt;="&amp;$A266,'Aceite Virgen'!$B$6:$B$257,"&lt;="&amp;$B266)</f>
        <v>5.33</v>
      </c>
      <c r="BP266" s="4">
        <f>SUMIFS('Aceite Virgen'!BP$6:BP$257,'Aceite Virgen'!$A$6:$A$257,"&gt;="&amp;$A266,'Aceite Virgen'!$B$6:$B$257,"&lt;="&amp;$B266)</f>
        <v>4.1500000000000004</v>
      </c>
      <c r="BQ266" s="4">
        <f>SUMIFS('Aceite Virgen'!BQ$6:BQ$257,'Aceite Virgen'!$A$6:$A$257,"&gt;="&amp;$A266,'Aceite Virgen'!$B$6:$B$257,"&lt;="&amp;$B266)</f>
        <v>5.83</v>
      </c>
      <c r="BR266" s="4">
        <f>SUMIFS('Aceite Virgen'!BR$6:BR$257,'Aceite Virgen'!$A$6:$A$257,"&gt;="&amp;$A266,'Aceite Virgen'!$B$6:$B$257,"&lt;="&amp;$B266)</f>
        <v>2.4</v>
      </c>
      <c r="BV266" s="4">
        <f>SUMIFS('Aceite Virgen'!BV$6:BV$257,'Aceite Virgen'!$A$6:$A$257,"&gt;="&amp;$A266,'Aceite Virgen'!$B$6:$B$257,"&lt;="&amp;$B266)</f>
        <v>7.47</v>
      </c>
      <c r="BW266" s="4">
        <f>SUMIFS('Aceite Virgen'!BW$6:BW$257,'Aceite Virgen'!$A$6:$A$257,"&gt;="&amp;$A266,'Aceite Virgen'!$B$6:$B$257,"&lt;="&amp;$B266)</f>
        <v>9.7899999999999991</v>
      </c>
      <c r="BX266" s="4">
        <f>SUMIFS('Aceite Virgen'!BX$6:BX$257,'Aceite Virgen'!$A$6:$A$257,"&gt;="&amp;$A266,'Aceite Virgen'!$B$6:$B$257,"&lt;="&amp;$B266)</f>
        <v>7.09</v>
      </c>
      <c r="BY266" s="4">
        <f>SUMIFS('Aceite Virgen'!BY$6:BY$257,'Aceite Virgen'!$A$6:$A$257,"&gt;="&amp;$A266,'Aceite Virgen'!$B$6:$B$257,"&lt;="&amp;$B266)</f>
        <v>6.82</v>
      </c>
      <c r="CC266" s="4">
        <f>SUMIFS('Aceite Virgen'!CC$6:CC$257,'Aceite Virgen'!$A$6:$A$257,"&gt;="&amp;$A266,'Aceite Virgen'!$B$6:$B$257,"&lt;="&amp;$B266)</f>
        <v>17.580000000000002</v>
      </c>
      <c r="CD266" s="4">
        <f>SUMIFS('Aceite Virgen'!CD$6:CD$257,'Aceite Virgen'!$A$6:$A$257,"&gt;="&amp;$A266,'Aceite Virgen'!$B$6:$B$257,"&lt;="&amp;$B266)</f>
        <v>12.29</v>
      </c>
      <c r="CE266" s="4">
        <f>SUMIFS('Aceite Virgen'!CE$6:CE$257,'Aceite Virgen'!$A$6:$A$257,"&gt;="&amp;$A266,'Aceite Virgen'!$B$6:$B$257,"&lt;="&amp;$B266)</f>
        <v>17.45</v>
      </c>
      <c r="CF266" s="4">
        <f>SUMIFS('Aceite Virgen'!CF$6:CF$257,'Aceite Virgen'!$A$6:$A$257,"&gt;="&amp;$A266,'Aceite Virgen'!$B$6:$B$257,"&lt;="&amp;$B266)</f>
        <v>32.01</v>
      </c>
      <c r="CJ266" s="4">
        <f>SUMIFS('Aceite Virgen'!CJ$6:CJ$257,'Aceite Virgen'!$A$6:$A$257,"&gt;="&amp;$A266,'Aceite Virgen'!$B$6:$B$257,"&lt;="&amp;$B266)</f>
        <v>15.690000000000001</v>
      </c>
      <c r="CK266" s="4">
        <f>SUMIFS('Aceite Virgen'!CK$6:CK$257,'Aceite Virgen'!$A$6:$A$257,"&gt;="&amp;$A266,'Aceite Virgen'!$B$6:$B$257,"&lt;="&amp;$B266)</f>
        <v>7.34</v>
      </c>
      <c r="CL266" s="4">
        <f>SUMIFS('Aceite Virgen'!CL$6:CL$257,'Aceite Virgen'!$A$6:$A$257,"&gt;="&amp;$A266,'Aceite Virgen'!$B$6:$B$257,"&lt;="&amp;$B266)</f>
        <v>16.91</v>
      </c>
      <c r="CM266" s="4">
        <f>SUMIFS('Aceite Virgen'!CM$6:CM$257,'Aceite Virgen'!$A$6:$A$257,"&gt;="&amp;$A266,'Aceite Virgen'!$B$6:$B$257,"&lt;="&amp;$B266)</f>
        <v>11.85</v>
      </c>
      <c r="CQ266" s="4">
        <f>SUMIFS('Aceite Virgen'!CQ$6:CQ$257,'Aceite Virgen'!$A$6:$A$257,"&gt;="&amp;$A266,'Aceite Virgen'!$B$6:$B$257,"&lt;="&amp;$B266)</f>
        <v>23.900000000000002</v>
      </c>
      <c r="CR266" s="4">
        <f>SUMIFS('Aceite Virgen'!CR$6:CR$257,'Aceite Virgen'!$A$6:$A$257,"&gt;="&amp;$A266,'Aceite Virgen'!$B$6:$B$257,"&lt;="&amp;$B266)</f>
        <v>7.7899999999999991</v>
      </c>
      <c r="CS266" s="4">
        <f>SUMIFS('Aceite Virgen'!CS$6:CS$257,'Aceite Virgen'!$A$6:$A$257,"&gt;="&amp;$A266,'Aceite Virgen'!$B$6:$B$257,"&lt;="&amp;$B266)</f>
        <v>27.06</v>
      </c>
      <c r="CT266" s="4">
        <f>SUMIFS('Aceite Virgen'!CT$6:CT$257,'Aceite Virgen'!$A$6:$A$257,"&gt;="&amp;$A266,'Aceite Virgen'!$B$6:$B$257,"&lt;="&amp;$B266)</f>
        <v>11.65</v>
      </c>
      <c r="CX266" s="4">
        <f>SUMIFS('Aceite Virgen'!CX$6:CX$257,'Aceite Virgen'!$A$6:$A$257,"&gt;="&amp;$A266,'Aceite Virgen'!$B$6:$B$257,"&lt;="&amp;$B266)</f>
        <v>27.29</v>
      </c>
      <c r="CY266" s="4">
        <f>SUMIFS('Aceite Virgen'!CY$6:CY$257,'Aceite Virgen'!$A$6:$A$257,"&gt;="&amp;$A266,'Aceite Virgen'!$B$6:$B$257,"&lt;="&amp;$B266)</f>
        <v>3.32</v>
      </c>
      <c r="CZ266" s="4">
        <f>SUMIFS('Aceite Virgen'!CZ$6:CZ$257,'Aceite Virgen'!$A$6:$A$257,"&gt;="&amp;$A266,'Aceite Virgen'!$B$6:$B$257,"&lt;="&amp;$B266)</f>
        <v>33.93</v>
      </c>
      <c r="DA266" s="4">
        <f>SUMIFS('Aceite Virgen'!DA$6:DA$257,'Aceite Virgen'!$A$6:$A$257,"&gt;="&amp;$A266,'Aceite Virgen'!$B$6:$B$257,"&lt;="&amp;$B266)</f>
        <v>42.76</v>
      </c>
      <c r="DE266" s="4">
        <f>SUMIFS('Aceite Virgen'!DE$6:DE$257,'Aceite Virgen'!$A$6:$A$257,"&gt;="&amp;$A266,'Aceite Virgen'!$B$6:$B$257,"&lt;="&amp;$B266)</f>
        <v>26.599999999999998</v>
      </c>
      <c r="DF266" s="4">
        <f>SUMIFS('Aceite Virgen'!DF$6:DF$257,'Aceite Virgen'!$A$6:$A$257,"&gt;="&amp;$A266,'Aceite Virgen'!$B$6:$B$257,"&lt;="&amp;$B266)</f>
        <v>0.85000000000000009</v>
      </c>
      <c r="DG266" s="4">
        <f>SUMIFS('Aceite Virgen'!DG$6:DG$257,'Aceite Virgen'!$A$6:$A$257,"&gt;="&amp;$A266,'Aceite Virgen'!$B$6:$B$257,"&lt;="&amp;$B266)</f>
        <v>34.14</v>
      </c>
      <c r="DH266" s="4">
        <f>SUMIFS('Aceite Virgen'!DH$6:DH$257,'Aceite Virgen'!$A$6:$A$257,"&gt;="&amp;$A266,'Aceite Virgen'!$B$6:$B$257,"&lt;="&amp;$B266)</f>
        <v>81.069999999999993</v>
      </c>
      <c r="DL266" s="4">
        <f>SUMIFS('Aceite Virgen'!DL$6:DL$257,'Aceite Virgen'!$A$6:$A$257,"&gt;="&amp;$A266,'Aceite Virgen'!$B$6:$B$257,"&lt;="&amp;$B266)</f>
        <v>9.6</v>
      </c>
      <c r="DM266" s="4">
        <f>SUMIFS('Aceite Virgen'!DM$6:DM$257,'Aceite Virgen'!$A$6:$A$257,"&gt;="&amp;$A266,'Aceite Virgen'!$B$6:$B$257,"&lt;="&amp;$B266)</f>
        <v>6.06</v>
      </c>
      <c r="DN266" s="4">
        <f>SUMIFS('Aceite Virgen'!DN$6:DN$257,'Aceite Virgen'!$A$6:$A$257,"&gt;="&amp;$A266,'Aceite Virgen'!$B$6:$B$257,"&lt;="&amp;$B266)</f>
        <v>10.210000000000001</v>
      </c>
      <c r="DO266" s="4">
        <f>SUMIFS('Aceite Virgen'!DO$6:DO$257,'Aceite Virgen'!$A$6:$A$257,"&gt;="&amp;$A266,'Aceite Virgen'!$B$6:$B$257,"&lt;="&amp;$B266)</f>
        <v>13.05</v>
      </c>
      <c r="DS266" s="4">
        <f>SUMIFS('Aceite Virgen'!DS$6:DS$257,'Aceite Virgen'!$A$6:$A$257,"&gt;="&amp;$A266,'Aceite Virgen'!$B$6:$B$257,"&lt;="&amp;$B266)</f>
        <v>2.27</v>
      </c>
      <c r="DT266" s="4">
        <f>SUMIFS('Aceite Virgen'!DT$6:DT$257,'Aceite Virgen'!$A$6:$A$257,"&gt;="&amp;$A266,'Aceite Virgen'!$B$6:$B$257,"&lt;="&amp;$B266)</f>
        <v>4.53</v>
      </c>
      <c r="DU266" s="4">
        <f>SUMIFS('Aceite Virgen'!DU$6:DU$257,'Aceite Virgen'!$A$6:$A$257,"&gt;="&amp;$A266,'Aceite Virgen'!$B$6:$B$257,"&lt;="&amp;$B266)</f>
        <v>2.2400000000000002</v>
      </c>
      <c r="DV266" s="4">
        <f>SUMIFS('Aceite Virgen'!DV$6:DV$257,'Aceite Virgen'!$A$6:$A$257,"&gt;="&amp;$A266,'Aceite Virgen'!$B$6:$B$257,"&lt;="&amp;$B266)</f>
        <v>0</v>
      </c>
      <c r="DZ266" s="4">
        <f>SUMIFS('Aceite Virgen'!DZ$6:DZ$257,'Aceite Virgen'!$A$6:$A$257,"&gt;="&amp;$A266,'Aceite Virgen'!$B$6:$B$257,"&lt;="&amp;$B266)</f>
        <v>0.96</v>
      </c>
      <c r="EA266" s="4">
        <f>SUMIFS('Aceite Virgen'!EA$6:EA$257,'Aceite Virgen'!$A$6:$A$257,"&gt;="&amp;$A266,'Aceite Virgen'!$B$6:$B$257,"&lt;="&amp;$B266)</f>
        <v>4.3499999999999996</v>
      </c>
      <c r="EB266" s="4">
        <f>SUMIFS('Aceite Virgen'!EB$6:EB$257,'Aceite Virgen'!$A$6:$A$257,"&gt;="&amp;$A266,'Aceite Virgen'!$B$6:$B$257,"&lt;="&amp;$B266)</f>
        <v>0.41</v>
      </c>
      <c r="EC266" s="4">
        <f>SUMIFS('Aceite Virgen'!EC$6:EC$257,'Aceite Virgen'!$A$6:$A$257,"&gt;="&amp;$A266,'Aceite Virgen'!$B$6:$B$257,"&lt;="&amp;$B266)</f>
        <v>0</v>
      </c>
      <c r="EG266" s="4">
        <f>SUMIFS('Aceite Virgen'!EG$6:EG$257,'Aceite Virgen'!$A$6:$A$257,"&gt;="&amp;$A266,'Aceite Virgen'!$B$6:$B$257,"&lt;="&amp;$B266)</f>
        <v>2.21</v>
      </c>
      <c r="EH266" s="4">
        <f>SUMIFS('Aceite Virgen'!EH$6:EH$257,'Aceite Virgen'!$A$6:$A$257,"&gt;="&amp;$A266,'Aceite Virgen'!$B$6:$B$257,"&lt;="&amp;$B266)</f>
        <v>3.5</v>
      </c>
      <c r="EI266" s="4">
        <f>SUMIFS('Aceite Virgen'!EI$6:EI$257,'Aceite Virgen'!$A$6:$A$257,"&gt;="&amp;$A266,'Aceite Virgen'!$B$6:$B$257,"&lt;="&amp;$B266)</f>
        <v>0.44</v>
      </c>
      <c r="EJ266" s="4">
        <f>SUMIFS('Aceite Virgen'!EJ$6:EJ$257,'Aceite Virgen'!$A$6:$A$257,"&gt;="&amp;$A266,'Aceite Virgen'!$B$6:$B$257,"&lt;="&amp;$B266)</f>
        <v>16.87</v>
      </c>
      <c r="EN266" s="4">
        <f>SUMIFS('Aceite Virgen'!EN$6:EN$257,'Aceite Virgen'!$A$6:$A$257,"&gt;="&amp;$A266,'Aceite Virgen'!$B$6:$B$257,"&lt;="&amp;$B266)</f>
        <v>2.9000000000000004</v>
      </c>
      <c r="EO266" s="4">
        <f>SUMIFS('Aceite Virgen'!EO$6:EO$257,'Aceite Virgen'!$A$6:$A$257,"&gt;="&amp;$A266,'Aceite Virgen'!$B$6:$B$257,"&lt;="&amp;$B266)</f>
        <v>0.48</v>
      </c>
      <c r="EP266" s="4">
        <f>SUMIFS('Aceite Virgen'!EP$6:EP$257,'Aceite Virgen'!$A$6:$A$257,"&gt;="&amp;$A266,'Aceite Virgen'!$B$6:$B$257,"&lt;="&amp;$B266)</f>
        <v>4.8500000000000005</v>
      </c>
      <c r="EQ266" s="4">
        <f>SUMIFS('Aceite Virgen'!EQ$6:EQ$257,'Aceite Virgen'!$A$6:$A$257,"&gt;="&amp;$A266,'Aceite Virgen'!$B$6:$B$257,"&lt;="&amp;$B266)</f>
        <v>1.02</v>
      </c>
      <c r="EU266" s="4">
        <f>SUMIFS('Aceite Virgen'!EU$6:EU$257,'Aceite Virgen'!$A$6:$A$257,"&gt;="&amp;$A266,'Aceite Virgen'!$B$6:$B$257,"&lt;="&amp;$B266)</f>
        <v>4.1899999999999995</v>
      </c>
      <c r="EV266" s="4">
        <f>SUMIFS('Aceite Virgen'!EV$6:EV$257,'Aceite Virgen'!$A$6:$A$257,"&gt;="&amp;$A266,'Aceite Virgen'!$B$6:$B$257,"&lt;="&amp;$B266)</f>
        <v>3.72</v>
      </c>
      <c r="EW266" s="4">
        <f>SUMIFS('Aceite Virgen'!EW$6:EW$257,'Aceite Virgen'!$A$6:$A$257,"&gt;="&amp;$A266,'Aceite Virgen'!$B$6:$B$257,"&lt;="&amp;$B266)</f>
        <v>4.91</v>
      </c>
      <c r="EX266" s="4">
        <f>SUMIFS('Aceite Virgen'!EX$6:EX$257,'Aceite Virgen'!$A$6:$A$257,"&gt;="&amp;$A266,'Aceite Virgen'!$B$6:$B$257,"&lt;="&amp;$B266)</f>
        <v>0</v>
      </c>
      <c r="FB266" s="4">
        <f>SUMIFS('Aceite Virgen'!FB$6:FB$257,'Aceite Virgen'!$A$6:$A$257,"&gt;="&amp;$A266,'Aceite Virgen'!$B$6:$B$257,"&lt;="&amp;$B266)</f>
        <v>3.64</v>
      </c>
      <c r="FC266" s="4">
        <f>SUMIFS('Aceite Virgen'!FC$6:FC$257,'Aceite Virgen'!$A$6:$A$257,"&gt;="&amp;$A266,'Aceite Virgen'!$B$6:$B$257,"&lt;="&amp;$B266)</f>
        <v>0</v>
      </c>
      <c r="FD266" s="4">
        <f>SUMIFS('Aceite Virgen'!FD$6:FD$257,'Aceite Virgen'!$A$6:$A$257,"&gt;="&amp;$A266,'Aceite Virgen'!$B$6:$B$257,"&lt;="&amp;$B266)</f>
        <v>4.8</v>
      </c>
      <c r="FE266" s="4">
        <f>SUMIFS('Aceite Virgen'!FE$6:FE$257,'Aceite Virgen'!$A$6:$A$257,"&gt;="&amp;$A266,'Aceite Virgen'!$B$6:$B$257,"&lt;="&amp;$B266)</f>
        <v>0</v>
      </c>
      <c r="FI266" s="4">
        <f>SUMIFS('Aceite Virgen'!FI$6:FI$257,'Aceite Virgen'!$A$6:$A$257,"&gt;="&amp;$A266,'Aceite Virgen'!$B$6:$B$257,"&lt;="&amp;$B266)</f>
        <v>0.96</v>
      </c>
      <c r="FJ266" s="4">
        <f>SUMIFS('Aceite Virgen'!FJ$6:FJ$257,'Aceite Virgen'!$A$6:$A$257,"&gt;="&amp;$A266,'Aceite Virgen'!$B$6:$B$257,"&lt;="&amp;$B266)</f>
        <v>2.5299999999999998</v>
      </c>
      <c r="FK266" s="4">
        <f>SUMIFS('Aceite Virgen'!FK$6:FK$257,'Aceite Virgen'!$A$6:$A$257,"&gt;="&amp;$A266,'Aceite Virgen'!$B$6:$B$257,"&lt;="&amp;$B266)</f>
        <v>0.7</v>
      </c>
      <c r="FL266" s="4">
        <f>SUMIFS('Aceite Virgen'!FL$6:FL$257,'Aceite Virgen'!$A$6:$A$257,"&gt;="&amp;$A266,'Aceite Virgen'!$B$6:$B$257,"&lt;="&amp;$B266)</f>
        <v>0</v>
      </c>
      <c r="FP266" s="4">
        <f>SUMIFS('Aceite Virgen'!FP$6:FP$257,'Aceite Virgen'!$A$6:$A$257,"&gt;="&amp;$A266,'Aceite Virgen'!$B$6:$B$257,"&lt;="&amp;$B266)</f>
        <v>0.52</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2.2599999999999998</v>
      </c>
      <c r="FW266" s="4">
        <f>SUMIFS('Aceite Virgen'!FW$6:FW$257,'Aceite Virgen'!$A$6:$A$257,"&gt;="&amp;$A266,'Aceite Virgen'!$B$6:$B$257,"&lt;="&amp;$B266)</f>
        <v>0.5</v>
      </c>
      <c r="FX266" s="4">
        <f>SUMIFS('Aceite Virgen'!FX$6:FX$257,'Aceite Virgen'!$A$6:$A$257,"&gt;="&amp;$A266,'Aceite Virgen'!$B$6:$B$257,"&lt;="&amp;$B266)</f>
        <v>0</v>
      </c>
      <c r="FY266" s="4">
        <f>SUMIFS('Aceite Virgen'!FY$6:FY$257,'Aceite Virgen'!$A$6:$A$257,"&gt;="&amp;$A266,'Aceite Virgen'!$B$6:$B$257,"&lt;="&amp;$B266)</f>
        <v>0.45</v>
      </c>
      <c r="FZ266" s="4">
        <f>SUMIFS('Aceite Virgen'!FZ$6:FZ$257,'Aceite Virgen'!$A$6:$A$257,"&gt;="&amp;$A266,'Aceite Virgen'!$B$6:$B$257,"&lt;="&amp;$B266)</f>
        <v>0</v>
      </c>
      <c r="GD266" s="4">
        <f>SUMIFS('Aceite Virgen'!GD$6:GD$257,'Aceite Virgen'!$A$6:$A$257,"&gt;="&amp;$A266,'Aceite Virgen'!$B$6:$B$257,"&lt;="&amp;$B266)</f>
        <v>1.95</v>
      </c>
      <c r="GE266" s="4">
        <f>SUMIFS('Aceite Virgen'!GE$6:GE$257,'Aceite Virgen'!$A$6:$A$257,"&gt;="&amp;$A266,'Aceite Virgen'!$B$6:$B$257,"&lt;="&amp;$B266)</f>
        <v>9.6199999999999992</v>
      </c>
      <c r="GF266" s="4">
        <f>SUMIFS('Aceite Virgen'!GF$6:GF$257,'Aceite Virgen'!$A$6:$A$257,"&gt;="&amp;$A266,'Aceite Virgen'!$B$6:$B$257,"&lt;="&amp;$B266)</f>
        <v>0.28999999999999998</v>
      </c>
      <c r="GG266" s="4">
        <f>SUMIFS('Aceite Virgen'!GG$6:GG$257,'Aceite Virgen'!$A$6:$A$257,"&gt;="&amp;$A266,'Aceite Virgen'!$B$6:$B$257,"&lt;="&amp;$B266)</f>
        <v>0</v>
      </c>
      <c r="GK266" s="4">
        <f>SUMIFS('Aceite Virgen'!GK$6:GK$257,'Aceite Virgen'!$A$6:$A$257,"&gt;="&amp;$A266,'Aceite Virgen'!$B$6:$B$257,"&lt;="&amp;$B266)</f>
        <v>0.73</v>
      </c>
      <c r="GL266" s="4">
        <f>SUMIFS('Aceite Virgen'!GL$6:GL$257,'Aceite Virgen'!$A$6:$A$257,"&gt;="&amp;$A266,'Aceite Virgen'!$B$6:$B$257,"&lt;="&amp;$B266)</f>
        <v>2.14</v>
      </c>
      <c r="GM266" s="4">
        <f>SUMIFS('Aceite Virgen'!GM$6:GM$257,'Aceite Virgen'!$A$6:$A$257,"&gt;="&amp;$A266,'Aceite Virgen'!$B$6:$B$257,"&lt;="&amp;$B266)</f>
        <v>0</v>
      </c>
      <c r="GN266" s="4">
        <f>SUMIFS('Aceite Virgen'!GN$6:GN$257,'Aceite Virgen'!$A$6:$A$257,"&gt;="&amp;$A266,'Aceite Virgen'!$B$6:$B$257,"&lt;="&amp;$B266)</f>
        <v>4.16</v>
      </c>
      <c r="GR266" s="4">
        <f>SUMIFS('Aceite Virgen'!GR$6:GR$257,'Aceite Virgen'!$A$6:$A$257,"&gt;="&amp;$A266,'Aceite Virgen'!$B$6:$B$257,"&lt;="&amp;$B266)</f>
        <v>2.21</v>
      </c>
      <c r="GS266" s="4">
        <f>SUMIFS('Aceite Virgen'!GS$6:GS$257,'Aceite Virgen'!$A$6:$A$257,"&gt;="&amp;$A266,'Aceite Virgen'!$B$6:$B$257,"&lt;="&amp;$B266)</f>
        <v>9.67</v>
      </c>
      <c r="GT266" s="4">
        <f>SUMIFS('Aceite Virgen'!GT$6:GT$257,'Aceite Virgen'!$A$6:$A$257,"&gt;="&amp;$A266,'Aceite Virgen'!$B$6:$B$257,"&lt;="&amp;$B266)</f>
        <v>0.59</v>
      </c>
      <c r="GU266" s="4">
        <f>SUMIFS('Aceite Virgen'!GU$6:GU$257,'Aceite Virgen'!$A$6:$A$257,"&gt;="&amp;$A266,'Aceite Virgen'!$B$6:$B$257,"&lt;="&amp;$B266)</f>
        <v>4.8899999999999997</v>
      </c>
      <c r="GY266" s="4">
        <f>SUMIFS('Aceite Virgen'!GY$6:GY$257,'Aceite Virgen'!$A$6:$A$257,"&gt;="&amp;$A266,'Aceite Virgen'!$B$6:$B$257,"&lt;="&amp;$B266)</f>
        <v>1.24</v>
      </c>
      <c r="GZ266" s="4">
        <f>SUMIFS('Aceite Virgen'!GZ$6:GZ$257,'Aceite Virgen'!$A$6:$A$257,"&gt;="&amp;$A266,'Aceite Virgen'!$B$6:$B$257,"&lt;="&amp;$B266)</f>
        <v>1.51</v>
      </c>
      <c r="HA266" s="4">
        <f>SUMIFS('Aceite Virgen'!HA$6:HA$257,'Aceite Virgen'!$A$6:$A$257,"&gt;="&amp;$A266,'Aceite Virgen'!$B$6:$B$257,"&lt;="&amp;$B266)</f>
        <v>1.33</v>
      </c>
      <c r="HB266" s="4">
        <f>SUMIFS('Aceite Virgen'!HB$6:HB$257,'Aceite Virgen'!$A$6:$A$257,"&gt;="&amp;$A266,'Aceite Virgen'!$B$6:$B$257,"&lt;="&amp;$B266)</f>
        <v>0.97</v>
      </c>
      <c r="HF266" s="4">
        <f>SUMIFS('Aceite Virgen'!HF$6:HF$257,'Aceite Virgen'!$A$6:$A$257,"&gt;="&amp;$A266,'Aceite Virgen'!$B$6:$B$257,"&lt;="&amp;$B266)</f>
        <v>2.37</v>
      </c>
      <c r="HG266" s="4">
        <f>SUMIFS('Aceite Virgen'!HG$6:HG$257,'Aceite Virgen'!$A$6:$A$257,"&gt;="&amp;$A266,'Aceite Virgen'!$B$6:$B$257,"&lt;="&amp;$B266)</f>
        <v>4.29</v>
      </c>
      <c r="HH266" s="4">
        <f>SUMIFS('Aceite Virgen'!HH$6:HH$257,'Aceite Virgen'!$A$6:$A$257,"&gt;="&amp;$A266,'Aceite Virgen'!$B$6:$B$257,"&lt;="&amp;$B266)</f>
        <v>1.19</v>
      </c>
      <c r="HI266" s="4">
        <f>SUMIFS('Aceite Virgen'!HI$6:HI$257,'Aceite Virgen'!$A$6:$A$257,"&gt;="&amp;$A266,'Aceite Virgen'!$B$6:$B$257,"&lt;="&amp;$B266)</f>
        <v>11.01</v>
      </c>
      <c r="HM266" s="4">
        <f>SUMIFS('Aceite Virgen'!HM$6:HM$257,'Aceite Virgen'!$A$6:$A$257,"&gt;="&amp;$A266,'Aceite Virgen'!$B$6:$B$257,"&lt;="&amp;$B266)</f>
        <v>1.88</v>
      </c>
      <c r="HN266" s="4">
        <f>SUMIFS('Aceite Virgen'!HN$6:HN$257,'Aceite Virgen'!$A$6:$A$257,"&gt;="&amp;$A266,'Aceite Virgen'!$B$6:$B$257,"&lt;="&amp;$B266)</f>
        <v>3.81</v>
      </c>
      <c r="HO266" s="4">
        <f>SUMIFS('Aceite Virgen'!HO$6:HO$257,'Aceite Virgen'!$A$6:$A$257,"&gt;="&amp;$A266,'Aceite Virgen'!$B$6:$B$257,"&lt;="&amp;$B266)</f>
        <v>0.79</v>
      </c>
      <c r="HP266" s="4">
        <f>SUMIFS('Aceite Virgen'!HP$6:HP$257,'Aceite Virgen'!$A$6:$A$257,"&gt;="&amp;$A266,'Aceite Virgen'!$B$6:$B$257,"&lt;="&amp;$B266)</f>
        <v>7.78</v>
      </c>
      <c r="HT266" s="4">
        <f>SUMIFS('Aceite Virgen'!HT$6:HT$257,'Aceite Virgen'!$A$6:$A$257,"&gt;="&amp;$A266,'Aceite Virgen'!$B$6:$B$257,"&lt;="&amp;$B266)</f>
        <v>2.56</v>
      </c>
      <c r="HU266" s="4">
        <f>SUMIFS('Aceite Virgen'!HU$6:HU$257,'Aceite Virgen'!$A$6:$A$257,"&gt;="&amp;$A266,'Aceite Virgen'!$B$6:$B$257,"&lt;="&amp;$B266)</f>
        <v>0</v>
      </c>
      <c r="HV266" s="4">
        <f>SUMIFS('Aceite Virgen'!HV$6:HV$257,'Aceite Virgen'!$A$6:$A$257,"&gt;="&amp;$A266,'Aceite Virgen'!$B$6:$B$257,"&lt;="&amp;$B266)</f>
        <v>3.59</v>
      </c>
      <c r="HW266" s="4">
        <f>SUMIFS('Aceite Virgen'!HW$6:HW$257,'Aceite Virgen'!$A$6:$A$257,"&gt;="&amp;$A266,'Aceite Virgen'!$B$6:$B$257,"&lt;="&amp;$B266)</f>
        <v>1.86</v>
      </c>
      <c r="IA266" s="4">
        <f>SUMIFS('Aceite Virgen'!IA$6:IA$257,'Aceite Virgen'!$A$6:$A$257,"&gt;="&amp;$A266,'Aceite Virgen'!$B$6:$B$257,"&lt;="&amp;$B266)</f>
        <v>3.14</v>
      </c>
      <c r="IB266" s="4">
        <f>SUMIFS('Aceite Virgen'!IB$6:IB$257,'Aceite Virgen'!$A$6:$A$257,"&gt;="&amp;$A266,'Aceite Virgen'!$B$6:$B$257,"&lt;="&amp;$B266)</f>
        <v>3.34</v>
      </c>
      <c r="IC266" s="4">
        <f>SUMIFS('Aceite Virgen'!IC$6:IC$257,'Aceite Virgen'!$A$6:$A$257,"&gt;="&amp;$A266,'Aceite Virgen'!$B$6:$B$257,"&lt;="&amp;$B266)</f>
        <v>4.05</v>
      </c>
      <c r="ID266" s="4">
        <f>SUMIFS('Aceite Virgen'!ID$6:ID$257,'Aceite Virgen'!$A$6:$A$257,"&gt;="&amp;$A266,'Aceite Virgen'!$B$6:$B$257,"&lt;="&amp;$B266)</f>
        <v>0</v>
      </c>
      <c r="IH266" s="4">
        <f>SUMIFS('Aceite Virgen'!IH$6:IH$257,'Aceite Virgen'!$A$6:$A$257,"&gt;="&amp;$A266,'Aceite Virgen'!$B$6:$B$257,"&lt;="&amp;$B266)</f>
        <v>1.75</v>
      </c>
      <c r="II266" s="4">
        <f>SUMIFS('Aceite Virgen'!II$6:II$257,'Aceite Virgen'!$A$6:$A$257,"&gt;="&amp;$A266,'Aceite Virgen'!$B$6:$B$257,"&lt;="&amp;$B266)</f>
        <v>6.53</v>
      </c>
      <c r="IJ266" s="4">
        <f>SUMIFS('Aceite Virgen'!IJ$6:IJ$257,'Aceite Virgen'!$A$6:$A$257,"&gt;="&amp;$A266,'Aceite Virgen'!$B$6:$B$257,"&lt;="&amp;$B266)</f>
        <v>0.91</v>
      </c>
      <c r="IK266" s="4">
        <f>SUMIFS('Aceite Virgen'!IK$6:IK$257,'Aceite Virgen'!$A$6:$A$257,"&gt;="&amp;$A266,'Aceite Virgen'!$B$6:$B$257,"&lt;="&amp;$B266)</f>
        <v>0</v>
      </c>
      <c r="IO266" s="4">
        <f>SUMIFS('Aceite Virgen'!IO$6:IO$257,'Aceite Virgen'!$A$6:$A$257,"&gt;="&amp;$A266,'Aceite Virgen'!$B$6:$B$257,"&lt;="&amp;$B266)</f>
        <v>0.99</v>
      </c>
      <c r="IP266" s="4">
        <f>SUMIFS('Aceite Virgen'!IP$6:IP$257,'Aceite Virgen'!$A$6:$A$257,"&gt;="&amp;$A266,'Aceite Virgen'!$B$6:$B$257,"&lt;="&amp;$B266)</f>
        <v>3.09</v>
      </c>
      <c r="IQ266" s="4">
        <f>SUMIFS('Aceite Virgen'!IQ$6:IQ$257,'Aceite Virgen'!$A$6:$A$257,"&gt;="&amp;$A266,'Aceite Virgen'!$B$6:$B$257,"&lt;="&amp;$B266)</f>
        <v>0.82</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2.94</v>
      </c>
      <c r="JD266" s="4">
        <f>SUMIFS('Aceite Virgen'!JD$6:JD$257,'Aceite Virgen'!$A$6:$A$257,"&gt;="&amp;$A266,'Aceite Virgen'!$B$6:$B$257,"&lt;="&amp;$B266)</f>
        <v>13.63</v>
      </c>
      <c r="JE266" s="4">
        <f>SUMIFS('Aceite Virgen'!JE$6:JE$257,'Aceite Virgen'!$A$6:$A$257,"&gt;="&amp;$A266,'Aceite Virgen'!$B$6:$B$257,"&lt;="&amp;$B266)</f>
        <v>0</v>
      </c>
      <c r="JF266" s="4">
        <f>SUMIFS('Aceite Virgen'!JF$6:JF$257,'Aceite Virgen'!$A$6:$A$257,"&gt;="&amp;$A266,'Aceite Virgen'!$B$6:$B$257,"&lt;="&amp;$B266)</f>
        <v>4.99</v>
      </c>
      <c r="JJ266" s="4">
        <f>SUMIFS('Aceite Virgen'!JJ$6:JJ$257,'Aceite Virgen'!$A$6:$A$257,"&gt;="&amp;$A266,'Aceite Virgen'!$B$6:$B$257,"&lt;="&amp;$B266)</f>
        <v>3.16</v>
      </c>
      <c r="JK266" s="4">
        <f>SUMIFS('Aceite Virgen'!JK$6:JK$257,'Aceite Virgen'!$A$6:$A$257,"&gt;="&amp;$A266,'Aceite Virgen'!$B$6:$B$257,"&lt;="&amp;$B266)</f>
        <v>6.54</v>
      </c>
      <c r="JL266" s="4">
        <f>SUMIFS('Aceite Virgen'!JL$6:JL$257,'Aceite Virgen'!$A$6:$A$257,"&gt;="&amp;$A266,'Aceite Virgen'!$B$6:$B$257,"&lt;="&amp;$B266)</f>
        <v>1.99</v>
      </c>
      <c r="JM266" s="4">
        <f>SUMIFS('Aceite Virgen'!JM$6:JM$257,'Aceite Virgen'!$A$6:$A$257,"&gt;="&amp;$A266,'Aceite Virgen'!$B$6:$B$257,"&lt;="&amp;$B266)</f>
        <v>6.21</v>
      </c>
      <c r="JQ266" s="4">
        <f>SUMIFS('Aceite Virgen'!JQ$6:JQ$257,'Aceite Virgen'!$A$6:$A$257,"&gt;="&amp;$A266,'Aceite Virgen'!$B$6:$B$257,"&lt;="&amp;$B266)</f>
        <v>3.64</v>
      </c>
      <c r="JR266" s="4">
        <f>SUMIFS('Aceite Virgen'!JR$6:JR$257,'Aceite Virgen'!$A$6:$A$257,"&gt;="&amp;$A266,'Aceite Virgen'!$B$6:$B$257,"&lt;="&amp;$B266)</f>
        <v>10.76</v>
      </c>
      <c r="JS266" s="4">
        <f>SUMIFS('Aceite Virgen'!JS$6:JS$257,'Aceite Virgen'!$A$6:$A$257,"&gt;="&amp;$A266,'Aceite Virgen'!$B$6:$B$257,"&lt;="&amp;$B266)</f>
        <v>1.79</v>
      </c>
      <c r="JT266" s="4">
        <f>SUMIFS('Aceite Virgen'!JT$6:JT$257,'Aceite Virgen'!$A$6:$A$257,"&gt;="&amp;$A266,'Aceite Virgen'!$B$6:$B$257,"&lt;="&amp;$B266)</f>
        <v>0</v>
      </c>
      <c r="JX266" s="4">
        <f>SUMIFS('Aceite Virgen'!JX$6:JX$257,'Aceite Virgen'!$A$6:$A$257,"&gt;="&amp;$A266,'Aceite Virgen'!$B$6:$B$257,"&lt;="&amp;$B266)</f>
        <v>2.6799999999999997</v>
      </c>
      <c r="JY266" s="4">
        <f>SUMIFS('Aceite Virgen'!JY$6:JY$257,'Aceite Virgen'!$A$6:$A$257,"&gt;="&amp;$A266,'Aceite Virgen'!$B$6:$B$257,"&lt;="&amp;$B266)</f>
        <v>3.16</v>
      </c>
      <c r="JZ266" s="4">
        <f>SUMIFS('Aceite Virgen'!JZ$6:JZ$257,'Aceite Virgen'!$A$6:$A$257,"&gt;="&amp;$A266,'Aceite Virgen'!$B$6:$B$257,"&lt;="&amp;$B266)</f>
        <v>1.03</v>
      </c>
      <c r="KA266" s="4">
        <f>SUMIFS('Aceite Virgen'!KA$6:KA$257,'Aceite Virgen'!$A$6:$A$257,"&gt;="&amp;$A266,'Aceite Virgen'!$B$6:$B$257,"&lt;="&amp;$B266)</f>
        <v>0</v>
      </c>
      <c r="KE266" s="4">
        <f>SUMIFS('Aceite Virgen'!KE$6:KE$257,'Aceite Virgen'!$A$6:$A$257,"&gt;="&amp;$A266,'Aceite Virgen'!$B$6:$B$257,"&lt;="&amp;$B266)</f>
        <v>1.1299999999999999</v>
      </c>
      <c r="KF266" s="4">
        <f>SUMIFS('Aceite Virgen'!KF$6:KF$257,'Aceite Virgen'!$A$6:$A$257,"&gt;="&amp;$A266,'Aceite Virgen'!$B$6:$B$257,"&lt;="&amp;$B266)</f>
        <v>0</v>
      </c>
      <c r="KG266" s="4">
        <f>SUMIFS('Aceite Virgen'!KG$6:KG$257,'Aceite Virgen'!$A$6:$A$257,"&gt;="&amp;$A266,'Aceite Virgen'!$B$6:$B$257,"&lt;="&amp;$B266)</f>
        <v>1.6099999999999999</v>
      </c>
      <c r="KH266" s="4">
        <f>SUMIFS('Aceite Virgen'!KH$6:KH$257,'Aceite Virgen'!$A$6:$A$257,"&gt;="&amp;$A266,'Aceite Virgen'!$B$6:$B$257,"&lt;="&amp;$B266)</f>
        <v>0</v>
      </c>
      <c r="KL266" s="4">
        <f>SUMIFS('Aceite Virgen'!KL$6:KL$257,'Aceite Virgen'!$A$6:$A$257,"&gt;="&amp;$A266,'Aceite Virgen'!$B$6:$B$257,"&lt;="&amp;$B266)</f>
        <v>0.69</v>
      </c>
      <c r="KM266" s="4">
        <f>SUMIFS('Aceite Virgen'!KM$6:KM$257,'Aceite Virgen'!$A$6:$A$257,"&gt;="&amp;$A266,'Aceite Virgen'!$B$6:$B$257,"&lt;="&amp;$B266)</f>
        <v>0</v>
      </c>
      <c r="KN266" s="4">
        <f>SUMIFS('Aceite Virgen'!KN$6:KN$257,'Aceite Virgen'!$A$6:$A$257,"&gt;="&amp;$A266,'Aceite Virgen'!$B$6:$B$257,"&lt;="&amp;$B266)</f>
        <v>0.46</v>
      </c>
      <c r="KO266" s="4">
        <f>SUMIFS('Aceite Virgen'!KO$6:KO$257,'Aceite Virgen'!$A$6:$A$257,"&gt;="&amp;$A266,'Aceite Virgen'!$B$6:$B$257,"&lt;="&amp;$B266)</f>
        <v>2.93</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1.44</v>
      </c>
      <c r="LA266" s="4">
        <f>SUMIFS('Aceite Virgen'!LA$6:LA$257,'Aceite Virgen'!$A$6:$A$257,"&gt;="&amp;$A266,'Aceite Virgen'!$B$6:$B$257,"&lt;="&amp;$B266)</f>
        <v>1.82</v>
      </c>
      <c r="LB266" s="4">
        <f>SUMIFS('Aceite Virgen'!LB$6:LB$257,'Aceite Virgen'!$A$6:$A$257,"&gt;="&amp;$A266,'Aceite Virgen'!$B$6:$B$257,"&lt;="&amp;$B266)</f>
        <v>1.8299999999999998</v>
      </c>
      <c r="LC266" s="4">
        <f>SUMIFS('Aceite Virgen'!LC$6:LC$257,'Aceite Virgen'!$A$6:$A$257,"&gt;="&amp;$A266,'Aceite Virgen'!$B$6:$B$257,"&lt;="&amp;$B266)</f>
        <v>0</v>
      </c>
      <c r="LG266" s="4">
        <f>SUMIFS('Aceite Virgen'!LG$6:LG$257,'Aceite Virgen'!$A$6:$A$257,"&gt;="&amp;$A266,'Aceite Virgen'!$B$6:$B$257,"&lt;="&amp;$B266)</f>
        <v>0.74</v>
      </c>
      <c r="LH266" s="4">
        <f>SUMIFS('Aceite Virgen'!LH$6:LH$257,'Aceite Virgen'!$A$6:$A$257,"&gt;="&amp;$A266,'Aceite Virgen'!$B$6:$B$257,"&lt;="&amp;$B266)</f>
        <v>0</v>
      </c>
      <c r="LI266" s="4">
        <f>SUMIFS('Aceite Virgen'!LI$6:LI$257,'Aceite Virgen'!$A$6:$A$257,"&gt;="&amp;$A266,'Aceite Virgen'!$B$6:$B$257,"&lt;="&amp;$B266)</f>
        <v>1.19</v>
      </c>
      <c r="LJ266" s="4">
        <f>SUMIFS('Aceite Virgen'!LJ$6:LJ$257,'Aceite Virgen'!$A$6:$A$257,"&gt;="&amp;$A266,'Aceite Virgen'!$B$6:$B$257,"&lt;="&amp;$B266)</f>
        <v>0</v>
      </c>
      <c r="LN266" s="4">
        <f>SUMIFS('Aceite Virgen'!LN$6:LN$257,'Aceite Virgen'!$A$6:$A$257,"&gt;="&amp;$A266,'Aceite Virgen'!$B$6:$B$257,"&lt;="&amp;$B266)</f>
        <v>0.75</v>
      </c>
      <c r="LO266" s="4">
        <f>SUMIFS('Aceite Virgen'!LO$6:LO$257,'Aceite Virgen'!$A$6:$A$257,"&gt;="&amp;$A266,'Aceite Virgen'!$B$6:$B$257,"&lt;="&amp;$B266)</f>
        <v>0</v>
      </c>
      <c r="LP266" s="4">
        <f>SUMIFS('Aceite Virgen'!LP$6:LP$257,'Aceite Virgen'!$A$6:$A$257,"&gt;="&amp;$A266,'Aceite Virgen'!$B$6:$B$257,"&lt;="&amp;$B266)</f>
        <v>1.1200000000000001</v>
      </c>
      <c r="LQ266" s="4">
        <f>SUMIFS('Aceite Virgen'!LQ$6:LQ$257,'Aceite Virgen'!$A$6:$A$257,"&gt;="&amp;$A266,'Aceite Virgen'!$B$6:$B$257,"&lt;="&amp;$B266)</f>
        <v>0</v>
      </c>
      <c r="LU266" s="4">
        <f>SUMIFS('Aceite Virgen'!LU$6:LU$257,'Aceite Virgen'!$A$6:$A$257,"&gt;="&amp;$A266,'Aceite Virgen'!$B$6:$B$257,"&lt;="&amp;$B266)</f>
        <v>0.27</v>
      </c>
      <c r="LV266" s="4">
        <f>SUMIFS('Aceite Virgen'!LV$6:LV$257,'Aceite Virgen'!$A$6:$A$257,"&gt;="&amp;$A266,'Aceite Virgen'!$B$6:$B$257,"&lt;="&amp;$B266)</f>
        <v>0</v>
      </c>
      <c r="LW266" s="4">
        <f>SUMIFS('Aceite Virgen'!LW$6:LW$257,'Aceite Virgen'!$A$6:$A$257,"&gt;="&amp;$A266,'Aceite Virgen'!$B$6:$B$257,"&lt;="&amp;$B266)</f>
        <v>0.2</v>
      </c>
      <c r="LX266" s="4">
        <f>SUMIFS('Aceite Virgen'!LX$6:LX$257,'Aceite Virgen'!$A$6:$A$257,"&gt;="&amp;$A266,'Aceite Virgen'!$B$6:$B$257,"&lt;="&amp;$B266)</f>
        <v>0</v>
      </c>
      <c r="MB266" s="4">
        <f>SUMIFS('Aceite Virgen'!MB$6:MB$257,'Aceite Virgen'!$A$6:$A$257,"&gt;="&amp;$A266,'Aceite Virgen'!$B$6:$B$257,"&lt;="&amp;$B266)</f>
        <v>1.38</v>
      </c>
      <c r="MC266" s="4">
        <f>SUMIFS('Aceite Virgen'!MC$6:MC$257,'Aceite Virgen'!$A$6:$A$257,"&gt;="&amp;$A266,'Aceite Virgen'!$B$6:$B$257,"&lt;="&amp;$B266)</f>
        <v>0</v>
      </c>
      <c r="MD266" s="4">
        <f>SUMIFS('Aceite Virgen'!MD$6:MD$257,'Aceite Virgen'!$A$6:$A$257,"&gt;="&amp;$A266,'Aceite Virgen'!$B$6:$B$257,"&lt;="&amp;$B266)</f>
        <v>0.62</v>
      </c>
      <c r="ME266" s="4">
        <f>SUMIFS('Aceite Virgen'!ME$6:ME$257,'Aceite Virgen'!$A$6:$A$257,"&gt;="&amp;$A266,'Aceite Virgen'!$B$6:$B$257,"&lt;="&amp;$B266)</f>
        <v>4.92</v>
      </c>
      <c r="MI266" s="4">
        <f>SUMIFS('Aceite Virgen'!MI$6:MI$257,'Aceite Virgen'!$A$6:$A$257,"&gt;="&amp;$A266,'Aceite Virgen'!$B$6:$B$257,"&lt;="&amp;$B266)</f>
        <v>3.7600000000000002</v>
      </c>
      <c r="MJ266" s="4">
        <f>SUMIFS('Aceite Virgen'!MJ$6:MJ$257,'Aceite Virgen'!$A$6:$A$257,"&gt;="&amp;$A266,'Aceite Virgen'!$B$6:$B$257,"&lt;="&amp;$B266)</f>
        <v>0</v>
      </c>
      <c r="MK266" s="4">
        <f>SUMIFS('Aceite Virgen'!MK$6:MK$257,'Aceite Virgen'!$A$6:$A$257,"&gt;="&amp;$A266,'Aceite Virgen'!$B$6:$B$257,"&lt;="&amp;$B266)</f>
        <v>4.4499999999999993</v>
      </c>
      <c r="ML266" s="4">
        <f>SUMIFS('Aceite Virgen'!ML$6:ML$257,'Aceite Virgen'!$A$6:$A$257,"&gt;="&amp;$A266,'Aceite Virgen'!$B$6:$B$257,"&lt;="&amp;$B266)</f>
        <v>0</v>
      </c>
      <c r="MP266" s="4">
        <f>SUMIFS('Aceite Virgen'!MP$6:MP$257,'Aceite Virgen'!$A$6:$A$257,"&gt;="&amp;$A266,'Aceite Virgen'!$B$6:$B$257,"&lt;="&amp;$B266)</f>
        <v>6.31</v>
      </c>
      <c r="MQ266" s="4">
        <f>SUMIFS('Aceite Virgen'!MQ$6:MQ$257,'Aceite Virgen'!$A$6:$A$257,"&gt;="&amp;$A266,'Aceite Virgen'!$B$6:$B$257,"&lt;="&amp;$B266)</f>
        <v>3.52</v>
      </c>
      <c r="MR266" s="4">
        <f>SUMIFS('Aceite Virgen'!MR$6:MR$257,'Aceite Virgen'!$A$6:$A$257,"&gt;="&amp;$A266,'Aceite Virgen'!$B$6:$B$257,"&lt;="&amp;$B266)</f>
        <v>2.41</v>
      </c>
      <c r="MS266" s="4">
        <f>SUMIFS('Aceite Virgen'!MS$6:MS$257,'Aceite Virgen'!$A$6:$A$257,"&gt;="&amp;$A266,'Aceite Virgen'!$B$6:$B$257,"&lt;="&amp;$B266)</f>
        <v>28.45</v>
      </c>
      <c r="MW266" s="4">
        <f>SUMIFS('Aceite Virgen'!MW$6:MW$257,'Aceite Virgen'!$A$6:$A$257,"&gt;="&amp;$A266,'Aceite Virgen'!$B$6:$B$257,"&lt;="&amp;$B266)</f>
        <v>5.9799999999999995</v>
      </c>
      <c r="MX266" s="4">
        <f>SUMIFS('Aceite Virgen'!MX$6:MX$257,'Aceite Virgen'!$A$6:$A$257,"&gt;="&amp;$A266,'Aceite Virgen'!$B$6:$B$257,"&lt;="&amp;$B266)</f>
        <v>19.78</v>
      </c>
      <c r="MY266" s="4">
        <f>SUMIFS('Aceite Virgen'!MY$6:MY$257,'Aceite Virgen'!$A$6:$A$257,"&gt;="&amp;$A266,'Aceite Virgen'!$B$6:$B$257,"&lt;="&amp;$B266)</f>
        <v>1.39</v>
      </c>
      <c r="MZ266" s="4">
        <f>SUMIFS('Aceite Virgen'!MZ$6:MZ$257,'Aceite Virgen'!$A$6:$A$257,"&gt;="&amp;$A266,'Aceite Virgen'!$B$6:$B$257,"&lt;="&amp;$B266)</f>
        <v>14.75</v>
      </c>
      <c r="ND266" s="4">
        <f>SUMIFS('Aceite Virgen'!ND$6:ND$257,'Aceite Virgen'!$A$6:$A$257,"&gt;="&amp;$A266,'Aceite Virgen'!$B$6:$B$257,"&lt;="&amp;$B266)</f>
        <v>5.26</v>
      </c>
      <c r="NE266" s="4">
        <f>SUMIFS('Aceite Virgen'!NE$6:NE$257,'Aceite Virgen'!$A$6:$A$257,"&gt;="&amp;$A266,'Aceite Virgen'!$B$6:$B$257,"&lt;="&amp;$B266)</f>
        <v>8.64</v>
      </c>
      <c r="NF266" s="4">
        <f>SUMIFS('Aceite Virgen'!NF$6:NF$257,'Aceite Virgen'!$A$6:$A$257,"&gt;="&amp;$A266,'Aceite Virgen'!$B$6:$B$257,"&lt;="&amp;$B266)</f>
        <v>2.7</v>
      </c>
      <c r="NG266" s="4">
        <f>SUMIFS('Aceite Virgen'!NG$6:NG$257,'Aceite Virgen'!$A$6:$A$257,"&gt;="&amp;$A266,'Aceite Virgen'!$B$6:$B$257,"&lt;="&amp;$B266)</f>
        <v>9.74</v>
      </c>
      <c r="NK266" s="4">
        <f>SUMIFS('Aceite Virgen'!NK$6:NK$257,'Aceite Virgen'!$A$6:$A$257,"&gt;="&amp;$A266,'Aceite Virgen'!$B$6:$B$257,"&lt;="&amp;$B266)</f>
        <v>6.71</v>
      </c>
      <c r="NL266" s="4">
        <f>SUMIFS('Aceite Virgen'!NL$6:NL$257,'Aceite Virgen'!$A$6:$A$257,"&gt;="&amp;$A266,'Aceite Virgen'!$B$6:$B$257,"&lt;="&amp;$B266)</f>
        <v>0</v>
      </c>
      <c r="NM266" s="4">
        <f>SUMIFS('Aceite Virgen'!NM$6:NM$257,'Aceite Virgen'!$A$6:$A$257,"&gt;="&amp;$A266,'Aceite Virgen'!$B$6:$B$257,"&lt;="&amp;$B266)</f>
        <v>5.55</v>
      </c>
      <c r="NN266" s="4">
        <f>SUMIFS('Aceite Virgen'!NN$6:NN$257,'Aceite Virgen'!$A$6:$A$257,"&gt;="&amp;$A266,'Aceite Virgen'!$B$6:$B$257,"&lt;="&amp;$B266)</f>
        <v>13.64</v>
      </c>
      <c r="NR266" s="4">
        <f>SUMIFS('Aceite Virgen'!NR$6:NR$257,'Aceite Virgen'!$A$6:$A$257,"&gt;="&amp;$A266,'Aceite Virgen'!$B$6:$B$257,"&lt;="&amp;$B266)</f>
        <v>5.2899999999999991</v>
      </c>
      <c r="NS266" s="4">
        <f>SUMIFS('Aceite Virgen'!NS$6:NS$257,'Aceite Virgen'!$A$6:$A$257,"&gt;="&amp;$A266,'Aceite Virgen'!$B$6:$B$257,"&lt;="&amp;$B266)</f>
        <v>1.64</v>
      </c>
      <c r="NT266" s="4">
        <f>SUMIFS('Aceite Virgen'!NT$6:NT$257,'Aceite Virgen'!$A$6:$A$257,"&gt;="&amp;$A266,'Aceite Virgen'!$B$6:$B$257,"&lt;="&amp;$B266)</f>
        <v>0.77</v>
      </c>
      <c r="NU266" s="4">
        <f>SUMIFS('Aceite Virgen'!NU$6:NU$257,'Aceite Virgen'!$A$6:$A$257,"&gt;="&amp;$A266,'Aceite Virgen'!$B$6:$B$257,"&lt;="&amp;$B266)</f>
        <v>20.23</v>
      </c>
      <c r="NY266" s="4">
        <f>SUMIFS('Aceite Virgen'!NY$6:NY$257,'Aceite Virgen'!$A$6:$A$257,"&gt;="&amp;$A266,'Aceite Virgen'!$B$6:$B$257,"&lt;="&amp;$B266)</f>
        <v>2.6900000000000004</v>
      </c>
      <c r="NZ266" s="4">
        <f>SUMIFS('Aceite Virgen'!NZ$6:NZ$257,'Aceite Virgen'!$A$6:$A$257,"&gt;="&amp;$A266,'Aceite Virgen'!$B$6:$B$257,"&lt;="&amp;$B266)</f>
        <v>1.01</v>
      </c>
      <c r="OA266" s="4">
        <f>SUMIFS('Aceite Virgen'!OA$6:OA$257,'Aceite Virgen'!$A$6:$A$257,"&gt;="&amp;$A266,'Aceite Virgen'!$B$6:$B$257,"&lt;="&amp;$B266)</f>
        <v>1.1299999999999999</v>
      </c>
      <c r="OB266" s="4">
        <f>SUMIFS('Aceite Virgen'!OB$6:OB$257,'Aceite Virgen'!$A$6:$A$257,"&gt;="&amp;$A266,'Aceite Virgen'!$B$6:$B$257,"&lt;="&amp;$B266)</f>
        <v>8.66</v>
      </c>
      <c r="OF266" s="4">
        <f>SUMIFS('Aceite Virgen'!OF$6:OF$257,'Aceite Virgen'!$A$6:$A$257,"&gt;="&amp;$A266,'Aceite Virgen'!$B$6:$B$257,"&lt;="&amp;$B266)</f>
        <v>0.54</v>
      </c>
      <c r="OG266" s="4">
        <f>SUMIFS('Aceite Virgen'!OG$6:OG$257,'Aceite Virgen'!$A$6:$A$257,"&gt;="&amp;$A266,'Aceite Virgen'!$B$6:$B$257,"&lt;="&amp;$B266)</f>
        <v>0</v>
      </c>
      <c r="OH266" s="4">
        <f>SUMIFS('Aceite Virgen'!OH$6:OH$257,'Aceite Virgen'!$A$6:$A$257,"&gt;="&amp;$A266,'Aceite Virgen'!$B$6:$B$257,"&lt;="&amp;$B266)</f>
        <v>0.28000000000000003</v>
      </c>
      <c r="OI266" s="4">
        <f>SUMIFS('Aceite Virgen'!OI$6:OI$257,'Aceite Virgen'!$A$6:$A$257,"&gt;="&amp;$A266,'Aceite Virgen'!$B$6:$B$257,"&lt;="&amp;$B266)</f>
        <v>0.95</v>
      </c>
      <c r="OM266" s="4">
        <f>SUMIFS('Aceite Virgen'!OM$6:OM$257,'Aceite Virgen'!$A$6:$A$257,"&gt;="&amp;$A266,'Aceite Virgen'!$B$6:$B$257,"&lt;="&amp;$B266)</f>
        <v>5.32</v>
      </c>
      <c r="ON266" s="4">
        <f>SUMIFS('Aceite Virgen'!ON$6:ON$257,'Aceite Virgen'!$A$6:$A$257,"&gt;="&amp;$A266,'Aceite Virgen'!$B$6:$B$257,"&lt;="&amp;$B266)</f>
        <v>17.55</v>
      </c>
      <c r="OO266" s="4">
        <f>SUMIFS('Aceite Virgen'!OO$6:OO$257,'Aceite Virgen'!$A$6:$A$257,"&gt;="&amp;$A266,'Aceite Virgen'!$B$6:$B$257,"&lt;="&amp;$B266)</f>
        <v>3.5</v>
      </c>
      <c r="OP266" s="4">
        <f>SUMIFS('Aceite Virgen'!OP$6:OP$257,'Aceite Virgen'!$A$6:$A$257,"&gt;="&amp;$A266,'Aceite Virgen'!$B$6:$B$257,"&lt;="&amp;$B266)</f>
        <v>2.11</v>
      </c>
      <c r="OT266" s="4">
        <f>SUMIFS('Aceite Virgen'!OT$6:OT$257,'Aceite Virgen'!$A$6:$A$257,"&gt;="&amp;$A266,'Aceite Virgen'!$B$6:$B$257,"&lt;="&amp;$B266)</f>
        <v>0.60000000000000009</v>
      </c>
      <c r="OU266" s="4">
        <f>SUMIFS('Aceite Virgen'!OU$6:OU$257,'Aceite Virgen'!$A$6:$A$257,"&gt;="&amp;$A266,'Aceite Virgen'!$B$6:$B$257,"&lt;="&amp;$B266)</f>
        <v>2.81</v>
      </c>
      <c r="OV266" s="4">
        <f>SUMIFS('Aceite Virgen'!OV$6:OV$257,'Aceite Virgen'!$A$6:$A$257,"&gt;="&amp;$A266,'Aceite Virgen'!$B$6:$B$257,"&lt;="&amp;$B266)</f>
        <v>0</v>
      </c>
      <c r="OW266" s="4">
        <f>SUMIFS('Aceite Virgen'!OW$6:OW$257,'Aceite Virgen'!$A$6:$A$257,"&gt;="&amp;$A266,'Aceite Virgen'!$B$6:$B$257,"&lt;="&amp;$B266)</f>
        <v>1.1599999999999999</v>
      </c>
      <c r="PA266" s="4">
        <f>SUMIFS('Aceite Virgen'!PA$6:PA$257,'Aceite Virgen'!$A$6:$A$257,"&gt;="&amp;$A266,'Aceite Virgen'!$B$6:$B$257,"&lt;="&amp;$B266)</f>
        <v>1.53</v>
      </c>
      <c r="PB266" s="4">
        <f>SUMIFS('Aceite Virgen'!PB$6:PB$257,'Aceite Virgen'!$A$6:$A$257,"&gt;="&amp;$A266,'Aceite Virgen'!$B$6:$B$257,"&lt;="&amp;$B266)</f>
        <v>4.7</v>
      </c>
      <c r="PC266" s="4">
        <f>SUMIFS('Aceite Virgen'!PC$6:PC$257,'Aceite Virgen'!$A$6:$A$257,"&gt;="&amp;$A266,'Aceite Virgen'!$B$6:$B$257,"&lt;="&amp;$B266)</f>
        <v>0</v>
      </c>
      <c r="PD266" s="4">
        <f>SUMIFS('Aceite Virgen'!PD$6:PD$257,'Aceite Virgen'!$A$6:$A$257,"&gt;="&amp;$A266,'Aceite Virgen'!$B$6:$B$257,"&lt;="&amp;$B266)</f>
        <v>1.59</v>
      </c>
      <c r="PH266" s="4">
        <f>SUMIFS('Aceite Virgen'!PH$6:PH$257,'Aceite Virgen'!$A$6:$A$257,"&gt;="&amp;$A266,'Aceite Virgen'!$B$6:$B$257,"&lt;="&amp;$B266)</f>
        <v>2.04</v>
      </c>
      <c r="PI266" s="4">
        <f>SUMIFS('Aceite Virgen'!PI$6:PI$257,'Aceite Virgen'!$A$6:$A$257,"&gt;="&amp;$A266,'Aceite Virgen'!$B$6:$B$257,"&lt;="&amp;$B266)</f>
        <v>5.58</v>
      </c>
      <c r="PJ266" s="4">
        <f>SUMIFS('Aceite Virgen'!PJ$6:PJ$257,'Aceite Virgen'!$A$6:$A$257,"&gt;="&amp;$A266,'Aceite Virgen'!$B$6:$B$257,"&lt;="&amp;$B266)</f>
        <v>0</v>
      </c>
      <c r="PK266" s="4">
        <f>SUMIFS('Aceite Virgen'!PK$6:PK$257,'Aceite Virgen'!$A$6:$A$257,"&gt;="&amp;$A266,'Aceite Virgen'!$B$6:$B$257,"&lt;="&amp;$B266)</f>
        <v>4.66</v>
      </c>
      <c r="PO266" s="4">
        <f>SUMIFS('Aceite Virgen'!PO$6:PO$257,'Aceite Virgen'!$A$6:$A$257,"&gt;="&amp;$A266,'Aceite Virgen'!$B$6:$B$257,"&lt;="&amp;$B266)</f>
        <v>1.1299999999999999</v>
      </c>
      <c r="PP266" s="4">
        <f>SUMIFS('Aceite Virgen'!PP$6:PP$257,'Aceite Virgen'!$A$6:$A$257,"&gt;="&amp;$A266,'Aceite Virgen'!$B$6:$B$257,"&lt;="&amp;$B266)</f>
        <v>3.97</v>
      </c>
      <c r="PQ266" s="4">
        <f>SUMIFS('Aceite Virgen'!PQ$6:PQ$257,'Aceite Virgen'!$A$6:$A$257,"&gt;="&amp;$A266,'Aceite Virgen'!$B$6:$B$257,"&lt;="&amp;$B266)</f>
        <v>0.35</v>
      </c>
      <c r="PR266" s="4">
        <f>SUMIFS('Aceite Virgen'!PR$6:PR$257,'Aceite Virgen'!$A$6:$A$257,"&gt;="&amp;$A266,'Aceite Virgen'!$B$6:$B$257,"&lt;="&amp;$B266)</f>
        <v>1.28</v>
      </c>
      <c r="PV266" s="4">
        <f>SUMIFS('Aceite Virgen'!PV$6:PV$257,'Aceite Virgen'!$A$6:$A$257,"&gt;="&amp;$A266,'Aceite Virgen'!$B$6:$B$257,"&lt;="&amp;$B266)</f>
        <v>1.44</v>
      </c>
      <c r="PW266" s="4">
        <f>SUMIFS('Aceite Virgen'!PW$6:PW$257,'Aceite Virgen'!$A$6:$A$257,"&gt;="&amp;$A266,'Aceite Virgen'!$B$6:$B$257,"&lt;="&amp;$B266)</f>
        <v>3.2</v>
      </c>
      <c r="PX266" s="4">
        <f>SUMIFS('Aceite Virgen'!PX$6:PX$257,'Aceite Virgen'!$A$6:$A$257,"&gt;="&amp;$A266,'Aceite Virgen'!$B$6:$B$257,"&lt;="&amp;$B266)</f>
        <v>0.95</v>
      </c>
      <c r="PY266" s="4">
        <f>SUMIFS('Aceite Virgen'!PY$6:PY$257,'Aceite Virgen'!$A$6:$A$257,"&gt;="&amp;$A266,'Aceite Virgen'!$B$6:$B$257,"&lt;="&amp;$B266)</f>
        <v>0</v>
      </c>
      <c r="QC266" s="4">
        <f>SUMIFS('Aceite Virgen'!QC$6:QC$257,'Aceite Virgen'!$A$6:$A$257,"&gt;="&amp;$A266,'Aceite Virgen'!$B$6:$B$257,"&lt;="&amp;$B266)</f>
        <v>2.5300000000000002</v>
      </c>
      <c r="QD266" s="4">
        <f>SUMIFS('Aceite Virgen'!QD$6:QD$257,'Aceite Virgen'!$A$6:$A$257,"&gt;="&amp;$A266,'Aceite Virgen'!$B$6:$B$257,"&lt;="&amp;$B266)</f>
        <v>7.39</v>
      </c>
      <c r="QE266" s="4">
        <f>SUMIFS('Aceite Virgen'!QE$6:QE$257,'Aceite Virgen'!$A$6:$A$257,"&gt;="&amp;$A266,'Aceite Virgen'!$B$6:$B$257,"&lt;="&amp;$B266)</f>
        <v>0.95</v>
      </c>
      <c r="QF266" s="4">
        <f>SUMIFS('Aceite Virgen'!QF$6:QF$257,'Aceite Virgen'!$A$6:$A$257,"&gt;="&amp;$A266,'Aceite Virgen'!$B$6:$B$257,"&lt;="&amp;$B266)</f>
        <v>1.35</v>
      </c>
      <c r="QJ266" s="4">
        <f>SUMIFS('Aceite Virgen'!QJ$6:QJ$257,'Aceite Virgen'!$A$6:$A$257,"&gt;="&amp;$A266,'Aceite Virgen'!$B$6:$B$257,"&lt;="&amp;$B266)</f>
        <v>1.61</v>
      </c>
      <c r="QK266" s="4">
        <f>SUMIFS('Aceite Virgen'!QK$6:QK$257,'Aceite Virgen'!$A$6:$A$257,"&gt;="&amp;$A266,'Aceite Virgen'!$B$6:$B$257,"&lt;="&amp;$B266)</f>
        <v>4.54</v>
      </c>
      <c r="QL266" s="4">
        <f>SUMIFS('Aceite Virgen'!QL$6:QL$257,'Aceite Virgen'!$A$6:$A$257,"&gt;="&amp;$A266,'Aceite Virgen'!$B$6:$B$257,"&lt;="&amp;$B266)</f>
        <v>0</v>
      </c>
      <c r="QM266" s="4">
        <f>SUMIFS('Aceite Virgen'!QM$6:QM$257,'Aceite Virgen'!$A$6:$A$257,"&gt;="&amp;$A266,'Aceite Virgen'!$B$6:$B$257,"&lt;="&amp;$B266)</f>
        <v>0</v>
      </c>
      <c r="QQ266" s="4">
        <f>SUMIFS('Aceite Virgen'!QQ$6:QQ$257,'Aceite Virgen'!$A$6:$A$257,"&gt;="&amp;$A266,'Aceite Virgen'!$B$6:$B$257,"&lt;="&amp;$B266)</f>
        <v>0.45</v>
      </c>
      <c r="QR266" s="4">
        <f>SUMIFS('Aceite Virgen'!QR$6:QR$257,'Aceite Virgen'!$A$6:$A$257,"&gt;="&amp;$A266,'Aceite Virgen'!$B$6:$B$257,"&lt;="&amp;$B266)</f>
        <v>0</v>
      </c>
      <c r="QS266" s="4">
        <f>SUMIFS('Aceite Virgen'!QS$6:QS$257,'Aceite Virgen'!$A$6:$A$257,"&gt;="&amp;$A266,'Aceite Virgen'!$B$6:$B$257,"&lt;="&amp;$B266)</f>
        <v>0.39</v>
      </c>
      <c r="QT266" s="4">
        <f>SUMIFS('Aceite Virgen'!QT$6:QT$257,'Aceite Virgen'!$A$6:$A$257,"&gt;="&amp;$A266,'Aceite Virgen'!$B$6:$B$257,"&lt;="&amp;$B266)</f>
        <v>1.2</v>
      </c>
      <c r="QX266" s="4">
        <f>SUMIFS('Aceite Virgen'!QX$6:QX$257,'Aceite Virgen'!$A$6:$A$257,"&gt;="&amp;$A266,'Aceite Virgen'!$B$6:$B$257,"&lt;="&amp;$B266)</f>
        <v>0</v>
      </c>
      <c r="QY266" s="4">
        <f>SUMIFS('Aceite Virgen'!QY$6:QY$257,'Aceite Virgen'!$A$6:$A$257,"&gt;="&amp;$A266,'Aceite Virgen'!$B$6:$B$257,"&lt;="&amp;$B266)</f>
        <v>0</v>
      </c>
      <c r="QZ266" s="4">
        <f>SUMIFS('Aceite Virgen'!QZ$6:QZ$257,'Aceite Virgen'!$A$6:$A$257,"&gt;="&amp;$A266,'Aceite Virgen'!$B$6:$B$257,"&lt;="&amp;$B266)</f>
        <v>0</v>
      </c>
      <c r="RA266" s="4">
        <f>SUMIFS('Aceite Virgen'!RA$6:RA$257,'Aceite Virgen'!$A$6:$A$257,"&gt;="&amp;$A266,'Aceite Virgen'!$B$6:$B$257,"&lt;="&amp;$B266)</f>
        <v>0</v>
      </c>
      <c r="RE266" s="4">
        <f>SUMIFS('Aceite Virgen'!RE$6:RE$257,'Aceite Virgen'!$A$6:$A$257,"&gt;="&amp;$A266,'Aceite Virgen'!$B$6:$B$257,"&lt;="&amp;$B266)</f>
        <v>0</v>
      </c>
      <c r="RF266" s="4">
        <f>SUMIFS('Aceite Virgen'!RF$6:RF$257,'Aceite Virgen'!$A$6:$A$257,"&gt;="&amp;$A266,'Aceite Virgen'!$B$6:$B$257,"&lt;="&amp;$B266)</f>
        <v>0</v>
      </c>
      <c r="RG266" s="4">
        <f>SUMIFS('Aceite Virgen'!RG$6:RG$257,'Aceite Virgen'!$A$6:$A$257,"&gt;="&amp;$A266,'Aceite Virgen'!$B$6:$B$257,"&lt;="&amp;$B266)</f>
        <v>0</v>
      </c>
      <c r="RH266" s="4">
        <f>SUMIFS('Aceite Virgen'!RH$6:RH$257,'Aceite Virgen'!$A$6:$A$257,"&gt;="&amp;$A266,'Aceite Virgen'!$B$6:$B$257,"&lt;="&amp;$B266)</f>
        <v>0</v>
      </c>
    </row>
    <row r="267" spans="1:476" x14ac:dyDescent="0.25">
      <c r="A267" s="9">
        <f>'TAM Aceite Virgen'!B15</f>
        <v>3.7</v>
      </c>
      <c r="B267" s="9">
        <f>'TAM Aceite Virgen'!C15</f>
        <v>3.8</v>
      </c>
      <c r="C267" s="9"/>
      <c r="D267" s="4">
        <f>SUMIFS('Aceite Virgen'!D$6:D$257,'Aceite Virgen'!$A$6:$A$257,"&gt;="&amp;$A267,'Aceite Virgen'!$B$6:$B$257,"&lt;="&amp;$B267)</f>
        <v>0.52</v>
      </c>
      <c r="E267" s="4">
        <f>SUMIFS('Aceite Virgen'!E$6:E$257,'Aceite Virgen'!$A$6:$A$257,"&gt;="&amp;$A267,'Aceite Virgen'!$B$6:$B$257,"&lt;="&amp;$B267)</f>
        <v>3.46</v>
      </c>
      <c r="F267" s="4">
        <f>SUMIFS('Aceite Virgen'!F$6:F$257,'Aceite Virgen'!$A$6:$A$257,"&gt;="&amp;$A267,'Aceite Virgen'!$B$6:$B$257,"&lt;="&amp;$B267)</f>
        <v>0.11</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0.38</v>
      </c>
      <c r="S267" s="4">
        <f>SUMIFS('Aceite Virgen'!S$6:S$257,'Aceite Virgen'!$A$6:$A$257,"&gt;="&amp;$A267,'Aceite Virgen'!$B$6:$B$257,"&lt;="&amp;$B267)</f>
        <v>0</v>
      </c>
      <c r="T267" s="4">
        <f>SUMIFS('Aceite Virgen'!T$6:T$257,'Aceite Virgen'!$A$6:$A$257,"&gt;="&amp;$A267,'Aceite Virgen'!$B$6:$B$257,"&lt;="&amp;$B267)</f>
        <v>0.53</v>
      </c>
      <c r="U267" s="4">
        <f>SUMIFS('Aceite Virgen'!U$6:U$257,'Aceite Virgen'!$A$6:$A$257,"&gt;="&amp;$A267,'Aceite Virgen'!$B$6:$B$257,"&lt;="&amp;$B267)</f>
        <v>0</v>
      </c>
      <c r="V267" s="9"/>
      <c r="W267" s="9"/>
      <c r="X267" s="9"/>
      <c r="Y267" s="4">
        <f>SUMIFS('Aceite Virgen'!Y$6:Y$257,'Aceite Virgen'!$A$6:$A$257,"&gt;="&amp;$A267,'Aceite Virgen'!$B$6:$B$257,"&lt;="&amp;$B267)</f>
        <v>6.69</v>
      </c>
      <c r="Z267" s="4">
        <f>SUMIFS('Aceite Virgen'!Z$6:Z$257,'Aceite Virgen'!$A$6:$A$257,"&gt;="&amp;$A267,'Aceite Virgen'!$B$6:$B$257,"&lt;="&amp;$B267)</f>
        <v>36.700000000000003</v>
      </c>
      <c r="AA267" s="4">
        <f>SUMIFS('Aceite Virgen'!AA$6:AA$257,'Aceite Virgen'!$A$6:$A$257,"&gt;="&amp;$A267,'Aceite Virgen'!$B$6:$B$257,"&lt;="&amp;$B267)</f>
        <v>0.45</v>
      </c>
      <c r="AB267" s="4">
        <f>SUMIFS('Aceite Virgen'!AB$6:AB$257,'Aceite Virgen'!$A$6:$A$257,"&gt;="&amp;$A267,'Aceite Virgen'!$B$6:$B$257,"&lt;="&amp;$B267)</f>
        <v>0</v>
      </c>
      <c r="AC267" s="9"/>
      <c r="AD267" s="9"/>
      <c r="AE267" s="9"/>
      <c r="AF267" s="4">
        <f>SUMIFS('Aceite Virgen'!AF$6:AF$257,'Aceite Virgen'!$A$6:$A$257,"&gt;="&amp;$A267,'Aceite Virgen'!$B$6:$B$257,"&lt;="&amp;$B267)</f>
        <v>0.91</v>
      </c>
      <c r="AG267" s="4">
        <f>SUMIFS('Aceite Virgen'!AG$6:AG$257,'Aceite Virgen'!$A$6:$A$257,"&gt;="&amp;$A267,'Aceite Virgen'!$B$6:$B$257,"&lt;="&amp;$B267)</f>
        <v>7.75</v>
      </c>
      <c r="AH267" s="4">
        <f>SUMIFS('Aceite Virgen'!AH$6:AH$257,'Aceite Virgen'!$A$6:$A$257,"&gt;="&amp;$A267,'Aceite Virgen'!$B$6:$B$257,"&lt;="&amp;$B267)</f>
        <v>0.17</v>
      </c>
      <c r="AI267" s="4">
        <f>SUMIFS('Aceite Virgen'!AI$6:AI$257,'Aceite Virgen'!$A$6:$A$257,"&gt;="&amp;$A267,'Aceite Virgen'!$B$6:$B$257,"&lt;="&amp;$B267)</f>
        <v>0</v>
      </c>
      <c r="AJ267" s="9"/>
      <c r="AK267" s="9"/>
      <c r="AL267" s="9"/>
      <c r="AM267" s="4">
        <f>SUMIFS('Aceite Virgen'!AM$6:AM$257,'Aceite Virgen'!$A$6:$A$257,"&gt;="&amp;$A267,'Aceite Virgen'!$B$6:$B$257,"&lt;="&amp;$B267)</f>
        <v>0.44</v>
      </c>
      <c r="AN267" s="4">
        <f>SUMIFS('Aceite Virgen'!AN$6:AN$257,'Aceite Virgen'!$A$6:$A$257,"&gt;="&amp;$A267,'Aceite Virgen'!$B$6:$B$257,"&lt;="&amp;$B267)</f>
        <v>3.16</v>
      </c>
      <c r="AO267" s="4">
        <f>SUMIFS('Aceite Virgen'!AO$6:AO$257,'Aceite Virgen'!$A$6:$A$257,"&gt;="&amp;$A267,'Aceite Virgen'!$B$6:$B$257,"&lt;="&amp;$B267)</f>
        <v>0.05</v>
      </c>
      <c r="AP267" s="4">
        <f>SUMIFS('Aceite Virgen'!AP$6:AP$257,'Aceite Virgen'!$A$6:$A$257,"&gt;="&amp;$A267,'Aceite Virgen'!$B$6:$B$257,"&lt;="&amp;$B267)</f>
        <v>0</v>
      </c>
      <c r="AQ267" s="9"/>
      <c r="AR267" s="9"/>
      <c r="AT267" s="4">
        <f>SUMIFS('Aceite Virgen'!AT$6:AT$257,'Aceite Virgen'!$A$6:$A$257,"&gt;="&amp;$A267,'Aceite Virgen'!$B$6:$B$257,"&lt;="&amp;$B267)</f>
        <v>3.37</v>
      </c>
      <c r="AU267" s="4">
        <f>SUMIFS('Aceite Virgen'!AU$6:AU$257,'Aceite Virgen'!$A$6:$A$257,"&gt;="&amp;$A267,'Aceite Virgen'!$B$6:$B$257,"&lt;="&amp;$B267)</f>
        <v>28.87</v>
      </c>
      <c r="AV267" s="4">
        <f>SUMIFS('Aceite Virgen'!AV$6:AV$257,'Aceite Virgen'!$A$6:$A$257,"&gt;="&amp;$A267,'Aceite Virgen'!$B$6:$B$257,"&lt;="&amp;$B267)</f>
        <v>0.29000000000000004</v>
      </c>
      <c r="AW267" s="4">
        <f>SUMIFS('Aceite Virgen'!AW$6:AW$257,'Aceite Virgen'!$A$6:$A$257,"&gt;="&amp;$A267,'Aceite Virgen'!$B$6:$B$257,"&lt;="&amp;$B267)</f>
        <v>5.78</v>
      </c>
      <c r="BA267" s="4">
        <f>SUMIFS('Aceite Virgen'!BA$6:BA$257,'Aceite Virgen'!$A$6:$A$257,"&gt;="&amp;A267,'Aceite Virgen'!$B$6:$B$257,"&lt;="&amp;B267)</f>
        <v>4.93</v>
      </c>
      <c r="BB267" s="4">
        <f>SUMIFS('Aceite Virgen'!BB$6:BB$257,'Aceite Virgen'!$A$6:$A$257,"&gt;="&amp;$A267,'Aceite Virgen'!$B$6:$B$257,"&lt;="&amp;$B267)</f>
        <v>37.5</v>
      </c>
      <c r="BC267" s="4">
        <f>SUMIFS('Aceite Virgen'!BC$6:BC$257,'Aceite Virgen'!$A$6:$A$257,"&gt;="&amp;$A267,'Aceite Virgen'!$B$6:$B$257,"&lt;="&amp;$B267)</f>
        <v>0.91999999999999993</v>
      </c>
      <c r="BD267" s="4">
        <f>SUMIFS('Aceite Virgen'!BD$6:BD$257,'Aceite Virgen'!$A$6:$A$257,"&gt;="&amp;$A267,'Aceite Virgen'!$B$6:$B$257,"&lt;="&amp;$B267)</f>
        <v>0</v>
      </c>
      <c r="BH267" s="4">
        <f>SUMIFS('Aceite Virgen'!BH$6:BH$257,'Aceite Virgen'!$A$6:$A$257,"&gt;="&amp;$A267,'Aceite Virgen'!$B$6:$B$257,"&lt;="&amp;$B267)</f>
        <v>1.9</v>
      </c>
      <c r="BI267" s="4">
        <f>SUMIFS('Aceite Virgen'!BI$6:BI$257,'Aceite Virgen'!$A$6:$A$257,"&gt;="&amp;$A267,'Aceite Virgen'!$B$6:$B$257,"&lt;="&amp;$B267)</f>
        <v>21.43</v>
      </c>
      <c r="BJ267" s="4">
        <f>SUMIFS('Aceite Virgen'!BJ$6:BJ$257,'Aceite Virgen'!$A$6:$A$257,"&gt;="&amp;$A267,'Aceite Virgen'!$B$6:$B$257,"&lt;="&amp;$B267)</f>
        <v>0.13</v>
      </c>
      <c r="BK267" s="4">
        <f>SUMIFS('Aceite Virgen'!BK$6:BK$257,'Aceite Virgen'!$A$6:$A$257,"&gt;="&amp;$A267,'Aceite Virgen'!$B$6:$B$257,"&lt;="&amp;$B267)</f>
        <v>0</v>
      </c>
      <c r="BO267" s="4">
        <f>SUMIFS('Aceite Virgen'!BO$6:BO$257,'Aceite Virgen'!$A$6:$A$257,"&gt;="&amp;$A267,'Aceite Virgen'!$B$6:$B$257,"&lt;="&amp;$B267)</f>
        <v>5.34</v>
      </c>
      <c r="BP267" s="4">
        <f>SUMIFS('Aceite Virgen'!BP$6:BP$257,'Aceite Virgen'!$A$6:$A$257,"&gt;="&amp;$A267,'Aceite Virgen'!$B$6:$B$257,"&lt;="&amp;$B267)</f>
        <v>33.700000000000003</v>
      </c>
      <c r="BQ267" s="4">
        <f>SUMIFS('Aceite Virgen'!BQ$6:BQ$257,'Aceite Virgen'!$A$6:$A$257,"&gt;="&amp;$A267,'Aceite Virgen'!$B$6:$B$257,"&lt;="&amp;$B267)</f>
        <v>0.8600000000000001</v>
      </c>
      <c r="BR267" s="4">
        <f>SUMIFS('Aceite Virgen'!BR$6:BR$257,'Aceite Virgen'!$A$6:$A$257,"&gt;="&amp;$A267,'Aceite Virgen'!$B$6:$B$257,"&lt;="&amp;$B267)</f>
        <v>47.3</v>
      </c>
      <c r="BV267" s="4">
        <f>SUMIFS('Aceite Virgen'!BV$6:BV$257,'Aceite Virgen'!$A$6:$A$257,"&gt;="&amp;$A267,'Aceite Virgen'!$B$6:$B$257,"&lt;="&amp;$B267)</f>
        <v>1.67</v>
      </c>
      <c r="BW267" s="4">
        <f>SUMIFS('Aceite Virgen'!BW$6:BW$257,'Aceite Virgen'!$A$6:$A$257,"&gt;="&amp;$A267,'Aceite Virgen'!$B$6:$B$257,"&lt;="&amp;$B267)</f>
        <v>6.33</v>
      </c>
      <c r="BX267" s="4">
        <f>SUMIFS('Aceite Virgen'!BX$6:BX$257,'Aceite Virgen'!$A$6:$A$257,"&gt;="&amp;$A267,'Aceite Virgen'!$B$6:$B$257,"&lt;="&amp;$B267)</f>
        <v>0.76</v>
      </c>
      <c r="BY267" s="4">
        <f>SUMIFS('Aceite Virgen'!BY$6:BY$257,'Aceite Virgen'!$A$6:$A$257,"&gt;="&amp;$A267,'Aceite Virgen'!$B$6:$B$257,"&lt;="&amp;$B267)</f>
        <v>9.2799999999999994</v>
      </c>
      <c r="CC267" s="4">
        <f>SUMIFS('Aceite Virgen'!CC$6:CC$257,'Aceite Virgen'!$A$6:$A$257,"&gt;="&amp;$A267,'Aceite Virgen'!$B$6:$B$257,"&lt;="&amp;$B267)</f>
        <v>0.67999999999999994</v>
      </c>
      <c r="CD267" s="4">
        <f>SUMIFS('Aceite Virgen'!CD$6:CD$257,'Aceite Virgen'!$A$6:$A$257,"&gt;="&amp;$A267,'Aceite Virgen'!$B$6:$B$257,"&lt;="&amp;$B267)</f>
        <v>0.49</v>
      </c>
      <c r="CE267" s="4">
        <f>SUMIFS('Aceite Virgen'!CE$6:CE$257,'Aceite Virgen'!$A$6:$A$257,"&gt;="&amp;$A267,'Aceite Virgen'!$B$6:$B$257,"&lt;="&amp;$B267)</f>
        <v>0.64</v>
      </c>
      <c r="CF267" s="4">
        <f>SUMIFS('Aceite Virgen'!CF$6:CF$257,'Aceite Virgen'!$A$6:$A$257,"&gt;="&amp;$A267,'Aceite Virgen'!$B$6:$B$257,"&lt;="&amp;$B267)</f>
        <v>0</v>
      </c>
      <c r="CJ267" s="4">
        <f>SUMIFS('Aceite Virgen'!CJ$6:CJ$257,'Aceite Virgen'!$A$6:$A$257,"&gt;="&amp;$A267,'Aceite Virgen'!$B$6:$B$257,"&lt;="&amp;$B267)</f>
        <v>0.4</v>
      </c>
      <c r="CK267" s="4">
        <f>SUMIFS('Aceite Virgen'!CK$6:CK$257,'Aceite Virgen'!$A$6:$A$257,"&gt;="&amp;$A267,'Aceite Virgen'!$B$6:$B$257,"&lt;="&amp;$B267)</f>
        <v>0</v>
      </c>
      <c r="CL267" s="4">
        <f>SUMIFS('Aceite Virgen'!CL$6:CL$257,'Aceite Virgen'!$A$6:$A$257,"&gt;="&amp;$A267,'Aceite Virgen'!$B$6:$B$257,"&lt;="&amp;$B267)</f>
        <v>0.49</v>
      </c>
      <c r="CM267" s="4">
        <f>SUMIFS('Aceite Virgen'!CM$6:CM$257,'Aceite Virgen'!$A$6:$A$257,"&gt;="&amp;$A267,'Aceite Virgen'!$B$6:$B$257,"&lt;="&amp;$B267)</f>
        <v>0</v>
      </c>
      <c r="CQ267" s="4">
        <f>SUMIFS('Aceite Virgen'!CQ$6:CQ$257,'Aceite Virgen'!$A$6:$A$257,"&gt;="&amp;$A267,'Aceite Virgen'!$B$6:$B$257,"&lt;="&amp;$B267)</f>
        <v>0.92999999999999994</v>
      </c>
      <c r="CR267" s="4">
        <f>SUMIFS('Aceite Virgen'!CR$6:CR$257,'Aceite Virgen'!$A$6:$A$257,"&gt;="&amp;$A267,'Aceite Virgen'!$B$6:$B$257,"&lt;="&amp;$B267)</f>
        <v>7.22</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0.15</v>
      </c>
      <c r="CY267" s="4">
        <f>SUMIFS('Aceite Virgen'!CY$6:CY$257,'Aceite Virgen'!$A$6:$A$257,"&gt;="&amp;$A267,'Aceite Virgen'!$B$6:$B$257,"&lt;="&amp;$B267)</f>
        <v>0</v>
      </c>
      <c r="CZ267" s="4">
        <f>SUMIFS('Aceite Virgen'!CZ$6:CZ$257,'Aceite Virgen'!$A$6:$A$257,"&gt;="&amp;$A267,'Aceite Virgen'!$B$6:$B$257,"&lt;="&amp;$B267)</f>
        <v>0.2</v>
      </c>
      <c r="DA267" s="4">
        <f>SUMIFS('Aceite Virgen'!DA$6:DA$257,'Aceite Virgen'!$A$6:$A$257,"&gt;="&amp;$A267,'Aceite Virgen'!$B$6:$B$257,"&lt;="&amp;$B267)</f>
        <v>0</v>
      </c>
      <c r="DE267" s="4">
        <f>SUMIFS('Aceite Virgen'!DE$6:DE$257,'Aceite Virgen'!$A$6:$A$257,"&gt;="&amp;$A267,'Aceite Virgen'!$B$6:$B$257,"&lt;="&amp;$B267)</f>
        <v>0.31</v>
      </c>
      <c r="DF267" s="4">
        <f>SUMIFS('Aceite Virgen'!DF$6:DF$257,'Aceite Virgen'!$A$6:$A$257,"&gt;="&amp;$A267,'Aceite Virgen'!$B$6:$B$257,"&lt;="&amp;$B267)</f>
        <v>1.42</v>
      </c>
      <c r="DG267" s="4">
        <f>SUMIFS('Aceite Virgen'!DG$6:DG$257,'Aceite Virgen'!$A$6:$A$257,"&gt;="&amp;$A267,'Aceite Virgen'!$B$6:$B$257,"&lt;="&amp;$B267)</f>
        <v>0</v>
      </c>
      <c r="DH267" s="4">
        <f>SUMIFS('Aceite Virgen'!DH$6:DH$257,'Aceite Virgen'!$A$6:$A$257,"&gt;="&amp;$A267,'Aceite Virgen'!$B$6:$B$257,"&lt;="&amp;$B267)</f>
        <v>0</v>
      </c>
      <c r="DL267" s="4">
        <f>SUMIFS('Aceite Virgen'!DL$6:DL$257,'Aceite Virgen'!$A$6:$A$257,"&gt;="&amp;$A267,'Aceite Virgen'!$B$6:$B$257,"&lt;="&amp;$B267)</f>
        <v>0.27</v>
      </c>
      <c r="DM267" s="4">
        <f>SUMIFS('Aceite Virgen'!DM$6:DM$257,'Aceite Virgen'!$A$6:$A$257,"&gt;="&amp;$A267,'Aceite Virgen'!$B$6:$B$257,"&lt;="&amp;$B267)</f>
        <v>0.75</v>
      </c>
      <c r="DN267" s="4">
        <f>SUMIFS('Aceite Virgen'!DN$6:DN$257,'Aceite Virgen'!$A$6:$A$257,"&gt;="&amp;$A267,'Aceite Virgen'!$B$6:$B$257,"&lt;="&amp;$B267)</f>
        <v>0.21</v>
      </c>
      <c r="DO267" s="4">
        <f>SUMIFS('Aceite Virgen'!DO$6:DO$257,'Aceite Virgen'!$A$6:$A$257,"&gt;="&amp;$A267,'Aceite Virgen'!$B$6:$B$257,"&lt;="&amp;$B267)</f>
        <v>0</v>
      </c>
      <c r="DS267" s="4">
        <f>SUMIFS('Aceite Virgen'!DS$6:DS$257,'Aceite Virgen'!$A$6:$A$257,"&gt;="&amp;$A267,'Aceite Virgen'!$B$6:$B$257,"&lt;="&amp;$B267)</f>
        <v>3.69</v>
      </c>
      <c r="DT267" s="4">
        <f>SUMIFS('Aceite Virgen'!DT$6:DT$257,'Aceite Virgen'!$A$6:$A$257,"&gt;="&amp;$A267,'Aceite Virgen'!$B$6:$B$257,"&lt;="&amp;$B267)</f>
        <v>1.8</v>
      </c>
      <c r="DU267" s="4">
        <f>SUMIFS('Aceite Virgen'!DU$6:DU$257,'Aceite Virgen'!$A$6:$A$257,"&gt;="&amp;$A267,'Aceite Virgen'!$B$6:$B$257,"&lt;="&amp;$B267)</f>
        <v>4.53</v>
      </c>
      <c r="DV267" s="4">
        <f>SUMIFS('Aceite Virgen'!DV$6:DV$257,'Aceite Virgen'!$A$6:$A$257,"&gt;="&amp;$A267,'Aceite Virgen'!$B$6:$B$257,"&lt;="&amp;$B267)</f>
        <v>0</v>
      </c>
      <c r="DZ267" s="4">
        <f>SUMIFS('Aceite Virgen'!DZ$6:DZ$257,'Aceite Virgen'!$A$6:$A$257,"&gt;="&amp;$A267,'Aceite Virgen'!$B$6:$B$257,"&lt;="&amp;$B267)</f>
        <v>3.03</v>
      </c>
      <c r="EA267" s="4">
        <f>SUMIFS('Aceite Virgen'!EA$6:EA$257,'Aceite Virgen'!$A$6:$A$257,"&gt;="&amp;$A267,'Aceite Virgen'!$B$6:$B$257,"&lt;="&amp;$B267)</f>
        <v>0</v>
      </c>
      <c r="EB267" s="4">
        <f>SUMIFS('Aceite Virgen'!EB$6:EB$257,'Aceite Virgen'!$A$6:$A$257,"&gt;="&amp;$A267,'Aceite Virgen'!$B$6:$B$257,"&lt;="&amp;$B267)</f>
        <v>4.0599999999999996</v>
      </c>
      <c r="EC267" s="4">
        <f>SUMIFS('Aceite Virgen'!EC$6:EC$257,'Aceite Virgen'!$A$6:$A$257,"&gt;="&amp;$A267,'Aceite Virgen'!$B$6:$B$257,"&lt;="&amp;$B267)</f>
        <v>0</v>
      </c>
      <c r="EG267" s="4">
        <f>SUMIFS('Aceite Virgen'!EG$6:EG$257,'Aceite Virgen'!$A$6:$A$257,"&gt;="&amp;$A267,'Aceite Virgen'!$B$6:$B$257,"&lt;="&amp;$B267)</f>
        <v>2.35</v>
      </c>
      <c r="EH267" s="4">
        <f>SUMIFS('Aceite Virgen'!EH$6:EH$257,'Aceite Virgen'!$A$6:$A$257,"&gt;="&amp;$A267,'Aceite Virgen'!$B$6:$B$257,"&lt;="&amp;$B267)</f>
        <v>0.89</v>
      </c>
      <c r="EI267" s="4">
        <f>SUMIFS('Aceite Virgen'!EI$6:EI$257,'Aceite Virgen'!$A$6:$A$257,"&gt;="&amp;$A267,'Aceite Virgen'!$B$6:$B$257,"&lt;="&amp;$B267)</f>
        <v>3.24</v>
      </c>
      <c r="EJ267" s="4">
        <f>SUMIFS('Aceite Virgen'!EJ$6:EJ$257,'Aceite Virgen'!$A$6:$A$257,"&gt;="&amp;$A267,'Aceite Virgen'!$B$6:$B$257,"&lt;="&amp;$B267)</f>
        <v>0</v>
      </c>
      <c r="EN267" s="4">
        <f>SUMIFS('Aceite Virgen'!EN$6:EN$257,'Aceite Virgen'!$A$6:$A$257,"&gt;="&amp;$A267,'Aceite Virgen'!$B$6:$B$257,"&lt;="&amp;$B267)</f>
        <v>1.63</v>
      </c>
      <c r="EO267" s="4">
        <f>SUMIFS('Aceite Virgen'!EO$6:EO$257,'Aceite Virgen'!$A$6:$A$257,"&gt;="&amp;$A267,'Aceite Virgen'!$B$6:$B$257,"&lt;="&amp;$B267)</f>
        <v>1.48</v>
      </c>
      <c r="EP267" s="4">
        <f>SUMIFS('Aceite Virgen'!EP$6:EP$257,'Aceite Virgen'!$A$6:$A$257,"&gt;="&amp;$A267,'Aceite Virgen'!$B$6:$B$257,"&lt;="&amp;$B267)</f>
        <v>2.2000000000000002</v>
      </c>
      <c r="EQ267" s="4">
        <f>SUMIFS('Aceite Virgen'!EQ$6:EQ$257,'Aceite Virgen'!$A$6:$A$257,"&gt;="&amp;$A267,'Aceite Virgen'!$B$6:$B$257,"&lt;="&amp;$B267)</f>
        <v>0</v>
      </c>
      <c r="EU267" s="4">
        <f>SUMIFS('Aceite Virgen'!EU$6:EU$257,'Aceite Virgen'!$A$6:$A$257,"&gt;="&amp;$A267,'Aceite Virgen'!$B$6:$B$257,"&lt;="&amp;$B267)</f>
        <v>1.05</v>
      </c>
      <c r="EV267" s="4">
        <f>SUMIFS('Aceite Virgen'!EV$6:EV$257,'Aceite Virgen'!$A$6:$A$257,"&gt;="&amp;$A267,'Aceite Virgen'!$B$6:$B$257,"&lt;="&amp;$B267)</f>
        <v>2.1800000000000002</v>
      </c>
      <c r="EW267" s="4">
        <f>SUMIFS('Aceite Virgen'!EW$6:EW$257,'Aceite Virgen'!$A$6:$A$257,"&gt;="&amp;$A267,'Aceite Virgen'!$B$6:$B$257,"&lt;="&amp;$B267)</f>
        <v>0.88</v>
      </c>
      <c r="EX267" s="4">
        <f>SUMIFS('Aceite Virgen'!EX$6:EX$257,'Aceite Virgen'!$A$6:$A$257,"&gt;="&amp;$A267,'Aceite Virgen'!$B$6:$B$257,"&lt;="&amp;$B267)</f>
        <v>0</v>
      </c>
      <c r="FB267" s="4">
        <f>SUMIFS('Aceite Virgen'!FB$6:FB$257,'Aceite Virgen'!$A$6:$A$257,"&gt;="&amp;$A267,'Aceite Virgen'!$B$6:$B$257,"&lt;="&amp;$B267)</f>
        <v>0.90999999999999992</v>
      </c>
      <c r="FC267" s="4">
        <f>SUMIFS('Aceite Virgen'!FC$6:FC$257,'Aceite Virgen'!$A$6:$A$257,"&gt;="&amp;$A267,'Aceite Virgen'!$B$6:$B$257,"&lt;="&amp;$B267)</f>
        <v>3.99</v>
      </c>
      <c r="FD267" s="4">
        <f>SUMIFS('Aceite Virgen'!FD$6:FD$257,'Aceite Virgen'!$A$6:$A$257,"&gt;="&amp;$A267,'Aceite Virgen'!$B$6:$B$257,"&lt;="&amp;$B267)</f>
        <v>0.31</v>
      </c>
      <c r="FE267" s="4">
        <f>SUMIFS('Aceite Virgen'!FE$6:FE$257,'Aceite Virgen'!$A$6:$A$257,"&gt;="&amp;$A267,'Aceite Virgen'!$B$6:$B$257,"&lt;="&amp;$B267)</f>
        <v>0</v>
      </c>
      <c r="FI267" s="4">
        <f>SUMIFS('Aceite Virgen'!FI$6:FI$257,'Aceite Virgen'!$A$6:$A$257,"&gt;="&amp;$A267,'Aceite Virgen'!$B$6:$B$257,"&lt;="&amp;$B267)</f>
        <v>0.46</v>
      </c>
      <c r="FJ267" s="4">
        <f>SUMIFS('Aceite Virgen'!FJ$6:FJ$257,'Aceite Virgen'!$A$6:$A$257,"&gt;="&amp;$A267,'Aceite Virgen'!$B$6:$B$257,"&lt;="&amp;$B267)</f>
        <v>2.23</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0.15</v>
      </c>
      <c r="FQ267" s="4">
        <f>SUMIFS('Aceite Virgen'!FQ$6:FQ$257,'Aceite Virgen'!$A$6:$A$257,"&gt;="&amp;$A267,'Aceite Virgen'!$B$6:$B$257,"&lt;="&amp;$B267)</f>
        <v>0.92</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0.38</v>
      </c>
      <c r="FX267" s="4">
        <f>SUMIFS('Aceite Virgen'!FX$6:FX$257,'Aceite Virgen'!$A$6:$A$257,"&gt;="&amp;$A267,'Aceite Virgen'!$B$6:$B$257,"&lt;="&amp;$B267)</f>
        <v>0</v>
      </c>
      <c r="FY267" s="4">
        <f>SUMIFS('Aceite Virgen'!FY$6:FY$257,'Aceite Virgen'!$A$6:$A$257,"&gt;="&amp;$A267,'Aceite Virgen'!$B$6:$B$257,"&lt;="&amp;$B267)</f>
        <v>0.52</v>
      </c>
      <c r="FZ267" s="4">
        <f>SUMIFS('Aceite Virgen'!FZ$6:FZ$257,'Aceite Virgen'!$A$6:$A$257,"&gt;="&amp;$A267,'Aceite Virgen'!$B$6:$B$257,"&lt;="&amp;$B267)</f>
        <v>0</v>
      </c>
      <c r="GD267" s="4">
        <f>SUMIFS('Aceite Virgen'!GD$6:GD$257,'Aceite Virgen'!$A$6:$A$257,"&gt;="&amp;$A267,'Aceite Virgen'!$B$6:$B$257,"&lt;="&amp;$B267)</f>
        <v>0.15</v>
      </c>
      <c r="GE267" s="4">
        <f>SUMIFS('Aceite Virgen'!GE$6:GE$257,'Aceite Virgen'!$A$6:$A$257,"&gt;="&amp;$A267,'Aceite Virgen'!$B$6:$B$257,"&lt;="&amp;$B267)</f>
        <v>0</v>
      </c>
      <c r="GF267" s="4">
        <f>SUMIFS('Aceite Virgen'!GF$6:GF$257,'Aceite Virgen'!$A$6:$A$257,"&gt;="&amp;$A267,'Aceite Virgen'!$B$6:$B$257,"&lt;="&amp;$B267)</f>
        <v>0.23</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1.65</v>
      </c>
      <c r="GS267" s="4">
        <f>SUMIFS('Aceite Virgen'!GS$6:GS$257,'Aceite Virgen'!$A$6:$A$257,"&gt;="&amp;$A267,'Aceite Virgen'!$B$6:$B$257,"&lt;="&amp;$B267)</f>
        <v>1.35</v>
      </c>
      <c r="GT267" s="4">
        <f>SUMIFS('Aceite Virgen'!GT$6:GT$257,'Aceite Virgen'!$A$6:$A$257,"&gt;="&amp;$A267,'Aceite Virgen'!$B$6:$B$257,"&lt;="&amp;$B267)</f>
        <v>2.0699999999999998</v>
      </c>
      <c r="GU267" s="4">
        <f>SUMIFS('Aceite Virgen'!GU$6:GU$257,'Aceite Virgen'!$A$6:$A$257,"&gt;="&amp;$A267,'Aceite Virgen'!$B$6:$B$257,"&lt;="&amp;$B267)</f>
        <v>0</v>
      </c>
      <c r="GY267" s="4">
        <f>SUMIFS('Aceite Virgen'!GY$6:GY$257,'Aceite Virgen'!$A$6:$A$257,"&gt;="&amp;$A267,'Aceite Virgen'!$B$6:$B$257,"&lt;="&amp;$B267)</f>
        <v>0.91</v>
      </c>
      <c r="GZ267" s="4">
        <f>SUMIFS('Aceite Virgen'!GZ$6:GZ$257,'Aceite Virgen'!$A$6:$A$257,"&gt;="&amp;$A267,'Aceite Virgen'!$B$6:$B$257,"&lt;="&amp;$B267)</f>
        <v>0</v>
      </c>
      <c r="HA267" s="4">
        <f>SUMIFS('Aceite Virgen'!HA$6:HA$257,'Aceite Virgen'!$A$6:$A$257,"&gt;="&amp;$A267,'Aceite Virgen'!$B$6:$B$257,"&lt;="&amp;$B267)</f>
        <v>1.2</v>
      </c>
      <c r="HB267" s="4">
        <f>SUMIFS('Aceite Virgen'!HB$6:HB$257,'Aceite Virgen'!$A$6:$A$257,"&gt;="&amp;$A267,'Aceite Virgen'!$B$6:$B$257,"&lt;="&amp;$B267)</f>
        <v>0</v>
      </c>
      <c r="HF267" s="4">
        <f>SUMIFS('Aceite Virgen'!HF$6:HF$257,'Aceite Virgen'!$A$6:$A$257,"&gt;="&amp;$A267,'Aceite Virgen'!$B$6:$B$257,"&lt;="&amp;$B267)</f>
        <v>0.19</v>
      </c>
      <c r="HG267" s="4">
        <f>SUMIFS('Aceite Virgen'!HG$6:HG$257,'Aceite Virgen'!$A$6:$A$257,"&gt;="&amp;$A267,'Aceite Virgen'!$B$6:$B$257,"&lt;="&amp;$B267)</f>
        <v>1.4</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0.31</v>
      </c>
      <c r="HN267" s="4">
        <f>SUMIFS('Aceite Virgen'!HN$6:HN$257,'Aceite Virgen'!$A$6:$A$257,"&gt;="&amp;$A267,'Aceite Virgen'!$B$6:$B$257,"&lt;="&amp;$B267)</f>
        <v>1.51</v>
      </c>
      <c r="HO267" s="4">
        <f>SUMIFS('Aceite Virgen'!HO$6:HO$257,'Aceite Virgen'!$A$6:$A$257,"&gt;="&amp;$A267,'Aceite Virgen'!$B$6:$B$257,"&lt;="&amp;$B267)</f>
        <v>0</v>
      </c>
      <c r="HP267" s="4">
        <f>SUMIFS('Aceite Virgen'!HP$6:HP$257,'Aceite Virgen'!$A$6:$A$257,"&gt;="&amp;$A267,'Aceite Virgen'!$B$6:$B$257,"&lt;="&amp;$B267)</f>
        <v>0</v>
      </c>
      <c r="HT267" s="4">
        <f>SUMIFS('Aceite Virgen'!HT$6:HT$257,'Aceite Virgen'!$A$6:$A$257,"&gt;="&amp;$A267,'Aceite Virgen'!$B$6:$B$257,"&lt;="&amp;$B267)</f>
        <v>0.25</v>
      </c>
      <c r="HU267" s="4">
        <f>SUMIFS('Aceite Virgen'!HU$6:HU$257,'Aceite Virgen'!$A$6:$A$257,"&gt;="&amp;$A267,'Aceite Virgen'!$B$6:$B$257,"&lt;="&amp;$B267)</f>
        <v>0</v>
      </c>
      <c r="HV267" s="4">
        <f>SUMIFS('Aceite Virgen'!HV$6:HV$257,'Aceite Virgen'!$A$6:$A$257,"&gt;="&amp;$A267,'Aceite Virgen'!$B$6:$B$257,"&lt;="&amp;$B267)</f>
        <v>0.38</v>
      </c>
      <c r="HW267" s="4">
        <f>SUMIFS('Aceite Virgen'!HW$6:HW$257,'Aceite Virgen'!$A$6:$A$257,"&gt;="&amp;$A267,'Aceite Virgen'!$B$6:$B$257,"&lt;="&amp;$B267)</f>
        <v>0</v>
      </c>
      <c r="IA267" s="4">
        <f>SUMIFS('Aceite Virgen'!IA$6:IA$257,'Aceite Virgen'!$A$6:$A$257,"&gt;="&amp;$A267,'Aceite Virgen'!$B$6:$B$257,"&lt;="&amp;$B267)</f>
        <v>0.28000000000000003</v>
      </c>
      <c r="IB267" s="4">
        <f>SUMIFS('Aceite Virgen'!IB$6:IB$257,'Aceite Virgen'!$A$6:$A$257,"&gt;="&amp;$A267,'Aceite Virgen'!$B$6:$B$257,"&lt;="&amp;$B267)</f>
        <v>0</v>
      </c>
      <c r="IC267" s="4">
        <f>SUMIFS('Aceite Virgen'!IC$6:IC$257,'Aceite Virgen'!$A$6:$A$257,"&gt;="&amp;$A267,'Aceite Virgen'!$B$6:$B$257,"&lt;="&amp;$B267)</f>
        <v>0.45</v>
      </c>
      <c r="ID267" s="4">
        <f>SUMIFS('Aceite Virgen'!ID$6:ID$257,'Aceite Virgen'!$A$6:$A$257,"&gt;="&amp;$A267,'Aceite Virgen'!$B$6:$B$257,"&lt;="&amp;$B267)</f>
        <v>0</v>
      </c>
      <c r="IH267" s="4">
        <f>SUMIFS('Aceite Virgen'!IH$6:IH$257,'Aceite Virgen'!$A$6:$A$257,"&gt;="&amp;$A267,'Aceite Virgen'!$B$6:$B$257,"&lt;="&amp;$B267)</f>
        <v>1.1499999999999999</v>
      </c>
      <c r="II267" s="4">
        <f>SUMIFS('Aceite Virgen'!II$6:II$257,'Aceite Virgen'!$A$6:$A$257,"&gt;="&amp;$A267,'Aceite Virgen'!$B$6:$B$257,"&lt;="&amp;$B267)</f>
        <v>3.01</v>
      </c>
      <c r="IJ267" s="4">
        <f>SUMIFS('Aceite Virgen'!IJ$6:IJ$257,'Aceite Virgen'!$A$6:$A$257,"&gt;="&amp;$A267,'Aceite Virgen'!$B$6:$B$257,"&lt;="&amp;$B267)</f>
        <v>0.84</v>
      </c>
      <c r="IK267" s="4">
        <f>SUMIFS('Aceite Virgen'!IK$6:IK$257,'Aceite Virgen'!$A$6:$A$257,"&gt;="&amp;$A267,'Aceite Virgen'!$B$6:$B$257,"&lt;="&amp;$B267)</f>
        <v>0</v>
      </c>
      <c r="IO267" s="4">
        <f>SUMIFS('Aceite Virgen'!IO$6:IO$257,'Aceite Virgen'!$A$6:$A$257,"&gt;="&amp;$A267,'Aceite Virgen'!$B$6:$B$257,"&lt;="&amp;$B267)</f>
        <v>0.26</v>
      </c>
      <c r="IP267" s="4">
        <f>SUMIFS('Aceite Virgen'!IP$6:IP$257,'Aceite Virgen'!$A$6:$A$257,"&gt;="&amp;$A267,'Aceite Virgen'!$B$6:$B$257,"&lt;="&amp;$B267)</f>
        <v>0</v>
      </c>
      <c r="IQ267" s="4">
        <f>SUMIFS('Aceite Virgen'!IQ$6:IQ$257,'Aceite Virgen'!$A$6:$A$257,"&gt;="&amp;$A267,'Aceite Virgen'!$B$6:$B$257,"&lt;="&amp;$B267)</f>
        <v>0.37</v>
      </c>
      <c r="IR267" s="4">
        <f>SUMIFS('Aceite Virgen'!IR$6:IR$257,'Aceite Virgen'!$A$6:$A$257,"&gt;="&amp;$A267,'Aceite Virgen'!$B$6:$B$257,"&lt;="&amp;$B267)</f>
        <v>0</v>
      </c>
      <c r="IV267" s="4">
        <f>SUMIFS('Aceite Virgen'!IV$6:IV$257,'Aceite Virgen'!$A$6:$A$257,"&gt;="&amp;$A267,'Aceite Virgen'!$B$6:$B$257,"&lt;="&amp;$B267)</f>
        <v>0.2</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0.67</v>
      </c>
      <c r="JD267" s="4">
        <f>SUMIFS('Aceite Virgen'!JD$6:JD$257,'Aceite Virgen'!$A$6:$A$257,"&gt;="&amp;$A267,'Aceite Virgen'!$B$6:$B$257,"&lt;="&amp;$B267)</f>
        <v>2.87</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1.58</v>
      </c>
      <c r="JK267" s="4">
        <f>SUMIFS('Aceite Virgen'!JK$6:JK$257,'Aceite Virgen'!$A$6:$A$257,"&gt;="&amp;$A267,'Aceite Virgen'!$B$6:$B$257,"&lt;="&amp;$B267)</f>
        <v>8.4600000000000009</v>
      </c>
      <c r="JL267" s="4">
        <f>SUMIFS('Aceite Virgen'!JL$6:JL$257,'Aceite Virgen'!$A$6:$A$257,"&gt;="&amp;$A267,'Aceite Virgen'!$B$6:$B$257,"&lt;="&amp;$B267)</f>
        <v>0.36</v>
      </c>
      <c r="JM267" s="4">
        <f>SUMIFS('Aceite Virgen'!JM$6:JM$257,'Aceite Virgen'!$A$6:$A$257,"&gt;="&amp;$A267,'Aceite Virgen'!$B$6:$B$257,"&lt;="&amp;$B267)</f>
        <v>0</v>
      </c>
      <c r="JQ267" s="4">
        <f>SUMIFS('Aceite Virgen'!JQ$6:JQ$257,'Aceite Virgen'!$A$6:$A$257,"&gt;="&amp;$A267,'Aceite Virgen'!$B$6:$B$257,"&lt;="&amp;$B267)</f>
        <v>1.8399999999999999</v>
      </c>
      <c r="JR267" s="4">
        <f>SUMIFS('Aceite Virgen'!JR$6:JR$257,'Aceite Virgen'!$A$6:$A$257,"&gt;="&amp;$A267,'Aceite Virgen'!$B$6:$B$257,"&lt;="&amp;$B267)</f>
        <v>4.2699999999999996</v>
      </c>
      <c r="JS267" s="4">
        <f>SUMIFS('Aceite Virgen'!JS$6:JS$257,'Aceite Virgen'!$A$6:$A$257,"&gt;="&amp;$A267,'Aceite Virgen'!$B$6:$B$257,"&lt;="&amp;$B267)</f>
        <v>1.58</v>
      </c>
      <c r="JT267" s="4">
        <f>SUMIFS('Aceite Virgen'!JT$6:JT$257,'Aceite Virgen'!$A$6:$A$257,"&gt;="&amp;$A267,'Aceite Virgen'!$B$6:$B$257,"&lt;="&amp;$B267)</f>
        <v>0</v>
      </c>
      <c r="JX267" s="4">
        <f>SUMIFS('Aceite Virgen'!JX$6:JX$257,'Aceite Virgen'!$A$6:$A$257,"&gt;="&amp;$A267,'Aceite Virgen'!$B$6:$B$257,"&lt;="&amp;$B267)</f>
        <v>0.35</v>
      </c>
      <c r="JY267" s="4">
        <f>SUMIFS('Aceite Virgen'!JY$6:JY$257,'Aceite Virgen'!$A$6:$A$257,"&gt;="&amp;$A267,'Aceite Virgen'!$B$6:$B$257,"&lt;="&amp;$B267)</f>
        <v>0</v>
      </c>
      <c r="JZ267" s="4">
        <f>SUMIFS('Aceite Virgen'!JZ$6:JZ$257,'Aceite Virgen'!$A$6:$A$257,"&gt;="&amp;$A267,'Aceite Virgen'!$B$6:$B$257,"&lt;="&amp;$B267)</f>
        <v>0.18</v>
      </c>
      <c r="KA267" s="4">
        <f>SUMIFS('Aceite Virgen'!KA$6:KA$257,'Aceite Virgen'!$A$6:$A$257,"&gt;="&amp;$A267,'Aceite Virgen'!$B$6:$B$257,"&lt;="&amp;$B267)</f>
        <v>0</v>
      </c>
      <c r="KE267" s="4">
        <f>SUMIFS('Aceite Virgen'!KE$6:KE$257,'Aceite Virgen'!$A$6:$A$257,"&gt;="&amp;$A267,'Aceite Virgen'!$B$6:$B$257,"&lt;="&amp;$B267)</f>
        <v>1.47</v>
      </c>
      <c r="KF267" s="4">
        <f>SUMIFS('Aceite Virgen'!KF$6:KF$257,'Aceite Virgen'!$A$6:$A$257,"&gt;="&amp;$A267,'Aceite Virgen'!$B$6:$B$257,"&lt;="&amp;$B267)</f>
        <v>0</v>
      </c>
      <c r="KG267" s="4">
        <f>SUMIFS('Aceite Virgen'!KG$6:KG$257,'Aceite Virgen'!$A$6:$A$257,"&gt;="&amp;$A267,'Aceite Virgen'!$B$6:$B$257,"&lt;="&amp;$B267)</f>
        <v>2.39</v>
      </c>
      <c r="KH267" s="4">
        <f>SUMIFS('Aceite Virgen'!KH$6:KH$257,'Aceite Virgen'!$A$6:$A$257,"&gt;="&amp;$A267,'Aceite Virgen'!$B$6:$B$257,"&lt;="&amp;$B267)</f>
        <v>0</v>
      </c>
      <c r="KL267" s="4">
        <f>SUMIFS('Aceite Virgen'!KL$6:KL$257,'Aceite Virgen'!$A$6:$A$257,"&gt;="&amp;$A267,'Aceite Virgen'!$B$6:$B$257,"&lt;="&amp;$B267)</f>
        <v>6.15</v>
      </c>
      <c r="KM267" s="4">
        <f>SUMIFS('Aceite Virgen'!KM$6:KM$257,'Aceite Virgen'!$A$6:$A$257,"&gt;="&amp;$A267,'Aceite Virgen'!$B$6:$B$257,"&lt;="&amp;$B267)</f>
        <v>15.43</v>
      </c>
      <c r="KN267" s="4">
        <f>SUMIFS('Aceite Virgen'!KN$6:KN$257,'Aceite Virgen'!$A$6:$A$257,"&gt;="&amp;$A267,'Aceite Virgen'!$B$6:$B$257,"&lt;="&amp;$B267)</f>
        <v>6.34</v>
      </c>
      <c r="KO267" s="4">
        <f>SUMIFS('Aceite Virgen'!KO$6:KO$257,'Aceite Virgen'!$A$6:$A$257,"&gt;="&amp;$A267,'Aceite Virgen'!$B$6:$B$257,"&lt;="&amp;$B267)</f>
        <v>0</v>
      </c>
      <c r="KS267" s="4">
        <f>SUMIFS('Aceite Virgen'!KS$6:KS$257,'Aceite Virgen'!$A$6:$A$257,"&gt;="&amp;$A267,'Aceite Virgen'!$B$6:$B$257,"&lt;="&amp;$B267)</f>
        <v>2.09</v>
      </c>
      <c r="KT267" s="4">
        <f>SUMIFS('Aceite Virgen'!KT$6:KT$257,'Aceite Virgen'!$A$6:$A$257,"&gt;="&amp;$A267,'Aceite Virgen'!$B$6:$B$257,"&lt;="&amp;$B267)</f>
        <v>1.03</v>
      </c>
      <c r="KU267" s="4">
        <f>SUMIFS('Aceite Virgen'!KU$6:KU$257,'Aceite Virgen'!$A$6:$A$257,"&gt;="&amp;$A267,'Aceite Virgen'!$B$6:$B$257,"&lt;="&amp;$B267)</f>
        <v>1.65</v>
      </c>
      <c r="KV267" s="4">
        <f>SUMIFS('Aceite Virgen'!KV$6:KV$257,'Aceite Virgen'!$A$6:$A$257,"&gt;="&amp;$A267,'Aceite Virgen'!$B$6:$B$257,"&lt;="&amp;$B267)</f>
        <v>5.97</v>
      </c>
      <c r="KZ267" s="4">
        <f>SUMIFS('Aceite Virgen'!KZ$6:KZ$257,'Aceite Virgen'!$A$6:$A$257,"&gt;="&amp;$A267,'Aceite Virgen'!$B$6:$B$257,"&lt;="&amp;$B267)</f>
        <v>0.31</v>
      </c>
      <c r="LA267" s="4">
        <f>SUMIFS('Aceite Virgen'!LA$6:LA$257,'Aceite Virgen'!$A$6:$A$257,"&gt;="&amp;$A267,'Aceite Virgen'!$B$6:$B$257,"&lt;="&amp;$B267)</f>
        <v>1.34</v>
      </c>
      <c r="LB267" s="4">
        <f>SUMIFS('Aceite Virgen'!LB$6:LB$257,'Aceite Virgen'!$A$6:$A$257,"&gt;="&amp;$A267,'Aceite Virgen'!$B$6:$B$257,"&lt;="&amp;$B267)</f>
        <v>0.19</v>
      </c>
      <c r="LC267" s="4">
        <f>SUMIFS('Aceite Virgen'!LC$6:LC$257,'Aceite Virgen'!$A$6:$A$257,"&gt;="&amp;$A267,'Aceite Virgen'!$B$6:$B$257,"&lt;="&amp;$B267)</f>
        <v>0</v>
      </c>
      <c r="LG267" s="4">
        <f>SUMIFS('Aceite Virgen'!LG$6:LG$257,'Aceite Virgen'!$A$6:$A$257,"&gt;="&amp;$A267,'Aceite Virgen'!$B$6:$B$257,"&lt;="&amp;$B267)</f>
        <v>0.89</v>
      </c>
      <c r="LH267" s="4">
        <f>SUMIFS('Aceite Virgen'!LH$6:LH$257,'Aceite Virgen'!$A$6:$A$257,"&gt;="&amp;$A267,'Aceite Virgen'!$B$6:$B$257,"&lt;="&amp;$B267)</f>
        <v>0</v>
      </c>
      <c r="LI267" s="4">
        <f>SUMIFS('Aceite Virgen'!LI$6:LI$257,'Aceite Virgen'!$A$6:$A$257,"&gt;="&amp;$A267,'Aceite Virgen'!$B$6:$B$257,"&lt;="&amp;$B267)</f>
        <v>1.42</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1.07</v>
      </c>
      <c r="LV267" s="4">
        <f>SUMIFS('Aceite Virgen'!LV$6:LV$257,'Aceite Virgen'!$A$6:$A$257,"&gt;="&amp;$A267,'Aceite Virgen'!$B$6:$B$257,"&lt;="&amp;$B267)</f>
        <v>4.87</v>
      </c>
      <c r="LW267" s="4">
        <f>SUMIFS('Aceite Virgen'!LW$6:LW$257,'Aceite Virgen'!$A$6:$A$257,"&gt;="&amp;$A267,'Aceite Virgen'!$B$6:$B$257,"&lt;="&amp;$B267)</f>
        <v>0.78</v>
      </c>
      <c r="LX267" s="4">
        <f>SUMIFS('Aceite Virgen'!LX$6:LX$257,'Aceite Virgen'!$A$6:$A$257,"&gt;="&amp;$A267,'Aceite Virgen'!$B$6:$B$257,"&lt;="&amp;$B267)</f>
        <v>0</v>
      </c>
      <c r="MB267" s="4">
        <f>SUMIFS('Aceite Virgen'!MB$6:MB$257,'Aceite Virgen'!$A$6:$A$257,"&gt;="&amp;$A267,'Aceite Virgen'!$B$6:$B$257,"&lt;="&amp;$B267)</f>
        <v>0.8600000000000001</v>
      </c>
      <c r="MC267" s="4">
        <f>SUMIFS('Aceite Virgen'!MC$6:MC$257,'Aceite Virgen'!$A$6:$A$257,"&gt;="&amp;$A267,'Aceite Virgen'!$B$6:$B$257,"&lt;="&amp;$B267)</f>
        <v>4.0600000000000005</v>
      </c>
      <c r="MD267" s="4">
        <f>SUMIFS('Aceite Virgen'!MD$6:MD$257,'Aceite Virgen'!$A$6:$A$257,"&gt;="&amp;$A267,'Aceite Virgen'!$B$6:$B$257,"&lt;="&amp;$B267)</f>
        <v>0.43</v>
      </c>
      <c r="ME267" s="4">
        <f>SUMIFS('Aceite Virgen'!ME$6:ME$257,'Aceite Virgen'!$A$6:$A$257,"&gt;="&amp;$A267,'Aceite Virgen'!$B$6:$B$257,"&lt;="&amp;$B267)</f>
        <v>0</v>
      </c>
      <c r="MI267" s="4">
        <f>SUMIFS('Aceite Virgen'!MI$6:MI$257,'Aceite Virgen'!$A$6:$A$257,"&gt;="&amp;$A267,'Aceite Virgen'!$B$6:$B$257,"&lt;="&amp;$B267)</f>
        <v>3.56</v>
      </c>
      <c r="MJ267" s="4">
        <f>SUMIFS('Aceite Virgen'!MJ$6:MJ$257,'Aceite Virgen'!$A$6:$A$257,"&gt;="&amp;$A267,'Aceite Virgen'!$B$6:$B$257,"&lt;="&amp;$B267)</f>
        <v>11.45</v>
      </c>
      <c r="MK267" s="4">
        <f>SUMIFS('Aceite Virgen'!MK$6:MK$257,'Aceite Virgen'!$A$6:$A$257,"&gt;="&amp;$A267,'Aceite Virgen'!$B$6:$B$257,"&lt;="&amp;$B267)</f>
        <v>1.23</v>
      </c>
      <c r="ML267" s="4">
        <f>SUMIFS('Aceite Virgen'!ML$6:ML$257,'Aceite Virgen'!$A$6:$A$257,"&gt;="&amp;$A267,'Aceite Virgen'!$B$6:$B$257,"&lt;="&amp;$B267)</f>
        <v>5.82</v>
      </c>
      <c r="MP267" s="4">
        <f>SUMIFS('Aceite Virgen'!MP$6:MP$257,'Aceite Virgen'!$A$6:$A$257,"&gt;="&amp;$A267,'Aceite Virgen'!$B$6:$B$257,"&lt;="&amp;$B267)</f>
        <v>2.88</v>
      </c>
      <c r="MQ267" s="4">
        <f>SUMIFS('Aceite Virgen'!MQ$6:MQ$257,'Aceite Virgen'!$A$6:$A$257,"&gt;="&amp;$A267,'Aceite Virgen'!$B$6:$B$257,"&lt;="&amp;$B267)</f>
        <v>8.5</v>
      </c>
      <c r="MR267" s="4">
        <f>SUMIFS('Aceite Virgen'!MR$6:MR$257,'Aceite Virgen'!$A$6:$A$257,"&gt;="&amp;$A267,'Aceite Virgen'!$B$6:$B$257,"&lt;="&amp;$B267)</f>
        <v>0.47</v>
      </c>
      <c r="MS267" s="4">
        <f>SUMIFS('Aceite Virgen'!MS$6:MS$257,'Aceite Virgen'!$A$6:$A$257,"&gt;="&amp;$A267,'Aceite Virgen'!$B$6:$B$257,"&lt;="&amp;$B267)</f>
        <v>6.92</v>
      </c>
      <c r="MW267" s="4">
        <f>SUMIFS('Aceite Virgen'!MW$6:MW$257,'Aceite Virgen'!$A$6:$A$257,"&gt;="&amp;$A267,'Aceite Virgen'!$B$6:$B$257,"&lt;="&amp;$B267)</f>
        <v>2.61</v>
      </c>
      <c r="MX267" s="4">
        <f>SUMIFS('Aceite Virgen'!MX$6:MX$257,'Aceite Virgen'!$A$6:$A$257,"&gt;="&amp;$A267,'Aceite Virgen'!$B$6:$B$257,"&lt;="&amp;$B267)</f>
        <v>2.14</v>
      </c>
      <c r="MY267" s="4">
        <f>SUMIFS('Aceite Virgen'!MY$6:MY$257,'Aceite Virgen'!$A$6:$A$257,"&gt;="&amp;$A267,'Aceite Virgen'!$B$6:$B$257,"&lt;="&amp;$B267)</f>
        <v>0.35</v>
      </c>
      <c r="MZ267" s="4">
        <f>SUMIFS('Aceite Virgen'!MZ$6:MZ$257,'Aceite Virgen'!$A$6:$A$257,"&gt;="&amp;$A267,'Aceite Virgen'!$B$6:$B$257,"&lt;="&amp;$B267)</f>
        <v>13.06</v>
      </c>
      <c r="ND267" s="4">
        <f>SUMIFS('Aceite Virgen'!ND$6:ND$257,'Aceite Virgen'!$A$6:$A$257,"&gt;="&amp;$A267,'Aceite Virgen'!$B$6:$B$257,"&lt;="&amp;$B267)</f>
        <v>4.1800000000000006</v>
      </c>
      <c r="NE267" s="4">
        <f>SUMIFS('Aceite Virgen'!NE$6:NE$257,'Aceite Virgen'!$A$6:$A$257,"&gt;="&amp;$A267,'Aceite Virgen'!$B$6:$B$257,"&lt;="&amp;$B267)</f>
        <v>10.729999999999999</v>
      </c>
      <c r="NF267" s="4">
        <f>SUMIFS('Aceite Virgen'!NF$6:NF$257,'Aceite Virgen'!$A$6:$A$257,"&gt;="&amp;$A267,'Aceite Virgen'!$B$6:$B$257,"&lt;="&amp;$B267)</f>
        <v>2.1</v>
      </c>
      <c r="NG267" s="4">
        <f>SUMIFS('Aceite Virgen'!NG$6:NG$257,'Aceite Virgen'!$A$6:$A$257,"&gt;="&amp;$A267,'Aceite Virgen'!$B$6:$B$257,"&lt;="&amp;$B267)</f>
        <v>6.36</v>
      </c>
      <c r="NK267" s="4">
        <f>SUMIFS('Aceite Virgen'!NK$6:NK$257,'Aceite Virgen'!$A$6:$A$257,"&gt;="&amp;$A267,'Aceite Virgen'!$B$6:$B$257,"&lt;="&amp;$B267)</f>
        <v>1.83</v>
      </c>
      <c r="NL267" s="4">
        <f>SUMIFS('Aceite Virgen'!NL$6:NL$257,'Aceite Virgen'!$A$6:$A$257,"&gt;="&amp;$A267,'Aceite Virgen'!$B$6:$B$257,"&lt;="&amp;$B267)</f>
        <v>1.87</v>
      </c>
      <c r="NM267" s="4">
        <f>SUMIFS('Aceite Virgen'!NM$6:NM$257,'Aceite Virgen'!$A$6:$A$257,"&gt;="&amp;$A267,'Aceite Virgen'!$B$6:$B$257,"&lt;="&amp;$B267)</f>
        <v>0.85</v>
      </c>
      <c r="NN267" s="4">
        <f>SUMIFS('Aceite Virgen'!NN$6:NN$257,'Aceite Virgen'!$A$6:$A$257,"&gt;="&amp;$A267,'Aceite Virgen'!$B$6:$B$257,"&lt;="&amp;$B267)</f>
        <v>5.1100000000000003</v>
      </c>
      <c r="NR267" s="4">
        <f>SUMIFS('Aceite Virgen'!NR$6:NR$257,'Aceite Virgen'!$A$6:$A$257,"&gt;="&amp;$A267,'Aceite Virgen'!$B$6:$B$257,"&lt;="&amp;$B267)</f>
        <v>1.03</v>
      </c>
      <c r="NS267" s="4">
        <f>SUMIFS('Aceite Virgen'!NS$6:NS$257,'Aceite Virgen'!$A$6:$A$257,"&gt;="&amp;$A267,'Aceite Virgen'!$B$6:$B$257,"&lt;="&amp;$B267)</f>
        <v>0</v>
      </c>
      <c r="NT267" s="4">
        <f>SUMIFS('Aceite Virgen'!NT$6:NT$257,'Aceite Virgen'!$A$6:$A$257,"&gt;="&amp;$A267,'Aceite Virgen'!$B$6:$B$257,"&lt;="&amp;$B267)</f>
        <v>0.87</v>
      </c>
      <c r="NU267" s="4">
        <f>SUMIFS('Aceite Virgen'!NU$6:NU$257,'Aceite Virgen'!$A$6:$A$257,"&gt;="&amp;$A267,'Aceite Virgen'!$B$6:$B$257,"&lt;="&amp;$B267)</f>
        <v>2.61</v>
      </c>
      <c r="NY267" s="4">
        <f>SUMIFS('Aceite Virgen'!NY$6:NY$257,'Aceite Virgen'!$A$6:$A$257,"&gt;="&amp;$A267,'Aceite Virgen'!$B$6:$B$257,"&lt;="&amp;$B267)</f>
        <v>23.990000000000002</v>
      </c>
      <c r="NZ267" s="4">
        <f>SUMIFS('Aceite Virgen'!NZ$6:NZ$257,'Aceite Virgen'!$A$6:$A$257,"&gt;="&amp;$A267,'Aceite Virgen'!$B$6:$B$257,"&lt;="&amp;$B267)</f>
        <v>3.82</v>
      </c>
      <c r="OA267" s="4">
        <f>SUMIFS('Aceite Virgen'!OA$6:OA$257,'Aceite Virgen'!$A$6:$A$257,"&gt;="&amp;$A267,'Aceite Virgen'!$B$6:$B$257,"&lt;="&amp;$B267)</f>
        <v>28.53</v>
      </c>
      <c r="OB267" s="4">
        <f>SUMIFS('Aceite Virgen'!OB$6:OB$257,'Aceite Virgen'!$A$6:$A$257,"&gt;="&amp;$A267,'Aceite Virgen'!$B$6:$B$257,"&lt;="&amp;$B267)</f>
        <v>29.53</v>
      </c>
      <c r="OF267" s="4">
        <f>SUMIFS('Aceite Virgen'!OF$6:OF$257,'Aceite Virgen'!$A$6:$A$257,"&gt;="&amp;$A267,'Aceite Virgen'!$B$6:$B$257,"&lt;="&amp;$B267)</f>
        <v>25.4</v>
      </c>
      <c r="OG267" s="4">
        <f>SUMIFS('Aceite Virgen'!OG$6:OG$257,'Aceite Virgen'!$A$6:$A$257,"&gt;="&amp;$A267,'Aceite Virgen'!$B$6:$B$257,"&lt;="&amp;$B267)</f>
        <v>3.75</v>
      </c>
      <c r="OH267" s="4">
        <f>SUMIFS('Aceite Virgen'!OH$6:OH$257,'Aceite Virgen'!$A$6:$A$257,"&gt;="&amp;$A267,'Aceite Virgen'!$B$6:$B$257,"&lt;="&amp;$B267)</f>
        <v>27.159999999999997</v>
      </c>
      <c r="OI267" s="4">
        <f>SUMIFS('Aceite Virgen'!OI$6:OI$257,'Aceite Virgen'!$A$6:$A$257,"&gt;="&amp;$A267,'Aceite Virgen'!$B$6:$B$257,"&lt;="&amp;$B267)</f>
        <v>40.47</v>
      </c>
      <c r="OM267" s="4">
        <f>SUMIFS('Aceite Virgen'!OM$6:OM$257,'Aceite Virgen'!$A$6:$A$257,"&gt;="&amp;$A267,'Aceite Virgen'!$B$6:$B$257,"&lt;="&amp;$B267)</f>
        <v>12.1</v>
      </c>
      <c r="ON267" s="4">
        <f>SUMIFS('Aceite Virgen'!ON$6:ON$257,'Aceite Virgen'!$A$6:$A$257,"&gt;="&amp;$A267,'Aceite Virgen'!$B$6:$B$257,"&lt;="&amp;$B267)</f>
        <v>5.35</v>
      </c>
      <c r="OO267" s="4">
        <f>SUMIFS('Aceite Virgen'!OO$6:OO$257,'Aceite Virgen'!$A$6:$A$257,"&gt;="&amp;$A267,'Aceite Virgen'!$B$6:$B$257,"&lt;="&amp;$B267)</f>
        <v>9.8800000000000008</v>
      </c>
      <c r="OP267" s="4">
        <f>SUMIFS('Aceite Virgen'!OP$6:OP$257,'Aceite Virgen'!$A$6:$A$257,"&gt;="&amp;$A267,'Aceite Virgen'!$B$6:$B$257,"&lt;="&amp;$B267)</f>
        <v>28.259999999999998</v>
      </c>
      <c r="OT267" s="4">
        <f>SUMIFS('Aceite Virgen'!OT$6:OT$257,'Aceite Virgen'!$A$6:$A$257,"&gt;="&amp;$A267,'Aceite Virgen'!$B$6:$B$257,"&lt;="&amp;$B267)</f>
        <v>3.05</v>
      </c>
      <c r="OU267" s="4">
        <f>SUMIFS('Aceite Virgen'!OU$6:OU$257,'Aceite Virgen'!$A$6:$A$257,"&gt;="&amp;$A267,'Aceite Virgen'!$B$6:$B$257,"&lt;="&amp;$B267)</f>
        <v>5.45</v>
      </c>
      <c r="OV267" s="4">
        <f>SUMIFS('Aceite Virgen'!OV$6:OV$257,'Aceite Virgen'!$A$6:$A$257,"&gt;="&amp;$A267,'Aceite Virgen'!$B$6:$B$257,"&lt;="&amp;$B267)</f>
        <v>0.97</v>
      </c>
      <c r="OW267" s="4">
        <f>SUMIFS('Aceite Virgen'!OW$6:OW$257,'Aceite Virgen'!$A$6:$A$257,"&gt;="&amp;$A267,'Aceite Virgen'!$B$6:$B$257,"&lt;="&amp;$B267)</f>
        <v>9.59</v>
      </c>
      <c r="PA267" s="4">
        <f>SUMIFS('Aceite Virgen'!PA$6:PA$257,'Aceite Virgen'!$A$6:$A$257,"&gt;="&amp;$A267,'Aceite Virgen'!$B$6:$B$257,"&lt;="&amp;$B267)</f>
        <v>2.15</v>
      </c>
      <c r="PB267" s="4">
        <f>SUMIFS('Aceite Virgen'!PB$6:PB$257,'Aceite Virgen'!$A$6:$A$257,"&gt;="&amp;$A267,'Aceite Virgen'!$B$6:$B$257,"&lt;="&amp;$B267)</f>
        <v>2.7</v>
      </c>
      <c r="PC267" s="4">
        <f>SUMIFS('Aceite Virgen'!PC$6:PC$257,'Aceite Virgen'!$A$6:$A$257,"&gt;="&amp;$A267,'Aceite Virgen'!$B$6:$B$257,"&lt;="&amp;$B267)</f>
        <v>1.7</v>
      </c>
      <c r="PD267" s="4">
        <f>SUMIFS('Aceite Virgen'!PD$6:PD$257,'Aceite Virgen'!$A$6:$A$257,"&gt;="&amp;$A267,'Aceite Virgen'!$B$6:$B$257,"&lt;="&amp;$B267)</f>
        <v>0.94</v>
      </c>
      <c r="PH267" s="4">
        <f>SUMIFS('Aceite Virgen'!PH$6:PH$257,'Aceite Virgen'!$A$6:$A$257,"&gt;="&amp;$A267,'Aceite Virgen'!$B$6:$B$257,"&lt;="&amp;$B267)</f>
        <v>2.7800000000000002</v>
      </c>
      <c r="PI267" s="4">
        <f>SUMIFS('Aceite Virgen'!PI$6:PI$257,'Aceite Virgen'!$A$6:$A$257,"&gt;="&amp;$A267,'Aceite Virgen'!$B$6:$B$257,"&lt;="&amp;$B267)</f>
        <v>0</v>
      </c>
      <c r="PJ267" s="4">
        <f>SUMIFS('Aceite Virgen'!PJ$6:PJ$257,'Aceite Virgen'!$A$6:$A$257,"&gt;="&amp;$A267,'Aceite Virgen'!$B$6:$B$257,"&lt;="&amp;$B267)</f>
        <v>3.79</v>
      </c>
      <c r="PK267" s="4">
        <f>SUMIFS('Aceite Virgen'!PK$6:PK$257,'Aceite Virgen'!$A$6:$A$257,"&gt;="&amp;$A267,'Aceite Virgen'!$B$6:$B$257,"&lt;="&amp;$B267)</f>
        <v>3.39</v>
      </c>
      <c r="PO267" s="4">
        <f>SUMIFS('Aceite Virgen'!PO$6:PO$257,'Aceite Virgen'!$A$6:$A$257,"&gt;="&amp;$A267,'Aceite Virgen'!$B$6:$B$257,"&lt;="&amp;$B267)</f>
        <v>3.87</v>
      </c>
      <c r="PP267" s="4">
        <f>SUMIFS('Aceite Virgen'!PP$6:PP$257,'Aceite Virgen'!$A$6:$A$257,"&gt;="&amp;$A267,'Aceite Virgen'!$B$6:$B$257,"&lt;="&amp;$B267)</f>
        <v>4.4800000000000004</v>
      </c>
      <c r="PQ267" s="4">
        <f>SUMIFS('Aceite Virgen'!PQ$6:PQ$257,'Aceite Virgen'!$A$6:$A$257,"&gt;="&amp;$A267,'Aceite Virgen'!$B$6:$B$257,"&lt;="&amp;$B267)</f>
        <v>3.8499999999999996</v>
      </c>
      <c r="PR267" s="4">
        <f>SUMIFS('Aceite Virgen'!PR$6:PR$257,'Aceite Virgen'!$A$6:$A$257,"&gt;="&amp;$A267,'Aceite Virgen'!$B$6:$B$257,"&lt;="&amp;$B267)</f>
        <v>4.34</v>
      </c>
      <c r="PV267" s="4">
        <f>SUMIFS('Aceite Virgen'!PV$6:PV$257,'Aceite Virgen'!$A$6:$A$257,"&gt;="&amp;$A267,'Aceite Virgen'!$B$6:$B$257,"&lt;="&amp;$B267)</f>
        <v>6.85</v>
      </c>
      <c r="PW267" s="4">
        <f>SUMIFS('Aceite Virgen'!PW$6:PW$257,'Aceite Virgen'!$A$6:$A$257,"&gt;="&amp;$A267,'Aceite Virgen'!$B$6:$B$257,"&lt;="&amp;$B267)</f>
        <v>9.83</v>
      </c>
      <c r="PX267" s="4">
        <f>SUMIFS('Aceite Virgen'!PX$6:PX$257,'Aceite Virgen'!$A$6:$A$257,"&gt;="&amp;$A267,'Aceite Virgen'!$B$6:$B$257,"&lt;="&amp;$B267)</f>
        <v>7.36</v>
      </c>
      <c r="PY267" s="4">
        <f>SUMIFS('Aceite Virgen'!PY$6:PY$257,'Aceite Virgen'!$A$6:$A$257,"&gt;="&amp;$A267,'Aceite Virgen'!$B$6:$B$257,"&lt;="&amp;$B267)</f>
        <v>4.45</v>
      </c>
      <c r="QC267" s="4">
        <f>SUMIFS('Aceite Virgen'!QC$6:QC$257,'Aceite Virgen'!$A$6:$A$257,"&gt;="&amp;$A267,'Aceite Virgen'!$B$6:$B$257,"&lt;="&amp;$B267)</f>
        <v>4.3099999999999996</v>
      </c>
      <c r="QD267" s="4">
        <f>SUMIFS('Aceite Virgen'!QD$6:QD$257,'Aceite Virgen'!$A$6:$A$257,"&gt;="&amp;$A267,'Aceite Virgen'!$B$6:$B$257,"&lt;="&amp;$B267)</f>
        <v>0.85</v>
      </c>
      <c r="QE267" s="4">
        <f>SUMIFS('Aceite Virgen'!QE$6:QE$257,'Aceite Virgen'!$A$6:$A$257,"&gt;="&amp;$A267,'Aceite Virgen'!$B$6:$B$257,"&lt;="&amp;$B267)</f>
        <v>7.65</v>
      </c>
      <c r="QF267" s="4">
        <f>SUMIFS('Aceite Virgen'!QF$6:QF$257,'Aceite Virgen'!$A$6:$A$257,"&gt;="&amp;$A267,'Aceite Virgen'!$B$6:$B$257,"&lt;="&amp;$B267)</f>
        <v>0</v>
      </c>
      <c r="QJ267" s="4">
        <f>SUMIFS('Aceite Virgen'!QJ$6:QJ$257,'Aceite Virgen'!$A$6:$A$257,"&gt;="&amp;$A267,'Aceite Virgen'!$B$6:$B$257,"&lt;="&amp;$B267)</f>
        <v>1.75</v>
      </c>
      <c r="QK267" s="4">
        <f>SUMIFS('Aceite Virgen'!QK$6:QK$257,'Aceite Virgen'!$A$6:$A$257,"&gt;="&amp;$A267,'Aceite Virgen'!$B$6:$B$257,"&lt;="&amp;$B267)</f>
        <v>2.39</v>
      </c>
      <c r="QL267" s="4">
        <f>SUMIFS('Aceite Virgen'!QL$6:QL$257,'Aceite Virgen'!$A$6:$A$257,"&gt;="&amp;$A267,'Aceite Virgen'!$B$6:$B$257,"&lt;="&amp;$B267)</f>
        <v>1.74</v>
      </c>
      <c r="QM267" s="4">
        <f>SUMIFS('Aceite Virgen'!QM$6:QM$257,'Aceite Virgen'!$A$6:$A$257,"&gt;="&amp;$A267,'Aceite Virgen'!$B$6:$B$257,"&lt;="&amp;$B267)</f>
        <v>1.3</v>
      </c>
      <c r="QQ267" s="4">
        <f>SUMIFS('Aceite Virgen'!QQ$6:QQ$257,'Aceite Virgen'!$A$6:$A$257,"&gt;="&amp;$A267,'Aceite Virgen'!$B$6:$B$257,"&lt;="&amp;$B267)</f>
        <v>1.08</v>
      </c>
      <c r="QR267" s="4">
        <f>SUMIFS('Aceite Virgen'!QR$6:QR$257,'Aceite Virgen'!$A$6:$A$257,"&gt;="&amp;$A267,'Aceite Virgen'!$B$6:$B$257,"&lt;="&amp;$B267)</f>
        <v>4.8599999999999994</v>
      </c>
      <c r="QS267" s="4">
        <f>SUMIFS('Aceite Virgen'!QS$6:QS$257,'Aceite Virgen'!$A$6:$A$257,"&gt;="&amp;$A267,'Aceite Virgen'!$B$6:$B$257,"&lt;="&amp;$B267)</f>
        <v>0</v>
      </c>
      <c r="QT267" s="4">
        <f>SUMIFS('Aceite Virgen'!QT$6:QT$257,'Aceite Virgen'!$A$6:$A$257,"&gt;="&amp;$A267,'Aceite Virgen'!$B$6:$B$257,"&lt;="&amp;$B267)</f>
        <v>1.66</v>
      </c>
      <c r="QX267" s="4">
        <f>SUMIFS('Aceite Virgen'!QX$6:QX$257,'Aceite Virgen'!$A$6:$A$257,"&gt;="&amp;$A267,'Aceite Virgen'!$B$6:$B$257,"&lt;="&amp;$B267)</f>
        <v>1.19</v>
      </c>
      <c r="QY267" s="4">
        <f>SUMIFS('Aceite Virgen'!QY$6:QY$257,'Aceite Virgen'!$A$6:$A$257,"&gt;="&amp;$A267,'Aceite Virgen'!$B$6:$B$257,"&lt;="&amp;$B267)</f>
        <v>0</v>
      </c>
      <c r="QZ267" s="4">
        <f>SUMIFS('Aceite Virgen'!QZ$6:QZ$257,'Aceite Virgen'!$A$6:$A$257,"&gt;="&amp;$A267,'Aceite Virgen'!$B$6:$B$257,"&lt;="&amp;$B267)</f>
        <v>2.0099999999999998</v>
      </c>
      <c r="RA267" s="4">
        <f>SUMIFS('Aceite Virgen'!RA$6:RA$257,'Aceite Virgen'!$A$6:$A$257,"&gt;="&amp;$A267,'Aceite Virgen'!$B$6:$B$257,"&lt;="&amp;$B267)</f>
        <v>0</v>
      </c>
      <c r="RE267" s="4">
        <f>SUMIFS('Aceite Virgen'!RE$6:RE$257,'Aceite Virgen'!$A$6:$A$257,"&gt;="&amp;$A267,'Aceite Virgen'!$B$6:$B$257,"&lt;="&amp;$B267)</f>
        <v>0</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row>
    <row r="268" spans="1:476" x14ac:dyDescent="0.25">
      <c r="A268" s="9">
        <f>'TAM Aceite Virgen'!B16</f>
        <v>3.8</v>
      </c>
      <c r="B268" s="9">
        <f>'TAM Aceite Virgen'!C16</f>
        <v>3.9</v>
      </c>
      <c r="C268" s="9"/>
      <c r="D268" s="4">
        <f>SUMIFS('Aceite Virgen'!D$6:D$257,'Aceite Virgen'!$A$6:$A$257,"&gt;="&amp;$A268,'Aceite Virgen'!$B$6:$B$257,"&lt;="&amp;$B268)</f>
        <v>0.35</v>
      </c>
      <c r="E268" s="4">
        <f>SUMIFS('Aceite Virgen'!E$6:E$257,'Aceite Virgen'!$A$6:$A$257,"&gt;="&amp;$A268,'Aceite Virgen'!$B$6:$B$257,"&lt;="&amp;$B268)</f>
        <v>1.08</v>
      </c>
      <c r="F268" s="4">
        <f>SUMIFS('Aceite Virgen'!F$6:F$257,'Aceite Virgen'!$A$6:$A$257,"&gt;="&amp;$A268,'Aceite Virgen'!$B$6:$B$257,"&lt;="&amp;$B268)</f>
        <v>0.28000000000000003</v>
      </c>
      <c r="G268" s="4">
        <f>SUMIFS('Aceite Virgen'!G$6:G$257,'Aceite Virgen'!$A$6:$A$257,"&gt;="&amp;$A268,'Aceite Virgen'!$B$6:$B$257,"&lt;="&amp;$B268)</f>
        <v>0</v>
      </c>
      <c r="H268" s="9"/>
      <c r="I268" s="9"/>
      <c r="J268" s="9"/>
      <c r="K268" s="4">
        <f>SUMIFS('Aceite Virgen'!K$6:K$257,'Aceite Virgen'!$A$6:$A$257,"&gt;="&amp;$A268,'Aceite Virgen'!$B$6:$B$257,"&lt;="&amp;$B268)</f>
        <v>0.41</v>
      </c>
      <c r="L268" s="4">
        <f>SUMIFS('Aceite Virgen'!L$6:L$257,'Aceite Virgen'!$A$6:$A$257,"&gt;="&amp;$A268,'Aceite Virgen'!$B$6:$B$257,"&lt;="&amp;$B268)</f>
        <v>0</v>
      </c>
      <c r="M268" s="4">
        <f>SUMIFS('Aceite Virgen'!M$6:M$257,'Aceite Virgen'!$A$6:$A$257,"&gt;="&amp;$A268,'Aceite Virgen'!$B$6:$B$257,"&lt;="&amp;$B268)</f>
        <v>0.54</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1.1800000000000002</v>
      </c>
      <c r="Z268" s="4">
        <f>SUMIFS('Aceite Virgen'!Z$6:Z$257,'Aceite Virgen'!$A$6:$A$257,"&gt;="&amp;$A268,'Aceite Virgen'!$B$6:$B$257,"&lt;="&amp;$B268)</f>
        <v>1.5999999999999999</v>
      </c>
      <c r="AA268" s="4">
        <f>SUMIFS('Aceite Virgen'!AA$6:AA$257,'Aceite Virgen'!$A$6:$A$257,"&gt;="&amp;$A268,'Aceite Virgen'!$B$6:$B$257,"&lt;="&amp;$B268)</f>
        <v>0.52</v>
      </c>
      <c r="AB268" s="4">
        <f>SUMIFS('Aceite Virgen'!AB$6:AB$257,'Aceite Virgen'!$A$6:$A$257,"&gt;="&amp;$A268,'Aceite Virgen'!$B$6:$B$257,"&lt;="&amp;$B268)</f>
        <v>0</v>
      </c>
      <c r="AC268" s="9"/>
      <c r="AD268" s="9"/>
      <c r="AE268" s="9"/>
      <c r="AF268" s="4">
        <f>SUMIFS('Aceite Virgen'!AF$6:AF$257,'Aceite Virgen'!$A$6:$A$257,"&gt;="&amp;$A268,'Aceite Virgen'!$B$6:$B$257,"&lt;="&amp;$B268)</f>
        <v>24.05</v>
      </c>
      <c r="AG268" s="4">
        <f>SUMIFS('Aceite Virgen'!AG$6:AG$257,'Aceite Virgen'!$A$6:$A$257,"&gt;="&amp;$A268,'Aceite Virgen'!$B$6:$B$257,"&lt;="&amp;$B268)</f>
        <v>0.32</v>
      </c>
      <c r="AH268" s="4">
        <f>SUMIFS('Aceite Virgen'!AH$6:AH$257,'Aceite Virgen'!$A$6:$A$257,"&gt;="&amp;$A268,'Aceite Virgen'!$B$6:$B$257,"&lt;="&amp;$B268)</f>
        <v>27.59</v>
      </c>
      <c r="AI268" s="4">
        <f>SUMIFS('Aceite Virgen'!AI$6:AI$257,'Aceite Virgen'!$A$6:$A$257,"&gt;="&amp;$A268,'Aceite Virgen'!$B$6:$B$257,"&lt;="&amp;$B268)</f>
        <v>0</v>
      </c>
      <c r="AJ268" s="9"/>
      <c r="AK268" s="9"/>
      <c r="AL268" s="9"/>
      <c r="AM268" s="4">
        <f>SUMIFS('Aceite Virgen'!AM$6:AM$257,'Aceite Virgen'!$A$6:$A$257,"&gt;="&amp;$A268,'Aceite Virgen'!$B$6:$B$257,"&lt;="&amp;$B268)</f>
        <v>24.720000000000002</v>
      </c>
      <c r="AN268" s="4">
        <f>SUMIFS('Aceite Virgen'!AN$6:AN$257,'Aceite Virgen'!$A$6:$A$257,"&gt;="&amp;$A268,'Aceite Virgen'!$B$6:$B$257,"&lt;="&amp;$B268)</f>
        <v>5.14</v>
      </c>
      <c r="AO268" s="4">
        <f>SUMIFS('Aceite Virgen'!AO$6:AO$257,'Aceite Virgen'!$A$6:$A$257,"&gt;="&amp;$A268,'Aceite Virgen'!$B$6:$B$257,"&lt;="&amp;$B268)</f>
        <v>29.24</v>
      </c>
      <c r="AP268" s="4">
        <f>SUMIFS('Aceite Virgen'!AP$6:AP$257,'Aceite Virgen'!$A$6:$A$257,"&gt;="&amp;$A268,'Aceite Virgen'!$B$6:$B$257,"&lt;="&amp;$B268)</f>
        <v>0.55000000000000004</v>
      </c>
      <c r="AQ268" s="9"/>
      <c r="AR268" s="9"/>
      <c r="AT268" s="4">
        <f>SUMIFS('Aceite Virgen'!AT$6:AT$257,'Aceite Virgen'!$A$6:$A$257,"&gt;="&amp;$A268,'Aceite Virgen'!$B$6:$B$257,"&lt;="&amp;$B268)</f>
        <v>25.05</v>
      </c>
      <c r="AU268" s="4">
        <f>SUMIFS('Aceite Virgen'!AU$6:AU$257,'Aceite Virgen'!$A$6:$A$257,"&gt;="&amp;$A268,'Aceite Virgen'!$B$6:$B$257,"&lt;="&amp;$B268)</f>
        <v>0.93</v>
      </c>
      <c r="AV268" s="4">
        <f>SUMIFS('Aceite Virgen'!AV$6:AV$257,'Aceite Virgen'!$A$6:$A$257,"&gt;="&amp;$A268,'Aceite Virgen'!$B$6:$B$257,"&lt;="&amp;$B268)</f>
        <v>29.25</v>
      </c>
      <c r="AW268" s="4">
        <f>SUMIFS('Aceite Virgen'!AW$6:AW$257,'Aceite Virgen'!$A$6:$A$257,"&gt;="&amp;$A268,'Aceite Virgen'!$B$6:$B$257,"&lt;="&amp;$B268)</f>
        <v>0</v>
      </c>
      <c r="BA268" s="4">
        <f>SUMIFS('Aceite Virgen'!BA$6:BA$257,'Aceite Virgen'!$A$6:$A$257,"&gt;="&amp;A268,'Aceite Virgen'!$B$6:$B$257,"&lt;="&amp;B268)</f>
        <v>20.57</v>
      </c>
      <c r="BB268" s="4">
        <f>SUMIFS('Aceite Virgen'!BB$6:BB$257,'Aceite Virgen'!$A$6:$A$257,"&gt;="&amp;$A268,'Aceite Virgen'!$B$6:$B$257,"&lt;="&amp;$B268)</f>
        <v>4.13</v>
      </c>
      <c r="BC268" s="4">
        <f>SUMIFS('Aceite Virgen'!BC$6:BC$257,'Aceite Virgen'!$A$6:$A$257,"&gt;="&amp;$A268,'Aceite Virgen'!$B$6:$B$257,"&lt;="&amp;$B268)</f>
        <v>23.95</v>
      </c>
      <c r="BD268" s="4">
        <f>SUMIFS('Aceite Virgen'!BD$6:BD$257,'Aceite Virgen'!$A$6:$A$257,"&gt;="&amp;$A268,'Aceite Virgen'!$B$6:$B$257,"&lt;="&amp;$B268)</f>
        <v>0</v>
      </c>
      <c r="BH268" s="4">
        <f>SUMIFS('Aceite Virgen'!BH$6:BH$257,'Aceite Virgen'!$A$6:$A$257,"&gt;="&amp;$A268,'Aceite Virgen'!$B$6:$B$257,"&lt;="&amp;$B268)</f>
        <v>21.540000000000003</v>
      </c>
      <c r="BI268" s="4">
        <f>SUMIFS('Aceite Virgen'!BI$6:BI$257,'Aceite Virgen'!$A$6:$A$257,"&gt;="&amp;$A268,'Aceite Virgen'!$B$6:$B$257,"&lt;="&amp;$B268)</f>
        <v>13.87</v>
      </c>
      <c r="BJ268" s="4">
        <f>SUMIFS('Aceite Virgen'!BJ$6:BJ$257,'Aceite Virgen'!$A$6:$A$257,"&gt;="&amp;$A268,'Aceite Virgen'!$B$6:$B$257,"&lt;="&amp;$B268)</f>
        <v>23.22</v>
      </c>
      <c r="BK268" s="4">
        <f>SUMIFS('Aceite Virgen'!BK$6:BK$257,'Aceite Virgen'!$A$6:$A$257,"&gt;="&amp;$A268,'Aceite Virgen'!$B$6:$B$257,"&lt;="&amp;$B268)</f>
        <v>0</v>
      </c>
      <c r="BO268" s="4">
        <f>SUMIFS('Aceite Virgen'!BO$6:BO$257,'Aceite Virgen'!$A$6:$A$257,"&gt;="&amp;$A268,'Aceite Virgen'!$B$6:$B$257,"&lt;="&amp;$B268)</f>
        <v>25.900000000000002</v>
      </c>
      <c r="BP268" s="4">
        <f>SUMIFS('Aceite Virgen'!BP$6:BP$257,'Aceite Virgen'!$A$6:$A$257,"&gt;="&amp;$A268,'Aceite Virgen'!$B$6:$B$257,"&lt;="&amp;$B268)</f>
        <v>0.75</v>
      </c>
      <c r="BQ268" s="4">
        <f>SUMIFS('Aceite Virgen'!BQ$6:BQ$257,'Aceite Virgen'!$A$6:$A$257,"&gt;="&amp;$A268,'Aceite Virgen'!$B$6:$B$257,"&lt;="&amp;$B268)</f>
        <v>30.13</v>
      </c>
      <c r="BR268" s="4">
        <f>SUMIFS('Aceite Virgen'!BR$6:BR$257,'Aceite Virgen'!$A$6:$A$257,"&gt;="&amp;$A268,'Aceite Virgen'!$B$6:$B$257,"&lt;="&amp;$B268)</f>
        <v>0</v>
      </c>
      <c r="BV268" s="4">
        <f>SUMIFS('Aceite Virgen'!BV$6:BV$257,'Aceite Virgen'!$A$6:$A$257,"&gt;="&amp;$A268,'Aceite Virgen'!$B$6:$B$257,"&lt;="&amp;$B268)</f>
        <v>22.64</v>
      </c>
      <c r="BW268" s="4">
        <f>SUMIFS('Aceite Virgen'!BW$6:BW$257,'Aceite Virgen'!$A$6:$A$257,"&gt;="&amp;$A268,'Aceite Virgen'!$B$6:$B$257,"&lt;="&amp;$B268)</f>
        <v>15</v>
      </c>
      <c r="BX268" s="4">
        <f>SUMIFS('Aceite Virgen'!BX$6:BX$257,'Aceite Virgen'!$A$6:$A$257,"&gt;="&amp;$A268,'Aceite Virgen'!$B$6:$B$257,"&lt;="&amp;$B268)</f>
        <v>25.8</v>
      </c>
      <c r="BY268" s="4">
        <f>SUMIFS('Aceite Virgen'!BY$6:BY$257,'Aceite Virgen'!$A$6:$A$257,"&gt;="&amp;$A268,'Aceite Virgen'!$B$6:$B$257,"&lt;="&amp;$B268)</f>
        <v>0</v>
      </c>
      <c r="CC268" s="4">
        <f>SUMIFS('Aceite Virgen'!CC$6:CC$257,'Aceite Virgen'!$A$6:$A$257,"&gt;="&amp;$A268,'Aceite Virgen'!$B$6:$B$257,"&lt;="&amp;$B268)</f>
        <v>11.84</v>
      </c>
      <c r="CD268" s="4">
        <f>SUMIFS('Aceite Virgen'!CD$6:CD$257,'Aceite Virgen'!$A$6:$A$257,"&gt;="&amp;$A268,'Aceite Virgen'!$B$6:$B$257,"&lt;="&amp;$B268)</f>
        <v>14.580000000000002</v>
      </c>
      <c r="CE268" s="4">
        <f>SUMIFS('Aceite Virgen'!CE$6:CE$257,'Aceite Virgen'!$A$6:$A$257,"&gt;="&amp;$A268,'Aceite Virgen'!$B$6:$B$257,"&lt;="&amp;$B268)</f>
        <v>12.39</v>
      </c>
      <c r="CF268" s="4">
        <f>SUMIFS('Aceite Virgen'!CF$6:CF$257,'Aceite Virgen'!$A$6:$A$257,"&gt;="&amp;$A268,'Aceite Virgen'!$B$6:$B$257,"&lt;="&amp;$B268)</f>
        <v>0</v>
      </c>
      <c r="CJ268" s="4">
        <f>SUMIFS('Aceite Virgen'!CJ$6:CJ$257,'Aceite Virgen'!$A$6:$A$257,"&gt;="&amp;$A268,'Aceite Virgen'!$B$6:$B$257,"&lt;="&amp;$B268)</f>
        <v>7.17</v>
      </c>
      <c r="CK268" s="4">
        <f>SUMIFS('Aceite Virgen'!CK$6:CK$257,'Aceite Virgen'!$A$6:$A$257,"&gt;="&amp;$A268,'Aceite Virgen'!$B$6:$B$257,"&lt;="&amp;$B268)</f>
        <v>7.97</v>
      </c>
      <c r="CL268" s="4">
        <f>SUMIFS('Aceite Virgen'!CL$6:CL$257,'Aceite Virgen'!$A$6:$A$257,"&gt;="&amp;$A268,'Aceite Virgen'!$B$6:$B$257,"&lt;="&amp;$B268)</f>
        <v>7.95</v>
      </c>
      <c r="CM268" s="4">
        <f>SUMIFS('Aceite Virgen'!CM$6:CM$257,'Aceite Virgen'!$A$6:$A$257,"&gt;="&amp;$A268,'Aceite Virgen'!$B$6:$B$257,"&lt;="&amp;$B268)</f>
        <v>0</v>
      </c>
      <c r="CQ268" s="4">
        <f>SUMIFS('Aceite Virgen'!CQ$6:CQ$257,'Aceite Virgen'!$A$6:$A$257,"&gt;="&amp;$A268,'Aceite Virgen'!$B$6:$B$257,"&lt;="&amp;$B268)</f>
        <v>3.01</v>
      </c>
      <c r="CR268" s="4">
        <f>SUMIFS('Aceite Virgen'!CR$6:CR$257,'Aceite Virgen'!$A$6:$A$257,"&gt;="&amp;$A268,'Aceite Virgen'!$B$6:$B$257,"&lt;="&amp;$B268)</f>
        <v>2.78</v>
      </c>
      <c r="CS268" s="4">
        <f>SUMIFS('Aceite Virgen'!CS$6:CS$257,'Aceite Virgen'!$A$6:$A$257,"&gt;="&amp;$A268,'Aceite Virgen'!$B$6:$B$257,"&lt;="&amp;$B268)</f>
        <v>3.4399999999999995</v>
      </c>
      <c r="CT268" s="4">
        <f>SUMIFS('Aceite Virgen'!CT$6:CT$257,'Aceite Virgen'!$A$6:$A$257,"&gt;="&amp;$A268,'Aceite Virgen'!$B$6:$B$257,"&lt;="&amp;$B268)</f>
        <v>0</v>
      </c>
      <c r="CX268" s="4">
        <f>SUMIFS('Aceite Virgen'!CX$6:CX$257,'Aceite Virgen'!$A$6:$A$257,"&gt;="&amp;$A268,'Aceite Virgen'!$B$6:$B$257,"&lt;="&amp;$B268)</f>
        <v>1.04</v>
      </c>
      <c r="CY268" s="4">
        <f>SUMIFS('Aceite Virgen'!CY$6:CY$257,'Aceite Virgen'!$A$6:$A$257,"&gt;="&amp;$A268,'Aceite Virgen'!$B$6:$B$257,"&lt;="&amp;$B268)</f>
        <v>0</v>
      </c>
      <c r="CZ268" s="4">
        <f>SUMIFS('Aceite Virgen'!CZ$6:CZ$257,'Aceite Virgen'!$A$6:$A$257,"&gt;="&amp;$A268,'Aceite Virgen'!$B$6:$B$257,"&lt;="&amp;$B268)</f>
        <v>1.46</v>
      </c>
      <c r="DA268" s="4">
        <f>SUMIFS('Aceite Virgen'!DA$6:DA$257,'Aceite Virgen'!$A$6:$A$257,"&gt;="&amp;$A268,'Aceite Virgen'!$B$6:$B$257,"&lt;="&amp;$B268)</f>
        <v>0</v>
      </c>
      <c r="DE268" s="4">
        <f>SUMIFS('Aceite Virgen'!DE$6:DE$257,'Aceite Virgen'!$A$6:$A$257,"&gt;="&amp;$A268,'Aceite Virgen'!$B$6:$B$257,"&lt;="&amp;$B268)</f>
        <v>1.8</v>
      </c>
      <c r="DF268" s="4">
        <f>SUMIFS('Aceite Virgen'!DF$6:DF$257,'Aceite Virgen'!$A$6:$A$257,"&gt;="&amp;$A268,'Aceite Virgen'!$B$6:$B$257,"&lt;="&amp;$B268)</f>
        <v>8.17</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2.7</v>
      </c>
      <c r="DM268" s="4">
        <f>SUMIFS('Aceite Virgen'!DM$6:DM$257,'Aceite Virgen'!$A$6:$A$257,"&gt;="&amp;$A268,'Aceite Virgen'!$B$6:$B$257,"&lt;="&amp;$B268)</f>
        <v>7.62</v>
      </c>
      <c r="DN268" s="4">
        <f>SUMIFS('Aceite Virgen'!DN$6:DN$257,'Aceite Virgen'!$A$6:$A$257,"&gt;="&amp;$A268,'Aceite Virgen'!$B$6:$B$257,"&lt;="&amp;$B268)</f>
        <v>1.99</v>
      </c>
      <c r="DO268" s="4">
        <f>SUMIFS('Aceite Virgen'!DO$6:DO$257,'Aceite Virgen'!$A$6:$A$257,"&gt;="&amp;$A268,'Aceite Virgen'!$B$6:$B$257,"&lt;="&amp;$B268)</f>
        <v>0</v>
      </c>
      <c r="DS268" s="4">
        <f>SUMIFS('Aceite Virgen'!DS$6:DS$257,'Aceite Virgen'!$A$6:$A$257,"&gt;="&amp;$A268,'Aceite Virgen'!$B$6:$B$257,"&lt;="&amp;$B268)</f>
        <v>0.67999999999999994</v>
      </c>
      <c r="DT268" s="4">
        <f>SUMIFS('Aceite Virgen'!DT$6:DT$257,'Aceite Virgen'!$A$6:$A$257,"&gt;="&amp;$A268,'Aceite Virgen'!$B$6:$B$257,"&lt;="&amp;$B268)</f>
        <v>4.7</v>
      </c>
      <c r="DU268" s="4">
        <f>SUMIFS('Aceite Virgen'!DU$6:DU$257,'Aceite Virgen'!$A$6:$A$257,"&gt;="&amp;$A268,'Aceite Virgen'!$B$6:$B$257,"&lt;="&amp;$B268)</f>
        <v>0.13</v>
      </c>
      <c r="DV268" s="4">
        <f>SUMIFS('Aceite Virgen'!DV$6:DV$257,'Aceite Virgen'!$A$6:$A$257,"&gt;="&amp;$A268,'Aceite Virgen'!$B$6:$B$257,"&lt;="&amp;$B268)</f>
        <v>0</v>
      </c>
      <c r="DZ268" s="4">
        <f>SUMIFS('Aceite Virgen'!DZ$6:DZ$257,'Aceite Virgen'!$A$6:$A$257,"&gt;="&amp;$A268,'Aceite Virgen'!$B$6:$B$257,"&lt;="&amp;$B268)</f>
        <v>0.94</v>
      </c>
      <c r="EA268" s="4">
        <f>SUMIFS('Aceite Virgen'!EA$6:EA$257,'Aceite Virgen'!$A$6:$A$257,"&gt;="&amp;$A268,'Aceite Virgen'!$B$6:$B$257,"&lt;="&amp;$B268)</f>
        <v>0</v>
      </c>
      <c r="EB268" s="4">
        <f>SUMIFS('Aceite Virgen'!EB$6:EB$257,'Aceite Virgen'!$A$6:$A$257,"&gt;="&amp;$A268,'Aceite Virgen'!$B$6:$B$257,"&lt;="&amp;$B268)</f>
        <v>1.29</v>
      </c>
      <c r="EC268" s="4">
        <f>SUMIFS('Aceite Virgen'!EC$6:EC$257,'Aceite Virgen'!$A$6:$A$257,"&gt;="&amp;$A268,'Aceite Virgen'!$B$6:$B$257,"&lt;="&amp;$B268)</f>
        <v>0</v>
      </c>
      <c r="EG268" s="4">
        <f>SUMIFS('Aceite Virgen'!EG$6:EG$257,'Aceite Virgen'!$A$6:$A$257,"&gt;="&amp;$A268,'Aceite Virgen'!$B$6:$B$257,"&lt;="&amp;$B268)</f>
        <v>0.8600000000000001</v>
      </c>
      <c r="EH268" s="4">
        <f>SUMIFS('Aceite Virgen'!EH$6:EH$257,'Aceite Virgen'!$A$6:$A$257,"&gt;="&amp;$A268,'Aceite Virgen'!$B$6:$B$257,"&lt;="&amp;$B268)</f>
        <v>2.37</v>
      </c>
      <c r="EI268" s="4">
        <f>SUMIFS('Aceite Virgen'!EI$6:EI$257,'Aceite Virgen'!$A$6:$A$257,"&gt;="&amp;$A268,'Aceite Virgen'!$B$6:$B$257,"&lt;="&amp;$B268)</f>
        <v>0.48</v>
      </c>
      <c r="EJ268" s="4">
        <f>SUMIFS('Aceite Virgen'!EJ$6:EJ$257,'Aceite Virgen'!$A$6:$A$257,"&gt;="&amp;$A268,'Aceite Virgen'!$B$6:$B$257,"&lt;="&amp;$B268)</f>
        <v>0</v>
      </c>
      <c r="EN268" s="4">
        <f>SUMIFS('Aceite Virgen'!EN$6:EN$257,'Aceite Virgen'!$A$6:$A$257,"&gt;="&amp;$A268,'Aceite Virgen'!$B$6:$B$257,"&lt;="&amp;$B268)</f>
        <v>0</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0.42000000000000004</v>
      </c>
      <c r="EV268" s="4">
        <f>SUMIFS('Aceite Virgen'!EV$6:EV$257,'Aceite Virgen'!$A$6:$A$257,"&gt;="&amp;$A268,'Aceite Virgen'!$B$6:$B$257,"&lt;="&amp;$B268)</f>
        <v>0</v>
      </c>
      <c r="EW268" s="4">
        <f>SUMIFS('Aceite Virgen'!EW$6:EW$257,'Aceite Virgen'!$A$6:$A$257,"&gt;="&amp;$A268,'Aceite Virgen'!$B$6:$B$257,"&lt;="&amp;$B268)</f>
        <v>0.69000000000000006</v>
      </c>
      <c r="EX268" s="4">
        <f>SUMIFS('Aceite Virgen'!EX$6:EX$257,'Aceite Virgen'!$A$6:$A$257,"&gt;="&amp;$A268,'Aceite Virgen'!$B$6:$B$257,"&lt;="&amp;$B268)</f>
        <v>0</v>
      </c>
      <c r="FB268" s="4">
        <f>SUMIFS('Aceite Virgen'!FB$6:FB$257,'Aceite Virgen'!$A$6:$A$257,"&gt;="&amp;$A268,'Aceite Virgen'!$B$6:$B$257,"&lt;="&amp;$B268)</f>
        <v>0</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1.1100000000000001</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11.06</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0.1</v>
      </c>
      <c r="GS268" s="4">
        <f>SUMIFS('Aceite Virgen'!GS$6:GS$257,'Aceite Virgen'!$A$6:$A$257,"&gt;="&amp;$A268,'Aceite Virgen'!$B$6:$B$257,"&lt;="&amp;$B268)</f>
        <v>0</v>
      </c>
      <c r="GT268" s="4">
        <f>SUMIFS('Aceite Virgen'!GT$6:GT$257,'Aceite Virgen'!$A$6:$A$257,"&gt;="&amp;$A268,'Aceite Virgen'!$B$6:$B$257,"&lt;="&amp;$B268)</f>
        <v>0.14000000000000001</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0.28000000000000003</v>
      </c>
      <c r="HN268" s="4">
        <f>SUMIFS('Aceite Virgen'!HN$6:HN$257,'Aceite Virgen'!$A$6:$A$257,"&gt;="&amp;$A268,'Aceite Virgen'!$B$6:$B$257,"&lt;="&amp;$B268)</f>
        <v>0</v>
      </c>
      <c r="HO268" s="4">
        <f>SUMIFS('Aceite Virgen'!HO$6:HO$257,'Aceite Virgen'!$A$6:$A$257,"&gt;="&amp;$A268,'Aceite Virgen'!$B$6:$B$257,"&lt;="&amp;$B268)</f>
        <v>0.44</v>
      </c>
      <c r="HP268" s="4">
        <f>SUMIFS('Aceite Virgen'!HP$6:HP$257,'Aceite Virgen'!$A$6:$A$257,"&gt;="&amp;$A268,'Aceite Virgen'!$B$6:$B$257,"&lt;="&amp;$B268)</f>
        <v>0</v>
      </c>
      <c r="HT268" s="4">
        <f>SUMIFS('Aceite Virgen'!HT$6:HT$257,'Aceite Virgen'!$A$6:$A$257,"&gt;="&amp;$A268,'Aceite Virgen'!$B$6:$B$257,"&lt;="&amp;$B268)</f>
        <v>0.36</v>
      </c>
      <c r="HU268" s="4">
        <f>SUMIFS('Aceite Virgen'!HU$6:HU$257,'Aceite Virgen'!$A$6:$A$257,"&gt;="&amp;$A268,'Aceite Virgen'!$B$6:$B$257,"&lt;="&amp;$B268)</f>
        <v>0</v>
      </c>
      <c r="HV268" s="4">
        <f>SUMIFS('Aceite Virgen'!HV$6:HV$257,'Aceite Virgen'!$A$6:$A$257,"&gt;="&amp;$A268,'Aceite Virgen'!$B$6:$B$257,"&lt;="&amp;$B268)</f>
        <v>0.55000000000000004</v>
      </c>
      <c r="HW268" s="4">
        <f>SUMIFS('Aceite Virgen'!HW$6:HW$257,'Aceite Virgen'!$A$6:$A$257,"&gt;="&amp;$A268,'Aceite Virgen'!$B$6:$B$257,"&lt;="&amp;$B268)</f>
        <v>0</v>
      </c>
      <c r="IA268" s="4">
        <f>SUMIFS('Aceite Virgen'!IA$6:IA$257,'Aceite Virgen'!$A$6:$A$257,"&gt;="&amp;$A268,'Aceite Virgen'!$B$6:$B$257,"&lt;="&amp;$B268)</f>
        <v>1.07</v>
      </c>
      <c r="IB268" s="4">
        <f>SUMIFS('Aceite Virgen'!IB$6:IB$257,'Aceite Virgen'!$A$6:$A$257,"&gt;="&amp;$A268,'Aceite Virgen'!$B$6:$B$257,"&lt;="&amp;$B268)</f>
        <v>0</v>
      </c>
      <c r="IC268" s="4">
        <f>SUMIFS('Aceite Virgen'!IC$6:IC$257,'Aceite Virgen'!$A$6:$A$257,"&gt;="&amp;$A268,'Aceite Virgen'!$B$6:$B$257,"&lt;="&amp;$B268)</f>
        <v>1.74</v>
      </c>
      <c r="ID268" s="4">
        <f>SUMIFS('Aceite Virgen'!ID$6:ID$257,'Aceite Virgen'!$A$6:$A$257,"&gt;="&amp;$A268,'Aceite Virgen'!$B$6:$B$257,"&lt;="&amp;$B268)</f>
        <v>0</v>
      </c>
      <c r="IH268" s="4">
        <f>SUMIFS('Aceite Virgen'!IH$6:IH$257,'Aceite Virgen'!$A$6:$A$257,"&gt;="&amp;$A268,'Aceite Virgen'!$B$6:$B$257,"&lt;="&amp;$B268)</f>
        <v>1.66</v>
      </c>
      <c r="II268" s="4">
        <f>SUMIFS('Aceite Virgen'!II$6:II$257,'Aceite Virgen'!$A$6:$A$257,"&gt;="&amp;$A268,'Aceite Virgen'!$B$6:$B$257,"&lt;="&amp;$B268)</f>
        <v>2.77</v>
      </c>
      <c r="IJ268" s="4">
        <f>SUMIFS('Aceite Virgen'!IJ$6:IJ$257,'Aceite Virgen'!$A$6:$A$257,"&gt;="&amp;$A268,'Aceite Virgen'!$B$6:$B$257,"&lt;="&amp;$B268)</f>
        <v>1.22</v>
      </c>
      <c r="IK268" s="4">
        <f>SUMIFS('Aceite Virgen'!IK$6:IK$257,'Aceite Virgen'!$A$6:$A$257,"&gt;="&amp;$A268,'Aceite Virgen'!$B$6:$B$257,"&lt;="&amp;$B268)</f>
        <v>3.6</v>
      </c>
      <c r="IO268" s="4">
        <f>SUMIFS('Aceite Virgen'!IO$6:IO$257,'Aceite Virgen'!$A$6:$A$257,"&gt;="&amp;$A268,'Aceite Virgen'!$B$6:$B$257,"&lt;="&amp;$B268)</f>
        <v>0.33</v>
      </c>
      <c r="IP268" s="4">
        <f>SUMIFS('Aceite Virgen'!IP$6:IP$257,'Aceite Virgen'!$A$6:$A$257,"&gt;="&amp;$A268,'Aceite Virgen'!$B$6:$B$257,"&lt;="&amp;$B268)</f>
        <v>1.69</v>
      </c>
      <c r="IQ268" s="4">
        <f>SUMIFS('Aceite Virgen'!IQ$6:IQ$257,'Aceite Virgen'!$A$6:$A$257,"&gt;="&amp;$A268,'Aceite Virgen'!$B$6:$B$257,"&lt;="&amp;$B268)</f>
        <v>0.16</v>
      </c>
      <c r="IR268" s="4">
        <f>SUMIFS('Aceite Virgen'!IR$6:IR$257,'Aceite Virgen'!$A$6:$A$257,"&gt;="&amp;$A268,'Aceite Virgen'!$B$6:$B$257,"&lt;="&amp;$B268)</f>
        <v>0</v>
      </c>
      <c r="IV268" s="4">
        <f>SUMIFS('Aceite Virgen'!IV$6:IV$257,'Aceite Virgen'!$A$6:$A$257,"&gt;="&amp;$A268,'Aceite Virgen'!$B$6:$B$257,"&lt;="&amp;$B268)</f>
        <v>0</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4.0199999999999996</v>
      </c>
      <c r="JD268" s="4">
        <f>SUMIFS('Aceite Virgen'!JD$6:JD$257,'Aceite Virgen'!$A$6:$A$257,"&gt;="&amp;$A268,'Aceite Virgen'!$B$6:$B$257,"&lt;="&amp;$B268)</f>
        <v>11.3</v>
      </c>
      <c r="JE268" s="4">
        <f>SUMIFS('Aceite Virgen'!JE$6:JE$257,'Aceite Virgen'!$A$6:$A$257,"&gt;="&amp;$A268,'Aceite Virgen'!$B$6:$B$257,"&lt;="&amp;$B268)</f>
        <v>3.23</v>
      </c>
      <c r="JF268" s="4">
        <f>SUMIFS('Aceite Virgen'!JF$6:JF$257,'Aceite Virgen'!$A$6:$A$257,"&gt;="&amp;$A268,'Aceite Virgen'!$B$6:$B$257,"&lt;="&amp;$B268)</f>
        <v>0</v>
      </c>
      <c r="JJ268" s="4">
        <f>SUMIFS('Aceite Virgen'!JJ$6:JJ$257,'Aceite Virgen'!$A$6:$A$257,"&gt;="&amp;$A268,'Aceite Virgen'!$B$6:$B$257,"&lt;="&amp;$B268)</f>
        <v>0.19</v>
      </c>
      <c r="JK268" s="4">
        <f>SUMIFS('Aceite Virgen'!JK$6:JK$257,'Aceite Virgen'!$A$6:$A$257,"&gt;="&amp;$A268,'Aceite Virgen'!$B$6:$B$257,"&lt;="&amp;$B268)</f>
        <v>0</v>
      </c>
      <c r="JL268" s="4">
        <f>SUMIFS('Aceite Virgen'!JL$6:JL$257,'Aceite Virgen'!$A$6:$A$257,"&gt;="&amp;$A268,'Aceite Virgen'!$B$6:$B$257,"&lt;="&amp;$B268)</f>
        <v>0.27</v>
      </c>
      <c r="JM268" s="4">
        <f>SUMIFS('Aceite Virgen'!JM$6:JM$257,'Aceite Virgen'!$A$6:$A$257,"&gt;="&amp;$A268,'Aceite Virgen'!$B$6:$B$257,"&lt;="&amp;$B268)</f>
        <v>0</v>
      </c>
      <c r="JQ268" s="4">
        <f>SUMIFS('Aceite Virgen'!JQ$6:JQ$257,'Aceite Virgen'!$A$6:$A$257,"&gt;="&amp;$A268,'Aceite Virgen'!$B$6:$B$257,"&lt;="&amp;$B268)</f>
        <v>3.5</v>
      </c>
      <c r="JR268" s="4">
        <f>SUMIFS('Aceite Virgen'!JR$6:JR$257,'Aceite Virgen'!$A$6:$A$257,"&gt;="&amp;$A268,'Aceite Virgen'!$B$6:$B$257,"&lt;="&amp;$B268)</f>
        <v>15.28</v>
      </c>
      <c r="JS268" s="4">
        <f>SUMIFS('Aceite Virgen'!JS$6:JS$257,'Aceite Virgen'!$A$6:$A$257,"&gt;="&amp;$A268,'Aceite Virgen'!$B$6:$B$257,"&lt;="&amp;$B268)</f>
        <v>0.33</v>
      </c>
      <c r="JT268" s="4">
        <f>SUMIFS('Aceite Virgen'!JT$6:JT$257,'Aceite Virgen'!$A$6:$A$257,"&gt;="&amp;$A268,'Aceite Virgen'!$B$6:$B$257,"&lt;="&amp;$B268)</f>
        <v>0</v>
      </c>
      <c r="JX268" s="4">
        <f>SUMIFS('Aceite Virgen'!JX$6:JX$257,'Aceite Virgen'!$A$6:$A$257,"&gt;="&amp;$A268,'Aceite Virgen'!$B$6:$B$257,"&lt;="&amp;$B268)</f>
        <v>2.7399999999999998</v>
      </c>
      <c r="JY268" s="4">
        <f>SUMIFS('Aceite Virgen'!JY$6:JY$257,'Aceite Virgen'!$A$6:$A$257,"&gt;="&amp;$A268,'Aceite Virgen'!$B$6:$B$257,"&lt;="&amp;$B268)</f>
        <v>13.62</v>
      </c>
      <c r="JZ268" s="4">
        <f>SUMIFS('Aceite Virgen'!JZ$6:JZ$257,'Aceite Virgen'!$A$6:$A$257,"&gt;="&amp;$A268,'Aceite Virgen'!$B$6:$B$257,"&lt;="&amp;$B268)</f>
        <v>0.2</v>
      </c>
      <c r="KA268" s="4">
        <f>SUMIFS('Aceite Virgen'!KA$6:KA$257,'Aceite Virgen'!$A$6:$A$257,"&gt;="&amp;$A268,'Aceite Virgen'!$B$6:$B$257,"&lt;="&amp;$B268)</f>
        <v>0</v>
      </c>
      <c r="KE268" s="4">
        <f>SUMIFS('Aceite Virgen'!KE$6:KE$257,'Aceite Virgen'!$A$6:$A$257,"&gt;="&amp;$A268,'Aceite Virgen'!$B$6:$B$257,"&lt;="&amp;$B268)</f>
        <v>3.85</v>
      </c>
      <c r="KF268" s="4">
        <f>SUMIFS('Aceite Virgen'!KF$6:KF$257,'Aceite Virgen'!$A$6:$A$257,"&gt;="&amp;$A268,'Aceite Virgen'!$B$6:$B$257,"&lt;="&amp;$B268)</f>
        <v>16.89</v>
      </c>
      <c r="KG268" s="4">
        <f>SUMIFS('Aceite Virgen'!KG$6:KG$257,'Aceite Virgen'!$A$6:$A$257,"&gt;="&amp;$A268,'Aceite Virgen'!$B$6:$B$257,"&lt;="&amp;$B268)</f>
        <v>0.76</v>
      </c>
      <c r="KH268" s="4">
        <f>SUMIFS('Aceite Virgen'!KH$6:KH$257,'Aceite Virgen'!$A$6:$A$257,"&gt;="&amp;$A268,'Aceite Virgen'!$B$6:$B$257,"&lt;="&amp;$B268)</f>
        <v>0</v>
      </c>
      <c r="KL268" s="4">
        <f>SUMIFS('Aceite Virgen'!KL$6:KL$257,'Aceite Virgen'!$A$6:$A$257,"&gt;="&amp;$A268,'Aceite Virgen'!$B$6:$B$257,"&lt;="&amp;$B268)</f>
        <v>1.6800000000000002</v>
      </c>
      <c r="KM268" s="4">
        <f>SUMIFS('Aceite Virgen'!KM$6:KM$257,'Aceite Virgen'!$A$6:$A$257,"&gt;="&amp;$A268,'Aceite Virgen'!$B$6:$B$257,"&lt;="&amp;$B268)</f>
        <v>3.83</v>
      </c>
      <c r="KN268" s="4">
        <f>SUMIFS('Aceite Virgen'!KN$6:KN$257,'Aceite Virgen'!$A$6:$A$257,"&gt;="&amp;$A268,'Aceite Virgen'!$B$6:$B$257,"&lt;="&amp;$B268)</f>
        <v>0.25</v>
      </c>
      <c r="KO268" s="4">
        <f>SUMIFS('Aceite Virgen'!KO$6:KO$257,'Aceite Virgen'!$A$6:$A$257,"&gt;="&amp;$A268,'Aceite Virgen'!$B$6:$B$257,"&lt;="&amp;$B268)</f>
        <v>0</v>
      </c>
      <c r="KS268" s="4">
        <f>SUMIFS('Aceite Virgen'!KS$6:KS$257,'Aceite Virgen'!$A$6:$A$257,"&gt;="&amp;$A268,'Aceite Virgen'!$B$6:$B$257,"&lt;="&amp;$B268)</f>
        <v>0</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0</v>
      </c>
      <c r="KZ268" s="4">
        <f>SUMIFS('Aceite Virgen'!KZ$6:KZ$257,'Aceite Virgen'!$A$6:$A$257,"&gt;="&amp;$A268,'Aceite Virgen'!$B$6:$B$257,"&lt;="&amp;$B268)</f>
        <v>0</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v>
      </c>
      <c r="LH268" s="4">
        <f>SUMIFS('Aceite Virgen'!LH$6:LH$257,'Aceite Virgen'!$A$6:$A$257,"&gt;="&amp;$A268,'Aceite Virgen'!$B$6:$B$257,"&lt;="&amp;$B268)</f>
        <v>0</v>
      </c>
      <c r="LI268" s="4">
        <f>SUMIFS('Aceite Virgen'!LI$6:LI$257,'Aceite Virgen'!$A$6:$A$257,"&gt;="&amp;$A268,'Aceite Virgen'!$B$6:$B$257,"&lt;="&amp;$B268)</f>
        <v>0</v>
      </c>
      <c r="LJ268" s="4">
        <f>SUMIFS('Aceite Virgen'!LJ$6:LJ$257,'Aceite Virgen'!$A$6:$A$257,"&gt;="&amp;$A268,'Aceite Virgen'!$B$6:$B$257,"&lt;="&amp;$B268)</f>
        <v>0</v>
      </c>
      <c r="LN268" s="4">
        <f>SUMIFS('Aceite Virgen'!LN$6:LN$257,'Aceite Virgen'!$A$6:$A$257,"&gt;="&amp;$A268,'Aceite Virgen'!$B$6:$B$257,"&lt;="&amp;$B268)</f>
        <v>0.31</v>
      </c>
      <c r="LO268" s="4">
        <f>SUMIFS('Aceite Virgen'!LO$6:LO$257,'Aceite Virgen'!$A$6:$A$257,"&gt;="&amp;$A268,'Aceite Virgen'!$B$6:$B$257,"&lt;="&amp;$B268)</f>
        <v>0</v>
      </c>
      <c r="LP268" s="4">
        <f>SUMIFS('Aceite Virgen'!LP$6:LP$257,'Aceite Virgen'!$A$6:$A$257,"&gt;="&amp;$A268,'Aceite Virgen'!$B$6:$B$257,"&lt;="&amp;$B268)</f>
        <v>0.25</v>
      </c>
      <c r="LQ268" s="4">
        <f>SUMIFS('Aceite Virgen'!LQ$6:LQ$257,'Aceite Virgen'!$A$6:$A$257,"&gt;="&amp;$A268,'Aceite Virgen'!$B$6:$B$257,"&lt;="&amp;$B268)</f>
        <v>0.89</v>
      </c>
      <c r="LU268" s="4">
        <f>SUMIFS('Aceite Virgen'!LU$6:LU$257,'Aceite Virgen'!$A$6:$A$257,"&gt;="&amp;$A268,'Aceite Virgen'!$B$6:$B$257,"&lt;="&amp;$B268)</f>
        <v>3.42</v>
      </c>
      <c r="LV268" s="4">
        <f>SUMIFS('Aceite Virgen'!LV$6:LV$257,'Aceite Virgen'!$A$6:$A$257,"&gt;="&amp;$A268,'Aceite Virgen'!$B$6:$B$257,"&lt;="&amp;$B268)</f>
        <v>0</v>
      </c>
      <c r="LW268" s="4">
        <f>SUMIFS('Aceite Virgen'!LW$6:LW$257,'Aceite Virgen'!$A$6:$A$257,"&gt;="&amp;$A268,'Aceite Virgen'!$B$6:$B$257,"&lt;="&amp;$B268)</f>
        <v>4.26</v>
      </c>
      <c r="LX268" s="4">
        <f>SUMIFS('Aceite Virgen'!LX$6:LX$257,'Aceite Virgen'!$A$6:$A$257,"&gt;="&amp;$A268,'Aceite Virgen'!$B$6:$B$257,"&lt;="&amp;$B268)</f>
        <v>3.0700000000000003</v>
      </c>
      <c r="MB268" s="4">
        <f>SUMIFS('Aceite Virgen'!MB$6:MB$257,'Aceite Virgen'!$A$6:$A$257,"&gt;="&amp;$A268,'Aceite Virgen'!$B$6:$B$257,"&lt;="&amp;$B268)</f>
        <v>4.51</v>
      </c>
      <c r="MC268" s="4">
        <f>SUMIFS('Aceite Virgen'!MC$6:MC$257,'Aceite Virgen'!$A$6:$A$257,"&gt;="&amp;$A268,'Aceite Virgen'!$B$6:$B$257,"&lt;="&amp;$B268)</f>
        <v>0</v>
      </c>
      <c r="MD268" s="4">
        <f>SUMIFS('Aceite Virgen'!MD$6:MD$257,'Aceite Virgen'!$A$6:$A$257,"&gt;="&amp;$A268,'Aceite Virgen'!$B$6:$B$257,"&lt;="&amp;$B268)</f>
        <v>2.67</v>
      </c>
      <c r="ME268" s="4">
        <f>SUMIFS('Aceite Virgen'!ME$6:ME$257,'Aceite Virgen'!$A$6:$A$257,"&gt;="&amp;$A268,'Aceite Virgen'!$B$6:$B$257,"&lt;="&amp;$B268)</f>
        <v>12.94</v>
      </c>
      <c r="MI268" s="4">
        <f>SUMIFS('Aceite Virgen'!MI$6:MI$257,'Aceite Virgen'!$A$6:$A$257,"&gt;="&amp;$A268,'Aceite Virgen'!$B$6:$B$257,"&lt;="&amp;$B268)</f>
        <v>5.57</v>
      </c>
      <c r="MJ268" s="4">
        <f>SUMIFS('Aceite Virgen'!MJ$6:MJ$257,'Aceite Virgen'!$A$6:$A$257,"&gt;="&amp;$A268,'Aceite Virgen'!$B$6:$B$257,"&lt;="&amp;$B268)</f>
        <v>4.53</v>
      </c>
      <c r="MK268" s="4">
        <f>SUMIFS('Aceite Virgen'!MK$6:MK$257,'Aceite Virgen'!$A$6:$A$257,"&gt;="&amp;$A268,'Aceite Virgen'!$B$6:$B$257,"&lt;="&amp;$B268)</f>
        <v>2.8</v>
      </c>
      <c r="ML268" s="4">
        <f>SUMIFS('Aceite Virgen'!ML$6:ML$257,'Aceite Virgen'!$A$6:$A$257,"&gt;="&amp;$A268,'Aceite Virgen'!$B$6:$B$257,"&lt;="&amp;$B268)</f>
        <v>16.59</v>
      </c>
      <c r="MP268" s="4">
        <f>SUMIFS('Aceite Virgen'!MP$6:MP$257,'Aceite Virgen'!$A$6:$A$257,"&gt;="&amp;$A268,'Aceite Virgen'!$B$6:$B$257,"&lt;="&amp;$B268)</f>
        <v>4.92</v>
      </c>
      <c r="MQ268" s="4">
        <f>SUMIFS('Aceite Virgen'!MQ$6:MQ$257,'Aceite Virgen'!$A$6:$A$257,"&gt;="&amp;$A268,'Aceite Virgen'!$B$6:$B$257,"&lt;="&amp;$B268)</f>
        <v>7.84</v>
      </c>
      <c r="MR268" s="4">
        <f>SUMIFS('Aceite Virgen'!MR$6:MR$257,'Aceite Virgen'!$A$6:$A$257,"&gt;="&amp;$A268,'Aceite Virgen'!$B$6:$B$257,"&lt;="&amp;$B268)</f>
        <v>4.04</v>
      </c>
      <c r="MS268" s="4">
        <f>SUMIFS('Aceite Virgen'!MS$6:MS$257,'Aceite Virgen'!$A$6:$A$257,"&gt;="&amp;$A268,'Aceite Virgen'!$B$6:$B$257,"&lt;="&amp;$B268)</f>
        <v>2.76</v>
      </c>
      <c r="MW268" s="4">
        <f>SUMIFS('Aceite Virgen'!MW$6:MW$257,'Aceite Virgen'!$A$6:$A$257,"&gt;="&amp;$A268,'Aceite Virgen'!$B$6:$B$257,"&lt;="&amp;$B268)</f>
        <v>3.5999999999999996</v>
      </c>
      <c r="MX268" s="4">
        <f>SUMIFS('Aceite Virgen'!MX$6:MX$257,'Aceite Virgen'!$A$6:$A$257,"&gt;="&amp;$A268,'Aceite Virgen'!$B$6:$B$257,"&lt;="&amp;$B268)</f>
        <v>1.35</v>
      </c>
      <c r="MY268" s="4">
        <f>SUMIFS('Aceite Virgen'!MY$6:MY$257,'Aceite Virgen'!$A$6:$A$257,"&gt;="&amp;$A268,'Aceite Virgen'!$B$6:$B$257,"&lt;="&amp;$B268)</f>
        <v>4.34</v>
      </c>
      <c r="MZ268" s="4">
        <f>SUMIFS('Aceite Virgen'!MZ$6:MZ$257,'Aceite Virgen'!$A$6:$A$257,"&gt;="&amp;$A268,'Aceite Virgen'!$B$6:$B$257,"&lt;="&amp;$B268)</f>
        <v>3.71</v>
      </c>
      <c r="ND268" s="4">
        <f>SUMIFS('Aceite Virgen'!ND$6:ND$257,'Aceite Virgen'!$A$6:$A$257,"&gt;="&amp;$A268,'Aceite Virgen'!$B$6:$B$257,"&lt;="&amp;$B268)</f>
        <v>1.8599999999999999</v>
      </c>
      <c r="NE268" s="4">
        <f>SUMIFS('Aceite Virgen'!NE$6:NE$257,'Aceite Virgen'!$A$6:$A$257,"&gt;="&amp;$A268,'Aceite Virgen'!$B$6:$B$257,"&lt;="&amp;$B268)</f>
        <v>0.54</v>
      </c>
      <c r="NF268" s="4">
        <f>SUMIFS('Aceite Virgen'!NF$6:NF$257,'Aceite Virgen'!$A$6:$A$257,"&gt;="&amp;$A268,'Aceite Virgen'!$B$6:$B$257,"&lt;="&amp;$B268)</f>
        <v>2.81</v>
      </c>
      <c r="NG268" s="4">
        <f>SUMIFS('Aceite Virgen'!NG$6:NG$257,'Aceite Virgen'!$A$6:$A$257,"&gt;="&amp;$A268,'Aceite Virgen'!$B$6:$B$257,"&lt;="&amp;$B268)</f>
        <v>0.72</v>
      </c>
      <c r="NK268" s="4">
        <f>SUMIFS('Aceite Virgen'!NK$6:NK$257,'Aceite Virgen'!$A$6:$A$257,"&gt;="&amp;$A268,'Aceite Virgen'!$B$6:$B$257,"&lt;="&amp;$B268)</f>
        <v>3.31</v>
      </c>
      <c r="NL268" s="4">
        <f>SUMIFS('Aceite Virgen'!NL$6:NL$257,'Aceite Virgen'!$A$6:$A$257,"&gt;="&amp;$A268,'Aceite Virgen'!$B$6:$B$257,"&lt;="&amp;$B268)</f>
        <v>3.89</v>
      </c>
      <c r="NM268" s="4">
        <f>SUMIFS('Aceite Virgen'!NM$6:NM$257,'Aceite Virgen'!$A$6:$A$257,"&gt;="&amp;$A268,'Aceite Virgen'!$B$6:$B$257,"&lt;="&amp;$B268)</f>
        <v>3.65</v>
      </c>
      <c r="NN268" s="4">
        <f>SUMIFS('Aceite Virgen'!NN$6:NN$257,'Aceite Virgen'!$A$6:$A$257,"&gt;="&amp;$A268,'Aceite Virgen'!$B$6:$B$257,"&lt;="&amp;$B268)</f>
        <v>2.6799999999999997</v>
      </c>
      <c r="NR268" s="4">
        <f>SUMIFS('Aceite Virgen'!NR$6:NR$257,'Aceite Virgen'!$A$6:$A$257,"&gt;="&amp;$A268,'Aceite Virgen'!$B$6:$B$257,"&lt;="&amp;$B268)</f>
        <v>1.1000000000000001</v>
      </c>
      <c r="NS268" s="4">
        <f>SUMIFS('Aceite Virgen'!NS$6:NS$257,'Aceite Virgen'!$A$6:$A$257,"&gt;="&amp;$A268,'Aceite Virgen'!$B$6:$B$257,"&lt;="&amp;$B268)</f>
        <v>4.1399999999999997</v>
      </c>
      <c r="NT268" s="4">
        <f>SUMIFS('Aceite Virgen'!NT$6:NT$257,'Aceite Virgen'!$A$6:$A$257,"&gt;="&amp;$A268,'Aceite Virgen'!$B$6:$B$257,"&lt;="&amp;$B268)</f>
        <v>0.23</v>
      </c>
      <c r="NU268" s="4">
        <f>SUMIFS('Aceite Virgen'!NU$6:NU$257,'Aceite Virgen'!$A$6:$A$257,"&gt;="&amp;$A268,'Aceite Virgen'!$B$6:$B$257,"&lt;="&amp;$B268)</f>
        <v>0</v>
      </c>
      <c r="NY268" s="4">
        <f>SUMIFS('Aceite Virgen'!NY$6:NY$257,'Aceite Virgen'!$A$6:$A$257,"&gt;="&amp;$A268,'Aceite Virgen'!$B$6:$B$257,"&lt;="&amp;$B268)</f>
        <v>35.94</v>
      </c>
      <c r="NZ268" s="4">
        <f>SUMIFS('Aceite Virgen'!NZ$6:NZ$257,'Aceite Virgen'!$A$6:$A$257,"&gt;="&amp;$A268,'Aceite Virgen'!$B$6:$B$257,"&lt;="&amp;$B268)</f>
        <v>33.78</v>
      </c>
      <c r="OA268" s="4">
        <f>SUMIFS('Aceite Virgen'!OA$6:OA$257,'Aceite Virgen'!$A$6:$A$257,"&gt;="&amp;$A268,'Aceite Virgen'!$B$6:$B$257,"&lt;="&amp;$B268)</f>
        <v>45.24</v>
      </c>
      <c r="OB268" s="4">
        <f>SUMIFS('Aceite Virgen'!OB$6:OB$257,'Aceite Virgen'!$A$6:$A$257,"&gt;="&amp;$A268,'Aceite Virgen'!$B$6:$B$257,"&lt;="&amp;$B268)</f>
        <v>19.490000000000002</v>
      </c>
      <c r="OF268" s="4">
        <f>SUMIFS('Aceite Virgen'!OF$6:OF$257,'Aceite Virgen'!$A$6:$A$257,"&gt;="&amp;$A268,'Aceite Virgen'!$B$6:$B$257,"&lt;="&amp;$B268)</f>
        <v>46.6</v>
      </c>
      <c r="OG268" s="4">
        <f>SUMIFS('Aceite Virgen'!OG$6:OG$257,'Aceite Virgen'!$A$6:$A$257,"&gt;="&amp;$A268,'Aceite Virgen'!$B$6:$B$257,"&lt;="&amp;$B268)</f>
        <v>16.21</v>
      </c>
      <c r="OH268" s="4">
        <f>SUMIFS('Aceite Virgen'!OH$6:OH$257,'Aceite Virgen'!$A$6:$A$257,"&gt;="&amp;$A268,'Aceite Virgen'!$B$6:$B$257,"&lt;="&amp;$B268)</f>
        <v>57.669999999999995</v>
      </c>
      <c r="OI268" s="4">
        <f>SUMIFS('Aceite Virgen'!OI$6:OI$257,'Aceite Virgen'!$A$6:$A$257,"&gt;="&amp;$A268,'Aceite Virgen'!$B$6:$B$257,"&lt;="&amp;$B268)</f>
        <v>42.57</v>
      </c>
      <c r="OM268" s="4">
        <f>SUMIFS('Aceite Virgen'!OM$6:OM$257,'Aceite Virgen'!$A$6:$A$257,"&gt;="&amp;$A268,'Aceite Virgen'!$B$6:$B$257,"&lt;="&amp;$B268)</f>
        <v>17.510000000000002</v>
      </c>
      <c r="ON268" s="4">
        <f>SUMIFS('Aceite Virgen'!ON$6:ON$257,'Aceite Virgen'!$A$6:$A$257,"&gt;="&amp;$A268,'Aceite Virgen'!$B$6:$B$257,"&lt;="&amp;$B268)</f>
        <v>11.290000000000001</v>
      </c>
      <c r="OO268" s="4">
        <f>SUMIFS('Aceite Virgen'!OO$6:OO$257,'Aceite Virgen'!$A$6:$A$257,"&gt;="&amp;$A268,'Aceite Virgen'!$B$6:$B$257,"&lt;="&amp;$B268)</f>
        <v>18.22</v>
      </c>
      <c r="OP268" s="4">
        <f>SUMIFS('Aceite Virgen'!OP$6:OP$257,'Aceite Virgen'!$A$6:$A$257,"&gt;="&amp;$A268,'Aceite Virgen'!$B$6:$B$257,"&lt;="&amp;$B268)</f>
        <v>21.68</v>
      </c>
      <c r="OT268" s="4">
        <f>SUMIFS('Aceite Virgen'!OT$6:OT$257,'Aceite Virgen'!$A$6:$A$257,"&gt;="&amp;$A268,'Aceite Virgen'!$B$6:$B$257,"&lt;="&amp;$B268)</f>
        <v>5.88</v>
      </c>
      <c r="OU268" s="4">
        <f>SUMIFS('Aceite Virgen'!OU$6:OU$257,'Aceite Virgen'!$A$6:$A$257,"&gt;="&amp;$A268,'Aceite Virgen'!$B$6:$B$257,"&lt;="&amp;$B268)</f>
        <v>14.62</v>
      </c>
      <c r="OV268" s="4">
        <f>SUMIFS('Aceite Virgen'!OV$6:OV$257,'Aceite Virgen'!$A$6:$A$257,"&gt;="&amp;$A268,'Aceite Virgen'!$B$6:$B$257,"&lt;="&amp;$B268)</f>
        <v>1.6600000000000001</v>
      </c>
      <c r="OW268" s="4">
        <f>SUMIFS('Aceite Virgen'!OW$6:OW$257,'Aceite Virgen'!$A$6:$A$257,"&gt;="&amp;$A268,'Aceite Virgen'!$B$6:$B$257,"&lt;="&amp;$B268)</f>
        <v>9.08</v>
      </c>
      <c r="PA268" s="4">
        <f>SUMIFS('Aceite Virgen'!PA$6:PA$257,'Aceite Virgen'!$A$6:$A$257,"&gt;="&amp;$A268,'Aceite Virgen'!$B$6:$B$257,"&lt;="&amp;$B268)</f>
        <v>1.51</v>
      </c>
      <c r="PB268" s="4">
        <f>SUMIFS('Aceite Virgen'!PB$6:PB$257,'Aceite Virgen'!$A$6:$A$257,"&gt;="&amp;$A268,'Aceite Virgen'!$B$6:$B$257,"&lt;="&amp;$B268)</f>
        <v>0</v>
      </c>
      <c r="PC268" s="4">
        <f>SUMIFS('Aceite Virgen'!PC$6:PC$257,'Aceite Virgen'!$A$6:$A$257,"&gt;="&amp;$A268,'Aceite Virgen'!$B$6:$B$257,"&lt;="&amp;$B268)</f>
        <v>2.0499999999999998</v>
      </c>
      <c r="PD268" s="4">
        <f>SUMIFS('Aceite Virgen'!PD$6:PD$257,'Aceite Virgen'!$A$6:$A$257,"&gt;="&amp;$A268,'Aceite Virgen'!$B$6:$B$257,"&lt;="&amp;$B268)</f>
        <v>1.99</v>
      </c>
      <c r="PH268" s="4">
        <f>SUMIFS('Aceite Virgen'!PH$6:PH$257,'Aceite Virgen'!$A$6:$A$257,"&gt;="&amp;$A268,'Aceite Virgen'!$B$6:$B$257,"&lt;="&amp;$B268)</f>
        <v>1.61</v>
      </c>
      <c r="PI268" s="4">
        <f>SUMIFS('Aceite Virgen'!PI$6:PI$257,'Aceite Virgen'!$A$6:$A$257,"&gt;="&amp;$A268,'Aceite Virgen'!$B$6:$B$257,"&lt;="&amp;$B268)</f>
        <v>2.11</v>
      </c>
      <c r="PJ268" s="4">
        <f>SUMIFS('Aceite Virgen'!PJ$6:PJ$257,'Aceite Virgen'!$A$6:$A$257,"&gt;="&amp;$A268,'Aceite Virgen'!$B$6:$B$257,"&lt;="&amp;$B268)</f>
        <v>1.48</v>
      </c>
      <c r="PK268" s="4">
        <f>SUMIFS('Aceite Virgen'!PK$6:PK$257,'Aceite Virgen'!$A$6:$A$257,"&gt;="&amp;$A268,'Aceite Virgen'!$B$6:$B$257,"&lt;="&amp;$B268)</f>
        <v>0</v>
      </c>
      <c r="PO268" s="4">
        <f>SUMIFS('Aceite Virgen'!PO$6:PO$257,'Aceite Virgen'!$A$6:$A$257,"&gt;="&amp;$A268,'Aceite Virgen'!$B$6:$B$257,"&lt;="&amp;$B268)</f>
        <v>2.73</v>
      </c>
      <c r="PP268" s="4">
        <f>SUMIFS('Aceite Virgen'!PP$6:PP$257,'Aceite Virgen'!$A$6:$A$257,"&gt;="&amp;$A268,'Aceite Virgen'!$B$6:$B$257,"&lt;="&amp;$B268)</f>
        <v>5.9399999999999995</v>
      </c>
      <c r="PQ268" s="4">
        <f>SUMIFS('Aceite Virgen'!PQ$6:PQ$257,'Aceite Virgen'!$A$6:$A$257,"&gt;="&amp;$A268,'Aceite Virgen'!$B$6:$B$257,"&lt;="&amp;$B268)</f>
        <v>2.66</v>
      </c>
      <c r="PR268" s="4">
        <f>SUMIFS('Aceite Virgen'!PR$6:PR$257,'Aceite Virgen'!$A$6:$A$257,"&gt;="&amp;$A268,'Aceite Virgen'!$B$6:$B$257,"&lt;="&amp;$B268)</f>
        <v>0</v>
      </c>
      <c r="PV268" s="4">
        <f>SUMIFS('Aceite Virgen'!PV$6:PV$257,'Aceite Virgen'!$A$6:$A$257,"&gt;="&amp;$A268,'Aceite Virgen'!$B$6:$B$257,"&lt;="&amp;$B268)</f>
        <v>5.45</v>
      </c>
      <c r="PW268" s="4">
        <f>SUMIFS('Aceite Virgen'!PW$6:PW$257,'Aceite Virgen'!$A$6:$A$257,"&gt;="&amp;$A268,'Aceite Virgen'!$B$6:$B$257,"&lt;="&amp;$B268)</f>
        <v>14.129999999999999</v>
      </c>
      <c r="PX268" s="4">
        <f>SUMIFS('Aceite Virgen'!PX$6:PX$257,'Aceite Virgen'!$A$6:$A$257,"&gt;="&amp;$A268,'Aceite Virgen'!$B$6:$B$257,"&lt;="&amp;$B268)</f>
        <v>5.42</v>
      </c>
      <c r="PY268" s="4">
        <f>SUMIFS('Aceite Virgen'!PY$6:PY$257,'Aceite Virgen'!$A$6:$A$257,"&gt;="&amp;$A268,'Aceite Virgen'!$B$6:$B$257,"&lt;="&amp;$B268)</f>
        <v>0</v>
      </c>
      <c r="QC268" s="4">
        <f>SUMIFS('Aceite Virgen'!QC$6:QC$257,'Aceite Virgen'!$A$6:$A$257,"&gt;="&amp;$A268,'Aceite Virgen'!$B$6:$B$257,"&lt;="&amp;$B268)</f>
        <v>11.23</v>
      </c>
      <c r="QD268" s="4">
        <f>SUMIFS('Aceite Virgen'!QD$6:QD$257,'Aceite Virgen'!$A$6:$A$257,"&gt;="&amp;$A268,'Aceite Virgen'!$B$6:$B$257,"&lt;="&amp;$B268)</f>
        <v>22.78</v>
      </c>
      <c r="QE268" s="4">
        <f>SUMIFS('Aceite Virgen'!QE$6:QE$257,'Aceite Virgen'!$A$6:$A$257,"&gt;="&amp;$A268,'Aceite Virgen'!$B$6:$B$257,"&lt;="&amp;$B268)</f>
        <v>9.1999999999999993</v>
      </c>
      <c r="QF268" s="4">
        <f>SUMIFS('Aceite Virgen'!QF$6:QF$257,'Aceite Virgen'!$A$6:$A$257,"&gt;="&amp;$A268,'Aceite Virgen'!$B$6:$B$257,"&lt;="&amp;$B268)</f>
        <v>2.33</v>
      </c>
      <c r="QJ268" s="4">
        <f>SUMIFS('Aceite Virgen'!QJ$6:QJ$257,'Aceite Virgen'!$A$6:$A$257,"&gt;="&amp;$A268,'Aceite Virgen'!$B$6:$B$257,"&lt;="&amp;$B268)</f>
        <v>5.0999999999999996</v>
      </c>
      <c r="QK268" s="4">
        <f>SUMIFS('Aceite Virgen'!QK$6:QK$257,'Aceite Virgen'!$A$6:$A$257,"&gt;="&amp;$A268,'Aceite Virgen'!$B$6:$B$257,"&lt;="&amp;$B268)</f>
        <v>12.28</v>
      </c>
      <c r="QL268" s="4">
        <f>SUMIFS('Aceite Virgen'!QL$6:QL$257,'Aceite Virgen'!$A$6:$A$257,"&gt;="&amp;$A268,'Aceite Virgen'!$B$6:$B$257,"&lt;="&amp;$B268)</f>
        <v>3.2</v>
      </c>
      <c r="QM268" s="4">
        <f>SUMIFS('Aceite Virgen'!QM$6:QM$257,'Aceite Virgen'!$A$6:$A$257,"&gt;="&amp;$A268,'Aceite Virgen'!$B$6:$B$257,"&lt;="&amp;$B268)</f>
        <v>2.91</v>
      </c>
      <c r="QQ268" s="4">
        <f>SUMIFS('Aceite Virgen'!QQ$6:QQ$257,'Aceite Virgen'!$A$6:$A$257,"&gt;="&amp;$A268,'Aceite Virgen'!$B$6:$B$257,"&lt;="&amp;$B268)</f>
        <v>0.16</v>
      </c>
      <c r="QR268" s="4">
        <f>SUMIFS('Aceite Virgen'!QR$6:QR$257,'Aceite Virgen'!$A$6:$A$257,"&gt;="&amp;$A268,'Aceite Virgen'!$B$6:$B$257,"&lt;="&amp;$B268)</f>
        <v>0</v>
      </c>
      <c r="QS268" s="4">
        <f>SUMIFS('Aceite Virgen'!QS$6:QS$257,'Aceite Virgen'!$A$6:$A$257,"&gt;="&amp;$A268,'Aceite Virgen'!$B$6:$B$257,"&lt;="&amp;$B268)</f>
        <v>0.25</v>
      </c>
      <c r="QT268" s="4">
        <f>SUMIFS('Aceite Virgen'!QT$6:QT$257,'Aceite Virgen'!$A$6:$A$257,"&gt;="&amp;$A268,'Aceite Virgen'!$B$6:$B$257,"&lt;="&amp;$B268)</f>
        <v>0</v>
      </c>
      <c r="QX268" s="4">
        <f>SUMIFS('Aceite Virgen'!QX$6:QX$257,'Aceite Virgen'!$A$6:$A$257,"&gt;="&amp;$A268,'Aceite Virgen'!$B$6:$B$257,"&lt;="&amp;$B268)</f>
        <v>0.2</v>
      </c>
      <c r="QY268" s="4">
        <f>SUMIFS('Aceite Virgen'!QY$6:QY$257,'Aceite Virgen'!$A$6:$A$257,"&gt;="&amp;$A268,'Aceite Virgen'!$B$6:$B$257,"&lt;="&amp;$B268)</f>
        <v>0</v>
      </c>
      <c r="QZ268" s="4">
        <f>SUMIFS('Aceite Virgen'!QZ$6:QZ$257,'Aceite Virgen'!$A$6:$A$257,"&gt;="&amp;$A268,'Aceite Virgen'!$B$6:$B$257,"&lt;="&amp;$B268)</f>
        <v>0</v>
      </c>
      <c r="RA268" s="4">
        <f>SUMIFS('Aceite Virgen'!RA$6:RA$257,'Aceite Virgen'!$A$6:$A$257,"&gt;="&amp;$A268,'Aceite Virgen'!$B$6:$B$257,"&lt;="&amp;$B268)</f>
        <v>0</v>
      </c>
      <c r="RE268" s="4">
        <f>SUMIFS('Aceite Virgen'!RE$6:RE$257,'Aceite Virgen'!$A$6:$A$257,"&gt;="&amp;$A268,'Aceite Virgen'!$B$6:$B$257,"&lt;="&amp;$B268)</f>
        <v>0</v>
      </c>
      <c r="RF268" s="4">
        <f>SUMIFS('Aceite Virgen'!RF$6:RF$257,'Aceite Virgen'!$A$6:$A$257,"&gt;="&amp;$A268,'Aceite Virgen'!$B$6:$B$257,"&lt;="&amp;$B268)</f>
        <v>0</v>
      </c>
      <c r="RG268" s="4">
        <f>SUMIFS('Aceite Virgen'!RG$6:RG$257,'Aceite Virgen'!$A$6:$A$257,"&gt;="&amp;$A268,'Aceite Virgen'!$B$6:$B$257,"&lt;="&amp;$B268)</f>
        <v>0</v>
      </c>
      <c r="RH268" s="4">
        <f>SUMIFS('Aceite Virgen'!RH$6:RH$257,'Aceite Virgen'!$A$6:$A$257,"&gt;="&amp;$A268,'Aceite Virgen'!$B$6:$B$257,"&lt;="&amp;$B268)</f>
        <v>0</v>
      </c>
    </row>
    <row r="269" spans="1:476" x14ac:dyDescent="0.25">
      <c r="A269" s="9">
        <f>'TAM Aceite Virgen'!B17</f>
        <v>3.9</v>
      </c>
      <c r="B269" s="9">
        <f>'TAM Aceite Virgen'!C17</f>
        <v>4</v>
      </c>
      <c r="C269" s="9"/>
      <c r="D269" s="4">
        <f>SUMIFS('Aceite Virgen'!D$6:D$257,'Aceite Virgen'!$A$6:$A$257,"&gt;="&amp;$A269,'Aceite Virgen'!$B$6:$B$257,"&lt;="&amp;$B269)</f>
        <v>6.34</v>
      </c>
      <c r="E269" s="4">
        <f>SUMIFS('Aceite Virgen'!E$6:E$257,'Aceite Virgen'!$A$6:$A$257,"&gt;="&amp;$A269,'Aceite Virgen'!$B$6:$B$257,"&lt;="&amp;$B269)</f>
        <v>14.27</v>
      </c>
      <c r="F269" s="4">
        <f>SUMIFS('Aceite Virgen'!F$6:F$257,'Aceite Virgen'!$A$6:$A$257,"&gt;="&amp;$A269,'Aceite Virgen'!$B$6:$B$257,"&lt;="&amp;$B269)</f>
        <v>5.36</v>
      </c>
      <c r="G269" s="4">
        <f>SUMIFS('Aceite Virgen'!G$6:G$257,'Aceite Virgen'!$A$6:$A$257,"&gt;="&amp;$A269,'Aceite Virgen'!$B$6:$B$257,"&lt;="&amp;$B269)</f>
        <v>6.83</v>
      </c>
      <c r="H269" s="9"/>
      <c r="I269" s="9"/>
      <c r="J269" s="9"/>
      <c r="K269" s="4">
        <f>SUMIFS('Aceite Virgen'!K$6:K$257,'Aceite Virgen'!$A$6:$A$257,"&gt;="&amp;$A269,'Aceite Virgen'!$B$6:$B$257,"&lt;="&amp;$B269)</f>
        <v>9.01</v>
      </c>
      <c r="L269" s="4">
        <f>SUMIFS('Aceite Virgen'!L$6:L$257,'Aceite Virgen'!$A$6:$A$257,"&gt;="&amp;$A269,'Aceite Virgen'!$B$6:$B$257,"&lt;="&amp;$B269)</f>
        <v>4.96</v>
      </c>
      <c r="M269" s="4">
        <f>SUMIFS('Aceite Virgen'!M$6:M$257,'Aceite Virgen'!$A$6:$A$257,"&gt;="&amp;$A269,'Aceite Virgen'!$B$6:$B$257,"&lt;="&amp;$B269)</f>
        <v>10.68</v>
      </c>
      <c r="N269" s="4">
        <f>SUMIFS('Aceite Virgen'!N$6:N$257,'Aceite Virgen'!$A$6:$A$257,"&gt;="&amp;$A269,'Aceite Virgen'!$B$6:$B$257,"&lt;="&amp;$B269)</f>
        <v>0</v>
      </c>
      <c r="O269" s="9"/>
      <c r="P269" s="9"/>
      <c r="Q269" s="9"/>
      <c r="R269" s="4">
        <f>SUMIFS('Aceite Virgen'!R$6:R$257,'Aceite Virgen'!$A$6:$A$257,"&gt;="&amp;$A269,'Aceite Virgen'!$B$6:$B$257,"&lt;="&amp;$B269)</f>
        <v>15.989999999999998</v>
      </c>
      <c r="S269" s="4">
        <f>SUMIFS('Aceite Virgen'!S$6:S$257,'Aceite Virgen'!$A$6:$A$257,"&gt;="&amp;$A269,'Aceite Virgen'!$B$6:$B$257,"&lt;="&amp;$B269)</f>
        <v>5.23</v>
      </c>
      <c r="T269" s="4">
        <f>SUMIFS('Aceite Virgen'!T$6:T$257,'Aceite Virgen'!$A$6:$A$257,"&gt;="&amp;$A269,'Aceite Virgen'!$B$6:$B$257,"&lt;="&amp;$B269)</f>
        <v>20.420000000000002</v>
      </c>
      <c r="U269" s="4">
        <f>SUMIFS('Aceite Virgen'!U$6:U$257,'Aceite Virgen'!$A$6:$A$257,"&gt;="&amp;$A269,'Aceite Virgen'!$B$6:$B$257,"&lt;="&amp;$B269)</f>
        <v>0</v>
      </c>
      <c r="V269" s="9"/>
      <c r="W269" s="9"/>
      <c r="X269" s="9"/>
      <c r="Y269" s="4">
        <f>SUMIFS('Aceite Virgen'!Y$6:Y$257,'Aceite Virgen'!$A$6:$A$257,"&gt;="&amp;$A269,'Aceite Virgen'!$B$6:$B$257,"&lt;="&amp;$B269)</f>
        <v>24.580000000000002</v>
      </c>
      <c r="Z269" s="4">
        <f>SUMIFS('Aceite Virgen'!Z$6:Z$257,'Aceite Virgen'!$A$6:$A$257,"&gt;="&amp;$A269,'Aceite Virgen'!$B$6:$B$257,"&lt;="&amp;$B269)</f>
        <v>8.7099999999999991</v>
      </c>
      <c r="AA269" s="4">
        <f>SUMIFS('Aceite Virgen'!AA$6:AA$257,'Aceite Virgen'!$A$6:$A$257,"&gt;="&amp;$A269,'Aceite Virgen'!$B$6:$B$257,"&lt;="&amp;$B269)</f>
        <v>33.230000000000004</v>
      </c>
      <c r="AB269" s="4">
        <f>SUMIFS('Aceite Virgen'!AB$6:AB$257,'Aceite Virgen'!$A$6:$A$257,"&gt;="&amp;$A269,'Aceite Virgen'!$B$6:$B$257,"&lt;="&amp;$B269)</f>
        <v>1.36</v>
      </c>
      <c r="AC269" s="9"/>
      <c r="AD269" s="9"/>
      <c r="AE269" s="9"/>
      <c r="AF269" s="4">
        <f>SUMIFS('Aceite Virgen'!AF$6:AF$257,'Aceite Virgen'!$A$6:$A$257,"&gt;="&amp;$A269,'Aceite Virgen'!$B$6:$B$257,"&lt;="&amp;$B269)</f>
        <v>12.809999999999999</v>
      </c>
      <c r="AG269" s="4">
        <f>SUMIFS('Aceite Virgen'!AG$6:AG$257,'Aceite Virgen'!$A$6:$A$257,"&gt;="&amp;$A269,'Aceite Virgen'!$B$6:$B$257,"&lt;="&amp;$B269)</f>
        <v>23.3</v>
      </c>
      <c r="AH269" s="4">
        <f>SUMIFS('Aceite Virgen'!AH$6:AH$257,'Aceite Virgen'!$A$6:$A$257,"&gt;="&amp;$A269,'Aceite Virgen'!$B$6:$B$257,"&lt;="&amp;$B269)</f>
        <v>12.15</v>
      </c>
      <c r="AI269" s="4">
        <f>SUMIFS('Aceite Virgen'!AI$6:AI$257,'Aceite Virgen'!$A$6:$A$257,"&gt;="&amp;$A269,'Aceite Virgen'!$B$6:$B$257,"&lt;="&amp;$B269)</f>
        <v>1.54</v>
      </c>
      <c r="AJ269" s="9"/>
      <c r="AK269" s="9"/>
      <c r="AL269" s="9"/>
      <c r="AM269" s="4">
        <f>SUMIFS('Aceite Virgen'!AM$6:AM$257,'Aceite Virgen'!$A$6:$A$257,"&gt;="&amp;$A269,'Aceite Virgen'!$B$6:$B$257,"&lt;="&amp;$B269)</f>
        <v>11.66</v>
      </c>
      <c r="AN269" s="4">
        <f>SUMIFS('Aceite Virgen'!AN$6:AN$257,'Aceite Virgen'!$A$6:$A$257,"&gt;="&amp;$A269,'Aceite Virgen'!$B$6:$B$257,"&lt;="&amp;$B269)</f>
        <v>32.549999999999997</v>
      </c>
      <c r="AO269" s="4">
        <f>SUMIFS('Aceite Virgen'!AO$6:AO$257,'Aceite Virgen'!$A$6:$A$257,"&gt;="&amp;$A269,'Aceite Virgen'!$B$6:$B$257,"&lt;="&amp;$B269)</f>
        <v>10.050000000000001</v>
      </c>
      <c r="AP269" s="4">
        <f>SUMIFS('Aceite Virgen'!AP$6:AP$257,'Aceite Virgen'!$A$6:$A$257,"&gt;="&amp;$A269,'Aceite Virgen'!$B$6:$B$257,"&lt;="&amp;$B269)</f>
        <v>0</v>
      </c>
      <c r="AQ269" s="9"/>
      <c r="AR269" s="9"/>
      <c r="AT269" s="4">
        <f>SUMIFS('Aceite Virgen'!AT$6:AT$257,'Aceite Virgen'!$A$6:$A$257,"&gt;="&amp;$A269,'Aceite Virgen'!$B$6:$B$257,"&lt;="&amp;$B269)</f>
        <v>8.66</v>
      </c>
      <c r="AU269" s="4">
        <f>SUMIFS('Aceite Virgen'!AU$6:AU$257,'Aceite Virgen'!$A$6:$A$257,"&gt;="&amp;$A269,'Aceite Virgen'!$B$6:$B$257,"&lt;="&amp;$B269)</f>
        <v>13.09</v>
      </c>
      <c r="AV269" s="4">
        <f>SUMIFS('Aceite Virgen'!AV$6:AV$257,'Aceite Virgen'!$A$6:$A$257,"&gt;="&amp;$A269,'Aceite Virgen'!$B$6:$B$257,"&lt;="&amp;$B269)</f>
        <v>8.6300000000000008</v>
      </c>
      <c r="AW269" s="4">
        <f>SUMIFS('Aceite Virgen'!AW$6:AW$257,'Aceite Virgen'!$A$6:$A$257,"&gt;="&amp;$A269,'Aceite Virgen'!$B$6:$B$257,"&lt;="&amp;$B269)</f>
        <v>7.14</v>
      </c>
      <c r="BA269" s="4">
        <f>SUMIFS('Aceite Virgen'!BA$6:BA$257,'Aceite Virgen'!$A$6:$A$257,"&gt;="&amp;A269,'Aceite Virgen'!$B$6:$B$257,"&lt;="&amp;B269)</f>
        <v>8.5500000000000007</v>
      </c>
      <c r="BB269" s="4">
        <f>SUMIFS('Aceite Virgen'!BB$6:BB$257,'Aceite Virgen'!$A$6:$A$257,"&gt;="&amp;$A269,'Aceite Virgen'!$B$6:$B$257,"&lt;="&amp;$B269)</f>
        <v>6.92</v>
      </c>
      <c r="BC269" s="4">
        <f>SUMIFS('Aceite Virgen'!BC$6:BC$257,'Aceite Virgen'!$A$6:$A$257,"&gt;="&amp;$A269,'Aceite Virgen'!$B$6:$B$257,"&lt;="&amp;$B269)</f>
        <v>8.9700000000000006</v>
      </c>
      <c r="BD269" s="4">
        <f>SUMIFS('Aceite Virgen'!BD$6:BD$257,'Aceite Virgen'!$A$6:$A$257,"&gt;="&amp;$A269,'Aceite Virgen'!$B$6:$B$257,"&lt;="&amp;$B269)</f>
        <v>8.98</v>
      </c>
      <c r="BH269" s="4">
        <f>SUMIFS('Aceite Virgen'!BH$6:BH$257,'Aceite Virgen'!$A$6:$A$257,"&gt;="&amp;$A269,'Aceite Virgen'!$B$6:$B$257,"&lt;="&amp;$B269)</f>
        <v>6.99</v>
      </c>
      <c r="BI269" s="4">
        <f>SUMIFS('Aceite Virgen'!BI$6:BI$257,'Aceite Virgen'!$A$6:$A$257,"&gt;="&amp;$A269,'Aceite Virgen'!$B$6:$B$257,"&lt;="&amp;$B269)</f>
        <v>2.06</v>
      </c>
      <c r="BJ269" s="4">
        <f>SUMIFS('Aceite Virgen'!BJ$6:BJ$257,'Aceite Virgen'!$A$6:$A$257,"&gt;="&amp;$A269,'Aceite Virgen'!$B$6:$B$257,"&lt;="&amp;$B269)</f>
        <v>7.52</v>
      </c>
      <c r="BK269" s="4">
        <f>SUMIFS('Aceite Virgen'!BK$6:BK$257,'Aceite Virgen'!$A$6:$A$257,"&gt;="&amp;$A269,'Aceite Virgen'!$B$6:$B$257,"&lt;="&amp;$B269)</f>
        <v>6.28</v>
      </c>
      <c r="BO269" s="4">
        <f>SUMIFS('Aceite Virgen'!BO$6:BO$257,'Aceite Virgen'!$A$6:$A$257,"&gt;="&amp;$A269,'Aceite Virgen'!$B$6:$B$257,"&lt;="&amp;$B269)</f>
        <v>5.17</v>
      </c>
      <c r="BP269" s="4">
        <f>SUMIFS('Aceite Virgen'!BP$6:BP$257,'Aceite Virgen'!$A$6:$A$257,"&gt;="&amp;$A269,'Aceite Virgen'!$B$6:$B$257,"&lt;="&amp;$B269)</f>
        <v>3.39</v>
      </c>
      <c r="BQ269" s="4">
        <f>SUMIFS('Aceite Virgen'!BQ$6:BQ$257,'Aceite Virgen'!$A$6:$A$257,"&gt;="&amp;$A269,'Aceite Virgen'!$B$6:$B$257,"&lt;="&amp;$B269)</f>
        <v>5.42</v>
      </c>
      <c r="BR269" s="4">
        <f>SUMIFS('Aceite Virgen'!BR$6:BR$257,'Aceite Virgen'!$A$6:$A$257,"&gt;="&amp;$A269,'Aceite Virgen'!$B$6:$B$257,"&lt;="&amp;$B269)</f>
        <v>5.48</v>
      </c>
      <c r="BV269" s="4">
        <f>SUMIFS('Aceite Virgen'!BV$6:BV$257,'Aceite Virgen'!$A$6:$A$257,"&gt;="&amp;$A269,'Aceite Virgen'!$B$6:$B$257,"&lt;="&amp;$B269)</f>
        <v>8.61</v>
      </c>
      <c r="BW269" s="4">
        <f>SUMIFS('Aceite Virgen'!BW$6:BW$257,'Aceite Virgen'!$A$6:$A$257,"&gt;="&amp;$A269,'Aceite Virgen'!$B$6:$B$257,"&lt;="&amp;$B269)</f>
        <v>4.09</v>
      </c>
      <c r="BX269" s="4">
        <f>SUMIFS('Aceite Virgen'!BX$6:BX$257,'Aceite Virgen'!$A$6:$A$257,"&gt;="&amp;$A269,'Aceite Virgen'!$B$6:$B$257,"&lt;="&amp;$B269)</f>
        <v>9.0299999999999994</v>
      </c>
      <c r="BY269" s="4">
        <f>SUMIFS('Aceite Virgen'!BY$6:BY$257,'Aceite Virgen'!$A$6:$A$257,"&gt;="&amp;$A269,'Aceite Virgen'!$B$6:$B$257,"&lt;="&amp;$B269)</f>
        <v>2.27</v>
      </c>
      <c r="CC269" s="4">
        <f>SUMIFS('Aceite Virgen'!CC$6:CC$257,'Aceite Virgen'!$A$6:$A$257,"&gt;="&amp;$A269,'Aceite Virgen'!$B$6:$B$257,"&lt;="&amp;$B269)</f>
        <v>23.32</v>
      </c>
      <c r="CD269" s="4">
        <f>SUMIFS('Aceite Virgen'!CD$6:CD$257,'Aceite Virgen'!$A$6:$A$257,"&gt;="&amp;$A269,'Aceite Virgen'!$B$6:$B$257,"&lt;="&amp;$B269)</f>
        <v>7.11</v>
      </c>
      <c r="CE269" s="4">
        <f>SUMIFS('Aceite Virgen'!CE$6:CE$257,'Aceite Virgen'!$A$6:$A$257,"&gt;="&amp;$A269,'Aceite Virgen'!$B$6:$B$257,"&lt;="&amp;$B269)</f>
        <v>25.509999999999998</v>
      </c>
      <c r="CF269" s="4">
        <f>SUMIFS('Aceite Virgen'!CF$6:CF$257,'Aceite Virgen'!$A$6:$A$257,"&gt;="&amp;$A269,'Aceite Virgen'!$B$6:$B$257,"&lt;="&amp;$B269)</f>
        <v>32.049999999999997</v>
      </c>
      <c r="CJ269" s="4">
        <f>SUMIFS('Aceite Virgen'!CJ$6:CJ$257,'Aceite Virgen'!$A$6:$A$257,"&gt;="&amp;$A269,'Aceite Virgen'!$B$6:$B$257,"&lt;="&amp;$B269)</f>
        <v>29.53</v>
      </c>
      <c r="CK269" s="4">
        <f>SUMIFS('Aceite Virgen'!CK$6:CK$257,'Aceite Virgen'!$A$6:$A$257,"&gt;="&amp;$A269,'Aceite Virgen'!$B$6:$B$257,"&lt;="&amp;$B269)</f>
        <v>4.8599999999999994</v>
      </c>
      <c r="CL269" s="4">
        <f>SUMIFS('Aceite Virgen'!CL$6:CL$257,'Aceite Virgen'!$A$6:$A$257,"&gt;="&amp;$A269,'Aceite Virgen'!$B$6:$B$257,"&lt;="&amp;$B269)</f>
        <v>32.950000000000003</v>
      </c>
      <c r="CM269" s="4">
        <f>SUMIFS('Aceite Virgen'!CM$6:CM$257,'Aceite Virgen'!$A$6:$A$257,"&gt;="&amp;$A269,'Aceite Virgen'!$B$6:$B$257,"&lt;="&amp;$B269)</f>
        <v>29.21</v>
      </c>
      <c r="CQ269" s="4">
        <f>SUMIFS('Aceite Virgen'!CQ$6:CQ$257,'Aceite Virgen'!$A$6:$A$257,"&gt;="&amp;$A269,'Aceite Virgen'!$B$6:$B$257,"&lt;="&amp;$B269)</f>
        <v>4.8899999999999997</v>
      </c>
      <c r="CR269" s="4">
        <f>SUMIFS('Aceite Virgen'!CR$6:CR$257,'Aceite Virgen'!$A$6:$A$257,"&gt;="&amp;$A269,'Aceite Virgen'!$B$6:$B$257,"&lt;="&amp;$B269)</f>
        <v>3.04</v>
      </c>
      <c r="CS269" s="4">
        <f>SUMIFS('Aceite Virgen'!CS$6:CS$257,'Aceite Virgen'!$A$6:$A$257,"&gt;="&amp;$A269,'Aceite Virgen'!$B$6:$B$257,"&lt;="&amp;$B269)</f>
        <v>3.8</v>
      </c>
      <c r="CT269" s="4">
        <f>SUMIFS('Aceite Virgen'!CT$6:CT$257,'Aceite Virgen'!$A$6:$A$257,"&gt;="&amp;$A269,'Aceite Virgen'!$B$6:$B$257,"&lt;="&amp;$B269)</f>
        <v>24.24</v>
      </c>
      <c r="CX269" s="4">
        <f>SUMIFS('Aceite Virgen'!CX$6:CX$257,'Aceite Virgen'!$A$6:$A$257,"&gt;="&amp;$A269,'Aceite Virgen'!$B$6:$B$257,"&lt;="&amp;$B269)</f>
        <v>4.05</v>
      </c>
      <c r="CY269" s="4">
        <f>SUMIFS('Aceite Virgen'!CY$6:CY$257,'Aceite Virgen'!$A$6:$A$257,"&gt;="&amp;$A269,'Aceite Virgen'!$B$6:$B$257,"&lt;="&amp;$B269)</f>
        <v>0</v>
      </c>
      <c r="CZ269" s="4">
        <f>SUMIFS('Aceite Virgen'!CZ$6:CZ$257,'Aceite Virgen'!$A$6:$A$257,"&gt;="&amp;$A269,'Aceite Virgen'!$B$6:$B$257,"&lt;="&amp;$B269)</f>
        <v>3.74</v>
      </c>
      <c r="DA269" s="4">
        <f>SUMIFS('Aceite Virgen'!DA$6:DA$257,'Aceite Virgen'!$A$6:$A$257,"&gt;="&amp;$A269,'Aceite Virgen'!$B$6:$B$257,"&lt;="&amp;$B269)</f>
        <v>23.44</v>
      </c>
      <c r="DE269" s="4">
        <f>SUMIFS('Aceite Virgen'!DE$6:DE$257,'Aceite Virgen'!$A$6:$A$257,"&gt;="&amp;$A269,'Aceite Virgen'!$B$6:$B$257,"&lt;="&amp;$B269)</f>
        <v>2.88</v>
      </c>
      <c r="DF269" s="4">
        <f>SUMIFS('Aceite Virgen'!DF$6:DF$257,'Aceite Virgen'!$A$6:$A$257,"&gt;="&amp;$A269,'Aceite Virgen'!$B$6:$B$257,"&lt;="&amp;$B269)</f>
        <v>0</v>
      </c>
      <c r="DG269" s="4">
        <f>SUMIFS('Aceite Virgen'!DG$6:DG$257,'Aceite Virgen'!$A$6:$A$257,"&gt;="&amp;$A269,'Aceite Virgen'!$B$6:$B$257,"&lt;="&amp;$B269)</f>
        <v>3.62</v>
      </c>
      <c r="DH269" s="4">
        <f>SUMIFS('Aceite Virgen'!DH$6:DH$257,'Aceite Virgen'!$A$6:$A$257,"&gt;="&amp;$A269,'Aceite Virgen'!$B$6:$B$257,"&lt;="&amp;$B269)</f>
        <v>0</v>
      </c>
      <c r="DL269" s="4">
        <f>SUMIFS('Aceite Virgen'!DL$6:DL$257,'Aceite Virgen'!$A$6:$A$257,"&gt;="&amp;$A269,'Aceite Virgen'!$B$6:$B$257,"&lt;="&amp;$B269)</f>
        <v>2.99</v>
      </c>
      <c r="DM269" s="4">
        <f>SUMIFS('Aceite Virgen'!DM$6:DM$257,'Aceite Virgen'!$A$6:$A$257,"&gt;="&amp;$A269,'Aceite Virgen'!$B$6:$B$257,"&lt;="&amp;$B269)</f>
        <v>1.49</v>
      </c>
      <c r="DN269" s="4">
        <f>SUMIFS('Aceite Virgen'!DN$6:DN$257,'Aceite Virgen'!$A$6:$A$257,"&gt;="&amp;$A269,'Aceite Virgen'!$B$6:$B$257,"&lt;="&amp;$B269)</f>
        <v>3.52</v>
      </c>
      <c r="DO269" s="4">
        <f>SUMIFS('Aceite Virgen'!DO$6:DO$257,'Aceite Virgen'!$A$6:$A$257,"&gt;="&amp;$A269,'Aceite Virgen'!$B$6:$B$257,"&lt;="&amp;$B269)</f>
        <v>2.1800000000000002</v>
      </c>
      <c r="DS269" s="4">
        <f>SUMIFS('Aceite Virgen'!DS$6:DS$257,'Aceite Virgen'!$A$6:$A$257,"&gt;="&amp;$A269,'Aceite Virgen'!$B$6:$B$257,"&lt;="&amp;$B269)</f>
        <v>1.3399999999999999</v>
      </c>
      <c r="DT269" s="4">
        <f>SUMIFS('Aceite Virgen'!DT$6:DT$257,'Aceite Virgen'!$A$6:$A$257,"&gt;="&amp;$A269,'Aceite Virgen'!$B$6:$B$257,"&lt;="&amp;$B269)</f>
        <v>4.5599999999999996</v>
      </c>
      <c r="DU269" s="4">
        <f>SUMIFS('Aceite Virgen'!DU$6:DU$257,'Aceite Virgen'!$A$6:$A$257,"&gt;="&amp;$A269,'Aceite Virgen'!$B$6:$B$257,"&lt;="&amp;$B269)</f>
        <v>0.75</v>
      </c>
      <c r="DV269" s="4">
        <f>SUMIFS('Aceite Virgen'!DV$6:DV$257,'Aceite Virgen'!$A$6:$A$257,"&gt;="&amp;$A269,'Aceite Virgen'!$B$6:$B$257,"&lt;="&amp;$B269)</f>
        <v>3.5</v>
      </c>
      <c r="DZ269" s="4">
        <f>SUMIFS('Aceite Virgen'!DZ$6:DZ$257,'Aceite Virgen'!$A$6:$A$257,"&gt;="&amp;$A269,'Aceite Virgen'!$B$6:$B$257,"&lt;="&amp;$B269)</f>
        <v>0.56000000000000005</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7.97</v>
      </c>
      <c r="EG269" s="4">
        <f>SUMIFS('Aceite Virgen'!EG$6:EG$257,'Aceite Virgen'!$A$6:$A$257,"&gt;="&amp;$A269,'Aceite Virgen'!$B$6:$B$257,"&lt;="&amp;$B269)</f>
        <v>1.02</v>
      </c>
      <c r="EH269" s="4">
        <f>SUMIFS('Aceite Virgen'!EH$6:EH$257,'Aceite Virgen'!$A$6:$A$257,"&gt;="&amp;$A269,'Aceite Virgen'!$B$6:$B$257,"&lt;="&amp;$B269)</f>
        <v>0.56000000000000005</v>
      </c>
      <c r="EI269" s="4">
        <f>SUMIFS('Aceite Virgen'!EI$6:EI$257,'Aceite Virgen'!$A$6:$A$257,"&gt;="&amp;$A269,'Aceite Virgen'!$B$6:$B$257,"&lt;="&amp;$B269)</f>
        <v>1.25</v>
      </c>
      <c r="EJ269" s="4">
        <f>SUMIFS('Aceite Virgen'!EJ$6:EJ$257,'Aceite Virgen'!$A$6:$A$257,"&gt;="&amp;$A269,'Aceite Virgen'!$B$6:$B$257,"&lt;="&amp;$B269)</f>
        <v>0</v>
      </c>
      <c r="EN269" s="4">
        <f>SUMIFS('Aceite Virgen'!EN$6:EN$257,'Aceite Virgen'!$A$6:$A$257,"&gt;="&amp;$A269,'Aceite Virgen'!$B$6:$B$257,"&lt;="&amp;$B269)</f>
        <v>1.01</v>
      </c>
      <c r="EO269" s="4">
        <f>SUMIFS('Aceite Virgen'!EO$6:EO$257,'Aceite Virgen'!$A$6:$A$257,"&gt;="&amp;$A269,'Aceite Virgen'!$B$6:$B$257,"&lt;="&amp;$B269)</f>
        <v>0</v>
      </c>
      <c r="EP269" s="4">
        <f>SUMIFS('Aceite Virgen'!EP$6:EP$257,'Aceite Virgen'!$A$6:$A$257,"&gt;="&amp;$A269,'Aceite Virgen'!$B$6:$B$257,"&lt;="&amp;$B269)</f>
        <v>1.4</v>
      </c>
      <c r="EQ269" s="4">
        <f>SUMIFS('Aceite Virgen'!EQ$6:EQ$257,'Aceite Virgen'!$A$6:$A$257,"&gt;="&amp;$A269,'Aceite Virgen'!$B$6:$B$257,"&lt;="&amp;$B269)</f>
        <v>0</v>
      </c>
      <c r="EU269" s="4">
        <f>SUMIFS('Aceite Virgen'!EU$6:EU$257,'Aceite Virgen'!$A$6:$A$257,"&gt;="&amp;$A269,'Aceite Virgen'!$B$6:$B$257,"&lt;="&amp;$B269)</f>
        <v>0.09</v>
      </c>
      <c r="EV269" s="4">
        <f>SUMIFS('Aceite Virgen'!EV$6:EV$257,'Aceite Virgen'!$A$6:$A$257,"&gt;="&amp;$A269,'Aceite Virgen'!$B$6:$B$257,"&lt;="&amp;$B269)</f>
        <v>0</v>
      </c>
      <c r="EW269" s="4">
        <f>SUMIFS('Aceite Virgen'!EW$6:EW$257,'Aceite Virgen'!$A$6:$A$257,"&gt;="&amp;$A269,'Aceite Virgen'!$B$6:$B$257,"&lt;="&amp;$B269)</f>
        <v>0.15</v>
      </c>
      <c r="EX269" s="4">
        <f>SUMIFS('Aceite Virgen'!EX$6:EX$257,'Aceite Virgen'!$A$6:$A$257,"&gt;="&amp;$A269,'Aceite Virgen'!$B$6:$B$257,"&lt;="&amp;$B269)</f>
        <v>0</v>
      </c>
      <c r="FB269" s="4">
        <f>SUMIFS('Aceite Virgen'!FB$6:FB$257,'Aceite Virgen'!$A$6:$A$257,"&gt;="&amp;$A269,'Aceite Virgen'!$B$6:$B$257,"&lt;="&amp;$B269)</f>
        <v>0.6</v>
      </c>
      <c r="FC269" s="4">
        <f>SUMIFS('Aceite Virgen'!FC$6:FC$257,'Aceite Virgen'!$A$6:$A$257,"&gt;="&amp;$A269,'Aceite Virgen'!$B$6:$B$257,"&lt;="&amp;$B269)</f>
        <v>0</v>
      </c>
      <c r="FD269" s="4">
        <f>SUMIFS('Aceite Virgen'!FD$6:FD$257,'Aceite Virgen'!$A$6:$A$257,"&gt;="&amp;$A269,'Aceite Virgen'!$B$6:$B$257,"&lt;="&amp;$B269)</f>
        <v>0.7</v>
      </c>
      <c r="FE269" s="4">
        <f>SUMIFS('Aceite Virgen'!FE$6:FE$257,'Aceite Virgen'!$A$6:$A$257,"&gt;="&amp;$A269,'Aceite Virgen'!$B$6:$B$257,"&lt;="&amp;$B269)</f>
        <v>1.22</v>
      </c>
      <c r="FI269" s="4">
        <f>SUMIFS('Aceite Virgen'!FI$6:FI$257,'Aceite Virgen'!$A$6:$A$257,"&gt;="&amp;$A269,'Aceite Virgen'!$B$6:$B$257,"&lt;="&amp;$B269)</f>
        <v>0.85999999999999988</v>
      </c>
      <c r="FJ269" s="4">
        <f>SUMIFS('Aceite Virgen'!FJ$6:FJ$257,'Aceite Virgen'!$A$6:$A$257,"&gt;="&amp;$A269,'Aceite Virgen'!$B$6:$B$257,"&lt;="&amp;$B269)</f>
        <v>1.22</v>
      </c>
      <c r="FK269" s="4">
        <f>SUMIFS('Aceite Virgen'!FK$6:FK$257,'Aceite Virgen'!$A$6:$A$257,"&gt;="&amp;$A269,'Aceite Virgen'!$B$6:$B$257,"&lt;="&amp;$B269)</f>
        <v>0.5</v>
      </c>
      <c r="FL269" s="4">
        <f>SUMIFS('Aceite Virgen'!FL$6:FL$257,'Aceite Virgen'!$A$6:$A$257,"&gt;="&amp;$A269,'Aceite Virgen'!$B$6:$B$257,"&lt;="&amp;$B269)</f>
        <v>0</v>
      </c>
      <c r="FP269" s="4">
        <f>SUMIFS('Aceite Virgen'!FP$6:FP$257,'Aceite Virgen'!$A$6:$A$257,"&gt;="&amp;$A269,'Aceite Virgen'!$B$6:$B$257,"&lt;="&amp;$B269)</f>
        <v>6.21</v>
      </c>
      <c r="FQ269" s="4">
        <f>SUMIFS('Aceite Virgen'!FQ$6:FQ$257,'Aceite Virgen'!$A$6:$A$257,"&gt;="&amp;$A269,'Aceite Virgen'!$B$6:$B$257,"&lt;="&amp;$B269)</f>
        <v>9</v>
      </c>
      <c r="FR269" s="4">
        <f>SUMIFS('Aceite Virgen'!FR$6:FR$257,'Aceite Virgen'!$A$6:$A$257,"&gt;="&amp;$A269,'Aceite Virgen'!$B$6:$B$257,"&lt;="&amp;$B269)</f>
        <v>4.1399999999999997</v>
      </c>
      <c r="FS269" s="4">
        <f>SUMIFS('Aceite Virgen'!FS$6:FS$257,'Aceite Virgen'!$A$6:$A$257,"&gt;="&amp;$A269,'Aceite Virgen'!$B$6:$B$257,"&lt;="&amp;$B269)</f>
        <v>2.7199999999999998</v>
      </c>
      <c r="FW269" s="4">
        <f>SUMIFS('Aceite Virgen'!FW$6:FW$257,'Aceite Virgen'!$A$6:$A$257,"&gt;="&amp;$A269,'Aceite Virgen'!$B$6:$B$257,"&lt;="&amp;$B269)</f>
        <v>0.92</v>
      </c>
      <c r="FX269" s="4">
        <f>SUMIFS('Aceite Virgen'!FX$6:FX$257,'Aceite Virgen'!$A$6:$A$257,"&gt;="&amp;$A269,'Aceite Virgen'!$B$6:$B$257,"&lt;="&amp;$B269)</f>
        <v>1.86</v>
      </c>
      <c r="FY269" s="4">
        <f>SUMIFS('Aceite Virgen'!FY$6:FY$257,'Aceite Virgen'!$A$6:$A$257,"&gt;="&amp;$A269,'Aceite Virgen'!$B$6:$B$257,"&lt;="&amp;$B269)</f>
        <v>0.46</v>
      </c>
      <c r="FZ269" s="4">
        <f>SUMIFS('Aceite Virgen'!FZ$6:FZ$257,'Aceite Virgen'!$A$6:$A$257,"&gt;="&amp;$A269,'Aceite Virgen'!$B$6:$B$257,"&lt;="&amp;$B269)</f>
        <v>3.81</v>
      </c>
      <c r="GD269" s="4">
        <f>SUMIFS('Aceite Virgen'!GD$6:GD$257,'Aceite Virgen'!$A$6:$A$257,"&gt;="&amp;$A269,'Aceite Virgen'!$B$6:$B$257,"&lt;="&amp;$B269)</f>
        <v>4.71</v>
      </c>
      <c r="GE269" s="4">
        <f>SUMIFS('Aceite Virgen'!GE$6:GE$257,'Aceite Virgen'!$A$6:$A$257,"&gt;="&amp;$A269,'Aceite Virgen'!$B$6:$B$257,"&lt;="&amp;$B269)</f>
        <v>10.42</v>
      </c>
      <c r="GF269" s="4">
        <f>SUMIFS('Aceite Virgen'!GF$6:GF$257,'Aceite Virgen'!$A$6:$A$257,"&gt;="&amp;$A269,'Aceite Virgen'!$B$6:$B$257,"&lt;="&amp;$B269)</f>
        <v>3.7</v>
      </c>
      <c r="GG269" s="4">
        <f>SUMIFS('Aceite Virgen'!GG$6:GG$257,'Aceite Virgen'!$A$6:$A$257,"&gt;="&amp;$A269,'Aceite Virgen'!$B$6:$B$257,"&lt;="&amp;$B269)</f>
        <v>2.77</v>
      </c>
      <c r="GK269" s="4">
        <f>SUMIFS('Aceite Virgen'!GK$6:GK$257,'Aceite Virgen'!$A$6:$A$257,"&gt;="&amp;$A269,'Aceite Virgen'!$B$6:$B$257,"&lt;="&amp;$B269)</f>
        <v>8.4499999999999993</v>
      </c>
      <c r="GL269" s="4">
        <f>SUMIFS('Aceite Virgen'!GL$6:GL$257,'Aceite Virgen'!$A$6:$A$257,"&gt;="&amp;$A269,'Aceite Virgen'!$B$6:$B$257,"&lt;="&amp;$B269)</f>
        <v>15.24</v>
      </c>
      <c r="GM269" s="4">
        <f>SUMIFS('Aceite Virgen'!GM$6:GM$257,'Aceite Virgen'!$A$6:$A$257,"&gt;="&amp;$A269,'Aceite Virgen'!$B$6:$B$257,"&lt;="&amp;$B269)</f>
        <v>7.05</v>
      </c>
      <c r="GN269" s="4">
        <f>SUMIFS('Aceite Virgen'!GN$6:GN$257,'Aceite Virgen'!$A$6:$A$257,"&gt;="&amp;$A269,'Aceite Virgen'!$B$6:$B$257,"&lt;="&amp;$B269)</f>
        <v>6.27</v>
      </c>
      <c r="GR269" s="4">
        <f>SUMIFS('Aceite Virgen'!GR$6:GR$257,'Aceite Virgen'!$A$6:$A$257,"&gt;="&amp;$A269,'Aceite Virgen'!$B$6:$B$257,"&lt;="&amp;$B269)</f>
        <v>10.450000000000001</v>
      </c>
      <c r="GS269" s="4">
        <f>SUMIFS('Aceite Virgen'!GS$6:GS$257,'Aceite Virgen'!$A$6:$A$257,"&gt;="&amp;$A269,'Aceite Virgen'!$B$6:$B$257,"&lt;="&amp;$B269)</f>
        <v>17.8</v>
      </c>
      <c r="GT269" s="4">
        <f>SUMIFS('Aceite Virgen'!GT$6:GT$257,'Aceite Virgen'!$A$6:$A$257,"&gt;="&amp;$A269,'Aceite Virgen'!$B$6:$B$257,"&lt;="&amp;$B269)</f>
        <v>10.9</v>
      </c>
      <c r="GU269" s="4">
        <f>SUMIFS('Aceite Virgen'!GU$6:GU$257,'Aceite Virgen'!$A$6:$A$257,"&gt;="&amp;$A269,'Aceite Virgen'!$B$6:$B$257,"&lt;="&amp;$B269)</f>
        <v>1.9</v>
      </c>
      <c r="GY269" s="4">
        <f>SUMIFS('Aceite Virgen'!GY$6:GY$257,'Aceite Virgen'!$A$6:$A$257,"&gt;="&amp;$A269,'Aceite Virgen'!$B$6:$B$257,"&lt;="&amp;$B269)</f>
        <v>11.98</v>
      </c>
      <c r="GZ269" s="4">
        <f>SUMIFS('Aceite Virgen'!GZ$6:GZ$257,'Aceite Virgen'!$A$6:$A$257,"&gt;="&amp;$A269,'Aceite Virgen'!$B$6:$B$257,"&lt;="&amp;$B269)</f>
        <v>48.68</v>
      </c>
      <c r="HA269" s="4">
        <f>SUMIFS('Aceite Virgen'!HA$6:HA$257,'Aceite Virgen'!$A$6:$A$257,"&gt;="&amp;$A269,'Aceite Virgen'!$B$6:$B$257,"&lt;="&amp;$B269)</f>
        <v>6.36</v>
      </c>
      <c r="HB269" s="4">
        <f>SUMIFS('Aceite Virgen'!HB$6:HB$257,'Aceite Virgen'!$A$6:$A$257,"&gt;="&amp;$A269,'Aceite Virgen'!$B$6:$B$257,"&lt;="&amp;$B269)</f>
        <v>16.34</v>
      </c>
      <c r="HF269" s="4">
        <f>SUMIFS('Aceite Virgen'!HF$6:HF$257,'Aceite Virgen'!$A$6:$A$257,"&gt;="&amp;$A269,'Aceite Virgen'!$B$6:$B$257,"&lt;="&amp;$B269)</f>
        <v>6.16</v>
      </c>
      <c r="HG269" s="4">
        <f>SUMIFS('Aceite Virgen'!HG$6:HG$257,'Aceite Virgen'!$A$6:$A$257,"&gt;="&amp;$A269,'Aceite Virgen'!$B$6:$B$257,"&lt;="&amp;$B269)</f>
        <v>19.100000000000001</v>
      </c>
      <c r="HH269" s="4">
        <f>SUMIFS('Aceite Virgen'!HH$6:HH$257,'Aceite Virgen'!$A$6:$A$257,"&gt;="&amp;$A269,'Aceite Virgen'!$B$6:$B$257,"&lt;="&amp;$B269)</f>
        <v>4.45</v>
      </c>
      <c r="HI269" s="4">
        <f>SUMIFS('Aceite Virgen'!HI$6:HI$257,'Aceite Virgen'!$A$6:$A$257,"&gt;="&amp;$A269,'Aceite Virgen'!$B$6:$B$257,"&lt;="&amp;$B269)</f>
        <v>0</v>
      </c>
      <c r="HM269" s="4">
        <f>SUMIFS('Aceite Virgen'!HM$6:HM$257,'Aceite Virgen'!$A$6:$A$257,"&gt;="&amp;$A269,'Aceite Virgen'!$B$6:$B$257,"&lt;="&amp;$B269)</f>
        <v>10.8</v>
      </c>
      <c r="HN269" s="4">
        <f>SUMIFS('Aceite Virgen'!HN$6:HN$257,'Aceite Virgen'!$A$6:$A$257,"&gt;="&amp;$A269,'Aceite Virgen'!$B$6:$B$257,"&lt;="&amp;$B269)</f>
        <v>17.96</v>
      </c>
      <c r="HO269" s="4">
        <f>SUMIFS('Aceite Virgen'!HO$6:HO$257,'Aceite Virgen'!$A$6:$A$257,"&gt;="&amp;$A269,'Aceite Virgen'!$B$6:$B$257,"&lt;="&amp;$B269)</f>
        <v>10.49</v>
      </c>
      <c r="HP269" s="4">
        <f>SUMIFS('Aceite Virgen'!HP$6:HP$257,'Aceite Virgen'!$A$6:$A$257,"&gt;="&amp;$A269,'Aceite Virgen'!$B$6:$B$257,"&lt;="&amp;$B269)</f>
        <v>0</v>
      </c>
      <c r="HT269" s="4">
        <f>SUMIFS('Aceite Virgen'!HT$6:HT$257,'Aceite Virgen'!$A$6:$A$257,"&gt;="&amp;$A269,'Aceite Virgen'!$B$6:$B$257,"&lt;="&amp;$B269)</f>
        <v>1.43</v>
      </c>
      <c r="HU269" s="4">
        <f>SUMIFS('Aceite Virgen'!HU$6:HU$257,'Aceite Virgen'!$A$6:$A$257,"&gt;="&amp;$A269,'Aceite Virgen'!$B$6:$B$257,"&lt;="&amp;$B269)</f>
        <v>4.13</v>
      </c>
      <c r="HV269" s="4">
        <f>SUMIFS('Aceite Virgen'!HV$6:HV$257,'Aceite Virgen'!$A$6:$A$257,"&gt;="&amp;$A269,'Aceite Virgen'!$B$6:$B$257,"&lt;="&amp;$B269)</f>
        <v>0.88</v>
      </c>
      <c r="HW269" s="4">
        <f>SUMIFS('Aceite Virgen'!HW$6:HW$257,'Aceite Virgen'!$A$6:$A$257,"&gt;="&amp;$A269,'Aceite Virgen'!$B$6:$B$257,"&lt;="&amp;$B269)</f>
        <v>0</v>
      </c>
      <c r="IA269" s="4">
        <f>SUMIFS('Aceite Virgen'!IA$6:IA$257,'Aceite Virgen'!$A$6:$A$257,"&gt;="&amp;$A269,'Aceite Virgen'!$B$6:$B$257,"&lt;="&amp;$B269)</f>
        <v>3.88</v>
      </c>
      <c r="IB269" s="4">
        <f>SUMIFS('Aceite Virgen'!IB$6:IB$257,'Aceite Virgen'!$A$6:$A$257,"&gt;="&amp;$A269,'Aceite Virgen'!$B$6:$B$257,"&lt;="&amp;$B269)</f>
        <v>7.74</v>
      </c>
      <c r="IC269" s="4">
        <f>SUMIFS('Aceite Virgen'!IC$6:IC$257,'Aceite Virgen'!$A$6:$A$257,"&gt;="&amp;$A269,'Aceite Virgen'!$B$6:$B$257,"&lt;="&amp;$B269)</f>
        <v>1.7599999999999998</v>
      </c>
      <c r="ID269" s="4">
        <f>SUMIFS('Aceite Virgen'!ID$6:ID$257,'Aceite Virgen'!$A$6:$A$257,"&gt;="&amp;$A269,'Aceite Virgen'!$B$6:$B$257,"&lt;="&amp;$B269)</f>
        <v>1.66</v>
      </c>
      <c r="IH269" s="4">
        <f>SUMIFS('Aceite Virgen'!IH$6:IH$257,'Aceite Virgen'!$A$6:$A$257,"&gt;="&amp;$A269,'Aceite Virgen'!$B$6:$B$257,"&lt;="&amp;$B269)</f>
        <v>3.88</v>
      </c>
      <c r="II269" s="4">
        <f>SUMIFS('Aceite Virgen'!II$6:II$257,'Aceite Virgen'!$A$6:$A$257,"&gt;="&amp;$A269,'Aceite Virgen'!$B$6:$B$257,"&lt;="&amp;$B269)</f>
        <v>8.7799999999999994</v>
      </c>
      <c r="IJ269" s="4">
        <f>SUMIFS('Aceite Virgen'!IJ$6:IJ$257,'Aceite Virgen'!$A$6:$A$257,"&gt;="&amp;$A269,'Aceite Virgen'!$B$6:$B$257,"&lt;="&amp;$B269)</f>
        <v>2.93</v>
      </c>
      <c r="IK269" s="4">
        <f>SUMIFS('Aceite Virgen'!IK$6:IK$257,'Aceite Virgen'!$A$6:$A$257,"&gt;="&amp;$A269,'Aceite Virgen'!$B$6:$B$257,"&lt;="&amp;$B269)</f>
        <v>5.5</v>
      </c>
      <c r="IO269" s="4">
        <f>SUMIFS('Aceite Virgen'!IO$6:IO$257,'Aceite Virgen'!$A$6:$A$257,"&gt;="&amp;$A269,'Aceite Virgen'!$B$6:$B$257,"&lt;="&amp;$B269)</f>
        <v>2.71</v>
      </c>
      <c r="IP269" s="4">
        <f>SUMIFS('Aceite Virgen'!IP$6:IP$257,'Aceite Virgen'!$A$6:$A$257,"&gt;="&amp;$A269,'Aceite Virgen'!$B$6:$B$257,"&lt;="&amp;$B269)</f>
        <v>0</v>
      </c>
      <c r="IQ269" s="4">
        <f>SUMIFS('Aceite Virgen'!IQ$6:IQ$257,'Aceite Virgen'!$A$6:$A$257,"&gt;="&amp;$A269,'Aceite Virgen'!$B$6:$B$257,"&lt;="&amp;$B269)</f>
        <v>3.01</v>
      </c>
      <c r="IR269" s="4">
        <f>SUMIFS('Aceite Virgen'!IR$6:IR$257,'Aceite Virgen'!$A$6:$A$257,"&gt;="&amp;$A269,'Aceite Virgen'!$B$6:$B$257,"&lt;="&amp;$B269)</f>
        <v>3.72</v>
      </c>
      <c r="IV269" s="4">
        <f>SUMIFS('Aceite Virgen'!IV$6:IV$257,'Aceite Virgen'!$A$6:$A$257,"&gt;="&amp;$A269,'Aceite Virgen'!$B$6:$B$257,"&lt;="&amp;$B269)</f>
        <v>3.22</v>
      </c>
      <c r="IW269" s="4">
        <f>SUMIFS('Aceite Virgen'!IW$6:IW$257,'Aceite Virgen'!$A$6:$A$257,"&gt;="&amp;$A269,'Aceite Virgen'!$B$6:$B$257,"&lt;="&amp;$B269)</f>
        <v>6.65</v>
      </c>
      <c r="IX269" s="4">
        <f>SUMIFS('Aceite Virgen'!IX$6:IX$257,'Aceite Virgen'!$A$6:$A$257,"&gt;="&amp;$A269,'Aceite Virgen'!$B$6:$B$257,"&lt;="&amp;$B269)</f>
        <v>2.95</v>
      </c>
      <c r="IY269" s="4">
        <f>SUMIFS('Aceite Virgen'!IY$6:IY$257,'Aceite Virgen'!$A$6:$A$257,"&gt;="&amp;$A269,'Aceite Virgen'!$B$6:$B$257,"&lt;="&amp;$B269)</f>
        <v>2.06</v>
      </c>
      <c r="JC269" s="4">
        <f>SUMIFS('Aceite Virgen'!JC$6:JC$257,'Aceite Virgen'!$A$6:$A$257,"&gt;="&amp;$A269,'Aceite Virgen'!$B$6:$B$257,"&lt;="&amp;$B269)</f>
        <v>1.2</v>
      </c>
      <c r="JD269" s="4">
        <f>SUMIFS('Aceite Virgen'!JD$6:JD$257,'Aceite Virgen'!$A$6:$A$257,"&gt;="&amp;$A269,'Aceite Virgen'!$B$6:$B$257,"&lt;="&amp;$B269)</f>
        <v>2.1100000000000003</v>
      </c>
      <c r="JE269" s="4">
        <f>SUMIFS('Aceite Virgen'!JE$6:JE$257,'Aceite Virgen'!$A$6:$A$257,"&gt;="&amp;$A269,'Aceite Virgen'!$B$6:$B$257,"&lt;="&amp;$B269)</f>
        <v>0.28999999999999998</v>
      </c>
      <c r="JF269" s="4">
        <f>SUMIFS('Aceite Virgen'!JF$6:JF$257,'Aceite Virgen'!$A$6:$A$257,"&gt;="&amp;$A269,'Aceite Virgen'!$B$6:$B$257,"&lt;="&amp;$B269)</f>
        <v>5.33</v>
      </c>
      <c r="JJ269" s="4">
        <f>SUMIFS('Aceite Virgen'!JJ$6:JJ$257,'Aceite Virgen'!$A$6:$A$257,"&gt;="&amp;$A269,'Aceite Virgen'!$B$6:$B$257,"&lt;="&amp;$B269)</f>
        <v>0.92</v>
      </c>
      <c r="JK269" s="4">
        <f>SUMIFS('Aceite Virgen'!JK$6:JK$257,'Aceite Virgen'!$A$6:$A$257,"&gt;="&amp;$A269,'Aceite Virgen'!$B$6:$B$257,"&lt;="&amp;$B269)</f>
        <v>0</v>
      </c>
      <c r="JL269" s="4">
        <f>SUMIFS('Aceite Virgen'!JL$6:JL$257,'Aceite Virgen'!$A$6:$A$257,"&gt;="&amp;$A269,'Aceite Virgen'!$B$6:$B$257,"&lt;="&amp;$B269)</f>
        <v>1.05</v>
      </c>
      <c r="JM269" s="4">
        <f>SUMIFS('Aceite Virgen'!JM$6:JM$257,'Aceite Virgen'!$A$6:$A$257,"&gt;="&amp;$A269,'Aceite Virgen'!$B$6:$B$257,"&lt;="&amp;$B269)</f>
        <v>0</v>
      </c>
      <c r="JQ269" s="4">
        <f>SUMIFS('Aceite Virgen'!JQ$6:JQ$257,'Aceite Virgen'!$A$6:$A$257,"&gt;="&amp;$A269,'Aceite Virgen'!$B$6:$B$257,"&lt;="&amp;$B269)</f>
        <v>0.96</v>
      </c>
      <c r="JR269" s="4">
        <f>SUMIFS('Aceite Virgen'!JR$6:JR$257,'Aceite Virgen'!$A$6:$A$257,"&gt;="&amp;$A269,'Aceite Virgen'!$B$6:$B$257,"&lt;="&amp;$B269)</f>
        <v>1.31</v>
      </c>
      <c r="JS269" s="4">
        <f>SUMIFS('Aceite Virgen'!JS$6:JS$257,'Aceite Virgen'!$A$6:$A$257,"&gt;="&amp;$A269,'Aceite Virgen'!$B$6:$B$257,"&lt;="&amp;$B269)</f>
        <v>0.78</v>
      </c>
      <c r="JT269" s="4">
        <f>SUMIFS('Aceite Virgen'!JT$6:JT$257,'Aceite Virgen'!$A$6:$A$257,"&gt;="&amp;$A269,'Aceite Virgen'!$B$6:$B$257,"&lt;="&amp;$B269)</f>
        <v>1.56</v>
      </c>
      <c r="JX269" s="4">
        <f>SUMIFS('Aceite Virgen'!JX$6:JX$257,'Aceite Virgen'!$A$6:$A$257,"&gt;="&amp;$A269,'Aceite Virgen'!$B$6:$B$257,"&lt;="&amp;$B269)</f>
        <v>0.75</v>
      </c>
      <c r="JY269" s="4">
        <f>SUMIFS('Aceite Virgen'!JY$6:JY$257,'Aceite Virgen'!$A$6:$A$257,"&gt;="&amp;$A269,'Aceite Virgen'!$B$6:$B$257,"&lt;="&amp;$B269)</f>
        <v>1.0900000000000001</v>
      </c>
      <c r="JZ269" s="4">
        <f>SUMIFS('Aceite Virgen'!JZ$6:JZ$257,'Aceite Virgen'!$A$6:$A$257,"&gt;="&amp;$A269,'Aceite Virgen'!$B$6:$B$257,"&lt;="&amp;$B269)</f>
        <v>0.61</v>
      </c>
      <c r="KA269" s="4">
        <f>SUMIFS('Aceite Virgen'!KA$6:KA$257,'Aceite Virgen'!$A$6:$A$257,"&gt;="&amp;$A269,'Aceite Virgen'!$B$6:$B$257,"&lt;="&amp;$B269)</f>
        <v>1.52</v>
      </c>
      <c r="KE269" s="4">
        <f>SUMIFS('Aceite Virgen'!KE$6:KE$257,'Aceite Virgen'!$A$6:$A$257,"&gt;="&amp;$A269,'Aceite Virgen'!$B$6:$B$257,"&lt;="&amp;$B269)</f>
        <v>0.27</v>
      </c>
      <c r="KF269" s="4">
        <f>SUMIFS('Aceite Virgen'!KF$6:KF$257,'Aceite Virgen'!$A$6:$A$257,"&gt;="&amp;$A269,'Aceite Virgen'!$B$6:$B$257,"&lt;="&amp;$B269)</f>
        <v>0</v>
      </c>
      <c r="KG269" s="4">
        <f>SUMIFS('Aceite Virgen'!KG$6:KG$257,'Aceite Virgen'!$A$6:$A$257,"&gt;="&amp;$A269,'Aceite Virgen'!$B$6:$B$257,"&lt;="&amp;$B269)</f>
        <v>0.44</v>
      </c>
      <c r="KH269" s="4">
        <f>SUMIFS('Aceite Virgen'!KH$6:KH$257,'Aceite Virgen'!$A$6:$A$257,"&gt;="&amp;$A269,'Aceite Virgen'!$B$6:$B$257,"&lt;="&amp;$B269)</f>
        <v>0</v>
      </c>
      <c r="KL269" s="4">
        <f>SUMIFS('Aceite Virgen'!KL$6:KL$257,'Aceite Virgen'!$A$6:$A$257,"&gt;="&amp;$A269,'Aceite Virgen'!$B$6:$B$257,"&lt;="&amp;$B269)</f>
        <v>2.34</v>
      </c>
      <c r="KM269" s="4">
        <f>SUMIFS('Aceite Virgen'!KM$6:KM$257,'Aceite Virgen'!$A$6:$A$257,"&gt;="&amp;$A269,'Aceite Virgen'!$B$6:$B$257,"&lt;="&amp;$B269)</f>
        <v>2.63</v>
      </c>
      <c r="KN269" s="4">
        <f>SUMIFS('Aceite Virgen'!KN$6:KN$257,'Aceite Virgen'!$A$6:$A$257,"&gt;="&amp;$A269,'Aceite Virgen'!$B$6:$B$257,"&lt;="&amp;$B269)</f>
        <v>2.15</v>
      </c>
      <c r="KO269" s="4">
        <f>SUMIFS('Aceite Virgen'!KO$6:KO$257,'Aceite Virgen'!$A$6:$A$257,"&gt;="&amp;$A269,'Aceite Virgen'!$B$6:$B$257,"&lt;="&amp;$B269)</f>
        <v>4.5599999999999996</v>
      </c>
      <c r="KS269" s="4">
        <f>SUMIFS('Aceite Virgen'!KS$6:KS$257,'Aceite Virgen'!$A$6:$A$257,"&gt;="&amp;$A269,'Aceite Virgen'!$B$6:$B$257,"&lt;="&amp;$B269)</f>
        <v>5.21</v>
      </c>
      <c r="KT269" s="4">
        <f>SUMIFS('Aceite Virgen'!KT$6:KT$257,'Aceite Virgen'!$A$6:$A$257,"&gt;="&amp;$A269,'Aceite Virgen'!$B$6:$B$257,"&lt;="&amp;$B269)</f>
        <v>15.26</v>
      </c>
      <c r="KU269" s="4">
        <f>SUMIFS('Aceite Virgen'!KU$6:KU$257,'Aceite Virgen'!$A$6:$A$257,"&gt;="&amp;$A269,'Aceite Virgen'!$B$6:$B$257,"&lt;="&amp;$B269)</f>
        <v>3.59</v>
      </c>
      <c r="KV269" s="4">
        <f>SUMIFS('Aceite Virgen'!KV$6:KV$257,'Aceite Virgen'!$A$6:$A$257,"&gt;="&amp;$A269,'Aceite Virgen'!$B$6:$B$257,"&lt;="&amp;$B269)</f>
        <v>0</v>
      </c>
      <c r="KZ269" s="4">
        <f>SUMIFS('Aceite Virgen'!KZ$6:KZ$257,'Aceite Virgen'!$A$6:$A$257,"&gt;="&amp;$A269,'Aceite Virgen'!$B$6:$B$257,"&lt;="&amp;$B269)</f>
        <v>1.1500000000000001</v>
      </c>
      <c r="LA269" s="4">
        <f>SUMIFS('Aceite Virgen'!LA$6:LA$257,'Aceite Virgen'!$A$6:$A$257,"&gt;="&amp;$A269,'Aceite Virgen'!$B$6:$B$257,"&lt;="&amp;$B269)</f>
        <v>0</v>
      </c>
      <c r="LB269" s="4">
        <f>SUMIFS('Aceite Virgen'!LB$6:LB$257,'Aceite Virgen'!$A$6:$A$257,"&gt;="&amp;$A269,'Aceite Virgen'!$B$6:$B$257,"&lt;="&amp;$B269)</f>
        <v>0.72</v>
      </c>
      <c r="LC269" s="4">
        <f>SUMIFS('Aceite Virgen'!LC$6:LC$257,'Aceite Virgen'!$A$6:$A$257,"&gt;="&amp;$A269,'Aceite Virgen'!$B$6:$B$257,"&lt;="&amp;$B269)</f>
        <v>4.7</v>
      </c>
      <c r="LG269" s="4">
        <f>SUMIFS('Aceite Virgen'!LG$6:LG$257,'Aceite Virgen'!$A$6:$A$257,"&gt;="&amp;$A269,'Aceite Virgen'!$B$6:$B$257,"&lt;="&amp;$B269)</f>
        <v>1.29</v>
      </c>
      <c r="LH269" s="4">
        <f>SUMIFS('Aceite Virgen'!LH$6:LH$257,'Aceite Virgen'!$A$6:$A$257,"&gt;="&amp;$A269,'Aceite Virgen'!$B$6:$B$257,"&lt;="&amp;$B269)</f>
        <v>0</v>
      </c>
      <c r="LI269" s="4">
        <f>SUMIFS('Aceite Virgen'!LI$6:LI$257,'Aceite Virgen'!$A$6:$A$257,"&gt;="&amp;$A269,'Aceite Virgen'!$B$6:$B$257,"&lt;="&amp;$B269)</f>
        <v>1.54</v>
      </c>
      <c r="LJ269" s="4">
        <f>SUMIFS('Aceite Virgen'!LJ$6:LJ$257,'Aceite Virgen'!$A$6:$A$257,"&gt;="&amp;$A269,'Aceite Virgen'!$B$6:$B$257,"&lt;="&amp;$B269)</f>
        <v>2.2400000000000002</v>
      </c>
      <c r="LN269" s="4">
        <f>SUMIFS('Aceite Virgen'!LN$6:LN$257,'Aceite Virgen'!$A$6:$A$257,"&gt;="&amp;$A269,'Aceite Virgen'!$B$6:$B$257,"&lt;="&amp;$B269)</f>
        <v>0.31</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0.94</v>
      </c>
      <c r="LV269" s="4">
        <f>SUMIFS('Aceite Virgen'!LV$6:LV$257,'Aceite Virgen'!$A$6:$A$257,"&gt;="&amp;$A269,'Aceite Virgen'!$B$6:$B$257,"&lt;="&amp;$B269)</f>
        <v>2.76</v>
      </c>
      <c r="LW269" s="4">
        <f>SUMIFS('Aceite Virgen'!LW$6:LW$257,'Aceite Virgen'!$A$6:$A$257,"&gt;="&amp;$A269,'Aceite Virgen'!$B$6:$B$257,"&lt;="&amp;$B269)</f>
        <v>0.42</v>
      </c>
      <c r="LX269" s="4">
        <f>SUMIFS('Aceite Virgen'!LX$6:LX$257,'Aceite Virgen'!$A$6:$A$257,"&gt;="&amp;$A269,'Aceite Virgen'!$B$6:$B$257,"&lt;="&amp;$B269)</f>
        <v>1.1399999999999999</v>
      </c>
      <c r="MB269" s="4">
        <f>SUMIFS('Aceite Virgen'!MB$6:MB$257,'Aceite Virgen'!$A$6:$A$257,"&gt;="&amp;$A269,'Aceite Virgen'!$B$6:$B$257,"&lt;="&amp;$B269)</f>
        <v>3.6399999999999997</v>
      </c>
      <c r="MC269" s="4">
        <f>SUMIFS('Aceite Virgen'!MC$6:MC$257,'Aceite Virgen'!$A$6:$A$257,"&gt;="&amp;$A269,'Aceite Virgen'!$B$6:$B$257,"&lt;="&amp;$B269)</f>
        <v>1.66</v>
      </c>
      <c r="MD269" s="4">
        <f>SUMIFS('Aceite Virgen'!MD$6:MD$257,'Aceite Virgen'!$A$6:$A$257,"&gt;="&amp;$A269,'Aceite Virgen'!$B$6:$B$257,"&lt;="&amp;$B269)</f>
        <v>3.1500000000000004</v>
      </c>
      <c r="ME269" s="4">
        <f>SUMIFS('Aceite Virgen'!ME$6:ME$257,'Aceite Virgen'!$A$6:$A$257,"&gt;="&amp;$A269,'Aceite Virgen'!$B$6:$B$257,"&lt;="&amp;$B269)</f>
        <v>7.11</v>
      </c>
      <c r="MI269" s="4">
        <f>SUMIFS('Aceite Virgen'!MI$6:MI$257,'Aceite Virgen'!$A$6:$A$257,"&gt;="&amp;$A269,'Aceite Virgen'!$B$6:$B$257,"&lt;="&amp;$B269)</f>
        <v>3.91</v>
      </c>
      <c r="MJ269" s="4">
        <f>SUMIFS('Aceite Virgen'!MJ$6:MJ$257,'Aceite Virgen'!$A$6:$A$257,"&gt;="&amp;$A269,'Aceite Virgen'!$B$6:$B$257,"&lt;="&amp;$B269)</f>
        <v>0.86</v>
      </c>
      <c r="MK269" s="4">
        <f>SUMIFS('Aceite Virgen'!MK$6:MK$257,'Aceite Virgen'!$A$6:$A$257,"&gt;="&amp;$A269,'Aceite Virgen'!$B$6:$B$257,"&lt;="&amp;$B269)</f>
        <v>3.66</v>
      </c>
      <c r="ML269" s="4">
        <f>SUMIFS('Aceite Virgen'!ML$6:ML$257,'Aceite Virgen'!$A$6:$A$257,"&gt;="&amp;$A269,'Aceite Virgen'!$B$6:$B$257,"&lt;="&amp;$B269)</f>
        <v>11.950000000000001</v>
      </c>
      <c r="MP269" s="4">
        <f>SUMIFS('Aceite Virgen'!MP$6:MP$257,'Aceite Virgen'!$A$6:$A$257,"&gt;="&amp;$A269,'Aceite Virgen'!$B$6:$B$257,"&lt;="&amp;$B269)</f>
        <v>3.77</v>
      </c>
      <c r="MQ269" s="4">
        <f>SUMIFS('Aceite Virgen'!MQ$6:MQ$257,'Aceite Virgen'!$A$6:$A$257,"&gt;="&amp;$A269,'Aceite Virgen'!$B$6:$B$257,"&lt;="&amp;$B269)</f>
        <v>0</v>
      </c>
      <c r="MR269" s="4">
        <f>SUMIFS('Aceite Virgen'!MR$6:MR$257,'Aceite Virgen'!$A$6:$A$257,"&gt;="&amp;$A269,'Aceite Virgen'!$B$6:$B$257,"&lt;="&amp;$B269)</f>
        <v>4.28</v>
      </c>
      <c r="MS269" s="4">
        <f>SUMIFS('Aceite Virgen'!MS$6:MS$257,'Aceite Virgen'!$A$6:$A$257,"&gt;="&amp;$A269,'Aceite Virgen'!$B$6:$B$257,"&lt;="&amp;$B269)</f>
        <v>6.35</v>
      </c>
      <c r="MW269" s="4">
        <f>SUMIFS('Aceite Virgen'!MW$6:MW$257,'Aceite Virgen'!$A$6:$A$257,"&gt;="&amp;$A269,'Aceite Virgen'!$B$6:$B$257,"&lt;="&amp;$B269)</f>
        <v>1.85</v>
      </c>
      <c r="MX269" s="4">
        <f>SUMIFS('Aceite Virgen'!MX$6:MX$257,'Aceite Virgen'!$A$6:$A$257,"&gt;="&amp;$A269,'Aceite Virgen'!$B$6:$B$257,"&lt;="&amp;$B269)</f>
        <v>4.63</v>
      </c>
      <c r="MY269" s="4">
        <f>SUMIFS('Aceite Virgen'!MY$6:MY$257,'Aceite Virgen'!$A$6:$A$257,"&gt;="&amp;$A269,'Aceite Virgen'!$B$6:$B$257,"&lt;="&amp;$B269)</f>
        <v>1.36</v>
      </c>
      <c r="MZ269" s="4">
        <f>SUMIFS('Aceite Virgen'!MZ$6:MZ$257,'Aceite Virgen'!$A$6:$A$257,"&gt;="&amp;$A269,'Aceite Virgen'!$B$6:$B$257,"&lt;="&amp;$B269)</f>
        <v>1.92</v>
      </c>
      <c r="ND269" s="4">
        <f>SUMIFS('Aceite Virgen'!ND$6:ND$257,'Aceite Virgen'!$A$6:$A$257,"&gt;="&amp;$A269,'Aceite Virgen'!$B$6:$B$257,"&lt;="&amp;$B269)</f>
        <v>1.93</v>
      </c>
      <c r="NE269" s="4">
        <f>SUMIFS('Aceite Virgen'!NE$6:NE$257,'Aceite Virgen'!$A$6:$A$257,"&gt;="&amp;$A269,'Aceite Virgen'!$B$6:$B$257,"&lt;="&amp;$B269)</f>
        <v>1</v>
      </c>
      <c r="NF269" s="4">
        <f>SUMIFS('Aceite Virgen'!NF$6:NF$257,'Aceite Virgen'!$A$6:$A$257,"&gt;="&amp;$A269,'Aceite Virgen'!$B$6:$B$257,"&lt;="&amp;$B269)</f>
        <v>2.15</v>
      </c>
      <c r="NG269" s="4">
        <f>SUMIFS('Aceite Virgen'!NG$6:NG$257,'Aceite Virgen'!$A$6:$A$257,"&gt;="&amp;$A269,'Aceite Virgen'!$B$6:$B$257,"&lt;="&amp;$B269)</f>
        <v>2.64</v>
      </c>
      <c r="NK269" s="4">
        <f>SUMIFS('Aceite Virgen'!NK$6:NK$257,'Aceite Virgen'!$A$6:$A$257,"&gt;="&amp;$A269,'Aceite Virgen'!$B$6:$B$257,"&lt;="&amp;$B269)</f>
        <v>2.86</v>
      </c>
      <c r="NL269" s="4">
        <f>SUMIFS('Aceite Virgen'!NL$6:NL$257,'Aceite Virgen'!$A$6:$A$257,"&gt;="&amp;$A269,'Aceite Virgen'!$B$6:$B$257,"&lt;="&amp;$B269)</f>
        <v>4.22</v>
      </c>
      <c r="NM269" s="4">
        <f>SUMIFS('Aceite Virgen'!NM$6:NM$257,'Aceite Virgen'!$A$6:$A$257,"&gt;="&amp;$A269,'Aceite Virgen'!$B$6:$B$257,"&lt;="&amp;$B269)</f>
        <v>3.5</v>
      </c>
      <c r="NN269" s="4">
        <f>SUMIFS('Aceite Virgen'!NN$6:NN$257,'Aceite Virgen'!$A$6:$A$257,"&gt;="&amp;$A269,'Aceite Virgen'!$B$6:$B$257,"&lt;="&amp;$B269)</f>
        <v>0.75</v>
      </c>
      <c r="NR269" s="4">
        <f>SUMIFS('Aceite Virgen'!NR$6:NR$257,'Aceite Virgen'!$A$6:$A$257,"&gt;="&amp;$A269,'Aceite Virgen'!$B$6:$B$257,"&lt;="&amp;$B269)</f>
        <v>4.7699999999999996</v>
      </c>
      <c r="NS269" s="4">
        <f>SUMIFS('Aceite Virgen'!NS$6:NS$257,'Aceite Virgen'!$A$6:$A$257,"&gt;="&amp;$A269,'Aceite Virgen'!$B$6:$B$257,"&lt;="&amp;$B269)</f>
        <v>3.54</v>
      </c>
      <c r="NT269" s="4">
        <f>SUMIFS('Aceite Virgen'!NT$6:NT$257,'Aceite Virgen'!$A$6:$A$257,"&gt;="&amp;$A269,'Aceite Virgen'!$B$6:$B$257,"&lt;="&amp;$B269)</f>
        <v>4.04</v>
      </c>
      <c r="NU269" s="4">
        <f>SUMIFS('Aceite Virgen'!NU$6:NU$257,'Aceite Virgen'!$A$6:$A$257,"&gt;="&amp;$A269,'Aceite Virgen'!$B$6:$B$257,"&lt;="&amp;$B269)</f>
        <v>5.0599999999999996</v>
      </c>
      <c r="NY269" s="4">
        <f>SUMIFS('Aceite Virgen'!NY$6:NY$257,'Aceite Virgen'!$A$6:$A$257,"&gt;="&amp;$A269,'Aceite Virgen'!$B$6:$B$257,"&lt;="&amp;$B269)</f>
        <v>4.8499999999999996</v>
      </c>
      <c r="NZ269" s="4">
        <f>SUMIFS('Aceite Virgen'!NZ$6:NZ$257,'Aceite Virgen'!$A$6:$A$257,"&gt;="&amp;$A269,'Aceite Virgen'!$B$6:$B$257,"&lt;="&amp;$B269)</f>
        <v>2.62</v>
      </c>
      <c r="OA269" s="4">
        <f>SUMIFS('Aceite Virgen'!OA$6:OA$257,'Aceite Virgen'!$A$6:$A$257,"&gt;="&amp;$A269,'Aceite Virgen'!$B$6:$B$257,"&lt;="&amp;$B269)</f>
        <v>3.02</v>
      </c>
      <c r="OB269" s="4">
        <f>SUMIFS('Aceite Virgen'!OB$6:OB$257,'Aceite Virgen'!$A$6:$A$257,"&gt;="&amp;$A269,'Aceite Virgen'!$B$6:$B$257,"&lt;="&amp;$B269)</f>
        <v>10.01</v>
      </c>
      <c r="OF269" s="4">
        <f>SUMIFS('Aceite Virgen'!OF$6:OF$257,'Aceite Virgen'!$A$6:$A$257,"&gt;="&amp;$A269,'Aceite Virgen'!$B$6:$B$257,"&lt;="&amp;$B269)</f>
        <v>3.04</v>
      </c>
      <c r="OG269" s="4">
        <f>SUMIFS('Aceite Virgen'!OG$6:OG$257,'Aceite Virgen'!$A$6:$A$257,"&gt;="&amp;$A269,'Aceite Virgen'!$B$6:$B$257,"&lt;="&amp;$B269)</f>
        <v>1</v>
      </c>
      <c r="OH269" s="4">
        <f>SUMIFS('Aceite Virgen'!OH$6:OH$257,'Aceite Virgen'!$A$6:$A$257,"&gt;="&amp;$A269,'Aceite Virgen'!$B$6:$B$257,"&lt;="&amp;$B269)</f>
        <v>2.2599999999999998</v>
      </c>
      <c r="OI269" s="4">
        <f>SUMIFS('Aceite Virgen'!OI$6:OI$257,'Aceite Virgen'!$A$6:$A$257,"&gt;="&amp;$A269,'Aceite Virgen'!$B$6:$B$257,"&lt;="&amp;$B269)</f>
        <v>7.64</v>
      </c>
      <c r="OM269" s="4">
        <f>SUMIFS('Aceite Virgen'!OM$6:OM$257,'Aceite Virgen'!$A$6:$A$257,"&gt;="&amp;$A269,'Aceite Virgen'!$B$6:$B$257,"&lt;="&amp;$B269)</f>
        <v>1.41</v>
      </c>
      <c r="ON269" s="4">
        <f>SUMIFS('Aceite Virgen'!ON$6:ON$257,'Aceite Virgen'!$A$6:$A$257,"&gt;="&amp;$A269,'Aceite Virgen'!$B$6:$B$257,"&lt;="&amp;$B269)</f>
        <v>0.76</v>
      </c>
      <c r="OO269" s="4">
        <f>SUMIFS('Aceite Virgen'!OO$6:OO$257,'Aceite Virgen'!$A$6:$A$257,"&gt;="&amp;$A269,'Aceite Virgen'!$B$6:$B$257,"&lt;="&amp;$B269)</f>
        <v>0.78</v>
      </c>
      <c r="OP269" s="4">
        <f>SUMIFS('Aceite Virgen'!OP$6:OP$257,'Aceite Virgen'!$A$6:$A$257,"&gt;="&amp;$A269,'Aceite Virgen'!$B$6:$B$257,"&lt;="&amp;$B269)</f>
        <v>4.63</v>
      </c>
      <c r="OT269" s="4">
        <f>SUMIFS('Aceite Virgen'!OT$6:OT$257,'Aceite Virgen'!$A$6:$A$257,"&gt;="&amp;$A269,'Aceite Virgen'!$B$6:$B$257,"&lt;="&amp;$B269)</f>
        <v>2.06</v>
      </c>
      <c r="OU269" s="4">
        <f>SUMIFS('Aceite Virgen'!OU$6:OU$257,'Aceite Virgen'!$A$6:$A$257,"&gt;="&amp;$A269,'Aceite Virgen'!$B$6:$B$257,"&lt;="&amp;$B269)</f>
        <v>1.47</v>
      </c>
      <c r="OV269" s="4">
        <f>SUMIFS('Aceite Virgen'!OV$6:OV$257,'Aceite Virgen'!$A$6:$A$257,"&gt;="&amp;$A269,'Aceite Virgen'!$B$6:$B$257,"&lt;="&amp;$B269)</f>
        <v>0.31</v>
      </c>
      <c r="OW269" s="4">
        <f>SUMIFS('Aceite Virgen'!OW$6:OW$257,'Aceite Virgen'!$A$6:$A$257,"&gt;="&amp;$A269,'Aceite Virgen'!$B$6:$B$257,"&lt;="&amp;$B269)</f>
        <v>5.95</v>
      </c>
      <c r="PA269" s="4">
        <f>SUMIFS('Aceite Virgen'!PA$6:PA$257,'Aceite Virgen'!$A$6:$A$257,"&gt;="&amp;$A269,'Aceite Virgen'!$B$6:$B$257,"&lt;="&amp;$B269)</f>
        <v>8.4599999999999991</v>
      </c>
      <c r="PB269" s="4">
        <f>SUMIFS('Aceite Virgen'!PB$6:PB$257,'Aceite Virgen'!$A$6:$A$257,"&gt;="&amp;$A269,'Aceite Virgen'!$B$6:$B$257,"&lt;="&amp;$B269)</f>
        <v>12.38</v>
      </c>
      <c r="PC269" s="4">
        <f>SUMIFS('Aceite Virgen'!PC$6:PC$257,'Aceite Virgen'!$A$6:$A$257,"&gt;="&amp;$A269,'Aceite Virgen'!$B$6:$B$257,"&lt;="&amp;$B269)</f>
        <v>9.35</v>
      </c>
      <c r="PD269" s="4">
        <f>SUMIFS('Aceite Virgen'!PD$6:PD$257,'Aceite Virgen'!$A$6:$A$257,"&gt;="&amp;$A269,'Aceite Virgen'!$B$6:$B$257,"&lt;="&amp;$B269)</f>
        <v>0</v>
      </c>
      <c r="PH269" s="4">
        <f>SUMIFS('Aceite Virgen'!PH$6:PH$257,'Aceite Virgen'!$A$6:$A$257,"&gt;="&amp;$A269,'Aceite Virgen'!$B$6:$B$257,"&lt;="&amp;$B269)</f>
        <v>10.34</v>
      </c>
      <c r="PI269" s="4">
        <f>SUMIFS('Aceite Virgen'!PI$6:PI$257,'Aceite Virgen'!$A$6:$A$257,"&gt;="&amp;$A269,'Aceite Virgen'!$B$6:$B$257,"&lt;="&amp;$B269)</f>
        <v>11.16</v>
      </c>
      <c r="PJ269" s="4">
        <f>SUMIFS('Aceite Virgen'!PJ$6:PJ$257,'Aceite Virgen'!$A$6:$A$257,"&gt;="&amp;$A269,'Aceite Virgen'!$B$6:$B$257,"&lt;="&amp;$B269)</f>
        <v>13.899999999999999</v>
      </c>
      <c r="PK269" s="4">
        <f>SUMIFS('Aceite Virgen'!PK$6:PK$257,'Aceite Virgen'!$A$6:$A$257,"&gt;="&amp;$A269,'Aceite Virgen'!$B$6:$B$257,"&lt;="&amp;$B269)</f>
        <v>2.19</v>
      </c>
      <c r="PO269" s="4">
        <f>SUMIFS('Aceite Virgen'!PO$6:PO$257,'Aceite Virgen'!$A$6:$A$257,"&gt;="&amp;$A269,'Aceite Virgen'!$B$6:$B$257,"&lt;="&amp;$B269)</f>
        <v>8.64</v>
      </c>
      <c r="PP269" s="4">
        <f>SUMIFS('Aceite Virgen'!PP$6:PP$257,'Aceite Virgen'!$A$6:$A$257,"&gt;="&amp;$A269,'Aceite Virgen'!$B$6:$B$257,"&lt;="&amp;$B269)</f>
        <v>23.529999999999998</v>
      </c>
      <c r="PQ269" s="4">
        <f>SUMIFS('Aceite Virgen'!PQ$6:PQ$257,'Aceite Virgen'!$A$6:$A$257,"&gt;="&amp;$A269,'Aceite Virgen'!$B$6:$B$257,"&lt;="&amp;$B269)</f>
        <v>4.6999999999999993</v>
      </c>
      <c r="PR269" s="4">
        <f>SUMIFS('Aceite Virgen'!PR$6:PR$257,'Aceite Virgen'!$A$6:$A$257,"&gt;="&amp;$A269,'Aceite Virgen'!$B$6:$B$257,"&lt;="&amp;$B269)</f>
        <v>3.47</v>
      </c>
      <c r="PV269" s="4">
        <f>SUMIFS('Aceite Virgen'!PV$6:PV$257,'Aceite Virgen'!$A$6:$A$257,"&gt;="&amp;$A269,'Aceite Virgen'!$B$6:$B$257,"&lt;="&amp;$B269)</f>
        <v>4.3600000000000003</v>
      </c>
      <c r="PW269" s="4">
        <f>SUMIFS('Aceite Virgen'!PW$6:PW$257,'Aceite Virgen'!$A$6:$A$257,"&gt;="&amp;$A269,'Aceite Virgen'!$B$6:$B$257,"&lt;="&amp;$B269)</f>
        <v>10.959999999999999</v>
      </c>
      <c r="PX269" s="4">
        <f>SUMIFS('Aceite Virgen'!PX$6:PX$257,'Aceite Virgen'!$A$6:$A$257,"&gt;="&amp;$A269,'Aceite Virgen'!$B$6:$B$257,"&lt;="&amp;$B269)</f>
        <v>0</v>
      </c>
      <c r="PY269" s="4">
        <f>SUMIFS('Aceite Virgen'!PY$6:PY$257,'Aceite Virgen'!$A$6:$A$257,"&gt;="&amp;$A269,'Aceite Virgen'!$B$6:$B$257,"&lt;="&amp;$B269)</f>
        <v>9.5399999999999991</v>
      </c>
      <c r="QC269" s="4">
        <f>SUMIFS('Aceite Virgen'!QC$6:QC$257,'Aceite Virgen'!$A$6:$A$257,"&gt;="&amp;$A269,'Aceite Virgen'!$B$6:$B$257,"&lt;="&amp;$B269)</f>
        <v>2.5500000000000003</v>
      </c>
      <c r="QD269" s="4">
        <f>SUMIFS('Aceite Virgen'!QD$6:QD$257,'Aceite Virgen'!$A$6:$A$257,"&gt;="&amp;$A269,'Aceite Virgen'!$B$6:$B$257,"&lt;="&amp;$B269)</f>
        <v>7.49</v>
      </c>
      <c r="QE269" s="4">
        <f>SUMIFS('Aceite Virgen'!QE$6:QE$257,'Aceite Virgen'!$A$6:$A$257,"&gt;="&amp;$A269,'Aceite Virgen'!$B$6:$B$257,"&lt;="&amp;$B269)</f>
        <v>0.97</v>
      </c>
      <c r="QF269" s="4">
        <f>SUMIFS('Aceite Virgen'!QF$6:QF$257,'Aceite Virgen'!$A$6:$A$257,"&gt;="&amp;$A269,'Aceite Virgen'!$B$6:$B$257,"&lt;="&amp;$B269)</f>
        <v>0</v>
      </c>
      <c r="QJ269" s="4">
        <f>SUMIFS('Aceite Virgen'!QJ$6:QJ$257,'Aceite Virgen'!$A$6:$A$257,"&gt;="&amp;$A269,'Aceite Virgen'!$B$6:$B$257,"&lt;="&amp;$B269)</f>
        <v>1.58</v>
      </c>
      <c r="QK269" s="4">
        <f>SUMIFS('Aceite Virgen'!QK$6:QK$257,'Aceite Virgen'!$A$6:$A$257,"&gt;="&amp;$A269,'Aceite Virgen'!$B$6:$B$257,"&lt;="&amp;$B269)</f>
        <v>0.8</v>
      </c>
      <c r="QL269" s="4">
        <f>SUMIFS('Aceite Virgen'!QL$6:QL$257,'Aceite Virgen'!$A$6:$A$257,"&gt;="&amp;$A269,'Aceite Virgen'!$B$6:$B$257,"&lt;="&amp;$B269)</f>
        <v>1.8900000000000001</v>
      </c>
      <c r="QM269" s="4">
        <f>SUMIFS('Aceite Virgen'!QM$6:QM$257,'Aceite Virgen'!$A$6:$A$257,"&gt;="&amp;$A269,'Aceite Virgen'!$B$6:$B$257,"&lt;="&amp;$B269)</f>
        <v>0</v>
      </c>
      <c r="QQ269" s="4">
        <f>SUMIFS('Aceite Virgen'!QQ$6:QQ$257,'Aceite Virgen'!$A$6:$A$257,"&gt;="&amp;$A269,'Aceite Virgen'!$B$6:$B$257,"&lt;="&amp;$B269)</f>
        <v>0.56000000000000005</v>
      </c>
      <c r="QR269" s="4">
        <f>SUMIFS('Aceite Virgen'!QR$6:QR$257,'Aceite Virgen'!$A$6:$A$257,"&gt;="&amp;$A269,'Aceite Virgen'!$B$6:$B$257,"&lt;="&amp;$B269)</f>
        <v>2.0499999999999998</v>
      </c>
      <c r="QS269" s="4">
        <f>SUMIFS('Aceite Virgen'!QS$6:QS$257,'Aceite Virgen'!$A$6:$A$257,"&gt;="&amp;$A269,'Aceite Virgen'!$B$6:$B$257,"&lt;="&amp;$B269)</f>
        <v>0.34</v>
      </c>
      <c r="QT269" s="4">
        <f>SUMIFS('Aceite Virgen'!QT$6:QT$257,'Aceite Virgen'!$A$6:$A$257,"&gt;="&amp;$A269,'Aceite Virgen'!$B$6:$B$257,"&lt;="&amp;$B269)</f>
        <v>0</v>
      </c>
      <c r="QX269" s="4">
        <f>SUMIFS('Aceite Virgen'!QX$6:QX$257,'Aceite Virgen'!$A$6:$A$257,"&gt;="&amp;$A269,'Aceite Virgen'!$B$6:$B$257,"&lt;="&amp;$B269)</f>
        <v>0.43</v>
      </c>
      <c r="QY269" s="4">
        <f>SUMIFS('Aceite Virgen'!QY$6:QY$257,'Aceite Virgen'!$A$6:$A$257,"&gt;="&amp;$A269,'Aceite Virgen'!$B$6:$B$257,"&lt;="&amp;$B269)</f>
        <v>0</v>
      </c>
      <c r="QZ269" s="4">
        <f>SUMIFS('Aceite Virgen'!QZ$6:QZ$257,'Aceite Virgen'!$A$6:$A$257,"&gt;="&amp;$A269,'Aceite Virgen'!$B$6:$B$257,"&lt;="&amp;$B269)</f>
        <v>0</v>
      </c>
      <c r="RA269" s="4">
        <f>SUMIFS('Aceite Virgen'!RA$6:RA$257,'Aceite Virgen'!$A$6:$A$257,"&gt;="&amp;$A269,'Aceite Virgen'!$B$6:$B$257,"&lt;="&amp;$B269)</f>
        <v>1.32</v>
      </c>
      <c r="RE269" s="4">
        <f>SUMIFS('Aceite Virgen'!RE$6:RE$257,'Aceite Virgen'!$A$6:$A$257,"&gt;="&amp;$A269,'Aceite Virgen'!$B$6:$B$257,"&lt;="&amp;$B269)</f>
        <v>1.07</v>
      </c>
      <c r="RF269" s="4">
        <f>SUMIFS('Aceite Virgen'!RF$6:RF$257,'Aceite Virgen'!$A$6:$A$257,"&gt;="&amp;$A269,'Aceite Virgen'!$B$6:$B$257,"&lt;="&amp;$B269)</f>
        <v>2.99</v>
      </c>
      <c r="RG269" s="4">
        <f>SUMIFS('Aceite Virgen'!RG$6:RG$257,'Aceite Virgen'!$A$6:$A$257,"&gt;="&amp;$A269,'Aceite Virgen'!$B$6:$B$257,"&lt;="&amp;$B269)</f>
        <v>0.34</v>
      </c>
      <c r="RH269" s="4">
        <f>SUMIFS('Aceite Virgen'!RH$6:RH$257,'Aceite Virgen'!$A$6:$A$257,"&gt;="&amp;$A269,'Aceite Virgen'!$B$6:$B$257,"&lt;="&amp;$B269)</f>
        <v>1.81</v>
      </c>
    </row>
    <row r="270" spans="1:476" x14ac:dyDescent="0.25">
      <c r="A270" s="9">
        <f>'TAM Aceite Virgen'!B18</f>
        <v>4</v>
      </c>
      <c r="B270" s="9">
        <f>'TAM Aceite Virgen'!C18</f>
        <v>4.0999999999999996</v>
      </c>
      <c r="C270" s="9"/>
      <c r="D270" s="4">
        <f>SUMIFS('Aceite Virgen'!D$6:D$257,'Aceite Virgen'!$A$6:$A$257,"&gt;="&amp;$A270,'Aceite Virgen'!$B$6:$B$257,"&lt;="&amp;$B270)</f>
        <v>16.28</v>
      </c>
      <c r="E270" s="4">
        <f>SUMIFS('Aceite Virgen'!E$6:E$257,'Aceite Virgen'!$A$6:$A$257,"&gt;="&amp;$A270,'Aceite Virgen'!$B$6:$B$257,"&lt;="&amp;$B270)</f>
        <v>5.71</v>
      </c>
      <c r="F270" s="4">
        <f>SUMIFS('Aceite Virgen'!F$6:F$257,'Aceite Virgen'!$A$6:$A$257,"&gt;="&amp;$A270,'Aceite Virgen'!$B$6:$B$257,"&lt;="&amp;$B270)</f>
        <v>12.42</v>
      </c>
      <c r="G270" s="4">
        <f>SUMIFS('Aceite Virgen'!G$6:G$257,'Aceite Virgen'!$A$6:$A$257,"&gt;="&amp;$A270,'Aceite Virgen'!$B$6:$B$257,"&lt;="&amp;$B270)</f>
        <v>76.52</v>
      </c>
      <c r="H270" s="9"/>
      <c r="I270" s="9"/>
      <c r="J270" s="9"/>
      <c r="K270" s="4">
        <f>SUMIFS('Aceite Virgen'!K$6:K$257,'Aceite Virgen'!$A$6:$A$257,"&gt;="&amp;$A270,'Aceite Virgen'!$B$6:$B$257,"&lt;="&amp;$B270)</f>
        <v>3.63</v>
      </c>
      <c r="L270" s="4">
        <f>SUMIFS('Aceite Virgen'!L$6:L$257,'Aceite Virgen'!$A$6:$A$257,"&gt;="&amp;$A270,'Aceite Virgen'!$B$6:$B$257,"&lt;="&amp;$B270)</f>
        <v>11.16</v>
      </c>
      <c r="M270" s="4">
        <f>SUMIFS('Aceite Virgen'!M$6:M$257,'Aceite Virgen'!$A$6:$A$257,"&gt;="&amp;$A270,'Aceite Virgen'!$B$6:$B$257,"&lt;="&amp;$B270)</f>
        <v>0.34</v>
      </c>
      <c r="N270" s="4">
        <f>SUMIFS('Aceite Virgen'!N$6:N$257,'Aceite Virgen'!$A$6:$A$257,"&gt;="&amp;$A270,'Aceite Virgen'!$B$6:$B$257,"&lt;="&amp;$B270)</f>
        <v>30.42</v>
      </c>
      <c r="O270" s="9"/>
      <c r="P270" s="9"/>
      <c r="Q270" s="9"/>
      <c r="R270" s="4">
        <f>SUMIFS('Aceite Virgen'!R$6:R$257,'Aceite Virgen'!$A$6:$A$257,"&gt;="&amp;$A270,'Aceite Virgen'!$B$6:$B$257,"&lt;="&amp;$B270)</f>
        <v>2.86</v>
      </c>
      <c r="S270" s="4">
        <f>SUMIFS('Aceite Virgen'!S$6:S$257,'Aceite Virgen'!$A$6:$A$257,"&gt;="&amp;$A270,'Aceite Virgen'!$B$6:$B$257,"&lt;="&amp;$B270)</f>
        <v>0.76</v>
      </c>
      <c r="T270" s="4">
        <f>SUMIFS('Aceite Virgen'!T$6:T$257,'Aceite Virgen'!$A$6:$A$257,"&gt;="&amp;$A270,'Aceite Virgen'!$B$6:$B$257,"&lt;="&amp;$B270)</f>
        <v>3.51</v>
      </c>
      <c r="U270" s="4">
        <f>SUMIFS('Aceite Virgen'!U$6:U$257,'Aceite Virgen'!$A$6:$A$257,"&gt;="&amp;$A270,'Aceite Virgen'!$B$6:$B$257,"&lt;="&amp;$B270)</f>
        <v>0</v>
      </c>
      <c r="V270" s="9"/>
      <c r="W270" s="9"/>
      <c r="X270" s="9"/>
      <c r="Y270" s="4">
        <f>SUMIFS('Aceite Virgen'!Y$6:Y$257,'Aceite Virgen'!$A$6:$A$257,"&gt;="&amp;$A270,'Aceite Virgen'!$B$6:$B$257,"&lt;="&amp;$B270)</f>
        <v>1.33</v>
      </c>
      <c r="Z270" s="4">
        <f>SUMIFS('Aceite Virgen'!Z$6:Z$257,'Aceite Virgen'!$A$6:$A$257,"&gt;="&amp;$A270,'Aceite Virgen'!$B$6:$B$257,"&lt;="&amp;$B270)</f>
        <v>0</v>
      </c>
      <c r="AA270" s="4">
        <f>SUMIFS('Aceite Virgen'!AA$6:AA$257,'Aceite Virgen'!$A$6:$A$257,"&gt;="&amp;$A270,'Aceite Virgen'!$B$6:$B$257,"&lt;="&amp;$B270)</f>
        <v>1.18</v>
      </c>
      <c r="AB270" s="4">
        <f>SUMIFS('Aceite Virgen'!AB$6:AB$257,'Aceite Virgen'!$A$6:$A$257,"&gt;="&amp;$A270,'Aceite Virgen'!$B$6:$B$257,"&lt;="&amp;$B270)</f>
        <v>0</v>
      </c>
      <c r="AC270" s="9"/>
      <c r="AD270" s="9"/>
      <c r="AE270" s="9"/>
      <c r="AF270" s="4">
        <f>SUMIFS('Aceite Virgen'!AF$6:AF$257,'Aceite Virgen'!$A$6:$A$257,"&gt;="&amp;$A270,'Aceite Virgen'!$B$6:$B$257,"&lt;="&amp;$B270)</f>
        <v>27.29</v>
      </c>
      <c r="AG270" s="4">
        <f>SUMIFS('Aceite Virgen'!AG$6:AG$257,'Aceite Virgen'!$A$6:$A$257,"&gt;="&amp;$A270,'Aceite Virgen'!$B$6:$B$257,"&lt;="&amp;$B270)</f>
        <v>2.4700000000000002</v>
      </c>
      <c r="AH270" s="4">
        <f>SUMIFS('Aceite Virgen'!AH$6:AH$257,'Aceite Virgen'!$A$6:$A$257,"&gt;="&amp;$A270,'Aceite Virgen'!$B$6:$B$257,"&lt;="&amp;$B270)</f>
        <v>31.18</v>
      </c>
      <c r="AI270" s="4">
        <f>SUMIFS('Aceite Virgen'!AI$6:AI$257,'Aceite Virgen'!$A$6:$A$257,"&gt;="&amp;$A270,'Aceite Virgen'!$B$6:$B$257,"&lt;="&amp;$B270)</f>
        <v>2.71</v>
      </c>
      <c r="AJ270" s="9"/>
      <c r="AK270" s="9"/>
      <c r="AL270" s="9"/>
      <c r="AM270" s="4">
        <f>SUMIFS('Aceite Virgen'!AM$6:AM$257,'Aceite Virgen'!$A$6:$A$257,"&gt;="&amp;$A270,'Aceite Virgen'!$B$6:$B$257,"&lt;="&amp;$B270)</f>
        <v>24.82</v>
      </c>
      <c r="AN270" s="4">
        <f>SUMIFS('Aceite Virgen'!AN$6:AN$257,'Aceite Virgen'!$A$6:$A$257,"&gt;="&amp;$A270,'Aceite Virgen'!$B$6:$B$257,"&lt;="&amp;$B270)</f>
        <v>7.53</v>
      </c>
      <c r="AO270" s="4">
        <f>SUMIFS('Aceite Virgen'!AO$6:AO$257,'Aceite Virgen'!$A$6:$A$257,"&gt;="&amp;$A270,'Aceite Virgen'!$B$6:$B$257,"&lt;="&amp;$B270)</f>
        <v>28.79</v>
      </c>
      <c r="AP270" s="4">
        <f>SUMIFS('Aceite Virgen'!AP$6:AP$257,'Aceite Virgen'!$A$6:$A$257,"&gt;="&amp;$A270,'Aceite Virgen'!$B$6:$B$257,"&lt;="&amp;$B270)</f>
        <v>0.99</v>
      </c>
      <c r="AQ270" s="9"/>
      <c r="AR270" s="9"/>
      <c r="AT270" s="4">
        <f>SUMIFS('Aceite Virgen'!AT$6:AT$257,'Aceite Virgen'!$A$6:$A$257,"&gt;="&amp;$A270,'Aceite Virgen'!$B$6:$B$257,"&lt;="&amp;$B270)</f>
        <v>29.139999999999997</v>
      </c>
      <c r="AU270" s="4">
        <f>SUMIFS('Aceite Virgen'!AU$6:AU$257,'Aceite Virgen'!$A$6:$A$257,"&gt;="&amp;$A270,'Aceite Virgen'!$B$6:$B$257,"&lt;="&amp;$B270)</f>
        <v>4.83</v>
      </c>
      <c r="AV270" s="4">
        <f>SUMIFS('Aceite Virgen'!AV$6:AV$257,'Aceite Virgen'!$A$6:$A$257,"&gt;="&amp;$A270,'Aceite Virgen'!$B$6:$B$257,"&lt;="&amp;$B270)</f>
        <v>34.049999999999997</v>
      </c>
      <c r="AW270" s="4">
        <f>SUMIFS('Aceite Virgen'!AW$6:AW$257,'Aceite Virgen'!$A$6:$A$257,"&gt;="&amp;$A270,'Aceite Virgen'!$B$6:$B$257,"&lt;="&amp;$B270)</f>
        <v>0</v>
      </c>
      <c r="BA270" s="4">
        <f>SUMIFS('Aceite Virgen'!BA$6:BA$257,'Aceite Virgen'!$A$6:$A$257,"&gt;="&amp;A270,'Aceite Virgen'!$B$6:$B$257,"&lt;="&amp;B270)</f>
        <v>25.63</v>
      </c>
      <c r="BB270" s="4">
        <f>SUMIFS('Aceite Virgen'!BB$6:BB$257,'Aceite Virgen'!$A$6:$A$257,"&gt;="&amp;$A270,'Aceite Virgen'!$B$6:$B$257,"&lt;="&amp;$B270)</f>
        <v>6.14</v>
      </c>
      <c r="BC270" s="4">
        <f>SUMIFS('Aceite Virgen'!BC$6:BC$257,'Aceite Virgen'!$A$6:$A$257,"&gt;="&amp;$A270,'Aceite Virgen'!$B$6:$B$257,"&lt;="&amp;$B270)</f>
        <v>29.36</v>
      </c>
      <c r="BD270" s="4">
        <f>SUMIFS('Aceite Virgen'!BD$6:BD$257,'Aceite Virgen'!$A$6:$A$257,"&gt;="&amp;$A270,'Aceite Virgen'!$B$6:$B$257,"&lt;="&amp;$B270)</f>
        <v>0</v>
      </c>
      <c r="BH270" s="4">
        <f>SUMIFS('Aceite Virgen'!BH$6:BH$257,'Aceite Virgen'!$A$6:$A$257,"&gt;="&amp;$A270,'Aceite Virgen'!$B$6:$B$257,"&lt;="&amp;$B270)</f>
        <v>29.880000000000003</v>
      </c>
      <c r="BI270" s="4">
        <f>SUMIFS('Aceite Virgen'!BI$6:BI$257,'Aceite Virgen'!$A$6:$A$257,"&gt;="&amp;$A270,'Aceite Virgen'!$B$6:$B$257,"&lt;="&amp;$B270)</f>
        <v>10.77</v>
      </c>
      <c r="BJ270" s="4">
        <f>SUMIFS('Aceite Virgen'!BJ$6:BJ$257,'Aceite Virgen'!$A$6:$A$257,"&gt;="&amp;$A270,'Aceite Virgen'!$B$6:$B$257,"&lt;="&amp;$B270)</f>
        <v>33.03</v>
      </c>
      <c r="BK270" s="4">
        <f>SUMIFS('Aceite Virgen'!BK$6:BK$257,'Aceite Virgen'!$A$6:$A$257,"&gt;="&amp;$A270,'Aceite Virgen'!$B$6:$B$257,"&lt;="&amp;$B270)</f>
        <v>3.09</v>
      </c>
      <c r="BO270" s="4">
        <f>SUMIFS('Aceite Virgen'!BO$6:BO$257,'Aceite Virgen'!$A$6:$A$257,"&gt;="&amp;$A270,'Aceite Virgen'!$B$6:$B$257,"&lt;="&amp;$B270)</f>
        <v>26.150000000000002</v>
      </c>
      <c r="BP270" s="4">
        <f>SUMIFS('Aceite Virgen'!BP$6:BP$257,'Aceite Virgen'!$A$6:$A$257,"&gt;="&amp;$A270,'Aceite Virgen'!$B$6:$B$257,"&lt;="&amp;$B270)</f>
        <v>3.89</v>
      </c>
      <c r="BQ270" s="4">
        <f>SUMIFS('Aceite Virgen'!BQ$6:BQ$257,'Aceite Virgen'!$A$6:$A$257,"&gt;="&amp;$A270,'Aceite Virgen'!$B$6:$B$257,"&lt;="&amp;$B270)</f>
        <v>29.68</v>
      </c>
      <c r="BR270" s="4">
        <f>SUMIFS('Aceite Virgen'!BR$6:BR$257,'Aceite Virgen'!$A$6:$A$257,"&gt;="&amp;$A270,'Aceite Virgen'!$B$6:$B$257,"&lt;="&amp;$B270)</f>
        <v>3.3</v>
      </c>
      <c r="BV270" s="4">
        <f>SUMIFS('Aceite Virgen'!BV$6:BV$257,'Aceite Virgen'!$A$6:$A$257,"&gt;="&amp;$A270,'Aceite Virgen'!$B$6:$B$257,"&lt;="&amp;$B270)</f>
        <v>21.86</v>
      </c>
      <c r="BW270" s="4">
        <f>SUMIFS('Aceite Virgen'!BW$6:BW$257,'Aceite Virgen'!$A$6:$A$257,"&gt;="&amp;$A270,'Aceite Virgen'!$B$6:$B$257,"&lt;="&amp;$B270)</f>
        <v>2.88</v>
      </c>
      <c r="BX270" s="4">
        <f>SUMIFS('Aceite Virgen'!BX$6:BX$257,'Aceite Virgen'!$A$6:$A$257,"&gt;="&amp;$A270,'Aceite Virgen'!$B$6:$B$257,"&lt;="&amp;$B270)</f>
        <v>25.49</v>
      </c>
      <c r="BY270" s="4">
        <f>SUMIFS('Aceite Virgen'!BY$6:BY$257,'Aceite Virgen'!$A$6:$A$257,"&gt;="&amp;$A270,'Aceite Virgen'!$B$6:$B$257,"&lt;="&amp;$B270)</f>
        <v>16.2</v>
      </c>
      <c r="CC270" s="4">
        <f>SUMIFS('Aceite Virgen'!CC$6:CC$257,'Aceite Virgen'!$A$6:$A$257,"&gt;="&amp;$A270,'Aceite Virgen'!$B$6:$B$257,"&lt;="&amp;$B270)</f>
        <v>9.2799999999999994</v>
      </c>
      <c r="CD270" s="4">
        <f>SUMIFS('Aceite Virgen'!CD$6:CD$257,'Aceite Virgen'!$A$6:$A$257,"&gt;="&amp;$A270,'Aceite Virgen'!$B$6:$B$257,"&lt;="&amp;$B270)</f>
        <v>0</v>
      </c>
      <c r="CE270" s="4">
        <f>SUMIFS('Aceite Virgen'!CE$6:CE$257,'Aceite Virgen'!$A$6:$A$257,"&gt;="&amp;$A270,'Aceite Virgen'!$B$6:$B$257,"&lt;="&amp;$B270)</f>
        <v>10.5</v>
      </c>
      <c r="CF270" s="4">
        <f>SUMIFS('Aceite Virgen'!CF$6:CF$257,'Aceite Virgen'!$A$6:$A$257,"&gt;="&amp;$A270,'Aceite Virgen'!$B$6:$B$257,"&lt;="&amp;$B270)</f>
        <v>0</v>
      </c>
      <c r="CJ270" s="4">
        <f>SUMIFS('Aceite Virgen'!CJ$6:CJ$257,'Aceite Virgen'!$A$6:$A$257,"&gt;="&amp;$A270,'Aceite Virgen'!$B$6:$B$257,"&lt;="&amp;$B270)</f>
        <v>0.38</v>
      </c>
      <c r="CK270" s="4">
        <f>SUMIFS('Aceite Virgen'!CK$6:CK$257,'Aceite Virgen'!$A$6:$A$257,"&gt;="&amp;$A270,'Aceite Virgen'!$B$6:$B$257,"&lt;="&amp;$B270)</f>
        <v>1.99</v>
      </c>
      <c r="CL270" s="4">
        <f>SUMIFS('Aceite Virgen'!CL$6:CL$257,'Aceite Virgen'!$A$6:$A$257,"&gt;="&amp;$A270,'Aceite Virgen'!$B$6:$B$257,"&lt;="&amp;$B270)</f>
        <v>0.25</v>
      </c>
      <c r="CM270" s="4">
        <f>SUMIFS('Aceite Virgen'!CM$6:CM$257,'Aceite Virgen'!$A$6:$A$257,"&gt;="&amp;$A270,'Aceite Virgen'!$B$6:$B$257,"&lt;="&amp;$B270)</f>
        <v>0</v>
      </c>
      <c r="CQ270" s="4">
        <f>SUMIFS('Aceite Virgen'!CQ$6:CQ$257,'Aceite Virgen'!$A$6:$A$257,"&gt;="&amp;$A270,'Aceite Virgen'!$B$6:$B$257,"&lt;="&amp;$B270)</f>
        <v>0.24</v>
      </c>
      <c r="CR270" s="4">
        <f>SUMIFS('Aceite Virgen'!CR$6:CR$257,'Aceite Virgen'!$A$6:$A$257,"&gt;="&amp;$A270,'Aceite Virgen'!$B$6:$B$257,"&lt;="&amp;$B270)</f>
        <v>0</v>
      </c>
      <c r="CS270" s="4">
        <f>SUMIFS('Aceite Virgen'!CS$6:CS$257,'Aceite Virgen'!$A$6:$A$257,"&gt;="&amp;$A270,'Aceite Virgen'!$B$6:$B$257,"&lt;="&amp;$B270)</f>
        <v>0.3</v>
      </c>
      <c r="CT270" s="4">
        <f>SUMIFS('Aceite Virgen'!CT$6:CT$257,'Aceite Virgen'!$A$6:$A$257,"&gt;="&amp;$A270,'Aceite Virgen'!$B$6:$B$257,"&lt;="&amp;$B270)</f>
        <v>0</v>
      </c>
      <c r="CX270" s="4">
        <f>SUMIFS('Aceite Virgen'!CX$6:CX$257,'Aceite Virgen'!$A$6:$A$257,"&gt;="&amp;$A270,'Aceite Virgen'!$B$6:$B$257,"&lt;="&amp;$B270)</f>
        <v>0.95000000000000007</v>
      </c>
      <c r="CY270" s="4">
        <f>SUMIFS('Aceite Virgen'!CY$6:CY$257,'Aceite Virgen'!$A$6:$A$257,"&gt;="&amp;$A270,'Aceite Virgen'!$B$6:$B$257,"&lt;="&amp;$B270)</f>
        <v>0</v>
      </c>
      <c r="CZ270" s="4">
        <f>SUMIFS('Aceite Virgen'!CZ$6:CZ$257,'Aceite Virgen'!$A$6:$A$257,"&gt;="&amp;$A270,'Aceite Virgen'!$B$6:$B$257,"&lt;="&amp;$B270)</f>
        <v>0.56000000000000005</v>
      </c>
      <c r="DA270" s="4">
        <f>SUMIFS('Aceite Virgen'!DA$6:DA$257,'Aceite Virgen'!$A$6:$A$257,"&gt;="&amp;$A270,'Aceite Virgen'!$B$6:$B$257,"&lt;="&amp;$B270)</f>
        <v>0</v>
      </c>
      <c r="DE270" s="4">
        <f>SUMIFS('Aceite Virgen'!DE$6:DE$257,'Aceite Virgen'!$A$6:$A$257,"&gt;="&amp;$A270,'Aceite Virgen'!$B$6:$B$257,"&lt;="&amp;$B270)</f>
        <v>0.2</v>
      </c>
      <c r="DF270" s="4">
        <f>SUMIFS('Aceite Virgen'!DF$6:DF$257,'Aceite Virgen'!$A$6:$A$257,"&gt;="&amp;$A270,'Aceite Virgen'!$B$6:$B$257,"&lt;="&amp;$B270)</f>
        <v>0</v>
      </c>
      <c r="DG270" s="4">
        <f>SUMIFS('Aceite Virgen'!DG$6:DG$257,'Aceite Virgen'!$A$6:$A$257,"&gt;="&amp;$A270,'Aceite Virgen'!$B$6:$B$257,"&lt;="&amp;$B270)</f>
        <v>0.28999999999999998</v>
      </c>
      <c r="DH270" s="4">
        <f>SUMIFS('Aceite Virgen'!DH$6:DH$257,'Aceite Virgen'!$A$6:$A$257,"&gt;="&amp;$A270,'Aceite Virgen'!$B$6:$B$257,"&lt;="&amp;$B270)</f>
        <v>0</v>
      </c>
      <c r="DL270" s="4">
        <f>SUMIFS('Aceite Virgen'!DL$6:DL$257,'Aceite Virgen'!$A$6:$A$257,"&gt;="&amp;$A270,'Aceite Virgen'!$B$6:$B$257,"&lt;="&amp;$B270)</f>
        <v>0.56000000000000005</v>
      </c>
      <c r="DM270" s="4">
        <f>SUMIFS('Aceite Virgen'!DM$6:DM$257,'Aceite Virgen'!$A$6:$A$257,"&gt;="&amp;$A270,'Aceite Virgen'!$B$6:$B$257,"&lt;="&amp;$B270)</f>
        <v>0</v>
      </c>
      <c r="DN270" s="4">
        <f>SUMIFS('Aceite Virgen'!DN$6:DN$257,'Aceite Virgen'!$A$6:$A$257,"&gt;="&amp;$A270,'Aceite Virgen'!$B$6:$B$257,"&lt;="&amp;$B270)</f>
        <v>0.78</v>
      </c>
      <c r="DO270" s="4">
        <f>SUMIFS('Aceite Virgen'!DO$6:DO$257,'Aceite Virgen'!$A$6:$A$257,"&gt;="&amp;$A270,'Aceite Virgen'!$B$6:$B$257,"&lt;="&amp;$B270)</f>
        <v>0</v>
      </c>
      <c r="DS270" s="4">
        <f>SUMIFS('Aceite Virgen'!DS$6:DS$257,'Aceite Virgen'!$A$6:$A$257,"&gt;="&amp;$A270,'Aceite Virgen'!$B$6:$B$257,"&lt;="&amp;$B270)</f>
        <v>0.62</v>
      </c>
      <c r="DT270" s="4">
        <f>SUMIFS('Aceite Virgen'!DT$6:DT$257,'Aceite Virgen'!$A$6:$A$257,"&gt;="&amp;$A270,'Aceite Virgen'!$B$6:$B$257,"&lt;="&amp;$B270)</f>
        <v>0</v>
      </c>
      <c r="DU270" s="4">
        <f>SUMIFS('Aceite Virgen'!DU$6:DU$257,'Aceite Virgen'!$A$6:$A$257,"&gt;="&amp;$A270,'Aceite Virgen'!$B$6:$B$257,"&lt;="&amp;$B270)</f>
        <v>0.82000000000000006</v>
      </c>
      <c r="DV270" s="4">
        <f>SUMIFS('Aceite Virgen'!DV$6:DV$257,'Aceite Virgen'!$A$6:$A$257,"&gt;="&amp;$A270,'Aceite Virgen'!$B$6:$B$257,"&lt;="&amp;$B270)</f>
        <v>0</v>
      </c>
      <c r="DZ270" s="4">
        <f>SUMIFS('Aceite Virgen'!DZ$6:DZ$257,'Aceite Virgen'!$A$6:$A$257,"&gt;="&amp;$A270,'Aceite Virgen'!$B$6:$B$257,"&lt;="&amp;$B270)</f>
        <v>1.31</v>
      </c>
      <c r="EA270" s="4">
        <f>SUMIFS('Aceite Virgen'!EA$6:EA$257,'Aceite Virgen'!$A$6:$A$257,"&gt;="&amp;$A270,'Aceite Virgen'!$B$6:$B$257,"&lt;="&amp;$B270)</f>
        <v>0</v>
      </c>
      <c r="EB270" s="4">
        <f>SUMIFS('Aceite Virgen'!EB$6:EB$257,'Aceite Virgen'!$A$6:$A$257,"&gt;="&amp;$A270,'Aceite Virgen'!$B$6:$B$257,"&lt;="&amp;$B270)</f>
        <v>1.18</v>
      </c>
      <c r="EC270" s="4">
        <f>SUMIFS('Aceite Virgen'!EC$6:EC$257,'Aceite Virgen'!$A$6:$A$257,"&gt;="&amp;$A270,'Aceite Virgen'!$B$6:$B$257,"&lt;="&amp;$B270)</f>
        <v>7.27</v>
      </c>
      <c r="EG270" s="4">
        <f>SUMIFS('Aceite Virgen'!EG$6:EG$257,'Aceite Virgen'!$A$6:$A$257,"&gt;="&amp;$A270,'Aceite Virgen'!$B$6:$B$257,"&lt;="&amp;$B270)</f>
        <v>0.62</v>
      </c>
      <c r="EH270" s="4">
        <f>SUMIFS('Aceite Virgen'!EH$6:EH$257,'Aceite Virgen'!$A$6:$A$257,"&gt;="&amp;$A270,'Aceite Virgen'!$B$6:$B$257,"&lt;="&amp;$B270)</f>
        <v>0</v>
      </c>
      <c r="EI270" s="4">
        <f>SUMIFS('Aceite Virgen'!EI$6:EI$257,'Aceite Virgen'!$A$6:$A$257,"&gt;="&amp;$A270,'Aceite Virgen'!$B$6:$B$257,"&lt;="&amp;$B270)</f>
        <v>0.47</v>
      </c>
      <c r="EJ270" s="4">
        <f>SUMIFS('Aceite Virgen'!EJ$6:EJ$257,'Aceite Virgen'!$A$6:$A$257,"&gt;="&amp;$A270,'Aceite Virgen'!$B$6:$B$257,"&lt;="&amp;$B270)</f>
        <v>1.92</v>
      </c>
      <c r="EN270" s="4">
        <f>SUMIFS('Aceite Virgen'!EN$6:EN$257,'Aceite Virgen'!$A$6:$A$257,"&gt;="&amp;$A270,'Aceite Virgen'!$B$6:$B$257,"&lt;="&amp;$B270)</f>
        <v>0.38</v>
      </c>
      <c r="EO270" s="4">
        <f>SUMIFS('Aceite Virgen'!EO$6:EO$257,'Aceite Virgen'!$A$6:$A$257,"&gt;="&amp;$A270,'Aceite Virgen'!$B$6:$B$257,"&lt;="&amp;$B270)</f>
        <v>1.36</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1.5</v>
      </c>
      <c r="EV270" s="4">
        <f>SUMIFS('Aceite Virgen'!EV$6:EV$257,'Aceite Virgen'!$A$6:$A$257,"&gt;="&amp;$A270,'Aceite Virgen'!$B$6:$B$257,"&lt;="&amp;$B270)</f>
        <v>0</v>
      </c>
      <c r="EW270" s="4">
        <f>SUMIFS('Aceite Virgen'!EW$6:EW$257,'Aceite Virgen'!$A$6:$A$257,"&gt;="&amp;$A270,'Aceite Virgen'!$B$6:$B$257,"&lt;="&amp;$B270)</f>
        <v>1.97</v>
      </c>
      <c r="EX270" s="4">
        <f>SUMIFS('Aceite Virgen'!EX$6:EX$257,'Aceite Virgen'!$A$6:$A$257,"&gt;="&amp;$A270,'Aceite Virgen'!$B$6:$B$257,"&lt;="&amp;$B270)</f>
        <v>0</v>
      </c>
      <c r="FB270" s="4">
        <f>SUMIFS('Aceite Virgen'!FB$6:FB$257,'Aceite Virgen'!$A$6:$A$257,"&gt;="&amp;$A270,'Aceite Virgen'!$B$6:$B$257,"&lt;="&amp;$B270)</f>
        <v>0</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0.34</v>
      </c>
      <c r="FJ270" s="4">
        <f>SUMIFS('Aceite Virgen'!FJ$6:FJ$257,'Aceite Virgen'!$A$6:$A$257,"&gt;="&amp;$A270,'Aceite Virgen'!$B$6:$B$257,"&lt;="&amp;$B270)</f>
        <v>0</v>
      </c>
      <c r="FK270" s="4">
        <f>SUMIFS('Aceite Virgen'!FK$6:FK$257,'Aceite Virgen'!$A$6:$A$257,"&gt;="&amp;$A270,'Aceite Virgen'!$B$6:$B$257,"&lt;="&amp;$B270)</f>
        <v>0.4</v>
      </c>
      <c r="FL270" s="4">
        <f>SUMIFS('Aceite Virgen'!FL$6:FL$257,'Aceite Virgen'!$A$6:$A$257,"&gt;="&amp;$A270,'Aceite Virgen'!$B$6:$B$257,"&lt;="&amp;$B270)</f>
        <v>0.88</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0.48</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6.54</v>
      </c>
      <c r="GD270" s="4">
        <f>SUMIFS('Aceite Virgen'!GD$6:GD$257,'Aceite Virgen'!$A$6:$A$257,"&gt;="&amp;$A270,'Aceite Virgen'!$B$6:$B$257,"&lt;="&amp;$B270)</f>
        <v>0.16</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1.75</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0.32</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3.52</v>
      </c>
      <c r="HF270" s="4">
        <f>SUMIFS('Aceite Virgen'!HF$6:HF$257,'Aceite Virgen'!$A$6:$A$257,"&gt;="&amp;$A270,'Aceite Virgen'!$B$6:$B$257,"&lt;="&amp;$B270)</f>
        <v>1.3</v>
      </c>
      <c r="HG270" s="4">
        <f>SUMIFS('Aceite Virgen'!HG$6:HG$257,'Aceite Virgen'!$A$6:$A$257,"&gt;="&amp;$A270,'Aceite Virgen'!$B$6:$B$257,"&lt;="&amp;$B270)</f>
        <v>0</v>
      </c>
      <c r="HH270" s="4">
        <f>SUMIFS('Aceite Virgen'!HH$6:HH$257,'Aceite Virgen'!$A$6:$A$257,"&gt;="&amp;$A270,'Aceite Virgen'!$B$6:$B$257,"&lt;="&amp;$B270)</f>
        <v>1.8</v>
      </c>
      <c r="HI270" s="4">
        <f>SUMIFS('Aceite Virgen'!HI$6:HI$257,'Aceite Virgen'!$A$6:$A$257,"&gt;="&amp;$A270,'Aceite Virgen'!$B$6:$B$257,"&lt;="&amp;$B270)</f>
        <v>0</v>
      </c>
      <c r="HM270" s="4">
        <f>SUMIFS('Aceite Virgen'!HM$6:HM$257,'Aceite Virgen'!$A$6:$A$257,"&gt;="&amp;$A270,'Aceite Virgen'!$B$6:$B$257,"&lt;="&amp;$B270)</f>
        <v>1.47</v>
      </c>
      <c r="HN270" s="4">
        <f>SUMIFS('Aceite Virgen'!HN$6:HN$257,'Aceite Virgen'!$A$6:$A$257,"&gt;="&amp;$A270,'Aceite Virgen'!$B$6:$B$257,"&lt;="&amp;$B270)</f>
        <v>0</v>
      </c>
      <c r="HO270" s="4">
        <f>SUMIFS('Aceite Virgen'!HO$6:HO$257,'Aceite Virgen'!$A$6:$A$257,"&gt;="&amp;$A270,'Aceite Virgen'!$B$6:$B$257,"&lt;="&amp;$B270)</f>
        <v>0.43</v>
      </c>
      <c r="HP270" s="4">
        <f>SUMIFS('Aceite Virgen'!HP$6:HP$257,'Aceite Virgen'!$A$6:$A$257,"&gt;="&amp;$A270,'Aceite Virgen'!$B$6:$B$257,"&lt;="&amp;$B270)</f>
        <v>0</v>
      </c>
      <c r="HT270" s="4">
        <f>SUMIFS('Aceite Virgen'!HT$6:HT$257,'Aceite Virgen'!$A$6:$A$257,"&gt;="&amp;$A270,'Aceite Virgen'!$B$6:$B$257,"&lt;="&amp;$B270)</f>
        <v>3.09</v>
      </c>
      <c r="HU270" s="4">
        <f>SUMIFS('Aceite Virgen'!HU$6:HU$257,'Aceite Virgen'!$A$6:$A$257,"&gt;="&amp;$A270,'Aceite Virgen'!$B$6:$B$257,"&lt;="&amp;$B270)</f>
        <v>13.28</v>
      </c>
      <c r="HV270" s="4">
        <f>SUMIFS('Aceite Virgen'!HV$6:HV$257,'Aceite Virgen'!$A$6:$A$257,"&gt;="&amp;$A270,'Aceite Virgen'!$B$6:$B$257,"&lt;="&amp;$B270)</f>
        <v>0.51</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0.28000000000000003</v>
      </c>
      <c r="II270" s="4">
        <f>SUMIFS('Aceite Virgen'!II$6:II$257,'Aceite Virgen'!$A$6:$A$257,"&gt;="&amp;$A270,'Aceite Virgen'!$B$6:$B$257,"&lt;="&amp;$B270)</f>
        <v>0</v>
      </c>
      <c r="IJ270" s="4">
        <f>SUMIFS('Aceite Virgen'!IJ$6:IJ$257,'Aceite Virgen'!$A$6:$A$257,"&gt;="&amp;$A270,'Aceite Virgen'!$B$6:$B$257,"&lt;="&amp;$B270)</f>
        <v>0.41</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0.82000000000000006</v>
      </c>
      <c r="IW270" s="4">
        <f>SUMIFS('Aceite Virgen'!IW$6:IW$257,'Aceite Virgen'!$A$6:$A$257,"&gt;="&amp;$A270,'Aceite Virgen'!$B$6:$B$257,"&lt;="&amp;$B270)</f>
        <v>0</v>
      </c>
      <c r="IX270" s="4">
        <f>SUMIFS('Aceite Virgen'!IX$6:IX$257,'Aceite Virgen'!$A$6:$A$257,"&gt;="&amp;$A270,'Aceite Virgen'!$B$6:$B$257,"&lt;="&amp;$B270)</f>
        <v>0.5</v>
      </c>
      <c r="IY270" s="4">
        <f>SUMIFS('Aceite Virgen'!IY$6:IY$257,'Aceite Virgen'!$A$6:$A$257,"&gt;="&amp;$A270,'Aceite Virgen'!$B$6:$B$257,"&lt;="&amp;$B270)</f>
        <v>4.93</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0.11</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0.26</v>
      </c>
      <c r="KF270" s="4">
        <f>SUMIFS('Aceite Virgen'!KF$6:KF$257,'Aceite Virgen'!$A$6:$A$257,"&gt;="&amp;$A270,'Aceite Virgen'!$B$6:$B$257,"&lt;="&amp;$B270)</f>
        <v>1.32</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1</v>
      </c>
      <c r="LA270" s="4">
        <f>SUMIFS('Aceite Virgen'!LA$6:LA$257,'Aceite Virgen'!$A$6:$A$257,"&gt;="&amp;$A270,'Aceite Virgen'!$B$6:$B$257,"&lt;="&amp;$B270)</f>
        <v>0</v>
      </c>
      <c r="LB270" s="4">
        <f>SUMIFS('Aceite Virgen'!LB$6:LB$257,'Aceite Virgen'!$A$6:$A$257,"&gt;="&amp;$A270,'Aceite Virgen'!$B$6:$B$257,"&lt;="&amp;$B270)</f>
        <v>1.54</v>
      </c>
      <c r="LC270" s="4">
        <f>SUMIFS('Aceite Virgen'!LC$6:LC$257,'Aceite Virgen'!$A$6:$A$257,"&gt;="&amp;$A270,'Aceite Virgen'!$B$6:$B$257,"&lt;="&amp;$B270)</f>
        <v>0</v>
      </c>
      <c r="LG270" s="4">
        <f>SUMIFS('Aceite Virgen'!LG$6:LG$257,'Aceite Virgen'!$A$6:$A$257,"&gt;="&amp;$A270,'Aceite Virgen'!$B$6:$B$257,"&lt;="&amp;$B270)</f>
        <v>1.3699999999999999</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2.86</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0.72</v>
      </c>
      <c r="MC270" s="4">
        <f>SUMIFS('Aceite Virgen'!MC$6:MC$257,'Aceite Virgen'!$A$6:$A$257,"&gt;="&amp;$A270,'Aceite Virgen'!$B$6:$B$257,"&lt;="&amp;$B270)</f>
        <v>0</v>
      </c>
      <c r="MD270" s="4">
        <f>SUMIFS('Aceite Virgen'!MD$6:MD$257,'Aceite Virgen'!$A$6:$A$257,"&gt;="&amp;$A270,'Aceite Virgen'!$B$6:$B$257,"&lt;="&amp;$B270)</f>
        <v>0.32</v>
      </c>
      <c r="ME270" s="4">
        <f>SUMIFS('Aceite Virgen'!ME$6:ME$257,'Aceite Virgen'!$A$6:$A$257,"&gt;="&amp;$A270,'Aceite Virgen'!$B$6:$B$257,"&lt;="&amp;$B270)</f>
        <v>2.56</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1.07</v>
      </c>
      <c r="MQ270" s="4">
        <f>SUMIFS('Aceite Virgen'!MQ$6:MQ$257,'Aceite Virgen'!$A$6:$A$257,"&gt;="&amp;$A270,'Aceite Virgen'!$B$6:$B$257,"&lt;="&amp;$B270)</f>
        <v>3.37</v>
      </c>
      <c r="MR270" s="4">
        <f>SUMIFS('Aceite Virgen'!MR$6:MR$257,'Aceite Virgen'!$A$6:$A$257,"&gt;="&amp;$A270,'Aceite Virgen'!$B$6:$B$257,"&lt;="&amp;$B270)</f>
        <v>0</v>
      </c>
      <c r="MS270" s="4">
        <f>SUMIFS('Aceite Virgen'!MS$6:MS$257,'Aceite Virgen'!$A$6:$A$257,"&gt;="&amp;$A270,'Aceite Virgen'!$B$6:$B$257,"&lt;="&amp;$B270)</f>
        <v>3.68</v>
      </c>
      <c r="MW270" s="4">
        <f>SUMIFS('Aceite Virgen'!MW$6:MW$257,'Aceite Virgen'!$A$6:$A$257,"&gt;="&amp;$A270,'Aceite Virgen'!$B$6:$B$257,"&lt;="&amp;$B270)</f>
        <v>0.48</v>
      </c>
      <c r="MX270" s="4">
        <f>SUMIFS('Aceite Virgen'!MX$6:MX$257,'Aceite Virgen'!$A$6:$A$257,"&gt;="&amp;$A270,'Aceite Virgen'!$B$6:$B$257,"&lt;="&amp;$B270)</f>
        <v>4.01</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0.53</v>
      </c>
      <c r="NE270" s="4">
        <f>SUMIFS('Aceite Virgen'!NE$6:NE$257,'Aceite Virgen'!$A$6:$A$257,"&gt;="&amp;$A270,'Aceite Virgen'!$B$6:$B$257,"&lt;="&amp;$B270)</f>
        <v>0.72</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0.57999999999999996</v>
      </c>
      <c r="NL270" s="4">
        <f>SUMIFS('Aceite Virgen'!NL$6:NL$257,'Aceite Virgen'!$A$6:$A$257,"&gt;="&amp;$A270,'Aceite Virgen'!$B$6:$B$257,"&lt;="&amp;$B270)</f>
        <v>4.57</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0.43</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2.0499999999999998</v>
      </c>
      <c r="NY270" s="4">
        <f>SUMIFS('Aceite Virgen'!NY$6:NY$257,'Aceite Virgen'!$A$6:$A$257,"&gt;="&amp;$A270,'Aceite Virgen'!$B$6:$B$257,"&lt;="&amp;$B270)</f>
        <v>0.67</v>
      </c>
      <c r="NZ270" s="4">
        <f>SUMIFS('Aceite Virgen'!NZ$6:NZ$257,'Aceite Virgen'!$A$6:$A$257,"&gt;="&amp;$A270,'Aceite Virgen'!$B$6:$B$257,"&lt;="&amp;$B270)</f>
        <v>2.99</v>
      </c>
      <c r="OA270" s="4">
        <f>SUMIFS('Aceite Virgen'!OA$6:OA$257,'Aceite Virgen'!$A$6:$A$257,"&gt;="&amp;$A270,'Aceite Virgen'!$B$6:$B$257,"&lt;="&amp;$B270)</f>
        <v>0</v>
      </c>
      <c r="OB270" s="4">
        <f>SUMIFS('Aceite Virgen'!OB$6:OB$257,'Aceite Virgen'!$A$6:$A$257,"&gt;="&amp;$A270,'Aceite Virgen'!$B$6:$B$257,"&lt;="&amp;$B270)</f>
        <v>0.67</v>
      </c>
      <c r="OF270" s="4">
        <f>SUMIFS('Aceite Virgen'!OF$6:OF$257,'Aceite Virgen'!$A$6:$A$257,"&gt;="&amp;$A270,'Aceite Virgen'!$B$6:$B$257,"&lt;="&amp;$B270)</f>
        <v>0.27</v>
      </c>
      <c r="OG270" s="4">
        <f>SUMIFS('Aceite Virgen'!OG$6:OG$257,'Aceite Virgen'!$A$6:$A$257,"&gt;="&amp;$A270,'Aceite Virgen'!$B$6:$B$257,"&lt;="&amp;$B270)</f>
        <v>0</v>
      </c>
      <c r="OH270" s="4">
        <f>SUMIFS('Aceite Virgen'!OH$6:OH$257,'Aceite Virgen'!$A$6:$A$257,"&gt;="&amp;$A270,'Aceite Virgen'!$B$6:$B$257,"&lt;="&amp;$B270)</f>
        <v>0.16</v>
      </c>
      <c r="OI270" s="4">
        <f>SUMIFS('Aceite Virgen'!OI$6:OI$257,'Aceite Virgen'!$A$6:$A$257,"&gt;="&amp;$A270,'Aceite Virgen'!$B$6:$B$257,"&lt;="&amp;$B270)</f>
        <v>0</v>
      </c>
      <c r="OM270" s="4">
        <f>SUMIFS('Aceite Virgen'!OM$6:OM$257,'Aceite Virgen'!$A$6:$A$257,"&gt;="&amp;$A270,'Aceite Virgen'!$B$6:$B$257,"&lt;="&amp;$B270)</f>
        <v>1.1599999999999999</v>
      </c>
      <c r="ON270" s="4">
        <f>SUMIFS('Aceite Virgen'!ON$6:ON$257,'Aceite Virgen'!$A$6:$A$257,"&gt;="&amp;$A270,'Aceite Virgen'!$B$6:$B$257,"&lt;="&amp;$B270)</f>
        <v>0</v>
      </c>
      <c r="OO270" s="4">
        <f>SUMIFS('Aceite Virgen'!OO$6:OO$257,'Aceite Virgen'!$A$6:$A$257,"&gt;="&amp;$A270,'Aceite Virgen'!$B$6:$B$257,"&lt;="&amp;$B270)</f>
        <v>1.85</v>
      </c>
      <c r="OP270" s="4">
        <f>SUMIFS('Aceite Virgen'!OP$6:OP$257,'Aceite Virgen'!$A$6:$A$257,"&gt;="&amp;$A270,'Aceite Virgen'!$B$6:$B$257,"&lt;="&amp;$B270)</f>
        <v>0</v>
      </c>
      <c r="OT270" s="4">
        <f>SUMIFS('Aceite Virgen'!OT$6:OT$257,'Aceite Virgen'!$A$6:$A$257,"&gt;="&amp;$A270,'Aceite Virgen'!$B$6:$B$257,"&lt;="&amp;$B270)</f>
        <v>0.56000000000000005</v>
      </c>
      <c r="OU270" s="4">
        <f>SUMIFS('Aceite Virgen'!OU$6:OU$257,'Aceite Virgen'!$A$6:$A$257,"&gt;="&amp;$A270,'Aceite Virgen'!$B$6:$B$257,"&lt;="&amp;$B270)</f>
        <v>0</v>
      </c>
      <c r="OV270" s="4">
        <f>SUMIFS('Aceite Virgen'!OV$6:OV$257,'Aceite Virgen'!$A$6:$A$257,"&gt;="&amp;$A270,'Aceite Virgen'!$B$6:$B$257,"&lt;="&amp;$B270)</f>
        <v>0.47</v>
      </c>
      <c r="OW270" s="4">
        <f>SUMIFS('Aceite Virgen'!OW$6:OW$257,'Aceite Virgen'!$A$6:$A$257,"&gt;="&amp;$A270,'Aceite Virgen'!$B$6:$B$257,"&lt;="&amp;$B270)</f>
        <v>0</v>
      </c>
      <c r="PA270" s="4">
        <f>SUMIFS('Aceite Virgen'!PA$6:PA$257,'Aceite Virgen'!$A$6:$A$257,"&gt;="&amp;$A270,'Aceite Virgen'!$B$6:$B$257,"&lt;="&amp;$B270)</f>
        <v>1.08</v>
      </c>
      <c r="PB270" s="4">
        <f>SUMIFS('Aceite Virgen'!PB$6:PB$257,'Aceite Virgen'!$A$6:$A$257,"&gt;="&amp;$A270,'Aceite Virgen'!$B$6:$B$257,"&lt;="&amp;$B270)</f>
        <v>1.29</v>
      </c>
      <c r="PC270" s="4">
        <f>SUMIFS('Aceite Virgen'!PC$6:PC$257,'Aceite Virgen'!$A$6:$A$257,"&gt;="&amp;$A270,'Aceite Virgen'!$B$6:$B$257,"&lt;="&amp;$B270)</f>
        <v>1.45</v>
      </c>
      <c r="PD270" s="4">
        <f>SUMIFS('Aceite Virgen'!PD$6:PD$257,'Aceite Virgen'!$A$6:$A$257,"&gt;="&amp;$A270,'Aceite Virgen'!$B$6:$B$257,"&lt;="&amp;$B270)</f>
        <v>0</v>
      </c>
      <c r="PH270" s="4">
        <f>SUMIFS('Aceite Virgen'!PH$6:PH$257,'Aceite Virgen'!$A$6:$A$257,"&gt;="&amp;$A270,'Aceite Virgen'!$B$6:$B$257,"&lt;="&amp;$B270)</f>
        <v>1.82</v>
      </c>
      <c r="PI270" s="4">
        <f>SUMIFS('Aceite Virgen'!PI$6:PI$257,'Aceite Virgen'!$A$6:$A$257,"&gt;="&amp;$A270,'Aceite Virgen'!$B$6:$B$257,"&lt;="&amp;$B270)</f>
        <v>0</v>
      </c>
      <c r="PJ270" s="4">
        <f>SUMIFS('Aceite Virgen'!PJ$6:PJ$257,'Aceite Virgen'!$A$6:$A$257,"&gt;="&amp;$A270,'Aceite Virgen'!$B$6:$B$257,"&lt;="&amp;$B270)</f>
        <v>2.85</v>
      </c>
      <c r="PK270" s="4">
        <f>SUMIFS('Aceite Virgen'!PK$6:PK$257,'Aceite Virgen'!$A$6:$A$257,"&gt;="&amp;$A270,'Aceite Virgen'!$B$6:$B$257,"&lt;="&amp;$B270)</f>
        <v>0</v>
      </c>
      <c r="PO270" s="4">
        <f>SUMIFS('Aceite Virgen'!PO$6:PO$257,'Aceite Virgen'!$A$6:$A$257,"&gt;="&amp;$A270,'Aceite Virgen'!$B$6:$B$257,"&lt;="&amp;$B270)</f>
        <v>1.1600000000000001</v>
      </c>
      <c r="PP270" s="4">
        <f>SUMIFS('Aceite Virgen'!PP$6:PP$257,'Aceite Virgen'!$A$6:$A$257,"&gt;="&amp;$A270,'Aceite Virgen'!$B$6:$B$257,"&lt;="&amp;$B270)</f>
        <v>1.99</v>
      </c>
      <c r="PQ270" s="4">
        <f>SUMIFS('Aceite Virgen'!PQ$6:PQ$257,'Aceite Virgen'!$A$6:$A$257,"&gt;="&amp;$A270,'Aceite Virgen'!$B$6:$B$257,"&lt;="&amp;$B270)</f>
        <v>0.4</v>
      </c>
      <c r="PR270" s="4">
        <f>SUMIFS('Aceite Virgen'!PR$6:PR$257,'Aceite Virgen'!$A$6:$A$257,"&gt;="&amp;$A270,'Aceite Virgen'!$B$6:$B$257,"&lt;="&amp;$B270)</f>
        <v>0</v>
      </c>
      <c r="PV270" s="4">
        <f>SUMIFS('Aceite Virgen'!PV$6:PV$257,'Aceite Virgen'!$A$6:$A$257,"&gt;="&amp;$A270,'Aceite Virgen'!$B$6:$B$257,"&lt;="&amp;$B270)</f>
        <v>1.9</v>
      </c>
      <c r="PW270" s="4">
        <f>SUMIFS('Aceite Virgen'!PW$6:PW$257,'Aceite Virgen'!$A$6:$A$257,"&gt;="&amp;$A270,'Aceite Virgen'!$B$6:$B$257,"&lt;="&amp;$B270)</f>
        <v>9.07</v>
      </c>
      <c r="PX270" s="4">
        <f>SUMIFS('Aceite Virgen'!PX$6:PX$257,'Aceite Virgen'!$A$6:$A$257,"&gt;="&amp;$A270,'Aceite Virgen'!$B$6:$B$257,"&lt;="&amp;$B270)</f>
        <v>0.65</v>
      </c>
      <c r="PY270" s="4">
        <f>SUMIFS('Aceite Virgen'!PY$6:PY$257,'Aceite Virgen'!$A$6:$A$257,"&gt;="&amp;$A270,'Aceite Virgen'!$B$6:$B$257,"&lt;="&amp;$B270)</f>
        <v>0</v>
      </c>
      <c r="QC270" s="4">
        <f>SUMIFS('Aceite Virgen'!QC$6:QC$257,'Aceite Virgen'!$A$6:$A$257,"&gt;="&amp;$A270,'Aceite Virgen'!$B$6:$B$257,"&lt;="&amp;$B270)</f>
        <v>3.13</v>
      </c>
      <c r="QD270" s="4">
        <f>SUMIFS('Aceite Virgen'!QD$6:QD$257,'Aceite Virgen'!$A$6:$A$257,"&gt;="&amp;$A270,'Aceite Virgen'!$B$6:$B$257,"&lt;="&amp;$B270)</f>
        <v>5.67</v>
      </c>
      <c r="QE270" s="4">
        <f>SUMIFS('Aceite Virgen'!QE$6:QE$257,'Aceite Virgen'!$A$6:$A$257,"&gt;="&amp;$A270,'Aceite Virgen'!$B$6:$B$257,"&lt;="&amp;$B270)</f>
        <v>2.2999999999999998</v>
      </c>
      <c r="QF270" s="4">
        <f>SUMIFS('Aceite Virgen'!QF$6:QF$257,'Aceite Virgen'!$A$6:$A$257,"&gt;="&amp;$A270,'Aceite Virgen'!$B$6:$B$257,"&lt;="&amp;$B270)</f>
        <v>4.04</v>
      </c>
      <c r="QJ270" s="4">
        <f>SUMIFS('Aceite Virgen'!QJ$6:QJ$257,'Aceite Virgen'!$A$6:$A$257,"&gt;="&amp;$A270,'Aceite Virgen'!$B$6:$B$257,"&lt;="&amp;$B270)</f>
        <v>4.5999999999999996</v>
      </c>
      <c r="QK270" s="4">
        <f>SUMIFS('Aceite Virgen'!QK$6:QK$257,'Aceite Virgen'!$A$6:$A$257,"&gt;="&amp;$A270,'Aceite Virgen'!$B$6:$B$257,"&lt;="&amp;$B270)</f>
        <v>12.29</v>
      </c>
      <c r="QL270" s="4">
        <f>SUMIFS('Aceite Virgen'!QL$6:QL$257,'Aceite Virgen'!$A$6:$A$257,"&gt;="&amp;$A270,'Aceite Virgen'!$B$6:$B$257,"&lt;="&amp;$B270)</f>
        <v>2.34</v>
      </c>
      <c r="QM270" s="4">
        <f>SUMIFS('Aceite Virgen'!QM$6:QM$257,'Aceite Virgen'!$A$6:$A$257,"&gt;="&amp;$A270,'Aceite Virgen'!$B$6:$B$257,"&lt;="&amp;$B270)</f>
        <v>2.7</v>
      </c>
      <c r="QQ270" s="4">
        <f>SUMIFS('Aceite Virgen'!QQ$6:QQ$257,'Aceite Virgen'!$A$6:$A$257,"&gt;="&amp;$A270,'Aceite Virgen'!$B$6:$B$257,"&lt;="&amp;$B270)</f>
        <v>1.24</v>
      </c>
      <c r="QR270" s="4">
        <f>SUMIFS('Aceite Virgen'!QR$6:QR$257,'Aceite Virgen'!$A$6:$A$257,"&gt;="&amp;$A270,'Aceite Virgen'!$B$6:$B$257,"&lt;="&amp;$B270)</f>
        <v>1.76</v>
      </c>
      <c r="QS270" s="4">
        <f>SUMIFS('Aceite Virgen'!QS$6:QS$257,'Aceite Virgen'!$A$6:$A$257,"&gt;="&amp;$A270,'Aceite Virgen'!$B$6:$B$257,"&lt;="&amp;$B270)</f>
        <v>1.48</v>
      </c>
      <c r="QT270" s="4">
        <f>SUMIFS('Aceite Virgen'!QT$6:QT$257,'Aceite Virgen'!$A$6:$A$257,"&gt;="&amp;$A270,'Aceite Virgen'!$B$6:$B$257,"&lt;="&amp;$B270)</f>
        <v>0</v>
      </c>
      <c r="QX270" s="4">
        <f>SUMIFS('Aceite Virgen'!QX$6:QX$257,'Aceite Virgen'!$A$6:$A$257,"&gt;="&amp;$A270,'Aceite Virgen'!$B$6:$B$257,"&lt;="&amp;$B270)</f>
        <v>2.27</v>
      </c>
      <c r="QY270" s="4">
        <f>SUMIFS('Aceite Virgen'!QY$6:QY$257,'Aceite Virgen'!$A$6:$A$257,"&gt;="&amp;$A270,'Aceite Virgen'!$B$6:$B$257,"&lt;="&amp;$B270)</f>
        <v>4.07</v>
      </c>
      <c r="QZ270" s="4">
        <f>SUMIFS('Aceite Virgen'!QZ$6:QZ$257,'Aceite Virgen'!$A$6:$A$257,"&gt;="&amp;$A270,'Aceite Virgen'!$B$6:$B$257,"&lt;="&amp;$B270)</f>
        <v>2.34</v>
      </c>
      <c r="RA270" s="4">
        <f>SUMIFS('Aceite Virgen'!RA$6:RA$257,'Aceite Virgen'!$A$6:$A$257,"&gt;="&amp;$A270,'Aceite Virgen'!$B$6:$B$257,"&lt;="&amp;$B270)</f>
        <v>1.1599999999999999</v>
      </c>
      <c r="RE270" s="4">
        <f>SUMIFS('Aceite Virgen'!RE$6:RE$257,'Aceite Virgen'!$A$6:$A$257,"&gt;="&amp;$A270,'Aceite Virgen'!$B$6:$B$257,"&lt;="&amp;$B270)</f>
        <v>3.14</v>
      </c>
      <c r="RF270" s="4">
        <f>SUMIFS('Aceite Virgen'!RF$6:RF$257,'Aceite Virgen'!$A$6:$A$257,"&gt;="&amp;$A270,'Aceite Virgen'!$B$6:$B$257,"&lt;="&amp;$B270)</f>
        <v>8.08</v>
      </c>
      <c r="RG270" s="4">
        <f>SUMIFS('Aceite Virgen'!RG$6:RG$257,'Aceite Virgen'!$A$6:$A$257,"&gt;="&amp;$A270,'Aceite Virgen'!$B$6:$B$257,"&lt;="&amp;$B270)</f>
        <v>3.41</v>
      </c>
      <c r="RH270" s="4">
        <f>SUMIFS('Aceite Virgen'!RH$6:RH$257,'Aceite Virgen'!$A$6:$A$257,"&gt;="&amp;$A270,'Aceite Virgen'!$B$6:$B$257,"&lt;="&amp;$B270)</f>
        <v>0</v>
      </c>
    </row>
    <row r="271" spans="1:476" x14ac:dyDescent="0.25">
      <c r="A271" s="9">
        <f>'TAM Aceite Virgen'!B19</f>
        <v>4.0999999999999996</v>
      </c>
      <c r="B271" s="9">
        <f>'TAM Aceite Virgen'!C19</f>
        <v>4.2</v>
      </c>
      <c r="C271" s="9"/>
      <c r="D271" s="4">
        <f>SUMIFS('Aceite Virgen'!D$6:D$257,'Aceite Virgen'!$A$6:$A$257,"&gt;="&amp;$A271,'Aceite Virgen'!$B$6:$B$257,"&lt;="&amp;$B271)</f>
        <v>32.15</v>
      </c>
      <c r="E271" s="4">
        <f>SUMIFS('Aceite Virgen'!E$6:E$257,'Aceite Virgen'!$A$6:$A$257,"&gt;="&amp;$A271,'Aceite Virgen'!$B$6:$B$257,"&lt;="&amp;$B271)</f>
        <v>27.89</v>
      </c>
      <c r="F271" s="4">
        <f>SUMIFS('Aceite Virgen'!F$6:F$257,'Aceite Virgen'!$A$6:$A$257,"&gt;="&amp;$A271,'Aceite Virgen'!$B$6:$B$257,"&lt;="&amp;$B271)</f>
        <v>38.410000000000004</v>
      </c>
      <c r="G271" s="4">
        <f>SUMIFS('Aceite Virgen'!G$6:G$257,'Aceite Virgen'!$A$6:$A$257,"&gt;="&amp;$A271,'Aceite Virgen'!$B$6:$B$257,"&lt;="&amp;$B271)</f>
        <v>0.95</v>
      </c>
      <c r="H271" s="9"/>
      <c r="I271" s="9"/>
      <c r="J271" s="9"/>
      <c r="K271" s="4">
        <f>SUMIFS('Aceite Virgen'!K$6:K$257,'Aceite Virgen'!$A$6:$A$257,"&gt;="&amp;$A271,'Aceite Virgen'!$B$6:$B$257,"&lt;="&amp;$B271)</f>
        <v>8.67</v>
      </c>
      <c r="L271" s="4">
        <f>SUMIFS('Aceite Virgen'!L$6:L$257,'Aceite Virgen'!$A$6:$A$257,"&gt;="&amp;$A271,'Aceite Virgen'!$B$6:$B$257,"&lt;="&amp;$B271)</f>
        <v>20.419999999999998</v>
      </c>
      <c r="M271" s="4">
        <f>SUMIFS('Aceite Virgen'!M$6:M$257,'Aceite Virgen'!$A$6:$A$257,"&gt;="&amp;$A271,'Aceite Virgen'!$B$6:$B$257,"&lt;="&amp;$B271)</f>
        <v>5.59</v>
      </c>
      <c r="N271" s="4">
        <f>SUMIFS('Aceite Virgen'!N$6:N$257,'Aceite Virgen'!$A$6:$A$257,"&gt;="&amp;$A271,'Aceite Virgen'!$B$6:$B$257,"&lt;="&amp;$B271)</f>
        <v>22.22</v>
      </c>
      <c r="O271" s="9"/>
      <c r="P271" s="9"/>
      <c r="Q271" s="9"/>
      <c r="R271" s="4">
        <f>SUMIFS('Aceite Virgen'!R$6:R$257,'Aceite Virgen'!$A$6:$A$257,"&gt;="&amp;$A271,'Aceite Virgen'!$B$6:$B$257,"&lt;="&amp;$B271)</f>
        <v>18.580000000000002</v>
      </c>
      <c r="S271" s="4">
        <f>SUMIFS('Aceite Virgen'!S$6:S$257,'Aceite Virgen'!$A$6:$A$257,"&gt;="&amp;$A271,'Aceite Virgen'!$B$6:$B$257,"&lt;="&amp;$B271)</f>
        <v>25.509999999999998</v>
      </c>
      <c r="T271" s="4">
        <f>SUMIFS('Aceite Virgen'!T$6:T$257,'Aceite Virgen'!$A$6:$A$257,"&gt;="&amp;$A271,'Aceite Virgen'!$B$6:$B$257,"&lt;="&amp;$B271)</f>
        <v>15.08</v>
      </c>
      <c r="U271" s="4">
        <f>SUMIFS('Aceite Virgen'!U$6:U$257,'Aceite Virgen'!$A$6:$A$257,"&gt;="&amp;$A271,'Aceite Virgen'!$B$6:$B$257,"&lt;="&amp;$B271)</f>
        <v>32.4</v>
      </c>
      <c r="V271" s="9"/>
      <c r="W271" s="9"/>
      <c r="X271" s="9"/>
      <c r="Y271" s="4">
        <f>SUMIFS('Aceite Virgen'!Y$6:Y$257,'Aceite Virgen'!$A$6:$A$257,"&gt;="&amp;$A271,'Aceite Virgen'!$B$6:$B$257,"&lt;="&amp;$B271)</f>
        <v>29.34</v>
      </c>
      <c r="Z271" s="4">
        <f>SUMIFS('Aceite Virgen'!Z$6:Z$257,'Aceite Virgen'!$A$6:$A$257,"&gt;="&amp;$A271,'Aceite Virgen'!$B$6:$B$257,"&lt;="&amp;$B271)</f>
        <v>22.31</v>
      </c>
      <c r="AA271" s="4">
        <f>SUMIFS('Aceite Virgen'!AA$6:AA$257,'Aceite Virgen'!$A$6:$A$257,"&gt;="&amp;$A271,'Aceite Virgen'!$B$6:$B$257,"&lt;="&amp;$B271)</f>
        <v>29.25</v>
      </c>
      <c r="AB271" s="4">
        <f>SUMIFS('Aceite Virgen'!AB$6:AB$257,'Aceite Virgen'!$A$6:$A$257,"&gt;="&amp;$A271,'Aceite Virgen'!$B$6:$B$257,"&lt;="&amp;$B271)</f>
        <v>43.45</v>
      </c>
      <c r="AC271" s="9"/>
      <c r="AD271" s="9"/>
      <c r="AE271" s="9"/>
      <c r="AF271" s="4">
        <f>SUMIFS('Aceite Virgen'!AF$6:AF$257,'Aceite Virgen'!$A$6:$A$257,"&gt;="&amp;$A271,'Aceite Virgen'!$B$6:$B$257,"&lt;="&amp;$B271)</f>
        <v>13.299999999999999</v>
      </c>
      <c r="AG271" s="4">
        <f>SUMIFS('Aceite Virgen'!AG$6:AG$257,'Aceite Virgen'!$A$6:$A$257,"&gt;="&amp;$A271,'Aceite Virgen'!$B$6:$B$257,"&lt;="&amp;$B271)</f>
        <v>24.59</v>
      </c>
      <c r="AH271" s="4">
        <f>SUMIFS('Aceite Virgen'!AH$6:AH$257,'Aceite Virgen'!$A$6:$A$257,"&gt;="&amp;$A271,'Aceite Virgen'!$B$6:$B$257,"&lt;="&amp;$B271)</f>
        <v>10.58</v>
      </c>
      <c r="AI271" s="4">
        <f>SUMIFS('Aceite Virgen'!AI$6:AI$257,'Aceite Virgen'!$A$6:$A$257,"&gt;="&amp;$A271,'Aceite Virgen'!$B$6:$B$257,"&lt;="&amp;$B271)</f>
        <v>64.510000000000005</v>
      </c>
      <c r="AJ271" s="9"/>
      <c r="AK271" s="9"/>
      <c r="AL271" s="9"/>
      <c r="AM271" s="4">
        <f>SUMIFS('Aceite Virgen'!AM$6:AM$257,'Aceite Virgen'!$A$6:$A$257,"&gt;="&amp;$A271,'Aceite Virgen'!$B$6:$B$257,"&lt;="&amp;$B271)</f>
        <v>14.46</v>
      </c>
      <c r="AN271" s="4">
        <f>SUMIFS('Aceite Virgen'!AN$6:AN$257,'Aceite Virgen'!$A$6:$A$257,"&gt;="&amp;$A271,'Aceite Virgen'!$B$6:$B$257,"&lt;="&amp;$B271)</f>
        <v>18.880000000000003</v>
      </c>
      <c r="AO271" s="4">
        <f>SUMIFS('Aceite Virgen'!AO$6:AO$257,'Aceite Virgen'!$A$6:$A$257,"&gt;="&amp;$A271,'Aceite Virgen'!$B$6:$B$257,"&lt;="&amp;$B271)</f>
        <v>12.66</v>
      </c>
      <c r="AP271" s="4">
        <f>SUMIFS('Aceite Virgen'!AP$6:AP$257,'Aceite Virgen'!$A$6:$A$257,"&gt;="&amp;$A271,'Aceite Virgen'!$B$6:$B$257,"&lt;="&amp;$B271)</f>
        <v>40.94</v>
      </c>
      <c r="AQ271" s="9"/>
      <c r="AR271" s="9"/>
      <c r="AT271" s="4">
        <f>SUMIFS('Aceite Virgen'!AT$6:AT$257,'Aceite Virgen'!$A$6:$A$257,"&gt;="&amp;$A271,'Aceite Virgen'!$B$6:$B$257,"&lt;="&amp;$B271)</f>
        <v>10.680000000000001</v>
      </c>
      <c r="AU271" s="4">
        <f>SUMIFS('Aceite Virgen'!AU$6:AU$257,'Aceite Virgen'!$A$6:$A$257,"&gt;="&amp;$A271,'Aceite Virgen'!$B$6:$B$257,"&lt;="&amp;$B271)</f>
        <v>14.35</v>
      </c>
      <c r="AV271" s="4">
        <f>SUMIFS('Aceite Virgen'!AV$6:AV$257,'Aceite Virgen'!$A$6:$A$257,"&gt;="&amp;$A271,'Aceite Virgen'!$B$6:$B$257,"&lt;="&amp;$B271)</f>
        <v>9.69</v>
      </c>
      <c r="AW271" s="4">
        <f>SUMIFS('Aceite Virgen'!AW$6:AW$257,'Aceite Virgen'!$A$6:$A$257,"&gt;="&amp;$A271,'Aceite Virgen'!$B$6:$B$257,"&lt;="&amp;$B271)</f>
        <v>55.730000000000004</v>
      </c>
      <c r="BA271" s="4">
        <f>SUMIFS('Aceite Virgen'!BA$6:BA$257,'Aceite Virgen'!$A$6:$A$257,"&gt;="&amp;A271,'Aceite Virgen'!$B$6:$B$257,"&lt;="&amp;B271)</f>
        <v>12.540000000000001</v>
      </c>
      <c r="BB271" s="4">
        <f>SUMIFS('Aceite Virgen'!BB$6:BB$257,'Aceite Virgen'!$A$6:$A$257,"&gt;="&amp;$A271,'Aceite Virgen'!$B$6:$B$257,"&lt;="&amp;$B271)</f>
        <v>12</v>
      </c>
      <c r="BC271" s="4">
        <f>SUMIFS('Aceite Virgen'!BC$6:BC$257,'Aceite Virgen'!$A$6:$A$257,"&gt;="&amp;$A271,'Aceite Virgen'!$B$6:$B$257,"&lt;="&amp;$B271)</f>
        <v>10.71</v>
      </c>
      <c r="BD271" s="4">
        <f>SUMIFS('Aceite Virgen'!BD$6:BD$257,'Aceite Virgen'!$A$6:$A$257,"&gt;="&amp;$A271,'Aceite Virgen'!$B$6:$B$257,"&lt;="&amp;$B271)</f>
        <v>47.61</v>
      </c>
      <c r="BH271" s="4">
        <f>SUMIFS('Aceite Virgen'!BH$6:BH$257,'Aceite Virgen'!$A$6:$A$257,"&gt;="&amp;$A271,'Aceite Virgen'!$B$6:$B$257,"&lt;="&amp;$B271)</f>
        <v>14.649999999999999</v>
      </c>
      <c r="BI271" s="4">
        <f>SUMIFS('Aceite Virgen'!BI$6:BI$257,'Aceite Virgen'!$A$6:$A$257,"&gt;="&amp;$A271,'Aceite Virgen'!$B$6:$B$257,"&lt;="&amp;$B271)</f>
        <v>11.940000000000001</v>
      </c>
      <c r="BJ271" s="4">
        <f>SUMIFS('Aceite Virgen'!BJ$6:BJ$257,'Aceite Virgen'!$A$6:$A$257,"&gt;="&amp;$A271,'Aceite Virgen'!$B$6:$B$257,"&lt;="&amp;$B271)</f>
        <v>12.9</v>
      </c>
      <c r="BK271" s="4">
        <f>SUMIFS('Aceite Virgen'!BK$6:BK$257,'Aceite Virgen'!$A$6:$A$257,"&gt;="&amp;$A271,'Aceite Virgen'!$B$6:$B$257,"&lt;="&amp;$B271)</f>
        <v>72.16</v>
      </c>
      <c r="BO271" s="4">
        <f>SUMIFS('Aceite Virgen'!BO$6:BO$257,'Aceite Virgen'!$A$6:$A$257,"&gt;="&amp;$A271,'Aceite Virgen'!$B$6:$B$257,"&lt;="&amp;$B271)</f>
        <v>13.6</v>
      </c>
      <c r="BP271" s="4">
        <f>SUMIFS('Aceite Virgen'!BP$6:BP$257,'Aceite Virgen'!$A$6:$A$257,"&gt;="&amp;$A271,'Aceite Virgen'!$B$6:$B$257,"&lt;="&amp;$B271)</f>
        <v>21.1</v>
      </c>
      <c r="BQ271" s="4">
        <f>SUMIFS('Aceite Virgen'!BQ$6:BQ$257,'Aceite Virgen'!$A$6:$A$257,"&gt;="&amp;$A271,'Aceite Virgen'!$B$6:$B$257,"&lt;="&amp;$B271)</f>
        <v>12.530000000000001</v>
      </c>
      <c r="BR271" s="4">
        <f>SUMIFS('Aceite Virgen'!BR$6:BR$257,'Aceite Virgen'!$A$6:$A$257,"&gt;="&amp;$A271,'Aceite Virgen'!$B$6:$B$257,"&lt;="&amp;$B271)</f>
        <v>27.99</v>
      </c>
      <c r="BV271" s="4">
        <f>SUMIFS('Aceite Virgen'!BV$6:BV$257,'Aceite Virgen'!$A$6:$A$257,"&gt;="&amp;$A271,'Aceite Virgen'!$B$6:$B$257,"&lt;="&amp;$B271)</f>
        <v>11.469999999999999</v>
      </c>
      <c r="BW271" s="4">
        <f>SUMIFS('Aceite Virgen'!BW$6:BW$257,'Aceite Virgen'!$A$6:$A$257,"&gt;="&amp;$A271,'Aceite Virgen'!$B$6:$B$257,"&lt;="&amp;$B271)</f>
        <v>3.52</v>
      </c>
      <c r="BX271" s="4">
        <f>SUMIFS('Aceite Virgen'!BX$6:BX$257,'Aceite Virgen'!$A$6:$A$257,"&gt;="&amp;$A271,'Aceite Virgen'!$B$6:$B$257,"&lt;="&amp;$B271)</f>
        <v>11.59</v>
      </c>
      <c r="BY271" s="4">
        <f>SUMIFS('Aceite Virgen'!BY$6:BY$257,'Aceite Virgen'!$A$6:$A$257,"&gt;="&amp;$A271,'Aceite Virgen'!$B$6:$B$257,"&lt;="&amp;$B271)</f>
        <v>44.73</v>
      </c>
      <c r="CC271" s="4">
        <f>SUMIFS('Aceite Virgen'!CC$6:CC$257,'Aceite Virgen'!$A$6:$A$257,"&gt;="&amp;$A271,'Aceite Virgen'!$B$6:$B$257,"&lt;="&amp;$B271)</f>
        <v>5.0599999999999996</v>
      </c>
      <c r="CD271" s="4">
        <f>SUMIFS('Aceite Virgen'!CD$6:CD$257,'Aceite Virgen'!$A$6:$A$257,"&gt;="&amp;$A271,'Aceite Virgen'!$B$6:$B$257,"&lt;="&amp;$B271)</f>
        <v>1.05</v>
      </c>
      <c r="CE271" s="4">
        <f>SUMIFS('Aceite Virgen'!CE$6:CE$257,'Aceite Virgen'!$A$6:$A$257,"&gt;="&amp;$A271,'Aceite Virgen'!$B$6:$B$257,"&lt;="&amp;$B271)</f>
        <v>5.45</v>
      </c>
      <c r="CF271" s="4">
        <f>SUMIFS('Aceite Virgen'!CF$6:CF$257,'Aceite Virgen'!$A$6:$A$257,"&gt;="&amp;$A271,'Aceite Virgen'!$B$6:$B$257,"&lt;="&amp;$B271)</f>
        <v>7.76</v>
      </c>
      <c r="CJ271" s="4">
        <f>SUMIFS('Aceite Virgen'!CJ$6:CJ$257,'Aceite Virgen'!$A$6:$A$257,"&gt;="&amp;$A271,'Aceite Virgen'!$B$6:$B$257,"&lt;="&amp;$B271)</f>
        <v>0.19</v>
      </c>
      <c r="CK271" s="4">
        <f>SUMIFS('Aceite Virgen'!CK$6:CK$257,'Aceite Virgen'!$A$6:$A$257,"&gt;="&amp;$A271,'Aceite Virgen'!$B$6:$B$257,"&lt;="&amp;$B271)</f>
        <v>0</v>
      </c>
      <c r="CL271" s="4">
        <f>SUMIFS('Aceite Virgen'!CL$6:CL$257,'Aceite Virgen'!$A$6:$A$257,"&gt;="&amp;$A271,'Aceite Virgen'!$B$6:$B$257,"&lt;="&amp;$B271)</f>
        <v>0.23</v>
      </c>
      <c r="CM271" s="4">
        <f>SUMIFS('Aceite Virgen'!CM$6:CM$257,'Aceite Virgen'!$A$6:$A$257,"&gt;="&amp;$A271,'Aceite Virgen'!$B$6:$B$257,"&lt;="&amp;$B271)</f>
        <v>0</v>
      </c>
      <c r="CQ271" s="4">
        <f>SUMIFS('Aceite Virgen'!CQ$6:CQ$257,'Aceite Virgen'!$A$6:$A$257,"&gt;="&amp;$A271,'Aceite Virgen'!$B$6:$B$257,"&lt;="&amp;$B271)</f>
        <v>0.55000000000000004</v>
      </c>
      <c r="CR271" s="4">
        <f>SUMIFS('Aceite Virgen'!CR$6:CR$257,'Aceite Virgen'!$A$6:$A$257,"&gt;="&amp;$A271,'Aceite Virgen'!$B$6:$B$257,"&lt;="&amp;$B271)</f>
        <v>0</v>
      </c>
      <c r="CS271" s="4">
        <f>SUMIFS('Aceite Virgen'!CS$6:CS$257,'Aceite Virgen'!$A$6:$A$257,"&gt;="&amp;$A271,'Aceite Virgen'!$B$6:$B$257,"&lt;="&amp;$B271)</f>
        <v>0.46</v>
      </c>
      <c r="CT271" s="4">
        <f>SUMIFS('Aceite Virgen'!CT$6:CT$257,'Aceite Virgen'!$A$6:$A$257,"&gt;="&amp;$A271,'Aceite Virgen'!$B$6:$B$257,"&lt;="&amp;$B271)</f>
        <v>0</v>
      </c>
      <c r="CX271" s="4">
        <f>SUMIFS('Aceite Virgen'!CX$6:CX$257,'Aceite Virgen'!$A$6:$A$257,"&gt;="&amp;$A271,'Aceite Virgen'!$B$6:$B$257,"&lt;="&amp;$B271)</f>
        <v>0.67</v>
      </c>
      <c r="CY271" s="4">
        <f>SUMIFS('Aceite Virgen'!CY$6:CY$257,'Aceite Virgen'!$A$6:$A$257,"&gt;="&amp;$A271,'Aceite Virgen'!$B$6:$B$257,"&lt;="&amp;$B271)</f>
        <v>0</v>
      </c>
      <c r="CZ271" s="4">
        <f>SUMIFS('Aceite Virgen'!CZ$6:CZ$257,'Aceite Virgen'!$A$6:$A$257,"&gt;="&amp;$A271,'Aceite Virgen'!$B$6:$B$257,"&lt;="&amp;$B271)</f>
        <v>0.94</v>
      </c>
      <c r="DA271" s="4">
        <f>SUMIFS('Aceite Virgen'!DA$6:DA$257,'Aceite Virgen'!$A$6:$A$257,"&gt;="&amp;$A271,'Aceite Virgen'!$B$6:$B$257,"&lt;="&amp;$B271)</f>
        <v>0</v>
      </c>
      <c r="DE271" s="4">
        <f>SUMIFS('Aceite Virgen'!DE$6:DE$257,'Aceite Virgen'!$A$6:$A$257,"&gt;="&amp;$A271,'Aceite Virgen'!$B$6:$B$257,"&lt;="&amp;$B271)</f>
        <v>0.24</v>
      </c>
      <c r="DF271" s="4">
        <f>SUMIFS('Aceite Virgen'!DF$6:DF$257,'Aceite Virgen'!$A$6:$A$257,"&gt;="&amp;$A271,'Aceite Virgen'!$B$6:$B$257,"&lt;="&amp;$B271)</f>
        <v>0</v>
      </c>
      <c r="DG271" s="4">
        <f>SUMIFS('Aceite Virgen'!DG$6:DG$257,'Aceite Virgen'!$A$6:$A$257,"&gt;="&amp;$A271,'Aceite Virgen'!$B$6:$B$257,"&lt;="&amp;$B271)</f>
        <v>0.13</v>
      </c>
      <c r="DH271" s="4">
        <f>SUMIFS('Aceite Virgen'!DH$6:DH$257,'Aceite Virgen'!$A$6:$A$257,"&gt;="&amp;$A271,'Aceite Virgen'!$B$6:$B$257,"&lt;="&amp;$B271)</f>
        <v>0</v>
      </c>
      <c r="DL271" s="4">
        <f>SUMIFS('Aceite Virgen'!DL$6:DL$257,'Aceite Virgen'!$A$6:$A$257,"&gt;="&amp;$A271,'Aceite Virgen'!$B$6:$B$257,"&lt;="&amp;$B271)</f>
        <v>0</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0.43</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7.43</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0.34</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1.82</v>
      </c>
      <c r="EV271" s="4">
        <f>SUMIFS('Aceite Virgen'!EV$6:EV$257,'Aceite Virgen'!$A$6:$A$257,"&gt;="&amp;$A271,'Aceite Virgen'!$B$6:$B$257,"&lt;="&amp;$B271)</f>
        <v>2.7</v>
      </c>
      <c r="EW271" s="4">
        <f>SUMIFS('Aceite Virgen'!EW$6:EW$257,'Aceite Virgen'!$A$6:$A$257,"&gt;="&amp;$A271,'Aceite Virgen'!$B$6:$B$257,"&lt;="&amp;$B271)</f>
        <v>0.66</v>
      </c>
      <c r="EX271" s="4">
        <f>SUMIFS('Aceite Virgen'!EX$6:EX$257,'Aceite Virgen'!$A$6:$A$257,"&gt;="&amp;$A271,'Aceite Virgen'!$B$6:$B$257,"&lt;="&amp;$B271)</f>
        <v>4.7699999999999996</v>
      </c>
      <c r="FB271" s="4">
        <f>SUMIFS('Aceite Virgen'!FB$6:FB$257,'Aceite Virgen'!$A$6:$A$257,"&gt;="&amp;$A271,'Aceite Virgen'!$B$6:$B$257,"&lt;="&amp;$B271)</f>
        <v>0.12</v>
      </c>
      <c r="FC271" s="4">
        <f>SUMIFS('Aceite Virgen'!FC$6:FC$257,'Aceite Virgen'!$A$6:$A$257,"&gt;="&amp;$A271,'Aceite Virgen'!$B$6:$B$257,"&lt;="&amp;$B271)</f>
        <v>0.67</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0.76</v>
      </c>
      <c r="FJ271" s="4">
        <f>SUMIFS('Aceite Virgen'!FJ$6:FJ$257,'Aceite Virgen'!$A$6:$A$257,"&gt;="&amp;$A271,'Aceite Virgen'!$B$6:$B$257,"&lt;="&amp;$B271)</f>
        <v>2.62</v>
      </c>
      <c r="FK271" s="4">
        <f>SUMIFS('Aceite Virgen'!FK$6:FK$257,'Aceite Virgen'!$A$6:$A$257,"&gt;="&amp;$A271,'Aceite Virgen'!$B$6:$B$257,"&lt;="&amp;$B271)</f>
        <v>0.35</v>
      </c>
      <c r="FL271" s="4">
        <f>SUMIFS('Aceite Virgen'!FL$6:FL$257,'Aceite Virgen'!$A$6:$A$257,"&gt;="&amp;$A271,'Aceite Virgen'!$B$6:$B$257,"&lt;="&amp;$B271)</f>
        <v>0</v>
      </c>
      <c r="FP271" s="4">
        <f>SUMIFS('Aceite Virgen'!FP$6:FP$257,'Aceite Virgen'!$A$6:$A$257,"&gt;="&amp;$A271,'Aceite Virgen'!$B$6:$B$257,"&lt;="&amp;$B271)</f>
        <v>0.38</v>
      </c>
      <c r="FQ271" s="4">
        <f>SUMIFS('Aceite Virgen'!FQ$6:FQ$257,'Aceite Virgen'!$A$6:$A$257,"&gt;="&amp;$A271,'Aceite Virgen'!$B$6:$B$257,"&lt;="&amp;$B271)</f>
        <v>0</v>
      </c>
      <c r="FR271" s="4">
        <f>SUMIFS('Aceite Virgen'!FR$6:FR$257,'Aceite Virgen'!$A$6:$A$257,"&gt;="&amp;$A271,'Aceite Virgen'!$B$6:$B$257,"&lt;="&amp;$B271)</f>
        <v>0.56999999999999995</v>
      </c>
      <c r="FS271" s="4">
        <f>SUMIFS('Aceite Virgen'!FS$6:FS$257,'Aceite Virgen'!$A$6:$A$257,"&gt;="&amp;$A271,'Aceite Virgen'!$B$6:$B$257,"&lt;="&amp;$B271)</f>
        <v>0</v>
      </c>
      <c r="FW271" s="4">
        <f>SUMIFS('Aceite Virgen'!FW$6:FW$257,'Aceite Virgen'!$A$6:$A$257,"&gt;="&amp;$A271,'Aceite Virgen'!$B$6:$B$257,"&lt;="&amp;$B271)</f>
        <v>1.02</v>
      </c>
      <c r="FX271" s="4">
        <f>SUMIFS('Aceite Virgen'!FX$6:FX$257,'Aceite Virgen'!$A$6:$A$257,"&gt;="&amp;$A271,'Aceite Virgen'!$B$6:$B$257,"&lt;="&amp;$B271)</f>
        <v>0</v>
      </c>
      <c r="FY271" s="4">
        <f>SUMIFS('Aceite Virgen'!FY$6:FY$257,'Aceite Virgen'!$A$6:$A$257,"&gt;="&amp;$A271,'Aceite Virgen'!$B$6:$B$257,"&lt;="&amp;$B271)</f>
        <v>1.4</v>
      </c>
      <c r="FZ271" s="4">
        <f>SUMIFS('Aceite Virgen'!FZ$6:FZ$257,'Aceite Virgen'!$A$6:$A$257,"&gt;="&amp;$A271,'Aceite Virgen'!$B$6:$B$257,"&lt;="&amp;$B271)</f>
        <v>0</v>
      </c>
      <c r="GD271" s="4">
        <f>SUMIFS('Aceite Virgen'!GD$6:GD$257,'Aceite Virgen'!$A$6:$A$257,"&gt;="&amp;$A271,'Aceite Virgen'!$B$6:$B$257,"&lt;="&amp;$B271)</f>
        <v>0.51</v>
      </c>
      <c r="GE271" s="4">
        <f>SUMIFS('Aceite Virgen'!GE$6:GE$257,'Aceite Virgen'!$A$6:$A$257,"&gt;="&amp;$A271,'Aceite Virgen'!$B$6:$B$257,"&lt;="&amp;$B271)</f>
        <v>1.56</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0.3</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1.96</v>
      </c>
      <c r="GR271" s="4">
        <f>SUMIFS('Aceite Virgen'!GR$6:GR$257,'Aceite Virgen'!$A$6:$A$257,"&gt;="&amp;$A271,'Aceite Virgen'!$B$6:$B$257,"&lt;="&amp;$B271)</f>
        <v>3.05</v>
      </c>
      <c r="GS271" s="4">
        <f>SUMIFS('Aceite Virgen'!GS$6:GS$257,'Aceite Virgen'!$A$6:$A$257,"&gt;="&amp;$A271,'Aceite Virgen'!$B$6:$B$257,"&lt;="&amp;$B271)</f>
        <v>0</v>
      </c>
      <c r="GT271" s="4">
        <f>SUMIFS('Aceite Virgen'!GT$6:GT$257,'Aceite Virgen'!$A$6:$A$257,"&gt;="&amp;$A271,'Aceite Virgen'!$B$6:$B$257,"&lt;="&amp;$B271)</f>
        <v>2.9699999999999998</v>
      </c>
      <c r="GU271" s="4">
        <f>SUMIFS('Aceite Virgen'!GU$6:GU$257,'Aceite Virgen'!$A$6:$A$257,"&gt;="&amp;$A271,'Aceite Virgen'!$B$6:$B$257,"&lt;="&amp;$B271)</f>
        <v>5.77</v>
      </c>
      <c r="GY271" s="4">
        <f>SUMIFS('Aceite Virgen'!GY$6:GY$257,'Aceite Virgen'!$A$6:$A$257,"&gt;="&amp;$A271,'Aceite Virgen'!$B$6:$B$257,"&lt;="&amp;$B271)</f>
        <v>0.17</v>
      </c>
      <c r="GZ271" s="4">
        <f>SUMIFS('Aceite Virgen'!GZ$6:GZ$257,'Aceite Virgen'!$A$6:$A$257,"&gt;="&amp;$A271,'Aceite Virgen'!$B$6:$B$257,"&lt;="&amp;$B271)</f>
        <v>0</v>
      </c>
      <c r="HA271" s="4">
        <f>SUMIFS('Aceite Virgen'!HA$6:HA$257,'Aceite Virgen'!$A$6:$A$257,"&gt;="&amp;$A271,'Aceite Virgen'!$B$6:$B$257,"&lt;="&amp;$B271)</f>
        <v>0.22</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0.06</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0.84</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0.24</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2.48</v>
      </c>
      <c r="IH271" s="4">
        <f>SUMIFS('Aceite Virgen'!IH$6:IH$257,'Aceite Virgen'!$A$6:$A$257,"&gt;="&amp;$A271,'Aceite Virgen'!$B$6:$B$257,"&lt;="&amp;$B271)</f>
        <v>0.48</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3.93</v>
      </c>
      <c r="IO271" s="4">
        <f>SUMIFS('Aceite Virgen'!IO$6:IO$257,'Aceite Virgen'!$A$6:$A$257,"&gt;="&amp;$A271,'Aceite Virgen'!$B$6:$B$257,"&lt;="&amp;$B271)</f>
        <v>0.41</v>
      </c>
      <c r="IP271" s="4">
        <f>SUMIFS('Aceite Virgen'!IP$6:IP$257,'Aceite Virgen'!$A$6:$A$257,"&gt;="&amp;$A271,'Aceite Virgen'!$B$6:$B$257,"&lt;="&amp;$B271)</f>
        <v>0</v>
      </c>
      <c r="IQ271" s="4">
        <f>SUMIFS('Aceite Virgen'!IQ$6:IQ$257,'Aceite Virgen'!$A$6:$A$257,"&gt;="&amp;$A271,'Aceite Virgen'!$B$6:$B$257,"&lt;="&amp;$B271)</f>
        <v>0.41</v>
      </c>
      <c r="IR271" s="4">
        <f>SUMIFS('Aceite Virgen'!IR$6:IR$257,'Aceite Virgen'!$A$6:$A$257,"&gt;="&amp;$A271,'Aceite Virgen'!$B$6:$B$257,"&lt;="&amp;$B271)</f>
        <v>0.85</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0.28999999999999998</v>
      </c>
      <c r="JD271" s="4">
        <f>SUMIFS('Aceite Virgen'!JD$6:JD$257,'Aceite Virgen'!$A$6:$A$257,"&gt;="&amp;$A271,'Aceite Virgen'!$B$6:$B$257,"&lt;="&amp;$B271)</f>
        <v>0</v>
      </c>
      <c r="JE271" s="4">
        <f>SUMIFS('Aceite Virgen'!JE$6:JE$257,'Aceite Virgen'!$A$6:$A$257,"&gt;="&amp;$A271,'Aceite Virgen'!$B$6:$B$257,"&lt;="&amp;$B271)</f>
        <v>0.45</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0.33</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2.46</v>
      </c>
      <c r="JX271" s="4">
        <f>SUMIFS('Aceite Virgen'!JX$6:JX$257,'Aceite Virgen'!$A$6:$A$257,"&gt;="&amp;$A271,'Aceite Virgen'!$B$6:$B$257,"&lt;="&amp;$B271)</f>
        <v>0.1</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0.91</v>
      </c>
      <c r="KE271" s="4">
        <f>SUMIFS('Aceite Virgen'!KE$6:KE$257,'Aceite Virgen'!$A$6:$A$257,"&gt;="&amp;$A271,'Aceite Virgen'!$B$6:$B$257,"&lt;="&amp;$B271)</f>
        <v>0.36</v>
      </c>
      <c r="KF271" s="4">
        <f>SUMIFS('Aceite Virgen'!KF$6:KF$257,'Aceite Virgen'!$A$6:$A$257,"&gt;="&amp;$A271,'Aceite Virgen'!$B$6:$B$257,"&lt;="&amp;$B271)</f>
        <v>0.38</v>
      </c>
      <c r="KG271" s="4">
        <f>SUMIFS('Aceite Virgen'!KG$6:KG$257,'Aceite Virgen'!$A$6:$A$257,"&gt;="&amp;$A271,'Aceite Virgen'!$B$6:$B$257,"&lt;="&amp;$B271)</f>
        <v>0</v>
      </c>
      <c r="KH271" s="4">
        <f>SUMIFS('Aceite Virgen'!KH$6:KH$257,'Aceite Virgen'!$A$6:$A$257,"&gt;="&amp;$A271,'Aceite Virgen'!$B$6:$B$257,"&lt;="&amp;$B271)</f>
        <v>2.66</v>
      </c>
      <c r="KL271" s="4">
        <f>SUMIFS('Aceite Virgen'!KL$6:KL$257,'Aceite Virgen'!$A$6:$A$257,"&gt;="&amp;$A271,'Aceite Virgen'!$B$6:$B$257,"&lt;="&amp;$B271)</f>
        <v>1.55</v>
      </c>
      <c r="KM271" s="4">
        <f>SUMIFS('Aceite Virgen'!KM$6:KM$257,'Aceite Virgen'!$A$6:$A$257,"&gt;="&amp;$A271,'Aceite Virgen'!$B$6:$B$257,"&lt;="&amp;$B271)</f>
        <v>1.96</v>
      </c>
      <c r="KN271" s="4">
        <f>SUMIFS('Aceite Virgen'!KN$6:KN$257,'Aceite Virgen'!$A$6:$A$257,"&gt;="&amp;$A271,'Aceite Virgen'!$B$6:$B$257,"&lt;="&amp;$B271)</f>
        <v>0</v>
      </c>
      <c r="KO271" s="4">
        <f>SUMIFS('Aceite Virgen'!KO$6:KO$257,'Aceite Virgen'!$A$6:$A$257,"&gt;="&amp;$A271,'Aceite Virgen'!$B$6:$B$257,"&lt;="&amp;$B271)</f>
        <v>9.27</v>
      </c>
      <c r="KS271" s="4">
        <f>SUMIFS('Aceite Virgen'!KS$6:KS$257,'Aceite Virgen'!$A$6:$A$257,"&gt;="&amp;$A271,'Aceite Virgen'!$B$6:$B$257,"&lt;="&amp;$B271)</f>
        <v>1.38</v>
      </c>
      <c r="KT271" s="4">
        <f>SUMIFS('Aceite Virgen'!KT$6:KT$257,'Aceite Virgen'!$A$6:$A$257,"&gt;="&amp;$A271,'Aceite Virgen'!$B$6:$B$257,"&lt;="&amp;$B271)</f>
        <v>2.83</v>
      </c>
      <c r="KU271" s="4">
        <f>SUMIFS('Aceite Virgen'!KU$6:KU$257,'Aceite Virgen'!$A$6:$A$257,"&gt;="&amp;$A271,'Aceite Virgen'!$B$6:$B$257,"&lt;="&amp;$B271)</f>
        <v>1.28</v>
      </c>
      <c r="KV271" s="4">
        <f>SUMIFS('Aceite Virgen'!KV$6:KV$257,'Aceite Virgen'!$A$6:$A$257,"&gt;="&amp;$A271,'Aceite Virgen'!$B$6:$B$257,"&lt;="&amp;$B271)</f>
        <v>0.81</v>
      </c>
      <c r="KZ271" s="4">
        <f>SUMIFS('Aceite Virgen'!KZ$6:KZ$257,'Aceite Virgen'!$A$6:$A$257,"&gt;="&amp;$A271,'Aceite Virgen'!$B$6:$B$257,"&lt;="&amp;$B271)</f>
        <v>1.44</v>
      </c>
      <c r="LA271" s="4">
        <f>SUMIFS('Aceite Virgen'!LA$6:LA$257,'Aceite Virgen'!$A$6:$A$257,"&gt;="&amp;$A271,'Aceite Virgen'!$B$6:$B$257,"&lt;="&amp;$B271)</f>
        <v>9.5399999999999991</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3.56</v>
      </c>
      <c r="LH271" s="4">
        <f>SUMIFS('Aceite Virgen'!LH$6:LH$257,'Aceite Virgen'!$A$6:$A$257,"&gt;="&amp;$A271,'Aceite Virgen'!$B$6:$B$257,"&lt;="&amp;$B271)</f>
        <v>7.24</v>
      </c>
      <c r="LI271" s="4">
        <f>SUMIFS('Aceite Virgen'!LI$6:LI$257,'Aceite Virgen'!$A$6:$A$257,"&gt;="&amp;$A271,'Aceite Virgen'!$B$6:$B$257,"&lt;="&amp;$B271)</f>
        <v>1.69</v>
      </c>
      <c r="LJ271" s="4">
        <f>SUMIFS('Aceite Virgen'!LJ$6:LJ$257,'Aceite Virgen'!$A$6:$A$257,"&gt;="&amp;$A271,'Aceite Virgen'!$B$6:$B$257,"&lt;="&amp;$B271)</f>
        <v>0</v>
      </c>
      <c r="LN271" s="4">
        <f>SUMIFS('Aceite Virgen'!LN$6:LN$257,'Aceite Virgen'!$A$6:$A$257,"&gt;="&amp;$A271,'Aceite Virgen'!$B$6:$B$257,"&lt;="&amp;$B271)</f>
        <v>3.75</v>
      </c>
      <c r="LO271" s="4">
        <f>SUMIFS('Aceite Virgen'!LO$6:LO$257,'Aceite Virgen'!$A$6:$A$257,"&gt;="&amp;$A271,'Aceite Virgen'!$B$6:$B$257,"&lt;="&amp;$B271)</f>
        <v>13.33</v>
      </c>
      <c r="LP271" s="4">
        <f>SUMIFS('Aceite Virgen'!LP$6:LP$257,'Aceite Virgen'!$A$6:$A$257,"&gt;="&amp;$A271,'Aceite Virgen'!$B$6:$B$257,"&lt;="&amp;$B271)</f>
        <v>2.74</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1.1599999999999999</v>
      </c>
      <c r="MJ271" s="4">
        <f>SUMIFS('Aceite Virgen'!MJ$6:MJ$257,'Aceite Virgen'!$A$6:$A$257,"&gt;="&amp;$A271,'Aceite Virgen'!$B$6:$B$257,"&lt;="&amp;$B271)</f>
        <v>0</v>
      </c>
      <c r="MK271" s="4">
        <f>SUMIFS('Aceite Virgen'!MK$6:MK$257,'Aceite Virgen'!$A$6:$A$257,"&gt;="&amp;$A271,'Aceite Virgen'!$B$6:$B$257,"&lt;="&amp;$B271)</f>
        <v>1.76</v>
      </c>
      <c r="ML271" s="4">
        <f>SUMIFS('Aceite Virgen'!ML$6:ML$257,'Aceite Virgen'!$A$6:$A$257,"&gt;="&amp;$A271,'Aceite Virgen'!$B$6:$B$257,"&lt;="&amp;$B271)</f>
        <v>0</v>
      </c>
      <c r="MP271" s="4">
        <f>SUMIFS('Aceite Virgen'!MP$6:MP$257,'Aceite Virgen'!$A$6:$A$257,"&gt;="&amp;$A271,'Aceite Virgen'!$B$6:$B$257,"&lt;="&amp;$B271)</f>
        <v>1.08</v>
      </c>
      <c r="MQ271" s="4">
        <f>SUMIFS('Aceite Virgen'!MQ$6:MQ$257,'Aceite Virgen'!$A$6:$A$257,"&gt;="&amp;$A271,'Aceite Virgen'!$B$6:$B$257,"&lt;="&amp;$B271)</f>
        <v>0</v>
      </c>
      <c r="MR271" s="4">
        <f>SUMIFS('Aceite Virgen'!MR$6:MR$257,'Aceite Virgen'!$A$6:$A$257,"&gt;="&amp;$A271,'Aceite Virgen'!$B$6:$B$257,"&lt;="&amp;$B271)</f>
        <v>0.4</v>
      </c>
      <c r="MS271" s="4">
        <f>SUMIFS('Aceite Virgen'!MS$6:MS$257,'Aceite Virgen'!$A$6:$A$257,"&gt;="&amp;$A271,'Aceite Virgen'!$B$6:$B$257,"&lt;="&amp;$B271)</f>
        <v>5.6</v>
      </c>
      <c r="MW271" s="4">
        <f>SUMIFS('Aceite Virgen'!MW$6:MW$257,'Aceite Virgen'!$A$6:$A$257,"&gt;="&amp;$A271,'Aceite Virgen'!$B$6:$B$257,"&lt;="&amp;$B271)</f>
        <v>1.17</v>
      </c>
      <c r="MX271" s="4">
        <f>SUMIFS('Aceite Virgen'!MX$6:MX$257,'Aceite Virgen'!$A$6:$A$257,"&gt;="&amp;$A271,'Aceite Virgen'!$B$6:$B$257,"&lt;="&amp;$B271)</f>
        <v>0</v>
      </c>
      <c r="MY271" s="4">
        <f>SUMIFS('Aceite Virgen'!MY$6:MY$257,'Aceite Virgen'!$A$6:$A$257,"&gt;="&amp;$A271,'Aceite Virgen'!$B$6:$B$257,"&lt;="&amp;$B271)</f>
        <v>0.49</v>
      </c>
      <c r="MZ271" s="4">
        <f>SUMIFS('Aceite Virgen'!MZ$6:MZ$257,'Aceite Virgen'!$A$6:$A$257,"&gt;="&amp;$A271,'Aceite Virgen'!$B$6:$B$257,"&lt;="&amp;$B271)</f>
        <v>5.23</v>
      </c>
      <c r="ND271" s="4">
        <f>SUMIFS('Aceite Virgen'!ND$6:ND$257,'Aceite Virgen'!$A$6:$A$257,"&gt;="&amp;$A271,'Aceite Virgen'!$B$6:$B$257,"&lt;="&amp;$B271)</f>
        <v>2.2400000000000002</v>
      </c>
      <c r="NE271" s="4">
        <f>SUMIFS('Aceite Virgen'!NE$6:NE$257,'Aceite Virgen'!$A$6:$A$257,"&gt;="&amp;$A271,'Aceite Virgen'!$B$6:$B$257,"&lt;="&amp;$B271)</f>
        <v>0</v>
      </c>
      <c r="NF271" s="4">
        <f>SUMIFS('Aceite Virgen'!NF$6:NF$257,'Aceite Virgen'!$A$6:$A$257,"&gt;="&amp;$A271,'Aceite Virgen'!$B$6:$B$257,"&lt;="&amp;$B271)</f>
        <v>3.85</v>
      </c>
      <c r="NG271" s="4">
        <f>SUMIFS('Aceite Virgen'!NG$6:NG$257,'Aceite Virgen'!$A$6:$A$257,"&gt;="&amp;$A271,'Aceite Virgen'!$B$6:$B$257,"&lt;="&amp;$B271)</f>
        <v>0</v>
      </c>
      <c r="NK271" s="4">
        <f>SUMIFS('Aceite Virgen'!NK$6:NK$257,'Aceite Virgen'!$A$6:$A$257,"&gt;="&amp;$A271,'Aceite Virgen'!$B$6:$B$257,"&lt;="&amp;$B271)</f>
        <v>2.29</v>
      </c>
      <c r="NL271" s="4">
        <f>SUMIFS('Aceite Virgen'!NL$6:NL$257,'Aceite Virgen'!$A$6:$A$257,"&gt;="&amp;$A271,'Aceite Virgen'!$B$6:$B$257,"&lt;="&amp;$B271)</f>
        <v>0</v>
      </c>
      <c r="NM271" s="4">
        <f>SUMIFS('Aceite Virgen'!NM$6:NM$257,'Aceite Virgen'!$A$6:$A$257,"&gt;="&amp;$A271,'Aceite Virgen'!$B$6:$B$257,"&lt;="&amp;$B271)</f>
        <v>3.7</v>
      </c>
      <c r="NN271" s="4">
        <f>SUMIFS('Aceite Virgen'!NN$6:NN$257,'Aceite Virgen'!$A$6:$A$257,"&gt;="&amp;$A271,'Aceite Virgen'!$B$6:$B$257,"&lt;="&amp;$B271)</f>
        <v>0</v>
      </c>
      <c r="NR271" s="4">
        <f>SUMIFS('Aceite Virgen'!NR$6:NR$257,'Aceite Virgen'!$A$6:$A$257,"&gt;="&amp;$A271,'Aceite Virgen'!$B$6:$B$257,"&lt;="&amp;$B271)</f>
        <v>1.05</v>
      </c>
      <c r="NS271" s="4">
        <f>SUMIFS('Aceite Virgen'!NS$6:NS$257,'Aceite Virgen'!$A$6:$A$257,"&gt;="&amp;$A271,'Aceite Virgen'!$B$6:$B$257,"&lt;="&amp;$B271)</f>
        <v>0</v>
      </c>
      <c r="NT271" s="4">
        <f>SUMIFS('Aceite Virgen'!NT$6:NT$257,'Aceite Virgen'!$A$6:$A$257,"&gt;="&amp;$A271,'Aceite Virgen'!$B$6:$B$257,"&lt;="&amp;$B271)</f>
        <v>1.9</v>
      </c>
      <c r="NU271" s="4">
        <f>SUMIFS('Aceite Virgen'!NU$6:NU$257,'Aceite Virgen'!$A$6:$A$257,"&gt;="&amp;$A271,'Aceite Virgen'!$B$6:$B$257,"&lt;="&amp;$B271)</f>
        <v>0</v>
      </c>
      <c r="NY271" s="4">
        <f>SUMIFS('Aceite Virgen'!NY$6:NY$257,'Aceite Virgen'!$A$6:$A$257,"&gt;="&amp;$A271,'Aceite Virgen'!$B$6:$B$257,"&lt;="&amp;$B271)</f>
        <v>3.11</v>
      </c>
      <c r="NZ271" s="4">
        <f>SUMIFS('Aceite Virgen'!NZ$6:NZ$257,'Aceite Virgen'!$A$6:$A$257,"&gt;="&amp;$A271,'Aceite Virgen'!$B$6:$B$257,"&lt;="&amp;$B271)</f>
        <v>0</v>
      </c>
      <c r="OA271" s="4">
        <f>SUMIFS('Aceite Virgen'!OA$6:OA$257,'Aceite Virgen'!$A$6:$A$257,"&gt;="&amp;$A271,'Aceite Virgen'!$B$6:$B$257,"&lt;="&amp;$B271)</f>
        <v>4.4800000000000004</v>
      </c>
      <c r="OB271" s="4">
        <f>SUMIFS('Aceite Virgen'!OB$6:OB$257,'Aceite Virgen'!$A$6:$A$257,"&gt;="&amp;$A271,'Aceite Virgen'!$B$6:$B$257,"&lt;="&amp;$B271)</f>
        <v>0</v>
      </c>
      <c r="OF271" s="4">
        <f>SUMIFS('Aceite Virgen'!OF$6:OF$257,'Aceite Virgen'!$A$6:$A$257,"&gt;="&amp;$A271,'Aceite Virgen'!$B$6:$B$257,"&lt;="&amp;$B271)</f>
        <v>1.76</v>
      </c>
      <c r="OG271" s="4">
        <f>SUMIFS('Aceite Virgen'!OG$6:OG$257,'Aceite Virgen'!$A$6:$A$257,"&gt;="&amp;$A271,'Aceite Virgen'!$B$6:$B$257,"&lt;="&amp;$B271)</f>
        <v>0</v>
      </c>
      <c r="OH271" s="4">
        <f>SUMIFS('Aceite Virgen'!OH$6:OH$257,'Aceite Virgen'!$A$6:$A$257,"&gt;="&amp;$A271,'Aceite Virgen'!$B$6:$B$257,"&lt;="&amp;$B271)</f>
        <v>1.69</v>
      </c>
      <c r="OI271" s="4">
        <f>SUMIFS('Aceite Virgen'!OI$6:OI$257,'Aceite Virgen'!$A$6:$A$257,"&gt;="&amp;$A271,'Aceite Virgen'!$B$6:$B$257,"&lt;="&amp;$B271)</f>
        <v>3.74</v>
      </c>
      <c r="OM271" s="4">
        <f>SUMIFS('Aceite Virgen'!OM$6:OM$257,'Aceite Virgen'!$A$6:$A$257,"&gt;="&amp;$A271,'Aceite Virgen'!$B$6:$B$257,"&lt;="&amp;$B271)</f>
        <v>16.850000000000001</v>
      </c>
      <c r="ON271" s="4">
        <f>SUMIFS('Aceite Virgen'!ON$6:ON$257,'Aceite Virgen'!$A$6:$A$257,"&gt;="&amp;$A271,'Aceite Virgen'!$B$6:$B$257,"&lt;="&amp;$B271)</f>
        <v>1.1100000000000001</v>
      </c>
      <c r="OO271" s="4">
        <f>SUMIFS('Aceite Virgen'!OO$6:OO$257,'Aceite Virgen'!$A$6:$A$257,"&gt;="&amp;$A271,'Aceite Virgen'!$B$6:$B$257,"&lt;="&amp;$B271)</f>
        <v>18.46</v>
      </c>
      <c r="OP271" s="4">
        <f>SUMIFS('Aceite Virgen'!OP$6:OP$257,'Aceite Virgen'!$A$6:$A$257,"&gt;="&amp;$A271,'Aceite Virgen'!$B$6:$B$257,"&lt;="&amp;$B271)</f>
        <v>27.22</v>
      </c>
      <c r="OT271" s="4">
        <f>SUMIFS('Aceite Virgen'!OT$6:OT$257,'Aceite Virgen'!$A$6:$A$257,"&gt;="&amp;$A271,'Aceite Virgen'!$B$6:$B$257,"&lt;="&amp;$B271)</f>
        <v>7.7200000000000006</v>
      </c>
      <c r="OU271" s="4">
        <f>SUMIFS('Aceite Virgen'!OU$6:OU$257,'Aceite Virgen'!$A$6:$A$257,"&gt;="&amp;$A271,'Aceite Virgen'!$B$6:$B$257,"&lt;="&amp;$B271)</f>
        <v>7.54</v>
      </c>
      <c r="OV271" s="4">
        <f>SUMIFS('Aceite Virgen'!OV$6:OV$257,'Aceite Virgen'!$A$6:$A$257,"&gt;="&amp;$A271,'Aceite Virgen'!$B$6:$B$257,"&lt;="&amp;$B271)</f>
        <v>4.6500000000000004</v>
      </c>
      <c r="OW271" s="4">
        <f>SUMIFS('Aceite Virgen'!OW$6:OW$257,'Aceite Virgen'!$A$6:$A$257,"&gt;="&amp;$A271,'Aceite Virgen'!$B$6:$B$257,"&lt;="&amp;$B271)</f>
        <v>19.55</v>
      </c>
      <c r="PA271" s="4">
        <f>SUMIFS('Aceite Virgen'!PA$6:PA$257,'Aceite Virgen'!$A$6:$A$257,"&gt;="&amp;$A271,'Aceite Virgen'!$B$6:$B$257,"&lt;="&amp;$B271)</f>
        <v>24.450000000000003</v>
      </c>
      <c r="PB271" s="4">
        <f>SUMIFS('Aceite Virgen'!PB$6:PB$257,'Aceite Virgen'!$A$6:$A$257,"&gt;="&amp;$A271,'Aceite Virgen'!$B$6:$B$257,"&lt;="&amp;$B271)</f>
        <v>4.17</v>
      </c>
      <c r="PC271" s="4">
        <f>SUMIFS('Aceite Virgen'!PC$6:PC$257,'Aceite Virgen'!$A$6:$A$257,"&gt;="&amp;$A271,'Aceite Virgen'!$B$6:$B$257,"&lt;="&amp;$B271)</f>
        <v>15.66</v>
      </c>
      <c r="PD271" s="4">
        <f>SUMIFS('Aceite Virgen'!PD$6:PD$257,'Aceite Virgen'!$A$6:$A$257,"&gt;="&amp;$A271,'Aceite Virgen'!$B$6:$B$257,"&lt;="&amp;$B271)</f>
        <v>81.27</v>
      </c>
      <c r="PH271" s="4">
        <f>SUMIFS('Aceite Virgen'!PH$6:PH$257,'Aceite Virgen'!$A$6:$A$257,"&gt;="&amp;$A271,'Aceite Virgen'!$B$6:$B$257,"&lt;="&amp;$B271)</f>
        <v>29.62</v>
      </c>
      <c r="PI271" s="4">
        <f>SUMIFS('Aceite Virgen'!PI$6:PI$257,'Aceite Virgen'!$A$6:$A$257,"&gt;="&amp;$A271,'Aceite Virgen'!$B$6:$B$257,"&lt;="&amp;$B271)</f>
        <v>5.38</v>
      </c>
      <c r="PJ271" s="4">
        <f>SUMIFS('Aceite Virgen'!PJ$6:PJ$257,'Aceite Virgen'!$A$6:$A$257,"&gt;="&amp;$A271,'Aceite Virgen'!$B$6:$B$257,"&lt;="&amp;$B271)</f>
        <v>25.22</v>
      </c>
      <c r="PK271" s="4">
        <f>SUMIFS('Aceite Virgen'!PK$6:PK$257,'Aceite Virgen'!$A$6:$A$257,"&gt;="&amp;$A271,'Aceite Virgen'!$B$6:$B$257,"&lt;="&amp;$B271)</f>
        <v>63.86</v>
      </c>
      <c r="PO271" s="4">
        <f>SUMIFS('Aceite Virgen'!PO$6:PO$257,'Aceite Virgen'!$A$6:$A$257,"&gt;="&amp;$A271,'Aceite Virgen'!$B$6:$B$257,"&lt;="&amp;$B271)</f>
        <v>29.91</v>
      </c>
      <c r="PP271" s="4">
        <f>SUMIFS('Aceite Virgen'!PP$6:PP$257,'Aceite Virgen'!$A$6:$A$257,"&gt;="&amp;$A271,'Aceite Virgen'!$B$6:$B$257,"&lt;="&amp;$B271)</f>
        <v>25.21</v>
      </c>
      <c r="PQ271" s="4">
        <f>SUMIFS('Aceite Virgen'!PQ$6:PQ$257,'Aceite Virgen'!$A$6:$A$257,"&gt;="&amp;$A271,'Aceite Virgen'!$B$6:$B$257,"&lt;="&amp;$B271)</f>
        <v>30.66</v>
      </c>
      <c r="PR271" s="4">
        <f>SUMIFS('Aceite Virgen'!PR$6:PR$257,'Aceite Virgen'!$A$6:$A$257,"&gt;="&amp;$A271,'Aceite Virgen'!$B$6:$B$257,"&lt;="&amp;$B271)</f>
        <v>38.200000000000003</v>
      </c>
      <c r="PV271" s="4">
        <f>SUMIFS('Aceite Virgen'!PV$6:PV$257,'Aceite Virgen'!$A$6:$A$257,"&gt;="&amp;$A271,'Aceite Virgen'!$B$6:$B$257,"&lt;="&amp;$B271)</f>
        <v>33.03</v>
      </c>
      <c r="PW271" s="4">
        <f>SUMIFS('Aceite Virgen'!PW$6:PW$257,'Aceite Virgen'!$A$6:$A$257,"&gt;="&amp;$A271,'Aceite Virgen'!$B$6:$B$257,"&lt;="&amp;$B271)</f>
        <v>17.27</v>
      </c>
      <c r="PX271" s="4">
        <f>SUMIFS('Aceite Virgen'!PX$6:PX$257,'Aceite Virgen'!$A$6:$A$257,"&gt;="&amp;$A271,'Aceite Virgen'!$B$6:$B$257,"&lt;="&amp;$B271)</f>
        <v>34.409999999999997</v>
      </c>
      <c r="PY271" s="4">
        <f>SUMIFS('Aceite Virgen'!PY$6:PY$257,'Aceite Virgen'!$A$6:$A$257,"&gt;="&amp;$A271,'Aceite Virgen'!$B$6:$B$257,"&lt;="&amp;$B271)</f>
        <v>45.99</v>
      </c>
      <c r="QC271" s="4">
        <f>SUMIFS('Aceite Virgen'!QC$6:QC$257,'Aceite Virgen'!$A$6:$A$257,"&gt;="&amp;$A271,'Aceite Virgen'!$B$6:$B$257,"&lt;="&amp;$B271)</f>
        <v>27.599999999999998</v>
      </c>
      <c r="QD271" s="4">
        <f>SUMIFS('Aceite Virgen'!QD$6:QD$257,'Aceite Virgen'!$A$6:$A$257,"&gt;="&amp;$A271,'Aceite Virgen'!$B$6:$B$257,"&lt;="&amp;$B271)</f>
        <v>15.45</v>
      </c>
      <c r="QE271" s="4">
        <f>SUMIFS('Aceite Virgen'!QE$6:QE$257,'Aceite Virgen'!$A$6:$A$257,"&gt;="&amp;$A271,'Aceite Virgen'!$B$6:$B$257,"&lt;="&amp;$B271)</f>
        <v>32.99</v>
      </c>
      <c r="QF271" s="4">
        <f>SUMIFS('Aceite Virgen'!QF$6:QF$257,'Aceite Virgen'!$A$6:$A$257,"&gt;="&amp;$A271,'Aceite Virgen'!$B$6:$B$257,"&lt;="&amp;$B271)</f>
        <v>33.869999999999997</v>
      </c>
      <c r="QJ271" s="4">
        <f>SUMIFS('Aceite Virgen'!QJ$6:QJ$257,'Aceite Virgen'!$A$6:$A$257,"&gt;="&amp;$A271,'Aceite Virgen'!$B$6:$B$257,"&lt;="&amp;$B271)</f>
        <v>30.38</v>
      </c>
      <c r="QK271" s="4">
        <f>SUMIFS('Aceite Virgen'!QK$6:QK$257,'Aceite Virgen'!$A$6:$A$257,"&gt;="&amp;$A271,'Aceite Virgen'!$B$6:$B$257,"&lt;="&amp;$B271)</f>
        <v>16.11</v>
      </c>
      <c r="QL271" s="4">
        <f>SUMIFS('Aceite Virgen'!QL$6:QL$257,'Aceite Virgen'!$A$6:$A$257,"&gt;="&amp;$A271,'Aceite Virgen'!$B$6:$B$257,"&lt;="&amp;$B271)</f>
        <v>31.95</v>
      </c>
      <c r="QM271" s="4">
        <f>SUMIFS('Aceite Virgen'!QM$6:QM$257,'Aceite Virgen'!$A$6:$A$257,"&gt;="&amp;$A271,'Aceite Virgen'!$B$6:$B$257,"&lt;="&amp;$B271)</f>
        <v>41.32</v>
      </c>
      <c r="QQ271" s="4">
        <f>SUMIFS('Aceite Virgen'!QQ$6:QQ$257,'Aceite Virgen'!$A$6:$A$257,"&gt;="&amp;$A271,'Aceite Virgen'!$B$6:$B$257,"&lt;="&amp;$B271)</f>
        <v>5.16</v>
      </c>
      <c r="QR271" s="4">
        <f>SUMIFS('Aceite Virgen'!QR$6:QR$257,'Aceite Virgen'!$A$6:$A$257,"&gt;="&amp;$A271,'Aceite Virgen'!$B$6:$B$257,"&lt;="&amp;$B271)</f>
        <v>7.05</v>
      </c>
      <c r="QS271" s="4">
        <f>SUMIFS('Aceite Virgen'!QS$6:QS$257,'Aceite Virgen'!$A$6:$A$257,"&gt;="&amp;$A271,'Aceite Virgen'!$B$6:$B$257,"&lt;="&amp;$B271)</f>
        <v>0.76</v>
      </c>
      <c r="QT271" s="4">
        <f>SUMIFS('Aceite Virgen'!QT$6:QT$257,'Aceite Virgen'!$A$6:$A$257,"&gt;="&amp;$A271,'Aceite Virgen'!$B$6:$B$257,"&lt;="&amp;$B271)</f>
        <v>21.13</v>
      </c>
      <c r="QX271" s="4">
        <f>SUMIFS('Aceite Virgen'!QX$6:QX$257,'Aceite Virgen'!$A$6:$A$257,"&gt;="&amp;$A271,'Aceite Virgen'!$B$6:$B$257,"&lt;="&amp;$B271)</f>
        <v>0.51</v>
      </c>
      <c r="QY271" s="4">
        <f>SUMIFS('Aceite Virgen'!QY$6:QY$257,'Aceite Virgen'!$A$6:$A$257,"&gt;="&amp;$A271,'Aceite Virgen'!$B$6:$B$257,"&lt;="&amp;$B271)</f>
        <v>1.54</v>
      </c>
      <c r="QZ271" s="4">
        <f>SUMIFS('Aceite Virgen'!QZ$6:QZ$257,'Aceite Virgen'!$A$6:$A$257,"&gt;="&amp;$A271,'Aceite Virgen'!$B$6:$B$257,"&lt;="&amp;$B271)</f>
        <v>0</v>
      </c>
      <c r="RA271" s="4">
        <f>SUMIFS('Aceite Virgen'!RA$6:RA$257,'Aceite Virgen'!$A$6:$A$257,"&gt;="&amp;$A271,'Aceite Virgen'!$B$6:$B$257,"&lt;="&amp;$B271)</f>
        <v>1.52</v>
      </c>
      <c r="RE271" s="4">
        <f>SUMIFS('Aceite Virgen'!RE$6:RE$257,'Aceite Virgen'!$A$6:$A$257,"&gt;="&amp;$A271,'Aceite Virgen'!$B$6:$B$257,"&lt;="&amp;$B271)</f>
        <v>0.5</v>
      </c>
      <c r="RF271" s="4">
        <f>SUMIFS('Aceite Virgen'!RF$6:RF$257,'Aceite Virgen'!$A$6:$A$257,"&gt;="&amp;$A271,'Aceite Virgen'!$B$6:$B$257,"&lt;="&amp;$B271)</f>
        <v>1.82</v>
      </c>
      <c r="RG271" s="4">
        <f>SUMIFS('Aceite Virgen'!RG$6:RG$257,'Aceite Virgen'!$A$6:$A$257,"&gt;="&amp;$A271,'Aceite Virgen'!$B$6:$B$257,"&lt;="&amp;$B271)</f>
        <v>0</v>
      </c>
      <c r="RH271" s="4">
        <f>SUMIFS('Aceite Virgen'!RH$6:RH$257,'Aceite Virgen'!$A$6:$A$257,"&gt;="&amp;$A271,'Aceite Virgen'!$B$6:$B$257,"&lt;="&amp;$B271)</f>
        <v>0</v>
      </c>
    </row>
    <row r="272" spans="1:476" x14ac:dyDescent="0.25">
      <c r="A272" s="9">
        <f>'TAM Aceite Virgen'!B20</f>
        <v>4.2</v>
      </c>
      <c r="B272" s="9">
        <f>'TAM Aceite Virgen'!C20</f>
        <v>4.3</v>
      </c>
      <c r="C272" s="9"/>
      <c r="D272" s="4">
        <f>SUMIFS('Aceite Virgen'!D$6:D$257,'Aceite Virgen'!$A$6:$A$257,"&gt;="&amp;$A272,'Aceite Virgen'!$B$6:$B$257,"&lt;="&amp;$B272)</f>
        <v>7.59</v>
      </c>
      <c r="E272" s="4">
        <f>SUMIFS('Aceite Virgen'!E$6:E$257,'Aceite Virgen'!$A$6:$A$257,"&gt;="&amp;$A272,'Aceite Virgen'!$B$6:$B$257,"&lt;="&amp;$B272)</f>
        <v>2.4300000000000002</v>
      </c>
      <c r="F272" s="4">
        <f>SUMIFS('Aceite Virgen'!F$6:F$257,'Aceite Virgen'!$A$6:$A$257,"&gt;="&amp;$A272,'Aceite Virgen'!$B$6:$B$257,"&lt;="&amp;$B272)</f>
        <v>9.8500000000000014</v>
      </c>
      <c r="G272" s="4">
        <f>SUMIFS('Aceite Virgen'!G$6:G$257,'Aceite Virgen'!$A$6:$A$257,"&gt;="&amp;$A272,'Aceite Virgen'!$B$6:$B$257,"&lt;="&amp;$B272)</f>
        <v>0</v>
      </c>
      <c r="H272" s="9"/>
      <c r="I272" s="9"/>
      <c r="J272" s="9"/>
      <c r="K272" s="4">
        <f>SUMIFS('Aceite Virgen'!K$6:K$257,'Aceite Virgen'!$A$6:$A$257,"&gt;="&amp;$A272,'Aceite Virgen'!$B$6:$B$257,"&lt;="&amp;$B272)</f>
        <v>40.129999999999995</v>
      </c>
      <c r="L272" s="4">
        <f>SUMIFS('Aceite Virgen'!L$6:L$257,'Aceite Virgen'!$A$6:$A$257,"&gt;="&amp;$A272,'Aceite Virgen'!$B$6:$B$257,"&lt;="&amp;$B272)</f>
        <v>0</v>
      </c>
      <c r="M272" s="4">
        <f>SUMIFS('Aceite Virgen'!M$6:M$257,'Aceite Virgen'!$A$6:$A$257,"&gt;="&amp;$A272,'Aceite Virgen'!$B$6:$B$257,"&lt;="&amp;$B272)</f>
        <v>52.21</v>
      </c>
      <c r="N272" s="4">
        <f>SUMIFS('Aceite Virgen'!N$6:N$257,'Aceite Virgen'!$A$6:$A$257,"&gt;="&amp;$A272,'Aceite Virgen'!$B$6:$B$257,"&lt;="&amp;$B272)</f>
        <v>5.86</v>
      </c>
      <c r="O272" s="9"/>
      <c r="P272" s="9"/>
      <c r="Q272" s="9"/>
      <c r="R272" s="4">
        <f>SUMIFS('Aceite Virgen'!R$6:R$257,'Aceite Virgen'!$A$6:$A$257,"&gt;="&amp;$A272,'Aceite Virgen'!$B$6:$B$257,"&lt;="&amp;$B272)</f>
        <v>16.66</v>
      </c>
      <c r="S272" s="4">
        <f>SUMIFS('Aceite Virgen'!S$6:S$257,'Aceite Virgen'!$A$6:$A$257,"&gt;="&amp;$A272,'Aceite Virgen'!$B$6:$B$257,"&lt;="&amp;$B272)</f>
        <v>4.67</v>
      </c>
      <c r="T272" s="4">
        <f>SUMIFS('Aceite Virgen'!T$6:T$257,'Aceite Virgen'!$A$6:$A$257,"&gt;="&amp;$A272,'Aceite Virgen'!$B$6:$B$257,"&lt;="&amp;$B272)</f>
        <v>21.02</v>
      </c>
      <c r="U272" s="4">
        <f>SUMIFS('Aceite Virgen'!U$6:U$257,'Aceite Virgen'!$A$6:$A$257,"&gt;="&amp;$A272,'Aceite Virgen'!$B$6:$B$257,"&lt;="&amp;$B272)</f>
        <v>5.2</v>
      </c>
      <c r="V272" s="9"/>
      <c r="W272" s="9"/>
      <c r="X272" s="9"/>
      <c r="Y272" s="4">
        <f>SUMIFS('Aceite Virgen'!Y$6:Y$257,'Aceite Virgen'!$A$6:$A$257,"&gt;="&amp;$A272,'Aceite Virgen'!$B$6:$B$257,"&lt;="&amp;$B272)</f>
        <v>7.29</v>
      </c>
      <c r="Z272" s="4">
        <f>SUMIFS('Aceite Virgen'!Z$6:Z$257,'Aceite Virgen'!$A$6:$A$257,"&gt;="&amp;$A272,'Aceite Virgen'!$B$6:$B$257,"&lt;="&amp;$B272)</f>
        <v>0.57999999999999996</v>
      </c>
      <c r="AA272" s="4">
        <f>SUMIFS('Aceite Virgen'!AA$6:AA$257,'Aceite Virgen'!$A$6:$A$257,"&gt;="&amp;$A272,'Aceite Virgen'!$B$6:$B$257,"&lt;="&amp;$B272)</f>
        <v>6.83</v>
      </c>
      <c r="AB272" s="4">
        <f>SUMIFS('Aceite Virgen'!AB$6:AB$257,'Aceite Virgen'!$A$6:$A$257,"&gt;="&amp;$A272,'Aceite Virgen'!$B$6:$B$257,"&lt;="&amp;$B272)</f>
        <v>30.86</v>
      </c>
      <c r="AC272" s="9"/>
      <c r="AD272" s="9"/>
      <c r="AE272" s="9"/>
      <c r="AF272" s="4">
        <f>SUMIFS('Aceite Virgen'!AF$6:AF$257,'Aceite Virgen'!$A$6:$A$257,"&gt;="&amp;$A272,'Aceite Virgen'!$B$6:$B$257,"&lt;="&amp;$B272)</f>
        <v>3.54</v>
      </c>
      <c r="AG272" s="4">
        <f>SUMIFS('Aceite Virgen'!AG$6:AG$257,'Aceite Virgen'!$A$6:$A$257,"&gt;="&amp;$A272,'Aceite Virgen'!$B$6:$B$257,"&lt;="&amp;$B272)</f>
        <v>2.1800000000000002</v>
      </c>
      <c r="AH272" s="4">
        <f>SUMIFS('Aceite Virgen'!AH$6:AH$257,'Aceite Virgen'!$A$6:$A$257,"&gt;="&amp;$A272,'Aceite Virgen'!$B$6:$B$257,"&lt;="&amp;$B272)</f>
        <v>3.15</v>
      </c>
      <c r="AI272" s="4">
        <f>SUMIFS('Aceite Virgen'!AI$6:AI$257,'Aceite Virgen'!$A$6:$A$257,"&gt;="&amp;$A272,'Aceite Virgen'!$B$6:$B$257,"&lt;="&amp;$B272)</f>
        <v>21.41</v>
      </c>
      <c r="AJ272" s="9"/>
      <c r="AK272" s="9"/>
      <c r="AL272" s="9"/>
      <c r="AM272" s="4">
        <f>SUMIFS('Aceite Virgen'!AM$6:AM$257,'Aceite Virgen'!$A$6:$A$257,"&gt;="&amp;$A272,'Aceite Virgen'!$B$6:$B$257,"&lt;="&amp;$B272)</f>
        <v>2.6</v>
      </c>
      <c r="AN272" s="4">
        <f>SUMIFS('Aceite Virgen'!AN$6:AN$257,'Aceite Virgen'!$A$6:$A$257,"&gt;="&amp;$A272,'Aceite Virgen'!$B$6:$B$257,"&lt;="&amp;$B272)</f>
        <v>0.95</v>
      </c>
      <c r="AO272" s="4">
        <f>SUMIFS('Aceite Virgen'!AO$6:AO$257,'Aceite Virgen'!$A$6:$A$257,"&gt;="&amp;$A272,'Aceite Virgen'!$B$6:$B$257,"&lt;="&amp;$B272)</f>
        <v>2.9400000000000004</v>
      </c>
      <c r="AP272" s="4">
        <f>SUMIFS('Aceite Virgen'!AP$6:AP$257,'Aceite Virgen'!$A$6:$A$257,"&gt;="&amp;$A272,'Aceite Virgen'!$B$6:$B$257,"&lt;="&amp;$B272)</f>
        <v>0.8</v>
      </c>
      <c r="AQ272" s="9"/>
      <c r="AR272" s="9"/>
      <c r="AT272" s="4">
        <f>SUMIFS('Aceite Virgen'!AT$6:AT$257,'Aceite Virgen'!$A$6:$A$257,"&gt;="&amp;$A272,'Aceite Virgen'!$B$6:$B$257,"&lt;="&amp;$B272)</f>
        <v>2.02</v>
      </c>
      <c r="AU272" s="4">
        <f>SUMIFS('Aceite Virgen'!AU$6:AU$257,'Aceite Virgen'!$A$6:$A$257,"&gt;="&amp;$A272,'Aceite Virgen'!$B$6:$B$257,"&lt;="&amp;$B272)</f>
        <v>0</v>
      </c>
      <c r="AV272" s="4">
        <f>SUMIFS('Aceite Virgen'!AV$6:AV$257,'Aceite Virgen'!$A$6:$A$257,"&gt;="&amp;$A272,'Aceite Virgen'!$B$6:$B$257,"&lt;="&amp;$B272)</f>
        <v>2.4</v>
      </c>
      <c r="AW272" s="4">
        <f>SUMIFS('Aceite Virgen'!AW$6:AW$257,'Aceite Virgen'!$A$6:$A$257,"&gt;="&amp;$A272,'Aceite Virgen'!$B$6:$B$257,"&lt;="&amp;$B272)</f>
        <v>0</v>
      </c>
      <c r="BA272" s="4">
        <f>SUMIFS('Aceite Virgen'!BA$6:BA$257,'Aceite Virgen'!$A$6:$A$257,"&gt;="&amp;A272,'Aceite Virgen'!$B$6:$B$257,"&lt;="&amp;B272)</f>
        <v>2.5100000000000002</v>
      </c>
      <c r="BB272" s="4">
        <f>SUMIFS('Aceite Virgen'!BB$6:BB$257,'Aceite Virgen'!$A$6:$A$257,"&gt;="&amp;$A272,'Aceite Virgen'!$B$6:$B$257,"&lt;="&amp;$B272)</f>
        <v>8.09</v>
      </c>
      <c r="BC272" s="4">
        <f>SUMIFS('Aceite Virgen'!BC$6:BC$257,'Aceite Virgen'!$A$6:$A$257,"&gt;="&amp;$A272,'Aceite Virgen'!$B$6:$B$257,"&lt;="&amp;$B272)</f>
        <v>1.9700000000000002</v>
      </c>
      <c r="BD272" s="4">
        <f>SUMIFS('Aceite Virgen'!BD$6:BD$257,'Aceite Virgen'!$A$6:$A$257,"&gt;="&amp;$A272,'Aceite Virgen'!$B$6:$B$257,"&lt;="&amp;$B272)</f>
        <v>0</v>
      </c>
      <c r="BH272" s="4">
        <f>SUMIFS('Aceite Virgen'!BH$6:BH$257,'Aceite Virgen'!$A$6:$A$257,"&gt;="&amp;$A272,'Aceite Virgen'!$B$6:$B$257,"&lt;="&amp;$B272)</f>
        <v>1.02</v>
      </c>
      <c r="BI272" s="4">
        <f>SUMIFS('Aceite Virgen'!BI$6:BI$257,'Aceite Virgen'!$A$6:$A$257,"&gt;="&amp;$A272,'Aceite Virgen'!$B$6:$B$257,"&lt;="&amp;$B272)</f>
        <v>0</v>
      </c>
      <c r="BJ272" s="4">
        <f>SUMIFS('Aceite Virgen'!BJ$6:BJ$257,'Aceite Virgen'!$A$6:$A$257,"&gt;="&amp;$A272,'Aceite Virgen'!$B$6:$B$257,"&lt;="&amp;$B272)</f>
        <v>1.07</v>
      </c>
      <c r="BK272" s="4">
        <f>SUMIFS('Aceite Virgen'!BK$6:BK$257,'Aceite Virgen'!$A$6:$A$257,"&gt;="&amp;$A272,'Aceite Virgen'!$B$6:$B$257,"&lt;="&amp;$B272)</f>
        <v>2.2999999999999998</v>
      </c>
      <c r="BO272" s="4">
        <f>SUMIFS('Aceite Virgen'!BO$6:BO$257,'Aceite Virgen'!$A$6:$A$257,"&gt;="&amp;$A272,'Aceite Virgen'!$B$6:$B$257,"&lt;="&amp;$B272)</f>
        <v>1.38</v>
      </c>
      <c r="BP272" s="4">
        <f>SUMIFS('Aceite Virgen'!BP$6:BP$257,'Aceite Virgen'!$A$6:$A$257,"&gt;="&amp;$A272,'Aceite Virgen'!$B$6:$B$257,"&lt;="&amp;$B272)</f>
        <v>3.26</v>
      </c>
      <c r="BQ272" s="4">
        <f>SUMIFS('Aceite Virgen'!BQ$6:BQ$257,'Aceite Virgen'!$A$6:$A$257,"&gt;="&amp;$A272,'Aceite Virgen'!$B$6:$B$257,"&lt;="&amp;$B272)</f>
        <v>0.56000000000000005</v>
      </c>
      <c r="BR272" s="4">
        <f>SUMIFS('Aceite Virgen'!BR$6:BR$257,'Aceite Virgen'!$A$6:$A$257,"&gt;="&amp;$A272,'Aceite Virgen'!$B$6:$B$257,"&lt;="&amp;$B272)</f>
        <v>6.95</v>
      </c>
      <c r="BV272" s="4">
        <f>SUMIFS('Aceite Virgen'!BV$6:BV$257,'Aceite Virgen'!$A$6:$A$257,"&gt;="&amp;$A272,'Aceite Virgen'!$B$6:$B$257,"&lt;="&amp;$B272)</f>
        <v>0.28000000000000003</v>
      </c>
      <c r="BW272" s="4">
        <f>SUMIFS('Aceite Virgen'!BW$6:BW$257,'Aceite Virgen'!$A$6:$A$257,"&gt;="&amp;$A272,'Aceite Virgen'!$B$6:$B$257,"&lt;="&amp;$B272)</f>
        <v>1.39</v>
      </c>
      <c r="BX272" s="4">
        <f>SUMIFS('Aceite Virgen'!BX$6:BX$257,'Aceite Virgen'!$A$6:$A$257,"&gt;="&amp;$A272,'Aceite Virgen'!$B$6:$B$257,"&lt;="&amp;$B272)</f>
        <v>0.18</v>
      </c>
      <c r="BY272" s="4">
        <f>SUMIFS('Aceite Virgen'!BY$6:BY$257,'Aceite Virgen'!$A$6:$A$257,"&gt;="&amp;$A272,'Aceite Virgen'!$B$6:$B$257,"&lt;="&amp;$B272)</f>
        <v>0</v>
      </c>
      <c r="CC272" s="4">
        <f>SUMIFS('Aceite Virgen'!CC$6:CC$257,'Aceite Virgen'!$A$6:$A$257,"&gt;="&amp;$A272,'Aceite Virgen'!$B$6:$B$257,"&lt;="&amp;$B272)</f>
        <v>0.5</v>
      </c>
      <c r="CD272" s="4">
        <f>SUMIFS('Aceite Virgen'!CD$6:CD$257,'Aceite Virgen'!$A$6:$A$257,"&gt;="&amp;$A272,'Aceite Virgen'!$B$6:$B$257,"&lt;="&amp;$B272)</f>
        <v>0</v>
      </c>
      <c r="CE272" s="4">
        <f>SUMIFS('Aceite Virgen'!CE$6:CE$257,'Aceite Virgen'!$A$6:$A$257,"&gt;="&amp;$A272,'Aceite Virgen'!$B$6:$B$257,"&lt;="&amp;$B272)</f>
        <v>0.59</v>
      </c>
      <c r="CF272" s="4">
        <f>SUMIFS('Aceite Virgen'!CF$6:CF$257,'Aceite Virgen'!$A$6:$A$257,"&gt;="&amp;$A272,'Aceite Virgen'!$B$6:$B$257,"&lt;="&amp;$B272)</f>
        <v>0</v>
      </c>
      <c r="CJ272" s="4">
        <f>SUMIFS('Aceite Virgen'!CJ$6:CJ$257,'Aceite Virgen'!$A$6:$A$257,"&gt;="&amp;$A272,'Aceite Virgen'!$B$6:$B$257,"&lt;="&amp;$B272)</f>
        <v>0.4</v>
      </c>
      <c r="CK272" s="4">
        <f>SUMIFS('Aceite Virgen'!CK$6:CK$257,'Aceite Virgen'!$A$6:$A$257,"&gt;="&amp;$A272,'Aceite Virgen'!$B$6:$B$257,"&lt;="&amp;$B272)</f>
        <v>2</v>
      </c>
      <c r="CL272" s="4">
        <f>SUMIFS('Aceite Virgen'!CL$6:CL$257,'Aceite Virgen'!$A$6:$A$257,"&gt;="&amp;$A272,'Aceite Virgen'!$B$6:$B$257,"&lt;="&amp;$B272)</f>
        <v>0.27</v>
      </c>
      <c r="CM272" s="4">
        <f>SUMIFS('Aceite Virgen'!CM$6:CM$257,'Aceite Virgen'!$A$6:$A$257,"&gt;="&amp;$A272,'Aceite Virgen'!$B$6:$B$257,"&lt;="&amp;$B272)</f>
        <v>0</v>
      </c>
      <c r="CQ272" s="4">
        <f>SUMIFS('Aceite Virgen'!CQ$6:CQ$257,'Aceite Virgen'!$A$6:$A$257,"&gt;="&amp;$A272,'Aceite Virgen'!$B$6:$B$257,"&lt;="&amp;$B272)</f>
        <v>0.13</v>
      </c>
      <c r="CR272" s="4">
        <f>SUMIFS('Aceite Virgen'!CR$6:CR$257,'Aceite Virgen'!$A$6:$A$257,"&gt;="&amp;$A272,'Aceite Virgen'!$B$6:$B$257,"&lt;="&amp;$B272)</f>
        <v>0</v>
      </c>
      <c r="CS272" s="4">
        <f>SUMIFS('Aceite Virgen'!CS$6:CS$257,'Aceite Virgen'!$A$6:$A$257,"&gt;="&amp;$A272,'Aceite Virgen'!$B$6:$B$257,"&lt;="&amp;$B272)</f>
        <v>0.16</v>
      </c>
      <c r="CT272" s="4">
        <f>SUMIFS('Aceite Virgen'!CT$6:CT$257,'Aceite Virgen'!$A$6:$A$257,"&gt;="&amp;$A272,'Aceite Virgen'!$B$6:$B$257,"&lt;="&amp;$B272)</f>
        <v>0</v>
      </c>
      <c r="CX272" s="4">
        <f>SUMIFS('Aceite Virgen'!CX$6:CX$257,'Aceite Virgen'!$A$6:$A$257,"&gt;="&amp;$A272,'Aceite Virgen'!$B$6:$B$257,"&lt;="&amp;$B272)</f>
        <v>0.33</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0.2</v>
      </c>
      <c r="DF272" s="4">
        <f>SUMIFS('Aceite Virgen'!DF$6:DF$257,'Aceite Virgen'!$A$6:$A$257,"&gt;="&amp;$A272,'Aceite Virgen'!$B$6:$B$257,"&lt;="&amp;$B272)</f>
        <v>0</v>
      </c>
      <c r="DG272" s="4">
        <f>SUMIFS('Aceite Virgen'!DG$6:DG$257,'Aceite Virgen'!$A$6:$A$257,"&gt;="&amp;$A272,'Aceite Virgen'!$B$6:$B$257,"&lt;="&amp;$B272)</f>
        <v>0.28000000000000003</v>
      </c>
      <c r="DH272" s="4">
        <f>SUMIFS('Aceite Virgen'!DH$6:DH$257,'Aceite Virgen'!$A$6:$A$257,"&gt;="&amp;$A272,'Aceite Virgen'!$B$6:$B$257,"&lt;="&amp;$B272)</f>
        <v>0</v>
      </c>
      <c r="DL272" s="4">
        <f>SUMIFS('Aceite Virgen'!DL$6:DL$257,'Aceite Virgen'!$A$6:$A$257,"&gt;="&amp;$A272,'Aceite Virgen'!$B$6:$B$257,"&lt;="&amp;$B272)</f>
        <v>0.13</v>
      </c>
      <c r="DM272" s="4">
        <f>SUMIFS('Aceite Virgen'!DM$6:DM$257,'Aceite Virgen'!$A$6:$A$257,"&gt;="&amp;$A272,'Aceite Virgen'!$B$6:$B$257,"&lt;="&amp;$B272)</f>
        <v>0</v>
      </c>
      <c r="DN272" s="4">
        <f>SUMIFS('Aceite Virgen'!DN$6:DN$257,'Aceite Virgen'!$A$6:$A$257,"&gt;="&amp;$A272,'Aceite Virgen'!$B$6:$B$257,"&lt;="&amp;$B272)</f>
        <v>0.17</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0.46</v>
      </c>
      <c r="EA272" s="4">
        <f>SUMIFS('Aceite Virgen'!EA$6:EA$257,'Aceite Virgen'!$A$6:$A$257,"&gt;="&amp;$A272,'Aceite Virgen'!$B$6:$B$257,"&lt;="&amp;$B272)</f>
        <v>0</v>
      </c>
      <c r="EB272" s="4">
        <f>SUMIFS('Aceite Virgen'!EB$6:EB$257,'Aceite Virgen'!$A$6:$A$257,"&gt;="&amp;$A272,'Aceite Virgen'!$B$6:$B$257,"&lt;="&amp;$B272)</f>
        <v>0.64</v>
      </c>
      <c r="EC272" s="4">
        <f>SUMIFS('Aceite Virgen'!EC$6:EC$257,'Aceite Virgen'!$A$6:$A$257,"&gt;="&amp;$A272,'Aceite Virgen'!$B$6:$B$257,"&lt;="&amp;$B272)</f>
        <v>0</v>
      </c>
      <c r="EG272" s="4">
        <f>SUMIFS('Aceite Virgen'!EG$6:EG$257,'Aceite Virgen'!$A$6:$A$257,"&gt;="&amp;$A272,'Aceite Virgen'!$B$6:$B$257,"&lt;="&amp;$B272)</f>
        <v>0.26</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0.11</v>
      </c>
      <c r="EV272" s="4">
        <f>SUMIFS('Aceite Virgen'!EV$6:EV$257,'Aceite Virgen'!$A$6:$A$257,"&gt;="&amp;$A272,'Aceite Virgen'!$B$6:$B$257,"&lt;="&amp;$B272)</f>
        <v>0.69</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0.14000000000000001</v>
      </c>
      <c r="FC272" s="4">
        <f>SUMIFS('Aceite Virgen'!FC$6:FC$257,'Aceite Virgen'!$A$6:$A$257,"&gt;="&amp;$A272,'Aceite Virgen'!$B$6:$B$257,"&lt;="&amp;$B272)</f>
        <v>0</v>
      </c>
      <c r="FD272" s="4">
        <f>SUMIFS('Aceite Virgen'!FD$6:FD$257,'Aceite Virgen'!$A$6:$A$257,"&gt;="&amp;$A272,'Aceite Virgen'!$B$6:$B$257,"&lt;="&amp;$B272)</f>
        <v>0.21</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0.45</v>
      </c>
      <c r="FQ272" s="4">
        <f>SUMIFS('Aceite Virgen'!FQ$6:FQ$257,'Aceite Virgen'!$A$6:$A$257,"&gt;="&amp;$A272,'Aceite Virgen'!$B$6:$B$257,"&lt;="&amp;$B272)</f>
        <v>0</v>
      </c>
      <c r="FR272" s="4">
        <f>SUMIFS('Aceite Virgen'!FR$6:FR$257,'Aceite Virgen'!$A$6:$A$257,"&gt;="&amp;$A272,'Aceite Virgen'!$B$6:$B$257,"&lt;="&amp;$B272)</f>
        <v>0.68</v>
      </c>
      <c r="FS272" s="4">
        <f>SUMIFS('Aceite Virgen'!FS$6:FS$257,'Aceite Virgen'!$A$6:$A$257,"&gt;="&amp;$A272,'Aceite Virgen'!$B$6:$B$257,"&lt;="&amp;$B272)</f>
        <v>0</v>
      </c>
      <c r="FW272" s="4">
        <f>SUMIFS('Aceite Virgen'!FW$6:FW$257,'Aceite Virgen'!$A$6:$A$257,"&gt;="&amp;$A272,'Aceite Virgen'!$B$6:$B$257,"&lt;="&amp;$B272)</f>
        <v>0.6</v>
      </c>
      <c r="FX272" s="4">
        <f>SUMIFS('Aceite Virgen'!FX$6:FX$257,'Aceite Virgen'!$A$6:$A$257,"&gt;="&amp;$A272,'Aceite Virgen'!$B$6:$B$257,"&lt;="&amp;$B272)</f>
        <v>0</v>
      </c>
      <c r="FY272" s="4">
        <f>SUMIFS('Aceite Virgen'!FY$6:FY$257,'Aceite Virgen'!$A$6:$A$257,"&gt;="&amp;$A272,'Aceite Virgen'!$B$6:$B$257,"&lt;="&amp;$B272)</f>
        <v>0.28999999999999998</v>
      </c>
      <c r="FZ272" s="4">
        <f>SUMIFS('Aceite Virgen'!FZ$6:FZ$257,'Aceite Virgen'!$A$6:$A$257,"&gt;="&amp;$A272,'Aceite Virgen'!$B$6:$B$257,"&lt;="&amp;$B272)</f>
        <v>0</v>
      </c>
      <c r="GD272" s="4">
        <f>SUMIFS('Aceite Virgen'!GD$6:GD$257,'Aceite Virgen'!$A$6:$A$257,"&gt;="&amp;$A272,'Aceite Virgen'!$B$6:$B$257,"&lt;="&amp;$B272)</f>
        <v>0.28999999999999998</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0.15</v>
      </c>
      <c r="GZ272" s="4">
        <f>SUMIFS('Aceite Virgen'!GZ$6:GZ$257,'Aceite Virgen'!$A$6:$A$257,"&gt;="&amp;$A272,'Aceite Virgen'!$B$6:$B$257,"&lt;="&amp;$B272)</f>
        <v>0</v>
      </c>
      <c r="HA272" s="4">
        <f>SUMIFS('Aceite Virgen'!HA$6:HA$257,'Aceite Virgen'!$A$6:$A$257,"&gt;="&amp;$A272,'Aceite Virgen'!$B$6:$B$257,"&lt;="&amp;$B272)</f>
        <v>0.2</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0.31</v>
      </c>
      <c r="HN272" s="4">
        <f>SUMIFS('Aceite Virgen'!HN$6:HN$257,'Aceite Virgen'!$A$6:$A$257,"&gt;="&amp;$A272,'Aceite Virgen'!$B$6:$B$257,"&lt;="&amp;$B272)</f>
        <v>1.5</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1.28</v>
      </c>
      <c r="IB272" s="4">
        <f>SUMIFS('Aceite Virgen'!IB$6:IB$257,'Aceite Virgen'!$A$6:$A$257,"&gt;="&amp;$A272,'Aceite Virgen'!$B$6:$B$257,"&lt;="&amp;$B272)</f>
        <v>0</v>
      </c>
      <c r="IC272" s="4">
        <f>SUMIFS('Aceite Virgen'!IC$6:IC$257,'Aceite Virgen'!$A$6:$A$257,"&gt;="&amp;$A272,'Aceite Virgen'!$B$6:$B$257,"&lt;="&amp;$B272)</f>
        <v>2.0699999999999998</v>
      </c>
      <c r="ID272" s="4">
        <f>SUMIFS('Aceite Virgen'!ID$6:ID$257,'Aceite Virgen'!$A$6:$A$257,"&gt;="&amp;$A272,'Aceite Virgen'!$B$6:$B$257,"&lt;="&amp;$B272)</f>
        <v>0</v>
      </c>
      <c r="IH272" s="4">
        <f>SUMIFS('Aceite Virgen'!IH$6:IH$257,'Aceite Virgen'!$A$6:$A$257,"&gt;="&amp;$A272,'Aceite Virgen'!$B$6:$B$257,"&lt;="&amp;$B272)</f>
        <v>0.18</v>
      </c>
      <c r="II272" s="4">
        <f>SUMIFS('Aceite Virgen'!II$6:II$257,'Aceite Virgen'!$A$6:$A$257,"&gt;="&amp;$A272,'Aceite Virgen'!$B$6:$B$257,"&lt;="&amp;$B272)</f>
        <v>0</v>
      </c>
      <c r="IJ272" s="4">
        <f>SUMIFS('Aceite Virgen'!IJ$6:IJ$257,'Aceite Virgen'!$A$6:$A$257,"&gt;="&amp;$A272,'Aceite Virgen'!$B$6:$B$257,"&lt;="&amp;$B272)</f>
        <v>0.26</v>
      </c>
      <c r="IK272" s="4">
        <f>SUMIFS('Aceite Virgen'!IK$6:IK$257,'Aceite Virgen'!$A$6:$A$257,"&gt;="&amp;$A272,'Aceite Virgen'!$B$6:$B$257,"&lt;="&amp;$B272)</f>
        <v>0</v>
      </c>
      <c r="IO272" s="4">
        <f>SUMIFS('Aceite Virgen'!IO$6:IO$257,'Aceite Virgen'!$A$6:$A$257,"&gt;="&amp;$A272,'Aceite Virgen'!$B$6:$B$257,"&lt;="&amp;$B272)</f>
        <v>0.2</v>
      </c>
      <c r="IP272" s="4">
        <f>SUMIFS('Aceite Virgen'!IP$6:IP$257,'Aceite Virgen'!$A$6:$A$257,"&gt;="&amp;$A272,'Aceite Virgen'!$B$6:$B$257,"&lt;="&amp;$B272)</f>
        <v>0</v>
      </c>
      <c r="IQ272" s="4">
        <f>SUMIFS('Aceite Virgen'!IQ$6:IQ$257,'Aceite Virgen'!$A$6:$A$257,"&gt;="&amp;$A272,'Aceite Virgen'!$B$6:$B$257,"&lt;="&amp;$B272)</f>
        <v>0.28000000000000003</v>
      </c>
      <c r="IR272" s="4">
        <f>SUMIFS('Aceite Virgen'!IR$6:IR$257,'Aceite Virgen'!$A$6:$A$257,"&gt;="&amp;$A272,'Aceite Virgen'!$B$6:$B$257,"&lt;="&amp;$B272)</f>
        <v>0</v>
      </c>
      <c r="IV272" s="4">
        <f>SUMIFS('Aceite Virgen'!IV$6:IV$257,'Aceite Virgen'!$A$6:$A$257,"&gt;="&amp;$A272,'Aceite Virgen'!$B$6:$B$257,"&lt;="&amp;$B272)</f>
        <v>0.18</v>
      </c>
      <c r="IW272" s="4">
        <f>SUMIFS('Aceite Virgen'!IW$6:IW$257,'Aceite Virgen'!$A$6:$A$257,"&gt;="&amp;$A272,'Aceite Virgen'!$B$6:$B$257,"&lt;="&amp;$B272)</f>
        <v>0</v>
      </c>
      <c r="IX272" s="4">
        <f>SUMIFS('Aceite Virgen'!IX$6:IX$257,'Aceite Virgen'!$A$6:$A$257,"&gt;="&amp;$A272,'Aceite Virgen'!$B$6:$B$257,"&lt;="&amp;$B272)</f>
        <v>0.27</v>
      </c>
      <c r="IY272" s="4">
        <f>SUMIFS('Aceite Virgen'!IY$6:IY$257,'Aceite Virgen'!$A$6:$A$257,"&gt;="&amp;$A272,'Aceite Virgen'!$B$6:$B$257,"&lt;="&amp;$B272)</f>
        <v>0</v>
      </c>
      <c r="JC272" s="4">
        <f>SUMIFS('Aceite Virgen'!JC$6:JC$257,'Aceite Virgen'!$A$6:$A$257,"&gt;="&amp;$A272,'Aceite Virgen'!$B$6:$B$257,"&lt;="&amp;$B272)</f>
        <v>0.11</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0.9</v>
      </c>
      <c r="JJ272" s="4">
        <f>SUMIFS('Aceite Virgen'!JJ$6:JJ$257,'Aceite Virgen'!$A$6:$A$257,"&gt;="&amp;$A272,'Aceite Virgen'!$B$6:$B$257,"&lt;="&amp;$B272)</f>
        <v>0.28999999999999998</v>
      </c>
      <c r="JK272" s="4">
        <f>SUMIFS('Aceite Virgen'!JK$6:JK$257,'Aceite Virgen'!$A$6:$A$257,"&gt;="&amp;$A272,'Aceite Virgen'!$B$6:$B$257,"&lt;="&amp;$B272)</f>
        <v>0</v>
      </c>
      <c r="JL272" s="4">
        <f>SUMIFS('Aceite Virgen'!JL$6:JL$257,'Aceite Virgen'!$A$6:$A$257,"&gt;="&amp;$A272,'Aceite Virgen'!$B$6:$B$257,"&lt;="&amp;$B272)</f>
        <v>0.42</v>
      </c>
      <c r="JM272" s="4">
        <f>SUMIFS('Aceite Virgen'!JM$6:JM$257,'Aceite Virgen'!$A$6:$A$257,"&gt;="&amp;$A272,'Aceite Virgen'!$B$6:$B$257,"&lt;="&amp;$B272)</f>
        <v>0</v>
      </c>
      <c r="JQ272" s="4">
        <f>SUMIFS('Aceite Virgen'!JQ$6:JQ$257,'Aceite Virgen'!$A$6:$A$257,"&gt;="&amp;$A272,'Aceite Virgen'!$B$6:$B$257,"&lt;="&amp;$B272)</f>
        <v>0.97</v>
      </c>
      <c r="JR272" s="4">
        <f>SUMIFS('Aceite Virgen'!JR$6:JR$257,'Aceite Virgen'!$A$6:$A$257,"&gt;="&amp;$A272,'Aceite Virgen'!$B$6:$B$257,"&lt;="&amp;$B272)</f>
        <v>0</v>
      </c>
      <c r="JS272" s="4">
        <f>SUMIFS('Aceite Virgen'!JS$6:JS$257,'Aceite Virgen'!$A$6:$A$257,"&gt;="&amp;$A272,'Aceite Virgen'!$B$6:$B$257,"&lt;="&amp;$B272)</f>
        <v>0.62</v>
      </c>
      <c r="JT272" s="4">
        <f>SUMIFS('Aceite Virgen'!JT$6:JT$257,'Aceite Virgen'!$A$6:$A$257,"&gt;="&amp;$A272,'Aceite Virgen'!$B$6:$B$257,"&lt;="&amp;$B272)</f>
        <v>0</v>
      </c>
      <c r="JX272" s="4">
        <f>SUMIFS('Aceite Virgen'!JX$6:JX$257,'Aceite Virgen'!$A$6:$A$257,"&gt;="&amp;$A272,'Aceite Virgen'!$B$6:$B$257,"&lt;="&amp;$B272)</f>
        <v>0.18</v>
      </c>
      <c r="JY272" s="4">
        <f>SUMIFS('Aceite Virgen'!JY$6:JY$257,'Aceite Virgen'!$A$6:$A$257,"&gt;="&amp;$A272,'Aceite Virgen'!$B$6:$B$257,"&lt;="&amp;$B272)</f>
        <v>0.5</v>
      </c>
      <c r="JZ272" s="4">
        <f>SUMIFS('Aceite Virgen'!JZ$6:JZ$257,'Aceite Virgen'!$A$6:$A$257,"&gt;="&amp;$A272,'Aceite Virgen'!$B$6:$B$257,"&lt;="&amp;$B272)</f>
        <v>0.15</v>
      </c>
      <c r="KA272" s="4">
        <f>SUMIFS('Aceite Virgen'!KA$6:KA$257,'Aceite Virgen'!$A$6:$A$257,"&gt;="&amp;$A272,'Aceite Virgen'!$B$6:$B$257,"&lt;="&amp;$B272)</f>
        <v>0</v>
      </c>
      <c r="KE272" s="4">
        <f>SUMIFS('Aceite Virgen'!KE$6:KE$257,'Aceite Virgen'!$A$6:$A$257,"&gt;="&amp;$A272,'Aceite Virgen'!$B$6:$B$257,"&lt;="&amp;$B272)</f>
        <v>0.55000000000000004</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0.19</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0.34</v>
      </c>
      <c r="KT272" s="4">
        <f>SUMIFS('Aceite Virgen'!KT$6:KT$257,'Aceite Virgen'!$A$6:$A$257,"&gt;="&amp;$A272,'Aceite Virgen'!$B$6:$B$257,"&lt;="&amp;$B272)</f>
        <v>0</v>
      </c>
      <c r="KU272" s="4">
        <f>SUMIFS('Aceite Virgen'!KU$6:KU$257,'Aceite Virgen'!$A$6:$A$257,"&gt;="&amp;$A272,'Aceite Virgen'!$B$6:$B$257,"&lt;="&amp;$B272)</f>
        <v>0.54</v>
      </c>
      <c r="KV272" s="4">
        <f>SUMIFS('Aceite Virgen'!KV$6:KV$257,'Aceite Virgen'!$A$6:$A$257,"&gt;="&amp;$A272,'Aceite Virgen'!$B$6:$B$257,"&lt;="&amp;$B272)</f>
        <v>0</v>
      </c>
      <c r="KZ272" s="4">
        <f>SUMIFS('Aceite Virgen'!KZ$6:KZ$257,'Aceite Virgen'!$A$6:$A$257,"&gt;="&amp;$A272,'Aceite Virgen'!$B$6:$B$257,"&lt;="&amp;$B272)</f>
        <v>0.13</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0.28999999999999998</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1.95</v>
      </c>
      <c r="LN272" s="4">
        <f>SUMIFS('Aceite Virgen'!LN$6:LN$257,'Aceite Virgen'!$A$6:$A$257,"&gt;="&amp;$A272,'Aceite Virgen'!$B$6:$B$257,"&lt;="&amp;$B272)</f>
        <v>0.26</v>
      </c>
      <c r="LO272" s="4">
        <f>SUMIFS('Aceite Virgen'!LO$6:LO$257,'Aceite Virgen'!$A$6:$A$257,"&gt;="&amp;$A272,'Aceite Virgen'!$B$6:$B$257,"&lt;="&amp;$B272)</f>
        <v>2.5</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0.65</v>
      </c>
      <c r="MC272" s="4">
        <f>SUMIFS('Aceite Virgen'!MC$6:MC$257,'Aceite Virgen'!$A$6:$A$257,"&gt;="&amp;$A272,'Aceite Virgen'!$B$6:$B$257,"&lt;="&amp;$B272)</f>
        <v>0</v>
      </c>
      <c r="MD272" s="4">
        <f>SUMIFS('Aceite Virgen'!MD$6:MD$257,'Aceite Virgen'!$A$6:$A$257,"&gt;="&amp;$A272,'Aceite Virgen'!$B$6:$B$257,"&lt;="&amp;$B272)</f>
        <v>0.63</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0.25</v>
      </c>
      <c r="MQ272" s="4">
        <f>SUMIFS('Aceite Virgen'!MQ$6:MQ$257,'Aceite Virgen'!$A$6:$A$257,"&gt;="&amp;$A272,'Aceite Virgen'!$B$6:$B$257,"&lt;="&amp;$B272)</f>
        <v>1.58</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0.18</v>
      </c>
      <c r="MX272" s="4">
        <f>SUMIFS('Aceite Virgen'!MX$6:MX$257,'Aceite Virgen'!$A$6:$A$257,"&gt;="&amp;$A272,'Aceite Virgen'!$B$6:$B$257,"&lt;="&amp;$B272)</f>
        <v>1.55</v>
      </c>
      <c r="MY272" s="4">
        <f>SUMIFS('Aceite Virgen'!MY$6:MY$257,'Aceite Virgen'!$A$6:$A$257,"&gt;="&amp;$A272,'Aceite Virgen'!$B$6:$B$257,"&lt;="&amp;$B272)</f>
        <v>0</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v>
      </c>
      <c r="NL272" s="4">
        <f>SUMIFS('Aceite Virgen'!NL$6:NL$257,'Aceite Virgen'!$A$6:$A$257,"&gt;="&amp;$A272,'Aceite Virgen'!$B$6:$B$257,"&lt;="&amp;$B272)</f>
        <v>0</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10.58</v>
      </c>
      <c r="ON272" s="4">
        <f>SUMIFS('Aceite Virgen'!ON$6:ON$257,'Aceite Virgen'!$A$6:$A$257,"&gt;="&amp;$A272,'Aceite Virgen'!$B$6:$B$257,"&lt;="&amp;$B272)</f>
        <v>0</v>
      </c>
      <c r="OO272" s="4">
        <f>SUMIFS('Aceite Virgen'!OO$6:OO$257,'Aceite Virgen'!$A$6:$A$257,"&gt;="&amp;$A272,'Aceite Virgen'!$B$6:$B$257,"&lt;="&amp;$B272)</f>
        <v>16.48</v>
      </c>
      <c r="OP272" s="4">
        <f>SUMIFS('Aceite Virgen'!OP$6:OP$257,'Aceite Virgen'!$A$6:$A$257,"&gt;="&amp;$A272,'Aceite Virgen'!$B$6:$B$257,"&lt;="&amp;$B272)</f>
        <v>1.5</v>
      </c>
      <c r="OT272" s="4">
        <f>SUMIFS('Aceite Virgen'!OT$6:OT$257,'Aceite Virgen'!$A$6:$A$257,"&gt;="&amp;$A272,'Aceite Virgen'!$B$6:$B$257,"&lt;="&amp;$B272)</f>
        <v>0.49</v>
      </c>
      <c r="OU272" s="4">
        <f>SUMIFS('Aceite Virgen'!OU$6:OU$257,'Aceite Virgen'!$A$6:$A$257,"&gt;="&amp;$A272,'Aceite Virgen'!$B$6:$B$257,"&lt;="&amp;$B272)</f>
        <v>0</v>
      </c>
      <c r="OV272" s="4">
        <f>SUMIFS('Aceite Virgen'!OV$6:OV$257,'Aceite Virgen'!$A$6:$A$257,"&gt;="&amp;$A272,'Aceite Virgen'!$B$6:$B$257,"&lt;="&amp;$B272)</f>
        <v>0.38</v>
      </c>
      <c r="OW272" s="4">
        <f>SUMIFS('Aceite Virgen'!OW$6:OW$257,'Aceite Virgen'!$A$6:$A$257,"&gt;="&amp;$A272,'Aceite Virgen'!$B$6:$B$257,"&lt;="&amp;$B272)</f>
        <v>0</v>
      </c>
      <c r="PA272" s="4">
        <f>SUMIFS('Aceite Virgen'!PA$6:PA$257,'Aceite Virgen'!$A$6:$A$257,"&gt;="&amp;$A272,'Aceite Virgen'!$B$6:$B$257,"&lt;="&amp;$B272)</f>
        <v>23.94</v>
      </c>
      <c r="PB272" s="4">
        <f>SUMIFS('Aceite Virgen'!PB$6:PB$257,'Aceite Virgen'!$A$6:$A$257,"&gt;="&amp;$A272,'Aceite Virgen'!$B$6:$B$257,"&lt;="&amp;$B272)</f>
        <v>0</v>
      </c>
      <c r="PC272" s="4">
        <f>SUMIFS('Aceite Virgen'!PC$6:PC$257,'Aceite Virgen'!$A$6:$A$257,"&gt;="&amp;$A272,'Aceite Virgen'!$B$6:$B$257,"&lt;="&amp;$B272)</f>
        <v>39.270000000000003</v>
      </c>
      <c r="PD272" s="4">
        <f>SUMIFS('Aceite Virgen'!PD$6:PD$257,'Aceite Virgen'!$A$6:$A$257,"&gt;="&amp;$A272,'Aceite Virgen'!$B$6:$B$257,"&lt;="&amp;$B272)</f>
        <v>8.4700000000000006</v>
      </c>
      <c r="PH272" s="4">
        <f>SUMIFS('Aceite Virgen'!PH$6:PH$257,'Aceite Virgen'!$A$6:$A$257,"&gt;="&amp;$A272,'Aceite Virgen'!$B$6:$B$257,"&lt;="&amp;$B272)</f>
        <v>25.63</v>
      </c>
      <c r="PI272" s="4">
        <f>SUMIFS('Aceite Virgen'!PI$6:PI$257,'Aceite Virgen'!$A$6:$A$257,"&gt;="&amp;$A272,'Aceite Virgen'!$B$6:$B$257,"&lt;="&amp;$B272)</f>
        <v>2.85</v>
      </c>
      <c r="PJ272" s="4">
        <f>SUMIFS('Aceite Virgen'!PJ$6:PJ$257,'Aceite Virgen'!$A$6:$A$257,"&gt;="&amp;$A272,'Aceite Virgen'!$B$6:$B$257,"&lt;="&amp;$B272)</f>
        <v>36.47</v>
      </c>
      <c r="PK272" s="4">
        <f>SUMIFS('Aceite Virgen'!PK$6:PK$257,'Aceite Virgen'!$A$6:$A$257,"&gt;="&amp;$A272,'Aceite Virgen'!$B$6:$B$257,"&lt;="&amp;$B272)</f>
        <v>19.079999999999998</v>
      </c>
      <c r="PO272" s="4">
        <f>SUMIFS('Aceite Virgen'!PO$6:PO$257,'Aceite Virgen'!$A$6:$A$257,"&gt;="&amp;$A272,'Aceite Virgen'!$B$6:$B$257,"&lt;="&amp;$B272)</f>
        <v>27.45</v>
      </c>
      <c r="PP272" s="4">
        <f>SUMIFS('Aceite Virgen'!PP$6:PP$257,'Aceite Virgen'!$A$6:$A$257,"&gt;="&amp;$A272,'Aceite Virgen'!$B$6:$B$257,"&lt;="&amp;$B272)</f>
        <v>1.01</v>
      </c>
      <c r="PQ272" s="4">
        <f>SUMIFS('Aceite Virgen'!PQ$6:PQ$257,'Aceite Virgen'!$A$6:$A$257,"&gt;="&amp;$A272,'Aceite Virgen'!$B$6:$B$257,"&lt;="&amp;$B272)</f>
        <v>36.270000000000003</v>
      </c>
      <c r="PR272" s="4">
        <f>SUMIFS('Aceite Virgen'!PR$6:PR$257,'Aceite Virgen'!$A$6:$A$257,"&gt;="&amp;$A272,'Aceite Virgen'!$B$6:$B$257,"&lt;="&amp;$B272)</f>
        <v>27.78</v>
      </c>
      <c r="PV272" s="4">
        <f>SUMIFS('Aceite Virgen'!PV$6:PV$257,'Aceite Virgen'!$A$6:$A$257,"&gt;="&amp;$A272,'Aceite Virgen'!$B$6:$B$257,"&lt;="&amp;$B272)</f>
        <v>24.07</v>
      </c>
      <c r="PW272" s="4">
        <f>SUMIFS('Aceite Virgen'!PW$6:PW$257,'Aceite Virgen'!$A$6:$A$257,"&gt;="&amp;$A272,'Aceite Virgen'!$B$6:$B$257,"&lt;="&amp;$B272)</f>
        <v>1.32</v>
      </c>
      <c r="PX272" s="4">
        <f>SUMIFS('Aceite Virgen'!PX$6:PX$257,'Aceite Virgen'!$A$6:$A$257,"&gt;="&amp;$A272,'Aceite Virgen'!$B$6:$B$257,"&lt;="&amp;$B272)</f>
        <v>31.61</v>
      </c>
      <c r="PY272" s="4">
        <f>SUMIFS('Aceite Virgen'!PY$6:PY$257,'Aceite Virgen'!$A$6:$A$257,"&gt;="&amp;$A272,'Aceite Virgen'!$B$6:$B$257,"&lt;="&amp;$B272)</f>
        <v>25.66</v>
      </c>
      <c r="QC272" s="4">
        <f>SUMIFS('Aceite Virgen'!QC$6:QC$257,'Aceite Virgen'!$A$6:$A$257,"&gt;="&amp;$A272,'Aceite Virgen'!$B$6:$B$257,"&lt;="&amp;$B272)</f>
        <v>18.600000000000001</v>
      </c>
      <c r="QD272" s="4">
        <f>SUMIFS('Aceite Virgen'!QD$6:QD$257,'Aceite Virgen'!$A$6:$A$257,"&gt;="&amp;$A272,'Aceite Virgen'!$B$6:$B$257,"&lt;="&amp;$B272)</f>
        <v>0</v>
      </c>
      <c r="QE272" s="4">
        <f>SUMIFS('Aceite Virgen'!QE$6:QE$257,'Aceite Virgen'!$A$6:$A$257,"&gt;="&amp;$A272,'Aceite Virgen'!$B$6:$B$257,"&lt;="&amp;$B272)</f>
        <v>26.4</v>
      </c>
      <c r="QF272" s="4">
        <f>SUMIFS('Aceite Virgen'!QF$6:QF$257,'Aceite Virgen'!$A$6:$A$257,"&gt;="&amp;$A272,'Aceite Virgen'!$B$6:$B$257,"&lt;="&amp;$B272)</f>
        <v>20.96</v>
      </c>
      <c r="QJ272" s="4">
        <f>SUMIFS('Aceite Virgen'!QJ$6:QJ$257,'Aceite Virgen'!$A$6:$A$257,"&gt;="&amp;$A272,'Aceite Virgen'!$B$6:$B$257,"&lt;="&amp;$B272)</f>
        <v>21.47</v>
      </c>
      <c r="QK272" s="4">
        <f>SUMIFS('Aceite Virgen'!QK$6:QK$257,'Aceite Virgen'!$A$6:$A$257,"&gt;="&amp;$A272,'Aceite Virgen'!$B$6:$B$257,"&lt;="&amp;$B272)</f>
        <v>2.91</v>
      </c>
      <c r="QL272" s="4">
        <f>SUMIFS('Aceite Virgen'!QL$6:QL$257,'Aceite Virgen'!$A$6:$A$257,"&gt;="&amp;$A272,'Aceite Virgen'!$B$6:$B$257,"&lt;="&amp;$B272)</f>
        <v>36.54</v>
      </c>
      <c r="QM272" s="4">
        <f>SUMIFS('Aceite Virgen'!QM$6:QM$257,'Aceite Virgen'!$A$6:$A$257,"&gt;="&amp;$A272,'Aceite Virgen'!$B$6:$B$257,"&lt;="&amp;$B272)</f>
        <v>4.5</v>
      </c>
      <c r="QQ272" s="4">
        <f>SUMIFS('Aceite Virgen'!QQ$6:QQ$257,'Aceite Virgen'!$A$6:$A$257,"&gt;="&amp;$A272,'Aceite Virgen'!$B$6:$B$257,"&lt;="&amp;$B272)</f>
        <v>6.39</v>
      </c>
      <c r="QR272" s="4">
        <f>SUMIFS('Aceite Virgen'!QR$6:QR$257,'Aceite Virgen'!$A$6:$A$257,"&gt;="&amp;$A272,'Aceite Virgen'!$B$6:$B$257,"&lt;="&amp;$B272)</f>
        <v>20.89</v>
      </c>
      <c r="QS272" s="4">
        <f>SUMIFS('Aceite Virgen'!QS$6:QS$257,'Aceite Virgen'!$A$6:$A$257,"&gt;="&amp;$A272,'Aceite Virgen'!$B$6:$B$257,"&lt;="&amp;$B272)</f>
        <v>3.9699999999999998</v>
      </c>
      <c r="QT272" s="4">
        <f>SUMIFS('Aceite Virgen'!QT$6:QT$257,'Aceite Virgen'!$A$6:$A$257,"&gt;="&amp;$A272,'Aceite Virgen'!$B$6:$B$257,"&lt;="&amp;$B272)</f>
        <v>1.17</v>
      </c>
      <c r="QX272" s="4">
        <f>SUMIFS('Aceite Virgen'!QX$6:QX$257,'Aceite Virgen'!$A$6:$A$257,"&gt;="&amp;$A272,'Aceite Virgen'!$B$6:$B$257,"&lt;="&amp;$B272)</f>
        <v>3.21</v>
      </c>
      <c r="QY272" s="4">
        <f>SUMIFS('Aceite Virgen'!QY$6:QY$257,'Aceite Virgen'!$A$6:$A$257,"&gt;="&amp;$A272,'Aceite Virgen'!$B$6:$B$257,"&lt;="&amp;$B272)</f>
        <v>1.58</v>
      </c>
      <c r="QZ272" s="4">
        <f>SUMIFS('Aceite Virgen'!QZ$6:QZ$257,'Aceite Virgen'!$A$6:$A$257,"&gt;="&amp;$A272,'Aceite Virgen'!$B$6:$B$257,"&lt;="&amp;$B272)</f>
        <v>1.73</v>
      </c>
      <c r="RA272" s="4">
        <f>SUMIFS('Aceite Virgen'!RA$6:RA$257,'Aceite Virgen'!$A$6:$A$257,"&gt;="&amp;$A272,'Aceite Virgen'!$B$6:$B$257,"&lt;="&amp;$B272)</f>
        <v>11.58</v>
      </c>
      <c r="RE272" s="4">
        <f>SUMIFS('Aceite Virgen'!RE$6:RE$257,'Aceite Virgen'!$A$6:$A$257,"&gt;="&amp;$A272,'Aceite Virgen'!$B$6:$B$257,"&lt;="&amp;$B272)</f>
        <v>1.6600000000000001</v>
      </c>
      <c r="RF272" s="4">
        <f>SUMIFS('Aceite Virgen'!RF$6:RF$257,'Aceite Virgen'!$A$6:$A$257,"&gt;="&amp;$A272,'Aceite Virgen'!$B$6:$B$257,"&lt;="&amp;$B272)</f>
        <v>2.37</v>
      </c>
      <c r="RG272" s="4">
        <f>SUMIFS('Aceite Virgen'!RG$6:RG$257,'Aceite Virgen'!$A$6:$A$257,"&gt;="&amp;$A272,'Aceite Virgen'!$B$6:$B$257,"&lt;="&amp;$B272)</f>
        <v>1.81</v>
      </c>
      <c r="RH272" s="4">
        <f>SUMIFS('Aceite Virgen'!RH$6:RH$257,'Aceite Virgen'!$A$6:$A$257,"&gt;="&amp;$A272,'Aceite Virgen'!$B$6:$B$257,"&lt;="&amp;$B272)</f>
        <v>1.19</v>
      </c>
    </row>
    <row r="273" spans="1:476" x14ac:dyDescent="0.25">
      <c r="A273" s="9">
        <f>'TAM Aceite Virgen'!B21</f>
        <v>4.3</v>
      </c>
      <c r="B273" s="9">
        <f>'TAM Aceite Virgen'!C21</f>
        <v>4.4000000000000004</v>
      </c>
      <c r="C273" s="9"/>
      <c r="D273" s="4">
        <f>SUMIFS('Aceite Virgen'!D$6:D$257,'Aceite Virgen'!$A$6:$A$257,"&gt;="&amp;$A273,'Aceite Virgen'!$B$6:$B$257,"&lt;="&amp;$B273)</f>
        <v>1.1599999999999999</v>
      </c>
      <c r="E273" s="4">
        <f>SUMIFS('Aceite Virgen'!E$6:E$257,'Aceite Virgen'!$A$6:$A$257,"&gt;="&amp;$A273,'Aceite Virgen'!$B$6:$B$257,"&lt;="&amp;$B273)</f>
        <v>2.16</v>
      </c>
      <c r="F273" s="4">
        <f>SUMIFS('Aceite Virgen'!F$6:F$257,'Aceite Virgen'!$A$6:$A$257,"&gt;="&amp;$A273,'Aceite Virgen'!$B$6:$B$257,"&lt;="&amp;$B273)</f>
        <v>0.85</v>
      </c>
      <c r="G273" s="4">
        <f>SUMIFS('Aceite Virgen'!G$6:G$257,'Aceite Virgen'!$A$6:$A$257,"&gt;="&amp;$A273,'Aceite Virgen'!$B$6:$B$257,"&lt;="&amp;$B273)</f>
        <v>0</v>
      </c>
      <c r="H273" s="9"/>
      <c r="I273" s="9"/>
      <c r="J273" s="9"/>
      <c r="K273" s="4">
        <f>SUMIFS('Aceite Virgen'!K$6:K$257,'Aceite Virgen'!$A$6:$A$257,"&gt;="&amp;$A273,'Aceite Virgen'!$B$6:$B$257,"&lt;="&amp;$B273)</f>
        <v>2.97</v>
      </c>
      <c r="L273" s="4">
        <f>SUMIFS('Aceite Virgen'!L$6:L$257,'Aceite Virgen'!$A$6:$A$257,"&gt;="&amp;$A273,'Aceite Virgen'!$B$6:$B$257,"&lt;="&amp;$B273)</f>
        <v>1.53</v>
      </c>
      <c r="M273" s="4">
        <f>SUMIFS('Aceite Virgen'!M$6:M$257,'Aceite Virgen'!$A$6:$A$257,"&gt;="&amp;$A273,'Aceite Virgen'!$B$6:$B$257,"&lt;="&amp;$B273)</f>
        <v>3.6</v>
      </c>
      <c r="N273" s="4">
        <f>SUMIFS('Aceite Virgen'!N$6:N$257,'Aceite Virgen'!$A$6:$A$257,"&gt;="&amp;$A273,'Aceite Virgen'!$B$6:$B$257,"&lt;="&amp;$B273)</f>
        <v>0</v>
      </c>
      <c r="O273" s="9"/>
      <c r="P273" s="9"/>
      <c r="Q273" s="9"/>
      <c r="R273" s="4">
        <f>SUMIFS('Aceite Virgen'!R$6:R$257,'Aceite Virgen'!$A$6:$A$257,"&gt;="&amp;$A273,'Aceite Virgen'!$B$6:$B$257,"&lt;="&amp;$B273)</f>
        <v>1.37</v>
      </c>
      <c r="S273" s="4">
        <f>SUMIFS('Aceite Virgen'!S$6:S$257,'Aceite Virgen'!$A$6:$A$257,"&gt;="&amp;$A273,'Aceite Virgen'!$B$6:$B$257,"&lt;="&amp;$B273)</f>
        <v>0</v>
      </c>
      <c r="T273" s="4">
        <f>SUMIFS('Aceite Virgen'!T$6:T$257,'Aceite Virgen'!$A$6:$A$257,"&gt;="&amp;$A273,'Aceite Virgen'!$B$6:$B$257,"&lt;="&amp;$B273)</f>
        <v>1.9100000000000001</v>
      </c>
      <c r="U273" s="4">
        <f>SUMIFS('Aceite Virgen'!U$6:U$257,'Aceite Virgen'!$A$6:$A$257,"&gt;="&amp;$A273,'Aceite Virgen'!$B$6:$B$257,"&lt;="&amp;$B273)</f>
        <v>0</v>
      </c>
      <c r="V273" s="9"/>
      <c r="W273" s="9"/>
      <c r="X273" s="9"/>
      <c r="Y273" s="4">
        <f>SUMIFS('Aceite Virgen'!Y$6:Y$257,'Aceite Virgen'!$A$6:$A$257,"&gt;="&amp;$A273,'Aceite Virgen'!$B$6:$B$257,"&lt;="&amp;$B273)</f>
        <v>1.01</v>
      </c>
      <c r="Z273" s="4">
        <f>SUMIFS('Aceite Virgen'!Z$6:Z$257,'Aceite Virgen'!$A$6:$A$257,"&gt;="&amp;$A273,'Aceite Virgen'!$B$6:$B$257,"&lt;="&amp;$B273)</f>
        <v>1.82</v>
      </c>
      <c r="AA273" s="4">
        <f>SUMIFS('Aceite Virgen'!AA$6:AA$257,'Aceite Virgen'!$A$6:$A$257,"&gt;="&amp;$A273,'Aceite Virgen'!$B$6:$B$257,"&lt;="&amp;$B273)</f>
        <v>0.89</v>
      </c>
      <c r="AB273" s="4">
        <f>SUMIFS('Aceite Virgen'!AB$6:AB$257,'Aceite Virgen'!$A$6:$A$257,"&gt;="&amp;$A273,'Aceite Virgen'!$B$6:$B$257,"&lt;="&amp;$B273)</f>
        <v>0</v>
      </c>
      <c r="AC273" s="9"/>
      <c r="AD273" s="9"/>
      <c r="AE273" s="9"/>
      <c r="AF273" s="4">
        <f>SUMIFS('Aceite Virgen'!AF$6:AF$257,'Aceite Virgen'!$A$6:$A$257,"&gt;="&amp;$A273,'Aceite Virgen'!$B$6:$B$257,"&lt;="&amp;$B273)</f>
        <v>0.05</v>
      </c>
      <c r="AG273" s="4">
        <f>SUMIFS('Aceite Virgen'!AG$6:AG$257,'Aceite Virgen'!$A$6:$A$257,"&gt;="&amp;$A273,'Aceite Virgen'!$B$6:$B$257,"&lt;="&amp;$B273)</f>
        <v>0</v>
      </c>
      <c r="AH273" s="4">
        <f>SUMIFS('Aceite Virgen'!AH$6:AH$257,'Aceite Virgen'!$A$6:$A$257,"&gt;="&amp;$A273,'Aceite Virgen'!$B$6:$B$257,"&lt;="&amp;$B273)</f>
        <v>0.06</v>
      </c>
      <c r="AI273" s="4">
        <f>SUMIFS('Aceite Virgen'!AI$6:AI$257,'Aceite Virgen'!$A$6:$A$257,"&gt;="&amp;$A273,'Aceite Virgen'!$B$6:$B$257,"&lt;="&amp;$B273)</f>
        <v>0</v>
      </c>
      <c r="AJ273" s="9"/>
      <c r="AK273" s="9"/>
      <c r="AL273" s="9"/>
      <c r="AM273" s="4">
        <f>SUMIFS('Aceite Virgen'!AM$6:AM$257,'Aceite Virgen'!$A$6:$A$257,"&gt;="&amp;$A273,'Aceite Virgen'!$B$6:$B$257,"&lt;="&amp;$B273)</f>
        <v>0.44</v>
      </c>
      <c r="AN273" s="4">
        <f>SUMIFS('Aceite Virgen'!AN$6:AN$257,'Aceite Virgen'!$A$6:$A$257,"&gt;="&amp;$A273,'Aceite Virgen'!$B$6:$B$257,"&lt;="&amp;$B273)</f>
        <v>0</v>
      </c>
      <c r="AO273" s="4">
        <f>SUMIFS('Aceite Virgen'!AO$6:AO$257,'Aceite Virgen'!$A$6:$A$257,"&gt;="&amp;$A273,'Aceite Virgen'!$B$6:$B$257,"&lt;="&amp;$B273)</f>
        <v>0.5</v>
      </c>
      <c r="AP273" s="4">
        <f>SUMIFS('Aceite Virgen'!AP$6:AP$257,'Aceite Virgen'!$A$6:$A$257,"&gt;="&amp;$A273,'Aceite Virgen'!$B$6:$B$257,"&lt;="&amp;$B273)</f>
        <v>0</v>
      </c>
      <c r="AQ273" s="9"/>
      <c r="AR273" s="9"/>
      <c r="AT273" s="4">
        <f>SUMIFS('Aceite Virgen'!AT$6:AT$257,'Aceite Virgen'!$A$6:$A$257,"&gt;="&amp;$A273,'Aceite Virgen'!$B$6:$B$257,"&lt;="&amp;$B273)</f>
        <v>0.45</v>
      </c>
      <c r="AU273" s="4">
        <f>SUMIFS('Aceite Virgen'!AU$6:AU$257,'Aceite Virgen'!$A$6:$A$257,"&gt;="&amp;$A273,'Aceite Virgen'!$B$6:$B$257,"&lt;="&amp;$B273)</f>
        <v>0.91</v>
      </c>
      <c r="AV273" s="4">
        <f>SUMIFS('Aceite Virgen'!AV$6:AV$257,'Aceite Virgen'!$A$6:$A$257,"&gt;="&amp;$A273,'Aceite Virgen'!$B$6:$B$257,"&lt;="&amp;$B273)</f>
        <v>0.43</v>
      </c>
      <c r="AW273" s="4">
        <f>SUMIFS('Aceite Virgen'!AW$6:AW$257,'Aceite Virgen'!$A$6:$A$257,"&gt;="&amp;$A273,'Aceite Virgen'!$B$6:$B$257,"&lt;="&amp;$B273)</f>
        <v>0</v>
      </c>
      <c r="BA273" s="4">
        <f>SUMIFS('Aceite Virgen'!BA$6:BA$257,'Aceite Virgen'!$A$6:$A$257,"&gt;="&amp;A273,'Aceite Virgen'!$B$6:$B$257,"&lt;="&amp;B273)</f>
        <v>0.75</v>
      </c>
      <c r="BB273" s="4">
        <f>SUMIFS('Aceite Virgen'!BB$6:BB$257,'Aceite Virgen'!$A$6:$A$257,"&gt;="&amp;$A273,'Aceite Virgen'!$B$6:$B$257,"&lt;="&amp;$B273)</f>
        <v>0.99</v>
      </c>
      <c r="BC273" s="4">
        <f>SUMIFS('Aceite Virgen'!BC$6:BC$257,'Aceite Virgen'!$A$6:$A$257,"&gt;="&amp;$A273,'Aceite Virgen'!$B$6:$B$257,"&lt;="&amp;$B273)</f>
        <v>0.77</v>
      </c>
      <c r="BD273" s="4">
        <f>SUMIFS('Aceite Virgen'!BD$6:BD$257,'Aceite Virgen'!$A$6:$A$257,"&gt;="&amp;$A273,'Aceite Virgen'!$B$6:$B$257,"&lt;="&amp;$B273)</f>
        <v>0</v>
      </c>
      <c r="BH273" s="4">
        <f>SUMIFS('Aceite Virgen'!BH$6:BH$257,'Aceite Virgen'!$A$6:$A$257,"&gt;="&amp;$A273,'Aceite Virgen'!$B$6:$B$257,"&lt;="&amp;$B273)</f>
        <v>0.39</v>
      </c>
      <c r="BI273" s="4">
        <f>SUMIFS('Aceite Virgen'!BI$6:BI$257,'Aceite Virgen'!$A$6:$A$257,"&gt;="&amp;$A273,'Aceite Virgen'!$B$6:$B$257,"&lt;="&amp;$B273)</f>
        <v>3.39</v>
      </c>
      <c r="BJ273" s="4">
        <f>SUMIFS('Aceite Virgen'!BJ$6:BJ$257,'Aceite Virgen'!$A$6:$A$257,"&gt;="&amp;$A273,'Aceite Virgen'!$B$6:$B$257,"&lt;="&amp;$B273)</f>
        <v>0.17</v>
      </c>
      <c r="BK273" s="4">
        <f>SUMIFS('Aceite Virgen'!BK$6:BK$257,'Aceite Virgen'!$A$6:$A$257,"&gt;="&amp;$A273,'Aceite Virgen'!$B$6:$B$257,"&lt;="&amp;$B273)</f>
        <v>0</v>
      </c>
      <c r="BO273" s="4">
        <f>SUMIFS('Aceite Virgen'!BO$6:BO$257,'Aceite Virgen'!$A$6:$A$257,"&gt;="&amp;$A273,'Aceite Virgen'!$B$6:$B$257,"&lt;="&amp;$B273)</f>
        <v>0.98</v>
      </c>
      <c r="BP273" s="4">
        <f>SUMIFS('Aceite Virgen'!BP$6:BP$257,'Aceite Virgen'!$A$6:$A$257,"&gt;="&amp;$A273,'Aceite Virgen'!$B$6:$B$257,"&lt;="&amp;$B273)</f>
        <v>7.93</v>
      </c>
      <c r="BQ273" s="4">
        <f>SUMIFS('Aceite Virgen'!BQ$6:BQ$257,'Aceite Virgen'!$A$6:$A$257,"&gt;="&amp;$A273,'Aceite Virgen'!$B$6:$B$257,"&lt;="&amp;$B273)</f>
        <v>0.61</v>
      </c>
      <c r="BR273" s="4">
        <f>SUMIFS('Aceite Virgen'!BR$6:BR$257,'Aceite Virgen'!$A$6:$A$257,"&gt;="&amp;$A273,'Aceite Virgen'!$B$6:$B$257,"&lt;="&amp;$B273)</f>
        <v>0</v>
      </c>
      <c r="BV273" s="4">
        <f>SUMIFS('Aceite Virgen'!BV$6:BV$257,'Aceite Virgen'!$A$6:$A$257,"&gt;="&amp;$A273,'Aceite Virgen'!$B$6:$B$257,"&lt;="&amp;$B273)</f>
        <v>0.66999999999999993</v>
      </c>
      <c r="BW273" s="4">
        <f>SUMIFS('Aceite Virgen'!BW$6:BW$257,'Aceite Virgen'!$A$6:$A$257,"&gt;="&amp;$A273,'Aceite Virgen'!$B$6:$B$257,"&lt;="&amp;$B273)</f>
        <v>1.47</v>
      </c>
      <c r="BX273" s="4">
        <f>SUMIFS('Aceite Virgen'!BX$6:BX$257,'Aceite Virgen'!$A$6:$A$257,"&gt;="&amp;$A273,'Aceite Virgen'!$B$6:$B$257,"&lt;="&amp;$B273)</f>
        <v>0.35</v>
      </c>
      <c r="BY273" s="4">
        <f>SUMIFS('Aceite Virgen'!BY$6:BY$257,'Aceite Virgen'!$A$6:$A$257,"&gt;="&amp;$A273,'Aceite Virgen'!$B$6:$B$257,"&lt;="&amp;$B273)</f>
        <v>0</v>
      </c>
      <c r="CC273" s="4">
        <f>SUMIFS('Aceite Virgen'!CC$6:CC$257,'Aceite Virgen'!$A$6:$A$257,"&gt;="&amp;$A273,'Aceite Virgen'!$B$6:$B$257,"&lt;="&amp;$B273)</f>
        <v>7.0000000000000007E-2</v>
      </c>
      <c r="CD273" s="4">
        <f>SUMIFS('Aceite Virgen'!CD$6:CD$257,'Aceite Virgen'!$A$6:$A$257,"&gt;="&amp;$A273,'Aceite Virgen'!$B$6:$B$257,"&lt;="&amp;$B273)</f>
        <v>0.83</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0.9</v>
      </c>
      <c r="CK273" s="4">
        <f>SUMIFS('Aceite Virgen'!CK$6:CK$257,'Aceite Virgen'!$A$6:$A$257,"&gt;="&amp;$A273,'Aceite Virgen'!$B$6:$B$257,"&lt;="&amp;$B273)</f>
        <v>3.32</v>
      </c>
      <c r="CL273" s="4">
        <f>SUMIFS('Aceite Virgen'!CL$6:CL$257,'Aceite Virgen'!$A$6:$A$257,"&gt;="&amp;$A273,'Aceite Virgen'!$B$6:$B$257,"&lt;="&amp;$B273)</f>
        <v>0.46</v>
      </c>
      <c r="CM273" s="4">
        <f>SUMIFS('Aceite Virgen'!CM$6:CM$257,'Aceite Virgen'!$A$6:$A$257,"&gt;="&amp;$A273,'Aceite Virgen'!$B$6:$B$257,"&lt;="&amp;$B273)</f>
        <v>3.74</v>
      </c>
      <c r="CQ273" s="4">
        <f>SUMIFS('Aceite Virgen'!CQ$6:CQ$257,'Aceite Virgen'!$A$6:$A$257,"&gt;="&amp;$A273,'Aceite Virgen'!$B$6:$B$257,"&lt;="&amp;$B273)</f>
        <v>1.99</v>
      </c>
      <c r="CR273" s="4">
        <f>SUMIFS('Aceite Virgen'!CR$6:CR$257,'Aceite Virgen'!$A$6:$A$257,"&gt;="&amp;$A273,'Aceite Virgen'!$B$6:$B$257,"&lt;="&amp;$B273)</f>
        <v>1.71</v>
      </c>
      <c r="CS273" s="4">
        <f>SUMIFS('Aceite Virgen'!CS$6:CS$257,'Aceite Virgen'!$A$6:$A$257,"&gt;="&amp;$A273,'Aceite Virgen'!$B$6:$B$257,"&lt;="&amp;$B273)</f>
        <v>2.2000000000000002</v>
      </c>
      <c r="CT273" s="4">
        <f>SUMIFS('Aceite Virgen'!CT$6:CT$257,'Aceite Virgen'!$A$6:$A$257,"&gt;="&amp;$A273,'Aceite Virgen'!$B$6:$B$257,"&lt;="&amp;$B273)</f>
        <v>0</v>
      </c>
      <c r="CX273" s="4">
        <f>SUMIFS('Aceite Virgen'!CX$6:CX$257,'Aceite Virgen'!$A$6:$A$257,"&gt;="&amp;$A273,'Aceite Virgen'!$B$6:$B$257,"&lt;="&amp;$B273)</f>
        <v>0.6</v>
      </c>
      <c r="CY273" s="4">
        <f>SUMIFS('Aceite Virgen'!CY$6:CY$257,'Aceite Virgen'!$A$6:$A$257,"&gt;="&amp;$A273,'Aceite Virgen'!$B$6:$B$257,"&lt;="&amp;$B273)</f>
        <v>0</v>
      </c>
      <c r="CZ273" s="4">
        <f>SUMIFS('Aceite Virgen'!CZ$6:CZ$257,'Aceite Virgen'!$A$6:$A$257,"&gt;="&amp;$A273,'Aceite Virgen'!$B$6:$B$257,"&lt;="&amp;$B273)</f>
        <v>0.84</v>
      </c>
      <c r="DA273" s="4">
        <f>SUMIFS('Aceite Virgen'!DA$6:DA$257,'Aceite Virgen'!$A$6:$A$257,"&gt;="&amp;$A273,'Aceite Virgen'!$B$6:$B$257,"&lt;="&amp;$B273)</f>
        <v>0</v>
      </c>
      <c r="DE273" s="4">
        <f>SUMIFS('Aceite Virgen'!DE$6:DE$257,'Aceite Virgen'!$A$6:$A$257,"&gt;="&amp;$A273,'Aceite Virgen'!$B$6:$B$257,"&lt;="&amp;$B273)</f>
        <v>1.29</v>
      </c>
      <c r="DF273" s="4">
        <f>SUMIFS('Aceite Virgen'!DF$6:DF$257,'Aceite Virgen'!$A$6:$A$257,"&gt;="&amp;$A273,'Aceite Virgen'!$B$6:$B$257,"&lt;="&amp;$B273)</f>
        <v>1.24</v>
      </c>
      <c r="DG273" s="4">
        <f>SUMIFS('Aceite Virgen'!DG$6:DG$257,'Aceite Virgen'!$A$6:$A$257,"&gt;="&amp;$A273,'Aceite Virgen'!$B$6:$B$257,"&lt;="&amp;$B273)</f>
        <v>1.46</v>
      </c>
      <c r="DH273" s="4">
        <f>SUMIFS('Aceite Virgen'!DH$6:DH$257,'Aceite Virgen'!$A$6:$A$257,"&gt;="&amp;$A273,'Aceite Virgen'!$B$6:$B$257,"&lt;="&amp;$B273)</f>
        <v>0</v>
      </c>
      <c r="DL273" s="4">
        <f>SUMIFS('Aceite Virgen'!DL$6:DL$257,'Aceite Virgen'!$A$6:$A$257,"&gt;="&amp;$A273,'Aceite Virgen'!$B$6:$B$257,"&lt;="&amp;$B273)</f>
        <v>0.32</v>
      </c>
      <c r="DM273" s="4">
        <f>SUMIFS('Aceite Virgen'!DM$6:DM$257,'Aceite Virgen'!$A$6:$A$257,"&gt;="&amp;$A273,'Aceite Virgen'!$B$6:$B$257,"&lt;="&amp;$B273)</f>
        <v>0</v>
      </c>
      <c r="DN273" s="4">
        <f>SUMIFS('Aceite Virgen'!DN$6:DN$257,'Aceite Virgen'!$A$6:$A$257,"&gt;="&amp;$A273,'Aceite Virgen'!$B$6:$B$257,"&lt;="&amp;$B273)</f>
        <v>0.43000000000000005</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0.35</v>
      </c>
      <c r="EA273" s="4">
        <f>SUMIFS('Aceite Virgen'!EA$6:EA$257,'Aceite Virgen'!$A$6:$A$257,"&gt;="&amp;$A273,'Aceite Virgen'!$B$6:$B$257,"&lt;="&amp;$B273)</f>
        <v>0.91</v>
      </c>
      <c r="EB273" s="4">
        <f>SUMIFS('Aceite Virgen'!EB$6:EB$257,'Aceite Virgen'!$A$6:$A$257,"&gt;="&amp;$A273,'Aceite Virgen'!$B$6:$B$257,"&lt;="&amp;$B273)</f>
        <v>0.28999999999999998</v>
      </c>
      <c r="EC273" s="4">
        <f>SUMIFS('Aceite Virgen'!EC$6:EC$257,'Aceite Virgen'!$A$6:$A$257,"&gt;="&amp;$A273,'Aceite Virgen'!$B$6:$B$257,"&lt;="&amp;$B273)</f>
        <v>0</v>
      </c>
      <c r="EG273" s="4">
        <f>SUMIFS('Aceite Virgen'!EG$6:EG$257,'Aceite Virgen'!$A$6:$A$257,"&gt;="&amp;$A273,'Aceite Virgen'!$B$6:$B$257,"&lt;="&amp;$B273)</f>
        <v>0.52</v>
      </c>
      <c r="EH273" s="4">
        <f>SUMIFS('Aceite Virgen'!EH$6:EH$257,'Aceite Virgen'!$A$6:$A$257,"&gt;="&amp;$A273,'Aceite Virgen'!$B$6:$B$257,"&lt;="&amp;$B273)</f>
        <v>1.25</v>
      </c>
      <c r="EI273" s="4">
        <f>SUMIFS('Aceite Virgen'!EI$6:EI$257,'Aceite Virgen'!$A$6:$A$257,"&gt;="&amp;$A273,'Aceite Virgen'!$B$6:$B$257,"&lt;="&amp;$B273)</f>
        <v>0.36</v>
      </c>
      <c r="EJ273" s="4">
        <f>SUMIFS('Aceite Virgen'!EJ$6:EJ$257,'Aceite Virgen'!$A$6:$A$257,"&gt;="&amp;$A273,'Aceite Virgen'!$B$6:$B$257,"&lt;="&amp;$B273)</f>
        <v>0</v>
      </c>
      <c r="EN273" s="4">
        <f>SUMIFS('Aceite Virgen'!EN$6:EN$257,'Aceite Virgen'!$A$6:$A$257,"&gt;="&amp;$A273,'Aceite Virgen'!$B$6:$B$257,"&lt;="&amp;$B273)</f>
        <v>0.15</v>
      </c>
      <c r="EO273" s="4">
        <f>SUMIFS('Aceite Virgen'!EO$6:EO$257,'Aceite Virgen'!$A$6:$A$257,"&gt;="&amp;$A273,'Aceite Virgen'!$B$6:$B$257,"&lt;="&amp;$B273)</f>
        <v>0.52</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0.5</v>
      </c>
      <c r="EV273" s="4">
        <f>SUMIFS('Aceite Virgen'!EV$6:EV$257,'Aceite Virgen'!$A$6:$A$257,"&gt;="&amp;$A273,'Aceite Virgen'!$B$6:$B$257,"&lt;="&amp;$B273)</f>
        <v>2.67</v>
      </c>
      <c r="EW273" s="4">
        <f>SUMIFS('Aceite Virgen'!EW$6:EW$257,'Aceite Virgen'!$A$6:$A$257,"&gt;="&amp;$A273,'Aceite Virgen'!$B$6:$B$257,"&lt;="&amp;$B273)</f>
        <v>0.16</v>
      </c>
      <c r="EX273" s="4">
        <f>SUMIFS('Aceite Virgen'!EX$6:EX$257,'Aceite Virgen'!$A$6:$A$257,"&gt;="&amp;$A273,'Aceite Virgen'!$B$6:$B$257,"&lt;="&amp;$B273)</f>
        <v>0</v>
      </c>
      <c r="FB273" s="4">
        <f>SUMIFS('Aceite Virgen'!FB$6:FB$257,'Aceite Virgen'!$A$6:$A$257,"&gt;="&amp;$A273,'Aceite Virgen'!$B$6:$B$257,"&lt;="&amp;$B273)</f>
        <v>0.61</v>
      </c>
      <c r="FC273" s="4">
        <f>SUMIFS('Aceite Virgen'!FC$6:FC$257,'Aceite Virgen'!$A$6:$A$257,"&gt;="&amp;$A273,'Aceite Virgen'!$B$6:$B$257,"&lt;="&amp;$B273)</f>
        <v>0</v>
      </c>
      <c r="FD273" s="4">
        <f>SUMIFS('Aceite Virgen'!FD$6:FD$257,'Aceite Virgen'!$A$6:$A$257,"&gt;="&amp;$A273,'Aceite Virgen'!$B$6:$B$257,"&lt;="&amp;$B273)</f>
        <v>0.91</v>
      </c>
      <c r="FE273" s="4">
        <f>SUMIFS('Aceite Virgen'!FE$6:FE$257,'Aceite Virgen'!$A$6:$A$257,"&gt;="&amp;$A273,'Aceite Virgen'!$B$6:$B$257,"&lt;="&amp;$B273)</f>
        <v>0</v>
      </c>
      <c r="FI273" s="4">
        <f>SUMIFS('Aceite Virgen'!FI$6:FI$257,'Aceite Virgen'!$A$6:$A$257,"&gt;="&amp;$A273,'Aceite Virgen'!$B$6:$B$257,"&lt;="&amp;$B273)</f>
        <v>1.39</v>
      </c>
      <c r="FJ273" s="4">
        <f>SUMIFS('Aceite Virgen'!FJ$6:FJ$257,'Aceite Virgen'!$A$6:$A$257,"&gt;="&amp;$A273,'Aceite Virgen'!$B$6:$B$257,"&lt;="&amp;$B273)</f>
        <v>1.67</v>
      </c>
      <c r="FK273" s="4">
        <f>SUMIFS('Aceite Virgen'!FK$6:FK$257,'Aceite Virgen'!$A$6:$A$257,"&gt;="&amp;$A273,'Aceite Virgen'!$B$6:$B$257,"&lt;="&amp;$B273)</f>
        <v>1.01</v>
      </c>
      <c r="FL273" s="4">
        <f>SUMIFS('Aceite Virgen'!FL$6:FL$257,'Aceite Virgen'!$A$6:$A$257,"&gt;="&amp;$A273,'Aceite Virgen'!$B$6:$B$257,"&lt;="&amp;$B273)</f>
        <v>0</v>
      </c>
      <c r="FP273" s="4">
        <f>SUMIFS('Aceite Virgen'!FP$6:FP$257,'Aceite Virgen'!$A$6:$A$257,"&gt;="&amp;$A273,'Aceite Virgen'!$B$6:$B$257,"&lt;="&amp;$B273)</f>
        <v>0.15</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0.67</v>
      </c>
      <c r="GS273" s="4">
        <f>SUMIFS('Aceite Virgen'!GS$6:GS$257,'Aceite Virgen'!$A$6:$A$257,"&gt;="&amp;$A273,'Aceite Virgen'!$B$6:$B$257,"&lt;="&amp;$B273)</f>
        <v>0</v>
      </c>
      <c r="GT273" s="4">
        <f>SUMIFS('Aceite Virgen'!GT$6:GT$257,'Aceite Virgen'!$A$6:$A$257,"&gt;="&amp;$A273,'Aceite Virgen'!$B$6:$B$257,"&lt;="&amp;$B273)</f>
        <v>0.95</v>
      </c>
      <c r="GU273" s="4">
        <f>SUMIFS('Aceite Virgen'!GU$6:GU$257,'Aceite Virgen'!$A$6:$A$257,"&gt;="&amp;$A273,'Aceite Virgen'!$B$6:$B$257,"&lt;="&amp;$B273)</f>
        <v>0</v>
      </c>
      <c r="GY273" s="4">
        <f>SUMIFS('Aceite Virgen'!GY$6:GY$257,'Aceite Virgen'!$A$6:$A$257,"&gt;="&amp;$A273,'Aceite Virgen'!$B$6:$B$257,"&lt;="&amp;$B273)</f>
        <v>0.13</v>
      </c>
      <c r="GZ273" s="4">
        <f>SUMIFS('Aceite Virgen'!GZ$6:GZ$257,'Aceite Virgen'!$A$6:$A$257,"&gt;="&amp;$A273,'Aceite Virgen'!$B$6:$B$257,"&lt;="&amp;$B273)</f>
        <v>1.36</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1.35</v>
      </c>
      <c r="HG273" s="4">
        <f>SUMIFS('Aceite Virgen'!HG$6:HG$257,'Aceite Virgen'!$A$6:$A$257,"&gt;="&amp;$A273,'Aceite Virgen'!$B$6:$B$257,"&lt;="&amp;$B273)</f>
        <v>9.83</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1.26</v>
      </c>
      <c r="HN273" s="4">
        <f>SUMIFS('Aceite Virgen'!HN$6:HN$257,'Aceite Virgen'!$A$6:$A$257,"&gt;="&amp;$A273,'Aceite Virgen'!$B$6:$B$257,"&lt;="&amp;$B273)</f>
        <v>6.12</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0.15</v>
      </c>
      <c r="IB273" s="4">
        <f>SUMIFS('Aceite Virgen'!IB$6:IB$257,'Aceite Virgen'!$A$6:$A$257,"&gt;="&amp;$A273,'Aceite Virgen'!$B$6:$B$257,"&lt;="&amp;$B273)</f>
        <v>0</v>
      </c>
      <c r="IC273" s="4">
        <f>SUMIFS('Aceite Virgen'!IC$6:IC$257,'Aceite Virgen'!$A$6:$A$257,"&gt;="&amp;$A273,'Aceite Virgen'!$B$6:$B$257,"&lt;="&amp;$B273)</f>
        <v>0.25</v>
      </c>
      <c r="ID273" s="4">
        <f>SUMIFS('Aceite Virgen'!ID$6:ID$257,'Aceite Virgen'!$A$6:$A$257,"&gt;="&amp;$A273,'Aceite Virgen'!$B$6:$B$257,"&lt;="&amp;$B273)</f>
        <v>0</v>
      </c>
      <c r="IH273" s="4">
        <f>SUMIFS('Aceite Virgen'!IH$6:IH$257,'Aceite Virgen'!$A$6:$A$257,"&gt;="&amp;$A273,'Aceite Virgen'!$B$6:$B$257,"&lt;="&amp;$B273)</f>
        <v>0.08</v>
      </c>
      <c r="II273" s="4">
        <f>SUMIFS('Aceite Virgen'!II$6:II$257,'Aceite Virgen'!$A$6:$A$257,"&gt;="&amp;$A273,'Aceite Virgen'!$B$6:$B$257,"&lt;="&amp;$B273)</f>
        <v>0.56999999999999995</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0.12</v>
      </c>
      <c r="IP273" s="4">
        <f>SUMIFS('Aceite Virgen'!IP$6:IP$257,'Aceite Virgen'!$A$6:$A$257,"&gt;="&amp;$A273,'Aceite Virgen'!$B$6:$B$257,"&lt;="&amp;$B273)</f>
        <v>0.94</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0.17</v>
      </c>
      <c r="IW273" s="4">
        <f>SUMIFS('Aceite Virgen'!IW$6:IW$257,'Aceite Virgen'!$A$6:$A$257,"&gt;="&amp;$A273,'Aceite Virgen'!$B$6:$B$257,"&lt;="&amp;$B273)</f>
        <v>0</v>
      </c>
      <c r="IX273" s="4">
        <f>SUMIFS('Aceite Virgen'!IX$6:IX$257,'Aceite Virgen'!$A$6:$A$257,"&gt;="&amp;$A273,'Aceite Virgen'!$B$6:$B$257,"&lt;="&amp;$B273)</f>
        <v>0.25</v>
      </c>
      <c r="IY273" s="4">
        <f>SUMIFS('Aceite Virgen'!IY$6:IY$257,'Aceite Virgen'!$A$6:$A$257,"&gt;="&amp;$A273,'Aceite Virgen'!$B$6:$B$257,"&lt;="&amp;$B273)</f>
        <v>0</v>
      </c>
      <c r="JC273" s="4">
        <f>SUMIFS('Aceite Virgen'!JC$6:JC$257,'Aceite Virgen'!$A$6:$A$257,"&gt;="&amp;$A273,'Aceite Virgen'!$B$6:$B$257,"&lt;="&amp;$B273)</f>
        <v>0.35</v>
      </c>
      <c r="JD273" s="4">
        <f>SUMIFS('Aceite Virgen'!JD$6:JD$257,'Aceite Virgen'!$A$6:$A$257,"&gt;="&amp;$A273,'Aceite Virgen'!$B$6:$B$257,"&lt;="&amp;$B273)</f>
        <v>0</v>
      </c>
      <c r="JE273" s="4">
        <f>SUMIFS('Aceite Virgen'!JE$6:JE$257,'Aceite Virgen'!$A$6:$A$257,"&gt;="&amp;$A273,'Aceite Virgen'!$B$6:$B$257,"&lt;="&amp;$B273)</f>
        <v>0.55000000000000004</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0.13</v>
      </c>
      <c r="JR273" s="4">
        <f>SUMIFS('Aceite Virgen'!JR$6:JR$257,'Aceite Virgen'!$A$6:$A$257,"&gt;="&amp;$A273,'Aceite Virgen'!$B$6:$B$257,"&lt;="&amp;$B273)</f>
        <v>0</v>
      </c>
      <c r="JS273" s="4">
        <f>SUMIFS('Aceite Virgen'!JS$6:JS$257,'Aceite Virgen'!$A$6:$A$257,"&gt;="&amp;$A273,'Aceite Virgen'!$B$6:$B$257,"&lt;="&amp;$B273)</f>
        <v>0.21</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0.37</v>
      </c>
      <c r="KF273" s="4">
        <f>SUMIFS('Aceite Virgen'!KF$6:KF$257,'Aceite Virgen'!$A$6:$A$257,"&gt;="&amp;$A273,'Aceite Virgen'!$B$6:$B$257,"&lt;="&amp;$B273)</f>
        <v>0</v>
      </c>
      <c r="KG273" s="4">
        <f>SUMIFS('Aceite Virgen'!KG$6:KG$257,'Aceite Virgen'!$A$6:$A$257,"&gt;="&amp;$A273,'Aceite Virgen'!$B$6:$B$257,"&lt;="&amp;$B273)</f>
        <v>0.6</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0.17</v>
      </c>
      <c r="LH273" s="4">
        <f>SUMIFS('Aceite Virgen'!LH$6:LH$257,'Aceite Virgen'!$A$6:$A$257,"&gt;="&amp;$A273,'Aceite Virgen'!$B$6:$B$257,"&lt;="&amp;$B273)</f>
        <v>1.1200000000000001</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0.17</v>
      </c>
      <c r="LO273" s="4">
        <f>SUMIFS('Aceite Virgen'!LO$6:LO$257,'Aceite Virgen'!$A$6:$A$257,"&gt;="&amp;$A273,'Aceite Virgen'!$B$6:$B$257,"&lt;="&amp;$B273)</f>
        <v>1.61</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1.63</v>
      </c>
      <c r="LV273" s="4">
        <f>SUMIFS('Aceite Virgen'!LV$6:LV$257,'Aceite Virgen'!$A$6:$A$257,"&gt;="&amp;$A273,'Aceite Virgen'!$B$6:$B$257,"&lt;="&amp;$B273)</f>
        <v>14.53</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0.51</v>
      </c>
      <c r="MC273" s="4">
        <f>SUMIFS('Aceite Virgen'!MC$6:MC$257,'Aceite Virgen'!$A$6:$A$257,"&gt;="&amp;$A273,'Aceite Virgen'!$B$6:$B$257,"&lt;="&amp;$B273)</f>
        <v>4.9000000000000004</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1.8900000000000001</v>
      </c>
      <c r="MJ273" s="4">
        <f>SUMIFS('Aceite Virgen'!MJ$6:MJ$257,'Aceite Virgen'!$A$6:$A$257,"&gt;="&amp;$A273,'Aceite Virgen'!$B$6:$B$257,"&lt;="&amp;$B273)</f>
        <v>8.34</v>
      </c>
      <c r="MK273" s="4">
        <f>SUMIFS('Aceite Virgen'!MK$6:MK$257,'Aceite Virgen'!$A$6:$A$257,"&gt;="&amp;$A273,'Aceite Virgen'!$B$6:$B$257,"&lt;="&amp;$B273)</f>
        <v>0</v>
      </c>
      <c r="ML273" s="4">
        <f>SUMIFS('Aceite Virgen'!ML$6:ML$257,'Aceite Virgen'!$A$6:$A$257,"&gt;="&amp;$A273,'Aceite Virgen'!$B$6:$B$257,"&lt;="&amp;$B273)</f>
        <v>3.25</v>
      </c>
      <c r="MP273" s="4">
        <f>SUMIFS('Aceite Virgen'!MP$6:MP$257,'Aceite Virgen'!$A$6:$A$257,"&gt;="&amp;$A273,'Aceite Virgen'!$B$6:$B$257,"&lt;="&amp;$B273)</f>
        <v>0.22</v>
      </c>
      <c r="MQ273" s="4">
        <f>SUMIFS('Aceite Virgen'!MQ$6:MQ$257,'Aceite Virgen'!$A$6:$A$257,"&gt;="&amp;$A273,'Aceite Virgen'!$B$6:$B$257,"&lt;="&amp;$B273)</f>
        <v>0</v>
      </c>
      <c r="MR273" s="4">
        <f>SUMIFS('Aceite Virgen'!MR$6:MR$257,'Aceite Virgen'!$A$6:$A$257,"&gt;="&amp;$A273,'Aceite Virgen'!$B$6:$B$257,"&lt;="&amp;$B273)</f>
        <v>0.33</v>
      </c>
      <c r="MS273" s="4">
        <f>SUMIFS('Aceite Virgen'!MS$6:MS$257,'Aceite Virgen'!$A$6:$A$257,"&gt;="&amp;$A273,'Aceite Virgen'!$B$6:$B$257,"&lt;="&amp;$B273)</f>
        <v>0</v>
      </c>
      <c r="MW273" s="4">
        <f>SUMIFS('Aceite Virgen'!MW$6:MW$257,'Aceite Virgen'!$A$6:$A$257,"&gt;="&amp;$A273,'Aceite Virgen'!$B$6:$B$257,"&lt;="&amp;$B273)</f>
        <v>0.55000000000000004</v>
      </c>
      <c r="MX273" s="4">
        <f>SUMIFS('Aceite Virgen'!MX$6:MX$257,'Aceite Virgen'!$A$6:$A$257,"&gt;="&amp;$A273,'Aceite Virgen'!$B$6:$B$257,"&lt;="&amp;$B273)</f>
        <v>1.56</v>
      </c>
      <c r="MY273" s="4">
        <f>SUMIFS('Aceite Virgen'!MY$6:MY$257,'Aceite Virgen'!$A$6:$A$257,"&gt;="&amp;$A273,'Aceite Virgen'!$B$6:$B$257,"&lt;="&amp;$B273)</f>
        <v>0.56000000000000005</v>
      </c>
      <c r="MZ273" s="4">
        <f>SUMIFS('Aceite Virgen'!MZ$6:MZ$257,'Aceite Virgen'!$A$6:$A$257,"&gt;="&amp;$A273,'Aceite Virgen'!$B$6:$B$257,"&lt;="&amp;$B273)</f>
        <v>0</v>
      </c>
      <c r="ND273" s="4">
        <f>SUMIFS('Aceite Virgen'!ND$6:ND$257,'Aceite Virgen'!$A$6:$A$257,"&gt;="&amp;$A273,'Aceite Virgen'!$B$6:$B$257,"&lt;="&amp;$B273)</f>
        <v>0.59</v>
      </c>
      <c r="NE273" s="4">
        <f>SUMIFS('Aceite Virgen'!NE$6:NE$257,'Aceite Virgen'!$A$6:$A$257,"&gt;="&amp;$A273,'Aceite Virgen'!$B$6:$B$257,"&lt;="&amp;$B273)</f>
        <v>3.66</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1.47</v>
      </c>
      <c r="NL273" s="4">
        <f>SUMIFS('Aceite Virgen'!NL$6:NL$257,'Aceite Virgen'!$A$6:$A$257,"&gt;="&amp;$A273,'Aceite Virgen'!$B$6:$B$257,"&lt;="&amp;$B273)</f>
        <v>8.1199999999999992</v>
      </c>
      <c r="NM273" s="4">
        <f>SUMIFS('Aceite Virgen'!NM$6:NM$257,'Aceite Virgen'!$A$6:$A$257,"&gt;="&amp;$A273,'Aceite Virgen'!$B$6:$B$257,"&lt;="&amp;$B273)</f>
        <v>0.46</v>
      </c>
      <c r="NN273" s="4">
        <f>SUMIFS('Aceite Virgen'!NN$6:NN$257,'Aceite Virgen'!$A$6:$A$257,"&gt;="&amp;$A273,'Aceite Virgen'!$B$6:$B$257,"&lt;="&amp;$B273)</f>
        <v>0</v>
      </c>
      <c r="NR273" s="4">
        <f>SUMIFS('Aceite Virgen'!NR$6:NR$257,'Aceite Virgen'!$A$6:$A$257,"&gt;="&amp;$A273,'Aceite Virgen'!$B$6:$B$257,"&lt;="&amp;$B273)</f>
        <v>3.72</v>
      </c>
      <c r="NS273" s="4">
        <f>SUMIFS('Aceite Virgen'!NS$6:NS$257,'Aceite Virgen'!$A$6:$A$257,"&gt;="&amp;$A273,'Aceite Virgen'!$B$6:$B$257,"&lt;="&amp;$B273)</f>
        <v>13.95</v>
      </c>
      <c r="NT273" s="4">
        <f>SUMIFS('Aceite Virgen'!NT$6:NT$257,'Aceite Virgen'!$A$6:$A$257,"&gt;="&amp;$A273,'Aceite Virgen'!$B$6:$B$257,"&lt;="&amp;$B273)</f>
        <v>2.27</v>
      </c>
      <c r="NU273" s="4">
        <f>SUMIFS('Aceite Virgen'!NU$6:NU$257,'Aceite Virgen'!$A$6:$A$257,"&gt;="&amp;$A273,'Aceite Virgen'!$B$6:$B$257,"&lt;="&amp;$B273)</f>
        <v>0.74</v>
      </c>
      <c r="NY273" s="4">
        <f>SUMIFS('Aceite Virgen'!NY$6:NY$257,'Aceite Virgen'!$A$6:$A$257,"&gt;="&amp;$A273,'Aceite Virgen'!$B$6:$B$257,"&lt;="&amp;$B273)</f>
        <v>0.57999999999999996</v>
      </c>
      <c r="NZ273" s="4">
        <f>SUMIFS('Aceite Virgen'!NZ$6:NZ$257,'Aceite Virgen'!$A$6:$A$257,"&gt;="&amp;$A273,'Aceite Virgen'!$B$6:$B$257,"&lt;="&amp;$B273)</f>
        <v>3.33</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1.98</v>
      </c>
      <c r="OG273" s="4">
        <f>SUMIFS('Aceite Virgen'!OG$6:OG$257,'Aceite Virgen'!$A$6:$A$257,"&gt;="&amp;$A273,'Aceite Virgen'!$B$6:$B$257,"&lt;="&amp;$B273)</f>
        <v>5.58</v>
      </c>
      <c r="OH273" s="4">
        <f>SUMIFS('Aceite Virgen'!OH$6:OH$257,'Aceite Virgen'!$A$6:$A$257,"&gt;="&amp;$A273,'Aceite Virgen'!$B$6:$B$257,"&lt;="&amp;$B273)</f>
        <v>1.46</v>
      </c>
      <c r="OI273" s="4">
        <f>SUMIFS('Aceite Virgen'!OI$6:OI$257,'Aceite Virgen'!$A$6:$A$257,"&gt;="&amp;$A273,'Aceite Virgen'!$B$6:$B$257,"&lt;="&amp;$B273)</f>
        <v>0</v>
      </c>
      <c r="OM273" s="4">
        <f>SUMIFS('Aceite Virgen'!OM$6:OM$257,'Aceite Virgen'!$A$6:$A$257,"&gt;="&amp;$A273,'Aceite Virgen'!$B$6:$B$257,"&lt;="&amp;$B273)</f>
        <v>0.44</v>
      </c>
      <c r="ON273" s="4">
        <f>SUMIFS('Aceite Virgen'!ON$6:ON$257,'Aceite Virgen'!$A$6:$A$257,"&gt;="&amp;$A273,'Aceite Virgen'!$B$6:$B$257,"&lt;="&amp;$B273)</f>
        <v>0</v>
      </c>
      <c r="OO273" s="4">
        <f>SUMIFS('Aceite Virgen'!OO$6:OO$257,'Aceite Virgen'!$A$6:$A$257,"&gt;="&amp;$A273,'Aceite Virgen'!$B$6:$B$257,"&lt;="&amp;$B273)</f>
        <v>0.52</v>
      </c>
      <c r="OP273" s="4">
        <f>SUMIFS('Aceite Virgen'!OP$6:OP$257,'Aceite Virgen'!$A$6:$A$257,"&gt;="&amp;$A273,'Aceite Virgen'!$B$6:$B$257,"&lt;="&amp;$B273)</f>
        <v>0.64</v>
      </c>
      <c r="OT273" s="4">
        <f>SUMIFS('Aceite Virgen'!OT$6:OT$257,'Aceite Virgen'!$A$6:$A$257,"&gt;="&amp;$A273,'Aceite Virgen'!$B$6:$B$257,"&lt;="&amp;$B273)</f>
        <v>2.31</v>
      </c>
      <c r="OU273" s="4">
        <f>SUMIFS('Aceite Virgen'!OU$6:OU$257,'Aceite Virgen'!$A$6:$A$257,"&gt;="&amp;$A273,'Aceite Virgen'!$B$6:$B$257,"&lt;="&amp;$B273)</f>
        <v>3.99</v>
      </c>
      <c r="OV273" s="4">
        <f>SUMIFS('Aceite Virgen'!OV$6:OV$257,'Aceite Virgen'!$A$6:$A$257,"&gt;="&amp;$A273,'Aceite Virgen'!$B$6:$B$257,"&lt;="&amp;$B273)</f>
        <v>2.04</v>
      </c>
      <c r="OW273" s="4">
        <f>SUMIFS('Aceite Virgen'!OW$6:OW$257,'Aceite Virgen'!$A$6:$A$257,"&gt;="&amp;$A273,'Aceite Virgen'!$B$6:$B$257,"&lt;="&amp;$B273)</f>
        <v>0</v>
      </c>
      <c r="PA273" s="4">
        <f>SUMIFS('Aceite Virgen'!PA$6:PA$257,'Aceite Virgen'!$A$6:$A$257,"&gt;="&amp;$A273,'Aceite Virgen'!$B$6:$B$257,"&lt;="&amp;$B273)</f>
        <v>1.39</v>
      </c>
      <c r="PB273" s="4">
        <f>SUMIFS('Aceite Virgen'!PB$6:PB$257,'Aceite Virgen'!$A$6:$A$257,"&gt;="&amp;$A273,'Aceite Virgen'!$B$6:$B$257,"&lt;="&amp;$B273)</f>
        <v>2.5299999999999998</v>
      </c>
      <c r="PC273" s="4">
        <f>SUMIFS('Aceite Virgen'!PC$6:PC$257,'Aceite Virgen'!$A$6:$A$257,"&gt;="&amp;$A273,'Aceite Virgen'!$B$6:$B$257,"&lt;="&amp;$B273)</f>
        <v>1.1100000000000001</v>
      </c>
      <c r="PD273" s="4">
        <f>SUMIFS('Aceite Virgen'!PD$6:PD$257,'Aceite Virgen'!$A$6:$A$257,"&gt;="&amp;$A273,'Aceite Virgen'!$B$6:$B$257,"&lt;="&amp;$B273)</f>
        <v>1.37</v>
      </c>
      <c r="PH273" s="4">
        <f>SUMIFS('Aceite Virgen'!PH$6:PH$257,'Aceite Virgen'!$A$6:$A$257,"&gt;="&amp;$A273,'Aceite Virgen'!$B$6:$B$257,"&lt;="&amp;$B273)</f>
        <v>0.85</v>
      </c>
      <c r="PI273" s="4">
        <f>SUMIFS('Aceite Virgen'!PI$6:PI$257,'Aceite Virgen'!$A$6:$A$257,"&gt;="&amp;$A273,'Aceite Virgen'!$B$6:$B$257,"&lt;="&amp;$B273)</f>
        <v>2.27</v>
      </c>
      <c r="PJ273" s="4">
        <f>SUMIFS('Aceite Virgen'!PJ$6:PJ$257,'Aceite Virgen'!$A$6:$A$257,"&gt;="&amp;$A273,'Aceite Virgen'!$B$6:$B$257,"&lt;="&amp;$B273)</f>
        <v>0.36</v>
      </c>
      <c r="PK273" s="4">
        <f>SUMIFS('Aceite Virgen'!PK$6:PK$257,'Aceite Virgen'!$A$6:$A$257,"&gt;="&amp;$A273,'Aceite Virgen'!$B$6:$B$257,"&lt;="&amp;$B273)</f>
        <v>0</v>
      </c>
      <c r="PO273" s="4">
        <f>SUMIFS('Aceite Virgen'!PO$6:PO$257,'Aceite Virgen'!$A$6:$A$257,"&gt;="&amp;$A273,'Aceite Virgen'!$B$6:$B$257,"&lt;="&amp;$B273)</f>
        <v>4.26</v>
      </c>
      <c r="PP273" s="4">
        <f>SUMIFS('Aceite Virgen'!PP$6:PP$257,'Aceite Virgen'!$A$6:$A$257,"&gt;="&amp;$A273,'Aceite Virgen'!$B$6:$B$257,"&lt;="&amp;$B273)</f>
        <v>0</v>
      </c>
      <c r="PQ273" s="4">
        <f>SUMIFS('Aceite Virgen'!PQ$6:PQ$257,'Aceite Virgen'!$A$6:$A$257,"&gt;="&amp;$A273,'Aceite Virgen'!$B$6:$B$257,"&lt;="&amp;$B273)</f>
        <v>1.1399999999999999</v>
      </c>
      <c r="PR273" s="4">
        <f>SUMIFS('Aceite Virgen'!PR$6:PR$257,'Aceite Virgen'!$A$6:$A$257,"&gt;="&amp;$A273,'Aceite Virgen'!$B$6:$B$257,"&lt;="&amp;$B273)</f>
        <v>16.16</v>
      </c>
      <c r="PV273" s="4">
        <f>SUMIFS('Aceite Virgen'!PV$6:PV$257,'Aceite Virgen'!$A$6:$A$257,"&gt;="&amp;$A273,'Aceite Virgen'!$B$6:$B$257,"&lt;="&amp;$B273)</f>
        <v>3.2399999999999998</v>
      </c>
      <c r="PW273" s="4">
        <f>SUMIFS('Aceite Virgen'!PW$6:PW$257,'Aceite Virgen'!$A$6:$A$257,"&gt;="&amp;$A273,'Aceite Virgen'!$B$6:$B$257,"&lt;="&amp;$B273)</f>
        <v>1.35</v>
      </c>
      <c r="PX273" s="4">
        <f>SUMIFS('Aceite Virgen'!PX$6:PX$257,'Aceite Virgen'!$A$6:$A$257,"&gt;="&amp;$A273,'Aceite Virgen'!$B$6:$B$257,"&lt;="&amp;$B273)</f>
        <v>2.75</v>
      </c>
      <c r="PY273" s="4">
        <f>SUMIFS('Aceite Virgen'!PY$6:PY$257,'Aceite Virgen'!$A$6:$A$257,"&gt;="&amp;$A273,'Aceite Virgen'!$B$6:$B$257,"&lt;="&amp;$B273)</f>
        <v>2.76</v>
      </c>
      <c r="QC273" s="4">
        <f>SUMIFS('Aceite Virgen'!QC$6:QC$257,'Aceite Virgen'!$A$6:$A$257,"&gt;="&amp;$A273,'Aceite Virgen'!$B$6:$B$257,"&lt;="&amp;$B273)</f>
        <v>5.49</v>
      </c>
      <c r="QD273" s="4">
        <f>SUMIFS('Aceite Virgen'!QD$6:QD$257,'Aceite Virgen'!$A$6:$A$257,"&gt;="&amp;$A273,'Aceite Virgen'!$B$6:$B$257,"&lt;="&amp;$B273)</f>
        <v>1.08</v>
      </c>
      <c r="QE273" s="4">
        <f>SUMIFS('Aceite Virgen'!QE$6:QE$257,'Aceite Virgen'!$A$6:$A$257,"&gt;="&amp;$A273,'Aceite Virgen'!$B$6:$B$257,"&lt;="&amp;$B273)</f>
        <v>0.31</v>
      </c>
      <c r="QF273" s="4">
        <f>SUMIFS('Aceite Virgen'!QF$6:QF$257,'Aceite Virgen'!$A$6:$A$257,"&gt;="&amp;$A273,'Aceite Virgen'!$B$6:$B$257,"&lt;="&amp;$B273)</f>
        <v>22.05</v>
      </c>
      <c r="QJ273" s="4">
        <f>SUMIFS('Aceite Virgen'!QJ$6:QJ$257,'Aceite Virgen'!$A$6:$A$257,"&gt;="&amp;$A273,'Aceite Virgen'!$B$6:$B$257,"&lt;="&amp;$B273)</f>
        <v>1.71</v>
      </c>
      <c r="QK273" s="4">
        <f>SUMIFS('Aceite Virgen'!QK$6:QK$257,'Aceite Virgen'!$A$6:$A$257,"&gt;="&amp;$A273,'Aceite Virgen'!$B$6:$B$257,"&lt;="&amp;$B273)</f>
        <v>2.5</v>
      </c>
      <c r="QL273" s="4">
        <f>SUMIFS('Aceite Virgen'!QL$6:QL$257,'Aceite Virgen'!$A$6:$A$257,"&gt;="&amp;$A273,'Aceite Virgen'!$B$6:$B$257,"&lt;="&amp;$B273)</f>
        <v>1.1200000000000001</v>
      </c>
      <c r="QM273" s="4">
        <f>SUMIFS('Aceite Virgen'!QM$6:QM$257,'Aceite Virgen'!$A$6:$A$257,"&gt;="&amp;$A273,'Aceite Virgen'!$B$6:$B$257,"&lt;="&amp;$B273)</f>
        <v>2.76</v>
      </c>
      <c r="QQ273" s="4">
        <f>SUMIFS('Aceite Virgen'!QQ$6:QQ$257,'Aceite Virgen'!$A$6:$A$257,"&gt;="&amp;$A273,'Aceite Virgen'!$B$6:$B$257,"&lt;="&amp;$B273)</f>
        <v>0.66</v>
      </c>
      <c r="QR273" s="4">
        <f>SUMIFS('Aceite Virgen'!QR$6:QR$257,'Aceite Virgen'!$A$6:$A$257,"&gt;="&amp;$A273,'Aceite Virgen'!$B$6:$B$257,"&lt;="&amp;$B273)</f>
        <v>0.96</v>
      </c>
      <c r="QS273" s="4">
        <f>SUMIFS('Aceite Virgen'!QS$6:QS$257,'Aceite Virgen'!$A$6:$A$257,"&gt;="&amp;$A273,'Aceite Virgen'!$B$6:$B$257,"&lt;="&amp;$B273)</f>
        <v>0.78</v>
      </c>
      <c r="QT273" s="4">
        <f>SUMIFS('Aceite Virgen'!QT$6:QT$257,'Aceite Virgen'!$A$6:$A$257,"&gt;="&amp;$A273,'Aceite Virgen'!$B$6:$B$257,"&lt;="&amp;$B273)</f>
        <v>0</v>
      </c>
      <c r="QX273" s="4">
        <f>SUMIFS('Aceite Virgen'!QX$6:QX$257,'Aceite Virgen'!$A$6:$A$257,"&gt;="&amp;$A273,'Aceite Virgen'!$B$6:$B$257,"&lt;="&amp;$B273)</f>
        <v>5.39</v>
      </c>
      <c r="QY273" s="4">
        <f>SUMIFS('Aceite Virgen'!QY$6:QY$257,'Aceite Virgen'!$A$6:$A$257,"&gt;="&amp;$A273,'Aceite Virgen'!$B$6:$B$257,"&lt;="&amp;$B273)</f>
        <v>22.290000000000003</v>
      </c>
      <c r="QZ273" s="4">
        <f>SUMIFS('Aceite Virgen'!QZ$6:QZ$257,'Aceite Virgen'!$A$6:$A$257,"&gt;="&amp;$A273,'Aceite Virgen'!$B$6:$B$257,"&lt;="&amp;$B273)</f>
        <v>2.73</v>
      </c>
      <c r="RA273" s="4">
        <f>SUMIFS('Aceite Virgen'!RA$6:RA$257,'Aceite Virgen'!$A$6:$A$257,"&gt;="&amp;$A273,'Aceite Virgen'!$B$6:$B$257,"&lt;="&amp;$B273)</f>
        <v>0</v>
      </c>
      <c r="RE273" s="4">
        <f>SUMIFS('Aceite Virgen'!RE$6:RE$257,'Aceite Virgen'!$A$6:$A$257,"&gt;="&amp;$A273,'Aceite Virgen'!$B$6:$B$257,"&lt;="&amp;$B273)</f>
        <v>1.08</v>
      </c>
      <c r="RF273" s="4">
        <f>SUMIFS('Aceite Virgen'!RF$6:RF$257,'Aceite Virgen'!$A$6:$A$257,"&gt;="&amp;$A273,'Aceite Virgen'!$B$6:$B$257,"&lt;="&amp;$B273)</f>
        <v>3.73</v>
      </c>
      <c r="RG273" s="4">
        <f>SUMIFS('Aceite Virgen'!RG$6:RG$257,'Aceite Virgen'!$A$6:$A$257,"&gt;="&amp;$A273,'Aceite Virgen'!$B$6:$B$257,"&lt;="&amp;$B273)</f>
        <v>0.91</v>
      </c>
      <c r="RH273" s="4">
        <f>SUMIFS('Aceite Virgen'!RH$6:RH$257,'Aceite Virgen'!$A$6:$A$257,"&gt;="&amp;$A273,'Aceite Virgen'!$B$6:$B$257,"&lt;="&amp;$B273)</f>
        <v>0</v>
      </c>
    </row>
    <row r="274" spans="1:476" x14ac:dyDescent="0.25">
      <c r="A274" s="9">
        <f>'TAM Aceite Virgen'!B22</f>
        <v>4.4000000000000004</v>
      </c>
      <c r="B274" s="9">
        <f>'TAM Aceite Virgen'!C22</f>
        <v>4.5</v>
      </c>
      <c r="C274" s="9"/>
      <c r="D274" s="4">
        <f>SUMIFS('Aceite Virgen'!D$6:D$257,'Aceite Virgen'!$A$6:$A$257,"&gt;="&amp;$A274,'Aceite Virgen'!$B$6:$B$257,"&lt;="&amp;$B274)</f>
        <v>1.25</v>
      </c>
      <c r="E274" s="4">
        <f>SUMIFS('Aceite Virgen'!E$6:E$257,'Aceite Virgen'!$A$6:$A$257,"&gt;="&amp;$A274,'Aceite Virgen'!$B$6:$B$257,"&lt;="&amp;$B274)</f>
        <v>0</v>
      </c>
      <c r="F274" s="4">
        <f>SUMIFS('Aceite Virgen'!F$6:F$257,'Aceite Virgen'!$A$6:$A$257,"&gt;="&amp;$A274,'Aceite Virgen'!$B$6:$B$257,"&lt;="&amp;$B274)</f>
        <v>1.45</v>
      </c>
      <c r="G274" s="4">
        <f>SUMIFS('Aceite Virgen'!G$6:G$257,'Aceite Virgen'!$A$6:$A$257,"&gt;="&amp;$A274,'Aceite Virgen'!$B$6:$B$257,"&lt;="&amp;$B274)</f>
        <v>0</v>
      </c>
      <c r="H274" s="9"/>
      <c r="I274" s="9"/>
      <c r="J274" s="9"/>
      <c r="K274" s="4">
        <f>SUMIFS('Aceite Virgen'!K$6:K$257,'Aceite Virgen'!$A$6:$A$257,"&gt;="&amp;$A274,'Aceite Virgen'!$B$6:$B$257,"&lt;="&amp;$B274)</f>
        <v>0.4</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4.53</v>
      </c>
      <c r="O274" s="9"/>
      <c r="P274" s="9"/>
      <c r="Q274" s="9"/>
      <c r="R274" s="4">
        <f>SUMIFS('Aceite Virgen'!R$6:R$257,'Aceite Virgen'!$A$6:$A$257,"&gt;="&amp;$A274,'Aceite Virgen'!$B$6:$B$257,"&lt;="&amp;$B274)</f>
        <v>1.5899999999999999</v>
      </c>
      <c r="S274" s="4">
        <f>SUMIFS('Aceite Virgen'!S$6:S$257,'Aceite Virgen'!$A$6:$A$257,"&gt;="&amp;$A274,'Aceite Virgen'!$B$6:$B$257,"&lt;="&amp;$B274)</f>
        <v>6.3800000000000008</v>
      </c>
      <c r="T274" s="4">
        <f>SUMIFS('Aceite Virgen'!T$6:T$257,'Aceite Virgen'!$A$6:$A$257,"&gt;="&amp;$A274,'Aceite Virgen'!$B$6:$B$257,"&lt;="&amp;$B274)</f>
        <v>0.79999999999999993</v>
      </c>
      <c r="U274" s="4">
        <f>SUMIFS('Aceite Virgen'!U$6:U$257,'Aceite Virgen'!$A$6:$A$257,"&gt;="&amp;$A274,'Aceite Virgen'!$B$6:$B$257,"&lt;="&amp;$B274)</f>
        <v>0</v>
      </c>
      <c r="V274" s="9"/>
      <c r="W274" s="9"/>
      <c r="X274" s="9"/>
      <c r="Y274" s="4">
        <f>SUMIFS('Aceite Virgen'!Y$6:Y$257,'Aceite Virgen'!$A$6:$A$257,"&gt;="&amp;$A274,'Aceite Virgen'!$B$6:$B$257,"&lt;="&amp;$B274)</f>
        <v>0.92999999999999994</v>
      </c>
      <c r="Z274" s="4">
        <f>SUMIFS('Aceite Virgen'!Z$6:Z$257,'Aceite Virgen'!$A$6:$A$257,"&gt;="&amp;$A274,'Aceite Virgen'!$B$6:$B$257,"&lt;="&amp;$B274)</f>
        <v>1.47</v>
      </c>
      <c r="AA274" s="4">
        <f>SUMIFS('Aceite Virgen'!AA$6:AA$257,'Aceite Virgen'!$A$6:$A$257,"&gt;="&amp;$A274,'Aceite Virgen'!$B$6:$B$257,"&lt;="&amp;$B274)</f>
        <v>0.74</v>
      </c>
      <c r="AB274" s="4">
        <f>SUMIFS('Aceite Virgen'!AB$6:AB$257,'Aceite Virgen'!$A$6:$A$257,"&gt;="&amp;$A274,'Aceite Virgen'!$B$6:$B$257,"&lt;="&amp;$B274)</f>
        <v>0</v>
      </c>
      <c r="AC274" s="9"/>
      <c r="AD274" s="9"/>
      <c r="AE274" s="9"/>
      <c r="AF274" s="4">
        <f>SUMIFS('Aceite Virgen'!AF$6:AF$257,'Aceite Virgen'!$A$6:$A$257,"&gt;="&amp;$A274,'Aceite Virgen'!$B$6:$B$257,"&lt;="&amp;$B274)</f>
        <v>0.06</v>
      </c>
      <c r="AG274" s="4">
        <f>SUMIFS('Aceite Virgen'!AG$6:AG$257,'Aceite Virgen'!$A$6:$A$257,"&gt;="&amp;$A274,'Aceite Virgen'!$B$6:$B$257,"&lt;="&amp;$B274)</f>
        <v>0.66</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0.18</v>
      </c>
      <c r="AN274" s="4">
        <f>SUMIFS('Aceite Virgen'!AN$6:AN$257,'Aceite Virgen'!$A$6:$A$257,"&gt;="&amp;$A274,'Aceite Virgen'!$B$6:$B$257,"&lt;="&amp;$B274)</f>
        <v>0.47</v>
      </c>
      <c r="AO274" s="4">
        <f>SUMIFS('Aceite Virgen'!AO$6:AO$257,'Aceite Virgen'!$A$6:$A$257,"&gt;="&amp;$A274,'Aceite Virgen'!$B$6:$B$257,"&lt;="&amp;$B274)</f>
        <v>7.0000000000000007E-2</v>
      </c>
      <c r="AP274" s="4">
        <f>SUMIFS('Aceite Virgen'!AP$6:AP$257,'Aceite Virgen'!$A$6:$A$257,"&gt;="&amp;$A274,'Aceite Virgen'!$B$6:$B$257,"&lt;="&amp;$B274)</f>
        <v>0</v>
      </c>
      <c r="AQ274" s="9"/>
      <c r="AR274" s="9"/>
      <c r="AT274" s="4">
        <f>SUMIFS('Aceite Virgen'!AT$6:AT$257,'Aceite Virgen'!$A$6:$A$257,"&gt;="&amp;$A274,'Aceite Virgen'!$B$6:$B$257,"&lt;="&amp;$B274)</f>
        <v>0.25</v>
      </c>
      <c r="AU274" s="4">
        <f>SUMIFS('Aceite Virgen'!AU$6:AU$257,'Aceite Virgen'!$A$6:$A$257,"&gt;="&amp;$A274,'Aceite Virgen'!$B$6:$B$257,"&lt;="&amp;$B274)</f>
        <v>2.0699999999999998</v>
      </c>
      <c r="AV274" s="4">
        <f>SUMIFS('Aceite Virgen'!AV$6:AV$257,'Aceite Virgen'!$A$6:$A$257,"&gt;="&amp;$A274,'Aceite Virgen'!$B$6:$B$257,"&lt;="&amp;$B274)</f>
        <v>0.05</v>
      </c>
      <c r="AW274" s="4">
        <f>SUMIFS('Aceite Virgen'!AW$6:AW$257,'Aceite Virgen'!$A$6:$A$257,"&gt;="&amp;$A274,'Aceite Virgen'!$B$6:$B$257,"&lt;="&amp;$B274)</f>
        <v>0</v>
      </c>
      <c r="BA274" s="4">
        <f>SUMIFS('Aceite Virgen'!BA$6:BA$257,'Aceite Virgen'!$A$6:$A$257,"&gt;="&amp;A274,'Aceite Virgen'!$B$6:$B$257,"&lt;="&amp;B274)</f>
        <v>0.32</v>
      </c>
      <c r="BB274" s="4">
        <f>SUMIFS('Aceite Virgen'!BB$6:BB$257,'Aceite Virgen'!$A$6:$A$257,"&gt;="&amp;$A274,'Aceite Virgen'!$B$6:$B$257,"&lt;="&amp;$B274)</f>
        <v>0</v>
      </c>
      <c r="BC274" s="4">
        <f>SUMIFS('Aceite Virgen'!BC$6:BC$257,'Aceite Virgen'!$A$6:$A$257,"&gt;="&amp;$A274,'Aceite Virgen'!$B$6:$B$257,"&lt;="&amp;$B274)</f>
        <v>0.32</v>
      </c>
      <c r="BD274" s="4">
        <f>SUMIFS('Aceite Virgen'!BD$6:BD$257,'Aceite Virgen'!$A$6:$A$257,"&gt;="&amp;$A274,'Aceite Virgen'!$B$6:$B$257,"&lt;="&amp;$B274)</f>
        <v>0</v>
      </c>
      <c r="BH274" s="4">
        <f>SUMIFS('Aceite Virgen'!BH$6:BH$257,'Aceite Virgen'!$A$6:$A$257,"&gt;="&amp;$A274,'Aceite Virgen'!$B$6:$B$257,"&lt;="&amp;$B274)</f>
        <v>0.38</v>
      </c>
      <c r="BI274" s="4">
        <f>SUMIFS('Aceite Virgen'!BI$6:BI$257,'Aceite Virgen'!$A$6:$A$257,"&gt;="&amp;$A274,'Aceite Virgen'!$B$6:$B$257,"&lt;="&amp;$B274)</f>
        <v>0.73</v>
      </c>
      <c r="BJ274" s="4">
        <f>SUMIFS('Aceite Virgen'!BJ$6:BJ$257,'Aceite Virgen'!$A$6:$A$257,"&gt;="&amp;$A274,'Aceite Virgen'!$B$6:$B$257,"&lt;="&amp;$B274)</f>
        <v>0.37</v>
      </c>
      <c r="BK274" s="4">
        <f>SUMIFS('Aceite Virgen'!BK$6:BK$257,'Aceite Virgen'!$A$6:$A$257,"&gt;="&amp;$A274,'Aceite Virgen'!$B$6:$B$257,"&lt;="&amp;$B274)</f>
        <v>0</v>
      </c>
      <c r="BO274" s="4">
        <f>SUMIFS('Aceite Virgen'!BO$6:BO$257,'Aceite Virgen'!$A$6:$A$257,"&gt;="&amp;$A274,'Aceite Virgen'!$B$6:$B$257,"&lt;="&amp;$B274)</f>
        <v>0.21</v>
      </c>
      <c r="BP274" s="4">
        <f>SUMIFS('Aceite Virgen'!BP$6:BP$257,'Aceite Virgen'!$A$6:$A$257,"&gt;="&amp;$A274,'Aceite Virgen'!$B$6:$B$257,"&lt;="&amp;$B274)</f>
        <v>0</v>
      </c>
      <c r="BQ274" s="4">
        <f>SUMIFS('Aceite Virgen'!BQ$6:BQ$257,'Aceite Virgen'!$A$6:$A$257,"&gt;="&amp;$A274,'Aceite Virgen'!$B$6:$B$257,"&lt;="&amp;$B274)</f>
        <v>0.24</v>
      </c>
      <c r="BR274" s="4">
        <f>SUMIFS('Aceite Virgen'!BR$6:BR$257,'Aceite Virgen'!$A$6:$A$257,"&gt;="&amp;$A274,'Aceite Virgen'!$B$6:$B$257,"&lt;="&amp;$B274)</f>
        <v>0</v>
      </c>
      <c r="BV274" s="4">
        <f>SUMIFS('Aceite Virgen'!BV$6:BV$257,'Aceite Virgen'!$A$6:$A$257,"&gt;="&amp;$A274,'Aceite Virgen'!$B$6:$B$257,"&lt;="&amp;$B274)</f>
        <v>1</v>
      </c>
      <c r="BW274" s="4">
        <f>SUMIFS('Aceite Virgen'!BW$6:BW$257,'Aceite Virgen'!$A$6:$A$257,"&gt;="&amp;$A274,'Aceite Virgen'!$B$6:$B$257,"&lt;="&amp;$B274)</f>
        <v>0.76</v>
      </c>
      <c r="BX274" s="4">
        <f>SUMIFS('Aceite Virgen'!BX$6:BX$257,'Aceite Virgen'!$A$6:$A$257,"&gt;="&amp;$A274,'Aceite Virgen'!$B$6:$B$257,"&lt;="&amp;$B274)</f>
        <v>1.05</v>
      </c>
      <c r="BY274" s="4">
        <f>SUMIFS('Aceite Virgen'!BY$6:BY$257,'Aceite Virgen'!$A$6:$A$257,"&gt;="&amp;$A274,'Aceite Virgen'!$B$6:$B$257,"&lt;="&amp;$B274)</f>
        <v>0</v>
      </c>
      <c r="CC274" s="4">
        <f>SUMIFS('Aceite Virgen'!CC$6:CC$257,'Aceite Virgen'!$A$6:$A$257,"&gt;="&amp;$A274,'Aceite Virgen'!$B$6:$B$257,"&lt;="&amp;$B274)</f>
        <v>0.27</v>
      </c>
      <c r="CD274" s="4">
        <f>SUMIFS('Aceite Virgen'!CD$6:CD$257,'Aceite Virgen'!$A$6:$A$257,"&gt;="&amp;$A274,'Aceite Virgen'!$B$6:$B$257,"&lt;="&amp;$B274)</f>
        <v>0</v>
      </c>
      <c r="CE274" s="4">
        <f>SUMIFS('Aceite Virgen'!CE$6:CE$257,'Aceite Virgen'!$A$6:$A$257,"&gt;="&amp;$A274,'Aceite Virgen'!$B$6:$B$257,"&lt;="&amp;$B274)</f>
        <v>0.32</v>
      </c>
      <c r="CF274" s="4">
        <f>SUMIFS('Aceite Virgen'!CF$6:CF$257,'Aceite Virgen'!$A$6:$A$257,"&gt;="&amp;$A274,'Aceite Virgen'!$B$6:$B$257,"&lt;="&amp;$B274)</f>
        <v>0</v>
      </c>
      <c r="CJ274" s="4">
        <f>SUMIFS('Aceite Virgen'!CJ$6:CJ$257,'Aceite Virgen'!$A$6:$A$257,"&gt;="&amp;$A274,'Aceite Virgen'!$B$6:$B$257,"&lt;="&amp;$B274)</f>
        <v>0.16</v>
      </c>
      <c r="CK274" s="4">
        <f>SUMIFS('Aceite Virgen'!CK$6:CK$257,'Aceite Virgen'!$A$6:$A$257,"&gt;="&amp;$A274,'Aceite Virgen'!$B$6:$B$257,"&lt;="&amp;$B274)</f>
        <v>0</v>
      </c>
      <c r="CL274" s="4">
        <f>SUMIFS('Aceite Virgen'!CL$6:CL$257,'Aceite Virgen'!$A$6:$A$257,"&gt;="&amp;$A274,'Aceite Virgen'!$B$6:$B$257,"&lt;="&amp;$B274)</f>
        <v>0.19</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0.21</v>
      </c>
      <c r="CY274" s="4">
        <f>SUMIFS('Aceite Virgen'!CY$6:CY$257,'Aceite Virgen'!$A$6:$A$257,"&gt;="&amp;$A274,'Aceite Virgen'!$B$6:$B$257,"&lt;="&amp;$B274)</f>
        <v>0</v>
      </c>
      <c r="CZ274" s="4">
        <f>SUMIFS('Aceite Virgen'!CZ$6:CZ$257,'Aceite Virgen'!$A$6:$A$257,"&gt;="&amp;$A274,'Aceite Virgen'!$B$6:$B$257,"&lt;="&amp;$B274)</f>
        <v>0.3</v>
      </c>
      <c r="DA274" s="4">
        <f>SUMIFS('Aceite Virgen'!DA$6:DA$257,'Aceite Virgen'!$A$6:$A$257,"&gt;="&amp;$A274,'Aceite Virgen'!$B$6:$B$257,"&lt;="&amp;$B274)</f>
        <v>0</v>
      </c>
      <c r="DE274" s="4">
        <f>SUMIFS('Aceite Virgen'!DE$6:DE$257,'Aceite Virgen'!$A$6:$A$257,"&gt;="&amp;$A274,'Aceite Virgen'!$B$6:$B$257,"&lt;="&amp;$B274)</f>
        <v>1.03</v>
      </c>
      <c r="DF274" s="4">
        <f>SUMIFS('Aceite Virgen'!DF$6:DF$257,'Aceite Virgen'!$A$6:$A$257,"&gt;="&amp;$A274,'Aceite Virgen'!$B$6:$B$257,"&lt;="&amp;$B274)</f>
        <v>1.58</v>
      </c>
      <c r="DG274" s="4">
        <f>SUMIFS('Aceite Virgen'!DG$6:DG$257,'Aceite Virgen'!$A$6:$A$257,"&gt;="&amp;$A274,'Aceite Virgen'!$B$6:$B$257,"&lt;="&amp;$B274)</f>
        <v>0.98</v>
      </c>
      <c r="DH274" s="4">
        <f>SUMIFS('Aceite Virgen'!DH$6:DH$257,'Aceite Virgen'!$A$6:$A$257,"&gt;="&amp;$A274,'Aceite Virgen'!$B$6:$B$257,"&lt;="&amp;$B274)</f>
        <v>0</v>
      </c>
      <c r="DL274" s="4">
        <f>SUMIFS('Aceite Virgen'!DL$6:DL$257,'Aceite Virgen'!$A$6:$A$257,"&gt;="&amp;$A274,'Aceite Virgen'!$B$6:$B$257,"&lt;="&amp;$B274)</f>
        <v>0.73</v>
      </c>
      <c r="DM274" s="4">
        <f>SUMIFS('Aceite Virgen'!DM$6:DM$257,'Aceite Virgen'!$A$6:$A$257,"&gt;="&amp;$A274,'Aceite Virgen'!$B$6:$B$257,"&lt;="&amp;$B274)</f>
        <v>1.45</v>
      </c>
      <c r="DN274" s="4">
        <f>SUMIFS('Aceite Virgen'!DN$6:DN$257,'Aceite Virgen'!$A$6:$A$257,"&gt;="&amp;$A274,'Aceite Virgen'!$B$6:$B$257,"&lt;="&amp;$B274)</f>
        <v>0.68</v>
      </c>
      <c r="DO274" s="4">
        <f>SUMIFS('Aceite Virgen'!DO$6:DO$257,'Aceite Virgen'!$A$6:$A$257,"&gt;="&amp;$A274,'Aceite Virgen'!$B$6:$B$257,"&lt;="&amp;$B274)</f>
        <v>0</v>
      </c>
      <c r="DS274" s="4">
        <f>SUMIFS('Aceite Virgen'!DS$6:DS$257,'Aceite Virgen'!$A$6:$A$257,"&gt;="&amp;$A274,'Aceite Virgen'!$B$6:$B$257,"&lt;="&amp;$B274)</f>
        <v>0.38</v>
      </c>
      <c r="DT274" s="4">
        <f>SUMIFS('Aceite Virgen'!DT$6:DT$257,'Aceite Virgen'!$A$6:$A$257,"&gt;="&amp;$A274,'Aceite Virgen'!$B$6:$B$257,"&lt;="&amp;$B274)</f>
        <v>0</v>
      </c>
      <c r="DU274" s="4">
        <f>SUMIFS('Aceite Virgen'!DU$6:DU$257,'Aceite Virgen'!$A$6:$A$257,"&gt;="&amp;$A274,'Aceite Virgen'!$B$6:$B$257,"&lt;="&amp;$B274)</f>
        <v>0.5</v>
      </c>
      <c r="DV274" s="4">
        <f>SUMIFS('Aceite Virgen'!DV$6:DV$257,'Aceite Virgen'!$A$6:$A$257,"&gt;="&amp;$A274,'Aceite Virgen'!$B$6:$B$257,"&lt;="&amp;$B274)</f>
        <v>0</v>
      </c>
      <c r="DZ274" s="4">
        <f>SUMIFS('Aceite Virgen'!DZ$6:DZ$257,'Aceite Virgen'!$A$6:$A$257,"&gt;="&amp;$A274,'Aceite Virgen'!$B$6:$B$257,"&lt;="&amp;$B274)</f>
        <v>0.78</v>
      </c>
      <c r="EA274" s="4">
        <f>SUMIFS('Aceite Virgen'!EA$6:EA$257,'Aceite Virgen'!$A$6:$A$257,"&gt;="&amp;$A274,'Aceite Virgen'!$B$6:$B$257,"&lt;="&amp;$B274)</f>
        <v>2.23</v>
      </c>
      <c r="EB274" s="4">
        <f>SUMIFS('Aceite Virgen'!EB$6:EB$257,'Aceite Virgen'!$A$6:$A$257,"&gt;="&amp;$A274,'Aceite Virgen'!$B$6:$B$257,"&lt;="&amp;$B274)</f>
        <v>0.41</v>
      </c>
      <c r="EC274" s="4">
        <f>SUMIFS('Aceite Virgen'!EC$6:EC$257,'Aceite Virgen'!$A$6:$A$257,"&gt;="&amp;$A274,'Aceite Virgen'!$B$6:$B$257,"&lt;="&amp;$B274)</f>
        <v>0</v>
      </c>
      <c r="EG274" s="4">
        <f>SUMIFS('Aceite Virgen'!EG$6:EG$257,'Aceite Virgen'!$A$6:$A$257,"&gt;="&amp;$A274,'Aceite Virgen'!$B$6:$B$257,"&lt;="&amp;$B274)</f>
        <v>3.16</v>
      </c>
      <c r="EH274" s="4">
        <f>SUMIFS('Aceite Virgen'!EH$6:EH$257,'Aceite Virgen'!$A$6:$A$257,"&gt;="&amp;$A274,'Aceite Virgen'!$B$6:$B$257,"&lt;="&amp;$B274)</f>
        <v>3.9</v>
      </c>
      <c r="EI274" s="4">
        <f>SUMIFS('Aceite Virgen'!EI$6:EI$257,'Aceite Virgen'!$A$6:$A$257,"&gt;="&amp;$A274,'Aceite Virgen'!$B$6:$B$257,"&lt;="&amp;$B274)</f>
        <v>2.79</v>
      </c>
      <c r="EJ274" s="4">
        <f>SUMIFS('Aceite Virgen'!EJ$6:EJ$257,'Aceite Virgen'!$A$6:$A$257,"&gt;="&amp;$A274,'Aceite Virgen'!$B$6:$B$257,"&lt;="&amp;$B274)</f>
        <v>0</v>
      </c>
      <c r="EN274" s="4">
        <f>SUMIFS('Aceite Virgen'!EN$6:EN$257,'Aceite Virgen'!$A$6:$A$257,"&gt;="&amp;$A274,'Aceite Virgen'!$B$6:$B$257,"&lt;="&amp;$B274)</f>
        <v>3.22</v>
      </c>
      <c r="EO274" s="4">
        <f>SUMIFS('Aceite Virgen'!EO$6:EO$257,'Aceite Virgen'!$A$6:$A$257,"&gt;="&amp;$A274,'Aceite Virgen'!$B$6:$B$257,"&lt;="&amp;$B274)</f>
        <v>3.79</v>
      </c>
      <c r="EP274" s="4">
        <f>SUMIFS('Aceite Virgen'!EP$6:EP$257,'Aceite Virgen'!$A$6:$A$257,"&gt;="&amp;$A274,'Aceite Virgen'!$B$6:$B$257,"&lt;="&amp;$B274)</f>
        <v>1.49</v>
      </c>
      <c r="EQ274" s="4">
        <f>SUMIFS('Aceite Virgen'!EQ$6:EQ$257,'Aceite Virgen'!$A$6:$A$257,"&gt;="&amp;$A274,'Aceite Virgen'!$B$6:$B$257,"&lt;="&amp;$B274)</f>
        <v>0</v>
      </c>
      <c r="EU274" s="4">
        <f>SUMIFS('Aceite Virgen'!EU$6:EU$257,'Aceite Virgen'!$A$6:$A$257,"&gt;="&amp;$A274,'Aceite Virgen'!$B$6:$B$257,"&lt;="&amp;$B274)</f>
        <v>4.6899999999999995</v>
      </c>
      <c r="EV274" s="4">
        <f>SUMIFS('Aceite Virgen'!EV$6:EV$257,'Aceite Virgen'!$A$6:$A$257,"&gt;="&amp;$A274,'Aceite Virgen'!$B$6:$B$257,"&lt;="&amp;$B274)</f>
        <v>22.66</v>
      </c>
      <c r="EW274" s="4">
        <f>SUMIFS('Aceite Virgen'!EW$6:EW$257,'Aceite Virgen'!$A$6:$A$257,"&gt;="&amp;$A274,'Aceite Virgen'!$B$6:$B$257,"&lt;="&amp;$B274)</f>
        <v>1.51</v>
      </c>
      <c r="EX274" s="4">
        <f>SUMIFS('Aceite Virgen'!EX$6:EX$257,'Aceite Virgen'!$A$6:$A$257,"&gt;="&amp;$A274,'Aceite Virgen'!$B$6:$B$257,"&lt;="&amp;$B274)</f>
        <v>0</v>
      </c>
      <c r="FB274" s="4">
        <f>SUMIFS('Aceite Virgen'!FB$6:FB$257,'Aceite Virgen'!$A$6:$A$257,"&gt;="&amp;$A274,'Aceite Virgen'!$B$6:$B$257,"&lt;="&amp;$B274)</f>
        <v>1.17</v>
      </c>
      <c r="FC274" s="4">
        <f>SUMIFS('Aceite Virgen'!FC$6:FC$257,'Aceite Virgen'!$A$6:$A$257,"&gt;="&amp;$A274,'Aceite Virgen'!$B$6:$B$257,"&lt;="&amp;$B274)</f>
        <v>4.58</v>
      </c>
      <c r="FD274" s="4">
        <f>SUMIFS('Aceite Virgen'!FD$6:FD$257,'Aceite Virgen'!$A$6:$A$257,"&gt;="&amp;$A274,'Aceite Virgen'!$B$6:$B$257,"&lt;="&amp;$B274)</f>
        <v>0.53</v>
      </c>
      <c r="FE274" s="4">
        <f>SUMIFS('Aceite Virgen'!FE$6:FE$257,'Aceite Virgen'!$A$6:$A$257,"&gt;="&amp;$A274,'Aceite Virgen'!$B$6:$B$257,"&lt;="&amp;$B274)</f>
        <v>0</v>
      </c>
      <c r="FI274" s="4">
        <f>SUMIFS('Aceite Virgen'!FI$6:FI$257,'Aceite Virgen'!$A$6:$A$257,"&gt;="&amp;$A274,'Aceite Virgen'!$B$6:$B$257,"&lt;="&amp;$B274)</f>
        <v>1.4</v>
      </c>
      <c r="FJ274" s="4">
        <f>SUMIFS('Aceite Virgen'!FJ$6:FJ$257,'Aceite Virgen'!$A$6:$A$257,"&gt;="&amp;$A274,'Aceite Virgen'!$B$6:$B$257,"&lt;="&amp;$B274)</f>
        <v>6.8</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2.2799999999999998</v>
      </c>
      <c r="FQ274" s="4">
        <f>SUMIFS('Aceite Virgen'!FQ$6:FQ$257,'Aceite Virgen'!$A$6:$A$257,"&gt;="&amp;$A274,'Aceite Virgen'!$B$6:$B$257,"&lt;="&amp;$B274)</f>
        <v>10.8</v>
      </c>
      <c r="FR274" s="4">
        <f>SUMIFS('Aceite Virgen'!FR$6:FR$257,'Aceite Virgen'!$A$6:$A$257,"&gt;="&amp;$A274,'Aceite Virgen'!$B$6:$B$257,"&lt;="&amp;$B274)</f>
        <v>0.79</v>
      </c>
      <c r="FS274" s="4">
        <f>SUMIFS('Aceite Virgen'!FS$6:FS$257,'Aceite Virgen'!$A$6:$A$257,"&gt;="&amp;$A274,'Aceite Virgen'!$B$6:$B$257,"&lt;="&amp;$B274)</f>
        <v>0</v>
      </c>
      <c r="FW274" s="4">
        <f>SUMIFS('Aceite Virgen'!FW$6:FW$257,'Aceite Virgen'!$A$6:$A$257,"&gt;="&amp;$A274,'Aceite Virgen'!$B$6:$B$257,"&lt;="&amp;$B274)</f>
        <v>6.61</v>
      </c>
      <c r="FX274" s="4">
        <f>SUMIFS('Aceite Virgen'!FX$6:FX$257,'Aceite Virgen'!$A$6:$A$257,"&gt;="&amp;$A274,'Aceite Virgen'!$B$6:$B$257,"&lt;="&amp;$B274)</f>
        <v>22.8</v>
      </c>
      <c r="FY274" s="4">
        <f>SUMIFS('Aceite Virgen'!FY$6:FY$257,'Aceite Virgen'!$A$6:$A$257,"&gt;="&amp;$A274,'Aceite Virgen'!$B$6:$B$257,"&lt;="&amp;$B274)</f>
        <v>3.58</v>
      </c>
      <c r="FZ274" s="4">
        <f>SUMIFS('Aceite Virgen'!FZ$6:FZ$257,'Aceite Virgen'!$A$6:$A$257,"&gt;="&amp;$A274,'Aceite Virgen'!$B$6:$B$257,"&lt;="&amp;$B274)</f>
        <v>2.96</v>
      </c>
      <c r="GD274" s="4">
        <f>SUMIFS('Aceite Virgen'!GD$6:GD$257,'Aceite Virgen'!$A$6:$A$257,"&gt;="&amp;$A274,'Aceite Virgen'!$B$6:$B$257,"&lt;="&amp;$B274)</f>
        <v>7.29</v>
      </c>
      <c r="GE274" s="4">
        <f>SUMIFS('Aceite Virgen'!GE$6:GE$257,'Aceite Virgen'!$A$6:$A$257,"&gt;="&amp;$A274,'Aceite Virgen'!$B$6:$B$257,"&lt;="&amp;$B274)</f>
        <v>19.29</v>
      </c>
      <c r="GF274" s="4">
        <f>SUMIFS('Aceite Virgen'!GF$6:GF$257,'Aceite Virgen'!$A$6:$A$257,"&gt;="&amp;$A274,'Aceite Virgen'!$B$6:$B$257,"&lt;="&amp;$B274)</f>
        <v>5.58</v>
      </c>
      <c r="GG274" s="4">
        <f>SUMIFS('Aceite Virgen'!GG$6:GG$257,'Aceite Virgen'!$A$6:$A$257,"&gt;="&amp;$A274,'Aceite Virgen'!$B$6:$B$257,"&lt;="&amp;$B274)</f>
        <v>0</v>
      </c>
      <c r="GK274" s="4">
        <f>SUMIFS('Aceite Virgen'!GK$6:GK$257,'Aceite Virgen'!$A$6:$A$257,"&gt;="&amp;$A274,'Aceite Virgen'!$B$6:$B$257,"&lt;="&amp;$B274)</f>
        <v>1.21</v>
      </c>
      <c r="GL274" s="4">
        <f>SUMIFS('Aceite Virgen'!GL$6:GL$257,'Aceite Virgen'!$A$6:$A$257,"&gt;="&amp;$A274,'Aceite Virgen'!$B$6:$B$257,"&lt;="&amp;$B274)</f>
        <v>0</v>
      </c>
      <c r="GM274" s="4">
        <f>SUMIFS('Aceite Virgen'!GM$6:GM$257,'Aceite Virgen'!$A$6:$A$257,"&gt;="&amp;$A274,'Aceite Virgen'!$B$6:$B$257,"&lt;="&amp;$B274)</f>
        <v>1.22</v>
      </c>
      <c r="GN274" s="4">
        <f>SUMIFS('Aceite Virgen'!GN$6:GN$257,'Aceite Virgen'!$A$6:$A$257,"&gt;="&amp;$A274,'Aceite Virgen'!$B$6:$B$257,"&lt;="&amp;$B274)</f>
        <v>2.4900000000000002</v>
      </c>
      <c r="GR274" s="4">
        <f>SUMIFS('Aceite Virgen'!GR$6:GR$257,'Aceite Virgen'!$A$6:$A$257,"&gt;="&amp;$A274,'Aceite Virgen'!$B$6:$B$257,"&lt;="&amp;$B274)</f>
        <v>1.3099999999999998</v>
      </c>
      <c r="GS274" s="4">
        <f>SUMIFS('Aceite Virgen'!GS$6:GS$257,'Aceite Virgen'!$A$6:$A$257,"&gt;="&amp;$A274,'Aceite Virgen'!$B$6:$B$257,"&lt;="&amp;$B274)</f>
        <v>2.4</v>
      </c>
      <c r="GT274" s="4">
        <f>SUMIFS('Aceite Virgen'!GT$6:GT$257,'Aceite Virgen'!$A$6:$A$257,"&gt;="&amp;$A274,'Aceite Virgen'!$B$6:$B$257,"&lt;="&amp;$B274)</f>
        <v>1.38</v>
      </c>
      <c r="GU274" s="4">
        <f>SUMIFS('Aceite Virgen'!GU$6:GU$257,'Aceite Virgen'!$A$6:$A$257,"&gt;="&amp;$A274,'Aceite Virgen'!$B$6:$B$257,"&lt;="&amp;$B274)</f>
        <v>0</v>
      </c>
      <c r="GY274" s="4">
        <f>SUMIFS('Aceite Virgen'!GY$6:GY$257,'Aceite Virgen'!$A$6:$A$257,"&gt;="&amp;$A274,'Aceite Virgen'!$B$6:$B$257,"&lt;="&amp;$B274)</f>
        <v>0.47</v>
      </c>
      <c r="GZ274" s="4">
        <f>SUMIFS('Aceite Virgen'!GZ$6:GZ$257,'Aceite Virgen'!$A$6:$A$257,"&gt;="&amp;$A274,'Aceite Virgen'!$B$6:$B$257,"&lt;="&amp;$B274)</f>
        <v>4.9800000000000004</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0.33</v>
      </c>
      <c r="HG274" s="4">
        <f>SUMIFS('Aceite Virgen'!HG$6:HG$257,'Aceite Virgen'!$A$6:$A$257,"&gt;="&amp;$A274,'Aceite Virgen'!$B$6:$B$257,"&lt;="&amp;$B274)</f>
        <v>0</v>
      </c>
      <c r="HH274" s="4">
        <f>SUMIFS('Aceite Virgen'!HH$6:HH$257,'Aceite Virgen'!$A$6:$A$257,"&gt;="&amp;$A274,'Aceite Virgen'!$B$6:$B$257,"&lt;="&amp;$B274)</f>
        <v>0.46</v>
      </c>
      <c r="HI274" s="4">
        <f>SUMIFS('Aceite Virgen'!HI$6:HI$257,'Aceite Virgen'!$A$6:$A$257,"&gt;="&amp;$A274,'Aceite Virgen'!$B$6:$B$257,"&lt;="&amp;$B274)</f>
        <v>0</v>
      </c>
      <c r="HM274" s="4">
        <f>SUMIFS('Aceite Virgen'!HM$6:HM$257,'Aceite Virgen'!$A$6:$A$257,"&gt;="&amp;$A274,'Aceite Virgen'!$B$6:$B$257,"&lt;="&amp;$B274)</f>
        <v>0</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0</v>
      </c>
      <c r="HT274" s="4">
        <f>SUMIFS('Aceite Virgen'!HT$6:HT$257,'Aceite Virgen'!$A$6:$A$257,"&gt;="&amp;$A274,'Aceite Virgen'!$B$6:$B$257,"&lt;="&amp;$B274)</f>
        <v>0.18</v>
      </c>
      <c r="HU274" s="4">
        <f>SUMIFS('Aceite Virgen'!HU$6:HU$257,'Aceite Virgen'!$A$6:$A$257,"&gt;="&amp;$A274,'Aceite Virgen'!$B$6:$B$257,"&lt;="&amp;$B274)</f>
        <v>0.88</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0.21</v>
      </c>
      <c r="IB274" s="4">
        <f>SUMIFS('Aceite Virgen'!IB$6:IB$257,'Aceite Virgen'!$A$6:$A$257,"&gt;="&amp;$A274,'Aceite Virgen'!$B$6:$B$257,"&lt;="&amp;$B274)</f>
        <v>1.0900000000000001</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0.09</v>
      </c>
      <c r="IP274" s="4">
        <f>SUMIFS('Aceite Virgen'!IP$6:IP$257,'Aceite Virgen'!$A$6:$A$257,"&gt;="&amp;$A274,'Aceite Virgen'!$B$6:$B$257,"&lt;="&amp;$B274)</f>
        <v>0.68</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1.03</v>
      </c>
      <c r="IW274" s="4">
        <f>SUMIFS('Aceite Virgen'!IW$6:IW$257,'Aceite Virgen'!$A$6:$A$257,"&gt;="&amp;$A274,'Aceite Virgen'!$B$6:$B$257,"&lt;="&amp;$B274)</f>
        <v>2.83</v>
      </c>
      <c r="IX274" s="4">
        <f>SUMIFS('Aceite Virgen'!IX$6:IX$257,'Aceite Virgen'!$A$6:$A$257,"&gt;="&amp;$A274,'Aceite Virgen'!$B$6:$B$257,"&lt;="&amp;$B274)</f>
        <v>0.49</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0.3</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0.52</v>
      </c>
      <c r="KF274" s="4">
        <f>SUMIFS('Aceite Virgen'!KF$6:KF$257,'Aceite Virgen'!$A$6:$A$257,"&gt;="&amp;$A274,'Aceite Virgen'!$B$6:$B$257,"&lt;="&amp;$B274)</f>
        <v>2</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0.17</v>
      </c>
      <c r="KT274" s="4">
        <f>SUMIFS('Aceite Virgen'!KT$6:KT$257,'Aceite Virgen'!$A$6:$A$257,"&gt;="&amp;$A274,'Aceite Virgen'!$B$6:$B$257,"&lt;="&amp;$B274)</f>
        <v>1.1000000000000001</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1.5099999999999998</v>
      </c>
      <c r="LO274" s="4">
        <f>SUMIFS('Aceite Virgen'!LO$6:LO$257,'Aceite Virgen'!$A$6:$A$257,"&gt;="&amp;$A274,'Aceite Virgen'!$B$6:$B$257,"&lt;="&amp;$B274)</f>
        <v>0</v>
      </c>
      <c r="LP274" s="4">
        <f>SUMIFS('Aceite Virgen'!LP$6:LP$257,'Aceite Virgen'!$A$6:$A$257,"&gt;="&amp;$A274,'Aceite Virgen'!$B$6:$B$257,"&lt;="&amp;$B274)</f>
        <v>1.73</v>
      </c>
      <c r="LQ274" s="4">
        <f>SUMIFS('Aceite Virgen'!LQ$6:LQ$257,'Aceite Virgen'!$A$6:$A$257,"&gt;="&amp;$A274,'Aceite Virgen'!$B$6:$B$257,"&lt;="&amp;$B274)</f>
        <v>0</v>
      </c>
      <c r="LU274" s="4">
        <f>SUMIFS('Aceite Virgen'!LU$6:LU$257,'Aceite Virgen'!$A$6:$A$257,"&gt;="&amp;$A274,'Aceite Virgen'!$B$6:$B$257,"&lt;="&amp;$B274)</f>
        <v>2.5099999999999998</v>
      </c>
      <c r="LV274" s="4">
        <f>SUMIFS('Aceite Virgen'!LV$6:LV$257,'Aceite Virgen'!$A$6:$A$257,"&gt;="&amp;$A274,'Aceite Virgen'!$B$6:$B$257,"&lt;="&amp;$B274)</f>
        <v>0</v>
      </c>
      <c r="LW274" s="4">
        <f>SUMIFS('Aceite Virgen'!LW$6:LW$257,'Aceite Virgen'!$A$6:$A$257,"&gt;="&amp;$A274,'Aceite Virgen'!$B$6:$B$257,"&lt;="&amp;$B274)</f>
        <v>2.76</v>
      </c>
      <c r="LX274" s="4">
        <f>SUMIFS('Aceite Virgen'!LX$6:LX$257,'Aceite Virgen'!$A$6:$A$257,"&gt;="&amp;$A274,'Aceite Virgen'!$B$6:$B$257,"&lt;="&amp;$B274)</f>
        <v>0</v>
      </c>
      <c r="MB274" s="4">
        <f>SUMIFS('Aceite Virgen'!MB$6:MB$257,'Aceite Virgen'!$A$6:$A$257,"&gt;="&amp;$A274,'Aceite Virgen'!$B$6:$B$257,"&lt;="&amp;$B274)</f>
        <v>1.35</v>
      </c>
      <c r="MC274" s="4">
        <f>SUMIFS('Aceite Virgen'!MC$6:MC$257,'Aceite Virgen'!$A$6:$A$257,"&gt;="&amp;$A274,'Aceite Virgen'!$B$6:$B$257,"&lt;="&amp;$B274)</f>
        <v>0</v>
      </c>
      <c r="MD274" s="4">
        <f>SUMIFS('Aceite Virgen'!MD$6:MD$257,'Aceite Virgen'!$A$6:$A$257,"&gt;="&amp;$A274,'Aceite Virgen'!$B$6:$B$257,"&lt;="&amp;$B274)</f>
        <v>1.03</v>
      </c>
      <c r="ME274" s="4">
        <f>SUMIFS('Aceite Virgen'!ME$6:ME$257,'Aceite Virgen'!$A$6:$A$257,"&gt;="&amp;$A274,'Aceite Virgen'!$B$6:$B$257,"&lt;="&amp;$B274)</f>
        <v>0</v>
      </c>
      <c r="MI274" s="4">
        <f>SUMIFS('Aceite Virgen'!MI$6:MI$257,'Aceite Virgen'!$A$6:$A$257,"&gt;="&amp;$A274,'Aceite Virgen'!$B$6:$B$257,"&lt;="&amp;$B274)</f>
        <v>0.84</v>
      </c>
      <c r="MJ274" s="4">
        <f>SUMIFS('Aceite Virgen'!MJ$6:MJ$257,'Aceite Virgen'!$A$6:$A$257,"&gt;="&amp;$A274,'Aceite Virgen'!$B$6:$B$257,"&lt;="&amp;$B274)</f>
        <v>0</v>
      </c>
      <c r="MK274" s="4">
        <f>SUMIFS('Aceite Virgen'!MK$6:MK$257,'Aceite Virgen'!$A$6:$A$257,"&gt;="&amp;$A274,'Aceite Virgen'!$B$6:$B$257,"&lt;="&amp;$B274)</f>
        <v>1.27</v>
      </c>
      <c r="ML274" s="4">
        <f>SUMIFS('Aceite Virgen'!ML$6:ML$257,'Aceite Virgen'!$A$6:$A$257,"&gt;="&amp;$A274,'Aceite Virgen'!$B$6:$B$257,"&lt;="&amp;$B274)</f>
        <v>0</v>
      </c>
      <c r="MP274" s="4">
        <f>SUMIFS('Aceite Virgen'!MP$6:MP$257,'Aceite Virgen'!$A$6:$A$257,"&gt;="&amp;$A274,'Aceite Virgen'!$B$6:$B$257,"&lt;="&amp;$B274)</f>
        <v>0.5</v>
      </c>
      <c r="MQ274" s="4">
        <f>SUMIFS('Aceite Virgen'!MQ$6:MQ$257,'Aceite Virgen'!$A$6:$A$257,"&gt;="&amp;$A274,'Aceite Virgen'!$B$6:$B$257,"&lt;="&amp;$B274)</f>
        <v>1.82</v>
      </c>
      <c r="MR274" s="4">
        <f>SUMIFS('Aceite Virgen'!MR$6:MR$257,'Aceite Virgen'!$A$6:$A$257,"&gt;="&amp;$A274,'Aceite Virgen'!$B$6:$B$257,"&lt;="&amp;$B274)</f>
        <v>0.31</v>
      </c>
      <c r="MS274" s="4">
        <f>SUMIFS('Aceite Virgen'!MS$6:MS$257,'Aceite Virgen'!$A$6:$A$257,"&gt;="&amp;$A274,'Aceite Virgen'!$B$6:$B$257,"&lt;="&amp;$B274)</f>
        <v>0</v>
      </c>
      <c r="MW274" s="4">
        <f>SUMIFS('Aceite Virgen'!MW$6:MW$257,'Aceite Virgen'!$A$6:$A$257,"&gt;="&amp;$A274,'Aceite Virgen'!$B$6:$B$257,"&lt;="&amp;$B274)</f>
        <v>0</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0.27</v>
      </c>
      <c r="NL274" s="4">
        <f>SUMIFS('Aceite Virgen'!NL$6:NL$257,'Aceite Virgen'!$A$6:$A$257,"&gt;="&amp;$A274,'Aceite Virgen'!$B$6:$B$257,"&lt;="&amp;$B274)</f>
        <v>2.17</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0.21000000000000002</v>
      </c>
      <c r="NZ274" s="4">
        <f>SUMIFS('Aceite Virgen'!NZ$6:NZ$257,'Aceite Virgen'!$A$6:$A$257,"&gt;="&amp;$A274,'Aceite Virgen'!$B$6:$B$257,"&lt;="&amp;$B274)</f>
        <v>0.75</v>
      </c>
      <c r="OA274" s="4">
        <f>SUMIFS('Aceite Virgen'!OA$6:OA$257,'Aceite Virgen'!$A$6:$A$257,"&gt;="&amp;$A274,'Aceite Virgen'!$B$6:$B$257,"&lt;="&amp;$B274)</f>
        <v>0.14000000000000001</v>
      </c>
      <c r="OB274" s="4">
        <f>SUMIFS('Aceite Virgen'!OB$6:OB$257,'Aceite Virgen'!$A$6:$A$257,"&gt;="&amp;$A274,'Aceite Virgen'!$B$6:$B$257,"&lt;="&amp;$B274)</f>
        <v>0</v>
      </c>
      <c r="OF274" s="4">
        <f>SUMIFS('Aceite Virgen'!OF$6:OF$257,'Aceite Virgen'!$A$6:$A$257,"&gt;="&amp;$A274,'Aceite Virgen'!$B$6:$B$257,"&lt;="&amp;$B274)</f>
        <v>0.54</v>
      </c>
      <c r="OG274" s="4">
        <f>SUMIFS('Aceite Virgen'!OG$6:OG$257,'Aceite Virgen'!$A$6:$A$257,"&gt;="&amp;$A274,'Aceite Virgen'!$B$6:$B$257,"&lt;="&amp;$B274)</f>
        <v>0</v>
      </c>
      <c r="OH274" s="4">
        <f>SUMIFS('Aceite Virgen'!OH$6:OH$257,'Aceite Virgen'!$A$6:$A$257,"&gt;="&amp;$A274,'Aceite Virgen'!$B$6:$B$257,"&lt;="&amp;$B274)</f>
        <v>0.89</v>
      </c>
      <c r="OI274" s="4">
        <f>SUMIFS('Aceite Virgen'!OI$6:OI$257,'Aceite Virgen'!$A$6:$A$257,"&gt;="&amp;$A274,'Aceite Virgen'!$B$6:$B$257,"&lt;="&amp;$B274)</f>
        <v>0</v>
      </c>
      <c r="OM274" s="4">
        <f>SUMIFS('Aceite Virgen'!OM$6:OM$257,'Aceite Virgen'!$A$6:$A$257,"&gt;="&amp;$A274,'Aceite Virgen'!$B$6:$B$257,"&lt;="&amp;$B274)</f>
        <v>0.90999999999999992</v>
      </c>
      <c r="ON274" s="4">
        <f>SUMIFS('Aceite Virgen'!ON$6:ON$257,'Aceite Virgen'!$A$6:$A$257,"&gt;="&amp;$A274,'Aceite Virgen'!$B$6:$B$257,"&lt;="&amp;$B274)</f>
        <v>1.86</v>
      </c>
      <c r="OO274" s="4">
        <f>SUMIFS('Aceite Virgen'!OO$6:OO$257,'Aceite Virgen'!$A$6:$A$257,"&gt;="&amp;$A274,'Aceite Virgen'!$B$6:$B$257,"&lt;="&amp;$B274)</f>
        <v>1.03</v>
      </c>
      <c r="OP274" s="4">
        <f>SUMIFS('Aceite Virgen'!OP$6:OP$257,'Aceite Virgen'!$A$6:$A$257,"&gt;="&amp;$A274,'Aceite Virgen'!$B$6:$B$257,"&lt;="&amp;$B274)</f>
        <v>0</v>
      </c>
      <c r="OT274" s="4">
        <f>SUMIFS('Aceite Virgen'!OT$6:OT$257,'Aceite Virgen'!$A$6:$A$257,"&gt;="&amp;$A274,'Aceite Virgen'!$B$6:$B$257,"&lt;="&amp;$B274)</f>
        <v>2.29</v>
      </c>
      <c r="OU274" s="4">
        <f>SUMIFS('Aceite Virgen'!OU$6:OU$257,'Aceite Virgen'!$A$6:$A$257,"&gt;="&amp;$A274,'Aceite Virgen'!$B$6:$B$257,"&lt;="&amp;$B274)</f>
        <v>6.67</v>
      </c>
      <c r="OV274" s="4">
        <f>SUMIFS('Aceite Virgen'!OV$6:OV$257,'Aceite Virgen'!$A$6:$A$257,"&gt;="&amp;$A274,'Aceite Virgen'!$B$6:$B$257,"&lt;="&amp;$B274)</f>
        <v>0</v>
      </c>
      <c r="OW274" s="4">
        <f>SUMIFS('Aceite Virgen'!OW$6:OW$257,'Aceite Virgen'!$A$6:$A$257,"&gt;="&amp;$A274,'Aceite Virgen'!$B$6:$B$257,"&lt;="&amp;$B274)</f>
        <v>7.76</v>
      </c>
      <c r="PA274" s="4">
        <f>SUMIFS('Aceite Virgen'!PA$6:PA$257,'Aceite Virgen'!$A$6:$A$257,"&gt;="&amp;$A274,'Aceite Virgen'!$B$6:$B$257,"&lt;="&amp;$B274)</f>
        <v>1.54</v>
      </c>
      <c r="PB274" s="4">
        <f>SUMIFS('Aceite Virgen'!PB$6:PB$257,'Aceite Virgen'!$A$6:$A$257,"&gt;="&amp;$A274,'Aceite Virgen'!$B$6:$B$257,"&lt;="&amp;$B274)</f>
        <v>6.24</v>
      </c>
      <c r="PC274" s="4">
        <f>SUMIFS('Aceite Virgen'!PC$6:PC$257,'Aceite Virgen'!$A$6:$A$257,"&gt;="&amp;$A274,'Aceite Virgen'!$B$6:$B$257,"&lt;="&amp;$B274)</f>
        <v>0</v>
      </c>
      <c r="PD274" s="4">
        <f>SUMIFS('Aceite Virgen'!PD$6:PD$257,'Aceite Virgen'!$A$6:$A$257,"&gt;="&amp;$A274,'Aceite Virgen'!$B$6:$B$257,"&lt;="&amp;$B274)</f>
        <v>1.44</v>
      </c>
      <c r="PH274" s="4">
        <f>SUMIFS('Aceite Virgen'!PH$6:PH$257,'Aceite Virgen'!$A$6:$A$257,"&gt;="&amp;$A274,'Aceite Virgen'!$B$6:$B$257,"&lt;="&amp;$B274)</f>
        <v>0.80999999999999994</v>
      </c>
      <c r="PI274" s="4">
        <f>SUMIFS('Aceite Virgen'!PI$6:PI$257,'Aceite Virgen'!$A$6:$A$257,"&gt;="&amp;$A274,'Aceite Virgen'!$B$6:$B$257,"&lt;="&amp;$B274)</f>
        <v>2.37</v>
      </c>
      <c r="PJ274" s="4">
        <f>SUMIFS('Aceite Virgen'!PJ$6:PJ$257,'Aceite Virgen'!$A$6:$A$257,"&gt;="&amp;$A274,'Aceite Virgen'!$B$6:$B$257,"&lt;="&amp;$B274)</f>
        <v>0.26</v>
      </c>
      <c r="PK274" s="4">
        <f>SUMIFS('Aceite Virgen'!PK$6:PK$257,'Aceite Virgen'!$A$6:$A$257,"&gt;="&amp;$A274,'Aceite Virgen'!$B$6:$B$257,"&lt;="&amp;$B274)</f>
        <v>0</v>
      </c>
      <c r="PO274" s="4">
        <f>SUMIFS('Aceite Virgen'!PO$6:PO$257,'Aceite Virgen'!$A$6:$A$257,"&gt;="&amp;$A274,'Aceite Virgen'!$B$6:$B$257,"&lt;="&amp;$B274)</f>
        <v>1.22</v>
      </c>
      <c r="PP274" s="4">
        <f>SUMIFS('Aceite Virgen'!PP$6:PP$257,'Aceite Virgen'!$A$6:$A$257,"&gt;="&amp;$A274,'Aceite Virgen'!$B$6:$B$257,"&lt;="&amp;$B274)</f>
        <v>3.2</v>
      </c>
      <c r="PQ274" s="4">
        <f>SUMIFS('Aceite Virgen'!PQ$6:PQ$257,'Aceite Virgen'!$A$6:$A$257,"&gt;="&amp;$A274,'Aceite Virgen'!$B$6:$B$257,"&lt;="&amp;$B274)</f>
        <v>0.36</v>
      </c>
      <c r="PR274" s="4">
        <f>SUMIFS('Aceite Virgen'!PR$6:PR$257,'Aceite Virgen'!$A$6:$A$257,"&gt;="&amp;$A274,'Aceite Virgen'!$B$6:$B$257,"&lt;="&amp;$B274)</f>
        <v>2.2200000000000002</v>
      </c>
      <c r="PV274" s="4">
        <f>SUMIFS('Aceite Virgen'!PV$6:PV$257,'Aceite Virgen'!$A$6:$A$257,"&gt;="&amp;$A274,'Aceite Virgen'!$B$6:$B$257,"&lt;="&amp;$B274)</f>
        <v>1.65</v>
      </c>
      <c r="PW274" s="4">
        <f>SUMIFS('Aceite Virgen'!PW$6:PW$257,'Aceite Virgen'!$A$6:$A$257,"&gt;="&amp;$A274,'Aceite Virgen'!$B$6:$B$257,"&lt;="&amp;$B274)</f>
        <v>1.71</v>
      </c>
      <c r="PX274" s="4">
        <f>SUMIFS('Aceite Virgen'!PX$6:PX$257,'Aceite Virgen'!$A$6:$A$257,"&gt;="&amp;$A274,'Aceite Virgen'!$B$6:$B$257,"&lt;="&amp;$B274)</f>
        <v>1.51</v>
      </c>
      <c r="PY274" s="4">
        <f>SUMIFS('Aceite Virgen'!PY$6:PY$257,'Aceite Virgen'!$A$6:$A$257,"&gt;="&amp;$A274,'Aceite Virgen'!$B$6:$B$257,"&lt;="&amp;$B274)</f>
        <v>0</v>
      </c>
      <c r="QC274" s="4">
        <f>SUMIFS('Aceite Virgen'!QC$6:QC$257,'Aceite Virgen'!$A$6:$A$257,"&gt;="&amp;$A274,'Aceite Virgen'!$B$6:$B$257,"&lt;="&amp;$B274)</f>
        <v>1.43</v>
      </c>
      <c r="QD274" s="4">
        <f>SUMIFS('Aceite Virgen'!QD$6:QD$257,'Aceite Virgen'!$A$6:$A$257,"&gt;="&amp;$A274,'Aceite Virgen'!$B$6:$B$257,"&lt;="&amp;$B274)</f>
        <v>5.5299999999999994</v>
      </c>
      <c r="QE274" s="4">
        <f>SUMIFS('Aceite Virgen'!QE$6:QE$257,'Aceite Virgen'!$A$6:$A$257,"&gt;="&amp;$A274,'Aceite Virgen'!$B$6:$B$257,"&lt;="&amp;$B274)</f>
        <v>0.27</v>
      </c>
      <c r="QF274" s="4">
        <f>SUMIFS('Aceite Virgen'!QF$6:QF$257,'Aceite Virgen'!$A$6:$A$257,"&gt;="&amp;$A274,'Aceite Virgen'!$B$6:$B$257,"&lt;="&amp;$B274)</f>
        <v>0</v>
      </c>
      <c r="QJ274" s="4">
        <f>SUMIFS('Aceite Virgen'!QJ$6:QJ$257,'Aceite Virgen'!$A$6:$A$257,"&gt;="&amp;$A274,'Aceite Virgen'!$B$6:$B$257,"&lt;="&amp;$B274)</f>
        <v>2.2999999999999998</v>
      </c>
      <c r="QK274" s="4">
        <f>SUMIFS('Aceite Virgen'!QK$6:QK$257,'Aceite Virgen'!$A$6:$A$257,"&gt;="&amp;$A274,'Aceite Virgen'!$B$6:$B$257,"&lt;="&amp;$B274)</f>
        <v>8.7100000000000009</v>
      </c>
      <c r="QL274" s="4">
        <f>SUMIFS('Aceite Virgen'!QL$6:QL$257,'Aceite Virgen'!$A$6:$A$257,"&gt;="&amp;$A274,'Aceite Virgen'!$B$6:$B$257,"&lt;="&amp;$B274)</f>
        <v>0.59000000000000008</v>
      </c>
      <c r="QM274" s="4">
        <f>SUMIFS('Aceite Virgen'!QM$6:QM$257,'Aceite Virgen'!$A$6:$A$257,"&gt;="&amp;$A274,'Aceite Virgen'!$B$6:$B$257,"&lt;="&amp;$B274)</f>
        <v>0</v>
      </c>
      <c r="QQ274" s="4">
        <f>SUMIFS('Aceite Virgen'!QQ$6:QQ$257,'Aceite Virgen'!$A$6:$A$257,"&gt;="&amp;$A274,'Aceite Virgen'!$B$6:$B$257,"&lt;="&amp;$B274)</f>
        <v>2.98</v>
      </c>
      <c r="QR274" s="4">
        <f>SUMIFS('Aceite Virgen'!QR$6:QR$257,'Aceite Virgen'!$A$6:$A$257,"&gt;="&amp;$A274,'Aceite Virgen'!$B$6:$B$257,"&lt;="&amp;$B274)</f>
        <v>5.83</v>
      </c>
      <c r="QS274" s="4">
        <f>SUMIFS('Aceite Virgen'!QS$6:QS$257,'Aceite Virgen'!$A$6:$A$257,"&gt;="&amp;$A274,'Aceite Virgen'!$B$6:$B$257,"&lt;="&amp;$B274)</f>
        <v>2.96</v>
      </c>
      <c r="QT274" s="4">
        <f>SUMIFS('Aceite Virgen'!QT$6:QT$257,'Aceite Virgen'!$A$6:$A$257,"&gt;="&amp;$A274,'Aceite Virgen'!$B$6:$B$257,"&lt;="&amp;$B274)</f>
        <v>0</v>
      </c>
      <c r="QX274" s="4">
        <f>SUMIFS('Aceite Virgen'!QX$6:QX$257,'Aceite Virgen'!$A$6:$A$257,"&gt;="&amp;$A274,'Aceite Virgen'!$B$6:$B$257,"&lt;="&amp;$B274)</f>
        <v>1.4300000000000002</v>
      </c>
      <c r="QY274" s="4">
        <f>SUMIFS('Aceite Virgen'!QY$6:QY$257,'Aceite Virgen'!$A$6:$A$257,"&gt;="&amp;$A274,'Aceite Virgen'!$B$6:$B$257,"&lt;="&amp;$B274)</f>
        <v>4.7200000000000006</v>
      </c>
      <c r="QZ274" s="4">
        <f>SUMIFS('Aceite Virgen'!QZ$6:QZ$257,'Aceite Virgen'!$A$6:$A$257,"&gt;="&amp;$A274,'Aceite Virgen'!$B$6:$B$257,"&lt;="&amp;$B274)</f>
        <v>0.69</v>
      </c>
      <c r="RA274" s="4">
        <f>SUMIFS('Aceite Virgen'!RA$6:RA$257,'Aceite Virgen'!$A$6:$A$257,"&gt;="&amp;$A274,'Aceite Virgen'!$B$6:$B$257,"&lt;="&amp;$B274)</f>
        <v>0</v>
      </c>
      <c r="RE274" s="4">
        <f>SUMIFS('Aceite Virgen'!RE$6:RE$257,'Aceite Virgen'!$A$6:$A$257,"&gt;="&amp;$A274,'Aceite Virgen'!$B$6:$B$257,"&lt;="&amp;$B274)</f>
        <v>0.9</v>
      </c>
      <c r="RF274" s="4">
        <f>SUMIFS('Aceite Virgen'!RF$6:RF$257,'Aceite Virgen'!$A$6:$A$257,"&gt;="&amp;$A274,'Aceite Virgen'!$B$6:$B$257,"&lt;="&amp;$B274)</f>
        <v>5.9</v>
      </c>
      <c r="RG274" s="4">
        <f>SUMIFS('Aceite Virgen'!RG$6:RG$257,'Aceite Virgen'!$A$6:$A$257,"&gt;="&amp;$A274,'Aceite Virgen'!$B$6:$B$257,"&lt;="&amp;$B274)</f>
        <v>0</v>
      </c>
      <c r="RH274" s="4">
        <f>SUMIFS('Aceite Virgen'!RH$6:RH$257,'Aceite Virgen'!$A$6:$A$257,"&gt;="&amp;$A274,'Aceite Virgen'!$B$6:$B$257,"&lt;="&amp;$B274)</f>
        <v>0</v>
      </c>
    </row>
    <row r="275" spans="1:476" x14ac:dyDescent="0.25">
      <c r="A275" s="9">
        <f>'TAM Aceite Virgen'!B23</f>
        <v>4.5</v>
      </c>
      <c r="B275" s="9">
        <f>'TAM Aceite Virgen'!C23</f>
        <v>4.5999999999999996</v>
      </c>
      <c r="C275" s="9"/>
      <c r="D275" s="4">
        <f>SUMIFS('Aceite Virgen'!D$6:D$257,'Aceite Virgen'!$A$6:$A$257,"&gt;="&amp;$A275,'Aceite Virgen'!$B$6:$B$257,"&lt;="&amp;$B275)</f>
        <v>2.5900000000000003</v>
      </c>
      <c r="E275" s="4">
        <f>SUMIFS('Aceite Virgen'!E$6:E$257,'Aceite Virgen'!$A$6:$A$257,"&gt;="&amp;$A275,'Aceite Virgen'!$B$6:$B$257,"&lt;="&amp;$B275)</f>
        <v>0.96</v>
      </c>
      <c r="F275" s="4">
        <f>SUMIFS('Aceite Virgen'!F$6:F$257,'Aceite Virgen'!$A$6:$A$257,"&gt;="&amp;$A275,'Aceite Virgen'!$B$6:$B$257,"&lt;="&amp;$B275)</f>
        <v>2.61</v>
      </c>
      <c r="G275" s="4">
        <f>SUMIFS('Aceite Virgen'!G$6:G$257,'Aceite Virgen'!$A$6:$A$257,"&gt;="&amp;$A275,'Aceite Virgen'!$B$6:$B$257,"&lt;="&amp;$B275)</f>
        <v>0</v>
      </c>
      <c r="H275" s="9"/>
      <c r="I275" s="9"/>
      <c r="J275" s="9"/>
      <c r="K275" s="4">
        <f>SUMIFS('Aceite Virgen'!K$6:K$257,'Aceite Virgen'!$A$6:$A$257,"&gt;="&amp;$A275,'Aceite Virgen'!$B$6:$B$257,"&lt;="&amp;$B275)</f>
        <v>3.51</v>
      </c>
      <c r="L275" s="4">
        <f>SUMIFS('Aceite Virgen'!L$6:L$257,'Aceite Virgen'!$A$6:$A$257,"&gt;="&amp;$A275,'Aceite Virgen'!$B$6:$B$257,"&lt;="&amp;$B275)</f>
        <v>1.79</v>
      </c>
      <c r="M275" s="4">
        <f>SUMIFS('Aceite Virgen'!M$6:M$257,'Aceite Virgen'!$A$6:$A$257,"&gt;="&amp;$A275,'Aceite Virgen'!$B$6:$B$257,"&lt;="&amp;$B275)</f>
        <v>3.3400000000000003</v>
      </c>
      <c r="N275" s="4">
        <f>SUMIFS('Aceite Virgen'!N$6:N$257,'Aceite Virgen'!$A$6:$A$257,"&gt;="&amp;$A275,'Aceite Virgen'!$B$6:$B$257,"&lt;="&amp;$B275)</f>
        <v>0</v>
      </c>
      <c r="O275" s="9"/>
      <c r="P275" s="9"/>
      <c r="Q275" s="9"/>
      <c r="R275" s="4">
        <f>SUMIFS('Aceite Virgen'!R$6:R$257,'Aceite Virgen'!$A$6:$A$257,"&gt;="&amp;$A275,'Aceite Virgen'!$B$6:$B$257,"&lt;="&amp;$B275)</f>
        <v>4.0600000000000005</v>
      </c>
      <c r="S275" s="4">
        <f>SUMIFS('Aceite Virgen'!S$6:S$257,'Aceite Virgen'!$A$6:$A$257,"&gt;="&amp;$A275,'Aceite Virgen'!$B$6:$B$257,"&lt;="&amp;$B275)</f>
        <v>2.13</v>
      </c>
      <c r="T275" s="4">
        <f>SUMIFS('Aceite Virgen'!T$6:T$257,'Aceite Virgen'!$A$6:$A$257,"&gt;="&amp;$A275,'Aceite Virgen'!$B$6:$B$257,"&lt;="&amp;$B275)</f>
        <v>5.17</v>
      </c>
      <c r="U275" s="4">
        <f>SUMIFS('Aceite Virgen'!U$6:U$257,'Aceite Virgen'!$A$6:$A$257,"&gt;="&amp;$A275,'Aceite Virgen'!$B$6:$B$257,"&lt;="&amp;$B275)</f>
        <v>0</v>
      </c>
      <c r="V275" s="9"/>
      <c r="W275" s="9"/>
      <c r="X275" s="9"/>
      <c r="Y275" s="4">
        <f>SUMIFS('Aceite Virgen'!Y$6:Y$257,'Aceite Virgen'!$A$6:$A$257,"&gt;="&amp;$A275,'Aceite Virgen'!$B$6:$B$257,"&lt;="&amp;$B275)</f>
        <v>3.38</v>
      </c>
      <c r="Z275" s="4">
        <f>SUMIFS('Aceite Virgen'!Z$6:Z$257,'Aceite Virgen'!$A$6:$A$257,"&gt;="&amp;$A275,'Aceite Virgen'!$B$6:$B$257,"&lt;="&amp;$B275)</f>
        <v>0</v>
      </c>
      <c r="AA275" s="4">
        <f>SUMIFS('Aceite Virgen'!AA$6:AA$257,'Aceite Virgen'!$A$6:$A$257,"&gt;="&amp;$A275,'Aceite Virgen'!$B$6:$B$257,"&lt;="&amp;$B275)</f>
        <v>3.27</v>
      </c>
      <c r="AB275" s="4">
        <f>SUMIFS('Aceite Virgen'!AB$6:AB$257,'Aceite Virgen'!$A$6:$A$257,"&gt;="&amp;$A275,'Aceite Virgen'!$B$6:$B$257,"&lt;="&amp;$B275)</f>
        <v>14.09</v>
      </c>
      <c r="AC275" s="9"/>
      <c r="AD275" s="9"/>
      <c r="AE275" s="9"/>
      <c r="AF275" s="4">
        <f>SUMIFS('Aceite Virgen'!AF$6:AF$257,'Aceite Virgen'!$A$6:$A$257,"&gt;="&amp;$A275,'Aceite Virgen'!$B$6:$B$257,"&lt;="&amp;$B275)</f>
        <v>1.3900000000000001</v>
      </c>
      <c r="AG275" s="4">
        <f>SUMIFS('Aceite Virgen'!AG$6:AG$257,'Aceite Virgen'!$A$6:$A$257,"&gt;="&amp;$A275,'Aceite Virgen'!$B$6:$B$257,"&lt;="&amp;$B275)</f>
        <v>0</v>
      </c>
      <c r="AH275" s="4">
        <f>SUMIFS('Aceite Virgen'!AH$6:AH$257,'Aceite Virgen'!$A$6:$A$257,"&gt;="&amp;$A275,'Aceite Virgen'!$B$6:$B$257,"&lt;="&amp;$B275)</f>
        <v>1.62</v>
      </c>
      <c r="AI275" s="4">
        <f>SUMIFS('Aceite Virgen'!AI$6:AI$257,'Aceite Virgen'!$A$6:$A$257,"&gt;="&amp;$A275,'Aceite Virgen'!$B$6:$B$257,"&lt;="&amp;$B275)</f>
        <v>0</v>
      </c>
      <c r="AJ275" s="9"/>
      <c r="AK275" s="9"/>
      <c r="AL275" s="9"/>
      <c r="AM275" s="4">
        <f>SUMIFS('Aceite Virgen'!AM$6:AM$257,'Aceite Virgen'!$A$6:$A$257,"&gt;="&amp;$A275,'Aceite Virgen'!$B$6:$B$257,"&lt;="&amp;$B275)</f>
        <v>1.03</v>
      </c>
      <c r="AN275" s="4">
        <f>SUMIFS('Aceite Virgen'!AN$6:AN$257,'Aceite Virgen'!$A$6:$A$257,"&gt;="&amp;$A275,'Aceite Virgen'!$B$6:$B$257,"&lt;="&amp;$B275)</f>
        <v>0</v>
      </c>
      <c r="AO275" s="4">
        <f>SUMIFS('Aceite Virgen'!AO$6:AO$257,'Aceite Virgen'!$A$6:$A$257,"&gt;="&amp;$A275,'Aceite Virgen'!$B$6:$B$257,"&lt;="&amp;$B275)</f>
        <v>1.26</v>
      </c>
      <c r="AP275" s="4">
        <f>SUMIFS('Aceite Virgen'!AP$6:AP$257,'Aceite Virgen'!$A$6:$A$257,"&gt;="&amp;$A275,'Aceite Virgen'!$B$6:$B$257,"&lt;="&amp;$B275)</f>
        <v>0</v>
      </c>
      <c r="AQ275" s="9"/>
      <c r="AR275" s="9"/>
      <c r="AT275" s="4">
        <f>SUMIFS('Aceite Virgen'!AT$6:AT$257,'Aceite Virgen'!$A$6:$A$257,"&gt;="&amp;$A275,'Aceite Virgen'!$B$6:$B$257,"&lt;="&amp;$B275)</f>
        <v>1.83</v>
      </c>
      <c r="AU275" s="4">
        <f>SUMIFS('Aceite Virgen'!AU$6:AU$257,'Aceite Virgen'!$A$6:$A$257,"&gt;="&amp;$A275,'Aceite Virgen'!$B$6:$B$257,"&lt;="&amp;$B275)</f>
        <v>0.82</v>
      </c>
      <c r="AV275" s="4">
        <f>SUMIFS('Aceite Virgen'!AV$6:AV$257,'Aceite Virgen'!$A$6:$A$257,"&gt;="&amp;$A275,'Aceite Virgen'!$B$6:$B$257,"&lt;="&amp;$B275)</f>
        <v>2.09</v>
      </c>
      <c r="AW275" s="4">
        <f>SUMIFS('Aceite Virgen'!AW$6:AW$257,'Aceite Virgen'!$A$6:$A$257,"&gt;="&amp;$A275,'Aceite Virgen'!$B$6:$B$257,"&lt;="&amp;$B275)</f>
        <v>0</v>
      </c>
      <c r="BA275" s="4">
        <f>SUMIFS('Aceite Virgen'!BA$6:BA$257,'Aceite Virgen'!$A$6:$A$257,"&gt;="&amp;A275,'Aceite Virgen'!$B$6:$B$257,"&lt;="&amp;B275)</f>
        <v>0.81</v>
      </c>
      <c r="BB275" s="4">
        <f>SUMIFS('Aceite Virgen'!BB$6:BB$257,'Aceite Virgen'!$A$6:$A$257,"&gt;="&amp;$A275,'Aceite Virgen'!$B$6:$B$257,"&lt;="&amp;$B275)</f>
        <v>0</v>
      </c>
      <c r="BC275" s="4">
        <f>SUMIFS('Aceite Virgen'!BC$6:BC$257,'Aceite Virgen'!$A$6:$A$257,"&gt;="&amp;$A275,'Aceite Virgen'!$B$6:$B$257,"&lt;="&amp;$B275)</f>
        <v>0.98</v>
      </c>
      <c r="BD275" s="4">
        <f>SUMIFS('Aceite Virgen'!BD$6:BD$257,'Aceite Virgen'!$A$6:$A$257,"&gt;="&amp;$A275,'Aceite Virgen'!$B$6:$B$257,"&lt;="&amp;$B275)</f>
        <v>0</v>
      </c>
      <c r="BH275" s="4">
        <f>SUMIFS('Aceite Virgen'!BH$6:BH$257,'Aceite Virgen'!$A$6:$A$257,"&gt;="&amp;$A275,'Aceite Virgen'!$B$6:$B$257,"&lt;="&amp;$B275)</f>
        <v>2.02</v>
      </c>
      <c r="BI275" s="4">
        <f>SUMIFS('Aceite Virgen'!BI$6:BI$257,'Aceite Virgen'!$A$6:$A$257,"&gt;="&amp;$A275,'Aceite Virgen'!$B$6:$B$257,"&lt;="&amp;$B275)</f>
        <v>0</v>
      </c>
      <c r="BJ275" s="4">
        <f>SUMIFS('Aceite Virgen'!BJ$6:BJ$257,'Aceite Virgen'!$A$6:$A$257,"&gt;="&amp;$A275,'Aceite Virgen'!$B$6:$B$257,"&lt;="&amp;$B275)</f>
        <v>1.8900000000000001</v>
      </c>
      <c r="BK275" s="4">
        <f>SUMIFS('Aceite Virgen'!BK$6:BK$257,'Aceite Virgen'!$A$6:$A$257,"&gt;="&amp;$A275,'Aceite Virgen'!$B$6:$B$257,"&lt;="&amp;$B275)</f>
        <v>0</v>
      </c>
      <c r="BO275" s="4">
        <f>SUMIFS('Aceite Virgen'!BO$6:BO$257,'Aceite Virgen'!$A$6:$A$257,"&gt;="&amp;$A275,'Aceite Virgen'!$B$6:$B$257,"&lt;="&amp;$B275)</f>
        <v>0.57000000000000006</v>
      </c>
      <c r="BP275" s="4">
        <f>SUMIFS('Aceite Virgen'!BP$6:BP$257,'Aceite Virgen'!$A$6:$A$257,"&gt;="&amp;$A275,'Aceite Virgen'!$B$6:$B$257,"&lt;="&amp;$B275)</f>
        <v>2.1100000000000003</v>
      </c>
      <c r="BQ275" s="4">
        <f>SUMIFS('Aceite Virgen'!BQ$6:BQ$257,'Aceite Virgen'!$A$6:$A$257,"&gt;="&amp;$A275,'Aceite Virgen'!$B$6:$B$257,"&lt;="&amp;$B275)</f>
        <v>0.53</v>
      </c>
      <c r="BR275" s="4">
        <f>SUMIFS('Aceite Virgen'!BR$6:BR$257,'Aceite Virgen'!$A$6:$A$257,"&gt;="&amp;$A275,'Aceite Virgen'!$B$6:$B$257,"&lt;="&amp;$B275)</f>
        <v>0</v>
      </c>
      <c r="BV275" s="4">
        <f>SUMIFS('Aceite Virgen'!BV$6:BV$257,'Aceite Virgen'!$A$6:$A$257,"&gt;="&amp;$A275,'Aceite Virgen'!$B$6:$B$257,"&lt;="&amp;$B275)</f>
        <v>1.24</v>
      </c>
      <c r="BW275" s="4">
        <f>SUMIFS('Aceite Virgen'!BW$6:BW$257,'Aceite Virgen'!$A$6:$A$257,"&gt;="&amp;$A275,'Aceite Virgen'!$B$6:$B$257,"&lt;="&amp;$B275)</f>
        <v>0</v>
      </c>
      <c r="BX275" s="4">
        <f>SUMIFS('Aceite Virgen'!BX$6:BX$257,'Aceite Virgen'!$A$6:$A$257,"&gt;="&amp;$A275,'Aceite Virgen'!$B$6:$B$257,"&lt;="&amp;$B275)</f>
        <v>1.53</v>
      </c>
      <c r="BY275" s="4">
        <f>SUMIFS('Aceite Virgen'!BY$6:BY$257,'Aceite Virgen'!$A$6:$A$257,"&gt;="&amp;$A275,'Aceite Virgen'!$B$6:$B$257,"&lt;="&amp;$B275)</f>
        <v>0</v>
      </c>
      <c r="CC275" s="4">
        <f>SUMIFS('Aceite Virgen'!CC$6:CC$257,'Aceite Virgen'!$A$6:$A$257,"&gt;="&amp;$A275,'Aceite Virgen'!$B$6:$B$257,"&lt;="&amp;$B275)</f>
        <v>0.16</v>
      </c>
      <c r="CD275" s="4">
        <f>SUMIFS('Aceite Virgen'!CD$6:CD$257,'Aceite Virgen'!$A$6:$A$257,"&gt;="&amp;$A275,'Aceite Virgen'!$B$6:$B$257,"&lt;="&amp;$B275)</f>
        <v>0</v>
      </c>
      <c r="CE275" s="4">
        <f>SUMIFS('Aceite Virgen'!CE$6:CE$257,'Aceite Virgen'!$A$6:$A$257,"&gt;="&amp;$A275,'Aceite Virgen'!$B$6:$B$257,"&lt;="&amp;$B275)</f>
        <v>0.19</v>
      </c>
      <c r="CF275" s="4">
        <f>SUMIFS('Aceite Virgen'!CF$6:CF$257,'Aceite Virgen'!$A$6:$A$257,"&gt;="&amp;$A275,'Aceite Virgen'!$B$6:$B$257,"&lt;="&amp;$B275)</f>
        <v>0</v>
      </c>
      <c r="CJ275" s="4">
        <f>SUMIFS('Aceite Virgen'!CJ$6:CJ$257,'Aceite Virgen'!$A$6:$A$257,"&gt;="&amp;$A275,'Aceite Virgen'!$B$6:$B$257,"&lt;="&amp;$B275)</f>
        <v>0.55000000000000004</v>
      </c>
      <c r="CK275" s="4">
        <f>SUMIFS('Aceite Virgen'!CK$6:CK$257,'Aceite Virgen'!$A$6:$A$257,"&gt;="&amp;$A275,'Aceite Virgen'!$B$6:$B$257,"&lt;="&amp;$B275)</f>
        <v>0.85</v>
      </c>
      <c r="CL275" s="4">
        <f>SUMIFS('Aceite Virgen'!CL$6:CL$257,'Aceite Virgen'!$A$6:$A$257,"&gt;="&amp;$A275,'Aceite Virgen'!$B$6:$B$257,"&lt;="&amp;$B275)</f>
        <v>0.28000000000000003</v>
      </c>
      <c r="CM275" s="4">
        <f>SUMIFS('Aceite Virgen'!CM$6:CM$257,'Aceite Virgen'!$A$6:$A$257,"&gt;="&amp;$A275,'Aceite Virgen'!$B$6:$B$257,"&lt;="&amp;$B275)</f>
        <v>0</v>
      </c>
      <c r="CQ275" s="4">
        <f>SUMIFS('Aceite Virgen'!CQ$6:CQ$257,'Aceite Virgen'!$A$6:$A$257,"&gt;="&amp;$A275,'Aceite Virgen'!$B$6:$B$257,"&lt;="&amp;$B275)</f>
        <v>1.6</v>
      </c>
      <c r="CR275" s="4">
        <f>SUMIFS('Aceite Virgen'!CR$6:CR$257,'Aceite Virgen'!$A$6:$A$257,"&gt;="&amp;$A275,'Aceite Virgen'!$B$6:$B$257,"&lt;="&amp;$B275)</f>
        <v>0</v>
      </c>
      <c r="CS275" s="4">
        <f>SUMIFS('Aceite Virgen'!CS$6:CS$257,'Aceite Virgen'!$A$6:$A$257,"&gt;="&amp;$A275,'Aceite Virgen'!$B$6:$B$257,"&lt;="&amp;$B275)</f>
        <v>2.02</v>
      </c>
      <c r="CT275" s="4">
        <f>SUMIFS('Aceite Virgen'!CT$6:CT$257,'Aceite Virgen'!$A$6:$A$257,"&gt;="&amp;$A275,'Aceite Virgen'!$B$6:$B$257,"&lt;="&amp;$B275)</f>
        <v>0</v>
      </c>
      <c r="CX275" s="4">
        <f>SUMIFS('Aceite Virgen'!CX$6:CX$257,'Aceite Virgen'!$A$6:$A$257,"&gt;="&amp;$A275,'Aceite Virgen'!$B$6:$B$257,"&lt;="&amp;$B275)</f>
        <v>0.44</v>
      </c>
      <c r="CY275" s="4">
        <f>SUMIFS('Aceite Virgen'!CY$6:CY$257,'Aceite Virgen'!$A$6:$A$257,"&gt;="&amp;$A275,'Aceite Virgen'!$B$6:$B$257,"&lt;="&amp;$B275)</f>
        <v>0</v>
      </c>
      <c r="CZ275" s="4">
        <f>SUMIFS('Aceite Virgen'!CZ$6:CZ$257,'Aceite Virgen'!$A$6:$A$257,"&gt;="&amp;$A275,'Aceite Virgen'!$B$6:$B$257,"&lt;="&amp;$B275)</f>
        <v>0.61</v>
      </c>
      <c r="DA275" s="4">
        <f>SUMIFS('Aceite Virgen'!DA$6:DA$257,'Aceite Virgen'!$A$6:$A$257,"&gt;="&amp;$A275,'Aceite Virgen'!$B$6:$B$257,"&lt;="&amp;$B275)</f>
        <v>0</v>
      </c>
      <c r="DE275" s="4">
        <f>SUMIFS('Aceite Virgen'!DE$6:DE$257,'Aceite Virgen'!$A$6:$A$257,"&gt;="&amp;$A275,'Aceite Virgen'!$B$6:$B$257,"&lt;="&amp;$B275)</f>
        <v>4.09</v>
      </c>
      <c r="DF275" s="4">
        <f>SUMIFS('Aceite Virgen'!DF$6:DF$257,'Aceite Virgen'!$A$6:$A$257,"&gt;="&amp;$A275,'Aceite Virgen'!$B$6:$B$257,"&lt;="&amp;$B275)</f>
        <v>8.14</v>
      </c>
      <c r="DG275" s="4">
        <f>SUMIFS('Aceite Virgen'!DG$6:DG$257,'Aceite Virgen'!$A$6:$A$257,"&gt;="&amp;$A275,'Aceite Virgen'!$B$6:$B$257,"&lt;="&amp;$B275)</f>
        <v>1.74</v>
      </c>
      <c r="DH275" s="4">
        <f>SUMIFS('Aceite Virgen'!DH$6:DH$257,'Aceite Virgen'!$A$6:$A$257,"&gt;="&amp;$A275,'Aceite Virgen'!$B$6:$B$257,"&lt;="&amp;$B275)</f>
        <v>0</v>
      </c>
      <c r="DL275" s="4">
        <f>SUMIFS('Aceite Virgen'!DL$6:DL$257,'Aceite Virgen'!$A$6:$A$257,"&gt;="&amp;$A275,'Aceite Virgen'!$B$6:$B$257,"&lt;="&amp;$B275)</f>
        <v>1.51</v>
      </c>
      <c r="DM275" s="4">
        <f>SUMIFS('Aceite Virgen'!DM$6:DM$257,'Aceite Virgen'!$A$6:$A$257,"&gt;="&amp;$A275,'Aceite Virgen'!$B$6:$B$257,"&lt;="&amp;$B275)</f>
        <v>6.52</v>
      </c>
      <c r="DN275" s="4">
        <f>SUMIFS('Aceite Virgen'!DN$6:DN$257,'Aceite Virgen'!$A$6:$A$257,"&gt;="&amp;$A275,'Aceite Virgen'!$B$6:$B$257,"&lt;="&amp;$B275)</f>
        <v>0.44000000000000006</v>
      </c>
      <c r="DO275" s="4">
        <f>SUMIFS('Aceite Virgen'!DO$6:DO$257,'Aceite Virgen'!$A$6:$A$257,"&gt;="&amp;$A275,'Aceite Virgen'!$B$6:$B$257,"&lt;="&amp;$B275)</f>
        <v>0</v>
      </c>
      <c r="DS275" s="4">
        <f>SUMIFS('Aceite Virgen'!DS$6:DS$257,'Aceite Virgen'!$A$6:$A$257,"&gt;="&amp;$A275,'Aceite Virgen'!$B$6:$B$257,"&lt;="&amp;$B275)</f>
        <v>1.48</v>
      </c>
      <c r="DT275" s="4">
        <f>SUMIFS('Aceite Virgen'!DT$6:DT$257,'Aceite Virgen'!$A$6:$A$257,"&gt;="&amp;$A275,'Aceite Virgen'!$B$6:$B$257,"&lt;="&amp;$B275)</f>
        <v>5.96</v>
      </c>
      <c r="DU275" s="4">
        <f>SUMIFS('Aceite Virgen'!DU$6:DU$257,'Aceite Virgen'!$A$6:$A$257,"&gt;="&amp;$A275,'Aceite Virgen'!$B$6:$B$257,"&lt;="&amp;$B275)</f>
        <v>0.98</v>
      </c>
      <c r="DV275" s="4">
        <f>SUMIFS('Aceite Virgen'!DV$6:DV$257,'Aceite Virgen'!$A$6:$A$257,"&gt;="&amp;$A275,'Aceite Virgen'!$B$6:$B$257,"&lt;="&amp;$B275)</f>
        <v>0</v>
      </c>
      <c r="DZ275" s="4">
        <f>SUMIFS('Aceite Virgen'!DZ$6:DZ$257,'Aceite Virgen'!$A$6:$A$257,"&gt;="&amp;$A275,'Aceite Virgen'!$B$6:$B$257,"&lt;="&amp;$B275)</f>
        <v>4.88</v>
      </c>
      <c r="EA275" s="4">
        <f>SUMIFS('Aceite Virgen'!EA$6:EA$257,'Aceite Virgen'!$A$6:$A$257,"&gt;="&amp;$A275,'Aceite Virgen'!$B$6:$B$257,"&lt;="&amp;$B275)</f>
        <v>0</v>
      </c>
      <c r="EB275" s="4">
        <f>SUMIFS('Aceite Virgen'!EB$6:EB$257,'Aceite Virgen'!$A$6:$A$257,"&gt;="&amp;$A275,'Aceite Virgen'!$B$6:$B$257,"&lt;="&amp;$B275)</f>
        <v>6.68</v>
      </c>
      <c r="EC275" s="4">
        <f>SUMIFS('Aceite Virgen'!EC$6:EC$257,'Aceite Virgen'!$A$6:$A$257,"&gt;="&amp;$A275,'Aceite Virgen'!$B$6:$B$257,"&lt;="&amp;$B275)</f>
        <v>0</v>
      </c>
      <c r="EG275" s="4">
        <f>SUMIFS('Aceite Virgen'!EG$6:EG$257,'Aceite Virgen'!$A$6:$A$257,"&gt;="&amp;$A275,'Aceite Virgen'!$B$6:$B$257,"&lt;="&amp;$B275)</f>
        <v>2.3199999999999998</v>
      </c>
      <c r="EH275" s="4">
        <f>SUMIFS('Aceite Virgen'!EH$6:EH$257,'Aceite Virgen'!$A$6:$A$257,"&gt;="&amp;$A275,'Aceite Virgen'!$B$6:$B$257,"&lt;="&amp;$B275)</f>
        <v>1.73</v>
      </c>
      <c r="EI275" s="4">
        <f>SUMIFS('Aceite Virgen'!EI$6:EI$257,'Aceite Virgen'!$A$6:$A$257,"&gt;="&amp;$A275,'Aceite Virgen'!$B$6:$B$257,"&lt;="&amp;$B275)</f>
        <v>2.91</v>
      </c>
      <c r="EJ275" s="4">
        <f>SUMIFS('Aceite Virgen'!EJ$6:EJ$257,'Aceite Virgen'!$A$6:$A$257,"&gt;="&amp;$A275,'Aceite Virgen'!$B$6:$B$257,"&lt;="&amp;$B275)</f>
        <v>0</v>
      </c>
      <c r="EN275" s="4">
        <f>SUMIFS('Aceite Virgen'!EN$6:EN$257,'Aceite Virgen'!$A$6:$A$257,"&gt;="&amp;$A275,'Aceite Virgen'!$B$6:$B$257,"&lt;="&amp;$B275)</f>
        <v>1.7799999999999998</v>
      </c>
      <c r="EO275" s="4">
        <f>SUMIFS('Aceite Virgen'!EO$6:EO$257,'Aceite Virgen'!$A$6:$A$257,"&gt;="&amp;$A275,'Aceite Virgen'!$B$6:$B$257,"&lt;="&amp;$B275)</f>
        <v>1.74</v>
      </c>
      <c r="EP275" s="4">
        <f>SUMIFS('Aceite Virgen'!EP$6:EP$257,'Aceite Virgen'!$A$6:$A$257,"&gt;="&amp;$A275,'Aceite Virgen'!$B$6:$B$257,"&lt;="&amp;$B275)</f>
        <v>2.33</v>
      </c>
      <c r="EQ275" s="4">
        <f>SUMIFS('Aceite Virgen'!EQ$6:EQ$257,'Aceite Virgen'!$A$6:$A$257,"&gt;="&amp;$A275,'Aceite Virgen'!$B$6:$B$257,"&lt;="&amp;$B275)</f>
        <v>0</v>
      </c>
      <c r="EU275" s="4">
        <f>SUMIFS('Aceite Virgen'!EU$6:EU$257,'Aceite Virgen'!$A$6:$A$257,"&gt;="&amp;$A275,'Aceite Virgen'!$B$6:$B$257,"&lt;="&amp;$B275)</f>
        <v>0.26</v>
      </c>
      <c r="EV275" s="4">
        <f>SUMIFS('Aceite Virgen'!EV$6:EV$257,'Aceite Virgen'!$A$6:$A$257,"&gt;="&amp;$A275,'Aceite Virgen'!$B$6:$B$257,"&lt;="&amp;$B275)</f>
        <v>0</v>
      </c>
      <c r="EW275" s="4">
        <f>SUMIFS('Aceite Virgen'!EW$6:EW$257,'Aceite Virgen'!$A$6:$A$257,"&gt;="&amp;$A275,'Aceite Virgen'!$B$6:$B$257,"&lt;="&amp;$B275)</f>
        <v>0.42000000000000004</v>
      </c>
      <c r="EX275" s="4">
        <f>SUMIFS('Aceite Virgen'!EX$6:EX$257,'Aceite Virgen'!$A$6:$A$257,"&gt;="&amp;$A275,'Aceite Virgen'!$B$6:$B$257,"&lt;="&amp;$B275)</f>
        <v>0</v>
      </c>
      <c r="FB275" s="4">
        <f>SUMIFS('Aceite Virgen'!FB$6:FB$257,'Aceite Virgen'!$A$6:$A$257,"&gt;="&amp;$A275,'Aceite Virgen'!$B$6:$B$257,"&lt;="&amp;$B275)</f>
        <v>0.41</v>
      </c>
      <c r="FC275" s="4">
        <f>SUMIFS('Aceite Virgen'!FC$6:FC$257,'Aceite Virgen'!$A$6:$A$257,"&gt;="&amp;$A275,'Aceite Virgen'!$B$6:$B$257,"&lt;="&amp;$B275)</f>
        <v>0</v>
      </c>
      <c r="FD275" s="4">
        <f>SUMIFS('Aceite Virgen'!FD$6:FD$257,'Aceite Virgen'!$A$6:$A$257,"&gt;="&amp;$A275,'Aceite Virgen'!$B$6:$B$257,"&lt;="&amp;$B275)</f>
        <v>0.22</v>
      </c>
      <c r="FE275" s="4">
        <f>SUMIFS('Aceite Virgen'!FE$6:FE$257,'Aceite Virgen'!$A$6:$A$257,"&gt;="&amp;$A275,'Aceite Virgen'!$B$6:$B$257,"&lt;="&amp;$B275)</f>
        <v>0</v>
      </c>
      <c r="FI275" s="4">
        <f>SUMIFS('Aceite Virgen'!FI$6:FI$257,'Aceite Virgen'!$A$6:$A$257,"&gt;="&amp;$A275,'Aceite Virgen'!$B$6:$B$257,"&lt;="&amp;$B275)</f>
        <v>4.17</v>
      </c>
      <c r="FJ275" s="4">
        <f>SUMIFS('Aceite Virgen'!FJ$6:FJ$257,'Aceite Virgen'!$A$6:$A$257,"&gt;="&amp;$A275,'Aceite Virgen'!$B$6:$B$257,"&lt;="&amp;$B275)</f>
        <v>0.91</v>
      </c>
      <c r="FK275" s="4">
        <f>SUMIFS('Aceite Virgen'!FK$6:FK$257,'Aceite Virgen'!$A$6:$A$257,"&gt;="&amp;$A275,'Aceite Virgen'!$B$6:$B$257,"&lt;="&amp;$B275)</f>
        <v>5.36</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0.76</v>
      </c>
      <c r="GL275" s="4">
        <f>SUMIFS('Aceite Virgen'!GL$6:GL$257,'Aceite Virgen'!$A$6:$A$257,"&gt;="&amp;$A275,'Aceite Virgen'!$B$6:$B$257,"&lt;="&amp;$B275)</f>
        <v>0</v>
      </c>
      <c r="GM275" s="4">
        <f>SUMIFS('Aceite Virgen'!GM$6:GM$257,'Aceite Virgen'!$A$6:$A$257,"&gt;="&amp;$A275,'Aceite Virgen'!$B$6:$B$257,"&lt;="&amp;$B275)</f>
        <v>0.22</v>
      </c>
      <c r="GN275" s="4">
        <f>SUMIFS('Aceite Virgen'!GN$6:GN$257,'Aceite Virgen'!$A$6:$A$257,"&gt;="&amp;$A275,'Aceite Virgen'!$B$6:$B$257,"&lt;="&amp;$B275)</f>
        <v>0</v>
      </c>
      <c r="GR275" s="4">
        <f>SUMIFS('Aceite Virgen'!GR$6:GR$257,'Aceite Virgen'!$A$6:$A$257,"&gt;="&amp;$A275,'Aceite Virgen'!$B$6:$B$257,"&lt;="&amp;$B275)</f>
        <v>0.51</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1.29</v>
      </c>
      <c r="HG275" s="4">
        <f>SUMIFS('Aceite Virgen'!HG$6:HG$257,'Aceite Virgen'!$A$6:$A$257,"&gt;="&amp;$A275,'Aceite Virgen'!$B$6:$B$257,"&lt;="&amp;$B275)</f>
        <v>0</v>
      </c>
      <c r="HH275" s="4">
        <f>SUMIFS('Aceite Virgen'!HH$6:HH$257,'Aceite Virgen'!$A$6:$A$257,"&gt;="&amp;$A275,'Aceite Virgen'!$B$6:$B$257,"&lt;="&amp;$B275)</f>
        <v>1.79</v>
      </c>
      <c r="HI275" s="4">
        <f>SUMIFS('Aceite Virgen'!HI$6:HI$257,'Aceite Virgen'!$A$6:$A$257,"&gt;="&amp;$A275,'Aceite Virgen'!$B$6:$B$257,"&lt;="&amp;$B275)</f>
        <v>0</v>
      </c>
      <c r="HM275" s="4">
        <f>SUMIFS('Aceite Virgen'!HM$6:HM$257,'Aceite Virgen'!$A$6:$A$257,"&gt;="&amp;$A275,'Aceite Virgen'!$B$6:$B$257,"&lt;="&amp;$B275)</f>
        <v>0.26</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0.45</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0.11</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0.51</v>
      </c>
      <c r="LV275" s="4">
        <f>SUMIFS('Aceite Virgen'!LV$6:LV$257,'Aceite Virgen'!$A$6:$A$257,"&gt;="&amp;$A275,'Aceite Virgen'!$B$6:$B$257,"&lt;="&amp;$B275)</f>
        <v>0</v>
      </c>
      <c r="LW275" s="4">
        <f>SUMIFS('Aceite Virgen'!LW$6:LW$257,'Aceite Virgen'!$A$6:$A$257,"&gt;="&amp;$A275,'Aceite Virgen'!$B$6:$B$257,"&lt;="&amp;$B275)</f>
        <v>0.76</v>
      </c>
      <c r="LX275" s="4">
        <f>SUMIFS('Aceite Virgen'!LX$6:LX$257,'Aceite Virgen'!$A$6:$A$257,"&gt;="&amp;$A275,'Aceite Virgen'!$B$6:$B$257,"&lt;="&amp;$B275)</f>
        <v>0</v>
      </c>
      <c r="MB275" s="4">
        <f>SUMIFS('Aceite Virgen'!MB$6:MB$257,'Aceite Virgen'!$A$6:$A$257,"&gt;="&amp;$A275,'Aceite Virgen'!$B$6:$B$257,"&lt;="&amp;$B275)</f>
        <v>0.18</v>
      </c>
      <c r="MC275" s="4">
        <f>SUMIFS('Aceite Virgen'!MC$6:MC$257,'Aceite Virgen'!$A$6:$A$257,"&gt;="&amp;$A275,'Aceite Virgen'!$B$6:$B$257,"&lt;="&amp;$B275)</f>
        <v>0</v>
      </c>
      <c r="MD275" s="4">
        <f>SUMIFS('Aceite Virgen'!MD$6:MD$257,'Aceite Virgen'!$A$6:$A$257,"&gt;="&amp;$A275,'Aceite Virgen'!$B$6:$B$257,"&lt;="&amp;$B275)</f>
        <v>0.27</v>
      </c>
      <c r="ME275" s="4">
        <f>SUMIFS('Aceite Virgen'!ME$6:ME$257,'Aceite Virgen'!$A$6:$A$257,"&gt;="&amp;$A275,'Aceite Virgen'!$B$6:$B$257,"&lt;="&amp;$B275)</f>
        <v>0</v>
      </c>
      <c r="MI275" s="4">
        <f>SUMIFS('Aceite Virgen'!MI$6:MI$257,'Aceite Virgen'!$A$6:$A$257,"&gt;="&amp;$A275,'Aceite Virgen'!$B$6:$B$257,"&lt;="&amp;$B275)</f>
        <v>0.42</v>
      </c>
      <c r="MJ275" s="4">
        <f>SUMIFS('Aceite Virgen'!MJ$6:MJ$257,'Aceite Virgen'!$A$6:$A$257,"&gt;="&amp;$A275,'Aceite Virgen'!$B$6:$B$257,"&lt;="&amp;$B275)</f>
        <v>0</v>
      </c>
      <c r="MK275" s="4">
        <f>SUMIFS('Aceite Virgen'!MK$6:MK$257,'Aceite Virgen'!$A$6:$A$257,"&gt;="&amp;$A275,'Aceite Virgen'!$B$6:$B$257,"&lt;="&amp;$B275)</f>
        <v>0.64</v>
      </c>
      <c r="ML275" s="4">
        <f>SUMIFS('Aceite Virgen'!ML$6:ML$257,'Aceite Virgen'!$A$6:$A$257,"&gt;="&amp;$A275,'Aceite Virgen'!$B$6:$B$257,"&lt;="&amp;$B275)</f>
        <v>0</v>
      </c>
      <c r="MP275" s="4">
        <f>SUMIFS('Aceite Virgen'!MP$6:MP$257,'Aceite Virgen'!$A$6:$A$257,"&gt;="&amp;$A275,'Aceite Virgen'!$B$6:$B$257,"&lt;="&amp;$B275)</f>
        <v>1.94</v>
      </c>
      <c r="MQ275" s="4">
        <f>SUMIFS('Aceite Virgen'!MQ$6:MQ$257,'Aceite Virgen'!$A$6:$A$257,"&gt;="&amp;$A275,'Aceite Virgen'!$B$6:$B$257,"&lt;="&amp;$B275)</f>
        <v>9.94</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0.48</v>
      </c>
      <c r="MX275" s="4">
        <f>SUMIFS('Aceite Virgen'!MX$6:MX$257,'Aceite Virgen'!$A$6:$A$257,"&gt;="&amp;$A275,'Aceite Virgen'!$B$6:$B$257,"&lt;="&amp;$B275)</f>
        <v>0</v>
      </c>
      <c r="MY275" s="4">
        <f>SUMIFS('Aceite Virgen'!MY$6:MY$257,'Aceite Virgen'!$A$6:$A$257,"&gt;="&amp;$A275,'Aceite Virgen'!$B$6:$B$257,"&lt;="&amp;$B275)</f>
        <v>0.74</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0.17</v>
      </c>
      <c r="OG275" s="4">
        <f>SUMIFS('Aceite Virgen'!OG$6:OG$257,'Aceite Virgen'!$A$6:$A$257,"&gt;="&amp;$A275,'Aceite Virgen'!$B$6:$B$257,"&lt;="&amp;$B275)</f>
        <v>0</v>
      </c>
      <c r="OH275" s="4">
        <f>SUMIFS('Aceite Virgen'!OH$6:OH$257,'Aceite Virgen'!$A$6:$A$257,"&gt;="&amp;$A275,'Aceite Virgen'!$B$6:$B$257,"&lt;="&amp;$B275)</f>
        <v>0.28000000000000003</v>
      </c>
      <c r="OI275" s="4">
        <f>SUMIFS('Aceite Virgen'!OI$6:OI$257,'Aceite Virgen'!$A$6:$A$257,"&gt;="&amp;$A275,'Aceite Virgen'!$B$6:$B$257,"&lt;="&amp;$B275)</f>
        <v>0</v>
      </c>
      <c r="OM275" s="4">
        <f>SUMIFS('Aceite Virgen'!OM$6:OM$257,'Aceite Virgen'!$A$6:$A$257,"&gt;="&amp;$A275,'Aceite Virgen'!$B$6:$B$257,"&lt;="&amp;$B275)</f>
        <v>12.46</v>
      </c>
      <c r="ON275" s="4">
        <f>SUMIFS('Aceite Virgen'!ON$6:ON$257,'Aceite Virgen'!$A$6:$A$257,"&gt;="&amp;$A275,'Aceite Virgen'!$B$6:$B$257,"&lt;="&amp;$B275)</f>
        <v>1.3</v>
      </c>
      <c r="OO275" s="4">
        <f>SUMIFS('Aceite Virgen'!OO$6:OO$257,'Aceite Virgen'!$A$6:$A$257,"&gt;="&amp;$A275,'Aceite Virgen'!$B$6:$B$257,"&lt;="&amp;$B275)</f>
        <v>18.89</v>
      </c>
      <c r="OP275" s="4">
        <f>SUMIFS('Aceite Virgen'!OP$6:OP$257,'Aceite Virgen'!$A$6:$A$257,"&gt;="&amp;$A275,'Aceite Virgen'!$B$6:$B$257,"&lt;="&amp;$B275)</f>
        <v>2.5499999999999998</v>
      </c>
      <c r="OT275" s="4">
        <f>SUMIFS('Aceite Virgen'!OT$6:OT$257,'Aceite Virgen'!$A$6:$A$257,"&gt;="&amp;$A275,'Aceite Virgen'!$B$6:$B$257,"&lt;="&amp;$B275)</f>
        <v>56.1</v>
      </c>
      <c r="OU275" s="4">
        <f>SUMIFS('Aceite Virgen'!OU$6:OU$257,'Aceite Virgen'!$A$6:$A$257,"&gt;="&amp;$A275,'Aceite Virgen'!$B$6:$B$257,"&lt;="&amp;$B275)</f>
        <v>15.28</v>
      </c>
      <c r="OV275" s="4">
        <f>SUMIFS('Aceite Virgen'!OV$6:OV$257,'Aceite Virgen'!$A$6:$A$257,"&gt;="&amp;$A275,'Aceite Virgen'!$B$6:$B$257,"&lt;="&amp;$B275)</f>
        <v>73.11</v>
      </c>
      <c r="OW275" s="4">
        <f>SUMIFS('Aceite Virgen'!OW$6:OW$257,'Aceite Virgen'!$A$6:$A$257,"&gt;="&amp;$A275,'Aceite Virgen'!$B$6:$B$257,"&lt;="&amp;$B275)</f>
        <v>39.83</v>
      </c>
      <c r="PA275" s="4">
        <f>SUMIFS('Aceite Virgen'!PA$6:PA$257,'Aceite Virgen'!$A$6:$A$257,"&gt;="&amp;$A275,'Aceite Virgen'!$B$6:$B$257,"&lt;="&amp;$B275)</f>
        <v>11.01</v>
      </c>
      <c r="PB275" s="4">
        <f>SUMIFS('Aceite Virgen'!PB$6:PB$257,'Aceite Virgen'!$A$6:$A$257,"&gt;="&amp;$A275,'Aceite Virgen'!$B$6:$B$257,"&lt;="&amp;$B275)</f>
        <v>19.29</v>
      </c>
      <c r="PC275" s="4">
        <f>SUMIFS('Aceite Virgen'!PC$6:PC$257,'Aceite Virgen'!$A$6:$A$257,"&gt;="&amp;$A275,'Aceite Virgen'!$B$6:$B$257,"&lt;="&amp;$B275)</f>
        <v>11.04</v>
      </c>
      <c r="PD275" s="4">
        <f>SUMIFS('Aceite Virgen'!PD$6:PD$257,'Aceite Virgen'!$A$6:$A$257,"&gt;="&amp;$A275,'Aceite Virgen'!$B$6:$B$257,"&lt;="&amp;$B275)</f>
        <v>2.93</v>
      </c>
      <c r="PH275" s="4">
        <f>SUMIFS('Aceite Virgen'!PH$6:PH$257,'Aceite Virgen'!$A$6:$A$257,"&gt;="&amp;$A275,'Aceite Virgen'!$B$6:$B$257,"&lt;="&amp;$B275)</f>
        <v>3.74</v>
      </c>
      <c r="PI275" s="4">
        <f>SUMIFS('Aceite Virgen'!PI$6:PI$257,'Aceite Virgen'!$A$6:$A$257,"&gt;="&amp;$A275,'Aceite Virgen'!$B$6:$B$257,"&lt;="&amp;$B275)</f>
        <v>9.89</v>
      </c>
      <c r="PJ275" s="4">
        <f>SUMIFS('Aceite Virgen'!PJ$6:PJ$257,'Aceite Virgen'!$A$6:$A$257,"&gt;="&amp;$A275,'Aceite Virgen'!$B$6:$B$257,"&lt;="&amp;$B275)</f>
        <v>3.08</v>
      </c>
      <c r="PK275" s="4">
        <f>SUMIFS('Aceite Virgen'!PK$6:PK$257,'Aceite Virgen'!$A$6:$A$257,"&gt;="&amp;$A275,'Aceite Virgen'!$B$6:$B$257,"&lt;="&amp;$B275)</f>
        <v>1.03</v>
      </c>
      <c r="PO275" s="4">
        <f>SUMIFS('Aceite Virgen'!PO$6:PO$257,'Aceite Virgen'!$A$6:$A$257,"&gt;="&amp;$A275,'Aceite Virgen'!$B$6:$B$257,"&lt;="&amp;$B275)</f>
        <v>4.04</v>
      </c>
      <c r="PP275" s="4">
        <f>SUMIFS('Aceite Virgen'!PP$6:PP$257,'Aceite Virgen'!$A$6:$A$257,"&gt;="&amp;$A275,'Aceite Virgen'!$B$6:$B$257,"&lt;="&amp;$B275)</f>
        <v>1.4</v>
      </c>
      <c r="PQ275" s="4">
        <f>SUMIFS('Aceite Virgen'!PQ$6:PQ$257,'Aceite Virgen'!$A$6:$A$257,"&gt;="&amp;$A275,'Aceite Virgen'!$B$6:$B$257,"&lt;="&amp;$B275)</f>
        <v>4.17</v>
      </c>
      <c r="PR275" s="4">
        <f>SUMIFS('Aceite Virgen'!PR$6:PR$257,'Aceite Virgen'!$A$6:$A$257,"&gt;="&amp;$A275,'Aceite Virgen'!$B$6:$B$257,"&lt;="&amp;$B275)</f>
        <v>6.55</v>
      </c>
      <c r="PV275" s="4">
        <f>SUMIFS('Aceite Virgen'!PV$6:PV$257,'Aceite Virgen'!$A$6:$A$257,"&gt;="&amp;$A275,'Aceite Virgen'!$B$6:$B$257,"&lt;="&amp;$B275)</f>
        <v>5.83</v>
      </c>
      <c r="PW275" s="4">
        <f>SUMIFS('Aceite Virgen'!PW$6:PW$257,'Aceite Virgen'!$A$6:$A$257,"&gt;="&amp;$A275,'Aceite Virgen'!$B$6:$B$257,"&lt;="&amp;$B275)</f>
        <v>1.96</v>
      </c>
      <c r="PX275" s="4">
        <f>SUMIFS('Aceite Virgen'!PX$6:PX$257,'Aceite Virgen'!$A$6:$A$257,"&gt;="&amp;$A275,'Aceite Virgen'!$B$6:$B$257,"&lt;="&amp;$B275)</f>
        <v>8.6300000000000008</v>
      </c>
      <c r="PY275" s="4">
        <f>SUMIFS('Aceite Virgen'!PY$6:PY$257,'Aceite Virgen'!$A$6:$A$257,"&gt;="&amp;$A275,'Aceite Virgen'!$B$6:$B$257,"&lt;="&amp;$B275)</f>
        <v>1.1299999999999999</v>
      </c>
      <c r="QC275" s="4">
        <f>SUMIFS('Aceite Virgen'!QC$6:QC$257,'Aceite Virgen'!$A$6:$A$257,"&gt;="&amp;$A275,'Aceite Virgen'!$B$6:$B$257,"&lt;="&amp;$B275)</f>
        <v>3.71</v>
      </c>
      <c r="QD275" s="4">
        <f>SUMIFS('Aceite Virgen'!QD$6:QD$257,'Aceite Virgen'!$A$6:$A$257,"&gt;="&amp;$A275,'Aceite Virgen'!$B$6:$B$257,"&lt;="&amp;$B275)</f>
        <v>3.19</v>
      </c>
      <c r="QE275" s="4">
        <f>SUMIFS('Aceite Virgen'!QE$6:QE$257,'Aceite Virgen'!$A$6:$A$257,"&gt;="&amp;$A275,'Aceite Virgen'!$B$6:$B$257,"&lt;="&amp;$B275)</f>
        <v>4.68</v>
      </c>
      <c r="QF275" s="4">
        <f>SUMIFS('Aceite Virgen'!QF$6:QF$257,'Aceite Virgen'!$A$6:$A$257,"&gt;="&amp;$A275,'Aceite Virgen'!$B$6:$B$257,"&lt;="&amp;$B275)</f>
        <v>0</v>
      </c>
      <c r="QJ275" s="4">
        <f>SUMIFS('Aceite Virgen'!QJ$6:QJ$257,'Aceite Virgen'!$A$6:$A$257,"&gt;="&amp;$A275,'Aceite Virgen'!$B$6:$B$257,"&lt;="&amp;$B275)</f>
        <v>0.95</v>
      </c>
      <c r="QK275" s="4">
        <f>SUMIFS('Aceite Virgen'!QK$6:QK$257,'Aceite Virgen'!$A$6:$A$257,"&gt;="&amp;$A275,'Aceite Virgen'!$B$6:$B$257,"&lt;="&amp;$B275)</f>
        <v>0</v>
      </c>
      <c r="QL275" s="4">
        <f>SUMIFS('Aceite Virgen'!QL$6:QL$257,'Aceite Virgen'!$A$6:$A$257,"&gt;="&amp;$A275,'Aceite Virgen'!$B$6:$B$257,"&lt;="&amp;$B275)</f>
        <v>1.75</v>
      </c>
      <c r="QM275" s="4">
        <f>SUMIFS('Aceite Virgen'!QM$6:QM$257,'Aceite Virgen'!$A$6:$A$257,"&gt;="&amp;$A275,'Aceite Virgen'!$B$6:$B$257,"&lt;="&amp;$B275)</f>
        <v>0</v>
      </c>
      <c r="QQ275" s="4">
        <f>SUMIFS('Aceite Virgen'!QQ$6:QQ$257,'Aceite Virgen'!$A$6:$A$257,"&gt;="&amp;$A275,'Aceite Virgen'!$B$6:$B$257,"&lt;="&amp;$B275)</f>
        <v>1.94</v>
      </c>
      <c r="QR275" s="4">
        <f>SUMIFS('Aceite Virgen'!QR$6:QR$257,'Aceite Virgen'!$A$6:$A$257,"&gt;="&amp;$A275,'Aceite Virgen'!$B$6:$B$257,"&lt;="&amp;$B275)</f>
        <v>0</v>
      </c>
      <c r="QS275" s="4">
        <f>SUMIFS('Aceite Virgen'!QS$6:QS$257,'Aceite Virgen'!$A$6:$A$257,"&gt;="&amp;$A275,'Aceite Virgen'!$B$6:$B$257,"&lt;="&amp;$B275)</f>
        <v>3.0300000000000002</v>
      </c>
      <c r="QT275" s="4">
        <f>SUMIFS('Aceite Virgen'!QT$6:QT$257,'Aceite Virgen'!$A$6:$A$257,"&gt;="&amp;$A275,'Aceite Virgen'!$B$6:$B$257,"&lt;="&amp;$B275)</f>
        <v>0</v>
      </c>
      <c r="QX275" s="4">
        <f>SUMIFS('Aceite Virgen'!QX$6:QX$257,'Aceite Virgen'!$A$6:$A$257,"&gt;="&amp;$A275,'Aceite Virgen'!$B$6:$B$257,"&lt;="&amp;$B275)</f>
        <v>1.04</v>
      </c>
      <c r="QY275" s="4">
        <f>SUMIFS('Aceite Virgen'!QY$6:QY$257,'Aceite Virgen'!$A$6:$A$257,"&gt;="&amp;$A275,'Aceite Virgen'!$B$6:$B$257,"&lt;="&amp;$B275)</f>
        <v>2.4300000000000002</v>
      </c>
      <c r="QZ275" s="4">
        <f>SUMIFS('Aceite Virgen'!QZ$6:QZ$257,'Aceite Virgen'!$A$6:$A$257,"&gt;="&amp;$A275,'Aceite Virgen'!$B$6:$B$257,"&lt;="&amp;$B275)</f>
        <v>0.41</v>
      </c>
      <c r="RA275" s="4">
        <f>SUMIFS('Aceite Virgen'!RA$6:RA$257,'Aceite Virgen'!$A$6:$A$257,"&gt;="&amp;$A275,'Aceite Virgen'!$B$6:$B$257,"&lt;="&amp;$B275)</f>
        <v>0</v>
      </c>
      <c r="RE275" s="4">
        <f>SUMIFS('Aceite Virgen'!RE$6:RE$257,'Aceite Virgen'!$A$6:$A$257,"&gt;="&amp;$A275,'Aceite Virgen'!$B$6:$B$257,"&lt;="&amp;$B275)</f>
        <v>0.28000000000000003</v>
      </c>
      <c r="RF275" s="4">
        <f>SUMIFS('Aceite Virgen'!RF$6:RF$257,'Aceite Virgen'!$A$6:$A$257,"&gt;="&amp;$A275,'Aceite Virgen'!$B$6:$B$257,"&lt;="&amp;$B275)</f>
        <v>0</v>
      </c>
      <c r="RG275" s="4">
        <f>SUMIFS('Aceite Virgen'!RG$6:RG$257,'Aceite Virgen'!$A$6:$A$257,"&gt;="&amp;$A275,'Aceite Virgen'!$B$6:$B$257,"&lt;="&amp;$B275)</f>
        <v>0.5</v>
      </c>
      <c r="RH275" s="4">
        <f>SUMIFS('Aceite Virgen'!RH$6:RH$257,'Aceite Virgen'!$A$6:$A$257,"&gt;="&amp;$A275,'Aceite Virgen'!$B$6:$B$257,"&lt;="&amp;$B275)</f>
        <v>0</v>
      </c>
    </row>
    <row r="276" spans="1:476" x14ac:dyDescent="0.25">
      <c r="A276" s="9">
        <f>'TAM Aceite Virgen'!B24</f>
        <v>4.5999999999999996</v>
      </c>
      <c r="B276" s="9">
        <f>'TAM Aceite Virgen'!C24</f>
        <v>4.7</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0.76</v>
      </c>
      <c r="Z276" s="4">
        <f>SUMIFS('Aceite Virgen'!Z$6:Z$257,'Aceite Virgen'!$A$6:$A$257,"&gt;="&amp;$A276,'Aceite Virgen'!$B$6:$B$257,"&lt;="&amp;$B276)</f>
        <v>0</v>
      </c>
      <c r="AA276" s="4">
        <f>SUMIFS('Aceite Virgen'!AA$6:AA$257,'Aceite Virgen'!$A$6:$A$257,"&gt;="&amp;$A276,'Aceite Virgen'!$B$6:$B$257,"&lt;="&amp;$B276)</f>
        <v>0.98</v>
      </c>
      <c r="AB276" s="4">
        <f>SUMIFS('Aceite Virgen'!AB$6:AB$257,'Aceite Virgen'!$A$6:$A$257,"&gt;="&amp;$A276,'Aceite Virgen'!$B$6:$B$257,"&lt;="&amp;$B276)</f>
        <v>0</v>
      </c>
      <c r="AC276" s="9"/>
      <c r="AD276" s="9"/>
      <c r="AE276" s="9"/>
      <c r="AF276" s="4">
        <f>SUMIFS('Aceite Virgen'!AF$6:AF$257,'Aceite Virgen'!$A$6:$A$257,"&gt;="&amp;$A276,'Aceite Virgen'!$B$6:$B$257,"&lt;="&amp;$B276)</f>
        <v>0.31</v>
      </c>
      <c r="AG276" s="4">
        <f>SUMIFS('Aceite Virgen'!AG$6:AG$257,'Aceite Virgen'!$A$6:$A$257,"&gt;="&amp;$A276,'Aceite Virgen'!$B$6:$B$257,"&lt;="&amp;$B276)</f>
        <v>0.61</v>
      </c>
      <c r="AH276" s="4">
        <f>SUMIFS('Aceite Virgen'!AH$6:AH$257,'Aceite Virgen'!$A$6:$A$257,"&gt;="&amp;$A276,'Aceite Virgen'!$B$6:$B$257,"&lt;="&amp;$B276)</f>
        <v>0.31</v>
      </c>
      <c r="AI276" s="4">
        <f>SUMIFS('Aceite Virgen'!AI$6:AI$257,'Aceite Virgen'!$A$6:$A$257,"&gt;="&amp;$A276,'Aceite Virgen'!$B$6:$B$257,"&lt;="&amp;$B276)</f>
        <v>0</v>
      </c>
      <c r="AJ276" s="9"/>
      <c r="AK276" s="9"/>
      <c r="AL276" s="9"/>
      <c r="AM276" s="4">
        <f>SUMIFS('Aceite Virgen'!AM$6:AM$257,'Aceite Virgen'!$A$6:$A$257,"&gt;="&amp;$A276,'Aceite Virgen'!$B$6:$B$257,"&lt;="&amp;$B276)</f>
        <v>0.25</v>
      </c>
      <c r="AN276" s="4">
        <f>SUMIFS('Aceite Virgen'!AN$6:AN$257,'Aceite Virgen'!$A$6:$A$257,"&gt;="&amp;$A276,'Aceite Virgen'!$B$6:$B$257,"&lt;="&amp;$B276)</f>
        <v>2.16</v>
      </c>
      <c r="AO276" s="4">
        <f>SUMIFS('Aceite Virgen'!AO$6:AO$257,'Aceite Virgen'!$A$6:$A$257,"&gt;="&amp;$A276,'Aceite Virgen'!$B$6:$B$257,"&lt;="&amp;$B276)</f>
        <v>0.06</v>
      </c>
      <c r="AP276" s="4">
        <f>SUMIFS('Aceite Virgen'!AP$6:AP$257,'Aceite Virgen'!$A$6:$A$257,"&gt;="&amp;$A276,'Aceite Virgen'!$B$6:$B$257,"&lt;="&amp;$B276)</f>
        <v>0</v>
      </c>
      <c r="AQ276" s="9"/>
      <c r="AR276" s="9"/>
      <c r="AT276" s="4">
        <f>SUMIFS('Aceite Virgen'!AT$6:AT$257,'Aceite Virgen'!$A$6:$A$257,"&gt;="&amp;$A276,'Aceite Virgen'!$B$6:$B$257,"&lt;="&amp;$B276)</f>
        <v>0.49</v>
      </c>
      <c r="AU276" s="4">
        <f>SUMIFS('Aceite Virgen'!AU$6:AU$257,'Aceite Virgen'!$A$6:$A$257,"&gt;="&amp;$A276,'Aceite Virgen'!$B$6:$B$257,"&lt;="&amp;$B276)</f>
        <v>2.5</v>
      </c>
      <c r="AV276" s="4">
        <f>SUMIFS('Aceite Virgen'!AV$6:AV$257,'Aceite Virgen'!$A$6:$A$257,"&gt;="&amp;$A276,'Aceite Virgen'!$B$6:$B$257,"&lt;="&amp;$B276)</f>
        <v>0.28000000000000003</v>
      </c>
      <c r="AW276" s="4">
        <f>SUMIFS('Aceite Virgen'!AW$6:AW$257,'Aceite Virgen'!$A$6:$A$257,"&gt;="&amp;$A276,'Aceite Virgen'!$B$6:$B$257,"&lt;="&amp;$B276)</f>
        <v>0</v>
      </c>
      <c r="BA276" s="4">
        <f>SUMIFS('Aceite Virgen'!BA$6:BA$257,'Aceite Virgen'!$A$6:$A$257,"&gt;="&amp;A276,'Aceite Virgen'!$B$6:$B$257,"&lt;="&amp;B276)</f>
        <v>0.04</v>
      </c>
      <c r="BB276" s="4">
        <f>SUMIFS('Aceite Virgen'!BB$6:BB$257,'Aceite Virgen'!$A$6:$A$257,"&gt;="&amp;$A276,'Aceite Virgen'!$B$6:$B$257,"&lt;="&amp;$B276)</f>
        <v>0</v>
      </c>
      <c r="BC276" s="4">
        <f>SUMIFS('Aceite Virgen'!BC$6:BC$257,'Aceite Virgen'!$A$6:$A$257,"&gt;="&amp;$A276,'Aceite Virgen'!$B$6:$B$257,"&lt;="&amp;$B276)</f>
        <v>0.05</v>
      </c>
      <c r="BD276" s="4">
        <f>SUMIFS('Aceite Virgen'!BD$6:BD$257,'Aceite Virgen'!$A$6:$A$257,"&gt;="&amp;$A276,'Aceite Virgen'!$B$6:$B$257,"&lt;="&amp;$B276)</f>
        <v>0</v>
      </c>
      <c r="BH276" s="4">
        <f>SUMIFS('Aceite Virgen'!BH$6:BH$257,'Aceite Virgen'!$A$6:$A$257,"&gt;="&amp;$A276,'Aceite Virgen'!$B$6:$B$257,"&lt;="&amp;$B276)</f>
        <v>0.66999999999999993</v>
      </c>
      <c r="BI276" s="4">
        <f>SUMIFS('Aceite Virgen'!BI$6:BI$257,'Aceite Virgen'!$A$6:$A$257,"&gt;="&amp;$A276,'Aceite Virgen'!$B$6:$B$257,"&lt;="&amp;$B276)</f>
        <v>0</v>
      </c>
      <c r="BJ276" s="4">
        <f>SUMIFS('Aceite Virgen'!BJ$6:BJ$257,'Aceite Virgen'!$A$6:$A$257,"&gt;="&amp;$A276,'Aceite Virgen'!$B$6:$B$257,"&lt;="&amp;$B276)</f>
        <v>0.77</v>
      </c>
      <c r="BK276" s="4">
        <f>SUMIFS('Aceite Virgen'!BK$6:BK$257,'Aceite Virgen'!$A$6:$A$257,"&gt;="&amp;$A276,'Aceite Virgen'!$B$6:$B$257,"&lt;="&amp;$B276)</f>
        <v>0</v>
      </c>
      <c r="BO276" s="4">
        <f>SUMIFS('Aceite Virgen'!BO$6:BO$257,'Aceite Virgen'!$A$6:$A$257,"&gt;="&amp;$A276,'Aceite Virgen'!$B$6:$B$257,"&lt;="&amp;$B276)</f>
        <v>0.06</v>
      </c>
      <c r="BP276" s="4">
        <f>SUMIFS('Aceite Virgen'!BP$6:BP$257,'Aceite Virgen'!$A$6:$A$257,"&gt;="&amp;$A276,'Aceite Virgen'!$B$6:$B$257,"&lt;="&amp;$B276)</f>
        <v>1</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0.64</v>
      </c>
      <c r="BW276" s="4">
        <f>SUMIFS('Aceite Virgen'!BW$6:BW$257,'Aceite Virgen'!$A$6:$A$257,"&gt;="&amp;$A276,'Aceite Virgen'!$B$6:$B$257,"&lt;="&amp;$B276)</f>
        <v>0</v>
      </c>
      <c r="BX276" s="4">
        <f>SUMIFS('Aceite Virgen'!BX$6:BX$257,'Aceite Virgen'!$A$6:$A$257,"&gt;="&amp;$A276,'Aceite Virgen'!$B$6:$B$257,"&lt;="&amp;$B276)</f>
        <v>0.38</v>
      </c>
      <c r="BY276" s="4">
        <f>SUMIFS('Aceite Virgen'!BY$6:BY$257,'Aceite Virgen'!$A$6:$A$257,"&gt;="&amp;$A276,'Aceite Virgen'!$B$6:$B$257,"&lt;="&amp;$B276)</f>
        <v>0</v>
      </c>
      <c r="CC276" s="4">
        <f>SUMIFS('Aceite Virgen'!CC$6:CC$257,'Aceite Virgen'!$A$6:$A$257,"&gt;="&amp;$A276,'Aceite Virgen'!$B$6:$B$257,"&lt;="&amp;$B276)</f>
        <v>0.84000000000000008</v>
      </c>
      <c r="CD276" s="4">
        <f>SUMIFS('Aceite Virgen'!CD$6:CD$257,'Aceite Virgen'!$A$6:$A$257,"&gt;="&amp;$A276,'Aceite Virgen'!$B$6:$B$257,"&lt;="&amp;$B276)</f>
        <v>0</v>
      </c>
      <c r="CE276" s="4">
        <f>SUMIFS('Aceite Virgen'!CE$6:CE$257,'Aceite Virgen'!$A$6:$A$257,"&gt;="&amp;$A276,'Aceite Virgen'!$B$6:$B$257,"&lt;="&amp;$B276)</f>
        <v>1</v>
      </c>
      <c r="CF276" s="4">
        <f>SUMIFS('Aceite Virgen'!CF$6:CF$257,'Aceite Virgen'!$A$6:$A$257,"&gt;="&amp;$A276,'Aceite Virgen'!$B$6:$B$257,"&lt;="&amp;$B276)</f>
        <v>0</v>
      </c>
      <c r="CJ276" s="4">
        <f>SUMIFS('Aceite Virgen'!CJ$6:CJ$257,'Aceite Virgen'!$A$6:$A$257,"&gt;="&amp;$A276,'Aceite Virgen'!$B$6:$B$257,"&lt;="&amp;$B276)</f>
        <v>0.35</v>
      </c>
      <c r="CK276" s="4">
        <f>SUMIFS('Aceite Virgen'!CK$6:CK$257,'Aceite Virgen'!$A$6:$A$257,"&gt;="&amp;$A276,'Aceite Virgen'!$B$6:$B$257,"&lt;="&amp;$B276)</f>
        <v>0</v>
      </c>
      <c r="CL276" s="4">
        <f>SUMIFS('Aceite Virgen'!CL$6:CL$257,'Aceite Virgen'!$A$6:$A$257,"&gt;="&amp;$A276,'Aceite Virgen'!$B$6:$B$257,"&lt;="&amp;$B276)</f>
        <v>0.42000000000000004</v>
      </c>
      <c r="CM276" s="4">
        <f>SUMIFS('Aceite Virgen'!CM$6:CM$257,'Aceite Virgen'!$A$6:$A$257,"&gt;="&amp;$A276,'Aceite Virgen'!$B$6:$B$257,"&lt;="&amp;$B276)</f>
        <v>0</v>
      </c>
      <c r="CQ276" s="4">
        <f>SUMIFS('Aceite Virgen'!CQ$6:CQ$257,'Aceite Virgen'!$A$6:$A$257,"&gt;="&amp;$A276,'Aceite Virgen'!$B$6:$B$257,"&lt;="&amp;$B276)</f>
        <v>0.67</v>
      </c>
      <c r="CR276" s="4">
        <f>SUMIFS('Aceite Virgen'!CR$6:CR$257,'Aceite Virgen'!$A$6:$A$257,"&gt;="&amp;$A276,'Aceite Virgen'!$B$6:$B$257,"&lt;="&amp;$B276)</f>
        <v>0</v>
      </c>
      <c r="CS276" s="4">
        <f>SUMIFS('Aceite Virgen'!CS$6:CS$257,'Aceite Virgen'!$A$6:$A$257,"&gt;="&amp;$A276,'Aceite Virgen'!$B$6:$B$257,"&lt;="&amp;$B276)</f>
        <v>0.7</v>
      </c>
      <c r="CT276" s="4">
        <f>SUMIFS('Aceite Virgen'!CT$6:CT$257,'Aceite Virgen'!$A$6:$A$257,"&gt;="&amp;$A276,'Aceite Virgen'!$B$6:$B$257,"&lt;="&amp;$B276)</f>
        <v>1.81</v>
      </c>
      <c r="CX276" s="4">
        <f>SUMIFS('Aceite Virgen'!CX$6:CX$257,'Aceite Virgen'!$A$6:$A$257,"&gt;="&amp;$A276,'Aceite Virgen'!$B$6:$B$257,"&lt;="&amp;$B276)</f>
        <v>1.35</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0.25</v>
      </c>
      <c r="DF276" s="4">
        <f>SUMIFS('Aceite Virgen'!DF$6:DF$257,'Aceite Virgen'!$A$6:$A$257,"&gt;="&amp;$A276,'Aceite Virgen'!$B$6:$B$257,"&lt;="&amp;$B276)</f>
        <v>0</v>
      </c>
      <c r="DG276" s="4">
        <f>SUMIFS('Aceite Virgen'!DG$6:DG$257,'Aceite Virgen'!$A$6:$A$257,"&gt;="&amp;$A276,'Aceite Virgen'!$B$6:$B$257,"&lt;="&amp;$B276)</f>
        <v>0.13</v>
      </c>
      <c r="DH276" s="4">
        <f>SUMIFS('Aceite Virgen'!DH$6:DH$257,'Aceite Virgen'!$A$6:$A$257,"&gt;="&amp;$A276,'Aceite Virgen'!$B$6:$B$257,"&lt;="&amp;$B276)</f>
        <v>0</v>
      </c>
      <c r="DL276" s="4">
        <f>SUMIFS('Aceite Virgen'!DL$6:DL$257,'Aceite Virgen'!$A$6:$A$257,"&gt;="&amp;$A276,'Aceite Virgen'!$B$6:$B$257,"&lt;="&amp;$B276)</f>
        <v>0.62</v>
      </c>
      <c r="DM276" s="4">
        <f>SUMIFS('Aceite Virgen'!DM$6:DM$257,'Aceite Virgen'!$A$6:$A$257,"&gt;="&amp;$A276,'Aceite Virgen'!$B$6:$B$257,"&lt;="&amp;$B276)</f>
        <v>0</v>
      </c>
      <c r="DN276" s="4">
        <f>SUMIFS('Aceite Virgen'!DN$6:DN$257,'Aceite Virgen'!$A$6:$A$257,"&gt;="&amp;$A276,'Aceite Virgen'!$B$6:$B$257,"&lt;="&amp;$B276)</f>
        <v>0.86</v>
      </c>
      <c r="DO276" s="4">
        <f>SUMIFS('Aceite Virgen'!DO$6:DO$257,'Aceite Virgen'!$A$6:$A$257,"&gt;="&amp;$A276,'Aceite Virgen'!$B$6:$B$257,"&lt;="&amp;$B276)</f>
        <v>0</v>
      </c>
      <c r="DS276" s="4">
        <f>SUMIFS('Aceite Virgen'!DS$6:DS$257,'Aceite Virgen'!$A$6:$A$257,"&gt;="&amp;$A276,'Aceite Virgen'!$B$6:$B$257,"&lt;="&amp;$B276)</f>
        <v>0.49</v>
      </c>
      <c r="DT276" s="4">
        <f>SUMIFS('Aceite Virgen'!DT$6:DT$257,'Aceite Virgen'!$A$6:$A$257,"&gt;="&amp;$A276,'Aceite Virgen'!$B$6:$B$257,"&lt;="&amp;$B276)</f>
        <v>0</v>
      </c>
      <c r="DU276" s="4">
        <f>SUMIFS('Aceite Virgen'!DU$6:DU$257,'Aceite Virgen'!$A$6:$A$257,"&gt;="&amp;$A276,'Aceite Virgen'!$B$6:$B$257,"&lt;="&amp;$B276)</f>
        <v>0.64</v>
      </c>
      <c r="DV276" s="4">
        <f>SUMIFS('Aceite Virgen'!DV$6:DV$257,'Aceite Virgen'!$A$6:$A$257,"&gt;="&amp;$A276,'Aceite Virgen'!$B$6:$B$257,"&lt;="&amp;$B276)</f>
        <v>0</v>
      </c>
      <c r="DZ276" s="4">
        <f>SUMIFS('Aceite Virgen'!DZ$6:DZ$257,'Aceite Virgen'!$A$6:$A$257,"&gt;="&amp;$A276,'Aceite Virgen'!$B$6:$B$257,"&lt;="&amp;$B276)</f>
        <v>0.65</v>
      </c>
      <c r="EA276" s="4">
        <f>SUMIFS('Aceite Virgen'!EA$6:EA$257,'Aceite Virgen'!$A$6:$A$257,"&gt;="&amp;$A276,'Aceite Virgen'!$B$6:$B$257,"&lt;="&amp;$B276)</f>
        <v>0</v>
      </c>
      <c r="EB276" s="4">
        <f>SUMIFS('Aceite Virgen'!EB$6:EB$257,'Aceite Virgen'!$A$6:$A$257,"&gt;="&amp;$A276,'Aceite Virgen'!$B$6:$B$257,"&lt;="&amp;$B276)</f>
        <v>0.31</v>
      </c>
      <c r="EC276" s="4">
        <f>SUMIFS('Aceite Virgen'!EC$6:EC$257,'Aceite Virgen'!$A$6:$A$257,"&gt;="&amp;$A276,'Aceite Virgen'!$B$6:$B$257,"&lt;="&amp;$B276)</f>
        <v>0</v>
      </c>
      <c r="EG276" s="4">
        <f>SUMIFS('Aceite Virgen'!EG$6:EG$257,'Aceite Virgen'!$A$6:$A$257,"&gt;="&amp;$A276,'Aceite Virgen'!$B$6:$B$257,"&lt;="&amp;$B276)</f>
        <v>2.52</v>
      </c>
      <c r="EH276" s="4">
        <f>SUMIFS('Aceite Virgen'!EH$6:EH$257,'Aceite Virgen'!$A$6:$A$257,"&gt;="&amp;$A276,'Aceite Virgen'!$B$6:$B$257,"&lt;="&amp;$B276)</f>
        <v>9.19</v>
      </c>
      <c r="EI276" s="4">
        <f>SUMIFS('Aceite Virgen'!EI$6:EI$257,'Aceite Virgen'!$A$6:$A$257,"&gt;="&amp;$A276,'Aceite Virgen'!$B$6:$B$257,"&lt;="&amp;$B276)</f>
        <v>0</v>
      </c>
      <c r="EJ276" s="4">
        <f>SUMIFS('Aceite Virgen'!EJ$6:EJ$257,'Aceite Virgen'!$A$6:$A$257,"&gt;="&amp;$A276,'Aceite Virgen'!$B$6:$B$257,"&lt;="&amp;$B276)</f>
        <v>7.28</v>
      </c>
      <c r="EN276" s="4">
        <f>SUMIFS('Aceite Virgen'!EN$6:EN$257,'Aceite Virgen'!$A$6:$A$257,"&gt;="&amp;$A276,'Aceite Virgen'!$B$6:$B$257,"&lt;="&amp;$B276)</f>
        <v>4.01</v>
      </c>
      <c r="EO276" s="4">
        <f>SUMIFS('Aceite Virgen'!EO$6:EO$257,'Aceite Virgen'!$A$6:$A$257,"&gt;="&amp;$A276,'Aceite Virgen'!$B$6:$B$257,"&lt;="&amp;$B276)</f>
        <v>8.98</v>
      </c>
      <c r="EP276" s="4">
        <f>SUMIFS('Aceite Virgen'!EP$6:EP$257,'Aceite Virgen'!$A$6:$A$257,"&gt;="&amp;$A276,'Aceite Virgen'!$B$6:$B$257,"&lt;="&amp;$B276)</f>
        <v>0.65</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0.19</v>
      </c>
      <c r="FC276" s="4">
        <f>SUMIFS('Aceite Virgen'!FC$6:FC$257,'Aceite Virgen'!$A$6:$A$257,"&gt;="&amp;$A276,'Aceite Virgen'!$B$6:$B$257,"&lt;="&amp;$B276)</f>
        <v>1.04</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1.83</v>
      </c>
      <c r="FQ276" s="4">
        <f>SUMIFS('Aceite Virgen'!FQ$6:FQ$257,'Aceite Virgen'!$A$6:$A$257,"&gt;="&amp;$A276,'Aceite Virgen'!$B$6:$B$257,"&lt;="&amp;$B276)</f>
        <v>0</v>
      </c>
      <c r="FR276" s="4">
        <f>SUMIFS('Aceite Virgen'!FR$6:FR$257,'Aceite Virgen'!$A$6:$A$257,"&gt;="&amp;$A276,'Aceite Virgen'!$B$6:$B$257,"&lt;="&amp;$B276)</f>
        <v>1.22</v>
      </c>
      <c r="FS276" s="4">
        <f>SUMIFS('Aceite Virgen'!FS$6:FS$257,'Aceite Virgen'!$A$6:$A$257,"&gt;="&amp;$A276,'Aceite Virgen'!$B$6:$B$257,"&lt;="&amp;$B276)</f>
        <v>9.15</v>
      </c>
      <c r="FW276" s="4">
        <f>SUMIFS('Aceite Virgen'!FW$6:FW$257,'Aceite Virgen'!$A$6:$A$257,"&gt;="&amp;$A276,'Aceite Virgen'!$B$6:$B$257,"&lt;="&amp;$B276)</f>
        <v>2.2200000000000002</v>
      </c>
      <c r="FX276" s="4">
        <f>SUMIFS('Aceite Virgen'!FX$6:FX$257,'Aceite Virgen'!$A$6:$A$257,"&gt;="&amp;$A276,'Aceite Virgen'!$B$6:$B$257,"&lt;="&amp;$B276)</f>
        <v>0</v>
      </c>
      <c r="FY276" s="4">
        <f>SUMIFS('Aceite Virgen'!FY$6:FY$257,'Aceite Virgen'!$A$6:$A$257,"&gt;="&amp;$A276,'Aceite Virgen'!$B$6:$B$257,"&lt;="&amp;$B276)</f>
        <v>2.87</v>
      </c>
      <c r="FZ276" s="4">
        <f>SUMIFS('Aceite Virgen'!FZ$6:FZ$257,'Aceite Virgen'!$A$6:$A$257,"&gt;="&amp;$A276,'Aceite Virgen'!$B$6:$B$257,"&lt;="&amp;$B276)</f>
        <v>1.91</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0.57999999999999996</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0.67</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0.18</v>
      </c>
      <c r="JR276" s="4">
        <f>SUMIFS('Aceite Virgen'!JR$6:JR$257,'Aceite Virgen'!$A$6:$A$257,"&gt;="&amp;$A276,'Aceite Virgen'!$B$6:$B$257,"&lt;="&amp;$B276)</f>
        <v>0</v>
      </c>
      <c r="JS276" s="4">
        <f>SUMIFS('Aceite Virgen'!JS$6:JS$257,'Aceite Virgen'!$A$6:$A$257,"&gt;="&amp;$A276,'Aceite Virgen'!$B$6:$B$257,"&lt;="&amp;$B276)</f>
        <v>0.3</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0.16</v>
      </c>
      <c r="MJ276" s="4">
        <f>SUMIFS('Aceite Virgen'!MJ$6:MJ$257,'Aceite Virgen'!$A$6:$A$257,"&gt;="&amp;$A276,'Aceite Virgen'!$B$6:$B$257,"&lt;="&amp;$B276)</f>
        <v>0</v>
      </c>
      <c r="MK276" s="4">
        <f>SUMIFS('Aceite Virgen'!MK$6:MK$257,'Aceite Virgen'!$A$6:$A$257,"&gt;="&amp;$A276,'Aceite Virgen'!$B$6:$B$257,"&lt;="&amp;$B276)</f>
        <v>0.24</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0.8</v>
      </c>
      <c r="NE276" s="4">
        <f>SUMIFS('Aceite Virgen'!NE$6:NE$257,'Aceite Virgen'!$A$6:$A$257,"&gt;="&amp;$A276,'Aceite Virgen'!$B$6:$B$257,"&lt;="&amp;$B276)</f>
        <v>2.8</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0.53</v>
      </c>
      <c r="NL276" s="4">
        <f>SUMIFS('Aceite Virgen'!NL$6:NL$257,'Aceite Virgen'!$A$6:$A$257,"&gt;="&amp;$A276,'Aceite Virgen'!$B$6:$B$257,"&lt;="&amp;$B276)</f>
        <v>0</v>
      </c>
      <c r="NM276" s="4">
        <f>SUMIFS('Aceite Virgen'!NM$6:NM$257,'Aceite Virgen'!$A$6:$A$257,"&gt;="&amp;$A276,'Aceite Virgen'!$B$6:$B$257,"&lt;="&amp;$B276)</f>
        <v>0.85</v>
      </c>
      <c r="NN276" s="4">
        <f>SUMIFS('Aceite Virgen'!NN$6:NN$257,'Aceite Virgen'!$A$6:$A$257,"&gt;="&amp;$A276,'Aceite Virgen'!$B$6:$B$257,"&lt;="&amp;$B276)</f>
        <v>0</v>
      </c>
      <c r="NR276" s="4">
        <f>SUMIFS('Aceite Virgen'!NR$6:NR$257,'Aceite Virgen'!$A$6:$A$257,"&gt;="&amp;$A276,'Aceite Virgen'!$B$6:$B$257,"&lt;="&amp;$B276)</f>
        <v>0.25</v>
      </c>
      <c r="NS276" s="4">
        <f>SUMIFS('Aceite Virgen'!NS$6:NS$257,'Aceite Virgen'!$A$6:$A$257,"&gt;="&amp;$A276,'Aceite Virgen'!$B$6:$B$257,"&lt;="&amp;$B276)</f>
        <v>0</v>
      </c>
      <c r="NT276" s="4">
        <f>SUMIFS('Aceite Virgen'!NT$6:NT$257,'Aceite Virgen'!$A$6:$A$257,"&gt;="&amp;$A276,'Aceite Virgen'!$B$6:$B$257,"&lt;="&amp;$B276)</f>
        <v>0.45</v>
      </c>
      <c r="NU276" s="4">
        <f>SUMIFS('Aceite Virgen'!NU$6:NU$257,'Aceite Virgen'!$A$6:$A$257,"&gt;="&amp;$A276,'Aceite Virgen'!$B$6:$B$257,"&lt;="&amp;$B276)</f>
        <v>0</v>
      </c>
      <c r="NY276" s="4">
        <f>SUMIFS('Aceite Virgen'!NY$6:NY$257,'Aceite Virgen'!$A$6:$A$257,"&gt;="&amp;$A276,'Aceite Virgen'!$B$6:$B$257,"&lt;="&amp;$B276)</f>
        <v>0.15</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0.69000000000000006</v>
      </c>
      <c r="ON276" s="4">
        <f>SUMIFS('Aceite Virgen'!ON$6:ON$257,'Aceite Virgen'!$A$6:$A$257,"&gt;="&amp;$A276,'Aceite Virgen'!$B$6:$B$257,"&lt;="&amp;$B276)</f>
        <v>1.2</v>
      </c>
      <c r="OO276" s="4">
        <f>SUMIFS('Aceite Virgen'!OO$6:OO$257,'Aceite Virgen'!$A$6:$A$257,"&gt;="&amp;$A276,'Aceite Virgen'!$B$6:$B$257,"&lt;="&amp;$B276)</f>
        <v>0.28000000000000003</v>
      </c>
      <c r="OP276" s="4">
        <f>SUMIFS('Aceite Virgen'!OP$6:OP$257,'Aceite Virgen'!$A$6:$A$257,"&gt;="&amp;$A276,'Aceite Virgen'!$B$6:$B$257,"&lt;="&amp;$B276)</f>
        <v>0</v>
      </c>
      <c r="OT276" s="4">
        <f>SUMIFS('Aceite Virgen'!OT$6:OT$257,'Aceite Virgen'!$A$6:$A$257,"&gt;="&amp;$A276,'Aceite Virgen'!$B$6:$B$257,"&lt;="&amp;$B276)</f>
        <v>3.18</v>
      </c>
      <c r="OU276" s="4">
        <f>SUMIFS('Aceite Virgen'!OU$6:OU$257,'Aceite Virgen'!$A$6:$A$257,"&gt;="&amp;$A276,'Aceite Virgen'!$B$6:$B$257,"&lt;="&amp;$B276)</f>
        <v>1.75</v>
      </c>
      <c r="OV276" s="4">
        <f>SUMIFS('Aceite Virgen'!OV$6:OV$257,'Aceite Virgen'!$A$6:$A$257,"&gt;="&amp;$A276,'Aceite Virgen'!$B$6:$B$257,"&lt;="&amp;$B276)</f>
        <v>3.48</v>
      </c>
      <c r="OW276" s="4">
        <f>SUMIFS('Aceite Virgen'!OW$6:OW$257,'Aceite Virgen'!$A$6:$A$257,"&gt;="&amp;$A276,'Aceite Virgen'!$B$6:$B$257,"&lt;="&amp;$B276)</f>
        <v>4.2300000000000004</v>
      </c>
      <c r="PA276" s="4">
        <f>SUMIFS('Aceite Virgen'!PA$6:PA$257,'Aceite Virgen'!$A$6:$A$257,"&gt;="&amp;$A276,'Aceite Virgen'!$B$6:$B$257,"&lt;="&amp;$B276)</f>
        <v>6.56</v>
      </c>
      <c r="PB276" s="4">
        <f>SUMIFS('Aceite Virgen'!PB$6:PB$257,'Aceite Virgen'!$A$6:$A$257,"&gt;="&amp;$A276,'Aceite Virgen'!$B$6:$B$257,"&lt;="&amp;$B276)</f>
        <v>1.08</v>
      </c>
      <c r="PC276" s="4">
        <f>SUMIFS('Aceite Virgen'!PC$6:PC$257,'Aceite Virgen'!$A$6:$A$257,"&gt;="&amp;$A276,'Aceite Virgen'!$B$6:$B$257,"&lt;="&amp;$B276)</f>
        <v>9.85</v>
      </c>
      <c r="PD276" s="4">
        <f>SUMIFS('Aceite Virgen'!PD$6:PD$257,'Aceite Virgen'!$A$6:$A$257,"&gt;="&amp;$A276,'Aceite Virgen'!$B$6:$B$257,"&lt;="&amp;$B276)</f>
        <v>0</v>
      </c>
      <c r="PH276" s="4">
        <f>SUMIFS('Aceite Virgen'!PH$6:PH$257,'Aceite Virgen'!$A$6:$A$257,"&gt;="&amp;$A276,'Aceite Virgen'!$B$6:$B$257,"&lt;="&amp;$B276)</f>
        <v>1.94</v>
      </c>
      <c r="PI276" s="4">
        <f>SUMIFS('Aceite Virgen'!PI$6:PI$257,'Aceite Virgen'!$A$6:$A$257,"&gt;="&amp;$A276,'Aceite Virgen'!$B$6:$B$257,"&lt;="&amp;$B276)</f>
        <v>0</v>
      </c>
      <c r="PJ276" s="4">
        <f>SUMIFS('Aceite Virgen'!PJ$6:PJ$257,'Aceite Virgen'!$A$6:$A$257,"&gt;="&amp;$A276,'Aceite Virgen'!$B$6:$B$257,"&lt;="&amp;$B276)</f>
        <v>3.58</v>
      </c>
      <c r="PK276" s="4">
        <f>SUMIFS('Aceite Virgen'!PK$6:PK$257,'Aceite Virgen'!$A$6:$A$257,"&gt;="&amp;$A276,'Aceite Virgen'!$B$6:$B$257,"&lt;="&amp;$B276)</f>
        <v>0</v>
      </c>
      <c r="PO276" s="4">
        <f>SUMIFS('Aceite Virgen'!PO$6:PO$257,'Aceite Virgen'!$A$6:$A$257,"&gt;="&amp;$A276,'Aceite Virgen'!$B$6:$B$257,"&lt;="&amp;$B276)</f>
        <v>2.21</v>
      </c>
      <c r="PP276" s="4">
        <f>SUMIFS('Aceite Virgen'!PP$6:PP$257,'Aceite Virgen'!$A$6:$A$257,"&gt;="&amp;$A276,'Aceite Virgen'!$B$6:$B$257,"&lt;="&amp;$B276)</f>
        <v>1.84</v>
      </c>
      <c r="PQ276" s="4">
        <f>SUMIFS('Aceite Virgen'!PQ$6:PQ$257,'Aceite Virgen'!$A$6:$A$257,"&gt;="&amp;$A276,'Aceite Virgen'!$B$6:$B$257,"&lt;="&amp;$B276)</f>
        <v>2.84</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0.56999999999999995</v>
      </c>
      <c r="QD276" s="4">
        <f>SUMIFS('Aceite Virgen'!QD$6:QD$257,'Aceite Virgen'!$A$6:$A$257,"&gt;="&amp;$A276,'Aceite Virgen'!$B$6:$B$257,"&lt;="&amp;$B276)</f>
        <v>0</v>
      </c>
      <c r="QE276" s="4">
        <f>SUMIFS('Aceite Virgen'!QE$6:QE$257,'Aceite Virgen'!$A$6:$A$257,"&gt;="&amp;$A276,'Aceite Virgen'!$B$6:$B$257,"&lt;="&amp;$B276)</f>
        <v>1.05</v>
      </c>
      <c r="QF276" s="4">
        <f>SUMIFS('Aceite Virgen'!QF$6:QF$257,'Aceite Virgen'!$A$6:$A$257,"&gt;="&amp;$A276,'Aceite Virgen'!$B$6:$B$257,"&lt;="&amp;$B276)</f>
        <v>0</v>
      </c>
      <c r="QJ276" s="4">
        <f>SUMIFS('Aceite Virgen'!QJ$6:QJ$257,'Aceite Virgen'!$A$6:$A$257,"&gt;="&amp;$A276,'Aceite Virgen'!$B$6:$B$257,"&lt;="&amp;$B276)</f>
        <v>2.19</v>
      </c>
      <c r="QK276" s="4">
        <f>SUMIFS('Aceite Virgen'!QK$6:QK$257,'Aceite Virgen'!$A$6:$A$257,"&gt;="&amp;$A276,'Aceite Virgen'!$B$6:$B$257,"&lt;="&amp;$B276)</f>
        <v>0</v>
      </c>
      <c r="QL276" s="4">
        <f>SUMIFS('Aceite Virgen'!QL$6:QL$257,'Aceite Virgen'!$A$6:$A$257,"&gt;="&amp;$A276,'Aceite Virgen'!$B$6:$B$257,"&lt;="&amp;$B276)</f>
        <v>0.79</v>
      </c>
      <c r="QM276" s="4">
        <f>SUMIFS('Aceite Virgen'!QM$6:QM$257,'Aceite Virgen'!$A$6:$A$257,"&gt;="&amp;$A276,'Aceite Virgen'!$B$6:$B$257,"&lt;="&amp;$B276)</f>
        <v>9.19</v>
      </c>
      <c r="QQ276" s="4">
        <f>SUMIFS('Aceite Virgen'!QQ$6:QQ$257,'Aceite Virgen'!$A$6:$A$257,"&gt;="&amp;$A276,'Aceite Virgen'!$B$6:$B$257,"&lt;="&amp;$B276)</f>
        <v>10.86</v>
      </c>
      <c r="QR276" s="4">
        <f>SUMIFS('Aceite Virgen'!QR$6:QR$257,'Aceite Virgen'!$A$6:$A$257,"&gt;="&amp;$A276,'Aceite Virgen'!$B$6:$B$257,"&lt;="&amp;$B276)</f>
        <v>3.61</v>
      </c>
      <c r="QS276" s="4">
        <f>SUMIFS('Aceite Virgen'!QS$6:QS$257,'Aceite Virgen'!$A$6:$A$257,"&gt;="&amp;$A276,'Aceite Virgen'!$B$6:$B$257,"&lt;="&amp;$B276)</f>
        <v>16.07</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1.19</v>
      </c>
      <c r="RF276" s="4">
        <f>SUMIFS('Aceite Virgen'!RF$6:RF$257,'Aceite Virgen'!$A$6:$A$257,"&gt;="&amp;$A276,'Aceite Virgen'!$B$6:$B$257,"&lt;="&amp;$B276)</f>
        <v>0</v>
      </c>
      <c r="RG276" s="4">
        <f>SUMIFS('Aceite Virgen'!RG$6:RG$257,'Aceite Virgen'!$A$6:$A$257,"&gt;="&amp;$A276,'Aceite Virgen'!$B$6:$B$257,"&lt;="&amp;$B276)</f>
        <v>1.81</v>
      </c>
      <c r="RH276" s="4">
        <f>SUMIFS('Aceite Virgen'!RH$6:RH$257,'Aceite Virgen'!$A$6:$A$257,"&gt;="&amp;$A276,'Aceite Virgen'!$B$6:$B$257,"&lt;="&amp;$B276)</f>
        <v>0.78</v>
      </c>
    </row>
    <row r="277" spans="1:476" x14ac:dyDescent="0.25">
      <c r="A277" s="9">
        <f>'TAM Aceite Virgen'!B25</f>
        <v>4.7</v>
      </c>
      <c r="B277" s="9">
        <f>'TAM Aceite Virgen'!C25</f>
        <v>4.8</v>
      </c>
      <c r="C277" s="9"/>
      <c r="D277" s="4">
        <f>SUMIFS('Aceite Virgen'!D$6:D$257,'Aceite Virgen'!$A$6:$A$257,"&gt;="&amp;$A277,'Aceite Virgen'!$B$6:$B$257,"&lt;="&amp;$B277)</f>
        <v>8.07</v>
      </c>
      <c r="E277" s="4">
        <f>SUMIFS('Aceite Virgen'!E$6:E$257,'Aceite Virgen'!$A$6:$A$257,"&gt;="&amp;$A277,'Aceite Virgen'!$B$6:$B$257,"&lt;="&amp;$B277)</f>
        <v>0</v>
      </c>
      <c r="F277" s="4">
        <f>SUMIFS('Aceite Virgen'!F$6:F$257,'Aceite Virgen'!$A$6:$A$257,"&gt;="&amp;$A277,'Aceite Virgen'!$B$6:$B$257,"&lt;="&amp;$B277)</f>
        <v>8.99</v>
      </c>
      <c r="G277" s="4">
        <f>SUMIFS('Aceite Virgen'!G$6:G$257,'Aceite Virgen'!$A$6:$A$257,"&gt;="&amp;$A277,'Aceite Virgen'!$B$6:$B$257,"&lt;="&amp;$B277)</f>
        <v>0</v>
      </c>
      <c r="H277" s="9"/>
      <c r="I277" s="9"/>
      <c r="J277" s="9"/>
      <c r="K277" s="4">
        <f>SUMIFS('Aceite Virgen'!K$6:K$257,'Aceite Virgen'!$A$6:$A$257,"&gt;="&amp;$A277,'Aceite Virgen'!$B$6:$B$257,"&lt;="&amp;$B277)</f>
        <v>8.66</v>
      </c>
      <c r="L277" s="4">
        <f>SUMIFS('Aceite Virgen'!L$6:L$257,'Aceite Virgen'!$A$6:$A$257,"&gt;="&amp;$A277,'Aceite Virgen'!$B$6:$B$257,"&lt;="&amp;$B277)</f>
        <v>0</v>
      </c>
      <c r="M277" s="4">
        <f>SUMIFS('Aceite Virgen'!M$6:M$257,'Aceite Virgen'!$A$6:$A$257,"&gt;="&amp;$A277,'Aceite Virgen'!$B$6:$B$257,"&lt;="&amp;$B277)</f>
        <v>11.37</v>
      </c>
      <c r="N277" s="4">
        <f>SUMIFS('Aceite Virgen'!N$6:N$257,'Aceite Virgen'!$A$6:$A$257,"&gt;="&amp;$A277,'Aceite Virgen'!$B$6:$B$257,"&lt;="&amp;$B277)</f>
        <v>0</v>
      </c>
      <c r="O277" s="9"/>
      <c r="P277" s="9"/>
      <c r="Q277" s="9"/>
      <c r="R277" s="4">
        <f>SUMIFS('Aceite Virgen'!R$6:R$257,'Aceite Virgen'!$A$6:$A$257,"&gt;="&amp;$A277,'Aceite Virgen'!$B$6:$B$257,"&lt;="&amp;$B277)</f>
        <v>7.25</v>
      </c>
      <c r="S277" s="4">
        <f>SUMIFS('Aceite Virgen'!S$6:S$257,'Aceite Virgen'!$A$6:$A$257,"&gt;="&amp;$A277,'Aceite Virgen'!$B$6:$B$257,"&lt;="&amp;$B277)</f>
        <v>0</v>
      </c>
      <c r="T277" s="4">
        <f>SUMIFS('Aceite Virgen'!T$6:T$257,'Aceite Virgen'!$A$6:$A$257,"&gt;="&amp;$A277,'Aceite Virgen'!$B$6:$B$257,"&lt;="&amp;$B277)</f>
        <v>10.07</v>
      </c>
      <c r="U277" s="4">
        <f>SUMIFS('Aceite Virgen'!U$6:U$257,'Aceite Virgen'!$A$6:$A$257,"&gt;="&amp;$A277,'Aceite Virgen'!$B$6:$B$257,"&lt;="&amp;$B277)</f>
        <v>0</v>
      </c>
      <c r="V277" s="9"/>
      <c r="W277" s="9"/>
      <c r="X277" s="9"/>
      <c r="Y277" s="4">
        <f>SUMIFS('Aceite Virgen'!Y$6:Y$257,'Aceite Virgen'!$A$6:$A$257,"&gt;="&amp;$A277,'Aceite Virgen'!$B$6:$B$257,"&lt;="&amp;$B277)</f>
        <v>6.16</v>
      </c>
      <c r="Z277" s="4">
        <f>SUMIFS('Aceite Virgen'!Z$6:Z$257,'Aceite Virgen'!$A$6:$A$257,"&gt;="&amp;$A277,'Aceite Virgen'!$B$6:$B$257,"&lt;="&amp;$B277)</f>
        <v>0</v>
      </c>
      <c r="AA277" s="4">
        <f>SUMIFS('Aceite Virgen'!AA$6:AA$257,'Aceite Virgen'!$A$6:$A$257,"&gt;="&amp;$A277,'Aceite Virgen'!$B$6:$B$257,"&lt;="&amp;$B277)</f>
        <v>9</v>
      </c>
      <c r="AB277" s="4">
        <f>SUMIFS('Aceite Virgen'!AB$6:AB$257,'Aceite Virgen'!$A$6:$A$257,"&gt;="&amp;$A277,'Aceite Virgen'!$B$6:$B$257,"&lt;="&amp;$B277)</f>
        <v>0</v>
      </c>
      <c r="AC277" s="9"/>
      <c r="AD277" s="9"/>
      <c r="AE277" s="9"/>
      <c r="AF277" s="4">
        <f>SUMIFS('Aceite Virgen'!AF$6:AF$257,'Aceite Virgen'!$A$6:$A$257,"&gt;="&amp;$A277,'Aceite Virgen'!$B$6:$B$257,"&lt;="&amp;$B277)</f>
        <v>1.78</v>
      </c>
      <c r="AG277" s="4">
        <f>SUMIFS('Aceite Virgen'!AG$6:AG$257,'Aceite Virgen'!$A$6:$A$257,"&gt;="&amp;$A277,'Aceite Virgen'!$B$6:$B$257,"&lt;="&amp;$B277)</f>
        <v>0</v>
      </c>
      <c r="AH277" s="4">
        <f>SUMIFS('Aceite Virgen'!AH$6:AH$257,'Aceite Virgen'!$A$6:$A$257,"&gt;="&amp;$A277,'Aceite Virgen'!$B$6:$B$257,"&lt;="&amp;$B277)</f>
        <v>2.09</v>
      </c>
      <c r="AI277" s="4">
        <f>SUMIFS('Aceite Virgen'!AI$6:AI$257,'Aceite Virgen'!$A$6:$A$257,"&gt;="&amp;$A277,'Aceite Virgen'!$B$6:$B$257,"&lt;="&amp;$B277)</f>
        <v>0</v>
      </c>
      <c r="AJ277" s="9"/>
      <c r="AK277" s="9"/>
      <c r="AL277" s="9"/>
      <c r="AM277" s="4">
        <f>SUMIFS('Aceite Virgen'!AM$6:AM$257,'Aceite Virgen'!$A$6:$A$257,"&gt;="&amp;$A277,'Aceite Virgen'!$B$6:$B$257,"&lt;="&amp;$B277)</f>
        <v>1.52</v>
      </c>
      <c r="AN277" s="4">
        <f>SUMIFS('Aceite Virgen'!AN$6:AN$257,'Aceite Virgen'!$A$6:$A$257,"&gt;="&amp;$A277,'Aceite Virgen'!$B$6:$B$257,"&lt;="&amp;$B277)</f>
        <v>0.94</v>
      </c>
      <c r="AO277" s="4">
        <f>SUMIFS('Aceite Virgen'!AO$6:AO$257,'Aceite Virgen'!$A$6:$A$257,"&gt;="&amp;$A277,'Aceite Virgen'!$B$6:$B$257,"&lt;="&amp;$B277)</f>
        <v>1.7</v>
      </c>
      <c r="AP277" s="4">
        <f>SUMIFS('Aceite Virgen'!AP$6:AP$257,'Aceite Virgen'!$A$6:$A$257,"&gt;="&amp;$A277,'Aceite Virgen'!$B$6:$B$257,"&lt;="&amp;$B277)</f>
        <v>0</v>
      </c>
      <c r="AQ277" s="9"/>
      <c r="AR277" s="9"/>
      <c r="AT277" s="4">
        <f>SUMIFS('Aceite Virgen'!AT$6:AT$257,'Aceite Virgen'!$A$6:$A$257,"&gt;="&amp;$A277,'Aceite Virgen'!$B$6:$B$257,"&lt;="&amp;$B277)</f>
        <v>3.08</v>
      </c>
      <c r="AU277" s="4">
        <f>SUMIFS('Aceite Virgen'!AU$6:AU$257,'Aceite Virgen'!$A$6:$A$257,"&gt;="&amp;$A277,'Aceite Virgen'!$B$6:$B$257,"&lt;="&amp;$B277)</f>
        <v>0</v>
      </c>
      <c r="AV277" s="4">
        <f>SUMIFS('Aceite Virgen'!AV$6:AV$257,'Aceite Virgen'!$A$6:$A$257,"&gt;="&amp;$A277,'Aceite Virgen'!$B$6:$B$257,"&lt;="&amp;$B277)</f>
        <v>3.7</v>
      </c>
      <c r="AW277" s="4">
        <f>SUMIFS('Aceite Virgen'!AW$6:AW$257,'Aceite Virgen'!$A$6:$A$257,"&gt;="&amp;$A277,'Aceite Virgen'!$B$6:$B$257,"&lt;="&amp;$B277)</f>
        <v>0</v>
      </c>
      <c r="BA277" s="4">
        <f>SUMIFS('Aceite Virgen'!BA$6:BA$257,'Aceite Virgen'!$A$6:$A$257,"&gt;="&amp;A277,'Aceite Virgen'!$B$6:$B$257,"&lt;="&amp;B277)</f>
        <v>1.77</v>
      </c>
      <c r="BB277" s="4">
        <f>SUMIFS('Aceite Virgen'!BB$6:BB$257,'Aceite Virgen'!$A$6:$A$257,"&gt;="&amp;$A277,'Aceite Virgen'!$B$6:$B$257,"&lt;="&amp;$B277)</f>
        <v>0</v>
      </c>
      <c r="BC277" s="4">
        <f>SUMIFS('Aceite Virgen'!BC$6:BC$257,'Aceite Virgen'!$A$6:$A$257,"&gt;="&amp;$A277,'Aceite Virgen'!$B$6:$B$257,"&lt;="&amp;$B277)</f>
        <v>2.13</v>
      </c>
      <c r="BD277" s="4">
        <f>SUMIFS('Aceite Virgen'!BD$6:BD$257,'Aceite Virgen'!$A$6:$A$257,"&gt;="&amp;$A277,'Aceite Virgen'!$B$6:$B$257,"&lt;="&amp;$B277)</f>
        <v>0</v>
      </c>
      <c r="BH277" s="4">
        <f>SUMIFS('Aceite Virgen'!BH$6:BH$257,'Aceite Virgen'!$A$6:$A$257,"&gt;="&amp;$A277,'Aceite Virgen'!$B$6:$B$257,"&lt;="&amp;$B277)</f>
        <v>0.78</v>
      </c>
      <c r="BI277" s="4">
        <f>SUMIFS('Aceite Virgen'!BI$6:BI$257,'Aceite Virgen'!$A$6:$A$257,"&gt;="&amp;$A277,'Aceite Virgen'!$B$6:$B$257,"&lt;="&amp;$B277)</f>
        <v>0</v>
      </c>
      <c r="BJ277" s="4">
        <f>SUMIFS('Aceite Virgen'!BJ$6:BJ$257,'Aceite Virgen'!$A$6:$A$257,"&gt;="&amp;$A277,'Aceite Virgen'!$B$6:$B$257,"&lt;="&amp;$B277)</f>
        <v>0.89</v>
      </c>
      <c r="BK277" s="4">
        <f>SUMIFS('Aceite Virgen'!BK$6:BK$257,'Aceite Virgen'!$A$6:$A$257,"&gt;="&amp;$A277,'Aceite Virgen'!$B$6:$B$257,"&lt;="&amp;$B277)</f>
        <v>0</v>
      </c>
      <c r="BO277" s="4">
        <f>SUMIFS('Aceite Virgen'!BO$6:BO$257,'Aceite Virgen'!$A$6:$A$257,"&gt;="&amp;$A277,'Aceite Virgen'!$B$6:$B$257,"&lt;="&amp;$B277)</f>
        <v>3.58</v>
      </c>
      <c r="BP277" s="4">
        <f>SUMIFS('Aceite Virgen'!BP$6:BP$257,'Aceite Virgen'!$A$6:$A$257,"&gt;="&amp;$A277,'Aceite Virgen'!$B$6:$B$257,"&lt;="&amp;$B277)</f>
        <v>0</v>
      </c>
      <c r="BQ277" s="4">
        <f>SUMIFS('Aceite Virgen'!BQ$6:BQ$257,'Aceite Virgen'!$A$6:$A$257,"&gt;="&amp;$A277,'Aceite Virgen'!$B$6:$B$257,"&lt;="&amp;$B277)</f>
        <v>4.04</v>
      </c>
      <c r="BR277" s="4">
        <f>SUMIFS('Aceite Virgen'!BR$6:BR$257,'Aceite Virgen'!$A$6:$A$257,"&gt;="&amp;$A277,'Aceite Virgen'!$B$6:$B$257,"&lt;="&amp;$B277)</f>
        <v>0</v>
      </c>
      <c r="BV277" s="4">
        <f>SUMIFS('Aceite Virgen'!BV$6:BV$257,'Aceite Virgen'!$A$6:$A$257,"&gt;="&amp;$A277,'Aceite Virgen'!$B$6:$B$257,"&lt;="&amp;$B277)</f>
        <v>2.86</v>
      </c>
      <c r="BW277" s="4">
        <f>SUMIFS('Aceite Virgen'!BW$6:BW$257,'Aceite Virgen'!$A$6:$A$257,"&gt;="&amp;$A277,'Aceite Virgen'!$B$6:$B$257,"&lt;="&amp;$B277)</f>
        <v>4.84</v>
      </c>
      <c r="BX277" s="4">
        <f>SUMIFS('Aceite Virgen'!BX$6:BX$257,'Aceite Virgen'!$A$6:$A$257,"&gt;="&amp;$A277,'Aceite Virgen'!$B$6:$B$257,"&lt;="&amp;$B277)</f>
        <v>2.9499999999999997</v>
      </c>
      <c r="BY277" s="4">
        <f>SUMIFS('Aceite Virgen'!BY$6:BY$257,'Aceite Virgen'!$A$6:$A$257,"&gt;="&amp;$A277,'Aceite Virgen'!$B$6:$B$257,"&lt;="&amp;$B277)</f>
        <v>0</v>
      </c>
      <c r="CC277" s="4">
        <f>SUMIFS('Aceite Virgen'!CC$6:CC$257,'Aceite Virgen'!$A$6:$A$257,"&gt;="&amp;$A277,'Aceite Virgen'!$B$6:$B$257,"&lt;="&amp;$B277)</f>
        <v>3.33</v>
      </c>
      <c r="CD277" s="4">
        <f>SUMIFS('Aceite Virgen'!CD$6:CD$257,'Aceite Virgen'!$A$6:$A$257,"&gt;="&amp;$A277,'Aceite Virgen'!$B$6:$B$257,"&lt;="&amp;$B277)</f>
        <v>0</v>
      </c>
      <c r="CE277" s="4">
        <f>SUMIFS('Aceite Virgen'!CE$6:CE$257,'Aceite Virgen'!$A$6:$A$257,"&gt;="&amp;$A277,'Aceite Virgen'!$B$6:$B$257,"&lt;="&amp;$B277)</f>
        <v>3.95</v>
      </c>
      <c r="CF277" s="4">
        <f>SUMIFS('Aceite Virgen'!CF$6:CF$257,'Aceite Virgen'!$A$6:$A$257,"&gt;="&amp;$A277,'Aceite Virgen'!$B$6:$B$257,"&lt;="&amp;$B277)</f>
        <v>0</v>
      </c>
      <c r="CJ277" s="4">
        <f>SUMIFS('Aceite Virgen'!CJ$6:CJ$257,'Aceite Virgen'!$A$6:$A$257,"&gt;="&amp;$A277,'Aceite Virgen'!$B$6:$B$257,"&lt;="&amp;$B277)</f>
        <v>2.91</v>
      </c>
      <c r="CK277" s="4">
        <f>SUMIFS('Aceite Virgen'!CK$6:CK$257,'Aceite Virgen'!$A$6:$A$257,"&gt;="&amp;$A277,'Aceite Virgen'!$B$6:$B$257,"&lt;="&amp;$B277)</f>
        <v>0</v>
      </c>
      <c r="CL277" s="4">
        <f>SUMIFS('Aceite Virgen'!CL$6:CL$257,'Aceite Virgen'!$A$6:$A$257,"&gt;="&amp;$A277,'Aceite Virgen'!$B$6:$B$257,"&lt;="&amp;$B277)</f>
        <v>3.59</v>
      </c>
      <c r="CM277" s="4">
        <f>SUMIFS('Aceite Virgen'!CM$6:CM$257,'Aceite Virgen'!$A$6:$A$257,"&gt;="&amp;$A277,'Aceite Virgen'!$B$6:$B$257,"&lt;="&amp;$B277)</f>
        <v>0</v>
      </c>
      <c r="CQ277" s="4">
        <f>SUMIFS('Aceite Virgen'!CQ$6:CQ$257,'Aceite Virgen'!$A$6:$A$257,"&gt;="&amp;$A277,'Aceite Virgen'!$B$6:$B$257,"&lt;="&amp;$B277)</f>
        <v>7.07</v>
      </c>
      <c r="CR277" s="4">
        <f>SUMIFS('Aceite Virgen'!CR$6:CR$257,'Aceite Virgen'!$A$6:$A$257,"&gt;="&amp;$A277,'Aceite Virgen'!$B$6:$B$257,"&lt;="&amp;$B277)</f>
        <v>0</v>
      </c>
      <c r="CS277" s="4">
        <f>SUMIFS('Aceite Virgen'!CS$6:CS$257,'Aceite Virgen'!$A$6:$A$257,"&gt;="&amp;$A277,'Aceite Virgen'!$B$6:$B$257,"&lt;="&amp;$B277)</f>
        <v>8.9</v>
      </c>
      <c r="CT277" s="4">
        <f>SUMIFS('Aceite Virgen'!CT$6:CT$257,'Aceite Virgen'!$A$6:$A$257,"&gt;="&amp;$A277,'Aceite Virgen'!$B$6:$B$257,"&lt;="&amp;$B277)</f>
        <v>0</v>
      </c>
      <c r="CX277" s="4">
        <f>SUMIFS('Aceite Virgen'!CX$6:CX$257,'Aceite Virgen'!$A$6:$A$257,"&gt;="&amp;$A277,'Aceite Virgen'!$B$6:$B$257,"&lt;="&amp;$B277)</f>
        <v>5.48</v>
      </c>
      <c r="CY277" s="4">
        <f>SUMIFS('Aceite Virgen'!CY$6:CY$257,'Aceite Virgen'!$A$6:$A$257,"&gt;="&amp;$A277,'Aceite Virgen'!$B$6:$B$257,"&lt;="&amp;$B277)</f>
        <v>0</v>
      </c>
      <c r="CZ277" s="4">
        <f>SUMIFS('Aceite Virgen'!CZ$6:CZ$257,'Aceite Virgen'!$A$6:$A$257,"&gt;="&amp;$A277,'Aceite Virgen'!$B$6:$B$257,"&lt;="&amp;$B277)</f>
        <v>7.68</v>
      </c>
      <c r="DA277" s="4">
        <f>SUMIFS('Aceite Virgen'!DA$6:DA$257,'Aceite Virgen'!$A$6:$A$257,"&gt;="&amp;$A277,'Aceite Virgen'!$B$6:$B$257,"&lt;="&amp;$B277)</f>
        <v>0</v>
      </c>
      <c r="DE277" s="4">
        <f>SUMIFS('Aceite Virgen'!DE$6:DE$257,'Aceite Virgen'!$A$6:$A$257,"&gt;="&amp;$A277,'Aceite Virgen'!$B$6:$B$257,"&lt;="&amp;$B277)</f>
        <v>6.69</v>
      </c>
      <c r="DF277" s="4">
        <f>SUMIFS('Aceite Virgen'!DF$6:DF$257,'Aceite Virgen'!$A$6:$A$257,"&gt;="&amp;$A277,'Aceite Virgen'!$B$6:$B$257,"&lt;="&amp;$B277)</f>
        <v>0</v>
      </c>
      <c r="DG277" s="4">
        <f>SUMIFS('Aceite Virgen'!DG$6:DG$257,'Aceite Virgen'!$A$6:$A$257,"&gt;="&amp;$A277,'Aceite Virgen'!$B$6:$B$257,"&lt;="&amp;$B277)</f>
        <v>9.5399999999999991</v>
      </c>
      <c r="DH277" s="4">
        <f>SUMIFS('Aceite Virgen'!DH$6:DH$257,'Aceite Virgen'!$A$6:$A$257,"&gt;="&amp;$A277,'Aceite Virgen'!$B$6:$B$257,"&lt;="&amp;$B277)</f>
        <v>0</v>
      </c>
      <c r="DL277" s="4">
        <f>SUMIFS('Aceite Virgen'!DL$6:DL$257,'Aceite Virgen'!$A$6:$A$257,"&gt;="&amp;$A277,'Aceite Virgen'!$B$6:$B$257,"&lt;="&amp;$B277)</f>
        <v>5.29</v>
      </c>
      <c r="DM277" s="4">
        <f>SUMIFS('Aceite Virgen'!DM$6:DM$257,'Aceite Virgen'!$A$6:$A$257,"&gt;="&amp;$A277,'Aceite Virgen'!$B$6:$B$257,"&lt;="&amp;$B277)</f>
        <v>0</v>
      </c>
      <c r="DN277" s="4">
        <f>SUMIFS('Aceite Virgen'!DN$6:DN$257,'Aceite Virgen'!$A$6:$A$257,"&gt;="&amp;$A277,'Aceite Virgen'!$B$6:$B$257,"&lt;="&amp;$B277)</f>
        <v>7.34</v>
      </c>
      <c r="DO277" s="4">
        <f>SUMIFS('Aceite Virgen'!DO$6:DO$257,'Aceite Virgen'!$A$6:$A$257,"&gt;="&amp;$A277,'Aceite Virgen'!$B$6:$B$257,"&lt;="&amp;$B277)</f>
        <v>0</v>
      </c>
      <c r="DS277" s="4">
        <f>SUMIFS('Aceite Virgen'!DS$6:DS$257,'Aceite Virgen'!$A$6:$A$257,"&gt;="&amp;$A277,'Aceite Virgen'!$B$6:$B$257,"&lt;="&amp;$B277)</f>
        <v>4.13</v>
      </c>
      <c r="DT277" s="4">
        <f>SUMIFS('Aceite Virgen'!DT$6:DT$257,'Aceite Virgen'!$A$6:$A$257,"&gt;="&amp;$A277,'Aceite Virgen'!$B$6:$B$257,"&lt;="&amp;$B277)</f>
        <v>0</v>
      </c>
      <c r="DU277" s="4">
        <f>SUMIFS('Aceite Virgen'!DU$6:DU$257,'Aceite Virgen'!$A$6:$A$257,"&gt;="&amp;$A277,'Aceite Virgen'!$B$6:$B$257,"&lt;="&amp;$B277)</f>
        <v>4.95</v>
      </c>
      <c r="DV277" s="4">
        <f>SUMIFS('Aceite Virgen'!DV$6:DV$257,'Aceite Virgen'!$A$6:$A$257,"&gt;="&amp;$A277,'Aceite Virgen'!$B$6:$B$257,"&lt;="&amp;$B277)</f>
        <v>0</v>
      </c>
      <c r="DZ277" s="4">
        <f>SUMIFS('Aceite Virgen'!DZ$6:DZ$257,'Aceite Virgen'!$A$6:$A$257,"&gt;="&amp;$A277,'Aceite Virgen'!$B$6:$B$257,"&lt;="&amp;$B277)</f>
        <v>1.56</v>
      </c>
      <c r="EA277" s="4">
        <f>SUMIFS('Aceite Virgen'!EA$6:EA$257,'Aceite Virgen'!$A$6:$A$257,"&gt;="&amp;$A277,'Aceite Virgen'!$B$6:$B$257,"&lt;="&amp;$B277)</f>
        <v>0</v>
      </c>
      <c r="EB277" s="4">
        <f>SUMIFS('Aceite Virgen'!EB$6:EB$257,'Aceite Virgen'!$A$6:$A$257,"&gt;="&amp;$A277,'Aceite Virgen'!$B$6:$B$257,"&lt;="&amp;$B277)</f>
        <v>2.13</v>
      </c>
      <c r="EC277" s="4">
        <f>SUMIFS('Aceite Virgen'!EC$6:EC$257,'Aceite Virgen'!$A$6:$A$257,"&gt;="&amp;$A277,'Aceite Virgen'!$B$6:$B$257,"&lt;="&amp;$B277)</f>
        <v>0</v>
      </c>
      <c r="EG277" s="4">
        <f>SUMIFS('Aceite Virgen'!EG$6:EG$257,'Aceite Virgen'!$A$6:$A$257,"&gt;="&amp;$A277,'Aceite Virgen'!$B$6:$B$257,"&lt;="&amp;$B277)</f>
        <v>3.9</v>
      </c>
      <c r="EH277" s="4">
        <f>SUMIFS('Aceite Virgen'!EH$6:EH$257,'Aceite Virgen'!$A$6:$A$257,"&gt;="&amp;$A277,'Aceite Virgen'!$B$6:$B$257,"&lt;="&amp;$B277)</f>
        <v>0</v>
      </c>
      <c r="EI277" s="4">
        <f>SUMIFS('Aceite Virgen'!EI$6:EI$257,'Aceite Virgen'!$A$6:$A$257,"&gt;="&amp;$A277,'Aceite Virgen'!$B$6:$B$257,"&lt;="&amp;$B277)</f>
        <v>5.88</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0.62</v>
      </c>
      <c r="FC277" s="4">
        <f>SUMIFS('Aceite Virgen'!FC$6:FC$257,'Aceite Virgen'!$A$6:$A$257,"&gt;="&amp;$A277,'Aceite Virgen'!$B$6:$B$257,"&lt;="&amp;$B277)</f>
        <v>0</v>
      </c>
      <c r="FD277" s="4">
        <f>SUMIFS('Aceite Virgen'!FD$6:FD$257,'Aceite Virgen'!$A$6:$A$257,"&gt;="&amp;$A277,'Aceite Virgen'!$B$6:$B$257,"&lt;="&amp;$B277)</f>
        <v>0.93</v>
      </c>
      <c r="FE277" s="4">
        <f>SUMIFS('Aceite Virgen'!FE$6:FE$257,'Aceite Virgen'!$A$6:$A$257,"&gt;="&amp;$A277,'Aceite Virgen'!$B$6:$B$257,"&lt;="&amp;$B277)</f>
        <v>0</v>
      </c>
      <c r="FI277" s="4">
        <f>SUMIFS('Aceite Virgen'!FI$6:FI$257,'Aceite Virgen'!$A$6:$A$257,"&gt;="&amp;$A277,'Aceite Virgen'!$B$6:$B$257,"&lt;="&amp;$B277)</f>
        <v>0.52</v>
      </c>
      <c r="FJ277" s="4">
        <f>SUMIFS('Aceite Virgen'!FJ$6:FJ$257,'Aceite Virgen'!$A$6:$A$257,"&gt;="&amp;$A277,'Aceite Virgen'!$B$6:$B$257,"&lt;="&amp;$B277)</f>
        <v>0</v>
      </c>
      <c r="FK277" s="4">
        <f>SUMIFS('Aceite Virgen'!FK$6:FK$257,'Aceite Virgen'!$A$6:$A$257,"&gt;="&amp;$A277,'Aceite Virgen'!$B$6:$B$257,"&lt;="&amp;$B277)</f>
        <v>0.6</v>
      </c>
      <c r="FL277" s="4">
        <f>SUMIFS('Aceite Virgen'!FL$6:FL$257,'Aceite Virgen'!$A$6:$A$257,"&gt;="&amp;$A277,'Aceite Virgen'!$B$6:$B$257,"&lt;="&amp;$B277)</f>
        <v>1.39</v>
      </c>
      <c r="FP277" s="4">
        <f>SUMIFS('Aceite Virgen'!FP$6:FP$257,'Aceite Virgen'!$A$6:$A$257,"&gt;="&amp;$A277,'Aceite Virgen'!$B$6:$B$257,"&lt;="&amp;$B277)</f>
        <v>1.06</v>
      </c>
      <c r="FQ277" s="4">
        <f>SUMIFS('Aceite Virgen'!FQ$6:FQ$257,'Aceite Virgen'!$A$6:$A$257,"&gt;="&amp;$A277,'Aceite Virgen'!$B$6:$B$257,"&lt;="&amp;$B277)</f>
        <v>0</v>
      </c>
      <c r="FR277" s="4">
        <f>SUMIFS('Aceite Virgen'!FR$6:FR$257,'Aceite Virgen'!$A$6:$A$257,"&gt;="&amp;$A277,'Aceite Virgen'!$B$6:$B$257,"&lt;="&amp;$B277)</f>
        <v>0.99</v>
      </c>
      <c r="FS277" s="4">
        <f>SUMIFS('Aceite Virgen'!FS$6:FS$257,'Aceite Virgen'!$A$6:$A$257,"&gt;="&amp;$A277,'Aceite Virgen'!$B$6:$B$257,"&lt;="&amp;$B277)</f>
        <v>3.53</v>
      </c>
      <c r="FW277" s="4">
        <f>SUMIFS('Aceite Virgen'!FW$6:FW$257,'Aceite Virgen'!$A$6:$A$257,"&gt;="&amp;$A277,'Aceite Virgen'!$B$6:$B$257,"&lt;="&amp;$B277)</f>
        <v>0.46</v>
      </c>
      <c r="FX277" s="4">
        <f>SUMIFS('Aceite Virgen'!FX$6:FX$257,'Aceite Virgen'!$A$6:$A$257,"&gt;="&amp;$A277,'Aceite Virgen'!$B$6:$B$257,"&lt;="&amp;$B277)</f>
        <v>0</v>
      </c>
      <c r="FY277" s="4">
        <f>SUMIFS('Aceite Virgen'!FY$6:FY$257,'Aceite Virgen'!$A$6:$A$257,"&gt;="&amp;$A277,'Aceite Virgen'!$B$6:$B$257,"&lt;="&amp;$B277)</f>
        <v>0.63</v>
      </c>
      <c r="FZ277" s="4">
        <f>SUMIFS('Aceite Virgen'!FZ$6:FZ$257,'Aceite Virgen'!$A$6:$A$257,"&gt;="&amp;$A277,'Aceite Virgen'!$B$6:$B$257,"&lt;="&amp;$B277)</f>
        <v>0</v>
      </c>
      <c r="GD277" s="4">
        <f>SUMIFS('Aceite Virgen'!GD$6:GD$257,'Aceite Virgen'!$A$6:$A$257,"&gt;="&amp;$A277,'Aceite Virgen'!$B$6:$B$257,"&lt;="&amp;$B277)</f>
        <v>0.44</v>
      </c>
      <c r="GE277" s="4">
        <f>SUMIFS('Aceite Virgen'!GE$6:GE$257,'Aceite Virgen'!$A$6:$A$257,"&gt;="&amp;$A277,'Aceite Virgen'!$B$6:$B$257,"&lt;="&amp;$B277)</f>
        <v>0</v>
      </c>
      <c r="GF277" s="4">
        <f>SUMIFS('Aceite Virgen'!GF$6:GF$257,'Aceite Virgen'!$A$6:$A$257,"&gt;="&amp;$A277,'Aceite Virgen'!$B$6:$B$257,"&lt;="&amp;$B277)</f>
        <v>0.66</v>
      </c>
      <c r="GG277" s="4">
        <f>SUMIFS('Aceite Virgen'!GG$6:GG$257,'Aceite Virgen'!$A$6:$A$257,"&gt;="&amp;$A277,'Aceite Virgen'!$B$6:$B$257,"&lt;="&amp;$B277)</f>
        <v>0</v>
      </c>
      <c r="GK277" s="4">
        <f>SUMIFS('Aceite Virgen'!GK$6:GK$257,'Aceite Virgen'!$A$6:$A$257,"&gt;="&amp;$A277,'Aceite Virgen'!$B$6:$B$257,"&lt;="&amp;$B277)</f>
        <v>0.18</v>
      </c>
      <c r="GL277" s="4">
        <f>SUMIFS('Aceite Virgen'!GL$6:GL$257,'Aceite Virgen'!$A$6:$A$257,"&gt;="&amp;$A277,'Aceite Virgen'!$B$6:$B$257,"&lt;="&amp;$B277)</f>
        <v>0</v>
      </c>
      <c r="GM277" s="4">
        <f>SUMIFS('Aceite Virgen'!GM$6:GM$257,'Aceite Virgen'!$A$6:$A$257,"&gt;="&amp;$A277,'Aceite Virgen'!$B$6:$B$257,"&lt;="&amp;$B277)</f>
        <v>0.28000000000000003</v>
      </c>
      <c r="GN277" s="4">
        <f>SUMIFS('Aceite Virgen'!GN$6:GN$257,'Aceite Virgen'!$A$6:$A$257,"&gt;="&amp;$A277,'Aceite Virgen'!$B$6:$B$257,"&lt;="&amp;$B277)</f>
        <v>0</v>
      </c>
      <c r="GR277" s="4">
        <f>SUMIFS('Aceite Virgen'!GR$6:GR$257,'Aceite Virgen'!$A$6:$A$257,"&gt;="&amp;$A277,'Aceite Virgen'!$B$6:$B$257,"&lt;="&amp;$B277)</f>
        <v>0.56000000000000005</v>
      </c>
      <c r="GS277" s="4">
        <f>SUMIFS('Aceite Virgen'!GS$6:GS$257,'Aceite Virgen'!$A$6:$A$257,"&gt;="&amp;$A277,'Aceite Virgen'!$B$6:$B$257,"&lt;="&amp;$B277)</f>
        <v>0</v>
      </c>
      <c r="GT277" s="4">
        <f>SUMIFS('Aceite Virgen'!GT$6:GT$257,'Aceite Virgen'!$A$6:$A$257,"&gt;="&amp;$A277,'Aceite Virgen'!$B$6:$B$257,"&lt;="&amp;$B277)</f>
        <v>0.79</v>
      </c>
      <c r="GU277" s="4">
        <f>SUMIFS('Aceite Virgen'!GU$6:GU$257,'Aceite Virgen'!$A$6:$A$257,"&gt;="&amp;$A277,'Aceite Virgen'!$B$6:$B$257,"&lt;="&amp;$B277)</f>
        <v>0</v>
      </c>
      <c r="GY277" s="4">
        <f>SUMIFS('Aceite Virgen'!GY$6:GY$257,'Aceite Virgen'!$A$6:$A$257,"&gt;="&amp;$A277,'Aceite Virgen'!$B$6:$B$257,"&lt;="&amp;$B277)</f>
        <v>0.59000000000000008</v>
      </c>
      <c r="GZ277" s="4">
        <f>SUMIFS('Aceite Virgen'!GZ$6:GZ$257,'Aceite Virgen'!$A$6:$A$257,"&gt;="&amp;$A277,'Aceite Virgen'!$B$6:$B$257,"&lt;="&amp;$B277)</f>
        <v>0</v>
      </c>
      <c r="HA277" s="4">
        <f>SUMIFS('Aceite Virgen'!HA$6:HA$257,'Aceite Virgen'!$A$6:$A$257,"&gt;="&amp;$A277,'Aceite Virgen'!$B$6:$B$257,"&lt;="&amp;$B277)</f>
        <v>0.78</v>
      </c>
      <c r="HB277" s="4">
        <f>SUMIFS('Aceite Virgen'!HB$6:HB$257,'Aceite Virgen'!$A$6:$A$257,"&gt;="&amp;$A277,'Aceite Virgen'!$B$6:$B$257,"&lt;="&amp;$B277)</f>
        <v>0</v>
      </c>
      <c r="HF277" s="4">
        <f>SUMIFS('Aceite Virgen'!HF$6:HF$257,'Aceite Virgen'!$A$6:$A$257,"&gt;="&amp;$A277,'Aceite Virgen'!$B$6:$B$257,"&lt;="&amp;$B277)</f>
        <v>0.16</v>
      </c>
      <c r="HG277" s="4">
        <f>SUMIFS('Aceite Virgen'!HG$6:HG$257,'Aceite Virgen'!$A$6:$A$257,"&gt;="&amp;$A277,'Aceite Virgen'!$B$6:$B$257,"&lt;="&amp;$B277)</f>
        <v>0</v>
      </c>
      <c r="HH277" s="4">
        <f>SUMIFS('Aceite Virgen'!HH$6:HH$257,'Aceite Virgen'!$A$6:$A$257,"&gt;="&amp;$A277,'Aceite Virgen'!$B$6:$B$257,"&lt;="&amp;$B277)</f>
        <v>0.22</v>
      </c>
      <c r="HI277" s="4">
        <f>SUMIFS('Aceite Virgen'!HI$6:HI$257,'Aceite Virgen'!$A$6:$A$257,"&gt;="&amp;$A277,'Aceite Virgen'!$B$6:$B$257,"&lt;="&amp;$B277)</f>
        <v>0</v>
      </c>
      <c r="HM277" s="4">
        <f>SUMIFS('Aceite Virgen'!HM$6:HM$257,'Aceite Virgen'!$A$6:$A$257,"&gt;="&amp;$A277,'Aceite Virgen'!$B$6:$B$257,"&lt;="&amp;$B277)</f>
        <v>0.59</v>
      </c>
      <c r="HN277" s="4">
        <f>SUMIFS('Aceite Virgen'!HN$6:HN$257,'Aceite Virgen'!$A$6:$A$257,"&gt;="&amp;$A277,'Aceite Virgen'!$B$6:$B$257,"&lt;="&amp;$B277)</f>
        <v>0</v>
      </c>
      <c r="HO277" s="4">
        <f>SUMIFS('Aceite Virgen'!HO$6:HO$257,'Aceite Virgen'!$A$6:$A$257,"&gt;="&amp;$A277,'Aceite Virgen'!$B$6:$B$257,"&lt;="&amp;$B277)</f>
        <v>0.91</v>
      </c>
      <c r="HP277" s="4">
        <f>SUMIFS('Aceite Virgen'!HP$6:HP$257,'Aceite Virgen'!$A$6:$A$257,"&gt;="&amp;$A277,'Aceite Virgen'!$B$6:$B$257,"&lt;="&amp;$B277)</f>
        <v>0</v>
      </c>
      <c r="HT277" s="4">
        <f>SUMIFS('Aceite Virgen'!HT$6:HT$257,'Aceite Virgen'!$A$6:$A$257,"&gt;="&amp;$A277,'Aceite Virgen'!$B$6:$B$257,"&lt;="&amp;$B277)</f>
        <v>0.81</v>
      </c>
      <c r="HU277" s="4">
        <f>SUMIFS('Aceite Virgen'!HU$6:HU$257,'Aceite Virgen'!$A$6:$A$257,"&gt;="&amp;$A277,'Aceite Virgen'!$B$6:$B$257,"&lt;="&amp;$B277)</f>
        <v>0</v>
      </c>
      <c r="HV277" s="4">
        <f>SUMIFS('Aceite Virgen'!HV$6:HV$257,'Aceite Virgen'!$A$6:$A$257,"&gt;="&amp;$A277,'Aceite Virgen'!$B$6:$B$257,"&lt;="&amp;$B277)</f>
        <v>1.23</v>
      </c>
      <c r="HW277" s="4">
        <f>SUMIFS('Aceite Virgen'!HW$6:HW$257,'Aceite Virgen'!$A$6:$A$257,"&gt;="&amp;$A277,'Aceite Virgen'!$B$6:$B$257,"&lt;="&amp;$B277)</f>
        <v>0</v>
      </c>
      <c r="IA277" s="4">
        <f>SUMIFS('Aceite Virgen'!IA$6:IA$257,'Aceite Virgen'!$A$6:$A$257,"&gt;="&amp;$A277,'Aceite Virgen'!$B$6:$B$257,"&lt;="&amp;$B277)</f>
        <v>0.5</v>
      </c>
      <c r="IB277" s="4">
        <f>SUMIFS('Aceite Virgen'!IB$6:IB$257,'Aceite Virgen'!$A$6:$A$257,"&gt;="&amp;$A277,'Aceite Virgen'!$B$6:$B$257,"&lt;="&amp;$B277)</f>
        <v>0</v>
      </c>
      <c r="IC277" s="4">
        <f>SUMIFS('Aceite Virgen'!IC$6:IC$257,'Aceite Virgen'!$A$6:$A$257,"&gt;="&amp;$A277,'Aceite Virgen'!$B$6:$B$257,"&lt;="&amp;$B277)</f>
        <v>0.82</v>
      </c>
      <c r="ID277" s="4">
        <f>SUMIFS('Aceite Virgen'!ID$6:ID$257,'Aceite Virgen'!$A$6:$A$257,"&gt;="&amp;$A277,'Aceite Virgen'!$B$6:$B$257,"&lt;="&amp;$B277)</f>
        <v>0</v>
      </c>
      <c r="IH277" s="4">
        <f>SUMIFS('Aceite Virgen'!IH$6:IH$257,'Aceite Virgen'!$A$6:$A$257,"&gt;="&amp;$A277,'Aceite Virgen'!$B$6:$B$257,"&lt;="&amp;$B277)</f>
        <v>0.36</v>
      </c>
      <c r="II277" s="4">
        <f>SUMIFS('Aceite Virgen'!II$6:II$257,'Aceite Virgen'!$A$6:$A$257,"&gt;="&amp;$A277,'Aceite Virgen'!$B$6:$B$257,"&lt;="&amp;$B277)</f>
        <v>0</v>
      </c>
      <c r="IJ277" s="4">
        <f>SUMIFS('Aceite Virgen'!IJ$6:IJ$257,'Aceite Virgen'!$A$6:$A$257,"&gt;="&amp;$A277,'Aceite Virgen'!$B$6:$B$257,"&lt;="&amp;$B277)</f>
        <v>0.51</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0.39</v>
      </c>
      <c r="IW277" s="4">
        <f>SUMIFS('Aceite Virgen'!IW$6:IW$257,'Aceite Virgen'!$A$6:$A$257,"&gt;="&amp;$A277,'Aceite Virgen'!$B$6:$B$257,"&lt;="&amp;$B277)</f>
        <v>0</v>
      </c>
      <c r="IX277" s="4">
        <f>SUMIFS('Aceite Virgen'!IX$6:IX$257,'Aceite Virgen'!$A$6:$A$257,"&gt;="&amp;$A277,'Aceite Virgen'!$B$6:$B$257,"&lt;="&amp;$B277)</f>
        <v>0.56999999999999995</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0.8</v>
      </c>
      <c r="JK277" s="4">
        <f>SUMIFS('Aceite Virgen'!JK$6:JK$257,'Aceite Virgen'!$A$6:$A$257,"&gt;="&amp;$A277,'Aceite Virgen'!$B$6:$B$257,"&lt;="&amp;$B277)</f>
        <v>0</v>
      </c>
      <c r="JL277" s="4">
        <f>SUMIFS('Aceite Virgen'!JL$6:JL$257,'Aceite Virgen'!$A$6:$A$257,"&gt;="&amp;$A277,'Aceite Virgen'!$B$6:$B$257,"&lt;="&amp;$B277)</f>
        <v>1.18</v>
      </c>
      <c r="JM277" s="4">
        <f>SUMIFS('Aceite Virgen'!JM$6:JM$257,'Aceite Virgen'!$A$6:$A$257,"&gt;="&amp;$A277,'Aceite Virgen'!$B$6:$B$257,"&lt;="&amp;$B277)</f>
        <v>0</v>
      </c>
      <c r="JQ277" s="4">
        <f>SUMIFS('Aceite Virgen'!JQ$6:JQ$257,'Aceite Virgen'!$A$6:$A$257,"&gt;="&amp;$A277,'Aceite Virgen'!$B$6:$B$257,"&lt;="&amp;$B277)</f>
        <v>0.4</v>
      </c>
      <c r="JR277" s="4">
        <f>SUMIFS('Aceite Virgen'!JR$6:JR$257,'Aceite Virgen'!$A$6:$A$257,"&gt;="&amp;$A277,'Aceite Virgen'!$B$6:$B$257,"&lt;="&amp;$B277)</f>
        <v>0</v>
      </c>
      <c r="JS277" s="4">
        <f>SUMIFS('Aceite Virgen'!JS$6:JS$257,'Aceite Virgen'!$A$6:$A$257,"&gt;="&amp;$A277,'Aceite Virgen'!$B$6:$B$257,"&lt;="&amp;$B277)</f>
        <v>0.64</v>
      </c>
      <c r="JT277" s="4">
        <f>SUMIFS('Aceite Virgen'!JT$6:JT$257,'Aceite Virgen'!$A$6:$A$257,"&gt;="&amp;$A277,'Aceite Virgen'!$B$6:$B$257,"&lt;="&amp;$B277)</f>
        <v>0</v>
      </c>
      <c r="JX277" s="4">
        <f>SUMIFS('Aceite Virgen'!JX$6:JX$257,'Aceite Virgen'!$A$6:$A$257,"&gt;="&amp;$A277,'Aceite Virgen'!$B$6:$B$257,"&lt;="&amp;$B277)</f>
        <v>0.45</v>
      </c>
      <c r="JY277" s="4">
        <f>SUMIFS('Aceite Virgen'!JY$6:JY$257,'Aceite Virgen'!$A$6:$A$257,"&gt;="&amp;$A277,'Aceite Virgen'!$B$6:$B$257,"&lt;="&amp;$B277)</f>
        <v>0</v>
      </c>
      <c r="JZ277" s="4">
        <f>SUMIFS('Aceite Virgen'!JZ$6:JZ$257,'Aceite Virgen'!$A$6:$A$257,"&gt;="&amp;$A277,'Aceite Virgen'!$B$6:$B$257,"&lt;="&amp;$B277)</f>
        <v>0.7</v>
      </c>
      <c r="KA277" s="4">
        <f>SUMIFS('Aceite Virgen'!KA$6:KA$257,'Aceite Virgen'!$A$6:$A$257,"&gt;="&amp;$A277,'Aceite Virgen'!$B$6:$B$257,"&lt;="&amp;$B277)</f>
        <v>0</v>
      </c>
      <c r="KE277" s="4">
        <f>SUMIFS('Aceite Virgen'!KE$6:KE$257,'Aceite Virgen'!$A$6:$A$257,"&gt;="&amp;$A277,'Aceite Virgen'!$B$6:$B$257,"&lt;="&amp;$B277)</f>
        <v>0.17</v>
      </c>
      <c r="KF277" s="4">
        <f>SUMIFS('Aceite Virgen'!KF$6:KF$257,'Aceite Virgen'!$A$6:$A$257,"&gt;="&amp;$A277,'Aceite Virgen'!$B$6:$B$257,"&lt;="&amp;$B277)</f>
        <v>0</v>
      </c>
      <c r="KG277" s="4">
        <f>SUMIFS('Aceite Virgen'!KG$6:KG$257,'Aceite Virgen'!$A$6:$A$257,"&gt;="&amp;$A277,'Aceite Virgen'!$B$6:$B$257,"&lt;="&amp;$B277)</f>
        <v>0.28000000000000003</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1.34</v>
      </c>
      <c r="LA277" s="4">
        <f>SUMIFS('Aceite Virgen'!LA$6:LA$257,'Aceite Virgen'!$A$6:$A$257,"&gt;="&amp;$A277,'Aceite Virgen'!$B$6:$B$257,"&lt;="&amp;$B277)</f>
        <v>0</v>
      </c>
      <c r="LB277" s="4">
        <f>SUMIFS('Aceite Virgen'!LB$6:LB$257,'Aceite Virgen'!$A$6:$A$257,"&gt;="&amp;$A277,'Aceite Virgen'!$B$6:$B$257,"&lt;="&amp;$B277)</f>
        <v>2.06</v>
      </c>
      <c r="LC277" s="4">
        <f>SUMIFS('Aceite Virgen'!LC$6:LC$257,'Aceite Virgen'!$A$6:$A$257,"&gt;="&amp;$A277,'Aceite Virgen'!$B$6:$B$257,"&lt;="&amp;$B277)</f>
        <v>0</v>
      </c>
      <c r="LG277" s="4">
        <f>SUMIFS('Aceite Virgen'!LG$6:LG$257,'Aceite Virgen'!$A$6:$A$257,"&gt;="&amp;$A277,'Aceite Virgen'!$B$6:$B$257,"&lt;="&amp;$B277)</f>
        <v>0.12</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0.14000000000000001</v>
      </c>
      <c r="LO277" s="4">
        <f>SUMIFS('Aceite Virgen'!LO$6:LO$257,'Aceite Virgen'!$A$6:$A$257,"&gt;="&amp;$A277,'Aceite Virgen'!$B$6:$B$257,"&lt;="&amp;$B277)</f>
        <v>0</v>
      </c>
      <c r="LP277" s="4">
        <f>SUMIFS('Aceite Virgen'!LP$6:LP$257,'Aceite Virgen'!$A$6:$A$257,"&gt;="&amp;$A277,'Aceite Virgen'!$B$6:$B$257,"&lt;="&amp;$B277)</f>
        <v>0.21</v>
      </c>
      <c r="LQ277" s="4">
        <f>SUMIFS('Aceite Virgen'!LQ$6:LQ$257,'Aceite Virgen'!$A$6:$A$257,"&gt;="&amp;$A277,'Aceite Virgen'!$B$6:$B$257,"&lt;="&amp;$B277)</f>
        <v>0</v>
      </c>
      <c r="LU277" s="4">
        <f>SUMIFS('Aceite Virgen'!LU$6:LU$257,'Aceite Virgen'!$A$6:$A$257,"&gt;="&amp;$A277,'Aceite Virgen'!$B$6:$B$257,"&lt;="&amp;$B277)</f>
        <v>1.26</v>
      </c>
      <c r="LV277" s="4">
        <f>SUMIFS('Aceite Virgen'!LV$6:LV$257,'Aceite Virgen'!$A$6:$A$257,"&gt;="&amp;$A277,'Aceite Virgen'!$B$6:$B$257,"&lt;="&amp;$B277)</f>
        <v>1.42</v>
      </c>
      <c r="LW277" s="4">
        <f>SUMIFS('Aceite Virgen'!LW$6:LW$257,'Aceite Virgen'!$A$6:$A$257,"&gt;="&amp;$A277,'Aceite Virgen'!$B$6:$B$257,"&lt;="&amp;$B277)</f>
        <v>1.6400000000000001</v>
      </c>
      <c r="LX277" s="4">
        <f>SUMIFS('Aceite Virgen'!LX$6:LX$257,'Aceite Virgen'!$A$6:$A$257,"&gt;="&amp;$A277,'Aceite Virgen'!$B$6:$B$257,"&lt;="&amp;$B277)</f>
        <v>0</v>
      </c>
      <c r="MB277" s="4">
        <f>SUMIFS('Aceite Virgen'!MB$6:MB$257,'Aceite Virgen'!$A$6:$A$257,"&gt;="&amp;$A277,'Aceite Virgen'!$B$6:$B$257,"&lt;="&amp;$B277)</f>
        <v>2.62</v>
      </c>
      <c r="MC277" s="4">
        <f>SUMIFS('Aceite Virgen'!MC$6:MC$257,'Aceite Virgen'!$A$6:$A$257,"&gt;="&amp;$A277,'Aceite Virgen'!$B$6:$B$257,"&lt;="&amp;$B277)</f>
        <v>13.37</v>
      </c>
      <c r="MD277" s="4">
        <f>SUMIFS('Aceite Virgen'!MD$6:MD$257,'Aceite Virgen'!$A$6:$A$257,"&gt;="&amp;$A277,'Aceite Virgen'!$B$6:$B$257,"&lt;="&amp;$B277)</f>
        <v>1.9</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0.37</v>
      </c>
      <c r="MX277" s="4">
        <f>SUMIFS('Aceite Virgen'!MX$6:MX$257,'Aceite Virgen'!$A$6:$A$257,"&gt;="&amp;$A277,'Aceite Virgen'!$B$6:$B$257,"&lt;="&amp;$B277)</f>
        <v>0</v>
      </c>
      <c r="MY277" s="4">
        <f>SUMIFS('Aceite Virgen'!MY$6:MY$257,'Aceite Virgen'!$A$6:$A$257,"&gt;="&amp;$A277,'Aceite Virgen'!$B$6:$B$257,"&lt;="&amp;$B277)</f>
        <v>0.56000000000000005</v>
      </c>
      <c r="MZ277" s="4">
        <f>SUMIFS('Aceite Virgen'!MZ$6:MZ$257,'Aceite Virgen'!$A$6:$A$257,"&gt;="&amp;$A277,'Aceite Virgen'!$B$6:$B$257,"&lt;="&amp;$B277)</f>
        <v>0</v>
      </c>
      <c r="ND277" s="4">
        <f>SUMIFS('Aceite Virgen'!ND$6:ND$257,'Aceite Virgen'!$A$6:$A$257,"&gt;="&amp;$A277,'Aceite Virgen'!$B$6:$B$257,"&lt;="&amp;$B277)</f>
        <v>0.66</v>
      </c>
      <c r="NE277" s="4">
        <f>SUMIFS('Aceite Virgen'!NE$6:NE$257,'Aceite Virgen'!$A$6:$A$257,"&gt;="&amp;$A277,'Aceite Virgen'!$B$6:$B$257,"&lt;="&amp;$B277)</f>
        <v>0</v>
      </c>
      <c r="NF277" s="4">
        <f>SUMIFS('Aceite Virgen'!NF$6:NF$257,'Aceite Virgen'!$A$6:$A$257,"&gt;="&amp;$A277,'Aceite Virgen'!$B$6:$B$257,"&lt;="&amp;$B277)</f>
        <v>1.1300000000000001</v>
      </c>
      <c r="NG277" s="4">
        <f>SUMIFS('Aceite Virgen'!NG$6:NG$257,'Aceite Virgen'!$A$6:$A$257,"&gt;="&amp;$A277,'Aceite Virgen'!$B$6:$B$257,"&lt;="&amp;$B277)</f>
        <v>0</v>
      </c>
      <c r="NK277" s="4">
        <f>SUMIFS('Aceite Virgen'!NK$6:NK$257,'Aceite Virgen'!$A$6:$A$257,"&gt;="&amp;$A277,'Aceite Virgen'!$B$6:$B$257,"&lt;="&amp;$B277)</f>
        <v>0.22</v>
      </c>
      <c r="NL277" s="4">
        <f>SUMIFS('Aceite Virgen'!NL$6:NL$257,'Aceite Virgen'!$A$6:$A$257,"&gt;="&amp;$A277,'Aceite Virgen'!$B$6:$B$257,"&lt;="&amp;$B277)</f>
        <v>1.78</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0.42</v>
      </c>
      <c r="OG277" s="4">
        <f>SUMIFS('Aceite Virgen'!OG$6:OG$257,'Aceite Virgen'!$A$6:$A$257,"&gt;="&amp;$A277,'Aceite Virgen'!$B$6:$B$257,"&lt;="&amp;$B277)</f>
        <v>1.4</v>
      </c>
      <c r="OH277" s="4">
        <f>SUMIFS('Aceite Virgen'!OH$6:OH$257,'Aceite Virgen'!$A$6:$A$257,"&gt;="&amp;$A277,'Aceite Virgen'!$B$6:$B$257,"&lt;="&amp;$B277)</f>
        <v>0.3</v>
      </c>
      <c r="OI277" s="4">
        <f>SUMIFS('Aceite Virgen'!OI$6:OI$257,'Aceite Virgen'!$A$6:$A$257,"&gt;="&amp;$A277,'Aceite Virgen'!$B$6:$B$257,"&lt;="&amp;$B277)</f>
        <v>0</v>
      </c>
      <c r="OM277" s="4">
        <f>SUMIFS('Aceite Virgen'!OM$6:OM$257,'Aceite Virgen'!$A$6:$A$257,"&gt;="&amp;$A277,'Aceite Virgen'!$B$6:$B$257,"&lt;="&amp;$B277)</f>
        <v>0.24</v>
      </c>
      <c r="ON277" s="4">
        <f>SUMIFS('Aceite Virgen'!ON$6:ON$257,'Aceite Virgen'!$A$6:$A$257,"&gt;="&amp;$A277,'Aceite Virgen'!$B$6:$B$257,"&lt;="&amp;$B277)</f>
        <v>0</v>
      </c>
      <c r="OO277" s="4">
        <f>SUMIFS('Aceite Virgen'!OO$6:OO$257,'Aceite Virgen'!$A$6:$A$257,"&gt;="&amp;$A277,'Aceite Virgen'!$B$6:$B$257,"&lt;="&amp;$B277)</f>
        <v>0.38</v>
      </c>
      <c r="OP277" s="4">
        <f>SUMIFS('Aceite Virgen'!OP$6:OP$257,'Aceite Virgen'!$A$6:$A$257,"&gt;="&amp;$A277,'Aceite Virgen'!$B$6:$B$257,"&lt;="&amp;$B277)</f>
        <v>0</v>
      </c>
      <c r="OT277" s="4">
        <f>SUMIFS('Aceite Virgen'!OT$6:OT$257,'Aceite Virgen'!$A$6:$A$257,"&gt;="&amp;$A277,'Aceite Virgen'!$B$6:$B$257,"&lt;="&amp;$B277)</f>
        <v>1.98</v>
      </c>
      <c r="OU277" s="4">
        <f>SUMIFS('Aceite Virgen'!OU$6:OU$257,'Aceite Virgen'!$A$6:$A$257,"&gt;="&amp;$A277,'Aceite Virgen'!$B$6:$B$257,"&lt;="&amp;$B277)</f>
        <v>2.12</v>
      </c>
      <c r="OV277" s="4">
        <f>SUMIFS('Aceite Virgen'!OV$6:OV$257,'Aceite Virgen'!$A$6:$A$257,"&gt;="&amp;$A277,'Aceite Virgen'!$B$6:$B$257,"&lt;="&amp;$B277)</f>
        <v>2.19</v>
      </c>
      <c r="OW277" s="4">
        <f>SUMIFS('Aceite Virgen'!OW$6:OW$257,'Aceite Virgen'!$A$6:$A$257,"&gt;="&amp;$A277,'Aceite Virgen'!$B$6:$B$257,"&lt;="&amp;$B277)</f>
        <v>1.73</v>
      </c>
      <c r="PA277" s="4">
        <f>SUMIFS('Aceite Virgen'!PA$6:PA$257,'Aceite Virgen'!$A$6:$A$257,"&gt;="&amp;$A277,'Aceite Virgen'!$B$6:$B$257,"&lt;="&amp;$B277)</f>
        <v>1.94</v>
      </c>
      <c r="PB277" s="4">
        <f>SUMIFS('Aceite Virgen'!PB$6:PB$257,'Aceite Virgen'!$A$6:$A$257,"&gt;="&amp;$A277,'Aceite Virgen'!$B$6:$B$257,"&lt;="&amp;$B277)</f>
        <v>0</v>
      </c>
      <c r="PC277" s="4">
        <f>SUMIFS('Aceite Virgen'!PC$6:PC$257,'Aceite Virgen'!$A$6:$A$257,"&gt;="&amp;$A277,'Aceite Virgen'!$B$6:$B$257,"&lt;="&amp;$B277)</f>
        <v>3.49</v>
      </c>
      <c r="PD277" s="4">
        <f>SUMIFS('Aceite Virgen'!PD$6:PD$257,'Aceite Virgen'!$A$6:$A$257,"&gt;="&amp;$A277,'Aceite Virgen'!$B$6:$B$257,"&lt;="&amp;$B277)</f>
        <v>0</v>
      </c>
      <c r="PH277" s="4">
        <f>SUMIFS('Aceite Virgen'!PH$6:PH$257,'Aceite Virgen'!$A$6:$A$257,"&gt;="&amp;$A277,'Aceite Virgen'!$B$6:$B$257,"&lt;="&amp;$B277)</f>
        <v>0.59</v>
      </c>
      <c r="PI277" s="4">
        <f>SUMIFS('Aceite Virgen'!PI$6:PI$257,'Aceite Virgen'!$A$6:$A$257,"&gt;="&amp;$A277,'Aceite Virgen'!$B$6:$B$257,"&lt;="&amp;$B277)</f>
        <v>0</v>
      </c>
      <c r="PJ277" s="4">
        <f>SUMIFS('Aceite Virgen'!PJ$6:PJ$257,'Aceite Virgen'!$A$6:$A$257,"&gt;="&amp;$A277,'Aceite Virgen'!$B$6:$B$257,"&lt;="&amp;$B277)</f>
        <v>1.08</v>
      </c>
      <c r="PK277" s="4">
        <f>SUMIFS('Aceite Virgen'!PK$6:PK$257,'Aceite Virgen'!$A$6:$A$257,"&gt;="&amp;$A277,'Aceite Virgen'!$B$6:$B$257,"&lt;="&amp;$B277)</f>
        <v>0</v>
      </c>
      <c r="PO277" s="4">
        <f>SUMIFS('Aceite Virgen'!PO$6:PO$257,'Aceite Virgen'!$A$6:$A$257,"&gt;="&amp;$A277,'Aceite Virgen'!$B$6:$B$257,"&lt;="&amp;$B277)</f>
        <v>1.8</v>
      </c>
      <c r="PP277" s="4">
        <f>SUMIFS('Aceite Virgen'!PP$6:PP$257,'Aceite Virgen'!$A$6:$A$257,"&gt;="&amp;$A277,'Aceite Virgen'!$B$6:$B$257,"&lt;="&amp;$B277)</f>
        <v>1.1200000000000001</v>
      </c>
      <c r="PQ277" s="4">
        <f>SUMIFS('Aceite Virgen'!PQ$6:PQ$257,'Aceite Virgen'!$A$6:$A$257,"&gt;="&amp;$A277,'Aceite Virgen'!$B$6:$B$257,"&lt;="&amp;$B277)</f>
        <v>2.89</v>
      </c>
      <c r="PR277" s="4">
        <f>SUMIFS('Aceite Virgen'!PR$6:PR$257,'Aceite Virgen'!$A$6:$A$257,"&gt;="&amp;$A277,'Aceite Virgen'!$B$6:$B$257,"&lt;="&amp;$B277)</f>
        <v>0</v>
      </c>
      <c r="PV277" s="4">
        <f>SUMIFS('Aceite Virgen'!PV$6:PV$257,'Aceite Virgen'!$A$6:$A$257,"&gt;="&amp;$A277,'Aceite Virgen'!$B$6:$B$257,"&lt;="&amp;$B277)</f>
        <v>0.28999999999999998</v>
      </c>
      <c r="PW277" s="4">
        <f>SUMIFS('Aceite Virgen'!PW$6:PW$257,'Aceite Virgen'!$A$6:$A$257,"&gt;="&amp;$A277,'Aceite Virgen'!$B$6:$B$257,"&lt;="&amp;$B277)</f>
        <v>0</v>
      </c>
      <c r="PX277" s="4">
        <f>SUMIFS('Aceite Virgen'!PX$6:PX$257,'Aceite Virgen'!$A$6:$A$257,"&gt;="&amp;$A277,'Aceite Virgen'!$B$6:$B$257,"&lt;="&amp;$B277)</f>
        <v>0.51</v>
      </c>
      <c r="PY277" s="4">
        <f>SUMIFS('Aceite Virgen'!PY$6:PY$257,'Aceite Virgen'!$A$6:$A$257,"&gt;="&amp;$A277,'Aceite Virgen'!$B$6:$B$257,"&lt;="&amp;$B277)</f>
        <v>0</v>
      </c>
      <c r="QC277" s="4">
        <f>SUMIFS('Aceite Virgen'!QC$6:QC$257,'Aceite Virgen'!$A$6:$A$257,"&gt;="&amp;$A277,'Aceite Virgen'!$B$6:$B$257,"&lt;="&amp;$B277)</f>
        <v>0.92</v>
      </c>
      <c r="QD277" s="4">
        <f>SUMIFS('Aceite Virgen'!QD$6:QD$257,'Aceite Virgen'!$A$6:$A$257,"&gt;="&amp;$A277,'Aceite Virgen'!$B$6:$B$257,"&lt;="&amp;$B277)</f>
        <v>0</v>
      </c>
      <c r="QE277" s="4">
        <f>SUMIFS('Aceite Virgen'!QE$6:QE$257,'Aceite Virgen'!$A$6:$A$257,"&gt;="&amp;$A277,'Aceite Virgen'!$B$6:$B$257,"&lt;="&amp;$B277)</f>
        <v>1.71</v>
      </c>
      <c r="QF277" s="4">
        <f>SUMIFS('Aceite Virgen'!QF$6:QF$257,'Aceite Virgen'!$A$6:$A$257,"&gt;="&amp;$A277,'Aceite Virgen'!$B$6:$B$257,"&lt;="&amp;$B277)</f>
        <v>0</v>
      </c>
      <c r="QJ277" s="4">
        <f>SUMIFS('Aceite Virgen'!QJ$6:QJ$257,'Aceite Virgen'!$A$6:$A$257,"&gt;="&amp;$A277,'Aceite Virgen'!$B$6:$B$257,"&lt;="&amp;$B277)</f>
        <v>1.22</v>
      </c>
      <c r="QK277" s="4">
        <f>SUMIFS('Aceite Virgen'!QK$6:QK$257,'Aceite Virgen'!$A$6:$A$257,"&gt;="&amp;$A277,'Aceite Virgen'!$B$6:$B$257,"&lt;="&amp;$B277)</f>
        <v>0</v>
      </c>
      <c r="QL277" s="4">
        <f>SUMIFS('Aceite Virgen'!QL$6:QL$257,'Aceite Virgen'!$A$6:$A$257,"&gt;="&amp;$A277,'Aceite Virgen'!$B$6:$B$257,"&lt;="&amp;$B277)</f>
        <v>1.1099999999999999</v>
      </c>
      <c r="QM277" s="4">
        <f>SUMIFS('Aceite Virgen'!QM$6:QM$257,'Aceite Virgen'!$A$6:$A$257,"&gt;="&amp;$A277,'Aceite Virgen'!$B$6:$B$257,"&lt;="&amp;$B277)</f>
        <v>2.17</v>
      </c>
      <c r="QQ277" s="4">
        <f>SUMIFS('Aceite Virgen'!QQ$6:QQ$257,'Aceite Virgen'!$A$6:$A$257,"&gt;="&amp;$A277,'Aceite Virgen'!$B$6:$B$257,"&lt;="&amp;$B277)</f>
        <v>1.84</v>
      </c>
      <c r="QR277" s="4">
        <f>SUMIFS('Aceite Virgen'!QR$6:QR$257,'Aceite Virgen'!$A$6:$A$257,"&gt;="&amp;$A277,'Aceite Virgen'!$B$6:$B$257,"&lt;="&amp;$B277)</f>
        <v>3.97</v>
      </c>
      <c r="QS277" s="4">
        <f>SUMIFS('Aceite Virgen'!QS$6:QS$257,'Aceite Virgen'!$A$6:$A$257,"&gt;="&amp;$A277,'Aceite Virgen'!$B$6:$B$257,"&lt;="&amp;$B277)</f>
        <v>1.7200000000000002</v>
      </c>
      <c r="QT277" s="4">
        <f>SUMIFS('Aceite Virgen'!QT$6:QT$257,'Aceite Virgen'!$A$6:$A$257,"&gt;="&amp;$A277,'Aceite Virgen'!$B$6:$B$257,"&lt;="&amp;$B277)</f>
        <v>0.47</v>
      </c>
      <c r="QX277" s="4">
        <f>SUMIFS('Aceite Virgen'!QX$6:QX$257,'Aceite Virgen'!$A$6:$A$257,"&gt;="&amp;$A277,'Aceite Virgen'!$B$6:$B$257,"&lt;="&amp;$B277)</f>
        <v>2.82</v>
      </c>
      <c r="QY277" s="4">
        <f>SUMIFS('Aceite Virgen'!QY$6:QY$257,'Aceite Virgen'!$A$6:$A$257,"&gt;="&amp;$A277,'Aceite Virgen'!$B$6:$B$257,"&lt;="&amp;$B277)</f>
        <v>0</v>
      </c>
      <c r="QZ277" s="4">
        <f>SUMIFS('Aceite Virgen'!QZ$6:QZ$257,'Aceite Virgen'!$A$6:$A$257,"&gt;="&amp;$A277,'Aceite Virgen'!$B$6:$B$257,"&lt;="&amp;$B277)</f>
        <v>3.9299999999999997</v>
      </c>
      <c r="RA277" s="4">
        <f>SUMIFS('Aceite Virgen'!RA$6:RA$257,'Aceite Virgen'!$A$6:$A$257,"&gt;="&amp;$A277,'Aceite Virgen'!$B$6:$B$257,"&lt;="&amp;$B277)</f>
        <v>2.91</v>
      </c>
      <c r="RE277" s="4">
        <f>SUMIFS('Aceite Virgen'!RE$6:RE$257,'Aceite Virgen'!$A$6:$A$257,"&gt;="&amp;$A277,'Aceite Virgen'!$B$6:$B$257,"&lt;="&amp;$B277)</f>
        <v>5.63</v>
      </c>
      <c r="RF277" s="4">
        <f>SUMIFS('Aceite Virgen'!RF$6:RF$257,'Aceite Virgen'!$A$6:$A$257,"&gt;="&amp;$A277,'Aceite Virgen'!$B$6:$B$257,"&lt;="&amp;$B277)</f>
        <v>2.7</v>
      </c>
      <c r="RG277" s="4">
        <f>SUMIFS('Aceite Virgen'!RG$6:RG$257,'Aceite Virgen'!$A$6:$A$257,"&gt;="&amp;$A277,'Aceite Virgen'!$B$6:$B$257,"&lt;="&amp;$B277)</f>
        <v>1.43</v>
      </c>
      <c r="RH277" s="4">
        <f>SUMIFS('Aceite Virgen'!RH$6:RH$257,'Aceite Virgen'!$A$6:$A$257,"&gt;="&amp;$A277,'Aceite Virgen'!$B$6:$B$257,"&lt;="&amp;$B277)</f>
        <v>18.98</v>
      </c>
    </row>
    <row r="278" spans="1:476" x14ac:dyDescent="0.25">
      <c r="A278" s="9">
        <f>'TAM Aceite Virgen'!B26</f>
        <v>4.8</v>
      </c>
      <c r="B278" s="9">
        <f>'TAM Aceite Virgen'!C26</f>
        <v>4.9000000000000004</v>
      </c>
      <c r="C278" s="9"/>
      <c r="D278" s="4">
        <f>SUMIFS('Aceite Virgen'!D$6:D$257,'Aceite Virgen'!$A$6:$A$257,"&gt;="&amp;$A278,'Aceite Virgen'!$B$6:$B$257,"&lt;="&amp;$B278)</f>
        <v>0.28999999999999998</v>
      </c>
      <c r="E278" s="4">
        <f>SUMIFS('Aceite Virgen'!E$6:E$257,'Aceite Virgen'!$A$6:$A$257,"&gt;="&amp;$A278,'Aceite Virgen'!$B$6:$B$257,"&lt;="&amp;$B278)</f>
        <v>0</v>
      </c>
      <c r="F278" s="4">
        <f>SUMIFS('Aceite Virgen'!F$6:F$257,'Aceite Virgen'!$A$6:$A$257,"&gt;="&amp;$A278,'Aceite Virgen'!$B$6:$B$257,"&lt;="&amp;$B278)</f>
        <v>0.39</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0.16</v>
      </c>
      <c r="Z278" s="4">
        <f>SUMIFS('Aceite Virgen'!Z$6:Z$257,'Aceite Virgen'!$A$6:$A$257,"&gt;="&amp;$A278,'Aceite Virgen'!$B$6:$B$257,"&lt;="&amp;$B278)</f>
        <v>0</v>
      </c>
      <c r="AA278" s="4">
        <f>SUMIFS('Aceite Virgen'!AA$6:AA$257,'Aceite Virgen'!$A$6:$A$257,"&gt;="&amp;$A278,'Aceite Virgen'!$B$6:$B$257,"&lt;="&amp;$B278)</f>
        <v>0.24</v>
      </c>
      <c r="AB278" s="4">
        <f>SUMIFS('Aceite Virgen'!AB$6:AB$257,'Aceite Virgen'!$A$6:$A$257,"&gt;="&amp;$A278,'Aceite Virgen'!$B$6:$B$257,"&lt;="&amp;$B278)</f>
        <v>0</v>
      </c>
      <c r="AC278" s="9"/>
      <c r="AD278" s="9"/>
      <c r="AE278" s="9"/>
      <c r="AF278" s="4">
        <f>SUMIFS('Aceite Virgen'!AF$6:AF$257,'Aceite Virgen'!$A$6:$A$257,"&gt;="&amp;$A278,'Aceite Virgen'!$B$6:$B$257,"&lt;="&amp;$B278)</f>
        <v>0.26</v>
      </c>
      <c r="AG278" s="4">
        <f>SUMIFS('Aceite Virgen'!AG$6:AG$257,'Aceite Virgen'!$A$6:$A$257,"&gt;="&amp;$A278,'Aceite Virgen'!$B$6:$B$257,"&lt;="&amp;$B278)</f>
        <v>0</v>
      </c>
      <c r="AH278" s="4">
        <f>SUMIFS('Aceite Virgen'!AH$6:AH$257,'Aceite Virgen'!$A$6:$A$257,"&gt;="&amp;$A278,'Aceite Virgen'!$B$6:$B$257,"&lt;="&amp;$B278)</f>
        <v>0.31</v>
      </c>
      <c r="AI278" s="4">
        <f>SUMIFS('Aceite Virgen'!AI$6:AI$257,'Aceite Virgen'!$A$6:$A$257,"&gt;="&amp;$A278,'Aceite Virgen'!$B$6:$B$257,"&lt;="&amp;$B278)</f>
        <v>0</v>
      </c>
      <c r="AJ278" s="9"/>
      <c r="AK278" s="9"/>
      <c r="AL278" s="9"/>
      <c r="AM278" s="4">
        <f>SUMIFS('Aceite Virgen'!AM$6:AM$257,'Aceite Virgen'!$A$6:$A$257,"&gt;="&amp;$A278,'Aceite Virgen'!$B$6:$B$257,"&lt;="&amp;$B278)</f>
        <v>0.5</v>
      </c>
      <c r="AN278" s="4">
        <f>SUMIFS('Aceite Virgen'!AN$6:AN$257,'Aceite Virgen'!$A$6:$A$257,"&gt;="&amp;$A278,'Aceite Virgen'!$B$6:$B$257,"&lt;="&amp;$B278)</f>
        <v>0</v>
      </c>
      <c r="AO278" s="4">
        <f>SUMIFS('Aceite Virgen'!AO$6:AO$257,'Aceite Virgen'!$A$6:$A$257,"&gt;="&amp;$A278,'Aceite Virgen'!$B$6:$B$257,"&lt;="&amp;$B278)</f>
        <v>0.61</v>
      </c>
      <c r="AP278" s="4">
        <f>SUMIFS('Aceite Virgen'!AP$6:AP$257,'Aceite Virgen'!$A$6:$A$257,"&gt;="&amp;$A278,'Aceite Virgen'!$B$6:$B$257,"&lt;="&amp;$B278)</f>
        <v>0</v>
      </c>
      <c r="AQ278" s="9"/>
      <c r="AR278" s="9"/>
      <c r="AT278" s="4">
        <f>SUMIFS('Aceite Virgen'!AT$6:AT$257,'Aceite Virgen'!$A$6:$A$257,"&gt;="&amp;$A278,'Aceite Virgen'!$B$6:$B$257,"&lt;="&amp;$B278)</f>
        <v>0.16</v>
      </c>
      <c r="AU278" s="4">
        <f>SUMIFS('Aceite Virgen'!AU$6:AU$257,'Aceite Virgen'!$A$6:$A$257,"&gt;="&amp;$A278,'Aceite Virgen'!$B$6:$B$257,"&lt;="&amp;$B278)</f>
        <v>0</v>
      </c>
      <c r="AV278" s="4">
        <f>SUMIFS('Aceite Virgen'!AV$6:AV$257,'Aceite Virgen'!$A$6:$A$257,"&gt;="&amp;$A278,'Aceite Virgen'!$B$6:$B$257,"&lt;="&amp;$B278)</f>
        <v>0.19</v>
      </c>
      <c r="AW278" s="4">
        <f>SUMIFS('Aceite Virgen'!AW$6:AW$257,'Aceite Virgen'!$A$6:$A$257,"&gt;="&amp;$A278,'Aceite Virgen'!$B$6:$B$257,"&lt;="&amp;$B278)</f>
        <v>0</v>
      </c>
      <c r="BA278" s="4">
        <f>SUMIFS('Aceite Virgen'!BA$6:BA$257,'Aceite Virgen'!$A$6:$A$257,"&gt;="&amp;A278,'Aceite Virgen'!$B$6:$B$257,"&lt;="&amp;B278)</f>
        <v>0.88</v>
      </c>
      <c r="BB278" s="4">
        <f>SUMIFS('Aceite Virgen'!BB$6:BB$257,'Aceite Virgen'!$A$6:$A$257,"&gt;="&amp;$A278,'Aceite Virgen'!$B$6:$B$257,"&lt;="&amp;$B278)</f>
        <v>0</v>
      </c>
      <c r="BC278" s="4">
        <f>SUMIFS('Aceite Virgen'!BC$6:BC$257,'Aceite Virgen'!$A$6:$A$257,"&gt;="&amp;$A278,'Aceite Virgen'!$B$6:$B$257,"&lt;="&amp;$B278)</f>
        <v>1.05</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0.32</v>
      </c>
      <c r="BP278" s="4">
        <f>SUMIFS('Aceite Virgen'!BP$6:BP$257,'Aceite Virgen'!$A$6:$A$257,"&gt;="&amp;$A278,'Aceite Virgen'!$B$6:$B$257,"&lt;="&amp;$B278)</f>
        <v>0.83</v>
      </c>
      <c r="BQ278" s="4">
        <f>SUMIFS('Aceite Virgen'!BQ$6:BQ$257,'Aceite Virgen'!$A$6:$A$257,"&gt;="&amp;$A278,'Aceite Virgen'!$B$6:$B$257,"&lt;="&amp;$B278)</f>
        <v>0.31</v>
      </c>
      <c r="BR278" s="4">
        <f>SUMIFS('Aceite Virgen'!BR$6:BR$257,'Aceite Virgen'!$A$6:$A$257,"&gt;="&amp;$A278,'Aceite Virgen'!$B$6:$B$257,"&lt;="&amp;$B278)</f>
        <v>0</v>
      </c>
      <c r="BV278" s="4">
        <f>SUMIFS('Aceite Virgen'!BV$6:BV$257,'Aceite Virgen'!$A$6:$A$257,"&gt;="&amp;$A278,'Aceite Virgen'!$B$6:$B$257,"&lt;="&amp;$B278)</f>
        <v>0.26</v>
      </c>
      <c r="BW278" s="4">
        <f>SUMIFS('Aceite Virgen'!BW$6:BW$257,'Aceite Virgen'!$A$6:$A$257,"&gt;="&amp;$A278,'Aceite Virgen'!$B$6:$B$257,"&lt;="&amp;$B278)</f>
        <v>2.67</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0.4</v>
      </c>
      <c r="CD278" s="4">
        <f>SUMIFS('Aceite Virgen'!CD$6:CD$257,'Aceite Virgen'!$A$6:$A$257,"&gt;="&amp;$A278,'Aceite Virgen'!$B$6:$B$257,"&lt;="&amp;$B278)</f>
        <v>2.86</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0.34</v>
      </c>
      <c r="CK278" s="4">
        <f>SUMIFS('Aceite Virgen'!CK$6:CK$257,'Aceite Virgen'!$A$6:$A$257,"&gt;="&amp;$A278,'Aceite Virgen'!$B$6:$B$257,"&lt;="&amp;$B278)</f>
        <v>0</v>
      </c>
      <c r="CL278" s="4">
        <f>SUMIFS('Aceite Virgen'!CL$6:CL$257,'Aceite Virgen'!$A$6:$A$257,"&gt;="&amp;$A278,'Aceite Virgen'!$B$6:$B$257,"&lt;="&amp;$B278)</f>
        <v>0.42</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0.46</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0.89</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0.12</v>
      </c>
      <c r="FJ278" s="4">
        <f>SUMIFS('Aceite Virgen'!FJ$6:FJ$257,'Aceite Virgen'!$A$6:$A$257,"&gt;="&amp;$A278,'Aceite Virgen'!$B$6:$B$257,"&lt;="&amp;$B278)</f>
        <v>0</v>
      </c>
      <c r="FK278" s="4">
        <f>SUMIFS('Aceite Virgen'!FK$6:FK$257,'Aceite Virgen'!$A$6:$A$257,"&gt;="&amp;$A278,'Aceite Virgen'!$B$6:$B$257,"&lt;="&amp;$B278)</f>
        <v>0.19</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0.11</v>
      </c>
      <c r="LH278" s="4">
        <f>SUMIFS('Aceite Virgen'!LH$6:LH$257,'Aceite Virgen'!$A$6:$A$257,"&gt;="&amp;$A278,'Aceite Virgen'!$B$6:$B$257,"&lt;="&amp;$B278)</f>
        <v>0.72</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0.28999999999999998</v>
      </c>
      <c r="NE278" s="4">
        <f>SUMIFS('Aceite Virgen'!NE$6:NE$257,'Aceite Virgen'!$A$6:$A$257,"&gt;="&amp;$A278,'Aceite Virgen'!$B$6:$B$257,"&lt;="&amp;$B278)</f>
        <v>1.84</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0.33</v>
      </c>
      <c r="OG278" s="4">
        <f>SUMIFS('Aceite Virgen'!OG$6:OG$257,'Aceite Virgen'!$A$6:$A$257,"&gt;="&amp;$A278,'Aceite Virgen'!$B$6:$B$257,"&lt;="&amp;$B278)</f>
        <v>1.92</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0.19</v>
      </c>
      <c r="ON278" s="4">
        <f>SUMIFS('Aceite Virgen'!ON$6:ON$257,'Aceite Virgen'!$A$6:$A$257,"&gt;="&amp;$A278,'Aceite Virgen'!$B$6:$B$257,"&lt;="&amp;$B278)</f>
        <v>0</v>
      </c>
      <c r="OO278" s="4">
        <f>SUMIFS('Aceite Virgen'!OO$6:OO$257,'Aceite Virgen'!$A$6:$A$257,"&gt;="&amp;$A278,'Aceite Virgen'!$B$6:$B$257,"&lt;="&amp;$B278)</f>
        <v>0.31</v>
      </c>
      <c r="OP278" s="4">
        <f>SUMIFS('Aceite Virgen'!OP$6:OP$257,'Aceite Virgen'!$A$6:$A$257,"&gt;="&amp;$A278,'Aceite Virgen'!$B$6:$B$257,"&lt;="&amp;$B278)</f>
        <v>0</v>
      </c>
      <c r="OT278" s="4">
        <f>SUMIFS('Aceite Virgen'!OT$6:OT$257,'Aceite Virgen'!$A$6:$A$257,"&gt;="&amp;$A278,'Aceite Virgen'!$B$6:$B$257,"&lt;="&amp;$B278)</f>
        <v>0.26</v>
      </c>
      <c r="OU278" s="4">
        <f>SUMIFS('Aceite Virgen'!OU$6:OU$257,'Aceite Virgen'!$A$6:$A$257,"&gt;="&amp;$A278,'Aceite Virgen'!$B$6:$B$257,"&lt;="&amp;$B278)</f>
        <v>0</v>
      </c>
      <c r="OV278" s="4">
        <f>SUMIFS('Aceite Virgen'!OV$6:OV$257,'Aceite Virgen'!$A$6:$A$257,"&gt;="&amp;$A278,'Aceite Virgen'!$B$6:$B$257,"&lt;="&amp;$B278)</f>
        <v>0.41</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0.44</v>
      </c>
      <c r="PI278" s="4">
        <f>SUMIFS('Aceite Virgen'!PI$6:PI$257,'Aceite Virgen'!$A$6:$A$257,"&gt;="&amp;$A278,'Aceite Virgen'!$B$6:$B$257,"&lt;="&amp;$B278)</f>
        <v>2.35</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0.18</v>
      </c>
      <c r="PP278" s="4">
        <f>SUMIFS('Aceite Virgen'!PP$6:PP$257,'Aceite Virgen'!$A$6:$A$257,"&gt;="&amp;$A278,'Aceite Virgen'!$B$6:$B$257,"&lt;="&amp;$B278)</f>
        <v>1.1100000000000001</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0.81</v>
      </c>
      <c r="QD278" s="4">
        <f>SUMIFS('Aceite Virgen'!QD$6:QD$257,'Aceite Virgen'!$A$6:$A$257,"&gt;="&amp;$A278,'Aceite Virgen'!$B$6:$B$257,"&lt;="&amp;$B278)</f>
        <v>0</v>
      </c>
      <c r="QE278" s="4">
        <f>SUMIFS('Aceite Virgen'!QE$6:QE$257,'Aceite Virgen'!$A$6:$A$257,"&gt;="&amp;$A278,'Aceite Virgen'!$B$6:$B$257,"&lt;="&amp;$B278)</f>
        <v>1.5</v>
      </c>
      <c r="QF278" s="4">
        <f>SUMIFS('Aceite Virgen'!QF$6:QF$257,'Aceite Virgen'!$A$6:$A$257,"&gt;="&amp;$A278,'Aceite Virgen'!$B$6:$B$257,"&lt;="&amp;$B278)</f>
        <v>0</v>
      </c>
      <c r="QJ278" s="4">
        <f>SUMIFS('Aceite Virgen'!QJ$6:QJ$257,'Aceite Virgen'!$A$6:$A$257,"&gt;="&amp;$A278,'Aceite Virgen'!$B$6:$B$257,"&lt;="&amp;$B278)</f>
        <v>0.51</v>
      </c>
      <c r="QK278" s="4">
        <f>SUMIFS('Aceite Virgen'!QK$6:QK$257,'Aceite Virgen'!$A$6:$A$257,"&gt;="&amp;$A278,'Aceite Virgen'!$B$6:$B$257,"&lt;="&amp;$B278)</f>
        <v>2.2400000000000002</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5.73</v>
      </c>
      <c r="QR278" s="4">
        <f>SUMIFS('Aceite Virgen'!QR$6:QR$257,'Aceite Virgen'!$A$6:$A$257,"&gt;="&amp;$A278,'Aceite Virgen'!$B$6:$B$257,"&lt;="&amp;$B278)</f>
        <v>0.83</v>
      </c>
      <c r="QS278" s="4">
        <f>SUMIFS('Aceite Virgen'!QS$6:QS$257,'Aceite Virgen'!$A$6:$A$257,"&gt;="&amp;$A278,'Aceite Virgen'!$B$6:$B$257,"&lt;="&amp;$B278)</f>
        <v>1.6199999999999999</v>
      </c>
      <c r="QT278" s="4">
        <f>SUMIFS('Aceite Virgen'!QT$6:QT$257,'Aceite Virgen'!$A$6:$A$257,"&gt;="&amp;$A278,'Aceite Virgen'!$B$6:$B$257,"&lt;="&amp;$B278)</f>
        <v>27.48</v>
      </c>
      <c r="QX278" s="4">
        <f>SUMIFS('Aceite Virgen'!QX$6:QX$257,'Aceite Virgen'!$A$6:$A$257,"&gt;="&amp;$A278,'Aceite Virgen'!$B$6:$B$257,"&lt;="&amp;$B278)</f>
        <v>6.7</v>
      </c>
      <c r="QY278" s="4">
        <f>SUMIFS('Aceite Virgen'!QY$6:QY$257,'Aceite Virgen'!$A$6:$A$257,"&gt;="&amp;$A278,'Aceite Virgen'!$B$6:$B$257,"&lt;="&amp;$B278)</f>
        <v>2.1</v>
      </c>
      <c r="QZ278" s="4">
        <f>SUMIFS('Aceite Virgen'!QZ$6:QZ$257,'Aceite Virgen'!$A$6:$A$257,"&gt;="&amp;$A278,'Aceite Virgen'!$B$6:$B$257,"&lt;="&amp;$B278)</f>
        <v>5.59</v>
      </c>
      <c r="RA278" s="4">
        <f>SUMIFS('Aceite Virgen'!RA$6:RA$257,'Aceite Virgen'!$A$6:$A$257,"&gt;="&amp;$A278,'Aceite Virgen'!$B$6:$B$257,"&lt;="&amp;$B278)</f>
        <v>18.260000000000002</v>
      </c>
      <c r="RE278" s="4">
        <f>SUMIFS('Aceite Virgen'!RE$6:RE$257,'Aceite Virgen'!$A$6:$A$257,"&gt;="&amp;$A278,'Aceite Virgen'!$B$6:$B$257,"&lt;="&amp;$B278)</f>
        <v>15.01</v>
      </c>
      <c r="RF278" s="4">
        <f>SUMIFS('Aceite Virgen'!RF$6:RF$257,'Aceite Virgen'!$A$6:$A$257,"&gt;="&amp;$A278,'Aceite Virgen'!$B$6:$B$257,"&lt;="&amp;$B278)</f>
        <v>0</v>
      </c>
      <c r="RG278" s="4">
        <f>SUMIFS('Aceite Virgen'!RG$6:RG$257,'Aceite Virgen'!$A$6:$A$257,"&gt;="&amp;$A278,'Aceite Virgen'!$B$6:$B$257,"&lt;="&amp;$B278)</f>
        <v>2.6799999999999997</v>
      </c>
      <c r="RH278" s="4">
        <f>SUMIFS('Aceite Virgen'!RH$6:RH$257,'Aceite Virgen'!$A$6:$A$257,"&gt;="&amp;$A278,'Aceite Virgen'!$B$6:$B$257,"&lt;="&amp;$B278)</f>
        <v>55.22</v>
      </c>
    </row>
    <row r="279" spans="1:476" x14ac:dyDescent="0.25">
      <c r="A279" s="9">
        <f>'TAM Aceite Virgen'!B27</f>
        <v>4.9000000000000004</v>
      </c>
      <c r="B279" s="9">
        <f>'TAM Aceite Virgen'!C27</f>
        <v>5</v>
      </c>
      <c r="C279" s="9"/>
      <c r="D279" s="4">
        <f>SUMIFS('Aceite Virgen'!D$6:D$257,'Aceite Virgen'!$A$6:$A$257,"&gt;="&amp;$A279,'Aceite Virgen'!$B$6:$B$257,"&lt;="&amp;$B279)</f>
        <v>0.82000000000000006</v>
      </c>
      <c r="E279" s="4">
        <f>SUMIFS('Aceite Virgen'!E$6:E$257,'Aceite Virgen'!$A$6:$A$257,"&gt;="&amp;$A279,'Aceite Virgen'!$B$6:$B$257,"&lt;="&amp;$B279)</f>
        <v>0.83</v>
      </c>
      <c r="F279" s="4">
        <f>SUMIFS('Aceite Virgen'!F$6:F$257,'Aceite Virgen'!$A$6:$A$257,"&gt;="&amp;$A279,'Aceite Virgen'!$B$6:$B$257,"&lt;="&amp;$B279)</f>
        <v>0.96</v>
      </c>
      <c r="G279" s="4">
        <f>SUMIFS('Aceite Virgen'!G$6:G$257,'Aceite Virgen'!$A$6:$A$257,"&gt;="&amp;$A279,'Aceite Virgen'!$B$6:$B$257,"&lt;="&amp;$B279)</f>
        <v>0</v>
      </c>
      <c r="H279" s="9"/>
      <c r="I279" s="9"/>
      <c r="J279" s="9"/>
      <c r="K279" s="4">
        <f>SUMIFS('Aceite Virgen'!K$6:K$257,'Aceite Virgen'!$A$6:$A$257,"&gt;="&amp;$A279,'Aceite Virgen'!$B$6:$B$257,"&lt;="&amp;$B279)</f>
        <v>0.47</v>
      </c>
      <c r="L279" s="4">
        <f>SUMIFS('Aceite Virgen'!L$6:L$257,'Aceite Virgen'!$A$6:$A$257,"&gt;="&amp;$A279,'Aceite Virgen'!$B$6:$B$257,"&lt;="&amp;$B279)</f>
        <v>2.33</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1.78</v>
      </c>
      <c r="S279" s="4">
        <f>SUMIFS('Aceite Virgen'!S$6:S$257,'Aceite Virgen'!$A$6:$A$257,"&gt;="&amp;$A279,'Aceite Virgen'!$B$6:$B$257,"&lt;="&amp;$B279)</f>
        <v>1.1200000000000001</v>
      </c>
      <c r="T279" s="4">
        <f>SUMIFS('Aceite Virgen'!T$6:T$257,'Aceite Virgen'!$A$6:$A$257,"&gt;="&amp;$A279,'Aceite Virgen'!$B$6:$B$257,"&lt;="&amp;$B279)</f>
        <v>1.89</v>
      </c>
      <c r="U279" s="4">
        <f>SUMIFS('Aceite Virgen'!U$6:U$257,'Aceite Virgen'!$A$6:$A$257,"&gt;="&amp;$A279,'Aceite Virgen'!$B$6:$B$257,"&lt;="&amp;$B279)</f>
        <v>0</v>
      </c>
      <c r="V279" s="9"/>
      <c r="W279" s="9"/>
      <c r="X279" s="9"/>
      <c r="Y279" s="4">
        <f>SUMIFS('Aceite Virgen'!Y$6:Y$257,'Aceite Virgen'!$A$6:$A$257,"&gt;="&amp;$A279,'Aceite Virgen'!$B$6:$B$257,"&lt;="&amp;$B279)</f>
        <v>0.94000000000000006</v>
      </c>
      <c r="Z279" s="4">
        <f>SUMIFS('Aceite Virgen'!Z$6:Z$257,'Aceite Virgen'!$A$6:$A$257,"&gt;="&amp;$A279,'Aceite Virgen'!$B$6:$B$257,"&lt;="&amp;$B279)</f>
        <v>0</v>
      </c>
      <c r="AA279" s="4">
        <f>SUMIFS('Aceite Virgen'!AA$6:AA$257,'Aceite Virgen'!$A$6:$A$257,"&gt;="&amp;$A279,'Aceite Virgen'!$B$6:$B$257,"&lt;="&amp;$B279)</f>
        <v>0.69</v>
      </c>
      <c r="AB279" s="4">
        <f>SUMIFS('Aceite Virgen'!AB$6:AB$257,'Aceite Virgen'!$A$6:$A$257,"&gt;="&amp;$A279,'Aceite Virgen'!$B$6:$B$257,"&lt;="&amp;$B279)</f>
        <v>0</v>
      </c>
      <c r="AC279" s="9"/>
      <c r="AD279" s="9"/>
      <c r="AE279" s="9"/>
      <c r="AF279" s="4">
        <f>SUMIFS('Aceite Virgen'!AF$6:AF$257,'Aceite Virgen'!$A$6:$A$257,"&gt;="&amp;$A279,'Aceite Virgen'!$B$6:$B$257,"&lt;="&amp;$B279)</f>
        <v>2.1</v>
      </c>
      <c r="AG279" s="4">
        <f>SUMIFS('Aceite Virgen'!AG$6:AG$257,'Aceite Virgen'!$A$6:$A$257,"&gt;="&amp;$A279,'Aceite Virgen'!$B$6:$B$257,"&lt;="&amp;$B279)</f>
        <v>3.57</v>
      </c>
      <c r="AH279" s="4">
        <f>SUMIFS('Aceite Virgen'!AH$6:AH$257,'Aceite Virgen'!$A$6:$A$257,"&gt;="&amp;$A279,'Aceite Virgen'!$B$6:$B$257,"&lt;="&amp;$B279)</f>
        <v>1.4700000000000002</v>
      </c>
      <c r="AI279" s="4">
        <f>SUMIFS('Aceite Virgen'!AI$6:AI$257,'Aceite Virgen'!$A$6:$A$257,"&gt;="&amp;$A279,'Aceite Virgen'!$B$6:$B$257,"&lt;="&amp;$B279)</f>
        <v>6.23</v>
      </c>
      <c r="AJ279" s="9"/>
      <c r="AK279" s="9"/>
      <c r="AL279" s="9"/>
      <c r="AM279" s="4">
        <f>SUMIFS('Aceite Virgen'!AM$6:AM$257,'Aceite Virgen'!$A$6:$A$257,"&gt;="&amp;$A279,'Aceite Virgen'!$B$6:$B$257,"&lt;="&amp;$B279)</f>
        <v>0.76</v>
      </c>
      <c r="AN279" s="4">
        <f>SUMIFS('Aceite Virgen'!AN$6:AN$257,'Aceite Virgen'!$A$6:$A$257,"&gt;="&amp;$A279,'Aceite Virgen'!$B$6:$B$257,"&lt;="&amp;$B279)</f>
        <v>5.14</v>
      </c>
      <c r="AO279" s="4">
        <f>SUMIFS('Aceite Virgen'!AO$6:AO$257,'Aceite Virgen'!$A$6:$A$257,"&gt;="&amp;$A279,'Aceite Virgen'!$B$6:$B$257,"&lt;="&amp;$B279)</f>
        <v>0.17</v>
      </c>
      <c r="AP279" s="4">
        <f>SUMIFS('Aceite Virgen'!AP$6:AP$257,'Aceite Virgen'!$A$6:$A$257,"&gt;="&amp;$A279,'Aceite Virgen'!$B$6:$B$257,"&lt;="&amp;$B279)</f>
        <v>1.67</v>
      </c>
      <c r="AQ279" s="9"/>
      <c r="AR279" s="9"/>
      <c r="AT279" s="4">
        <f>SUMIFS('Aceite Virgen'!AT$6:AT$257,'Aceite Virgen'!$A$6:$A$257,"&gt;="&amp;$A279,'Aceite Virgen'!$B$6:$B$257,"&lt;="&amp;$B279)</f>
        <v>0.16</v>
      </c>
      <c r="AU279" s="4">
        <f>SUMIFS('Aceite Virgen'!AU$6:AU$257,'Aceite Virgen'!$A$6:$A$257,"&gt;="&amp;$A279,'Aceite Virgen'!$B$6:$B$257,"&lt;="&amp;$B279)</f>
        <v>1.1499999999999999</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0.05</v>
      </c>
      <c r="BB279" s="4">
        <f>SUMIFS('Aceite Virgen'!BB$6:BB$257,'Aceite Virgen'!$A$6:$A$257,"&gt;="&amp;$A279,'Aceite Virgen'!$B$6:$B$257,"&lt;="&amp;$B279)</f>
        <v>0.46</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0.14000000000000001</v>
      </c>
      <c r="BI279" s="4">
        <f>SUMIFS('Aceite Virgen'!BI$6:BI$257,'Aceite Virgen'!$A$6:$A$257,"&gt;="&amp;$A279,'Aceite Virgen'!$B$6:$B$257,"&lt;="&amp;$B279)</f>
        <v>0</v>
      </c>
      <c r="BJ279" s="4">
        <f>SUMIFS('Aceite Virgen'!BJ$6:BJ$257,'Aceite Virgen'!$A$6:$A$257,"&gt;="&amp;$A279,'Aceite Virgen'!$B$6:$B$257,"&lt;="&amp;$B279)</f>
        <v>0.16</v>
      </c>
      <c r="BK279" s="4">
        <f>SUMIFS('Aceite Virgen'!BK$6:BK$257,'Aceite Virgen'!$A$6:$A$257,"&gt;="&amp;$A279,'Aceite Virgen'!$B$6:$B$257,"&lt;="&amp;$B279)</f>
        <v>0</v>
      </c>
      <c r="BO279" s="4">
        <f>SUMIFS('Aceite Virgen'!BO$6:BO$257,'Aceite Virgen'!$A$6:$A$257,"&gt;="&amp;$A279,'Aceite Virgen'!$B$6:$B$257,"&lt;="&amp;$B279)</f>
        <v>0.21000000000000002</v>
      </c>
      <c r="BP279" s="4">
        <f>SUMIFS('Aceite Virgen'!BP$6:BP$257,'Aceite Virgen'!$A$6:$A$257,"&gt;="&amp;$A279,'Aceite Virgen'!$B$6:$B$257,"&lt;="&amp;$B279)</f>
        <v>0</v>
      </c>
      <c r="BQ279" s="4">
        <f>SUMIFS('Aceite Virgen'!BQ$6:BQ$257,'Aceite Virgen'!$A$6:$A$257,"&gt;="&amp;$A279,'Aceite Virgen'!$B$6:$B$257,"&lt;="&amp;$B279)</f>
        <v>0.12</v>
      </c>
      <c r="BR279" s="4">
        <f>SUMIFS('Aceite Virgen'!BR$6:BR$257,'Aceite Virgen'!$A$6:$A$257,"&gt;="&amp;$A279,'Aceite Virgen'!$B$6:$B$257,"&lt;="&amp;$B279)</f>
        <v>0</v>
      </c>
      <c r="BV279" s="4">
        <f>SUMIFS('Aceite Virgen'!BV$6:BV$257,'Aceite Virgen'!$A$6:$A$257,"&gt;="&amp;$A279,'Aceite Virgen'!$B$6:$B$257,"&lt;="&amp;$B279)</f>
        <v>0.38</v>
      </c>
      <c r="BW279" s="4">
        <f>SUMIFS('Aceite Virgen'!BW$6:BW$257,'Aceite Virgen'!$A$6:$A$257,"&gt;="&amp;$A279,'Aceite Virgen'!$B$6:$B$257,"&lt;="&amp;$B279)</f>
        <v>3.94</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0.61</v>
      </c>
      <c r="CK279" s="4">
        <f>SUMIFS('Aceite Virgen'!CK$6:CK$257,'Aceite Virgen'!$A$6:$A$257,"&gt;="&amp;$A279,'Aceite Virgen'!$B$6:$B$257,"&lt;="&amp;$B279)</f>
        <v>5.76</v>
      </c>
      <c r="CL279" s="4">
        <f>SUMIFS('Aceite Virgen'!CL$6:CL$257,'Aceite Virgen'!$A$6:$A$257,"&gt;="&amp;$A279,'Aceite Virgen'!$B$6:$B$257,"&lt;="&amp;$B279)</f>
        <v>0.11</v>
      </c>
      <c r="CM279" s="4">
        <f>SUMIFS('Aceite Virgen'!CM$6:CM$257,'Aceite Virgen'!$A$6:$A$257,"&gt;="&amp;$A279,'Aceite Virgen'!$B$6:$B$257,"&lt;="&amp;$B279)</f>
        <v>0</v>
      </c>
      <c r="CQ279" s="4">
        <f>SUMIFS('Aceite Virgen'!CQ$6:CQ$257,'Aceite Virgen'!$A$6:$A$257,"&gt;="&amp;$A279,'Aceite Virgen'!$B$6:$B$257,"&lt;="&amp;$B279)</f>
        <v>0.21</v>
      </c>
      <c r="CR279" s="4">
        <f>SUMIFS('Aceite Virgen'!CR$6:CR$257,'Aceite Virgen'!$A$6:$A$257,"&gt;="&amp;$A279,'Aceite Virgen'!$B$6:$B$257,"&lt;="&amp;$B279)</f>
        <v>0</v>
      </c>
      <c r="CS279" s="4">
        <f>SUMIFS('Aceite Virgen'!CS$6:CS$257,'Aceite Virgen'!$A$6:$A$257,"&gt;="&amp;$A279,'Aceite Virgen'!$B$6:$B$257,"&lt;="&amp;$B279)</f>
        <v>0.27</v>
      </c>
      <c r="CT279" s="4">
        <f>SUMIFS('Aceite Virgen'!CT$6:CT$257,'Aceite Virgen'!$A$6:$A$257,"&gt;="&amp;$A279,'Aceite Virgen'!$B$6:$B$257,"&lt;="&amp;$B279)</f>
        <v>0</v>
      </c>
      <c r="CX279" s="4">
        <f>SUMIFS('Aceite Virgen'!CX$6:CX$257,'Aceite Virgen'!$A$6:$A$257,"&gt;="&amp;$A279,'Aceite Virgen'!$B$6:$B$257,"&lt;="&amp;$B279)</f>
        <v>0.89</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2.87</v>
      </c>
      <c r="DF279" s="4">
        <f>SUMIFS('Aceite Virgen'!DF$6:DF$257,'Aceite Virgen'!$A$6:$A$257,"&gt;="&amp;$A279,'Aceite Virgen'!$B$6:$B$257,"&lt;="&amp;$B279)</f>
        <v>7.53</v>
      </c>
      <c r="DG279" s="4">
        <f>SUMIFS('Aceite Virgen'!DG$6:DG$257,'Aceite Virgen'!$A$6:$A$257,"&gt;="&amp;$A279,'Aceite Virgen'!$B$6:$B$257,"&lt;="&amp;$B279)</f>
        <v>1.74</v>
      </c>
      <c r="DH279" s="4">
        <f>SUMIFS('Aceite Virgen'!DH$6:DH$257,'Aceite Virgen'!$A$6:$A$257,"&gt;="&amp;$A279,'Aceite Virgen'!$B$6:$B$257,"&lt;="&amp;$B279)</f>
        <v>0</v>
      </c>
      <c r="DL279" s="4">
        <f>SUMIFS('Aceite Virgen'!DL$6:DL$257,'Aceite Virgen'!$A$6:$A$257,"&gt;="&amp;$A279,'Aceite Virgen'!$B$6:$B$257,"&lt;="&amp;$B279)</f>
        <v>2.41</v>
      </c>
      <c r="DM279" s="4">
        <f>SUMIFS('Aceite Virgen'!DM$6:DM$257,'Aceite Virgen'!$A$6:$A$257,"&gt;="&amp;$A279,'Aceite Virgen'!$B$6:$B$257,"&lt;="&amp;$B279)</f>
        <v>3.42</v>
      </c>
      <c r="DN279" s="4">
        <f>SUMIFS('Aceite Virgen'!DN$6:DN$257,'Aceite Virgen'!$A$6:$A$257,"&gt;="&amp;$A279,'Aceite Virgen'!$B$6:$B$257,"&lt;="&amp;$B279)</f>
        <v>2.5499999999999998</v>
      </c>
      <c r="DO279" s="4">
        <f>SUMIFS('Aceite Virgen'!DO$6:DO$257,'Aceite Virgen'!$A$6:$A$257,"&gt;="&amp;$A279,'Aceite Virgen'!$B$6:$B$257,"&lt;="&amp;$B279)</f>
        <v>0</v>
      </c>
      <c r="DS279" s="4">
        <f>SUMIFS('Aceite Virgen'!DS$6:DS$257,'Aceite Virgen'!$A$6:$A$257,"&gt;="&amp;$A279,'Aceite Virgen'!$B$6:$B$257,"&lt;="&amp;$B279)</f>
        <v>4.28</v>
      </c>
      <c r="DT279" s="4">
        <f>SUMIFS('Aceite Virgen'!DT$6:DT$257,'Aceite Virgen'!$A$6:$A$257,"&gt;="&amp;$A279,'Aceite Virgen'!$B$6:$B$257,"&lt;="&amp;$B279)</f>
        <v>13.22</v>
      </c>
      <c r="DU279" s="4">
        <f>SUMIFS('Aceite Virgen'!DU$6:DU$257,'Aceite Virgen'!$A$6:$A$257,"&gt;="&amp;$A279,'Aceite Virgen'!$B$6:$B$257,"&lt;="&amp;$B279)</f>
        <v>3.19</v>
      </c>
      <c r="DV279" s="4">
        <f>SUMIFS('Aceite Virgen'!DV$6:DV$257,'Aceite Virgen'!$A$6:$A$257,"&gt;="&amp;$A279,'Aceite Virgen'!$B$6:$B$257,"&lt;="&amp;$B279)</f>
        <v>0</v>
      </c>
      <c r="DZ279" s="4">
        <f>SUMIFS('Aceite Virgen'!DZ$6:DZ$257,'Aceite Virgen'!$A$6:$A$257,"&gt;="&amp;$A279,'Aceite Virgen'!$B$6:$B$257,"&lt;="&amp;$B279)</f>
        <v>4.17</v>
      </c>
      <c r="EA279" s="4">
        <f>SUMIFS('Aceite Virgen'!EA$6:EA$257,'Aceite Virgen'!$A$6:$A$257,"&gt;="&amp;$A279,'Aceite Virgen'!$B$6:$B$257,"&lt;="&amp;$B279)</f>
        <v>5.98</v>
      </c>
      <c r="EB279" s="4">
        <f>SUMIFS('Aceite Virgen'!EB$6:EB$257,'Aceite Virgen'!$A$6:$A$257,"&gt;="&amp;$A279,'Aceite Virgen'!$B$6:$B$257,"&lt;="&amp;$B279)</f>
        <v>3.47</v>
      </c>
      <c r="EC279" s="4">
        <f>SUMIFS('Aceite Virgen'!EC$6:EC$257,'Aceite Virgen'!$A$6:$A$257,"&gt;="&amp;$A279,'Aceite Virgen'!$B$6:$B$257,"&lt;="&amp;$B279)</f>
        <v>0</v>
      </c>
      <c r="EG279" s="4">
        <f>SUMIFS('Aceite Virgen'!EG$6:EG$257,'Aceite Virgen'!$A$6:$A$257,"&gt;="&amp;$A279,'Aceite Virgen'!$B$6:$B$257,"&lt;="&amp;$B279)</f>
        <v>6.2</v>
      </c>
      <c r="EH279" s="4">
        <f>SUMIFS('Aceite Virgen'!EH$6:EH$257,'Aceite Virgen'!$A$6:$A$257,"&gt;="&amp;$A279,'Aceite Virgen'!$B$6:$B$257,"&lt;="&amp;$B279)</f>
        <v>11.11</v>
      </c>
      <c r="EI279" s="4">
        <f>SUMIFS('Aceite Virgen'!EI$6:EI$257,'Aceite Virgen'!$A$6:$A$257,"&gt;="&amp;$A279,'Aceite Virgen'!$B$6:$B$257,"&lt;="&amp;$B279)</f>
        <v>5.3</v>
      </c>
      <c r="EJ279" s="4">
        <f>SUMIFS('Aceite Virgen'!EJ$6:EJ$257,'Aceite Virgen'!$A$6:$A$257,"&gt;="&amp;$A279,'Aceite Virgen'!$B$6:$B$257,"&lt;="&amp;$B279)</f>
        <v>0</v>
      </c>
      <c r="EN279" s="4">
        <f>SUMIFS('Aceite Virgen'!EN$6:EN$257,'Aceite Virgen'!$A$6:$A$257,"&gt;="&amp;$A279,'Aceite Virgen'!$B$6:$B$257,"&lt;="&amp;$B279)</f>
        <v>6.08</v>
      </c>
      <c r="EO279" s="4">
        <f>SUMIFS('Aceite Virgen'!EO$6:EO$257,'Aceite Virgen'!$A$6:$A$257,"&gt;="&amp;$A279,'Aceite Virgen'!$B$6:$B$257,"&lt;="&amp;$B279)</f>
        <v>14.76</v>
      </c>
      <c r="EP279" s="4">
        <f>SUMIFS('Aceite Virgen'!EP$6:EP$257,'Aceite Virgen'!$A$6:$A$257,"&gt;="&amp;$A279,'Aceite Virgen'!$B$6:$B$257,"&lt;="&amp;$B279)</f>
        <v>3.49</v>
      </c>
      <c r="EQ279" s="4">
        <f>SUMIFS('Aceite Virgen'!EQ$6:EQ$257,'Aceite Virgen'!$A$6:$A$257,"&gt;="&amp;$A279,'Aceite Virgen'!$B$6:$B$257,"&lt;="&amp;$B279)</f>
        <v>0</v>
      </c>
      <c r="EU279" s="4">
        <f>SUMIFS('Aceite Virgen'!EU$6:EU$257,'Aceite Virgen'!$A$6:$A$257,"&gt;="&amp;$A279,'Aceite Virgen'!$B$6:$B$257,"&lt;="&amp;$B279)</f>
        <v>5.73</v>
      </c>
      <c r="EV279" s="4">
        <f>SUMIFS('Aceite Virgen'!EV$6:EV$257,'Aceite Virgen'!$A$6:$A$257,"&gt;="&amp;$A279,'Aceite Virgen'!$B$6:$B$257,"&lt;="&amp;$B279)</f>
        <v>4.51</v>
      </c>
      <c r="EW279" s="4">
        <f>SUMIFS('Aceite Virgen'!EW$6:EW$257,'Aceite Virgen'!$A$6:$A$257,"&gt;="&amp;$A279,'Aceite Virgen'!$B$6:$B$257,"&lt;="&amp;$B279)</f>
        <v>6.97</v>
      </c>
      <c r="EX279" s="4">
        <f>SUMIFS('Aceite Virgen'!EX$6:EX$257,'Aceite Virgen'!$A$6:$A$257,"&gt;="&amp;$A279,'Aceite Virgen'!$B$6:$B$257,"&lt;="&amp;$B279)</f>
        <v>0</v>
      </c>
      <c r="FB279" s="4">
        <f>SUMIFS('Aceite Virgen'!FB$6:FB$257,'Aceite Virgen'!$A$6:$A$257,"&gt;="&amp;$A279,'Aceite Virgen'!$B$6:$B$257,"&lt;="&amp;$B279)</f>
        <v>4.6100000000000003</v>
      </c>
      <c r="FC279" s="4">
        <f>SUMIFS('Aceite Virgen'!FC$6:FC$257,'Aceite Virgen'!$A$6:$A$257,"&gt;="&amp;$A279,'Aceite Virgen'!$B$6:$B$257,"&lt;="&amp;$B279)</f>
        <v>6.14</v>
      </c>
      <c r="FD279" s="4">
        <f>SUMIFS('Aceite Virgen'!FD$6:FD$257,'Aceite Virgen'!$A$6:$A$257,"&gt;="&amp;$A279,'Aceite Virgen'!$B$6:$B$257,"&lt;="&amp;$B279)</f>
        <v>4.3600000000000003</v>
      </c>
      <c r="FE279" s="4">
        <f>SUMIFS('Aceite Virgen'!FE$6:FE$257,'Aceite Virgen'!$A$6:$A$257,"&gt;="&amp;$A279,'Aceite Virgen'!$B$6:$B$257,"&lt;="&amp;$B279)</f>
        <v>0</v>
      </c>
      <c r="FI279" s="4">
        <f>SUMIFS('Aceite Virgen'!FI$6:FI$257,'Aceite Virgen'!$A$6:$A$257,"&gt;="&amp;$A279,'Aceite Virgen'!$B$6:$B$257,"&lt;="&amp;$B279)</f>
        <v>8.26</v>
      </c>
      <c r="FJ279" s="4">
        <f>SUMIFS('Aceite Virgen'!FJ$6:FJ$257,'Aceite Virgen'!$A$6:$A$257,"&gt;="&amp;$A279,'Aceite Virgen'!$B$6:$B$257,"&lt;="&amp;$B279)</f>
        <v>15.12</v>
      </c>
      <c r="FK279" s="4">
        <f>SUMIFS('Aceite Virgen'!FK$6:FK$257,'Aceite Virgen'!$A$6:$A$257,"&gt;="&amp;$A279,'Aceite Virgen'!$B$6:$B$257,"&lt;="&amp;$B279)</f>
        <v>6.08</v>
      </c>
      <c r="FL279" s="4">
        <f>SUMIFS('Aceite Virgen'!FL$6:FL$257,'Aceite Virgen'!$A$6:$A$257,"&gt;="&amp;$A279,'Aceite Virgen'!$B$6:$B$257,"&lt;="&amp;$B279)</f>
        <v>1.17</v>
      </c>
      <c r="FP279" s="4">
        <f>SUMIFS('Aceite Virgen'!FP$6:FP$257,'Aceite Virgen'!$A$6:$A$257,"&gt;="&amp;$A279,'Aceite Virgen'!$B$6:$B$257,"&lt;="&amp;$B279)</f>
        <v>3.52</v>
      </c>
      <c r="FQ279" s="4">
        <f>SUMIFS('Aceite Virgen'!FQ$6:FQ$257,'Aceite Virgen'!$A$6:$A$257,"&gt;="&amp;$A279,'Aceite Virgen'!$B$6:$B$257,"&lt;="&amp;$B279)</f>
        <v>15.19</v>
      </c>
      <c r="FR279" s="4">
        <f>SUMIFS('Aceite Virgen'!FR$6:FR$257,'Aceite Virgen'!$A$6:$A$257,"&gt;="&amp;$A279,'Aceite Virgen'!$B$6:$B$257,"&lt;="&amp;$B279)</f>
        <v>1.39</v>
      </c>
      <c r="FS279" s="4">
        <f>SUMIFS('Aceite Virgen'!FS$6:FS$257,'Aceite Virgen'!$A$6:$A$257,"&gt;="&amp;$A279,'Aceite Virgen'!$B$6:$B$257,"&lt;="&amp;$B279)</f>
        <v>1.05</v>
      </c>
      <c r="FW279" s="4">
        <f>SUMIFS('Aceite Virgen'!FW$6:FW$257,'Aceite Virgen'!$A$6:$A$257,"&gt;="&amp;$A279,'Aceite Virgen'!$B$6:$B$257,"&lt;="&amp;$B279)</f>
        <v>2.88</v>
      </c>
      <c r="FX279" s="4">
        <f>SUMIFS('Aceite Virgen'!FX$6:FX$257,'Aceite Virgen'!$A$6:$A$257,"&gt;="&amp;$A279,'Aceite Virgen'!$B$6:$B$257,"&lt;="&amp;$B279)</f>
        <v>9.9700000000000006</v>
      </c>
      <c r="FY279" s="4">
        <f>SUMIFS('Aceite Virgen'!FY$6:FY$257,'Aceite Virgen'!$A$6:$A$257,"&gt;="&amp;$A279,'Aceite Virgen'!$B$6:$B$257,"&lt;="&amp;$B279)</f>
        <v>1.69</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0.32</v>
      </c>
      <c r="GL279" s="4">
        <f>SUMIFS('Aceite Virgen'!GL$6:GL$257,'Aceite Virgen'!$A$6:$A$257,"&gt;="&amp;$A279,'Aceite Virgen'!$B$6:$B$257,"&lt;="&amp;$B279)</f>
        <v>1.61</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0.13</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0.64</v>
      </c>
      <c r="HN279" s="4">
        <f>SUMIFS('Aceite Virgen'!HN$6:HN$257,'Aceite Virgen'!$A$6:$A$257,"&gt;="&amp;$A279,'Aceite Virgen'!$B$6:$B$257,"&lt;="&amp;$B279)</f>
        <v>2.5299999999999998</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0.45</v>
      </c>
      <c r="HU279" s="4">
        <f>SUMIFS('Aceite Virgen'!HU$6:HU$257,'Aceite Virgen'!$A$6:$A$257,"&gt;="&amp;$A279,'Aceite Virgen'!$B$6:$B$257,"&lt;="&amp;$B279)</f>
        <v>0</v>
      </c>
      <c r="HV279" s="4">
        <f>SUMIFS('Aceite Virgen'!HV$6:HV$257,'Aceite Virgen'!$A$6:$A$257,"&gt;="&amp;$A279,'Aceite Virgen'!$B$6:$B$257,"&lt;="&amp;$B279)</f>
        <v>0.68</v>
      </c>
      <c r="HW279" s="4">
        <f>SUMIFS('Aceite Virgen'!HW$6:HW$257,'Aceite Virgen'!$A$6:$A$257,"&gt;="&amp;$A279,'Aceite Virgen'!$B$6:$B$257,"&lt;="&amp;$B279)</f>
        <v>0</v>
      </c>
      <c r="IA279" s="4">
        <f>SUMIFS('Aceite Virgen'!IA$6:IA$257,'Aceite Virgen'!$A$6:$A$257,"&gt;="&amp;$A279,'Aceite Virgen'!$B$6:$B$257,"&lt;="&amp;$B279)</f>
        <v>0.17</v>
      </c>
      <c r="IB279" s="4">
        <f>SUMIFS('Aceite Virgen'!IB$6:IB$257,'Aceite Virgen'!$A$6:$A$257,"&gt;="&amp;$A279,'Aceite Virgen'!$B$6:$B$257,"&lt;="&amp;$B279)</f>
        <v>0.87</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0.19</v>
      </c>
      <c r="IP279" s="4">
        <f>SUMIFS('Aceite Virgen'!IP$6:IP$257,'Aceite Virgen'!$A$6:$A$257,"&gt;="&amp;$A279,'Aceite Virgen'!$B$6:$B$257,"&lt;="&amp;$B279)</f>
        <v>1.44</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0.15</v>
      </c>
      <c r="KM279" s="4">
        <f>SUMIFS('Aceite Virgen'!KM$6:KM$257,'Aceite Virgen'!$A$6:$A$257,"&gt;="&amp;$A279,'Aceite Virgen'!$B$6:$B$257,"&lt;="&amp;$B279)</f>
        <v>1.0900000000000001</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0.91</v>
      </c>
      <c r="KT279" s="4">
        <f>SUMIFS('Aceite Virgen'!KT$6:KT$257,'Aceite Virgen'!$A$6:$A$257,"&gt;="&amp;$A279,'Aceite Virgen'!$B$6:$B$257,"&lt;="&amp;$B279)</f>
        <v>3.64</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0.49</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0.34</v>
      </c>
      <c r="MQ279" s="4">
        <f>SUMIFS('Aceite Virgen'!MQ$6:MQ$257,'Aceite Virgen'!$A$6:$A$257,"&gt;="&amp;$A279,'Aceite Virgen'!$B$6:$B$257,"&lt;="&amp;$B279)</f>
        <v>0</v>
      </c>
      <c r="MR279" s="4">
        <f>SUMIFS('Aceite Virgen'!MR$6:MR$257,'Aceite Virgen'!$A$6:$A$257,"&gt;="&amp;$A279,'Aceite Virgen'!$B$6:$B$257,"&lt;="&amp;$B279)</f>
        <v>0.51</v>
      </c>
      <c r="MS279" s="4">
        <f>SUMIFS('Aceite Virgen'!MS$6:MS$257,'Aceite Virgen'!$A$6:$A$257,"&gt;="&amp;$A279,'Aceite Virgen'!$B$6:$B$257,"&lt;="&amp;$B279)</f>
        <v>0</v>
      </c>
      <c r="MW279" s="4">
        <f>SUMIFS('Aceite Virgen'!MW$6:MW$257,'Aceite Virgen'!$A$6:$A$257,"&gt;="&amp;$A279,'Aceite Virgen'!$B$6:$B$257,"&lt;="&amp;$B279)</f>
        <v>0.92999999999999994</v>
      </c>
      <c r="MX279" s="4">
        <f>SUMIFS('Aceite Virgen'!MX$6:MX$257,'Aceite Virgen'!$A$6:$A$257,"&gt;="&amp;$A279,'Aceite Virgen'!$B$6:$B$257,"&lt;="&amp;$B279)</f>
        <v>0</v>
      </c>
      <c r="MY279" s="4">
        <f>SUMIFS('Aceite Virgen'!MY$6:MY$257,'Aceite Virgen'!$A$6:$A$257,"&gt;="&amp;$A279,'Aceite Virgen'!$B$6:$B$257,"&lt;="&amp;$B279)</f>
        <v>0.62</v>
      </c>
      <c r="MZ279" s="4">
        <f>SUMIFS('Aceite Virgen'!MZ$6:MZ$257,'Aceite Virgen'!$A$6:$A$257,"&gt;="&amp;$A279,'Aceite Virgen'!$B$6:$B$257,"&lt;="&amp;$B279)</f>
        <v>0</v>
      </c>
      <c r="ND279" s="4">
        <f>SUMIFS('Aceite Virgen'!ND$6:ND$257,'Aceite Virgen'!$A$6:$A$257,"&gt;="&amp;$A279,'Aceite Virgen'!$B$6:$B$257,"&lt;="&amp;$B279)</f>
        <v>2.06</v>
      </c>
      <c r="NE279" s="4">
        <f>SUMIFS('Aceite Virgen'!NE$6:NE$257,'Aceite Virgen'!$A$6:$A$257,"&gt;="&amp;$A279,'Aceite Virgen'!$B$6:$B$257,"&lt;="&amp;$B279)</f>
        <v>1.33</v>
      </c>
      <c r="NF279" s="4">
        <f>SUMIFS('Aceite Virgen'!NF$6:NF$257,'Aceite Virgen'!$A$6:$A$257,"&gt;="&amp;$A279,'Aceite Virgen'!$B$6:$B$257,"&lt;="&amp;$B279)</f>
        <v>2.88</v>
      </c>
      <c r="NG279" s="4">
        <f>SUMIFS('Aceite Virgen'!NG$6:NG$257,'Aceite Virgen'!$A$6:$A$257,"&gt;="&amp;$A279,'Aceite Virgen'!$B$6:$B$257,"&lt;="&amp;$B279)</f>
        <v>0</v>
      </c>
      <c r="NK279" s="4">
        <f>SUMIFS('Aceite Virgen'!NK$6:NK$257,'Aceite Virgen'!$A$6:$A$257,"&gt;="&amp;$A279,'Aceite Virgen'!$B$6:$B$257,"&lt;="&amp;$B279)</f>
        <v>2.87</v>
      </c>
      <c r="NL279" s="4">
        <f>SUMIFS('Aceite Virgen'!NL$6:NL$257,'Aceite Virgen'!$A$6:$A$257,"&gt;="&amp;$A279,'Aceite Virgen'!$B$6:$B$257,"&lt;="&amp;$B279)</f>
        <v>4.92</v>
      </c>
      <c r="NM279" s="4">
        <f>SUMIFS('Aceite Virgen'!NM$6:NM$257,'Aceite Virgen'!$A$6:$A$257,"&gt;="&amp;$A279,'Aceite Virgen'!$B$6:$B$257,"&lt;="&amp;$B279)</f>
        <v>3.64</v>
      </c>
      <c r="NN279" s="4">
        <f>SUMIFS('Aceite Virgen'!NN$6:NN$257,'Aceite Virgen'!$A$6:$A$257,"&gt;="&amp;$A279,'Aceite Virgen'!$B$6:$B$257,"&lt;="&amp;$B279)</f>
        <v>0</v>
      </c>
      <c r="NR279" s="4">
        <f>SUMIFS('Aceite Virgen'!NR$6:NR$257,'Aceite Virgen'!$A$6:$A$257,"&gt;="&amp;$A279,'Aceite Virgen'!$B$6:$B$257,"&lt;="&amp;$B279)</f>
        <v>0.82</v>
      </c>
      <c r="NS279" s="4">
        <f>SUMIFS('Aceite Virgen'!NS$6:NS$257,'Aceite Virgen'!$A$6:$A$257,"&gt;="&amp;$A279,'Aceite Virgen'!$B$6:$B$257,"&lt;="&amp;$B279)</f>
        <v>2.8</v>
      </c>
      <c r="NT279" s="4">
        <f>SUMIFS('Aceite Virgen'!NT$6:NT$257,'Aceite Virgen'!$A$6:$A$257,"&gt;="&amp;$A279,'Aceite Virgen'!$B$6:$B$257,"&lt;="&amp;$B279)</f>
        <v>0.27</v>
      </c>
      <c r="NU279" s="4">
        <f>SUMIFS('Aceite Virgen'!NU$6:NU$257,'Aceite Virgen'!$A$6:$A$257,"&gt;="&amp;$A279,'Aceite Virgen'!$B$6:$B$257,"&lt;="&amp;$B279)</f>
        <v>0</v>
      </c>
      <c r="NY279" s="4">
        <f>SUMIFS('Aceite Virgen'!NY$6:NY$257,'Aceite Virgen'!$A$6:$A$257,"&gt;="&amp;$A279,'Aceite Virgen'!$B$6:$B$257,"&lt;="&amp;$B279)</f>
        <v>0.73</v>
      </c>
      <c r="NZ279" s="4">
        <f>SUMIFS('Aceite Virgen'!NZ$6:NZ$257,'Aceite Virgen'!$A$6:$A$257,"&gt;="&amp;$A279,'Aceite Virgen'!$B$6:$B$257,"&lt;="&amp;$B279)</f>
        <v>2.0699999999999998</v>
      </c>
      <c r="OA279" s="4">
        <f>SUMIFS('Aceite Virgen'!OA$6:OA$257,'Aceite Virgen'!$A$6:$A$257,"&gt;="&amp;$A279,'Aceite Virgen'!$B$6:$B$257,"&lt;="&amp;$B279)</f>
        <v>0.25</v>
      </c>
      <c r="OB279" s="4">
        <f>SUMIFS('Aceite Virgen'!OB$6:OB$257,'Aceite Virgen'!$A$6:$A$257,"&gt;="&amp;$A279,'Aceite Virgen'!$B$6:$B$257,"&lt;="&amp;$B279)</f>
        <v>1.03</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0.52</v>
      </c>
      <c r="ON279" s="4">
        <f>SUMIFS('Aceite Virgen'!ON$6:ON$257,'Aceite Virgen'!$A$6:$A$257,"&gt;="&amp;$A279,'Aceite Virgen'!$B$6:$B$257,"&lt;="&amp;$B279)</f>
        <v>0.69</v>
      </c>
      <c r="OO279" s="4">
        <f>SUMIFS('Aceite Virgen'!OO$6:OO$257,'Aceite Virgen'!$A$6:$A$257,"&gt;="&amp;$A279,'Aceite Virgen'!$B$6:$B$257,"&lt;="&amp;$B279)</f>
        <v>0</v>
      </c>
      <c r="OP279" s="4">
        <f>SUMIFS('Aceite Virgen'!OP$6:OP$257,'Aceite Virgen'!$A$6:$A$257,"&gt;="&amp;$A279,'Aceite Virgen'!$B$6:$B$257,"&lt;="&amp;$B279)</f>
        <v>2.42</v>
      </c>
      <c r="OT279" s="4">
        <f>SUMIFS('Aceite Virgen'!OT$6:OT$257,'Aceite Virgen'!$A$6:$A$257,"&gt;="&amp;$A279,'Aceite Virgen'!$B$6:$B$257,"&lt;="&amp;$B279)</f>
        <v>1.97</v>
      </c>
      <c r="OU279" s="4">
        <f>SUMIFS('Aceite Virgen'!OU$6:OU$257,'Aceite Virgen'!$A$6:$A$257,"&gt;="&amp;$A279,'Aceite Virgen'!$B$6:$B$257,"&lt;="&amp;$B279)</f>
        <v>0</v>
      </c>
      <c r="OV279" s="4">
        <f>SUMIFS('Aceite Virgen'!OV$6:OV$257,'Aceite Virgen'!$A$6:$A$257,"&gt;="&amp;$A279,'Aceite Virgen'!$B$6:$B$257,"&lt;="&amp;$B279)</f>
        <v>3.12</v>
      </c>
      <c r="OW279" s="4">
        <f>SUMIFS('Aceite Virgen'!OW$6:OW$257,'Aceite Virgen'!$A$6:$A$257,"&gt;="&amp;$A279,'Aceite Virgen'!$B$6:$B$257,"&lt;="&amp;$B279)</f>
        <v>0</v>
      </c>
      <c r="PA279" s="4">
        <f>SUMIFS('Aceite Virgen'!PA$6:PA$257,'Aceite Virgen'!$A$6:$A$257,"&gt;="&amp;$A279,'Aceite Virgen'!$B$6:$B$257,"&lt;="&amp;$B279)</f>
        <v>0.27</v>
      </c>
      <c r="PB279" s="4">
        <f>SUMIFS('Aceite Virgen'!PB$6:PB$257,'Aceite Virgen'!$A$6:$A$257,"&gt;="&amp;$A279,'Aceite Virgen'!$B$6:$B$257,"&lt;="&amp;$B279)</f>
        <v>1.34</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0.61</v>
      </c>
      <c r="PI279" s="4">
        <f>SUMIFS('Aceite Virgen'!PI$6:PI$257,'Aceite Virgen'!$A$6:$A$257,"&gt;="&amp;$A279,'Aceite Virgen'!$B$6:$B$257,"&lt;="&amp;$B279)</f>
        <v>0</v>
      </c>
      <c r="PJ279" s="4">
        <f>SUMIFS('Aceite Virgen'!PJ$6:PJ$257,'Aceite Virgen'!$A$6:$A$257,"&gt;="&amp;$A279,'Aceite Virgen'!$B$6:$B$257,"&lt;="&amp;$B279)</f>
        <v>0.41</v>
      </c>
      <c r="PK279" s="4">
        <f>SUMIFS('Aceite Virgen'!PK$6:PK$257,'Aceite Virgen'!$A$6:$A$257,"&gt;="&amp;$A279,'Aceite Virgen'!$B$6:$B$257,"&lt;="&amp;$B279)</f>
        <v>0</v>
      </c>
      <c r="PO279" s="4">
        <f>SUMIFS('Aceite Virgen'!PO$6:PO$257,'Aceite Virgen'!$A$6:$A$257,"&gt;="&amp;$A279,'Aceite Virgen'!$B$6:$B$257,"&lt;="&amp;$B279)</f>
        <v>0.25</v>
      </c>
      <c r="PP279" s="4">
        <f>SUMIFS('Aceite Virgen'!PP$6:PP$257,'Aceite Virgen'!$A$6:$A$257,"&gt;="&amp;$A279,'Aceite Virgen'!$B$6:$B$257,"&lt;="&amp;$B279)</f>
        <v>0</v>
      </c>
      <c r="PQ279" s="4">
        <f>SUMIFS('Aceite Virgen'!PQ$6:PQ$257,'Aceite Virgen'!$A$6:$A$257,"&gt;="&amp;$A279,'Aceite Virgen'!$B$6:$B$257,"&lt;="&amp;$B279)</f>
        <v>0.45</v>
      </c>
      <c r="PR279" s="4">
        <f>SUMIFS('Aceite Virgen'!PR$6:PR$257,'Aceite Virgen'!$A$6:$A$257,"&gt;="&amp;$A279,'Aceite Virgen'!$B$6:$B$257,"&lt;="&amp;$B279)</f>
        <v>0</v>
      </c>
      <c r="PV279" s="4">
        <f>SUMIFS('Aceite Virgen'!PV$6:PV$257,'Aceite Virgen'!$A$6:$A$257,"&gt;="&amp;$A279,'Aceite Virgen'!$B$6:$B$257,"&lt;="&amp;$B279)</f>
        <v>2.35</v>
      </c>
      <c r="PW279" s="4">
        <f>SUMIFS('Aceite Virgen'!PW$6:PW$257,'Aceite Virgen'!$A$6:$A$257,"&gt;="&amp;$A279,'Aceite Virgen'!$B$6:$B$257,"&lt;="&amp;$B279)</f>
        <v>0</v>
      </c>
      <c r="PX279" s="4">
        <f>SUMIFS('Aceite Virgen'!PX$6:PX$257,'Aceite Virgen'!$A$6:$A$257,"&gt;="&amp;$A279,'Aceite Virgen'!$B$6:$B$257,"&lt;="&amp;$B279)</f>
        <v>2.02</v>
      </c>
      <c r="PY279" s="4">
        <f>SUMIFS('Aceite Virgen'!PY$6:PY$257,'Aceite Virgen'!$A$6:$A$257,"&gt;="&amp;$A279,'Aceite Virgen'!$B$6:$B$257,"&lt;="&amp;$B279)</f>
        <v>5.24</v>
      </c>
      <c r="QC279" s="4">
        <f>SUMIFS('Aceite Virgen'!QC$6:QC$257,'Aceite Virgen'!$A$6:$A$257,"&gt;="&amp;$A279,'Aceite Virgen'!$B$6:$B$257,"&lt;="&amp;$B279)</f>
        <v>1.06</v>
      </c>
      <c r="QD279" s="4">
        <f>SUMIFS('Aceite Virgen'!QD$6:QD$257,'Aceite Virgen'!$A$6:$A$257,"&gt;="&amp;$A279,'Aceite Virgen'!$B$6:$B$257,"&lt;="&amp;$B279)</f>
        <v>0</v>
      </c>
      <c r="QE279" s="4">
        <f>SUMIFS('Aceite Virgen'!QE$6:QE$257,'Aceite Virgen'!$A$6:$A$257,"&gt;="&amp;$A279,'Aceite Virgen'!$B$6:$B$257,"&lt;="&amp;$B279)</f>
        <v>1.95</v>
      </c>
      <c r="QF279" s="4">
        <f>SUMIFS('Aceite Virgen'!QF$6:QF$257,'Aceite Virgen'!$A$6:$A$257,"&gt;="&amp;$A279,'Aceite Virgen'!$B$6:$B$257,"&lt;="&amp;$B279)</f>
        <v>0</v>
      </c>
      <c r="QJ279" s="4">
        <f>SUMIFS('Aceite Virgen'!QJ$6:QJ$257,'Aceite Virgen'!$A$6:$A$257,"&gt;="&amp;$A279,'Aceite Virgen'!$B$6:$B$257,"&lt;="&amp;$B279)</f>
        <v>2.44</v>
      </c>
      <c r="QK279" s="4">
        <f>SUMIFS('Aceite Virgen'!QK$6:QK$257,'Aceite Virgen'!$A$6:$A$257,"&gt;="&amp;$A279,'Aceite Virgen'!$B$6:$B$257,"&lt;="&amp;$B279)</f>
        <v>1.1499999999999999</v>
      </c>
      <c r="QL279" s="4">
        <f>SUMIFS('Aceite Virgen'!QL$6:QL$257,'Aceite Virgen'!$A$6:$A$257,"&gt;="&amp;$A279,'Aceite Virgen'!$B$6:$B$257,"&lt;="&amp;$B279)</f>
        <v>1.7</v>
      </c>
      <c r="QM279" s="4">
        <f>SUMIFS('Aceite Virgen'!QM$6:QM$257,'Aceite Virgen'!$A$6:$A$257,"&gt;="&amp;$A279,'Aceite Virgen'!$B$6:$B$257,"&lt;="&amp;$B279)</f>
        <v>4.6500000000000004</v>
      </c>
      <c r="QQ279" s="4">
        <f>SUMIFS('Aceite Virgen'!QQ$6:QQ$257,'Aceite Virgen'!$A$6:$A$257,"&gt;="&amp;$A279,'Aceite Virgen'!$B$6:$B$257,"&lt;="&amp;$B279)</f>
        <v>4.4800000000000004</v>
      </c>
      <c r="QR279" s="4">
        <f>SUMIFS('Aceite Virgen'!QR$6:QR$257,'Aceite Virgen'!$A$6:$A$257,"&gt;="&amp;$A279,'Aceite Virgen'!$B$6:$B$257,"&lt;="&amp;$B279)</f>
        <v>3.38</v>
      </c>
      <c r="QS279" s="4">
        <f>SUMIFS('Aceite Virgen'!QS$6:QS$257,'Aceite Virgen'!$A$6:$A$257,"&gt;="&amp;$A279,'Aceite Virgen'!$B$6:$B$257,"&lt;="&amp;$B279)</f>
        <v>5.36</v>
      </c>
      <c r="QT279" s="4">
        <f>SUMIFS('Aceite Virgen'!QT$6:QT$257,'Aceite Virgen'!$A$6:$A$257,"&gt;="&amp;$A279,'Aceite Virgen'!$B$6:$B$257,"&lt;="&amp;$B279)</f>
        <v>3.01</v>
      </c>
      <c r="QX279" s="4">
        <f>SUMIFS('Aceite Virgen'!QX$6:QX$257,'Aceite Virgen'!$A$6:$A$257,"&gt;="&amp;$A279,'Aceite Virgen'!$B$6:$B$257,"&lt;="&amp;$B279)</f>
        <v>1.8</v>
      </c>
      <c r="QY279" s="4">
        <f>SUMIFS('Aceite Virgen'!QY$6:QY$257,'Aceite Virgen'!$A$6:$A$257,"&gt;="&amp;$A279,'Aceite Virgen'!$B$6:$B$257,"&lt;="&amp;$B279)</f>
        <v>3.87</v>
      </c>
      <c r="QZ279" s="4">
        <f>SUMIFS('Aceite Virgen'!QZ$6:QZ$257,'Aceite Virgen'!$A$6:$A$257,"&gt;="&amp;$A279,'Aceite Virgen'!$B$6:$B$257,"&lt;="&amp;$B279)</f>
        <v>0</v>
      </c>
      <c r="RA279" s="4">
        <f>SUMIFS('Aceite Virgen'!RA$6:RA$257,'Aceite Virgen'!$A$6:$A$257,"&gt;="&amp;$A279,'Aceite Virgen'!$B$6:$B$257,"&lt;="&amp;$B279)</f>
        <v>6.94</v>
      </c>
      <c r="RE279" s="4">
        <f>SUMIFS('Aceite Virgen'!RE$6:RE$257,'Aceite Virgen'!$A$6:$A$257,"&gt;="&amp;$A279,'Aceite Virgen'!$B$6:$B$257,"&lt;="&amp;$B279)</f>
        <v>6.75</v>
      </c>
      <c r="RF279" s="4">
        <f>SUMIFS('Aceite Virgen'!RF$6:RF$257,'Aceite Virgen'!$A$6:$A$257,"&gt;="&amp;$A279,'Aceite Virgen'!$B$6:$B$257,"&lt;="&amp;$B279)</f>
        <v>26.540000000000003</v>
      </c>
      <c r="RG279" s="4">
        <f>SUMIFS('Aceite Virgen'!RG$6:RG$257,'Aceite Virgen'!$A$6:$A$257,"&gt;="&amp;$A279,'Aceite Virgen'!$B$6:$B$257,"&lt;="&amp;$B279)</f>
        <v>2.06</v>
      </c>
      <c r="RH279" s="4">
        <f>SUMIFS('Aceite Virgen'!RH$6:RH$257,'Aceite Virgen'!$A$6:$A$257,"&gt;="&amp;$A279,'Aceite Virgen'!$B$6:$B$257,"&lt;="&amp;$B279)</f>
        <v>6.65</v>
      </c>
    </row>
    <row r="280" spans="1:476" x14ac:dyDescent="0.25">
      <c r="A280" s="9">
        <f>'TAM Aceite Virgen'!B28</f>
        <v>5</v>
      </c>
      <c r="B280" s="9">
        <f>'TAM Aceite Virgen'!C28</f>
        <v>5.0999999999999996</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0.56000000000000005</v>
      </c>
      <c r="L280" s="4">
        <f>SUMIFS('Aceite Virgen'!L$6:L$257,'Aceite Virgen'!$A$6:$A$257,"&gt;="&amp;$A280,'Aceite Virgen'!$B$6:$B$257,"&lt;="&amp;$B280)</f>
        <v>0</v>
      </c>
      <c r="M280" s="4">
        <f>SUMIFS('Aceite Virgen'!M$6:M$257,'Aceite Virgen'!$A$6:$A$257,"&gt;="&amp;$A280,'Aceite Virgen'!$B$6:$B$257,"&lt;="&amp;$B280)</f>
        <v>0.73</v>
      </c>
      <c r="N280" s="4">
        <f>SUMIFS('Aceite Virgen'!N$6:N$257,'Aceite Virgen'!$A$6:$A$257,"&gt;="&amp;$A280,'Aceite Virgen'!$B$6:$B$257,"&lt;="&amp;$B280)</f>
        <v>0</v>
      </c>
      <c r="O280" s="9"/>
      <c r="P280" s="9"/>
      <c r="Q280" s="9"/>
      <c r="R280" s="4">
        <f>SUMIFS('Aceite Virgen'!R$6:R$257,'Aceite Virgen'!$A$6:$A$257,"&gt;="&amp;$A280,'Aceite Virgen'!$B$6:$B$257,"&lt;="&amp;$B280)</f>
        <v>0.38</v>
      </c>
      <c r="S280" s="4">
        <f>SUMIFS('Aceite Virgen'!S$6:S$257,'Aceite Virgen'!$A$6:$A$257,"&gt;="&amp;$A280,'Aceite Virgen'!$B$6:$B$257,"&lt;="&amp;$B280)</f>
        <v>0</v>
      </c>
      <c r="T280" s="4">
        <f>SUMIFS('Aceite Virgen'!T$6:T$257,'Aceite Virgen'!$A$6:$A$257,"&gt;="&amp;$A280,'Aceite Virgen'!$B$6:$B$257,"&lt;="&amp;$B280)</f>
        <v>0.53</v>
      </c>
      <c r="U280" s="4">
        <f>SUMIFS('Aceite Virgen'!U$6:U$257,'Aceite Virgen'!$A$6:$A$257,"&gt;="&amp;$A280,'Aceite Virgen'!$B$6:$B$257,"&lt;="&amp;$B280)</f>
        <v>0</v>
      </c>
      <c r="V280" s="9"/>
      <c r="W280" s="9"/>
      <c r="X280" s="9"/>
      <c r="Y280" s="4">
        <f>SUMIFS('Aceite Virgen'!Y$6:Y$257,'Aceite Virgen'!$A$6:$A$257,"&gt;="&amp;$A280,'Aceite Virgen'!$B$6:$B$257,"&lt;="&amp;$B280)</f>
        <v>0.71</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0.34</v>
      </c>
      <c r="AG280" s="4">
        <f>SUMIFS('Aceite Virgen'!AG$6:AG$257,'Aceite Virgen'!$A$6:$A$257,"&gt;="&amp;$A280,'Aceite Virgen'!$B$6:$B$257,"&lt;="&amp;$B280)</f>
        <v>0</v>
      </c>
      <c r="AH280" s="4">
        <f>SUMIFS('Aceite Virgen'!AH$6:AH$257,'Aceite Virgen'!$A$6:$A$257,"&gt;="&amp;$A280,'Aceite Virgen'!$B$6:$B$257,"&lt;="&amp;$B280)</f>
        <v>0.4</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0.28000000000000003</v>
      </c>
      <c r="BI280" s="4">
        <f>SUMIFS('Aceite Virgen'!BI$6:BI$257,'Aceite Virgen'!$A$6:$A$257,"&gt;="&amp;$A280,'Aceite Virgen'!$B$6:$B$257,"&lt;="&amp;$B280)</f>
        <v>0</v>
      </c>
      <c r="BJ280" s="4">
        <f>SUMIFS('Aceite Virgen'!BJ$6:BJ$257,'Aceite Virgen'!$A$6:$A$257,"&gt;="&amp;$A280,'Aceite Virgen'!$B$6:$B$257,"&lt;="&amp;$B280)</f>
        <v>0.32</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0.12</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7.0000000000000007E-2</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0.7</v>
      </c>
      <c r="DT280" s="4">
        <f>SUMIFS('Aceite Virgen'!DT$6:DT$257,'Aceite Virgen'!$A$6:$A$257,"&gt;="&amp;$A280,'Aceite Virgen'!$B$6:$B$257,"&lt;="&amp;$B280)</f>
        <v>0</v>
      </c>
      <c r="DU280" s="4">
        <f>SUMIFS('Aceite Virgen'!DU$6:DU$257,'Aceite Virgen'!$A$6:$A$257,"&gt;="&amp;$A280,'Aceite Virgen'!$B$6:$B$257,"&lt;="&amp;$B280)</f>
        <v>0.91</v>
      </c>
      <c r="DV280" s="4">
        <f>SUMIFS('Aceite Virgen'!DV$6:DV$257,'Aceite Virgen'!$A$6:$A$257,"&gt;="&amp;$A280,'Aceite Virgen'!$B$6:$B$257,"&lt;="&amp;$B280)</f>
        <v>0</v>
      </c>
      <c r="DZ280" s="4">
        <f>SUMIFS('Aceite Virgen'!DZ$6:DZ$257,'Aceite Virgen'!$A$6:$A$257,"&gt;="&amp;$A280,'Aceite Virgen'!$B$6:$B$257,"&lt;="&amp;$B280)</f>
        <v>0.08</v>
      </c>
      <c r="EA280" s="4">
        <f>SUMIFS('Aceite Virgen'!EA$6:EA$257,'Aceite Virgen'!$A$6:$A$257,"&gt;="&amp;$A280,'Aceite Virgen'!$B$6:$B$257,"&lt;="&amp;$B280)</f>
        <v>0</v>
      </c>
      <c r="EB280" s="4">
        <f>SUMIFS('Aceite Virgen'!EB$6:EB$257,'Aceite Virgen'!$A$6:$A$257,"&gt;="&amp;$A280,'Aceite Virgen'!$B$6:$B$257,"&lt;="&amp;$B280)</f>
        <v>0.1</v>
      </c>
      <c r="EC280" s="4">
        <f>SUMIFS('Aceite Virgen'!EC$6:EC$257,'Aceite Virgen'!$A$6:$A$257,"&gt;="&amp;$A280,'Aceite Virgen'!$B$6:$B$257,"&lt;="&amp;$B280)</f>
        <v>0</v>
      </c>
      <c r="EG280" s="4">
        <f>SUMIFS('Aceite Virgen'!EG$6:EG$257,'Aceite Virgen'!$A$6:$A$257,"&gt;="&amp;$A280,'Aceite Virgen'!$B$6:$B$257,"&lt;="&amp;$B280)</f>
        <v>0.93</v>
      </c>
      <c r="EH280" s="4">
        <f>SUMIFS('Aceite Virgen'!EH$6:EH$257,'Aceite Virgen'!$A$6:$A$257,"&gt;="&amp;$A280,'Aceite Virgen'!$B$6:$B$257,"&lt;="&amp;$B280)</f>
        <v>2.34</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0.4</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0.34</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0.28999999999999998</v>
      </c>
      <c r="FX280" s="4">
        <f>SUMIFS('Aceite Virgen'!FX$6:FX$257,'Aceite Virgen'!$A$6:$A$257,"&gt;="&amp;$A280,'Aceite Virgen'!$B$6:$B$257,"&lt;="&amp;$B280)</f>
        <v>0</v>
      </c>
      <c r="FY280" s="4">
        <f>SUMIFS('Aceite Virgen'!FY$6:FY$257,'Aceite Virgen'!$A$6:$A$257,"&gt;="&amp;$A280,'Aceite Virgen'!$B$6:$B$257,"&lt;="&amp;$B280)</f>
        <v>0.4</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0.5</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0.74</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0.56999999999999995</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0.56999999999999995</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0.9</v>
      </c>
      <c r="KT280" s="4">
        <f>SUMIFS('Aceite Virgen'!KT$6:KT$257,'Aceite Virgen'!$A$6:$A$257,"&gt;="&amp;$A280,'Aceite Virgen'!$B$6:$B$257,"&lt;="&amp;$B280)</f>
        <v>0</v>
      </c>
      <c r="KU280" s="4">
        <f>SUMIFS('Aceite Virgen'!KU$6:KU$257,'Aceite Virgen'!$A$6:$A$257,"&gt;="&amp;$A280,'Aceite Virgen'!$B$6:$B$257,"&lt;="&amp;$B280)</f>
        <v>1.43</v>
      </c>
      <c r="KV280" s="4">
        <f>SUMIFS('Aceite Virgen'!KV$6:KV$257,'Aceite Virgen'!$A$6:$A$257,"&gt;="&amp;$A280,'Aceite Virgen'!$B$6:$B$257,"&lt;="&amp;$B280)</f>
        <v>0</v>
      </c>
      <c r="KZ280" s="4">
        <f>SUMIFS('Aceite Virgen'!KZ$6:KZ$257,'Aceite Virgen'!$A$6:$A$257,"&gt;="&amp;$A280,'Aceite Virgen'!$B$6:$B$257,"&lt;="&amp;$B280)</f>
        <v>0.57999999999999996</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0.86</v>
      </c>
      <c r="LH280" s="4">
        <f>SUMIFS('Aceite Virgen'!LH$6:LH$257,'Aceite Virgen'!$A$6:$A$257,"&gt;="&amp;$A280,'Aceite Virgen'!$B$6:$B$257,"&lt;="&amp;$B280)</f>
        <v>0</v>
      </c>
      <c r="LI280" s="4">
        <f>SUMIFS('Aceite Virgen'!LI$6:LI$257,'Aceite Virgen'!$A$6:$A$257,"&gt;="&amp;$A280,'Aceite Virgen'!$B$6:$B$257,"&lt;="&amp;$B280)</f>
        <v>0.48</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0.18</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0.6</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0.63</v>
      </c>
      <c r="MQ280" s="4">
        <f>SUMIFS('Aceite Virgen'!MQ$6:MQ$257,'Aceite Virgen'!$A$6:$A$257,"&gt;="&amp;$A280,'Aceite Virgen'!$B$6:$B$257,"&lt;="&amp;$B280)</f>
        <v>3.93</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0.68</v>
      </c>
      <c r="MX280" s="4">
        <f>SUMIFS('Aceite Virgen'!MX$6:MX$257,'Aceite Virgen'!$A$6:$A$257,"&gt;="&amp;$A280,'Aceite Virgen'!$B$6:$B$257,"&lt;="&amp;$B280)</f>
        <v>2.5299999999999998</v>
      </c>
      <c r="MY280" s="4">
        <f>SUMIFS('Aceite Virgen'!MY$6:MY$257,'Aceite Virgen'!$A$6:$A$257,"&gt;="&amp;$A280,'Aceite Virgen'!$B$6:$B$257,"&lt;="&amp;$B280)</f>
        <v>0.28000000000000003</v>
      </c>
      <c r="MZ280" s="4">
        <f>SUMIFS('Aceite Virgen'!MZ$6:MZ$257,'Aceite Virgen'!$A$6:$A$257,"&gt;="&amp;$A280,'Aceite Virgen'!$B$6:$B$257,"&lt;="&amp;$B280)</f>
        <v>0</v>
      </c>
      <c r="ND280" s="4">
        <f>SUMIFS('Aceite Virgen'!ND$6:ND$257,'Aceite Virgen'!$A$6:$A$257,"&gt;="&amp;$A280,'Aceite Virgen'!$B$6:$B$257,"&lt;="&amp;$B280)</f>
        <v>0.93</v>
      </c>
      <c r="NE280" s="4">
        <f>SUMIFS('Aceite Virgen'!NE$6:NE$257,'Aceite Virgen'!$A$6:$A$257,"&gt;="&amp;$A280,'Aceite Virgen'!$B$6:$B$257,"&lt;="&amp;$B280)</f>
        <v>5.82</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0.14000000000000001</v>
      </c>
      <c r="NZ280" s="4">
        <f>SUMIFS('Aceite Virgen'!NZ$6:NZ$257,'Aceite Virgen'!$A$6:$A$257,"&gt;="&amp;$A280,'Aceite Virgen'!$B$6:$B$257,"&lt;="&amp;$B280)</f>
        <v>0</v>
      </c>
      <c r="OA280" s="4">
        <f>SUMIFS('Aceite Virgen'!OA$6:OA$257,'Aceite Virgen'!$A$6:$A$257,"&gt;="&amp;$A280,'Aceite Virgen'!$B$6:$B$257,"&lt;="&amp;$B280)</f>
        <v>0.26</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0.42</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18.060000000000002</v>
      </c>
      <c r="QR280" s="4">
        <f>SUMIFS('Aceite Virgen'!QR$6:QR$257,'Aceite Virgen'!$A$6:$A$257,"&gt;="&amp;$A280,'Aceite Virgen'!$B$6:$B$257,"&lt;="&amp;$B280)</f>
        <v>6.03</v>
      </c>
      <c r="QS280" s="4">
        <f>SUMIFS('Aceite Virgen'!QS$6:QS$257,'Aceite Virgen'!$A$6:$A$257,"&gt;="&amp;$A280,'Aceite Virgen'!$B$6:$B$257,"&lt;="&amp;$B280)</f>
        <v>19.940000000000001</v>
      </c>
      <c r="QT280" s="4">
        <f>SUMIFS('Aceite Virgen'!QT$6:QT$257,'Aceite Virgen'!$A$6:$A$257,"&gt;="&amp;$A280,'Aceite Virgen'!$B$6:$B$257,"&lt;="&amp;$B280)</f>
        <v>26.09</v>
      </c>
      <c r="QX280" s="4">
        <f>SUMIFS('Aceite Virgen'!QX$6:QX$257,'Aceite Virgen'!$A$6:$A$257,"&gt;="&amp;$A280,'Aceite Virgen'!$B$6:$B$257,"&lt;="&amp;$B280)</f>
        <v>20.53</v>
      </c>
      <c r="QY280" s="4">
        <f>SUMIFS('Aceite Virgen'!QY$6:QY$257,'Aceite Virgen'!$A$6:$A$257,"&gt;="&amp;$A280,'Aceite Virgen'!$B$6:$B$257,"&lt;="&amp;$B280)</f>
        <v>14.75</v>
      </c>
      <c r="QZ280" s="4">
        <f>SUMIFS('Aceite Virgen'!QZ$6:QZ$257,'Aceite Virgen'!$A$6:$A$257,"&gt;="&amp;$A280,'Aceite Virgen'!$B$6:$B$257,"&lt;="&amp;$B280)</f>
        <v>20.25</v>
      </c>
      <c r="RA280" s="4">
        <f>SUMIFS('Aceite Virgen'!RA$6:RA$257,'Aceite Virgen'!$A$6:$A$257,"&gt;="&amp;$A280,'Aceite Virgen'!$B$6:$B$257,"&lt;="&amp;$B280)</f>
        <v>31.62</v>
      </c>
      <c r="RE280" s="4">
        <f>SUMIFS('Aceite Virgen'!RE$6:RE$257,'Aceite Virgen'!$A$6:$A$257,"&gt;="&amp;$A280,'Aceite Virgen'!$B$6:$B$257,"&lt;="&amp;$B280)</f>
        <v>19.57</v>
      </c>
      <c r="RF280" s="4">
        <f>SUMIFS('Aceite Virgen'!RF$6:RF$257,'Aceite Virgen'!$A$6:$A$257,"&gt;="&amp;$A280,'Aceite Virgen'!$B$6:$B$257,"&lt;="&amp;$B280)</f>
        <v>16.59</v>
      </c>
      <c r="RG280" s="4">
        <f>SUMIFS('Aceite Virgen'!RG$6:RG$257,'Aceite Virgen'!$A$6:$A$257,"&gt;="&amp;$A280,'Aceite Virgen'!$B$6:$B$257,"&lt;="&amp;$B280)</f>
        <v>26.5</v>
      </c>
      <c r="RH280" s="4">
        <f>SUMIFS('Aceite Virgen'!RH$6:RH$257,'Aceite Virgen'!$A$6:$A$257,"&gt;="&amp;$A280,'Aceite Virgen'!$B$6:$B$257,"&lt;="&amp;$B280)</f>
        <v>7.04</v>
      </c>
    </row>
    <row r="281" spans="1:476" x14ac:dyDescent="0.25">
      <c r="A281" s="9">
        <f>'TAM Aceite Virgen'!B29</f>
        <v>5.0999999999999996</v>
      </c>
      <c r="B281" s="9">
        <f>'TAM Aceite Virgen'!C29</f>
        <v>5.2</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0.48</v>
      </c>
      <c r="L281" s="4">
        <f>SUMIFS('Aceite Virgen'!L$6:L$257,'Aceite Virgen'!$A$6:$A$257,"&gt;="&amp;$A281,'Aceite Virgen'!$B$6:$B$257,"&lt;="&amp;$B281)</f>
        <v>0</v>
      </c>
      <c r="M281" s="4">
        <f>SUMIFS('Aceite Virgen'!M$6:M$257,'Aceite Virgen'!$A$6:$A$257,"&gt;="&amp;$A281,'Aceite Virgen'!$B$6:$B$257,"&lt;="&amp;$B281)</f>
        <v>0.63</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1.1299999999999999</v>
      </c>
      <c r="Z281" s="4">
        <f>SUMIFS('Aceite Virgen'!Z$6:Z$257,'Aceite Virgen'!$A$6:$A$257,"&gt;="&amp;$A281,'Aceite Virgen'!$B$6:$B$257,"&lt;="&amp;$B281)</f>
        <v>0</v>
      </c>
      <c r="AA281" s="4">
        <f>SUMIFS('Aceite Virgen'!AA$6:AA$257,'Aceite Virgen'!$A$6:$A$257,"&gt;="&amp;$A281,'Aceite Virgen'!$B$6:$B$257,"&lt;="&amp;$B281)</f>
        <v>1.66</v>
      </c>
      <c r="AB281" s="4">
        <f>SUMIFS('Aceite Virgen'!AB$6:AB$257,'Aceite Virgen'!$A$6:$A$257,"&gt;="&amp;$A281,'Aceite Virgen'!$B$6:$B$257,"&lt;="&amp;$B281)</f>
        <v>0</v>
      </c>
      <c r="AC281" s="9"/>
      <c r="AD281" s="9"/>
      <c r="AE281" s="9"/>
      <c r="AF281" s="4">
        <f>SUMIFS('Aceite Virgen'!AF$6:AF$257,'Aceite Virgen'!$A$6:$A$257,"&gt;="&amp;$A281,'Aceite Virgen'!$B$6:$B$257,"&lt;="&amp;$B281)</f>
        <v>0.16</v>
      </c>
      <c r="AG281" s="4">
        <f>SUMIFS('Aceite Virgen'!AG$6:AG$257,'Aceite Virgen'!$A$6:$A$257,"&gt;="&amp;$A281,'Aceite Virgen'!$B$6:$B$257,"&lt;="&amp;$B281)</f>
        <v>0</v>
      </c>
      <c r="AH281" s="4">
        <f>SUMIFS('Aceite Virgen'!AH$6:AH$257,'Aceite Virgen'!$A$6:$A$257,"&gt;="&amp;$A281,'Aceite Virgen'!$B$6:$B$257,"&lt;="&amp;$B281)</f>
        <v>0.18</v>
      </c>
      <c r="AI281" s="4">
        <f>SUMIFS('Aceite Virgen'!AI$6:AI$257,'Aceite Virgen'!$A$6:$A$257,"&gt;="&amp;$A281,'Aceite Virgen'!$B$6:$B$257,"&lt;="&amp;$B281)</f>
        <v>0</v>
      </c>
      <c r="AJ281" s="9"/>
      <c r="AK281" s="9"/>
      <c r="AL281" s="9"/>
      <c r="AM281" s="4">
        <f>SUMIFS('Aceite Virgen'!AM$6:AM$257,'Aceite Virgen'!$A$6:$A$257,"&gt;="&amp;$A281,'Aceite Virgen'!$B$6:$B$257,"&lt;="&amp;$B281)</f>
        <v>0.1</v>
      </c>
      <c r="AN281" s="4">
        <f>SUMIFS('Aceite Virgen'!AN$6:AN$257,'Aceite Virgen'!$A$6:$A$257,"&gt;="&amp;$A281,'Aceite Virgen'!$B$6:$B$257,"&lt;="&amp;$B281)</f>
        <v>0</v>
      </c>
      <c r="AO281" s="4">
        <f>SUMIFS('Aceite Virgen'!AO$6:AO$257,'Aceite Virgen'!$A$6:$A$257,"&gt;="&amp;$A281,'Aceite Virgen'!$B$6:$B$257,"&lt;="&amp;$B281)</f>
        <v>0.12</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0.03</v>
      </c>
      <c r="BI281" s="4">
        <f>SUMIFS('Aceite Virgen'!BI$6:BI$257,'Aceite Virgen'!$A$6:$A$257,"&gt;="&amp;$A281,'Aceite Virgen'!$B$6:$B$257,"&lt;="&amp;$B281)</f>
        <v>0</v>
      </c>
      <c r="BJ281" s="4">
        <f>SUMIFS('Aceite Virgen'!BJ$6:BJ$257,'Aceite Virgen'!$A$6:$A$257,"&gt;="&amp;$A281,'Aceite Virgen'!$B$6:$B$257,"&lt;="&amp;$B281)</f>
        <v>0.04</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0.49</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12.81</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0.48</v>
      </c>
      <c r="FJ281" s="4">
        <f>SUMIFS('Aceite Virgen'!FJ$6:FJ$257,'Aceite Virgen'!$A$6:$A$257,"&gt;="&amp;$A281,'Aceite Virgen'!$B$6:$B$257,"&lt;="&amp;$B281)</f>
        <v>2.31</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0.21</v>
      </c>
      <c r="FQ281" s="4">
        <f>SUMIFS('Aceite Virgen'!FQ$6:FQ$257,'Aceite Virgen'!$A$6:$A$257,"&gt;="&amp;$A281,'Aceite Virgen'!$B$6:$B$257,"&lt;="&amp;$B281)</f>
        <v>0</v>
      </c>
      <c r="FR281" s="4">
        <f>SUMIFS('Aceite Virgen'!FR$6:FR$257,'Aceite Virgen'!$A$6:$A$257,"&gt;="&amp;$A281,'Aceite Virgen'!$B$6:$B$257,"&lt;="&amp;$B281)</f>
        <v>0.31</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0.16</v>
      </c>
      <c r="ON281" s="4">
        <f>SUMIFS('Aceite Virgen'!ON$6:ON$257,'Aceite Virgen'!$A$6:$A$257,"&gt;="&amp;$A281,'Aceite Virgen'!$B$6:$B$257,"&lt;="&amp;$B281)</f>
        <v>0</v>
      </c>
      <c r="OO281" s="4">
        <f>SUMIFS('Aceite Virgen'!OO$6:OO$257,'Aceite Virgen'!$A$6:$A$257,"&gt;="&amp;$A281,'Aceite Virgen'!$B$6:$B$257,"&lt;="&amp;$B281)</f>
        <v>0.26</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0.18</v>
      </c>
      <c r="PI281" s="4">
        <f>SUMIFS('Aceite Virgen'!PI$6:PI$257,'Aceite Virgen'!$A$6:$A$257,"&gt;="&amp;$A281,'Aceite Virgen'!$B$6:$B$257,"&lt;="&amp;$B281)</f>
        <v>0</v>
      </c>
      <c r="PJ281" s="4">
        <f>SUMIFS('Aceite Virgen'!PJ$6:PJ$257,'Aceite Virgen'!$A$6:$A$257,"&gt;="&amp;$A281,'Aceite Virgen'!$B$6:$B$257,"&lt;="&amp;$B281)</f>
        <v>0.33</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0.26</v>
      </c>
      <c r="QD281" s="4">
        <f>SUMIFS('Aceite Virgen'!QD$6:QD$257,'Aceite Virgen'!$A$6:$A$257,"&gt;="&amp;$A281,'Aceite Virgen'!$B$6:$B$257,"&lt;="&amp;$B281)</f>
        <v>1.26</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0.22</v>
      </c>
      <c r="QK281" s="4">
        <f>SUMIFS('Aceite Virgen'!QK$6:QK$257,'Aceite Virgen'!$A$6:$A$257,"&gt;="&amp;$A281,'Aceite Virgen'!$B$6:$B$257,"&lt;="&amp;$B281)</f>
        <v>0.94</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23.44</v>
      </c>
      <c r="QR281" s="4">
        <f>SUMIFS('Aceite Virgen'!QR$6:QR$257,'Aceite Virgen'!$A$6:$A$257,"&gt;="&amp;$A281,'Aceite Virgen'!$B$6:$B$257,"&lt;="&amp;$B281)</f>
        <v>0</v>
      </c>
      <c r="QS281" s="4">
        <f>SUMIFS('Aceite Virgen'!QS$6:QS$257,'Aceite Virgen'!$A$6:$A$257,"&gt;="&amp;$A281,'Aceite Virgen'!$B$6:$B$257,"&lt;="&amp;$B281)</f>
        <v>33.79</v>
      </c>
      <c r="QT281" s="4">
        <f>SUMIFS('Aceite Virgen'!QT$6:QT$257,'Aceite Virgen'!$A$6:$A$257,"&gt;="&amp;$A281,'Aceite Virgen'!$B$6:$B$257,"&lt;="&amp;$B281)</f>
        <v>9.6000000000000014</v>
      </c>
      <c r="QX281" s="4">
        <f>SUMIFS('Aceite Virgen'!QX$6:QX$257,'Aceite Virgen'!$A$6:$A$257,"&gt;="&amp;$A281,'Aceite Virgen'!$B$6:$B$257,"&lt;="&amp;$B281)</f>
        <v>24.419999999999998</v>
      </c>
      <c r="QY281" s="4">
        <f>SUMIFS('Aceite Virgen'!QY$6:QY$257,'Aceite Virgen'!$A$6:$A$257,"&gt;="&amp;$A281,'Aceite Virgen'!$B$6:$B$257,"&lt;="&amp;$B281)</f>
        <v>8.35</v>
      </c>
      <c r="QZ281" s="4">
        <f>SUMIFS('Aceite Virgen'!QZ$6:QZ$257,'Aceite Virgen'!$A$6:$A$257,"&gt;="&amp;$A281,'Aceite Virgen'!$B$6:$B$257,"&lt;="&amp;$B281)</f>
        <v>34.6</v>
      </c>
      <c r="RA281" s="4">
        <f>SUMIFS('Aceite Virgen'!RA$6:RA$257,'Aceite Virgen'!$A$6:$A$257,"&gt;="&amp;$A281,'Aceite Virgen'!$B$6:$B$257,"&lt;="&amp;$B281)</f>
        <v>13.18</v>
      </c>
      <c r="RE281" s="4">
        <f>SUMIFS('Aceite Virgen'!RE$6:RE$257,'Aceite Virgen'!$A$6:$A$257,"&gt;="&amp;$A281,'Aceite Virgen'!$B$6:$B$257,"&lt;="&amp;$B281)</f>
        <v>4.7799999999999994</v>
      </c>
      <c r="RF281" s="4">
        <f>SUMIFS('Aceite Virgen'!RF$6:RF$257,'Aceite Virgen'!$A$6:$A$257,"&gt;="&amp;$A281,'Aceite Virgen'!$B$6:$B$257,"&lt;="&amp;$B281)</f>
        <v>16.09</v>
      </c>
      <c r="RG281" s="4">
        <f>SUMIFS('Aceite Virgen'!RG$6:RG$257,'Aceite Virgen'!$A$6:$A$257,"&gt;="&amp;$A281,'Aceite Virgen'!$B$6:$B$257,"&lt;="&amp;$B281)</f>
        <v>4.16</v>
      </c>
      <c r="RH281" s="4">
        <f>SUMIFS('Aceite Virgen'!RH$6:RH$257,'Aceite Virgen'!$A$6:$A$257,"&gt;="&amp;$A281,'Aceite Virgen'!$B$6:$B$257,"&lt;="&amp;$B281)</f>
        <v>0</v>
      </c>
    </row>
    <row r="282" spans="1:476" x14ac:dyDescent="0.25">
      <c r="A282" s="9">
        <f>'TAM Aceite Virgen'!B30</f>
        <v>5.2</v>
      </c>
      <c r="B282" s="9">
        <f>'TAM Aceite Virgen'!C30</f>
        <v>5.3</v>
      </c>
      <c r="C282" s="9"/>
      <c r="D282" s="4">
        <f>SUMIFS('Aceite Virgen'!D$6:D$257,'Aceite Virgen'!$A$6:$A$257,"&gt;="&amp;$A282,'Aceite Virgen'!$B$6:$B$257,"&lt;="&amp;$B282)</f>
        <v>0.92</v>
      </c>
      <c r="E282" s="4">
        <f>SUMIFS('Aceite Virgen'!E$6:E$257,'Aceite Virgen'!$A$6:$A$257,"&gt;="&amp;$A282,'Aceite Virgen'!$B$6:$B$257,"&lt;="&amp;$B282)</f>
        <v>0</v>
      </c>
      <c r="F282" s="4">
        <f>SUMIFS('Aceite Virgen'!F$6:F$257,'Aceite Virgen'!$A$6:$A$257,"&gt;="&amp;$A282,'Aceite Virgen'!$B$6:$B$257,"&lt;="&amp;$B282)</f>
        <v>0.81</v>
      </c>
      <c r="G282" s="4">
        <f>SUMIFS('Aceite Virgen'!G$6:G$257,'Aceite Virgen'!$A$6:$A$257,"&gt;="&amp;$A282,'Aceite Virgen'!$B$6:$B$257,"&lt;="&amp;$B282)</f>
        <v>3.87</v>
      </c>
      <c r="H282" s="9"/>
      <c r="I282" s="9"/>
      <c r="J282" s="9"/>
      <c r="K282" s="4">
        <f>SUMIFS('Aceite Virgen'!K$6:K$257,'Aceite Virgen'!$A$6:$A$257,"&gt;="&amp;$A282,'Aceite Virgen'!$B$6:$B$257,"&lt;="&amp;$B282)</f>
        <v>0.1</v>
      </c>
      <c r="L282" s="4">
        <f>SUMIFS('Aceite Virgen'!L$6:L$257,'Aceite Virgen'!$A$6:$A$257,"&gt;="&amp;$A282,'Aceite Virgen'!$B$6:$B$257,"&lt;="&amp;$B282)</f>
        <v>0</v>
      </c>
      <c r="M282" s="4">
        <f>SUMIFS('Aceite Virgen'!M$6:M$257,'Aceite Virgen'!$A$6:$A$257,"&gt;="&amp;$A282,'Aceite Virgen'!$B$6:$B$257,"&lt;="&amp;$B282)</f>
        <v>0.13</v>
      </c>
      <c r="N282" s="4">
        <f>SUMIFS('Aceite Virgen'!N$6:N$257,'Aceite Virgen'!$A$6:$A$257,"&gt;="&amp;$A282,'Aceite Virgen'!$B$6:$B$257,"&lt;="&amp;$B282)</f>
        <v>0</v>
      </c>
      <c r="O282" s="9"/>
      <c r="P282" s="9"/>
      <c r="Q282" s="9"/>
      <c r="R282" s="4">
        <f>SUMIFS('Aceite Virgen'!R$6:R$257,'Aceite Virgen'!$A$6:$A$257,"&gt;="&amp;$A282,'Aceite Virgen'!$B$6:$B$257,"&lt;="&amp;$B282)</f>
        <v>0.37</v>
      </c>
      <c r="S282" s="4">
        <f>SUMIFS('Aceite Virgen'!S$6:S$257,'Aceite Virgen'!$A$6:$A$257,"&gt;="&amp;$A282,'Aceite Virgen'!$B$6:$B$257,"&lt;="&amp;$B282)</f>
        <v>2.31</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0.28999999999999998</v>
      </c>
      <c r="AN282" s="4">
        <f>SUMIFS('Aceite Virgen'!AN$6:AN$257,'Aceite Virgen'!$A$6:$A$257,"&gt;="&amp;$A282,'Aceite Virgen'!$B$6:$B$257,"&lt;="&amp;$B282)</f>
        <v>0</v>
      </c>
      <c r="AO282" s="4">
        <f>SUMIFS('Aceite Virgen'!AO$6:AO$257,'Aceite Virgen'!$A$6:$A$257,"&gt;="&amp;$A282,'Aceite Virgen'!$B$6:$B$257,"&lt;="&amp;$B282)</f>
        <v>0.35</v>
      </c>
      <c r="AP282" s="4">
        <f>SUMIFS('Aceite Virgen'!AP$6:AP$257,'Aceite Virgen'!$A$6:$A$257,"&gt;="&amp;$A282,'Aceite Virgen'!$B$6:$B$257,"&lt;="&amp;$B282)</f>
        <v>0</v>
      </c>
      <c r="AQ282" s="9"/>
      <c r="AR282" s="9"/>
      <c r="AT282" s="4">
        <f>SUMIFS('Aceite Virgen'!AT$6:AT$257,'Aceite Virgen'!$A$6:$A$257,"&gt;="&amp;$A282,'Aceite Virgen'!$B$6:$B$257,"&lt;="&amp;$B282)</f>
        <v>0.14000000000000001</v>
      </c>
      <c r="AU282" s="4">
        <f>SUMIFS('Aceite Virgen'!AU$6:AU$257,'Aceite Virgen'!$A$6:$A$257,"&gt;="&amp;$A282,'Aceite Virgen'!$B$6:$B$257,"&lt;="&amp;$B282)</f>
        <v>0</v>
      </c>
      <c r="AV282" s="4">
        <f>SUMIFS('Aceite Virgen'!AV$6:AV$257,'Aceite Virgen'!$A$6:$A$257,"&gt;="&amp;$A282,'Aceite Virgen'!$B$6:$B$257,"&lt;="&amp;$B282)</f>
        <v>0.17</v>
      </c>
      <c r="AW282" s="4">
        <f>SUMIFS('Aceite Virgen'!AW$6:AW$257,'Aceite Virgen'!$A$6:$A$257,"&gt;="&amp;$A282,'Aceite Virgen'!$B$6:$B$257,"&lt;="&amp;$B282)</f>
        <v>0</v>
      </c>
      <c r="BA282" s="4">
        <f>SUMIFS('Aceite Virgen'!BA$6:BA$257,'Aceite Virgen'!$A$6:$A$257,"&gt;="&amp;A282,'Aceite Virgen'!$B$6:$B$257,"&lt;="&amp;B282)</f>
        <v>0.34</v>
      </c>
      <c r="BB282" s="4">
        <f>SUMIFS('Aceite Virgen'!BB$6:BB$257,'Aceite Virgen'!$A$6:$A$257,"&gt;="&amp;$A282,'Aceite Virgen'!$B$6:$B$257,"&lt;="&amp;$B282)</f>
        <v>2.1</v>
      </c>
      <c r="BC282" s="4">
        <f>SUMIFS('Aceite Virgen'!BC$6:BC$257,'Aceite Virgen'!$A$6:$A$257,"&gt;="&amp;$A282,'Aceite Virgen'!$B$6:$B$257,"&lt;="&amp;$B282)</f>
        <v>0.14000000000000001</v>
      </c>
      <c r="BD282" s="4">
        <f>SUMIFS('Aceite Virgen'!BD$6:BD$257,'Aceite Virgen'!$A$6:$A$257,"&gt;="&amp;$A282,'Aceite Virgen'!$B$6:$B$257,"&lt;="&amp;$B282)</f>
        <v>0</v>
      </c>
      <c r="BH282" s="4">
        <f>SUMIFS('Aceite Virgen'!BH$6:BH$257,'Aceite Virgen'!$A$6:$A$257,"&gt;="&amp;$A282,'Aceite Virgen'!$B$6:$B$257,"&lt;="&amp;$B282)</f>
        <v>1.6</v>
      </c>
      <c r="BI282" s="4">
        <f>SUMIFS('Aceite Virgen'!BI$6:BI$257,'Aceite Virgen'!$A$6:$A$257,"&gt;="&amp;$A282,'Aceite Virgen'!$B$6:$B$257,"&lt;="&amp;$B282)</f>
        <v>9.51</v>
      </c>
      <c r="BJ282" s="4">
        <f>SUMIFS('Aceite Virgen'!BJ$6:BJ$257,'Aceite Virgen'!$A$6:$A$257,"&gt;="&amp;$A282,'Aceite Virgen'!$B$6:$B$257,"&lt;="&amp;$B282)</f>
        <v>1.03</v>
      </c>
      <c r="BK282" s="4">
        <f>SUMIFS('Aceite Virgen'!BK$6:BK$257,'Aceite Virgen'!$A$6:$A$257,"&gt;="&amp;$A282,'Aceite Virgen'!$B$6:$B$257,"&lt;="&amp;$B282)</f>
        <v>0</v>
      </c>
      <c r="BO282" s="4">
        <f>SUMIFS('Aceite Virgen'!BO$6:BO$257,'Aceite Virgen'!$A$6:$A$257,"&gt;="&amp;$A282,'Aceite Virgen'!$B$6:$B$257,"&lt;="&amp;$B282)</f>
        <v>0.31</v>
      </c>
      <c r="BP282" s="4">
        <f>SUMIFS('Aceite Virgen'!BP$6:BP$257,'Aceite Virgen'!$A$6:$A$257,"&gt;="&amp;$A282,'Aceite Virgen'!$B$6:$B$257,"&lt;="&amp;$B282)</f>
        <v>0</v>
      </c>
      <c r="BQ282" s="4">
        <f>SUMIFS('Aceite Virgen'!BQ$6:BQ$257,'Aceite Virgen'!$A$6:$A$257,"&gt;="&amp;$A282,'Aceite Virgen'!$B$6:$B$257,"&lt;="&amp;$B282)</f>
        <v>0.36</v>
      </c>
      <c r="BR282" s="4">
        <f>SUMIFS('Aceite Virgen'!BR$6:BR$257,'Aceite Virgen'!$A$6:$A$257,"&gt;="&amp;$A282,'Aceite Virgen'!$B$6:$B$257,"&lt;="&amp;$B282)</f>
        <v>0</v>
      </c>
      <c r="BV282" s="4">
        <f>SUMIFS('Aceite Virgen'!BV$6:BV$257,'Aceite Virgen'!$A$6:$A$257,"&gt;="&amp;$A282,'Aceite Virgen'!$B$6:$B$257,"&lt;="&amp;$B282)</f>
        <v>0.2</v>
      </c>
      <c r="BW282" s="4">
        <f>SUMIFS('Aceite Virgen'!BW$6:BW$257,'Aceite Virgen'!$A$6:$A$257,"&gt;="&amp;$A282,'Aceite Virgen'!$B$6:$B$257,"&lt;="&amp;$B282)</f>
        <v>0</v>
      </c>
      <c r="BX282" s="4">
        <f>SUMIFS('Aceite Virgen'!BX$6:BX$257,'Aceite Virgen'!$A$6:$A$257,"&gt;="&amp;$A282,'Aceite Virgen'!$B$6:$B$257,"&lt;="&amp;$B282)</f>
        <v>0.25</v>
      </c>
      <c r="BY282" s="4">
        <f>SUMIFS('Aceite Virgen'!BY$6:BY$257,'Aceite Virgen'!$A$6:$A$257,"&gt;="&amp;$A282,'Aceite Virgen'!$B$6:$B$257,"&lt;="&amp;$B282)</f>
        <v>0</v>
      </c>
      <c r="CC282" s="4">
        <f>SUMIFS('Aceite Virgen'!CC$6:CC$257,'Aceite Virgen'!$A$6:$A$257,"&gt;="&amp;$A282,'Aceite Virgen'!$B$6:$B$257,"&lt;="&amp;$B282)</f>
        <v>0.12</v>
      </c>
      <c r="CD282" s="4">
        <f>SUMIFS('Aceite Virgen'!CD$6:CD$257,'Aceite Virgen'!$A$6:$A$257,"&gt;="&amp;$A282,'Aceite Virgen'!$B$6:$B$257,"&lt;="&amp;$B282)</f>
        <v>0</v>
      </c>
      <c r="CE282" s="4">
        <f>SUMIFS('Aceite Virgen'!CE$6:CE$257,'Aceite Virgen'!$A$6:$A$257,"&gt;="&amp;$A282,'Aceite Virgen'!$B$6:$B$257,"&lt;="&amp;$B282)</f>
        <v>0.15</v>
      </c>
      <c r="CF282" s="4">
        <f>SUMIFS('Aceite Virgen'!CF$6:CF$257,'Aceite Virgen'!$A$6:$A$257,"&gt;="&amp;$A282,'Aceite Virgen'!$B$6:$B$257,"&lt;="&amp;$B282)</f>
        <v>0</v>
      </c>
      <c r="CJ282" s="4">
        <f>SUMIFS('Aceite Virgen'!CJ$6:CJ$257,'Aceite Virgen'!$A$6:$A$257,"&gt;="&amp;$A282,'Aceite Virgen'!$B$6:$B$257,"&lt;="&amp;$B282)</f>
        <v>0.56999999999999995</v>
      </c>
      <c r="CK282" s="4">
        <f>SUMIFS('Aceite Virgen'!CK$6:CK$257,'Aceite Virgen'!$A$6:$A$257,"&gt;="&amp;$A282,'Aceite Virgen'!$B$6:$B$257,"&lt;="&amp;$B282)</f>
        <v>0</v>
      </c>
      <c r="CL282" s="4">
        <f>SUMIFS('Aceite Virgen'!CL$6:CL$257,'Aceite Virgen'!$A$6:$A$257,"&gt;="&amp;$A282,'Aceite Virgen'!$B$6:$B$257,"&lt;="&amp;$B282)</f>
        <v>0.7</v>
      </c>
      <c r="CM282" s="4">
        <f>SUMIFS('Aceite Virgen'!CM$6:CM$257,'Aceite Virgen'!$A$6:$A$257,"&gt;="&amp;$A282,'Aceite Virgen'!$B$6:$B$257,"&lt;="&amp;$B282)</f>
        <v>0</v>
      </c>
      <c r="CQ282" s="4">
        <f>SUMIFS('Aceite Virgen'!CQ$6:CQ$257,'Aceite Virgen'!$A$6:$A$257,"&gt;="&amp;$A282,'Aceite Virgen'!$B$6:$B$257,"&lt;="&amp;$B282)</f>
        <v>0.61</v>
      </c>
      <c r="CR282" s="4">
        <f>SUMIFS('Aceite Virgen'!CR$6:CR$257,'Aceite Virgen'!$A$6:$A$257,"&gt;="&amp;$A282,'Aceite Virgen'!$B$6:$B$257,"&lt;="&amp;$B282)</f>
        <v>2.97</v>
      </c>
      <c r="CS282" s="4">
        <f>SUMIFS('Aceite Virgen'!CS$6:CS$257,'Aceite Virgen'!$A$6:$A$257,"&gt;="&amp;$A282,'Aceite Virgen'!$B$6:$B$257,"&lt;="&amp;$B282)</f>
        <v>0.38</v>
      </c>
      <c r="CT282" s="4">
        <f>SUMIFS('Aceite Virgen'!CT$6:CT$257,'Aceite Virgen'!$A$6:$A$257,"&gt;="&amp;$A282,'Aceite Virgen'!$B$6:$B$257,"&lt;="&amp;$B282)</f>
        <v>0</v>
      </c>
      <c r="CX282" s="4">
        <f>SUMIFS('Aceite Virgen'!CX$6:CX$257,'Aceite Virgen'!$A$6:$A$257,"&gt;="&amp;$A282,'Aceite Virgen'!$B$6:$B$257,"&lt;="&amp;$B282)</f>
        <v>2.97</v>
      </c>
      <c r="CY282" s="4">
        <f>SUMIFS('Aceite Virgen'!CY$6:CY$257,'Aceite Virgen'!$A$6:$A$257,"&gt;="&amp;$A282,'Aceite Virgen'!$B$6:$B$257,"&lt;="&amp;$B282)</f>
        <v>4.96</v>
      </c>
      <c r="CZ282" s="4">
        <f>SUMIFS('Aceite Virgen'!CZ$6:CZ$257,'Aceite Virgen'!$A$6:$A$257,"&gt;="&amp;$A282,'Aceite Virgen'!$B$6:$B$257,"&lt;="&amp;$B282)</f>
        <v>3.01</v>
      </c>
      <c r="DA282" s="4">
        <f>SUMIFS('Aceite Virgen'!DA$6:DA$257,'Aceite Virgen'!$A$6:$A$257,"&gt;="&amp;$A282,'Aceite Virgen'!$B$6:$B$257,"&lt;="&amp;$B282)</f>
        <v>0</v>
      </c>
      <c r="DE282" s="4">
        <f>SUMIFS('Aceite Virgen'!DE$6:DE$257,'Aceite Virgen'!$A$6:$A$257,"&gt;="&amp;$A282,'Aceite Virgen'!$B$6:$B$257,"&lt;="&amp;$B282)</f>
        <v>1</v>
      </c>
      <c r="DF282" s="4">
        <f>SUMIFS('Aceite Virgen'!DF$6:DF$257,'Aceite Virgen'!$A$6:$A$257,"&gt;="&amp;$A282,'Aceite Virgen'!$B$6:$B$257,"&lt;="&amp;$B282)</f>
        <v>0.54</v>
      </c>
      <c r="DG282" s="4">
        <f>SUMIFS('Aceite Virgen'!DG$6:DG$257,'Aceite Virgen'!$A$6:$A$257,"&gt;="&amp;$A282,'Aceite Virgen'!$B$6:$B$257,"&lt;="&amp;$B282)</f>
        <v>0.55000000000000004</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0.33999999999999997</v>
      </c>
      <c r="DT282" s="4">
        <f>SUMIFS('Aceite Virgen'!DT$6:DT$257,'Aceite Virgen'!$A$6:$A$257,"&gt;="&amp;$A282,'Aceite Virgen'!$B$6:$B$257,"&lt;="&amp;$B282)</f>
        <v>0</v>
      </c>
      <c r="DU282" s="4">
        <f>SUMIFS('Aceite Virgen'!DU$6:DU$257,'Aceite Virgen'!$A$6:$A$257,"&gt;="&amp;$A282,'Aceite Virgen'!$B$6:$B$257,"&lt;="&amp;$B282)</f>
        <v>0.44000000000000006</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1.2</v>
      </c>
      <c r="EH282" s="4">
        <f>SUMIFS('Aceite Virgen'!EH$6:EH$257,'Aceite Virgen'!$A$6:$A$257,"&gt;="&amp;$A282,'Aceite Virgen'!$B$6:$B$257,"&lt;="&amp;$B282)</f>
        <v>4.76</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0.34</v>
      </c>
      <c r="FJ282" s="4">
        <f>SUMIFS('Aceite Virgen'!FJ$6:FJ$257,'Aceite Virgen'!$A$6:$A$257,"&gt;="&amp;$A282,'Aceite Virgen'!$B$6:$B$257,"&lt;="&amp;$B282)</f>
        <v>0</v>
      </c>
      <c r="FK282" s="4">
        <f>SUMIFS('Aceite Virgen'!FK$6:FK$257,'Aceite Virgen'!$A$6:$A$257,"&gt;="&amp;$A282,'Aceite Virgen'!$B$6:$B$257,"&lt;="&amp;$B282)</f>
        <v>0.54</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0.18</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2.36</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0.15</v>
      </c>
      <c r="IB282" s="4">
        <f>SUMIFS('Aceite Virgen'!IB$6:IB$257,'Aceite Virgen'!$A$6:$A$257,"&gt;="&amp;$A282,'Aceite Virgen'!$B$6:$B$257,"&lt;="&amp;$B282)</f>
        <v>0</v>
      </c>
      <c r="IC282" s="4">
        <f>SUMIFS('Aceite Virgen'!IC$6:IC$257,'Aceite Virgen'!$A$6:$A$257,"&gt;="&amp;$A282,'Aceite Virgen'!$B$6:$B$257,"&lt;="&amp;$B282)</f>
        <v>0.25</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0.67</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0.13</v>
      </c>
      <c r="JY282" s="4">
        <f>SUMIFS('Aceite Virgen'!JY$6:JY$257,'Aceite Virgen'!$A$6:$A$257,"&gt;="&amp;$A282,'Aceite Virgen'!$B$6:$B$257,"&lt;="&amp;$B282)</f>
        <v>0</v>
      </c>
      <c r="JZ282" s="4">
        <f>SUMIFS('Aceite Virgen'!JZ$6:JZ$257,'Aceite Virgen'!$A$6:$A$257,"&gt;="&amp;$A282,'Aceite Virgen'!$B$6:$B$257,"&lt;="&amp;$B282)</f>
        <v>0.21</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0.1</v>
      </c>
      <c r="KM282" s="4">
        <f>SUMIFS('Aceite Virgen'!KM$6:KM$257,'Aceite Virgen'!$A$6:$A$257,"&gt;="&amp;$A282,'Aceite Virgen'!$B$6:$B$257,"&lt;="&amp;$B282)</f>
        <v>0.71</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0.2</v>
      </c>
      <c r="LV282" s="4">
        <f>SUMIFS('Aceite Virgen'!LV$6:LV$257,'Aceite Virgen'!$A$6:$A$257,"&gt;="&amp;$A282,'Aceite Virgen'!$B$6:$B$257,"&lt;="&amp;$B282)</f>
        <v>1.75</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0.4</v>
      </c>
      <c r="MC282" s="4">
        <f>SUMIFS('Aceite Virgen'!MC$6:MC$257,'Aceite Virgen'!$A$6:$A$257,"&gt;="&amp;$A282,'Aceite Virgen'!$B$6:$B$257,"&lt;="&amp;$B282)</f>
        <v>3.87</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0.38</v>
      </c>
      <c r="OG282" s="4">
        <f>SUMIFS('Aceite Virgen'!OG$6:OG$257,'Aceite Virgen'!$A$6:$A$257,"&gt;="&amp;$A282,'Aceite Virgen'!$B$6:$B$257,"&lt;="&amp;$B282)</f>
        <v>2.2000000000000002</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0.81</v>
      </c>
      <c r="PI282" s="4">
        <f>SUMIFS('Aceite Virgen'!PI$6:PI$257,'Aceite Virgen'!$A$6:$A$257,"&gt;="&amp;$A282,'Aceite Virgen'!$B$6:$B$257,"&lt;="&amp;$B282)</f>
        <v>4.3600000000000003</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0.5</v>
      </c>
      <c r="QK282" s="4">
        <f>SUMIFS('Aceite Virgen'!QK$6:QK$257,'Aceite Virgen'!$A$6:$A$257,"&gt;="&amp;$A282,'Aceite Virgen'!$B$6:$B$257,"&lt;="&amp;$B282)</f>
        <v>1.02</v>
      </c>
      <c r="QL282" s="4">
        <f>SUMIFS('Aceite Virgen'!QL$6:QL$257,'Aceite Virgen'!$A$6:$A$257,"&gt;="&amp;$A282,'Aceite Virgen'!$B$6:$B$257,"&lt;="&amp;$B282)</f>
        <v>0.5</v>
      </c>
      <c r="QM282" s="4">
        <f>SUMIFS('Aceite Virgen'!QM$6:QM$257,'Aceite Virgen'!$A$6:$A$257,"&gt;="&amp;$A282,'Aceite Virgen'!$B$6:$B$257,"&lt;="&amp;$B282)</f>
        <v>0</v>
      </c>
      <c r="QQ282" s="4">
        <f>SUMIFS('Aceite Virgen'!QQ$6:QQ$257,'Aceite Virgen'!$A$6:$A$257,"&gt;="&amp;$A282,'Aceite Virgen'!$B$6:$B$257,"&lt;="&amp;$B282)</f>
        <v>0.85</v>
      </c>
      <c r="QR282" s="4">
        <f>SUMIFS('Aceite Virgen'!QR$6:QR$257,'Aceite Virgen'!$A$6:$A$257,"&gt;="&amp;$A282,'Aceite Virgen'!$B$6:$B$257,"&lt;="&amp;$B282)</f>
        <v>3.97</v>
      </c>
      <c r="QS282" s="4">
        <f>SUMIFS('Aceite Virgen'!QS$6:QS$257,'Aceite Virgen'!$A$6:$A$257,"&gt;="&amp;$A282,'Aceite Virgen'!$B$6:$B$257,"&lt;="&amp;$B282)</f>
        <v>0.3</v>
      </c>
      <c r="QT282" s="4">
        <f>SUMIFS('Aceite Virgen'!QT$6:QT$257,'Aceite Virgen'!$A$6:$A$257,"&gt;="&amp;$A282,'Aceite Virgen'!$B$6:$B$257,"&lt;="&amp;$B282)</f>
        <v>0</v>
      </c>
      <c r="QX282" s="4">
        <f>SUMIFS('Aceite Virgen'!QX$6:QX$257,'Aceite Virgen'!$A$6:$A$257,"&gt;="&amp;$A282,'Aceite Virgen'!$B$6:$B$257,"&lt;="&amp;$B282)</f>
        <v>4.3099999999999996</v>
      </c>
      <c r="QY282" s="4">
        <f>SUMIFS('Aceite Virgen'!QY$6:QY$257,'Aceite Virgen'!$A$6:$A$257,"&gt;="&amp;$A282,'Aceite Virgen'!$B$6:$B$257,"&lt;="&amp;$B282)</f>
        <v>3.39</v>
      </c>
      <c r="QZ282" s="4">
        <f>SUMIFS('Aceite Virgen'!QZ$6:QZ$257,'Aceite Virgen'!$A$6:$A$257,"&gt;="&amp;$A282,'Aceite Virgen'!$B$6:$B$257,"&lt;="&amp;$B282)</f>
        <v>6.12</v>
      </c>
      <c r="RA282" s="4">
        <f>SUMIFS('Aceite Virgen'!RA$6:RA$257,'Aceite Virgen'!$A$6:$A$257,"&gt;="&amp;$A282,'Aceite Virgen'!$B$6:$B$257,"&lt;="&amp;$B282)</f>
        <v>0.56000000000000005</v>
      </c>
      <c r="RE282" s="4">
        <f>SUMIFS('Aceite Virgen'!RE$6:RE$257,'Aceite Virgen'!$A$6:$A$257,"&gt;="&amp;$A282,'Aceite Virgen'!$B$6:$B$257,"&lt;="&amp;$B282)</f>
        <v>24.52</v>
      </c>
      <c r="RF282" s="4">
        <f>SUMIFS('Aceite Virgen'!RF$6:RF$257,'Aceite Virgen'!$A$6:$A$257,"&gt;="&amp;$A282,'Aceite Virgen'!$B$6:$B$257,"&lt;="&amp;$B282)</f>
        <v>1.47</v>
      </c>
      <c r="RG282" s="4">
        <f>SUMIFS('Aceite Virgen'!RG$6:RG$257,'Aceite Virgen'!$A$6:$A$257,"&gt;="&amp;$A282,'Aceite Virgen'!$B$6:$B$257,"&lt;="&amp;$B282)</f>
        <v>41.830000000000005</v>
      </c>
      <c r="RH282" s="4">
        <f>SUMIFS('Aceite Virgen'!RH$6:RH$257,'Aceite Virgen'!$A$6:$A$257,"&gt;="&amp;$A282,'Aceite Virgen'!$B$6:$B$257,"&lt;="&amp;$B282)</f>
        <v>3.07</v>
      </c>
    </row>
    <row r="283" spans="1:476" x14ac:dyDescent="0.25">
      <c r="A283" s="9">
        <f>'TAM Aceite Virgen'!B31</f>
        <v>5.3</v>
      </c>
      <c r="B283" s="9">
        <f>'TAM Aceite Virgen'!C31</f>
        <v>5.4</v>
      </c>
      <c r="C283" s="9"/>
      <c r="D283" s="4">
        <f>SUMIFS('Aceite Virgen'!D$6:D$257,'Aceite Virgen'!$A$6:$A$257,"&gt;="&amp;$A283,'Aceite Virgen'!$B$6:$B$257,"&lt;="&amp;$B283)</f>
        <v>0.26</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3.12</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0.18</v>
      </c>
      <c r="Z283" s="4">
        <f>SUMIFS('Aceite Virgen'!Z$6:Z$257,'Aceite Virgen'!$A$6:$A$257,"&gt;="&amp;$A283,'Aceite Virgen'!$B$6:$B$257,"&lt;="&amp;$B283)</f>
        <v>0</v>
      </c>
      <c r="AA283" s="4">
        <f>SUMIFS('Aceite Virgen'!AA$6:AA$257,'Aceite Virgen'!$A$6:$A$257,"&gt;="&amp;$A283,'Aceite Virgen'!$B$6:$B$257,"&lt;="&amp;$B283)</f>
        <v>0.27</v>
      </c>
      <c r="AB283" s="4">
        <f>SUMIFS('Aceite Virgen'!AB$6:AB$257,'Aceite Virgen'!$A$6:$A$257,"&gt;="&amp;$A283,'Aceite Virgen'!$B$6:$B$257,"&lt;="&amp;$B283)</f>
        <v>0</v>
      </c>
      <c r="AC283" s="9"/>
      <c r="AD283" s="9"/>
      <c r="AE283" s="9"/>
      <c r="AF283" s="4">
        <f>SUMIFS('Aceite Virgen'!AF$6:AF$257,'Aceite Virgen'!$A$6:$A$257,"&gt;="&amp;$A283,'Aceite Virgen'!$B$6:$B$257,"&lt;="&amp;$B283)</f>
        <v>0.21</v>
      </c>
      <c r="AG283" s="4">
        <f>SUMIFS('Aceite Virgen'!AG$6:AG$257,'Aceite Virgen'!$A$6:$A$257,"&gt;="&amp;$A283,'Aceite Virgen'!$B$6:$B$257,"&lt;="&amp;$B283)</f>
        <v>0.88</v>
      </c>
      <c r="AH283" s="4">
        <f>SUMIFS('Aceite Virgen'!AH$6:AH$257,'Aceite Virgen'!$A$6:$A$257,"&gt;="&amp;$A283,'Aceite Virgen'!$B$6:$B$257,"&lt;="&amp;$B283)</f>
        <v>0.15</v>
      </c>
      <c r="AI283" s="4">
        <f>SUMIFS('Aceite Virgen'!AI$6:AI$257,'Aceite Virgen'!$A$6:$A$257,"&gt;="&amp;$A283,'Aceite Virgen'!$B$6:$B$257,"&lt;="&amp;$B283)</f>
        <v>0</v>
      </c>
      <c r="AJ283" s="9"/>
      <c r="AK283" s="9"/>
      <c r="AL283" s="9"/>
      <c r="AM283" s="4">
        <f>SUMIFS('Aceite Virgen'!AM$6:AM$257,'Aceite Virgen'!$A$6:$A$257,"&gt;="&amp;$A283,'Aceite Virgen'!$B$6:$B$257,"&lt;="&amp;$B283)</f>
        <v>2.82</v>
      </c>
      <c r="AN283" s="4">
        <f>SUMIFS('Aceite Virgen'!AN$6:AN$257,'Aceite Virgen'!$A$6:$A$257,"&gt;="&amp;$A283,'Aceite Virgen'!$B$6:$B$257,"&lt;="&amp;$B283)</f>
        <v>6.03</v>
      </c>
      <c r="AO283" s="4">
        <f>SUMIFS('Aceite Virgen'!AO$6:AO$257,'Aceite Virgen'!$A$6:$A$257,"&gt;="&amp;$A283,'Aceite Virgen'!$B$6:$B$257,"&lt;="&amp;$B283)</f>
        <v>2.37</v>
      </c>
      <c r="AP283" s="4">
        <f>SUMIFS('Aceite Virgen'!AP$6:AP$257,'Aceite Virgen'!$A$6:$A$257,"&gt;="&amp;$A283,'Aceite Virgen'!$B$6:$B$257,"&lt;="&amp;$B283)</f>
        <v>3.19</v>
      </c>
      <c r="AQ283" s="9"/>
      <c r="AR283" s="9"/>
      <c r="AT283" s="4">
        <f>SUMIFS('Aceite Virgen'!AT$6:AT$257,'Aceite Virgen'!$A$6:$A$257,"&gt;="&amp;$A283,'Aceite Virgen'!$B$6:$B$257,"&lt;="&amp;$B283)</f>
        <v>2.41</v>
      </c>
      <c r="AU283" s="4">
        <f>SUMIFS('Aceite Virgen'!AU$6:AU$257,'Aceite Virgen'!$A$6:$A$257,"&gt;="&amp;$A283,'Aceite Virgen'!$B$6:$B$257,"&lt;="&amp;$B283)</f>
        <v>10.9</v>
      </c>
      <c r="AV283" s="4">
        <f>SUMIFS('Aceite Virgen'!AV$6:AV$257,'Aceite Virgen'!$A$6:$A$257,"&gt;="&amp;$A283,'Aceite Virgen'!$B$6:$B$257,"&lt;="&amp;$B283)</f>
        <v>1.3699999999999999</v>
      </c>
      <c r="AW283" s="4">
        <f>SUMIFS('Aceite Virgen'!AW$6:AW$257,'Aceite Virgen'!$A$6:$A$257,"&gt;="&amp;$A283,'Aceite Virgen'!$B$6:$B$257,"&lt;="&amp;$B283)</f>
        <v>5.78</v>
      </c>
      <c r="BA283" s="4">
        <f>SUMIFS('Aceite Virgen'!BA$6:BA$257,'Aceite Virgen'!$A$6:$A$257,"&gt;="&amp;A283,'Aceite Virgen'!$B$6:$B$257,"&lt;="&amp;B283)</f>
        <v>1.9</v>
      </c>
      <c r="BB283" s="4">
        <f>SUMIFS('Aceite Virgen'!BB$6:BB$257,'Aceite Virgen'!$A$6:$A$257,"&gt;="&amp;$A283,'Aceite Virgen'!$B$6:$B$257,"&lt;="&amp;$B283)</f>
        <v>6.7799999999999994</v>
      </c>
      <c r="BC283" s="4">
        <f>SUMIFS('Aceite Virgen'!BC$6:BC$257,'Aceite Virgen'!$A$6:$A$257,"&gt;="&amp;$A283,'Aceite Virgen'!$B$6:$B$257,"&lt;="&amp;$B283)</f>
        <v>1.34</v>
      </c>
      <c r="BD283" s="4">
        <f>SUMIFS('Aceite Virgen'!BD$6:BD$257,'Aceite Virgen'!$A$6:$A$257,"&gt;="&amp;$A283,'Aceite Virgen'!$B$6:$B$257,"&lt;="&amp;$B283)</f>
        <v>1.92</v>
      </c>
      <c r="BH283" s="4">
        <f>SUMIFS('Aceite Virgen'!BH$6:BH$257,'Aceite Virgen'!$A$6:$A$257,"&gt;="&amp;$A283,'Aceite Virgen'!$B$6:$B$257,"&lt;="&amp;$B283)</f>
        <v>2.3299999999999996</v>
      </c>
      <c r="BI283" s="4">
        <f>SUMIFS('Aceite Virgen'!BI$6:BI$257,'Aceite Virgen'!$A$6:$A$257,"&gt;="&amp;$A283,'Aceite Virgen'!$B$6:$B$257,"&lt;="&amp;$B283)</f>
        <v>11.34</v>
      </c>
      <c r="BJ283" s="4">
        <f>SUMIFS('Aceite Virgen'!BJ$6:BJ$257,'Aceite Virgen'!$A$6:$A$257,"&gt;="&amp;$A283,'Aceite Virgen'!$B$6:$B$257,"&lt;="&amp;$B283)</f>
        <v>1.59</v>
      </c>
      <c r="BK283" s="4">
        <f>SUMIFS('Aceite Virgen'!BK$6:BK$257,'Aceite Virgen'!$A$6:$A$257,"&gt;="&amp;$A283,'Aceite Virgen'!$B$6:$B$257,"&lt;="&amp;$B283)</f>
        <v>2.1</v>
      </c>
      <c r="BO283" s="4">
        <f>SUMIFS('Aceite Virgen'!BO$6:BO$257,'Aceite Virgen'!$A$6:$A$257,"&gt;="&amp;$A283,'Aceite Virgen'!$B$6:$B$257,"&lt;="&amp;$B283)</f>
        <v>2.25</v>
      </c>
      <c r="BP283" s="4">
        <f>SUMIFS('Aceite Virgen'!BP$6:BP$257,'Aceite Virgen'!$A$6:$A$257,"&gt;="&amp;$A283,'Aceite Virgen'!$B$6:$B$257,"&lt;="&amp;$B283)</f>
        <v>3.36</v>
      </c>
      <c r="BQ283" s="4">
        <f>SUMIFS('Aceite Virgen'!BQ$6:BQ$257,'Aceite Virgen'!$A$6:$A$257,"&gt;="&amp;$A283,'Aceite Virgen'!$B$6:$B$257,"&lt;="&amp;$B283)</f>
        <v>1.7</v>
      </c>
      <c r="BR283" s="4">
        <f>SUMIFS('Aceite Virgen'!BR$6:BR$257,'Aceite Virgen'!$A$6:$A$257,"&gt;="&amp;$A283,'Aceite Virgen'!$B$6:$B$257,"&lt;="&amp;$B283)</f>
        <v>6.58</v>
      </c>
      <c r="BV283" s="4">
        <f>SUMIFS('Aceite Virgen'!BV$6:BV$257,'Aceite Virgen'!$A$6:$A$257,"&gt;="&amp;$A283,'Aceite Virgen'!$B$6:$B$257,"&lt;="&amp;$B283)</f>
        <v>2</v>
      </c>
      <c r="BW283" s="4">
        <f>SUMIFS('Aceite Virgen'!BW$6:BW$257,'Aceite Virgen'!$A$6:$A$257,"&gt;="&amp;$A283,'Aceite Virgen'!$B$6:$B$257,"&lt;="&amp;$B283)</f>
        <v>6.39</v>
      </c>
      <c r="BX283" s="4">
        <f>SUMIFS('Aceite Virgen'!BX$6:BX$257,'Aceite Virgen'!$A$6:$A$257,"&gt;="&amp;$A283,'Aceite Virgen'!$B$6:$B$257,"&lt;="&amp;$B283)</f>
        <v>1.25</v>
      </c>
      <c r="BY283" s="4">
        <f>SUMIFS('Aceite Virgen'!BY$6:BY$257,'Aceite Virgen'!$A$6:$A$257,"&gt;="&amp;$A283,'Aceite Virgen'!$B$6:$B$257,"&lt;="&amp;$B283)</f>
        <v>6.83</v>
      </c>
      <c r="CC283" s="4">
        <f>SUMIFS('Aceite Virgen'!CC$6:CC$257,'Aceite Virgen'!$A$6:$A$257,"&gt;="&amp;$A283,'Aceite Virgen'!$B$6:$B$257,"&lt;="&amp;$B283)</f>
        <v>1.36</v>
      </c>
      <c r="CD283" s="4">
        <f>SUMIFS('Aceite Virgen'!CD$6:CD$257,'Aceite Virgen'!$A$6:$A$257,"&gt;="&amp;$A283,'Aceite Virgen'!$B$6:$B$257,"&lt;="&amp;$B283)</f>
        <v>2.71</v>
      </c>
      <c r="CE283" s="4">
        <f>SUMIFS('Aceite Virgen'!CE$6:CE$257,'Aceite Virgen'!$A$6:$A$257,"&gt;="&amp;$A283,'Aceite Virgen'!$B$6:$B$257,"&lt;="&amp;$B283)</f>
        <v>1.18</v>
      </c>
      <c r="CF283" s="4">
        <f>SUMIFS('Aceite Virgen'!CF$6:CF$257,'Aceite Virgen'!$A$6:$A$257,"&gt;="&amp;$A283,'Aceite Virgen'!$B$6:$B$257,"&lt;="&amp;$B283)</f>
        <v>0</v>
      </c>
      <c r="CJ283" s="4">
        <f>SUMIFS('Aceite Virgen'!CJ$6:CJ$257,'Aceite Virgen'!$A$6:$A$257,"&gt;="&amp;$A283,'Aceite Virgen'!$B$6:$B$257,"&lt;="&amp;$B283)</f>
        <v>2.6399999999999997</v>
      </c>
      <c r="CK283" s="4">
        <f>SUMIFS('Aceite Virgen'!CK$6:CK$257,'Aceite Virgen'!$A$6:$A$257,"&gt;="&amp;$A283,'Aceite Virgen'!$B$6:$B$257,"&lt;="&amp;$B283)</f>
        <v>8.82</v>
      </c>
      <c r="CL283" s="4">
        <f>SUMIFS('Aceite Virgen'!CL$6:CL$257,'Aceite Virgen'!$A$6:$A$257,"&gt;="&amp;$A283,'Aceite Virgen'!$B$6:$B$257,"&lt;="&amp;$B283)</f>
        <v>2.13</v>
      </c>
      <c r="CM283" s="4">
        <f>SUMIFS('Aceite Virgen'!CM$6:CM$257,'Aceite Virgen'!$A$6:$A$257,"&gt;="&amp;$A283,'Aceite Virgen'!$B$6:$B$257,"&lt;="&amp;$B283)</f>
        <v>1.21</v>
      </c>
      <c r="CQ283" s="4">
        <f>SUMIFS('Aceite Virgen'!CQ$6:CQ$257,'Aceite Virgen'!$A$6:$A$257,"&gt;="&amp;$A283,'Aceite Virgen'!$B$6:$B$257,"&lt;="&amp;$B283)</f>
        <v>2.81</v>
      </c>
      <c r="CR283" s="4">
        <f>SUMIFS('Aceite Virgen'!CR$6:CR$257,'Aceite Virgen'!$A$6:$A$257,"&gt;="&amp;$A283,'Aceite Virgen'!$B$6:$B$257,"&lt;="&amp;$B283)</f>
        <v>15.23</v>
      </c>
      <c r="CS283" s="4">
        <f>SUMIFS('Aceite Virgen'!CS$6:CS$257,'Aceite Virgen'!$A$6:$A$257,"&gt;="&amp;$A283,'Aceite Virgen'!$B$6:$B$257,"&lt;="&amp;$B283)</f>
        <v>1.27</v>
      </c>
      <c r="CT283" s="4">
        <f>SUMIFS('Aceite Virgen'!CT$6:CT$257,'Aceite Virgen'!$A$6:$A$257,"&gt;="&amp;$A283,'Aceite Virgen'!$B$6:$B$257,"&lt;="&amp;$B283)</f>
        <v>0</v>
      </c>
      <c r="CX283" s="4">
        <f>SUMIFS('Aceite Virgen'!CX$6:CX$257,'Aceite Virgen'!$A$6:$A$257,"&gt;="&amp;$A283,'Aceite Virgen'!$B$6:$B$257,"&lt;="&amp;$B283)</f>
        <v>3.21</v>
      </c>
      <c r="CY283" s="4">
        <f>SUMIFS('Aceite Virgen'!CY$6:CY$257,'Aceite Virgen'!$A$6:$A$257,"&gt;="&amp;$A283,'Aceite Virgen'!$B$6:$B$257,"&lt;="&amp;$B283)</f>
        <v>11.16</v>
      </c>
      <c r="CZ283" s="4">
        <f>SUMIFS('Aceite Virgen'!CZ$6:CZ$257,'Aceite Virgen'!$A$6:$A$257,"&gt;="&amp;$A283,'Aceite Virgen'!$B$6:$B$257,"&lt;="&amp;$B283)</f>
        <v>1.36</v>
      </c>
      <c r="DA283" s="4">
        <f>SUMIFS('Aceite Virgen'!DA$6:DA$257,'Aceite Virgen'!$A$6:$A$257,"&gt;="&amp;$A283,'Aceite Virgen'!$B$6:$B$257,"&lt;="&amp;$B283)</f>
        <v>6.62</v>
      </c>
      <c r="DE283" s="4">
        <f>SUMIFS('Aceite Virgen'!DE$6:DE$257,'Aceite Virgen'!$A$6:$A$257,"&gt;="&amp;$A283,'Aceite Virgen'!$B$6:$B$257,"&lt;="&amp;$B283)</f>
        <v>2.46</v>
      </c>
      <c r="DF283" s="4">
        <f>SUMIFS('Aceite Virgen'!DF$6:DF$257,'Aceite Virgen'!$A$6:$A$257,"&gt;="&amp;$A283,'Aceite Virgen'!$B$6:$B$257,"&lt;="&amp;$B283)</f>
        <v>5.99</v>
      </c>
      <c r="DG283" s="4">
        <f>SUMIFS('Aceite Virgen'!DG$6:DG$257,'Aceite Virgen'!$A$6:$A$257,"&gt;="&amp;$A283,'Aceite Virgen'!$B$6:$B$257,"&lt;="&amp;$B283)</f>
        <v>0.92</v>
      </c>
      <c r="DH283" s="4">
        <f>SUMIFS('Aceite Virgen'!DH$6:DH$257,'Aceite Virgen'!$A$6:$A$257,"&gt;="&amp;$A283,'Aceite Virgen'!$B$6:$B$257,"&lt;="&amp;$B283)</f>
        <v>4.92</v>
      </c>
      <c r="DL283" s="4">
        <f>SUMIFS('Aceite Virgen'!DL$6:DL$257,'Aceite Virgen'!$A$6:$A$257,"&gt;="&amp;$A283,'Aceite Virgen'!$B$6:$B$257,"&lt;="&amp;$B283)</f>
        <v>1.4300000000000002</v>
      </c>
      <c r="DM283" s="4">
        <f>SUMIFS('Aceite Virgen'!DM$6:DM$257,'Aceite Virgen'!$A$6:$A$257,"&gt;="&amp;$A283,'Aceite Virgen'!$B$6:$B$257,"&lt;="&amp;$B283)</f>
        <v>7.14</v>
      </c>
      <c r="DN283" s="4">
        <f>SUMIFS('Aceite Virgen'!DN$6:DN$257,'Aceite Virgen'!$A$6:$A$257,"&gt;="&amp;$A283,'Aceite Virgen'!$B$6:$B$257,"&lt;="&amp;$B283)</f>
        <v>0.15</v>
      </c>
      <c r="DO283" s="4">
        <f>SUMIFS('Aceite Virgen'!DO$6:DO$257,'Aceite Virgen'!$A$6:$A$257,"&gt;="&amp;$A283,'Aceite Virgen'!$B$6:$B$257,"&lt;="&amp;$B283)</f>
        <v>1.52</v>
      </c>
      <c r="DS283" s="4">
        <f>SUMIFS('Aceite Virgen'!DS$6:DS$257,'Aceite Virgen'!$A$6:$A$257,"&gt;="&amp;$A283,'Aceite Virgen'!$B$6:$B$257,"&lt;="&amp;$B283)</f>
        <v>0.67</v>
      </c>
      <c r="DT283" s="4">
        <f>SUMIFS('Aceite Virgen'!DT$6:DT$257,'Aceite Virgen'!$A$6:$A$257,"&gt;="&amp;$A283,'Aceite Virgen'!$B$6:$B$257,"&lt;="&amp;$B283)</f>
        <v>1.2</v>
      </c>
      <c r="DU283" s="4">
        <f>SUMIFS('Aceite Virgen'!DU$6:DU$257,'Aceite Virgen'!$A$6:$A$257,"&gt;="&amp;$A283,'Aceite Virgen'!$B$6:$B$257,"&lt;="&amp;$B283)</f>
        <v>0</v>
      </c>
      <c r="DV283" s="4">
        <f>SUMIFS('Aceite Virgen'!DV$6:DV$257,'Aceite Virgen'!$A$6:$A$257,"&gt;="&amp;$A283,'Aceite Virgen'!$B$6:$B$257,"&lt;="&amp;$B283)</f>
        <v>2.5499999999999998</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1.68</v>
      </c>
      <c r="EH283" s="4">
        <f>SUMIFS('Aceite Virgen'!EH$6:EH$257,'Aceite Virgen'!$A$6:$A$257,"&gt;="&amp;$A283,'Aceite Virgen'!$B$6:$B$257,"&lt;="&amp;$B283)</f>
        <v>6.16</v>
      </c>
      <c r="EI283" s="4">
        <f>SUMIFS('Aceite Virgen'!EI$6:EI$257,'Aceite Virgen'!$A$6:$A$257,"&gt;="&amp;$A283,'Aceite Virgen'!$B$6:$B$257,"&lt;="&amp;$B283)</f>
        <v>0.21</v>
      </c>
      <c r="EJ283" s="4">
        <f>SUMIFS('Aceite Virgen'!EJ$6:EJ$257,'Aceite Virgen'!$A$6:$A$257,"&gt;="&amp;$A283,'Aceite Virgen'!$B$6:$B$257,"&lt;="&amp;$B283)</f>
        <v>2.5499999999999998</v>
      </c>
      <c r="EN283" s="4">
        <f>SUMIFS('Aceite Virgen'!EN$6:EN$257,'Aceite Virgen'!$A$6:$A$257,"&gt;="&amp;$A283,'Aceite Virgen'!$B$6:$B$257,"&lt;="&amp;$B283)</f>
        <v>0.34</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0.15</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0.36</v>
      </c>
      <c r="GE283" s="4">
        <f>SUMIFS('Aceite Virgen'!GE$6:GE$257,'Aceite Virgen'!$A$6:$A$257,"&gt;="&amp;$A283,'Aceite Virgen'!$B$6:$B$257,"&lt;="&amp;$B283)</f>
        <v>0</v>
      </c>
      <c r="GF283" s="4">
        <f>SUMIFS('Aceite Virgen'!GF$6:GF$257,'Aceite Virgen'!$A$6:$A$257,"&gt;="&amp;$A283,'Aceite Virgen'!$B$6:$B$257,"&lt;="&amp;$B283)</f>
        <v>0.54</v>
      </c>
      <c r="GG283" s="4">
        <f>SUMIFS('Aceite Virgen'!GG$6:GG$257,'Aceite Virgen'!$A$6:$A$257,"&gt;="&amp;$A283,'Aceite Virgen'!$B$6:$B$257,"&lt;="&amp;$B283)</f>
        <v>0</v>
      </c>
      <c r="GK283" s="4">
        <f>SUMIFS('Aceite Virgen'!GK$6:GK$257,'Aceite Virgen'!$A$6:$A$257,"&gt;="&amp;$A283,'Aceite Virgen'!$B$6:$B$257,"&lt;="&amp;$B283)</f>
        <v>0.16</v>
      </c>
      <c r="GL283" s="4">
        <f>SUMIFS('Aceite Virgen'!GL$6:GL$257,'Aceite Virgen'!$A$6:$A$257,"&gt;="&amp;$A283,'Aceite Virgen'!$B$6:$B$257,"&lt;="&amp;$B283)</f>
        <v>0</v>
      </c>
      <c r="GM283" s="4">
        <f>SUMIFS('Aceite Virgen'!GM$6:GM$257,'Aceite Virgen'!$A$6:$A$257,"&gt;="&amp;$A283,'Aceite Virgen'!$B$6:$B$257,"&lt;="&amp;$B283)</f>
        <v>0.24</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0.18</v>
      </c>
      <c r="GZ283" s="4">
        <f>SUMIFS('Aceite Virgen'!GZ$6:GZ$257,'Aceite Virgen'!$A$6:$A$257,"&gt;="&amp;$A283,'Aceite Virgen'!$B$6:$B$257,"&lt;="&amp;$B283)</f>
        <v>0</v>
      </c>
      <c r="HA283" s="4">
        <f>SUMIFS('Aceite Virgen'!HA$6:HA$257,'Aceite Virgen'!$A$6:$A$257,"&gt;="&amp;$A283,'Aceite Virgen'!$B$6:$B$257,"&lt;="&amp;$B283)</f>
        <v>0.24</v>
      </c>
      <c r="HB283" s="4">
        <f>SUMIFS('Aceite Virgen'!HB$6:HB$257,'Aceite Virgen'!$A$6:$A$257,"&gt;="&amp;$A283,'Aceite Virgen'!$B$6:$B$257,"&lt;="&amp;$B283)</f>
        <v>0</v>
      </c>
      <c r="HF283" s="4">
        <f>SUMIFS('Aceite Virgen'!HF$6:HF$257,'Aceite Virgen'!$A$6:$A$257,"&gt;="&amp;$A283,'Aceite Virgen'!$B$6:$B$257,"&lt;="&amp;$B283)</f>
        <v>0.78</v>
      </c>
      <c r="HG283" s="4">
        <f>SUMIFS('Aceite Virgen'!HG$6:HG$257,'Aceite Virgen'!$A$6:$A$257,"&gt;="&amp;$A283,'Aceite Virgen'!$B$6:$B$257,"&lt;="&amp;$B283)</f>
        <v>0</v>
      </c>
      <c r="HH283" s="4">
        <f>SUMIFS('Aceite Virgen'!HH$6:HH$257,'Aceite Virgen'!$A$6:$A$257,"&gt;="&amp;$A283,'Aceite Virgen'!$B$6:$B$257,"&lt;="&amp;$B283)</f>
        <v>1.0900000000000001</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0.12</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1.62</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0.22</v>
      </c>
      <c r="LA283" s="4">
        <f>SUMIFS('Aceite Virgen'!LA$6:LA$257,'Aceite Virgen'!$A$6:$A$257,"&gt;="&amp;$A283,'Aceite Virgen'!$B$6:$B$257,"&lt;="&amp;$B283)</f>
        <v>1.59</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0.26</v>
      </c>
      <c r="OU283" s="4">
        <f>SUMIFS('Aceite Virgen'!OU$6:OU$257,'Aceite Virgen'!$A$6:$A$257,"&gt;="&amp;$A283,'Aceite Virgen'!$B$6:$B$257,"&lt;="&amp;$B283)</f>
        <v>1.83</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1.56</v>
      </c>
      <c r="PB283" s="4">
        <f>SUMIFS('Aceite Virgen'!PB$6:PB$257,'Aceite Virgen'!$A$6:$A$257,"&gt;="&amp;$A283,'Aceite Virgen'!$B$6:$B$257,"&lt;="&amp;$B283)</f>
        <v>7.58</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0.75</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0.49</v>
      </c>
      <c r="QD283" s="4">
        <f>SUMIFS('Aceite Virgen'!QD$6:QD$257,'Aceite Virgen'!$A$6:$A$257,"&gt;="&amp;$A283,'Aceite Virgen'!$B$6:$B$257,"&lt;="&amp;$B283)</f>
        <v>0</v>
      </c>
      <c r="QE283" s="4">
        <f>SUMIFS('Aceite Virgen'!QE$6:QE$257,'Aceite Virgen'!$A$6:$A$257,"&gt;="&amp;$A283,'Aceite Virgen'!$B$6:$B$257,"&lt;="&amp;$B283)</f>
        <v>0.9</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3.55</v>
      </c>
      <c r="QY283" s="4">
        <f>SUMIFS('Aceite Virgen'!QY$6:QY$257,'Aceite Virgen'!$A$6:$A$257,"&gt;="&amp;$A283,'Aceite Virgen'!$B$6:$B$257,"&lt;="&amp;$B283)</f>
        <v>7.52</v>
      </c>
      <c r="QZ283" s="4">
        <f>SUMIFS('Aceite Virgen'!QZ$6:QZ$257,'Aceite Virgen'!$A$6:$A$257,"&gt;="&amp;$A283,'Aceite Virgen'!$B$6:$B$257,"&lt;="&amp;$B283)</f>
        <v>2.95</v>
      </c>
      <c r="RA283" s="4">
        <f>SUMIFS('Aceite Virgen'!RA$6:RA$257,'Aceite Virgen'!$A$6:$A$257,"&gt;="&amp;$A283,'Aceite Virgen'!$B$6:$B$257,"&lt;="&amp;$B283)</f>
        <v>0</v>
      </c>
      <c r="RE283" s="4">
        <f>SUMIFS('Aceite Virgen'!RE$6:RE$257,'Aceite Virgen'!$A$6:$A$257,"&gt;="&amp;$A283,'Aceite Virgen'!$B$6:$B$257,"&lt;="&amp;$B283)</f>
        <v>2.64</v>
      </c>
      <c r="RF283" s="4">
        <f>SUMIFS('Aceite Virgen'!RF$6:RF$257,'Aceite Virgen'!$A$6:$A$257,"&gt;="&amp;$A283,'Aceite Virgen'!$B$6:$B$257,"&lt;="&amp;$B283)</f>
        <v>0</v>
      </c>
      <c r="RG283" s="4">
        <f>SUMIFS('Aceite Virgen'!RG$6:RG$257,'Aceite Virgen'!$A$6:$A$257,"&gt;="&amp;$A283,'Aceite Virgen'!$B$6:$B$257,"&lt;="&amp;$B283)</f>
        <v>4</v>
      </c>
      <c r="RH283" s="4">
        <f>SUMIFS('Aceite Virgen'!RH$6:RH$257,'Aceite Virgen'!$A$6:$A$257,"&gt;="&amp;$A283,'Aceite Virgen'!$B$6:$B$257,"&lt;="&amp;$B283)</f>
        <v>1.71</v>
      </c>
    </row>
    <row r="284" spans="1:476" x14ac:dyDescent="0.25">
      <c r="A284" s="9">
        <f>'TAM Aceite Virgen'!B32</f>
        <v>5.4</v>
      </c>
      <c r="B284" s="9">
        <f>'TAM Aceite Virgen'!C32</f>
        <v>5.5</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0.26</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0.04</v>
      </c>
      <c r="AN284" s="4">
        <f>SUMIFS('Aceite Virgen'!AN$6:AN$257,'Aceite Virgen'!$A$6:$A$257,"&gt;="&amp;$A284,'Aceite Virgen'!$B$6:$B$257,"&lt;="&amp;$B284)</f>
        <v>0</v>
      </c>
      <c r="AO284" s="4">
        <f>SUMIFS('Aceite Virgen'!AO$6:AO$257,'Aceite Virgen'!$A$6:$A$257,"&gt;="&amp;$A284,'Aceite Virgen'!$B$6:$B$257,"&lt;="&amp;$B284)</f>
        <v>0.05</v>
      </c>
      <c r="AP284" s="4">
        <f>SUMIFS('Aceite Virgen'!AP$6:AP$257,'Aceite Virgen'!$A$6:$A$257,"&gt;="&amp;$A284,'Aceite Virgen'!$B$6:$B$257,"&lt;="&amp;$B284)</f>
        <v>0</v>
      </c>
      <c r="AQ284" s="9"/>
      <c r="AR284" s="9"/>
      <c r="AT284" s="4">
        <f>SUMIFS('Aceite Virgen'!AT$6:AT$257,'Aceite Virgen'!$A$6:$A$257,"&gt;="&amp;$A284,'Aceite Virgen'!$B$6:$B$257,"&lt;="&amp;$B284)</f>
        <v>0.5</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0.03</v>
      </c>
      <c r="BI284" s="4">
        <f>SUMIFS('Aceite Virgen'!BI$6:BI$257,'Aceite Virgen'!$A$6:$A$257,"&gt;="&amp;$A284,'Aceite Virgen'!$B$6:$B$257,"&lt;="&amp;$B284)</f>
        <v>0</v>
      </c>
      <c r="BJ284" s="4">
        <f>SUMIFS('Aceite Virgen'!BJ$6:BJ$257,'Aceite Virgen'!$A$6:$A$257,"&gt;="&amp;$A284,'Aceite Virgen'!$B$6:$B$257,"&lt;="&amp;$B284)</f>
        <v>0.04</v>
      </c>
      <c r="BK284" s="4">
        <f>SUMIFS('Aceite Virgen'!BK$6:BK$257,'Aceite Virgen'!$A$6:$A$257,"&gt;="&amp;$A284,'Aceite Virgen'!$B$6:$B$257,"&lt;="&amp;$B284)</f>
        <v>0</v>
      </c>
      <c r="BO284" s="4">
        <f>SUMIFS('Aceite Virgen'!BO$6:BO$257,'Aceite Virgen'!$A$6:$A$257,"&gt;="&amp;$A284,'Aceite Virgen'!$B$6:$B$257,"&lt;="&amp;$B284)</f>
        <v>0.03</v>
      </c>
      <c r="BP284" s="4">
        <f>SUMIFS('Aceite Virgen'!BP$6:BP$257,'Aceite Virgen'!$A$6:$A$257,"&gt;="&amp;$A284,'Aceite Virgen'!$B$6:$B$257,"&lt;="&amp;$B284)</f>
        <v>0</v>
      </c>
      <c r="BQ284" s="4">
        <f>SUMIFS('Aceite Virgen'!BQ$6:BQ$257,'Aceite Virgen'!$A$6:$A$257,"&gt;="&amp;$A284,'Aceite Virgen'!$B$6:$B$257,"&lt;="&amp;$B284)</f>
        <v>0.03</v>
      </c>
      <c r="BR284" s="4">
        <f>SUMIFS('Aceite Virgen'!BR$6:BR$257,'Aceite Virgen'!$A$6:$A$257,"&gt;="&amp;$A284,'Aceite Virgen'!$B$6:$B$257,"&lt;="&amp;$B284)</f>
        <v>0</v>
      </c>
      <c r="BV284" s="4">
        <f>SUMIFS('Aceite Virgen'!BV$6:BV$257,'Aceite Virgen'!$A$6:$A$257,"&gt;="&amp;$A284,'Aceite Virgen'!$B$6:$B$257,"&lt;="&amp;$B284)</f>
        <v>0.05</v>
      </c>
      <c r="BW284" s="4">
        <f>SUMIFS('Aceite Virgen'!BW$6:BW$257,'Aceite Virgen'!$A$6:$A$257,"&gt;="&amp;$A284,'Aceite Virgen'!$B$6:$B$257,"&lt;="&amp;$B284)</f>
        <v>0</v>
      </c>
      <c r="BX284" s="4">
        <f>SUMIFS('Aceite Virgen'!BX$6:BX$257,'Aceite Virgen'!$A$6:$A$257,"&gt;="&amp;$A284,'Aceite Virgen'!$B$6:$B$257,"&lt;="&amp;$B284)</f>
        <v>0.06</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0.13</v>
      </c>
      <c r="DT284" s="4">
        <f>SUMIFS('Aceite Virgen'!DT$6:DT$257,'Aceite Virgen'!$A$6:$A$257,"&gt;="&amp;$A284,'Aceite Virgen'!$B$6:$B$257,"&lt;="&amp;$B284)</f>
        <v>1.0900000000000001</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1.81</v>
      </c>
      <c r="EA284" s="4">
        <f>SUMIFS('Aceite Virgen'!EA$6:EA$257,'Aceite Virgen'!$A$6:$A$257,"&gt;="&amp;$A284,'Aceite Virgen'!$B$6:$B$257,"&lt;="&amp;$B284)</f>
        <v>7.42</v>
      </c>
      <c r="EB284" s="4">
        <f>SUMIFS('Aceite Virgen'!EB$6:EB$257,'Aceite Virgen'!$A$6:$A$257,"&gt;="&amp;$A284,'Aceite Virgen'!$B$6:$B$257,"&lt;="&amp;$B284)</f>
        <v>0.94</v>
      </c>
      <c r="EC284" s="4">
        <f>SUMIFS('Aceite Virgen'!EC$6:EC$257,'Aceite Virgen'!$A$6:$A$257,"&gt;="&amp;$A284,'Aceite Virgen'!$B$6:$B$257,"&lt;="&amp;$B284)</f>
        <v>0</v>
      </c>
      <c r="EG284" s="4">
        <f>SUMIFS('Aceite Virgen'!EG$6:EG$257,'Aceite Virgen'!$A$6:$A$257,"&gt;="&amp;$A284,'Aceite Virgen'!$B$6:$B$257,"&lt;="&amp;$B284)</f>
        <v>0.27</v>
      </c>
      <c r="EH284" s="4">
        <f>SUMIFS('Aceite Virgen'!EH$6:EH$257,'Aceite Virgen'!$A$6:$A$257,"&gt;="&amp;$A284,'Aceite Virgen'!$B$6:$B$257,"&lt;="&amp;$B284)</f>
        <v>1.18</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0.28000000000000003</v>
      </c>
      <c r="EO284" s="4">
        <f>SUMIFS('Aceite Virgen'!EO$6:EO$257,'Aceite Virgen'!$A$6:$A$257,"&gt;="&amp;$A284,'Aceite Virgen'!$B$6:$B$257,"&lt;="&amp;$B284)</f>
        <v>0.99</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0.15</v>
      </c>
      <c r="GL284" s="4">
        <f>SUMIFS('Aceite Virgen'!GL$6:GL$257,'Aceite Virgen'!$A$6:$A$257,"&gt;="&amp;$A284,'Aceite Virgen'!$B$6:$B$257,"&lt;="&amp;$B284)</f>
        <v>0.75</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0.12</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0.44</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2.99</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0.82</v>
      </c>
      <c r="NS284" s="4">
        <f>SUMIFS('Aceite Virgen'!NS$6:NS$257,'Aceite Virgen'!$A$6:$A$257,"&gt;="&amp;$A284,'Aceite Virgen'!$B$6:$B$257,"&lt;="&amp;$B284)</f>
        <v>4.99</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0.17</v>
      </c>
      <c r="NZ284" s="4">
        <f>SUMIFS('Aceite Virgen'!NZ$6:NZ$257,'Aceite Virgen'!$A$6:$A$257,"&gt;="&amp;$A284,'Aceite Virgen'!$B$6:$B$257,"&lt;="&amp;$B284)</f>
        <v>1</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0.36</v>
      </c>
      <c r="OG284" s="4">
        <f>SUMIFS('Aceite Virgen'!OG$6:OG$257,'Aceite Virgen'!$A$6:$A$257,"&gt;="&amp;$A284,'Aceite Virgen'!$B$6:$B$257,"&lt;="&amp;$B284)</f>
        <v>1.19</v>
      </c>
      <c r="OH284" s="4">
        <f>SUMIFS('Aceite Virgen'!OH$6:OH$257,'Aceite Virgen'!$A$6:$A$257,"&gt;="&amp;$A284,'Aceite Virgen'!$B$6:$B$257,"&lt;="&amp;$B284)</f>
        <v>0.24</v>
      </c>
      <c r="OI284" s="4">
        <f>SUMIFS('Aceite Virgen'!OI$6:OI$257,'Aceite Virgen'!$A$6:$A$257,"&gt;="&amp;$A284,'Aceite Virgen'!$B$6:$B$257,"&lt;="&amp;$B284)</f>
        <v>0</v>
      </c>
      <c r="OM284" s="4">
        <f>SUMIFS('Aceite Virgen'!OM$6:OM$257,'Aceite Virgen'!$A$6:$A$257,"&gt;="&amp;$A284,'Aceite Virgen'!$B$6:$B$257,"&lt;="&amp;$B284)</f>
        <v>1.8299999999999998</v>
      </c>
      <c r="ON284" s="4">
        <f>SUMIFS('Aceite Virgen'!ON$6:ON$257,'Aceite Virgen'!$A$6:$A$257,"&gt;="&amp;$A284,'Aceite Virgen'!$B$6:$B$257,"&lt;="&amp;$B284)</f>
        <v>10.65</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0.92</v>
      </c>
      <c r="OU284" s="4">
        <f>SUMIFS('Aceite Virgen'!OU$6:OU$257,'Aceite Virgen'!$A$6:$A$257,"&gt;="&amp;$A284,'Aceite Virgen'!$B$6:$B$257,"&lt;="&amp;$B284)</f>
        <v>1.75</v>
      </c>
      <c r="OV284" s="4">
        <f>SUMIFS('Aceite Virgen'!OV$6:OV$257,'Aceite Virgen'!$A$6:$A$257,"&gt;="&amp;$A284,'Aceite Virgen'!$B$6:$B$257,"&lt;="&amp;$B284)</f>
        <v>1.07</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0.22</v>
      </c>
      <c r="PP284" s="4">
        <f>SUMIFS('Aceite Virgen'!PP$6:PP$257,'Aceite Virgen'!$A$6:$A$257,"&gt;="&amp;$A284,'Aceite Virgen'!$B$6:$B$257,"&lt;="&amp;$B284)</f>
        <v>0</v>
      </c>
      <c r="PQ284" s="4">
        <f>SUMIFS('Aceite Virgen'!PQ$6:PQ$257,'Aceite Virgen'!$A$6:$A$257,"&gt;="&amp;$A284,'Aceite Virgen'!$B$6:$B$257,"&lt;="&amp;$B284)</f>
        <v>0.4</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0.19</v>
      </c>
      <c r="QK284" s="4">
        <f>SUMIFS('Aceite Virgen'!QK$6:QK$257,'Aceite Virgen'!$A$6:$A$257,"&gt;="&amp;$A284,'Aceite Virgen'!$B$6:$B$257,"&lt;="&amp;$B284)</f>
        <v>0</v>
      </c>
      <c r="QL284" s="4">
        <f>SUMIFS('Aceite Virgen'!QL$6:QL$257,'Aceite Virgen'!$A$6:$A$257,"&gt;="&amp;$A284,'Aceite Virgen'!$B$6:$B$257,"&lt;="&amp;$B284)</f>
        <v>0.34</v>
      </c>
      <c r="QM284" s="4">
        <f>SUMIFS('Aceite Virgen'!QM$6:QM$257,'Aceite Virgen'!$A$6:$A$257,"&gt;="&amp;$A284,'Aceite Virgen'!$B$6:$B$257,"&lt;="&amp;$B284)</f>
        <v>0</v>
      </c>
      <c r="QQ284" s="4">
        <f>SUMIFS('Aceite Virgen'!QQ$6:QQ$257,'Aceite Virgen'!$A$6:$A$257,"&gt;="&amp;$A284,'Aceite Virgen'!$B$6:$B$257,"&lt;="&amp;$B284)</f>
        <v>0.87</v>
      </c>
      <c r="QR284" s="4">
        <f>SUMIFS('Aceite Virgen'!QR$6:QR$257,'Aceite Virgen'!$A$6:$A$257,"&gt;="&amp;$A284,'Aceite Virgen'!$B$6:$B$257,"&lt;="&amp;$B284)</f>
        <v>0</v>
      </c>
      <c r="QS284" s="4">
        <f>SUMIFS('Aceite Virgen'!QS$6:QS$257,'Aceite Virgen'!$A$6:$A$257,"&gt;="&amp;$A284,'Aceite Virgen'!$B$6:$B$257,"&lt;="&amp;$B284)</f>
        <v>1.37</v>
      </c>
      <c r="QT284" s="4">
        <f>SUMIFS('Aceite Virgen'!QT$6:QT$257,'Aceite Virgen'!$A$6:$A$257,"&gt;="&amp;$A284,'Aceite Virgen'!$B$6:$B$257,"&lt;="&amp;$B284)</f>
        <v>0</v>
      </c>
      <c r="QX284" s="4">
        <f>SUMIFS('Aceite Virgen'!QX$6:QX$257,'Aceite Virgen'!$A$6:$A$257,"&gt;="&amp;$A284,'Aceite Virgen'!$B$6:$B$257,"&lt;="&amp;$B284)</f>
        <v>5.8100000000000005</v>
      </c>
      <c r="QY284" s="4">
        <f>SUMIFS('Aceite Virgen'!QY$6:QY$257,'Aceite Virgen'!$A$6:$A$257,"&gt;="&amp;$A284,'Aceite Virgen'!$B$6:$B$257,"&lt;="&amp;$B284)</f>
        <v>4.13</v>
      </c>
      <c r="QZ284" s="4">
        <f>SUMIFS('Aceite Virgen'!QZ$6:QZ$257,'Aceite Virgen'!$A$6:$A$257,"&gt;="&amp;$A284,'Aceite Virgen'!$B$6:$B$257,"&lt;="&amp;$B284)</f>
        <v>7.8</v>
      </c>
      <c r="RA284" s="4">
        <f>SUMIFS('Aceite Virgen'!RA$6:RA$257,'Aceite Virgen'!$A$6:$A$257,"&gt;="&amp;$A284,'Aceite Virgen'!$B$6:$B$257,"&lt;="&amp;$B284)</f>
        <v>0</v>
      </c>
      <c r="RE284" s="4">
        <f>SUMIFS('Aceite Virgen'!RE$6:RE$257,'Aceite Virgen'!$A$6:$A$257,"&gt;="&amp;$A284,'Aceite Virgen'!$B$6:$B$257,"&lt;="&amp;$B284)</f>
        <v>0.85000000000000009</v>
      </c>
      <c r="RF284" s="4">
        <f>SUMIFS('Aceite Virgen'!RF$6:RF$257,'Aceite Virgen'!$A$6:$A$257,"&gt;="&amp;$A284,'Aceite Virgen'!$B$6:$B$257,"&lt;="&amp;$B284)</f>
        <v>0</v>
      </c>
      <c r="RG284" s="4">
        <f>SUMIFS('Aceite Virgen'!RG$6:RG$257,'Aceite Virgen'!$A$6:$A$257,"&gt;="&amp;$A284,'Aceite Virgen'!$B$6:$B$257,"&lt;="&amp;$B284)</f>
        <v>1.24</v>
      </c>
      <c r="RH284" s="4">
        <f>SUMIFS('Aceite Virgen'!RH$6:RH$257,'Aceite Virgen'!$A$6:$A$257,"&gt;="&amp;$A284,'Aceite Virgen'!$B$6:$B$257,"&lt;="&amp;$B284)</f>
        <v>0.63</v>
      </c>
    </row>
    <row r="285" spans="1:476" x14ac:dyDescent="0.25">
      <c r="A285" s="9">
        <f>'TAM Aceite Virgen'!B33</f>
        <v>5.5</v>
      </c>
      <c r="B285" s="9">
        <f>'TAM Aceite Virgen'!C33</f>
        <v>0</v>
      </c>
      <c r="C285" s="9"/>
      <c r="D285" s="4">
        <f>SUMIF('Aceite Virgen'!$A$6:$A$257,"&gt;="&amp;$A285,'Aceite Virgen'!D$6:D$257)</f>
        <v>4.1099999999999994</v>
      </c>
      <c r="E285" s="4">
        <f>SUMIF('Aceite Virgen'!$A$6:$A$257,"&gt;="&amp;$A285,'Aceite Virgen'!E$6:E$257)</f>
        <v>15.41</v>
      </c>
      <c r="F285" s="4">
        <f>SUMIF('Aceite Virgen'!$A$6:$A$257,"&gt;="&amp;$A285,'Aceite Virgen'!F$6:F$257)</f>
        <v>1.22</v>
      </c>
      <c r="G285" s="4">
        <f>SUMIF('Aceite Virgen'!$A$6:$A$257,"&gt;="&amp;$A285,'Aceite Virgen'!G$6:G$257)</f>
        <v>4.5</v>
      </c>
      <c r="H285" s="9"/>
      <c r="I285" s="9"/>
      <c r="J285" s="9"/>
      <c r="K285" s="4">
        <f>SUMIF('Aceite Virgen'!$A$6:$A$257,"&gt;="&amp;$A285,'Aceite Virgen'!K$6:K$257)</f>
        <v>9.25</v>
      </c>
      <c r="L285" s="4">
        <f>SUMIF('Aceite Virgen'!$A$6:$A$257,"&gt;="&amp;$A285,'Aceite Virgen'!L$6:L$257)</f>
        <v>36.380000000000003</v>
      </c>
      <c r="M285" s="4">
        <f>SUMIF('Aceite Virgen'!$A$6:$A$257,"&gt;="&amp;$A285,'Aceite Virgen'!M$6:M$257)</f>
        <v>2.7199999999999998</v>
      </c>
      <c r="N285" s="4">
        <f>SUMIF('Aceite Virgen'!$A$6:$A$257,"&gt;="&amp;$A285,'Aceite Virgen'!N$6:N$257)</f>
        <v>6.68</v>
      </c>
      <c r="O285" s="9"/>
      <c r="P285" s="9"/>
      <c r="Q285" s="9"/>
      <c r="R285" s="4">
        <f>SUMIF('Aceite Virgen'!$A$6:$A$257,"&gt;="&amp;$A285,'Aceite Virgen'!R$6:R$257)</f>
        <v>10.61</v>
      </c>
      <c r="S285" s="4">
        <f>SUMIF('Aceite Virgen'!$A$6:$A$257,"&gt;="&amp;$A285,'Aceite Virgen'!S$6:S$257)</f>
        <v>30.6</v>
      </c>
      <c r="T285" s="4">
        <f>SUMIF('Aceite Virgen'!$A$6:$A$257,"&gt;="&amp;$A285,'Aceite Virgen'!T$6:T$257)</f>
        <v>6.06</v>
      </c>
      <c r="U285" s="4">
        <f>SUMIF('Aceite Virgen'!$A$6:$A$257,"&gt;="&amp;$A285,'Aceite Virgen'!U$6:U$257)</f>
        <v>4.5</v>
      </c>
      <c r="V285" s="9"/>
      <c r="W285" s="9"/>
      <c r="X285" s="9"/>
      <c r="Y285" s="4">
        <f>SUMIF('Aceite Virgen'!$A$6:$A$257,"&gt;="&amp;$A285,'Aceite Virgen'!Y$6:Y$257)</f>
        <v>4.82</v>
      </c>
      <c r="Z285" s="4">
        <f>SUMIF('Aceite Virgen'!$A$6:$A$257,"&gt;="&amp;$A285,'Aceite Virgen'!Z$6:Z$257)</f>
        <v>10.71</v>
      </c>
      <c r="AA285" s="4">
        <f>SUMIF('Aceite Virgen'!$A$6:$A$257,"&gt;="&amp;$A285,'Aceite Virgen'!AA$6:AA$257)</f>
        <v>3.05</v>
      </c>
      <c r="AB285" s="4">
        <f>SUMIF('Aceite Virgen'!$A$6:$A$257,"&gt;="&amp;$A285,'Aceite Virgen'!AB$6:AB$257)</f>
        <v>1.39</v>
      </c>
      <c r="AC285" s="9"/>
      <c r="AD285" s="9"/>
      <c r="AE285" s="9"/>
      <c r="AF285" s="4">
        <f>SUMIF('Aceite Virgen'!$A$6:$A$257,"&gt;="&amp;$A285,'Aceite Virgen'!AF$6:AF$257)</f>
        <v>3.5900000000000003</v>
      </c>
      <c r="AG285" s="4">
        <f>SUMIF('Aceite Virgen'!$A$6:$A$257,"&gt;="&amp;$A285,'Aceite Virgen'!AG$6:AG$257)</f>
        <v>26.05</v>
      </c>
      <c r="AH285" s="4">
        <f>SUMIF('Aceite Virgen'!$A$6:$A$257,"&gt;="&amp;$A285,'Aceite Virgen'!AH$6:AH$257)</f>
        <v>1.35</v>
      </c>
      <c r="AI285" s="4">
        <f>SUMIF('Aceite Virgen'!$A$6:$A$257,"&gt;="&amp;$A285,'Aceite Virgen'!AI$6:AI$257)</f>
        <v>0</v>
      </c>
      <c r="AJ285" s="9"/>
      <c r="AK285" s="9"/>
      <c r="AL285" s="9"/>
      <c r="AM285" s="4">
        <f>SUMIF('Aceite Virgen'!$A$6:$A$257,"&gt;="&amp;$A285,'Aceite Virgen'!AM$6:AM$257)</f>
        <v>3.6</v>
      </c>
      <c r="AN285" s="4">
        <f>SUMIF('Aceite Virgen'!$A$6:$A$257,"&gt;="&amp;$A285,'Aceite Virgen'!AN$6:AN$257)</f>
        <v>11.18</v>
      </c>
      <c r="AO285" s="4">
        <f>SUMIF('Aceite Virgen'!$A$6:$A$257,"&gt;="&amp;$A285,'Aceite Virgen'!AO$6:AO$257)</f>
        <v>1.89</v>
      </c>
      <c r="AP285" s="4">
        <f>SUMIF('Aceite Virgen'!$A$6:$A$257,"&gt;="&amp;$A285,'Aceite Virgen'!AP$6:AP$257)</f>
        <v>0</v>
      </c>
      <c r="AQ285" s="9"/>
      <c r="AR285" s="9"/>
      <c r="AT285" s="4">
        <f>SUMIF('Aceite Virgen'!$A$6:$A$257,"&gt;="&amp;$A285,'Aceite Virgen'!AT$6:AT$257)</f>
        <v>3.1300000000000003</v>
      </c>
      <c r="AU285" s="4">
        <f>SUMIF('Aceite Virgen'!$A$6:$A$257,"&gt;="&amp;$A285,'Aceite Virgen'!AU$6:AU$257)</f>
        <v>14.82</v>
      </c>
      <c r="AV285" s="4">
        <f>SUMIF('Aceite Virgen'!$A$6:$A$257,"&gt;="&amp;$A285,'Aceite Virgen'!AV$6:AV$257)</f>
        <v>0.70000000000000007</v>
      </c>
      <c r="AW285" s="4">
        <f>SUMIF('Aceite Virgen'!$A$6:$A$257,"&gt;="&amp;$A285,'Aceite Virgen'!AW$6:AW$257)</f>
        <v>0</v>
      </c>
      <c r="BA285" s="4">
        <f>SUMIF('Aceite Virgen'!$A$6:$A$257,"&gt;="&amp;$A285,'Aceite Virgen'!BA$6:BA$257)</f>
        <v>1.51</v>
      </c>
      <c r="BB285" s="4">
        <f>SUMIF('Aceite Virgen'!$A$6:$A$257,"&gt;="&amp;$A285,'Aceite Virgen'!BB$6:BB$257)</f>
        <v>3.69</v>
      </c>
      <c r="BC285" s="4">
        <f>SUMIF('Aceite Virgen'!$A$6:$A$257,"&gt;="&amp;$A285,'Aceite Virgen'!BC$6:BC$257)</f>
        <v>0.32999999999999996</v>
      </c>
      <c r="BD285" s="4">
        <f>SUMIF('Aceite Virgen'!$A$6:$A$257,"&gt;="&amp;$A285,'Aceite Virgen'!BD$6:BD$257)</f>
        <v>0</v>
      </c>
      <c r="BH285" s="4">
        <f>SUMIF('Aceite Virgen'!$A$6:$A$257,"&gt;="&amp;$A285,'Aceite Virgen'!BH$6:BH$257)</f>
        <v>0.81</v>
      </c>
      <c r="BI285" s="4">
        <f>SUMIF('Aceite Virgen'!$A$6:$A$257,"&gt;="&amp;$A285,'Aceite Virgen'!BI$6:BI$257)</f>
        <v>6.75</v>
      </c>
      <c r="BJ285" s="4">
        <f>SUMIF('Aceite Virgen'!$A$6:$A$257,"&gt;="&amp;$A285,'Aceite Virgen'!BJ$6:BJ$257)</f>
        <v>0.16</v>
      </c>
      <c r="BK285" s="4">
        <f>SUMIF('Aceite Virgen'!$A$6:$A$257,"&gt;="&amp;$A285,'Aceite Virgen'!BK$6:BK$257)</f>
        <v>0</v>
      </c>
      <c r="BO285" s="4">
        <f>SUMIF('Aceite Virgen'!$A$6:$A$257,"&gt;="&amp;$A285,'Aceite Virgen'!BO$6:BO$257)</f>
        <v>1.9699999999999998</v>
      </c>
      <c r="BP285" s="4">
        <f>SUMIF('Aceite Virgen'!$A$6:$A$257,"&gt;="&amp;$A285,'Aceite Virgen'!BP$6:BP$257)</f>
        <v>4.5600000000000005</v>
      </c>
      <c r="BQ285" s="4">
        <f>SUMIF('Aceite Virgen'!$A$6:$A$257,"&gt;="&amp;$A285,'Aceite Virgen'!BQ$6:BQ$257)</f>
        <v>0.87000000000000011</v>
      </c>
      <c r="BR285" s="4">
        <f>SUMIF('Aceite Virgen'!$A$6:$A$257,"&gt;="&amp;$A285,'Aceite Virgen'!BR$6:BR$257)</f>
        <v>0</v>
      </c>
      <c r="BV285" s="4">
        <f>SUMIF('Aceite Virgen'!$A$6:$A$257,"&gt;="&amp;$A285,'Aceite Virgen'!BV$6:BV$257)</f>
        <v>2.99</v>
      </c>
      <c r="BW285" s="4">
        <f>SUMIF('Aceite Virgen'!$A$6:$A$257,"&gt;="&amp;$A285,'Aceite Virgen'!BW$6:BW$257)</f>
        <v>7.91</v>
      </c>
      <c r="BX285" s="4">
        <f>SUMIF('Aceite Virgen'!$A$6:$A$257,"&gt;="&amp;$A285,'Aceite Virgen'!BX$6:BX$257)</f>
        <v>1.9000000000000001</v>
      </c>
      <c r="BY285" s="4">
        <f>SUMIF('Aceite Virgen'!$A$6:$A$257,"&gt;="&amp;$A285,'Aceite Virgen'!BY$6:BY$257)</f>
        <v>0</v>
      </c>
      <c r="CC285" s="4">
        <f>SUMIF('Aceite Virgen'!$A$6:$A$257,"&gt;="&amp;$A285,'Aceite Virgen'!CC$6:CC$257)</f>
        <v>4.5199999999999996</v>
      </c>
      <c r="CD285" s="4">
        <f>SUMIF('Aceite Virgen'!$A$6:$A$257,"&gt;="&amp;$A285,'Aceite Virgen'!CD$6:CD$257)</f>
        <v>14.579999999999998</v>
      </c>
      <c r="CE285" s="4">
        <f>SUMIF('Aceite Virgen'!$A$6:$A$257,"&gt;="&amp;$A285,'Aceite Virgen'!CE$6:CE$257)</f>
        <v>2</v>
      </c>
      <c r="CF285" s="4">
        <f>SUMIF('Aceite Virgen'!$A$6:$A$257,"&gt;="&amp;$A285,'Aceite Virgen'!CF$6:CF$257)</f>
        <v>9</v>
      </c>
      <c r="CJ285" s="4">
        <f>SUMIF('Aceite Virgen'!$A$6:$A$257,"&gt;="&amp;$A285,'Aceite Virgen'!CJ$6:CJ$257)</f>
        <v>3.0500000000000003</v>
      </c>
      <c r="CK285" s="4">
        <f>SUMIF('Aceite Virgen'!$A$6:$A$257,"&gt;="&amp;$A285,'Aceite Virgen'!CK$6:CK$257)</f>
        <v>7.1800000000000015</v>
      </c>
      <c r="CL285" s="4">
        <f>SUMIF('Aceite Virgen'!$A$6:$A$257,"&gt;="&amp;$A285,'Aceite Virgen'!CL$6:CL$257)</f>
        <v>0.91</v>
      </c>
      <c r="CM285" s="4">
        <f>SUMIF('Aceite Virgen'!$A$6:$A$257,"&gt;="&amp;$A285,'Aceite Virgen'!CM$6:CM$257)</f>
        <v>0</v>
      </c>
      <c r="CQ285" s="4">
        <f>SUMIF('Aceite Virgen'!$A$6:$A$257,"&gt;="&amp;$A285,'Aceite Virgen'!CQ$6:CQ$257)</f>
        <v>5.68</v>
      </c>
      <c r="CR285" s="4">
        <f>SUMIF('Aceite Virgen'!$A$6:$A$257,"&gt;="&amp;$A285,'Aceite Virgen'!CR$6:CR$257)</f>
        <v>16.29</v>
      </c>
      <c r="CS285" s="4">
        <f>SUMIF('Aceite Virgen'!$A$6:$A$257,"&gt;="&amp;$A285,'Aceite Virgen'!CS$6:CS$257)</f>
        <v>3.1900000000000004</v>
      </c>
      <c r="CT285" s="4">
        <f>SUMIF('Aceite Virgen'!$A$6:$A$257,"&gt;="&amp;$A285,'Aceite Virgen'!CT$6:CT$257)</f>
        <v>0</v>
      </c>
      <c r="CX285" s="4">
        <f>SUMIF('Aceite Virgen'!$A$6:$A$257,"&gt;="&amp;$A285,'Aceite Virgen'!CX$6:CX$257)</f>
        <v>2.5</v>
      </c>
      <c r="CY285" s="4">
        <f>SUMIF('Aceite Virgen'!$A$6:$A$257,"&gt;="&amp;$A285,'Aceite Virgen'!CY$6:CY$257)</f>
        <v>4.43</v>
      </c>
      <c r="CZ285" s="4">
        <f>SUMIF('Aceite Virgen'!$A$6:$A$257,"&gt;="&amp;$A285,'Aceite Virgen'!CZ$6:CZ$257)</f>
        <v>0.37</v>
      </c>
      <c r="DA285" s="4">
        <f>SUMIF('Aceite Virgen'!$A$6:$A$257,"&gt;="&amp;$A285,'Aceite Virgen'!DA$6:DA$257)</f>
        <v>0</v>
      </c>
      <c r="DE285" s="4">
        <f>SUMIF('Aceite Virgen'!$A$6:$A$257,"&gt;="&amp;$A285,'Aceite Virgen'!DE$6:DE$257)</f>
        <v>2.38</v>
      </c>
      <c r="DF285" s="4">
        <f>SUMIF('Aceite Virgen'!$A$6:$A$257,"&gt;="&amp;$A285,'Aceite Virgen'!DF$6:DF$257)</f>
        <v>1.99</v>
      </c>
      <c r="DG285" s="4">
        <f>SUMIF('Aceite Virgen'!$A$6:$A$257,"&gt;="&amp;$A285,'Aceite Virgen'!DG$6:DG$257)</f>
        <v>1.1100000000000001</v>
      </c>
      <c r="DH285" s="4">
        <f>SUMIF('Aceite Virgen'!$A$6:$A$257,"&gt;="&amp;$A285,'Aceite Virgen'!DH$6:DH$257)</f>
        <v>0</v>
      </c>
      <c r="DL285" s="4">
        <f>SUMIF('Aceite Virgen'!$A$6:$A$257,"&gt;="&amp;$A285,'Aceite Virgen'!DL$6:DL$257)</f>
        <v>3.3300000000000005</v>
      </c>
      <c r="DM285" s="4">
        <f>SUMIF('Aceite Virgen'!$A$6:$A$257,"&gt;="&amp;$A285,'Aceite Virgen'!DM$6:DM$257)</f>
        <v>5.45</v>
      </c>
      <c r="DN285" s="4">
        <f>SUMIF('Aceite Virgen'!$A$6:$A$257,"&gt;="&amp;$A285,'Aceite Virgen'!DN$6:DN$257)</f>
        <v>2.11</v>
      </c>
      <c r="DO285" s="4">
        <f>SUMIF('Aceite Virgen'!$A$6:$A$257,"&gt;="&amp;$A285,'Aceite Virgen'!DO$6:DO$257)</f>
        <v>0</v>
      </c>
      <c r="DS285" s="4">
        <f>SUMIF('Aceite Virgen'!$A$6:$A$257,"&gt;="&amp;$A285,'Aceite Virgen'!DS$6:DS$257)</f>
        <v>1.4699999999999998</v>
      </c>
      <c r="DT285" s="4">
        <f>SUMIF('Aceite Virgen'!$A$6:$A$257,"&gt;="&amp;$A285,'Aceite Virgen'!DT$6:DT$257)</f>
        <v>0</v>
      </c>
      <c r="DU285" s="4">
        <f>SUMIF('Aceite Virgen'!$A$6:$A$257,"&gt;="&amp;$A285,'Aceite Virgen'!DU$6:DU$257)</f>
        <v>0.4</v>
      </c>
      <c r="DV285" s="4">
        <f>SUMIF('Aceite Virgen'!$A$6:$A$257,"&gt;="&amp;$A285,'Aceite Virgen'!DV$6:DV$257)</f>
        <v>0</v>
      </c>
      <c r="DZ285" s="4">
        <f>SUMIF('Aceite Virgen'!$A$6:$A$257,"&gt;="&amp;$A285,'Aceite Virgen'!DZ$6:DZ$257)</f>
        <v>3.41</v>
      </c>
      <c r="EA285" s="4">
        <f>SUMIF('Aceite Virgen'!$A$6:$A$257,"&gt;="&amp;$A285,'Aceite Virgen'!EA$6:EA$257)</f>
        <v>1.05</v>
      </c>
      <c r="EB285" s="4">
        <f>SUMIF('Aceite Virgen'!$A$6:$A$257,"&gt;="&amp;$A285,'Aceite Virgen'!EB$6:EB$257)</f>
        <v>1.98</v>
      </c>
      <c r="EC285" s="4">
        <f>SUMIF('Aceite Virgen'!$A$6:$A$257,"&gt;="&amp;$A285,'Aceite Virgen'!EC$6:EC$257)</f>
        <v>0</v>
      </c>
      <c r="EG285" s="4">
        <f>SUMIF('Aceite Virgen'!$A$6:$A$257,"&gt;="&amp;$A285,'Aceite Virgen'!EG$6:EG$257)</f>
        <v>1.53</v>
      </c>
      <c r="EH285" s="4">
        <f>SUMIF('Aceite Virgen'!$A$6:$A$257,"&gt;="&amp;$A285,'Aceite Virgen'!EH$6:EH$257)</f>
        <v>3.7699999999999996</v>
      </c>
      <c r="EI285" s="4">
        <f>SUMIF('Aceite Virgen'!$A$6:$A$257,"&gt;="&amp;$A285,'Aceite Virgen'!EI$6:EI$257)</f>
        <v>0.59</v>
      </c>
      <c r="EJ285" s="4">
        <f>SUMIF('Aceite Virgen'!$A$6:$A$257,"&gt;="&amp;$A285,'Aceite Virgen'!EJ$6:EJ$257)</f>
        <v>0</v>
      </c>
      <c r="EN285" s="4">
        <f>SUMIF('Aceite Virgen'!$A$6:$A$257,"&gt;="&amp;$A285,'Aceite Virgen'!EN$6:EN$257)</f>
        <v>2.58</v>
      </c>
      <c r="EO285" s="4">
        <f>SUMIF('Aceite Virgen'!$A$6:$A$257,"&gt;="&amp;$A285,'Aceite Virgen'!EO$6:EO$257)</f>
        <v>2.84</v>
      </c>
      <c r="EP285" s="4">
        <f>SUMIF('Aceite Virgen'!$A$6:$A$257,"&gt;="&amp;$A285,'Aceite Virgen'!EP$6:EP$257)</f>
        <v>0.39</v>
      </c>
      <c r="EQ285" s="4">
        <f>SUMIF('Aceite Virgen'!$A$6:$A$257,"&gt;="&amp;$A285,'Aceite Virgen'!EQ$6:EQ$257)</f>
        <v>0</v>
      </c>
      <c r="EU285" s="4">
        <f>SUMIF('Aceite Virgen'!$A$6:$A$257,"&gt;="&amp;$A285,'Aceite Virgen'!EU$6:EU$257)</f>
        <v>1.4500000000000002</v>
      </c>
      <c r="EV285" s="4">
        <f>SUMIF('Aceite Virgen'!$A$6:$A$257,"&gt;="&amp;$A285,'Aceite Virgen'!EV$6:EV$257)</f>
        <v>0</v>
      </c>
      <c r="EW285" s="4">
        <f>SUMIF('Aceite Virgen'!$A$6:$A$257,"&gt;="&amp;$A285,'Aceite Virgen'!EW$6:EW$257)</f>
        <v>0.54</v>
      </c>
      <c r="EX285" s="4">
        <f>SUMIF('Aceite Virgen'!$A$6:$A$257,"&gt;="&amp;$A285,'Aceite Virgen'!EX$6:EX$257)</f>
        <v>0</v>
      </c>
      <c r="FB285" s="4">
        <f>SUMIF('Aceite Virgen'!$A$6:$A$257,"&gt;="&amp;$A285,'Aceite Virgen'!FB$6:FB$257)</f>
        <v>3.0100000000000007</v>
      </c>
      <c r="FC285" s="4">
        <f>SUMIF('Aceite Virgen'!$A$6:$A$257,"&gt;="&amp;$A285,'Aceite Virgen'!FC$6:FC$257)</f>
        <v>4.1399999999999997</v>
      </c>
      <c r="FD285" s="4">
        <f>SUMIF('Aceite Virgen'!$A$6:$A$257,"&gt;="&amp;$A285,'Aceite Virgen'!FD$6:FD$257)</f>
        <v>1.9199999999999997</v>
      </c>
      <c r="FE285" s="4">
        <f>SUMIF('Aceite Virgen'!$A$6:$A$257,"&gt;="&amp;$A285,'Aceite Virgen'!FE$6:FE$257)</f>
        <v>0</v>
      </c>
      <c r="FI285" s="4">
        <f>SUMIF('Aceite Virgen'!$A$6:$A$257,"&gt;="&amp;$A285,'Aceite Virgen'!FI$6:FI$257)</f>
        <v>1.08</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0.62</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2.2500000000000004</v>
      </c>
      <c r="GZ285" s="4">
        <f>SUMIF('Aceite Virgen'!$A$6:$A$257,"&gt;="&amp;$A285,'Aceite Virgen'!GZ$6:GZ$257)</f>
        <v>0</v>
      </c>
      <c r="HA285" s="4">
        <f>SUMIF('Aceite Virgen'!$A$6:$A$257,"&gt;="&amp;$A285,'Aceite Virgen'!HA$6:HA$257)</f>
        <v>0.57000000000000006</v>
      </c>
      <c r="HB285" s="4">
        <f>SUMIF('Aceite Virgen'!$A$6:$A$257,"&gt;="&amp;$A285,'Aceite Virgen'!HB$6:HB$257)</f>
        <v>0</v>
      </c>
      <c r="HF285" s="4">
        <f>SUMIF('Aceite Virgen'!$A$6:$A$257,"&gt;="&amp;$A285,'Aceite Virgen'!HF$6:HF$257)</f>
        <v>5.82</v>
      </c>
      <c r="HG285" s="4">
        <f>SUMIF('Aceite Virgen'!$A$6:$A$257,"&gt;="&amp;$A285,'Aceite Virgen'!HG$6:HG$257)</f>
        <v>0</v>
      </c>
      <c r="HH285" s="4">
        <f>SUMIF('Aceite Virgen'!$A$6:$A$257,"&gt;="&amp;$A285,'Aceite Virgen'!HH$6:HH$257)</f>
        <v>3.17</v>
      </c>
      <c r="HI285" s="4">
        <f>SUMIF('Aceite Virgen'!$A$6:$A$257,"&gt;="&amp;$A285,'Aceite Virgen'!HI$6:HI$257)</f>
        <v>2.06</v>
      </c>
      <c r="HM285" s="4">
        <f>SUMIF('Aceite Virgen'!$A$6:$A$257,"&gt;="&amp;$A285,'Aceite Virgen'!HM$6:HM$257)</f>
        <v>5.46</v>
      </c>
      <c r="HN285" s="4">
        <f>SUMIF('Aceite Virgen'!$A$6:$A$257,"&gt;="&amp;$A285,'Aceite Virgen'!HN$6:HN$257)</f>
        <v>1.81</v>
      </c>
      <c r="HO285" s="4">
        <f>SUMIF('Aceite Virgen'!$A$6:$A$257,"&gt;="&amp;$A285,'Aceite Virgen'!HO$6:HO$257)</f>
        <v>5.6300000000000008</v>
      </c>
      <c r="HP285" s="4">
        <f>SUMIF('Aceite Virgen'!$A$6:$A$257,"&gt;="&amp;$A285,'Aceite Virgen'!HP$6:HP$257)</f>
        <v>0</v>
      </c>
      <c r="HT285" s="4">
        <f>SUMIF('Aceite Virgen'!$A$6:$A$257,"&gt;="&amp;$A285,'Aceite Virgen'!HT$6:HT$257)</f>
        <v>1.7799999999999998</v>
      </c>
      <c r="HU285" s="4">
        <f>SUMIF('Aceite Virgen'!$A$6:$A$257,"&gt;="&amp;$A285,'Aceite Virgen'!HU$6:HU$257)</f>
        <v>0.7</v>
      </c>
      <c r="HV285" s="4">
        <f>SUMIF('Aceite Virgen'!$A$6:$A$257,"&gt;="&amp;$A285,'Aceite Virgen'!HV$6:HV$257)</f>
        <v>1.62</v>
      </c>
      <c r="HW285" s="4">
        <f>SUMIF('Aceite Virgen'!$A$6:$A$257,"&gt;="&amp;$A285,'Aceite Virgen'!HW$6:HW$257)</f>
        <v>0</v>
      </c>
      <c r="IA285" s="4">
        <f>SUMIF('Aceite Virgen'!$A$6:$A$257,"&gt;="&amp;$A285,'Aceite Virgen'!IA$6:IA$257)</f>
        <v>2.04</v>
      </c>
      <c r="IB285" s="4">
        <f>SUMIF('Aceite Virgen'!$A$6:$A$257,"&gt;="&amp;$A285,'Aceite Virgen'!IB$6:IB$257)</f>
        <v>1.72</v>
      </c>
      <c r="IC285" s="4">
        <f>SUMIF('Aceite Virgen'!$A$6:$A$257,"&gt;="&amp;$A285,'Aceite Virgen'!IC$6:IC$257)</f>
        <v>0</v>
      </c>
      <c r="ID285" s="4">
        <f>SUMIF('Aceite Virgen'!$A$6:$A$257,"&gt;="&amp;$A285,'Aceite Virgen'!ID$6:ID$257)</f>
        <v>0</v>
      </c>
      <c r="IH285" s="4">
        <f>SUMIF('Aceite Virgen'!$A$6:$A$257,"&gt;="&amp;$A285,'Aceite Virgen'!IH$6:IH$257)</f>
        <v>1.1600000000000001</v>
      </c>
      <c r="II285" s="4">
        <f>SUMIF('Aceite Virgen'!$A$6:$A$257,"&gt;="&amp;$A285,'Aceite Virgen'!II$6:II$257)</f>
        <v>2.68</v>
      </c>
      <c r="IJ285" s="4">
        <f>SUMIF('Aceite Virgen'!$A$6:$A$257,"&gt;="&amp;$A285,'Aceite Virgen'!IJ$6:IJ$257)</f>
        <v>1.1399999999999999</v>
      </c>
      <c r="IK285" s="4">
        <f>SUMIF('Aceite Virgen'!$A$6:$A$257,"&gt;="&amp;$A285,'Aceite Virgen'!IK$6:IK$257)</f>
        <v>0</v>
      </c>
      <c r="IO285" s="4">
        <f>SUMIF('Aceite Virgen'!$A$6:$A$257,"&gt;="&amp;$A285,'Aceite Virgen'!IO$6:IO$257)</f>
        <v>1.4</v>
      </c>
      <c r="IP285" s="4">
        <f>SUMIF('Aceite Virgen'!$A$6:$A$257,"&gt;="&amp;$A285,'Aceite Virgen'!IP$6:IP$257)</f>
        <v>4.74</v>
      </c>
      <c r="IQ285" s="4">
        <f>SUMIF('Aceite Virgen'!$A$6:$A$257,"&gt;="&amp;$A285,'Aceite Virgen'!IQ$6:IQ$257)</f>
        <v>0.56000000000000005</v>
      </c>
      <c r="IR285" s="4">
        <f>SUMIF('Aceite Virgen'!$A$6:$A$257,"&gt;="&amp;$A285,'Aceite Virgen'!IR$6:IR$257)</f>
        <v>0</v>
      </c>
      <c r="IV285" s="4">
        <f>SUMIF('Aceite Virgen'!$A$6:$A$257,"&gt;="&amp;$A285,'Aceite Virgen'!IV$6:IV$257)</f>
        <v>1.6199999999999997</v>
      </c>
      <c r="IW285" s="4">
        <f>SUMIF('Aceite Virgen'!$A$6:$A$257,"&gt;="&amp;$A285,'Aceite Virgen'!IW$6:IW$257)</f>
        <v>0</v>
      </c>
      <c r="IX285" s="4">
        <f>SUMIF('Aceite Virgen'!$A$6:$A$257,"&gt;="&amp;$A285,'Aceite Virgen'!IX$6:IX$257)</f>
        <v>1.44</v>
      </c>
      <c r="IY285" s="4">
        <f>SUMIF('Aceite Virgen'!$A$6:$A$257,"&gt;="&amp;$A285,'Aceite Virgen'!IY$6:IY$257)</f>
        <v>0</v>
      </c>
      <c r="JC285" s="4">
        <f>SUMIF('Aceite Virgen'!$A$6:$A$257,"&gt;="&amp;$A285,'Aceite Virgen'!JC$6:JC$257)</f>
        <v>2.0700000000000003</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3.2</v>
      </c>
      <c r="JK285" s="4">
        <f>SUMIF('Aceite Virgen'!$A$6:$A$257,"&gt;="&amp;$A285,'Aceite Virgen'!JK$6:JK$257)</f>
        <v>7.58</v>
      </c>
      <c r="JL285" s="4">
        <f>SUMIF('Aceite Virgen'!$A$6:$A$257,"&gt;="&amp;$A285,'Aceite Virgen'!JL$6:JL$257)</f>
        <v>1.43</v>
      </c>
      <c r="JM285" s="4">
        <f>SUMIF('Aceite Virgen'!$A$6:$A$257,"&gt;="&amp;$A285,'Aceite Virgen'!JM$6:JM$257)</f>
        <v>0</v>
      </c>
      <c r="JQ285" s="4">
        <f>SUMIF('Aceite Virgen'!$A$6:$A$257,"&gt;="&amp;$A285,'Aceite Virgen'!JQ$6:JQ$257)</f>
        <v>1.1399999999999999</v>
      </c>
      <c r="JR285" s="4">
        <f>SUMIF('Aceite Virgen'!$A$6:$A$257,"&gt;="&amp;$A285,'Aceite Virgen'!JR$6:JR$257)</f>
        <v>0</v>
      </c>
      <c r="JS285" s="4">
        <f>SUMIF('Aceite Virgen'!$A$6:$A$257,"&gt;="&amp;$A285,'Aceite Virgen'!JS$6:JS$257)</f>
        <v>1.06</v>
      </c>
      <c r="JT285" s="4">
        <f>SUMIF('Aceite Virgen'!$A$6:$A$257,"&gt;="&amp;$A285,'Aceite Virgen'!JT$6:JT$257)</f>
        <v>0</v>
      </c>
      <c r="JX285" s="4">
        <f>SUMIF('Aceite Virgen'!$A$6:$A$257,"&gt;="&amp;$A285,'Aceite Virgen'!JX$6:JX$257)</f>
        <v>1.21</v>
      </c>
      <c r="JY285" s="4">
        <f>SUMIF('Aceite Virgen'!$A$6:$A$257,"&gt;="&amp;$A285,'Aceite Virgen'!JY$6:JY$257)</f>
        <v>1</v>
      </c>
      <c r="JZ285" s="4">
        <f>SUMIF('Aceite Virgen'!$A$6:$A$257,"&gt;="&amp;$A285,'Aceite Virgen'!JZ$6:JZ$257)</f>
        <v>0.56999999999999995</v>
      </c>
      <c r="KA285" s="4">
        <f>SUMIF('Aceite Virgen'!$A$6:$A$257,"&gt;="&amp;$A285,'Aceite Virgen'!KA$6:KA$257)</f>
        <v>0</v>
      </c>
      <c r="KE285" s="4">
        <f>SUMIF('Aceite Virgen'!$A$6:$A$257,"&gt;="&amp;$A285,'Aceite Virgen'!KE$6:KE$257)</f>
        <v>5.0600000000000005</v>
      </c>
      <c r="KF285" s="4">
        <f>SUMIF('Aceite Virgen'!$A$6:$A$257,"&gt;="&amp;$A285,'Aceite Virgen'!KF$6:KF$257)</f>
        <v>0</v>
      </c>
      <c r="KG285" s="4">
        <f>SUMIF('Aceite Virgen'!$A$6:$A$257,"&gt;="&amp;$A285,'Aceite Virgen'!KG$6:KG$257)</f>
        <v>2.38</v>
      </c>
      <c r="KH285" s="4">
        <f>SUMIF('Aceite Virgen'!$A$6:$A$257,"&gt;="&amp;$A285,'Aceite Virgen'!KH$6:KH$257)</f>
        <v>0</v>
      </c>
      <c r="KL285" s="4">
        <f>SUMIF('Aceite Virgen'!$A$6:$A$257,"&gt;="&amp;$A285,'Aceite Virgen'!KL$6:KL$257)</f>
        <v>5.26</v>
      </c>
      <c r="KM285" s="4">
        <f>SUMIF('Aceite Virgen'!$A$6:$A$257,"&gt;="&amp;$A285,'Aceite Virgen'!KM$6:KM$257)</f>
        <v>3.1</v>
      </c>
      <c r="KN285" s="4">
        <f>SUMIF('Aceite Virgen'!$A$6:$A$257,"&gt;="&amp;$A285,'Aceite Virgen'!KN$6:KN$257)</f>
        <v>1.9300000000000002</v>
      </c>
      <c r="KO285" s="4">
        <f>SUMIF('Aceite Virgen'!$A$6:$A$257,"&gt;="&amp;$A285,'Aceite Virgen'!KO$6:KO$257)</f>
        <v>0</v>
      </c>
      <c r="KS285" s="4">
        <f>SUMIF('Aceite Virgen'!$A$6:$A$257,"&gt;="&amp;$A285,'Aceite Virgen'!KS$6:KS$257)</f>
        <v>1.57</v>
      </c>
      <c r="KT285" s="4">
        <f>SUMIF('Aceite Virgen'!$A$6:$A$257,"&gt;="&amp;$A285,'Aceite Virgen'!KT$6:KT$257)</f>
        <v>0</v>
      </c>
      <c r="KU285" s="4">
        <f>SUMIF('Aceite Virgen'!$A$6:$A$257,"&gt;="&amp;$A285,'Aceite Virgen'!KU$6:KU$257)</f>
        <v>0</v>
      </c>
      <c r="KV285" s="4">
        <f>SUMIF('Aceite Virgen'!$A$6:$A$257,"&gt;="&amp;$A285,'Aceite Virgen'!KV$6:KV$257)</f>
        <v>7.0500000000000007</v>
      </c>
      <c r="KZ285" s="4">
        <f>SUMIF('Aceite Virgen'!$A$6:$A$257,"&gt;="&amp;$A285,'Aceite Virgen'!KZ$6:KZ$257)</f>
        <v>2.71</v>
      </c>
      <c r="LA285" s="4">
        <f>SUMIF('Aceite Virgen'!$A$6:$A$257,"&gt;="&amp;$A285,'Aceite Virgen'!LA$6:LA$257)</f>
        <v>0</v>
      </c>
      <c r="LB285" s="4">
        <f>SUMIF('Aceite Virgen'!$A$6:$A$257,"&gt;="&amp;$A285,'Aceite Virgen'!LB$6:LB$257)</f>
        <v>1.01</v>
      </c>
      <c r="LC285" s="4">
        <f>SUMIF('Aceite Virgen'!$A$6:$A$257,"&gt;="&amp;$A285,'Aceite Virgen'!LC$6:LC$257)</f>
        <v>2.5499999999999998</v>
      </c>
      <c r="LG285" s="4">
        <f>SUMIF('Aceite Virgen'!$A$6:$A$257,"&gt;="&amp;$A285,'Aceite Virgen'!LG$6:LG$257)</f>
        <v>1.68</v>
      </c>
      <c r="LH285" s="4">
        <f>SUMIF('Aceite Virgen'!$A$6:$A$257,"&gt;="&amp;$A285,'Aceite Virgen'!LH$6:LH$257)</f>
        <v>4.2699999999999996</v>
      </c>
      <c r="LI285" s="4">
        <f>SUMIF('Aceite Virgen'!$A$6:$A$257,"&gt;="&amp;$A285,'Aceite Virgen'!LI$6:LI$257)</f>
        <v>0.45</v>
      </c>
      <c r="LJ285" s="4">
        <f>SUMIF('Aceite Virgen'!$A$6:$A$257,"&gt;="&amp;$A285,'Aceite Virgen'!LJ$6:LJ$257)</f>
        <v>5.03</v>
      </c>
      <c r="LN285" s="4">
        <f>SUMIF('Aceite Virgen'!$A$6:$A$257,"&gt;="&amp;$A285,'Aceite Virgen'!LN$6:LN$257)</f>
        <v>1.96</v>
      </c>
      <c r="LO285" s="4">
        <f>SUMIF('Aceite Virgen'!$A$6:$A$257,"&gt;="&amp;$A285,'Aceite Virgen'!LO$6:LO$257)</f>
        <v>0</v>
      </c>
      <c r="LP285" s="4">
        <f>SUMIF('Aceite Virgen'!$A$6:$A$257,"&gt;="&amp;$A285,'Aceite Virgen'!LP$6:LP$257)</f>
        <v>0.42</v>
      </c>
      <c r="LQ285" s="4">
        <f>SUMIF('Aceite Virgen'!$A$6:$A$257,"&gt;="&amp;$A285,'Aceite Virgen'!LQ$6:LQ$257)</f>
        <v>1.62</v>
      </c>
      <c r="LU285" s="4">
        <f>SUMIF('Aceite Virgen'!$A$6:$A$257,"&gt;="&amp;$A285,'Aceite Virgen'!LU$6:LU$257)</f>
        <v>1.58</v>
      </c>
      <c r="LV285" s="4">
        <f>SUMIF('Aceite Virgen'!$A$6:$A$257,"&gt;="&amp;$A285,'Aceite Virgen'!LV$6:LV$257)</f>
        <v>0</v>
      </c>
      <c r="LW285" s="4">
        <f>SUMIF('Aceite Virgen'!$A$6:$A$257,"&gt;="&amp;$A285,'Aceite Virgen'!LW$6:LW$257)</f>
        <v>0.8600000000000001</v>
      </c>
      <c r="LX285" s="4">
        <f>SUMIF('Aceite Virgen'!$A$6:$A$257,"&gt;="&amp;$A285,'Aceite Virgen'!LX$6:LX$257)</f>
        <v>3.93</v>
      </c>
      <c r="MB285" s="4">
        <f>SUMIF('Aceite Virgen'!$A$6:$A$257,"&gt;="&amp;$A285,'Aceite Virgen'!MB$6:MB$257)</f>
        <v>0.64</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1.63</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2.8</v>
      </c>
      <c r="MQ285" s="4">
        <f>SUMIF('Aceite Virgen'!$A$6:$A$257,"&gt;="&amp;$A285,'Aceite Virgen'!MQ$6:MQ$257)</f>
        <v>5.2200000000000006</v>
      </c>
      <c r="MR285" s="4">
        <f>SUMIF('Aceite Virgen'!$A$6:$A$257,"&gt;="&amp;$A285,'Aceite Virgen'!MR$6:MR$257)</f>
        <v>2.6</v>
      </c>
      <c r="MS285" s="4">
        <f>SUMIF('Aceite Virgen'!$A$6:$A$257,"&gt;="&amp;$A285,'Aceite Virgen'!MS$6:MS$257)</f>
        <v>1.59</v>
      </c>
      <c r="MW285" s="4">
        <f>SUMIF('Aceite Virgen'!$A$6:$A$257,"&gt;="&amp;$A285,'Aceite Virgen'!MW$6:MW$257)</f>
        <v>2.8600000000000003</v>
      </c>
      <c r="MX285" s="4">
        <f>SUMIF('Aceite Virgen'!$A$6:$A$257,"&gt;="&amp;$A285,'Aceite Virgen'!MX$6:MX$257)</f>
        <v>3.3</v>
      </c>
      <c r="MY285" s="4">
        <f>SUMIF('Aceite Virgen'!$A$6:$A$257,"&gt;="&amp;$A285,'Aceite Virgen'!MY$6:MY$257)</f>
        <v>2.1599999999999997</v>
      </c>
      <c r="MZ285" s="4">
        <f>SUMIF('Aceite Virgen'!$A$6:$A$257,"&gt;="&amp;$A285,'Aceite Virgen'!MZ$6:MZ$257)</f>
        <v>0</v>
      </c>
      <c r="ND285" s="4">
        <f>SUMIF('Aceite Virgen'!$A$6:$A$257,"&gt;="&amp;$A285,'Aceite Virgen'!ND$6:ND$257)</f>
        <v>2.9000000000000004</v>
      </c>
      <c r="NE285" s="4">
        <f>SUMIF('Aceite Virgen'!$A$6:$A$257,"&gt;="&amp;$A285,'Aceite Virgen'!NE$6:NE$257)</f>
        <v>6.28</v>
      </c>
      <c r="NF285" s="4">
        <f>SUMIF('Aceite Virgen'!$A$6:$A$257,"&gt;="&amp;$A285,'Aceite Virgen'!NF$6:NF$257)</f>
        <v>0</v>
      </c>
      <c r="NG285" s="4">
        <f>SUMIF('Aceite Virgen'!$A$6:$A$257,"&gt;="&amp;$A285,'Aceite Virgen'!NG$6:NG$257)</f>
        <v>0</v>
      </c>
      <c r="NK285" s="4">
        <f>SUMIF('Aceite Virgen'!$A$6:$A$257,"&gt;="&amp;$A285,'Aceite Virgen'!NK$6:NK$257)</f>
        <v>5.75</v>
      </c>
      <c r="NL285" s="4">
        <f>SUMIF('Aceite Virgen'!$A$6:$A$257,"&gt;="&amp;$A285,'Aceite Virgen'!NL$6:NL$257)</f>
        <v>10.57</v>
      </c>
      <c r="NM285" s="4">
        <f>SUMIF('Aceite Virgen'!$A$6:$A$257,"&gt;="&amp;$A285,'Aceite Virgen'!NM$6:NM$257)</f>
        <v>4.3899999999999997</v>
      </c>
      <c r="NN285" s="4">
        <f>SUMIF('Aceite Virgen'!$A$6:$A$257,"&gt;="&amp;$A285,'Aceite Virgen'!NN$6:NN$257)</f>
        <v>0</v>
      </c>
      <c r="NR285" s="4">
        <f>SUMIF('Aceite Virgen'!$A$6:$A$257,"&gt;="&amp;$A285,'Aceite Virgen'!NR$6:NR$257)</f>
        <v>4.96</v>
      </c>
      <c r="NS285" s="4">
        <f>SUMIF('Aceite Virgen'!$A$6:$A$257,"&gt;="&amp;$A285,'Aceite Virgen'!NS$6:NS$257)</f>
        <v>4.01</v>
      </c>
      <c r="NT285" s="4">
        <f>SUMIF('Aceite Virgen'!$A$6:$A$257,"&gt;="&amp;$A285,'Aceite Virgen'!NT$6:NT$257)</f>
        <v>0.65</v>
      </c>
      <c r="NU285" s="4">
        <f>SUMIF('Aceite Virgen'!$A$6:$A$257,"&gt;="&amp;$A285,'Aceite Virgen'!NU$6:NU$257)</f>
        <v>3.2300000000000004</v>
      </c>
      <c r="NY285" s="4">
        <f>SUMIF('Aceite Virgen'!$A$6:$A$257,"&gt;="&amp;$A285,'Aceite Virgen'!NY$6:NY$257)</f>
        <v>5.7</v>
      </c>
      <c r="NZ285" s="4">
        <f>SUMIF('Aceite Virgen'!$A$6:$A$257,"&gt;="&amp;$A285,'Aceite Virgen'!NZ$6:NZ$257)</f>
        <v>6.38</v>
      </c>
      <c r="OA285" s="4">
        <f>SUMIF('Aceite Virgen'!$A$6:$A$257,"&gt;="&amp;$A285,'Aceite Virgen'!OA$6:OA$257)</f>
        <v>6.6800000000000006</v>
      </c>
      <c r="OB285" s="4">
        <f>SUMIF('Aceite Virgen'!$A$6:$A$257,"&gt;="&amp;$A285,'Aceite Virgen'!OB$6:OB$257)</f>
        <v>0</v>
      </c>
      <c r="OF285" s="4">
        <f>SUMIF('Aceite Virgen'!$A$6:$A$257,"&gt;="&amp;$A285,'Aceite Virgen'!OF$6:OF$257)</f>
        <v>5.32</v>
      </c>
      <c r="OG285" s="4">
        <f>SUMIF('Aceite Virgen'!$A$6:$A$257,"&gt;="&amp;$A285,'Aceite Virgen'!OG$6:OG$257)</f>
        <v>26.39</v>
      </c>
      <c r="OH285" s="4">
        <f>SUMIF('Aceite Virgen'!$A$6:$A$257,"&gt;="&amp;$A285,'Aceite Virgen'!OH$6:OH$257)</f>
        <v>1.19</v>
      </c>
      <c r="OI285" s="4">
        <f>SUMIF('Aceite Virgen'!$A$6:$A$257,"&gt;="&amp;$A285,'Aceite Virgen'!OI$6:OI$257)</f>
        <v>0</v>
      </c>
      <c r="OM285" s="4">
        <f>SUMIF('Aceite Virgen'!$A$6:$A$257,"&gt;="&amp;$A285,'Aceite Virgen'!OM$6:OM$257)</f>
        <v>5.2700000000000005</v>
      </c>
      <c r="ON285" s="4">
        <f>SUMIF('Aceite Virgen'!$A$6:$A$257,"&gt;="&amp;$A285,'Aceite Virgen'!ON$6:ON$257)</f>
        <v>1.5999999999999999</v>
      </c>
      <c r="OO285" s="4">
        <f>SUMIF('Aceite Virgen'!$A$6:$A$257,"&gt;="&amp;$A285,'Aceite Virgen'!OO$6:OO$257)</f>
        <v>3.51</v>
      </c>
      <c r="OP285" s="4">
        <f>SUMIF('Aceite Virgen'!$A$6:$A$257,"&gt;="&amp;$A285,'Aceite Virgen'!OP$6:OP$257)</f>
        <v>1.1299999999999999</v>
      </c>
      <c r="OT285" s="4">
        <f>SUMIF('Aceite Virgen'!$A$6:$A$257,"&gt;="&amp;$A285,'Aceite Virgen'!OT$6:OT$257)</f>
        <v>4.3699999999999992</v>
      </c>
      <c r="OU285" s="4">
        <f>SUMIF('Aceite Virgen'!$A$6:$A$257,"&gt;="&amp;$A285,'Aceite Virgen'!OU$6:OU$257)</f>
        <v>13.06</v>
      </c>
      <c r="OV285" s="4">
        <f>SUMIF('Aceite Virgen'!$A$6:$A$257,"&gt;="&amp;$A285,'Aceite Virgen'!OV$6:OV$257)</f>
        <v>2.48</v>
      </c>
      <c r="OW285" s="4">
        <f>SUMIF('Aceite Virgen'!$A$6:$A$257,"&gt;="&amp;$A285,'Aceite Virgen'!OW$6:OW$257)</f>
        <v>0</v>
      </c>
      <c r="PA285" s="4">
        <f>SUMIF('Aceite Virgen'!$A$6:$A$257,"&gt;="&amp;$A285,'Aceite Virgen'!PA$6:PA$257)</f>
        <v>7.1199999999999992</v>
      </c>
      <c r="PB285" s="4">
        <f>SUMIF('Aceite Virgen'!$A$6:$A$257,"&gt;="&amp;$A285,'Aceite Virgen'!PB$6:PB$257)</f>
        <v>20.560000000000002</v>
      </c>
      <c r="PC285" s="4">
        <f>SUMIF('Aceite Virgen'!$A$6:$A$257,"&gt;="&amp;$A285,'Aceite Virgen'!PC$6:PC$257)</f>
        <v>1.7200000000000002</v>
      </c>
      <c r="PD285" s="4">
        <f>SUMIF('Aceite Virgen'!$A$6:$A$257,"&gt;="&amp;$A285,'Aceite Virgen'!PD$6:PD$257)</f>
        <v>0</v>
      </c>
      <c r="PH285" s="4">
        <f>SUMIF('Aceite Virgen'!$A$6:$A$257,"&gt;="&amp;$A285,'Aceite Virgen'!PH$6:PH$257)</f>
        <v>8.7100000000000009</v>
      </c>
      <c r="PI285" s="4">
        <f>SUMIF('Aceite Virgen'!$A$6:$A$257,"&gt;="&amp;$A285,'Aceite Virgen'!PI$6:PI$257)</f>
        <v>37.53</v>
      </c>
      <c r="PJ285" s="4">
        <f>SUMIF('Aceite Virgen'!$A$6:$A$257,"&gt;="&amp;$A285,'Aceite Virgen'!PJ$6:PJ$257)</f>
        <v>1.61</v>
      </c>
      <c r="PK285" s="4">
        <f>SUMIF('Aceite Virgen'!$A$6:$A$257,"&gt;="&amp;$A285,'Aceite Virgen'!PK$6:PK$257)</f>
        <v>0</v>
      </c>
      <c r="PO285" s="4">
        <f>SUMIF('Aceite Virgen'!$A$6:$A$257,"&gt;="&amp;$A285,'Aceite Virgen'!PO$6:PO$257)</f>
        <v>7.0799999999999992</v>
      </c>
      <c r="PP285" s="4">
        <f>SUMIF('Aceite Virgen'!$A$6:$A$257,"&gt;="&amp;$A285,'Aceite Virgen'!PP$6:PP$257)</f>
        <v>16.990000000000002</v>
      </c>
      <c r="PQ285" s="4">
        <f>SUMIF('Aceite Virgen'!$A$6:$A$257,"&gt;="&amp;$A285,'Aceite Virgen'!PQ$6:PQ$257)</f>
        <v>4.97</v>
      </c>
      <c r="PR285" s="4">
        <f>SUMIF('Aceite Virgen'!$A$6:$A$257,"&gt;="&amp;$A285,'Aceite Virgen'!PR$6:PR$257)</f>
        <v>0</v>
      </c>
      <c r="PV285" s="4">
        <f>SUMIF('Aceite Virgen'!$A$6:$A$257,"&gt;="&amp;$A285,'Aceite Virgen'!PV$6:PV$257)</f>
        <v>4.96</v>
      </c>
      <c r="PW285" s="4">
        <f>SUMIF('Aceite Virgen'!$A$6:$A$257,"&gt;="&amp;$A285,'Aceite Virgen'!PW$6:PW$257)</f>
        <v>18.46</v>
      </c>
      <c r="PX285" s="4">
        <f>SUMIF('Aceite Virgen'!$A$6:$A$257,"&gt;="&amp;$A285,'Aceite Virgen'!PX$6:PX$257)</f>
        <v>2.76</v>
      </c>
      <c r="PY285" s="4">
        <f>SUMIF('Aceite Virgen'!$A$6:$A$257,"&gt;="&amp;$A285,'Aceite Virgen'!PY$6:PY$257)</f>
        <v>0</v>
      </c>
      <c r="QC285" s="4">
        <f>SUMIF('Aceite Virgen'!$A$6:$A$257,"&gt;="&amp;$A285,'Aceite Virgen'!QC$6:QC$257)</f>
        <v>9.9300000000000015</v>
      </c>
      <c r="QD285" s="4">
        <f>SUMIF('Aceite Virgen'!$A$6:$A$257,"&gt;="&amp;$A285,'Aceite Virgen'!QD$6:QD$257)</f>
        <v>26.54</v>
      </c>
      <c r="QE285" s="4">
        <f>SUMIF('Aceite Virgen'!$A$6:$A$257,"&gt;="&amp;$A285,'Aceite Virgen'!QE$6:QE$257)</f>
        <v>5.2299999999999995</v>
      </c>
      <c r="QF285" s="4">
        <f>SUMIF('Aceite Virgen'!$A$6:$A$257,"&gt;="&amp;$A285,'Aceite Virgen'!QF$6:QF$257)</f>
        <v>4.75</v>
      </c>
      <c r="QJ285" s="4">
        <f>SUMIF('Aceite Virgen'!$A$6:$A$257,"&gt;="&amp;$A285,'Aceite Virgen'!QJ$6:QJ$257)</f>
        <v>13.830000000000002</v>
      </c>
      <c r="QK285" s="4">
        <f>SUMIF('Aceite Virgen'!$A$6:$A$257,"&gt;="&amp;$A285,'Aceite Virgen'!QK$6:QK$257)</f>
        <v>29.430000000000003</v>
      </c>
      <c r="QL285" s="4">
        <f>SUMIF('Aceite Virgen'!$A$6:$A$257,"&gt;="&amp;$A285,'Aceite Virgen'!QL$6:QL$257)</f>
        <v>11.120000000000001</v>
      </c>
      <c r="QM285" s="4">
        <f>SUMIF('Aceite Virgen'!$A$6:$A$257,"&gt;="&amp;$A285,'Aceite Virgen'!QM$6:QM$257)</f>
        <v>4.34</v>
      </c>
      <c r="QQ285" s="4">
        <f>SUMIF('Aceite Virgen'!$A$6:$A$257,"&gt;="&amp;$A285,'Aceite Virgen'!QQ$6:QQ$257)</f>
        <v>9.0900000000000016</v>
      </c>
      <c r="QR285" s="4">
        <f>SUMIF('Aceite Virgen'!$A$6:$A$257,"&gt;="&amp;$A285,'Aceite Virgen'!QR$6:QR$257)</f>
        <v>28.82</v>
      </c>
      <c r="QS285" s="4">
        <f>SUMIF('Aceite Virgen'!$A$6:$A$257,"&gt;="&amp;$A285,'Aceite Virgen'!QS$6:QS$257)</f>
        <v>2.85</v>
      </c>
      <c r="QT285" s="4">
        <f>SUMIF('Aceite Virgen'!$A$6:$A$257,"&gt;="&amp;$A285,'Aceite Virgen'!QT$6:QT$257)</f>
        <v>2.4500000000000002</v>
      </c>
      <c r="QX285" s="4">
        <f>SUMIF('Aceite Virgen'!$A$6:$A$257,"&gt;="&amp;$A285,'Aceite Virgen'!QX$6:QX$257)</f>
        <v>8.91</v>
      </c>
      <c r="QY285" s="4">
        <f>SUMIF('Aceite Virgen'!$A$6:$A$257,"&gt;="&amp;$A285,'Aceite Virgen'!QY$6:QY$257)</f>
        <v>11.23</v>
      </c>
      <c r="QZ285" s="4">
        <f>SUMIF('Aceite Virgen'!$A$6:$A$257,"&gt;="&amp;$A285,'Aceite Virgen'!QZ$6:QZ$257)</f>
        <v>7.69</v>
      </c>
      <c r="RA285" s="4">
        <f>SUMIF('Aceite Virgen'!$A$6:$A$257,"&gt;="&amp;$A285,'Aceite Virgen'!RA$6:RA$257)</f>
        <v>2.65</v>
      </c>
      <c r="RE285" s="4">
        <f>SUMIF('Aceite Virgen'!$A$6:$A$257,"&gt;="&amp;$A285,'Aceite Virgen'!RE$6:RE$257)</f>
        <v>7.73</v>
      </c>
      <c r="RF285" s="4">
        <f>SUMIF('Aceite Virgen'!$A$6:$A$257,"&gt;="&amp;$A285,'Aceite Virgen'!RF$6:RF$257)</f>
        <v>7.68</v>
      </c>
      <c r="RG285" s="4">
        <f>SUMIF('Aceite Virgen'!$A$6:$A$257,"&gt;="&amp;$A285,'Aceite Virgen'!RG$6:RG$257)</f>
        <v>6.3100000000000005</v>
      </c>
      <c r="RH285" s="4">
        <f>SUMIF('Aceite Virgen'!$A$6:$A$257,"&gt;="&amp;$A285,'Aceite Virgen'!RH$6:RH$257)</f>
        <v>2.91</v>
      </c>
    </row>
    <row r="287" spans="1:476" x14ac:dyDescent="0.25">
      <c r="D287" s="1">
        <f>SUM(D262:D285)</f>
        <v>100.02000000000001</v>
      </c>
      <c r="E287" s="1">
        <f>SUM(E262:E285)</f>
        <v>100</v>
      </c>
      <c r="F287" s="1">
        <f>SUM(F262:F285)</f>
        <v>100.05</v>
      </c>
      <c r="G287" s="1">
        <f>SUM(G262:G285)</f>
        <v>100.00000000000001</v>
      </c>
      <c r="K287" s="1">
        <f>SUM(K262:K285)</f>
        <v>100.05</v>
      </c>
      <c r="L287" s="1">
        <f>SUM(L262:L285)</f>
        <v>100.01</v>
      </c>
      <c r="M287" s="1">
        <f>SUM(M262:M285)</f>
        <v>100</v>
      </c>
      <c r="N287" s="1">
        <f>SUM(N262:N285)</f>
        <v>100</v>
      </c>
      <c r="R287" s="1">
        <f>SUM(R262:R285)</f>
        <v>99.97</v>
      </c>
      <c r="S287" s="1">
        <f>SUM(S262:S285)</f>
        <v>99.990000000000009</v>
      </c>
      <c r="T287" s="1">
        <f>SUM(T262:T285)</f>
        <v>99.999999999999986</v>
      </c>
      <c r="U287" s="1">
        <f>SUM(U262:U285)</f>
        <v>99.99</v>
      </c>
      <c r="Y287" s="1">
        <f>SUM(Y262:Y285)</f>
        <v>99.960000000000008</v>
      </c>
      <c r="Z287" s="1">
        <f>SUM(Z262:Z285)</f>
        <v>100.00999999999999</v>
      </c>
      <c r="AA287" s="1">
        <f>SUM(AA262:AA285)</f>
        <v>100.02999999999997</v>
      </c>
      <c r="AB287" s="1">
        <f>SUM(AB262:AB285)</f>
        <v>99.990000000000009</v>
      </c>
      <c r="AF287" s="1">
        <f>SUM(AF262:AF285)</f>
        <v>100.01</v>
      </c>
      <c r="AG287" s="1">
        <f>SUM(AG262:AG285)</f>
        <v>99.969999999999985</v>
      </c>
      <c r="AH287" s="1">
        <f>SUM(AH262:AH285)</f>
        <v>100.02000000000002</v>
      </c>
      <c r="AI287" s="1">
        <f>SUM(AI262:AI285)</f>
        <v>100.01</v>
      </c>
      <c r="AM287" s="1">
        <f>SUM(AM262:AM285)</f>
        <v>99.990000000000009</v>
      </c>
      <c r="AN287" s="1">
        <f>SUM(AN262:AN285)</f>
        <v>100.00999999999999</v>
      </c>
      <c r="AO287" s="1">
        <f>SUM(AO262:AO285)</f>
        <v>100.03</v>
      </c>
      <c r="AP287" s="1">
        <f>SUM(AP262:AP285)</f>
        <v>99.99</v>
      </c>
      <c r="AT287" s="1">
        <f>SUM(AT262:AT285)</f>
        <v>99.95999999999998</v>
      </c>
      <c r="AU287" s="1">
        <f>SUM(AU262:AU285)</f>
        <v>100.00999999999999</v>
      </c>
      <c r="AV287" s="1">
        <f>SUM(AV262:AV285)</f>
        <v>100.00000000000003</v>
      </c>
      <c r="AW287" s="1">
        <f>SUM(AW262:AW285)</f>
        <v>100.01</v>
      </c>
      <c r="BA287" s="1">
        <f>SUM(BA262:BA285)</f>
        <v>100.04</v>
      </c>
      <c r="BB287" s="1">
        <f>SUM(BB262:BB285)</f>
        <v>99.999999999999986</v>
      </c>
      <c r="BC287" s="1">
        <f>SUM(BC262:BC285)</f>
        <v>99.999999999999972</v>
      </c>
      <c r="BD287" s="1">
        <f>SUM(BD262:BD285)</f>
        <v>100.01</v>
      </c>
      <c r="BH287" s="1">
        <f>SUM(BH262:BH285)</f>
        <v>100</v>
      </c>
      <c r="BI287" s="1">
        <f>SUM(BI262:BI285)</f>
        <v>99.990000000000009</v>
      </c>
      <c r="BJ287" s="1">
        <f>SUM(BJ262:BJ285)</f>
        <v>100</v>
      </c>
      <c r="BK287" s="1">
        <f>SUM(BK262:BK285)</f>
        <v>99.999999999999986</v>
      </c>
      <c r="BO287" s="1">
        <f>SUM(BO262:BO285)</f>
        <v>99.70999999999998</v>
      </c>
      <c r="BP287" s="1">
        <f>SUM(BP262:BP285)</f>
        <v>100.00000000000001</v>
      </c>
      <c r="BQ287" s="1">
        <f>SUM(BQ262:BQ285)</f>
        <v>99.950000000000031</v>
      </c>
      <c r="BR287" s="1">
        <f>SUM(BR262:BR285)</f>
        <v>99.999999999999986</v>
      </c>
      <c r="BV287" s="1">
        <f>SUM(BV262:BV285)</f>
        <v>99.97999999999999</v>
      </c>
      <c r="BW287" s="1">
        <f>SUM(BW262:BW285)</f>
        <v>99.99</v>
      </c>
      <c r="BX287" s="1">
        <f>SUM(BX262:BX285)</f>
        <v>99.970000000000013</v>
      </c>
      <c r="BY287" s="1">
        <f>SUM(BY262:BY285)</f>
        <v>99.999999999999986</v>
      </c>
      <c r="CC287" s="1">
        <f>SUM(CC262:CC285)</f>
        <v>100.01999999999998</v>
      </c>
      <c r="CD287" s="1">
        <f>SUM(CD262:CD285)</f>
        <v>99.97999999999999</v>
      </c>
      <c r="CE287" s="1">
        <f>SUM(CE262:CE285)</f>
        <v>100</v>
      </c>
      <c r="CF287" s="1">
        <f>SUM(CF262:CF285)</f>
        <v>100</v>
      </c>
      <c r="CJ287" s="1">
        <f>SUM(CJ262:CJ285)</f>
        <v>100.01999999999998</v>
      </c>
      <c r="CK287" s="1">
        <f>SUM(CK262:CK285)</f>
        <v>100</v>
      </c>
      <c r="CL287" s="1">
        <f>SUM(CL262:CL285)</f>
        <v>99.98</v>
      </c>
      <c r="CM287" s="1">
        <f>SUM(CM262:CM285)</f>
        <v>100</v>
      </c>
      <c r="CQ287" s="1">
        <f>SUM(CQ262:CQ285)</f>
        <v>99.990000000000009</v>
      </c>
      <c r="CR287" s="1">
        <f>SUM(CR262:CR285)</f>
        <v>100.00999999999999</v>
      </c>
      <c r="CS287" s="1">
        <f>SUM(CS262:CS285)</f>
        <v>100.01999999999998</v>
      </c>
      <c r="CT287" s="1">
        <f>SUM(CT262:CT285)</f>
        <v>100</v>
      </c>
      <c r="CX287" s="1">
        <f>SUM(CX262:CX285)</f>
        <v>99.009999999999977</v>
      </c>
      <c r="CY287" s="1">
        <f>SUM(CY262:CY285)</f>
        <v>93.949999999999989</v>
      </c>
      <c r="CZ287" s="1">
        <f>SUM(CZ262:CZ285)</f>
        <v>99.97999999999999</v>
      </c>
      <c r="DA287" s="1">
        <f>SUM(DA262:DA285)</f>
        <v>99.990000000000009</v>
      </c>
      <c r="DE287" s="1">
        <f>SUM(DE262:DE285)</f>
        <v>98.96</v>
      </c>
      <c r="DF287" s="1">
        <f>SUM(DF262:DF285)</f>
        <v>95.21</v>
      </c>
      <c r="DG287" s="1">
        <f>SUM(DG262:DG285)</f>
        <v>100.00999999999999</v>
      </c>
      <c r="DH287" s="1">
        <f>SUM(DH262:DH285)</f>
        <v>100</v>
      </c>
      <c r="DL287" s="1">
        <f>SUM(DL262:DL285)</f>
        <v>100</v>
      </c>
      <c r="DM287" s="1">
        <f>SUM(DM262:DM285)</f>
        <v>99.98</v>
      </c>
      <c r="DN287" s="1">
        <f>SUM(DN262:DN285)</f>
        <v>100.00000000000001</v>
      </c>
      <c r="DO287" s="1">
        <f>SUM(DO262:DO285)</f>
        <v>99.999999999999986</v>
      </c>
      <c r="DS287" s="1">
        <f>SUM(DS262:DS285)</f>
        <v>99.98</v>
      </c>
      <c r="DT287" s="1">
        <f>SUM(DT262:DT285)</f>
        <v>100.01</v>
      </c>
      <c r="DU287" s="1">
        <f>SUM(DU262:DU285)</f>
        <v>100.02</v>
      </c>
      <c r="DV287" s="1">
        <f>SUM(DV262:DV285)</f>
        <v>99.999999999999986</v>
      </c>
      <c r="DZ287" s="1">
        <f>SUM(DZ262:DZ285)</f>
        <v>99.999999999999986</v>
      </c>
      <c r="EA287" s="1">
        <f>SUM(EA262:EA285)</f>
        <v>99.97999999999999</v>
      </c>
      <c r="EB287" s="1">
        <f>SUM(EB262:EB285)</f>
        <v>100.00000000000001</v>
      </c>
      <c r="EC287" s="1">
        <f>SUM(EC262:EC285)</f>
        <v>100</v>
      </c>
      <c r="EG287" s="1">
        <f>SUM(EG262:EG285)</f>
        <v>99.999999999999986</v>
      </c>
      <c r="EH287" s="1">
        <f>SUM(EH262:EH285)</f>
        <v>99.99</v>
      </c>
      <c r="EI287" s="1">
        <f>SUM(EI262:EI285)</f>
        <v>99.97999999999999</v>
      </c>
      <c r="EJ287" s="1">
        <f>SUM(EJ262:EJ285)</f>
        <v>99.990000000000009</v>
      </c>
      <c r="EN287" s="1">
        <f>SUM(EN262:EN285)</f>
        <v>99.79</v>
      </c>
      <c r="EO287" s="1">
        <f>SUM(EO262:EO285)</f>
        <v>100.01</v>
      </c>
      <c r="EP287" s="1">
        <f>SUM(EP262:EP285)</f>
        <v>99.99</v>
      </c>
      <c r="EQ287" s="1">
        <f>SUM(EQ262:EQ285)</f>
        <v>100</v>
      </c>
      <c r="EU287" s="1">
        <f>SUM(EU262:EU285)</f>
        <v>99.990000000000009</v>
      </c>
      <c r="EV287" s="1">
        <f>SUM(EV262:EV285)</f>
        <v>100.03000000000002</v>
      </c>
      <c r="EW287" s="1">
        <f>SUM(EW262:EW285)</f>
        <v>100.00999999999999</v>
      </c>
      <c r="EX287" s="1">
        <f>SUM(EX262:EX285)</f>
        <v>100.00999999999999</v>
      </c>
      <c r="FB287" s="1">
        <f>SUM(FB262:FB285)</f>
        <v>100.00000000000001</v>
      </c>
      <c r="FC287" s="1">
        <f>SUM(FC262:FC285)</f>
        <v>100</v>
      </c>
      <c r="FD287" s="1">
        <f>SUM(FD262:FD285)</f>
        <v>99.98</v>
      </c>
      <c r="FE287" s="1">
        <f>SUM(FE262:FE285)</f>
        <v>100</v>
      </c>
      <c r="FI287" s="1">
        <f>SUM(FI262:FI285)</f>
        <v>100.02000000000001</v>
      </c>
      <c r="FJ287" s="1">
        <f>SUM(FJ262:FJ285)</f>
        <v>99.990000000000009</v>
      </c>
      <c r="FK287" s="1">
        <f>SUM(FK262:FK285)</f>
        <v>99.990000000000009</v>
      </c>
      <c r="FL287" s="1">
        <f>SUM(FL262:FL285)</f>
        <v>100</v>
      </c>
      <c r="FP287" s="1">
        <f>SUM(FP262:FP285)</f>
        <v>99.99</v>
      </c>
      <c r="FQ287" s="1">
        <f>SUM(FQ262:FQ285)</f>
        <v>99.999999999999986</v>
      </c>
      <c r="FR287" s="1">
        <f>SUM(FR262:FR285)</f>
        <v>100.01</v>
      </c>
      <c r="FS287" s="1">
        <f>SUM(FS262:FS285)</f>
        <v>99.990000000000009</v>
      </c>
      <c r="FW287" s="1">
        <f>SUM(FW262:FW285)</f>
        <v>99.99</v>
      </c>
      <c r="FX287" s="1">
        <f>SUM(FX262:FX285)</f>
        <v>100.00999999999999</v>
      </c>
      <c r="FY287" s="1">
        <f>SUM(FY262:FY285)</f>
        <v>99.990000000000009</v>
      </c>
      <c r="FZ287" s="1">
        <f>SUM(FZ262:FZ285)</f>
        <v>100</v>
      </c>
      <c r="GD287" s="1">
        <f>SUM(GD262:GD285)</f>
        <v>100.01</v>
      </c>
      <c r="GE287" s="1">
        <f>SUM(GE262:GE285)</f>
        <v>100.02000000000001</v>
      </c>
      <c r="GF287" s="1">
        <f>SUM(GF262:GF285)</f>
        <v>100.03000000000003</v>
      </c>
      <c r="GG287" s="1">
        <f>SUM(GG262:GG285)</f>
        <v>99.989999999999981</v>
      </c>
      <c r="GK287" s="1">
        <f>SUM(GK262:GK285)</f>
        <v>99.34</v>
      </c>
      <c r="GL287" s="1">
        <f>SUM(GL262:GL285)</f>
        <v>99.99</v>
      </c>
      <c r="GM287" s="1">
        <f>SUM(GM262:GM285)</f>
        <v>98.929999999999993</v>
      </c>
      <c r="GN287" s="1">
        <f>SUM(GN262:GN285)</f>
        <v>100.01999999999998</v>
      </c>
      <c r="GR287" s="1">
        <f>SUM(GR262:GR285)</f>
        <v>100.01000000000002</v>
      </c>
      <c r="GS287" s="1">
        <f>SUM(GS262:GS285)</f>
        <v>100.01</v>
      </c>
      <c r="GT287" s="1">
        <f>SUM(GT262:GT285)</f>
        <v>99.97999999999999</v>
      </c>
      <c r="GU287" s="1">
        <f>SUM(GU262:GU285)</f>
        <v>99.989999999999981</v>
      </c>
      <c r="GY287" s="1">
        <f>SUM(GY262:GY285)</f>
        <v>100.00999999999998</v>
      </c>
      <c r="GZ287" s="1">
        <f>SUM(GZ262:GZ285)</f>
        <v>99.98</v>
      </c>
      <c r="HA287" s="1">
        <f>SUM(HA262:HA285)</f>
        <v>100</v>
      </c>
      <c r="HB287" s="1">
        <f>SUM(HB262:HB285)</f>
        <v>99.99</v>
      </c>
      <c r="HF287" s="1">
        <f>SUM(HF262:HF285)</f>
        <v>99.989999999999981</v>
      </c>
      <c r="HG287" s="1">
        <f>SUM(HG262:HG285)</f>
        <v>99.990000000000023</v>
      </c>
      <c r="HH287" s="1">
        <f>SUM(HH262:HH285)</f>
        <v>100.01</v>
      </c>
      <c r="HI287" s="1">
        <f>SUM(HI262:HI285)</f>
        <v>100</v>
      </c>
      <c r="HM287" s="1">
        <f>SUM(HM262:HM285)</f>
        <v>100.05</v>
      </c>
      <c r="HN287" s="1">
        <f>SUM(HN262:HN285)</f>
        <v>100.00000000000003</v>
      </c>
      <c r="HO287" s="1">
        <f>SUM(HO262:HO285)</f>
        <v>100.00999999999999</v>
      </c>
      <c r="HP287" s="1">
        <f>SUM(HP262:HP285)</f>
        <v>100</v>
      </c>
      <c r="HT287" s="1">
        <f>SUM(HT262:HT285)</f>
        <v>100.01000000000003</v>
      </c>
      <c r="HU287" s="1">
        <f>SUM(HU262:HU285)</f>
        <v>100</v>
      </c>
      <c r="HV287" s="1">
        <f>SUM(HV262:HV285)</f>
        <v>100.01000000000002</v>
      </c>
      <c r="HW287" s="1">
        <f>SUM(HW262:HW285)</f>
        <v>100</v>
      </c>
      <c r="HX287" s="1"/>
      <c r="HY287" s="1"/>
      <c r="HZ287" s="1"/>
      <c r="IA287" s="1">
        <f t="shared" ref="IA287:IK287" si="9">SUM(IA262:IA285)</f>
        <v>99.389999999999986</v>
      </c>
      <c r="IB287" s="1">
        <f t="shared" si="9"/>
        <v>100.02000000000001</v>
      </c>
      <c r="IC287" s="1">
        <f t="shared" si="9"/>
        <v>99.02</v>
      </c>
      <c r="ID287" s="1">
        <f t="shared" si="9"/>
        <v>100</v>
      </c>
      <c r="IE287" s="1"/>
      <c r="IF287" s="1"/>
      <c r="IG287" s="1"/>
      <c r="IH287" s="1">
        <f t="shared" si="9"/>
        <v>100.02</v>
      </c>
      <c r="II287" s="1">
        <f t="shared" si="9"/>
        <v>100.00000000000001</v>
      </c>
      <c r="IJ287" s="1">
        <f t="shared" si="9"/>
        <v>100.00000000000001</v>
      </c>
      <c r="IK287" s="1">
        <f t="shared" si="9"/>
        <v>100</v>
      </c>
      <c r="IL287" s="1"/>
      <c r="IM287" s="1"/>
      <c r="IN287" s="1"/>
      <c r="IO287" s="1">
        <f t="shared" ref="IO287:IR287" si="10">SUM(IO262:IO285)</f>
        <v>100.03000000000002</v>
      </c>
      <c r="IP287" s="1">
        <f t="shared" si="10"/>
        <v>100.02</v>
      </c>
      <c r="IQ287" s="1">
        <f t="shared" si="10"/>
        <v>100.02000000000001</v>
      </c>
      <c r="IR287" s="1">
        <f t="shared" si="10"/>
        <v>99.999999999999986</v>
      </c>
      <c r="IU287" s="1"/>
      <c r="IV287" s="1">
        <f t="shared" ref="IV287:IY287" si="11">SUM(IV262:IV285)</f>
        <v>99.87</v>
      </c>
      <c r="IW287" s="1">
        <f t="shared" si="11"/>
        <v>100.01</v>
      </c>
      <c r="IX287" s="1">
        <f t="shared" si="11"/>
        <v>100.02</v>
      </c>
      <c r="IY287" s="1">
        <f t="shared" si="11"/>
        <v>100.01000000000002</v>
      </c>
      <c r="JC287" s="1">
        <f t="shared" ref="JC287:JF287" si="12">SUM(JC262:JC285)</f>
        <v>100.03999999999999</v>
      </c>
      <c r="JD287" s="1">
        <f t="shared" si="12"/>
        <v>100</v>
      </c>
      <c r="JE287" s="1">
        <f t="shared" si="12"/>
        <v>99.990000000000023</v>
      </c>
      <c r="JF287" s="1">
        <f t="shared" si="12"/>
        <v>100.01</v>
      </c>
      <c r="JJ287" s="1">
        <f t="shared" ref="JJ287:JM287" si="13">SUM(JJ262:JJ285)</f>
        <v>99.960000000000008</v>
      </c>
      <c r="JK287" s="1">
        <f t="shared" si="13"/>
        <v>100.02000000000002</v>
      </c>
      <c r="JL287" s="1">
        <f t="shared" si="13"/>
        <v>100.02000000000001</v>
      </c>
      <c r="JM287" s="1">
        <f t="shared" si="13"/>
        <v>99.99</v>
      </c>
      <c r="JQ287" s="1">
        <f t="shared" ref="JQ287:JT287" si="14">SUM(JQ262:JQ285)</f>
        <v>100.01</v>
      </c>
      <c r="JR287" s="1">
        <f t="shared" si="14"/>
        <v>100.02000000000001</v>
      </c>
      <c r="JS287" s="1">
        <f t="shared" si="14"/>
        <v>99.97</v>
      </c>
      <c r="JT287" s="1">
        <f t="shared" si="14"/>
        <v>100</v>
      </c>
      <c r="JX287" s="1">
        <f t="shared" ref="JX287:KA287" si="15">SUM(JX262:JX285)</f>
        <v>99.979999999999976</v>
      </c>
      <c r="JY287" s="1">
        <f t="shared" si="15"/>
        <v>100.01</v>
      </c>
      <c r="JZ287" s="1">
        <f t="shared" si="15"/>
        <v>100.00999999999999</v>
      </c>
      <c r="KA287" s="1">
        <f t="shared" si="15"/>
        <v>100</v>
      </c>
      <c r="KE287" s="32">
        <f t="shared" ref="KE287:KH287" si="16">SUM(KE262:KE285)</f>
        <v>99.96999999999997</v>
      </c>
      <c r="KF287" s="32">
        <f t="shared" si="16"/>
        <v>99.979999999999976</v>
      </c>
      <c r="KG287" s="32">
        <f t="shared" si="16"/>
        <v>99.979999999999976</v>
      </c>
      <c r="KH287" s="32">
        <f t="shared" si="16"/>
        <v>100.01</v>
      </c>
      <c r="KL287" s="32">
        <f t="shared" ref="KL287:KO287" si="17">SUM(KL262:KL285)</f>
        <v>99.460000000000008</v>
      </c>
      <c r="KM287" s="32">
        <f t="shared" si="17"/>
        <v>99.989999999999966</v>
      </c>
      <c r="KN287" s="32">
        <f t="shared" si="17"/>
        <v>99.160000000000025</v>
      </c>
      <c r="KO287" s="32">
        <f t="shared" si="17"/>
        <v>100.01</v>
      </c>
      <c r="KS287" s="32">
        <f t="shared" ref="KS287:KV287" si="18">SUM(KS262:KS285)</f>
        <v>99.98</v>
      </c>
      <c r="KT287" s="32">
        <f t="shared" si="18"/>
        <v>100</v>
      </c>
      <c r="KU287" s="32">
        <f t="shared" si="18"/>
        <v>100.00000000000004</v>
      </c>
      <c r="KV287" s="32">
        <f t="shared" si="18"/>
        <v>99.98</v>
      </c>
      <c r="KZ287" s="32">
        <f t="shared" ref="KZ287:LC287" si="19">SUM(KZ262:KZ285)</f>
        <v>99.549999999999983</v>
      </c>
      <c r="LA287" s="32">
        <f t="shared" si="19"/>
        <v>100.00999999999999</v>
      </c>
      <c r="LB287" s="32">
        <f t="shared" si="19"/>
        <v>100</v>
      </c>
      <c r="LC287" s="32">
        <f t="shared" si="19"/>
        <v>100</v>
      </c>
      <c r="LG287" s="32">
        <f t="shared" ref="LG287:LJ287" si="20">SUM(LG262:LG285)</f>
        <v>99.980000000000032</v>
      </c>
      <c r="LH287" s="32">
        <f t="shared" si="20"/>
        <v>100</v>
      </c>
      <c r="LI287" s="32">
        <f t="shared" si="20"/>
        <v>100.01</v>
      </c>
      <c r="LJ287" s="32">
        <f t="shared" si="20"/>
        <v>100.00999999999999</v>
      </c>
      <c r="LN287" s="32">
        <f t="shared" ref="LN287:LQ287" si="21">SUM(LN262:LN285)</f>
        <v>100.01000000000002</v>
      </c>
      <c r="LO287" s="32">
        <f t="shared" si="21"/>
        <v>100</v>
      </c>
      <c r="LP287" s="32">
        <f t="shared" si="21"/>
        <v>100.02000000000001</v>
      </c>
      <c r="LQ287" s="32">
        <f t="shared" si="21"/>
        <v>100</v>
      </c>
      <c r="LU287" s="32">
        <f t="shared" ref="LU287:LX287" si="22">SUM(LU262:LU285)</f>
        <v>100.01</v>
      </c>
      <c r="LV287" s="32">
        <f t="shared" si="22"/>
        <v>99.990000000000009</v>
      </c>
      <c r="LW287" s="32">
        <f t="shared" si="22"/>
        <v>100.00999999999999</v>
      </c>
      <c r="LX287" s="32">
        <f t="shared" si="22"/>
        <v>100.00000000000001</v>
      </c>
      <c r="MB287" s="32">
        <f t="shared" ref="MB287:ME287" si="23">SUM(MB262:MB285)</f>
        <v>100.02</v>
      </c>
      <c r="MC287" s="32">
        <f t="shared" si="23"/>
        <v>100.01000000000002</v>
      </c>
      <c r="MD287" s="32">
        <f t="shared" si="23"/>
        <v>100.01000000000002</v>
      </c>
      <c r="ME287" s="32">
        <f t="shared" si="23"/>
        <v>100.01</v>
      </c>
      <c r="MI287" s="32">
        <f t="shared" ref="MI287:ML287" si="24">SUM(MI262:MI285)</f>
        <v>100</v>
      </c>
      <c r="MJ287" s="32">
        <f t="shared" si="24"/>
        <v>99.99</v>
      </c>
      <c r="MK287" s="32">
        <f t="shared" si="24"/>
        <v>100</v>
      </c>
      <c r="ML287" s="32">
        <f t="shared" si="24"/>
        <v>99.999999999999986</v>
      </c>
      <c r="MP287" s="32">
        <f t="shared" ref="MP287:MS287" si="25">SUM(MP262:MP285)</f>
        <v>99.989999999999981</v>
      </c>
      <c r="MQ287" s="32">
        <f t="shared" si="25"/>
        <v>100.00000000000001</v>
      </c>
      <c r="MR287" s="32">
        <f t="shared" si="25"/>
        <v>100.01</v>
      </c>
      <c r="MS287" s="32">
        <f t="shared" si="25"/>
        <v>100</v>
      </c>
      <c r="MW287" s="32">
        <f t="shared" ref="MW287:MZ287" si="26">SUM(MW262:MW285)</f>
        <v>100.00000000000001</v>
      </c>
      <c r="MX287" s="32">
        <f t="shared" si="26"/>
        <v>100.00999999999999</v>
      </c>
      <c r="MY287" s="32">
        <f t="shared" si="26"/>
        <v>99.97</v>
      </c>
      <c r="MZ287" s="32">
        <f t="shared" si="26"/>
        <v>99.99</v>
      </c>
      <c r="ND287" s="32">
        <f t="shared" ref="ND287:NG287" si="27">SUM(ND262:ND285)</f>
        <v>100.01000000000003</v>
      </c>
      <c r="NE287" s="32">
        <f t="shared" si="27"/>
        <v>100.02000000000001</v>
      </c>
      <c r="NF287" s="32">
        <f t="shared" si="27"/>
        <v>99.99</v>
      </c>
      <c r="NG287" s="32">
        <f t="shared" si="27"/>
        <v>100</v>
      </c>
      <c r="NK287" s="32">
        <f t="shared" ref="NK287:NN287" si="28">SUM(NK262:NK285)</f>
        <v>100.00999999999999</v>
      </c>
      <c r="NL287" s="32">
        <f t="shared" si="28"/>
        <v>100</v>
      </c>
      <c r="NM287" s="32">
        <f t="shared" si="28"/>
        <v>99.969999999999985</v>
      </c>
      <c r="NN287" s="32">
        <f t="shared" si="28"/>
        <v>100.00999999999999</v>
      </c>
      <c r="NR287" s="32">
        <f t="shared" ref="NR287:NU287" si="29">SUM(NR262:NR285)</f>
        <v>99.959999999999965</v>
      </c>
      <c r="NS287" s="32">
        <f t="shared" si="29"/>
        <v>99.99</v>
      </c>
      <c r="NT287" s="32">
        <f t="shared" si="29"/>
        <v>100.02000000000001</v>
      </c>
      <c r="NU287" s="32">
        <f t="shared" si="29"/>
        <v>100.01</v>
      </c>
      <c r="NY287" s="32">
        <f t="shared" ref="NY287:OB287" si="30">SUM(NY262:NY285)</f>
        <v>99.990000000000009</v>
      </c>
      <c r="NZ287" s="32">
        <f t="shared" si="30"/>
        <v>99.97999999999999</v>
      </c>
      <c r="OA287" s="32">
        <f t="shared" si="30"/>
        <v>100.03000000000002</v>
      </c>
      <c r="OB287" s="32">
        <f t="shared" si="30"/>
        <v>100.01000000000002</v>
      </c>
      <c r="OF287" s="32">
        <f t="shared" ref="OF287:OI287" si="31">SUM(OF262:OF285)</f>
        <v>100.00000000000003</v>
      </c>
      <c r="OG287" s="32">
        <f t="shared" si="31"/>
        <v>99.990000000000009</v>
      </c>
      <c r="OH287" s="32">
        <f t="shared" si="31"/>
        <v>100.02999999999997</v>
      </c>
      <c r="OI287" s="32">
        <f t="shared" si="31"/>
        <v>100</v>
      </c>
      <c r="OM287" s="32">
        <f t="shared" ref="OM287:OP287" si="32">SUM(OM262:OM285)</f>
        <v>99.979999999999961</v>
      </c>
      <c r="ON287" s="32">
        <f t="shared" si="32"/>
        <v>100</v>
      </c>
      <c r="OO287" s="32">
        <f t="shared" si="32"/>
        <v>100.04</v>
      </c>
      <c r="OP287" s="32">
        <f t="shared" si="32"/>
        <v>99.999999999999986</v>
      </c>
      <c r="OT287" s="32">
        <f t="shared" ref="OT287:OW287" si="33">SUM(OT262:OT285)</f>
        <v>99.990000000000023</v>
      </c>
      <c r="OU287" s="32">
        <f t="shared" si="33"/>
        <v>99.98</v>
      </c>
      <c r="OV287" s="32">
        <f t="shared" si="33"/>
        <v>100.01</v>
      </c>
      <c r="OW287" s="32">
        <f t="shared" si="33"/>
        <v>99.990000000000009</v>
      </c>
      <c r="PA287" s="32">
        <f t="shared" ref="PA287:PD287" si="34">SUM(PA262:PA285)</f>
        <v>99.990000000000023</v>
      </c>
      <c r="PB287" s="32">
        <f t="shared" si="34"/>
        <v>100.01</v>
      </c>
      <c r="PC287" s="32">
        <f t="shared" si="34"/>
        <v>100.02999999999999</v>
      </c>
      <c r="PD287" s="32">
        <f t="shared" si="34"/>
        <v>100</v>
      </c>
      <c r="PH287" s="32">
        <f t="shared" ref="PH287:PK287" si="35">SUM(PH262:PH285)</f>
        <v>100</v>
      </c>
      <c r="PI287" s="32">
        <f t="shared" si="35"/>
        <v>100.02000000000001</v>
      </c>
      <c r="PJ287" s="32">
        <f t="shared" si="35"/>
        <v>99.99</v>
      </c>
      <c r="PK287" s="32">
        <f t="shared" si="35"/>
        <v>99.99</v>
      </c>
      <c r="PO287" s="32">
        <f t="shared" ref="PO287:PR287" si="36">SUM(PO262:PO285)</f>
        <v>100</v>
      </c>
      <c r="PP287" s="32">
        <f t="shared" si="36"/>
        <v>99.980000000000018</v>
      </c>
      <c r="PQ287" s="32">
        <f t="shared" si="36"/>
        <v>100.01</v>
      </c>
      <c r="PR287" s="32">
        <f t="shared" si="36"/>
        <v>100</v>
      </c>
      <c r="PV287" s="32">
        <f t="shared" ref="PV287:PY287" si="37">SUM(PV262:PV285)</f>
        <v>100.00999999999999</v>
      </c>
      <c r="PW287" s="32">
        <f t="shared" si="37"/>
        <v>100.00999999999996</v>
      </c>
      <c r="PX287" s="32">
        <f t="shared" si="37"/>
        <v>100.03</v>
      </c>
      <c r="PY287" s="32">
        <f t="shared" si="37"/>
        <v>100.00999999999999</v>
      </c>
      <c r="QC287" s="32">
        <f t="shared" ref="QC287:QF287" si="38">SUM(QC262:QC285)</f>
        <v>100.02</v>
      </c>
      <c r="QD287" s="32">
        <f t="shared" si="38"/>
        <v>99.990000000000009</v>
      </c>
      <c r="QE287" s="32">
        <f t="shared" si="38"/>
        <v>99.97999999999999</v>
      </c>
      <c r="QF287" s="32">
        <f t="shared" si="38"/>
        <v>100.02</v>
      </c>
      <c r="QJ287" s="32">
        <f t="shared" ref="QJ287:QM287" si="39">SUM(QJ262:QJ285)</f>
        <v>100.00999999999999</v>
      </c>
      <c r="QK287" s="32">
        <f t="shared" si="39"/>
        <v>100.02000000000001</v>
      </c>
      <c r="QL287" s="32">
        <f t="shared" si="39"/>
        <v>100.00000000000001</v>
      </c>
      <c r="QM287" s="32">
        <f t="shared" si="39"/>
        <v>100.00000000000001</v>
      </c>
      <c r="QQ287" s="32">
        <f t="shared" ref="QQ287:QT287" si="40">SUM(QQ262:QQ285)</f>
        <v>100.00000000000001</v>
      </c>
      <c r="QR287" s="32">
        <f t="shared" si="40"/>
        <v>100.00999999999999</v>
      </c>
      <c r="QS287" s="32">
        <f t="shared" si="40"/>
        <v>100.02999999999999</v>
      </c>
      <c r="QT287" s="32">
        <f t="shared" si="40"/>
        <v>100.01</v>
      </c>
      <c r="QX287" s="32">
        <f t="shared" ref="QX287:RA287" si="41">SUM(QX262:QX285)</f>
        <v>99.99</v>
      </c>
      <c r="QY287" s="32">
        <f t="shared" si="41"/>
        <v>100.02</v>
      </c>
      <c r="QZ287" s="32">
        <f t="shared" si="41"/>
        <v>100</v>
      </c>
      <c r="RA287" s="32">
        <f t="shared" si="41"/>
        <v>100</v>
      </c>
      <c r="RE287" s="32">
        <f t="shared" ref="RE287:RH287" si="42">SUM(RE262:RE285)</f>
        <v>99.97999999999999</v>
      </c>
      <c r="RF287" s="32">
        <f t="shared" si="42"/>
        <v>99.980000000000018</v>
      </c>
      <c r="RG287" s="32">
        <f t="shared" si="42"/>
        <v>100.00000000000001</v>
      </c>
      <c r="RH287" s="32">
        <f t="shared" si="42"/>
        <v>99.99</v>
      </c>
    </row>
  </sheetData>
  <mergeCells count="1">
    <mergeCell ref="A260:B260"/>
  </mergeCells>
  <conditionalFormatting sqref="BA287:BD287">
    <cfRule type="cellIs" dxfId="404" priority="202" operator="greaterThan">
      <formula>100.1</formula>
    </cfRule>
    <cfRule type="cellIs" dxfId="403" priority="203" operator="greaterThan">
      <formula>99.8</formula>
    </cfRule>
    <cfRule type="cellIs" dxfId="402" priority="204" operator="lessThan">
      <formula>99.8</formula>
    </cfRule>
  </conditionalFormatting>
  <conditionalFormatting sqref="BH287:BK287">
    <cfRule type="cellIs" dxfId="401" priority="199" operator="greaterThan">
      <formula>100.1</formula>
    </cfRule>
    <cfRule type="cellIs" dxfId="400" priority="200" operator="greaterThan">
      <formula>99.8</formula>
    </cfRule>
    <cfRule type="cellIs" dxfId="399" priority="201" operator="lessThan">
      <formula>99.8</formula>
    </cfRule>
  </conditionalFormatting>
  <conditionalFormatting sqref="BO287:BR287">
    <cfRule type="cellIs" dxfId="398" priority="196" operator="greaterThan">
      <formula>100.1</formula>
    </cfRule>
    <cfRule type="cellIs" dxfId="397" priority="197" operator="greaterThan">
      <formula>99.8</formula>
    </cfRule>
    <cfRule type="cellIs" dxfId="396" priority="198" operator="lessThan">
      <formula>99.8</formula>
    </cfRule>
  </conditionalFormatting>
  <conditionalFormatting sqref="BV287:BY287">
    <cfRule type="cellIs" dxfId="395" priority="193" operator="greaterThan">
      <formula>100.1</formula>
    </cfRule>
    <cfRule type="cellIs" dxfId="394" priority="194" operator="greaterThan">
      <formula>99.8</formula>
    </cfRule>
    <cfRule type="cellIs" dxfId="393" priority="195" operator="lessThan">
      <formula>99.8</formula>
    </cfRule>
  </conditionalFormatting>
  <conditionalFormatting sqref="AT287:AW287">
    <cfRule type="cellIs" dxfId="392" priority="190" operator="greaterThan">
      <formula>100.1</formula>
    </cfRule>
    <cfRule type="cellIs" dxfId="391" priority="191" operator="greaterThan">
      <formula>99.8</formula>
    </cfRule>
    <cfRule type="cellIs" dxfId="390" priority="192" operator="lessThan">
      <formula>99.8</formula>
    </cfRule>
  </conditionalFormatting>
  <conditionalFormatting sqref="AM287:AP287">
    <cfRule type="cellIs" dxfId="389" priority="187" operator="greaterThan">
      <formula>100.1</formula>
    </cfRule>
    <cfRule type="cellIs" dxfId="388" priority="188" operator="greaterThan">
      <formula>99.8</formula>
    </cfRule>
    <cfRule type="cellIs" dxfId="387" priority="189" operator="lessThan">
      <formula>99.8</formula>
    </cfRule>
  </conditionalFormatting>
  <conditionalFormatting sqref="AF287:AI287">
    <cfRule type="cellIs" dxfId="386" priority="184" operator="greaterThan">
      <formula>100.1</formula>
    </cfRule>
    <cfRule type="cellIs" dxfId="385" priority="185" operator="greaterThan">
      <formula>99.8</formula>
    </cfRule>
    <cfRule type="cellIs" dxfId="384" priority="186" operator="lessThan">
      <formula>99.8</formula>
    </cfRule>
  </conditionalFormatting>
  <conditionalFormatting sqref="Y287:AB287">
    <cfRule type="cellIs" dxfId="383" priority="181" operator="greaterThan">
      <formula>100.1</formula>
    </cfRule>
    <cfRule type="cellIs" dxfId="382" priority="182" operator="greaterThan">
      <formula>99.8</formula>
    </cfRule>
    <cfRule type="cellIs" dxfId="381" priority="183" operator="lessThan">
      <formula>99.8</formula>
    </cfRule>
  </conditionalFormatting>
  <conditionalFormatting sqref="R287:U287">
    <cfRule type="cellIs" dxfId="380" priority="178" operator="greaterThan">
      <formula>100.1</formula>
    </cfRule>
    <cfRule type="cellIs" dxfId="379" priority="179" operator="greaterThan">
      <formula>99.8</formula>
    </cfRule>
    <cfRule type="cellIs" dxfId="378" priority="180" operator="lessThan">
      <formula>99.8</formula>
    </cfRule>
  </conditionalFormatting>
  <conditionalFormatting sqref="K287:N287">
    <cfRule type="cellIs" dxfId="377" priority="175" operator="greaterThan">
      <formula>100.1</formula>
    </cfRule>
    <cfRule type="cellIs" dxfId="376" priority="176" operator="greaterThan">
      <formula>99.8</formula>
    </cfRule>
    <cfRule type="cellIs" dxfId="375" priority="177" operator="lessThan">
      <formula>99.8</formula>
    </cfRule>
  </conditionalFormatting>
  <conditionalFormatting sqref="D287:G287">
    <cfRule type="cellIs" dxfId="374" priority="172" operator="greaterThan">
      <formula>100.1</formula>
    </cfRule>
    <cfRule type="cellIs" dxfId="373" priority="173" operator="greaterThan">
      <formula>99.8</formula>
    </cfRule>
    <cfRule type="cellIs" dxfId="372" priority="174" operator="lessThan">
      <formula>99.8</formula>
    </cfRule>
  </conditionalFormatting>
  <conditionalFormatting sqref="CC287:CF287">
    <cfRule type="cellIs" dxfId="371" priority="169" operator="greaterThan">
      <formula>100.1</formula>
    </cfRule>
    <cfRule type="cellIs" dxfId="370" priority="170" operator="greaterThan">
      <formula>99.8</formula>
    </cfRule>
    <cfRule type="cellIs" dxfId="369" priority="171" operator="lessThan">
      <formula>99.8</formula>
    </cfRule>
  </conditionalFormatting>
  <conditionalFormatting sqref="CJ287:CM287">
    <cfRule type="cellIs" dxfId="368" priority="166" operator="greaterThan">
      <formula>100.1</formula>
    </cfRule>
    <cfRule type="cellIs" dxfId="367" priority="167" operator="greaterThan">
      <formula>99.8</formula>
    </cfRule>
    <cfRule type="cellIs" dxfId="366" priority="168" operator="lessThan">
      <formula>99.8</formula>
    </cfRule>
  </conditionalFormatting>
  <conditionalFormatting sqref="CQ287:CT287">
    <cfRule type="cellIs" dxfId="365" priority="163" operator="greaterThan">
      <formula>100.1</formula>
    </cfRule>
    <cfRule type="cellIs" dxfId="364" priority="164" operator="greaterThan">
      <formula>99.8</formula>
    </cfRule>
    <cfRule type="cellIs" dxfId="363" priority="165" operator="lessThan">
      <formula>99.8</formula>
    </cfRule>
  </conditionalFormatting>
  <conditionalFormatting sqref="CX287:DA287">
    <cfRule type="cellIs" dxfId="362" priority="157" operator="greaterThan">
      <formula>100.1</formula>
    </cfRule>
    <cfRule type="cellIs" dxfId="361" priority="158" operator="greaterThan">
      <formula>99.8</formula>
    </cfRule>
    <cfRule type="cellIs" dxfId="360" priority="159" operator="lessThan">
      <formula>99.8</formula>
    </cfRule>
  </conditionalFormatting>
  <conditionalFormatting sqref="DE287:DH287">
    <cfRule type="cellIs" dxfId="359" priority="154" operator="greaterThan">
      <formula>100.1</formula>
    </cfRule>
    <cfRule type="cellIs" dxfId="358" priority="155" operator="greaterThan">
      <formula>99.8</formula>
    </cfRule>
    <cfRule type="cellIs" dxfId="357" priority="156" operator="lessThan">
      <formula>99.8</formula>
    </cfRule>
  </conditionalFormatting>
  <conditionalFormatting sqref="DL287:DO287">
    <cfRule type="cellIs" dxfId="356" priority="151" operator="greaterThan">
      <formula>100.1</formula>
    </cfRule>
    <cfRule type="cellIs" dxfId="355" priority="152" operator="greaterThan">
      <formula>99.8</formula>
    </cfRule>
    <cfRule type="cellIs" dxfId="354" priority="153" operator="lessThan">
      <formula>99.8</formula>
    </cfRule>
  </conditionalFormatting>
  <conditionalFormatting sqref="DS287:DV287">
    <cfRule type="cellIs" dxfId="353" priority="148" operator="greaterThan">
      <formula>100.1</formula>
    </cfRule>
    <cfRule type="cellIs" dxfId="352" priority="149" operator="greaterThan">
      <formula>99.8</formula>
    </cfRule>
    <cfRule type="cellIs" dxfId="351" priority="150" operator="lessThan">
      <formula>99.8</formula>
    </cfRule>
  </conditionalFormatting>
  <conditionalFormatting sqref="DZ287:EC287">
    <cfRule type="cellIs" dxfId="350" priority="145" operator="greaterThan">
      <formula>100.1</formula>
    </cfRule>
    <cfRule type="cellIs" dxfId="349" priority="146" operator="greaterThan">
      <formula>99.8</formula>
    </cfRule>
    <cfRule type="cellIs" dxfId="348" priority="147" operator="lessThan">
      <formula>99.8</formula>
    </cfRule>
  </conditionalFormatting>
  <conditionalFormatting sqref="EG287:EJ287">
    <cfRule type="cellIs" dxfId="347" priority="142" operator="greaterThan">
      <formula>100.1</formula>
    </cfRule>
    <cfRule type="cellIs" dxfId="346" priority="143" operator="greaterThan">
      <formula>99.8</formula>
    </cfRule>
    <cfRule type="cellIs" dxfId="345" priority="144" operator="lessThan">
      <formula>99.8</formula>
    </cfRule>
  </conditionalFormatting>
  <conditionalFormatting sqref="EN287:EQ287">
    <cfRule type="cellIs" dxfId="344" priority="139" operator="greaterThan">
      <formula>100.1</formula>
    </cfRule>
    <cfRule type="cellIs" dxfId="343" priority="140" operator="greaterThan">
      <formula>99.8</formula>
    </cfRule>
    <cfRule type="cellIs" dxfId="342" priority="141" operator="lessThan">
      <formula>99.8</formula>
    </cfRule>
  </conditionalFormatting>
  <conditionalFormatting sqref="EU287:EX287">
    <cfRule type="cellIs" dxfId="341" priority="136" operator="greaterThan">
      <formula>100.1</formula>
    </cfRule>
    <cfRule type="cellIs" dxfId="340" priority="137" operator="greaterThan">
      <formula>99.8</formula>
    </cfRule>
    <cfRule type="cellIs" dxfId="339" priority="138" operator="lessThan">
      <formula>99.8</formula>
    </cfRule>
  </conditionalFormatting>
  <conditionalFormatting sqref="FB287:FE287">
    <cfRule type="cellIs" dxfId="338" priority="133" operator="greaterThan">
      <formula>100.1</formula>
    </cfRule>
    <cfRule type="cellIs" dxfId="337" priority="134" operator="greaterThan">
      <formula>99.8</formula>
    </cfRule>
    <cfRule type="cellIs" dxfId="336" priority="135" operator="lessThan">
      <formula>99.8</formula>
    </cfRule>
  </conditionalFormatting>
  <conditionalFormatting sqref="FI287:FL287">
    <cfRule type="cellIs" dxfId="335" priority="130" operator="greaterThan">
      <formula>100.1</formula>
    </cfRule>
    <cfRule type="cellIs" dxfId="334" priority="131" operator="greaterThan">
      <formula>99.8</formula>
    </cfRule>
    <cfRule type="cellIs" dxfId="333" priority="132" operator="lessThan">
      <formula>99.8</formula>
    </cfRule>
  </conditionalFormatting>
  <conditionalFormatting sqref="FP287:FS287">
    <cfRule type="cellIs" dxfId="332" priority="127" operator="greaterThan">
      <formula>100.1</formula>
    </cfRule>
    <cfRule type="cellIs" dxfId="331" priority="128" operator="greaterThan">
      <formula>99.8</formula>
    </cfRule>
    <cfRule type="cellIs" dxfId="330" priority="129" operator="lessThan">
      <formula>99.8</formula>
    </cfRule>
  </conditionalFormatting>
  <conditionalFormatting sqref="FW287:FZ287">
    <cfRule type="cellIs" dxfId="329" priority="124" operator="greaterThan">
      <formula>100.1</formula>
    </cfRule>
    <cfRule type="cellIs" dxfId="328" priority="125" operator="greaterThan">
      <formula>99.8</formula>
    </cfRule>
    <cfRule type="cellIs" dxfId="327" priority="126" operator="lessThan">
      <formula>99.8</formula>
    </cfRule>
  </conditionalFormatting>
  <conditionalFormatting sqref="GD287:GG287">
    <cfRule type="cellIs" dxfId="326" priority="121" operator="greaterThan">
      <formula>100.1</formula>
    </cfRule>
    <cfRule type="cellIs" dxfId="325" priority="122" operator="greaterThan">
      <formula>99.8</formula>
    </cfRule>
    <cfRule type="cellIs" dxfId="324" priority="123" operator="lessThan">
      <formula>99.8</formula>
    </cfRule>
  </conditionalFormatting>
  <conditionalFormatting sqref="GK287:GN287">
    <cfRule type="cellIs" dxfId="323" priority="118" operator="greaterThan">
      <formula>100.1</formula>
    </cfRule>
    <cfRule type="cellIs" dxfId="322" priority="119" operator="greaterThan">
      <formula>99.8</formula>
    </cfRule>
    <cfRule type="cellIs" dxfId="321" priority="120" operator="lessThan">
      <formula>99.8</formula>
    </cfRule>
  </conditionalFormatting>
  <conditionalFormatting sqref="GR287:GU287">
    <cfRule type="cellIs" dxfId="320" priority="115" operator="greaterThan">
      <formula>100.1</formula>
    </cfRule>
    <cfRule type="cellIs" dxfId="319" priority="116" operator="greaterThan">
      <formula>99.8</formula>
    </cfRule>
    <cfRule type="cellIs" dxfId="318" priority="117" operator="lessThan">
      <formula>99.8</formula>
    </cfRule>
  </conditionalFormatting>
  <conditionalFormatting sqref="GY287:HB287">
    <cfRule type="cellIs" dxfId="317" priority="112" operator="greaterThan">
      <formula>100.1</formula>
    </cfRule>
    <cfRule type="cellIs" dxfId="316" priority="113" operator="greaterThan">
      <formula>99.8</formula>
    </cfRule>
    <cfRule type="cellIs" dxfId="315" priority="114" operator="lessThan">
      <formula>99.8</formula>
    </cfRule>
  </conditionalFormatting>
  <conditionalFormatting sqref="HF287:HI287">
    <cfRule type="cellIs" dxfId="314" priority="109" operator="greaterThan">
      <formula>100.1</formula>
    </cfRule>
    <cfRule type="cellIs" dxfId="313" priority="110" operator="greaterThan">
      <formula>99.8</formula>
    </cfRule>
    <cfRule type="cellIs" dxfId="312" priority="111" operator="lessThan">
      <formula>99.8</formula>
    </cfRule>
  </conditionalFormatting>
  <conditionalFormatting sqref="HM287:HP287">
    <cfRule type="cellIs" dxfId="311" priority="106" operator="greaterThan">
      <formula>100.1</formula>
    </cfRule>
    <cfRule type="cellIs" dxfId="310" priority="107" operator="greaterThan">
      <formula>99.8</formula>
    </cfRule>
    <cfRule type="cellIs" dxfId="309" priority="108" operator="lessThan">
      <formula>99.8</formula>
    </cfRule>
  </conditionalFormatting>
  <conditionalFormatting sqref="HT287:IK287">
    <cfRule type="cellIs" dxfId="308" priority="103" operator="greaterThan">
      <formula>100.1</formula>
    </cfRule>
    <cfRule type="cellIs" dxfId="307" priority="104" operator="greaterThan">
      <formula>99.8</formula>
    </cfRule>
    <cfRule type="cellIs" dxfId="306" priority="105" operator="lessThan">
      <formula>99.8</formula>
    </cfRule>
  </conditionalFormatting>
  <conditionalFormatting sqref="IL287:IR287">
    <cfRule type="cellIs" dxfId="305" priority="100" operator="greaterThan">
      <formula>100.1</formula>
    </cfRule>
    <cfRule type="cellIs" dxfId="304" priority="101" operator="greaterThan">
      <formula>99.8</formula>
    </cfRule>
    <cfRule type="cellIs" dxfId="303" priority="102" operator="lessThan">
      <formula>99.8</formula>
    </cfRule>
  </conditionalFormatting>
  <conditionalFormatting sqref="IU287:IY287">
    <cfRule type="cellIs" dxfId="302" priority="97" operator="greaterThan">
      <formula>100.1</formula>
    </cfRule>
    <cfRule type="cellIs" dxfId="301" priority="98" operator="greaterThan">
      <formula>99.8</formula>
    </cfRule>
    <cfRule type="cellIs" dxfId="300" priority="99" operator="lessThan">
      <formula>99.8</formula>
    </cfRule>
  </conditionalFormatting>
  <conditionalFormatting sqref="JC287:JF287">
    <cfRule type="cellIs" dxfId="299" priority="94" operator="greaterThan">
      <formula>100.1</formula>
    </cfRule>
    <cfRule type="cellIs" dxfId="298" priority="95" operator="greaterThan">
      <formula>99.8</formula>
    </cfRule>
    <cfRule type="cellIs" dxfId="297" priority="96" operator="lessThan">
      <formula>99.8</formula>
    </cfRule>
  </conditionalFormatting>
  <conditionalFormatting sqref="JJ287:JM287">
    <cfRule type="cellIs" dxfId="296" priority="91" operator="greaterThan">
      <formula>100.1</formula>
    </cfRule>
    <cfRule type="cellIs" dxfId="295" priority="92" operator="greaterThan">
      <formula>99.8</formula>
    </cfRule>
    <cfRule type="cellIs" dxfId="294" priority="93" operator="lessThan">
      <formula>99.8</formula>
    </cfRule>
  </conditionalFormatting>
  <conditionalFormatting sqref="JQ287:JT287">
    <cfRule type="cellIs" dxfId="293" priority="88" operator="greaterThan">
      <formula>100.1</formula>
    </cfRule>
    <cfRule type="cellIs" dxfId="292" priority="89" operator="greaterThan">
      <formula>99.8</formula>
    </cfRule>
    <cfRule type="cellIs" dxfId="291" priority="90" operator="lessThan">
      <formula>99.8</formula>
    </cfRule>
  </conditionalFormatting>
  <conditionalFormatting sqref="JX287:KA287">
    <cfRule type="cellIs" dxfId="290" priority="85" operator="greaterThan">
      <formula>100.1</formula>
    </cfRule>
    <cfRule type="cellIs" dxfId="289" priority="86" operator="greaterThan">
      <formula>99.8</formula>
    </cfRule>
    <cfRule type="cellIs" dxfId="288" priority="87" operator="lessThan">
      <formula>99.8</formula>
    </cfRule>
  </conditionalFormatting>
  <conditionalFormatting sqref="KE287:KH287">
    <cfRule type="cellIs" dxfId="287" priority="82" operator="greaterThan">
      <formula>100.1</formula>
    </cfRule>
    <cfRule type="cellIs" dxfId="286" priority="83" operator="greaterThan">
      <formula>99.8</formula>
    </cfRule>
    <cfRule type="cellIs" dxfId="285" priority="84" operator="lessThan">
      <formula>99.8</formula>
    </cfRule>
  </conditionalFormatting>
  <conditionalFormatting sqref="KL287:KO287">
    <cfRule type="cellIs" dxfId="284" priority="79" operator="greaterThan">
      <formula>100.1</formula>
    </cfRule>
    <cfRule type="cellIs" dxfId="283" priority="80" operator="greaterThan">
      <formula>99.8</formula>
    </cfRule>
    <cfRule type="cellIs" dxfId="282" priority="81" operator="lessThan">
      <formula>99.8</formula>
    </cfRule>
  </conditionalFormatting>
  <conditionalFormatting sqref="KS287:KV287">
    <cfRule type="cellIs" dxfId="281" priority="76" operator="greaterThan">
      <formula>100.1</formula>
    </cfRule>
    <cfRule type="cellIs" dxfId="280" priority="77" operator="greaterThan">
      <formula>99.8</formula>
    </cfRule>
    <cfRule type="cellIs" dxfId="279" priority="78" operator="lessThan">
      <formula>99.8</formula>
    </cfRule>
  </conditionalFormatting>
  <conditionalFormatting sqref="KZ287:LC287">
    <cfRule type="cellIs" dxfId="278" priority="73" operator="greaterThan">
      <formula>100.1</formula>
    </cfRule>
    <cfRule type="cellIs" dxfId="277" priority="74" operator="greaterThan">
      <formula>99.8</formula>
    </cfRule>
    <cfRule type="cellIs" dxfId="276" priority="75" operator="lessThan">
      <formula>99.8</formula>
    </cfRule>
  </conditionalFormatting>
  <conditionalFormatting sqref="LG287:LJ287">
    <cfRule type="cellIs" dxfId="275" priority="70" operator="greaterThan">
      <formula>100.1</formula>
    </cfRule>
    <cfRule type="cellIs" dxfId="274" priority="71" operator="greaterThan">
      <formula>99.8</formula>
    </cfRule>
    <cfRule type="cellIs" dxfId="273" priority="72" operator="lessThan">
      <formula>99.8</formula>
    </cfRule>
  </conditionalFormatting>
  <conditionalFormatting sqref="LN287:LQ287">
    <cfRule type="cellIs" dxfId="272" priority="67" operator="greaterThan">
      <formula>100.1</formula>
    </cfRule>
    <cfRule type="cellIs" dxfId="271" priority="68" operator="greaterThan">
      <formula>99.8</formula>
    </cfRule>
    <cfRule type="cellIs" dxfId="270" priority="69" operator="lessThan">
      <formula>99.8</formula>
    </cfRule>
  </conditionalFormatting>
  <conditionalFormatting sqref="LU287:LX287">
    <cfRule type="cellIs" dxfId="269" priority="64" operator="greaterThan">
      <formula>100.1</formula>
    </cfRule>
    <cfRule type="cellIs" dxfId="268" priority="65" operator="greaterThan">
      <formula>99.8</formula>
    </cfRule>
    <cfRule type="cellIs" dxfId="267" priority="66" operator="lessThan">
      <formula>99.8</formula>
    </cfRule>
  </conditionalFormatting>
  <conditionalFormatting sqref="MB287:ME287">
    <cfRule type="cellIs" dxfId="266" priority="61" operator="greaterThan">
      <formula>100.1</formula>
    </cfRule>
    <cfRule type="cellIs" dxfId="265" priority="62" operator="greaterThan">
      <formula>99.8</formula>
    </cfRule>
    <cfRule type="cellIs" dxfId="264" priority="63" operator="lessThan">
      <formula>99.8</formula>
    </cfRule>
  </conditionalFormatting>
  <conditionalFormatting sqref="MI287:ML287">
    <cfRule type="cellIs" dxfId="263" priority="58" operator="greaterThan">
      <formula>100.1</formula>
    </cfRule>
    <cfRule type="cellIs" dxfId="262" priority="59" operator="greaterThan">
      <formula>99.8</formula>
    </cfRule>
    <cfRule type="cellIs" dxfId="261" priority="60" operator="lessThan">
      <formula>99.8</formula>
    </cfRule>
  </conditionalFormatting>
  <conditionalFormatting sqref="MP287:MS287">
    <cfRule type="cellIs" dxfId="260" priority="55" operator="greaterThan">
      <formula>100.1</formula>
    </cfRule>
    <cfRule type="cellIs" dxfId="259" priority="56" operator="greaterThan">
      <formula>99.8</formula>
    </cfRule>
    <cfRule type="cellIs" dxfId="258" priority="57" operator="lessThan">
      <formula>99.8</formula>
    </cfRule>
  </conditionalFormatting>
  <conditionalFormatting sqref="MW287:MZ287">
    <cfRule type="cellIs" dxfId="257" priority="52" operator="greaterThan">
      <formula>100.1</formula>
    </cfRule>
    <cfRule type="cellIs" dxfId="256" priority="53" operator="greaterThan">
      <formula>99.8</formula>
    </cfRule>
    <cfRule type="cellIs" dxfId="255" priority="54" operator="lessThan">
      <formula>99.8</formula>
    </cfRule>
  </conditionalFormatting>
  <conditionalFormatting sqref="ND287:NG287">
    <cfRule type="cellIs" dxfId="254" priority="49" operator="greaterThan">
      <formula>100.1</formula>
    </cfRule>
    <cfRule type="cellIs" dxfId="253" priority="50" operator="greaterThan">
      <formula>99.8</formula>
    </cfRule>
    <cfRule type="cellIs" dxfId="252" priority="51" operator="lessThan">
      <formula>99.8</formula>
    </cfRule>
  </conditionalFormatting>
  <conditionalFormatting sqref="NK287:NN287">
    <cfRule type="cellIs" dxfId="251" priority="46" operator="greaterThan">
      <formula>100.1</formula>
    </cfRule>
    <cfRule type="cellIs" dxfId="250" priority="47" operator="greaterThan">
      <formula>99.8</formula>
    </cfRule>
    <cfRule type="cellIs" dxfId="249" priority="48" operator="lessThan">
      <formula>99.8</formula>
    </cfRule>
  </conditionalFormatting>
  <conditionalFormatting sqref="NR287:NU287">
    <cfRule type="cellIs" dxfId="248" priority="43" operator="greaterThan">
      <formula>100.1</formula>
    </cfRule>
    <cfRule type="cellIs" dxfId="247" priority="44" operator="greaterThan">
      <formula>99.8</formula>
    </cfRule>
    <cfRule type="cellIs" dxfId="246" priority="45" operator="lessThan">
      <formula>99.8</formula>
    </cfRule>
  </conditionalFormatting>
  <conditionalFormatting sqref="NY287:OB287">
    <cfRule type="cellIs" dxfId="245" priority="40" operator="greaterThan">
      <formula>100.1</formula>
    </cfRule>
    <cfRule type="cellIs" dxfId="244" priority="41" operator="greaterThan">
      <formula>99.8</formula>
    </cfRule>
    <cfRule type="cellIs" dxfId="243" priority="42" operator="lessThan">
      <formula>99.8</formula>
    </cfRule>
  </conditionalFormatting>
  <conditionalFormatting sqref="OF287:OI287">
    <cfRule type="cellIs" dxfId="242" priority="37" operator="greaterThan">
      <formula>100.1</formula>
    </cfRule>
    <cfRule type="cellIs" dxfId="241" priority="38" operator="greaterThan">
      <formula>99.8</formula>
    </cfRule>
    <cfRule type="cellIs" dxfId="240" priority="39" operator="lessThan">
      <formula>99.8</formula>
    </cfRule>
  </conditionalFormatting>
  <conditionalFormatting sqref="OM287:OP287">
    <cfRule type="cellIs" dxfId="239" priority="34" operator="greaterThan">
      <formula>100.1</formula>
    </cfRule>
    <cfRule type="cellIs" dxfId="238" priority="35" operator="greaterThan">
      <formula>99.8</formula>
    </cfRule>
    <cfRule type="cellIs" dxfId="237" priority="36" operator="lessThan">
      <formula>99.8</formula>
    </cfRule>
  </conditionalFormatting>
  <conditionalFormatting sqref="OT287:OW287">
    <cfRule type="cellIs" dxfId="236" priority="31" operator="greaterThan">
      <formula>100.1</formula>
    </cfRule>
    <cfRule type="cellIs" dxfId="235" priority="32" operator="greaterThan">
      <formula>99.8</formula>
    </cfRule>
    <cfRule type="cellIs" dxfId="234" priority="33" operator="lessThan">
      <formula>99.8</formula>
    </cfRule>
  </conditionalFormatting>
  <conditionalFormatting sqref="PA287:PD287">
    <cfRule type="cellIs" dxfId="233" priority="28" operator="greaterThan">
      <formula>100.1</formula>
    </cfRule>
    <cfRule type="cellIs" dxfId="232" priority="29" operator="greaterThan">
      <formula>99.8</formula>
    </cfRule>
    <cfRule type="cellIs" dxfId="231" priority="30" operator="lessThan">
      <formula>99.8</formula>
    </cfRule>
  </conditionalFormatting>
  <conditionalFormatting sqref="PH287:PK287">
    <cfRule type="cellIs" dxfId="230" priority="25" operator="greaterThan">
      <formula>100.1</formula>
    </cfRule>
    <cfRule type="cellIs" dxfId="229" priority="26" operator="greaterThan">
      <formula>99.8</formula>
    </cfRule>
    <cfRule type="cellIs" dxfId="228" priority="27" operator="lessThan">
      <formula>99.8</formula>
    </cfRule>
  </conditionalFormatting>
  <conditionalFormatting sqref="PO287:PR287">
    <cfRule type="cellIs" dxfId="227" priority="22" operator="greaterThan">
      <formula>100.1</formula>
    </cfRule>
    <cfRule type="cellIs" dxfId="226" priority="23" operator="greaterThan">
      <formula>99.8</formula>
    </cfRule>
    <cfRule type="cellIs" dxfId="225" priority="24" operator="lessThan">
      <formula>99.8</formula>
    </cfRule>
  </conditionalFormatting>
  <conditionalFormatting sqref="PV287:PY287">
    <cfRule type="cellIs" dxfId="224" priority="19" operator="greaterThan">
      <formula>100.1</formula>
    </cfRule>
    <cfRule type="cellIs" dxfId="223" priority="20" operator="greaterThan">
      <formula>99.8</formula>
    </cfRule>
    <cfRule type="cellIs" dxfId="222" priority="21" operator="lessThan">
      <formula>99.8</formula>
    </cfRule>
  </conditionalFormatting>
  <conditionalFormatting sqref="QC287:QF287">
    <cfRule type="cellIs" dxfId="221" priority="13" operator="greaterThan">
      <formula>100.1</formula>
    </cfRule>
    <cfRule type="cellIs" dxfId="220" priority="14" operator="greaterThan">
      <formula>99.8</formula>
    </cfRule>
    <cfRule type="cellIs" dxfId="219" priority="15" operator="lessThan">
      <formula>99.8</formula>
    </cfRule>
  </conditionalFormatting>
  <conditionalFormatting sqref="QJ287:QM287">
    <cfRule type="cellIs" dxfId="218" priority="10" operator="greaterThan">
      <formula>100.1</formula>
    </cfRule>
    <cfRule type="cellIs" dxfId="217" priority="11" operator="greaterThan">
      <formula>99.8</formula>
    </cfRule>
    <cfRule type="cellIs" dxfId="216" priority="12" operator="lessThan">
      <formula>99.8</formula>
    </cfRule>
  </conditionalFormatting>
  <conditionalFormatting sqref="QQ287:QT287">
    <cfRule type="cellIs" dxfId="215" priority="7" operator="greaterThan">
      <formula>100.1</formula>
    </cfRule>
    <cfRule type="cellIs" dxfId="214" priority="8" operator="greaterThan">
      <formula>99.8</formula>
    </cfRule>
    <cfRule type="cellIs" dxfId="213" priority="9" operator="lessThan">
      <formula>99.8</formula>
    </cfRule>
  </conditionalFormatting>
  <conditionalFormatting sqref="QX287:RA287">
    <cfRule type="cellIs" dxfId="212" priority="4" operator="greaterThan">
      <formula>100.1</formula>
    </cfRule>
    <cfRule type="cellIs" dxfId="211" priority="5" operator="greaterThan">
      <formula>99.8</formula>
    </cfRule>
    <cfRule type="cellIs" dxfId="210" priority="6" operator="lessThan">
      <formula>99.8</formula>
    </cfRule>
  </conditionalFormatting>
  <conditionalFormatting sqref="RE287:RH287">
    <cfRule type="cellIs" dxfId="209" priority="1" operator="greaterThan">
      <formula>100.1</formula>
    </cfRule>
    <cfRule type="cellIs" dxfId="208" priority="2" operator="greaterThan">
      <formula>99.8</formula>
    </cfRule>
    <cfRule type="cellIs" dxfId="207"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2:Q35"/>
  <sheetViews>
    <sheetView showGridLines="0" zoomScaleNormal="100" workbookViewId="0">
      <selection activeCell="B45" sqref="B45:O45"/>
    </sheetView>
  </sheetViews>
  <sheetFormatPr baseColWidth="10" defaultColWidth="11.42578125" defaultRowHeight="15" x14ac:dyDescent="0.25"/>
  <cols>
    <col min="1" max="1" width="8.28515625" customWidth="1"/>
    <col min="2" max="2" width="11.5703125" customWidth="1"/>
    <col min="4" max="4" width="3" customWidth="1"/>
    <col min="5" max="16" width="9.28515625" customWidth="1"/>
  </cols>
  <sheetData>
    <row r="2" spans="2:17" ht="21" x14ac:dyDescent="0.35">
      <c r="B2" s="21" t="s">
        <v>393</v>
      </c>
      <c r="C2" s="22" t="str">
        <f>VLOOKUP(Enlaces!C1,Enlaces!B2:C5,2,0)</f>
        <v>T.España</v>
      </c>
      <c r="H2" s="33" t="s">
        <v>397</v>
      </c>
    </row>
    <row r="4" spans="2:17" x14ac:dyDescent="0.25">
      <c r="B4" s="19" t="s">
        <v>395</v>
      </c>
    </row>
    <row r="5" spans="2:17" hidden="1" x14ac:dyDescent="0.25">
      <c r="E5" s="31" t="str">
        <f t="shared" ref="E5:P5" si="0">E9&amp;$C$2</f>
        <v xml:space="preserve"> FEBRERO 22T.España</v>
      </c>
      <c r="F5" s="31" t="str">
        <f t="shared" si="0"/>
        <v xml:space="preserve"> MARZO 22T.España</v>
      </c>
      <c r="G5" s="31" t="str">
        <f t="shared" si="0"/>
        <v xml:space="preserve"> ABRIL 22T.España</v>
      </c>
      <c r="H5" s="31" t="str">
        <f t="shared" si="0"/>
        <v xml:space="preserve"> MAYO 22T.España</v>
      </c>
      <c r="I5" s="31" t="str">
        <f t="shared" si="0"/>
        <v xml:space="preserve"> JUNIO 22T.España</v>
      </c>
      <c r="J5" s="31" t="str">
        <f t="shared" si="0"/>
        <v xml:space="preserve"> JULIO 22T.España</v>
      </c>
      <c r="K5" s="31" t="str">
        <f t="shared" si="0"/>
        <v xml:space="preserve"> AGOSTO 22T.España</v>
      </c>
      <c r="L5" s="31" t="str">
        <f t="shared" si="0"/>
        <v xml:space="preserve"> SEPTIEMBRE 22T.España</v>
      </c>
      <c r="M5" s="31" t="str">
        <f t="shared" si="0"/>
        <v xml:space="preserve"> OCTUBRE 22T.España</v>
      </c>
      <c r="N5" s="31" t="str">
        <f t="shared" si="0"/>
        <v xml:space="preserve"> NOVIEMBRE 22T.España</v>
      </c>
      <c r="O5" s="31" t="str">
        <f t="shared" si="0"/>
        <v xml:space="preserve"> DICIEMBRE 22T.España</v>
      </c>
      <c r="P5" s="31" t="str">
        <f t="shared" si="0"/>
        <v xml:space="preserve"> ENERO 23T.España</v>
      </c>
      <c r="Q5" s="31"/>
    </row>
    <row r="6" spans="2:17" ht="15.75" thickBot="1" x14ac:dyDescent="0.3">
      <c r="E6" s="31"/>
      <c r="F6" s="31"/>
      <c r="G6" s="31"/>
      <c r="H6" s="31"/>
      <c r="I6" s="31"/>
      <c r="J6" s="31"/>
      <c r="K6" s="31"/>
      <c r="L6" s="31"/>
      <c r="M6" s="31"/>
      <c r="N6" s="31"/>
      <c r="O6" s="31"/>
      <c r="P6" s="31"/>
      <c r="Q6" s="31"/>
    </row>
    <row r="7" spans="2:17" ht="15.75" thickBot="1" x14ac:dyDescent="0.3">
      <c r="B7" s="8" t="s">
        <v>396</v>
      </c>
      <c r="C7" s="7">
        <v>0.1</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389</v>
      </c>
      <c r="C9" s="3" t="s">
        <v>390</v>
      </c>
      <c r="E9" t="str">
        <f t="array" ref="E9">INDEX('Aceite de Oliva'!$A$260:$AAU$260,,MAX(IF('Aceite de Oliva'!$A$260:$AAU$260&lt;&gt;"",COLUMN('Aceite de Oliva'!$A$260:$AAU$260)))-(7*E8))</f>
        <v xml:space="preserve"> FEBRERO 22</v>
      </c>
      <c r="F9" t="str">
        <f t="array" ref="F9">INDEX('Aceite de Oliva'!$A$260:$AAU$260,,MAX(IF('Aceite de Oliva'!$A$260:$AAU$260&lt;&gt;"",COLUMN('Aceite de Oliva'!$A$260:$AAU$260)))-(7*F8))</f>
        <v xml:space="preserve"> MARZO 22</v>
      </c>
      <c r="G9" t="str">
        <f t="array" ref="G9">INDEX('Aceite de Oliva'!$A$260:$AAU$260,,MAX(IF('Aceite de Oliva'!$A$260:$AAU$260&lt;&gt;"",COLUMN('Aceite de Oliva'!$A$260:$AAU$260)))-(7*G8))</f>
        <v xml:space="preserve"> ABRIL 22</v>
      </c>
      <c r="H9" t="str">
        <f t="array" ref="H9">INDEX('Aceite de Oliva'!$A$260:$AAU$260,,MAX(IF('Aceite de Oliva'!$A$260:$AAU$260&lt;&gt;"",COLUMN('Aceite de Oliva'!$A$260:$AAU$260)))-(7*H8))</f>
        <v xml:space="preserve"> MAYO 22</v>
      </c>
      <c r="I9" t="str">
        <f t="array" ref="I9">INDEX('Aceite de Oliva'!$A$260:$AAU$260,,MAX(IF('Aceite de Oliva'!$A$260:$AAU$260&lt;&gt;"",COLUMN('Aceite de Oliva'!$A$260:$AAU$260)))-(7*I8))</f>
        <v xml:space="preserve"> JUNIO 22</v>
      </c>
      <c r="J9" t="str">
        <f t="array" ref="J9">INDEX('Aceite de Oliva'!$A$260:$AAU$260,,MAX(IF('Aceite de Oliva'!$A$260:$AAU$260&lt;&gt;"",COLUMN('Aceite de Oliva'!$A$260:$AAU$260)))-(7*J8))</f>
        <v xml:space="preserve"> JULIO 22</v>
      </c>
      <c r="K9" t="str">
        <f t="array" ref="K9">INDEX('Aceite de Oliva'!$A$260:$AAU$260,,MAX(IF('Aceite de Oliva'!$A$260:$AAU$260&lt;&gt;"",COLUMN('Aceite de Oliva'!$A$260:$AAU$260)))-(7*K8))</f>
        <v xml:space="preserve"> AGOSTO 22</v>
      </c>
      <c r="L9" t="str">
        <f t="array" ref="L9">INDEX('Aceite de Oliva'!$A$260:$AAU$260,,MAX(IF('Aceite de Oliva'!$A$260:$AAU$260&lt;&gt;"",COLUMN('Aceite de Oliva'!$A$260:$AAU$260)))-(7*L8))</f>
        <v xml:space="preserve"> SEPTIEMBRE 22</v>
      </c>
      <c r="M9" t="str">
        <f t="array" ref="M9">INDEX('Aceite de Oliva'!$A$260:$AAU$260,,MAX(IF('Aceite de Oliva'!$A$260:$AAU$260&lt;&gt;"",COLUMN('Aceite de Oliva'!$A$260:$AAU$260)))-(7*M8))</f>
        <v xml:space="preserve"> OCTUBRE 22</v>
      </c>
      <c r="N9" t="str">
        <f t="array" ref="N9">INDEX('Aceite de Oliva'!$A$260:$AAU$260,,MAX(IF('Aceite de Oliva'!$A$260:$AAU$260&lt;&gt;"",COLUMN('Aceite de Oliva'!$A$260:$AAU$260)))-(7*N8))</f>
        <v xml:space="preserve"> NOVIEMBRE 22</v>
      </c>
      <c r="O9" t="str">
        <f t="array" ref="O9">INDEX('Aceite de Oliva'!$A$260:$AAU$260,,MAX(IF('Aceite de Oliva'!$A$260:$AAU$260&lt;&gt;"",COLUMN('Aceite de Oliva'!$A$260:$AAU$260)))-(7*O8))</f>
        <v xml:space="preserve"> DICIEMBRE 22</v>
      </c>
      <c r="P9" t="str">
        <f t="array" ref="P9">INDEX('Aceite de Oliva'!$A$260:$AAU$260,,MAX(IF('Aceite de Oliva'!$A$260:$AAU$260&lt;&gt;"",COLUMN('Aceite de Oliva'!$A$260:$AAU$260))))</f>
        <v xml:space="preserve"> ENERO 23</v>
      </c>
    </row>
    <row r="10" spans="2:17" x14ac:dyDescent="0.25">
      <c r="B10" s="10"/>
      <c r="C10" s="18">
        <v>3.3</v>
      </c>
      <c r="E10" s="32">
        <f t="array" ref="E10">INDEX('Aceite Virgen'!$A$259:$AAY$285,MATCH($B10,'Aceite Virgen'!$A$259:$A$285,0),MATCH(E$5,'Aceite Virgen'!$A$259:$AAY$259,0))</f>
        <v>3.1900000000000004</v>
      </c>
      <c r="F10" s="32">
        <f t="array" ref="F10">INDEX('Aceite Virgen'!$A$259:$AAY$285,MATCH($B10,'Aceite Virgen'!$A$259:$A$285,0),MATCH(F$5,'Aceite Virgen'!$A$259:$AAY$259,0))</f>
        <v>3.7500000000000004</v>
      </c>
      <c r="G10" s="32">
        <f t="array" ref="G10">INDEX('Aceite Virgen'!$A$259:$AAY$285,MATCH($B10,'Aceite Virgen'!$A$259:$A$285,0),MATCH(G$5,'Aceite Virgen'!$A$259:$AAY$259,0))</f>
        <v>2.96</v>
      </c>
      <c r="H10" s="32">
        <f t="array" ref="H10">INDEX('Aceite Virgen'!$A$259:$AAY$285,MATCH($B10,'Aceite Virgen'!$A$259:$A$285,0),MATCH(H$5,'Aceite Virgen'!$A$259:$AAY$259,0))</f>
        <v>1.91</v>
      </c>
      <c r="I10" s="32">
        <f t="array" ref="I10">INDEX('Aceite Virgen'!$A$259:$AAY$285,MATCH($B10,'Aceite Virgen'!$A$259:$A$285,0),MATCH(I$5,'Aceite Virgen'!$A$259:$AAY$259,0))</f>
        <v>3.4799999999999995</v>
      </c>
      <c r="J10" s="32">
        <f t="array" ref="J10">INDEX('Aceite Virgen'!$A$259:$AAY$285,MATCH($B10,'Aceite Virgen'!$A$259:$A$285,0),MATCH(J$5,'Aceite Virgen'!$A$259:$AAY$259,0))</f>
        <v>2.1399999999999997</v>
      </c>
      <c r="K10" s="32">
        <f t="array" ref="K10">INDEX('Aceite Virgen'!$A$259:$AAY$285,MATCH($B10,'Aceite Virgen'!$A$259:$A$285,0),MATCH(K$5,'Aceite Virgen'!$A$259:$AAY$259,0))</f>
        <v>3.62</v>
      </c>
      <c r="L10" s="32">
        <f t="array" ref="L10">INDEX('Aceite Virgen'!$A$259:$AAY$285,MATCH($B10,'Aceite Virgen'!$A$259:$A$285,0),MATCH(L$5,'Aceite Virgen'!$A$259:$AAY$259,0))</f>
        <v>2.94</v>
      </c>
      <c r="M10" s="32">
        <f t="array" ref="M10">INDEX('Aceite Virgen'!$A$259:$AAY$285,MATCH($B10,'Aceite Virgen'!$A$259:$A$285,0),MATCH(M$5,'Aceite Virgen'!$A$259:$AAY$259,0))</f>
        <v>4.9400000000000004</v>
      </c>
      <c r="N10" s="32">
        <f t="array" ref="N10">INDEX('Aceite Virgen'!$A$259:$AAY$285,MATCH($B10,'Aceite Virgen'!$A$259:$A$285,0),MATCH(N$5,'Aceite Virgen'!$A$259:$AAY$259,0))</f>
        <v>3.28</v>
      </c>
      <c r="O10" s="32">
        <f t="array" ref="O10">INDEX('Aceite Virgen'!$A$259:$AAY$285,MATCH($B10,'Aceite Virgen'!$A$259:$A$285,0),MATCH(O$5,'Aceite Virgen'!$A$259:$AAY$259,0))</f>
        <v>3.87</v>
      </c>
      <c r="P10" s="32">
        <f t="array" ref="P10">INDEX('Aceite Virgen'!$A$259:$AAY$285,MATCH($B10,'Aceite Virgen'!$A$259:$A$285,0),MATCH(P$5,'Aceite Virgen'!$A$259:$AAY$259,0))</f>
        <v>0.95000000000000007</v>
      </c>
    </row>
    <row r="11" spans="2:17" x14ac:dyDescent="0.25">
      <c r="B11" s="14">
        <f>+C10</f>
        <v>3.3</v>
      </c>
      <c r="C11" s="13">
        <f>ROUND(B11+$C$7,2)</f>
        <v>3.4</v>
      </c>
      <c r="E11" s="32">
        <f t="array" ref="E11">INDEX('Aceite Virgen'!$A$259:$AAY$285,MATCH($B11,'Aceite Virgen'!$A$259:$A$285,0),MATCH(E$5,'Aceite Virgen'!$A$259:$AAY$259,0))</f>
        <v>0.97</v>
      </c>
      <c r="F11" s="32">
        <f t="array" ref="F11">INDEX('Aceite Virgen'!$A$259:$AAY$285,MATCH($B11,'Aceite Virgen'!$A$259:$A$285,0),MATCH(F$5,'Aceite Virgen'!$A$259:$AAY$259,0))</f>
        <v>0.28999999999999998</v>
      </c>
      <c r="G11" s="32">
        <f t="array" ref="G11">INDEX('Aceite Virgen'!$A$259:$AAY$285,MATCH($B11,'Aceite Virgen'!$A$259:$A$285,0),MATCH(G$5,'Aceite Virgen'!$A$259:$AAY$259,0))</f>
        <v>1.6400000000000001</v>
      </c>
      <c r="H11" s="32">
        <f t="array" ref="H11">INDEX('Aceite Virgen'!$A$259:$AAY$285,MATCH($B11,'Aceite Virgen'!$A$259:$A$285,0),MATCH(H$5,'Aceite Virgen'!$A$259:$AAY$259,0))</f>
        <v>1.94</v>
      </c>
      <c r="I11" s="32">
        <f t="array" ref="I11">INDEX('Aceite Virgen'!$A$259:$AAY$285,MATCH($B11,'Aceite Virgen'!$A$259:$A$285,0),MATCH(I$5,'Aceite Virgen'!$A$259:$AAY$259,0))</f>
        <v>0.84</v>
      </c>
      <c r="J11" s="32">
        <f t="array" ref="J11">INDEX('Aceite Virgen'!$A$259:$AAY$285,MATCH($B11,'Aceite Virgen'!$A$259:$A$285,0),MATCH(J$5,'Aceite Virgen'!$A$259:$AAY$259,0))</f>
        <v>1.1000000000000001</v>
      </c>
      <c r="K11" s="32">
        <f t="array" ref="K11">INDEX('Aceite Virgen'!$A$259:$AAY$285,MATCH($B11,'Aceite Virgen'!$A$259:$A$285,0),MATCH(K$5,'Aceite Virgen'!$A$259:$AAY$259,0))</f>
        <v>0</v>
      </c>
      <c r="L11" s="32">
        <f t="array" ref="L11">INDEX('Aceite Virgen'!$A$259:$AAY$285,MATCH($B11,'Aceite Virgen'!$A$259:$A$285,0),MATCH(L$5,'Aceite Virgen'!$A$259:$AAY$259,0))</f>
        <v>0.36</v>
      </c>
      <c r="M11" s="32">
        <f t="array" ref="M11">INDEX('Aceite Virgen'!$A$259:$AAY$285,MATCH($B11,'Aceite Virgen'!$A$259:$A$285,0),MATCH(M$5,'Aceite Virgen'!$A$259:$AAY$259,0))</f>
        <v>0.44</v>
      </c>
      <c r="N11" s="32">
        <f t="array" ref="N11">INDEX('Aceite Virgen'!$A$259:$AAY$285,MATCH($B11,'Aceite Virgen'!$A$259:$A$285,0),MATCH(N$5,'Aceite Virgen'!$A$259:$AAY$259,0))</f>
        <v>0.25</v>
      </c>
      <c r="O11" s="32">
        <f t="array" ref="O11">INDEX('Aceite Virgen'!$A$259:$AAY$285,MATCH($B11,'Aceite Virgen'!$A$259:$A$285,0),MATCH(O$5,'Aceite Virgen'!$A$259:$AAY$259,0))</f>
        <v>0</v>
      </c>
      <c r="P11" s="32">
        <f t="array" ref="P11">INDEX('Aceite Virgen'!$A$259:$AAY$285,MATCH($B11,'Aceite Virgen'!$A$259:$A$285,0),MATCH(P$5,'Aceite Virgen'!$A$259:$AAY$259,0))</f>
        <v>0.68</v>
      </c>
    </row>
    <row r="12" spans="2:17" x14ac:dyDescent="0.25">
      <c r="B12" s="14">
        <f t="shared" ref="B12:B33" si="1">C11</f>
        <v>3.4</v>
      </c>
      <c r="C12" s="13">
        <f t="shared" ref="C12:C32" si="2">ROUND(B12+$C$7,2)</f>
        <v>3.5</v>
      </c>
      <c r="E12" s="32">
        <f t="array" ref="E12">INDEX('Aceite Virgen'!$A$259:$AAY$285,MATCH($B12,'Aceite Virgen'!$A$259:$A$285,0),MATCH(E$5,'Aceite Virgen'!$A$259:$AAY$259,0))</f>
        <v>2.84</v>
      </c>
      <c r="F12" s="32">
        <f t="array" ref="F12">INDEX('Aceite Virgen'!$A$259:$AAY$285,MATCH($B12,'Aceite Virgen'!$A$259:$A$285,0),MATCH(F$5,'Aceite Virgen'!$A$259:$AAY$259,0))</f>
        <v>2.8899999999999997</v>
      </c>
      <c r="G12" s="32">
        <f t="array" ref="G12">INDEX('Aceite Virgen'!$A$259:$AAY$285,MATCH($B12,'Aceite Virgen'!$A$259:$A$285,0),MATCH(G$5,'Aceite Virgen'!$A$259:$AAY$259,0))</f>
        <v>0.68</v>
      </c>
      <c r="H12" s="32">
        <f t="array" ref="H12">INDEX('Aceite Virgen'!$A$259:$AAY$285,MATCH($B12,'Aceite Virgen'!$A$259:$A$285,0),MATCH(H$5,'Aceite Virgen'!$A$259:$AAY$259,0))</f>
        <v>0.7</v>
      </c>
      <c r="I12" s="32">
        <f t="array" ref="I12">INDEX('Aceite Virgen'!$A$259:$AAY$285,MATCH($B12,'Aceite Virgen'!$A$259:$A$285,0),MATCH(I$5,'Aceite Virgen'!$A$259:$AAY$259,0))</f>
        <v>1.61</v>
      </c>
      <c r="J12" s="32">
        <f t="array" ref="J12">INDEX('Aceite Virgen'!$A$259:$AAY$285,MATCH($B12,'Aceite Virgen'!$A$259:$A$285,0),MATCH(J$5,'Aceite Virgen'!$A$259:$AAY$259,0))</f>
        <v>0.61</v>
      </c>
      <c r="K12" s="32">
        <f t="array" ref="K12">INDEX('Aceite Virgen'!$A$259:$AAY$285,MATCH($B12,'Aceite Virgen'!$A$259:$A$285,0),MATCH(K$5,'Aceite Virgen'!$A$259:$AAY$259,0))</f>
        <v>0.22</v>
      </c>
      <c r="L12" s="32">
        <f t="array" ref="L12">INDEX('Aceite Virgen'!$A$259:$AAY$285,MATCH($B12,'Aceite Virgen'!$A$259:$A$285,0),MATCH(L$5,'Aceite Virgen'!$A$259:$AAY$259,0))</f>
        <v>1.58</v>
      </c>
      <c r="M12" s="32">
        <f t="array" ref="M12">INDEX('Aceite Virgen'!$A$259:$AAY$285,MATCH($B12,'Aceite Virgen'!$A$259:$A$285,0),MATCH(M$5,'Aceite Virgen'!$A$259:$AAY$259,0))</f>
        <v>0</v>
      </c>
      <c r="N12" s="32">
        <f t="array" ref="N12">INDEX('Aceite Virgen'!$A$259:$AAY$285,MATCH($B12,'Aceite Virgen'!$A$259:$A$285,0),MATCH(N$5,'Aceite Virgen'!$A$259:$AAY$259,0))</f>
        <v>0.42</v>
      </c>
      <c r="O12" s="32">
        <f t="array" ref="O12">INDEX('Aceite Virgen'!$A$259:$AAY$285,MATCH($B12,'Aceite Virgen'!$A$259:$A$285,0),MATCH(O$5,'Aceite Virgen'!$A$259:$AAY$259,0))</f>
        <v>1.36</v>
      </c>
      <c r="P12" s="32">
        <f t="array" ref="P12">INDEX('Aceite Virgen'!$A$259:$AAY$285,MATCH($B12,'Aceite Virgen'!$A$259:$A$285,0),MATCH(P$5,'Aceite Virgen'!$A$259:$AAY$259,0))</f>
        <v>1.05</v>
      </c>
    </row>
    <row r="13" spans="2:17" x14ac:dyDescent="0.25">
      <c r="B13" s="14">
        <f t="shared" si="1"/>
        <v>3.5</v>
      </c>
      <c r="C13" s="13">
        <f t="shared" si="2"/>
        <v>3.6</v>
      </c>
      <c r="E13" s="32">
        <f t="array" ref="E13">INDEX('Aceite Virgen'!$A$259:$AAY$285,MATCH($B13,'Aceite Virgen'!$A$259:$A$285,0),MATCH(E$5,'Aceite Virgen'!$A$259:$AAY$259,0))</f>
        <v>5.8900000000000006</v>
      </c>
      <c r="F13" s="32">
        <f t="array" ref="F13">INDEX('Aceite Virgen'!$A$259:$AAY$285,MATCH($B13,'Aceite Virgen'!$A$259:$A$285,0),MATCH(F$5,'Aceite Virgen'!$A$259:$AAY$259,0))</f>
        <v>5.41</v>
      </c>
      <c r="G13" s="32">
        <f t="array" ref="G13">INDEX('Aceite Virgen'!$A$259:$AAY$285,MATCH($B13,'Aceite Virgen'!$A$259:$A$285,0),MATCH(G$5,'Aceite Virgen'!$A$259:$AAY$259,0))</f>
        <v>0.28999999999999998</v>
      </c>
      <c r="H13" s="32">
        <f t="array" ref="H13">INDEX('Aceite Virgen'!$A$259:$AAY$285,MATCH($B13,'Aceite Virgen'!$A$259:$A$285,0),MATCH(H$5,'Aceite Virgen'!$A$259:$AAY$259,0))</f>
        <v>0.93</v>
      </c>
      <c r="I13" s="32">
        <f t="array" ref="I13">INDEX('Aceite Virgen'!$A$259:$AAY$285,MATCH($B13,'Aceite Virgen'!$A$259:$A$285,0),MATCH(I$5,'Aceite Virgen'!$A$259:$AAY$259,0))</f>
        <v>1.55</v>
      </c>
      <c r="J13" s="32">
        <f t="array" ref="J13">INDEX('Aceite Virgen'!$A$259:$AAY$285,MATCH($B13,'Aceite Virgen'!$A$259:$A$285,0),MATCH(J$5,'Aceite Virgen'!$A$259:$AAY$259,0))</f>
        <v>0</v>
      </c>
      <c r="K13" s="32">
        <f t="array" ref="K13">INDEX('Aceite Virgen'!$A$259:$AAY$285,MATCH($B13,'Aceite Virgen'!$A$259:$A$285,0),MATCH(K$5,'Aceite Virgen'!$A$259:$AAY$259,0))</f>
        <v>0</v>
      </c>
      <c r="L13" s="32">
        <f t="array" ref="L13">INDEX('Aceite Virgen'!$A$259:$AAY$285,MATCH($B13,'Aceite Virgen'!$A$259:$A$285,0),MATCH(L$5,'Aceite Virgen'!$A$259:$AAY$259,0))</f>
        <v>0.52</v>
      </c>
      <c r="M13" s="32">
        <f t="array" ref="M13">INDEX('Aceite Virgen'!$A$259:$AAY$285,MATCH($B13,'Aceite Virgen'!$A$259:$A$285,0),MATCH(M$5,'Aceite Virgen'!$A$259:$AAY$259,0))</f>
        <v>2.08</v>
      </c>
      <c r="N13" s="32">
        <f t="array" ref="N13">INDEX('Aceite Virgen'!$A$259:$AAY$285,MATCH($B13,'Aceite Virgen'!$A$259:$A$285,0),MATCH(N$5,'Aceite Virgen'!$A$259:$AAY$259,0))</f>
        <v>0.21</v>
      </c>
      <c r="O13" s="32">
        <f t="array" ref="O13">INDEX('Aceite Virgen'!$A$259:$AAY$285,MATCH($B13,'Aceite Virgen'!$A$259:$A$285,0),MATCH(O$5,'Aceite Virgen'!$A$259:$AAY$259,0))</f>
        <v>0.24</v>
      </c>
      <c r="P13" s="32">
        <f t="array" ref="P13">INDEX('Aceite Virgen'!$A$259:$AAY$285,MATCH($B13,'Aceite Virgen'!$A$259:$A$285,0),MATCH(P$5,'Aceite Virgen'!$A$259:$AAY$259,0))</f>
        <v>0</v>
      </c>
    </row>
    <row r="14" spans="2:17" x14ac:dyDescent="0.25">
      <c r="B14" s="14">
        <f t="shared" si="1"/>
        <v>3.6</v>
      </c>
      <c r="C14" s="13">
        <f t="shared" si="2"/>
        <v>3.7</v>
      </c>
      <c r="E14" s="32">
        <f t="array" ref="E14">INDEX('Aceite Virgen'!$A$259:$AAY$285,MATCH($B14,'Aceite Virgen'!$A$259:$A$285,0),MATCH(E$5,'Aceite Virgen'!$A$259:$AAY$259,0))</f>
        <v>0.54</v>
      </c>
      <c r="F14" s="32">
        <f t="array" ref="F14">INDEX('Aceite Virgen'!$A$259:$AAY$285,MATCH($B14,'Aceite Virgen'!$A$259:$A$285,0),MATCH(F$5,'Aceite Virgen'!$A$259:$AAY$259,0))</f>
        <v>5.32</v>
      </c>
      <c r="G14" s="32">
        <f t="array" ref="G14">INDEX('Aceite Virgen'!$A$259:$AAY$285,MATCH($B14,'Aceite Virgen'!$A$259:$A$285,0),MATCH(G$5,'Aceite Virgen'!$A$259:$AAY$259,0))</f>
        <v>0.60000000000000009</v>
      </c>
      <c r="H14" s="32">
        <f t="array" ref="H14">INDEX('Aceite Virgen'!$A$259:$AAY$285,MATCH($B14,'Aceite Virgen'!$A$259:$A$285,0),MATCH(H$5,'Aceite Virgen'!$A$259:$AAY$259,0))</f>
        <v>1.53</v>
      </c>
      <c r="I14" s="32">
        <f t="array" ref="I14">INDEX('Aceite Virgen'!$A$259:$AAY$285,MATCH($B14,'Aceite Virgen'!$A$259:$A$285,0),MATCH(I$5,'Aceite Virgen'!$A$259:$AAY$259,0))</f>
        <v>2.04</v>
      </c>
      <c r="J14" s="32">
        <f t="array" ref="J14">INDEX('Aceite Virgen'!$A$259:$AAY$285,MATCH($B14,'Aceite Virgen'!$A$259:$A$285,0),MATCH(J$5,'Aceite Virgen'!$A$259:$AAY$259,0))</f>
        <v>1.1299999999999999</v>
      </c>
      <c r="K14" s="32">
        <f t="array" ref="K14">INDEX('Aceite Virgen'!$A$259:$AAY$285,MATCH($B14,'Aceite Virgen'!$A$259:$A$285,0),MATCH(K$5,'Aceite Virgen'!$A$259:$AAY$259,0))</f>
        <v>1.44</v>
      </c>
      <c r="L14" s="32">
        <f t="array" ref="L14">INDEX('Aceite Virgen'!$A$259:$AAY$285,MATCH($B14,'Aceite Virgen'!$A$259:$A$285,0),MATCH(L$5,'Aceite Virgen'!$A$259:$AAY$259,0))</f>
        <v>2.5300000000000002</v>
      </c>
      <c r="M14" s="32">
        <f t="array" ref="M14">INDEX('Aceite Virgen'!$A$259:$AAY$285,MATCH($B14,'Aceite Virgen'!$A$259:$A$285,0),MATCH(M$5,'Aceite Virgen'!$A$259:$AAY$259,0))</f>
        <v>1.61</v>
      </c>
      <c r="N14" s="32">
        <f t="array" ref="N14">INDEX('Aceite Virgen'!$A$259:$AAY$285,MATCH($B14,'Aceite Virgen'!$A$259:$A$285,0),MATCH(N$5,'Aceite Virgen'!$A$259:$AAY$259,0))</f>
        <v>0.45</v>
      </c>
      <c r="O14" s="32">
        <f t="array" ref="O14">INDEX('Aceite Virgen'!$A$259:$AAY$285,MATCH($B14,'Aceite Virgen'!$A$259:$A$285,0),MATCH(O$5,'Aceite Virgen'!$A$259:$AAY$259,0))</f>
        <v>0</v>
      </c>
      <c r="P14" s="32">
        <f t="array" ref="P14">INDEX('Aceite Virgen'!$A$259:$AAY$285,MATCH($B14,'Aceite Virgen'!$A$259:$A$285,0),MATCH(P$5,'Aceite Virgen'!$A$259:$AAY$259,0))</f>
        <v>0</v>
      </c>
    </row>
    <row r="15" spans="2:17" x14ac:dyDescent="0.25">
      <c r="B15" s="14">
        <f t="shared" si="1"/>
        <v>3.7</v>
      </c>
      <c r="C15" s="13">
        <f t="shared" si="2"/>
        <v>3.8</v>
      </c>
      <c r="E15" s="32">
        <f t="array" ref="E15">INDEX('Aceite Virgen'!$A$259:$AAY$285,MATCH($B15,'Aceite Virgen'!$A$259:$A$285,0),MATCH(E$5,'Aceite Virgen'!$A$259:$AAY$259,0))</f>
        <v>25.4</v>
      </c>
      <c r="F15" s="32">
        <f t="array" ref="F15">INDEX('Aceite Virgen'!$A$259:$AAY$285,MATCH($B15,'Aceite Virgen'!$A$259:$A$285,0),MATCH(F$5,'Aceite Virgen'!$A$259:$AAY$259,0))</f>
        <v>12.1</v>
      </c>
      <c r="G15" s="32">
        <f t="array" ref="G15">INDEX('Aceite Virgen'!$A$259:$AAY$285,MATCH($B15,'Aceite Virgen'!$A$259:$A$285,0),MATCH(G$5,'Aceite Virgen'!$A$259:$AAY$259,0))</f>
        <v>3.05</v>
      </c>
      <c r="H15" s="32">
        <f t="array" ref="H15">INDEX('Aceite Virgen'!$A$259:$AAY$285,MATCH($B15,'Aceite Virgen'!$A$259:$A$285,0),MATCH(H$5,'Aceite Virgen'!$A$259:$AAY$259,0))</f>
        <v>2.15</v>
      </c>
      <c r="I15" s="32">
        <f t="array" ref="I15">INDEX('Aceite Virgen'!$A$259:$AAY$285,MATCH($B15,'Aceite Virgen'!$A$259:$A$285,0),MATCH(I$5,'Aceite Virgen'!$A$259:$AAY$259,0))</f>
        <v>2.7800000000000002</v>
      </c>
      <c r="J15" s="32">
        <f t="array" ref="J15">INDEX('Aceite Virgen'!$A$259:$AAY$285,MATCH($B15,'Aceite Virgen'!$A$259:$A$285,0),MATCH(J$5,'Aceite Virgen'!$A$259:$AAY$259,0))</f>
        <v>3.87</v>
      </c>
      <c r="K15" s="32">
        <f t="array" ref="K15">INDEX('Aceite Virgen'!$A$259:$AAY$285,MATCH($B15,'Aceite Virgen'!$A$259:$A$285,0),MATCH(K$5,'Aceite Virgen'!$A$259:$AAY$259,0))</f>
        <v>6.85</v>
      </c>
      <c r="L15" s="32">
        <f t="array" ref="L15">INDEX('Aceite Virgen'!$A$259:$AAY$285,MATCH($B15,'Aceite Virgen'!$A$259:$A$285,0),MATCH(L$5,'Aceite Virgen'!$A$259:$AAY$259,0))</f>
        <v>4.3099999999999996</v>
      </c>
      <c r="M15" s="32">
        <f t="array" ref="M15">INDEX('Aceite Virgen'!$A$259:$AAY$285,MATCH($B15,'Aceite Virgen'!$A$259:$A$285,0),MATCH(M$5,'Aceite Virgen'!$A$259:$AAY$259,0))</f>
        <v>1.75</v>
      </c>
      <c r="N15" s="32">
        <f t="array" ref="N15">INDEX('Aceite Virgen'!$A$259:$AAY$285,MATCH($B15,'Aceite Virgen'!$A$259:$A$285,0),MATCH(N$5,'Aceite Virgen'!$A$259:$AAY$259,0))</f>
        <v>1.08</v>
      </c>
      <c r="O15" s="32">
        <f t="array" ref="O15">INDEX('Aceite Virgen'!$A$259:$AAY$285,MATCH($B15,'Aceite Virgen'!$A$259:$A$285,0),MATCH(O$5,'Aceite Virgen'!$A$259:$AAY$259,0))</f>
        <v>1.19</v>
      </c>
      <c r="P15" s="32">
        <f t="array" ref="P15">INDEX('Aceite Virgen'!$A$259:$AAY$285,MATCH($B15,'Aceite Virgen'!$A$259:$A$285,0),MATCH(P$5,'Aceite Virgen'!$A$259:$AAY$259,0))</f>
        <v>0</v>
      </c>
    </row>
    <row r="16" spans="2:17" x14ac:dyDescent="0.25">
      <c r="B16" s="14">
        <f t="shared" si="1"/>
        <v>3.8</v>
      </c>
      <c r="C16" s="13">
        <f t="shared" si="2"/>
        <v>3.9</v>
      </c>
      <c r="E16" s="32">
        <f t="array" ref="E16">INDEX('Aceite Virgen'!$A$259:$AAY$285,MATCH($B16,'Aceite Virgen'!$A$259:$A$285,0),MATCH(E$5,'Aceite Virgen'!$A$259:$AAY$259,0))</f>
        <v>46.6</v>
      </c>
      <c r="F16" s="32">
        <f t="array" ref="F16">INDEX('Aceite Virgen'!$A$259:$AAY$285,MATCH($B16,'Aceite Virgen'!$A$259:$A$285,0),MATCH(F$5,'Aceite Virgen'!$A$259:$AAY$259,0))</f>
        <v>17.510000000000002</v>
      </c>
      <c r="G16" s="32">
        <f t="array" ref="G16">INDEX('Aceite Virgen'!$A$259:$AAY$285,MATCH($B16,'Aceite Virgen'!$A$259:$A$285,0),MATCH(G$5,'Aceite Virgen'!$A$259:$AAY$259,0))</f>
        <v>5.88</v>
      </c>
      <c r="H16" s="32">
        <f t="array" ref="H16">INDEX('Aceite Virgen'!$A$259:$AAY$285,MATCH($B16,'Aceite Virgen'!$A$259:$A$285,0),MATCH(H$5,'Aceite Virgen'!$A$259:$AAY$259,0))</f>
        <v>1.51</v>
      </c>
      <c r="I16" s="32">
        <f t="array" ref="I16">INDEX('Aceite Virgen'!$A$259:$AAY$285,MATCH($B16,'Aceite Virgen'!$A$259:$A$285,0),MATCH(I$5,'Aceite Virgen'!$A$259:$AAY$259,0))</f>
        <v>1.61</v>
      </c>
      <c r="J16" s="32">
        <f t="array" ref="J16">INDEX('Aceite Virgen'!$A$259:$AAY$285,MATCH($B16,'Aceite Virgen'!$A$259:$A$285,0),MATCH(J$5,'Aceite Virgen'!$A$259:$AAY$259,0))</f>
        <v>2.73</v>
      </c>
      <c r="K16" s="32">
        <f t="array" ref="K16">INDEX('Aceite Virgen'!$A$259:$AAY$285,MATCH($B16,'Aceite Virgen'!$A$259:$A$285,0),MATCH(K$5,'Aceite Virgen'!$A$259:$AAY$259,0))</f>
        <v>5.45</v>
      </c>
      <c r="L16" s="32">
        <f t="array" ref="L16">INDEX('Aceite Virgen'!$A$259:$AAY$285,MATCH($B16,'Aceite Virgen'!$A$259:$A$285,0),MATCH(L$5,'Aceite Virgen'!$A$259:$AAY$259,0))</f>
        <v>11.23</v>
      </c>
      <c r="M16" s="32">
        <f t="array" ref="M16">INDEX('Aceite Virgen'!$A$259:$AAY$285,MATCH($B16,'Aceite Virgen'!$A$259:$A$285,0),MATCH(M$5,'Aceite Virgen'!$A$259:$AAY$259,0))</f>
        <v>5.0999999999999996</v>
      </c>
      <c r="N16" s="32">
        <f t="array" ref="N16">INDEX('Aceite Virgen'!$A$259:$AAY$285,MATCH($B16,'Aceite Virgen'!$A$259:$A$285,0),MATCH(N$5,'Aceite Virgen'!$A$259:$AAY$259,0))</f>
        <v>0.16</v>
      </c>
      <c r="O16" s="32">
        <f t="array" ref="O16">INDEX('Aceite Virgen'!$A$259:$AAY$285,MATCH($B16,'Aceite Virgen'!$A$259:$A$285,0),MATCH(O$5,'Aceite Virgen'!$A$259:$AAY$259,0))</f>
        <v>0.2</v>
      </c>
      <c r="P16" s="32">
        <f t="array" ref="P16">INDEX('Aceite Virgen'!$A$259:$AAY$285,MATCH($B16,'Aceite Virgen'!$A$259:$A$285,0),MATCH(P$5,'Aceite Virgen'!$A$259:$AAY$259,0))</f>
        <v>0</v>
      </c>
    </row>
    <row r="17" spans="2:16" x14ac:dyDescent="0.25">
      <c r="B17" s="14">
        <f t="shared" si="1"/>
        <v>3.9</v>
      </c>
      <c r="C17" s="13">
        <f t="shared" si="2"/>
        <v>4</v>
      </c>
      <c r="E17" s="32">
        <f t="array" ref="E17">INDEX('Aceite Virgen'!$A$259:$AAY$285,MATCH($B17,'Aceite Virgen'!$A$259:$A$285,0),MATCH(E$5,'Aceite Virgen'!$A$259:$AAY$259,0))</f>
        <v>3.04</v>
      </c>
      <c r="F17" s="32">
        <f t="array" ref="F17">INDEX('Aceite Virgen'!$A$259:$AAY$285,MATCH($B17,'Aceite Virgen'!$A$259:$A$285,0),MATCH(F$5,'Aceite Virgen'!$A$259:$AAY$259,0))</f>
        <v>1.41</v>
      </c>
      <c r="G17" s="32">
        <f t="array" ref="G17">INDEX('Aceite Virgen'!$A$259:$AAY$285,MATCH($B17,'Aceite Virgen'!$A$259:$A$285,0),MATCH(G$5,'Aceite Virgen'!$A$259:$AAY$259,0))</f>
        <v>2.06</v>
      </c>
      <c r="H17" s="32">
        <f t="array" ref="H17">INDEX('Aceite Virgen'!$A$259:$AAY$285,MATCH($B17,'Aceite Virgen'!$A$259:$A$285,0),MATCH(H$5,'Aceite Virgen'!$A$259:$AAY$259,0))</f>
        <v>8.4599999999999991</v>
      </c>
      <c r="I17" s="32">
        <f t="array" ref="I17">INDEX('Aceite Virgen'!$A$259:$AAY$285,MATCH($B17,'Aceite Virgen'!$A$259:$A$285,0),MATCH(I$5,'Aceite Virgen'!$A$259:$AAY$259,0))</f>
        <v>10.34</v>
      </c>
      <c r="J17" s="32">
        <f t="array" ref="J17">INDEX('Aceite Virgen'!$A$259:$AAY$285,MATCH($B17,'Aceite Virgen'!$A$259:$A$285,0),MATCH(J$5,'Aceite Virgen'!$A$259:$AAY$259,0))</f>
        <v>8.64</v>
      </c>
      <c r="K17" s="32">
        <f t="array" ref="K17">INDEX('Aceite Virgen'!$A$259:$AAY$285,MATCH($B17,'Aceite Virgen'!$A$259:$A$285,0),MATCH(K$5,'Aceite Virgen'!$A$259:$AAY$259,0))</f>
        <v>4.3600000000000003</v>
      </c>
      <c r="L17" s="32">
        <f t="array" ref="L17">INDEX('Aceite Virgen'!$A$259:$AAY$285,MATCH($B17,'Aceite Virgen'!$A$259:$A$285,0),MATCH(L$5,'Aceite Virgen'!$A$259:$AAY$259,0))</f>
        <v>2.5500000000000003</v>
      </c>
      <c r="M17" s="32">
        <f t="array" ref="M17">INDEX('Aceite Virgen'!$A$259:$AAY$285,MATCH($B17,'Aceite Virgen'!$A$259:$A$285,0),MATCH(M$5,'Aceite Virgen'!$A$259:$AAY$259,0))</f>
        <v>1.58</v>
      </c>
      <c r="N17" s="32">
        <f t="array" ref="N17">INDEX('Aceite Virgen'!$A$259:$AAY$285,MATCH($B17,'Aceite Virgen'!$A$259:$A$285,0),MATCH(N$5,'Aceite Virgen'!$A$259:$AAY$259,0))</f>
        <v>0.56000000000000005</v>
      </c>
      <c r="O17" s="32">
        <f t="array" ref="O17">INDEX('Aceite Virgen'!$A$259:$AAY$285,MATCH($B17,'Aceite Virgen'!$A$259:$A$285,0),MATCH(O$5,'Aceite Virgen'!$A$259:$AAY$259,0))</f>
        <v>0.43</v>
      </c>
      <c r="P17" s="32">
        <f t="array" ref="P17">INDEX('Aceite Virgen'!$A$259:$AAY$285,MATCH($B17,'Aceite Virgen'!$A$259:$A$285,0),MATCH(P$5,'Aceite Virgen'!$A$259:$AAY$259,0))</f>
        <v>1.07</v>
      </c>
    </row>
    <row r="18" spans="2:16" x14ac:dyDescent="0.25">
      <c r="B18" s="14">
        <f t="shared" si="1"/>
        <v>4</v>
      </c>
      <c r="C18" s="13">
        <f t="shared" si="2"/>
        <v>4.0999999999999996</v>
      </c>
      <c r="E18" s="32">
        <f t="array" ref="E18">INDEX('Aceite Virgen'!$A$259:$AAY$285,MATCH($B18,'Aceite Virgen'!$A$259:$A$285,0),MATCH(E$5,'Aceite Virgen'!$A$259:$AAY$259,0))</f>
        <v>0.27</v>
      </c>
      <c r="F18" s="32">
        <f t="array" ref="F18">INDEX('Aceite Virgen'!$A$259:$AAY$285,MATCH($B18,'Aceite Virgen'!$A$259:$A$285,0),MATCH(F$5,'Aceite Virgen'!$A$259:$AAY$259,0))</f>
        <v>1.1599999999999999</v>
      </c>
      <c r="G18" s="32">
        <f t="array" ref="G18">INDEX('Aceite Virgen'!$A$259:$AAY$285,MATCH($B18,'Aceite Virgen'!$A$259:$A$285,0),MATCH(G$5,'Aceite Virgen'!$A$259:$AAY$259,0))</f>
        <v>0.56000000000000005</v>
      </c>
      <c r="H18" s="32">
        <f t="array" ref="H18">INDEX('Aceite Virgen'!$A$259:$AAY$285,MATCH($B18,'Aceite Virgen'!$A$259:$A$285,0),MATCH(H$5,'Aceite Virgen'!$A$259:$AAY$259,0))</f>
        <v>1.08</v>
      </c>
      <c r="I18" s="32">
        <f t="array" ref="I18">INDEX('Aceite Virgen'!$A$259:$AAY$285,MATCH($B18,'Aceite Virgen'!$A$259:$A$285,0),MATCH(I$5,'Aceite Virgen'!$A$259:$AAY$259,0))</f>
        <v>1.82</v>
      </c>
      <c r="J18" s="32">
        <f t="array" ref="J18">INDEX('Aceite Virgen'!$A$259:$AAY$285,MATCH($B18,'Aceite Virgen'!$A$259:$A$285,0),MATCH(J$5,'Aceite Virgen'!$A$259:$AAY$259,0))</f>
        <v>1.1600000000000001</v>
      </c>
      <c r="K18" s="32">
        <f t="array" ref="K18">INDEX('Aceite Virgen'!$A$259:$AAY$285,MATCH($B18,'Aceite Virgen'!$A$259:$A$285,0),MATCH(K$5,'Aceite Virgen'!$A$259:$AAY$259,0))</f>
        <v>1.9</v>
      </c>
      <c r="L18" s="32">
        <f t="array" ref="L18">INDEX('Aceite Virgen'!$A$259:$AAY$285,MATCH($B18,'Aceite Virgen'!$A$259:$A$285,0),MATCH(L$5,'Aceite Virgen'!$A$259:$AAY$259,0))</f>
        <v>3.13</v>
      </c>
      <c r="M18" s="32">
        <f t="array" ref="M18">INDEX('Aceite Virgen'!$A$259:$AAY$285,MATCH($B18,'Aceite Virgen'!$A$259:$A$285,0),MATCH(M$5,'Aceite Virgen'!$A$259:$AAY$259,0))</f>
        <v>4.5999999999999996</v>
      </c>
      <c r="N18" s="32">
        <f t="array" ref="N18">INDEX('Aceite Virgen'!$A$259:$AAY$285,MATCH($B18,'Aceite Virgen'!$A$259:$A$285,0),MATCH(N$5,'Aceite Virgen'!$A$259:$AAY$259,0))</f>
        <v>1.24</v>
      </c>
      <c r="O18" s="32">
        <f t="array" ref="O18">INDEX('Aceite Virgen'!$A$259:$AAY$285,MATCH($B18,'Aceite Virgen'!$A$259:$A$285,0),MATCH(O$5,'Aceite Virgen'!$A$259:$AAY$259,0))</f>
        <v>2.27</v>
      </c>
      <c r="P18" s="32">
        <f t="array" ref="P18">INDEX('Aceite Virgen'!$A$259:$AAY$285,MATCH($B18,'Aceite Virgen'!$A$259:$A$285,0),MATCH(P$5,'Aceite Virgen'!$A$259:$AAY$259,0))</f>
        <v>3.14</v>
      </c>
    </row>
    <row r="19" spans="2:16" x14ac:dyDescent="0.25">
      <c r="B19" s="14">
        <f t="shared" si="1"/>
        <v>4.0999999999999996</v>
      </c>
      <c r="C19" s="13">
        <f t="shared" si="2"/>
        <v>4.2</v>
      </c>
      <c r="E19" s="32">
        <f t="array" ref="E19">INDEX('Aceite Virgen'!$A$259:$AAY$285,MATCH($B19,'Aceite Virgen'!$A$259:$A$285,0),MATCH(E$5,'Aceite Virgen'!$A$259:$AAY$259,0))</f>
        <v>1.76</v>
      </c>
      <c r="F19" s="32">
        <f t="array" ref="F19">INDEX('Aceite Virgen'!$A$259:$AAY$285,MATCH($B19,'Aceite Virgen'!$A$259:$A$285,0),MATCH(F$5,'Aceite Virgen'!$A$259:$AAY$259,0))</f>
        <v>16.850000000000001</v>
      </c>
      <c r="G19" s="32">
        <f t="array" ref="G19">INDEX('Aceite Virgen'!$A$259:$AAY$285,MATCH($B19,'Aceite Virgen'!$A$259:$A$285,0),MATCH(G$5,'Aceite Virgen'!$A$259:$AAY$259,0))</f>
        <v>7.7200000000000006</v>
      </c>
      <c r="H19" s="32">
        <f t="array" ref="H19">INDEX('Aceite Virgen'!$A$259:$AAY$285,MATCH($B19,'Aceite Virgen'!$A$259:$A$285,0),MATCH(H$5,'Aceite Virgen'!$A$259:$AAY$259,0))</f>
        <v>24.450000000000003</v>
      </c>
      <c r="I19" s="32">
        <f t="array" ref="I19">INDEX('Aceite Virgen'!$A$259:$AAY$285,MATCH($B19,'Aceite Virgen'!$A$259:$A$285,0),MATCH(I$5,'Aceite Virgen'!$A$259:$AAY$259,0))</f>
        <v>29.62</v>
      </c>
      <c r="J19" s="32">
        <f t="array" ref="J19">INDEX('Aceite Virgen'!$A$259:$AAY$285,MATCH($B19,'Aceite Virgen'!$A$259:$A$285,0),MATCH(J$5,'Aceite Virgen'!$A$259:$AAY$259,0))</f>
        <v>29.91</v>
      </c>
      <c r="K19" s="32">
        <f t="array" ref="K19">INDEX('Aceite Virgen'!$A$259:$AAY$285,MATCH($B19,'Aceite Virgen'!$A$259:$A$285,0),MATCH(K$5,'Aceite Virgen'!$A$259:$AAY$259,0))</f>
        <v>33.03</v>
      </c>
      <c r="L19" s="32">
        <f t="array" ref="L19">INDEX('Aceite Virgen'!$A$259:$AAY$285,MATCH($B19,'Aceite Virgen'!$A$259:$A$285,0),MATCH(L$5,'Aceite Virgen'!$A$259:$AAY$259,0))</f>
        <v>27.599999999999998</v>
      </c>
      <c r="M19" s="32">
        <f t="array" ref="M19">INDEX('Aceite Virgen'!$A$259:$AAY$285,MATCH($B19,'Aceite Virgen'!$A$259:$A$285,0),MATCH(M$5,'Aceite Virgen'!$A$259:$AAY$259,0))</f>
        <v>30.38</v>
      </c>
      <c r="N19" s="32">
        <f t="array" ref="N19">INDEX('Aceite Virgen'!$A$259:$AAY$285,MATCH($B19,'Aceite Virgen'!$A$259:$A$285,0),MATCH(N$5,'Aceite Virgen'!$A$259:$AAY$259,0))</f>
        <v>5.16</v>
      </c>
      <c r="O19" s="32">
        <f t="array" ref="O19">INDEX('Aceite Virgen'!$A$259:$AAY$285,MATCH($B19,'Aceite Virgen'!$A$259:$A$285,0),MATCH(O$5,'Aceite Virgen'!$A$259:$AAY$259,0))</f>
        <v>0.51</v>
      </c>
      <c r="P19" s="32">
        <f t="array" ref="P19">INDEX('Aceite Virgen'!$A$259:$AAY$285,MATCH($B19,'Aceite Virgen'!$A$259:$A$285,0),MATCH(P$5,'Aceite Virgen'!$A$259:$AAY$259,0))</f>
        <v>0.5</v>
      </c>
    </row>
    <row r="20" spans="2:16" x14ac:dyDescent="0.25">
      <c r="B20" s="14">
        <f t="shared" si="1"/>
        <v>4.2</v>
      </c>
      <c r="C20" s="13">
        <f t="shared" si="2"/>
        <v>4.3</v>
      </c>
      <c r="E20" s="32">
        <f t="array" ref="E20">INDEX('Aceite Virgen'!$A$259:$AAY$285,MATCH($B20,'Aceite Virgen'!$A$259:$A$285,0),MATCH(E$5,'Aceite Virgen'!$A$259:$AAY$259,0))</f>
        <v>0</v>
      </c>
      <c r="F20" s="32">
        <f t="array" ref="F20">INDEX('Aceite Virgen'!$A$259:$AAY$285,MATCH($B20,'Aceite Virgen'!$A$259:$A$285,0),MATCH(F$5,'Aceite Virgen'!$A$259:$AAY$259,0))</f>
        <v>10.58</v>
      </c>
      <c r="G20" s="32">
        <f t="array" ref="G20">INDEX('Aceite Virgen'!$A$259:$AAY$285,MATCH($B20,'Aceite Virgen'!$A$259:$A$285,0),MATCH(G$5,'Aceite Virgen'!$A$259:$AAY$259,0))</f>
        <v>0.49</v>
      </c>
      <c r="H20" s="32">
        <f t="array" ref="H20">INDEX('Aceite Virgen'!$A$259:$AAY$285,MATCH($B20,'Aceite Virgen'!$A$259:$A$285,0),MATCH(H$5,'Aceite Virgen'!$A$259:$AAY$259,0))</f>
        <v>23.94</v>
      </c>
      <c r="I20" s="32">
        <f t="array" ref="I20">INDEX('Aceite Virgen'!$A$259:$AAY$285,MATCH($B20,'Aceite Virgen'!$A$259:$A$285,0),MATCH(I$5,'Aceite Virgen'!$A$259:$AAY$259,0))</f>
        <v>25.63</v>
      </c>
      <c r="J20" s="32">
        <f t="array" ref="J20">INDEX('Aceite Virgen'!$A$259:$AAY$285,MATCH($B20,'Aceite Virgen'!$A$259:$A$285,0),MATCH(J$5,'Aceite Virgen'!$A$259:$AAY$259,0))</f>
        <v>27.45</v>
      </c>
      <c r="K20" s="32">
        <f t="array" ref="K20">INDEX('Aceite Virgen'!$A$259:$AAY$285,MATCH($B20,'Aceite Virgen'!$A$259:$A$285,0),MATCH(K$5,'Aceite Virgen'!$A$259:$AAY$259,0))</f>
        <v>24.07</v>
      </c>
      <c r="L20" s="32">
        <f t="array" ref="L20">INDEX('Aceite Virgen'!$A$259:$AAY$285,MATCH($B20,'Aceite Virgen'!$A$259:$A$285,0),MATCH(L$5,'Aceite Virgen'!$A$259:$AAY$259,0))</f>
        <v>18.600000000000001</v>
      </c>
      <c r="M20" s="32">
        <f t="array" ref="M20">INDEX('Aceite Virgen'!$A$259:$AAY$285,MATCH($B20,'Aceite Virgen'!$A$259:$A$285,0),MATCH(M$5,'Aceite Virgen'!$A$259:$AAY$259,0))</f>
        <v>21.47</v>
      </c>
      <c r="N20" s="32">
        <f t="array" ref="N20">INDEX('Aceite Virgen'!$A$259:$AAY$285,MATCH($B20,'Aceite Virgen'!$A$259:$A$285,0),MATCH(N$5,'Aceite Virgen'!$A$259:$AAY$259,0))</f>
        <v>6.39</v>
      </c>
      <c r="O20" s="32">
        <f t="array" ref="O20">INDEX('Aceite Virgen'!$A$259:$AAY$285,MATCH($B20,'Aceite Virgen'!$A$259:$A$285,0),MATCH(O$5,'Aceite Virgen'!$A$259:$AAY$259,0))</f>
        <v>3.21</v>
      </c>
      <c r="P20" s="32">
        <f t="array" ref="P20">INDEX('Aceite Virgen'!$A$259:$AAY$285,MATCH($B20,'Aceite Virgen'!$A$259:$A$285,0),MATCH(P$5,'Aceite Virgen'!$A$259:$AAY$259,0))</f>
        <v>1.6600000000000001</v>
      </c>
    </row>
    <row r="21" spans="2:16" x14ac:dyDescent="0.25">
      <c r="B21" s="14">
        <f t="shared" si="1"/>
        <v>4.3</v>
      </c>
      <c r="C21" s="13">
        <f t="shared" si="2"/>
        <v>4.4000000000000004</v>
      </c>
      <c r="E21" s="32">
        <f t="array" ref="E21">INDEX('Aceite Virgen'!$A$259:$AAY$285,MATCH($B21,'Aceite Virgen'!$A$259:$A$285,0),MATCH(E$5,'Aceite Virgen'!$A$259:$AAY$259,0))</f>
        <v>1.98</v>
      </c>
      <c r="F21" s="32">
        <f t="array" ref="F21">INDEX('Aceite Virgen'!$A$259:$AAY$285,MATCH($B21,'Aceite Virgen'!$A$259:$A$285,0),MATCH(F$5,'Aceite Virgen'!$A$259:$AAY$259,0))</f>
        <v>0.44</v>
      </c>
      <c r="G21" s="32">
        <f t="array" ref="G21">INDEX('Aceite Virgen'!$A$259:$AAY$285,MATCH($B21,'Aceite Virgen'!$A$259:$A$285,0),MATCH(G$5,'Aceite Virgen'!$A$259:$AAY$259,0))</f>
        <v>2.31</v>
      </c>
      <c r="H21" s="32">
        <f t="array" ref="H21">INDEX('Aceite Virgen'!$A$259:$AAY$285,MATCH($B21,'Aceite Virgen'!$A$259:$A$285,0),MATCH(H$5,'Aceite Virgen'!$A$259:$AAY$259,0))</f>
        <v>1.39</v>
      </c>
      <c r="I21" s="32">
        <f t="array" ref="I21">INDEX('Aceite Virgen'!$A$259:$AAY$285,MATCH($B21,'Aceite Virgen'!$A$259:$A$285,0),MATCH(I$5,'Aceite Virgen'!$A$259:$AAY$259,0))</f>
        <v>0.85</v>
      </c>
      <c r="J21" s="32">
        <f t="array" ref="J21">INDEX('Aceite Virgen'!$A$259:$AAY$285,MATCH($B21,'Aceite Virgen'!$A$259:$A$285,0),MATCH(J$5,'Aceite Virgen'!$A$259:$AAY$259,0))</f>
        <v>4.26</v>
      </c>
      <c r="K21" s="32">
        <f t="array" ref="K21">INDEX('Aceite Virgen'!$A$259:$AAY$285,MATCH($B21,'Aceite Virgen'!$A$259:$A$285,0),MATCH(K$5,'Aceite Virgen'!$A$259:$AAY$259,0))</f>
        <v>3.2399999999999998</v>
      </c>
      <c r="L21" s="32">
        <f t="array" ref="L21">INDEX('Aceite Virgen'!$A$259:$AAY$285,MATCH($B21,'Aceite Virgen'!$A$259:$A$285,0),MATCH(L$5,'Aceite Virgen'!$A$259:$AAY$259,0))</f>
        <v>5.49</v>
      </c>
      <c r="M21" s="32">
        <f t="array" ref="M21">INDEX('Aceite Virgen'!$A$259:$AAY$285,MATCH($B21,'Aceite Virgen'!$A$259:$A$285,0),MATCH(M$5,'Aceite Virgen'!$A$259:$AAY$259,0))</f>
        <v>1.71</v>
      </c>
      <c r="N21" s="32">
        <f t="array" ref="N21">INDEX('Aceite Virgen'!$A$259:$AAY$285,MATCH($B21,'Aceite Virgen'!$A$259:$A$285,0),MATCH(N$5,'Aceite Virgen'!$A$259:$AAY$259,0))</f>
        <v>0.66</v>
      </c>
      <c r="O21" s="32">
        <f t="array" ref="O21">INDEX('Aceite Virgen'!$A$259:$AAY$285,MATCH($B21,'Aceite Virgen'!$A$259:$A$285,0),MATCH(O$5,'Aceite Virgen'!$A$259:$AAY$259,0))</f>
        <v>5.39</v>
      </c>
      <c r="P21" s="32">
        <f t="array" ref="P21">INDEX('Aceite Virgen'!$A$259:$AAY$285,MATCH($B21,'Aceite Virgen'!$A$259:$A$285,0),MATCH(P$5,'Aceite Virgen'!$A$259:$AAY$259,0))</f>
        <v>1.08</v>
      </c>
    </row>
    <row r="22" spans="2:16" x14ac:dyDescent="0.25">
      <c r="B22" s="14">
        <f t="shared" si="1"/>
        <v>4.4000000000000004</v>
      </c>
      <c r="C22" s="13">
        <f t="shared" si="2"/>
        <v>4.5</v>
      </c>
      <c r="E22" s="32">
        <f t="array" ref="E22">INDEX('Aceite Virgen'!$A$259:$AAY$285,MATCH($B22,'Aceite Virgen'!$A$259:$A$285,0),MATCH(E$5,'Aceite Virgen'!$A$259:$AAY$259,0))</f>
        <v>0.54</v>
      </c>
      <c r="F22" s="32">
        <f t="array" ref="F22">INDEX('Aceite Virgen'!$A$259:$AAY$285,MATCH($B22,'Aceite Virgen'!$A$259:$A$285,0),MATCH(F$5,'Aceite Virgen'!$A$259:$AAY$259,0))</f>
        <v>0.90999999999999992</v>
      </c>
      <c r="G22" s="32">
        <f t="array" ref="G22">INDEX('Aceite Virgen'!$A$259:$AAY$285,MATCH($B22,'Aceite Virgen'!$A$259:$A$285,0),MATCH(G$5,'Aceite Virgen'!$A$259:$AAY$259,0))</f>
        <v>2.29</v>
      </c>
      <c r="H22" s="32">
        <f t="array" ref="H22">INDEX('Aceite Virgen'!$A$259:$AAY$285,MATCH($B22,'Aceite Virgen'!$A$259:$A$285,0),MATCH(H$5,'Aceite Virgen'!$A$259:$AAY$259,0))</f>
        <v>1.54</v>
      </c>
      <c r="I22" s="32">
        <f t="array" ref="I22">INDEX('Aceite Virgen'!$A$259:$AAY$285,MATCH($B22,'Aceite Virgen'!$A$259:$A$285,0),MATCH(I$5,'Aceite Virgen'!$A$259:$AAY$259,0))</f>
        <v>0.80999999999999994</v>
      </c>
      <c r="J22" s="32">
        <f t="array" ref="J22">INDEX('Aceite Virgen'!$A$259:$AAY$285,MATCH($B22,'Aceite Virgen'!$A$259:$A$285,0),MATCH(J$5,'Aceite Virgen'!$A$259:$AAY$259,0))</f>
        <v>1.22</v>
      </c>
      <c r="K22" s="32">
        <f t="array" ref="K22">INDEX('Aceite Virgen'!$A$259:$AAY$285,MATCH($B22,'Aceite Virgen'!$A$259:$A$285,0),MATCH(K$5,'Aceite Virgen'!$A$259:$AAY$259,0))</f>
        <v>1.65</v>
      </c>
      <c r="L22" s="32">
        <f t="array" ref="L22">INDEX('Aceite Virgen'!$A$259:$AAY$285,MATCH($B22,'Aceite Virgen'!$A$259:$A$285,0),MATCH(L$5,'Aceite Virgen'!$A$259:$AAY$259,0))</f>
        <v>1.43</v>
      </c>
      <c r="M22" s="32">
        <f t="array" ref="M22">INDEX('Aceite Virgen'!$A$259:$AAY$285,MATCH($B22,'Aceite Virgen'!$A$259:$A$285,0),MATCH(M$5,'Aceite Virgen'!$A$259:$AAY$259,0))</f>
        <v>2.2999999999999998</v>
      </c>
      <c r="N22" s="32">
        <f t="array" ref="N22">INDEX('Aceite Virgen'!$A$259:$AAY$285,MATCH($B22,'Aceite Virgen'!$A$259:$A$285,0),MATCH(N$5,'Aceite Virgen'!$A$259:$AAY$259,0))</f>
        <v>2.98</v>
      </c>
      <c r="O22" s="32">
        <f t="array" ref="O22">INDEX('Aceite Virgen'!$A$259:$AAY$285,MATCH($B22,'Aceite Virgen'!$A$259:$A$285,0),MATCH(O$5,'Aceite Virgen'!$A$259:$AAY$259,0))</f>
        <v>1.4300000000000002</v>
      </c>
      <c r="P22" s="32">
        <f t="array" ref="P22">INDEX('Aceite Virgen'!$A$259:$AAY$285,MATCH($B22,'Aceite Virgen'!$A$259:$A$285,0),MATCH(P$5,'Aceite Virgen'!$A$259:$AAY$259,0))</f>
        <v>0.9</v>
      </c>
    </row>
    <row r="23" spans="2:16" x14ac:dyDescent="0.25">
      <c r="B23" s="14">
        <f t="shared" si="1"/>
        <v>4.5</v>
      </c>
      <c r="C23" s="13">
        <f t="shared" si="2"/>
        <v>4.5999999999999996</v>
      </c>
      <c r="E23" s="32">
        <f t="array" ref="E23">INDEX('Aceite Virgen'!$A$259:$AAY$285,MATCH($B23,'Aceite Virgen'!$A$259:$A$285,0),MATCH(E$5,'Aceite Virgen'!$A$259:$AAY$259,0))</f>
        <v>0.17</v>
      </c>
      <c r="F23" s="32">
        <f t="array" ref="F23">INDEX('Aceite Virgen'!$A$259:$AAY$285,MATCH($B23,'Aceite Virgen'!$A$259:$A$285,0),MATCH(F$5,'Aceite Virgen'!$A$259:$AAY$259,0))</f>
        <v>12.46</v>
      </c>
      <c r="G23" s="32">
        <f t="array" ref="G23">INDEX('Aceite Virgen'!$A$259:$AAY$285,MATCH($B23,'Aceite Virgen'!$A$259:$A$285,0),MATCH(G$5,'Aceite Virgen'!$A$259:$AAY$259,0))</f>
        <v>56.1</v>
      </c>
      <c r="H23" s="32">
        <f t="array" ref="H23">INDEX('Aceite Virgen'!$A$259:$AAY$285,MATCH($B23,'Aceite Virgen'!$A$259:$A$285,0),MATCH(H$5,'Aceite Virgen'!$A$259:$AAY$259,0))</f>
        <v>11.01</v>
      </c>
      <c r="I23" s="32">
        <f t="array" ref="I23">INDEX('Aceite Virgen'!$A$259:$AAY$285,MATCH($B23,'Aceite Virgen'!$A$259:$A$285,0),MATCH(I$5,'Aceite Virgen'!$A$259:$AAY$259,0))</f>
        <v>3.74</v>
      </c>
      <c r="J23" s="32">
        <f t="array" ref="J23">INDEX('Aceite Virgen'!$A$259:$AAY$285,MATCH($B23,'Aceite Virgen'!$A$259:$A$285,0),MATCH(J$5,'Aceite Virgen'!$A$259:$AAY$259,0))</f>
        <v>4.04</v>
      </c>
      <c r="K23" s="32">
        <f t="array" ref="K23">INDEX('Aceite Virgen'!$A$259:$AAY$285,MATCH($B23,'Aceite Virgen'!$A$259:$A$285,0),MATCH(K$5,'Aceite Virgen'!$A$259:$AAY$259,0))</f>
        <v>5.83</v>
      </c>
      <c r="L23" s="32">
        <f t="array" ref="L23">INDEX('Aceite Virgen'!$A$259:$AAY$285,MATCH($B23,'Aceite Virgen'!$A$259:$A$285,0),MATCH(L$5,'Aceite Virgen'!$A$259:$AAY$259,0))</f>
        <v>3.71</v>
      </c>
      <c r="M23" s="32">
        <f t="array" ref="M23">INDEX('Aceite Virgen'!$A$259:$AAY$285,MATCH($B23,'Aceite Virgen'!$A$259:$A$285,0),MATCH(M$5,'Aceite Virgen'!$A$259:$AAY$259,0))</f>
        <v>0.95</v>
      </c>
      <c r="N23" s="32">
        <f t="array" ref="N23">INDEX('Aceite Virgen'!$A$259:$AAY$285,MATCH($B23,'Aceite Virgen'!$A$259:$A$285,0),MATCH(N$5,'Aceite Virgen'!$A$259:$AAY$259,0))</f>
        <v>1.94</v>
      </c>
      <c r="O23" s="32">
        <f t="array" ref="O23">INDEX('Aceite Virgen'!$A$259:$AAY$285,MATCH($B23,'Aceite Virgen'!$A$259:$A$285,0),MATCH(O$5,'Aceite Virgen'!$A$259:$AAY$259,0))</f>
        <v>1.04</v>
      </c>
      <c r="P23" s="32">
        <f t="array" ref="P23">INDEX('Aceite Virgen'!$A$259:$AAY$285,MATCH($B23,'Aceite Virgen'!$A$259:$A$285,0),MATCH(P$5,'Aceite Virgen'!$A$259:$AAY$259,0))</f>
        <v>0.28000000000000003</v>
      </c>
    </row>
    <row r="24" spans="2:16" x14ac:dyDescent="0.25">
      <c r="B24" s="14">
        <f t="shared" si="1"/>
        <v>4.5999999999999996</v>
      </c>
      <c r="C24" s="13">
        <f t="shared" si="2"/>
        <v>4.7</v>
      </c>
      <c r="E24" s="32">
        <f t="array" ref="E24">INDEX('Aceite Virgen'!$A$259:$AAY$285,MATCH($B24,'Aceite Virgen'!$A$259:$A$285,0),MATCH(E$5,'Aceite Virgen'!$A$259:$AAY$259,0))</f>
        <v>0</v>
      </c>
      <c r="F24" s="32">
        <f t="array" ref="F24">INDEX('Aceite Virgen'!$A$259:$AAY$285,MATCH($B24,'Aceite Virgen'!$A$259:$A$285,0),MATCH(F$5,'Aceite Virgen'!$A$259:$AAY$259,0))</f>
        <v>0.69000000000000006</v>
      </c>
      <c r="G24" s="32">
        <f t="array" ref="G24">INDEX('Aceite Virgen'!$A$259:$AAY$285,MATCH($B24,'Aceite Virgen'!$A$259:$A$285,0),MATCH(G$5,'Aceite Virgen'!$A$259:$AAY$259,0))</f>
        <v>3.18</v>
      </c>
      <c r="H24" s="32">
        <f t="array" ref="H24">INDEX('Aceite Virgen'!$A$259:$AAY$285,MATCH($B24,'Aceite Virgen'!$A$259:$A$285,0),MATCH(H$5,'Aceite Virgen'!$A$259:$AAY$259,0))</f>
        <v>6.56</v>
      </c>
      <c r="I24" s="32">
        <f t="array" ref="I24">INDEX('Aceite Virgen'!$A$259:$AAY$285,MATCH($B24,'Aceite Virgen'!$A$259:$A$285,0),MATCH(I$5,'Aceite Virgen'!$A$259:$AAY$259,0))</f>
        <v>1.94</v>
      </c>
      <c r="J24" s="32">
        <f t="array" ref="J24">INDEX('Aceite Virgen'!$A$259:$AAY$285,MATCH($B24,'Aceite Virgen'!$A$259:$A$285,0),MATCH(J$5,'Aceite Virgen'!$A$259:$AAY$259,0))</f>
        <v>2.21</v>
      </c>
      <c r="K24" s="32">
        <f t="array" ref="K24">INDEX('Aceite Virgen'!$A$259:$AAY$285,MATCH($B24,'Aceite Virgen'!$A$259:$A$285,0),MATCH(K$5,'Aceite Virgen'!$A$259:$AAY$259,0))</f>
        <v>0</v>
      </c>
      <c r="L24" s="32">
        <f t="array" ref="L24">INDEX('Aceite Virgen'!$A$259:$AAY$285,MATCH($B24,'Aceite Virgen'!$A$259:$A$285,0),MATCH(L$5,'Aceite Virgen'!$A$259:$AAY$259,0))</f>
        <v>0.56999999999999995</v>
      </c>
      <c r="M24" s="32">
        <f t="array" ref="M24">INDEX('Aceite Virgen'!$A$259:$AAY$285,MATCH($B24,'Aceite Virgen'!$A$259:$A$285,0),MATCH(M$5,'Aceite Virgen'!$A$259:$AAY$259,0))</f>
        <v>2.19</v>
      </c>
      <c r="N24" s="32">
        <f t="array" ref="N24">INDEX('Aceite Virgen'!$A$259:$AAY$285,MATCH($B24,'Aceite Virgen'!$A$259:$A$285,0),MATCH(N$5,'Aceite Virgen'!$A$259:$AAY$259,0))</f>
        <v>10.86</v>
      </c>
      <c r="O24" s="32">
        <f t="array" ref="O24">INDEX('Aceite Virgen'!$A$259:$AAY$285,MATCH($B24,'Aceite Virgen'!$A$259:$A$285,0),MATCH(O$5,'Aceite Virgen'!$A$259:$AAY$259,0))</f>
        <v>0</v>
      </c>
      <c r="P24" s="32">
        <f t="array" ref="P24">INDEX('Aceite Virgen'!$A$259:$AAY$285,MATCH($B24,'Aceite Virgen'!$A$259:$A$285,0),MATCH(P$5,'Aceite Virgen'!$A$259:$AAY$259,0))</f>
        <v>1.19</v>
      </c>
    </row>
    <row r="25" spans="2:16" x14ac:dyDescent="0.25">
      <c r="B25" s="14">
        <f t="shared" si="1"/>
        <v>4.7</v>
      </c>
      <c r="C25" s="13">
        <f t="shared" si="2"/>
        <v>4.8</v>
      </c>
      <c r="E25" s="32">
        <f t="array" ref="E25">INDEX('Aceite Virgen'!$A$259:$AAY$285,MATCH($B25,'Aceite Virgen'!$A$259:$A$285,0),MATCH(E$5,'Aceite Virgen'!$A$259:$AAY$259,0))</f>
        <v>0.42</v>
      </c>
      <c r="F25" s="32">
        <f t="array" ref="F25">INDEX('Aceite Virgen'!$A$259:$AAY$285,MATCH($B25,'Aceite Virgen'!$A$259:$A$285,0),MATCH(F$5,'Aceite Virgen'!$A$259:$AAY$259,0))</f>
        <v>0.24</v>
      </c>
      <c r="G25" s="32">
        <f t="array" ref="G25">INDEX('Aceite Virgen'!$A$259:$AAY$285,MATCH($B25,'Aceite Virgen'!$A$259:$A$285,0),MATCH(G$5,'Aceite Virgen'!$A$259:$AAY$259,0))</f>
        <v>1.98</v>
      </c>
      <c r="H25" s="32">
        <f t="array" ref="H25">INDEX('Aceite Virgen'!$A$259:$AAY$285,MATCH($B25,'Aceite Virgen'!$A$259:$A$285,0),MATCH(H$5,'Aceite Virgen'!$A$259:$AAY$259,0))</f>
        <v>1.94</v>
      </c>
      <c r="I25" s="32">
        <f t="array" ref="I25">INDEX('Aceite Virgen'!$A$259:$AAY$285,MATCH($B25,'Aceite Virgen'!$A$259:$A$285,0),MATCH(I$5,'Aceite Virgen'!$A$259:$AAY$259,0))</f>
        <v>0.59</v>
      </c>
      <c r="J25" s="32">
        <f t="array" ref="J25">INDEX('Aceite Virgen'!$A$259:$AAY$285,MATCH($B25,'Aceite Virgen'!$A$259:$A$285,0),MATCH(J$5,'Aceite Virgen'!$A$259:$AAY$259,0))</f>
        <v>1.8</v>
      </c>
      <c r="K25" s="32">
        <f t="array" ref="K25">INDEX('Aceite Virgen'!$A$259:$AAY$285,MATCH($B25,'Aceite Virgen'!$A$259:$A$285,0),MATCH(K$5,'Aceite Virgen'!$A$259:$AAY$259,0))</f>
        <v>0.28999999999999998</v>
      </c>
      <c r="L25" s="32">
        <f t="array" ref="L25">INDEX('Aceite Virgen'!$A$259:$AAY$285,MATCH($B25,'Aceite Virgen'!$A$259:$A$285,0),MATCH(L$5,'Aceite Virgen'!$A$259:$AAY$259,0))</f>
        <v>0.92</v>
      </c>
      <c r="M25" s="32">
        <f t="array" ref="M25">INDEX('Aceite Virgen'!$A$259:$AAY$285,MATCH($B25,'Aceite Virgen'!$A$259:$A$285,0),MATCH(M$5,'Aceite Virgen'!$A$259:$AAY$259,0))</f>
        <v>1.22</v>
      </c>
      <c r="N25" s="32">
        <f t="array" ref="N25">INDEX('Aceite Virgen'!$A$259:$AAY$285,MATCH($B25,'Aceite Virgen'!$A$259:$A$285,0),MATCH(N$5,'Aceite Virgen'!$A$259:$AAY$259,0))</f>
        <v>1.84</v>
      </c>
      <c r="O25" s="32">
        <f t="array" ref="O25">INDEX('Aceite Virgen'!$A$259:$AAY$285,MATCH($B25,'Aceite Virgen'!$A$259:$A$285,0),MATCH(O$5,'Aceite Virgen'!$A$259:$AAY$259,0))</f>
        <v>2.82</v>
      </c>
      <c r="P25" s="32">
        <f t="array" ref="P25">INDEX('Aceite Virgen'!$A$259:$AAY$285,MATCH($B25,'Aceite Virgen'!$A$259:$A$285,0),MATCH(P$5,'Aceite Virgen'!$A$259:$AAY$259,0))</f>
        <v>5.63</v>
      </c>
    </row>
    <row r="26" spans="2:16" x14ac:dyDescent="0.25">
      <c r="B26" s="14">
        <f t="shared" si="1"/>
        <v>4.8</v>
      </c>
      <c r="C26" s="13">
        <f t="shared" si="2"/>
        <v>4.9000000000000004</v>
      </c>
      <c r="E26" s="32">
        <f t="array" ref="E26">INDEX('Aceite Virgen'!$A$259:$AAY$285,MATCH($B26,'Aceite Virgen'!$A$259:$A$285,0),MATCH(E$5,'Aceite Virgen'!$A$259:$AAY$259,0))</f>
        <v>0.33</v>
      </c>
      <c r="F26" s="32">
        <f t="array" ref="F26">INDEX('Aceite Virgen'!$A$259:$AAY$285,MATCH($B26,'Aceite Virgen'!$A$259:$A$285,0),MATCH(F$5,'Aceite Virgen'!$A$259:$AAY$259,0))</f>
        <v>0.19</v>
      </c>
      <c r="G26" s="32">
        <f t="array" ref="G26">INDEX('Aceite Virgen'!$A$259:$AAY$285,MATCH($B26,'Aceite Virgen'!$A$259:$A$285,0),MATCH(G$5,'Aceite Virgen'!$A$259:$AAY$259,0))</f>
        <v>0.26</v>
      </c>
      <c r="H26" s="32">
        <f t="array" ref="H26">INDEX('Aceite Virgen'!$A$259:$AAY$285,MATCH($B26,'Aceite Virgen'!$A$259:$A$285,0),MATCH(H$5,'Aceite Virgen'!$A$259:$AAY$259,0))</f>
        <v>0</v>
      </c>
      <c r="I26" s="32">
        <f t="array" ref="I26">INDEX('Aceite Virgen'!$A$259:$AAY$285,MATCH($B26,'Aceite Virgen'!$A$259:$A$285,0),MATCH(I$5,'Aceite Virgen'!$A$259:$AAY$259,0))</f>
        <v>0.44</v>
      </c>
      <c r="J26" s="32">
        <f t="array" ref="J26">INDEX('Aceite Virgen'!$A$259:$AAY$285,MATCH($B26,'Aceite Virgen'!$A$259:$A$285,0),MATCH(J$5,'Aceite Virgen'!$A$259:$AAY$259,0))</f>
        <v>0.18</v>
      </c>
      <c r="K26" s="32">
        <f t="array" ref="K26">INDEX('Aceite Virgen'!$A$259:$AAY$285,MATCH($B26,'Aceite Virgen'!$A$259:$A$285,0),MATCH(K$5,'Aceite Virgen'!$A$259:$AAY$259,0))</f>
        <v>0</v>
      </c>
      <c r="L26" s="32">
        <f t="array" ref="L26">INDEX('Aceite Virgen'!$A$259:$AAY$285,MATCH($B26,'Aceite Virgen'!$A$259:$A$285,0),MATCH(L$5,'Aceite Virgen'!$A$259:$AAY$259,0))</f>
        <v>0.81</v>
      </c>
      <c r="M26" s="32">
        <f t="array" ref="M26">INDEX('Aceite Virgen'!$A$259:$AAY$285,MATCH($B26,'Aceite Virgen'!$A$259:$A$285,0),MATCH(M$5,'Aceite Virgen'!$A$259:$AAY$259,0))</f>
        <v>0.51</v>
      </c>
      <c r="N26" s="32">
        <f t="array" ref="N26">INDEX('Aceite Virgen'!$A$259:$AAY$285,MATCH($B26,'Aceite Virgen'!$A$259:$A$285,0),MATCH(N$5,'Aceite Virgen'!$A$259:$AAY$259,0))</f>
        <v>5.73</v>
      </c>
      <c r="O26" s="32">
        <f t="array" ref="O26">INDEX('Aceite Virgen'!$A$259:$AAY$285,MATCH($B26,'Aceite Virgen'!$A$259:$A$285,0),MATCH(O$5,'Aceite Virgen'!$A$259:$AAY$259,0))</f>
        <v>6.7</v>
      </c>
      <c r="P26" s="32">
        <f t="array" ref="P26">INDEX('Aceite Virgen'!$A$259:$AAY$285,MATCH($B26,'Aceite Virgen'!$A$259:$A$285,0),MATCH(P$5,'Aceite Virgen'!$A$259:$AAY$259,0))</f>
        <v>15.01</v>
      </c>
    </row>
    <row r="27" spans="2:16" x14ac:dyDescent="0.25">
      <c r="B27" s="14">
        <f t="shared" si="1"/>
        <v>4.9000000000000004</v>
      </c>
      <c r="C27" s="13">
        <f t="shared" si="2"/>
        <v>5</v>
      </c>
      <c r="E27" s="32">
        <f t="array" ref="E27">INDEX('Aceite Virgen'!$A$259:$AAY$285,MATCH($B27,'Aceite Virgen'!$A$259:$A$285,0),MATCH(E$5,'Aceite Virgen'!$A$259:$AAY$259,0))</f>
        <v>0</v>
      </c>
      <c r="F27" s="32">
        <f t="array" ref="F27">INDEX('Aceite Virgen'!$A$259:$AAY$285,MATCH($B27,'Aceite Virgen'!$A$259:$A$285,0),MATCH(F$5,'Aceite Virgen'!$A$259:$AAY$259,0))</f>
        <v>0.52</v>
      </c>
      <c r="G27" s="32">
        <f t="array" ref="G27">INDEX('Aceite Virgen'!$A$259:$AAY$285,MATCH($B27,'Aceite Virgen'!$A$259:$A$285,0),MATCH(G$5,'Aceite Virgen'!$A$259:$AAY$259,0))</f>
        <v>1.97</v>
      </c>
      <c r="H27" s="32">
        <f t="array" ref="H27">INDEX('Aceite Virgen'!$A$259:$AAY$285,MATCH($B27,'Aceite Virgen'!$A$259:$A$285,0),MATCH(H$5,'Aceite Virgen'!$A$259:$AAY$259,0))</f>
        <v>0.27</v>
      </c>
      <c r="I27" s="32">
        <f t="array" ref="I27">INDEX('Aceite Virgen'!$A$259:$AAY$285,MATCH($B27,'Aceite Virgen'!$A$259:$A$285,0),MATCH(I$5,'Aceite Virgen'!$A$259:$AAY$259,0))</f>
        <v>0.61</v>
      </c>
      <c r="J27" s="32">
        <f t="array" ref="J27">INDEX('Aceite Virgen'!$A$259:$AAY$285,MATCH($B27,'Aceite Virgen'!$A$259:$A$285,0),MATCH(J$5,'Aceite Virgen'!$A$259:$AAY$259,0))</f>
        <v>0.25</v>
      </c>
      <c r="K27" s="32">
        <f t="array" ref="K27">INDEX('Aceite Virgen'!$A$259:$AAY$285,MATCH($B27,'Aceite Virgen'!$A$259:$A$285,0),MATCH(K$5,'Aceite Virgen'!$A$259:$AAY$259,0))</f>
        <v>2.35</v>
      </c>
      <c r="L27" s="32">
        <f t="array" ref="L27">INDEX('Aceite Virgen'!$A$259:$AAY$285,MATCH($B27,'Aceite Virgen'!$A$259:$A$285,0),MATCH(L$5,'Aceite Virgen'!$A$259:$AAY$259,0))</f>
        <v>1.06</v>
      </c>
      <c r="M27" s="32">
        <f t="array" ref="M27">INDEX('Aceite Virgen'!$A$259:$AAY$285,MATCH($B27,'Aceite Virgen'!$A$259:$A$285,0),MATCH(M$5,'Aceite Virgen'!$A$259:$AAY$259,0))</f>
        <v>2.44</v>
      </c>
      <c r="N27" s="32">
        <f t="array" ref="N27">INDEX('Aceite Virgen'!$A$259:$AAY$285,MATCH($B27,'Aceite Virgen'!$A$259:$A$285,0),MATCH(N$5,'Aceite Virgen'!$A$259:$AAY$259,0))</f>
        <v>4.4800000000000004</v>
      </c>
      <c r="O27" s="32">
        <f t="array" ref="O27">INDEX('Aceite Virgen'!$A$259:$AAY$285,MATCH($B27,'Aceite Virgen'!$A$259:$A$285,0),MATCH(O$5,'Aceite Virgen'!$A$259:$AAY$259,0))</f>
        <v>1.8</v>
      </c>
      <c r="P27" s="32">
        <f t="array" ref="P27">INDEX('Aceite Virgen'!$A$259:$AAY$285,MATCH($B27,'Aceite Virgen'!$A$259:$A$285,0),MATCH(P$5,'Aceite Virgen'!$A$259:$AAY$259,0))</f>
        <v>6.75</v>
      </c>
    </row>
    <row r="28" spans="2:16" x14ac:dyDescent="0.25">
      <c r="B28" s="14">
        <f t="shared" si="1"/>
        <v>5</v>
      </c>
      <c r="C28" s="13">
        <f t="shared" si="2"/>
        <v>5.0999999999999996</v>
      </c>
      <c r="E28" s="32">
        <f t="array" ref="E28">INDEX('Aceite Virgen'!$A$259:$AAY$285,MATCH($B28,'Aceite Virgen'!$A$259:$A$285,0),MATCH(E$5,'Aceite Virgen'!$A$259:$AAY$259,0))</f>
        <v>0</v>
      </c>
      <c r="F28" s="32">
        <f t="array" ref="F28">INDEX('Aceite Virgen'!$A$259:$AAY$285,MATCH($B28,'Aceite Virgen'!$A$259:$A$285,0),MATCH(F$5,'Aceite Virgen'!$A$259:$AAY$259,0))</f>
        <v>0</v>
      </c>
      <c r="G28" s="32">
        <f t="array" ref="G28">INDEX('Aceite Virgen'!$A$259:$AAY$285,MATCH($B28,'Aceite Virgen'!$A$259:$A$285,0),MATCH(G$5,'Aceite Virgen'!$A$259:$AAY$259,0))</f>
        <v>0.42</v>
      </c>
      <c r="H28" s="32">
        <f t="array" ref="H28">INDEX('Aceite Virgen'!$A$259:$AAY$285,MATCH($B28,'Aceite Virgen'!$A$259:$A$285,0),MATCH(H$5,'Aceite Virgen'!$A$259:$AAY$259,0))</f>
        <v>0</v>
      </c>
      <c r="I28" s="32">
        <f t="array" ref="I28">INDEX('Aceite Virgen'!$A$259:$AAY$285,MATCH($B28,'Aceite Virgen'!$A$259:$A$285,0),MATCH(I$5,'Aceite Virgen'!$A$259:$AAY$259,0))</f>
        <v>0</v>
      </c>
      <c r="J28" s="32">
        <f t="array" ref="J28">INDEX('Aceite Virgen'!$A$259:$AAY$285,MATCH($B28,'Aceite Virgen'!$A$259:$A$285,0),MATCH(J$5,'Aceite Virgen'!$A$259:$AAY$259,0))</f>
        <v>0</v>
      </c>
      <c r="K28" s="32">
        <f t="array" ref="K28">INDEX('Aceite Virgen'!$A$259:$AAY$285,MATCH($B28,'Aceite Virgen'!$A$259:$A$285,0),MATCH(K$5,'Aceite Virgen'!$A$259:$AAY$259,0))</f>
        <v>0</v>
      </c>
      <c r="L28" s="32">
        <f t="array" ref="L28">INDEX('Aceite Virgen'!$A$259:$AAY$285,MATCH($B28,'Aceite Virgen'!$A$259:$A$285,0),MATCH(L$5,'Aceite Virgen'!$A$259:$AAY$259,0))</f>
        <v>0</v>
      </c>
      <c r="M28" s="32">
        <f t="array" ref="M28">INDEX('Aceite Virgen'!$A$259:$AAY$285,MATCH($B28,'Aceite Virgen'!$A$259:$A$285,0),MATCH(M$5,'Aceite Virgen'!$A$259:$AAY$259,0))</f>
        <v>0</v>
      </c>
      <c r="N28" s="32">
        <f t="array" ref="N28">INDEX('Aceite Virgen'!$A$259:$AAY$285,MATCH($B28,'Aceite Virgen'!$A$259:$A$285,0),MATCH(N$5,'Aceite Virgen'!$A$259:$AAY$259,0))</f>
        <v>18.060000000000002</v>
      </c>
      <c r="O28" s="32">
        <f t="array" ref="O28">INDEX('Aceite Virgen'!$A$259:$AAY$285,MATCH($B28,'Aceite Virgen'!$A$259:$A$285,0),MATCH(O$5,'Aceite Virgen'!$A$259:$AAY$259,0))</f>
        <v>20.53</v>
      </c>
      <c r="P28" s="32">
        <f t="array" ref="P28">INDEX('Aceite Virgen'!$A$259:$AAY$285,MATCH($B28,'Aceite Virgen'!$A$259:$A$285,0),MATCH(P$5,'Aceite Virgen'!$A$259:$AAY$259,0))</f>
        <v>19.57</v>
      </c>
    </row>
    <row r="29" spans="2:16" x14ac:dyDescent="0.25">
      <c r="B29" s="14">
        <f t="shared" si="1"/>
        <v>5.0999999999999996</v>
      </c>
      <c r="C29" s="13">
        <f t="shared" si="2"/>
        <v>5.2</v>
      </c>
      <c r="E29" s="32">
        <f t="array" ref="E29">INDEX('Aceite Virgen'!$A$259:$AAY$285,MATCH($B29,'Aceite Virgen'!$A$259:$A$285,0),MATCH(E$5,'Aceite Virgen'!$A$259:$AAY$259,0))</f>
        <v>0</v>
      </c>
      <c r="F29" s="32">
        <f t="array" ref="F29">INDEX('Aceite Virgen'!$A$259:$AAY$285,MATCH($B29,'Aceite Virgen'!$A$259:$A$285,0),MATCH(F$5,'Aceite Virgen'!$A$259:$AAY$259,0))</f>
        <v>0.16</v>
      </c>
      <c r="G29" s="32">
        <f t="array" ref="G29">INDEX('Aceite Virgen'!$A$259:$AAY$285,MATCH($B29,'Aceite Virgen'!$A$259:$A$285,0),MATCH(G$5,'Aceite Virgen'!$A$259:$AAY$259,0))</f>
        <v>0</v>
      </c>
      <c r="H29" s="32">
        <f t="array" ref="H29">INDEX('Aceite Virgen'!$A$259:$AAY$285,MATCH($B29,'Aceite Virgen'!$A$259:$A$285,0),MATCH(H$5,'Aceite Virgen'!$A$259:$AAY$259,0))</f>
        <v>0</v>
      </c>
      <c r="I29" s="32">
        <f t="array" ref="I29">INDEX('Aceite Virgen'!$A$259:$AAY$285,MATCH($B29,'Aceite Virgen'!$A$259:$A$285,0),MATCH(I$5,'Aceite Virgen'!$A$259:$AAY$259,0))</f>
        <v>0.18</v>
      </c>
      <c r="J29" s="32">
        <f t="array" ref="J29">INDEX('Aceite Virgen'!$A$259:$AAY$285,MATCH($B29,'Aceite Virgen'!$A$259:$A$285,0),MATCH(J$5,'Aceite Virgen'!$A$259:$AAY$259,0))</f>
        <v>0</v>
      </c>
      <c r="K29" s="32">
        <f t="array" ref="K29">INDEX('Aceite Virgen'!$A$259:$AAY$285,MATCH($B29,'Aceite Virgen'!$A$259:$A$285,0),MATCH(K$5,'Aceite Virgen'!$A$259:$AAY$259,0))</f>
        <v>0</v>
      </c>
      <c r="L29" s="32">
        <f t="array" ref="L29">INDEX('Aceite Virgen'!$A$259:$AAY$285,MATCH($B29,'Aceite Virgen'!$A$259:$A$285,0),MATCH(L$5,'Aceite Virgen'!$A$259:$AAY$259,0))</f>
        <v>0.26</v>
      </c>
      <c r="M29" s="32">
        <f t="array" ref="M29">INDEX('Aceite Virgen'!$A$259:$AAY$285,MATCH($B29,'Aceite Virgen'!$A$259:$A$285,0),MATCH(M$5,'Aceite Virgen'!$A$259:$AAY$259,0))</f>
        <v>0.22</v>
      </c>
      <c r="N29" s="32">
        <f t="array" ref="N29">INDEX('Aceite Virgen'!$A$259:$AAY$285,MATCH($B29,'Aceite Virgen'!$A$259:$A$285,0),MATCH(N$5,'Aceite Virgen'!$A$259:$AAY$259,0))</f>
        <v>23.44</v>
      </c>
      <c r="O29" s="32">
        <f t="array" ref="O29">INDEX('Aceite Virgen'!$A$259:$AAY$285,MATCH($B29,'Aceite Virgen'!$A$259:$A$285,0),MATCH(O$5,'Aceite Virgen'!$A$259:$AAY$259,0))</f>
        <v>24.419999999999998</v>
      </c>
      <c r="P29" s="32">
        <f t="array" ref="P29">INDEX('Aceite Virgen'!$A$259:$AAY$285,MATCH($B29,'Aceite Virgen'!$A$259:$A$285,0),MATCH(P$5,'Aceite Virgen'!$A$259:$AAY$259,0))</f>
        <v>4.7799999999999994</v>
      </c>
    </row>
    <row r="30" spans="2:16" x14ac:dyDescent="0.25">
      <c r="B30" s="14">
        <f t="shared" si="1"/>
        <v>5.2</v>
      </c>
      <c r="C30" s="13">
        <f t="shared" si="2"/>
        <v>5.3</v>
      </c>
      <c r="E30" s="32">
        <f t="array" ref="E30">INDEX('Aceite Virgen'!$A$259:$AAY$285,MATCH($B30,'Aceite Virgen'!$A$259:$A$285,0),MATCH(E$5,'Aceite Virgen'!$A$259:$AAY$259,0))</f>
        <v>0.38</v>
      </c>
      <c r="F30" s="32">
        <f t="array" ref="F30">INDEX('Aceite Virgen'!$A$259:$AAY$285,MATCH($B30,'Aceite Virgen'!$A$259:$A$285,0),MATCH(F$5,'Aceite Virgen'!$A$259:$AAY$259,0))</f>
        <v>0</v>
      </c>
      <c r="G30" s="32">
        <f t="array" ref="G30">INDEX('Aceite Virgen'!$A$259:$AAY$285,MATCH($B30,'Aceite Virgen'!$A$259:$A$285,0),MATCH(G$5,'Aceite Virgen'!$A$259:$AAY$259,0))</f>
        <v>0</v>
      </c>
      <c r="H30" s="32">
        <f t="array" ref="H30">INDEX('Aceite Virgen'!$A$259:$AAY$285,MATCH($B30,'Aceite Virgen'!$A$259:$A$285,0),MATCH(H$5,'Aceite Virgen'!$A$259:$AAY$259,0))</f>
        <v>0</v>
      </c>
      <c r="I30" s="32">
        <f t="array" ref="I30">INDEX('Aceite Virgen'!$A$259:$AAY$285,MATCH($B30,'Aceite Virgen'!$A$259:$A$285,0),MATCH(I$5,'Aceite Virgen'!$A$259:$AAY$259,0))</f>
        <v>0.81</v>
      </c>
      <c r="J30" s="32">
        <f t="array" ref="J30">INDEX('Aceite Virgen'!$A$259:$AAY$285,MATCH($B30,'Aceite Virgen'!$A$259:$A$285,0),MATCH(J$5,'Aceite Virgen'!$A$259:$AAY$259,0))</f>
        <v>0</v>
      </c>
      <c r="K30" s="32">
        <f t="array" ref="K30">INDEX('Aceite Virgen'!$A$259:$AAY$285,MATCH($B30,'Aceite Virgen'!$A$259:$A$285,0),MATCH(K$5,'Aceite Virgen'!$A$259:$AAY$259,0))</f>
        <v>0</v>
      </c>
      <c r="L30" s="32">
        <f t="array" ref="L30">INDEX('Aceite Virgen'!$A$259:$AAY$285,MATCH($B30,'Aceite Virgen'!$A$259:$A$285,0),MATCH(L$5,'Aceite Virgen'!$A$259:$AAY$259,0))</f>
        <v>0</v>
      </c>
      <c r="M30" s="32">
        <f t="array" ref="M30">INDEX('Aceite Virgen'!$A$259:$AAY$285,MATCH($B30,'Aceite Virgen'!$A$259:$A$285,0),MATCH(M$5,'Aceite Virgen'!$A$259:$AAY$259,0))</f>
        <v>0.5</v>
      </c>
      <c r="N30" s="32">
        <f t="array" ref="N30">INDEX('Aceite Virgen'!$A$259:$AAY$285,MATCH($B30,'Aceite Virgen'!$A$259:$A$285,0),MATCH(N$5,'Aceite Virgen'!$A$259:$AAY$259,0))</f>
        <v>0.85</v>
      </c>
      <c r="O30" s="32">
        <f t="array" ref="O30">INDEX('Aceite Virgen'!$A$259:$AAY$285,MATCH($B30,'Aceite Virgen'!$A$259:$A$285,0),MATCH(O$5,'Aceite Virgen'!$A$259:$AAY$259,0))</f>
        <v>4.3099999999999996</v>
      </c>
      <c r="P30" s="32">
        <f t="array" ref="P30">INDEX('Aceite Virgen'!$A$259:$AAY$285,MATCH($B30,'Aceite Virgen'!$A$259:$A$285,0),MATCH(P$5,'Aceite Virgen'!$A$259:$AAY$259,0))</f>
        <v>24.52</v>
      </c>
    </row>
    <row r="31" spans="2:16" x14ac:dyDescent="0.25">
      <c r="B31" s="14">
        <f t="shared" si="1"/>
        <v>5.3</v>
      </c>
      <c r="C31" s="13">
        <f t="shared" si="2"/>
        <v>5.4</v>
      </c>
      <c r="E31" s="32">
        <f t="array" ref="E31">INDEX('Aceite Virgen'!$A$259:$AAY$285,MATCH($B31,'Aceite Virgen'!$A$259:$A$285,0),MATCH(E$5,'Aceite Virgen'!$A$259:$AAY$259,0))</f>
        <v>0</v>
      </c>
      <c r="F31" s="32">
        <f t="array" ref="F31">INDEX('Aceite Virgen'!$A$259:$AAY$285,MATCH($B31,'Aceite Virgen'!$A$259:$A$285,0),MATCH(F$5,'Aceite Virgen'!$A$259:$AAY$259,0))</f>
        <v>0</v>
      </c>
      <c r="G31" s="32">
        <f t="array" ref="G31">INDEX('Aceite Virgen'!$A$259:$AAY$285,MATCH($B31,'Aceite Virgen'!$A$259:$A$285,0),MATCH(G$5,'Aceite Virgen'!$A$259:$AAY$259,0))</f>
        <v>0.26</v>
      </c>
      <c r="H31" s="32">
        <f t="array" ref="H31">INDEX('Aceite Virgen'!$A$259:$AAY$285,MATCH($B31,'Aceite Virgen'!$A$259:$A$285,0),MATCH(H$5,'Aceite Virgen'!$A$259:$AAY$259,0))</f>
        <v>1.56</v>
      </c>
      <c r="I31" s="32">
        <f t="array" ref="I31">INDEX('Aceite Virgen'!$A$259:$AAY$285,MATCH($B31,'Aceite Virgen'!$A$259:$A$285,0),MATCH(I$5,'Aceite Virgen'!$A$259:$AAY$259,0))</f>
        <v>0</v>
      </c>
      <c r="J31" s="32">
        <f t="array" ref="J31">INDEX('Aceite Virgen'!$A$259:$AAY$285,MATCH($B31,'Aceite Virgen'!$A$259:$A$285,0),MATCH(J$5,'Aceite Virgen'!$A$259:$AAY$259,0))</f>
        <v>0</v>
      </c>
      <c r="K31" s="32">
        <f t="array" ref="K31">INDEX('Aceite Virgen'!$A$259:$AAY$285,MATCH($B31,'Aceite Virgen'!$A$259:$A$285,0),MATCH(K$5,'Aceite Virgen'!$A$259:$AAY$259,0))</f>
        <v>0.75</v>
      </c>
      <c r="L31" s="32">
        <f t="array" ref="L31">INDEX('Aceite Virgen'!$A$259:$AAY$285,MATCH($B31,'Aceite Virgen'!$A$259:$A$285,0),MATCH(L$5,'Aceite Virgen'!$A$259:$AAY$259,0))</f>
        <v>0.49</v>
      </c>
      <c r="M31" s="32">
        <f t="array" ref="M31">INDEX('Aceite Virgen'!$A$259:$AAY$285,MATCH($B31,'Aceite Virgen'!$A$259:$A$285,0),MATCH(M$5,'Aceite Virgen'!$A$259:$AAY$259,0))</f>
        <v>0</v>
      </c>
      <c r="N31" s="32">
        <f t="array" ref="N31">INDEX('Aceite Virgen'!$A$259:$AAY$285,MATCH($B31,'Aceite Virgen'!$A$259:$A$285,0),MATCH(N$5,'Aceite Virgen'!$A$259:$AAY$259,0))</f>
        <v>0</v>
      </c>
      <c r="O31" s="32">
        <f t="array" ref="O31">INDEX('Aceite Virgen'!$A$259:$AAY$285,MATCH($B31,'Aceite Virgen'!$A$259:$A$285,0),MATCH(O$5,'Aceite Virgen'!$A$259:$AAY$259,0))</f>
        <v>3.55</v>
      </c>
      <c r="P31" s="32">
        <f t="array" ref="P31">INDEX('Aceite Virgen'!$A$259:$AAY$285,MATCH($B31,'Aceite Virgen'!$A$259:$A$285,0),MATCH(P$5,'Aceite Virgen'!$A$259:$AAY$259,0))</f>
        <v>2.64</v>
      </c>
    </row>
    <row r="32" spans="2:16" x14ac:dyDescent="0.25">
      <c r="B32" s="14">
        <f t="shared" si="1"/>
        <v>5.4</v>
      </c>
      <c r="C32" s="13">
        <f t="shared" si="2"/>
        <v>5.5</v>
      </c>
      <c r="E32" s="32">
        <f t="array" ref="E32">INDEX('Aceite Virgen'!$A$259:$AAY$285,MATCH($B32,'Aceite Virgen'!$A$259:$A$285,0),MATCH(E$5,'Aceite Virgen'!$A$259:$AAY$259,0))</f>
        <v>0.36</v>
      </c>
      <c r="F32" s="32">
        <f t="array" ref="F32">INDEX('Aceite Virgen'!$A$259:$AAY$285,MATCH($B32,'Aceite Virgen'!$A$259:$A$285,0),MATCH(F$5,'Aceite Virgen'!$A$259:$AAY$259,0))</f>
        <v>1.8299999999999998</v>
      </c>
      <c r="G32" s="32">
        <f t="array" ref="G32">INDEX('Aceite Virgen'!$A$259:$AAY$285,MATCH($B32,'Aceite Virgen'!$A$259:$A$285,0),MATCH(G$5,'Aceite Virgen'!$A$259:$AAY$259,0))</f>
        <v>0.92</v>
      </c>
      <c r="H32" s="32">
        <f t="array" ref="H32">INDEX('Aceite Virgen'!$A$259:$AAY$285,MATCH($B32,'Aceite Virgen'!$A$259:$A$285,0),MATCH(H$5,'Aceite Virgen'!$A$259:$AAY$259,0))</f>
        <v>0</v>
      </c>
      <c r="I32" s="32">
        <f t="array" ref="I32">INDEX('Aceite Virgen'!$A$259:$AAY$285,MATCH($B32,'Aceite Virgen'!$A$259:$A$285,0),MATCH(I$5,'Aceite Virgen'!$A$259:$AAY$259,0))</f>
        <v>0</v>
      </c>
      <c r="J32" s="32">
        <f t="array" ref="J32">INDEX('Aceite Virgen'!$A$259:$AAY$285,MATCH($B32,'Aceite Virgen'!$A$259:$A$285,0),MATCH(J$5,'Aceite Virgen'!$A$259:$AAY$259,0))</f>
        <v>0.22</v>
      </c>
      <c r="K32" s="32">
        <f t="array" ref="K32">INDEX('Aceite Virgen'!$A$259:$AAY$285,MATCH($B32,'Aceite Virgen'!$A$259:$A$285,0),MATCH(K$5,'Aceite Virgen'!$A$259:$AAY$259,0))</f>
        <v>0</v>
      </c>
      <c r="L32" s="32">
        <f t="array" ref="L32">INDEX('Aceite Virgen'!$A$259:$AAY$285,MATCH($B32,'Aceite Virgen'!$A$259:$A$285,0),MATCH(L$5,'Aceite Virgen'!$A$259:$AAY$259,0))</f>
        <v>0</v>
      </c>
      <c r="M32" s="32">
        <f t="array" ref="M32">INDEX('Aceite Virgen'!$A$259:$AAY$285,MATCH($B32,'Aceite Virgen'!$A$259:$A$285,0),MATCH(M$5,'Aceite Virgen'!$A$259:$AAY$259,0))</f>
        <v>0.19</v>
      </c>
      <c r="N32" s="32">
        <f t="array" ref="N32">INDEX('Aceite Virgen'!$A$259:$AAY$285,MATCH($B32,'Aceite Virgen'!$A$259:$A$285,0),MATCH(N$5,'Aceite Virgen'!$A$259:$AAY$259,0))</f>
        <v>0.87</v>
      </c>
      <c r="O32" s="32">
        <f t="array" ref="O32">INDEX('Aceite Virgen'!$A$259:$AAY$285,MATCH($B32,'Aceite Virgen'!$A$259:$A$285,0),MATCH(O$5,'Aceite Virgen'!$A$259:$AAY$259,0))</f>
        <v>5.8100000000000005</v>
      </c>
      <c r="P32" s="32">
        <f t="array" ref="P32">INDEX('Aceite Virgen'!$A$259:$AAY$285,MATCH($B32,'Aceite Virgen'!$A$259:$A$285,0),MATCH(P$5,'Aceite Virgen'!$A$259:$AAY$259,0))</f>
        <v>0.85000000000000009</v>
      </c>
    </row>
    <row r="33" spans="2:16" x14ac:dyDescent="0.25">
      <c r="B33" s="46">
        <f t="shared" si="1"/>
        <v>5.5</v>
      </c>
      <c r="C33" s="13"/>
      <c r="E33" s="32">
        <f t="array" ref="E33">INDEX('Aceite Virgen'!$A$259:$AAY$285,MATCH($B33,'Aceite Virgen'!$A$259:$A$285,0),MATCH(E$5,'Aceite Virgen'!$A$259:$AAY$259,0))</f>
        <v>5.32</v>
      </c>
      <c r="F33" s="32">
        <f t="array" ref="F33">INDEX('Aceite Virgen'!$A$259:$AAY$285,MATCH($B33,'Aceite Virgen'!$A$259:$A$285,0),MATCH(F$5,'Aceite Virgen'!$A$259:$AAY$259,0))</f>
        <v>5.2700000000000005</v>
      </c>
      <c r="G33" s="32">
        <f t="array" ref="G33">INDEX('Aceite Virgen'!$A$259:$AAY$285,MATCH($B33,'Aceite Virgen'!$A$259:$A$285,0),MATCH(G$5,'Aceite Virgen'!$A$259:$AAY$259,0))</f>
        <v>4.3699999999999992</v>
      </c>
      <c r="H33" s="32">
        <f t="array" ref="H33">INDEX('Aceite Virgen'!$A$259:$AAY$285,MATCH($B33,'Aceite Virgen'!$A$259:$A$285,0),MATCH(H$5,'Aceite Virgen'!$A$259:$AAY$259,0))</f>
        <v>7.1199999999999992</v>
      </c>
      <c r="I33" s="32">
        <f t="array" ref="I33">INDEX('Aceite Virgen'!$A$259:$AAY$285,MATCH($B33,'Aceite Virgen'!$A$259:$A$285,0),MATCH(I$5,'Aceite Virgen'!$A$259:$AAY$259,0))</f>
        <v>8.7100000000000009</v>
      </c>
      <c r="J33" s="32">
        <f t="array" ref="J33">INDEX('Aceite Virgen'!$A$259:$AAY$285,MATCH($B33,'Aceite Virgen'!$A$259:$A$285,0),MATCH(J$5,'Aceite Virgen'!$A$259:$AAY$259,0))</f>
        <v>7.0799999999999992</v>
      </c>
      <c r="K33" s="32">
        <f t="array" ref="K33">INDEX('Aceite Virgen'!$A$259:$AAY$285,MATCH($B33,'Aceite Virgen'!$A$259:$A$285,0),MATCH(K$5,'Aceite Virgen'!$A$259:$AAY$259,0))</f>
        <v>4.96</v>
      </c>
      <c r="L33" s="32">
        <f t="array" ref="L33">INDEX('Aceite Virgen'!$A$259:$AAY$285,MATCH($B33,'Aceite Virgen'!$A$259:$A$285,0),MATCH(L$5,'Aceite Virgen'!$A$259:$AAY$259,0))</f>
        <v>9.9300000000000015</v>
      </c>
      <c r="M33" s="32">
        <f t="array" ref="M33">INDEX('Aceite Virgen'!$A$259:$AAY$285,MATCH($B33,'Aceite Virgen'!$A$259:$A$285,0),MATCH(M$5,'Aceite Virgen'!$A$259:$AAY$259,0))</f>
        <v>13.830000000000002</v>
      </c>
      <c r="N33" s="32">
        <f t="array" ref="N33">INDEX('Aceite Virgen'!$A$259:$AAY$285,MATCH($B33,'Aceite Virgen'!$A$259:$A$285,0),MATCH(N$5,'Aceite Virgen'!$A$259:$AAY$259,0))</f>
        <v>9.0900000000000016</v>
      </c>
      <c r="O33" s="32">
        <f t="array" ref="O33">INDEX('Aceite Virgen'!$A$259:$AAY$285,MATCH($B33,'Aceite Virgen'!$A$259:$A$285,0),MATCH(O$5,'Aceite Virgen'!$A$259:$AAY$259,0))</f>
        <v>8.91</v>
      </c>
      <c r="P33" s="32">
        <f t="array" ref="P33">INDEX('Aceite Virgen'!$A$259:$AAY$285,MATCH($B33,'Aceite Virgen'!$A$259:$A$285,0),MATCH(P$5,'Aceite Virgen'!$A$259:$AAY$259,0))</f>
        <v>7.73</v>
      </c>
    </row>
    <row r="34" spans="2:16" x14ac:dyDescent="0.25">
      <c r="P34" s="30"/>
    </row>
    <row r="35" spans="2:16" x14ac:dyDescent="0.25">
      <c r="E35" s="32">
        <f>SUM(E10:E34)</f>
        <v>100.00000000000003</v>
      </c>
      <c r="F35" s="32">
        <f t="shared" ref="F35:P35" si="3">SUM(F10:F34)</f>
        <v>99.979999999999961</v>
      </c>
      <c r="G35" s="32">
        <f t="shared" si="3"/>
        <v>99.990000000000023</v>
      </c>
      <c r="H35" s="32">
        <f t="shared" si="3"/>
        <v>99.990000000000023</v>
      </c>
      <c r="I35" s="32">
        <f t="shared" si="3"/>
        <v>100</v>
      </c>
      <c r="J35" s="32">
        <f t="shared" si="3"/>
        <v>100</v>
      </c>
      <c r="K35" s="32">
        <f t="shared" si="3"/>
        <v>100.00999999999999</v>
      </c>
      <c r="L35" s="32">
        <f t="shared" si="3"/>
        <v>100.02</v>
      </c>
      <c r="M35" s="32">
        <f t="shared" si="3"/>
        <v>100.00999999999999</v>
      </c>
      <c r="N35" s="32">
        <f t="shared" si="3"/>
        <v>100.00000000000001</v>
      </c>
      <c r="O35" s="32">
        <f t="shared" si="3"/>
        <v>99.99</v>
      </c>
      <c r="P35" s="32">
        <f t="shared" si="3"/>
        <v>99.97999999999999</v>
      </c>
    </row>
  </sheetData>
  <conditionalFormatting sqref="E35:P35">
    <cfRule type="cellIs" dxfId="206"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RH287"/>
  <sheetViews>
    <sheetView showGridLines="0" zoomScale="85" zoomScaleNormal="85" workbookViewId="0">
      <pane xSplit="2" ySplit="3" topLeftCell="QK4" activePane="bottomRight" state="frozen"/>
      <selection activeCell="B45" sqref="B45:O45"/>
      <selection pane="topRight" activeCell="B45" sqref="B45:O45"/>
      <selection pane="bottomLeft" activeCell="B45" sqref="B45:O45"/>
      <selection pane="bottomRight" activeCell="B45" sqref="B45:O45"/>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style="49"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 min="255" max="255" width="35.28515625" bestFit="1" customWidth="1"/>
    <col min="256" max="256" width="9.7109375" bestFit="1" customWidth="1"/>
    <col min="257" max="257" width="16.28515625" bestFit="1" customWidth="1"/>
    <col min="258" max="258" width="13.5703125" bestFit="1" customWidth="1"/>
    <col min="259" max="259" width="11.140625" bestFit="1" customWidth="1"/>
    <col min="262" max="262" width="11.42578125" style="49"/>
  </cols>
  <sheetData>
    <row r="1" spans="1:476" x14ac:dyDescent="0.25">
      <c r="C1" t="s">
        <v>392</v>
      </c>
      <c r="J1" t="s">
        <v>392</v>
      </c>
      <c r="Q1" t="s">
        <v>392</v>
      </c>
      <c r="X1" t="s">
        <v>392</v>
      </c>
      <c r="AE1" t="s">
        <v>392</v>
      </c>
      <c r="AL1" t="s">
        <v>392</v>
      </c>
      <c r="AS1" t="s">
        <v>392</v>
      </c>
      <c r="AZ1" t="s">
        <v>392</v>
      </c>
      <c r="BG1" t="s">
        <v>392</v>
      </c>
      <c r="BN1" t="s">
        <v>392</v>
      </c>
      <c r="BU1" t="s">
        <v>392</v>
      </c>
      <c r="CB1" t="s">
        <v>392</v>
      </c>
      <c r="CI1" t="s">
        <v>392</v>
      </c>
      <c r="CP1" t="s">
        <v>392</v>
      </c>
      <c r="CW1" t="s">
        <v>392</v>
      </c>
      <c r="DD1" t="s">
        <v>392</v>
      </c>
      <c r="DK1" t="s">
        <v>392</v>
      </c>
      <c r="DR1" t="s">
        <v>392</v>
      </c>
      <c r="DY1" t="s">
        <v>392</v>
      </c>
      <c r="EF1" t="s">
        <v>392</v>
      </c>
      <c r="EM1" t="s">
        <v>392</v>
      </c>
      <c r="ET1" t="s">
        <v>392</v>
      </c>
      <c r="FA1" t="s">
        <v>392</v>
      </c>
      <c r="FH1" t="s">
        <v>392</v>
      </c>
      <c r="FO1" t="s">
        <v>392</v>
      </c>
      <c r="FV1" t="s">
        <v>392</v>
      </c>
      <c r="GC1" t="s">
        <v>392</v>
      </c>
      <c r="GJ1" t="s">
        <v>392</v>
      </c>
      <c r="GQ1" t="s">
        <v>392</v>
      </c>
      <c r="GX1" t="s">
        <v>392</v>
      </c>
      <c r="HE1" s="49" t="s">
        <v>392</v>
      </c>
      <c r="HF1" s="49"/>
      <c r="HG1" s="49"/>
      <c r="HH1" s="49"/>
      <c r="HI1" s="49"/>
      <c r="HL1" s="49" t="s">
        <v>392</v>
      </c>
      <c r="HM1" s="49"/>
      <c r="HN1" s="49"/>
      <c r="HO1" s="49"/>
      <c r="HP1" s="49"/>
      <c r="HS1" s="49" t="s">
        <v>392</v>
      </c>
      <c r="HT1" s="49"/>
      <c r="HU1" s="49"/>
      <c r="HV1" s="49"/>
      <c r="HW1" s="49"/>
      <c r="HZ1" s="49" t="s">
        <v>392</v>
      </c>
      <c r="IG1" s="49" t="s">
        <v>392</v>
      </c>
      <c r="IH1" s="49"/>
      <c r="II1" s="49"/>
      <c r="IJ1" s="49"/>
      <c r="IK1" s="49"/>
      <c r="IN1" s="49" t="s">
        <v>392</v>
      </c>
      <c r="IO1" s="49"/>
      <c r="IP1" s="49"/>
      <c r="IQ1" s="49"/>
      <c r="IR1" s="49"/>
      <c r="IU1" s="49" t="s">
        <v>392</v>
      </c>
      <c r="IV1" s="49"/>
      <c r="IW1" s="49"/>
      <c r="IX1" s="49"/>
      <c r="IY1" s="49"/>
      <c r="JB1" s="49" t="s">
        <v>392</v>
      </c>
      <c r="JI1" s="49" t="s">
        <v>392</v>
      </c>
      <c r="JJ1" s="49"/>
      <c r="JK1" s="49"/>
      <c r="JL1" s="49"/>
      <c r="JM1" s="49"/>
      <c r="JP1" t="s">
        <v>392</v>
      </c>
      <c r="JW1" t="s">
        <v>392</v>
      </c>
      <c r="KD1" t="s">
        <v>392</v>
      </c>
      <c r="KK1" t="s">
        <v>392</v>
      </c>
      <c r="KR1" t="s">
        <v>392</v>
      </c>
      <c r="KY1" t="s">
        <v>392</v>
      </c>
      <c r="LF1" t="s">
        <v>392</v>
      </c>
      <c r="LM1" t="s">
        <v>392</v>
      </c>
      <c r="LT1" t="s">
        <v>392</v>
      </c>
      <c r="MA1" t="s">
        <v>392</v>
      </c>
      <c r="MH1" t="s">
        <v>392</v>
      </c>
      <c r="MO1" t="s">
        <v>392</v>
      </c>
      <c r="MV1" t="s">
        <v>392</v>
      </c>
      <c r="NC1" t="s">
        <v>392</v>
      </c>
      <c r="NJ1" t="s">
        <v>392</v>
      </c>
      <c r="NQ1" t="s">
        <v>392</v>
      </c>
      <c r="NX1" t="s">
        <v>392</v>
      </c>
      <c r="OE1" t="s">
        <v>392</v>
      </c>
      <c r="OL1" t="s">
        <v>392</v>
      </c>
      <c r="OS1" t="s">
        <v>392</v>
      </c>
      <c r="OZ1" t="s">
        <v>392</v>
      </c>
      <c r="PG1" t="s">
        <v>392</v>
      </c>
      <c r="PN1" t="s">
        <v>392</v>
      </c>
      <c r="PU1" t="s">
        <v>392</v>
      </c>
      <c r="QB1" t="s">
        <v>392</v>
      </c>
      <c r="QI1" t="s">
        <v>392</v>
      </c>
      <c r="QP1" t="s">
        <v>392</v>
      </c>
      <c r="QW1" t="s">
        <v>4</v>
      </c>
      <c r="RD1" t="s">
        <v>4</v>
      </c>
    </row>
    <row r="2" spans="1:476"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392</v>
      </c>
      <c r="RD2" t="s">
        <v>392</v>
      </c>
    </row>
    <row r="3" spans="1:476"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443</v>
      </c>
      <c r="QI3" s="2" t="s">
        <v>445</v>
      </c>
      <c r="QP3" s="2" t="s">
        <v>447</v>
      </c>
      <c r="QW3" s="2" t="s">
        <v>449</v>
      </c>
      <c r="RD3" s="2" t="s">
        <v>452</v>
      </c>
    </row>
    <row r="4" spans="1:476" x14ac:dyDescent="0.25">
      <c r="C4" t="s">
        <v>68</v>
      </c>
      <c r="D4" t="s">
        <v>69</v>
      </c>
      <c r="E4" t="s">
        <v>70</v>
      </c>
      <c r="F4" t="s">
        <v>71</v>
      </c>
      <c r="G4" t="s">
        <v>72</v>
      </c>
      <c r="J4" t="s">
        <v>73</v>
      </c>
      <c r="K4" t="s">
        <v>69</v>
      </c>
      <c r="L4" t="s">
        <v>70</v>
      </c>
      <c r="M4" t="s">
        <v>71</v>
      </c>
      <c r="N4" t="s">
        <v>72</v>
      </c>
      <c r="Q4" t="s">
        <v>74</v>
      </c>
      <c r="R4" t="s">
        <v>69</v>
      </c>
      <c r="S4" t="s">
        <v>70</v>
      </c>
      <c r="T4" t="s">
        <v>71</v>
      </c>
      <c r="U4" t="s">
        <v>72</v>
      </c>
      <c r="X4" t="s">
        <v>75</v>
      </c>
      <c r="Y4" t="s">
        <v>69</v>
      </c>
      <c r="Z4" t="s">
        <v>70</v>
      </c>
      <c r="AA4" t="s">
        <v>71</v>
      </c>
      <c r="AB4" t="s">
        <v>72</v>
      </c>
      <c r="AE4" t="s">
        <v>76</v>
      </c>
      <c r="AF4" t="s">
        <v>69</v>
      </c>
      <c r="AG4" t="s">
        <v>70</v>
      </c>
      <c r="AH4" t="s">
        <v>71</v>
      </c>
      <c r="AI4" t="s">
        <v>72</v>
      </c>
      <c r="AL4" t="s">
        <v>77</v>
      </c>
      <c r="AM4" t="s">
        <v>69</v>
      </c>
      <c r="AN4" t="s">
        <v>70</v>
      </c>
      <c r="AO4" t="s">
        <v>71</v>
      </c>
      <c r="AP4" t="s">
        <v>72</v>
      </c>
      <c r="AS4" t="s">
        <v>78</v>
      </c>
      <c r="AT4" t="s">
        <v>69</v>
      </c>
      <c r="AU4" t="s">
        <v>70</v>
      </c>
      <c r="AV4" t="s">
        <v>71</v>
      </c>
      <c r="AW4" t="s">
        <v>72</v>
      </c>
      <c r="AZ4" t="s">
        <v>79</v>
      </c>
      <c r="BA4" t="s">
        <v>69</v>
      </c>
      <c r="BB4" t="s">
        <v>70</v>
      </c>
      <c r="BC4" t="s">
        <v>71</v>
      </c>
      <c r="BD4" t="s">
        <v>72</v>
      </c>
      <c r="BG4" t="s">
        <v>80</v>
      </c>
      <c r="BH4" t="s">
        <v>69</v>
      </c>
      <c r="BI4" t="s">
        <v>70</v>
      </c>
      <c r="BJ4" t="s">
        <v>71</v>
      </c>
      <c r="BK4" t="s">
        <v>72</v>
      </c>
      <c r="BN4" t="s">
        <v>81</v>
      </c>
      <c r="BO4" t="s">
        <v>69</v>
      </c>
      <c r="BP4" t="s">
        <v>70</v>
      </c>
      <c r="BQ4" t="s">
        <v>71</v>
      </c>
      <c r="BR4" t="s">
        <v>72</v>
      </c>
      <c r="BU4" t="s">
        <v>82</v>
      </c>
      <c r="BV4" t="s">
        <v>69</v>
      </c>
      <c r="BW4" t="s">
        <v>70</v>
      </c>
      <c r="BX4" t="s">
        <v>71</v>
      </c>
      <c r="BY4" t="s">
        <v>72</v>
      </c>
      <c r="CB4" t="s">
        <v>83</v>
      </c>
      <c r="CC4" t="s">
        <v>69</v>
      </c>
      <c r="CD4" t="s">
        <v>70</v>
      </c>
      <c r="CE4" t="s">
        <v>71</v>
      </c>
      <c r="CF4" t="s">
        <v>72</v>
      </c>
      <c r="CI4" t="s">
        <v>84</v>
      </c>
      <c r="CJ4" t="s">
        <v>69</v>
      </c>
      <c r="CK4" t="s">
        <v>70</v>
      </c>
      <c r="CL4" t="s">
        <v>71</v>
      </c>
      <c r="CM4" t="s">
        <v>72</v>
      </c>
      <c r="CP4" t="s">
        <v>85</v>
      </c>
      <c r="CQ4" t="s">
        <v>69</v>
      </c>
      <c r="CR4" t="s">
        <v>70</v>
      </c>
      <c r="CS4" t="s">
        <v>71</v>
      </c>
      <c r="CT4" t="s">
        <v>72</v>
      </c>
      <c r="CW4" t="s">
        <v>86</v>
      </c>
      <c r="CX4" t="s">
        <v>69</v>
      </c>
      <c r="CY4" t="s">
        <v>70</v>
      </c>
      <c r="CZ4" t="s">
        <v>71</v>
      </c>
      <c r="DA4" t="s">
        <v>72</v>
      </c>
      <c r="DD4" t="s">
        <v>87</v>
      </c>
      <c r="DE4" t="s">
        <v>69</v>
      </c>
      <c r="DF4" t="s">
        <v>70</v>
      </c>
      <c r="DG4" t="s">
        <v>71</v>
      </c>
      <c r="DH4" t="s">
        <v>72</v>
      </c>
      <c r="DK4" t="s">
        <v>88</v>
      </c>
      <c r="DL4" t="s">
        <v>69</v>
      </c>
      <c r="DM4" t="s">
        <v>70</v>
      </c>
      <c r="DN4" t="s">
        <v>71</v>
      </c>
      <c r="DO4" t="s">
        <v>72</v>
      </c>
      <c r="DR4" t="s">
        <v>89</v>
      </c>
      <c r="DS4" t="s">
        <v>69</v>
      </c>
      <c r="DT4" t="s">
        <v>70</v>
      </c>
      <c r="DU4" t="s">
        <v>71</v>
      </c>
      <c r="DV4" t="s">
        <v>72</v>
      </c>
      <c r="DY4" t="s">
        <v>90</v>
      </c>
      <c r="DZ4" t="s">
        <v>69</v>
      </c>
      <c r="EA4" t="s">
        <v>70</v>
      </c>
      <c r="EB4" t="s">
        <v>71</v>
      </c>
      <c r="EC4" t="s">
        <v>72</v>
      </c>
      <c r="EF4" t="s">
        <v>91</v>
      </c>
      <c r="EG4" t="s">
        <v>69</v>
      </c>
      <c r="EH4" t="s">
        <v>70</v>
      </c>
      <c r="EI4" t="s">
        <v>71</v>
      </c>
      <c r="EJ4" t="s">
        <v>72</v>
      </c>
      <c r="EM4" t="s">
        <v>92</v>
      </c>
      <c r="EN4" t="s">
        <v>69</v>
      </c>
      <c r="EO4" t="s">
        <v>70</v>
      </c>
      <c r="EP4" t="s">
        <v>71</v>
      </c>
      <c r="EQ4" t="s">
        <v>72</v>
      </c>
      <c r="ET4" t="s">
        <v>93</v>
      </c>
      <c r="EU4" t="s">
        <v>69</v>
      </c>
      <c r="EV4" t="s">
        <v>70</v>
      </c>
      <c r="EW4" t="s">
        <v>71</v>
      </c>
      <c r="EX4" t="s">
        <v>72</v>
      </c>
      <c r="FA4" t="s">
        <v>94</v>
      </c>
      <c r="FB4" t="s">
        <v>69</v>
      </c>
      <c r="FC4" t="s">
        <v>70</v>
      </c>
      <c r="FD4" t="s">
        <v>71</v>
      </c>
      <c r="FE4" t="s">
        <v>72</v>
      </c>
      <c r="FH4" t="s">
        <v>95</v>
      </c>
      <c r="FI4" t="s">
        <v>69</v>
      </c>
      <c r="FJ4" t="s">
        <v>70</v>
      </c>
      <c r="FK4" t="s">
        <v>71</v>
      </c>
      <c r="FL4" t="s">
        <v>72</v>
      </c>
      <c r="FO4" t="s">
        <v>96</v>
      </c>
      <c r="FP4" t="s">
        <v>69</v>
      </c>
      <c r="FQ4" t="s">
        <v>70</v>
      </c>
      <c r="FR4" t="s">
        <v>71</v>
      </c>
      <c r="FS4" t="s">
        <v>72</v>
      </c>
      <c r="FV4" t="s">
        <v>97</v>
      </c>
      <c r="FW4" t="s">
        <v>69</v>
      </c>
      <c r="FX4" t="s">
        <v>70</v>
      </c>
      <c r="FY4" t="s">
        <v>71</v>
      </c>
      <c r="FZ4" t="s">
        <v>72</v>
      </c>
      <c r="GC4" t="s">
        <v>98</v>
      </c>
      <c r="GD4" t="s">
        <v>69</v>
      </c>
      <c r="GE4" t="s">
        <v>70</v>
      </c>
      <c r="GF4" t="s">
        <v>71</v>
      </c>
      <c r="GG4" t="s">
        <v>72</v>
      </c>
      <c r="GJ4" t="s">
        <v>99</v>
      </c>
      <c r="GK4" t="s">
        <v>69</v>
      </c>
      <c r="GL4" t="s">
        <v>70</v>
      </c>
      <c r="GM4" t="s">
        <v>71</v>
      </c>
      <c r="GN4" t="s">
        <v>72</v>
      </c>
      <c r="GQ4" t="s">
        <v>100</v>
      </c>
      <c r="GR4" t="s">
        <v>69</v>
      </c>
      <c r="GS4" t="s">
        <v>70</v>
      </c>
      <c r="GT4" t="s">
        <v>71</v>
      </c>
      <c r="GU4" t="s">
        <v>72</v>
      </c>
      <c r="GX4" t="s">
        <v>101</v>
      </c>
      <c r="GY4" t="s">
        <v>69</v>
      </c>
      <c r="GZ4" t="s">
        <v>70</v>
      </c>
      <c r="HA4" t="s">
        <v>71</v>
      </c>
      <c r="HB4" t="s">
        <v>72</v>
      </c>
      <c r="HE4" s="49" t="s">
        <v>102</v>
      </c>
      <c r="HF4" s="49" t="s">
        <v>69</v>
      </c>
      <c r="HG4" s="49" t="s">
        <v>70</v>
      </c>
      <c r="HH4" s="49" t="s">
        <v>71</v>
      </c>
      <c r="HI4" s="49" t="s">
        <v>72</v>
      </c>
      <c r="HL4" s="49" t="s">
        <v>103</v>
      </c>
      <c r="HM4" s="49" t="s">
        <v>69</v>
      </c>
      <c r="HN4" s="49" t="s">
        <v>70</v>
      </c>
      <c r="HO4" s="49" t="s">
        <v>71</v>
      </c>
      <c r="HP4" s="49" t="s">
        <v>72</v>
      </c>
      <c r="HS4" s="49" t="s">
        <v>104</v>
      </c>
      <c r="HT4" s="49" t="s">
        <v>69</v>
      </c>
      <c r="HU4" s="49" t="s">
        <v>70</v>
      </c>
      <c r="HV4" s="49" t="s">
        <v>71</v>
      </c>
      <c r="HW4" s="49" t="s">
        <v>72</v>
      </c>
      <c r="HZ4" s="49" t="s">
        <v>105</v>
      </c>
      <c r="IA4" t="s">
        <v>69</v>
      </c>
      <c r="IB4" t="s">
        <v>70</v>
      </c>
      <c r="IC4" t="s">
        <v>71</v>
      </c>
      <c r="ID4" t="s">
        <v>72</v>
      </c>
      <c r="IG4" s="49" t="s">
        <v>106</v>
      </c>
      <c r="IH4" s="49" t="s">
        <v>69</v>
      </c>
      <c r="II4" s="49" t="s">
        <v>70</v>
      </c>
      <c r="IJ4" s="49" t="s">
        <v>71</v>
      </c>
      <c r="IK4" s="49" t="s">
        <v>72</v>
      </c>
      <c r="IN4" s="49" t="s">
        <v>107</v>
      </c>
      <c r="IO4" s="49" t="s">
        <v>69</v>
      </c>
      <c r="IP4" s="49" t="s">
        <v>70</v>
      </c>
      <c r="IQ4" s="49" t="s">
        <v>71</v>
      </c>
      <c r="IR4" s="49" t="s">
        <v>72</v>
      </c>
      <c r="IU4" s="49" t="s">
        <v>108</v>
      </c>
      <c r="IV4" s="49" t="s">
        <v>69</v>
      </c>
      <c r="IW4" s="49" t="s">
        <v>70</v>
      </c>
      <c r="IX4" s="49" t="s">
        <v>71</v>
      </c>
      <c r="IY4" s="49" t="s">
        <v>72</v>
      </c>
      <c r="JB4" s="49" t="s">
        <v>109</v>
      </c>
      <c r="JC4" t="s">
        <v>69</v>
      </c>
      <c r="JD4" t="s">
        <v>70</v>
      </c>
      <c r="JE4" t="s">
        <v>71</v>
      </c>
      <c r="JF4" t="s">
        <v>72</v>
      </c>
      <c r="JI4" s="49" t="s">
        <v>110</v>
      </c>
      <c r="JJ4" s="49" t="s">
        <v>69</v>
      </c>
      <c r="JK4" s="49" t="s">
        <v>70</v>
      </c>
      <c r="JL4" s="49" t="s">
        <v>71</v>
      </c>
      <c r="JM4" s="49" t="s">
        <v>72</v>
      </c>
      <c r="JP4" t="s">
        <v>111</v>
      </c>
      <c r="JQ4" t="s">
        <v>69</v>
      </c>
      <c r="JR4" t="s">
        <v>70</v>
      </c>
      <c r="JS4" t="s">
        <v>71</v>
      </c>
      <c r="JT4" t="s">
        <v>72</v>
      </c>
      <c r="JW4" t="s">
        <v>112</v>
      </c>
      <c r="JX4" t="s">
        <v>69</v>
      </c>
      <c r="JY4" t="s">
        <v>70</v>
      </c>
      <c r="JZ4" t="s">
        <v>71</v>
      </c>
      <c r="KA4" t="s">
        <v>72</v>
      </c>
      <c r="KD4" t="s">
        <v>113</v>
      </c>
      <c r="KE4" t="s">
        <v>69</v>
      </c>
      <c r="KF4" t="s">
        <v>70</v>
      </c>
      <c r="KG4" t="s">
        <v>71</v>
      </c>
      <c r="KH4" t="s">
        <v>72</v>
      </c>
      <c r="KK4" t="s">
        <v>114</v>
      </c>
      <c r="KL4" t="s">
        <v>69</v>
      </c>
      <c r="KM4" t="s">
        <v>70</v>
      </c>
      <c r="KN4" t="s">
        <v>71</v>
      </c>
      <c r="KO4" t="s">
        <v>72</v>
      </c>
      <c r="KR4" t="s">
        <v>115</v>
      </c>
      <c r="KS4" t="s">
        <v>69</v>
      </c>
      <c r="KT4" t="s">
        <v>70</v>
      </c>
      <c r="KU4" t="s">
        <v>71</v>
      </c>
      <c r="KV4" t="s">
        <v>72</v>
      </c>
      <c r="KY4" t="s">
        <v>116</v>
      </c>
      <c r="KZ4" t="s">
        <v>69</v>
      </c>
      <c r="LA4" t="s">
        <v>70</v>
      </c>
      <c r="LB4" t="s">
        <v>71</v>
      </c>
      <c r="LC4" t="s">
        <v>72</v>
      </c>
      <c r="LF4" t="s">
        <v>117</v>
      </c>
      <c r="LG4" t="s">
        <v>69</v>
      </c>
      <c r="LH4" t="s">
        <v>70</v>
      </c>
      <c r="LI4" t="s">
        <v>71</v>
      </c>
      <c r="LJ4" t="s">
        <v>72</v>
      </c>
      <c r="LM4" t="s">
        <v>118</v>
      </c>
      <c r="LN4" t="s">
        <v>69</v>
      </c>
      <c r="LO4" t="s">
        <v>70</v>
      </c>
      <c r="LP4" t="s">
        <v>71</v>
      </c>
      <c r="LQ4" t="s">
        <v>72</v>
      </c>
      <c r="LT4" t="s">
        <v>119</v>
      </c>
      <c r="LU4" t="s">
        <v>69</v>
      </c>
      <c r="LV4" t="s">
        <v>70</v>
      </c>
      <c r="LW4" t="s">
        <v>71</v>
      </c>
      <c r="LX4" t="s">
        <v>72</v>
      </c>
      <c r="MA4" t="s">
        <v>120</v>
      </c>
      <c r="MB4" t="s">
        <v>69</v>
      </c>
      <c r="MC4" t="s">
        <v>70</v>
      </c>
      <c r="MD4" t="s">
        <v>71</v>
      </c>
      <c r="ME4" t="s">
        <v>72</v>
      </c>
      <c r="MH4" t="s">
        <v>121</v>
      </c>
      <c r="MI4" t="s">
        <v>69</v>
      </c>
      <c r="MJ4" t="s">
        <v>70</v>
      </c>
      <c r="MK4" t="s">
        <v>71</v>
      </c>
      <c r="ML4" t="s">
        <v>72</v>
      </c>
      <c r="MO4" t="s">
        <v>122</v>
      </c>
      <c r="MP4" t="s">
        <v>69</v>
      </c>
      <c r="MQ4" t="s">
        <v>70</v>
      </c>
      <c r="MR4" t="s">
        <v>71</v>
      </c>
      <c r="MS4" t="s">
        <v>72</v>
      </c>
      <c r="MV4" t="s">
        <v>123</v>
      </c>
      <c r="MW4" t="s">
        <v>69</v>
      </c>
      <c r="MX4" t="s">
        <v>70</v>
      </c>
      <c r="MY4" t="s">
        <v>71</v>
      </c>
      <c r="MZ4" t="s">
        <v>72</v>
      </c>
      <c r="NC4" t="s">
        <v>124</v>
      </c>
      <c r="ND4" t="s">
        <v>69</v>
      </c>
      <c r="NE4" t="s">
        <v>70</v>
      </c>
      <c r="NF4" t="s">
        <v>71</v>
      </c>
      <c r="NG4" t="s">
        <v>72</v>
      </c>
      <c r="NJ4" t="s">
        <v>125</v>
      </c>
      <c r="NK4" t="s">
        <v>69</v>
      </c>
      <c r="NL4" t="s">
        <v>70</v>
      </c>
      <c r="NM4" t="s">
        <v>71</v>
      </c>
      <c r="NN4" t="s">
        <v>72</v>
      </c>
      <c r="NQ4" t="s">
        <v>126</v>
      </c>
      <c r="NR4" t="s">
        <v>69</v>
      </c>
      <c r="NS4" t="s">
        <v>70</v>
      </c>
      <c r="NT4" t="s">
        <v>71</v>
      </c>
      <c r="NU4" t="s">
        <v>72</v>
      </c>
      <c r="NX4" t="s">
        <v>127</v>
      </c>
      <c r="NY4" t="s">
        <v>69</v>
      </c>
      <c r="NZ4" t="s">
        <v>70</v>
      </c>
      <c r="OA4" t="s">
        <v>71</v>
      </c>
      <c r="OB4" t="s">
        <v>72</v>
      </c>
      <c r="OE4" t="s">
        <v>128</v>
      </c>
      <c r="OF4" t="s">
        <v>69</v>
      </c>
      <c r="OG4" t="s">
        <v>70</v>
      </c>
      <c r="OH4" t="s">
        <v>71</v>
      </c>
      <c r="OI4" t="s">
        <v>72</v>
      </c>
      <c r="OL4" t="s">
        <v>129</v>
      </c>
      <c r="OM4" t="s">
        <v>69</v>
      </c>
      <c r="ON4" t="s">
        <v>70</v>
      </c>
      <c r="OO4" t="s">
        <v>71</v>
      </c>
      <c r="OP4" t="s">
        <v>72</v>
      </c>
      <c r="OS4" t="s">
        <v>130</v>
      </c>
      <c r="OT4" t="s">
        <v>69</v>
      </c>
      <c r="OU4" t="s">
        <v>70</v>
      </c>
      <c r="OV4" t="s">
        <v>71</v>
      </c>
      <c r="OW4" t="s">
        <v>72</v>
      </c>
      <c r="OZ4" t="s">
        <v>131</v>
      </c>
      <c r="PA4" t="s">
        <v>69</v>
      </c>
      <c r="PB4" t="s">
        <v>70</v>
      </c>
      <c r="PC4" t="s">
        <v>71</v>
      </c>
      <c r="PD4" t="s">
        <v>72</v>
      </c>
      <c r="PG4" t="s">
        <v>132</v>
      </c>
      <c r="PH4" t="s">
        <v>69</v>
      </c>
      <c r="PI4" t="s">
        <v>70</v>
      </c>
      <c r="PJ4" t="s">
        <v>71</v>
      </c>
      <c r="PK4" t="s">
        <v>72</v>
      </c>
      <c r="PN4" t="s">
        <v>133</v>
      </c>
      <c r="PO4" t="s">
        <v>69</v>
      </c>
      <c r="PP4" t="s">
        <v>70</v>
      </c>
      <c r="PQ4" t="s">
        <v>71</v>
      </c>
      <c r="PR4" t="s">
        <v>72</v>
      </c>
      <c r="PU4" t="s">
        <v>134</v>
      </c>
      <c r="PV4" t="s">
        <v>69</v>
      </c>
      <c r="PW4" t="s">
        <v>70</v>
      </c>
      <c r="PX4" t="s">
        <v>71</v>
      </c>
      <c r="PY4" t="s">
        <v>72</v>
      </c>
      <c r="QB4" t="s">
        <v>444</v>
      </c>
      <c r="QC4" t="s">
        <v>69</v>
      </c>
      <c r="QD4" t="s">
        <v>70</v>
      </c>
      <c r="QE4" t="s">
        <v>71</v>
      </c>
      <c r="QF4" t="s">
        <v>72</v>
      </c>
      <c r="QI4" t="s">
        <v>446</v>
      </c>
      <c r="QJ4" t="s">
        <v>69</v>
      </c>
      <c r="QK4" t="s">
        <v>70</v>
      </c>
      <c r="QL4" t="s">
        <v>71</v>
      </c>
      <c r="QM4" t="s">
        <v>72</v>
      </c>
      <c r="QP4" t="s">
        <v>448</v>
      </c>
      <c r="QQ4" t="s">
        <v>69</v>
      </c>
      <c r="QR4" t="s">
        <v>70</v>
      </c>
      <c r="QS4" t="s">
        <v>71</v>
      </c>
      <c r="QT4" t="s">
        <v>72</v>
      </c>
      <c r="QW4" t="s">
        <v>450</v>
      </c>
      <c r="QX4" t="s">
        <v>69</v>
      </c>
      <c r="QY4" t="s">
        <v>70</v>
      </c>
      <c r="QZ4" t="s">
        <v>71</v>
      </c>
      <c r="RA4" t="s">
        <v>72</v>
      </c>
      <c r="RD4" t="s">
        <v>451</v>
      </c>
      <c r="RE4" t="s">
        <v>69</v>
      </c>
      <c r="RF4" t="s">
        <v>70</v>
      </c>
      <c r="RG4" t="s">
        <v>71</v>
      </c>
      <c r="RH4" t="s">
        <v>72</v>
      </c>
    </row>
    <row r="5" spans="1:476" x14ac:dyDescent="0.25">
      <c r="C5" t="s">
        <v>135</v>
      </c>
      <c r="D5">
        <v>100</v>
      </c>
      <c r="E5">
        <v>100</v>
      </c>
      <c r="F5">
        <v>100</v>
      </c>
      <c r="G5">
        <v>100</v>
      </c>
      <c r="J5" t="s">
        <v>135</v>
      </c>
      <c r="K5">
        <v>100</v>
      </c>
      <c r="L5">
        <v>100</v>
      </c>
      <c r="M5">
        <v>100</v>
      </c>
      <c r="N5">
        <v>100</v>
      </c>
      <c r="Q5" t="s">
        <v>135</v>
      </c>
      <c r="R5">
        <v>100</v>
      </c>
      <c r="S5">
        <v>100</v>
      </c>
      <c r="T5">
        <v>100</v>
      </c>
      <c r="U5">
        <v>100</v>
      </c>
      <c r="X5" t="s">
        <v>135</v>
      </c>
      <c r="Y5">
        <v>100</v>
      </c>
      <c r="Z5">
        <v>100</v>
      </c>
      <c r="AA5">
        <v>100</v>
      </c>
      <c r="AB5">
        <v>100</v>
      </c>
      <c r="AE5" t="s">
        <v>135</v>
      </c>
      <c r="AF5">
        <v>100</v>
      </c>
      <c r="AG5">
        <v>100</v>
      </c>
      <c r="AH5">
        <v>100</v>
      </c>
      <c r="AI5">
        <v>100</v>
      </c>
      <c r="AL5" t="s">
        <v>135</v>
      </c>
      <c r="AM5">
        <v>100</v>
      </c>
      <c r="AN5">
        <v>100</v>
      </c>
      <c r="AO5">
        <v>100</v>
      </c>
      <c r="AP5">
        <v>100</v>
      </c>
      <c r="AS5" t="s">
        <v>135</v>
      </c>
      <c r="AT5">
        <v>100</v>
      </c>
      <c r="AU5">
        <v>100</v>
      </c>
      <c r="AV5">
        <v>100</v>
      </c>
      <c r="AW5">
        <v>100</v>
      </c>
      <c r="AZ5" t="s">
        <v>135</v>
      </c>
      <c r="BA5">
        <v>100</v>
      </c>
      <c r="BB5">
        <v>100</v>
      </c>
      <c r="BC5">
        <v>100</v>
      </c>
      <c r="BD5">
        <v>100</v>
      </c>
      <c r="BG5" t="s">
        <v>135</v>
      </c>
      <c r="BH5">
        <v>100</v>
      </c>
      <c r="BI5">
        <v>100</v>
      </c>
      <c r="BJ5">
        <v>100</v>
      </c>
      <c r="BK5">
        <v>100</v>
      </c>
      <c r="BN5" t="s">
        <v>135</v>
      </c>
      <c r="BO5">
        <v>100</v>
      </c>
      <c r="BP5">
        <v>100</v>
      </c>
      <c r="BQ5">
        <v>100</v>
      </c>
      <c r="BR5">
        <v>100</v>
      </c>
      <c r="BU5" t="s">
        <v>135</v>
      </c>
      <c r="BV5">
        <v>100</v>
      </c>
      <c r="BW5">
        <v>100</v>
      </c>
      <c r="BX5">
        <v>100</v>
      </c>
      <c r="BY5">
        <v>100</v>
      </c>
      <c r="CB5" t="s">
        <v>135</v>
      </c>
      <c r="CC5">
        <v>100</v>
      </c>
      <c r="CD5">
        <v>100</v>
      </c>
      <c r="CE5">
        <v>100</v>
      </c>
      <c r="CF5">
        <v>100</v>
      </c>
      <c r="CI5" t="s">
        <v>135</v>
      </c>
      <c r="CJ5">
        <v>100</v>
      </c>
      <c r="CK5">
        <v>100</v>
      </c>
      <c r="CL5">
        <v>100</v>
      </c>
      <c r="CM5">
        <v>100</v>
      </c>
      <c r="CP5" t="s">
        <v>135</v>
      </c>
      <c r="CQ5">
        <v>100</v>
      </c>
      <c r="CR5">
        <v>100</v>
      </c>
      <c r="CS5">
        <v>100</v>
      </c>
      <c r="CT5">
        <v>100</v>
      </c>
      <c r="CW5" t="s">
        <v>135</v>
      </c>
      <c r="CX5">
        <v>100</v>
      </c>
      <c r="CY5">
        <v>100</v>
      </c>
      <c r="CZ5">
        <v>100</v>
      </c>
      <c r="DA5">
        <v>100</v>
      </c>
      <c r="DD5" t="s">
        <v>135</v>
      </c>
      <c r="DE5">
        <v>100</v>
      </c>
      <c r="DF5">
        <v>100</v>
      </c>
      <c r="DG5">
        <v>100</v>
      </c>
      <c r="DH5">
        <v>100</v>
      </c>
      <c r="DK5" t="s">
        <v>135</v>
      </c>
      <c r="DL5">
        <v>100</v>
      </c>
      <c r="DM5">
        <v>100</v>
      </c>
      <c r="DN5">
        <v>100</v>
      </c>
      <c r="DO5">
        <v>100</v>
      </c>
      <c r="DR5" t="s">
        <v>135</v>
      </c>
      <c r="DS5">
        <v>100</v>
      </c>
      <c r="DT5">
        <v>100</v>
      </c>
      <c r="DU5">
        <v>100</v>
      </c>
      <c r="DV5">
        <v>100</v>
      </c>
      <c r="DY5" t="s">
        <v>135</v>
      </c>
      <c r="DZ5">
        <v>100</v>
      </c>
      <c r="EA5">
        <v>100</v>
      </c>
      <c r="EB5">
        <v>100</v>
      </c>
      <c r="EC5">
        <v>100</v>
      </c>
      <c r="EF5" t="s">
        <v>135</v>
      </c>
      <c r="EG5">
        <v>100</v>
      </c>
      <c r="EH5">
        <v>100</v>
      </c>
      <c r="EI5">
        <v>100</v>
      </c>
      <c r="EJ5">
        <v>100</v>
      </c>
      <c r="EM5" t="s">
        <v>135</v>
      </c>
      <c r="EN5">
        <v>100</v>
      </c>
      <c r="EO5">
        <v>100</v>
      </c>
      <c r="EP5">
        <v>100</v>
      </c>
      <c r="EQ5">
        <v>100</v>
      </c>
      <c r="ET5" t="s">
        <v>135</v>
      </c>
      <c r="EU5">
        <v>100</v>
      </c>
      <c r="EV5">
        <v>100</v>
      </c>
      <c r="EW5">
        <v>100</v>
      </c>
      <c r="EX5">
        <v>100</v>
      </c>
      <c r="FA5" t="s">
        <v>135</v>
      </c>
      <c r="FB5">
        <v>100</v>
      </c>
      <c r="FC5">
        <v>100</v>
      </c>
      <c r="FD5">
        <v>100</v>
      </c>
      <c r="FE5">
        <v>100</v>
      </c>
      <c r="FH5" t="s">
        <v>135</v>
      </c>
      <c r="FI5">
        <v>100</v>
      </c>
      <c r="FJ5">
        <v>100</v>
      </c>
      <c r="FK5">
        <v>100</v>
      </c>
      <c r="FL5">
        <v>100</v>
      </c>
      <c r="FO5" t="s">
        <v>135</v>
      </c>
      <c r="FP5">
        <v>100</v>
      </c>
      <c r="FQ5">
        <v>100</v>
      </c>
      <c r="FR5">
        <v>100</v>
      </c>
      <c r="FS5">
        <v>100</v>
      </c>
      <c r="FV5" t="s">
        <v>135</v>
      </c>
      <c r="FW5">
        <v>100</v>
      </c>
      <c r="FX5">
        <v>100</v>
      </c>
      <c r="FY5">
        <v>100</v>
      </c>
      <c r="FZ5">
        <v>100</v>
      </c>
      <c r="GC5" t="s">
        <v>135</v>
      </c>
      <c r="GD5">
        <v>100</v>
      </c>
      <c r="GE5">
        <v>100</v>
      </c>
      <c r="GF5">
        <v>100</v>
      </c>
      <c r="GG5">
        <v>100</v>
      </c>
      <c r="GJ5" t="s">
        <v>135</v>
      </c>
      <c r="GK5">
        <v>100</v>
      </c>
      <c r="GL5">
        <v>100</v>
      </c>
      <c r="GM5">
        <v>100</v>
      </c>
      <c r="GN5">
        <v>100</v>
      </c>
      <c r="GQ5" t="s">
        <v>135</v>
      </c>
      <c r="GR5">
        <v>100</v>
      </c>
      <c r="GS5">
        <v>100</v>
      </c>
      <c r="GT5">
        <v>100</v>
      </c>
      <c r="GU5">
        <v>100</v>
      </c>
      <c r="GX5" t="s">
        <v>135</v>
      </c>
      <c r="GY5">
        <v>100</v>
      </c>
      <c r="GZ5">
        <v>100</v>
      </c>
      <c r="HA5">
        <v>100</v>
      </c>
      <c r="HB5">
        <v>100</v>
      </c>
      <c r="HE5" s="49" t="s">
        <v>135</v>
      </c>
      <c r="HF5" s="49">
        <v>100</v>
      </c>
      <c r="HG5" s="49">
        <v>100</v>
      </c>
      <c r="HH5" s="49">
        <v>100</v>
      </c>
      <c r="HI5" s="49">
        <v>100</v>
      </c>
      <c r="HL5" s="49" t="s">
        <v>135</v>
      </c>
      <c r="HM5" s="49">
        <v>100</v>
      </c>
      <c r="HN5" s="49">
        <v>100</v>
      </c>
      <c r="HO5" s="49">
        <v>100</v>
      </c>
      <c r="HP5" s="49">
        <v>100</v>
      </c>
      <c r="HS5" s="49" t="s">
        <v>135</v>
      </c>
      <c r="HT5" s="49">
        <v>100</v>
      </c>
      <c r="HU5" s="49">
        <v>100</v>
      </c>
      <c r="HV5" s="49">
        <v>100</v>
      </c>
      <c r="HW5" s="49">
        <v>100</v>
      </c>
      <c r="HZ5" s="49" t="s">
        <v>135</v>
      </c>
      <c r="IA5">
        <v>100</v>
      </c>
      <c r="IB5">
        <v>100</v>
      </c>
      <c r="IC5">
        <v>100</v>
      </c>
      <c r="ID5">
        <v>100</v>
      </c>
      <c r="IG5" s="49" t="s">
        <v>135</v>
      </c>
      <c r="IH5" s="49">
        <v>100</v>
      </c>
      <c r="II5" s="49">
        <v>100</v>
      </c>
      <c r="IJ5" s="49">
        <v>100</v>
      </c>
      <c r="IK5" s="49">
        <v>100</v>
      </c>
      <c r="IN5" s="49" t="s">
        <v>135</v>
      </c>
      <c r="IO5" s="49">
        <v>100</v>
      </c>
      <c r="IP5" s="49">
        <v>100</v>
      </c>
      <c r="IQ5" s="49">
        <v>100</v>
      </c>
      <c r="IR5" s="49">
        <v>100</v>
      </c>
      <c r="IU5" s="49" t="s">
        <v>135</v>
      </c>
      <c r="IV5" s="49">
        <v>100</v>
      </c>
      <c r="IW5" s="49">
        <v>100</v>
      </c>
      <c r="IX5" s="49">
        <v>100</v>
      </c>
      <c r="IY5" s="49">
        <v>100</v>
      </c>
      <c r="JB5" s="49" t="s">
        <v>135</v>
      </c>
      <c r="JC5">
        <v>100</v>
      </c>
      <c r="JD5">
        <v>100</v>
      </c>
      <c r="JE5">
        <v>100</v>
      </c>
      <c r="JF5">
        <v>100</v>
      </c>
      <c r="JI5" s="49" t="s">
        <v>135</v>
      </c>
      <c r="JJ5" s="49">
        <v>100</v>
      </c>
      <c r="JK5" s="49">
        <v>100</v>
      </c>
      <c r="JL5" s="49">
        <v>100</v>
      </c>
      <c r="JM5" s="49">
        <v>100</v>
      </c>
      <c r="JP5" t="s">
        <v>135</v>
      </c>
      <c r="JQ5">
        <v>100</v>
      </c>
      <c r="JR5">
        <v>100</v>
      </c>
      <c r="JS5">
        <v>100</v>
      </c>
      <c r="JT5">
        <v>100</v>
      </c>
      <c r="JW5" t="s">
        <v>135</v>
      </c>
      <c r="JX5">
        <v>100</v>
      </c>
      <c r="JY5">
        <v>100</v>
      </c>
      <c r="JZ5">
        <v>100</v>
      </c>
      <c r="KA5">
        <v>100</v>
      </c>
      <c r="KD5" t="s">
        <v>135</v>
      </c>
      <c r="KE5">
        <v>100</v>
      </c>
      <c r="KF5">
        <v>100</v>
      </c>
      <c r="KG5">
        <v>100</v>
      </c>
      <c r="KH5">
        <v>100</v>
      </c>
      <c r="KK5" t="s">
        <v>135</v>
      </c>
      <c r="KL5">
        <v>100</v>
      </c>
      <c r="KM5">
        <v>100</v>
      </c>
      <c r="KN5">
        <v>100</v>
      </c>
      <c r="KO5">
        <v>100</v>
      </c>
      <c r="KR5" t="s">
        <v>135</v>
      </c>
      <c r="KS5">
        <v>100</v>
      </c>
      <c r="KT5">
        <v>100</v>
      </c>
      <c r="KU5">
        <v>100</v>
      </c>
      <c r="KV5">
        <v>100</v>
      </c>
      <c r="KY5" t="s">
        <v>135</v>
      </c>
      <c r="KZ5">
        <v>100</v>
      </c>
      <c r="LA5">
        <v>100</v>
      </c>
      <c r="LB5">
        <v>100</v>
      </c>
      <c r="LC5">
        <v>100</v>
      </c>
      <c r="LF5" t="s">
        <v>135</v>
      </c>
      <c r="LG5">
        <v>100</v>
      </c>
      <c r="LH5">
        <v>100</v>
      </c>
      <c r="LI5">
        <v>100</v>
      </c>
      <c r="LJ5">
        <v>100</v>
      </c>
      <c r="LM5" t="s">
        <v>135</v>
      </c>
      <c r="LN5">
        <v>100</v>
      </c>
      <c r="LO5">
        <v>100</v>
      </c>
      <c r="LP5">
        <v>100</v>
      </c>
      <c r="LQ5">
        <v>100</v>
      </c>
      <c r="LT5" t="s">
        <v>135</v>
      </c>
      <c r="LU5">
        <v>100</v>
      </c>
      <c r="LV5">
        <v>100</v>
      </c>
      <c r="LW5">
        <v>100</v>
      </c>
      <c r="LX5">
        <v>100</v>
      </c>
      <c r="MA5" t="s">
        <v>135</v>
      </c>
      <c r="MB5">
        <v>100</v>
      </c>
      <c r="MC5">
        <v>100</v>
      </c>
      <c r="MD5">
        <v>100</v>
      </c>
      <c r="ME5">
        <v>100</v>
      </c>
      <c r="MH5" t="s">
        <v>135</v>
      </c>
      <c r="MI5">
        <v>100</v>
      </c>
      <c r="MJ5">
        <v>100</v>
      </c>
      <c r="MK5">
        <v>100</v>
      </c>
      <c r="ML5">
        <v>100</v>
      </c>
      <c r="MO5" t="s">
        <v>135</v>
      </c>
      <c r="MP5">
        <v>100</v>
      </c>
      <c r="MQ5">
        <v>100</v>
      </c>
      <c r="MR5">
        <v>100</v>
      </c>
      <c r="MS5">
        <v>100</v>
      </c>
      <c r="MV5" t="s">
        <v>135</v>
      </c>
      <c r="MW5">
        <v>100</v>
      </c>
      <c r="MX5">
        <v>100</v>
      </c>
      <c r="MY5">
        <v>100</v>
      </c>
      <c r="MZ5">
        <v>100</v>
      </c>
      <c r="NC5" t="s">
        <v>135</v>
      </c>
      <c r="ND5">
        <v>100</v>
      </c>
      <c r="NE5">
        <v>100</v>
      </c>
      <c r="NF5">
        <v>100</v>
      </c>
      <c r="NG5">
        <v>100</v>
      </c>
      <c r="NJ5" t="s">
        <v>135</v>
      </c>
      <c r="NK5">
        <v>100</v>
      </c>
      <c r="NL5">
        <v>100</v>
      </c>
      <c r="NM5">
        <v>100</v>
      </c>
      <c r="NN5">
        <v>100</v>
      </c>
      <c r="NQ5" t="s">
        <v>135</v>
      </c>
      <c r="NR5">
        <v>100</v>
      </c>
      <c r="NS5">
        <v>100</v>
      </c>
      <c r="NT5">
        <v>100</v>
      </c>
      <c r="NU5">
        <v>100</v>
      </c>
      <c r="NX5" t="s">
        <v>135</v>
      </c>
      <c r="NY5">
        <v>100</v>
      </c>
      <c r="NZ5">
        <v>100</v>
      </c>
      <c r="OA5">
        <v>100</v>
      </c>
      <c r="OB5">
        <v>100</v>
      </c>
      <c r="OE5" t="s">
        <v>135</v>
      </c>
      <c r="OF5">
        <v>100</v>
      </c>
      <c r="OG5">
        <v>100</v>
      </c>
      <c r="OH5">
        <v>100</v>
      </c>
      <c r="OI5">
        <v>100</v>
      </c>
      <c r="OL5" t="s">
        <v>135</v>
      </c>
      <c r="OM5">
        <v>100</v>
      </c>
      <c r="ON5">
        <v>100</v>
      </c>
      <c r="OO5">
        <v>100</v>
      </c>
      <c r="OP5">
        <v>100</v>
      </c>
      <c r="OS5" t="s">
        <v>135</v>
      </c>
      <c r="OT5">
        <v>100</v>
      </c>
      <c r="OU5">
        <v>100</v>
      </c>
      <c r="OV5">
        <v>100</v>
      </c>
      <c r="OW5">
        <v>100</v>
      </c>
      <c r="OZ5" t="s">
        <v>135</v>
      </c>
      <c r="PA5">
        <v>100</v>
      </c>
      <c r="PB5">
        <v>100</v>
      </c>
      <c r="PC5">
        <v>100</v>
      </c>
      <c r="PD5">
        <v>100</v>
      </c>
      <c r="PG5" t="s">
        <v>135</v>
      </c>
      <c r="PH5">
        <v>100</v>
      </c>
      <c r="PI5">
        <v>100</v>
      </c>
      <c r="PJ5">
        <v>100</v>
      </c>
      <c r="PK5">
        <v>100</v>
      </c>
      <c r="PN5" t="s">
        <v>135</v>
      </c>
      <c r="PO5">
        <v>100</v>
      </c>
      <c r="PP5">
        <v>100</v>
      </c>
      <c r="PQ5">
        <v>100</v>
      </c>
      <c r="PR5">
        <v>100</v>
      </c>
      <c r="PU5" t="s">
        <v>135</v>
      </c>
      <c r="PV5">
        <v>100</v>
      </c>
      <c r="PW5">
        <v>100</v>
      </c>
      <c r="PX5">
        <v>100</v>
      </c>
      <c r="PY5">
        <v>100</v>
      </c>
      <c r="QB5" t="s">
        <v>135</v>
      </c>
      <c r="QC5">
        <v>100</v>
      </c>
      <c r="QD5">
        <v>100</v>
      </c>
      <c r="QE5">
        <v>100</v>
      </c>
      <c r="QF5">
        <v>100</v>
      </c>
      <c r="QI5" t="s">
        <v>135</v>
      </c>
      <c r="QJ5">
        <v>100</v>
      </c>
      <c r="QK5">
        <v>100</v>
      </c>
      <c r="QL5">
        <v>100</v>
      </c>
      <c r="QM5">
        <v>100</v>
      </c>
      <c r="QP5" t="s">
        <v>135</v>
      </c>
      <c r="QQ5">
        <v>100</v>
      </c>
      <c r="QR5">
        <v>100</v>
      </c>
      <c r="QS5">
        <v>100</v>
      </c>
      <c r="QT5">
        <v>100</v>
      </c>
      <c r="QW5" t="s">
        <v>135</v>
      </c>
      <c r="QX5">
        <v>100</v>
      </c>
      <c r="QY5">
        <v>100</v>
      </c>
      <c r="QZ5">
        <v>100</v>
      </c>
      <c r="RA5">
        <v>100</v>
      </c>
      <c r="RD5" t="s">
        <v>135</v>
      </c>
      <c r="RE5">
        <v>100</v>
      </c>
      <c r="RF5">
        <v>100</v>
      </c>
      <c r="RG5">
        <v>100</v>
      </c>
      <c r="RH5">
        <v>100</v>
      </c>
    </row>
    <row r="6" spans="1:476" x14ac:dyDescent="0.25">
      <c r="A6" s="1"/>
      <c r="B6" s="1">
        <v>0.1</v>
      </c>
      <c r="C6" s="1" t="s">
        <v>136</v>
      </c>
      <c r="D6" s="1">
        <v>0.09</v>
      </c>
      <c r="E6" s="1">
        <v>0</v>
      </c>
      <c r="F6" s="1">
        <v>0.18</v>
      </c>
      <c r="G6" s="1">
        <v>0</v>
      </c>
      <c r="H6" s="1"/>
      <c r="I6" s="1"/>
      <c r="J6" s="1" t="s">
        <v>136</v>
      </c>
      <c r="K6" s="1">
        <v>0.43</v>
      </c>
      <c r="L6" s="1">
        <v>0.59</v>
      </c>
      <c r="M6" s="1">
        <v>0.33</v>
      </c>
      <c r="N6" s="1">
        <v>0.62</v>
      </c>
      <c r="O6" s="1"/>
      <c r="P6" s="1"/>
      <c r="Q6" s="1" t="s">
        <v>136</v>
      </c>
      <c r="R6" s="1">
        <v>0</v>
      </c>
      <c r="S6" s="1">
        <v>0</v>
      </c>
      <c r="T6" s="1">
        <v>0</v>
      </c>
      <c r="U6" s="1">
        <v>0</v>
      </c>
      <c r="V6" s="1"/>
      <c r="W6" s="1"/>
      <c r="X6" s="1" t="s">
        <v>136</v>
      </c>
      <c r="Y6" s="1">
        <v>0</v>
      </c>
      <c r="Z6" s="1">
        <v>0</v>
      </c>
      <c r="AA6" s="1">
        <v>0</v>
      </c>
      <c r="AB6" s="1">
        <v>0</v>
      </c>
      <c r="AC6" s="1"/>
      <c r="AD6" s="1"/>
      <c r="AE6" t="s">
        <v>136</v>
      </c>
      <c r="AF6">
        <v>0.09</v>
      </c>
      <c r="AG6">
        <v>0</v>
      </c>
      <c r="AH6">
        <v>0.16</v>
      </c>
      <c r="AI6">
        <v>0</v>
      </c>
      <c r="AJ6" s="1"/>
      <c r="AK6" s="1"/>
      <c r="AL6" t="s">
        <v>136</v>
      </c>
      <c r="AM6">
        <v>0.22</v>
      </c>
      <c r="AN6">
        <v>0.09</v>
      </c>
      <c r="AO6">
        <v>0.23</v>
      </c>
      <c r="AP6">
        <v>0.4</v>
      </c>
      <c r="AQ6" s="1"/>
      <c r="AR6" s="1"/>
      <c r="AS6" t="s">
        <v>136</v>
      </c>
      <c r="AT6">
        <v>0</v>
      </c>
      <c r="AU6">
        <v>0</v>
      </c>
      <c r="AV6">
        <v>0</v>
      </c>
      <c r="AW6">
        <v>0</v>
      </c>
      <c r="AZ6" t="s">
        <v>136</v>
      </c>
      <c r="BA6">
        <v>0</v>
      </c>
      <c r="BB6">
        <v>0</v>
      </c>
      <c r="BC6">
        <v>0</v>
      </c>
      <c r="BD6">
        <v>0</v>
      </c>
      <c r="BG6" t="s">
        <v>136</v>
      </c>
      <c r="BH6">
        <v>0</v>
      </c>
      <c r="BI6">
        <v>0</v>
      </c>
      <c r="BJ6">
        <v>0</v>
      </c>
      <c r="BK6">
        <v>0</v>
      </c>
      <c r="BN6" t="s">
        <v>136</v>
      </c>
      <c r="BO6">
        <v>0.17</v>
      </c>
      <c r="BP6">
        <v>0.43</v>
      </c>
      <c r="BQ6">
        <v>0</v>
      </c>
      <c r="BR6">
        <v>0.25</v>
      </c>
      <c r="BU6" t="s">
        <v>136</v>
      </c>
      <c r="BV6">
        <v>0.04</v>
      </c>
      <c r="BW6">
        <v>0</v>
      </c>
      <c r="BX6">
        <v>7.0000000000000007E-2</v>
      </c>
      <c r="BY6">
        <v>0</v>
      </c>
      <c r="CB6" t="s">
        <v>136</v>
      </c>
      <c r="CC6">
        <v>0.05</v>
      </c>
      <c r="CD6">
        <v>0</v>
      </c>
      <c r="CE6">
        <v>0.09</v>
      </c>
      <c r="CF6">
        <v>0</v>
      </c>
      <c r="CI6" t="s">
        <v>136</v>
      </c>
      <c r="CJ6">
        <v>0.24</v>
      </c>
      <c r="CK6">
        <v>0.48</v>
      </c>
      <c r="CL6">
        <v>0.21</v>
      </c>
      <c r="CM6">
        <v>0</v>
      </c>
      <c r="CP6" t="s">
        <v>136</v>
      </c>
      <c r="CQ6">
        <v>0</v>
      </c>
      <c r="CR6">
        <v>0</v>
      </c>
      <c r="CS6">
        <v>0</v>
      </c>
      <c r="CT6">
        <v>0</v>
      </c>
      <c r="CW6" t="s">
        <v>136</v>
      </c>
      <c r="CX6">
        <v>0</v>
      </c>
      <c r="CY6">
        <v>0</v>
      </c>
      <c r="CZ6">
        <v>0</v>
      </c>
      <c r="DA6">
        <v>0</v>
      </c>
      <c r="DD6" t="s">
        <v>136</v>
      </c>
      <c r="DE6">
        <v>0</v>
      </c>
      <c r="DF6">
        <v>0</v>
      </c>
      <c r="DG6">
        <v>0</v>
      </c>
      <c r="DH6">
        <v>0</v>
      </c>
      <c r="DK6" t="s">
        <v>136</v>
      </c>
      <c r="DL6">
        <v>0</v>
      </c>
      <c r="DM6">
        <v>0</v>
      </c>
      <c r="DN6">
        <v>0</v>
      </c>
      <c r="DO6">
        <v>0</v>
      </c>
      <c r="DR6" t="s">
        <v>136</v>
      </c>
      <c r="DS6">
        <v>0</v>
      </c>
      <c r="DT6">
        <v>0</v>
      </c>
      <c r="DU6">
        <v>0</v>
      </c>
      <c r="DV6">
        <v>0</v>
      </c>
      <c r="DY6" t="s">
        <v>136</v>
      </c>
      <c r="DZ6">
        <v>0</v>
      </c>
      <c r="EA6">
        <v>0</v>
      </c>
      <c r="EB6">
        <v>0</v>
      </c>
      <c r="EC6">
        <v>0</v>
      </c>
      <c r="EF6" t="s">
        <v>136</v>
      </c>
      <c r="EG6">
        <v>0</v>
      </c>
      <c r="EH6">
        <v>0</v>
      </c>
      <c r="EI6">
        <v>0</v>
      </c>
      <c r="EJ6">
        <v>0</v>
      </c>
      <c r="EM6" t="s">
        <v>136</v>
      </c>
      <c r="EN6">
        <v>0.17</v>
      </c>
      <c r="EO6">
        <v>0.46</v>
      </c>
      <c r="EP6">
        <v>7.0000000000000007E-2</v>
      </c>
      <c r="EQ6">
        <v>0</v>
      </c>
      <c r="ET6" t="s">
        <v>136</v>
      </c>
      <c r="EU6">
        <v>7.0000000000000007E-2</v>
      </c>
      <c r="EV6">
        <v>0.08</v>
      </c>
      <c r="EW6">
        <v>0.09</v>
      </c>
      <c r="EX6">
        <v>0</v>
      </c>
      <c r="FA6" t="s">
        <v>136</v>
      </c>
      <c r="FB6">
        <v>0.21</v>
      </c>
      <c r="FC6">
        <v>0.28000000000000003</v>
      </c>
      <c r="FD6">
        <v>0</v>
      </c>
      <c r="FE6">
        <v>0</v>
      </c>
      <c r="FH6" t="s">
        <v>136</v>
      </c>
      <c r="FI6">
        <v>0.47</v>
      </c>
      <c r="FJ6">
        <v>0.31</v>
      </c>
      <c r="FK6">
        <v>0.72</v>
      </c>
      <c r="FL6">
        <v>0</v>
      </c>
      <c r="FO6" t="s">
        <v>136</v>
      </c>
      <c r="FP6">
        <v>0</v>
      </c>
      <c r="FQ6">
        <v>0</v>
      </c>
      <c r="FR6">
        <v>0</v>
      </c>
      <c r="FS6">
        <v>0</v>
      </c>
      <c r="FV6" t="s">
        <v>136</v>
      </c>
      <c r="FW6">
        <v>0</v>
      </c>
      <c r="FX6">
        <v>0</v>
      </c>
      <c r="FY6">
        <v>0</v>
      </c>
      <c r="FZ6">
        <v>0</v>
      </c>
      <c r="GC6" t="s">
        <v>136</v>
      </c>
      <c r="GD6">
        <v>0</v>
      </c>
      <c r="GE6">
        <v>0</v>
      </c>
      <c r="GF6">
        <v>0</v>
      </c>
      <c r="GG6">
        <v>0</v>
      </c>
      <c r="GJ6" t="s">
        <v>136</v>
      </c>
      <c r="GK6">
        <v>0</v>
      </c>
      <c r="GL6">
        <v>0</v>
      </c>
      <c r="GM6">
        <v>0</v>
      </c>
      <c r="GN6">
        <v>0</v>
      </c>
      <c r="GQ6" t="s">
        <v>136</v>
      </c>
      <c r="GR6">
        <v>0</v>
      </c>
      <c r="GS6">
        <v>0</v>
      </c>
      <c r="GT6">
        <v>0</v>
      </c>
      <c r="GU6">
        <v>0</v>
      </c>
      <c r="GX6" t="s">
        <v>136</v>
      </c>
      <c r="GY6">
        <v>0</v>
      </c>
      <c r="GZ6">
        <v>0</v>
      </c>
      <c r="HA6">
        <v>0</v>
      </c>
      <c r="HB6">
        <v>0</v>
      </c>
      <c r="HE6" s="49" t="s">
        <v>136</v>
      </c>
      <c r="HF6" s="49">
        <v>0</v>
      </c>
      <c r="HG6" s="49">
        <v>0</v>
      </c>
      <c r="HH6" s="49">
        <v>0</v>
      </c>
      <c r="HI6" s="49">
        <v>0</v>
      </c>
      <c r="HL6" s="49" t="s">
        <v>136</v>
      </c>
      <c r="HM6" s="49">
        <v>0.1</v>
      </c>
      <c r="HN6" s="49">
        <v>0.3</v>
      </c>
      <c r="HO6" s="49">
        <v>0</v>
      </c>
      <c r="HP6" s="49">
        <v>0</v>
      </c>
      <c r="HS6" s="49" t="s">
        <v>136</v>
      </c>
      <c r="HT6" s="49">
        <v>0.09</v>
      </c>
      <c r="HU6" s="49">
        <v>0.18</v>
      </c>
      <c r="HV6" s="49">
        <v>7.0000000000000007E-2</v>
      </c>
      <c r="HW6" s="49">
        <v>0</v>
      </c>
      <c r="HZ6" s="49" t="s">
        <v>136</v>
      </c>
      <c r="IA6">
        <v>0</v>
      </c>
      <c r="IB6">
        <v>0</v>
      </c>
      <c r="IC6">
        <v>0</v>
      </c>
      <c r="ID6">
        <v>0</v>
      </c>
      <c r="IG6" s="49" t="s">
        <v>136</v>
      </c>
      <c r="IH6" s="49">
        <v>0.14000000000000001</v>
      </c>
      <c r="II6" s="49">
        <v>0</v>
      </c>
      <c r="IJ6" s="49">
        <v>0.2</v>
      </c>
      <c r="IK6" s="49">
        <v>0.27</v>
      </c>
      <c r="IN6" s="49" t="s">
        <v>136</v>
      </c>
      <c r="IO6" s="49">
        <v>0.06</v>
      </c>
      <c r="IP6" s="49">
        <v>0</v>
      </c>
      <c r="IQ6" s="49">
        <v>0.12</v>
      </c>
      <c r="IR6" s="49">
        <v>0</v>
      </c>
      <c r="IU6" s="49" t="s">
        <v>136</v>
      </c>
      <c r="IV6" s="49">
        <v>0.04</v>
      </c>
      <c r="IW6" s="49">
        <v>0</v>
      </c>
      <c r="IX6" s="49">
        <v>0</v>
      </c>
      <c r="IY6" s="49">
        <v>0</v>
      </c>
      <c r="JB6" s="49" t="s">
        <v>136</v>
      </c>
      <c r="JC6">
        <v>0.6</v>
      </c>
      <c r="JD6">
        <v>1.32</v>
      </c>
      <c r="JE6">
        <v>0.28000000000000003</v>
      </c>
      <c r="JF6">
        <v>0.35</v>
      </c>
      <c r="JI6" s="49" t="s">
        <v>136</v>
      </c>
      <c r="JJ6" s="49">
        <v>0</v>
      </c>
      <c r="JK6" s="49">
        <v>0</v>
      </c>
      <c r="JL6" s="49">
        <v>0</v>
      </c>
      <c r="JM6" s="49">
        <v>0</v>
      </c>
      <c r="JP6" t="s">
        <v>136</v>
      </c>
      <c r="JQ6">
        <v>0</v>
      </c>
      <c r="JR6">
        <v>0</v>
      </c>
      <c r="JS6">
        <v>0</v>
      </c>
      <c r="JT6">
        <v>0</v>
      </c>
      <c r="JW6" t="s">
        <v>136</v>
      </c>
      <c r="JX6">
        <v>0</v>
      </c>
      <c r="JY6">
        <v>0</v>
      </c>
      <c r="JZ6">
        <v>0</v>
      </c>
      <c r="KA6">
        <v>0</v>
      </c>
      <c r="KD6" t="s">
        <v>136</v>
      </c>
      <c r="KE6">
        <v>0</v>
      </c>
      <c r="KF6">
        <v>0</v>
      </c>
      <c r="KG6">
        <v>0</v>
      </c>
      <c r="KH6">
        <v>0</v>
      </c>
      <c r="KK6" t="s">
        <v>136</v>
      </c>
      <c r="KL6">
        <v>0</v>
      </c>
      <c r="KM6">
        <v>0</v>
      </c>
      <c r="KN6">
        <v>0</v>
      </c>
      <c r="KO6">
        <v>0</v>
      </c>
      <c r="KR6" t="s">
        <v>136</v>
      </c>
      <c r="KS6">
        <v>0</v>
      </c>
      <c r="KT6">
        <v>0</v>
      </c>
      <c r="KU6">
        <v>0</v>
      </c>
      <c r="KV6">
        <v>0</v>
      </c>
      <c r="KY6" t="s">
        <v>136</v>
      </c>
      <c r="KZ6">
        <v>0</v>
      </c>
      <c r="LA6">
        <v>0</v>
      </c>
      <c r="LB6">
        <v>0</v>
      </c>
      <c r="LC6">
        <v>0</v>
      </c>
      <c r="LF6" t="s">
        <v>136</v>
      </c>
      <c r="LG6">
        <v>0</v>
      </c>
      <c r="LH6">
        <v>0</v>
      </c>
      <c r="LI6">
        <v>0</v>
      </c>
      <c r="LJ6">
        <v>0</v>
      </c>
      <c r="LM6" t="s">
        <v>136</v>
      </c>
      <c r="LN6">
        <v>0</v>
      </c>
      <c r="LO6">
        <v>0</v>
      </c>
      <c r="LP6">
        <v>0</v>
      </c>
      <c r="LQ6">
        <v>0</v>
      </c>
      <c r="LT6" t="s">
        <v>136</v>
      </c>
      <c r="LU6">
        <v>0</v>
      </c>
      <c r="LV6">
        <v>0</v>
      </c>
      <c r="LW6">
        <v>0</v>
      </c>
      <c r="LX6">
        <v>0</v>
      </c>
      <c r="MA6" t="s">
        <v>136</v>
      </c>
      <c r="MB6">
        <v>0</v>
      </c>
      <c r="MC6">
        <v>0</v>
      </c>
      <c r="MD6">
        <v>0</v>
      </c>
      <c r="ME6">
        <v>0</v>
      </c>
      <c r="MH6" t="s">
        <v>136</v>
      </c>
      <c r="MI6">
        <v>0</v>
      </c>
      <c r="MJ6">
        <v>0</v>
      </c>
      <c r="MK6">
        <v>0</v>
      </c>
      <c r="ML6">
        <v>0</v>
      </c>
      <c r="MO6" t="s">
        <v>136</v>
      </c>
      <c r="MP6">
        <v>0</v>
      </c>
      <c r="MQ6">
        <v>0</v>
      </c>
      <c r="MR6">
        <v>0</v>
      </c>
      <c r="MS6">
        <v>0</v>
      </c>
      <c r="MV6" t="s">
        <v>136</v>
      </c>
      <c r="MW6">
        <v>0</v>
      </c>
      <c r="MX6">
        <v>0</v>
      </c>
      <c r="MY6">
        <v>0</v>
      </c>
      <c r="MZ6">
        <v>0</v>
      </c>
      <c r="NC6" t="s">
        <v>136</v>
      </c>
      <c r="ND6">
        <v>0</v>
      </c>
      <c r="NE6">
        <v>0</v>
      </c>
      <c r="NF6">
        <v>0</v>
      </c>
      <c r="NG6">
        <v>0</v>
      </c>
      <c r="NJ6" t="s">
        <v>136</v>
      </c>
      <c r="NK6">
        <v>0</v>
      </c>
      <c r="NL6">
        <v>0</v>
      </c>
      <c r="NM6">
        <v>0</v>
      </c>
      <c r="NN6">
        <v>0</v>
      </c>
      <c r="NQ6" t="s">
        <v>136</v>
      </c>
      <c r="NR6">
        <v>0</v>
      </c>
      <c r="NS6">
        <v>0</v>
      </c>
      <c r="NT6">
        <v>0</v>
      </c>
      <c r="NU6">
        <v>0</v>
      </c>
      <c r="NX6" t="s">
        <v>136</v>
      </c>
      <c r="NY6">
        <v>0</v>
      </c>
      <c r="NZ6">
        <v>0</v>
      </c>
      <c r="OA6">
        <v>0</v>
      </c>
      <c r="OB6">
        <v>0</v>
      </c>
      <c r="OE6" t="s">
        <v>136</v>
      </c>
      <c r="OF6">
        <v>0</v>
      </c>
      <c r="OG6">
        <v>0</v>
      </c>
      <c r="OH6">
        <v>0</v>
      </c>
      <c r="OI6">
        <v>0</v>
      </c>
      <c r="OL6" t="s">
        <v>136</v>
      </c>
      <c r="OM6">
        <v>0</v>
      </c>
      <c r="ON6">
        <v>0</v>
      </c>
      <c r="OO6">
        <v>0</v>
      </c>
      <c r="OP6">
        <v>0</v>
      </c>
      <c r="OS6" t="s">
        <v>136</v>
      </c>
      <c r="OT6">
        <v>0.08</v>
      </c>
      <c r="OU6">
        <v>0</v>
      </c>
      <c r="OV6">
        <v>0</v>
      </c>
      <c r="OW6">
        <v>0</v>
      </c>
      <c r="OZ6" t="s">
        <v>136</v>
      </c>
      <c r="PA6">
        <v>0</v>
      </c>
      <c r="PB6">
        <v>0</v>
      </c>
      <c r="PC6">
        <v>0</v>
      </c>
      <c r="PD6">
        <v>0</v>
      </c>
      <c r="PG6" t="s">
        <v>136</v>
      </c>
      <c r="PH6">
        <v>0</v>
      </c>
      <c r="PI6">
        <v>0</v>
      </c>
      <c r="PJ6">
        <v>0</v>
      </c>
      <c r="PK6">
        <v>0</v>
      </c>
      <c r="PN6" t="s">
        <v>136</v>
      </c>
      <c r="PO6">
        <v>0.24</v>
      </c>
      <c r="PP6">
        <v>0.69</v>
      </c>
      <c r="PQ6">
        <v>0</v>
      </c>
      <c r="PR6">
        <v>0.69</v>
      </c>
      <c r="PU6" t="s">
        <v>136</v>
      </c>
      <c r="PV6">
        <v>0</v>
      </c>
      <c r="PW6">
        <v>0</v>
      </c>
      <c r="PX6">
        <v>0</v>
      </c>
      <c r="PY6">
        <v>0</v>
      </c>
      <c r="QB6" t="s">
        <v>136</v>
      </c>
      <c r="QC6">
        <v>0</v>
      </c>
      <c r="QD6">
        <v>0</v>
      </c>
      <c r="QE6">
        <v>0</v>
      </c>
      <c r="QF6">
        <v>0</v>
      </c>
      <c r="QI6" t="s">
        <v>136</v>
      </c>
      <c r="QJ6">
        <v>0</v>
      </c>
      <c r="QK6">
        <v>0</v>
      </c>
      <c r="QL6">
        <v>0</v>
      </c>
      <c r="QM6">
        <v>0</v>
      </c>
      <c r="QP6" t="s">
        <v>136</v>
      </c>
      <c r="QQ6">
        <v>0</v>
      </c>
      <c r="QR6">
        <v>0</v>
      </c>
      <c r="QS6">
        <v>0</v>
      </c>
      <c r="QT6">
        <v>0</v>
      </c>
      <c r="QW6" t="s">
        <v>136</v>
      </c>
      <c r="QX6">
        <v>0</v>
      </c>
      <c r="QY6">
        <v>0</v>
      </c>
      <c r="QZ6">
        <v>0</v>
      </c>
      <c r="RA6">
        <v>0</v>
      </c>
      <c r="RD6" t="s">
        <v>136</v>
      </c>
      <c r="RE6">
        <v>0</v>
      </c>
      <c r="RF6">
        <v>0</v>
      </c>
      <c r="RG6">
        <v>0</v>
      </c>
      <c r="RH6">
        <v>0</v>
      </c>
    </row>
    <row r="7" spans="1:476" x14ac:dyDescent="0.25">
      <c r="A7" s="1">
        <v>0.1</v>
      </c>
      <c r="B7" s="1">
        <v>0.15000000000000002</v>
      </c>
      <c r="C7" s="1" t="s">
        <v>137</v>
      </c>
      <c r="D7" s="1">
        <v>0</v>
      </c>
      <c r="E7" s="1">
        <v>0</v>
      </c>
      <c r="F7" s="1">
        <v>0</v>
      </c>
      <c r="G7" s="1">
        <v>0</v>
      </c>
      <c r="H7" s="1"/>
      <c r="I7" s="1"/>
      <c r="J7" s="1" t="s">
        <v>137</v>
      </c>
      <c r="K7" s="1">
        <v>0</v>
      </c>
      <c r="L7" s="1">
        <v>0</v>
      </c>
      <c r="M7" s="1">
        <v>0</v>
      </c>
      <c r="N7" s="1">
        <v>0</v>
      </c>
      <c r="O7" s="1"/>
      <c r="P7" s="1"/>
      <c r="Q7" s="1" t="s">
        <v>137</v>
      </c>
      <c r="R7" s="1">
        <v>0</v>
      </c>
      <c r="S7" s="1">
        <v>0</v>
      </c>
      <c r="T7" s="1">
        <v>0</v>
      </c>
      <c r="U7" s="1">
        <v>0</v>
      </c>
      <c r="V7" s="1"/>
      <c r="W7" s="1"/>
      <c r="X7" s="1" t="s">
        <v>137</v>
      </c>
      <c r="Y7" s="1">
        <v>0</v>
      </c>
      <c r="Z7" s="1">
        <v>0</v>
      </c>
      <c r="AA7" s="1">
        <v>0</v>
      </c>
      <c r="AB7" s="1">
        <v>0</v>
      </c>
      <c r="AC7" s="1"/>
      <c r="AD7" s="1"/>
      <c r="AE7" t="s">
        <v>137</v>
      </c>
      <c r="AF7">
        <v>0</v>
      </c>
      <c r="AG7">
        <v>0</v>
      </c>
      <c r="AH7">
        <v>0</v>
      </c>
      <c r="AI7">
        <v>0</v>
      </c>
      <c r="AJ7" s="1"/>
      <c r="AK7" s="1"/>
      <c r="AL7" t="s">
        <v>137</v>
      </c>
      <c r="AM7">
        <v>0</v>
      </c>
      <c r="AN7">
        <v>0</v>
      </c>
      <c r="AO7">
        <v>0</v>
      </c>
      <c r="AP7">
        <v>0</v>
      </c>
      <c r="AQ7" s="1"/>
      <c r="AR7" s="1"/>
      <c r="AS7" t="s">
        <v>137</v>
      </c>
      <c r="AT7">
        <v>0</v>
      </c>
      <c r="AU7">
        <v>0</v>
      </c>
      <c r="AV7">
        <v>0</v>
      </c>
      <c r="AW7">
        <v>0</v>
      </c>
      <c r="AZ7" t="s">
        <v>137</v>
      </c>
      <c r="BA7">
        <v>0</v>
      </c>
      <c r="BB7">
        <v>0</v>
      </c>
      <c r="BC7">
        <v>0</v>
      </c>
      <c r="BD7">
        <v>0</v>
      </c>
      <c r="BG7" t="s">
        <v>137</v>
      </c>
      <c r="BH7">
        <v>0</v>
      </c>
      <c r="BI7">
        <v>0</v>
      </c>
      <c r="BJ7">
        <v>0</v>
      </c>
      <c r="BK7">
        <v>0</v>
      </c>
      <c r="BN7" t="s">
        <v>137</v>
      </c>
      <c r="BO7">
        <v>0</v>
      </c>
      <c r="BP7">
        <v>0</v>
      </c>
      <c r="BQ7">
        <v>0</v>
      </c>
      <c r="BR7">
        <v>0</v>
      </c>
      <c r="BU7" t="s">
        <v>137</v>
      </c>
      <c r="BV7">
        <v>0</v>
      </c>
      <c r="BW7">
        <v>0</v>
      </c>
      <c r="BX7">
        <v>0</v>
      </c>
      <c r="BY7">
        <v>0</v>
      </c>
      <c r="CB7" t="s">
        <v>137</v>
      </c>
      <c r="CC7">
        <v>0</v>
      </c>
      <c r="CD7">
        <v>0</v>
      </c>
      <c r="CE7">
        <v>0</v>
      </c>
      <c r="CF7">
        <v>0</v>
      </c>
      <c r="CI7" t="s">
        <v>137</v>
      </c>
      <c r="CJ7">
        <v>0</v>
      </c>
      <c r="CK7">
        <v>0</v>
      </c>
      <c r="CL7">
        <v>0</v>
      </c>
      <c r="CM7">
        <v>0</v>
      </c>
      <c r="CP7" t="s">
        <v>137</v>
      </c>
      <c r="CQ7">
        <v>0</v>
      </c>
      <c r="CR7">
        <v>0</v>
      </c>
      <c r="CS7">
        <v>0</v>
      </c>
      <c r="CT7">
        <v>0</v>
      </c>
      <c r="CW7" t="s">
        <v>137</v>
      </c>
      <c r="CX7">
        <v>0</v>
      </c>
      <c r="CY7">
        <v>0</v>
      </c>
      <c r="CZ7">
        <v>0</v>
      </c>
      <c r="DA7">
        <v>0</v>
      </c>
      <c r="DD7" t="s">
        <v>137</v>
      </c>
      <c r="DE7">
        <v>0</v>
      </c>
      <c r="DF7">
        <v>0</v>
      </c>
      <c r="DG7">
        <v>0</v>
      </c>
      <c r="DH7">
        <v>0</v>
      </c>
      <c r="DK7" t="s">
        <v>137</v>
      </c>
      <c r="DL7">
        <v>0</v>
      </c>
      <c r="DM7">
        <v>0</v>
      </c>
      <c r="DN7">
        <v>0</v>
      </c>
      <c r="DO7">
        <v>0</v>
      </c>
      <c r="DR7" t="s">
        <v>137</v>
      </c>
      <c r="DS7">
        <v>0</v>
      </c>
      <c r="DT7">
        <v>0</v>
      </c>
      <c r="DU7">
        <v>0</v>
      </c>
      <c r="DV7">
        <v>0</v>
      </c>
      <c r="DY7" t="s">
        <v>137</v>
      </c>
      <c r="DZ7">
        <v>0</v>
      </c>
      <c r="EA7">
        <v>0</v>
      </c>
      <c r="EB7">
        <v>0</v>
      </c>
      <c r="EC7">
        <v>0</v>
      </c>
      <c r="EF7" t="s">
        <v>137</v>
      </c>
      <c r="EG7">
        <v>0</v>
      </c>
      <c r="EH7">
        <v>0</v>
      </c>
      <c r="EI7">
        <v>0</v>
      </c>
      <c r="EJ7">
        <v>0</v>
      </c>
      <c r="EM7" t="s">
        <v>137</v>
      </c>
      <c r="EN7">
        <v>0</v>
      </c>
      <c r="EO7">
        <v>0</v>
      </c>
      <c r="EP7">
        <v>0</v>
      </c>
      <c r="EQ7">
        <v>0</v>
      </c>
      <c r="ET7" t="s">
        <v>137</v>
      </c>
      <c r="EU7">
        <v>0</v>
      </c>
      <c r="EV7">
        <v>0</v>
      </c>
      <c r="EW7">
        <v>0</v>
      </c>
      <c r="EX7">
        <v>0</v>
      </c>
      <c r="FA7" t="s">
        <v>137</v>
      </c>
      <c r="FB7">
        <v>0</v>
      </c>
      <c r="FC7">
        <v>0</v>
      </c>
      <c r="FD7">
        <v>0</v>
      </c>
      <c r="FE7">
        <v>0</v>
      </c>
      <c r="FH7" t="s">
        <v>137</v>
      </c>
      <c r="FI7">
        <v>0</v>
      </c>
      <c r="FJ7">
        <v>0</v>
      </c>
      <c r="FK7">
        <v>0</v>
      </c>
      <c r="FL7">
        <v>0</v>
      </c>
      <c r="FO7" t="s">
        <v>137</v>
      </c>
      <c r="FP7">
        <v>0</v>
      </c>
      <c r="FQ7">
        <v>0</v>
      </c>
      <c r="FR7">
        <v>0</v>
      </c>
      <c r="FS7">
        <v>0</v>
      </c>
      <c r="FV7" t="s">
        <v>137</v>
      </c>
      <c r="FW7">
        <v>0</v>
      </c>
      <c r="FX7">
        <v>0</v>
      </c>
      <c r="FY7">
        <v>0</v>
      </c>
      <c r="FZ7">
        <v>0</v>
      </c>
      <c r="GC7" t="s">
        <v>137</v>
      </c>
      <c r="GD7">
        <v>0</v>
      </c>
      <c r="GE7">
        <v>0</v>
      </c>
      <c r="GF7">
        <v>0</v>
      </c>
      <c r="GG7">
        <v>0</v>
      </c>
      <c r="GJ7" t="s">
        <v>137</v>
      </c>
      <c r="GK7">
        <v>0</v>
      </c>
      <c r="GL7">
        <v>0</v>
      </c>
      <c r="GM7">
        <v>0</v>
      </c>
      <c r="GN7">
        <v>0</v>
      </c>
      <c r="GQ7" t="s">
        <v>137</v>
      </c>
      <c r="GR7">
        <v>0</v>
      </c>
      <c r="GS7">
        <v>0</v>
      </c>
      <c r="GT7">
        <v>0</v>
      </c>
      <c r="GU7">
        <v>0</v>
      </c>
      <c r="GX7" t="s">
        <v>137</v>
      </c>
      <c r="GY7">
        <v>0</v>
      </c>
      <c r="GZ7">
        <v>0</v>
      </c>
      <c r="HA7">
        <v>0</v>
      </c>
      <c r="HB7">
        <v>0</v>
      </c>
      <c r="HE7" s="49" t="s">
        <v>137</v>
      </c>
      <c r="HF7" s="49">
        <v>0</v>
      </c>
      <c r="HG7" s="49">
        <v>0</v>
      </c>
      <c r="HH7" s="49">
        <v>0</v>
      </c>
      <c r="HI7" s="49">
        <v>0</v>
      </c>
      <c r="HL7" s="49" t="s">
        <v>137</v>
      </c>
      <c r="HM7" s="49">
        <v>0</v>
      </c>
      <c r="HN7" s="49">
        <v>0</v>
      </c>
      <c r="HO7" s="49">
        <v>0</v>
      </c>
      <c r="HP7" s="49">
        <v>0</v>
      </c>
      <c r="HS7" s="49" t="s">
        <v>137</v>
      </c>
      <c r="HT7" s="49">
        <v>0</v>
      </c>
      <c r="HU7" s="49">
        <v>0</v>
      </c>
      <c r="HV7" s="49">
        <v>0</v>
      </c>
      <c r="HW7" s="49">
        <v>0</v>
      </c>
      <c r="HZ7" s="49" t="s">
        <v>137</v>
      </c>
      <c r="IA7">
        <v>0</v>
      </c>
      <c r="IB7">
        <v>0</v>
      </c>
      <c r="IC7">
        <v>0</v>
      </c>
      <c r="ID7">
        <v>0</v>
      </c>
      <c r="IG7" s="49" t="s">
        <v>137</v>
      </c>
      <c r="IH7" s="49">
        <v>0</v>
      </c>
      <c r="II7" s="49">
        <v>0</v>
      </c>
      <c r="IJ7" s="49">
        <v>0</v>
      </c>
      <c r="IK7" s="49">
        <v>0</v>
      </c>
      <c r="IN7" s="49" t="s">
        <v>137</v>
      </c>
      <c r="IO7" s="49">
        <v>0</v>
      </c>
      <c r="IP7" s="49">
        <v>0</v>
      </c>
      <c r="IQ7" s="49">
        <v>0</v>
      </c>
      <c r="IR7" s="49">
        <v>0</v>
      </c>
      <c r="IU7" s="49" t="s">
        <v>137</v>
      </c>
      <c r="IV7" s="49">
        <v>0</v>
      </c>
      <c r="IW7" s="49">
        <v>0</v>
      </c>
      <c r="IX7" s="49">
        <v>0</v>
      </c>
      <c r="IY7" s="49">
        <v>0</v>
      </c>
      <c r="JB7" s="49" t="s">
        <v>137</v>
      </c>
      <c r="JC7">
        <v>0</v>
      </c>
      <c r="JD7">
        <v>0</v>
      </c>
      <c r="JE7">
        <v>0</v>
      </c>
      <c r="JF7">
        <v>0</v>
      </c>
      <c r="JI7" s="49" t="s">
        <v>137</v>
      </c>
      <c r="JJ7" s="49">
        <v>0</v>
      </c>
      <c r="JK7" s="49">
        <v>0</v>
      </c>
      <c r="JL7" s="49">
        <v>0</v>
      </c>
      <c r="JM7" s="49">
        <v>0</v>
      </c>
      <c r="JP7" t="s">
        <v>137</v>
      </c>
      <c r="JQ7">
        <v>0</v>
      </c>
      <c r="JR7">
        <v>0</v>
      </c>
      <c r="JS7">
        <v>0</v>
      </c>
      <c r="JT7">
        <v>0</v>
      </c>
      <c r="JW7" t="s">
        <v>137</v>
      </c>
      <c r="JX7">
        <v>0</v>
      </c>
      <c r="JY7">
        <v>0</v>
      </c>
      <c r="JZ7">
        <v>0</v>
      </c>
      <c r="KA7">
        <v>0</v>
      </c>
      <c r="KD7" t="s">
        <v>137</v>
      </c>
      <c r="KE7">
        <v>0</v>
      </c>
      <c r="KF7">
        <v>0</v>
      </c>
      <c r="KG7">
        <v>0</v>
      </c>
      <c r="KH7">
        <v>0</v>
      </c>
      <c r="KK7" t="s">
        <v>137</v>
      </c>
      <c r="KL7">
        <v>0</v>
      </c>
      <c r="KM7">
        <v>0</v>
      </c>
      <c r="KN7">
        <v>0</v>
      </c>
      <c r="KO7">
        <v>0</v>
      </c>
      <c r="KR7" t="s">
        <v>137</v>
      </c>
      <c r="KS7">
        <v>0</v>
      </c>
      <c r="KT7">
        <v>0</v>
      </c>
      <c r="KU7">
        <v>0</v>
      </c>
      <c r="KV7">
        <v>0</v>
      </c>
      <c r="KY7" t="s">
        <v>137</v>
      </c>
      <c r="KZ7">
        <v>0</v>
      </c>
      <c r="LA7">
        <v>0</v>
      </c>
      <c r="LB7">
        <v>0</v>
      </c>
      <c r="LC7">
        <v>0</v>
      </c>
      <c r="LF7" t="s">
        <v>137</v>
      </c>
      <c r="LG7">
        <v>0</v>
      </c>
      <c r="LH7">
        <v>0</v>
      </c>
      <c r="LI7">
        <v>0</v>
      </c>
      <c r="LJ7">
        <v>0</v>
      </c>
      <c r="LM7" t="s">
        <v>137</v>
      </c>
      <c r="LN7">
        <v>0</v>
      </c>
      <c r="LO7">
        <v>0</v>
      </c>
      <c r="LP7">
        <v>0</v>
      </c>
      <c r="LQ7">
        <v>0</v>
      </c>
      <c r="LT7" t="s">
        <v>137</v>
      </c>
      <c r="LU7">
        <v>0</v>
      </c>
      <c r="LV7">
        <v>0</v>
      </c>
      <c r="LW7">
        <v>0</v>
      </c>
      <c r="LX7">
        <v>0</v>
      </c>
      <c r="MA7" t="s">
        <v>137</v>
      </c>
      <c r="MB7">
        <v>0</v>
      </c>
      <c r="MC7">
        <v>0</v>
      </c>
      <c r="MD7">
        <v>0</v>
      </c>
      <c r="ME7">
        <v>0</v>
      </c>
      <c r="MH7" t="s">
        <v>137</v>
      </c>
      <c r="MI7">
        <v>0</v>
      </c>
      <c r="MJ7">
        <v>0</v>
      </c>
      <c r="MK7">
        <v>0</v>
      </c>
      <c r="ML7">
        <v>0</v>
      </c>
      <c r="MO7" t="s">
        <v>137</v>
      </c>
      <c r="MP7">
        <v>0</v>
      </c>
      <c r="MQ7">
        <v>0</v>
      </c>
      <c r="MR7">
        <v>0</v>
      </c>
      <c r="MS7">
        <v>0</v>
      </c>
      <c r="MV7" t="s">
        <v>137</v>
      </c>
      <c r="MW7">
        <v>0</v>
      </c>
      <c r="MX7">
        <v>0</v>
      </c>
      <c r="MY7">
        <v>0</v>
      </c>
      <c r="MZ7">
        <v>0</v>
      </c>
      <c r="NC7" t="s">
        <v>137</v>
      </c>
      <c r="ND7">
        <v>0</v>
      </c>
      <c r="NE7">
        <v>0</v>
      </c>
      <c r="NF7">
        <v>0</v>
      </c>
      <c r="NG7">
        <v>0</v>
      </c>
      <c r="NJ7" t="s">
        <v>137</v>
      </c>
      <c r="NK7">
        <v>0</v>
      </c>
      <c r="NL7">
        <v>0</v>
      </c>
      <c r="NM7">
        <v>0</v>
      </c>
      <c r="NN7">
        <v>0</v>
      </c>
      <c r="NQ7" t="s">
        <v>137</v>
      </c>
      <c r="NR7">
        <v>0</v>
      </c>
      <c r="NS7">
        <v>0</v>
      </c>
      <c r="NT7">
        <v>0</v>
      </c>
      <c r="NU7">
        <v>0</v>
      </c>
      <c r="NX7" t="s">
        <v>137</v>
      </c>
      <c r="NY7">
        <v>0</v>
      </c>
      <c r="NZ7">
        <v>0</v>
      </c>
      <c r="OA7">
        <v>0</v>
      </c>
      <c r="OB7">
        <v>0</v>
      </c>
      <c r="OE7" t="s">
        <v>137</v>
      </c>
      <c r="OF7">
        <v>0</v>
      </c>
      <c r="OG7">
        <v>0</v>
      </c>
      <c r="OH7">
        <v>0</v>
      </c>
      <c r="OI7">
        <v>0</v>
      </c>
      <c r="OL7" t="s">
        <v>137</v>
      </c>
      <c r="OM7">
        <v>0</v>
      </c>
      <c r="ON7">
        <v>0</v>
      </c>
      <c r="OO7">
        <v>0</v>
      </c>
      <c r="OP7">
        <v>0</v>
      </c>
      <c r="OS7" t="s">
        <v>137</v>
      </c>
      <c r="OT7">
        <v>0</v>
      </c>
      <c r="OU7">
        <v>0</v>
      </c>
      <c r="OV7">
        <v>0</v>
      </c>
      <c r="OW7">
        <v>0</v>
      </c>
      <c r="OZ7" t="s">
        <v>137</v>
      </c>
      <c r="PA7">
        <v>0</v>
      </c>
      <c r="PB7">
        <v>0</v>
      </c>
      <c r="PC7">
        <v>0</v>
      </c>
      <c r="PD7">
        <v>0</v>
      </c>
      <c r="PG7" t="s">
        <v>137</v>
      </c>
      <c r="PH7">
        <v>0</v>
      </c>
      <c r="PI7">
        <v>0</v>
      </c>
      <c r="PJ7">
        <v>0</v>
      </c>
      <c r="PK7">
        <v>0</v>
      </c>
      <c r="PN7" t="s">
        <v>137</v>
      </c>
      <c r="PO7">
        <v>0</v>
      </c>
      <c r="PP7">
        <v>0</v>
      </c>
      <c r="PQ7">
        <v>0</v>
      </c>
      <c r="PR7">
        <v>0</v>
      </c>
      <c r="PU7" t="s">
        <v>137</v>
      </c>
      <c r="PV7">
        <v>0</v>
      </c>
      <c r="PW7">
        <v>0</v>
      </c>
      <c r="PX7">
        <v>0</v>
      </c>
      <c r="PY7">
        <v>0</v>
      </c>
      <c r="QB7" t="s">
        <v>137</v>
      </c>
      <c r="QC7">
        <v>0</v>
      </c>
      <c r="QD7">
        <v>0</v>
      </c>
      <c r="QE7">
        <v>0</v>
      </c>
      <c r="QF7">
        <v>0</v>
      </c>
      <c r="QI7" t="s">
        <v>137</v>
      </c>
      <c r="QJ7">
        <v>0</v>
      </c>
      <c r="QK7">
        <v>0</v>
      </c>
      <c r="QL7">
        <v>0</v>
      </c>
      <c r="QM7">
        <v>0</v>
      </c>
      <c r="QP7" t="s">
        <v>137</v>
      </c>
      <c r="QQ7">
        <v>0</v>
      </c>
      <c r="QR7">
        <v>0</v>
      </c>
      <c r="QS7">
        <v>0</v>
      </c>
      <c r="QT7">
        <v>0</v>
      </c>
      <c r="QW7" t="s">
        <v>137</v>
      </c>
      <c r="QX7">
        <v>0</v>
      </c>
      <c r="QY7">
        <v>0</v>
      </c>
      <c r="QZ7">
        <v>0</v>
      </c>
      <c r="RA7">
        <v>0</v>
      </c>
      <c r="RD7" t="s">
        <v>137</v>
      </c>
      <c r="RE7">
        <v>0</v>
      </c>
      <c r="RF7">
        <v>0</v>
      </c>
      <c r="RG7">
        <v>0</v>
      </c>
      <c r="RH7">
        <v>0</v>
      </c>
    </row>
    <row r="8" spans="1:476" x14ac:dyDescent="0.25">
      <c r="A8" s="1">
        <v>0.15000000000000002</v>
      </c>
      <c r="B8" s="1">
        <v>0.2</v>
      </c>
      <c r="C8" s="1" t="s">
        <v>138</v>
      </c>
      <c r="D8" s="1">
        <v>0</v>
      </c>
      <c r="E8" s="1">
        <v>0</v>
      </c>
      <c r="F8" s="1">
        <v>0</v>
      </c>
      <c r="G8" s="1">
        <v>0</v>
      </c>
      <c r="H8" s="1"/>
      <c r="I8" s="1"/>
      <c r="J8" s="1" t="s">
        <v>138</v>
      </c>
      <c r="K8" s="1">
        <v>0</v>
      </c>
      <c r="L8" s="1">
        <v>0</v>
      </c>
      <c r="M8" s="1">
        <v>0</v>
      </c>
      <c r="N8" s="1">
        <v>0</v>
      </c>
      <c r="O8" s="1"/>
      <c r="P8" s="1"/>
      <c r="Q8" s="1" t="s">
        <v>138</v>
      </c>
      <c r="R8" s="1">
        <v>0</v>
      </c>
      <c r="S8" s="1">
        <v>0</v>
      </c>
      <c r="T8" s="1">
        <v>0</v>
      </c>
      <c r="U8" s="1">
        <v>0</v>
      </c>
      <c r="V8" s="1"/>
      <c r="W8" s="1"/>
      <c r="X8" s="1" t="s">
        <v>138</v>
      </c>
      <c r="Y8" s="1">
        <v>0</v>
      </c>
      <c r="Z8" s="1">
        <v>0</v>
      </c>
      <c r="AA8" s="1">
        <v>0</v>
      </c>
      <c r="AB8" s="1">
        <v>0</v>
      </c>
      <c r="AC8" s="1"/>
      <c r="AD8" s="1"/>
      <c r="AE8" t="s">
        <v>138</v>
      </c>
      <c r="AF8">
        <v>0</v>
      </c>
      <c r="AG8">
        <v>0</v>
      </c>
      <c r="AH8">
        <v>0</v>
      </c>
      <c r="AI8">
        <v>0</v>
      </c>
      <c r="AJ8" s="1"/>
      <c r="AK8" s="1"/>
      <c r="AL8" t="s">
        <v>138</v>
      </c>
      <c r="AM8">
        <v>0</v>
      </c>
      <c r="AN8">
        <v>0</v>
      </c>
      <c r="AO8">
        <v>0</v>
      </c>
      <c r="AP8">
        <v>0</v>
      </c>
      <c r="AQ8" s="1"/>
      <c r="AR8" s="1"/>
      <c r="AS8" t="s">
        <v>138</v>
      </c>
      <c r="AT8">
        <v>0</v>
      </c>
      <c r="AU8">
        <v>0</v>
      </c>
      <c r="AV8">
        <v>0</v>
      </c>
      <c r="AW8">
        <v>0</v>
      </c>
      <c r="AZ8" t="s">
        <v>138</v>
      </c>
      <c r="BA8">
        <v>0</v>
      </c>
      <c r="BB8">
        <v>0</v>
      </c>
      <c r="BC8">
        <v>0</v>
      </c>
      <c r="BD8">
        <v>0</v>
      </c>
      <c r="BG8" t="s">
        <v>138</v>
      </c>
      <c r="BH8">
        <v>0</v>
      </c>
      <c r="BI8">
        <v>0</v>
      </c>
      <c r="BJ8">
        <v>0</v>
      </c>
      <c r="BK8">
        <v>0</v>
      </c>
      <c r="BN8" t="s">
        <v>138</v>
      </c>
      <c r="BO8">
        <v>0</v>
      </c>
      <c r="BP8">
        <v>0</v>
      </c>
      <c r="BQ8">
        <v>0</v>
      </c>
      <c r="BR8">
        <v>0</v>
      </c>
      <c r="BU8" t="s">
        <v>138</v>
      </c>
      <c r="BV8">
        <v>0</v>
      </c>
      <c r="BW8">
        <v>0</v>
      </c>
      <c r="BX8">
        <v>0</v>
      </c>
      <c r="BY8">
        <v>0</v>
      </c>
      <c r="CB8" t="s">
        <v>138</v>
      </c>
      <c r="CC8">
        <v>0</v>
      </c>
      <c r="CD8">
        <v>0</v>
      </c>
      <c r="CE8">
        <v>0</v>
      </c>
      <c r="CF8">
        <v>0</v>
      </c>
      <c r="CI8" t="s">
        <v>138</v>
      </c>
      <c r="CJ8">
        <v>0</v>
      </c>
      <c r="CK8">
        <v>0</v>
      </c>
      <c r="CL8">
        <v>0</v>
      </c>
      <c r="CM8">
        <v>0</v>
      </c>
      <c r="CP8" t="s">
        <v>138</v>
      </c>
      <c r="CQ8">
        <v>0</v>
      </c>
      <c r="CR8">
        <v>0</v>
      </c>
      <c r="CS8">
        <v>0</v>
      </c>
      <c r="CT8">
        <v>0</v>
      </c>
      <c r="CW8" t="s">
        <v>138</v>
      </c>
      <c r="CX8">
        <v>0</v>
      </c>
      <c r="CY8">
        <v>0</v>
      </c>
      <c r="CZ8">
        <v>0</v>
      </c>
      <c r="DA8">
        <v>0</v>
      </c>
      <c r="DD8" t="s">
        <v>138</v>
      </c>
      <c r="DE8">
        <v>0</v>
      </c>
      <c r="DF8">
        <v>0</v>
      </c>
      <c r="DG8">
        <v>0</v>
      </c>
      <c r="DH8">
        <v>0</v>
      </c>
      <c r="DK8" t="s">
        <v>138</v>
      </c>
      <c r="DL8">
        <v>0</v>
      </c>
      <c r="DM8">
        <v>0</v>
      </c>
      <c r="DN8">
        <v>0</v>
      </c>
      <c r="DO8">
        <v>0</v>
      </c>
      <c r="DR8" t="s">
        <v>138</v>
      </c>
      <c r="DS8">
        <v>0</v>
      </c>
      <c r="DT8">
        <v>0</v>
      </c>
      <c r="DU8">
        <v>0</v>
      </c>
      <c r="DV8">
        <v>0</v>
      </c>
      <c r="DY8" t="s">
        <v>138</v>
      </c>
      <c r="DZ8">
        <v>0</v>
      </c>
      <c r="EA8">
        <v>0</v>
      </c>
      <c r="EB8">
        <v>0</v>
      </c>
      <c r="EC8">
        <v>0</v>
      </c>
      <c r="EF8" t="s">
        <v>138</v>
      </c>
      <c r="EG8">
        <v>0</v>
      </c>
      <c r="EH8">
        <v>0</v>
      </c>
      <c r="EI8">
        <v>0</v>
      </c>
      <c r="EJ8">
        <v>0</v>
      </c>
      <c r="EM8" t="s">
        <v>138</v>
      </c>
      <c r="EN8">
        <v>0</v>
      </c>
      <c r="EO8">
        <v>0</v>
      </c>
      <c r="EP8">
        <v>0</v>
      </c>
      <c r="EQ8">
        <v>0</v>
      </c>
      <c r="ET8" t="s">
        <v>138</v>
      </c>
      <c r="EU8">
        <v>0</v>
      </c>
      <c r="EV8">
        <v>0</v>
      </c>
      <c r="EW8">
        <v>0</v>
      </c>
      <c r="EX8">
        <v>0</v>
      </c>
      <c r="FA8" t="s">
        <v>138</v>
      </c>
      <c r="FB8">
        <v>0</v>
      </c>
      <c r="FC8">
        <v>0</v>
      </c>
      <c r="FD8">
        <v>0</v>
      </c>
      <c r="FE8">
        <v>0</v>
      </c>
      <c r="FH8" t="s">
        <v>138</v>
      </c>
      <c r="FI8">
        <v>0</v>
      </c>
      <c r="FJ8">
        <v>0</v>
      </c>
      <c r="FK8">
        <v>0</v>
      </c>
      <c r="FL8">
        <v>0</v>
      </c>
      <c r="FO8" t="s">
        <v>138</v>
      </c>
      <c r="FP8">
        <v>0</v>
      </c>
      <c r="FQ8">
        <v>0</v>
      </c>
      <c r="FR8">
        <v>0</v>
      </c>
      <c r="FS8">
        <v>0</v>
      </c>
      <c r="FV8" t="s">
        <v>138</v>
      </c>
      <c r="FW8">
        <v>0</v>
      </c>
      <c r="FX8">
        <v>0</v>
      </c>
      <c r="FY8">
        <v>0</v>
      </c>
      <c r="FZ8">
        <v>0</v>
      </c>
      <c r="GC8" t="s">
        <v>138</v>
      </c>
      <c r="GD8">
        <v>0</v>
      </c>
      <c r="GE8">
        <v>0</v>
      </c>
      <c r="GF8">
        <v>0</v>
      </c>
      <c r="GG8">
        <v>0</v>
      </c>
      <c r="GJ8" t="s">
        <v>138</v>
      </c>
      <c r="GK8">
        <v>0</v>
      </c>
      <c r="GL8">
        <v>0</v>
      </c>
      <c r="GM8">
        <v>0</v>
      </c>
      <c r="GN8">
        <v>0</v>
      </c>
      <c r="GQ8" t="s">
        <v>138</v>
      </c>
      <c r="GR8">
        <v>0</v>
      </c>
      <c r="GS8">
        <v>0</v>
      </c>
      <c r="GT8">
        <v>0</v>
      </c>
      <c r="GU8">
        <v>0</v>
      </c>
      <c r="GX8" t="s">
        <v>138</v>
      </c>
      <c r="GY8">
        <v>0</v>
      </c>
      <c r="GZ8">
        <v>0</v>
      </c>
      <c r="HA8">
        <v>0</v>
      </c>
      <c r="HB8">
        <v>0</v>
      </c>
      <c r="HE8" s="49" t="s">
        <v>138</v>
      </c>
      <c r="HF8" s="49">
        <v>0</v>
      </c>
      <c r="HG8" s="49">
        <v>0</v>
      </c>
      <c r="HH8" s="49">
        <v>0</v>
      </c>
      <c r="HI8" s="49">
        <v>0</v>
      </c>
      <c r="HL8" s="49" t="s">
        <v>138</v>
      </c>
      <c r="HM8" s="49">
        <v>0</v>
      </c>
      <c r="HN8" s="49">
        <v>0</v>
      </c>
      <c r="HO8" s="49">
        <v>0</v>
      </c>
      <c r="HP8" s="49">
        <v>0</v>
      </c>
      <c r="HS8" s="49" t="s">
        <v>138</v>
      </c>
      <c r="HT8" s="49">
        <v>0</v>
      </c>
      <c r="HU8" s="49">
        <v>0</v>
      </c>
      <c r="HV8" s="49">
        <v>0</v>
      </c>
      <c r="HW8" s="49">
        <v>0</v>
      </c>
      <c r="HZ8" s="49" t="s">
        <v>138</v>
      </c>
      <c r="IA8">
        <v>0</v>
      </c>
      <c r="IB8">
        <v>0</v>
      </c>
      <c r="IC8">
        <v>0</v>
      </c>
      <c r="ID8">
        <v>0</v>
      </c>
      <c r="IG8" s="49" t="s">
        <v>138</v>
      </c>
      <c r="IH8" s="49">
        <v>0</v>
      </c>
      <c r="II8" s="49">
        <v>0</v>
      </c>
      <c r="IJ8" s="49">
        <v>0</v>
      </c>
      <c r="IK8" s="49">
        <v>0</v>
      </c>
      <c r="IN8" s="49" t="s">
        <v>138</v>
      </c>
      <c r="IO8" s="49">
        <v>0</v>
      </c>
      <c r="IP8" s="49">
        <v>0</v>
      </c>
      <c r="IQ8" s="49">
        <v>0</v>
      </c>
      <c r="IR8" s="49">
        <v>0</v>
      </c>
      <c r="IU8" s="49" t="s">
        <v>138</v>
      </c>
      <c r="IV8" s="49">
        <v>0</v>
      </c>
      <c r="IW8" s="49">
        <v>0</v>
      </c>
      <c r="IX8" s="49">
        <v>0</v>
      </c>
      <c r="IY8" s="49">
        <v>0</v>
      </c>
      <c r="JB8" s="49" t="s">
        <v>138</v>
      </c>
      <c r="JC8">
        <v>0</v>
      </c>
      <c r="JD8">
        <v>0</v>
      </c>
      <c r="JE8">
        <v>0</v>
      </c>
      <c r="JF8">
        <v>0</v>
      </c>
      <c r="JI8" s="49" t="s">
        <v>138</v>
      </c>
      <c r="JJ8" s="49">
        <v>0</v>
      </c>
      <c r="JK8" s="49">
        <v>0</v>
      </c>
      <c r="JL8" s="49">
        <v>0</v>
      </c>
      <c r="JM8" s="49">
        <v>0</v>
      </c>
      <c r="JP8" t="s">
        <v>138</v>
      </c>
      <c r="JQ8">
        <v>0</v>
      </c>
      <c r="JR8">
        <v>0</v>
      </c>
      <c r="JS8">
        <v>0</v>
      </c>
      <c r="JT8">
        <v>0</v>
      </c>
      <c r="JW8" t="s">
        <v>138</v>
      </c>
      <c r="JX8">
        <v>0</v>
      </c>
      <c r="JY8">
        <v>0</v>
      </c>
      <c r="JZ8">
        <v>0</v>
      </c>
      <c r="KA8">
        <v>0</v>
      </c>
      <c r="KD8" t="s">
        <v>138</v>
      </c>
      <c r="KE8">
        <v>0</v>
      </c>
      <c r="KF8">
        <v>0</v>
      </c>
      <c r="KG8">
        <v>0</v>
      </c>
      <c r="KH8">
        <v>0</v>
      </c>
      <c r="KK8" t="s">
        <v>138</v>
      </c>
      <c r="KL8">
        <v>0</v>
      </c>
      <c r="KM8">
        <v>0</v>
      </c>
      <c r="KN8">
        <v>0</v>
      </c>
      <c r="KO8">
        <v>0</v>
      </c>
      <c r="KR8" t="s">
        <v>138</v>
      </c>
      <c r="KS8">
        <v>0</v>
      </c>
      <c r="KT8">
        <v>0</v>
      </c>
      <c r="KU8">
        <v>0</v>
      </c>
      <c r="KV8">
        <v>0</v>
      </c>
      <c r="KY8" t="s">
        <v>138</v>
      </c>
      <c r="KZ8">
        <v>0</v>
      </c>
      <c r="LA8">
        <v>0</v>
      </c>
      <c r="LB8">
        <v>0</v>
      </c>
      <c r="LC8">
        <v>0</v>
      </c>
      <c r="LF8" t="s">
        <v>138</v>
      </c>
      <c r="LG8">
        <v>0</v>
      </c>
      <c r="LH8">
        <v>0</v>
      </c>
      <c r="LI8">
        <v>0</v>
      </c>
      <c r="LJ8">
        <v>0</v>
      </c>
      <c r="LM8" t="s">
        <v>138</v>
      </c>
      <c r="LN8">
        <v>0</v>
      </c>
      <c r="LO8">
        <v>0</v>
      </c>
      <c r="LP8">
        <v>0</v>
      </c>
      <c r="LQ8">
        <v>0</v>
      </c>
      <c r="LT8" t="s">
        <v>138</v>
      </c>
      <c r="LU8">
        <v>0</v>
      </c>
      <c r="LV8">
        <v>0</v>
      </c>
      <c r="LW8">
        <v>0</v>
      </c>
      <c r="LX8">
        <v>0</v>
      </c>
      <c r="MA8" t="s">
        <v>138</v>
      </c>
      <c r="MB8">
        <v>0</v>
      </c>
      <c r="MC8">
        <v>0</v>
      </c>
      <c r="MD8">
        <v>0</v>
      </c>
      <c r="ME8">
        <v>0</v>
      </c>
      <c r="MH8" t="s">
        <v>138</v>
      </c>
      <c r="MI8">
        <v>0</v>
      </c>
      <c r="MJ8">
        <v>0</v>
      </c>
      <c r="MK8">
        <v>0</v>
      </c>
      <c r="ML8">
        <v>0</v>
      </c>
      <c r="MO8" t="s">
        <v>138</v>
      </c>
      <c r="MP8">
        <v>0</v>
      </c>
      <c r="MQ8">
        <v>0</v>
      </c>
      <c r="MR8">
        <v>0</v>
      </c>
      <c r="MS8">
        <v>0</v>
      </c>
      <c r="MV8" t="s">
        <v>138</v>
      </c>
      <c r="MW8">
        <v>0</v>
      </c>
      <c r="MX8">
        <v>0</v>
      </c>
      <c r="MY8">
        <v>0</v>
      </c>
      <c r="MZ8">
        <v>0</v>
      </c>
      <c r="NC8" t="s">
        <v>138</v>
      </c>
      <c r="ND8">
        <v>0</v>
      </c>
      <c r="NE8">
        <v>0</v>
      </c>
      <c r="NF8">
        <v>0</v>
      </c>
      <c r="NG8">
        <v>0</v>
      </c>
      <c r="NJ8" t="s">
        <v>138</v>
      </c>
      <c r="NK8">
        <v>0</v>
      </c>
      <c r="NL8">
        <v>0</v>
      </c>
      <c r="NM8">
        <v>0</v>
      </c>
      <c r="NN8">
        <v>0</v>
      </c>
      <c r="NQ8" t="s">
        <v>138</v>
      </c>
      <c r="NR8">
        <v>0</v>
      </c>
      <c r="NS8">
        <v>0</v>
      </c>
      <c r="NT8">
        <v>0</v>
      </c>
      <c r="NU8">
        <v>0</v>
      </c>
      <c r="NX8" t="s">
        <v>138</v>
      </c>
      <c r="NY8">
        <v>0</v>
      </c>
      <c r="NZ8">
        <v>0</v>
      </c>
      <c r="OA8">
        <v>0</v>
      </c>
      <c r="OB8">
        <v>0</v>
      </c>
      <c r="OE8" t="s">
        <v>138</v>
      </c>
      <c r="OF8">
        <v>0</v>
      </c>
      <c r="OG8">
        <v>0</v>
      </c>
      <c r="OH8">
        <v>0</v>
      </c>
      <c r="OI8">
        <v>0</v>
      </c>
      <c r="OL8" t="s">
        <v>138</v>
      </c>
      <c r="OM8">
        <v>0</v>
      </c>
      <c r="ON8">
        <v>0</v>
      </c>
      <c r="OO8">
        <v>0</v>
      </c>
      <c r="OP8">
        <v>0</v>
      </c>
      <c r="OS8" t="s">
        <v>138</v>
      </c>
      <c r="OT8">
        <v>0</v>
      </c>
      <c r="OU8">
        <v>0</v>
      </c>
      <c r="OV8">
        <v>0</v>
      </c>
      <c r="OW8">
        <v>0</v>
      </c>
      <c r="OZ8" t="s">
        <v>138</v>
      </c>
      <c r="PA8">
        <v>0</v>
      </c>
      <c r="PB8">
        <v>0</v>
      </c>
      <c r="PC8">
        <v>0</v>
      </c>
      <c r="PD8">
        <v>0</v>
      </c>
      <c r="PG8" t="s">
        <v>138</v>
      </c>
      <c r="PH8">
        <v>0</v>
      </c>
      <c r="PI8">
        <v>0</v>
      </c>
      <c r="PJ8">
        <v>0</v>
      </c>
      <c r="PK8">
        <v>0</v>
      </c>
      <c r="PN8" t="s">
        <v>138</v>
      </c>
      <c r="PO8">
        <v>0</v>
      </c>
      <c r="PP8">
        <v>0</v>
      </c>
      <c r="PQ8">
        <v>0</v>
      </c>
      <c r="PR8">
        <v>0</v>
      </c>
      <c r="PU8" t="s">
        <v>138</v>
      </c>
      <c r="PV8">
        <v>0</v>
      </c>
      <c r="PW8">
        <v>0</v>
      </c>
      <c r="PX8">
        <v>0</v>
      </c>
      <c r="PY8">
        <v>0</v>
      </c>
      <c r="QB8" t="s">
        <v>138</v>
      </c>
      <c r="QC8">
        <v>0</v>
      </c>
      <c r="QD8">
        <v>0</v>
      </c>
      <c r="QE8">
        <v>0</v>
      </c>
      <c r="QF8">
        <v>0</v>
      </c>
      <c r="QI8" t="s">
        <v>138</v>
      </c>
      <c r="QJ8">
        <v>0</v>
      </c>
      <c r="QK8">
        <v>0</v>
      </c>
      <c r="QL8">
        <v>0</v>
      </c>
      <c r="QM8">
        <v>0</v>
      </c>
      <c r="QP8" t="s">
        <v>138</v>
      </c>
      <c r="QQ8">
        <v>0</v>
      </c>
      <c r="QR8">
        <v>0</v>
      </c>
      <c r="QS8">
        <v>0</v>
      </c>
      <c r="QT8">
        <v>0</v>
      </c>
      <c r="QW8" t="s">
        <v>138</v>
      </c>
      <c r="QX8">
        <v>0</v>
      </c>
      <c r="QY8">
        <v>0</v>
      </c>
      <c r="QZ8">
        <v>0</v>
      </c>
      <c r="RA8">
        <v>0</v>
      </c>
      <c r="RD8" t="s">
        <v>138</v>
      </c>
      <c r="RE8">
        <v>0</v>
      </c>
      <c r="RF8">
        <v>0</v>
      </c>
      <c r="RG8">
        <v>0</v>
      </c>
      <c r="RH8">
        <v>0</v>
      </c>
    </row>
    <row r="9" spans="1:476" x14ac:dyDescent="0.25">
      <c r="A9" s="1">
        <v>0.2</v>
      </c>
      <c r="B9" s="1">
        <v>0.25</v>
      </c>
      <c r="C9" s="1" t="s">
        <v>139</v>
      </c>
      <c r="D9" s="1">
        <v>0</v>
      </c>
      <c r="E9" s="1">
        <v>0</v>
      </c>
      <c r="F9" s="1">
        <v>0</v>
      </c>
      <c r="G9" s="1">
        <v>0</v>
      </c>
      <c r="H9" s="1"/>
      <c r="I9" s="1"/>
      <c r="J9" s="1" t="s">
        <v>139</v>
      </c>
      <c r="K9" s="1">
        <v>0</v>
      </c>
      <c r="L9" s="1">
        <v>0</v>
      </c>
      <c r="M9" s="1">
        <v>0</v>
      </c>
      <c r="N9" s="1">
        <v>0</v>
      </c>
      <c r="O9" s="1"/>
      <c r="P9" s="1"/>
      <c r="Q9" s="1" t="s">
        <v>139</v>
      </c>
      <c r="R9" s="1">
        <v>0</v>
      </c>
      <c r="S9" s="1">
        <v>0</v>
      </c>
      <c r="T9" s="1">
        <v>0</v>
      </c>
      <c r="U9" s="1">
        <v>0</v>
      </c>
      <c r="V9" s="1"/>
      <c r="W9" s="1"/>
      <c r="X9" s="1" t="s">
        <v>139</v>
      </c>
      <c r="Y9" s="1">
        <v>0</v>
      </c>
      <c r="Z9" s="1">
        <v>0</v>
      </c>
      <c r="AA9" s="1">
        <v>0</v>
      </c>
      <c r="AB9" s="1">
        <v>0</v>
      </c>
      <c r="AC9" s="1"/>
      <c r="AD9" s="1"/>
      <c r="AE9" t="s">
        <v>139</v>
      </c>
      <c r="AF9">
        <v>0</v>
      </c>
      <c r="AG9">
        <v>0</v>
      </c>
      <c r="AH9">
        <v>0</v>
      </c>
      <c r="AI9">
        <v>0</v>
      </c>
      <c r="AJ9" s="1"/>
      <c r="AK9" s="1"/>
      <c r="AL9" t="s">
        <v>139</v>
      </c>
      <c r="AM9">
        <v>0</v>
      </c>
      <c r="AN9">
        <v>0</v>
      </c>
      <c r="AO9">
        <v>0</v>
      </c>
      <c r="AP9">
        <v>0</v>
      </c>
      <c r="AQ9" s="1"/>
      <c r="AR9" s="1"/>
      <c r="AS9" t="s">
        <v>139</v>
      </c>
      <c r="AT9">
        <v>0</v>
      </c>
      <c r="AU9">
        <v>0</v>
      </c>
      <c r="AV9">
        <v>0</v>
      </c>
      <c r="AW9">
        <v>0</v>
      </c>
      <c r="AZ9" t="s">
        <v>139</v>
      </c>
      <c r="BA9">
        <v>0</v>
      </c>
      <c r="BB9">
        <v>0</v>
      </c>
      <c r="BC9">
        <v>0</v>
      </c>
      <c r="BD9">
        <v>0</v>
      </c>
      <c r="BG9" t="s">
        <v>139</v>
      </c>
      <c r="BH9">
        <v>0</v>
      </c>
      <c r="BI9">
        <v>0</v>
      </c>
      <c r="BJ9">
        <v>0</v>
      </c>
      <c r="BK9">
        <v>0</v>
      </c>
      <c r="BN9" t="s">
        <v>139</v>
      </c>
      <c r="BO9">
        <v>0</v>
      </c>
      <c r="BP9">
        <v>0</v>
      </c>
      <c r="BQ9">
        <v>0</v>
      </c>
      <c r="BR9">
        <v>0</v>
      </c>
      <c r="BU9" t="s">
        <v>139</v>
      </c>
      <c r="BV9">
        <v>0</v>
      </c>
      <c r="BW9">
        <v>0</v>
      </c>
      <c r="BX9">
        <v>0</v>
      </c>
      <c r="BY9">
        <v>0</v>
      </c>
      <c r="CB9" t="s">
        <v>139</v>
      </c>
      <c r="CC9">
        <v>0</v>
      </c>
      <c r="CD9">
        <v>0</v>
      </c>
      <c r="CE9">
        <v>0</v>
      </c>
      <c r="CF9">
        <v>0</v>
      </c>
      <c r="CI9" t="s">
        <v>139</v>
      </c>
      <c r="CJ9">
        <v>0.06</v>
      </c>
      <c r="CK9">
        <v>0</v>
      </c>
      <c r="CL9">
        <v>0</v>
      </c>
      <c r="CM9">
        <v>0</v>
      </c>
      <c r="CP9" t="s">
        <v>139</v>
      </c>
      <c r="CQ9">
        <v>0</v>
      </c>
      <c r="CR9">
        <v>0</v>
      </c>
      <c r="CS9">
        <v>0</v>
      </c>
      <c r="CT9">
        <v>0</v>
      </c>
      <c r="CW9" t="s">
        <v>139</v>
      </c>
      <c r="CX9">
        <v>0</v>
      </c>
      <c r="CY9">
        <v>0</v>
      </c>
      <c r="CZ9">
        <v>0</v>
      </c>
      <c r="DA9">
        <v>0</v>
      </c>
      <c r="DD9" t="s">
        <v>139</v>
      </c>
      <c r="DE9">
        <v>0.28000000000000003</v>
      </c>
      <c r="DF9">
        <v>0</v>
      </c>
      <c r="DG9">
        <v>0.54</v>
      </c>
      <c r="DH9">
        <v>0</v>
      </c>
      <c r="DK9" t="s">
        <v>139</v>
      </c>
      <c r="DL9">
        <v>0</v>
      </c>
      <c r="DM9">
        <v>0</v>
      </c>
      <c r="DN9">
        <v>0</v>
      </c>
      <c r="DO9">
        <v>0</v>
      </c>
      <c r="DR9" t="s">
        <v>139</v>
      </c>
      <c r="DS9">
        <v>0</v>
      </c>
      <c r="DT9">
        <v>0</v>
      </c>
      <c r="DU9">
        <v>0</v>
      </c>
      <c r="DV9">
        <v>0</v>
      </c>
      <c r="DY9" t="s">
        <v>139</v>
      </c>
      <c r="DZ9">
        <v>0</v>
      </c>
      <c r="EA9">
        <v>0</v>
      </c>
      <c r="EB9">
        <v>0</v>
      </c>
      <c r="EC9">
        <v>0</v>
      </c>
      <c r="EF9" t="s">
        <v>139</v>
      </c>
      <c r="EG9">
        <v>0</v>
      </c>
      <c r="EH9">
        <v>0</v>
      </c>
      <c r="EI9">
        <v>0</v>
      </c>
      <c r="EJ9">
        <v>0</v>
      </c>
      <c r="EM9" t="s">
        <v>139</v>
      </c>
      <c r="EN9">
        <v>0</v>
      </c>
      <c r="EO9">
        <v>0</v>
      </c>
      <c r="EP9">
        <v>0</v>
      </c>
      <c r="EQ9">
        <v>0</v>
      </c>
      <c r="ET9" t="s">
        <v>139</v>
      </c>
      <c r="EU9">
        <v>0</v>
      </c>
      <c r="EV9">
        <v>0</v>
      </c>
      <c r="EW9">
        <v>0</v>
      </c>
      <c r="EX9">
        <v>0</v>
      </c>
      <c r="FA9" t="s">
        <v>139</v>
      </c>
      <c r="FB9">
        <v>0</v>
      </c>
      <c r="FC9">
        <v>0</v>
      </c>
      <c r="FD9">
        <v>0</v>
      </c>
      <c r="FE9">
        <v>0</v>
      </c>
      <c r="FH9" t="s">
        <v>139</v>
      </c>
      <c r="FI9">
        <v>0</v>
      </c>
      <c r="FJ9">
        <v>0</v>
      </c>
      <c r="FK9">
        <v>0</v>
      </c>
      <c r="FL9">
        <v>0</v>
      </c>
      <c r="FO9" t="s">
        <v>139</v>
      </c>
      <c r="FP9">
        <v>0</v>
      </c>
      <c r="FQ9">
        <v>0</v>
      </c>
      <c r="FR9">
        <v>0</v>
      </c>
      <c r="FS9">
        <v>0</v>
      </c>
      <c r="FV9" t="s">
        <v>139</v>
      </c>
      <c r="FW9">
        <v>0</v>
      </c>
      <c r="FX9">
        <v>0</v>
      </c>
      <c r="FY9">
        <v>0</v>
      </c>
      <c r="FZ9">
        <v>0</v>
      </c>
      <c r="GC9" t="s">
        <v>139</v>
      </c>
      <c r="GD9">
        <v>0</v>
      </c>
      <c r="GE9">
        <v>0</v>
      </c>
      <c r="GF9">
        <v>0</v>
      </c>
      <c r="GG9">
        <v>0</v>
      </c>
      <c r="GJ9" t="s">
        <v>139</v>
      </c>
      <c r="GK9">
        <v>0</v>
      </c>
      <c r="GL9">
        <v>0</v>
      </c>
      <c r="GM9">
        <v>0</v>
      </c>
      <c r="GN9">
        <v>0</v>
      </c>
      <c r="GQ9" t="s">
        <v>139</v>
      </c>
      <c r="GR9">
        <v>0</v>
      </c>
      <c r="GS9">
        <v>0</v>
      </c>
      <c r="GT9">
        <v>0</v>
      </c>
      <c r="GU9">
        <v>0</v>
      </c>
      <c r="GX9" t="s">
        <v>139</v>
      </c>
      <c r="GY9">
        <v>0</v>
      </c>
      <c r="GZ9">
        <v>0</v>
      </c>
      <c r="HA9">
        <v>0</v>
      </c>
      <c r="HB9">
        <v>0</v>
      </c>
      <c r="HE9" s="49" t="s">
        <v>139</v>
      </c>
      <c r="HF9" s="49">
        <v>0</v>
      </c>
      <c r="HG9" s="49">
        <v>0</v>
      </c>
      <c r="HH9" s="49">
        <v>0</v>
      </c>
      <c r="HI9" s="49">
        <v>0</v>
      </c>
      <c r="HL9" s="49" t="s">
        <v>139</v>
      </c>
      <c r="HM9" s="49">
        <v>0</v>
      </c>
      <c r="HN9" s="49">
        <v>0</v>
      </c>
      <c r="HO9" s="49">
        <v>0</v>
      </c>
      <c r="HP9" s="49">
        <v>0</v>
      </c>
      <c r="HS9" s="49" t="s">
        <v>139</v>
      </c>
      <c r="HT9" s="49">
        <v>0</v>
      </c>
      <c r="HU9" s="49">
        <v>0</v>
      </c>
      <c r="HV9" s="49">
        <v>0</v>
      </c>
      <c r="HW9" s="49">
        <v>0</v>
      </c>
      <c r="HZ9" s="49" t="s">
        <v>139</v>
      </c>
      <c r="IA9">
        <v>0</v>
      </c>
      <c r="IB9">
        <v>0</v>
      </c>
      <c r="IC9">
        <v>0</v>
      </c>
      <c r="ID9">
        <v>0</v>
      </c>
      <c r="IG9" s="49" t="s">
        <v>139</v>
      </c>
      <c r="IH9" s="49">
        <v>0</v>
      </c>
      <c r="II9" s="49">
        <v>0</v>
      </c>
      <c r="IJ9" s="49">
        <v>0</v>
      </c>
      <c r="IK9" s="49">
        <v>0</v>
      </c>
      <c r="IN9" s="49" t="s">
        <v>139</v>
      </c>
      <c r="IO9" s="49">
        <v>0</v>
      </c>
      <c r="IP9" s="49">
        <v>0</v>
      </c>
      <c r="IQ9" s="49">
        <v>0</v>
      </c>
      <c r="IR9" s="49">
        <v>0</v>
      </c>
      <c r="IU9" s="49" t="s">
        <v>139</v>
      </c>
      <c r="IV9" s="49">
        <v>0</v>
      </c>
      <c r="IW9" s="49">
        <v>0</v>
      </c>
      <c r="IX9" s="49">
        <v>0</v>
      </c>
      <c r="IY9" s="49">
        <v>0</v>
      </c>
      <c r="JB9" s="49" t="s">
        <v>139</v>
      </c>
      <c r="JC9">
        <v>0</v>
      </c>
      <c r="JD9">
        <v>0</v>
      </c>
      <c r="JE9">
        <v>0</v>
      </c>
      <c r="JF9">
        <v>0</v>
      </c>
      <c r="JI9" s="49" t="s">
        <v>139</v>
      </c>
      <c r="JJ9" s="49">
        <v>0</v>
      </c>
      <c r="JK9" s="49">
        <v>0</v>
      </c>
      <c r="JL9" s="49">
        <v>0</v>
      </c>
      <c r="JM9" s="49">
        <v>0</v>
      </c>
      <c r="JP9" t="s">
        <v>139</v>
      </c>
      <c r="JQ9">
        <v>0</v>
      </c>
      <c r="JR9">
        <v>0</v>
      </c>
      <c r="JS9">
        <v>0</v>
      </c>
      <c r="JT9">
        <v>0</v>
      </c>
      <c r="JW9" t="s">
        <v>139</v>
      </c>
      <c r="JX9">
        <v>0</v>
      </c>
      <c r="JY9">
        <v>0</v>
      </c>
      <c r="JZ9">
        <v>0</v>
      </c>
      <c r="KA9">
        <v>0</v>
      </c>
      <c r="KD9" t="s">
        <v>139</v>
      </c>
      <c r="KE9">
        <v>0</v>
      </c>
      <c r="KF9">
        <v>0</v>
      </c>
      <c r="KG9">
        <v>0</v>
      </c>
      <c r="KH9">
        <v>0</v>
      </c>
      <c r="KK9" t="s">
        <v>139</v>
      </c>
      <c r="KL9">
        <v>0</v>
      </c>
      <c r="KM9">
        <v>0</v>
      </c>
      <c r="KN9">
        <v>0</v>
      </c>
      <c r="KO9">
        <v>0</v>
      </c>
      <c r="KR9" t="s">
        <v>139</v>
      </c>
      <c r="KS9">
        <v>0</v>
      </c>
      <c r="KT9">
        <v>0</v>
      </c>
      <c r="KU9">
        <v>0</v>
      </c>
      <c r="KV9">
        <v>0</v>
      </c>
      <c r="KY9" t="s">
        <v>139</v>
      </c>
      <c r="KZ9">
        <v>0</v>
      </c>
      <c r="LA9">
        <v>0</v>
      </c>
      <c r="LB9">
        <v>0</v>
      </c>
      <c r="LC9">
        <v>0</v>
      </c>
      <c r="LF9" t="s">
        <v>139</v>
      </c>
      <c r="LG9">
        <v>0</v>
      </c>
      <c r="LH9">
        <v>0</v>
      </c>
      <c r="LI9">
        <v>0</v>
      </c>
      <c r="LJ9">
        <v>0</v>
      </c>
      <c r="LM9" t="s">
        <v>139</v>
      </c>
      <c r="LN9">
        <v>0</v>
      </c>
      <c r="LO9">
        <v>0</v>
      </c>
      <c r="LP9">
        <v>0</v>
      </c>
      <c r="LQ9">
        <v>0</v>
      </c>
      <c r="LT9" t="s">
        <v>139</v>
      </c>
      <c r="LU9">
        <v>0</v>
      </c>
      <c r="LV9">
        <v>0</v>
      </c>
      <c r="LW9">
        <v>0</v>
      </c>
      <c r="LX9">
        <v>0</v>
      </c>
      <c r="MA9" t="s">
        <v>139</v>
      </c>
      <c r="MB9">
        <v>0</v>
      </c>
      <c r="MC9">
        <v>0</v>
      </c>
      <c r="MD9">
        <v>0</v>
      </c>
      <c r="ME9">
        <v>0</v>
      </c>
      <c r="MH9" t="s">
        <v>139</v>
      </c>
      <c r="MI9">
        <v>0</v>
      </c>
      <c r="MJ9">
        <v>0</v>
      </c>
      <c r="MK9">
        <v>0</v>
      </c>
      <c r="ML9">
        <v>0</v>
      </c>
      <c r="MO9" t="s">
        <v>139</v>
      </c>
      <c r="MP9">
        <v>0</v>
      </c>
      <c r="MQ9">
        <v>0</v>
      </c>
      <c r="MR9">
        <v>0</v>
      </c>
      <c r="MS9">
        <v>0</v>
      </c>
      <c r="MV9" t="s">
        <v>139</v>
      </c>
      <c r="MW9">
        <v>0</v>
      </c>
      <c r="MX9">
        <v>0</v>
      </c>
      <c r="MY9">
        <v>0</v>
      </c>
      <c r="MZ9">
        <v>0</v>
      </c>
      <c r="NC9" t="s">
        <v>139</v>
      </c>
      <c r="ND9">
        <v>0</v>
      </c>
      <c r="NE9">
        <v>0</v>
      </c>
      <c r="NF9">
        <v>0</v>
      </c>
      <c r="NG9">
        <v>0</v>
      </c>
      <c r="NJ9" t="s">
        <v>139</v>
      </c>
      <c r="NK9">
        <v>0</v>
      </c>
      <c r="NL9">
        <v>0</v>
      </c>
      <c r="NM9">
        <v>0</v>
      </c>
      <c r="NN9">
        <v>0</v>
      </c>
      <c r="NQ9" t="s">
        <v>139</v>
      </c>
      <c r="NR9">
        <v>0</v>
      </c>
      <c r="NS9">
        <v>0</v>
      </c>
      <c r="NT9">
        <v>0</v>
      </c>
      <c r="NU9">
        <v>0</v>
      </c>
      <c r="NX9" t="s">
        <v>139</v>
      </c>
      <c r="NY9">
        <v>0</v>
      </c>
      <c r="NZ9">
        <v>0</v>
      </c>
      <c r="OA9">
        <v>0</v>
      </c>
      <c r="OB9">
        <v>0</v>
      </c>
      <c r="OE9" t="s">
        <v>139</v>
      </c>
      <c r="OF9">
        <v>0</v>
      </c>
      <c r="OG9">
        <v>0</v>
      </c>
      <c r="OH9">
        <v>0</v>
      </c>
      <c r="OI9">
        <v>0</v>
      </c>
      <c r="OL9" t="s">
        <v>139</v>
      </c>
      <c r="OM9">
        <v>0</v>
      </c>
      <c r="ON9">
        <v>0</v>
      </c>
      <c r="OO9">
        <v>0</v>
      </c>
      <c r="OP9">
        <v>0</v>
      </c>
      <c r="OS9" t="s">
        <v>139</v>
      </c>
      <c r="OT9">
        <v>0</v>
      </c>
      <c r="OU9">
        <v>0</v>
      </c>
      <c r="OV9">
        <v>0</v>
      </c>
      <c r="OW9">
        <v>0</v>
      </c>
      <c r="OZ9" t="s">
        <v>139</v>
      </c>
      <c r="PA9">
        <v>0</v>
      </c>
      <c r="PB9">
        <v>0</v>
      </c>
      <c r="PC9">
        <v>0</v>
      </c>
      <c r="PD9">
        <v>0</v>
      </c>
      <c r="PG9" t="s">
        <v>139</v>
      </c>
      <c r="PH9">
        <v>0</v>
      </c>
      <c r="PI9">
        <v>0</v>
      </c>
      <c r="PJ9">
        <v>0</v>
      </c>
      <c r="PK9">
        <v>0</v>
      </c>
      <c r="PN9" t="s">
        <v>139</v>
      </c>
      <c r="PO9">
        <v>0</v>
      </c>
      <c r="PP9">
        <v>0</v>
      </c>
      <c r="PQ9">
        <v>0</v>
      </c>
      <c r="PR9">
        <v>0</v>
      </c>
      <c r="PU9" t="s">
        <v>139</v>
      </c>
      <c r="PV9">
        <v>0.12</v>
      </c>
      <c r="PW9">
        <v>0</v>
      </c>
      <c r="PX9">
        <v>0</v>
      </c>
      <c r="PY9">
        <v>0</v>
      </c>
      <c r="QB9" t="s">
        <v>139</v>
      </c>
      <c r="QC9">
        <v>0</v>
      </c>
      <c r="QD9">
        <v>0</v>
      </c>
      <c r="QE9">
        <v>0</v>
      </c>
      <c r="QF9">
        <v>0</v>
      </c>
      <c r="QI9" t="s">
        <v>139</v>
      </c>
      <c r="QJ9">
        <v>0</v>
      </c>
      <c r="QK9">
        <v>0</v>
      </c>
      <c r="QL9">
        <v>0</v>
      </c>
      <c r="QM9">
        <v>0</v>
      </c>
      <c r="QP9" t="s">
        <v>139</v>
      </c>
      <c r="QQ9">
        <v>0</v>
      </c>
      <c r="QR9">
        <v>0</v>
      </c>
      <c r="QS9">
        <v>0</v>
      </c>
      <c r="QT9">
        <v>0</v>
      </c>
      <c r="QW9" t="s">
        <v>139</v>
      </c>
      <c r="QX9">
        <v>0</v>
      </c>
      <c r="QY9">
        <v>0</v>
      </c>
      <c r="QZ9">
        <v>0</v>
      </c>
      <c r="RA9">
        <v>0</v>
      </c>
      <c r="RD9" t="s">
        <v>139</v>
      </c>
      <c r="RE9">
        <v>0</v>
      </c>
      <c r="RF9">
        <v>0</v>
      </c>
      <c r="RG9">
        <v>0</v>
      </c>
      <c r="RH9">
        <v>0</v>
      </c>
    </row>
    <row r="10" spans="1:476" x14ac:dyDescent="0.25">
      <c r="A10" s="1">
        <v>0.25</v>
      </c>
      <c r="B10" s="1">
        <v>0.3</v>
      </c>
      <c r="C10" s="1" t="s">
        <v>140</v>
      </c>
      <c r="D10" s="1">
        <v>0</v>
      </c>
      <c r="E10" s="1">
        <v>0</v>
      </c>
      <c r="F10" s="1">
        <v>0</v>
      </c>
      <c r="G10" s="1">
        <v>0</v>
      </c>
      <c r="H10" s="1"/>
      <c r="I10" s="1"/>
      <c r="J10" s="1" t="s">
        <v>140</v>
      </c>
      <c r="K10" s="1">
        <v>0</v>
      </c>
      <c r="L10" s="1">
        <v>0</v>
      </c>
      <c r="M10" s="1">
        <v>0</v>
      </c>
      <c r="N10" s="1">
        <v>0</v>
      </c>
      <c r="O10" s="1"/>
      <c r="P10" s="1"/>
      <c r="Q10" s="1" t="s">
        <v>140</v>
      </c>
      <c r="R10" s="1">
        <v>0</v>
      </c>
      <c r="S10" s="1">
        <v>0</v>
      </c>
      <c r="T10" s="1">
        <v>0</v>
      </c>
      <c r="U10" s="1">
        <v>0</v>
      </c>
      <c r="V10" s="1"/>
      <c r="W10" s="1"/>
      <c r="X10" s="1" t="s">
        <v>140</v>
      </c>
      <c r="Y10" s="1">
        <v>0</v>
      </c>
      <c r="Z10" s="1">
        <v>0</v>
      </c>
      <c r="AA10" s="1">
        <v>0</v>
      </c>
      <c r="AB10" s="1">
        <v>0</v>
      </c>
      <c r="AC10" s="1"/>
      <c r="AD10" s="1"/>
      <c r="AE10" t="s">
        <v>140</v>
      </c>
      <c r="AF10">
        <v>0</v>
      </c>
      <c r="AG10">
        <v>0</v>
      </c>
      <c r="AH10">
        <v>0</v>
      </c>
      <c r="AI10">
        <v>0</v>
      </c>
      <c r="AJ10" s="1"/>
      <c r="AK10" s="1"/>
      <c r="AL10" t="s">
        <v>140</v>
      </c>
      <c r="AM10">
        <v>0</v>
      </c>
      <c r="AN10">
        <v>0</v>
      </c>
      <c r="AO10">
        <v>0</v>
      </c>
      <c r="AP10">
        <v>0</v>
      </c>
      <c r="AQ10" s="1"/>
      <c r="AR10" s="1"/>
      <c r="AS10" t="s">
        <v>140</v>
      </c>
      <c r="AT10">
        <v>0</v>
      </c>
      <c r="AU10">
        <v>0</v>
      </c>
      <c r="AV10">
        <v>0</v>
      </c>
      <c r="AW10">
        <v>0</v>
      </c>
      <c r="AZ10" t="s">
        <v>140</v>
      </c>
      <c r="BA10">
        <v>0</v>
      </c>
      <c r="BB10">
        <v>0</v>
      </c>
      <c r="BC10">
        <v>0</v>
      </c>
      <c r="BD10">
        <v>0</v>
      </c>
      <c r="BG10" t="s">
        <v>140</v>
      </c>
      <c r="BH10">
        <v>0</v>
      </c>
      <c r="BI10">
        <v>0</v>
      </c>
      <c r="BJ10">
        <v>0</v>
      </c>
      <c r="BK10">
        <v>0</v>
      </c>
      <c r="BN10" t="s">
        <v>140</v>
      </c>
      <c r="BO10">
        <v>0</v>
      </c>
      <c r="BP10">
        <v>0</v>
      </c>
      <c r="BQ10">
        <v>0</v>
      </c>
      <c r="BR10">
        <v>0</v>
      </c>
      <c r="BU10" t="s">
        <v>140</v>
      </c>
      <c r="BV10">
        <v>0</v>
      </c>
      <c r="BW10">
        <v>0</v>
      </c>
      <c r="BX10">
        <v>0</v>
      </c>
      <c r="BY10">
        <v>0</v>
      </c>
      <c r="CB10" t="s">
        <v>140</v>
      </c>
      <c r="CC10">
        <v>0</v>
      </c>
      <c r="CD10">
        <v>0</v>
      </c>
      <c r="CE10">
        <v>0</v>
      </c>
      <c r="CF10">
        <v>0</v>
      </c>
      <c r="CI10" t="s">
        <v>140</v>
      </c>
      <c r="CJ10">
        <v>0</v>
      </c>
      <c r="CK10">
        <v>0</v>
      </c>
      <c r="CL10">
        <v>0</v>
      </c>
      <c r="CM10">
        <v>0</v>
      </c>
      <c r="CP10" t="s">
        <v>140</v>
      </c>
      <c r="CQ10">
        <v>0</v>
      </c>
      <c r="CR10">
        <v>0</v>
      </c>
      <c r="CS10">
        <v>0</v>
      </c>
      <c r="CT10">
        <v>0</v>
      </c>
      <c r="CW10" t="s">
        <v>140</v>
      </c>
      <c r="CX10">
        <v>0</v>
      </c>
      <c r="CY10">
        <v>0</v>
      </c>
      <c r="CZ10">
        <v>0</v>
      </c>
      <c r="DA10">
        <v>0</v>
      </c>
      <c r="DD10" t="s">
        <v>140</v>
      </c>
      <c r="DE10">
        <v>0</v>
      </c>
      <c r="DF10">
        <v>0</v>
      </c>
      <c r="DG10">
        <v>0</v>
      </c>
      <c r="DH10">
        <v>0</v>
      </c>
      <c r="DK10" t="s">
        <v>140</v>
      </c>
      <c r="DL10">
        <v>0</v>
      </c>
      <c r="DM10">
        <v>0</v>
      </c>
      <c r="DN10">
        <v>0</v>
      </c>
      <c r="DO10">
        <v>0</v>
      </c>
      <c r="DR10" t="s">
        <v>140</v>
      </c>
      <c r="DS10">
        <v>0</v>
      </c>
      <c r="DT10">
        <v>0</v>
      </c>
      <c r="DU10">
        <v>0</v>
      </c>
      <c r="DV10">
        <v>0</v>
      </c>
      <c r="DY10" t="s">
        <v>140</v>
      </c>
      <c r="DZ10">
        <v>0</v>
      </c>
      <c r="EA10">
        <v>0</v>
      </c>
      <c r="EB10">
        <v>0</v>
      </c>
      <c r="EC10">
        <v>0</v>
      </c>
      <c r="EF10" t="s">
        <v>140</v>
      </c>
      <c r="EG10">
        <v>0</v>
      </c>
      <c r="EH10">
        <v>0</v>
      </c>
      <c r="EI10">
        <v>0</v>
      </c>
      <c r="EJ10">
        <v>0</v>
      </c>
      <c r="EM10" t="s">
        <v>140</v>
      </c>
      <c r="EN10">
        <v>0</v>
      </c>
      <c r="EO10">
        <v>0</v>
      </c>
      <c r="EP10">
        <v>0</v>
      </c>
      <c r="EQ10">
        <v>0</v>
      </c>
      <c r="ET10" t="s">
        <v>140</v>
      </c>
      <c r="EU10">
        <v>0</v>
      </c>
      <c r="EV10">
        <v>0</v>
      </c>
      <c r="EW10">
        <v>0</v>
      </c>
      <c r="EX10">
        <v>0</v>
      </c>
      <c r="FA10" t="s">
        <v>140</v>
      </c>
      <c r="FB10">
        <v>0</v>
      </c>
      <c r="FC10">
        <v>0</v>
      </c>
      <c r="FD10">
        <v>0</v>
      </c>
      <c r="FE10">
        <v>0</v>
      </c>
      <c r="FH10" t="s">
        <v>140</v>
      </c>
      <c r="FI10">
        <v>0</v>
      </c>
      <c r="FJ10">
        <v>0</v>
      </c>
      <c r="FK10">
        <v>0</v>
      </c>
      <c r="FL10">
        <v>0</v>
      </c>
      <c r="FO10" t="s">
        <v>140</v>
      </c>
      <c r="FP10">
        <v>0</v>
      </c>
      <c r="FQ10">
        <v>0</v>
      </c>
      <c r="FR10">
        <v>0</v>
      </c>
      <c r="FS10">
        <v>0</v>
      </c>
      <c r="FV10" t="s">
        <v>140</v>
      </c>
      <c r="FW10">
        <v>0</v>
      </c>
      <c r="FX10">
        <v>0</v>
      </c>
      <c r="FY10">
        <v>0</v>
      </c>
      <c r="FZ10">
        <v>0</v>
      </c>
      <c r="GC10" t="s">
        <v>140</v>
      </c>
      <c r="GD10">
        <v>0</v>
      </c>
      <c r="GE10">
        <v>0</v>
      </c>
      <c r="GF10">
        <v>0</v>
      </c>
      <c r="GG10">
        <v>0</v>
      </c>
      <c r="GJ10" t="s">
        <v>140</v>
      </c>
      <c r="GK10">
        <v>0</v>
      </c>
      <c r="GL10">
        <v>0</v>
      </c>
      <c r="GM10">
        <v>0</v>
      </c>
      <c r="GN10">
        <v>0</v>
      </c>
      <c r="GQ10" t="s">
        <v>140</v>
      </c>
      <c r="GR10">
        <v>0</v>
      </c>
      <c r="GS10">
        <v>0</v>
      </c>
      <c r="GT10">
        <v>0</v>
      </c>
      <c r="GU10">
        <v>0</v>
      </c>
      <c r="GX10" t="s">
        <v>140</v>
      </c>
      <c r="GY10">
        <v>0</v>
      </c>
      <c r="GZ10">
        <v>0</v>
      </c>
      <c r="HA10">
        <v>0</v>
      </c>
      <c r="HB10">
        <v>0</v>
      </c>
      <c r="HE10" s="49" t="s">
        <v>140</v>
      </c>
      <c r="HF10" s="49">
        <v>0</v>
      </c>
      <c r="HG10" s="49">
        <v>0</v>
      </c>
      <c r="HH10" s="49">
        <v>0</v>
      </c>
      <c r="HI10" s="49">
        <v>0</v>
      </c>
      <c r="HL10" s="49" t="s">
        <v>140</v>
      </c>
      <c r="HM10" s="49">
        <v>0</v>
      </c>
      <c r="HN10" s="49">
        <v>0</v>
      </c>
      <c r="HO10" s="49">
        <v>0</v>
      </c>
      <c r="HP10" s="49">
        <v>0</v>
      </c>
      <c r="HS10" s="49" t="s">
        <v>140</v>
      </c>
      <c r="HT10" s="49">
        <v>0</v>
      </c>
      <c r="HU10" s="49">
        <v>0</v>
      </c>
      <c r="HV10" s="49">
        <v>0</v>
      </c>
      <c r="HW10" s="49">
        <v>0</v>
      </c>
      <c r="HZ10" s="49" t="s">
        <v>140</v>
      </c>
      <c r="IA10">
        <v>0</v>
      </c>
      <c r="IB10">
        <v>0</v>
      </c>
      <c r="IC10">
        <v>0</v>
      </c>
      <c r="ID10">
        <v>0</v>
      </c>
      <c r="IG10" s="49" t="s">
        <v>140</v>
      </c>
      <c r="IH10" s="49">
        <v>0</v>
      </c>
      <c r="II10" s="49">
        <v>0</v>
      </c>
      <c r="IJ10" s="49">
        <v>0</v>
      </c>
      <c r="IK10" s="49">
        <v>0</v>
      </c>
      <c r="IN10" s="49" t="s">
        <v>140</v>
      </c>
      <c r="IO10" s="49">
        <v>0</v>
      </c>
      <c r="IP10" s="49">
        <v>0</v>
      </c>
      <c r="IQ10" s="49">
        <v>0</v>
      </c>
      <c r="IR10" s="49">
        <v>0</v>
      </c>
      <c r="IU10" s="49" t="s">
        <v>140</v>
      </c>
      <c r="IV10" s="49">
        <v>0</v>
      </c>
      <c r="IW10" s="49">
        <v>0</v>
      </c>
      <c r="IX10" s="49">
        <v>0</v>
      </c>
      <c r="IY10" s="49">
        <v>0</v>
      </c>
      <c r="JB10" s="49" t="s">
        <v>140</v>
      </c>
      <c r="JC10">
        <v>0</v>
      </c>
      <c r="JD10">
        <v>0</v>
      </c>
      <c r="JE10">
        <v>0</v>
      </c>
      <c r="JF10">
        <v>0</v>
      </c>
      <c r="JI10" s="49" t="s">
        <v>140</v>
      </c>
      <c r="JJ10" s="49">
        <v>0</v>
      </c>
      <c r="JK10" s="49">
        <v>0</v>
      </c>
      <c r="JL10" s="49">
        <v>0</v>
      </c>
      <c r="JM10" s="49">
        <v>0</v>
      </c>
      <c r="JP10" t="s">
        <v>140</v>
      </c>
      <c r="JQ10">
        <v>0</v>
      </c>
      <c r="JR10">
        <v>0</v>
      </c>
      <c r="JS10">
        <v>0</v>
      </c>
      <c r="JT10">
        <v>0</v>
      </c>
      <c r="JW10" t="s">
        <v>140</v>
      </c>
      <c r="JX10">
        <v>0</v>
      </c>
      <c r="JY10">
        <v>0</v>
      </c>
      <c r="JZ10">
        <v>0</v>
      </c>
      <c r="KA10">
        <v>0</v>
      </c>
      <c r="KD10" t="s">
        <v>140</v>
      </c>
      <c r="KE10">
        <v>0</v>
      </c>
      <c r="KF10">
        <v>0</v>
      </c>
      <c r="KG10">
        <v>0</v>
      </c>
      <c r="KH10">
        <v>0</v>
      </c>
      <c r="KK10" t="s">
        <v>140</v>
      </c>
      <c r="KL10">
        <v>0</v>
      </c>
      <c r="KM10">
        <v>0</v>
      </c>
      <c r="KN10">
        <v>0</v>
      </c>
      <c r="KO10">
        <v>0</v>
      </c>
      <c r="KR10" t="s">
        <v>140</v>
      </c>
      <c r="KS10">
        <v>0</v>
      </c>
      <c r="KT10">
        <v>0</v>
      </c>
      <c r="KU10">
        <v>0</v>
      </c>
      <c r="KV10">
        <v>0</v>
      </c>
      <c r="KY10" t="s">
        <v>140</v>
      </c>
      <c r="KZ10">
        <v>0</v>
      </c>
      <c r="LA10">
        <v>0</v>
      </c>
      <c r="LB10">
        <v>0</v>
      </c>
      <c r="LC10">
        <v>0</v>
      </c>
      <c r="LF10" t="s">
        <v>140</v>
      </c>
      <c r="LG10">
        <v>0</v>
      </c>
      <c r="LH10">
        <v>0</v>
      </c>
      <c r="LI10">
        <v>0</v>
      </c>
      <c r="LJ10">
        <v>0</v>
      </c>
      <c r="LM10" t="s">
        <v>140</v>
      </c>
      <c r="LN10">
        <v>0</v>
      </c>
      <c r="LO10">
        <v>0</v>
      </c>
      <c r="LP10">
        <v>0</v>
      </c>
      <c r="LQ10">
        <v>0</v>
      </c>
      <c r="LT10" t="s">
        <v>140</v>
      </c>
      <c r="LU10">
        <v>0</v>
      </c>
      <c r="LV10">
        <v>0</v>
      </c>
      <c r="LW10">
        <v>0</v>
      </c>
      <c r="LX10">
        <v>0</v>
      </c>
      <c r="MA10" t="s">
        <v>140</v>
      </c>
      <c r="MB10">
        <v>0</v>
      </c>
      <c r="MC10">
        <v>0</v>
      </c>
      <c r="MD10">
        <v>0</v>
      </c>
      <c r="ME10">
        <v>0</v>
      </c>
      <c r="MH10" t="s">
        <v>140</v>
      </c>
      <c r="MI10">
        <v>0</v>
      </c>
      <c r="MJ10">
        <v>0</v>
      </c>
      <c r="MK10">
        <v>0</v>
      </c>
      <c r="ML10">
        <v>0</v>
      </c>
      <c r="MO10" t="s">
        <v>140</v>
      </c>
      <c r="MP10">
        <v>0</v>
      </c>
      <c r="MQ10">
        <v>0</v>
      </c>
      <c r="MR10">
        <v>0</v>
      </c>
      <c r="MS10">
        <v>0</v>
      </c>
      <c r="MV10" t="s">
        <v>140</v>
      </c>
      <c r="MW10">
        <v>0</v>
      </c>
      <c r="MX10">
        <v>0</v>
      </c>
      <c r="MY10">
        <v>0</v>
      </c>
      <c r="MZ10">
        <v>0</v>
      </c>
      <c r="NC10" t="s">
        <v>140</v>
      </c>
      <c r="ND10">
        <v>0</v>
      </c>
      <c r="NE10">
        <v>0</v>
      </c>
      <c r="NF10">
        <v>0</v>
      </c>
      <c r="NG10">
        <v>0</v>
      </c>
      <c r="NJ10" t="s">
        <v>140</v>
      </c>
      <c r="NK10">
        <v>0</v>
      </c>
      <c r="NL10">
        <v>0</v>
      </c>
      <c r="NM10">
        <v>0</v>
      </c>
      <c r="NN10">
        <v>0</v>
      </c>
      <c r="NQ10" t="s">
        <v>140</v>
      </c>
      <c r="NR10">
        <v>0</v>
      </c>
      <c r="NS10">
        <v>0</v>
      </c>
      <c r="NT10">
        <v>0</v>
      </c>
      <c r="NU10">
        <v>0</v>
      </c>
      <c r="NX10" t="s">
        <v>140</v>
      </c>
      <c r="NY10">
        <v>0</v>
      </c>
      <c r="NZ10">
        <v>0</v>
      </c>
      <c r="OA10">
        <v>0</v>
      </c>
      <c r="OB10">
        <v>0</v>
      </c>
      <c r="OE10" t="s">
        <v>140</v>
      </c>
      <c r="OF10">
        <v>0</v>
      </c>
      <c r="OG10">
        <v>0</v>
      </c>
      <c r="OH10">
        <v>0</v>
      </c>
      <c r="OI10">
        <v>0</v>
      </c>
      <c r="OL10" t="s">
        <v>140</v>
      </c>
      <c r="OM10">
        <v>0</v>
      </c>
      <c r="ON10">
        <v>0</v>
      </c>
      <c r="OO10">
        <v>0</v>
      </c>
      <c r="OP10">
        <v>0</v>
      </c>
      <c r="OS10" t="s">
        <v>140</v>
      </c>
      <c r="OT10">
        <v>0</v>
      </c>
      <c r="OU10">
        <v>0</v>
      </c>
      <c r="OV10">
        <v>0</v>
      </c>
      <c r="OW10">
        <v>0</v>
      </c>
      <c r="OZ10" t="s">
        <v>140</v>
      </c>
      <c r="PA10">
        <v>0</v>
      </c>
      <c r="PB10">
        <v>0</v>
      </c>
      <c r="PC10">
        <v>0</v>
      </c>
      <c r="PD10">
        <v>0</v>
      </c>
      <c r="PG10" t="s">
        <v>140</v>
      </c>
      <c r="PH10">
        <v>0</v>
      </c>
      <c r="PI10">
        <v>0</v>
      </c>
      <c r="PJ10">
        <v>0</v>
      </c>
      <c r="PK10">
        <v>0</v>
      </c>
      <c r="PN10" t="s">
        <v>140</v>
      </c>
      <c r="PO10">
        <v>0</v>
      </c>
      <c r="PP10">
        <v>0</v>
      </c>
      <c r="PQ10">
        <v>0</v>
      </c>
      <c r="PR10">
        <v>0</v>
      </c>
      <c r="PU10" t="s">
        <v>140</v>
      </c>
      <c r="PV10">
        <v>0</v>
      </c>
      <c r="PW10">
        <v>0</v>
      </c>
      <c r="PX10">
        <v>0</v>
      </c>
      <c r="PY10">
        <v>0</v>
      </c>
      <c r="QB10" t="s">
        <v>140</v>
      </c>
      <c r="QC10">
        <v>0</v>
      </c>
      <c r="QD10">
        <v>0</v>
      </c>
      <c r="QE10">
        <v>0</v>
      </c>
      <c r="QF10">
        <v>0</v>
      </c>
      <c r="QI10" t="s">
        <v>140</v>
      </c>
      <c r="QJ10">
        <v>0</v>
      </c>
      <c r="QK10">
        <v>0</v>
      </c>
      <c r="QL10">
        <v>0</v>
      </c>
      <c r="QM10">
        <v>0</v>
      </c>
      <c r="QP10" t="s">
        <v>140</v>
      </c>
      <c r="QQ10">
        <v>0</v>
      </c>
      <c r="QR10">
        <v>0</v>
      </c>
      <c r="QS10">
        <v>0</v>
      </c>
      <c r="QT10">
        <v>0</v>
      </c>
      <c r="QW10" t="s">
        <v>140</v>
      </c>
      <c r="QX10">
        <v>0</v>
      </c>
      <c r="QY10">
        <v>0</v>
      </c>
      <c r="QZ10">
        <v>0</v>
      </c>
      <c r="RA10">
        <v>0</v>
      </c>
      <c r="RD10" t="s">
        <v>140</v>
      </c>
      <c r="RE10">
        <v>0</v>
      </c>
      <c r="RF10">
        <v>0</v>
      </c>
      <c r="RG10">
        <v>0</v>
      </c>
      <c r="RH10">
        <v>0</v>
      </c>
    </row>
    <row r="11" spans="1:476" x14ac:dyDescent="0.25">
      <c r="A11" s="1">
        <v>0.3</v>
      </c>
      <c r="B11" s="1">
        <v>0.35</v>
      </c>
      <c r="C11" s="1" t="s">
        <v>141</v>
      </c>
      <c r="D11" s="1">
        <v>0</v>
      </c>
      <c r="E11" s="1">
        <v>0</v>
      </c>
      <c r="F11" s="1">
        <v>0</v>
      </c>
      <c r="G11" s="1">
        <v>0</v>
      </c>
      <c r="H11" s="1"/>
      <c r="I11" s="1"/>
      <c r="J11" s="1" t="s">
        <v>141</v>
      </c>
      <c r="K11" s="1">
        <v>0</v>
      </c>
      <c r="L11" s="1">
        <v>0</v>
      </c>
      <c r="M11" s="1">
        <v>0</v>
      </c>
      <c r="N11" s="1">
        <v>0</v>
      </c>
      <c r="O11" s="1"/>
      <c r="P11" s="1"/>
      <c r="Q11" s="1" t="s">
        <v>141</v>
      </c>
      <c r="R11" s="1">
        <v>0</v>
      </c>
      <c r="S11" s="1">
        <v>0</v>
      </c>
      <c r="T11" s="1">
        <v>0</v>
      </c>
      <c r="U11" s="1">
        <v>0</v>
      </c>
      <c r="V11" s="1"/>
      <c r="W11" s="1"/>
      <c r="X11" s="1" t="s">
        <v>141</v>
      </c>
      <c r="Y11" s="1">
        <v>0</v>
      </c>
      <c r="Z11" s="1">
        <v>0</v>
      </c>
      <c r="AA11" s="1">
        <v>0</v>
      </c>
      <c r="AB11" s="1">
        <v>0</v>
      </c>
      <c r="AC11" s="1"/>
      <c r="AD11" s="1"/>
      <c r="AE11" t="s">
        <v>141</v>
      </c>
      <c r="AF11">
        <v>0</v>
      </c>
      <c r="AG11">
        <v>0</v>
      </c>
      <c r="AH11">
        <v>0</v>
      </c>
      <c r="AI11">
        <v>0</v>
      </c>
      <c r="AJ11" s="1"/>
      <c r="AK11" s="1"/>
      <c r="AL11" t="s">
        <v>141</v>
      </c>
      <c r="AM11">
        <v>0</v>
      </c>
      <c r="AN11">
        <v>0</v>
      </c>
      <c r="AO11">
        <v>0</v>
      </c>
      <c r="AP11">
        <v>0</v>
      </c>
      <c r="AQ11" s="1"/>
      <c r="AR11" s="1"/>
      <c r="AS11" t="s">
        <v>141</v>
      </c>
      <c r="AT11">
        <v>0</v>
      </c>
      <c r="AU11">
        <v>0</v>
      </c>
      <c r="AV11">
        <v>0</v>
      </c>
      <c r="AW11">
        <v>0</v>
      </c>
      <c r="AZ11" t="s">
        <v>141</v>
      </c>
      <c r="BA11">
        <v>0</v>
      </c>
      <c r="BB11">
        <v>0</v>
      </c>
      <c r="BC11">
        <v>0</v>
      </c>
      <c r="BD11">
        <v>0</v>
      </c>
      <c r="BG11" t="s">
        <v>141</v>
      </c>
      <c r="BH11">
        <v>0</v>
      </c>
      <c r="BI11">
        <v>0</v>
      </c>
      <c r="BJ11">
        <v>0</v>
      </c>
      <c r="BK11">
        <v>0</v>
      </c>
      <c r="BN11" t="s">
        <v>141</v>
      </c>
      <c r="BO11">
        <v>0</v>
      </c>
      <c r="BP11">
        <v>0</v>
      </c>
      <c r="BQ11">
        <v>0</v>
      </c>
      <c r="BR11">
        <v>0</v>
      </c>
      <c r="BU11" t="s">
        <v>141</v>
      </c>
      <c r="BV11">
        <v>0</v>
      </c>
      <c r="BW11">
        <v>0</v>
      </c>
      <c r="BX11">
        <v>0</v>
      </c>
      <c r="BY11">
        <v>0</v>
      </c>
      <c r="CB11" t="s">
        <v>141</v>
      </c>
      <c r="CC11">
        <v>0</v>
      </c>
      <c r="CD11">
        <v>0</v>
      </c>
      <c r="CE11">
        <v>0</v>
      </c>
      <c r="CF11">
        <v>0</v>
      </c>
      <c r="CI11" t="s">
        <v>141</v>
      </c>
      <c r="CJ11">
        <v>0</v>
      </c>
      <c r="CK11">
        <v>0</v>
      </c>
      <c r="CL11">
        <v>0</v>
      </c>
      <c r="CM11">
        <v>0</v>
      </c>
      <c r="CP11" t="s">
        <v>141</v>
      </c>
      <c r="CQ11">
        <v>0</v>
      </c>
      <c r="CR11">
        <v>0</v>
      </c>
      <c r="CS11">
        <v>0</v>
      </c>
      <c r="CT11">
        <v>0</v>
      </c>
      <c r="CW11" t="s">
        <v>141</v>
      </c>
      <c r="CX11">
        <v>0</v>
      </c>
      <c r="CY11">
        <v>0</v>
      </c>
      <c r="CZ11">
        <v>0</v>
      </c>
      <c r="DA11">
        <v>0</v>
      </c>
      <c r="DD11" t="s">
        <v>141</v>
      </c>
      <c r="DE11">
        <v>0</v>
      </c>
      <c r="DF11">
        <v>0</v>
      </c>
      <c r="DG11">
        <v>0</v>
      </c>
      <c r="DH11">
        <v>0</v>
      </c>
      <c r="DK11" t="s">
        <v>141</v>
      </c>
      <c r="DL11">
        <v>0</v>
      </c>
      <c r="DM11">
        <v>0</v>
      </c>
      <c r="DN11">
        <v>0</v>
      </c>
      <c r="DO11">
        <v>0</v>
      </c>
      <c r="DR11" t="s">
        <v>141</v>
      </c>
      <c r="DS11">
        <v>0</v>
      </c>
      <c r="DT11">
        <v>0</v>
      </c>
      <c r="DU11">
        <v>0</v>
      </c>
      <c r="DV11">
        <v>0</v>
      </c>
      <c r="DY11" t="s">
        <v>141</v>
      </c>
      <c r="DZ11">
        <v>0</v>
      </c>
      <c r="EA11">
        <v>0</v>
      </c>
      <c r="EB11">
        <v>0</v>
      </c>
      <c r="EC11">
        <v>0</v>
      </c>
      <c r="EF11" t="s">
        <v>141</v>
      </c>
      <c r="EG11">
        <v>0</v>
      </c>
      <c r="EH11">
        <v>0</v>
      </c>
      <c r="EI11">
        <v>0</v>
      </c>
      <c r="EJ11">
        <v>0</v>
      </c>
      <c r="EM11" t="s">
        <v>141</v>
      </c>
      <c r="EN11">
        <v>0</v>
      </c>
      <c r="EO11">
        <v>0</v>
      </c>
      <c r="EP11">
        <v>0</v>
      </c>
      <c r="EQ11">
        <v>0</v>
      </c>
      <c r="ET11" t="s">
        <v>141</v>
      </c>
      <c r="EU11">
        <v>0</v>
      </c>
      <c r="EV11">
        <v>0</v>
      </c>
      <c r="EW11">
        <v>0</v>
      </c>
      <c r="EX11">
        <v>0</v>
      </c>
      <c r="FA11" t="s">
        <v>141</v>
      </c>
      <c r="FB11">
        <v>0</v>
      </c>
      <c r="FC11">
        <v>0</v>
      </c>
      <c r="FD11">
        <v>0</v>
      </c>
      <c r="FE11">
        <v>0</v>
      </c>
      <c r="FH11" t="s">
        <v>141</v>
      </c>
      <c r="FI11">
        <v>0</v>
      </c>
      <c r="FJ11">
        <v>0</v>
      </c>
      <c r="FK11">
        <v>0</v>
      </c>
      <c r="FL11">
        <v>0</v>
      </c>
      <c r="FO11" t="s">
        <v>141</v>
      </c>
      <c r="FP11">
        <v>0</v>
      </c>
      <c r="FQ11">
        <v>0</v>
      </c>
      <c r="FR11">
        <v>0</v>
      </c>
      <c r="FS11">
        <v>0</v>
      </c>
      <c r="FV11" t="s">
        <v>141</v>
      </c>
      <c r="FW11">
        <v>0</v>
      </c>
      <c r="FX11">
        <v>0</v>
      </c>
      <c r="FY11">
        <v>0</v>
      </c>
      <c r="FZ11">
        <v>0</v>
      </c>
      <c r="GC11" t="s">
        <v>141</v>
      </c>
      <c r="GD11">
        <v>0</v>
      </c>
      <c r="GE11">
        <v>0</v>
      </c>
      <c r="GF11">
        <v>0</v>
      </c>
      <c r="GG11">
        <v>0</v>
      </c>
      <c r="GJ11" t="s">
        <v>141</v>
      </c>
      <c r="GK11">
        <v>0</v>
      </c>
      <c r="GL11">
        <v>0</v>
      </c>
      <c r="GM11">
        <v>0</v>
      </c>
      <c r="GN11">
        <v>0</v>
      </c>
      <c r="GQ11" t="s">
        <v>141</v>
      </c>
      <c r="GR11">
        <v>0</v>
      </c>
      <c r="GS11">
        <v>0</v>
      </c>
      <c r="GT11">
        <v>0</v>
      </c>
      <c r="GU11">
        <v>0</v>
      </c>
      <c r="GX11" t="s">
        <v>141</v>
      </c>
      <c r="GY11">
        <v>0</v>
      </c>
      <c r="GZ11">
        <v>0</v>
      </c>
      <c r="HA11">
        <v>0</v>
      </c>
      <c r="HB11">
        <v>0</v>
      </c>
      <c r="HE11" s="49" t="s">
        <v>141</v>
      </c>
      <c r="HF11" s="49">
        <v>0</v>
      </c>
      <c r="HG11" s="49">
        <v>0</v>
      </c>
      <c r="HH11" s="49">
        <v>0</v>
      </c>
      <c r="HI11" s="49">
        <v>0</v>
      </c>
      <c r="HL11" s="49" t="s">
        <v>141</v>
      </c>
      <c r="HM11" s="49">
        <v>0</v>
      </c>
      <c r="HN11" s="49">
        <v>0</v>
      </c>
      <c r="HO11" s="49">
        <v>0</v>
      </c>
      <c r="HP11" s="49">
        <v>0</v>
      </c>
      <c r="HS11" s="49" t="s">
        <v>141</v>
      </c>
      <c r="HT11" s="49">
        <v>0</v>
      </c>
      <c r="HU11" s="49">
        <v>0</v>
      </c>
      <c r="HV11" s="49">
        <v>0</v>
      </c>
      <c r="HW11" s="49">
        <v>0</v>
      </c>
      <c r="HZ11" s="49" t="s">
        <v>141</v>
      </c>
      <c r="IA11">
        <v>0</v>
      </c>
      <c r="IB11">
        <v>0</v>
      </c>
      <c r="IC11">
        <v>0</v>
      </c>
      <c r="ID11">
        <v>0</v>
      </c>
      <c r="IG11" s="49" t="s">
        <v>141</v>
      </c>
      <c r="IH11" s="49">
        <v>0</v>
      </c>
      <c r="II11" s="49">
        <v>0</v>
      </c>
      <c r="IJ11" s="49">
        <v>0</v>
      </c>
      <c r="IK11" s="49">
        <v>0</v>
      </c>
      <c r="IN11" s="49" t="s">
        <v>141</v>
      </c>
      <c r="IO11" s="49">
        <v>0</v>
      </c>
      <c r="IP11" s="49">
        <v>0</v>
      </c>
      <c r="IQ11" s="49">
        <v>0</v>
      </c>
      <c r="IR11" s="49">
        <v>0</v>
      </c>
      <c r="IU11" s="49" t="s">
        <v>141</v>
      </c>
      <c r="IV11" s="49">
        <v>0</v>
      </c>
      <c r="IW11" s="49">
        <v>0</v>
      </c>
      <c r="IX11" s="49">
        <v>0</v>
      </c>
      <c r="IY11" s="49">
        <v>0</v>
      </c>
      <c r="JB11" s="49" t="s">
        <v>141</v>
      </c>
      <c r="JC11">
        <v>0</v>
      </c>
      <c r="JD11">
        <v>0</v>
      </c>
      <c r="JE11">
        <v>0</v>
      </c>
      <c r="JF11">
        <v>0</v>
      </c>
      <c r="JI11" s="49" t="s">
        <v>141</v>
      </c>
      <c r="JJ11" s="49">
        <v>0</v>
      </c>
      <c r="JK11" s="49">
        <v>0</v>
      </c>
      <c r="JL11" s="49">
        <v>0</v>
      </c>
      <c r="JM11" s="49">
        <v>0</v>
      </c>
      <c r="JP11" t="s">
        <v>141</v>
      </c>
      <c r="JQ11">
        <v>0</v>
      </c>
      <c r="JR11">
        <v>0</v>
      </c>
      <c r="JS11">
        <v>0</v>
      </c>
      <c r="JT11">
        <v>0</v>
      </c>
      <c r="JW11" t="s">
        <v>141</v>
      </c>
      <c r="JX11">
        <v>0</v>
      </c>
      <c r="JY11">
        <v>0</v>
      </c>
      <c r="JZ11">
        <v>0</v>
      </c>
      <c r="KA11">
        <v>0</v>
      </c>
      <c r="KD11" t="s">
        <v>141</v>
      </c>
      <c r="KE11">
        <v>0</v>
      </c>
      <c r="KF11">
        <v>0</v>
      </c>
      <c r="KG11">
        <v>0</v>
      </c>
      <c r="KH11">
        <v>0</v>
      </c>
      <c r="KK11" t="s">
        <v>141</v>
      </c>
      <c r="KL11">
        <v>0</v>
      </c>
      <c r="KM11">
        <v>0</v>
      </c>
      <c r="KN11">
        <v>0</v>
      </c>
      <c r="KO11">
        <v>0</v>
      </c>
      <c r="KR11" t="s">
        <v>141</v>
      </c>
      <c r="KS11">
        <v>0</v>
      </c>
      <c r="KT11">
        <v>0</v>
      </c>
      <c r="KU11">
        <v>0</v>
      </c>
      <c r="KV11">
        <v>0</v>
      </c>
      <c r="KY11" t="s">
        <v>141</v>
      </c>
      <c r="KZ11">
        <v>0</v>
      </c>
      <c r="LA11">
        <v>0</v>
      </c>
      <c r="LB11">
        <v>0</v>
      </c>
      <c r="LC11">
        <v>0</v>
      </c>
      <c r="LF11" t="s">
        <v>141</v>
      </c>
      <c r="LG11">
        <v>0</v>
      </c>
      <c r="LH11">
        <v>0</v>
      </c>
      <c r="LI11">
        <v>0</v>
      </c>
      <c r="LJ11">
        <v>0</v>
      </c>
      <c r="LM11" t="s">
        <v>141</v>
      </c>
      <c r="LN11">
        <v>0</v>
      </c>
      <c r="LO11">
        <v>0</v>
      </c>
      <c r="LP11">
        <v>0</v>
      </c>
      <c r="LQ11">
        <v>0</v>
      </c>
      <c r="LT11" t="s">
        <v>141</v>
      </c>
      <c r="LU11">
        <v>0</v>
      </c>
      <c r="LV11">
        <v>0</v>
      </c>
      <c r="LW11">
        <v>0</v>
      </c>
      <c r="LX11">
        <v>0</v>
      </c>
      <c r="MA11" t="s">
        <v>141</v>
      </c>
      <c r="MB11">
        <v>0</v>
      </c>
      <c r="MC11">
        <v>0</v>
      </c>
      <c r="MD11">
        <v>0</v>
      </c>
      <c r="ME11">
        <v>0</v>
      </c>
      <c r="MH11" t="s">
        <v>141</v>
      </c>
      <c r="MI11">
        <v>0</v>
      </c>
      <c r="MJ11">
        <v>0</v>
      </c>
      <c r="MK11">
        <v>0</v>
      </c>
      <c r="ML11">
        <v>0</v>
      </c>
      <c r="MO11" t="s">
        <v>141</v>
      </c>
      <c r="MP11">
        <v>0</v>
      </c>
      <c r="MQ11">
        <v>0</v>
      </c>
      <c r="MR11">
        <v>0</v>
      </c>
      <c r="MS11">
        <v>0</v>
      </c>
      <c r="MV11" t="s">
        <v>141</v>
      </c>
      <c r="MW11">
        <v>0</v>
      </c>
      <c r="MX11">
        <v>0</v>
      </c>
      <c r="MY11">
        <v>0</v>
      </c>
      <c r="MZ11">
        <v>0</v>
      </c>
      <c r="NC11" t="s">
        <v>141</v>
      </c>
      <c r="ND11">
        <v>0</v>
      </c>
      <c r="NE11">
        <v>0</v>
      </c>
      <c r="NF11">
        <v>0</v>
      </c>
      <c r="NG11">
        <v>0</v>
      </c>
      <c r="NJ11" t="s">
        <v>141</v>
      </c>
      <c r="NK11">
        <v>0</v>
      </c>
      <c r="NL11">
        <v>0</v>
      </c>
      <c r="NM11">
        <v>0</v>
      </c>
      <c r="NN11">
        <v>0</v>
      </c>
      <c r="NQ11" t="s">
        <v>141</v>
      </c>
      <c r="NR11">
        <v>0</v>
      </c>
      <c r="NS11">
        <v>0</v>
      </c>
      <c r="NT11">
        <v>0</v>
      </c>
      <c r="NU11">
        <v>0</v>
      </c>
      <c r="NX11" t="s">
        <v>141</v>
      </c>
      <c r="NY11">
        <v>0</v>
      </c>
      <c r="NZ11">
        <v>0</v>
      </c>
      <c r="OA11">
        <v>0</v>
      </c>
      <c r="OB11">
        <v>0</v>
      </c>
      <c r="OE11" t="s">
        <v>141</v>
      </c>
      <c r="OF11">
        <v>0</v>
      </c>
      <c r="OG11">
        <v>0</v>
      </c>
      <c r="OH11">
        <v>0</v>
      </c>
      <c r="OI11">
        <v>0</v>
      </c>
      <c r="OL11" t="s">
        <v>141</v>
      </c>
      <c r="OM11">
        <v>0</v>
      </c>
      <c r="ON11">
        <v>0</v>
      </c>
      <c r="OO11">
        <v>0</v>
      </c>
      <c r="OP11">
        <v>0</v>
      </c>
      <c r="OS11" t="s">
        <v>141</v>
      </c>
      <c r="OT11">
        <v>0</v>
      </c>
      <c r="OU11">
        <v>0</v>
      </c>
      <c r="OV11">
        <v>0</v>
      </c>
      <c r="OW11">
        <v>0</v>
      </c>
      <c r="OZ11" t="s">
        <v>141</v>
      </c>
      <c r="PA11">
        <v>0</v>
      </c>
      <c r="PB11">
        <v>0</v>
      </c>
      <c r="PC11">
        <v>0</v>
      </c>
      <c r="PD11">
        <v>0</v>
      </c>
      <c r="PG11" t="s">
        <v>141</v>
      </c>
      <c r="PH11">
        <v>0</v>
      </c>
      <c r="PI11">
        <v>0</v>
      </c>
      <c r="PJ11">
        <v>0</v>
      </c>
      <c r="PK11">
        <v>0</v>
      </c>
      <c r="PN11" t="s">
        <v>141</v>
      </c>
      <c r="PO11">
        <v>0</v>
      </c>
      <c r="PP11">
        <v>0</v>
      </c>
      <c r="PQ11">
        <v>0</v>
      </c>
      <c r="PR11">
        <v>0</v>
      </c>
      <c r="PU11" t="s">
        <v>141</v>
      </c>
      <c r="PV11">
        <v>0</v>
      </c>
      <c r="PW11">
        <v>0</v>
      </c>
      <c r="PX11">
        <v>0</v>
      </c>
      <c r="PY11">
        <v>0</v>
      </c>
      <c r="QB11" t="s">
        <v>141</v>
      </c>
      <c r="QC11">
        <v>0</v>
      </c>
      <c r="QD11">
        <v>0</v>
      </c>
      <c r="QE11">
        <v>0</v>
      </c>
      <c r="QF11">
        <v>0</v>
      </c>
      <c r="QI11" t="s">
        <v>141</v>
      </c>
      <c r="QJ11">
        <v>0</v>
      </c>
      <c r="QK11">
        <v>0</v>
      </c>
      <c r="QL11">
        <v>0</v>
      </c>
      <c r="QM11">
        <v>0</v>
      </c>
      <c r="QP11" t="s">
        <v>141</v>
      </c>
      <c r="QQ11">
        <v>0</v>
      </c>
      <c r="QR11">
        <v>0</v>
      </c>
      <c r="QS11">
        <v>0</v>
      </c>
      <c r="QT11">
        <v>0</v>
      </c>
      <c r="QW11" t="s">
        <v>141</v>
      </c>
      <c r="QX11">
        <v>0</v>
      </c>
      <c r="QY11">
        <v>0</v>
      </c>
      <c r="QZ11">
        <v>0</v>
      </c>
      <c r="RA11">
        <v>0</v>
      </c>
      <c r="RD11" t="s">
        <v>141</v>
      </c>
      <c r="RE11">
        <v>0</v>
      </c>
      <c r="RF11">
        <v>0</v>
      </c>
      <c r="RG11">
        <v>0</v>
      </c>
      <c r="RH11">
        <v>0</v>
      </c>
    </row>
    <row r="12" spans="1:476" x14ac:dyDescent="0.25">
      <c r="A12" s="1">
        <v>0.35</v>
      </c>
      <c r="B12" s="1">
        <v>0.39999999999999997</v>
      </c>
      <c r="C12" s="1" t="s">
        <v>142</v>
      </c>
      <c r="D12" s="1">
        <v>0</v>
      </c>
      <c r="E12" s="1">
        <v>0</v>
      </c>
      <c r="F12" s="1">
        <v>0</v>
      </c>
      <c r="G12" s="1">
        <v>0</v>
      </c>
      <c r="H12" s="1"/>
      <c r="I12" s="1"/>
      <c r="J12" s="1" t="s">
        <v>142</v>
      </c>
      <c r="K12" s="1">
        <v>0</v>
      </c>
      <c r="L12" s="1">
        <v>0</v>
      </c>
      <c r="M12" s="1">
        <v>0</v>
      </c>
      <c r="N12" s="1">
        <v>0</v>
      </c>
      <c r="O12" s="1"/>
      <c r="P12" s="1"/>
      <c r="Q12" s="1" t="s">
        <v>142</v>
      </c>
      <c r="R12" s="1">
        <v>0</v>
      </c>
      <c r="S12" s="1">
        <v>0</v>
      </c>
      <c r="T12" s="1">
        <v>0</v>
      </c>
      <c r="U12" s="1">
        <v>0</v>
      </c>
      <c r="V12" s="1"/>
      <c r="W12" s="1"/>
      <c r="X12" s="1" t="s">
        <v>142</v>
      </c>
      <c r="Y12" s="1">
        <v>0</v>
      </c>
      <c r="Z12" s="1">
        <v>0</v>
      </c>
      <c r="AA12" s="1">
        <v>0</v>
      </c>
      <c r="AB12" s="1">
        <v>0</v>
      </c>
      <c r="AC12" s="1"/>
      <c r="AD12" s="1"/>
      <c r="AE12" t="s">
        <v>142</v>
      </c>
      <c r="AF12">
        <v>0</v>
      </c>
      <c r="AG12">
        <v>0</v>
      </c>
      <c r="AH12">
        <v>0</v>
      </c>
      <c r="AI12">
        <v>0</v>
      </c>
      <c r="AJ12" s="1"/>
      <c r="AK12" s="1"/>
      <c r="AL12" t="s">
        <v>142</v>
      </c>
      <c r="AM12">
        <v>0</v>
      </c>
      <c r="AN12">
        <v>0</v>
      </c>
      <c r="AO12">
        <v>0</v>
      </c>
      <c r="AP12">
        <v>0</v>
      </c>
      <c r="AQ12" s="1"/>
      <c r="AR12" s="1"/>
      <c r="AS12" t="s">
        <v>142</v>
      </c>
      <c r="AT12">
        <v>0</v>
      </c>
      <c r="AU12">
        <v>0</v>
      </c>
      <c r="AV12">
        <v>0</v>
      </c>
      <c r="AW12">
        <v>0</v>
      </c>
      <c r="AZ12" t="s">
        <v>142</v>
      </c>
      <c r="BA12">
        <v>0</v>
      </c>
      <c r="BB12">
        <v>0</v>
      </c>
      <c r="BC12">
        <v>0</v>
      </c>
      <c r="BD12">
        <v>0</v>
      </c>
      <c r="BG12" t="s">
        <v>142</v>
      </c>
      <c r="BH12">
        <v>0</v>
      </c>
      <c r="BI12">
        <v>0</v>
      </c>
      <c r="BJ12">
        <v>0</v>
      </c>
      <c r="BK12">
        <v>0</v>
      </c>
      <c r="BN12" t="s">
        <v>142</v>
      </c>
      <c r="BO12">
        <v>0</v>
      </c>
      <c r="BP12">
        <v>0</v>
      </c>
      <c r="BQ12">
        <v>0</v>
      </c>
      <c r="BR12">
        <v>0</v>
      </c>
      <c r="BU12" t="s">
        <v>142</v>
      </c>
      <c r="BV12">
        <v>0</v>
      </c>
      <c r="BW12">
        <v>0</v>
      </c>
      <c r="BX12">
        <v>0</v>
      </c>
      <c r="BY12">
        <v>0</v>
      </c>
      <c r="CB12" t="s">
        <v>142</v>
      </c>
      <c r="CC12">
        <v>0</v>
      </c>
      <c r="CD12">
        <v>0</v>
      </c>
      <c r="CE12">
        <v>0</v>
      </c>
      <c r="CF12">
        <v>0</v>
      </c>
      <c r="CI12" t="s">
        <v>142</v>
      </c>
      <c r="CJ12">
        <v>0</v>
      </c>
      <c r="CK12">
        <v>0</v>
      </c>
      <c r="CL12">
        <v>0</v>
      </c>
      <c r="CM12">
        <v>0</v>
      </c>
      <c r="CP12" t="s">
        <v>142</v>
      </c>
      <c r="CQ12">
        <v>0</v>
      </c>
      <c r="CR12">
        <v>0</v>
      </c>
      <c r="CS12">
        <v>0</v>
      </c>
      <c r="CT12">
        <v>0</v>
      </c>
      <c r="CW12" t="s">
        <v>142</v>
      </c>
      <c r="CX12">
        <v>0</v>
      </c>
      <c r="CY12">
        <v>0</v>
      </c>
      <c r="CZ12">
        <v>0</v>
      </c>
      <c r="DA12">
        <v>0</v>
      </c>
      <c r="DD12" t="s">
        <v>142</v>
      </c>
      <c r="DE12">
        <v>0</v>
      </c>
      <c r="DF12">
        <v>0</v>
      </c>
      <c r="DG12">
        <v>0</v>
      </c>
      <c r="DH12">
        <v>0</v>
      </c>
      <c r="DK12" t="s">
        <v>142</v>
      </c>
      <c r="DL12">
        <v>0</v>
      </c>
      <c r="DM12">
        <v>0</v>
      </c>
      <c r="DN12">
        <v>0</v>
      </c>
      <c r="DO12">
        <v>0</v>
      </c>
      <c r="DR12" t="s">
        <v>142</v>
      </c>
      <c r="DS12">
        <v>0</v>
      </c>
      <c r="DT12">
        <v>0</v>
      </c>
      <c r="DU12">
        <v>0</v>
      </c>
      <c r="DV12">
        <v>0</v>
      </c>
      <c r="DY12" t="s">
        <v>142</v>
      </c>
      <c r="DZ12">
        <v>0</v>
      </c>
      <c r="EA12">
        <v>0</v>
      </c>
      <c r="EB12">
        <v>0</v>
      </c>
      <c r="EC12">
        <v>0</v>
      </c>
      <c r="EF12" t="s">
        <v>142</v>
      </c>
      <c r="EG12">
        <v>0</v>
      </c>
      <c r="EH12">
        <v>0</v>
      </c>
      <c r="EI12">
        <v>0</v>
      </c>
      <c r="EJ12">
        <v>0</v>
      </c>
      <c r="EM12" t="s">
        <v>142</v>
      </c>
      <c r="EN12">
        <v>0</v>
      </c>
      <c r="EO12">
        <v>0</v>
      </c>
      <c r="EP12">
        <v>0</v>
      </c>
      <c r="EQ12">
        <v>0</v>
      </c>
      <c r="ET12" t="s">
        <v>142</v>
      </c>
      <c r="EU12">
        <v>0</v>
      </c>
      <c r="EV12">
        <v>0</v>
      </c>
      <c r="EW12">
        <v>0</v>
      </c>
      <c r="EX12">
        <v>0</v>
      </c>
      <c r="FA12" t="s">
        <v>142</v>
      </c>
      <c r="FB12">
        <v>0</v>
      </c>
      <c r="FC12">
        <v>0</v>
      </c>
      <c r="FD12">
        <v>0</v>
      </c>
      <c r="FE12">
        <v>0</v>
      </c>
      <c r="FH12" t="s">
        <v>142</v>
      </c>
      <c r="FI12">
        <v>0</v>
      </c>
      <c r="FJ12">
        <v>0</v>
      </c>
      <c r="FK12">
        <v>0</v>
      </c>
      <c r="FL12">
        <v>0</v>
      </c>
      <c r="FO12" t="s">
        <v>142</v>
      </c>
      <c r="FP12">
        <v>0</v>
      </c>
      <c r="FQ12">
        <v>0</v>
      </c>
      <c r="FR12">
        <v>0</v>
      </c>
      <c r="FS12">
        <v>0</v>
      </c>
      <c r="FV12" t="s">
        <v>142</v>
      </c>
      <c r="FW12">
        <v>0</v>
      </c>
      <c r="FX12">
        <v>0</v>
      </c>
      <c r="FY12">
        <v>0</v>
      </c>
      <c r="FZ12">
        <v>0</v>
      </c>
      <c r="GC12" t="s">
        <v>142</v>
      </c>
      <c r="GD12">
        <v>0</v>
      </c>
      <c r="GE12">
        <v>0</v>
      </c>
      <c r="GF12">
        <v>0</v>
      </c>
      <c r="GG12">
        <v>0</v>
      </c>
      <c r="GJ12" t="s">
        <v>142</v>
      </c>
      <c r="GK12">
        <v>0</v>
      </c>
      <c r="GL12">
        <v>0</v>
      </c>
      <c r="GM12">
        <v>0</v>
      </c>
      <c r="GN12">
        <v>0</v>
      </c>
      <c r="GQ12" t="s">
        <v>142</v>
      </c>
      <c r="GR12">
        <v>0</v>
      </c>
      <c r="GS12">
        <v>0</v>
      </c>
      <c r="GT12">
        <v>0</v>
      </c>
      <c r="GU12">
        <v>0</v>
      </c>
      <c r="GX12" t="s">
        <v>142</v>
      </c>
      <c r="GY12">
        <v>0</v>
      </c>
      <c r="GZ12">
        <v>0</v>
      </c>
      <c r="HA12">
        <v>0</v>
      </c>
      <c r="HB12">
        <v>0</v>
      </c>
      <c r="HE12" s="49" t="s">
        <v>142</v>
      </c>
      <c r="HF12" s="49">
        <v>0</v>
      </c>
      <c r="HG12" s="49">
        <v>0</v>
      </c>
      <c r="HH12" s="49">
        <v>0</v>
      </c>
      <c r="HI12" s="49">
        <v>0</v>
      </c>
      <c r="HL12" s="49" t="s">
        <v>142</v>
      </c>
      <c r="HM12" s="49">
        <v>0</v>
      </c>
      <c r="HN12" s="49">
        <v>0</v>
      </c>
      <c r="HO12" s="49">
        <v>0</v>
      </c>
      <c r="HP12" s="49">
        <v>0</v>
      </c>
      <c r="HS12" s="49" t="s">
        <v>142</v>
      </c>
      <c r="HT12" s="49">
        <v>0</v>
      </c>
      <c r="HU12" s="49">
        <v>0</v>
      </c>
      <c r="HV12" s="49">
        <v>0</v>
      </c>
      <c r="HW12" s="49">
        <v>0</v>
      </c>
      <c r="HZ12" s="49" t="s">
        <v>142</v>
      </c>
      <c r="IA12">
        <v>0</v>
      </c>
      <c r="IB12">
        <v>0</v>
      </c>
      <c r="IC12">
        <v>0</v>
      </c>
      <c r="ID12">
        <v>0</v>
      </c>
      <c r="IG12" s="49" t="s">
        <v>142</v>
      </c>
      <c r="IH12" s="49">
        <v>0</v>
      </c>
      <c r="II12" s="49">
        <v>0</v>
      </c>
      <c r="IJ12" s="49">
        <v>0</v>
      </c>
      <c r="IK12" s="49">
        <v>0</v>
      </c>
      <c r="IN12" s="49" t="s">
        <v>142</v>
      </c>
      <c r="IO12" s="49">
        <v>0</v>
      </c>
      <c r="IP12" s="49">
        <v>0</v>
      </c>
      <c r="IQ12" s="49">
        <v>0</v>
      </c>
      <c r="IR12" s="49">
        <v>0</v>
      </c>
      <c r="IU12" s="49" t="s">
        <v>142</v>
      </c>
      <c r="IV12" s="49">
        <v>0</v>
      </c>
      <c r="IW12" s="49">
        <v>0</v>
      </c>
      <c r="IX12" s="49">
        <v>0</v>
      </c>
      <c r="IY12" s="49">
        <v>0</v>
      </c>
      <c r="JB12" s="49" t="s">
        <v>142</v>
      </c>
      <c r="JC12">
        <v>0.14000000000000001</v>
      </c>
      <c r="JD12">
        <v>0.56000000000000005</v>
      </c>
      <c r="JE12">
        <v>0</v>
      </c>
      <c r="JF12">
        <v>0</v>
      </c>
      <c r="JI12" s="49" t="s">
        <v>142</v>
      </c>
      <c r="JJ12" s="49">
        <v>0</v>
      </c>
      <c r="JK12" s="49">
        <v>0</v>
      </c>
      <c r="JL12" s="49">
        <v>0</v>
      </c>
      <c r="JM12" s="49">
        <v>0</v>
      </c>
      <c r="JP12" t="s">
        <v>142</v>
      </c>
      <c r="JQ12">
        <v>0</v>
      </c>
      <c r="JR12">
        <v>0</v>
      </c>
      <c r="JS12">
        <v>0</v>
      </c>
      <c r="JT12">
        <v>0</v>
      </c>
      <c r="JW12" t="s">
        <v>142</v>
      </c>
      <c r="JX12">
        <v>0</v>
      </c>
      <c r="JY12">
        <v>0</v>
      </c>
      <c r="JZ12">
        <v>0</v>
      </c>
      <c r="KA12">
        <v>0</v>
      </c>
      <c r="KD12" t="s">
        <v>142</v>
      </c>
      <c r="KE12">
        <v>0</v>
      </c>
      <c r="KF12">
        <v>0</v>
      </c>
      <c r="KG12">
        <v>0</v>
      </c>
      <c r="KH12">
        <v>0</v>
      </c>
      <c r="KK12" t="s">
        <v>142</v>
      </c>
      <c r="KL12">
        <v>0</v>
      </c>
      <c r="KM12">
        <v>0</v>
      </c>
      <c r="KN12">
        <v>0</v>
      </c>
      <c r="KO12">
        <v>0</v>
      </c>
      <c r="KR12" t="s">
        <v>142</v>
      </c>
      <c r="KS12">
        <v>0</v>
      </c>
      <c r="KT12">
        <v>0</v>
      </c>
      <c r="KU12">
        <v>0</v>
      </c>
      <c r="KV12">
        <v>0</v>
      </c>
      <c r="KY12" t="s">
        <v>142</v>
      </c>
      <c r="KZ12">
        <v>0</v>
      </c>
      <c r="LA12">
        <v>0</v>
      </c>
      <c r="LB12">
        <v>0</v>
      </c>
      <c r="LC12">
        <v>0</v>
      </c>
      <c r="LF12" t="s">
        <v>142</v>
      </c>
      <c r="LG12">
        <v>0</v>
      </c>
      <c r="LH12">
        <v>0</v>
      </c>
      <c r="LI12">
        <v>0</v>
      </c>
      <c r="LJ12">
        <v>0</v>
      </c>
      <c r="LM12" t="s">
        <v>142</v>
      </c>
      <c r="LN12">
        <v>0</v>
      </c>
      <c r="LO12">
        <v>0</v>
      </c>
      <c r="LP12">
        <v>0</v>
      </c>
      <c r="LQ12">
        <v>0</v>
      </c>
      <c r="LT12" t="s">
        <v>142</v>
      </c>
      <c r="LU12">
        <v>0</v>
      </c>
      <c r="LV12">
        <v>0</v>
      </c>
      <c r="LW12">
        <v>0</v>
      </c>
      <c r="LX12">
        <v>0</v>
      </c>
      <c r="MA12" t="s">
        <v>142</v>
      </c>
      <c r="MB12">
        <v>0</v>
      </c>
      <c r="MC12">
        <v>0</v>
      </c>
      <c r="MD12">
        <v>0</v>
      </c>
      <c r="ME12">
        <v>0</v>
      </c>
      <c r="MH12" t="s">
        <v>142</v>
      </c>
      <c r="MI12">
        <v>0</v>
      </c>
      <c r="MJ12">
        <v>0</v>
      </c>
      <c r="MK12">
        <v>0</v>
      </c>
      <c r="ML12">
        <v>0</v>
      </c>
      <c r="MO12" t="s">
        <v>142</v>
      </c>
      <c r="MP12">
        <v>0</v>
      </c>
      <c r="MQ12">
        <v>0</v>
      </c>
      <c r="MR12">
        <v>0</v>
      </c>
      <c r="MS12">
        <v>0</v>
      </c>
      <c r="MV12" t="s">
        <v>142</v>
      </c>
      <c r="MW12">
        <v>0</v>
      </c>
      <c r="MX12">
        <v>0</v>
      </c>
      <c r="MY12">
        <v>0</v>
      </c>
      <c r="MZ12">
        <v>0</v>
      </c>
      <c r="NC12" t="s">
        <v>142</v>
      </c>
      <c r="ND12">
        <v>0</v>
      </c>
      <c r="NE12">
        <v>0</v>
      </c>
      <c r="NF12">
        <v>0</v>
      </c>
      <c r="NG12">
        <v>0</v>
      </c>
      <c r="NJ12" t="s">
        <v>142</v>
      </c>
      <c r="NK12">
        <v>0</v>
      </c>
      <c r="NL12">
        <v>0</v>
      </c>
      <c r="NM12">
        <v>0</v>
      </c>
      <c r="NN12">
        <v>0</v>
      </c>
      <c r="NQ12" t="s">
        <v>142</v>
      </c>
      <c r="NR12">
        <v>0</v>
      </c>
      <c r="NS12">
        <v>0</v>
      </c>
      <c r="NT12">
        <v>0</v>
      </c>
      <c r="NU12">
        <v>0</v>
      </c>
      <c r="NX12" t="s">
        <v>142</v>
      </c>
      <c r="NY12">
        <v>0</v>
      </c>
      <c r="NZ12">
        <v>0</v>
      </c>
      <c r="OA12">
        <v>0</v>
      </c>
      <c r="OB12">
        <v>0</v>
      </c>
      <c r="OE12" t="s">
        <v>142</v>
      </c>
      <c r="OF12">
        <v>0</v>
      </c>
      <c r="OG12">
        <v>0</v>
      </c>
      <c r="OH12">
        <v>0</v>
      </c>
      <c r="OI12">
        <v>0</v>
      </c>
      <c r="OL12" t="s">
        <v>142</v>
      </c>
      <c r="OM12">
        <v>0</v>
      </c>
      <c r="ON12">
        <v>0</v>
      </c>
      <c r="OO12">
        <v>0</v>
      </c>
      <c r="OP12">
        <v>0</v>
      </c>
      <c r="OS12" t="s">
        <v>142</v>
      </c>
      <c r="OT12">
        <v>0</v>
      </c>
      <c r="OU12">
        <v>0</v>
      </c>
      <c r="OV12">
        <v>0</v>
      </c>
      <c r="OW12">
        <v>0</v>
      </c>
      <c r="OZ12" t="s">
        <v>142</v>
      </c>
      <c r="PA12">
        <v>0</v>
      </c>
      <c r="PB12">
        <v>0</v>
      </c>
      <c r="PC12">
        <v>0</v>
      </c>
      <c r="PD12">
        <v>0</v>
      </c>
      <c r="PG12" t="s">
        <v>142</v>
      </c>
      <c r="PH12">
        <v>0</v>
      </c>
      <c r="PI12">
        <v>0</v>
      </c>
      <c r="PJ12">
        <v>0</v>
      </c>
      <c r="PK12">
        <v>0</v>
      </c>
      <c r="PN12" t="s">
        <v>142</v>
      </c>
      <c r="PO12">
        <v>0</v>
      </c>
      <c r="PP12">
        <v>0</v>
      </c>
      <c r="PQ12">
        <v>0</v>
      </c>
      <c r="PR12">
        <v>0</v>
      </c>
      <c r="PU12" t="s">
        <v>142</v>
      </c>
      <c r="PV12">
        <v>0</v>
      </c>
      <c r="PW12">
        <v>0</v>
      </c>
      <c r="PX12">
        <v>0</v>
      </c>
      <c r="PY12">
        <v>0</v>
      </c>
      <c r="QB12" t="s">
        <v>142</v>
      </c>
      <c r="QC12">
        <v>0</v>
      </c>
      <c r="QD12">
        <v>0</v>
      </c>
      <c r="QE12">
        <v>0</v>
      </c>
      <c r="QF12">
        <v>0</v>
      </c>
      <c r="QI12" t="s">
        <v>142</v>
      </c>
      <c r="QJ12">
        <v>0</v>
      </c>
      <c r="QK12">
        <v>0</v>
      </c>
      <c r="QL12">
        <v>0</v>
      </c>
      <c r="QM12">
        <v>0</v>
      </c>
      <c r="QP12" t="s">
        <v>142</v>
      </c>
      <c r="QQ12">
        <v>0</v>
      </c>
      <c r="QR12">
        <v>0</v>
      </c>
      <c r="QS12">
        <v>0</v>
      </c>
      <c r="QT12">
        <v>0</v>
      </c>
      <c r="QW12" t="s">
        <v>142</v>
      </c>
      <c r="QX12">
        <v>0</v>
      </c>
      <c r="QY12">
        <v>0</v>
      </c>
      <c r="QZ12">
        <v>0</v>
      </c>
      <c r="RA12">
        <v>0</v>
      </c>
      <c r="RD12" t="s">
        <v>142</v>
      </c>
      <c r="RE12">
        <v>0</v>
      </c>
      <c r="RF12">
        <v>0</v>
      </c>
      <c r="RG12">
        <v>0</v>
      </c>
      <c r="RH12">
        <v>0</v>
      </c>
    </row>
    <row r="13" spans="1:476" x14ac:dyDescent="0.25">
      <c r="A13" s="1">
        <v>0.39999999999999997</v>
      </c>
      <c r="B13" s="1">
        <v>0.44999999999999996</v>
      </c>
      <c r="C13" s="1" t="s">
        <v>143</v>
      </c>
      <c r="D13" s="1">
        <v>0</v>
      </c>
      <c r="E13" s="1">
        <v>0</v>
      </c>
      <c r="F13" s="1">
        <v>0</v>
      </c>
      <c r="G13" s="1">
        <v>0</v>
      </c>
      <c r="H13" s="1"/>
      <c r="I13" s="1"/>
      <c r="J13" s="1" t="s">
        <v>143</v>
      </c>
      <c r="K13" s="1">
        <v>0</v>
      </c>
      <c r="L13" s="1">
        <v>0</v>
      </c>
      <c r="M13" s="1">
        <v>0</v>
      </c>
      <c r="N13" s="1">
        <v>0</v>
      </c>
      <c r="O13" s="1"/>
      <c r="P13" s="1"/>
      <c r="Q13" s="1" t="s">
        <v>143</v>
      </c>
      <c r="R13" s="1">
        <v>0</v>
      </c>
      <c r="S13" s="1">
        <v>0</v>
      </c>
      <c r="T13" s="1">
        <v>0</v>
      </c>
      <c r="U13" s="1">
        <v>0</v>
      </c>
      <c r="V13" s="1"/>
      <c r="W13" s="1"/>
      <c r="X13" s="1" t="s">
        <v>143</v>
      </c>
      <c r="Y13" s="1">
        <v>0</v>
      </c>
      <c r="Z13" s="1">
        <v>0</v>
      </c>
      <c r="AA13" s="1">
        <v>0</v>
      </c>
      <c r="AB13" s="1">
        <v>0</v>
      </c>
      <c r="AC13" s="1"/>
      <c r="AD13" s="1"/>
      <c r="AE13" t="s">
        <v>143</v>
      </c>
      <c r="AF13">
        <v>0</v>
      </c>
      <c r="AG13">
        <v>0</v>
      </c>
      <c r="AH13">
        <v>0</v>
      </c>
      <c r="AI13">
        <v>0</v>
      </c>
      <c r="AJ13" s="1"/>
      <c r="AK13" s="1"/>
      <c r="AL13" t="s">
        <v>143</v>
      </c>
      <c r="AM13">
        <v>0</v>
      </c>
      <c r="AN13">
        <v>0</v>
      </c>
      <c r="AO13">
        <v>0</v>
      </c>
      <c r="AP13">
        <v>0</v>
      </c>
      <c r="AQ13" s="1"/>
      <c r="AR13" s="1"/>
      <c r="AS13" t="s">
        <v>143</v>
      </c>
      <c r="AT13">
        <v>0</v>
      </c>
      <c r="AU13">
        <v>0</v>
      </c>
      <c r="AV13">
        <v>0</v>
      </c>
      <c r="AW13">
        <v>0</v>
      </c>
      <c r="AZ13" t="s">
        <v>143</v>
      </c>
      <c r="BA13">
        <v>0</v>
      </c>
      <c r="BB13">
        <v>0</v>
      </c>
      <c r="BC13">
        <v>0</v>
      </c>
      <c r="BD13">
        <v>0</v>
      </c>
      <c r="BG13" t="s">
        <v>143</v>
      </c>
      <c r="BH13">
        <v>0</v>
      </c>
      <c r="BI13">
        <v>0</v>
      </c>
      <c r="BJ13">
        <v>0</v>
      </c>
      <c r="BK13">
        <v>0</v>
      </c>
      <c r="BN13" t="s">
        <v>143</v>
      </c>
      <c r="BO13">
        <v>0</v>
      </c>
      <c r="BP13">
        <v>0</v>
      </c>
      <c r="BQ13">
        <v>0</v>
      </c>
      <c r="BR13">
        <v>0</v>
      </c>
      <c r="BU13" t="s">
        <v>143</v>
      </c>
      <c r="BV13">
        <v>0</v>
      </c>
      <c r="BW13">
        <v>0</v>
      </c>
      <c r="BX13">
        <v>0</v>
      </c>
      <c r="BY13">
        <v>0</v>
      </c>
      <c r="CB13" t="s">
        <v>143</v>
      </c>
      <c r="CC13">
        <v>0</v>
      </c>
      <c r="CD13">
        <v>0</v>
      </c>
      <c r="CE13">
        <v>0</v>
      </c>
      <c r="CF13">
        <v>0</v>
      </c>
      <c r="CI13" t="s">
        <v>143</v>
      </c>
      <c r="CJ13">
        <v>0</v>
      </c>
      <c r="CK13">
        <v>0</v>
      </c>
      <c r="CL13">
        <v>0</v>
      </c>
      <c r="CM13">
        <v>0</v>
      </c>
      <c r="CP13" t="s">
        <v>143</v>
      </c>
      <c r="CQ13">
        <v>0</v>
      </c>
      <c r="CR13">
        <v>0</v>
      </c>
      <c r="CS13">
        <v>0</v>
      </c>
      <c r="CT13">
        <v>0</v>
      </c>
      <c r="CW13" t="s">
        <v>143</v>
      </c>
      <c r="CX13">
        <v>0</v>
      </c>
      <c r="CY13">
        <v>0</v>
      </c>
      <c r="CZ13">
        <v>0</v>
      </c>
      <c r="DA13">
        <v>0</v>
      </c>
      <c r="DD13" t="s">
        <v>143</v>
      </c>
      <c r="DE13">
        <v>0</v>
      </c>
      <c r="DF13">
        <v>0</v>
      </c>
      <c r="DG13">
        <v>0</v>
      </c>
      <c r="DH13">
        <v>0</v>
      </c>
      <c r="DK13" t="s">
        <v>143</v>
      </c>
      <c r="DL13">
        <v>0</v>
      </c>
      <c r="DM13">
        <v>0</v>
      </c>
      <c r="DN13">
        <v>0</v>
      </c>
      <c r="DO13">
        <v>0</v>
      </c>
      <c r="DR13" t="s">
        <v>143</v>
      </c>
      <c r="DS13">
        <v>0</v>
      </c>
      <c r="DT13">
        <v>0</v>
      </c>
      <c r="DU13">
        <v>0</v>
      </c>
      <c r="DV13">
        <v>0</v>
      </c>
      <c r="DY13" t="s">
        <v>143</v>
      </c>
      <c r="DZ13">
        <v>0</v>
      </c>
      <c r="EA13">
        <v>0</v>
      </c>
      <c r="EB13">
        <v>0</v>
      </c>
      <c r="EC13">
        <v>0</v>
      </c>
      <c r="EF13" t="s">
        <v>143</v>
      </c>
      <c r="EG13">
        <v>0</v>
      </c>
      <c r="EH13">
        <v>0</v>
      </c>
      <c r="EI13">
        <v>0</v>
      </c>
      <c r="EJ13">
        <v>0</v>
      </c>
      <c r="EM13" t="s">
        <v>143</v>
      </c>
      <c r="EN13">
        <v>0</v>
      </c>
      <c r="EO13">
        <v>0</v>
      </c>
      <c r="EP13">
        <v>0</v>
      </c>
      <c r="EQ13">
        <v>0</v>
      </c>
      <c r="ET13" t="s">
        <v>143</v>
      </c>
      <c r="EU13">
        <v>0</v>
      </c>
      <c r="EV13">
        <v>0</v>
      </c>
      <c r="EW13">
        <v>0</v>
      </c>
      <c r="EX13">
        <v>0</v>
      </c>
      <c r="FA13" t="s">
        <v>143</v>
      </c>
      <c r="FB13">
        <v>0</v>
      </c>
      <c r="FC13">
        <v>0</v>
      </c>
      <c r="FD13">
        <v>0</v>
      </c>
      <c r="FE13">
        <v>0</v>
      </c>
      <c r="FH13" t="s">
        <v>143</v>
      </c>
      <c r="FI13">
        <v>0</v>
      </c>
      <c r="FJ13">
        <v>0</v>
      </c>
      <c r="FK13">
        <v>0</v>
      </c>
      <c r="FL13">
        <v>0</v>
      </c>
      <c r="FO13" t="s">
        <v>143</v>
      </c>
      <c r="FP13">
        <v>0</v>
      </c>
      <c r="FQ13">
        <v>0</v>
      </c>
      <c r="FR13">
        <v>0</v>
      </c>
      <c r="FS13">
        <v>0</v>
      </c>
      <c r="FV13" t="s">
        <v>143</v>
      </c>
      <c r="FW13">
        <v>0</v>
      </c>
      <c r="FX13">
        <v>0</v>
      </c>
      <c r="FY13">
        <v>0</v>
      </c>
      <c r="FZ13">
        <v>0</v>
      </c>
      <c r="GC13" t="s">
        <v>143</v>
      </c>
      <c r="GD13">
        <v>0</v>
      </c>
      <c r="GE13">
        <v>0</v>
      </c>
      <c r="GF13">
        <v>0</v>
      </c>
      <c r="GG13">
        <v>0</v>
      </c>
      <c r="GJ13" t="s">
        <v>143</v>
      </c>
      <c r="GK13">
        <v>0</v>
      </c>
      <c r="GL13">
        <v>0</v>
      </c>
      <c r="GM13">
        <v>0</v>
      </c>
      <c r="GN13">
        <v>0</v>
      </c>
      <c r="GQ13" t="s">
        <v>143</v>
      </c>
      <c r="GR13">
        <v>0</v>
      </c>
      <c r="GS13">
        <v>0</v>
      </c>
      <c r="GT13">
        <v>0</v>
      </c>
      <c r="GU13">
        <v>0</v>
      </c>
      <c r="GX13" t="s">
        <v>143</v>
      </c>
      <c r="GY13">
        <v>0</v>
      </c>
      <c r="GZ13">
        <v>0</v>
      </c>
      <c r="HA13">
        <v>0</v>
      </c>
      <c r="HB13">
        <v>0</v>
      </c>
      <c r="HE13" s="49" t="s">
        <v>143</v>
      </c>
      <c r="HF13" s="49">
        <v>0</v>
      </c>
      <c r="HG13" s="49">
        <v>0</v>
      </c>
      <c r="HH13" s="49">
        <v>0</v>
      </c>
      <c r="HI13" s="49">
        <v>0</v>
      </c>
      <c r="HL13" s="49" t="s">
        <v>143</v>
      </c>
      <c r="HM13" s="49">
        <v>0</v>
      </c>
      <c r="HN13" s="49">
        <v>0</v>
      </c>
      <c r="HO13" s="49">
        <v>0</v>
      </c>
      <c r="HP13" s="49">
        <v>0</v>
      </c>
      <c r="HS13" s="49" t="s">
        <v>143</v>
      </c>
      <c r="HT13" s="49">
        <v>0</v>
      </c>
      <c r="HU13" s="49">
        <v>0</v>
      </c>
      <c r="HV13" s="49">
        <v>0</v>
      </c>
      <c r="HW13" s="49">
        <v>0</v>
      </c>
      <c r="HZ13" s="49" t="s">
        <v>143</v>
      </c>
      <c r="IA13">
        <v>0</v>
      </c>
      <c r="IB13">
        <v>0</v>
      </c>
      <c r="IC13">
        <v>0</v>
      </c>
      <c r="ID13">
        <v>0</v>
      </c>
      <c r="IG13" s="49" t="s">
        <v>143</v>
      </c>
      <c r="IH13" s="49">
        <v>0</v>
      </c>
      <c r="II13" s="49">
        <v>0</v>
      </c>
      <c r="IJ13" s="49">
        <v>0</v>
      </c>
      <c r="IK13" s="49">
        <v>0</v>
      </c>
      <c r="IN13" s="49" t="s">
        <v>143</v>
      </c>
      <c r="IO13" s="49">
        <v>0</v>
      </c>
      <c r="IP13" s="49">
        <v>0</v>
      </c>
      <c r="IQ13" s="49">
        <v>0</v>
      </c>
      <c r="IR13" s="49">
        <v>0</v>
      </c>
      <c r="IU13" s="49" t="s">
        <v>143</v>
      </c>
      <c r="IV13" s="49">
        <v>0</v>
      </c>
      <c r="IW13" s="49">
        <v>0</v>
      </c>
      <c r="IX13" s="49">
        <v>0</v>
      </c>
      <c r="IY13" s="49">
        <v>0</v>
      </c>
      <c r="JB13" s="49" t="s">
        <v>143</v>
      </c>
      <c r="JC13">
        <v>0</v>
      </c>
      <c r="JD13">
        <v>0</v>
      </c>
      <c r="JE13">
        <v>0</v>
      </c>
      <c r="JF13">
        <v>0</v>
      </c>
      <c r="JI13" s="49" t="s">
        <v>143</v>
      </c>
      <c r="JJ13" s="49">
        <v>0</v>
      </c>
      <c r="JK13" s="49">
        <v>0</v>
      </c>
      <c r="JL13" s="49">
        <v>0</v>
      </c>
      <c r="JM13" s="49">
        <v>0</v>
      </c>
      <c r="JP13" t="s">
        <v>143</v>
      </c>
      <c r="JQ13">
        <v>0</v>
      </c>
      <c r="JR13">
        <v>0</v>
      </c>
      <c r="JS13">
        <v>0</v>
      </c>
      <c r="JT13">
        <v>0</v>
      </c>
      <c r="JW13" t="s">
        <v>143</v>
      </c>
      <c r="JX13">
        <v>0</v>
      </c>
      <c r="JY13">
        <v>0</v>
      </c>
      <c r="JZ13">
        <v>0</v>
      </c>
      <c r="KA13">
        <v>0</v>
      </c>
      <c r="KD13" t="s">
        <v>143</v>
      </c>
      <c r="KE13">
        <v>0</v>
      </c>
      <c r="KF13">
        <v>0</v>
      </c>
      <c r="KG13">
        <v>0</v>
      </c>
      <c r="KH13">
        <v>0</v>
      </c>
      <c r="KK13" t="s">
        <v>143</v>
      </c>
      <c r="KL13">
        <v>0</v>
      </c>
      <c r="KM13">
        <v>0</v>
      </c>
      <c r="KN13">
        <v>0</v>
      </c>
      <c r="KO13">
        <v>0</v>
      </c>
      <c r="KR13" t="s">
        <v>143</v>
      </c>
      <c r="KS13">
        <v>0</v>
      </c>
      <c r="KT13">
        <v>0</v>
      </c>
      <c r="KU13">
        <v>0</v>
      </c>
      <c r="KV13">
        <v>0</v>
      </c>
      <c r="KY13" t="s">
        <v>143</v>
      </c>
      <c r="KZ13">
        <v>0</v>
      </c>
      <c r="LA13">
        <v>0</v>
      </c>
      <c r="LB13">
        <v>0</v>
      </c>
      <c r="LC13">
        <v>0</v>
      </c>
      <c r="LF13" t="s">
        <v>143</v>
      </c>
      <c r="LG13">
        <v>0</v>
      </c>
      <c r="LH13">
        <v>0</v>
      </c>
      <c r="LI13">
        <v>0</v>
      </c>
      <c r="LJ13">
        <v>0</v>
      </c>
      <c r="LM13" t="s">
        <v>143</v>
      </c>
      <c r="LN13">
        <v>0</v>
      </c>
      <c r="LO13">
        <v>0</v>
      </c>
      <c r="LP13">
        <v>0</v>
      </c>
      <c r="LQ13">
        <v>0</v>
      </c>
      <c r="LT13" t="s">
        <v>143</v>
      </c>
      <c r="LU13">
        <v>0</v>
      </c>
      <c r="LV13">
        <v>0</v>
      </c>
      <c r="LW13">
        <v>0</v>
      </c>
      <c r="LX13">
        <v>0</v>
      </c>
      <c r="MA13" t="s">
        <v>143</v>
      </c>
      <c r="MB13">
        <v>0</v>
      </c>
      <c r="MC13">
        <v>0</v>
      </c>
      <c r="MD13">
        <v>0</v>
      </c>
      <c r="ME13">
        <v>0</v>
      </c>
      <c r="MH13" t="s">
        <v>143</v>
      </c>
      <c r="MI13">
        <v>0</v>
      </c>
      <c r="MJ13">
        <v>0</v>
      </c>
      <c r="MK13">
        <v>0</v>
      </c>
      <c r="ML13">
        <v>0</v>
      </c>
      <c r="MO13" t="s">
        <v>143</v>
      </c>
      <c r="MP13">
        <v>0</v>
      </c>
      <c r="MQ13">
        <v>0</v>
      </c>
      <c r="MR13">
        <v>0</v>
      </c>
      <c r="MS13">
        <v>0</v>
      </c>
      <c r="MV13" t="s">
        <v>143</v>
      </c>
      <c r="MW13">
        <v>0</v>
      </c>
      <c r="MX13">
        <v>0</v>
      </c>
      <c r="MY13">
        <v>0</v>
      </c>
      <c r="MZ13">
        <v>0</v>
      </c>
      <c r="NC13" t="s">
        <v>143</v>
      </c>
      <c r="ND13">
        <v>0</v>
      </c>
      <c r="NE13">
        <v>0</v>
      </c>
      <c r="NF13">
        <v>0</v>
      </c>
      <c r="NG13">
        <v>0</v>
      </c>
      <c r="NJ13" t="s">
        <v>143</v>
      </c>
      <c r="NK13">
        <v>0</v>
      </c>
      <c r="NL13">
        <v>0</v>
      </c>
      <c r="NM13">
        <v>0</v>
      </c>
      <c r="NN13">
        <v>0</v>
      </c>
      <c r="NQ13" t="s">
        <v>143</v>
      </c>
      <c r="NR13">
        <v>0</v>
      </c>
      <c r="NS13">
        <v>0</v>
      </c>
      <c r="NT13">
        <v>0</v>
      </c>
      <c r="NU13">
        <v>0</v>
      </c>
      <c r="NX13" t="s">
        <v>143</v>
      </c>
      <c r="NY13">
        <v>0</v>
      </c>
      <c r="NZ13">
        <v>0</v>
      </c>
      <c r="OA13">
        <v>0</v>
      </c>
      <c r="OB13">
        <v>0</v>
      </c>
      <c r="OE13" t="s">
        <v>143</v>
      </c>
      <c r="OF13">
        <v>0</v>
      </c>
      <c r="OG13">
        <v>0</v>
      </c>
      <c r="OH13">
        <v>0</v>
      </c>
      <c r="OI13">
        <v>0</v>
      </c>
      <c r="OL13" t="s">
        <v>143</v>
      </c>
      <c r="OM13">
        <v>0</v>
      </c>
      <c r="ON13">
        <v>0</v>
      </c>
      <c r="OO13">
        <v>0</v>
      </c>
      <c r="OP13">
        <v>0</v>
      </c>
      <c r="OS13" t="s">
        <v>143</v>
      </c>
      <c r="OT13">
        <v>0</v>
      </c>
      <c r="OU13">
        <v>0</v>
      </c>
      <c r="OV13">
        <v>0</v>
      </c>
      <c r="OW13">
        <v>0</v>
      </c>
      <c r="OZ13" t="s">
        <v>143</v>
      </c>
      <c r="PA13">
        <v>0</v>
      </c>
      <c r="PB13">
        <v>0</v>
      </c>
      <c r="PC13">
        <v>0</v>
      </c>
      <c r="PD13">
        <v>0</v>
      </c>
      <c r="PG13" t="s">
        <v>143</v>
      </c>
      <c r="PH13">
        <v>0</v>
      </c>
      <c r="PI13">
        <v>0</v>
      </c>
      <c r="PJ13">
        <v>0</v>
      </c>
      <c r="PK13">
        <v>0</v>
      </c>
      <c r="PN13" t="s">
        <v>143</v>
      </c>
      <c r="PO13">
        <v>0</v>
      </c>
      <c r="PP13">
        <v>0</v>
      </c>
      <c r="PQ13">
        <v>0</v>
      </c>
      <c r="PR13">
        <v>0</v>
      </c>
      <c r="PU13" t="s">
        <v>143</v>
      </c>
      <c r="PV13">
        <v>0</v>
      </c>
      <c r="PW13">
        <v>0</v>
      </c>
      <c r="PX13">
        <v>0</v>
      </c>
      <c r="PY13">
        <v>0</v>
      </c>
      <c r="QB13" t="s">
        <v>143</v>
      </c>
      <c r="QC13">
        <v>0</v>
      </c>
      <c r="QD13">
        <v>0</v>
      </c>
      <c r="QE13">
        <v>0</v>
      </c>
      <c r="QF13">
        <v>0</v>
      </c>
      <c r="QI13" t="s">
        <v>143</v>
      </c>
      <c r="QJ13">
        <v>0</v>
      </c>
      <c r="QK13">
        <v>0</v>
      </c>
      <c r="QL13">
        <v>0</v>
      </c>
      <c r="QM13">
        <v>0</v>
      </c>
      <c r="QP13" t="s">
        <v>143</v>
      </c>
      <c r="QQ13">
        <v>0</v>
      </c>
      <c r="QR13">
        <v>0</v>
      </c>
      <c r="QS13">
        <v>0</v>
      </c>
      <c r="QT13">
        <v>0</v>
      </c>
      <c r="QW13" t="s">
        <v>143</v>
      </c>
      <c r="QX13">
        <v>0</v>
      </c>
      <c r="QY13">
        <v>0</v>
      </c>
      <c r="QZ13">
        <v>0</v>
      </c>
      <c r="RA13">
        <v>0</v>
      </c>
      <c r="RD13" t="s">
        <v>143</v>
      </c>
      <c r="RE13">
        <v>0</v>
      </c>
      <c r="RF13">
        <v>0</v>
      </c>
      <c r="RG13">
        <v>0</v>
      </c>
      <c r="RH13">
        <v>0</v>
      </c>
    </row>
    <row r="14" spans="1:476" x14ac:dyDescent="0.25">
      <c r="A14" s="1">
        <v>0.44999999999999996</v>
      </c>
      <c r="B14" s="1">
        <v>0.49999999999999994</v>
      </c>
      <c r="C14" s="1" t="s">
        <v>144</v>
      </c>
      <c r="D14" s="1">
        <v>0</v>
      </c>
      <c r="E14" s="1">
        <v>0</v>
      </c>
      <c r="F14" s="1">
        <v>0</v>
      </c>
      <c r="G14" s="1">
        <v>0</v>
      </c>
      <c r="H14" s="1"/>
      <c r="I14" s="1"/>
      <c r="J14" s="1" t="s">
        <v>144</v>
      </c>
      <c r="K14" s="1">
        <v>0</v>
      </c>
      <c r="L14" s="1">
        <v>0</v>
      </c>
      <c r="M14" s="1">
        <v>0</v>
      </c>
      <c r="N14" s="1">
        <v>0</v>
      </c>
      <c r="O14" s="1"/>
      <c r="P14" s="1"/>
      <c r="Q14" s="1" t="s">
        <v>144</v>
      </c>
      <c r="R14" s="1">
        <v>0</v>
      </c>
      <c r="S14" s="1">
        <v>0</v>
      </c>
      <c r="T14" s="1">
        <v>0</v>
      </c>
      <c r="U14" s="1">
        <v>0</v>
      </c>
      <c r="V14" s="1"/>
      <c r="W14" s="1"/>
      <c r="X14" s="1" t="s">
        <v>144</v>
      </c>
      <c r="Y14" s="1">
        <v>0</v>
      </c>
      <c r="Z14" s="1">
        <v>0</v>
      </c>
      <c r="AA14" s="1">
        <v>0</v>
      </c>
      <c r="AB14" s="1">
        <v>0</v>
      </c>
      <c r="AC14" s="1"/>
      <c r="AD14" s="1"/>
      <c r="AE14" t="s">
        <v>144</v>
      </c>
      <c r="AF14">
        <v>0</v>
      </c>
      <c r="AG14">
        <v>0</v>
      </c>
      <c r="AH14">
        <v>0</v>
      </c>
      <c r="AI14">
        <v>0</v>
      </c>
      <c r="AJ14" s="1"/>
      <c r="AK14" s="1"/>
      <c r="AL14" t="s">
        <v>144</v>
      </c>
      <c r="AM14">
        <v>0</v>
      </c>
      <c r="AN14">
        <v>0</v>
      </c>
      <c r="AO14">
        <v>0</v>
      </c>
      <c r="AP14">
        <v>0</v>
      </c>
      <c r="AQ14" s="1"/>
      <c r="AR14" s="1"/>
      <c r="AS14" t="s">
        <v>144</v>
      </c>
      <c r="AT14">
        <v>0</v>
      </c>
      <c r="AU14">
        <v>0</v>
      </c>
      <c r="AV14">
        <v>0</v>
      </c>
      <c r="AW14">
        <v>0</v>
      </c>
      <c r="AZ14" t="s">
        <v>144</v>
      </c>
      <c r="BA14">
        <v>0</v>
      </c>
      <c r="BB14">
        <v>0</v>
      </c>
      <c r="BC14">
        <v>0</v>
      </c>
      <c r="BD14">
        <v>0</v>
      </c>
      <c r="BG14" t="s">
        <v>144</v>
      </c>
      <c r="BH14">
        <v>0</v>
      </c>
      <c r="BI14">
        <v>0</v>
      </c>
      <c r="BJ14">
        <v>0</v>
      </c>
      <c r="BK14">
        <v>0</v>
      </c>
      <c r="BN14" t="s">
        <v>144</v>
      </c>
      <c r="BO14">
        <v>0</v>
      </c>
      <c r="BP14">
        <v>0</v>
      </c>
      <c r="BQ14">
        <v>0</v>
      </c>
      <c r="BR14">
        <v>0</v>
      </c>
      <c r="BU14" t="s">
        <v>144</v>
      </c>
      <c r="BV14">
        <v>0</v>
      </c>
      <c r="BW14">
        <v>0</v>
      </c>
      <c r="BX14">
        <v>0</v>
      </c>
      <c r="BY14">
        <v>0</v>
      </c>
      <c r="CB14" t="s">
        <v>144</v>
      </c>
      <c r="CC14">
        <v>0</v>
      </c>
      <c r="CD14">
        <v>0</v>
      </c>
      <c r="CE14">
        <v>0</v>
      </c>
      <c r="CF14">
        <v>0</v>
      </c>
      <c r="CI14" t="s">
        <v>144</v>
      </c>
      <c r="CJ14">
        <v>0</v>
      </c>
      <c r="CK14">
        <v>0</v>
      </c>
      <c r="CL14">
        <v>0</v>
      </c>
      <c r="CM14">
        <v>0</v>
      </c>
      <c r="CP14" t="s">
        <v>144</v>
      </c>
      <c r="CQ14">
        <v>0</v>
      </c>
      <c r="CR14">
        <v>0</v>
      </c>
      <c r="CS14">
        <v>0</v>
      </c>
      <c r="CT14">
        <v>0</v>
      </c>
      <c r="CW14" t="s">
        <v>144</v>
      </c>
      <c r="CX14">
        <v>0</v>
      </c>
      <c r="CY14">
        <v>0</v>
      </c>
      <c r="CZ14">
        <v>0</v>
      </c>
      <c r="DA14">
        <v>0</v>
      </c>
      <c r="DD14" t="s">
        <v>144</v>
      </c>
      <c r="DE14">
        <v>0</v>
      </c>
      <c r="DF14">
        <v>0</v>
      </c>
      <c r="DG14">
        <v>0</v>
      </c>
      <c r="DH14">
        <v>0</v>
      </c>
      <c r="DK14" t="s">
        <v>144</v>
      </c>
      <c r="DL14">
        <v>0</v>
      </c>
      <c r="DM14">
        <v>0</v>
      </c>
      <c r="DN14">
        <v>0</v>
      </c>
      <c r="DO14">
        <v>0</v>
      </c>
      <c r="DR14" t="s">
        <v>144</v>
      </c>
      <c r="DS14">
        <v>0</v>
      </c>
      <c r="DT14">
        <v>0</v>
      </c>
      <c r="DU14">
        <v>0</v>
      </c>
      <c r="DV14">
        <v>0</v>
      </c>
      <c r="DY14" t="s">
        <v>144</v>
      </c>
      <c r="DZ14">
        <v>0</v>
      </c>
      <c r="EA14">
        <v>0</v>
      </c>
      <c r="EB14">
        <v>0</v>
      </c>
      <c r="EC14">
        <v>0</v>
      </c>
      <c r="EF14" t="s">
        <v>144</v>
      </c>
      <c r="EG14">
        <v>0</v>
      </c>
      <c r="EH14">
        <v>0</v>
      </c>
      <c r="EI14">
        <v>0</v>
      </c>
      <c r="EJ14">
        <v>0</v>
      </c>
      <c r="EM14" t="s">
        <v>144</v>
      </c>
      <c r="EN14">
        <v>0</v>
      </c>
      <c r="EO14">
        <v>0</v>
      </c>
      <c r="EP14">
        <v>0</v>
      </c>
      <c r="EQ14">
        <v>0</v>
      </c>
      <c r="ET14" t="s">
        <v>144</v>
      </c>
      <c r="EU14">
        <v>0</v>
      </c>
      <c r="EV14">
        <v>0</v>
      </c>
      <c r="EW14">
        <v>0</v>
      </c>
      <c r="EX14">
        <v>0</v>
      </c>
      <c r="FA14" t="s">
        <v>144</v>
      </c>
      <c r="FB14">
        <v>0</v>
      </c>
      <c r="FC14">
        <v>0</v>
      </c>
      <c r="FD14">
        <v>0</v>
      </c>
      <c r="FE14">
        <v>0</v>
      </c>
      <c r="FH14" t="s">
        <v>144</v>
      </c>
      <c r="FI14">
        <v>0</v>
      </c>
      <c r="FJ14">
        <v>0</v>
      </c>
      <c r="FK14">
        <v>0</v>
      </c>
      <c r="FL14">
        <v>0</v>
      </c>
      <c r="FO14" t="s">
        <v>144</v>
      </c>
      <c r="FP14">
        <v>0</v>
      </c>
      <c r="FQ14">
        <v>0</v>
      </c>
      <c r="FR14">
        <v>0</v>
      </c>
      <c r="FS14">
        <v>0</v>
      </c>
      <c r="FV14" t="s">
        <v>144</v>
      </c>
      <c r="FW14">
        <v>0</v>
      </c>
      <c r="FX14">
        <v>0</v>
      </c>
      <c r="FY14">
        <v>0</v>
      </c>
      <c r="FZ14">
        <v>0</v>
      </c>
      <c r="GC14" t="s">
        <v>144</v>
      </c>
      <c r="GD14">
        <v>0</v>
      </c>
      <c r="GE14">
        <v>0</v>
      </c>
      <c r="GF14">
        <v>0</v>
      </c>
      <c r="GG14">
        <v>0</v>
      </c>
      <c r="GJ14" t="s">
        <v>144</v>
      </c>
      <c r="GK14">
        <v>0</v>
      </c>
      <c r="GL14">
        <v>0</v>
      </c>
      <c r="GM14">
        <v>0</v>
      </c>
      <c r="GN14">
        <v>0</v>
      </c>
      <c r="GQ14" t="s">
        <v>144</v>
      </c>
      <c r="GR14">
        <v>0</v>
      </c>
      <c r="GS14">
        <v>0</v>
      </c>
      <c r="GT14">
        <v>0</v>
      </c>
      <c r="GU14">
        <v>0</v>
      </c>
      <c r="GX14" t="s">
        <v>144</v>
      </c>
      <c r="GY14">
        <v>0</v>
      </c>
      <c r="GZ14">
        <v>0</v>
      </c>
      <c r="HA14">
        <v>0</v>
      </c>
      <c r="HB14">
        <v>0</v>
      </c>
      <c r="HE14" s="49" t="s">
        <v>144</v>
      </c>
      <c r="HF14" s="49">
        <v>0</v>
      </c>
      <c r="HG14" s="49">
        <v>0</v>
      </c>
      <c r="HH14" s="49">
        <v>0</v>
      </c>
      <c r="HI14" s="49">
        <v>0</v>
      </c>
      <c r="HL14" s="49" t="s">
        <v>144</v>
      </c>
      <c r="HM14" s="49">
        <v>0</v>
      </c>
      <c r="HN14" s="49">
        <v>0</v>
      </c>
      <c r="HO14" s="49">
        <v>0</v>
      </c>
      <c r="HP14" s="49">
        <v>0</v>
      </c>
      <c r="HS14" s="49" t="s">
        <v>144</v>
      </c>
      <c r="HT14" s="49">
        <v>0</v>
      </c>
      <c r="HU14" s="49">
        <v>0</v>
      </c>
      <c r="HV14" s="49">
        <v>0</v>
      </c>
      <c r="HW14" s="49">
        <v>0</v>
      </c>
      <c r="HZ14" s="49" t="s">
        <v>144</v>
      </c>
      <c r="IA14">
        <v>0</v>
      </c>
      <c r="IB14">
        <v>0</v>
      </c>
      <c r="IC14">
        <v>0</v>
      </c>
      <c r="ID14">
        <v>0</v>
      </c>
      <c r="IG14" s="49" t="s">
        <v>144</v>
      </c>
      <c r="IH14" s="49">
        <v>0</v>
      </c>
      <c r="II14" s="49">
        <v>0</v>
      </c>
      <c r="IJ14" s="49">
        <v>0</v>
      </c>
      <c r="IK14" s="49">
        <v>0</v>
      </c>
      <c r="IN14" s="49" t="s">
        <v>144</v>
      </c>
      <c r="IO14" s="49">
        <v>0</v>
      </c>
      <c r="IP14" s="49">
        <v>0</v>
      </c>
      <c r="IQ14" s="49">
        <v>0</v>
      </c>
      <c r="IR14" s="49">
        <v>0</v>
      </c>
      <c r="IU14" s="49" t="s">
        <v>144</v>
      </c>
      <c r="IV14" s="49">
        <v>0</v>
      </c>
      <c r="IW14" s="49">
        <v>0</v>
      </c>
      <c r="IX14" s="49">
        <v>0</v>
      </c>
      <c r="IY14" s="49">
        <v>0</v>
      </c>
      <c r="JB14" s="49" t="s">
        <v>144</v>
      </c>
      <c r="JC14">
        <v>0</v>
      </c>
      <c r="JD14">
        <v>0</v>
      </c>
      <c r="JE14">
        <v>0</v>
      </c>
      <c r="JF14">
        <v>0</v>
      </c>
      <c r="JI14" s="49" t="s">
        <v>144</v>
      </c>
      <c r="JJ14" s="49">
        <v>0</v>
      </c>
      <c r="JK14" s="49">
        <v>0</v>
      </c>
      <c r="JL14" s="49">
        <v>0</v>
      </c>
      <c r="JM14" s="49">
        <v>0</v>
      </c>
      <c r="JP14" t="s">
        <v>144</v>
      </c>
      <c r="JQ14">
        <v>0</v>
      </c>
      <c r="JR14">
        <v>0</v>
      </c>
      <c r="JS14">
        <v>0</v>
      </c>
      <c r="JT14">
        <v>0</v>
      </c>
      <c r="JW14" t="s">
        <v>144</v>
      </c>
      <c r="JX14">
        <v>0</v>
      </c>
      <c r="JY14">
        <v>0</v>
      </c>
      <c r="JZ14">
        <v>0</v>
      </c>
      <c r="KA14">
        <v>0</v>
      </c>
      <c r="KD14" t="s">
        <v>144</v>
      </c>
      <c r="KE14">
        <v>0</v>
      </c>
      <c r="KF14">
        <v>0</v>
      </c>
      <c r="KG14">
        <v>0</v>
      </c>
      <c r="KH14">
        <v>0</v>
      </c>
      <c r="KK14" t="s">
        <v>144</v>
      </c>
      <c r="KL14">
        <v>0</v>
      </c>
      <c r="KM14">
        <v>0</v>
      </c>
      <c r="KN14">
        <v>0</v>
      </c>
      <c r="KO14">
        <v>0</v>
      </c>
      <c r="KR14" t="s">
        <v>144</v>
      </c>
      <c r="KS14">
        <v>0</v>
      </c>
      <c r="KT14">
        <v>0</v>
      </c>
      <c r="KU14">
        <v>0</v>
      </c>
      <c r="KV14">
        <v>0</v>
      </c>
      <c r="KY14" t="s">
        <v>144</v>
      </c>
      <c r="KZ14">
        <v>0</v>
      </c>
      <c r="LA14">
        <v>0</v>
      </c>
      <c r="LB14">
        <v>0</v>
      </c>
      <c r="LC14">
        <v>0</v>
      </c>
      <c r="LF14" t="s">
        <v>144</v>
      </c>
      <c r="LG14">
        <v>0</v>
      </c>
      <c r="LH14">
        <v>0</v>
      </c>
      <c r="LI14">
        <v>0</v>
      </c>
      <c r="LJ14">
        <v>0</v>
      </c>
      <c r="LM14" t="s">
        <v>144</v>
      </c>
      <c r="LN14">
        <v>0</v>
      </c>
      <c r="LO14">
        <v>0</v>
      </c>
      <c r="LP14">
        <v>0</v>
      </c>
      <c r="LQ14">
        <v>0</v>
      </c>
      <c r="LT14" t="s">
        <v>144</v>
      </c>
      <c r="LU14">
        <v>0</v>
      </c>
      <c r="LV14">
        <v>0</v>
      </c>
      <c r="LW14">
        <v>0</v>
      </c>
      <c r="LX14">
        <v>0</v>
      </c>
      <c r="MA14" t="s">
        <v>144</v>
      </c>
      <c r="MB14">
        <v>0</v>
      </c>
      <c r="MC14">
        <v>0</v>
      </c>
      <c r="MD14">
        <v>0</v>
      </c>
      <c r="ME14">
        <v>0</v>
      </c>
      <c r="MH14" t="s">
        <v>144</v>
      </c>
      <c r="MI14">
        <v>0</v>
      </c>
      <c r="MJ14">
        <v>0</v>
      </c>
      <c r="MK14">
        <v>0</v>
      </c>
      <c r="ML14">
        <v>0</v>
      </c>
      <c r="MO14" t="s">
        <v>144</v>
      </c>
      <c r="MP14">
        <v>0</v>
      </c>
      <c r="MQ14">
        <v>0</v>
      </c>
      <c r="MR14">
        <v>0</v>
      </c>
      <c r="MS14">
        <v>0</v>
      </c>
      <c r="MV14" t="s">
        <v>144</v>
      </c>
      <c r="MW14">
        <v>0</v>
      </c>
      <c r="MX14">
        <v>0</v>
      </c>
      <c r="MY14">
        <v>0</v>
      </c>
      <c r="MZ14">
        <v>0</v>
      </c>
      <c r="NC14" t="s">
        <v>144</v>
      </c>
      <c r="ND14">
        <v>0</v>
      </c>
      <c r="NE14">
        <v>0</v>
      </c>
      <c r="NF14">
        <v>0</v>
      </c>
      <c r="NG14">
        <v>0</v>
      </c>
      <c r="NJ14" t="s">
        <v>144</v>
      </c>
      <c r="NK14">
        <v>0</v>
      </c>
      <c r="NL14">
        <v>0</v>
      </c>
      <c r="NM14">
        <v>0</v>
      </c>
      <c r="NN14">
        <v>0</v>
      </c>
      <c r="NQ14" t="s">
        <v>144</v>
      </c>
      <c r="NR14">
        <v>0</v>
      </c>
      <c r="NS14">
        <v>0</v>
      </c>
      <c r="NT14">
        <v>0</v>
      </c>
      <c r="NU14">
        <v>0</v>
      </c>
      <c r="NX14" t="s">
        <v>144</v>
      </c>
      <c r="NY14">
        <v>0</v>
      </c>
      <c r="NZ14">
        <v>0</v>
      </c>
      <c r="OA14">
        <v>0</v>
      </c>
      <c r="OB14">
        <v>0</v>
      </c>
      <c r="OE14" t="s">
        <v>144</v>
      </c>
      <c r="OF14">
        <v>0</v>
      </c>
      <c r="OG14">
        <v>0</v>
      </c>
      <c r="OH14">
        <v>0</v>
      </c>
      <c r="OI14">
        <v>0</v>
      </c>
      <c r="OL14" t="s">
        <v>144</v>
      </c>
      <c r="OM14">
        <v>0</v>
      </c>
      <c r="ON14">
        <v>0</v>
      </c>
      <c r="OO14">
        <v>0</v>
      </c>
      <c r="OP14">
        <v>0</v>
      </c>
      <c r="OS14" t="s">
        <v>144</v>
      </c>
      <c r="OT14">
        <v>0</v>
      </c>
      <c r="OU14">
        <v>0</v>
      </c>
      <c r="OV14">
        <v>0</v>
      </c>
      <c r="OW14">
        <v>0</v>
      </c>
      <c r="OZ14" t="s">
        <v>144</v>
      </c>
      <c r="PA14">
        <v>0</v>
      </c>
      <c r="PB14">
        <v>0</v>
      </c>
      <c r="PC14">
        <v>0</v>
      </c>
      <c r="PD14">
        <v>0</v>
      </c>
      <c r="PG14" t="s">
        <v>144</v>
      </c>
      <c r="PH14">
        <v>0</v>
      </c>
      <c r="PI14">
        <v>0</v>
      </c>
      <c r="PJ14">
        <v>0</v>
      </c>
      <c r="PK14">
        <v>0</v>
      </c>
      <c r="PN14" t="s">
        <v>144</v>
      </c>
      <c r="PO14">
        <v>0</v>
      </c>
      <c r="PP14">
        <v>0</v>
      </c>
      <c r="PQ14">
        <v>0</v>
      </c>
      <c r="PR14">
        <v>0</v>
      </c>
      <c r="PU14" t="s">
        <v>144</v>
      </c>
      <c r="PV14">
        <v>0</v>
      </c>
      <c r="PW14">
        <v>0</v>
      </c>
      <c r="PX14">
        <v>0</v>
      </c>
      <c r="PY14">
        <v>0</v>
      </c>
      <c r="QB14" t="s">
        <v>144</v>
      </c>
      <c r="QC14">
        <v>0</v>
      </c>
      <c r="QD14">
        <v>0</v>
      </c>
      <c r="QE14">
        <v>0</v>
      </c>
      <c r="QF14">
        <v>0</v>
      </c>
      <c r="QI14" t="s">
        <v>144</v>
      </c>
      <c r="QJ14">
        <v>0</v>
      </c>
      <c r="QK14">
        <v>0</v>
      </c>
      <c r="QL14">
        <v>0</v>
      </c>
      <c r="QM14">
        <v>0</v>
      </c>
      <c r="QP14" t="s">
        <v>144</v>
      </c>
      <c r="QQ14">
        <v>0</v>
      </c>
      <c r="QR14">
        <v>0</v>
      </c>
      <c r="QS14">
        <v>0</v>
      </c>
      <c r="QT14">
        <v>0</v>
      </c>
      <c r="QW14" t="s">
        <v>144</v>
      </c>
      <c r="QX14">
        <v>0</v>
      </c>
      <c r="QY14">
        <v>0</v>
      </c>
      <c r="QZ14">
        <v>0</v>
      </c>
      <c r="RA14">
        <v>0</v>
      </c>
      <c r="RD14" t="s">
        <v>144</v>
      </c>
      <c r="RE14">
        <v>0</v>
      </c>
      <c r="RF14">
        <v>0</v>
      </c>
      <c r="RG14">
        <v>0</v>
      </c>
      <c r="RH14">
        <v>0</v>
      </c>
    </row>
    <row r="15" spans="1:476" x14ac:dyDescent="0.25">
      <c r="A15" s="1">
        <v>0.49999999999999994</v>
      </c>
      <c r="B15" s="1">
        <v>0.54999999999999993</v>
      </c>
      <c r="C15" s="1" t="s">
        <v>145</v>
      </c>
      <c r="D15" s="1">
        <v>0</v>
      </c>
      <c r="E15" s="1">
        <v>0</v>
      </c>
      <c r="F15" s="1">
        <v>0</v>
      </c>
      <c r="G15" s="1">
        <v>0</v>
      </c>
      <c r="H15" s="1"/>
      <c r="I15" s="1"/>
      <c r="J15" s="1" t="s">
        <v>145</v>
      </c>
      <c r="K15" s="1">
        <v>0</v>
      </c>
      <c r="L15" s="1">
        <v>0</v>
      </c>
      <c r="M15" s="1">
        <v>0</v>
      </c>
      <c r="N15" s="1">
        <v>0</v>
      </c>
      <c r="O15" s="1"/>
      <c r="P15" s="1"/>
      <c r="Q15" s="1" t="s">
        <v>145</v>
      </c>
      <c r="R15" s="1">
        <v>0</v>
      </c>
      <c r="S15" s="1">
        <v>0</v>
      </c>
      <c r="T15" s="1">
        <v>0</v>
      </c>
      <c r="U15" s="1">
        <v>0</v>
      </c>
      <c r="V15" s="1"/>
      <c r="W15" s="1"/>
      <c r="X15" s="1" t="s">
        <v>145</v>
      </c>
      <c r="Y15" s="1">
        <v>0</v>
      </c>
      <c r="Z15" s="1">
        <v>0</v>
      </c>
      <c r="AA15" s="1">
        <v>0</v>
      </c>
      <c r="AB15" s="1">
        <v>0</v>
      </c>
      <c r="AC15" s="1"/>
      <c r="AD15" s="1"/>
      <c r="AE15" t="s">
        <v>145</v>
      </c>
      <c r="AF15">
        <v>0</v>
      </c>
      <c r="AG15">
        <v>0</v>
      </c>
      <c r="AH15">
        <v>0</v>
      </c>
      <c r="AI15">
        <v>0</v>
      </c>
      <c r="AJ15" s="1"/>
      <c r="AK15" s="1"/>
      <c r="AL15" t="s">
        <v>145</v>
      </c>
      <c r="AM15">
        <v>0</v>
      </c>
      <c r="AN15">
        <v>0</v>
      </c>
      <c r="AO15">
        <v>0</v>
      </c>
      <c r="AP15">
        <v>0</v>
      </c>
      <c r="AQ15" s="1"/>
      <c r="AR15" s="1"/>
      <c r="AS15" t="s">
        <v>145</v>
      </c>
      <c r="AT15">
        <v>0</v>
      </c>
      <c r="AU15">
        <v>0</v>
      </c>
      <c r="AV15">
        <v>0</v>
      </c>
      <c r="AW15">
        <v>0</v>
      </c>
      <c r="AZ15" t="s">
        <v>145</v>
      </c>
      <c r="BA15">
        <v>0</v>
      </c>
      <c r="BB15">
        <v>0</v>
      </c>
      <c r="BC15">
        <v>0</v>
      </c>
      <c r="BD15">
        <v>0</v>
      </c>
      <c r="BG15" t="s">
        <v>145</v>
      </c>
      <c r="BH15">
        <v>0</v>
      </c>
      <c r="BI15">
        <v>0</v>
      </c>
      <c r="BJ15">
        <v>0</v>
      </c>
      <c r="BK15">
        <v>0</v>
      </c>
      <c r="BN15" t="s">
        <v>145</v>
      </c>
      <c r="BO15">
        <v>0</v>
      </c>
      <c r="BP15">
        <v>0</v>
      </c>
      <c r="BQ15">
        <v>0</v>
      </c>
      <c r="BR15">
        <v>0</v>
      </c>
      <c r="BU15" t="s">
        <v>145</v>
      </c>
      <c r="BV15">
        <v>0</v>
      </c>
      <c r="BW15">
        <v>0</v>
      </c>
      <c r="BX15">
        <v>0</v>
      </c>
      <c r="BY15">
        <v>0</v>
      </c>
      <c r="CB15" t="s">
        <v>145</v>
      </c>
      <c r="CC15">
        <v>0</v>
      </c>
      <c r="CD15">
        <v>0</v>
      </c>
      <c r="CE15">
        <v>0</v>
      </c>
      <c r="CF15">
        <v>0</v>
      </c>
      <c r="CI15" t="s">
        <v>145</v>
      </c>
      <c r="CJ15">
        <v>0</v>
      </c>
      <c r="CK15">
        <v>0</v>
      </c>
      <c r="CL15">
        <v>0</v>
      </c>
      <c r="CM15">
        <v>0</v>
      </c>
      <c r="CP15" t="s">
        <v>145</v>
      </c>
      <c r="CQ15">
        <v>0</v>
      </c>
      <c r="CR15">
        <v>0</v>
      </c>
      <c r="CS15">
        <v>0</v>
      </c>
      <c r="CT15">
        <v>0</v>
      </c>
      <c r="CW15" t="s">
        <v>145</v>
      </c>
      <c r="CX15">
        <v>0</v>
      </c>
      <c r="CY15">
        <v>0</v>
      </c>
      <c r="CZ15">
        <v>0</v>
      </c>
      <c r="DA15">
        <v>0</v>
      </c>
      <c r="DD15" t="s">
        <v>145</v>
      </c>
      <c r="DE15">
        <v>0</v>
      </c>
      <c r="DF15">
        <v>0</v>
      </c>
      <c r="DG15">
        <v>0</v>
      </c>
      <c r="DH15">
        <v>0</v>
      </c>
      <c r="DK15" t="s">
        <v>145</v>
      </c>
      <c r="DL15">
        <v>0</v>
      </c>
      <c r="DM15">
        <v>0</v>
      </c>
      <c r="DN15">
        <v>0</v>
      </c>
      <c r="DO15">
        <v>0</v>
      </c>
      <c r="DR15" t="s">
        <v>145</v>
      </c>
      <c r="DS15">
        <v>0</v>
      </c>
      <c r="DT15">
        <v>0</v>
      </c>
      <c r="DU15">
        <v>0</v>
      </c>
      <c r="DV15">
        <v>0</v>
      </c>
      <c r="DY15" t="s">
        <v>145</v>
      </c>
      <c r="DZ15">
        <v>0</v>
      </c>
      <c r="EA15">
        <v>0</v>
      </c>
      <c r="EB15">
        <v>0</v>
      </c>
      <c r="EC15">
        <v>0</v>
      </c>
      <c r="EF15" t="s">
        <v>145</v>
      </c>
      <c r="EG15">
        <v>0</v>
      </c>
      <c r="EH15">
        <v>0</v>
      </c>
      <c r="EI15">
        <v>0</v>
      </c>
      <c r="EJ15">
        <v>0</v>
      </c>
      <c r="EM15" t="s">
        <v>145</v>
      </c>
      <c r="EN15">
        <v>0</v>
      </c>
      <c r="EO15">
        <v>0</v>
      </c>
      <c r="EP15">
        <v>0</v>
      </c>
      <c r="EQ15">
        <v>0</v>
      </c>
      <c r="ET15" t="s">
        <v>145</v>
      </c>
      <c r="EU15">
        <v>0</v>
      </c>
      <c r="EV15">
        <v>0</v>
      </c>
      <c r="EW15">
        <v>0</v>
      </c>
      <c r="EX15">
        <v>0</v>
      </c>
      <c r="FA15" t="s">
        <v>145</v>
      </c>
      <c r="FB15">
        <v>0</v>
      </c>
      <c r="FC15">
        <v>0</v>
      </c>
      <c r="FD15">
        <v>0</v>
      </c>
      <c r="FE15">
        <v>0</v>
      </c>
      <c r="FH15" t="s">
        <v>145</v>
      </c>
      <c r="FI15">
        <v>0</v>
      </c>
      <c r="FJ15">
        <v>0</v>
      </c>
      <c r="FK15">
        <v>0</v>
      </c>
      <c r="FL15">
        <v>0</v>
      </c>
      <c r="FO15" t="s">
        <v>145</v>
      </c>
      <c r="FP15">
        <v>0</v>
      </c>
      <c r="FQ15">
        <v>0</v>
      </c>
      <c r="FR15">
        <v>0</v>
      </c>
      <c r="FS15">
        <v>0</v>
      </c>
      <c r="FV15" t="s">
        <v>145</v>
      </c>
      <c r="FW15">
        <v>0</v>
      </c>
      <c r="FX15">
        <v>0</v>
      </c>
      <c r="FY15">
        <v>0</v>
      </c>
      <c r="FZ15">
        <v>0</v>
      </c>
      <c r="GC15" t="s">
        <v>145</v>
      </c>
      <c r="GD15">
        <v>0</v>
      </c>
      <c r="GE15">
        <v>0</v>
      </c>
      <c r="GF15">
        <v>0</v>
      </c>
      <c r="GG15">
        <v>0</v>
      </c>
      <c r="GJ15" t="s">
        <v>145</v>
      </c>
      <c r="GK15">
        <v>0</v>
      </c>
      <c r="GL15">
        <v>0</v>
      </c>
      <c r="GM15">
        <v>0</v>
      </c>
      <c r="GN15">
        <v>0</v>
      </c>
      <c r="GQ15" t="s">
        <v>145</v>
      </c>
      <c r="GR15">
        <v>0</v>
      </c>
      <c r="GS15">
        <v>0</v>
      </c>
      <c r="GT15">
        <v>0</v>
      </c>
      <c r="GU15">
        <v>0</v>
      </c>
      <c r="GX15" t="s">
        <v>145</v>
      </c>
      <c r="GY15">
        <v>0</v>
      </c>
      <c r="GZ15">
        <v>0</v>
      </c>
      <c r="HA15">
        <v>0</v>
      </c>
      <c r="HB15">
        <v>0</v>
      </c>
      <c r="HE15" s="49" t="s">
        <v>145</v>
      </c>
      <c r="HF15" s="49">
        <v>0</v>
      </c>
      <c r="HG15" s="49">
        <v>0</v>
      </c>
      <c r="HH15" s="49">
        <v>0</v>
      </c>
      <c r="HI15" s="49">
        <v>0</v>
      </c>
      <c r="HL15" s="49" t="s">
        <v>145</v>
      </c>
      <c r="HM15" s="49">
        <v>0</v>
      </c>
      <c r="HN15" s="49">
        <v>0</v>
      </c>
      <c r="HO15" s="49">
        <v>0</v>
      </c>
      <c r="HP15" s="49">
        <v>0</v>
      </c>
      <c r="HS15" s="49" t="s">
        <v>145</v>
      </c>
      <c r="HT15" s="49">
        <v>0</v>
      </c>
      <c r="HU15" s="49">
        <v>0</v>
      </c>
      <c r="HV15" s="49">
        <v>0</v>
      </c>
      <c r="HW15" s="49">
        <v>0</v>
      </c>
      <c r="HZ15" s="49" t="s">
        <v>145</v>
      </c>
      <c r="IA15">
        <v>0</v>
      </c>
      <c r="IB15">
        <v>0</v>
      </c>
      <c r="IC15">
        <v>0</v>
      </c>
      <c r="ID15">
        <v>0</v>
      </c>
      <c r="IG15" s="49" t="s">
        <v>145</v>
      </c>
      <c r="IH15" s="49">
        <v>0</v>
      </c>
      <c r="II15" s="49">
        <v>0</v>
      </c>
      <c r="IJ15" s="49">
        <v>0</v>
      </c>
      <c r="IK15" s="49">
        <v>0</v>
      </c>
      <c r="IN15" s="49" t="s">
        <v>145</v>
      </c>
      <c r="IO15" s="49">
        <v>0</v>
      </c>
      <c r="IP15" s="49">
        <v>0</v>
      </c>
      <c r="IQ15" s="49">
        <v>0</v>
      </c>
      <c r="IR15" s="49">
        <v>0</v>
      </c>
      <c r="IU15" s="49" t="s">
        <v>145</v>
      </c>
      <c r="IV15" s="49">
        <v>0</v>
      </c>
      <c r="IW15" s="49">
        <v>0</v>
      </c>
      <c r="IX15" s="49">
        <v>0</v>
      </c>
      <c r="IY15" s="49">
        <v>0</v>
      </c>
      <c r="JB15" s="49" t="s">
        <v>145</v>
      </c>
      <c r="JC15">
        <v>0</v>
      </c>
      <c r="JD15">
        <v>0</v>
      </c>
      <c r="JE15">
        <v>0</v>
      </c>
      <c r="JF15">
        <v>0</v>
      </c>
      <c r="JI15" s="49" t="s">
        <v>145</v>
      </c>
      <c r="JJ15" s="49">
        <v>0</v>
      </c>
      <c r="JK15" s="49">
        <v>0</v>
      </c>
      <c r="JL15" s="49">
        <v>0</v>
      </c>
      <c r="JM15" s="49">
        <v>0</v>
      </c>
      <c r="JP15" t="s">
        <v>145</v>
      </c>
      <c r="JQ15">
        <v>0</v>
      </c>
      <c r="JR15">
        <v>0</v>
      </c>
      <c r="JS15">
        <v>0</v>
      </c>
      <c r="JT15">
        <v>0</v>
      </c>
      <c r="JW15" t="s">
        <v>145</v>
      </c>
      <c r="JX15">
        <v>0</v>
      </c>
      <c r="JY15">
        <v>0</v>
      </c>
      <c r="JZ15">
        <v>0</v>
      </c>
      <c r="KA15">
        <v>0</v>
      </c>
      <c r="KD15" t="s">
        <v>145</v>
      </c>
      <c r="KE15">
        <v>0</v>
      </c>
      <c r="KF15">
        <v>0</v>
      </c>
      <c r="KG15">
        <v>0</v>
      </c>
      <c r="KH15">
        <v>0</v>
      </c>
      <c r="KK15" t="s">
        <v>145</v>
      </c>
      <c r="KL15">
        <v>0</v>
      </c>
      <c r="KM15">
        <v>0</v>
      </c>
      <c r="KN15">
        <v>0</v>
      </c>
      <c r="KO15">
        <v>0</v>
      </c>
      <c r="KR15" t="s">
        <v>145</v>
      </c>
      <c r="KS15">
        <v>0</v>
      </c>
      <c r="KT15">
        <v>0</v>
      </c>
      <c r="KU15">
        <v>0</v>
      </c>
      <c r="KV15">
        <v>0</v>
      </c>
      <c r="KY15" t="s">
        <v>145</v>
      </c>
      <c r="KZ15">
        <v>0</v>
      </c>
      <c r="LA15">
        <v>0</v>
      </c>
      <c r="LB15">
        <v>0</v>
      </c>
      <c r="LC15">
        <v>0</v>
      </c>
      <c r="LF15" t="s">
        <v>145</v>
      </c>
      <c r="LG15">
        <v>0</v>
      </c>
      <c r="LH15">
        <v>0</v>
      </c>
      <c r="LI15">
        <v>0</v>
      </c>
      <c r="LJ15">
        <v>0</v>
      </c>
      <c r="LM15" t="s">
        <v>145</v>
      </c>
      <c r="LN15">
        <v>0</v>
      </c>
      <c r="LO15">
        <v>0</v>
      </c>
      <c r="LP15">
        <v>0</v>
      </c>
      <c r="LQ15">
        <v>0</v>
      </c>
      <c r="LT15" t="s">
        <v>145</v>
      </c>
      <c r="LU15">
        <v>0</v>
      </c>
      <c r="LV15">
        <v>0</v>
      </c>
      <c r="LW15">
        <v>0</v>
      </c>
      <c r="LX15">
        <v>0</v>
      </c>
      <c r="MA15" t="s">
        <v>145</v>
      </c>
      <c r="MB15">
        <v>0</v>
      </c>
      <c r="MC15">
        <v>0</v>
      </c>
      <c r="MD15">
        <v>0</v>
      </c>
      <c r="ME15">
        <v>0</v>
      </c>
      <c r="MH15" t="s">
        <v>145</v>
      </c>
      <c r="MI15">
        <v>0</v>
      </c>
      <c r="MJ15">
        <v>0</v>
      </c>
      <c r="MK15">
        <v>0</v>
      </c>
      <c r="ML15">
        <v>0</v>
      </c>
      <c r="MO15" t="s">
        <v>145</v>
      </c>
      <c r="MP15">
        <v>0</v>
      </c>
      <c r="MQ15">
        <v>0</v>
      </c>
      <c r="MR15">
        <v>0</v>
      </c>
      <c r="MS15">
        <v>0</v>
      </c>
      <c r="MV15" t="s">
        <v>145</v>
      </c>
      <c r="MW15">
        <v>0</v>
      </c>
      <c r="MX15">
        <v>0</v>
      </c>
      <c r="MY15">
        <v>0</v>
      </c>
      <c r="MZ15">
        <v>0</v>
      </c>
      <c r="NC15" t="s">
        <v>145</v>
      </c>
      <c r="ND15">
        <v>0</v>
      </c>
      <c r="NE15">
        <v>0</v>
      </c>
      <c r="NF15">
        <v>0</v>
      </c>
      <c r="NG15">
        <v>0</v>
      </c>
      <c r="NJ15" t="s">
        <v>145</v>
      </c>
      <c r="NK15">
        <v>0</v>
      </c>
      <c r="NL15">
        <v>0</v>
      </c>
      <c r="NM15">
        <v>0</v>
      </c>
      <c r="NN15">
        <v>0</v>
      </c>
      <c r="NQ15" t="s">
        <v>145</v>
      </c>
      <c r="NR15">
        <v>0</v>
      </c>
      <c r="NS15">
        <v>0</v>
      </c>
      <c r="NT15">
        <v>0</v>
      </c>
      <c r="NU15">
        <v>0</v>
      </c>
      <c r="NX15" t="s">
        <v>145</v>
      </c>
      <c r="NY15">
        <v>0</v>
      </c>
      <c r="NZ15">
        <v>0</v>
      </c>
      <c r="OA15">
        <v>0</v>
      </c>
      <c r="OB15">
        <v>0</v>
      </c>
      <c r="OE15" t="s">
        <v>145</v>
      </c>
      <c r="OF15">
        <v>0</v>
      </c>
      <c r="OG15">
        <v>0</v>
      </c>
      <c r="OH15">
        <v>0</v>
      </c>
      <c r="OI15">
        <v>0</v>
      </c>
      <c r="OL15" t="s">
        <v>145</v>
      </c>
      <c r="OM15">
        <v>0</v>
      </c>
      <c r="ON15">
        <v>0</v>
      </c>
      <c r="OO15">
        <v>0</v>
      </c>
      <c r="OP15">
        <v>0</v>
      </c>
      <c r="OS15" t="s">
        <v>145</v>
      </c>
      <c r="OT15">
        <v>0</v>
      </c>
      <c r="OU15">
        <v>0</v>
      </c>
      <c r="OV15">
        <v>0</v>
      </c>
      <c r="OW15">
        <v>0</v>
      </c>
      <c r="OZ15" t="s">
        <v>145</v>
      </c>
      <c r="PA15">
        <v>0</v>
      </c>
      <c r="PB15">
        <v>0</v>
      </c>
      <c r="PC15">
        <v>0</v>
      </c>
      <c r="PD15">
        <v>0</v>
      </c>
      <c r="PG15" t="s">
        <v>145</v>
      </c>
      <c r="PH15">
        <v>0</v>
      </c>
      <c r="PI15">
        <v>0</v>
      </c>
      <c r="PJ15">
        <v>0</v>
      </c>
      <c r="PK15">
        <v>0</v>
      </c>
      <c r="PN15" t="s">
        <v>145</v>
      </c>
      <c r="PO15">
        <v>0</v>
      </c>
      <c r="PP15">
        <v>0</v>
      </c>
      <c r="PQ15">
        <v>0</v>
      </c>
      <c r="PR15">
        <v>0</v>
      </c>
      <c r="PU15" t="s">
        <v>145</v>
      </c>
      <c r="PV15">
        <v>0</v>
      </c>
      <c r="PW15">
        <v>0</v>
      </c>
      <c r="PX15">
        <v>0</v>
      </c>
      <c r="PY15">
        <v>0</v>
      </c>
      <c r="QB15" t="s">
        <v>145</v>
      </c>
      <c r="QC15">
        <v>0</v>
      </c>
      <c r="QD15">
        <v>0</v>
      </c>
      <c r="QE15">
        <v>0</v>
      </c>
      <c r="QF15">
        <v>0</v>
      </c>
      <c r="QI15" t="s">
        <v>145</v>
      </c>
      <c r="QJ15">
        <v>0</v>
      </c>
      <c r="QK15">
        <v>0</v>
      </c>
      <c r="QL15">
        <v>0</v>
      </c>
      <c r="QM15">
        <v>0</v>
      </c>
      <c r="QP15" t="s">
        <v>145</v>
      </c>
      <c r="QQ15">
        <v>0</v>
      </c>
      <c r="QR15">
        <v>0</v>
      </c>
      <c r="QS15">
        <v>0</v>
      </c>
      <c r="QT15">
        <v>0</v>
      </c>
      <c r="QW15" t="s">
        <v>145</v>
      </c>
      <c r="QX15">
        <v>0</v>
      </c>
      <c r="QY15">
        <v>0</v>
      </c>
      <c r="QZ15">
        <v>0</v>
      </c>
      <c r="RA15">
        <v>0</v>
      </c>
      <c r="RD15" t="s">
        <v>145</v>
      </c>
      <c r="RE15">
        <v>0</v>
      </c>
      <c r="RF15">
        <v>0</v>
      </c>
      <c r="RG15">
        <v>0</v>
      </c>
      <c r="RH15">
        <v>0</v>
      </c>
    </row>
    <row r="16" spans="1:476" x14ac:dyDescent="0.25">
      <c r="A16" s="1">
        <v>0.54999999999999993</v>
      </c>
      <c r="B16" s="1">
        <v>0.6</v>
      </c>
      <c r="C16" s="1" t="s">
        <v>146</v>
      </c>
      <c r="D16" s="1">
        <v>0</v>
      </c>
      <c r="E16" s="1">
        <v>0</v>
      </c>
      <c r="F16" s="1">
        <v>0</v>
      </c>
      <c r="G16" s="1">
        <v>0</v>
      </c>
      <c r="H16" s="1"/>
      <c r="I16" s="1"/>
      <c r="J16" s="1" t="s">
        <v>146</v>
      </c>
      <c r="K16" s="1">
        <v>0</v>
      </c>
      <c r="L16" s="1">
        <v>0</v>
      </c>
      <c r="M16" s="1">
        <v>0</v>
      </c>
      <c r="N16" s="1">
        <v>0</v>
      </c>
      <c r="O16" s="1"/>
      <c r="P16" s="1"/>
      <c r="Q16" s="1" t="s">
        <v>146</v>
      </c>
      <c r="R16" s="1">
        <v>0</v>
      </c>
      <c r="S16" s="1">
        <v>0</v>
      </c>
      <c r="T16" s="1">
        <v>0</v>
      </c>
      <c r="U16" s="1">
        <v>0</v>
      </c>
      <c r="V16" s="1"/>
      <c r="W16" s="1"/>
      <c r="X16" s="1" t="s">
        <v>146</v>
      </c>
      <c r="Y16" s="1">
        <v>0</v>
      </c>
      <c r="Z16" s="1">
        <v>0</v>
      </c>
      <c r="AA16" s="1">
        <v>0</v>
      </c>
      <c r="AB16" s="1">
        <v>0</v>
      </c>
      <c r="AC16" s="1"/>
      <c r="AD16" s="1"/>
      <c r="AE16" t="s">
        <v>146</v>
      </c>
      <c r="AF16">
        <v>0</v>
      </c>
      <c r="AG16">
        <v>0</v>
      </c>
      <c r="AH16">
        <v>0</v>
      </c>
      <c r="AI16">
        <v>0</v>
      </c>
      <c r="AJ16" s="1"/>
      <c r="AK16" s="1"/>
      <c r="AL16" t="s">
        <v>146</v>
      </c>
      <c r="AM16">
        <v>0</v>
      </c>
      <c r="AN16">
        <v>0</v>
      </c>
      <c r="AO16">
        <v>0</v>
      </c>
      <c r="AP16">
        <v>0</v>
      </c>
      <c r="AQ16" s="1"/>
      <c r="AR16" s="1"/>
      <c r="AS16" t="s">
        <v>146</v>
      </c>
      <c r="AT16">
        <v>0</v>
      </c>
      <c r="AU16">
        <v>0</v>
      </c>
      <c r="AV16">
        <v>0</v>
      </c>
      <c r="AW16">
        <v>0</v>
      </c>
      <c r="AZ16" t="s">
        <v>146</v>
      </c>
      <c r="BA16">
        <v>0</v>
      </c>
      <c r="BB16">
        <v>0</v>
      </c>
      <c r="BC16">
        <v>0</v>
      </c>
      <c r="BD16">
        <v>0</v>
      </c>
      <c r="BG16" t="s">
        <v>146</v>
      </c>
      <c r="BH16">
        <v>0</v>
      </c>
      <c r="BI16">
        <v>0</v>
      </c>
      <c r="BJ16">
        <v>0</v>
      </c>
      <c r="BK16">
        <v>0</v>
      </c>
      <c r="BN16" t="s">
        <v>146</v>
      </c>
      <c r="BO16">
        <v>0</v>
      </c>
      <c r="BP16">
        <v>0</v>
      </c>
      <c r="BQ16">
        <v>0</v>
      </c>
      <c r="BR16">
        <v>0</v>
      </c>
      <c r="BU16" t="s">
        <v>146</v>
      </c>
      <c r="BV16">
        <v>0</v>
      </c>
      <c r="BW16">
        <v>0</v>
      </c>
      <c r="BX16">
        <v>0</v>
      </c>
      <c r="BY16">
        <v>0</v>
      </c>
      <c r="CB16" t="s">
        <v>146</v>
      </c>
      <c r="CC16">
        <v>0</v>
      </c>
      <c r="CD16">
        <v>0</v>
      </c>
      <c r="CE16">
        <v>0</v>
      </c>
      <c r="CF16">
        <v>0</v>
      </c>
      <c r="CI16" t="s">
        <v>146</v>
      </c>
      <c r="CJ16">
        <v>0</v>
      </c>
      <c r="CK16">
        <v>0</v>
      </c>
      <c r="CL16">
        <v>0</v>
      </c>
      <c r="CM16">
        <v>0</v>
      </c>
      <c r="CP16" t="s">
        <v>146</v>
      </c>
      <c r="CQ16">
        <v>0</v>
      </c>
      <c r="CR16">
        <v>0</v>
      </c>
      <c r="CS16">
        <v>0</v>
      </c>
      <c r="CT16">
        <v>0</v>
      </c>
      <c r="CW16" t="s">
        <v>146</v>
      </c>
      <c r="CX16">
        <v>0</v>
      </c>
      <c r="CY16">
        <v>0</v>
      </c>
      <c r="CZ16">
        <v>0</v>
      </c>
      <c r="DA16">
        <v>0</v>
      </c>
      <c r="DD16" t="s">
        <v>146</v>
      </c>
      <c r="DE16">
        <v>0</v>
      </c>
      <c r="DF16">
        <v>0</v>
      </c>
      <c r="DG16">
        <v>0</v>
      </c>
      <c r="DH16">
        <v>0</v>
      </c>
      <c r="DK16" t="s">
        <v>146</v>
      </c>
      <c r="DL16">
        <v>0</v>
      </c>
      <c r="DM16">
        <v>0</v>
      </c>
      <c r="DN16">
        <v>0</v>
      </c>
      <c r="DO16">
        <v>0</v>
      </c>
      <c r="DR16" t="s">
        <v>146</v>
      </c>
      <c r="DS16">
        <v>0</v>
      </c>
      <c r="DT16">
        <v>0</v>
      </c>
      <c r="DU16">
        <v>0</v>
      </c>
      <c r="DV16">
        <v>0</v>
      </c>
      <c r="DY16" t="s">
        <v>146</v>
      </c>
      <c r="DZ16">
        <v>0</v>
      </c>
      <c r="EA16">
        <v>0</v>
      </c>
      <c r="EB16">
        <v>0</v>
      </c>
      <c r="EC16">
        <v>0</v>
      </c>
      <c r="EF16" t="s">
        <v>146</v>
      </c>
      <c r="EG16">
        <v>0</v>
      </c>
      <c r="EH16">
        <v>0</v>
      </c>
      <c r="EI16">
        <v>0</v>
      </c>
      <c r="EJ16">
        <v>0</v>
      </c>
      <c r="EM16" t="s">
        <v>146</v>
      </c>
      <c r="EN16">
        <v>0</v>
      </c>
      <c r="EO16">
        <v>0</v>
      </c>
      <c r="EP16">
        <v>0</v>
      </c>
      <c r="EQ16">
        <v>0</v>
      </c>
      <c r="ET16" t="s">
        <v>146</v>
      </c>
      <c r="EU16">
        <v>0</v>
      </c>
      <c r="EV16">
        <v>0</v>
      </c>
      <c r="EW16">
        <v>0</v>
      </c>
      <c r="EX16">
        <v>0</v>
      </c>
      <c r="FA16" t="s">
        <v>146</v>
      </c>
      <c r="FB16">
        <v>0</v>
      </c>
      <c r="FC16">
        <v>0</v>
      </c>
      <c r="FD16">
        <v>0</v>
      </c>
      <c r="FE16">
        <v>0</v>
      </c>
      <c r="FH16" t="s">
        <v>146</v>
      </c>
      <c r="FI16">
        <v>0</v>
      </c>
      <c r="FJ16">
        <v>0</v>
      </c>
      <c r="FK16">
        <v>0</v>
      </c>
      <c r="FL16">
        <v>0</v>
      </c>
      <c r="FO16" t="s">
        <v>146</v>
      </c>
      <c r="FP16">
        <v>0</v>
      </c>
      <c r="FQ16">
        <v>0</v>
      </c>
      <c r="FR16">
        <v>0</v>
      </c>
      <c r="FS16">
        <v>0</v>
      </c>
      <c r="FV16" t="s">
        <v>146</v>
      </c>
      <c r="FW16">
        <v>0</v>
      </c>
      <c r="FX16">
        <v>0</v>
      </c>
      <c r="FY16">
        <v>0</v>
      </c>
      <c r="FZ16">
        <v>0</v>
      </c>
      <c r="GC16" t="s">
        <v>146</v>
      </c>
      <c r="GD16">
        <v>0</v>
      </c>
      <c r="GE16">
        <v>0</v>
      </c>
      <c r="GF16">
        <v>0</v>
      </c>
      <c r="GG16">
        <v>0</v>
      </c>
      <c r="GJ16" t="s">
        <v>146</v>
      </c>
      <c r="GK16">
        <v>0</v>
      </c>
      <c r="GL16">
        <v>0</v>
      </c>
      <c r="GM16">
        <v>0</v>
      </c>
      <c r="GN16">
        <v>0</v>
      </c>
      <c r="GQ16" t="s">
        <v>146</v>
      </c>
      <c r="GR16">
        <v>0</v>
      </c>
      <c r="GS16">
        <v>0</v>
      </c>
      <c r="GT16">
        <v>0</v>
      </c>
      <c r="GU16">
        <v>0</v>
      </c>
      <c r="GX16" t="s">
        <v>146</v>
      </c>
      <c r="GY16">
        <v>0</v>
      </c>
      <c r="GZ16">
        <v>0</v>
      </c>
      <c r="HA16">
        <v>0</v>
      </c>
      <c r="HB16">
        <v>0</v>
      </c>
      <c r="HE16" s="49" t="s">
        <v>146</v>
      </c>
      <c r="HF16" s="49">
        <v>0</v>
      </c>
      <c r="HG16" s="49">
        <v>0</v>
      </c>
      <c r="HH16" s="49">
        <v>0</v>
      </c>
      <c r="HI16" s="49">
        <v>0</v>
      </c>
      <c r="HL16" s="49" t="s">
        <v>146</v>
      </c>
      <c r="HM16" s="49">
        <v>0</v>
      </c>
      <c r="HN16" s="49">
        <v>0</v>
      </c>
      <c r="HO16" s="49">
        <v>0</v>
      </c>
      <c r="HP16" s="49">
        <v>0</v>
      </c>
      <c r="HS16" s="49" t="s">
        <v>146</v>
      </c>
      <c r="HT16" s="49">
        <v>0</v>
      </c>
      <c r="HU16" s="49">
        <v>0</v>
      </c>
      <c r="HV16" s="49">
        <v>0</v>
      </c>
      <c r="HW16" s="49">
        <v>0</v>
      </c>
      <c r="HZ16" s="49" t="s">
        <v>146</v>
      </c>
      <c r="IA16">
        <v>0</v>
      </c>
      <c r="IB16">
        <v>0</v>
      </c>
      <c r="IC16">
        <v>0</v>
      </c>
      <c r="ID16">
        <v>0</v>
      </c>
      <c r="IG16" s="49" t="s">
        <v>146</v>
      </c>
      <c r="IH16" s="49">
        <v>0</v>
      </c>
      <c r="II16" s="49">
        <v>0</v>
      </c>
      <c r="IJ16" s="49">
        <v>0</v>
      </c>
      <c r="IK16" s="49">
        <v>0</v>
      </c>
      <c r="IN16" s="49" t="s">
        <v>146</v>
      </c>
      <c r="IO16" s="49">
        <v>0</v>
      </c>
      <c r="IP16" s="49">
        <v>0</v>
      </c>
      <c r="IQ16" s="49">
        <v>0</v>
      </c>
      <c r="IR16" s="49">
        <v>0</v>
      </c>
      <c r="IU16" s="49" t="s">
        <v>146</v>
      </c>
      <c r="IV16" s="49">
        <v>0</v>
      </c>
      <c r="IW16" s="49">
        <v>0</v>
      </c>
      <c r="IX16" s="49">
        <v>0</v>
      </c>
      <c r="IY16" s="49">
        <v>0</v>
      </c>
      <c r="JB16" s="49" t="s">
        <v>146</v>
      </c>
      <c r="JC16">
        <v>0</v>
      </c>
      <c r="JD16">
        <v>0</v>
      </c>
      <c r="JE16">
        <v>0</v>
      </c>
      <c r="JF16">
        <v>0</v>
      </c>
      <c r="JI16" s="49" t="s">
        <v>146</v>
      </c>
      <c r="JJ16" s="49">
        <v>0</v>
      </c>
      <c r="JK16" s="49">
        <v>0</v>
      </c>
      <c r="JL16" s="49">
        <v>0</v>
      </c>
      <c r="JM16" s="49">
        <v>0</v>
      </c>
      <c r="JP16" t="s">
        <v>146</v>
      </c>
      <c r="JQ16">
        <v>0</v>
      </c>
      <c r="JR16">
        <v>0</v>
      </c>
      <c r="JS16">
        <v>0</v>
      </c>
      <c r="JT16">
        <v>0</v>
      </c>
      <c r="JW16" t="s">
        <v>146</v>
      </c>
      <c r="JX16">
        <v>0</v>
      </c>
      <c r="JY16">
        <v>0</v>
      </c>
      <c r="JZ16">
        <v>0</v>
      </c>
      <c r="KA16">
        <v>0</v>
      </c>
      <c r="KD16" t="s">
        <v>146</v>
      </c>
      <c r="KE16">
        <v>0</v>
      </c>
      <c r="KF16">
        <v>0</v>
      </c>
      <c r="KG16">
        <v>0</v>
      </c>
      <c r="KH16">
        <v>0</v>
      </c>
      <c r="KK16" t="s">
        <v>146</v>
      </c>
      <c r="KL16">
        <v>0</v>
      </c>
      <c r="KM16">
        <v>0</v>
      </c>
      <c r="KN16">
        <v>0</v>
      </c>
      <c r="KO16">
        <v>0</v>
      </c>
      <c r="KR16" t="s">
        <v>146</v>
      </c>
      <c r="KS16">
        <v>0</v>
      </c>
      <c r="KT16">
        <v>0</v>
      </c>
      <c r="KU16">
        <v>0</v>
      </c>
      <c r="KV16">
        <v>0</v>
      </c>
      <c r="KY16" t="s">
        <v>146</v>
      </c>
      <c r="KZ16">
        <v>0</v>
      </c>
      <c r="LA16">
        <v>0</v>
      </c>
      <c r="LB16">
        <v>0</v>
      </c>
      <c r="LC16">
        <v>0</v>
      </c>
      <c r="LF16" t="s">
        <v>146</v>
      </c>
      <c r="LG16">
        <v>0</v>
      </c>
      <c r="LH16">
        <v>0</v>
      </c>
      <c r="LI16">
        <v>0</v>
      </c>
      <c r="LJ16">
        <v>0</v>
      </c>
      <c r="LM16" t="s">
        <v>146</v>
      </c>
      <c r="LN16">
        <v>0</v>
      </c>
      <c r="LO16">
        <v>0</v>
      </c>
      <c r="LP16">
        <v>0</v>
      </c>
      <c r="LQ16">
        <v>0</v>
      </c>
      <c r="LT16" t="s">
        <v>146</v>
      </c>
      <c r="LU16">
        <v>0</v>
      </c>
      <c r="LV16">
        <v>0</v>
      </c>
      <c r="LW16">
        <v>0</v>
      </c>
      <c r="LX16">
        <v>0</v>
      </c>
      <c r="MA16" t="s">
        <v>146</v>
      </c>
      <c r="MB16">
        <v>0</v>
      </c>
      <c r="MC16">
        <v>0</v>
      </c>
      <c r="MD16">
        <v>0</v>
      </c>
      <c r="ME16">
        <v>0</v>
      </c>
      <c r="MH16" t="s">
        <v>146</v>
      </c>
      <c r="MI16">
        <v>0.05</v>
      </c>
      <c r="MJ16">
        <v>0.2</v>
      </c>
      <c r="MK16">
        <v>0</v>
      </c>
      <c r="ML16">
        <v>0</v>
      </c>
      <c r="MO16" t="s">
        <v>146</v>
      </c>
      <c r="MP16">
        <v>0</v>
      </c>
      <c r="MQ16">
        <v>0</v>
      </c>
      <c r="MR16">
        <v>0</v>
      </c>
      <c r="MS16">
        <v>0</v>
      </c>
      <c r="MV16" t="s">
        <v>146</v>
      </c>
      <c r="MW16">
        <v>0</v>
      </c>
      <c r="MX16">
        <v>0</v>
      </c>
      <c r="MY16">
        <v>0</v>
      </c>
      <c r="MZ16">
        <v>0</v>
      </c>
      <c r="NC16" t="s">
        <v>146</v>
      </c>
      <c r="ND16">
        <v>0</v>
      </c>
      <c r="NE16">
        <v>0</v>
      </c>
      <c r="NF16">
        <v>0</v>
      </c>
      <c r="NG16">
        <v>0</v>
      </c>
      <c r="NJ16" t="s">
        <v>146</v>
      </c>
      <c r="NK16">
        <v>0</v>
      </c>
      <c r="NL16">
        <v>0</v>
      </c>
      <c r="NM16">
        <v>0</v>
      </c>
      <c r="NN16">
        <v>0</v>
      </c>
      <c r="NQ16" t="s">
        <v>146</v>
      </c>
      <c r="NR16">
        <v>0</v>
      </c>
      <c r="NS16">
        <v>0</v>
      </c>
      <c r="NT16">
        <v>0</v>
      </c>
      <c r="NU16">
        <v>0</v>
      </c>
      <c r="NX16" t="s">
        <v>146</v>
      </c>
      <c r="NY16">
        <v>0</v>
      </c>
      <c r="NZ16">
        <v>0</v>
      </c>
      <c r="OA16">
        <v>0</v>
      </c>
      <c r="OB16">
        <v>0</v>
      </c>
      <c r="OE16" t="s">
        <v>146</v>
      </c>
      <c r="OF16">
        <v>0</v>
      </c>
      <c r="OG16">
        <v>0</v>
      </c>
      <c r="OH16">
        <v>0</v>
      </c>
      <c r="OI16">
        <v>0</v>
      </c>
      <c r="OL16" t="s">
        <v>146</v>
      </c>
      <c r="OM16">
        <v>0</v>
      </c>
      <c r="ON16">
        <v>0</v>
      </c>
      <c r="OO16">
        <v>0</v>
      </c>
      <c r="OP16">
        <v>0</v>
      </c>
      <c r="OS16" t="s">
        <v>146</v>
      </c>
      <c r="OT16">
        <v>0</v>
      </c>
      <c r="OU16">
        <v>0</v>
      </c>
      <c r="OV16">
        <v>0</v>
      </c>
      <c r="OW16">
        <v>0</v>
      </c>
      <c r="OZ16" t="s">
        <v>146</v>
      </c>
      <c r="PA16">
        <v>0</v>
      </c>
      <c r="PB16">
        <v>0</v>
      </c>
      <c r="PC16">
        <v>0</v>
      </c>
      <c r="PD16">
        <v>0</v>
      </c>
      <c r="PG16" t="s">
        <v>146</v>
      </c>
      <c r="PH16">
        <v>0</v>
      </c>
      <c r="PI16">
        <v>0</v>
      </c>
      <c r="PJ16">
        <v>0</v>
      </c>
      <c r="PK16">
        <v>0</v>
      </c>
      <c r="PN16" t="s">
        <v>146</v>
      </c>
      <c r="PO16">
        <v>0</v>
      </c>
      <c r="PP16">
        <v>0</v>
      </c>
      <c r="PQ16">
        <v>0</v>
      </c>
      <c r="PR16">
        <v>0</v>
      </c>
      <c r="PU16" t="s">
        <v>146</v>
      </c>
      <c r="PV16">
        <v>0</v>
      </c>
      <c r="PW16">
        <v>0</v>
      </c>
      <c r="PX16">
        <v>0</v>
      </c>
      <c r="PY16">
        <v>0</v>
      </c>
      <c r="QB16" t="s">
        <v>146</v>
      </c>
      <c r="QC16">
        <v>0</v>
      </c>
      <c r="QD16">
        <v>0</v>
      </c>
      <c r="QE16">
        <v>0</v>
      </c>
      <c r="QF16">
        <v>0</v>
      </c>
      <c r="QI16" t="s">
        <v>146</v>
      </c>
      <c r="QJ16">
        <v>0</v>
      </c>
      <c r="QK16">
        <v>0</v>
      </c>
      <c r="QL16">
        <v>0</v>
      </c>
      <c r="QM16">
        <v>0</v>
      </c>
      <c r="QP16" t="s">
        <v>146</v>
      </c>
      <c r="QQ16">
        <v>0</v>
      </c>
      <c r="QR16">
        <v>0</v>
      </c>
      <c r="QS16">
        <v>0</v>
      </c>
      <c r="QT16">
        <v>0</v>
      </c>
      <c r="QW16" t="s">
        <v>146</v>
      </c>
      <c r="QX16">
        <v>0</v>
      </c>
      <c r="QY16">
        <v>0</v>
      </c>
      <c r="QZ16">
        <v>0</v>
      </c>
      <c r="RA16">
        <v>0</v>
      </c>
      <c r="RD16" t="s">
        <v>146</v>
      </c>
      <c r="RE16">
        <v>0</v>
      </c>
      <c r="RF16">
        <v>0</v>
      </c>
      <c r="RG16">
        <v>0</v>
      </c>
      <c r="RH16">
        <v>0</v>
      </c>
    </row>
    <row r="17" spans="1:476" x14ac:dyDescent="0.25">
      <c r="A17" s="1">
        <v>0.6</v>
      </c>
      <c r="B17" s="1">
        <v>0.65</v>
      </c>
      <c r="C17" s="1" t="s">
        <v>147</v>
      </c>
      <c r="D17" s="1">
        <v>0</v>
      </c>
      <c r="E17" s="1">
        <v>0</v>
      </c>
      <c r="F17" s="1">
        <v>0</v>
      </c>
      <c r="G17" s="1">
        <v>0</v>
      </c>
      <c r="H17" s="1"/>
      <c r="I17" s="1"/>
      <c r="J17" s="1" t="s">
        <v>147</v>
      </c>
      <c r="K17" s="1">
        <v>0</v>
      </c>
      <c r="L17" s="1">
        <v>0</v>
      </c>
      <c r="M17" s="1">
        <v>0</v>
      </c>
      <c r="N17" s="1">
        <v>0</v>
      </c>
      <c r="O17" s="1"/>
      <c r="P17" s="1"/>
      <c r="Q17" s="1" t="s">
        <v>147</v>
      </c>
      <c r="R17" s="1">
        <v>0</v>
      </c>
      <c r="S17" s="1">
        <v>0</v>
      </c>
      <c r="T17" s="1">
        <v>0</v>
      </c>
      <c r="U17" s="1">
        <v>0</v>
      </c>
      <c r="V17" s="1"/>
      <c r="W17" s="1"/>
      <c r="X17" s="1" t="s">
        <v>147</v>
      </c>
      <c r="Y17" s="1">
        <v>0</v>
      </c>
      <c r="Z17" s="1">
        <v>0</v>
      </c>
      <c r="AA17" s="1">
        <v>0</v>
      </c>
      <c r="AB17" s="1">
        <v>0</v>
      </c>
      <c r="AC17" s="1"/>
      <c r="AD17" s="1"/>
      <c r="AE17" t="s">
        <v>147</v>
      </c>
      <c r="AF17">
        <v>0</v>
      </c>
      <c r="AG17">
        <v>0</v>
      </c>
      <c r="AH17">
        <v>0</v>
      </c>
      <c r="AI17">
        <v>0</v>
      </c>
      <c r="AJ17" s="1"/>
      <c r="AK17" s="1"/>
      <c r="AL17" t="s">
        <v>147</v>
      </c>
      <c r="AM17">
        <v>0</v>
      </c>
      <c r="AN17">
        <v>0</v>
      </c>
      <c r="AO17">
        <v>0</v>
      </c>
      <c r="AP17">
        <v>0</v>
      </c>
      <c r="AQ17" s="1"/>
      <c r="AR17" s="1"/>
      <c r="AS17" t="s">
        <v>147</v>
      </c>
      <c r="AT17">
        <v>0</v>
      </c>
      <c r="AU17">
        <v>0</v>
      </c>
      <c r="AV17">
        <v>0</v>
      </c>
      <c r="AW17">
        <v>0</v>
      </c>
      <c r="AZ17" t="s">
        <v>147</v>
      </c>
      <c r="BA17">
        <v>0</v>
      </c>
      <c r="BB17">
        <v>0</v>
      </c>
      <c r="BC17">
        <v>0</v>
      </c>
      <c r="BD17">
        <v>0</v>
      </c>
      <c r="BG17" t="s">
        <v>147</v>
      </c>
      <c r="BH17">
        <v>0</v>
      </c>
      <c r="BI17">
        <v>0</v>
      </c>
      <c r="BJ17">
        <v>0</v>
      </c>
      <c r="BK17">
        <v>0</v>
      </c>
      <c r="BN17" t="s">
        <v>147</v>
      </c>
      <c r="BO17">
        <v>0</v>
      </c>
      <c r="BP17">
        <v>0</v>
      </c>
      <c r="BQ17">
        <v>0</v>
      </c>
      <c r="BR17">
        <v>0</v>
      </c>
      <c r="BU17" t="s">
        <v>147</v>
      </c>
      <c r="BV17">
        <v>0</v>
      </c>
      <c r="BW17">
        <v>0</v>
      </c>
      <c r="BX17">
        <v>0</v>
      </c>
      <c r="BY17">
        <v>0</v>
      </c>
      <c r="CB17" t="s">
        <v>147</v>
      </c>
      <c r="CC17">
        <v>0</v>
      </c>
      <c r="CD17">
        <v>0</v>
      </c>
      <c r="CE17">
        <v>0</v>
      </c>
      <c r="CF17">
        <v>0</v>
      </c>
      <c r="CI17" t="s">
        <v>147</v>
      </c>
      <c r="CJ17">
        <v>0</v>
      </c>
      <c r="CK17">
        <v>0</v>
      </c>
      <c r="CL17">
        <v>0</v>
      </c>
      <c r="CM17">
        <v>0</v>
      </c>
      <c r="CP17" t="s">
        <v>147</v>
      </c>
      <c r="CQ17">
        <v>0</v>
      </c>
      <c r="CR17">
        <v>0</v>
      </c>
      <c r="CS17">
        <v>0</v>
      </c>
      <c r="CT17">
        <v>0</v>
      </c>
      <c r="CW17" t="s">
        <v>147</v>
      </c>
      <c r="CX17">
        <v>0</v>
      </c>
      <c r="CY17">
        <v>0</v>
      </c>
      <c r="CZ17">
        <v>0</v>
      </c>
      <c r="DA17">
        <v>0</v>
      </c>
      <c r="DD17" t="s">
        <v>147</v>
      </c>
      <c r="DE17">
        <v>0</v>
      </c>
      <c r="DF17">
        <v>0</v>
      </c>
      <c r="DG17">
        <v>0</v>
      </c>
      <c r="DH17">
        <v>0</v>
      </c>
      <c r="DK17" t="s">
        <v>147</v>
      </c>
      <c r="DL17">
        <v>0</v>
      </c>
      <c r="DM17">
        <v>0</v>
      </c>
      <c r="DN17">
        <v>0</v>
      </c>
      <c r="DO17">
        <v>0</v>
      </c>
      <c r="DR17" t="s">
        <v>147</v>
      </c>
      <c r="DS17">
        <v>0</v>
      </c>
      <c r="DT17">
        <v>0</v>
      </c>
      <c r="DU17">
        <v>0</v>
      </c>
      <c r="DV17">
        <v>0</v>
      </c>
      <c r="DY17" t="s">
        <v>147</v>
      </c>
      <c r="DZ17">
        <v>0</v>
      </c>
      <c r="EA17">
        <v>0</v>
      </c>
      <c r="EB17">
        <v>0</v>
      </c>
      <c r="EC17">
        <v>0</v>
      </c>
      <c r="EF17" t="s">
        <v>147</v>
      </c>
      <c r="EG17">
        <v>0</v>
      </c>
      <c r="EH17">
        <v>0</v>
      </c>
      <c r="EI17">
        <v>0</v>
      </c>
      <c r="EJ17">
        <v>0</v>
      </c>
      <c r="EM17" t="s">
        <v>147</v>
      </c>
      <c r="EN17">
        <v>0</v>
      </c>
      <c r="EO17">
        <v>0</v>
      </c>
      <c r="EP17">
        <v>0</v>
      </c>
      <c r="EQ17">
        <v>0</v>
      </c>
      <c r="ET17" t="s">
        <v>147</v>
      </c>
      <c r="EU17">
        <v>0</v>
      </c>
      <c r="EV17">
        <v>0</v>
      </c>
      <c r="EW17">
        <v>0</v>
      </c>
      <c r="EX17">
        <v>0</v>
      </c>
      <c r="FA17" t="s">
        <v>147</v>
      </c>
      <c r="FB17">
        <v>0</v>
      </c>
      <c r="FC17">
        <v>0</v>
      </c>
      <c r="FD17">
        <v>0</v>
      </c>
      <c r="FE17">
        <v>0</v>
      </c>
      <c r="FH17" t="s">
        <v>147</v>
      </c>
      <c r="FI17">
        <v>0</v>
      </c>
      <c r="FJ17">
        <v>0</v>
      </c>
      <c r="FK17">
        <v>0</v>
      </c>
      <c r="FL17">
        <v>0</v>
      </c>
      <c r="FO17" t="s">
        <v>147</v>
      </c>
      <c r="FP17">
        <v>0</v>
      </c>
      <c r="FQ17">
        <v>0</v>
      </c>
      <c r="FR17">
        <v>0</v>
      </c>
      <c r="FS17">
        <v>0</v>
      </c>
      <c r="FV17" t="s">
        <v>147</v>
      </c>
      <c r="FW17">
        <v>0</v>
      </c>
      <c r="FX17">
        <v>0</v>
      </c>
      <c r="FY17">
        <v>0</v>
      </c>
      <c r="FZ17">
        <v>0</v>
      </c>
      <c r="GC17" t="s">
        <v>147</v>
      </c>
      <c r="GD17">
        <v>0</v>
      </c>
      <c r="GE17">
        <v>0</v>
      </c>
      <c r="GF17">
        <v>0</v>
      </c>
      <c r="GG17">
        <v>0</v>
      </c>
      <c r="GJ17" t="s">
        <v>147</v>
      </c>
      <c r="GK17">
        <v>0</v>
      </c>
      <c r="GL17">
        <v>0</v>
      </c>
      <c r="GM17">
        <v>0</v>
      </c>
      <c r="GN17">
        <v>0</v>
      </c>
      <c r="GQ17" t="s">
        <v>147</v>
      </c>
      <c r="GR17">
        <v>0</v>
      </c>
      <c r="GS17">
        <v>0</v>
      </c>
      <c r="GT17">
        <v>0</v>
      </c>
      <c r="GU17">
        <v>0</v>
      </c>
      <c r="GX17" t="s">
        <v>147</v>
      </c>
      <c r="GY17">
        <v>0</v>
      </c>
      <c r="GZ17">
        <v>0</v>
      </c>
      <c r="HA17">
        <v>0</v>
      </c>
      <c r="HB17">
        <v>0</v>
      </c>
      <c r="HE17" s="49" t="s">
        <v>147</v>
      </c>
      <c r="HF17" s="49">
        <v>0</v>
      </c>
      <c r="HG17" s="49">
        <v>0</v>
      </c>
      <c r="HH17" s="49">
        <v>0</v>
      </c>
      <c r="HI17" s="49">
        <v>0</v>
      </c>
      <c r="HL17" s="49" t="s">
        <v>147</v>
      </c>
      <c r="HM17" s="49">
        <v>0</v>
      </c>
      <c r="HN17" s="49">
        <v>0</v>
      </c>
      <c r="HO17" s="49">
        <v>0</v>
      </c>
      <c r="HP17" s="49">
        <v>0</v>
      </c>
      <c r="HS17" s="49" t="s">
        <v>147</v>
      </c>
      <c r="HT17" s="49">
        <v>0</v>
      </c>
      <c r="HU17" s="49">
        <v>0</v>
      </c>
      <c r="HV17" s="49">
        <v>0</v>
      </c>
      <c r="HW17" s="49">
        <v>0</v>
      </c>
      <c r="HZ17" s="49" t="s">
        <v>147</v>
      </c>
      <c r="IA17">
        <v>0</v>
      </c>
      <c r="IB17">
        <v>0</v>
      </c>
      <c r="IC17">
        <v>0</v>
      </c>
      <c r="ID17">
        <v>0</v>
      </c>
      <c r="IG17" s="49" t="s">
        <v>147</v>
      </c>
      <c r="IH17" s="49">
        <v>0</v>
      </c>
      <c r="II17" s="49">
        <v>0</v>
      </c>
      <c r="IJ17" s="49">
        <v>0</v>
      </c>
      <c r="IK17" s="49">
        <v>0</v>
      </c>
      <c r="IN17" s="49" t="s">
        <v>147</v>
      </c>
      <c r="IO17" s="49">
        <v>0</v>
      </c>
      <c r="IP17" s="49">
        <v>0</v>
      </c>
      <c r="IQ17" s="49">
        <v>0</v>
      </c>
      <c r="IR17" s="49">
        <v>0</v>
      </c>
      <c r="IU17" s="49" t="s">
        <v>147</v>
      </c>
      <c r="IV17" s="49">
        <v>0</v>
      </c>
      <c r="IW17" s="49">
        <v>0</v>
      </c>
      <c r="IX17" s="49">
        <v>0</v>
      </c>
      <c r="IY17" s="49">
        <v>0</v>
      </c>
      <c r="JB17" s="49" t="s">
        <v>147</v>
      </c>
      <c r="JC17">
        <v>0</v>
      </c>
      <c r="JD17">
        <v>0</v>
      </c>
      <c r="JE17">
        <v>0</v>
      </c>
      <c r="JF17">
        <v>0</v>
      </c>
      <c r="JI17" s="49" t="s">
        <v>147</v>
      </c>
      <c r="JJ17" s="49">
        <v>0</v>
      </c>
      <c r="JK17" s="49">
        <v>0</v>
      </c>
      <c r="JL17" s="49">
        <v>0</v>
      </c>
      <c r="JM17" s="49">
        <v>0</v>
      </c>
      <c r="JP17" t="s">
        <v>147</v>
      </c>
      <c r="JQ17">
        <v>0</v>
      </c>
      <c r="JR17">
        <v>0</v>
      </c>
      <c r="JS17">
        <v>0</v>
      </c>
      <c r="JT17">
        <v>0</v>
      </c>
      <c r="JW17" t="s">
        <v>147</v>
      </c>
      <c r="JX17">
        <v>0</v>
      </c>
      <c r="JY17">
        <v>0</v>
      </c>
      <c r="JZ17">
        <v>0</v>
      </c>
      <c r="KA17">
        <v>0</v>
      </c>
      <c r="KD17" t="s">
        <v>147</v>
      </c>
      <c r="KE17">
        <v>0</v>
      </c>
      <c r="KF17">
        <v>0</v>
      </c>
      <c r="KG17">
        <v>0</v>
      </c>
      <c r="KH17">
        <v>0</v>
      </c>
      <c r="KK17" t="s">
        <v>147</v>
      </c>
      <c r="KL17">
        <v>0</v>
      </c>
      <c r="KM17">
        <v>0</v>
      </c>
      <c r="KN17">
        <v>0</v>
      </c>
      <c r="KO17">
        <v>0</v>
      </c>
      <c r="KR17" t="s">
        <v>147</v>
      </c>
      <c r="KS17">
        <v>0</v>
      </c>
      <c r="KT17">
        <v>0</v>
      </c>
      <c r="KU17">
        <v>0</v>
      </c>
      <c r="KV17">
        <v>0</v>
      </c>
      <c r="KY17" t="s">
        <v>147</v>
      </c>
      <c r="KZ17">
        <v>0</v>
      </c>
      <c r="LA17">
        <v>0</v>
      </c>
      <c r="LB17">
        <v>0</v>
      </c>
      <c r="LC17">
        <v>0</v>
      </c>
      <c r="LF17" t="s">
        <v>147</v>
      </c>
      <c r="LG17">
        <v>0</v>
      </c>
      <c r="LH17">
        <v>0</v>
      </c>
      <c r="LI17">
        <v>0</v>
      </c>
      <c r="LJ17">
        <v>0</v>
      </c>
      <c r="LM17" t="s">
        <v>147</v>
      </c>
      <c r="LN17">
        <v>0</v>
      </c>
      <c r="LO17">
        <v>0</v>
      </c>
      <c r="LP17">
        <v>0</v>
      </c>
      <c r="LQ17">
        <v>0</v>
      </c>
      <c r="LT17" t="s">
        <v>147</v>
      </c>
      <c r="LU17">
        <v>0</v>
      </c>
      <c r="LV17">
        <v>0</v>
      </c>
      <c r="LW17">
        <v>0</v>
      </c>
      <c r="LX17">
        <v>0</v>
      </c>
      <c r="MA17" t="s">
        <v>147</v>
      </c>
      <c r="MB17">
        <v>0</v>
      </c>
      <c r="MC17">
        <v>0</v>
      </c>
      <c r="MD17">
        <v>0</v>
      </c>
      <c r="ME17">
        <v>0</v>
      </c>
      <c r="MH17" t="s">
        <v>147</v>
      </c>
      <c r="MI17">
        <v>0</v>
      </c>
      <c r="MJ17">
        <v>0</v>
      </c>
      <c r="MK17">
        <v>0</v>
      </c>
      <c r="ML17">
        <v>0</v>
      </c>
      <c r="MO17" t="s">
        <v>147</v>
      </c>
      <c r="MP17">
        <v>0</v>
      </c>
      <c r="MQ17">
        <v>0</v>
      </c>
      <c r="MR17">
        <v>0</v>
      </c>
      <c r="MS17">
        <v>0</v>
      </c>
      <c r="MV17" t="s">
        <v>147</v>
      </c>
      <c r="MW17">
        <v>0</v>
      </c>
      <c r="MX17">
        <v>0</v>
      </c>
      <c r="MY17">
        <v>0</v>
      </c>
      <c r="MZ17">
        <v>0</v>
      </c>
      <c r="NC17" t="s">
        <v>147</v>
      </c>
      <c r="ND17">
        <v>0</v>
      </c>
      <c r="NE17">
        <v>0</v>
      </c>
      <c r="NF17">
        <v>0</v>
      </c>
      <c r="NG17">
        <v>0</v>
      </c>
      <c r="NJ17" t="s">
        <v>147</v>
      </c>
      <c r="NK17">
        <v>0</v>
      </c>
      <c r="NL17">
        <v>0</v>
      </c>
      <c r="NM17">
        <v>0</v>
      </c>
      <c r="NN17">
        <v>0</v>
      </c>
      <c r="NQ17" t="s">
        <v>147</v>
      </c>
      <c r="NR17">
        <v>0</v>
      </c>
      <c r="NS17">
        <v>0</v>
      </c>
      <c r="NT17">
        <v>0</v>
      </c>
      <c r="NU17">
        <v>0</v>
      </c>
      <c r="NX17" t="s">
        <v>147</v>
      </c>
      <c r="NY17">
        <v>0</v>
      </c>
      <c r="NZ17">
        <v>0</v>
      </c>
      <c r="OA17">
        <v>0</v>
      </c>
      <c r="OB17">
        <v>0</v>
      </c>
      <c r="OE17" t="s">
        <v>147</v>
      </c>
      <c r="OF17">
        <v>0</v>
      </c>
      <c r="OG17">
        <v>0</v>
      </c>
      <c r="OH17">
        <v>0</v>
      </c>
      <c r="OI17">
        <v>0</v>
      </c>
      <c r="OL17" t="s">
        <v>147</v>
      </c>
      <c r="OM17">
        <v>0</v>
      </c>
      <c r="ON17">
        <v>0</v>
      </c>
      <c r="OO17">
        <v>0</v>
      </c>
      <c r="OP17">
        <v>0</v>
      </c>
      <c r="OS17" t="s">
        <v>147</v>
      </c>
      <c r="OT17">
        <v>0.04</v>
      </c>
      <c r="OU17">
        <v>0</v>
      </c>
      <c r="OV17">
        <v>0</v>
      </c>
      <c r="OW17">
        <v>0</v>
      </c>
      <c r="OZ17" t="s">
        <v>147</v>
      </c>
      <c r="PA17">
        <v>0</v>
      </c>
      <c r="PB17">
        <v>0</v>
      </c>
      <c r="PC17">
        <v>0</v>
      </c>
      <c r="PD17">
        <v>0</v>
      </c>
      <c r="PG17" t="s">
        <v>147</v>
      </c>
      <c r="PH17">
        <v>0</v>
      </c>
      <c r="PI17">
        <v>0</v>
      </c>
      <c r="PJ17">
        <v>0</v>
      </c>
      <c r="PK17">
        <v>0</v>
      </c>
      <c r="PN17" t="s">
        <v>147</v>
      </c>
      <c r="PO17">
        <v>0</v>
      </c>
      <c r="PP17">
        <v>0</v>
      </c>
      <c r="PQ17">
        <v>0</v>
      </c>
      <c r="PR17">
        <v>0</v>
      </c>
      <c r="PU17" t="s">
        <v>147</v>
      </c>
      <c r="PV17">
        <v>0</v>
      </c>
      <c r="PW17">
        <v>0</v>
      </c>
      <c r="PX17">
        <v>0</v>
      </c>
      <c r="PY17">
        <v>0</v>
      </c>
      <c r="QB17" t="s">
        <v>147</v>
      </c>
      <c r="QC17">
        <v>0</v>
      </c>
      <c r="QD17">
        <v>0</v>
      </c>
      <c r="QE17">
        <v>0</v>
      </c>
      <c r="QF17">
        <v>0</v>
      </c>
      <c r="QI17" t="s">
        <v>147</v>
      </c>
      <c r="QJ17">
        <v>0</v>
      </c>
      <c r="QK17">
        <v>0</v>
      </c>
      <c r="QL17">
        <v>0</v>
      </c>
      <c r="QM17">
        <v>0</v>
      </c>
      <c r="QP17" t="s">
        <v>147</v>
      </c>
      <c r="QQ17">
        <v>0</v>
      </c>
      <c r="QR17">
        <v>0</v>
      </c>
      <c r="QS17">
        <v>0</v>
      </c>
      <c r="QT17">
        <v>0</v>
      </c>
      <c r="QW17" t="s">
        <v>147</v>
      </c>
      <c r="QX17">
        <v>0</v>
      </c>
      <c r="QY17">
        <v>0</v>
      </c>
      <c r="QZ17">
        <v>0</v>
      </c>
      <c r="RA17">
        <v>0</v>
      </c>
      <c r="RD17" t="s">
        <v>147</v>
      </c>
      <c r="RE17">
        <v>0</v>
      </c>
      <c r="RF17">
        <v>0</v>
      </c>
      <c r="RG17">
        <v>0</v>
      </c>
      <c r="RH17">
        <v>0</v>
      </c>
    </row>
    <row r="18" spans="1:476" x14ac:dyDescent="0.25">
      <c r="A18" s="1">
        <v>0.65</v>
      </c>
      <c r="B18" s="1">
        <v>0.70000000000000007</v>
      </c>
      <c r="C18" s="1" t="s">
        <v>148</v>
      </c>
      <c r="D18" s="1">
        <v>0</v>
      </c>
      <c r="E18" s="1">
        <v>0</v>
      </c>
      <c r="F18" s="1">
        <v>0</v>
      </c>
      <c r="G18" s="1">
        <v>0</v>
      </c>
      <c r="H18" s="1"/>
      <c r="I18" s="1"/>
      <c r="J18" s="1" t="s">
        <v>148</v>
      </c>
      <c r="K18" s="1">
        <v>0</v>
      </c>
      <c r="L18" s="1">
        <v>0</v>
      </c>
      <c r="M18" s="1">
        <v>0</v>
      </c>
      <c r="N18" s="1">
        <v>0</v>
      </c>
      <c r="O18" s="1"/>
      <c r="P18" s="1"/>
      <c r="Q18" s="1" t="s">
        <v>148</v>
      </c>
      <c r="R18" s="1">
        <v>0</v>
      </c>
      <c r="S18" s="1">
        <v>0</v>
      </c>
      <c r="T18" s="1">
        <v>0</v>
      </c>
      <c r="U18" s="1">
        <v>0</v>
      </c>
      <c r="V18" s="1"/>
      <c r="W18" s="1"/>
      <c r="X18" s="1" t="s">
        <v>148</v>
      </c>
      <c r="Y18" s="1">
        <v>0</v>
      </c>
      <c r="Z18" s="1">
        <v>0</v>
      </c>
      <c r="AA18" s="1">
        <v>0</v>
      </c>
      <c r="AB18" s="1">
        <v>0</v>
      </c>
      <c r="AC18" s="1"/>
      <c r="AD18" s="1"/>
      <c r="AE18" t="s">
        <v>148</v>
      </c>
      <c r="AF18">
        <v>0</v>
      </c>
      <c r="AG18">
        <v>0</v>
      </c>
      <c r="AH18">
        <v>0</v>
      </c>
      <c r="AI18">
        <v>0</v>
      </c>
      <c r="AJ18" s="1"/>
      <c r="AK18" s="1"/>
      <c r="AL18" t="s">
        <v>148</v>
      </c>
      <c r="AM18">
        <v>0</v>
      </c>
      <c r="AN18">
        <v>0</v>
      </c>
      <c r="AO18">
        <v>0</v>
      </c>
      <c r="AP18">
        <v>0</v>
      </c>
      <c r="AQ18" s="1"/>
      <c r="AR18" s="1"/>
      <c r="AS18" t="s">
        <v>148</v>
      </c>
      <c r="AT18">
        <v>0</v>
      </c>
      <c r="AU18">
        <v>0</v>
      </c>
      <c r="AV18">
        <v>0</v>
      </c>
      <c r="AW18">
        <v>0</v>
      </c>
      <c r="AZ18" t="s">
        <v>148</v>
      </c>
      <c r="BA18">
        <v>0</v>
      </c>
      <c r="BB18">
        <v>0</v>
      </c>
      <c r="BC18">
        <v>0</v>
      </c>
      <c r="BD18">
        <v>0</v>
      </c>
      <c r="BG18" t="s">
        <v>148</v>
      </c>
      <c r="BH18">
        <v>0</v>
      </c>
      <c r="BI18">
        <v>0</v>
      </c>
      <c r="BJ18">
        <v>0</v>
      </c>
      <c r="BK18">
        <v>0</v>
      </c>
      <c r="BN18" t="s">
        <v>148</v>
      </c>
      <c r="BO18">
        <v>0</v>
      </c>
      <c r="BP18">
        <v>0</v>
      </c>
      <c r="BQ18">
        <v>0</v>
      </c>
      <c r="BR18">
        <v>0</v>
      </c>
      <c r="BU18" t="s">
        <v>148</v>
      </c>
      <c r="BV18">
        <v>0</v>
      </c>
      <c r="BW18">
        <v>0</v>
      </c>
      <c r="BX18">
        <v>0</v>
      </c>
      <c r="BY18">
        <v>0</v>
      </c>
      <c r="CB18" t="s">
        <v>148</v>
      </c>
      <c r="CC18">
        <v>0</v>
      </c>
      <c r="CD18">
        <v>0</v>
      </c>
      <c r="CE18">
        <v>0</v>
      </c>
      <c r="CF18">
        <v>0</v>
      </c>
      <c r="CI18" t="s">
        <v>148</v>
      </c>
      <c r="CJ18">
        <v>0</v>
      </c>
      <c r="CK18">
        <v>0</v>
      </c>
      <c r="CL18">
        <v>0</v>
      </c>
      <c r="CM18">
        <v>0</v>
      </c>
      <c r="CP18" t="s">
        <v>148</v>
      </c>
      <c r="CQ18">
        <v>0</v>
      </c>
      <c r="CR18">
        <v>0</v>
      </c>
      <c r="CS18">
        <v>0</v>
      </c>
      <c r="CT18">
        <v>0</v>
      </c>
      <c r="CW18" t="s">
        <v>148</v>
      </c>
      <c r="CX18">
        <v>0</v>
      </c>
      <c r="CY18">
        <v>0</v>
      </c>
      <c r="CZ18">
        <v>0</v>
      </c>
      <c r="DA18">
        <v>0</v>
      </c>
      <c r="DD18" t="s">
        <v>148</v>
      </c>
      <c r="DE18">
        <v>0</v>
      </c>
      <c r="DF18">
        <v>0</v>
      </c>
      <c r="DG18">
        <v>0</v>
      </c>
      <c r="DH18">
        <v>0</v>
      </c>
      <c r="DK18" t="s">
        <v>148</v>
      </c>
      <c r="DL18">
        <v>0</v>
      </c>
      <c r="DM18">
        <v>0</v>
      </c>
      <c r="DN18">
        <v>0</v>
      </c>
      <c r="DO18">
        <v>0</v>
      </c>
      <c r="DR18" t="s">
        <v>148</v>
      </c>
      <c r="DS18">
        <v>0</v>
      </c>
      <c r="DT18">
        <v>0</v>
      </c>
      <c r="DU18">
        <v>0</v>
      </c>
      <c r="DV18">
        <v>0</v>
      </c>
      <c r="DY18" t="s">
        <v>148</v>
      </c>
      <c r="DZ18">
        <v>0</v>
      </c>
      <c r="EA18">
        <v>0</v>
      </c>
      <c r="EB18">
        <v>0</v>
      </c>
      <c r="EC18">
        <v>0</v>
      </c>
      <c r="EF18" t="s">
        <v>148</v>
      </c>
      <c r="EG18">
        <v>0</v>
      </c>
      <c r="EH18">
        <v>0</v>
      </c>
      <c r="EI18">
        <v>0</v>
      </c>
      <c r="EJ18">
        <v>0</v>
      </c>
      <c r="EM18" t="s">
        <v>148</v>
      </c>
      <c r="EN18">
        <v>0</v>
      </c>
      <c r="EO18">
        <v>0</v>
      </c>
      <c r="EP18">
        <v>0</v>
      </c>
      <c r="EQ18">
        <v>0</v>
      </c>
      <c r="ET18" t="s">
        <v>148</v>
      </c>
      <c r="EU18">
        <v>0</v>
      </c>
      <c r="EV18">
        <v>0</v>
      </c>
      <c r="EW18">
        <v>0</v>
      </c>
      <c r="EX18">
        <v>0</v>
      </c>
      <c r="FA18" t="s">
        <v>148</v>
      </c>
      <c r="FB18">
        <v>0</v>
      </c>
      <c r="FC18">
        <v>0</v>
      </c>
      <c r="FD18">
        <v>0</v>
      </c>
      <c r="FE18">
        <v>0</v>
      </c>
      <c r="FH18" t="s">
        <v>148</v>
      </c>
      <c r="FI18">
        <v>0</v>
      </c>
      <c r="FJ18">
        <v>0</v>
      </c>
      <c r="FK18">
        <v>0</v>
      </c>
      <c r="FL18">
        <v>0</v>
      </c>
      <c r="FO18" t="s">
        <v>148</v>
      </c>
      <c r="FP18">
        <v>0</v>
      </c>
      <c r="FQ18">
        <v>0</v>
      </c>
      <c r="FR18">
        <v>0</v>
      </c>
      <c r="FS18">
        <v>0</v>
      </c>
      <c r="FV18" t="s">
        <v>148</v>
      </c>
      <c r="FW18">
        <v>0</v>
      </c>
      <c r="FX18">
        <v>0</v>
      </c>
      <c r="FY18">
        <v>0</v>
      </c>
      <c r="FZ18">
        <v>0</v>
      </c>
      <c r="GC18" t="s">
        <v>148</v>
      </c>
      <c r="GD18">
        <v>0</v>
      </c>
      <c r="GE18">
        <v>0</v>
      </c>
      <c r="GF18">
        <v>0</v>
      </c>
      <c r="GG18">
        <v>0</v>
      </c>
      <c r="GJ18" t="s">
        <v>148</v>
      </c>
      <c r="GK18">
        <v>0</v>
      </c>
      <c r="GL18">
        <v>0</v>
      </c>
      <c r="GM18">
        <v>0</v>
      </c>
      <c r="GN18">
        <v>0</v>
      </c>
      <c r="GQ18" t="s">
        <v>148</v>
      </c>
      <c r="GR18">
        <v>0</v>
      </c>
      <c r="GS18">
        <v>0</v>
      </c>
      <c r="GT18">
        <v>0</v>
      </c>
      <c r="GU18">
        <v>0</v>
      </c>
      <c r="GX18" t="s">
        <v>148</v>
      </c>
      <c r="GY18">
        <v>0</v>
      </c>
      <c r="GZ18">
        <v>0</v>
      </c>
      <c r="HA18">
        <v>0</v>
      </c>
      <c r="HB18">
        <v>0</v>
      </c>
      <c r="HE18" s="49" t="s">
        <v>148</v>
      </c>
      <c r="HF18" s="49">
        <v>0</v>
      </c>
      <c r="HG18" s="49">
        <v>0</v>
      </c>
      <c r="HH18" s="49">
        <v>0</v>
      </c>
      <c r="HI18" s="49">
        <v>0</v>
      </c>
      <c r="HL18" s="49" t="s">
        <v>148</v>
      </c>
      <c r="HM18" s="49">
        <v>0</v>
      </c>
      <c r="HN18" s="49">
        <v>0</v>
      </c>
      <c r="HO18" s="49">
        <v>0</v>
      </c>
      <c r="HP18" s="49">
        <v>0</v>
      </c>
      <c r="HS18" s="49" t="s">
        <v>148</v>
      </c>
      <c r="HT18" s="49">
        <v>0</v>
      </c>
      <c r="HU18" s="49">
        <v>0</v>
      </c>
      <c r="HV18" s="49">
        <v>0</v>
      </c>
      <c r="HW18" s="49">
        <v>0</v>
      </c>
      <c r="HZ18" s="49" t="s">
        <v>148</v>
      </c>
      <c r="IA18">
        <v>0</v>
      </c>
      <c r="IB18">
        <v>0</v>
      </c>
      <c r="IC18">
        <v>0</v>
      </c>
      <c r="ID18">
        <v>0</v>
      </c>
      <c r="IG18" s="49" t="s">
        <v>148</v>
      </c>
      <c r="IH18" s="49">
        <v>0</v>
      </c>
      <c r="II18" s="49">
        <v>0</v>
      </c>
      <c r="IJ18" s="49">
        <v>0</v>
      </c>
      <c r="IK18" s="49">
        <v>0</v>
      </c>
      <c r="IN18" s="49" t="s">
        <v>148</v>
      </c>
      <c r="IO18" s="49">
        <v>0</v>
      </c>
      <c r="IP18" s="49">
        <v>0</v>
      </c>
      <c r="IQ18" s="49">
        <v>0</v>
      </c>
      <c r="IR18" s="49">
        <v>0</v>
      </c>
      <c r="IU18" s="49" t="s">
        <v>148</v>
      </c>
      <c r="IV18" s="49">
        <v>0</v>
      </c>
      <c r="IW18" s="49">
        <v>0</v>
      </c>
      <c r="IX18" s="49">
        <v>0</v>
      </c>
      <c r="IY18" s="49">
        <v>0</v>
      </c>
      <c r="JB18" s="49" t="s">
        <v>148</v>
      </c>
      <c r="JC18">
        <v>0</v>
      </c>
      <c r="JD18">
        <v>0</v>
      </c>
      <c r="JE18">
        <v>0</v>
      </c>
      <c r="JF18">
        <v>0</v>
      </c>
      <c r="JI18" s="49" t="s">
        <v>148</v>
      </c>
      <c r="JJ18" s="49">
        <v>0</v>
      </c>
      <c r="JK18" s="49">
        <v>0</v>
      </c>
      <c r="JL18" s="49">
        <v>0</v>
      </c>
      <c r="JM18" s="49">
        <v>0</v>
      </c>
      <c r="JP18" t="s">
        <v>148</v>
      </c>
      <c r="JQ18">
        <v>0</v>
      </c>
      <c r="JR18">
        <v>0</v>
      </c>
      <c r="JS18">
        <v>0</v>
      </c>
      <c r="JT18">
        <v>0</v>
      </c>
      <c r="JW18" t="s">
        <v>148</v>
      </c>
      <c r="JX18">
        <v>0</v>
      </c>
      <c r="JY18">
        <v>0</v>
      </c>
      <c r="JZ18">
        <v>0</v>
      </c>
      <c r="KA18">
        <v>0</v>
      </c>
      <c r="KD18" t="s">
        <v>148</v>
      </c>
      <c r="KE18">
        <v>0</v>
      </c>
      <c r="KF18">
        <v>0</v>
      </c>
      <c r="KG18">
        <v>0</v>
      </c>
      <c r="KH18">
        <v>0</v>
      </c>
      <c r="KK18" t="s">
        <v>148</v>
      </c>
      <c r="KL18">
        <v>0</v>
      </c>
      <c r="KM18">
        <v>0</v>
      </c>
      <c r="KN18">
        <v>0</v>
      </c>
      <c r="KO18">
        <v>0</v>
      </c>
      <c r="KR18" t="s">
        <v>148</v>
      </c>
      <c r="KS18">
        <v>0</v>
      </c>
      <c r="KT18">
        <v>0</v>
      </c>
      <c r="KU18">
        <v>0</v>
      </c>
      <c r="KV18">
        <v>0</v>
      </c>
      <c r="KY18" t="s">
        <v>148</v>
      </c>
      <c r="KZ18">
        <v>0</v>
      </c>
      <c r="LA18">
        <v>0</v>
      </c>
      <c r="LB18">
        <v>0</v>
      </c>
      <c r="LC18">
        <v>0</v>
      </c>
      <c r="LF18" t="s">
        <v>148</v>
      </c>
      <c r="LG18">
        <v>0</v>
      </c>
      <c r="LH18">
        <v>0</v>
      </c>
      <c r="LI18">
        <v>0</v>
      </c>
      <c r="LJ18">
        <v>0</v>
      </c>
      <c r="LM18" t="s">
        <v>148</v>
      </c>
      <c r="LN18">
        <v>0</v>
      </c>
      <c r="LO18">
        <v>0</v>
      </c>
      <c r="LP18">
        <v>0</v>
      </c>
      <c r="LQ18">
        <v>0</v>
      </c>
      <c r="LT18" t="s">
        <v>148</v>
      </c>
      <c r="LU18">
        <v>0</v>
      </c>
      <c r="LV18">
        <v>0</v>
      </c>
      <c r="LW18">
        <v>0</v>
      </c>
      <c r="LX18">
        <v>0</v>
      </c>
      <c r="MA18" t="s">
        <v>148</v>
      </c>
      <c r="MB18">
        <v>0</v>
      </c>
      <c r="MC18">
        <v>0</v>
      </c>
      <c r="MD18">
        <v>0</v>
      </c>
      <c r="ME18">
        <v>0</v>
      </c>
      <c r="MH18" t="s">
        <v>148</v>
      </c>
      <c r="MI18">
        <v>0</v>
      </c>
      <c r="MJ18">
        <v>0</v>
      </c>
      <c r="MK18">
        <v>0</v>
      </c>
      <c r="ML18">
        <v>0</v>
      </c>
      <c r="MO18" t="s">
        <v>148</v>
      </c>
      <c r="MP18">
        <v>0</v>
      </c>
      <c r="MQ18">
        <v>0</v>
      </c>
      <c r="MR18">
        <v>0</v>
      </c>
      <c r="MS18">
        <v>0</v>
      </c>
      <c r="MV18" t="s">
        <v>148</v>
      </c>
      <c r="MW18">
        <v>0</v>
      </c>
      <c r="MX18">
        <v>0</v>
      </c>
      <c r="MY18">
        <v>0</v>
      </c>
      <c r="MZ18">
        <v>0</v>
      </c>
      <c r="NC18" t="s">
        <v>148</v>
      </c>
      <c r="ND18">
        <v>0</v>
      </c>
      <c r="NE18">
        <v>0</v>
      </c>
      <c r="NF18">
        <v>0</v>
      </c>
      <c r="NG18">
        <v>0</v>
      </c>
      <c r="NJ18" t="s">
        <v>148</v>
      </c>
      <c r="NK18">
        <v>0</v>
      </c>
      <c r="NL18">
        <v>0</v>
      </c>
      <c r="NM18">
        <v>0</v>
      </c>
      <c r="NN18">
        <v>0</v>
      </c>
      <c r="NQ18" t="s">
        <v>148</v>
      </c>
      <c r="NR18">
        <v>0</v>
      </c>
      <c r="NS18">
        <v>0</v>
      </c>
      <c r="NT18">
        <v>0</v>
      </c>
      <c r="NU18">
        <v>0</v>
      </c>
      <c r="NX18" t="s">
        <v>148</v>
      </c>
      <c r="NY18">
        <v>0</v>
      </c>
      <c r="NZ18">
        <v>0</v>
      </c>
      <c r="OA18">
        <v>0</v>
      </c>
      <c r="OB18">
        <v>0</v>
      </c>
      <c r="OE18" t="s">
        <v>148</v>
      </c>
      <c r="OF18">
        <v>0</v>
      </c>
      <c r="OG18">
        <v>0</v>
      </c>
      <c r="OH18">
        <v>0</v>
      </c>
      <c r="OI18">
        <v>0</v>
      </c>
      <c r="OL18" t="s">
        <v>148</v>
      </c>
      <c r="OM18">
        <v>0</v>
      </c>
      <c r="ON18">
        <v>0</v>
      </c>
      <c r="OO18">
        <v>0</v>
      </c>
      <c r="OP18">
        <v>0</v>
      </c>
      <c r="OS18" t="s">
        <v>148</v>
      </c>
      <c r="OT18">
        <v>0</v>
      </c>
      <c r="OU18">
        <v>0</v>
      </c>
      <c r="OV18">
        <v>0</v>
      </c>
      <c r="OW18">
        <v>0</v>
      </c>
      <c r="OZ18" t="s">
        <v>148</v>
      </c>
      <c r="PA18">
        <v>0</v>
      </c>
      <c r="PB18">
        <v>0</v>
      </c>
      <c r="PC18">
        <v>0</v>
      </c>
      <c r="PD18">
        <v>0</v>
      </c>
      <c r="PG18" t="s">
        <v>148</v>
      </c>
      <c r="PH18">
        <v>0</v>
      </c>
      <c r="PI18">
        <v>0</v>
      </c>
      <c r="PJ18">
        <v>0</v>
      </c>
      <c r="PK18">
        <v>0</v>
      </c>
      <c r="PN18" t="s">
        <v>148</v>
      </c>
      <c r="PO18">
        <v>0</v>
      </c>
      <c r="PP18">
        <v>0</v>
      </c>
      <c r="PQ18">
        <v>0</v>
      </c>
      <c r="PR18">
        <v>0</v>
      </c>
      <c r="PU18" t="s">
        <v>148</v>
      </c>
      <c r="PV18">
        <v>0</v>
      </c>
      <c r="PW18">
        <v>0</v>
      </c>
      <c r="PX18">
        <v>0</v>
      </c>
      <c r="PY18">
        <v>0</v>
      </c>
      <c r="QB18" t="s">
        <v>148</v>
      </c>
      <c r="QC18">
        <v>0</v>
      </c>
      <c r="QD18">
        <v>0</v>
      </c>
      <c r="QE18">
        <v>0</v>
      </c>
      <c r="QF18">
        <v>0</v>
      </c>
      <c r="QI18" t="s">
        <v>148</v>
      </c>
      <c r="QJ18">
        <v>0</v>
      </c>
      <c r="QK18">
        <v>0</v>
      </c>
      <c r="QL18">
        <v>0</v>
      </c>
      <c r="QM18">
        <v>0</v>
      </c>
      <c r="QP18" t="s">
        <v>148</v>
      </c>
      <c r="QQ18">
        <v>0</v>
      </c>
      <c r="QR18">
        <v>0</v>
      </c>
      <c r="QS18">
        <v>0</v>
      </c>
      <c r="QT18">
        <v>0</v>
      </c>
      <c r="QW18" t="s">
        <v>148</v>
      </c>
      <c r="QX18">
        <v>0</v>
      </c>
      <c r="QY18">
        <v>0</v>
      </c>
      <c r="QZ18">
        <v>0</v>
      </c>
      <c r="RA18">
        <v>0</v>
      </c>
      <c r="RD18" t="s">
        <v>148</v>
      </c>
      <c r="RE18">
        <v>0</v>
      </c>
      <c r="RF18">
        <v>0</v>
      </c>
      <c r="RG18">
        <v>0</v>
      </c>
      <c r="RH18">
        <v>0</v>
      </c>
    </row>
    <row r="19" spans="1:476" x14ac:dyDescent="0.25">
      <c r="A19" s="1">
        <v>0.70000000000000007</v>
      </c>
      <c r="B19" s="1">
        <v>0.75000000000000011</v>
      </c>
      <c r="C19" s="1" t="s">
        <v>149</v>
      </c>
      <c r="D19" s="1">
        <v>0</v>
      </c>
      <c r="E19" s="1">
        <v>0</v>
      </c>
      <c r="F19" s="1">
        <v>0</v>
      </c>
      <c r="G19" s="1">
        <v>0</v>
      </c>
      <c r="H19" s="1"/>
      <c r="I19" s="1"/>
      <c r="J19" s="1" t="s">
        <v>149</v>
      </c>
      <c r="K19" s="1">
        <v>0</v>
      </c>
      <c r="L19" s="1">
        <v>0</v>
      </c>
      <c r="M19" s="1">
        <v>0</v>
      </c>
      <c r="N19" s="1">
        <v>0</v>
      </c>
      <c r="O19" s="1"/>
      <c r="P19" s="1"/>
      <c r="Q19" s="1" t="s">
        <v>149</v>
      </c>
      <c r="R19" s="1">
        <v>0</v>
      </c>
      <c r="S19" s="1">
        <v>0</v>
      </c>
      <c r="T19" s="1">
        <v>0</v>
      </c>
      <c r="U19" s="1">
        <v>0</v>
      </c>
      <c r="V19" s="1"/>
      <c r="W19" s="1"/>
      <c r="X19" s="1" t="s">
        <v>149</v>
      </c>
      <c r="Y19" s="1">
        <v>0</v>
      </c>
      <c r="Z19" s="1">
        <v>0</v>
      </c>
      <c r="AA19" s="1">
        <v>0</v>
      </c>
      <c r="AB19" s="1">
        <v>0</v>
      </c>
      <c r="AC19" s="1"/>
      <c r="AD19" s="1"/>
      <c r="AE19" t="s">
        <v>149</v>
      </c>
      <c r="AF19">
        <v>0</v>
      </c>
      <c r="AG19">
        <v>0</v>
      </c>
      <c r="AH19">
        <v>0</v>
      </c>
      <c r="AI19">
        <v>0</v>
      </c>
      <c r="AJ19" s="1"/>
      <c r="AK19" s="1"/>
      <c r="AL19" t="s">
        <v>149</v>
      </c>
      <c r="AM19">
        <v>0</v>
      </c>
      <c r="AN19">
        <v>0</v>
      </c>
      <c r="AO19">
        <v>0</v>
      </c>
      <c r="AP19">
        <v>0</v>
      </c>
      <c r="AQ19" s="1"/>
      <c r="AR19" s="1"/>
      <c r="AS19" t="s">
        <v>149</v>
      </c>
      <c r="AT19">
        <v>0</v>
      </c>
      <c r="AU19">
        <v>0</v>
      </c>
      <c r="AV19">
        <v>0</v>
      </c>
      <c r="AW19">
        <v>0</v>
      </c>
      <c r="AZ19" t="s">
        <v>149</v>
      </c>
      <c r="BA19">
        <v>0</v>
      </c>
      <c r="BB19">
        <v>0</v>
      </c>
      <c r="BC19">
        <v>0</v>
      </c>
      <c r="BD19">
        <v>0</v>
      </c>
      <c r="BG19" t="s">
        <v>149</v>
      </c>
      <c r="BH19">
        <v>0</v>
      </c>
      <c r="BI19">
        <v>0</v>
      </c>
      <c r="BJ19">
        <v>0</v>
      </c>
      <c r="BK19">
        <v>0</v>
      </c>
      <c r="BN19" t="s">
        <v>149</v>
      </c>
      <c r="BO19">
        <v>0</v>
      </c>
      <c r="BP19">
        <v>0</v>
      </c>
      <c r="BQ19">
        <v>0</v>
      </c>
      <c r="BR19">
        <v>0</v>
      </c>
      <c r="BU19" t="s">
        <v>149</v>
      </c>
      <c r="BV19">
        <v>0</v>
      </c>
      <c r="BW19">
        <v>0</v>
      </c>
      <c r="BX19">
        <v>0</v>
      </c>
      <c r="BY19">
        <v>0</v>
      </c>
      <c r="CB19" t="s">
        <v>149</v>
      </c>
      <c r="CC19">
        <v>0</v>
      </c>
      <c r="CD19">
        <v>0</v>
      </c>
      <c r="CE19">
        <v>0</v>
      </c>
      <c r="CF19">
        <v>0</v>
      </c>
      <c r="CI19" t="s">
        <v>149</v>
      </c>
      <c r="CJ19">
        <v>0</v>
      </c>
      <c r="CK19">
        <v>0</v>
      </c>
      <c r="CL19">
        <v>0</v>
      </c>
      <c r="CM19">
        <v>0</v>
      </c>
      <c r="CP19" t="s">
        <v>149</v>
      </c>
      <c r="CQ19">
        <v>0</v>
      </c>
      <c r="CR19">
        <v>0</v>
      </c>
      <c r="CS19">
        <v>0</v>
      </c>
      <c r="CT19">
        <v>0</v>
      </c>
      <c r="CW19" t="s">
        <v>149</v>
      </c>
      <c r="CX19">
        <v>0</v>
      </c>
      <c r="CY19">
        <v>0</v>
      </c>
      <c r="CZ19">
        <v>0</v>
      </c>
      <c r="DA19">
        <v>0</v>
      </c>
      <c r="DD19" t="s">
        <v>149</v>
      </c>
      <c r="DE19">
        <v>0</v>
      </c>
      <c r="DF19">
        <v>0</v>
      </c>
      <c r="DG19">
        <v>0</v>
      </c>
      <c r="DH19">
        <v>0</v>
      </c>
      <c r="DK19" t="s">
        <v>149</v>
      </c>
      <c r="DL19">
        <v>0</v>
      </c>
      <c r="DM19">
        <v>0</v>
      </c>
      <c r="DN19">
        <v>0</v>
      </c>
      <c r="DO19">
        <v>0</v>
      </c>
      <c r="DR19" t="s">
        <v>149</v>
      </c>
      <c r="DS19">
        <v>0</v>
      </c>
      <c r="DT19">
        <v>0</v>
      </c>
      <c r="DU19">
        <v>0</v>
      </c>
      <c r="DV19">
        <v>0</v>
      </c>
      <c r="DY19" t="s">
        <v>149</v>
      </c>
      <c r="DZ19">
        <v>0</v>
      </c>
      <c r="EA19">
        <v>0</v>
      </c>
      <c r="EB19">
        <v>0</v>
      </c>
      <c r="EC19">
        <v>0</v>
      </c>
      <c r="EF19" t="s">
        <v>149</v>
      </c>
      <c r="EG19">
        <v>0</v>
      </c>
      <c r="EH19">
        <v>0</v>
      </c>
      <c r="EI19">
        <v>0</v>
      </c>
      <c r="EJ19">
        <v>0</v>
      </c>
      <c r="EM19" t="s">
        <v>149</v>
      </c>
      <c r="EN19">
        <v>0</v>
      </c>
      <c r="EO19">
        <v>0</v>
      </c>
      <c r="EP19">
        <v>0</v>
      </c>
      <c r="EQ19">
        <v>0</v>
      </c>
      <c r="ET19" t="s">
        <v>149</v>
      </c>
      <c r="EU19">
        <v>0</v>
      </c>
      <c r="EV19">
        <v>0</v>
      </c>
      <c r="EW19">
        <v>0</v>
      </c>
      <c r="EX19">
        <v>0</v>
      </c>
      <c r="FA19" t="s">
        <v>149</v>
      </c>
      <c r="FB19">
        <v>0</v>
      </c>
      <c r="FC19">
        <v>0</v>
      </c>
      <c r="FD19">
        <v>0</v>
      </c>
      <c r="FE19">
        <v>0</v>
      </c>
      <c r="FH19" t="s">
        <v>149</v>
      </c>
      <c r="FI19">
        <v>0</v>
      </c>
      <c r="FJ19">
        <v>0</v>
      </c>
      <c r="FK19">
        <v>0</v>
      </c>
      <c r="FL19">
        <v>0</v>
      </c>
      <c r="FO19" t="s">
        <v>149</v>
      </c>
      <c r="FP19">
        <v>0</v>
      </c>
      <c r="FQ19">
        <v>0</v>
      </c>
      <c r="FR19">
        <v>0</v>
      </c>
      <c r="FS19">
        <v>0</v>
      </c>
      <c r="FV19" t="s">
        <v>149</v>
      </c>
      <c r="FW19">
        <v>0</v>
      </c>
      <c r="FX19">
        <v>0</v>
      </c>
      <c r="FY19">
        <v>0</v>
      </c>
      <c r="FZ19">
        <v>0</v>
      </c>
      <c r="GC19" t="s">
        <v>149</v>
      </c>
      <c r="GD19">
        <v>0</v>
      </c>
      <c r="GE19">
        <v>0</v>
      </c>
      <c r="GF19">
        <v>0</v>
      </c>
      <c r="GG19">
        <v>0</v>
      </c>
      <c r="GJ19" t="s">
        <v>149</v>
      </c>
      <c r="GK19">
        <v>0</v>
      </c>
      <c r="GL19">
        <v>0</v>
      </c>
      <c r="GM19">
        <v>0</v>
      </c>
      <c r="GN19">
        <v>0</v>
      </c>
      <c r="GQ19" t="s">
        <v>149</v>
      </c>
      <c r="GR19">
        <v>0</v>
      </c>
      <c r="GS19">
        <v>0</v>
      </c>
      <c r="GT19">
        <v>0</v>
      </c>
      <c r="GU19">
        <v>0</v>
      </c>
      <c r="GX19" t="s">
        <v>149</v>
      </c>
      <c r="GY19">
        <v>0</v>
      </c>
      <c r="GZ19">
        <v>0</v>
      </c>
      <c r="HA19">
        <v>0</v>
      </c>
      <c r="HB19">
        <v>0</v>
      </c>
      <c r="HE19" s="49" t="s">
        <v>149</v>
      </c>
      <c r="HF19" s="49">
        <v>0</v>
      </c>
      <c r="HG19" s="49">
        <v>0</v>
      </c>
      <c r="HH19" s="49">
        <v>0</v>
      </c>
      <c r="HI19" s="49">
        <v>0</v>
      </c>
      <c r="HL19" s="49" t="s">
        <v>149</v>
      </c>
      <c r="HM19" s="49">
        <v>0</v>
      </c>
      <c r="HN19" s="49">
        <v>0</v>
      </c>
      <c r="HO19" s="49">
        <v>0</v>
      </c>
      <c r="HP19" s="49">
        <v>0</v>
      </c>
      <c r="HS19" s="49" t="s">
        <v>149</v>
      </c>
      <c r="HT19" s="49">
        <v>0</v>
      </c>
      <c r="HU19" s="49">
        <v>0</v>
      </c>
      <c r="HV19" s="49">
        <v>0</v>
      </c>
      <c r="HW19" s="49">
        <v>0</v>
      </c>
      <c r="HZ19" s="49" t="s">
        <v>149</v>
      </c>
      <c r="IA19">
        <v>0</v>
      </c>
      <c r="IB19">
        <v>0</v>
      </c>
      <c r="IC19">
        <v>0</v>
      </c>
      <c r="ID19">
        <v>0</v>
      </c>
      <c r="IG19" s="49" t="s">
        <v>149</v>
      </c>
      <c r="IH19" s="49">
        <v>0</v>
      </c>
      <c r="II19" s="49">
        <v>0</v>
      </c>
      <c r="IJ19" s="49">
        <v>0</v>
      </c>
      <c r="IK19" s="49">
        <v>0</v>
      </c>
      <c r="IN19" s="49" t="s">
        <v>149</v>
      </c>
      <c r="IO19" s="49">
        <v>0</v>
      </c>
      <c r="IP19" s="49">
        <v>0</v>
      </c>
      <c r="IQ19" s="49">
        <v>0</v>
      </c>
      <c r="IR19" s="49">
        <v>0</v>
      </c>
      <c r="IU19" s="49" t="s">
        <v>149</v>
      </c>
      <c r="IV19" s="49">
        <v>0</v>
      </c>
      <c r="IW19" s="49">
        <v>0</v>
      </c>
      <c r="IX19" s="49">
        <v>0</v>
      </c>
      <c r="IY19" s="49">
        <v>0</v>
      </c>
      <c r="JB19" s="49" t="s">
        <v>149</v>
      </c>
      <c r="JC19">
        <v>0</v>
      </c>
      <c r="JD19">
        <v>0</v>
      </c>
      <c r="JE19">
        <v>0</v>
      </c>
      <c r="JF19">
        <v>0</v>
      </c>
      <c r="JI19" s="49" t="s">
        <v>149</v>
      </c>
      <c r="JJ19" s="49">
        <v>0</v>
      </c>
      <c r="JK19" s="49">
        <v>0</v>
      </c>
      <c r="JL19" s="49">
        <v>0</v>
      </c>
      <c r="JM19" s="49">
        <v>0</v>
      </c>
      <c r="JP19" t="s">
        <v>149</v>
      </c>
      <c r="JQ19">
        <v>0</v>
      </c>
      <c r="JR19">
        <v>0</v>
      </c>
      <c r="JS19">
        <v>0</v>
      </c>
      <c r="JT19">
        <v>0</v>
      </c>
      <c r="JW19" t="s">
        <v>149</v>
      </c>
      <c r="JX19">
        <v>0</v>
      </c>
      <c r="JY19">
        <v>0</v>
      </c>
      <c r="JZ19">
        <v>0</v>
      </c>
      <c r="KA19">
        <v>0</v>
      </c>
      <c r="KD19" t="s">
        <v>149</v>
      </c>
      <c r="KE19">
        <v>0</v>
      </c>
      <c r="KF19">
        <v>0</v>
      </c>
      <c r="KG19">
        <v>0</v>
      </c>
      <c r="KH19">
        <v>0</v>
      </c>
      <c r="KK19" t="s">
        <v>149</v>
      </c>
      <c r="KL19">
        <v>0</v>
      </c>
      <c r="KM19">
        <v>0</v>
      </c>
      <c r="KN19">
        <v>0</v>
      </c>
      <c r="KO19">
        <v>0</v>
      </c>
      <c r="KR19" t="s">
        <v>149</v>
      </c>
      <c r="KS19">
        <v>0</v>
      </c>
      <c r="KT19">
        <v>0</v>
      </c>
      <c r="KU19">
        <v>0</v>
      </c>
      <c r="KV19">
        <v>0</v>
      </c>
      <c r="KY19" t="s">
        <v>149</v>
      </c>
      <c r="KZ19">
        <v>0</v>
      </c>
      <c r="LA19">
        <v>0</v>
      </c>
      <c r="LB19">
        <v>0</v>
      </c>
      <c r="LC19">
        <v>0</v>
      </c>
      <c r="LF19" t="s">
        <v>149</v>
      </c>
      <c r="LG19">
        <v>0</v>
      </c>
      <c r="LH19">
        <v>0</v>
      </c>
      <c r="LI19">
        <v>0</v>
      </c>
      <c r="LJ19">
        <v>0</v>
      </c>
      <c r="LM19" t="s">
        <v>149</v>
      </c>
      <c r="LN19">
        <v>0</v>
      </c>
      <c r="LO19">
        <v>0</v>
      </c>
      <c r="LP19">
        <v>0</v>
      </c>
      <c r="LQ19">
        <v>0</v>
      </c>
      <c r="LT19" t="s">
        <v>149</v>
      </c>
      <c r="LU19">
        <v>0</v>
      </c>
      <c r="LV19">
        <v>0</v>
      </c>
      <c r="LW19">
        <v>0</v>
      </c>
      <c r="LX19">
        <v>0</v>
      </c>
      <c r="MA19" t="s">
        <v>149</v>
      </c>
      <c r="MB19">
        <v>0</v>
      </c>
      <c r="MC19">
        <v>0</v>
      </c>
      <c r="MD19">
        <v>0</v>
      </c>
      <c r="ME19">
        <v>0</v>
      </c>
      <c r="MH19" t="s">
        <v>149</v>
      </c>
      <c r="MI19">
        <v>0</v>
      </c>
      <c r="MJ19">
        <v>0</v>
      </c>
      <c r="MK19">
        <v>0</v>
      </c>
      <c r="ML19">
        <v>0</v>
      </c>
      <c r="MO19" t="s">
        <v>149</v>
      </c>
      <c r="MP19">
        <v>0</v>
      </c>
      <c r="MQ19">
        <v>0</v>
      </c>
      <c r="MR19">
        <v>0</v>
      </c>
      <c r="MS19">
        <v>0</v>
      </c>
      <c r="MV19" t="s">
        <v>149</v>
      </c>
      <c r="MW19">
        <v>0</v>
      </c>
      <c r="MX19">
        <v>0</v>
      </c>
      <c r="MY19">
        <v>0</v>
      </c>
      <c r="MZ19">
        <v>0</v>
      </c>
      <c r="NC19" t="s">
        <v>149</v>
      </c>
      <c r="ND19">
        <v>0</v>
      </c>
      <c r="NE19">
        <v>0</v>
      </c>
      <c r="NF19">
        <v>0</v>
      </c>
      <c r="NG19">
        <v>0</v>
      </c>
      <c r="NJ19" t="s">
        <v>149</v>
      </c>
      <c r="NK19">
        <v>0</v>
      </c>
      <c r="NL19">
        <v>0</v>
      </c>
      <c r="NM19">
        <v>0</v>
      </c>
      <c r="NN19">
        <v>0</v>
      </c>
      <c r="NQ19" t="s">
        <v>149</v>
      </c>
      <c r="NR19">
        <v>0</v>
      </c>
      <c r="NS19">
        <v>0</v>
      </c>
      <c r="NT19">
        <v>0</v>
      </c>
      <c r="NU19">
        <v>0</v>
      </c>
      <c r="NX19" t="s">
        <v>149</v>
      </c>
      <c r="NY19">
        <v>0</v>
      </c>
      <c r="NZ19">
        <v>0</v>
      </c>
      <c r="OA19">
        <v>0</v>
      </c>
      <c r="OB19">
        <v>0</v>
      </c>
      <c r="OE19" t="s">
        <v>149</v>
      </c>
      <c r="OF19">
        <v>0</v>
      </c>
      <c r="OG19">
        <v>0</v>
      </c>
      <c r="OH19">
        <v>0</v>
      </c>
      <c r="OI19">
        <v>0</v>
      </c>
      <c r="OL19" t="s">
        <v>149</v>
      </c>
      <c r="OM19">
        <v>0</v>
      </c>
      <c r="ON19">
        <v>0</v>
      </c>
      <c r="OO19">
        <v>0</v>
      </c>
      <c r="OP19">
        <v>0</v>
      </c>
      <c r="OS19" t="s">
        <v>149</v>
      </c>
      <c r="OT19">
        <v>0</v>
      </c>
      <c r="OU19">
        <v>0</v>
      </c>
      <c r="OV19">
        <v>0</v>
      </c>
      <c r="OW19">
        <v>0</v>
      </c>
      <c r="OZ19" t="s">
        <v>149</v>
      </c>
      <c r="PA19">
        <v>0</v>
      </c>
      <c r="PB19">
        <v>0</v>
      </c>
      <c r="PC19">
        <v>0</v>
      </c>
      <c r="PD19">
        <v>0</v>
      </c>
      <c r="PG19" t="s">
        <v>149</v>
      </c>
      <c r="PH19">
        <v>0</v>
      </c>
      <c r="PI19">
        <v>0</v>
      </c>
      <c r="PJ19">
        <v>0</v>
      </c>
      <c r="PK19">
        <v>0</v>
      </c>
      <c r="PN19" t="s">
        <v>149</v>
      </c>
      <c r="PO19">
        <v>0</v>
      </c>
      <c r="PP19">
        <v>0</v>
      </c>
      <c r="PQ19">
        <v>0</v>
      </c>
      <c r="PR19">
        <v>0</v>
      </c>
      <c r="PU19" t="s">
        <v>149</v>
      </c>
      <c r="PV19">
        <v>0</v>
      </c>
      <c r="PW19">
        <v>0</v>
      </c>
      <c r="PX19">
        <v>0</v>
      </c>
      <c r="PY19">
        <v>0</v>
      </c>
      <c r="QB19" t="s">
        <v>149</v>
      </c>
      <c r="QC19">
        <v>0</v>
      </c>
      <c r="QD19">
        <v>0</v>
      </c>
      <c r="QE19">
        <v>0</v>
      </c>
      <c r="QF19">
        <v>0</v>
      </c>
      <c r="QI19" t="s">
        <v>149</v>
      </c>
      <c r="QJ19">
        <v>0</v>
      </c>
      <c r="QK19">
        <v>0</v>
      </c>
      <c r="QL19">
        <v>0</v>
      </c>
      <c r="QM19">
        <v>0</v>
      </c>
      <c r="QP19" t="s">
        <v>149</v>
      </c>
      <c r="QQ19">
        <v>0</v>
      </c>
      <c r="QR19">
        <v>0</v>
      </c>
      <c r="QS19">
        <v>0</v>
      </c>
      <c r="QT19">
        <v>0</v>
      </c>
      <c r="QW19" t="s">
        <v>149</v>
      </c>
      <c r="QX19">
        <v>0</v>
      </c>
      <c r="QY19">
        <v>0</v>
      </c>
      <c r="QZ19">
        <v>0</v>
      </c>
      <c r="RA19">
        <v>0</v>
      </c>
      <c r="RD19" t="s">
        <v>149</v>
      </c>
      <c r="RE19">
        <v>0</v>
      </c>
      <c r="RF19">
        <v>0</v>
      </c>
      <c r="RG19">
        <v>0</v>
      </c>
      <c r="RH19">
        <v>0</v>
      </c>
    </row>
    <row r="20" spans="1:476" x14ac:dyDescent="0.25">
      <c r="A20" s="1">
        <v>0.75000000000000011</v>
      </c>
      <c r="B20" s="1">
        <v>0.80000000000000016</v>
      </c>
      <c r="C20" s="1" t="s">
        <v>150</v>
      </c>
      <c r="D20" s="1">
        <v>0</v>
      </c>
      <c r="E20" s="1">
        <v>0</v>
      </c>
      <c r="F20" s="1">
        <v>0</v>
      </c>
      <c r="G20" s="1">
        <v>0</v>
      </c>
      <c r="H20" s="1"/>
      <c r="I20" s="1"/>
      <c r="J20" s="1" t="s">
        <v>150</v>
      </c>
      <c r="K20" s="1">
        <v>0</v>
      </c>
      <c r="L20" s="1">
        <v>0</v>
      </c>
      <c r="M20" s="1">
        <v>0</v>
      </c>
      <c r="N20" s="1">
        <v>0</v>
      </c>
      <c r="O20" s="1"/>
      <c r="P20" s="1"/>
      <c r="Q20" s="1" t="s">
        <v>150</v>
      </c>
      <c r="R20" s="1">
        <v>0</v>
      </c>
      <c r="S20" s="1">
        <v>0</v>
      </c>
      <c r="T20" s="1">
        <v>0</v>
      </c>
      <c r="U20" s="1">
        <v>0</v>
      </c>
      <c r="V20" s="1"/>
      <c r="W20" s="1"/>
      <c r="X20" s="1" t="s">
        <v>150</v>
      </c>
      <c r="Y20" s="1">
        <v>0</v>
      </c>
      <c r="Z20" s="1">
        <v>0</v>
      </c>
      <c r="AA20" s="1">
        <v>0</v>
      </c>
      <c r="AB20" s="1">
        <v>0</v>
      </c>
      <c r="AC20" s="1"/>
      <c r="AD20" s="1"/>
      <c r="AE20" t="s">
        <v>150</v>
      </c>
      <c r="AF20">
        <v>0</v>
      </c>
      <c r="AG20">
        <v>0</v>
      </c>
      <c r="AH20">
        <v>0</v>
      </c>
      <c r="AI20">
        <v>0</v>
      </c>
      <c r="AJ20" s="1"/>
      <c r="AK20" s="1"/>
      <c r="AL20" t="s">
        <v>150</v>
      </c>
      <c r="AM20">
        <v>0</v>
      </c>
      <c r="AN20">
        <v>0</v>
      </c>
      <c r="AO20">
        <v>0</v>
      </c>
      <c r="AP20">
        <v>0</v>
      </c>
      <c r="AQ20" s="1"/>
      <c r="AR20" s="1"/>
      <c r="AS20" t="s">
        <v>150</v>
      </c>
      <c r="AT20">
        <v>0</v>
      </c>
      <c r="AU20">
        <v>0</v>
      </c>
      <c r="AV20">
        <v>0</v>
      </c>
      <c r="AW20">
        <v>0</v>
      </c>
      <c r="AZ20" t="s">
        <v>150</v>
      </c>
      <c r="BA20">
        <v>0</v>
      </c>
      <c r="BB20">
        <v>0</v>
      </c>
      <c r="BC20">
        <v>0</v>
      </c>
      <c r="BD20">
        <v>0</v>
      </c>
      <c r="BG20" t="s">
        <v>150</v>
      </c>
      <c r="BH20">
        <v>0</v>
      </c>
      <c r="BI20">
        <v>0</v>
      </c>
      <c r="BJ20">
        <v>0</v>
      </c>
      <c r="BK20">
        <v>0</v>
      </c>
      <c r="BN20" t="s">
        <v>150</v>
      </c>
      <c r="BO20">
        <v>0</v>
      </c>
      <c r="BP20">
        <v>0</v>
      </c>
      <c r="BQ20">
        <v>0</v>
      </c>
      <c r="BR20">
        <v>0</v>
      </c>
      <c r="BU20" t="s">
        <v>150</v>
      </c>
      <c r="BV20">
        <v>0</v>
      </c>
      <c r="BW20">
        <v>0</v>
      </c>
      <c r="BX20">
        <v>0</v>
      </c>
      <c r="BY20">
        <v>0</v>
      </c>
      <c r="CB20" t="s">
        <v>150</v>
      </c>
      <c r="CC20">
        <v>0</v>
      </c>
      <c r="CD20">
        <v>0</v>
      </c>
      <c r="CE20">
        <v>0</v>
      </c>
      <c r="CF20">
        <v>0</v>
      </c>
      <c r="CI20" t="s">
        <v>150</v>
      </c>
      <c r="CJ20">
        <v>0</v>
      </c>
      <c r="CK20">
        <v>0</v>
      </c>
      <c r="CL20">
        <v>0</v>
      </c>
      <c r="CM20">
        <v>0</v>
      </c>
      <c r="CP20" t="s">
        <v>150</v>
      </c>
      <c r="CQ20">
        <v>0</v>
      </c>
      <c r="CR20">
        <v>0</v>
      </c>
      <c r="CS20">
        <v>0</v>
      </c>
      <c r="CT20">
        <v>0</v>
      </c>
      <c r="CW20" t="s">
        <v>150</v>
      </c>
      <c r="CX20">
        <v>0</v>
      </c>
      <c r="CY20">
        <v>0</v>
      </c>
      <c r="CZ20">
        <v>0</v>
      </c>
      <c r="DA20">
        <v>0</v>
      </c>
      <c r="DD20" t="s">
        <v>150</v>
      </c>
      <c r="DE20">
        <v>0</v>
      </c>
      <c r="DF20">
        <v>0</v>
      </c>
      <c r="DG20">
        <v>0</v>
      </c>
      <c r="DH20">
        <v>0</v>
      </c>
      <c r="DK20" t="s">
        <v>150</v>
      </c>
      <c r="DL20">
        <v>0</v>
      </c>
      <c r="DM20">
        <v>0</v>
      </c>
      <c r="DN20">
        <v>0</v>
      </c>
      <c r="DO20">
        <v>0</v>
      </c>
      <c r="DR20" t="s">
        <v>150</v>
      </c>
      <c r="DS20">
        <v>0</v>
      </c>
      <c r="DT20">
        <v>0</v>
      </c>
      <c r="DU20">
        <v>0</v>
      </c>
      <c r="DV20">
        <v>0</v>
      </c>
      <c r="DY20" t="s">
        <v>150</v>
      </c>
      <c r="DZ20">
        <v>0</v>
      </c>
      <c r="EA20">
        <v>0</v>
      </c>
      <c r="EB20">
        <v>0</v>
      </c>
      <c r="EC20">
        <v>0</v>
      </c>
      <c r="EF20" t="s">
        <v>150</v>
      </c>
      <c r="EG20">
        <v>0</v>
      </c>
      <c r="EH20">
        <v>0</v>
      </c>
      <c r="EI20">
        <v>0</v>
      </c>
      <c r="EJ20">
        <v>0</v>
      </c>
      <c r="EM20" t="s">
        <v>150</v>
      </c>
      <c r="EN20">
        <v>0</v>
      </c>
      <c r="EO20">
        <v>0</v>
      </c>
      <c r="EP20">
        <v>0</v>
      </c>
      <c r="EQ20">
        <v>0</v>
      </c>
      <c r="ET20" t="s">
        <v>150</v>
      </c>
      <c r="EU20">
        <v>0</v>
      </c>
      <c r="EV20">
        <v>0</v>
      </c>
      <c r="EW20">
        <v>0</v>
      </c>
      <c r="EX20">
        <v>0</v>
      </c>
      <c r="FA20" t="s">
        <v>150</v>
      </c>
      <c r="FB20">
        <v>0</v>
      </c>
      <c r="FC20">
        <v>0</v>
      </c>
      <c r="FD20">
        <v>0</v>
      </c>
      <c r="FE20">
        <v>0</v>
      </c>
      <c r="FH20" t="s">
        <v>150</v>
      </c>
      <c r="FI20">
        <v>0</v>
      </c>
      <c r="FJ20">
        <v>0</v>
      </c>
      <c r="FK20">
        <v>0</v>
      </c>
      <c r="FL20">
        <v>0</v>
      </c>
      <c r="FO20" t="s">
        <v>150</v>
      </c>
      <c r="FP20">
        <v>0</v>
      </c>
      <c r="FQ20">
        <v>0</v>
      </c>
      <c r="FR20">
        <v>0</v>
      </c>
      <c r="FS20">
        <v>0</v>
      </c>
      <c r="FV20" t="s">
        <v>150</v>
      </c>
      <c r="FW20">
        <v>0</v>
      </c>
      <c r="FX20">
        <v>0</v>
      </c>
      <c r="FY20">
        <v>0</v>
      </c>
      <c r="FZ20">
        <v>0</v>
      </c>
      <c r="GC20" t="s">
        <v>150</v>
      </c>
      <c r="GD20">
        <v>0</v>
      </c>
      <c r="GE20">
        <v>0</v>
      </c>
      <c r="GF20">
        <v>0</v>
      </c>
      <c r="GG20">
        <v>0</v>
      </c>
      <c r="GJ20" t="s">
        <v>150</v>
      </c>
      <c r="GK20">
        <v>0</v>
      </c>
      <c r="GL20">
        <v>0</v>
      </c>
      <c r="GM20">
        <v>0</v>
      </c>
      <c r="GN20">
        <v>0</v>
      </c>
      <c r="GQ20" t="s">
        <v>150</v>
      </c>
      <c r="GR20">
        <v>0</v>
      </c>
      <c r="GS20">
        <v>0</v>
      </c>
      <c r="GT20">
        <v>0</v>
      </c>
      <c r="GU20">
        <v>0</v>
      </c>
      <c r="GX20" t="s">
        <v>150</v>
      </c>
      <c r="GY20">
        <v>0</v>
      </c>
      <c r="GZ20">
        <v>0</v>
      </c>
      <c r="HA20">
        <v>0</v>
      </c>
      <c r="HB20">
        <v>0</v>
      </c>
      <c r="HE20" s="49" t="s">
        <v>150</v>
      </c>
      <c r="HF20" s="49">
        <v>0</v>
      </c>
      <c r="HG20" s="49">
        <v>0</v>
      </c>
      <c r="HH20" s="49">
        <v>0</v>
      </c>
      <c r="HI20" s="49">
        <v>0</v>
      </c>
      <c r="HL20" s="49" t="s">
        <v>150</v>
      </c>
      <c r="HM20" s="49">
        <v>0</v>
      </c>
      <c r="HN20" s="49">
        <v>0</v>
      </c>
      <c r="HO20" s="49">
        <v>0</v>
      </c>
      <c r="HP20" s="49">
        <v>0</v>
      </c>
      <c r="HS20" s="49" t="s">
        <v>150</v>
      </c>
      <c r="HT20" s="49">
        <v>0</v>
      </c>
      <c r="HU20" s="49">
        <v>0</v>
      </c>
      <c r="HV20" s="49">
        <v>0</v>
      </c>
      <c r="HW20" s="49">
        <v>0</v>
      </c>
      <c r="HZ20" s="49" t="s">
        <v>150</v>
      </c>
      <c r="IA20">
        <v>0</v>
      </c>
      <c r="IB20">
        <v>0</v>
      </c>
      <c r="IC20">
        <v>0</v>
      </c>
      <c r="ID20">
        <v>0</v>
      </c>
      <c r="IG20" s="49" t="s">
        <v>150</v>
      </c>
      <c r="IH20" s="49">
        <v>0</v>
      </c>
      <c r="II20" s="49">
        <v>0</v>
      </c>
      <c r="IJ20" s="49">
        <v>0</v>
      </c>
      <c r="IK20" s="49">
        <v>0</v>
      </c>
      <c r="IN20" s="49" t="s">
        <v>150</v>
      </c>
      <c r="IO20" s="49">
        <v>0</v>
      </c>
      <c r="IP20" s="49">
        <v>0</v>
      </c>
      <c r="IQ20" s="49">
        <v>0</v>
      </c>
      <c r="IR20" s="49">
        <v>0</v>
      </c>
      <c r="IU20" s="49" t="s">
        <v>150</v>
      </c>
      <c r="IV20" s="49">
        <v>0</v>
      </c>
      <c r="IW20" s="49">
        <v>0</v>
      </c>
      <c r="IX20" s="49">
        <v>0</v>
      </c>
      <c r="IY20" s="49">
        <v>0</v>
      </c>
      <c r="JB20" s="49" t="s">
        <v>150</v>
      </c>
      <c r="JC20">
        <v>0</v>
      </c>
      <c r="JD20">
        <v>0</v>
      </c>
      <c r="JE20">
        <v>0</v>
      </c>
      <c r="JF20">
        <v>0</v>
      </c>
      <c r="JI20" s="49" t="s">
        <v>150</v>
      </c>
      <c r="JJ20" s="49">
        <v>0</v>
      </c>
      <c r="JK20" s="49">
        <v>0</v>
      </c>
      <c r="JL20" s="49">
        <v>0</v>
      </c>
      <c r="JM20" s="49">
        <v>0</v>
      </c>
      <c r="JP20" t="s">
        <v>150</v>
      </c>
      <c r="JQ20">
        <v>0</v>
      </c>
      <c r="JR20">
        <v>0</v>
      </c>
      <c r="JS20">
        <v>0</v>
      </c>
      <c r="JT20">
        <v>0</v>
      </c>
      <c r="JW20" t="s">
        <v>150</v>
      </c>
      <c r="JX20">
        <v>0</v>
      </c>
      <c r="JY20">
        <v>0</v>
      </c>
      <c r="JZ20">
        <v>0</v>
      </c>
      <c r="KA20">
        <v>0</v>
      </c>
      <c r="KD20" t="s">
        <v>150</v>
      </c>
      <c r="KE20">
        <v>0</v>
      </c>
      <c r="KF20">
        <v>0</v>
      </c>
      <c r="KG20">
        <v>0</v>
      </c>
      <c r="KH20">
        <v>0</v>
      </c>
      <c r="KK20" t="s">
        <v>150</v>
      </c>
      <c r="KL20">
        <v>0</v>
      </c>
      <c r="KM20">
        <v>0</v>
      </c>
      <c r="KN20">
        <v>0</v>
      </c>
      <c r="KO20">
        <v>0</v>
      </c>
      <c r="KR20" t="s">
        <v>150</v>
      </c>
      <c r="KS20">
        <v>0</v>
      </c>
      <c r="KT20">
        <v>0</v>
      </c>
      <c r="KU20">
        <v>0</v>
      </c>
      <c r="KV20">
        <v>0</v>
      </c>
      <c r="KY20" t="s">
        <v>150</v>
      </c>
      <c r="KZ20">
        <v>0</v>
      </c>
      <c r="LA20">
        <v>0</v>
      </c>
      <c r="LB20">
        <v>0</v>
      </c>
      <c r="LC20">
        <v>0</v>
      </c>
      <c r="LF20" t="s">
        <v>150</v>
      </c>
      <c r="LG20">
        <v>0</v>
      </c>
      <c r="LH20">
        <v>0</v>
      </c>
      <c r="LI20">
        <v>0</v>
      </c>
      <c r="LJ20">
        <v>0</v>
      </c>
      <c r="LM20" t="s">
        <v>150</v>
      </c>
      <c r="LN20">
        <v>0</v>
      </c>
      <c r="LO20">
        <v>0</v>
      </c>
      <c r="LP20">
        <v>0</v>
      </c>
      <c r="LQ20">
        <v>0</v>
      </c>
      <c r="LT20" t="s">
        <v>150</v>
      </c>
      <c r="LU20">
        <v>0</v>
      </c>
      <c r="LV20">
        <v>0</v>
      </c>
      <c r="LW20">
        <v>0</v>
      </c>
      <c r="LX20">
        <v>0</v>
      </c>
      <c r="MA20" t="s">
        <v>150</v>
      </c>
      <c r="MB20">
        <v>0</v>
      </c>
      <c r="MC20">
        <v>0</v>
      </c>
      <c r="MD20">
        <v>0</v>
      </c>
      <c r="ME20">
        <v>0</v>
      </c>
      <c r="MH20" t="s">
        <v>150</v>
      </c>
      <c r="MI20">
        <v>0</v>
      </c>
      <c r="MJ20">
        <v>0</v>
      </c>
      <c r="MK20">
        <v>0</v>
      </c>
      <c r="ML20">
        <v>0</v>
      </c>
      <c r="MO20" t="s">
        <v>150</v>
      </c>
      <c r="MP20">
        <v>0</v>
      </c>
      <c r="MQ20">
        <v>0</v>
      </c>
      <c r="MR20">
        <v>0</v>
      </c>
      <c r="MS20">
        <v>0</v>
      </c>
      <c r="MV20" t="s">
        <v>150</v>
      </c>
      <c r="MW20">
        <v>0</v>
      </c>
      <c r="MX20">
        <v>0</v>
      </c>
      <c r="MY20">
        <v>0</v>
      </c>
      <c r="MZ20">
        <v>0</v>
      </c>
      <c r="NC20" t="s">
        <v>150</v>
      </c>
      <c r="ND20">
        <v>0</v>
      </c>
      <c r="NE20">
        <v>0</v>
      </c>
      <c r="NF20">
        <v>0</v>
      </c>
      <c r="NG20">
        <v>0</v>
      </c>
      <c r="NJ20" t="s">
        <v>150</v>
      </c>
      <c r="NK20">
        <v>0</v>
      </c>
      <c r="NL20">
        <v>0</v>
      </c>
      <c r="NM20">
        <v>0</v>
      </c>
      <c r="NN20">
        <v>0</v>
      </c>
      <c r="NQ20" t="s">
        <v>150</v>
      </c>
      <c r="NR20">
        <v>0</v>
      </c>
      <c r="NS20">
        <v>0</v>
      </c>
      <c r="NT20">
        <v>0</v>
      </c>
      <c r="NU20">
        <v>0</v>
      </c>
      <c r="NX20" t="s">
        <v>150</v>
      </c>
      <c r="NY20">
        <v>0</v>
      </c>
      <c r="NZ20">
        <v>0</v>
      </c>
      <c r="OA20">
        <v>0</v>
      </c>
      <c r="OB20">
        <v>0</v>
      </c>
      <c r="OE20" t="s">
        <v>150</v>
      </c>
      <c r="OF20">
        <v>0</v>
      </c>
      <c r="OG20">
        <v>0</v>
      </c>
      <c r="OH20">
        <v>0</v>
      </c>
      <c r="OI20">
        <v>0</v>
      </c>
      <c r="OL20" t="s">
        <v>150</v>
      </c>
      <c r="OM20">
        <v>0</v>
      </c>
      <c r="ON20">
        <v>0</v>
      </c>
      <c r="OO20">
        <v>0</v>
      </c>
      <c r="OP20">
        <v>0</v>
      </c>
      <c r="OS20" t="s">
        <v>150</v>
      </c>
      <c r="OT20">
        <v>0</v>
      </c>
      <c r="OU20">
        <v>0</v>
      </c>
      <c r="OV20">
        <v>0</v>
      </c>
      <c r="OW20">
        <v>0</v>
      </c>
      <c r="OZ20" t="s">
        <v>150</v>
      </c>
      <c r="PA20">
        <v>0</v>
      </c>
      <c r="PB20">
        <v>0</v>
      </c>
      <c r="PC20">
        <v>0</v>
      </c>
      <c r="PD20">
        <v>0</v>
      </c>
      <c r="PG20" t="s">
        <v>150</v>
      </c>
      <c r="PH20">
        <v>0</v>
      </c>
      <c r="PI20">
        <v>0</v>
      </c>
      <c r="PJ20">
        <v>0</v>
      </c>
      <c r="PK20">
        <v>0</v>
      </c>
      <c r="PN20" t="s">
        <v>150</v>
      </c>
      <c r="PO20">
        <v>0</v>
      </c>
      <c r="PP20">
        <v>0</v>
      </c>
      <c r="PQ20">
        <v>0</v>
      </c>
      <c r="PR20">
        <v>0</v>
      </c>
      <c r="PU20" t="s">
        <v>150</v>
      </c>
      <c r="PV20">
        <v>0</v>
      </c>
      <c r="PW20">
        <v>0</v>
      </c>
      <c r="PX20">
        <v>0</v>
      </c>
      <c r="PY20">
        <v>0</v>
      </c>
      <c r="QB20" t="s">
        <v>150</v>
      </c>
      <c r="QC20">
        <v>0</v>
      </c>
      <c r="QD20">
        <v>0</v>
      </c>
      <c r="QE20">
        <v>0</v>
      </c>
      <c r="QF20">
        <v>0</v>
      </c>
      <c r="QI20" t="s">
        <v>150</v>
      </c>
      <c r="QJ20">
        <v>0</v>
      </c>
      <c r="QK20">
        <v>0</v>
      </c>
      <c r="QL20">
        <v>0</v>
      </c>
      <c r="QM20">
        <v>0</v>
      </c>
      <c r="QP20" t="s">
        <v>150</v>
      </c>
      <c r="QQ20">
        <v>0</v>
      </c>
      <c r="QR20">
        <v>0</v>
      </c>
      <c r="QS20">
        <v>0</v>
      </c>
      <c r="QT20">
        <v>0</v>
      </c>
      <c r="QW20" t="s">
        <v>150</v>
      </c>
      <c r="QX20">
        <v>0</v>
      </c>
      <c r="QY20">
        <v>0</v>
      </c>
      <c r="QZ20">
        <v>0</v>
      </c>
      <c r="RA20">
        <v>0</v>
      </c>
      <c r="RD20" t="s">
        <v>150</v>
      </c>
      <c r="RE20">
        <v>0</v>
      </c>
      <c r="RF20">
        <v>0</v>
      </c>
      <c r="RG20">
        <v>0</v>
      </c>
      <c r="RH20">
        <v>0</v>
      </c>
    </row>
    <row r="21" spans="1:476" x14ac:dyDescent="0.25">
      <c r="A21" s="1">
        <v>0.80000000000000016</v>
      </c>
      <c r="B21" s="1">
        <v>0.8500000000000002</v>
      </c>
      <c r="C21" s="1" t="s">
        <v>151</v>
      </c>
      <c r="D21" s="1">
        <v>0</v>
      </c>
      <c r="E21" s="1">
        <v>0</v>
      </c>
      <c r="F21" s="1">
        <v>0</v>
      </c>
      <c r="G21" s="1">
        <v>0</v>
      </c>
      <c r="H21" s="1"/>
      <c r="I21" s="1"/>
      <c r="J21" s="1" t="s">
        <v>151</v>
      </c>
      <c r="K21" s="1">
        <v>0</v>
      </c>
      <c r="L21" s="1">
        <v>0</v>
      </c>
      <c r="M21" s="1">
        <v>0</v>
      </c>
      <c r="N21" s="1">
        <v>0</v>
      </c>
      <c r="O21" s="1"/>
      <c r="P21" s="1"/>
      <c r="Q21" s="1" t="s">
        <v>151</v>
      </c>
      <c r="R21" s="1">
        <v>0</v>
      </c>
      <c r="S21" s="1">
        <v>0</v>
      </c>
      <c r="T21" s="1">
        <v>0</v>
      </c>
      <c r="U21" s="1">
        <v>0</v>
      </c>
      <c r="V21" s="1"/>
      <c r="W21" s="1"/>
      <c r="X21" s="1" t="s">
        <v>151</v>
      </c>
      <c r="Y21" s="1">
        <v>0</v>
      </c>
      <c r="Z21" s="1">
        <v>0</v>
      </c>
      <c r="AA21" s="1">
        <v>0</v>
      </c>
      <c r="AB21" s="1">
        <v>0</v>
      </c>
      <c r="AC21" s="1"/>
      <c r="AD21" s="1"/>
      <c r="AE21" t="s">
        <v>151</v>
      </c>
      <c r="AF21">
        <v>0</v>
      </c>
      <c r="AG21">
        <v>0</v>
      </c>
      <c r="AH21">
        <v>0</v>
      </c>
      <c r="AI21">
        <v>0</v>
      </c>
      <c r="AJ21" s="1"/>
      <c r="AK21" s="1"/>
      <c r="AL21" t="s">
        <v>151</v>
      </c>
      <c r="AM21">
        <v>0</v>
      </c>
      <c r="AN21">
        <v>0</v>
      </c>
      <c r="AO21">
        <v>0</v>
      </c>
      <c r="AP21">
        <v>0</v>
      </c>
      <c r="AQ21" s="1"/>
      <c r="AR21" s="1"/>
      <c r="AS21" t="s">
        <v>151</v>
      </c>
      <c r="AT21">
        <v>0</v>
      </c>
      <c r="AU21">
        <v>0</v>
      </c>
      <c r="AV21">
        <v>0</v>
      </c>
      <c r="AW21">
        <v>0</v>
      </c>
      <c r="AZ21" t="s">
        <v>151</v>
      </c>
      <c r="BA21">
        <v>0</v>
      </c>
      <c r="BB21">
        <v>0</v>
      </c>
      <c r="BC21">
        <v>0</v>
      </c>
      <c r="BD21">
        <v>0</v>
      </c>
      <c r="BG21" t="s">
        <v>151</v>
      </c>
      <c r="BH21">
        <v>0</v>
      </c>
      <c r="BI21">
        <v>0</v>
      </c>
      <c r="BJ21">
        <v>0</v>
      </c>
      <c r="BK21">
        <v>0</v>
      </c>
      <c r="BN21" t="s">
        <v>151</v>
      </c>
      <c r="BO21">
        <v>0</v>
      </c>
      <c r="BP21">
        <v>0</v>
      </c>
      <c r="BQ21">
        <v>0</v>
      </c>
      <c r="BR21">
        <v>0</v>
      </c>
      <c r="BU21" t="s">
        <v>151</v>
      </c>
      <c r="BV21">
        <v>0</v>
      </c>
      <c r="BW21">
        <v>0</v>
      </c>
      <c r="BX21">
        <v>0</v>
      </c>
      <c r="BY21">
        <v>0</v>
      </c>
      <c r="CB21" t="s">
        <v>151</v>
      </c>
      <c r="CC21">
        <v>0</v>
      </c>
      <c r="CD21">
        <v>0</v>
      </c>
      <c r="CE21">
        <v>0</v>
      </c>
      <c r="CF21">
        <v>0</v>
      </c>
      <c r="CI21" t="s">
        <v>151</v>
      </c>
      <c r="CJ21">
        <v>0</v>
      </c>
      <c r="CK21">
        <v>0</v>
      </c>
      <c r="CL21">
        <v>0</v>
      </c>
      <c r="CM21">
        <v>0</v>
      </c>
      <c r="CP21" t="s">
        <v>151</v>
      </c>
      <c r="CQ21">
        <v>0</v>
      </c>
      <c r="CR21">
        <v>0</v>
      </c>
      <c r="CS21">
        <v>0</v>
      </c>
      <c r="CT21">
        <v>0</v>
      </c>
      <c r="CW21" t="s">
        <v>151</v>
      </c>
      <c r="CX21">
        <v>0</v>
      </c>
      <c r="CY21">
        <v>0</v>
      </c>
      <c r="CZ21">
        <v>0</v>
      </c>
      <c r="DA21">
        <v>0</v>
      </c>
      <c r="DD21" t="s">
        <v>151</v>
      </c>
      <c r="DE21">
        <v>0.03</v>
      </c>
      <c r="DF21">
        <v>0</v>
      </c>
      <c r="DG21">
        <v>0</v>
      </c>
      <c r="DH21">
        <v>0</v>
      </c>
      <c r="DK21" t="s">
        <v>151</v>
      </c>
      <c r="DL21">
        <v>0</v>
      </c>
      <c r="DM21">
        <v>0</v>
      </c>
      <c r="DN21">
        <v>0</v>
      </c>
      <c r="DO21">
        <v>0</v>
      </c>
      <c r="DR21" t="s">
        <v>151</v>
      </c>
      <c r="DS21">
        <v>0</v>
      </c>
      <c r="DT21">
        <v>0</v>
      </c>
      <c r="DU21">
        <v>0</v>
      </c>
      <c r="DV21">
        <v>0</v>
      </c>
      <c r="DY21" t="s">
        <v>151</v>
      </c>
      <c r="DZ21">
        <v>0</v>
      </c>
      <c r="EA21">
        <v>0</v>
      </c>
      <c r="EB21">
        <v>0</v>
      </c>
      <c r="EC21">
        <v>0</v>
      </c>
      <c r="EF21" t="s">
        <v>151</v>
      </c>
      <c r="EG21">
        <v>0</v>
      </c>
      <c r="EH21">
        <v>0</v>
      </c>
      <c r="EI21">
        <v>0</v>
      </c>
      <c r="EJ21">
        <v>0</v>
      </c>
      <c r="EM21" t="s">
        <v>151</v>
      </c>
      <c r="EN21">
        <v>0</v>
      </c>
      <c r="EO21">
        <v>0</v>
      </c>
      <c r="EP21">
        <v>0</v>
      </c>
      <c r="EQ21">
        <v>0</v>
      </c>
      <c r="ET21" t="s">
        <v>151</v>
      </c>
      <c r="EU21">
        <v>0</v>
      </c>
      <c r="EV21">
        <v>0</v>
      </c>
      <c r="EW21">
        <v>0</v>
      </c>
      <c r="EX21">
        <v>0</v>
      </c>
      <c r="FA21" t="s">
        <v>151</v>
      </c>
      <c r="FB21">
        <v>0</v>
      </c>
      <c r="FC21">
        <v>0</v>
      </c>
      <c r="FD21">
        <v>0</v>
      </c>
      <c r="FE21">
        <v>0</v>
      </c>
      <c r="FH21" t="s">
        <v>151</v>
      </c>
      <c r="FI21">
        <v>0</v>
      </c>
      <c r="FJ21">
        <v>0</v>
      </c>
      <c r="FK21">
        <v>0</v>
      </c>
      <c r="FL21">
        <v>0</v>
      </c>
      <c r="FO21" t="s">
        <v>151</v>
      </c>
      <c r="FP21">
        <v>0</v>
      </c>
      <c r="FQ21">
        <v>0</v>
      </c>
      <c r="FR21">
        <v>0</v>
      </c>
      <c r="FS21">
        <v>0</v>
      </c>
      <c r="FV21" t="s">
        <v>151</v>
      </c>
      <c r="FW21">
        <v>0</v>
      </c>
      <c r="FX21">
        <v>0</v>
      </c>
      <c r="FY21">
        <v>0</v>
      </c>
      <c r="FZ21">
        <v>0</v>
      </c>
      <c r="GC21" t="s">
        <v>151</v>
      </c>
      <c r="GD21">
        <v>0</v>
      </c>
      <c r="GE21">
        <v>0</v>
      </c>
      <c r="GF21">
        <v>0</v>
      </c>
      <c r="GG21">
        <v>0</v>
      </c>
      <c r="GJ21" t="s">
        <v>151</v>
      </c>
      <c r="GK21">
        <v>0</v>
      </c>
      <c r="GL21">
        <v>0</v>
      </c>
      <c r="GM21">
        <v>0</v>
      </c>
      <c r="GN21">
        <v>0</v>
      </c>
      <c r="GQ21" t="s">
        <v>151</v>
      </c>
      <c r="GR21">
        <v>0</v>
      </c>
      <c r="GS21">
        <v>0</v>
      </c>
      <c r="GT21">
        <v>0</v>
      </c>
      <c r="GU21">
        <v>0</v>
      </c>
      <c r="GX21" t="s">
        <v>151</v>
      </c>
      <c r="GY21">
        <v>0</v>
      </c>
      <c r="GZ21">
        <v>0</v>
      </c>
      <c r="HA21">
        <v>0</v>
      </c>
      <c r="HB21">
        <v>0</v>
      </c>
      <c r="HE21" s="49" t="s">
        <v>151</v>
      </c>
      <c r="HF21" s="49">
        <v>0</v>
      </c>
      <c r="HG21" s="49">
        <v>0</v>
      </c>
      <c r="HH21" s="49">
        <v>0</v>
      </c>
      <c r="HI21" s="49">
        <v>0</v>
      </c>
      <c r="HL21" s="49" t="s">
        <v>151</v>
      </c>
      <c r="HM21" s="49">
        <v>0</v>
      </c>
      <c r="HN21" s="49">
        <v>0</v>
      </c>
      <c r="HO21" s="49">
        <v>0</v>
      </c>
      <c r="HP21" s="49">
        <v>0</v>
      </c>
      <c r="HS21" s="49" t="s">
        <v>151</v>
      </c>
      <c r="HT21" s="49">
        <v>0</v>
      </c>
      <c r="HU21" s="49">
        <v>0</v>
      </c>
      <c r="HV21" s="49">
        <v>0</v>
      </c>
      <c r="HW21" s="49">
        <v>0</v>
      </c>
      <c r="HZ21" s="49" t="s">
        <v>151</v>
      </c>
      <c r="IA21">
        <v>0</v>
      </c>
      <c r="IB21">
        <v>0</v>
      </c>
      <c r="IC21">
        <v>0</v>
      </c>
      <c r="ID21">
        <v>0</v>
      </c>
      <c r="IG21" s="49" t="s">
        <v>151</v>
      </c>
      <c r="IH21" s="49">
        <v>0</v>
      </c>
      <c r="II21" s="49">
        <v>0</v>
      </c>
      <c r="IJ21" s="49">
        <v>0</v>
      </c>
      <c r="IK21" s="49">
        <v>0</v>
      </c>
      <c r="IN21" s="49" t="s">
        <v>151</v>
      </c>
      <c r="IO21" s="49">
        <v>0</v>
      </c>
      <c r="IP21" s="49">
        <v>0</v>
      </c>
      <c r="IQ21" s="49">
        <v>0</v>
      </c>
      <c r="IR21" s="49">
        <v>0</v>
      </c>
      <c r="IU21" s="49" t="s">
        <v>151</v>
      </c>
      <c r="IV21" s="49">
        <v>0</v>
      </c>
      <c r="IW21" s="49">
        <v>0</v>
      </c>
      <c r="IX21" s="49">
        <v>0</v>
      </c>
      <c r="IY21" s="49">
        <v>0</v>
      </c>
      <c r="JB21" s="49" t="s">
        <v>151</v>
      </c>
      <c r="JC21">
        <v>0</v>
      </c>
      <c r="JD21">
        <v>0</v>
      </c>
      <c r="JE21">
        <v>0</v>
      </c>
      <c r="JF21">
        <v>0</v>
      </c>
      <c r="JI21" s="49" t="s">
        <v>151</v>
      </c>
      <c r="JJ21" s="49">
        <v>0</v>
      </c>
      <c r="JK21" s="49">
        <v>0</v>
      </c>
      <c r="JL21" s="49">
        <v>0</v>
      </c>
      <c r="JM21" s="49">
        <v>0</v>
      </c>
      <c r="JP21" t="s">
        <v>151</v>
      </c>
      <c r="JQ21">
        <v>0</v>
      </c>
      <c r="JR21">
        <v>0</v>
      </c>
      <c r="JS21">
        <v>0</v>
      </c>
      <c r="JT21">
        <v>0</v>
      </c>
      <c r="JW21" t="s">
        <v>151</v>
      </c>
      <c r="JX21">
        <v>0</v>
      </c>
      <c r="JY21">
        <v>0</v>
      </c>
      <c r="JZ21">
        <v>0</v>
      </c>
      <c r="KA21">
        <v>0</v>
      </c>
      <c r="KD21" t="s">
        <v>151</v>
      </c>
      <c r="KE21">
        <v>0</v>
      </c>
      <c r="KF21">
        <v>0</v>
      </c>
      <c r="KG21">
        <v>0</v>
      </c>
      <c r="KH21">
        <v>0</v>
      </c>
      <c r="KK21" t="s">
        <v>151</v>
      </c>
      <c r="KL21">
        <v>0</v>
      </c>
      <c r="KM21">
        <v>0</v>
      </c>
      <c r="KN21">
        <v>0</v>
      </c>
      <c r="KO21">
        <v>0</v>
      </c>
      <c r="KR21" t="s">
        <v>151</v>
      </c>
      <c r="KS21">
        <v>0</v>
      </c>
      <c r="KT21">
        <v>0</v>
      </c>
      <c r="KU21">
        <v>0</v>
      </c>
      <c r="KV21">
        <v>0</v>
      </c>
      <c r="KY21" t="s">
        <v>151</v>
      </c>
      <c r="KZ21">
        <v>0</v>
      </c>
      <c r="LA21">
        <v>0</v>
      </c>
      <c r="LB21">
        <v>0</v>
      </c>
      <c r="LC21">
        <v>0</v>
      </c>
      <c r="LF21" t="s">
        <v>151</v>
      </c>
      <c r="LG21">
        <v>0</v>
      </c>
      <c r="LH21">
        <v>0</v>
      </c>
      <c r="LI21">
        <v>0</v>
      </c>
      <c r="LJ21">
        <v>0</v>
      </c>
      <c r="LM21" t="s">
        <v>151</v>
      </c>
      <c r="LN21">
        <v>0</v>
      </c>
      <c r="LO21">
        <v>0</v>
      </c>
      <c r="LP21">
        <v>0</v>
      </c>
      <c r="LQ21">
        <v>0</v>
      </c>
      <c r="LT21" t="s">
        <v>151</v>
      </c>
      <c r="LU21">
        <v>0</v>
      </c>
      <c r="LV21">
        <v>0</v>
      </c>
      <c r="LW21">
        <v>0</v>
      </c>
      <c r="LX21">
        <v>0</v>
      </c>
      <c r="MA21" t="s">
        <v>151</v>
      </c>
      <c r="MB21">
        <v>0</v>
      </c>
      <c r="MC21">
        <v>0</v>
      </c>
      <c r="MD21">
        <v>0</v>
      </c>
      <c r="ME21">
        <v>0</v>
      </c>
      <c r="MH21" t="s">
        <v>151</v>
      </c>
      <c r="MI21">
        <v>0</v>
      </c>
      <c r="MJ21">
        <v>0</v>
      </c>
      <c r="MK21">
        <v>0</v>
      </c>
      <c r="ML21">
        <v>0</v>
      </c>
      <c r="MO21" t="s">
        <v>151</v>
      </c>
      <c r="MP21">
        <v>0</v>
      </c>
      <c r="MQ21">
        <v>0</v>
      </c>
      <c r="MR21">
        <v>0</v>
      </c>
      <c r="MS21">
        <v>0</v>
      </c>
      <c r="MV21" t="s">
        <v>151</v>
      </c>
      <c r="MW21">
        <v>0</v>
      </c>
      <c r="MX21">
        <v>0</v>
      </c>
      <c r="MY21">
        <v>0</v>
      </c>
      <c r="MZ21">
        <v>0</v>
      </c>
      <c r="NC21" t="s">
        <v>151</v>
      </c>
      <c r="ND21">
        <v>0</v>
      </c>
      <c r="NE21">
        <v>0</v>
      </c>
      <c r="NF21">
        <v>0</v>
      </c>
      <c r="NG21">
        <v>0</v>
      </c>
      <c r="NJ21" t="s">
        <v>151</v>
      </c>
      <c r="NK21">
        <v>0</v>
      </c>
      <c r="NL21">
        <v>0</v>
      </c>
      <c r="NM21">
        <v>0</v>
      </c>
      <c r="NN21">
        <v>0</v>
      </c>
      <c r="NQ21" t="s">
        <v>151</v>
      </c>
      <c r="NR21">
        <v>0</v>
      </c>
      <c r="NS21">
        <v>0</v>
      </c>
      <c r="NT21">
        <v>0</v>
      </c>
      <c r="NU21">
        <v>0</v>
      </c>
      <c r="NX21" t="s">
        <v>151</v>
      </c>
      <c r="NY21">
        <v>0</v>
      </c>
      <c r="NZ21">
        <v>0</v>
      </c>
      <c r="OA21">
        <v>0</v>
      </c>
      <c r="OB21">
        <v>0</v>
      </c>
      <c r="OE21" t="s">
        <v>151</v>
      </c>
      <c r="OF21">
        <v>0</v>
      </c>
      <c r="OG21">
        <v>0</v>
      </c>
      <c r="OH21">
        <v>0</v>
      </c>
      <c r="OI21">
        <v>0</v>
      </c>
      <c r="OL21" t="s">
        <v>151</v>
      </c>
      <c r="OM21">
        <v>0</v>
      </c>
      <c r="ON21">
        <v>0</v>
      </c>
      <c r="OO21">
        <v>0</v>
      </c>
      <c r="OP21">
        <v>0</v>
      </c>
      <c r="OS21" t="s">
        <v>151</v>
      </c>
      <c r="OT21">
        <v>0</v>
      </c>
      <c r="OU21">
        <v>0</v>
      </c>
      <c r="OV21">
        <v>0</v>
      </c>
      <c r="OW21">
        <v>0</v>
      </c>
      <c r="OZ21" t="s">
        <v>151</v>
      </c>
      <c r="PA21">
        <v>0</v>
      </c>
      <c r="PB21">
        <v>0</v>
      </c>
      <c r="PC21">
        <v>0</v>
      </c>
      <c r="PD21">
        <v>0</v>
      </c>
      <c r="PG21" t="s">
        <v>151</v>
      </c>
      <c r="PH21">
        <v>0</v>
      </c>
      <c r="PI21">
        <v>0</v>
      </c>
      <c r="PJ21">
        <v>0</v>
      </c>
      <c r="PK21">
        <v>0</v>
      </c>
      <c r="PN21" t="s">
        <v>151</v>
      </c>
      <c r="PO21">
        <v>0</v>
      </c>
      <c r="PP21">
        <v>0</v>
      </c>
      <c r="PQ21">
        <v>0</v>
      </c>
      <c r="PR21">
        <v>0</v>
      </c>
      <c r="PU21" t="s">
        <v>151</v>
      </c>
      <c r="PV21">
        <v>0</v>
      </c>
      <c r="PW21">
        <v>0</v>
      </c>
      <c r="PX21">
        <v>0</v>
      </c>
      <c r="PY21">
        <v>0</v>
      </c>
      <c r="QB21" t="s">
        <v>151</v>
      </c>
      <c r="QC21">
        <v>0</v>
      </c>
      <c r="QD21">
        <v>0</v>
      </c>
      <c r="QE21">
        <v>0</v>
      </c>
      <c r="QF21">
        <v>0</v>
      </c>
      <c r="QI21" t="s">
        <v>151</v>
      </c>
      <c r="QJ21">
        <v>0</v>
      </c>
      <c r="QK21">
        <v>0</v>
      </c>
      <c r="QL21">
        <v>0</v>
      </c>
      <c r="QM21">
        <v>0</v>
      </c>
      <c r="QP21" t="s">
        <v>151</v>
      </c>
      <c r="QQ21">
        <v>0</v>
      </c>
      <c r="QR21">
        <v>0</v>
      </c>
      <c r="QS21">
        <v>0</v>
      </c>
      <c r="QT21">
        <v>0</v>
      </c>
      <c r="QW21" t="s">
        <v>151</v>
      </c>
      <c r="QX21">
        <v>0</v>
      </c>
      <c r="QY21">
        <v>0</v>
      </c>
      <c r="QZ21">
        <v>0</v>
      </c>
      <c r="RA21">
        <v>0</v>
      </c>
      <c r="RD21" t="s">
        <v>151</v>
      </c>
      <c r="RE21">
        <v>0</v>
      </c>
      <c r="RF21">
        <v>0</v>
      </c>
      <c r="RG21">
        <v>0</v>
      </c>
      <c r="RH21">
        <v>0</v>
      </c>
    </row>
    <row r="22" spans="1:476" x14ac:dyDescent="0.25">
      <c r="A22" s="1">
        <v>0.8500000000000002</v>
      </c>
      <c r="B22" s="1">
        <v>0.90000000000000024</v>
      </c>
      <c r="C22" s="1" t="s">
        <v>152</v>
      </c>
      <c r="D22" s="1">
        <v>0</v>
      </c>
      <c r="E22" s="1">
        <v>0</v>
      </c>
      <c r="F22" s="1">
        <v>0</v>
      </c>
      <c r="G22" s="1">
        <v>0</v>
      </c>
      <c r="H22" s="1"/>
      <c r="I22" s="1"/>
      <c r="J22" s="1" t="s">
        <v>152</v>
      </c>
      <c r="K22" s="1">
        <v>0</v>
      </c>
      <c r="L22" s="1">
        <v>0</v>
      </c>
      <c r="M22" s="1">
        <v>0</v>
      </c>
      <c r="N22" s="1">
        <v>0</v>
      </c>
      <c r="O22" s="1"/>
      <c r="P22" s="1"/>
      <c r="Q22" s="1" t="s">
        <v>152</v>
      </c>
      <c r="R22" s="1">
        <v>0</v>
      </c>
      <c r="S22" s="1">
        <v>0</v>
      </c>
      <c r="T22" s="1">
        <v>0</v>
      </c>
      <c r="U22" s="1">
        <v>0</v>
      </c>
      <c r="V22" s="1"/>
      <c r="W22" s="1"/>
      <c r="X22" s="1" t="s">
        <v>152</v>
      </c>
      <c r="Y22" s="1">
        <v>0</v>
      </c>
      <c r="Z22" s="1">
        <v>0</v>
      </c>
      <c r="AA22" s="1">
        <v>0</v>
      </c>
      <c r="AB22" s="1">
        <v>0</v>
      </c>
      <c r="AC22" s="1"/>
      <c r="AD22" s="1"/>
      <c r="AE22" t="s">
        <v>152</v>
      </c>
      <c r="AF22">
        <v>0</v>
      </c>
      <c r="AG22">
        <v>0</v>
      </c>
      <c r="AH22">
        <v>0</v>
      </c>
      <c r="AI22">
        <v>0</v>
      </c>
      <c r="AJ22" s="1"/>
      <c r="AK22" s="1"/>
      <c r="AL22" t="s">
        <v>152</v>
      </c>
      <c r="AM22">
        <v>0</v>
      </c>
      <c r="AN22">
        <v>0</v>
      </c>
      <c r="AO22">
        <v>0</v>
      </c>
      <c r="AP22">
        <v>0</v>
      </c>
      <c r="AQ22" s="1"/>
      <c r="AR22" s="1"/>
      <c r="AS22" t="s">
        <v>152</v>
      </c>
      <c r="AT22">
        <v>0</v>
      </c>
      <c r="AU22">
        <v>0</v>
      </c>
      <c r="AV22">
        <v>0</v>
      </c>
      <c r="AW22">
        <v>0</v>
      </c>
      <c r="AZ22" t="s">
        <v>152</v>
      </c>
      <c r="BA22">
        <v>0</v>
      </c>
      <c r="BB22">
        <v>0</v>
      </c>
      <c r="BC22">
        <v>0</v>
      </c>
      <c r="BD22">
        <v>0</v>
      </c>
      <c r="BG22" t="s">
        <v>152</v>
      </c>
      <c r="BH22">
        <v>0</v>
      </c>
      <c r="BI22">
        <v>0</v>
      </c>
      <c r="BJ22">
        <v>0</v>
      </c>
      <c r="BK22">
        <v>0</v>
      </c>
      <c r="BN22" t="s">
        <v>152</v>
      </c>
      <c r="BO22">
        <v>0</v>
      </c>
      <c r="BP22">
        <v>0</v>
      </c>
      <c r="BQ22">
        <v>0</v>
      </c>
      <c r="BR22">
        <v>0</v>
      </c>
      <c r="BU22" t="s">
        <v>152</v>
      </c>
      <c r="BV22">
        <v>0</v>
      </c>
      <c r="BW22">
        <v>0</v>
      </c>
      <c r="BX22">
        <v>0</v>
      </c>
      <c r="BY22">
        <v>0</v>
      </c>
      <c r="CB22" t="s">
        <v>152</v>
      </c>
      <c r="CC22">
        <v>0</v>
      </c>
      <c r="CD22">
        <v>0</v>
      </c>
      <c r="CE22">
        <v>0</v>
      </c>
      <c r="CF22">
        <v>0</v>
      </c>
      <c r="CI22" t="s">
        <v>152</v>
      </c>
      <c r="CJ22">
        <v>0</v>
      </c>
      <c r="CK22">
        <v>0</v>
      </c>
      <c r="CL22">
        <v>0</v>
      </c>
      <c r="CM22">
        <v>0</v>
      </c>
      <c r="CP22" t="s">
        <v>152</v>
      </c>
      <c r="CQ22">
        <v>0</v>
      </c>
      <c r="CR22">
        <v>0</v>
      </c>
      <c r="CS22">
        <v>0</v>
      </c>
      <c r="CT22">
        <v>0</v>
      </c>
      <c r="CW22" t="s">
        <v>152</v>
      </c>
      <c r="CX22">
        <v>0</v>
      </c>
      <c r="CY22">
        <v>0</v>
      </c>
      <c r="CZ22">
        <v>0</v>
      </c>
      <c r="DA22">
        <v>0</v>
      </c>
      <c r="DD22" t="s">
        <v>152</v>
      </c>
      <c r="DE22">
        <v>0</v>
      </c>
      <c r="DF22">
        <v>0</v>
      </c>
      <c r="DG22">
        <v>0</v>
      </c>
      <c r="DH22">
        <v>0</v>
      </c>
      <c r="DK22" t="s">
        <v>152</v>
      </c>
      <c r="DL22">
        <v>0</v>
      </c>
      <c r="DM22">
        <v>0</v>
      </c>
      <c r="DN22">
        <v>0</v>
      </c>
      <c r="DO22">
        <v>0</v>
      </c>
      <c r="DR22" t="s">
        <v>152</v>
      </c>
      <c r="DS22">
        <v>0</v>
      </c>
      <c r="DT22">
        <v>0</v>
      </c>
      <c r="DU22">
        <v>0</v>
      </c>
      <c r="DV22">
        <v>0</v>
      </c>
      <c r="DY22" t="s">
        <v>152</v>
      </c>
      <c r="DZ22">
        <v>0</v>
      </c>
      <c r="EA22">
        <v>0</v>
      </c>
      <c r="EB22">
        <v>0</v>
      </c>
      <c r="EC22">
        <v>0</v>
      </c>
      <c r="EF22" t="s">
        <v>152</v>
      </c>
      <c r="EG22">
        <v>0</v>
      </c>
      <c r="EH22">
        <v>0</v>
      </c>
      <c r="EI22">
        <v>0</v>
      </c>
      <c r="EJ22">
        <v>0</v>
      </c>
      <c r="EM22" t="s">
        <v>152</v>
      </c>
      <c r="EN22">
        <v>0</v>
      </c>
      <c r="EO22">
        <v>0</v>
      </c>
      <c r="EP22">
        <v>0</v>
      </c>
      <c r="EQ22">
        <v>0</v>
      </c>
      <c r="ET22" t="s">
        <v>152</v>
      </c>
      <c r="EU22">
        <v>0</v>
      </c>
      <c r="EV22">
        <v>0</v>
      </c>
      <c r="EW22">
        <v>0</v>
      </c>
      <c r="EX22">
        <v>0</v>
      </c>
      <c r="FA22" t="s">
        <v>152</v>
      </c>
      <c r="FB22">
        <v>0</v>
      </c>
      <c r="FC22">
        <v>0</v>
      </c>
      <c r="FD22">
        <v>0</v>
      </c>
      <c r="FE22">
        <v>0</v>
      </c>
      <c r="FH22" t="s">
        <v>152</v>
      </c>
      <c r="FI22">
        <v>0</v>
      </c>
      <c r="FJ22">
        <v>0</v>
      </c>
      <c r="FK22">
        <v>0</v>
      </c>
      <c r="FL22">
        <v>0</v>
      </c>
      <c r="FO22" t="s">
        <v>152</v>
      </c>
      <c r="FP22">
        <v>0</v>
      </c>
      <c r="FQ22">
        <v>0</v>
      </c>
      <c r="FR22">
        <v>0</v>
      </c>
      <c r="FS22">
        <v>0</v>
      </c>
      <c r="FV22" t="s">
        <v>152</v>
      </c>
      <c r="FW22">
        <v>0</v>
      </c>
      <c r="FX22">
        <v>0</v>
      </c>
      <c r="FY22">
        <v>0</v>
      </c>
      <c r="FZ22">
        <v>0</v>
      </c>
      <c r="GC22" t="s">
        <v>152</v>
      </c>
      <c r="GD22">
        <v>0</v>
      </c>
      <c r="GE22">
        <v>0</v>
      </c>
      <c r="GF22">
        <v>0</v>
      </c>
      <c r="GG22">
        <v>0</v>
      </c>
      <c r="GJ22" t="s">
        <v>152</v>
      </c>
      <c r="GK22">
        <v>0</v>
      </c>
      <c r="GL22">
        <v>0</v>
      </c>
      <c r="GM22">
        <v>0</v>
      </c>
      <c r="GN22">
        <v>0</v>
      </c>
      <c r="GQ22" t="s">
        <v>152</v>
      </c>
      <c r="GR22">
        <v>0</v>
      </c>
      <c r="GS22">
        <v>0</v>
      </c>
      <c r="GT22">
        <v>0</v>
      </c>
      <c r="GU22">
        <v>0</v>
      </c>
      <c r="GX22" t="s">
        <v>152</v>
      </c>
      <c r="GY22">
        <v>0</v>
      </c>
      <c r="GZ22">
        <v>0</v>
      </c>
      <c r="HA22">
        <v>0</v>
      </c>
      <c r="HB22">
        <v>0</v>
      </c>
      <c r="HE22" s="49" t="s">
        <v>152</v>
      </c>
      <c r="HF22" s="49">
        <v>0</v>
      </c>
      <c r="HG22" s="49">
        <v>0</v>
      </c>
      <c r="HH22" s="49">
        <v>0</v>
      </c>
      <c r="HI22" s="49">
        <v>0</v>
      </c>
      <c r="HL22" s="49" t="s">
        <v>152</v>
      </c>
      <c r="HM22" s="49">
        <v>0</v>
      </c>
      <c r="HN22" s="49">
        <v>0</v>
      </c>
      <c r="HO22" s="49">
        <v>0</v>
      </c>
      <c r="HP22" s="49">
        <v>0</v>
      </c>
      <c r="HS22" s="49" t="s">
        <v>152</v>
      </c>
      <c r="HT22" s="49">
        <v>0</v>
      </c>
      <c r="HU22" s="49">
        <v>0</v>
      </c>
      <c r="HV22" s="49">
        <v>0</v>
      </c>
      <c r="HW22" s="49">
        <v>0</v>
      </c>
      <c r="HZ22" s="49" t="s">
        <v>152</v>
      </c>
      <c r="IA22">
        <v>0</v>
      </c>
      <c r="IB22">
        <v>0</v>
      </c>
      <c r="IC22">
        <v>0</v>
      </c>
      <c r="ID22">
        <v>0</v>
      </c>
      <c r="IG22" s="49" t="s">
        <v>152</v>
      </c>
      <c r="IH22" s="49">
        <v>0</v>
      </c>
      <c r="II22" s="49">
        <v>0</v>
      </c>
      <c r="IJ22" s="49">
        <v>0</v>
      </c>
      <c r="IK22" s="49">
        <v>0</v>
      </c>
      <c r="IN22" s="49" t="s">
        <v>152</v>
      </c>
      <c r="IO22" s="49">
        <v>0</v>
      </c>
      <c r="IP22" s="49">
        <v>0</v>
      </c>
      <c r="IQ22" s="49">
        <v>0</v>
      </c>
      <c r="IR22" s="49">
        <v>0</v>
      </c>
      <c r="IU22" s="49" t="s">
        <v>152</v>
      </c>
      <c r="IV22" s="49">
        <v>0</v>
      </c>
      <c r="IW22" s="49">
        <v>0</v>
      </c>
      <c r="IX22" s="49">
        <v>0</v>
      </c>
      <c r="IY22" s="49">
        <v>0</v>
      </c>
      <c r="JB22" s="49" t="s">
        <v>152</v>
      </c>
      <c r="JC22">
        <v>0</v>
      </c>
      <c r="JD22">
        <v>0</v>
      </c>
      <c r="JE22">
        <v>0</v>
      </c>
      <c r="JF22">
        <v>0</v>
      </c>
      <c r="JI22" s="49" t="s">
        <v>152</v>
      </c>
      <c r="JJ22" s="49">
        <v>0</v>
      </c>
      <c r="JK22" s="49">
        <v>0</v>
      </c>
      <c r="JL22" s="49">
        <v>0</v>
      </c>
      <c r="JM22" s="49">
        <v>0</v>
      </c>
      <c r="JP22" t="s">
        <v>152</v>
      </c>
      <c r="JQ22">
        <v>0</v>
      </c>
      <c r="JR22">
        <v>0</v>
      </c>
      <c r="JS22">
        <v>0</v>
      </c>
      <c r="JT22">
        <v>0</v>
      </c>
      <c r="JW22" t="s">
        <v>152</v>
      </c>
      <c r="JX22">
        <v>0</v>
      </c>
      <c r="JY22">
        <v>0</v>
      </c>
      <c r="JZ22">
        <v>0</v>
      </c>
      <c r="KA22">
        <v>0</v>
      </c>
      <c r="KD22" t="s">
        <v>152</v>
      </c>
      <c r="KE22">
        <v>0</v>
      </c>
      <c r="KF22">
        <v>0</v>
      </c>
      <c r="KG22">
        <v>0</v>
      </c>
      <c r="KH22">
        <v>0</v>
      </c>
      <c r="KK22" t="s">
        <v>152</v>
      </c>
      <c r="KL22">
        <v>0</v>
      </c>
      <c r="KM22">
        <v>0</v>
      </c>
      <c r="KN22">
        <v>0</v>
      </c>
      <c r="KO22">
        <v>0</v>
      </c>
      <c r="KR22" t="s">
        <v>152</v>
      </c>
      <c r="KS22">
        <v>0</v>
      </c>
      <c r="KT22">
        <v>0</v>
      </c>
      <c r="KU22">
        <v>0</v>
      </c>
      <c r="KV22">
        <v>0</v>
      </c>
      <c r="KY22" t="s">
        <v>152</v>
      </c>
      <c r="KZ22">
        <v>0</v>
      </c>
      <c r="LA22">
        <v>0</v>
      </c>
      <c r="LB22">
        <v>0</v>
      </c>
      <c r="LC22">
        <v>0</v>
      </c>
      <c r="LF22" t="s">
        <v>152</v>
      </c>
      <c r="LG22">
        <v>0</v>
      </c>
      <c r="LH22">
        <v>0</v>
      </c>
      <c r="LI22">
        <v>0</v>
      </c>
      <c r="LJ22">
        <v>0</v>
      </c>
      <c r="LM22" t="s">
        <v>152</v>
      </c>
      <c r="LN22">
        <v>0.03</v>
      </c>
      <c r="LO22">
        <v>0</v>
      </c>
      <c r="LP22">
        <v>0</v>
      </c>
      <c r="LQ22">
        <v>0</v>
      </c>
      <c r="LT22" t="s">
        <v>152</v>
      </c>
      <c r="LU22">
        <v>0</v>
      </c>
      <c r="LV22">
        <v>0</v>
      </c>
      <c r="LW22">
        <v>0</v>
      </c>
      <c r="LX22">
        <v>0</v>
      </c>
      <c r="MA22" t="s">
        <v>152</v>
      </c>
      <c r="MB22">
        <v>0</v>
      </c>
      <c r="MC22">
        <v>0</v>
      </c>
      <c r="MD22">
        <v>0</v>
      </c>
      <c r="ME22">
        <v>0</v>
      </c>
      <c r="MH22" t="s">
        <v>152</v>
      </c>
      <c r="MI22">
        <v>0</v>
      </c>
      <c r="MJ22">
        <v>0</v>
      </c>
      <c r="MK22">
        <v>0</v>
      </c>
      <c r="ML22">
        <v>0</v>
      </c>
      <c r="MO22" t="s">
        <v>152</v>
      </c>
      <c r="MP22">
        <v>0</v>
      </c>
      <c r="MQ22">
        <v>0</v>
      </c>
      <c r="MR22">
        <v>0</v>
      </c>
      <c r="MS22">
        <v>0</v>
      </c>
      <c r="MV22" t="s">
        <v>152</v>
      </c>
      <c r="MW22">
        <v>0</v>
      </c>
      <c r="MX22">
        <v>0</v>
      </c>
      <c r="MY22">
        <v>0</v>
      </c>
      <c r="MZ22">
        <v>0</v>
      </c>
      <c r="NC22" t="s">
        <v>152</v>
      </c>
      <c r="ND22">
        <v>0</v>
      </c>
      <c r="NE22">
        <v>0</v>
      </c>
      <c r="NF22">
        <v>0</v>
      </c>
      <c r="NG22">
        <v>0</v>
      </c>
      <c r="NJ22" t="s">
        <v>152</v>
      </c>
      <c r="NK22">
        <v>0</v>
      </c>
      <c r="NL22">
        <v>0</v>
      </c>
      <c r="NM22">
        <v>0</v>
      </c>
      <c r="NN22">
        <v>0</v>
      </c>
      <c r="NQ22" t="s">
        <v>152</v>
      </c>
      <c r="NR22">
        <v>0</v>
      </c>
      <c r="NS22">
        <v>0</v>
      </c>
      <c r="NT22">
        <v>0</v>
      </c>
      <c r="NU22">
        <v>0</v>
      </c>
      <c r="NX22" t="s">
        <v>152</v>
      </c>
      <c r="NY22">
        <v>0</v>
      </c>
      <c r="NZ22">
        <v>0</v>
      </c>
      <c r="OA22">
        <v>0</v>
      </c>
      <c r="OB22">
        <v>0</v>
      </c>
      <c r="OE22" t="s">
        <v>152</v>
      </c>
      <c r="OF22">
        <v>0</v>
      </c>
      <c r="OG22">
        <v>0</v>
      </c>
      <c r="OH22">
        <v>0</v>
      </c>
      <c r="OI22">
        <v>0</v>
      </c>
      <c r="OL22" t="s">
        <v>152</v>
      </c>
      <c r="OM22">
        <v>0</v>
      </c>
      <c r="ON22">
        <v>0</v>
      </c>
      <c r="OO22">
        <v>0</v>
      </c>
      <c r="OP22">
        <v>0</v>
      </c>
      <c r="OS22" t="s">
        <v>152</v>
      </c>
      <c r="OT22">
        <v>0</v>
      </c>
      <c r="OU22">
        <v>0</v>
      </c>
      <c r="OV22">
        <v>0</v>
      </c>
      <c r="OW22">
        <v>0</v>
      </c>
      <c r="OZ22" t="s">
        <v>152</v>
      </c>
      <c r="PA22">
        <v>0</v>
      </c>
      <c r="PB22">
        <v>0</v>
      </c>
      <c r="PC22">
        <v>0</v>
      </c>
      <c r="PD22">
        <v>0</v>
      </c>
      <c r="PG22" t="s">
        <v>152</v>
      </c>
      <c r="PH22">
        <v>0</v>
      </c>
      <c r="PI22">
        <v>0</v>
      </c>
      <c r="PJ22">
        <v>0</v>
      </c>
      <c r="PK22">
        <v>0</v>
      </c>
      <c r="PN22" t="s">
        <v>152</v>
      </c>
      <c r="PO22">
        <v>0</v>
      </c>
      <c r="PP22">
        <v>0</v>
      </c>
      <c r="PQ22">
        <v>0</v>
      </c>
      <c r="PR22">
        <v>0</v>
      </c>
      <c r="PU22" t="s">
        <v>152</v>
      </c>
      <c r="PV22">
        <v>0</v>
      </c>
      <c r="PW22">
        <v>0</v>
      </c>
      <c r="PX22">
        <v>0</v>
      </c>
      <c r="PY22">
        <v>0</v>
      </c>
      <c r="QB22" t="s">
        <v>152</v>
      </c>
      <c r="QC22">
        <v>0</v>
      </c>
      <c r="QD22">
        <v>0</v>
      </c>
      <c r="QE22">
        <v>0</v>
      </c>
      <c r="QF22">
        <v>0</v>
      </c>
      <c r="QI22" t="s">
        <v>152</v>
      </c>
      <c r="QJ22">
        <v>0</v>
      </c>
      <c r="QK22">
        <v>0</v>
      </c>
      <c r="QL22">
        <v>0</v>
      </c>
      <c r="QM22">
        <v>0</v>
      </c>
      <c r="QP22" t="s">
        <v>152</v>
      </c>
      <c r="QQ22">
        <v>0</v>
      </c>
      <c r="QR22">
        <v>0</v>
      </c>
      <c r="QS22">
        <v>0</v>
      </c>
      <c r="QT22">
        <v>0</v>
      </c>
      <c r="QW22" t="s">
        <v>152</v>
      </c>
      <c r="QX22">
        <v>0</v>
      </c>
      <c r="QY22">
        <v>0</v>
      </c>
      <c r="QZ22">
        <v>0</v>
      </c>
      <c r="RA22">
        <v>0</v>
      </c>
      <c r="RD22" t="s">
        <v>152</v>
      </c>
      <c r="RE22">
        <v>0</v>
      </c>
      <c r="RF22">
        <v>0</v>
      </c>
      <c r="RG22">
        <v>0</v>
      </c>
      <c r="RH22">
        <v>0</v>
      </c>
    </row>
    <row r="23" spans="1:476" x14ac:dyDescent="0.25">
      <c r="A23" s="1">
        <v>0.90000000000000024</v>
      </c>
      <c r="B23" s="1">
        <v>0.95000000000000029</v>
      </c>
      <c r="C23" s="1" t="s">
        <v>153</v>
      </c>
      <c r="D23" s="1">
        <v>0</v>
      </c>
      <c r="E23" s="1">
        <v>0</v>
      </c>
      <c r="F23" s="1">
        <v>0</v>
      </c>
      <c r="G23" s="1">
        <v>0</v>
      </c>
      <c r="H23" s="1"/>
      <c r="I23" s="1"/>
      <c r="J23" s="1" t="s">
        <v>153</v>
      </c>
      <c r="K23" s="1">
        <v>0</v>
      </c>
      <c r="L23" s="1">
        <v>0</v>
      </c>
      <c r="M23" s="1">
        <v>0</v>
      </c>
      <c r="N23" s="1">
        <v>0</v>
      </c>
      <c r="O23" s="1"/>
      <c r="P23" s="1"/>
      <c r="Q23" s="1" t="s">
        <v>153</v>
      </c>
      <c r="R23" s="1">
        <v>0.15</v>
      </c>
      <c r="S23" s="1">
        <v>0.61</v>
      </c>
      <c r="T23" s="1">
        <v>0</v>
      </c>
      <c r="U23" s="1">
        <v>0</v>
      </c>
      <c r="V23" s="1"/>
      <c r="W23" s="1"/>
      <c r="X23" s="1" t="s">
        <v>153</v>
      </c>
      <c r="Y23" s="1">
        <v>0</v>
      </c>
      <c r="Z23" s="1">
        <v>0</v>
      </c>
      <c r="AA23" s="1">
        <v>0</v>
      </c>
      <c r="AB23" s="1">
        <v>0</v>
      </c>
      <c r="AC23" s="1"/>
      <c r="AD23" s="1"/>
      <c r="AE23" t="s">
        <v>153</v>
      </c>
      <c r="AF23">
        <v>0</v>
      </c>
      <c r="AG23">
        <v>0</v>
      </c>
      <c r="AH23">
        <v>0</v>
      </c>
      <c r="AI23">
        <v>0</v>
      </c>
      <c r="AJ23" s="1"/>
      <c r="AK23" s="1"/>
      <c r="AL23" t="s">
        <v>153</v>
      </c>
      <c r="AM23">
        <v>0</v>
      </c>
      <c r="AN23">
        <v>0</v>
      </c>
      <c r="AO23">
        <v>0</v>
      </c>
      <c r="AP23">
        <v>0</v>
      </c>
      <c r="AQ23" s="1"/>
      <c r="AR23" s="1"/>
      <c r="AS23" t="s">
        <v>153</v>
      </c>
      <c r="AT23">
        <v>0</v>
      </c>
      <c r="AU23">
        <v>0</v>
      </c>
      <c r="AV23">
        <v>0</v>
      </c>
      <c r="AW23">
        <v>0</v>
      </c>
      <c r="AZ23" t="s">
        <v>153</v>
      </c>
      <c r="BA23">
        <v>0</v>
      </c>
      <c r="BB23">
        <v>0</v>
      </c>
      <c r="BC23">
        <v>0</v>
      </c>
      <c r="BD23">
        <v>0</v>
      </c>
      <c r="BG23" t="s">
        <v>153</v>
      </c>
      <c r="BH23">
        <v>0</v>
      </c>
      <c r="BI23">
        <v>0</v>
      </c>
      <c r="BJ23">
        <v>0</v>
      </c>
      <c r="BK23">
        <v>0</v>
      </c>
      <c r="BN23" t="s">
        <v>153</v>
      </c>
      <c r="BO23">
        <v>0</v>
      </c>
      <c r="BP23">
        <v>0</v>
      </c>
      <c r="BQ23">
        <v>0</v>
      </c>
      <c r="BR23">
        <v>0</v>
      </c>
      <c r="BU23" t="s">
        <v>153</v>
      </c>
      <c r="BV23">
        <v>0</v>
      </c>
      <c r="BW23">
        <v>0</v>
      </c>
      <c r="BX23">
        <v>0</v>
      </c>
      <c r="BY23">
        <v>0</v>
      </c>
      <c r="CB23" t="s">
        <v>153</v>
      </c>
      <c r="CC23">
        <v>0</v>
      </c>
      <c r="CD23">
        <v>0</v>
      </c>
      <c r="CE23">
        <v>0</v>
      </c>
      <c r="CF23">
        <v>0</v>
      </c>
      <c r="CI23" t="s">
        <v>153</v>
      </c>
      <c r="CJ23">
        <v>0</v>
      </c>
      <c r="CK23">
        <v>0</v>
      </c>
      <c r="CL23">
        <v>0</v>
      </c>
      <c r="CM23">
        <v>0</v>
      </c>
      <c r="CP23" t="s">
        <v>153</v>
      </c>
      <c r="CQ23">
        <v>0</v>
      </c>
      <c r="CR23">
        <v>0</v>
      </c>
      <c r="CS23">
        <v>0</v>
      </c>
      <c r="CT23">
        <v>0</v>
      </c>
      <c r="CW23" t="s">
        <v>153</v>
      </c>
      <c r="CX23">
        <v>0</v>
      </c>
      <c r="CY23">
        <v>0</v>
      </c>
      <c r="CZ23">
        <v>0</v>
      </c>
      <c r="DA23">
        <v>0</v>
      </c>
      <c r="DD23" t="s">
        <v>153</v>
      </c>
      <c r="DE23">
        <v>0</v>
      </c>
      <c r="DF23">
        <v>0</v>
      </c>
      <c r="DG23">
        <v>0</v>
      </c>
      <c r="DH23">
        <v>0</v>
      </c>
      <c r="DK23" t="s">
        <v>153</v>
      </c>
      <c r="DL23">
        <v>0</v>
      </c>
      <c r="DM23">
        <v>0</v>
      </c>
      <c r="DN23">
        <v>0</v>
      </c>
      <c r="DO23">
        <v>0</v>
      </c>
      <c r="DR23" t="s">
        <v>153</v>
      </c>
      <c r="DS23">
        <v>0</v>
      </c>
      <c r="DT23">
        <v>0</v>
      </c>
      <c r="DU23">
        <v>0</v>
      </c>
      <c r="DV23">
        <v>0</v>
      </c>
      <c r="DY23" t="s">
        <v>153</v>
      </c>
      <c r="DZ23">
        <v>0</v>
      </c>
      <c r="EA23">
        <v>0</v>
      </c>
      <c r="EB23">
        <v>0</v>
      </c>
      <c r="EC23">
        <v>0</v>
      </c>
      <c r="EF23" t="s">
        <v>153</v>
      </c>
      <c r="EG23">
        <v>0</v>
      </c>
      <c r="EH23">
        <v>0</v>
      </c>
      <c r="EI23">
        <v>0</v>
      </c>
      <c r="EJ23">
        <v>0</v>
      </c>
      <c r="EM23" t="s">
        <v>153</v>
      </c>
      <c r="EN23">
        <v>0</v>
      </c>
      <c r="EO23">
        <v>0</v>
      </c>
      <c r="EP23">
        <v>0</v>
      </c>
      <c r="EQ23">
        <v>0</v>
      </c>
      <c r="ET23" t="s">
        <v>153</v>
      </c>
      <c r="EU23">
        <v>0</v>
      </c>
      <c r="EV23">
        <v>0</v>
      </c>
      <c r="EW23">
        <v>0</v>
      </c>
      <c r="EX23">
        <v>0</v>
      </c>
      <c r="FA23" t="s">
        <v>153</v>
      </c>
      <c r="FB23">
        <v>0</v>
      </c>
      <c r="FC23">
        <v>0</v>
      </c>
      <c r="FD23">
        <v>0</v>
      </c>
      <c r="FE23">
        <v>0</v>
      </c>
      <c r="FH23" t="s">
        <v>153</v>
      </c>
      <c r="FI23">
        <v>0</v>
      </c>
      <c r="FJ23">
        <v>0</v>
      </c>
      <c r="FK23">
        <v>0</v>
      </c>
      <c r="FL23">
        <v>0</v>
      </c>
      <c r="FO23" t="s">
        <v>153</v>
      </c>
      <c r="FP23">
        <v>0</v>
      </c>
      <c r="FQ23">
        <v>0</v>
      </c>
      <c r="FR23">
        <v>0</v>
      </c>
      <c r="FS23">
        <v>0</v>
      </c>
      <c r="FV23" t="s">
        <v>153</v>
      </c>
      <c r="FW23">
        <v>0</v>
      </c>
      <c r="FX23">
        <v>0</v>
      </c>
      <c r="FY23">
        <v>0</v>
      </c>
      <c r="FZ23">
        <v>0</v>
      </c>
      <c r="GC23" t="s">
        <v>153</v>
      </c>
      <c r="GD23">
        <v>0</v>
      </c>
      <c r="GE23">
        <v>0</v>
      </c>
      <c r="GF23">
        <v>0</v>
      </c>
      <c r="GG23">
        <v>0</v>
      </c>
      <c r="GJ23" t="s">
        <v>153</v>
      </c>
      <c r="GK23">
        <v>0</v>
      </c>
      <c r="GL23">
        <v>0</v>
      </c>
      <c r="GM23">
        <v>0</v>
      </c>
      <c r="GN23">
        <v>0</v>
      </c>
      <c r="GQ23" t="s">
        <v>153</v>
      </c>
      <c r="GR23">
        <v>0</v>
      </c>
      <c r="GS23">
        <v>0</v>
      </c>
      <c r="GT23">
        <v>0</v>
      </c>
      <c r="GU23">
        <v>0</v>
      </c>
      <c r="GX23" t="s">
        <v>153</v>
      </c>
      <c r="GY23">
        <v>0</v>
      </c>
      <c r="GZ23">
        <v>0</v>
      </c>
      <c r="HA23">
        <v>0</v>
      </c>
      <c r="HB23">
        <v>0</v>
      </c>
      <c r="HE23" s="49" t="s">
        <v>153</v>
      </c>
      <c r="HF23" s="49">
        <v>0</v>
      </c>
      <c r="HG23" s="49">
        <v>0</v>
      </c>
      <c r="HH23" s="49">
        <v>0</v>
      </c>
      <c r="HI23" s="49">
        <v>0</v>
      </c>
      <c r="HL23" s="49" t="s">
        <v>153</v>
      </c>
      <c r="HM23" s="49">
        <v>0</v>
      </c>
      <c r="HN23" s="49">
        <v>0</v>
      </c>
      <c r="HO23" s="49">
        <v>0</v>
      </c>
      <c r="HP23" s="49">
        <v>0</v>
      </c>
      <c r="HS23" s="49" t="s">
        <v>153</v>
      </c>
      <c r="HT23" s="49">
        <v>0</v>
      </c>
      <c r="HU23" s="49">
        <v>0</v>
      </c>
      <c r="HV23" s="49">
        <v>0</v>
      </c>
      <c r="HW23" s="49">
        <v>0</v>
      </c>
      <c r="HZ23" s="49" t="s">
        <v>153</v>
      </c>
      <c r="IA23">
        <v>0</v>
      </c>
      <c r="IB23">
        <v>0</v>
      </c>
      <c r="IC23">
        <v>0</v>
      </c>
      <c r="ID23">
        <v>0</v>
      </c>
      <c r="IG23" s="49" t="s">
        <v>153</v>
      </c>
      <c r="IH23" s="49">
        <v>0</v>
      </c>
      <c r="II23" s="49">
        <v>0</v>
      </c>
      <c r="IJ23" s="49">
        <v>0</v>
      </c>
      <c r="IK23" s="49">
        <v>0</v>
      </c>
      <c r="IN23" s="49" t="s">
        <v>153</v>
      </c>
      <c r="IO23" s="49">
        <v>0</v>
      </c>
      <c r="IP23" s="49">
        <v>0</v>
      </c>
      <c r="IQ23" s="49">
        <v>0</v>
      </c>
      <c r="IR23" s="49">
        <v>0</v>
      </c>
      <c r="IU23" s="49" t="s">
        <v>153</v>
      </c>
      <c r="IV23" s="49">
        <v>0</v>
      </c>
      <c r="IW23" s="49">
        <v>0</v>
      </c>
      <c r="IX23" s="49">
        <v>0</v>
      </c>
      <c r="IY23" s="49">
        <v>0</v>
      </c>
      <c r="JB23" s="49" t="s">
        <v>153</v>
      </c>
      <c r="JC23">
        <v>0</v>
      </c>
      <c r="JD23">
        <v>0</v>
      </c>
      <c r="JE23">
        <v>0</v>
      </c>
      <c r="JF23">
        <v>0</v>
      </c>
      <c r="JI23" s="49" t="s">
        <v>153</v>
      </c>
      <c r="JJ23" s="49">
        <v>0</v>
      </c>
      <c r="JK23" s="49">
        <v>0</v>
      </c>
      <c r="JL23" s="49">
        <v>0</v>
      </c>
      <c r="JM23" s="49">
        <v>0</v>
      </c>
      <c r="JP23" t="s">
        <v>153</v>
      </c>
      <c r="JQ23">
        <v>0</v>
      </c>
      <c r="JR23">
        <v>0</v>
      </c>
      <c r="JS23">
        <v>0</v>
      </c>
      <c r="JT23">
        <v>0</v>
      </c>
      <c r="JW23" t="s">
        <v>153</v>
      </c>
      <c r="JX23">
        <v>0</v>
      </c>
      <c r="JY23">
        <v>0</v>
      </c>
      <c r="JZ23">
        <v>0</v>
      </c>
      <c r="KA23">
        <v>0</v>
      </c>
      <c r="KD23" t="s">
        <v>153</v>
      </c>
      <c r="KE23">
        <v>0</v>
      </c>
      <c r="KF23">
        <v>0</v>
      </c>
      <c r="KG23">
        <v>0</v>
      </c>
      <c r="KH23">
        <v>0</v>
      </c>
      <c r="KK23" t="s">
        <v>153</v>
      </c>
      <c r="KL23">
        <v>0</v>
      </c>
      <c r="KM23">
        <v>0</v>
      </c>
      <c r="KN23">
        <v>0</v>
      </c>
      <c r="KO23">
        <v>0</v>
      </c>
      <c r="KR23" t="s">
        <v>153</v>
      </c>
      <c r="KS23">
        <v>0</v>
      </c>
      <c r="KT23">
        <v>0</v>
      </c>
      <c r="KU23">
        <v>0</v>
      </c>
      <c r="KV23">
        <v>0</v>
      </c>
      <c r="KY23" t="s">
        <v>153</v>
      </c>
      <c r="KZ23">
        <v>0</v>
      </c>
      <c r="LA23">
        <v>0</v>
      </c>
      <c r="LB23">
        <v>0</v>
      </c>
      <c r="LC23">
        <v>0</v>
      </c>
      <c r="LF23" t="s">
        <v>153</v>
      </c>
      <c r="LG23">
        <v>0</v>
      </c>
      <c r="LH23">
        <v>0</v>
      </c>
      <c r="LI23">
        <v>0</v>
      </c>
      <c r="LJ23">
        <v>0</v>
      </c>
      <c r="LM23" t="s">
        <v>153</v>
      </c>
      <c r="LN23">
        <v>0</v>
      </c>
      <c r="LO23">
        <v>0</v>
      </c>
      <c r="LP23">
        <v>0</v>
      </c>
      <c r="LQ23">
        <v>0</v>
      </c>
      <c r="LT23" t="s">
        <v>153</v>
      </c>
      <c r="LU23">
        <v>0</v>
      </c>
      <c r="LV23">
        <v>0</v>
      </c>
      <c r="LW23">
        <v>0</v>
      </c>
      <c r="LX23">
        <v>0</v>
      </c>
      <c r="MA23" t="s">
        <v>153</v>
      </c>
      <c r="MB23">
        <v>0</v>
      </c>
      <c r="MC23">
        <v>0</v>
      </c>
      <c r="MD23">
        <v>0</v>
      </c>
      <c r="ME23">
        <v>0</v>
      </c>
      <c r="MH23" t="s">
        <v>153</v>
      </c>
      <c r="MI23">
        <v>0</v>
      </c>
      <c r="MJ23">
        <v>0</v>
      </c>
      <c r="MK23">
        <v>0</v>
      </c>
      <c r="ML23">
        <v>0</v>
      </c>
      <c r="MO23" t="s">
        <v>153</v>
      </c>
      <c r="MP23">
        <v>0</v>
      </c>
      <c r="MQ23">
        <v>0</v>
      </c>
      <c r="MR23">
        <v>0</v>
      </c>
      <c r="MS23">
        <v>0</v>
      </c>
      <c r="MV23" t="s">
        <v>153</v>
      </c>
      <c r="MW23">
        <v>0</v>
      </c>
      <c r="MX23">
        <v>0</v>
      </c>
      <c r="MY23">
        <v>0</v>
      </c>
      <c r="MZ23">
        <v>0</v>
      </c>
      <c r="NC23" t="s">
        <v>153</v>
      </c>
      <c r="ND23">
        <v>0</v>
      </c>
      <c r="NE23">
        <v>0</v>
      </c>
      <c r="NF23">
        <v>0</v>
      </c>
      <c r="NG23">
        <v>0</v>
      </c>
      <c r="NJ23" t="s">
        <v>153</v>
      </c>
      <c r="NK23">
        <v>0</v>
      </c>
      <c r="NL23">
        <v>0</v>
      </c>
      <c r="NM23">
        <v>0</v>
      </c>
      <c r="NN23">
        <v>0</v>
      </c>
      <c r="NQ23" t="s">
        <v>153</v>
      </c>
      <c r="NR23">
        <v>0</v>
      </c>
      <c r="NS23">
        <v>0</v>
      </c>
      <c r="NT23">
        <v>0</v>
      </c>
      <c r="NU23">
        <v>0</v>
      </c>
      <c r="NX23" t="s">
        <v>153</v>
      </c>
      <c r="NY23">
        <v>0</v>
      </c>
      <c r="NZ23">
        <v>0</v>
      </c>
      <c r="OA23">
        <v>0</v>
      </c>
      <c r="OB23">
        <v>0</v>
      </c>
      <c r="OE23" t="s">
        <v>153</v>
      </c>
      <c r="OF23">
        <v>0</v>
      </c>
      <c r="OG23">
        <v>0</v>
      </c>
      <c r="OH23">
        <v>0</v>
      </c>
      <c r="OI23">
        <v>0</v>
      </c>
      <c r="OL23" t="s">
        <v>153</v>
      </c>
      <c r="OM23">
        <v>0</v>
      </c>
      <c r="ON23">
        <v>0</v>
      </c>
      <c r="OO23">
        <v>0</v>
      </c>
      <c r="OP23">
        <v>0</v>
      </c>
      <c r="OS23" t="s">
        <v>153</v>
      </c>
      <c r="OT23">
        <v>0</v>
      </c>
      <c r="OU23">
        <v>0</v>
      </c>
      <c r="OV23">
        <v>0</v>
      </c>
      <c r="OW23">
        <v>0</v>
      </c>
      <c r="OZ23" t="s">
        <v>153</v>
      </c>
      <c r="PA23">
        <v>0</v>
      </c>
      <c r="PB23">
        <v>0</v>
      </c>
      <c r="PC23">
        <v>0</v>
      </c>
      <c r="PD23">
        <v>0</v>
      </c>
      <c r="PG23" t="s">
        <v>153</v>
      </c>
      <c r="PH23">
        <v>0</v>
      </c>
      <c r="PI23">
        <v>0</v>
      </c>
      <c r="PJ23">
        <v>0</v>
      </c>
      <c r="PK23">
        <v>0</v>
      </c>
      <c r="PN23" t="s">
        <v>153</v>
      </c>
      <c r="PO23">
        <v>0</v>
      </c>
      <c r="PP23">
        <v>0</v>
      </c>
      <c r="PQ23">
        <v>0</v>
      </c>
      <c r="PR23">
        <v>0</v>
      </c>
      <c r="PU23" t="s">
        <v>153</v>
      </c>
      <c r="PV23">
        <v>0</v>
      </c>
      <c r="PW23">
        <v>0</v>
      </c>
      <c r="PX23">
        <v>0</v>
      </c>
      <c r="PY23">
        <v>0</v>
      </c>
      <c r="QB23" t="s">
        <v>153</v>
      </c>
      <c r="QC23">
        <v>0</v>
      </c>
      <c r="QD23">
        <v>0</v>
      </c>
      <c r="QE23">
        <v>0</v>
      </c>
      <c r="QF23">
        <v>0</v>
      </c>
      <c r="QI23" t="s">
        <v>153</v>
      </c>
      <c r="QJ23">
        <v>0</v>
      </c>
      <c r="QK23">
        <v>0</v>
      </c>
      <c r="QL23">
        <v>0</v>
      </c>
      <c r="QM23">
        <v>0</v>
      </c>
      <c r="QP23" t="s">
        <v>153</v>
      </c>
      <c r="QQ23">
        <v>0</v>
      </c>
      <c r="QR23">
        <v>0</v>
      </c>
      <c r="QS23">
        <v>0</v>
      </c>
      <c r="QT23">
        <v>0</v>
      </c>
      <c r="QW23" t="s">
        <v>153</v>
      </c>
      <c r="QX23">
        <v>0</v>
      </c>
      <c r="QY23">
        <v>0</v>
      </c>
      <c r="QZ23">
        <v>0</v>
      </c>
      <c r="RA23">
        <v>0</v>
      </c>
      <c r="RD23" t="s">
        <v>153</v>
      </c>
      <c r="RE23">
        <v>0</v>
      </c>
      <c r="RF23">
        <v>0</v>
      </c>
      <c r="RG23">
        <v>0</v>
      </c>
      <c r="RH23">
        <v>0</v>
      </c>
    </row>
    <row r="24" spans="1:476" x14ac:dyDescent="0.25">
      <c r="A24" s="1">
        <v>0.95000000000000029</v>
      </c>
      <c r="B24" s="1">
        <v>1.0000000000000002</v>
      </c>
      <c r="C24" s="1" t="s">
        <v>154</v>
      </c>
      <c r="D24" s="1">
        <v>0</v>
      </c>
      <c r="E24" s="1">
        <v>0</v>
      </c>
      <c r="F24" s="1">
        <v>0</v>
      </c>
      <c r="G24" s="1">
        <v>0</v>
      </c>
      <c r="H24" s="1"/>
      <c r="I24" s="1"/>
      <c r="J24" s="1" t="s">
        <v>154</v>
      </c>
      <c r="K24" s="1">
        <v>0</v>
      </c>
      <c r="L24" s="1">
        <v>0</v>
      </c>
      <c r="M24" s="1">
        <v>0</v>
      </c>
      <c r="N24" s="1">
        <v>0</v>
      </c>
      <c r="O24" s="1"/>
      <c r="P24" s="1"/>
      <c r="Q24" s="1" t="s">
        <v>154</v>
      </c>
      <c r="R24" s="1">
        <v>0</v>
      </c>
      <c r="S24" s="1">
        <v>0</v>
      </c>
      <c r="T24" s="1">
        <v>0</v>
      </c>
      <c r="U24" s="1">
        <v>0</v>
      </c>
      <c r="V24" s="1"/>
      <c r="W24" s="1"/>
      <c r="X24" s="1" t="s">
        <v>154</v>
      </c>
      <c r="Y24" s="1">
        <v>0</v>
      </c>
      <c r="Z24" s="1">
        <v>0</v>
      </c>
      <c r="AA24" s="1">
        <v>0</v>
      </c>
      <c r="AB24" s="1">
        <v>0</v>
      </c>
      <c r="AC24" s="1"/>
      <c r="AD24" s="1"/>
      <c r="AE24" t="s">
        <v>154</v>
      </c>
      <c r="AF24">
        <v>0</v>
      </c>
      <c r="AG24">
        <v>0</v>
      </c>
      <c r="AH24">
        <v>0</v>
      </c>
      <c r="AI24">
        <v>0</v>
      </c>
      <c r="AJ24" s="1"/>
      <c r="AK24" s="1"/>
      <c r="AL24" t="s">
        <v>154</v>
      </c>
      <c r="AM24">
        <v>0</v>
      </c>
      <c r="AN24">
        <v>0</v>
      </c>
      <c r="AO24">
        <v>0</v>
      </c>
      <c r="AP24">
        <v>0</v>
      </c>
      <c r="AQ24" s="1"/>
      <c r="AR24" s="1"/>
      <c r="AS24" t="s">
        <v>154</v>
      </c>
      <c r="AT24">
        <v>0</v>
      </c>
      <c r="AU24">
        <v>0</v>
      </c>
      <c r="AV24">
        <v>0</v>
      </c>
      <c r="AW24">
        <v>0</v>
      </c>
      <c r="AZ24" t="s">
        <v>154</v>
      </c>
      <c r="BA24">
        <v>0</v>
      </c>
      <c r="BB24">
        <v>0</v>
      </c>
      <c r="BC24">
        <v>0</v>
      </c>
      <c r="BD24">
        <v>0</v>
      </c>
      <c r="BG24" t="s">
        <v>154</v>
      </c>
      <c r="BH24">
        <v>0</v>
      </c>
      <c r="BI24">
        <v>0</v>
      </c>
      <c r="BJ24">
        <v>0</v>
      </c>
      <c r="BK24">
        <v>0</v>
      </c>
      <c r="BN24" t="s">
        <v>154</v>
      </c>
      <c r="BO24">
        <v>0</v>
      </c>
      <c r="BP24">
        <v>0</v>
      </c>
      <c r="BQ24">
        <v>0</v>
      </c>
      <c r="BR24">
        <v>0</v>
      </c>
      <c r="BU24" t="s">
        <v>154</v>
      </c>
      <c r="BV24">
        <v>0</v>
      </c>
      <c r="BW24">
        <v>0</v>
      </c>
      <c r="BX24">
        <v>0</v>
      </c>
      <c r="BY24">
        <v>0</v>
      </c>
      <c r="CB24" t="s">
        <v>154</v>
      </c>
      <c r="CC24">
        <v>0</v>
      </c>
      <c r="CD24">
        <v>0</v>
      </c>
      <c r="CE24">
        <v>0</v>
      </c>
      <c r="CF24">
        <v>0</v>
      </c>
      <c r="CI24" t="s">
        <v>154</v>
      </c>
      <c r="CJ24">
        <v>0</v>
      </c>
      <c r="CK24">
        <v>0</v>
      </c>
      <c r="CL24">
        <v>0</v>
      </c>
      <c r="CM24">
        <v>0</v>
      </c>
      <c r="CP24" t="s">
        <v>154</v>
      </c>
      <c r="CQ24">
        <v>0</v>
      </c>
      <c r="CR24">
        <v>0</v>
      </c>
      <c r="CS24">
        <v>0</v>
      </c>
      <c r="CT24">
        <v>0</v>
      </c>
      <c r="CW24" t="s">
        <v>154</v>
      </c>
      <c r="CX24">
        <v>0</v>
      </c>
      <c r="CY24">
        <v>0</v>
      </c>
      <c r="CZ24">
        <v>0</v>
      </c>
      <c r="DA24">
        <v>0</v>
      </c>
      <c r="DD24" t="s">
        <v>154</v>
      </c>
      <c r="DE24">
        <v>0</v>
      </c>
      <c r="DF24">
        <v>0</v>
      </c>
      <c r="DG24">
        <v>0</v>
      </c>
      <c r="DH24">
        <v>0</v>
      </c>
      <c r="DK24" t="s">
        <v>154</v>
      </c>
      <c r="DL24">
        <v>0</v>
      </c>
      <c r="DM24">
        <v>0</v>
      </c>
      <c r="DN24">
        <v>0</v>
      </c>
      <c r="DO24">
        <v>0</v>
      </c>
      <c r="DR24" t="s">
        <v>154</v>
      </c>
      <c r="DS24">
        <v>0</v>
      </c>
      <c r="DT24">
        <v>0</v>
      </c>
      <c r="DU24">
        <v>0</v>
      </c>
      <c r="DV24">
        <v>0</v>
      </c>
      <c r="DY24" t="s">
        <v>154</v>
      </c>
      <c r="DZ24">
        <v>0</v>
      </c>
      <c r="EA24">
        <v>0</v>
      </c>
      <c r="EB24">
        <v>0</v>
      </c>
      <c r="EC24">
        <v>0</v>
      </c>
      <c r="EF24" t="s">
        <v>154</v>
      </c>
      <c r="EG24">
        <v>0</v>
      </c>
      <c r="EH24">
        <v>0</v>
      </c>
      <c r="EI24">
        <v>0</v>
      </c>
      <c r="EJ24">
        <v>0</v>
      </c>
      <c r="EM24" t="s">
        <v>154</v>
      </c>
      <c r="EN24">
        <v>0</v>
      </c>
      <c r="EO24">
        <v>0</v>
      </c>
      <c r="EP24">
        <v>0</v>
      </c>
      <c r="EQ24">
        <v>0</v>
      </c>
      <c r="ET24" t="s">
        <v>154</v>
      </c>
      <c r="EU24">
        <v>0</v>
      </c>
      <c r="EV24">
        <v>0</v>
      </c>
      <c r="EW24">
        <v>0</v>
      </c>
      <c r="EX24">
        <v>0</v>
      </c>
      <c r="FA24" t="s">
        <v>154</v>
      </c>
      <c r="FB24">
        <v>0</v>
      </c>
      <c r="FC24">
        <v>0</v>
      </c>
      <c r="FD24">
        <v>0</v>
      </c>
      <c r="FE24">
        <v>0</v>
      </c>
      <c r="FH24" t="s">
        <v>154</v>
      </c>
      <c r="FI24">
        <v>0</v>
      </c>
      <c r="FJ24">
        <v>0</v>
      </c>
      <c r="FK24">
        <v>0</v>
      </c>
      <c r="FL24">
        <v>0</v>
      </c>
      <c r="FO24" t="s">
        <v>154</v>
      </c>
      <c r="FP24">
        <v>0</v>
      </c>
      <c r="FQ24">
        <v>0</v>
      </c>
      <c r="FR24">
        <v>0</v>
      </c>
      <c r="FS24">
        <v>0</v>
      </c>
      <c r="FV24" t="s">
        <v>154</v>
      </c>
      <c r="FW24">
        <v>0</v>
      </c>
      <c r="FX24">
        <v>0</v>
      </c>
      <c r="FY24">
        <v>0</v>
      </c>
      <c r="FZ24">
        <v>0</v>
      </c>
      <c r="GC24" t="s">
        <v>154</v>
      </c>
      <c r="GD24">
        <v>0</v>
      </c>
      <c r="GE24">
        <v>0</v>
      </c>
      <c r="GF24">
        <v>0</v>
      </c>
      <c r="GG24">
        <v>0</v>
      </c>
      <c r="GJ24" t="s">
        <v>154</v>
      </c>
      <c r="GK24">
        <v>0</v>
      </c>
      <c r="GL24">
        <v>0</v>
      </c>
      <c r="GM24">
        <v>0</v>
      </c>
      <c r="GN24">
        <v>0</v>
      </c>
      <c r="GQ24" t="s">
        <v>154</v>
      </c>
      <c r="GR24">
        <v>0</v>
      </c>
      <c r="GS24">
        <v>0</v>
      </c>
      <c r="GT24">
        <v>0</v>
      </c>
      <c r="GU24">
        <v>0</v>
      </c>
      <c r="GX24" t="s">
        <v>154</v>
      </c>
      <c r="GY24">
        <v>0</v>
      </c>
      <c r="GZ24">
        <v>0</v>
      </c>
      <c r="HA24">
        <v>0</v>
      </c>
      <c r="HB24">
        <v>0</v>
      </c>
      <c r="HE24" s="49" t="s">
        <v>154</v>
      </c>
      <c r="HF24" s="49">
        <v>0</v>
      </c>
      <c r="HG24" s="49">
        <v>0</v>
      </c>
      <c r="HH24" s="49">
        <v>0</v>
      </c>
      <c r="HI24" s="49">
        <v>0</v>
      </c>
      <c r="HL24" s="49" t="s">
        <v>154</v>
      </c>
      <c r="HM24" s="49">
        <v>0</v>
      </c>
      <c r="HN24" s="49">
        <v>0</v>
      </c>
      <c r="HO24" s="49">
        <v>0</v>
      </c>
      <c r="HP24" s="49">
        <v>0</v>
      </c>
      <c r="HS24" s="49" t="s">
        <v>154</v>
      </c>
      <c r="HT24" s="49">
        <v>0</v>
      </c>
      <c r="HU24" s="49">
        <v>0</v>
      </c>
      <c r="HV24" s="49">
        <v>0</v>
      </c>
      <c r="HW24" s="49">
        <v>0</v>
      </c>
      <c r="HZ24" s="49" t="s">
        <v>154</v>
      </c>
      <c r="IA24">
        <v>0</v>
      </c>
      <c r="IB24">
        <v>0</v>
      </c>
      <c r="IC24">
        <v>0</v>
      </c>
      <c r="ID24">
        <v>0</v>
      </c>
      <c r="IG24" s="49" t="s">
        <v>154</v>
      </c>
      <c r="IH24" s="49">
        <v>0</v>
      </c>
      <c r="II24" s="49">
        <v>0</v>
      </c>
      <c r="IJ24" s="49">
        <v>0</v>
      </c>
      <c r="IK24" s="49">
        <v>0</v>
      </c>
      <c r="IN24" s="49" t="s">
        <v>154</v>
      </c>
      <c r="IO24" s="49">
        <v>0</v>
      </c>
      <c r="IP24" s="49">
        <v>0</v>
      </c>
      <c r="IQ24" s="49">
        <v>0</v>
      </c>
      <c r="IR24" s="49">
        <v>0</v>
      </c>
      <c r="IU24" s="49" t="s">
        <v>154</v>
      </c>
      <c r="IV24" s="49">
        <v>0</v>
      </c>
      <c r="IW24" s="49">
        <v>0</v>
      </c>
      <c r="IX24" s="49">
        <v>0</v>
      </c>
      <c r="IY24" s="49">
        <v>0</v>
      </c>
      <c r="JB24" s="49" t="s">
        <v>154</v>
      </c>
      <c r="JC24">
        <v>0</v>
      </c>
      <c r="JD24">
        <v>0</v>
      </c>
      <c r="JE24">
        <v>0</v>
      </c>
      <c r="JF24">
        <v>0</v>
      </c>
      <c r="JI24" s="49" t="s">
        <v>154</v>
      </c>
      <c r="JJ24" s="49">
        <v>0</v>
      </c>
      <c r="JK24" s="49">
        <v>0</v>
      </c>
      <c r="JL24" s="49">
        <v>0</v>
      </c>
      <c r="JM24" s="49">
        <v>0</v>
      </c>
      <c r="JP24" t="s">
        <v>154</v>
      </c>
      <c r="JQ24">
        <v>0.04</v>
      </c>
      <c r="JR24">
        <v>0.13</v>
      </c>
      <c r="JS24">
        <v>0</v>
      </c>
      <c r="JT24">
        <v>0</v>
      </c>
      <c r="JW24" t="s">
        <v>154</v>
      </c>
      <c r="JX24">
        <v>0</v>
      </c>
      <c r="JY24">
        <v>0</v>
      </c>
      <c r="JZ24">
        <v>0</v>
      </c>
      <c r="KA24">
        <v>0</v>
      </c>
      <c r="KD24" t="s">
        <v>154</v>
      </c>
      <c r="KE24">
        <v>0</v>
      </c>
      <c r="KF24">
        <v>0</v>
      </c>
      <c r="KG24">
        <v>0</v>
      </c>
      <c r="KH24">
        <v>0</v>
      </c>
      <c r="KK24" t="s">
        <v>154</v>
      </c>
      <c r="KL24">
        <v>0</v>
      </c>
      <c r="KM24">
        <v>0</v>
      </c>
      <c r="KN24">
        <v>0</v>
      </c>
      <c r="KO24">
        <v>0</v>
      </c>
      <c r="KR24" t="s">
        <v>154</v>
      </c>
      <c r="KS24">
        <v>0</v>
      </c>
      <c r="KT24">
        <v>0</v>
      </c>
      <c r="KU24">
        <v>0</v>
      </c>
      <c r="KV24">
        <v>0</v>
      </c>
      <c r="KY24" t="s">
        <v>154</v>
      </c>
      <c r="KZ24">
        <v>0</v>
      </c>
      <c r="LA24">
        <v>0</v>
      </c>
      <c r="LB24">
        <v>0</v>
      </c>
      <c r="LC24">
        <v>0</v>
      </c>
      <c r="LF24" t="s">
        <v>154</v>
      </c>
      <c r="LG24">
        <v>0</v>
      </c>
      <c r="LH24">
        <v>0</v>
      </c>
      <c r="LI24">
        <v>0</v>
      </c>
      <c r="LJ24">
        <v>0</v>
      </c>
      <c r="LM24" t="s">
        <v>154</v>
      </c>
      <c r="LN24">
        <v>0</v>
      </c>
      <c r="LO24">
        <v>0</v>
      </c>
      <c r="LP24">
        <v>0</v>
      </c>
      <c r="LQ24">
        <v>0</v>
      </c>
      <c r="LT24" t="s">
        <v>154</v>
      </c>
      <c r="LU24">
        <v>0</v>
      </c>
      <c r="LV24">
        <v>0</v>
      </c>
      <c r="LW24">
        <v>0</v>
      </c>
      <c r="LX24">
        <v>0</v>
      </c>
      <c r="MA24" t="s">
        <v>154</v>
      </c>
      <c r="MB24">
        <v>0</v>
      </c>
      <c r="MC24">
        <v>0</v>
      </c>
      <c r="MD24">
        <v>0</v>
      </c>
      <c r="ME24">
        <v>0</v>
      </c>
      <c r="MH24" t="s">
        <v>154</v>
      </c>
      <c r="MI24">
        <v>0</v>
      </c>
      <c r="MJ24">
        <v>0</v>
      </c>
      <c r="MK24">
        <v>0</v>
      </c>
      <c r="ML24">
        <v>0</v>
      </c>
      <c r="MO24" t="s">
        <v>154</v>
      </c>
      <c r="MP24">
        <v>0</v>
      </c>
      <c r="MQ24">
        <v>0</v>
      </c>
      <c r="MR24">
        <v>0</v>
      </c>
      <c r="MS24">
        <v>0</v>
      </c>
      <c r="MV24" t="s">
        <v>154</v>
      </c>
      <c r="MW24">
        <v>0</v>
      </c>
      <c r="MX24">
        <v>0</v>
      </c>
      <c r="MY24">
        <v>0</v>
      </c>
      <c r="MZ24">
        <v>0</v>
      </c>
      <c r="NC24" t="s">
        <v>154</v>
      </c>
      <c r="ND24">
        <v>0</v>
      </c>
      <c r="NE24">
        <v>0</v>
      </c>
      <c r="NF24">
        <v>0</v>
      </c>
      <c r="NG24">
        <v>0</v>
      </c>
      <c r="NJ24" t="s">
        <v>154</v>
      </c>
      <c r="NK24">
        <v>0</v>
      </c>
      <c r="NL24">
        <v>0</v>
      </c>
      <c r="NM24">
        <v>0</v>
      </c>
      <c r="NN24">
        <v>0</v>
      </c>
      <c r="NQ24" t="s">
        <v>154</v>
      </c>
      <c r="NR24">
        <v>0</v>
      </c>
      <c r="NS24">
        <v>0</v>
      </c>
      <c r="NT24">
        <v>0</v>
      </c>
      <c r="NU24">
        <v>0</v>
      </c>
      <c r="NX24" t="s">
        <v>154</v>
      </c>
      <c r="NY24">
        <v>0</v>
      </c>
      <c r="NZ24">
        <v>0</v>
      </c>
      <c r="OA24">
        <v>0</v>
      </c>
      <c r="OB24">
        <v>0</v>
      </c>
      <c r="OE24" t="s">
        <v>154</v>
      </c>
      <c r="OF24">
        <v>0</v>
      </c>
      <c r="OG24">
        <v>0</v>
      </c>
      <c r="OH24">
        <v>0</v>
      </c>
      <c r="OI24">
        <v>0</v>
      </c>
      <c r="OL24" t="s">
        <v>154</v>
      </c>
      <c r="OM24">
        <v>0</v>
      </c>
      <c r="ON24">
        <v>0</v>
      </c>
      <c r="OO24">
        <v>0</v>
      </c>
      <c r="OP24">
        <v>0</v>
      </c>
      <c r="OS24" t="s">
        <v>154</v>
      </c>
      <c r="OT24">
        <v>0</v>
      </c>
      <c r="OU24">
        <v>0</v>
      </c>
      <c r="OV24">
        <v>0</v>
      </c>
      <c r="OW24">
        <v>0</v>
      </c>
      <c r="OZ24" t="s">
        <v>154</v>
      </c>
      <c r="PA24">
        <v>0</v>
      </c>
      <c r="PB24">
        <v>0</v>
      </c>
      <c r="PC24">
        <v>0</v>
      </c>
      <c r="PD24">
        <v>0</v>
      </c>
      <c r="PG24" t="s">
        <v>154</v>
      </c>
      <c r="PH24">
        <v>0</v>
      </c>
      <c r="PI24">
        <v>0</v>
      </c>
      <c r="PJ24">
        <v>0</v>
      </c>
      <c r="PK24">
        <v>0</v>
      </c>
      <c r="PN24" t="s">
        <v>154</v>
      </c>
      <c r="PO24">
        <v>0</v>
      </c>
      <c r="PP24">
        <v>0</v>
      </c>
      <c r="PQ24">
        <v>0</v>
      </c>
      <c r="PR24">
        <v>0</v>
      </c>
      <c r="PU24" t="s">
        <v>154</v>
      </c>
      <c r="PV24">
        <v>0</v>
      </c>
      <c r="PW24">
        <v>0</v>
      </c>
      <c r="PX24">
        <v>0</v>
      </c>
      <c r="PY24">
        <v>0</v>
      </c>
      <c r="QB24" t="s">
        <v>154</v>
      </c>
      <c r="QC24">
        <v>0</v>
      </c>
      <c r="QD24">
        <v>0</v>
      </c>
      <c r="QE24">
        <v>0</v>
      </c>
      <c r="QF24">
        <v>0</v>
      </c>
      <c r="QI24" t="s">
        <v>154</v>
      </c>
      <c r="QJ24">
        <v>0</v>
      </c>
      <c r="QK24">
        <v>0</v>
      </c>
      <c r="QL24">
        <v>0</v>
      </c>
      <c r="QM24">
        <v>0</v>
      </c>
      <c r="QP24" t="s">
        <v>154</v>
      </c>
      <c r="QQ24">
        <v>0</v>
      </c>
      <c r="QR24">
        <v>0</v>
      </c>
      <c r="QS24">
        <v>0</v>
      </c>
      <c r="QT24">
        <v>0</v>
      </c>
      <c r="QW24" t="s">
        <v>154</v>
      </c>
      <c r="QX24">
        <v>0.1</v>
      </c>
      <c r="QY24">
        <v>0</v>
      </c>
      <c r="QZ24">
        <v>0</v>
      </c>
      <c r="RA24">
        <v>1.28</v>
      </c>
      <c r="RD24" t="s">
        <v>154</v>
      </c>
      <c r="RE24">
        <v>0</v>
      </c>
      <c r="RF24">
        <v>0</v>
      </c>
      <c r="RG24">
        <v>0</v>
      </c>
      <c r="RH24">
        <v>0</v>
      </c>
    </row>
    <row r="25" spans="1:476" x14ac:dyDescent="0.25">
      <c r="A25" s="1">
        <v>1.0000000000000002</v>
      </c>
      <c r="B25" s="1">
        <v>1.0500000000000003</v>
      </c>
      <c r="C25" s="1" t="s">
        <v>155</v>
      </c>
      <c r="D25" s="1">
        <v>0</v>
      </c>
      <c r="E25" s="1">
        <v>0</v>
      </c>
      <c r="F25" s="1">
        <v>0</v>
      </c>
      <c r="G25" s="1">
        <v>0</v>
      </c>
      <c r="H25" s="1"/>
      <c r="I25" s="1"/>
      <c r="J25" s="1" t="s">
        <v>155</v>
      </c>
      <c r="K25" s="1">
        <v>0</v>
      </c>
      <c r="L25" s="1">
        <v>0</v>
      </c>
      <c r="M25" s="1">
        <v>0</v>
      </c>
      <c r="N25" s="1">
        <v>0</v>
      </c>
      <c r="O25" s="1"/>
      <c r="P25" s="1"/>
      <c r="Q25" s="1" t="s">
        <v>155</v>
      </c>
      <c r="R25" s="1">
        <v>0</v>
      </c>
      <c r="S25" s="1">
        <v>0</v>
      </c>
      <c r="T25" s="1">
        <v>0</v>
      </c>
      <c r="U25" s="1">
        <v>0</v>
      </c>
      <c r="V25" s="1"/>
      <c r="W25" s="1"/>
      <c r="X25" s="1" t="s">
        <v>155</v>
      </c>
      <c r="Y25" s="1">
        <v>0</v>
      </c>
      <c r="Z25" s="1">
        <v>0</v>
      </c>
      <c r="AA25" s="1">
        <v>0</v>
      </c>
      <c r="AB25" s="1">
        <v>0</v>
      </c>
      <c r="AC25" s="1"/>
      <c r="AD25" s="1"/>
      <c r="AE25" t="s">
        <v>155</v>
      </c>
      <c r="AF25">
        <v>0</v>
      </c>
      <c r="AG25">
        <v>0</v>
      </c>
      <c r="AH25">
        <v>0</v>
      </c>
      <c r="AI25">
        <v>0</v>
      </c>
      <c r="AJ25" s="1"/>
      <c r="AK25" s="1"/>
      <c r="AL25" t="s">
        <v>155</v>
      </c>
      <c r="AM25">
        <v>0</v>
      </c>
      <c r="AN25">
        <v>0</v>
      </c>
      <c r="AO25">
        <v>0</v>
      </c>
      <c r="AP25">
        <v>0</v>
      </c>
      <c r="AQ25" s="1"/>
      <c r="AR25" s="1"/>
      <c r="AS25" t="s">
        <v>155</v>
      </c>
      <c r="AT25">
        <v>0</v>
      </c>
      <c r="AU25">
        <v>0</v>
      </c>
      <c r="AV25">
        <v>0</v>
      </c>
      <c r="AW25">
        <v>0</v>
      </c>
      <c r="AZ25" t="s">
        <v>155</v>
      </c>
      <c r="BA25">
        <v>0</v>
      </c>
      <c r="BB25">
        <v>0</v>
      </c>
      <c r="BC25">
        <v>0</v>
      </c>
      <c r="BD25">
        <v>0</v>
      </c>
      <c r="BG25" t="s">
        <v>155</v>
      </c>
      <c r="BH25">
        <v>0</v>
      </c>
      <c r="BI25">
        <v>0</v>
      </c>
      <c r="BJ25">
        <v>0</v>
      </c>
      <c r="BK25">
        <v>0</v>
      </c>
      <c r="BN25" t="s">
        <v>155</v>
      </c>
      <c r="BO25">
        <v>0</v>
      </c>
      <c r="BP25">
        <v>0</v>
      </c>
      <c r="BQ25">
        <v>0</v>
      </c>
      <c r="BR25">
        <v>0</v>
      </c>
      <c r="BU25" t="s">
        <v>155</v>
      </c>
      <c r="BV25">
        <v>0</v>
      </c>
      <c r="BW25">
        <v>0</v>
      </c>
      <c r="BX25">
        <v>0</v>
      </c>
      <c r="BY25">
        <v>0</v>
      </c>
      <c r="CB25" t="s">
        <v>155</v>
      </c>
      <c r="CC25">
        <v>0</v>
      </c>
      <c r="CD25">
        <v>0</v>
      </c>
      <c r="CE25">
        <v>0</v>
      </c>
      <c r="CF25">
        <v>0</v>
      </c>
      <c r="CI25" t="s">
        <v>155</v>
      </c>
      <c r="CJ25">
        <v>0</v>
      </c>
      <c r="CK25">
        <v>0</v>
      </c>
      <c r="CL25">
        <v>0</v>
      </c>
      <c r="CM25">
        <v>0</v>
      </c>
      <c r="CP25" t="s">
        <v>155</v>
      </c>
      <c r="CQ25">
        <v>0.03</v>
      </c>
      <c r="CR25">
        <v>0.1</v>
      </c>
      <c r="CS25">
        <v>0</v>
      </c>
      <c r="CT25">
        <v>0</v>
      </c>
      <c r="CW25" t="s">
        <v>155</v>
      </c>
      <c r="CX25">
        <v>0</v>
      </c>
      <c r="CY25">
        <v>0</v>
      </c>
      <c r="CZ25">
        <v>0</v>
      </c>
      <c r="DA25">
        <v>0</v>
      </c>
      <c r="DD25" t="s">
        <v>155</v>
      </c>
      <c r="DE25">
        <v>0</v>
      </c>
      <c r="DF25">
        <v>0</v>
      </c>
      <c r="DG25">
        <v>0</v>
      </c>
      <c r="DH25">
        <v>0</v>
      </c>
      <c r="DK25" t="s">
        <v>155</v>
      </c>
      <c r="DL25">
        <v>0</v>
      </c>
      <c r="DM25">
        <v>0</v>
      </c>
      <c r="DN25">
        <v>0</v>
      </c>
      <c r="DO25">
        <v>0</v>
      </c>
      <c r="DR25" t="s">
        <v>155</v>
      </c>
      <c r="DS25">
        <v>0</v>
      </c>
      <c r="DT25">
        <v>0</v>
      </c>
      <c r="DU25">
        <v>0</v>
      </c>
      <c r="DV25">
        <v>0</v>
      </c>
      <c r="DY25" t="s">
        <v>155</v>
      </c>
      <c r="DZ25">
        <v>0</v>
      </c>
      <c r="EA25">
        <v>0</v>
      </c>
      <c r="EB25">
        <v>0</v>
      </c>
      <c r="EC25">
        <v>0</v>
      </c>
      <c r="EF25" t="s">
        <v>155</v>
      </c>
      <c r="EG25">
        <v>0</v>
      </c>
      <c r="EH25">
        <v>0</v>
      </c>
      <c r="EI25">
        <v>0</v>
      </c>
      <c r="EJ25">
        <v>0</v>
      </c>
      <c r="EM25" t="s">
        <v>155</v>
      </c>
      <c r="EN25">
        <v>0</v>
      </c>
      <c r="EO25">
        <v>0</v>
      </c>
      <c r="EP25">
        <v>0</v>
      </c>
      <c r="EQ25">
        <v>0</v>
      </c>
      <c r="ET25" t="s">
        <v>155</v>
      </c>
      <c r="EU25">
        <v>0</v>
      </c>
      <c r="EV25">
        <v>0</v>
      </c>
      <c r="EW25">
        <v>0</v>
      </c>
      <c r="EX25">
        <v>0</v>
      </c>
      <c r="FA25" t="s">
        <v>155</v>
      </c>
      <c r="FB25">
        <v>0</v>
      </c>
      <c r="FC25">
        <v>0</v>
      </c>
      <c r="FD25">
        <v>0</v>
      </c>
      <c r="FE25">
        <v>0</v>
      </c>
      <c r="FH25" t="s">
        <v>155</v>
      </c>
      <c r="FI25">
        <v>0</v>
      </c>
      <c r="FJ25">
        <v>0</v>
      </c>
      <c r="FK25">
        <v>0</v>
      </c>
      <c r="FL25">
        <v>0</v>
      </c>
      <c r="FO25" t="s">
        <v>155</v>
      </c>
      <c r="FP25">
        <v>0.04</v>
      </c>
      <c r="FQ25">
        <v>0</v>
      </c>
      <c r="FR25">
        <v>7.0000000000000007E-2</v>
      </c>
      <c r="FS25">
        <v>0</v>
      </c>
      <c r="FV25" t="s">
        <v>155</v>
      </c>
      <c r="FW25">
        <v>0</v>
      </c>
      <c r="FX25">
        <v>0</v>
      </c>
      <c r="FY25">
        <v>0</v>
      </c>
      <c r="FZ25">
        <v>0</v>
      </c>
      <c r="GC25" t="s">
        <v>155</v>
      </c>
      <c r="GD25">
        <v>0.19</v>
      </c>
      <c r="GE25">
        <v>0</v>
      </c>
      <c r="GF25">
        <v>0.23</v>
      </c>
      <c r="GG25">
        <v>0.48</v>
      </c>
      <c r="GJ25" t="s">
        <v>155</v>
      </c>
      <c r="GK25">
        <v>0</v>
      </c>
      <c r="GL25">
        <v>0</v>
      </c>
      <c r="GM25">
        <v>0</v>
      </c>
      <c r="GN25">
        <v>0</v>
      </c>
      <c r="GQ25" t="s">
        <v>155</v>
      </c>
      <c r="GR25">
        <v>0</v>
      </c>
      <c r="GS25">
        <v>0</v>
      </c>
      <c r="GT25">
        <v>0</v>
      </c>
      <c r="GU25">
        <v>0</v>
      </c>
      <c r="GX25" t="s">
        <v>155</v>
      </c>
      <c r="GY25">
        <v>0</v>
      </c>
      <c r="GZ25">
        <v>0</v>
      </c>
      <c r="HA25">
        <v>0</v>
      </c>
      <c r="HB25">
        <v>0</v>
      </c>
      <c r="HE25" s="49" t="s">
        <v>155</v>
      </c>
      <c r="HF25" s="49">
        <v>0</v>
      </c>
      <c r="HG25" s="49">
        <v>0</v>
      </c>
      <c r="HH25" s="49">
        <v>0</v>
      </c>
      <c r="HI25" s="49">
        <v>0</v>
      </c>
      <c r="HL25" s="49" t="s">
        <v>155</v>
      </c>
      <c r="HM25" s="49">
        <v>0</v>
      </c>
      <c r="HN25" s="49">
        <v>0</v>
      </c>
      <c r="HO25" s="49">
        <v>0</v>
      </c>
      <c r="HP25" s="49">
        <v>0</v>
      </c>
      <c r="HS25" s="49" t="s">
        <v>155</v>
      </c>
      <c r="HT25" s="49">
        <v>0</v>
      </c>
      <c r="HU25" s="49">
        <v>0</v>
      </c>
      <c r="HV25" s="49">
        <v>0</v>
      </c>
      <c r="HW25" s="49">
        <v>0</v>
      </c>
      <c r="HZ25" s="49" t="s">
        <v>155</v>
      </c>
      <c r="IA25">
        <v>0</v>
      </c>
      <c r="IB25">
        <v>0</v>
      </c>
      <c r="IC25">
        <v>0</v>
      </c>
      <c r="ID25">
        <v>0</v>
      </c>
      <c r="IG25" s="49" t="s">
        <v>155</v>
      </c>
      <c r="IH25" s="49">
        <v>0</v>
      </c>
      <c r="II25" s="49">
        <v>0</v>
      </c>
      <c r="IJ25" s="49">
        <v>0</v>
      </c>
      <c r="IK25" s="49">
        <v>0</v>
      </c>
      <c r="IN25" s="49" t="s">
        <v>155</v>
      </c>
      <c r="IO25" s="49">
        <v>0</v>
      </c>
      <c r="IP25" s="49">
        <v>0</v>
      </c>
      <c r="IQ25" s="49">
        <v>0</v>
      </c>
      <c r="IR25" s="49">
        <v>0</v>
      </c>
      <c r="IU25" s="49" t="s">
        <v>155</v>
      </c>
      <c r="IV25" s="49">
        <v>0</v>
      </c>
      <c r="IW25" s="49">
        <v>0</v>
      </c>
      <c r="IX25" s="49">
        <v>0</v>
      </c>
      <c r="IY25" s="49">
        <v>0</v>
      </c>
      <c r="JB25" s="49" t="s">
        <v>155</v>
      </c>
      <c r="JC25">
        <v>0</v>
      </c>
      <c r="JD25">
        <v>0</v>
      </c>
      <c r="JE25">
        <v>0</v>
      </c>
      <c r="JF25">
        <v>0</v>
      </c>
      <c r="JI25" s="49" t="s">
        <v>155</v>
      </c>
      <c r="JJ25" s="49">
        <v>0</v>
      </c>
      <c r="JK25" s="49">
        <v>0</v>
      </c>
      <c r="JL25" s="49">
        <v>0</v>
      </c>
      <c r="JM25" s="49">
        <v>0</v>
      </c>
      <c r="JP25" t="s">
        <v>155</v>
      </c>
      <c r="JQ25">
        <v>0</v>
      </c>
      <c r="JR25">
        <v>0</v>
      </c>
      <c r="JS25">
        <v>0</v>
      </c>
      <c r="JT25">
        <v>0</v>
      </c>
      <c r="JW25" t="s">
        <v>155</v>
      </c>
      <c r="JX25">
        <v>0</v>
      </c>
      <c r="JY25">
        <v>0</v>
      </c>
      <c r="JZ25">
        <v>0</v>
      </c>
      <c r="KA25">
        <v>0</v>
      </c>
      <c r="KD25" t="s">
        <v>155</v>
      </c>
      <c r="KE25">
        <v>0</v>
      </c>
      <c r="KF25">
        <v>0</v>
      </c>
      <c r="KG25">
        <v>0</v>
      </c>
      <c r="KH25">
        <v>0</v>
      </c>
      <c r="KK25" t="s">
        <v>155</v>
      </c>
      <c r="KL25">
        <v>0</v>
      </c>
      <c r="KM25">
        <v>0</v>
      </c>
      <c r="KN25">
        <v>0</v>
      </c>
      <c r="KO25">
        <v>0</v>
      </c>
      <c r="KR25" t="s">
        <v>155</v>
      </c>
      <c r="KS25">
        <v>0</v>
      </c>
      <c r="KT25">
        <v>0</v>
      </c>
      <c r="KU25">
        <v>0</v>
      </c>
      <c r="KV25">
        <v>0</v>
      </c>
      <c r="KY25" t="s">
        <v>155</v>
      </c>
      <c r="KZ25">
        <v>0</v>
      </c>
      <c r="LA25">
        <v>0</v>
      </c>
      <c r="LB25">
        <v>0</v>
      </c>
      <c r="LC25">
        <v>0</v>
      </c>
      <c r="LF25" t="s">
        <v>155</v>
      </c>
      <c r="LG25">
        <v>0</v>
      </c>
      <c r="LH25">
        <v>0</v>
      </c>
      <c r="LI25">
        <v>0</v>
      </c>
      <c r="LJ25">
        <v>0</v>
      </c>
      <c r="LM25" t="s">
        <v>155</v>
      </c>
      <c r="LN25">
        <v>0</v>
      </c>
      <c r="LO25">
        <v>0</v>
      </c>
      <c r="LP25">
        <v>0</v>
      </c>
      <c r="LQ25">
        <v>0</v>
      </c>
      <c r="LT25" t="s">
        <v>155</v>
      </c>
      <c r="LU25">
        <v>0</v>
      </c>
      <c r="LV25">
        <v>0</v>
      </c>
      <c r="LW25">
        <v>0</v>
      </c>
      <c r="LX25">
        <v>0</v>
      </c>
      <c r="MA25" t="s">
        <v>155</v>
      </c>
      <c r="MB25">
        <v>0</v>
      </c>
      <c r="MC25">
        <v>0</v>
      </c>
      <c r="MD25">
        <v>0</v>
      </c>
      <c r="ME25">
        <v>0</v>
      </c>
      <c r="MH25" t="s">
        <v>155</v>
      </c>
      <c r="MI25">
        <v>0</v>
      </c>
      <c r="MJ25">
        <v>0</v>
      </c>
      <c r="MK25">
        <v>0</v>
      </c>
      <c r="ML25">
        <v>0</v>
      </c>
      <c r="MO25" t="s">
        <v>155</v>
      </c>
      <c r="MP25">
        <v>0</v>
      </c>
      <c r="MQ25">
        <v>0</v>
      </c>
      <c r="MR25">
        <v>0</v>
      </c>
      <c r="MS25">
        <v>0</v>
      </c>
      <c r="MV25" t="s">
        <v>155</v>
      </c>
      <c r="MW25">
        <v>0</v>
      </c>
      <c r="MX25">
        <v>0</v>
      </c>
      <c r="MY25">
        <v>0</v>
      </c>
      <c r="MZ25">
        <v>0</v>
      </c>
      <c r="NC25" t="s">
        <v>155</v>
      </c>
      <c r="ND25">
        <v>0</v>
      </c>
      <c r="NE25">
        <v>0</v>
      </c>
      <c r="NF25">
        <v>0</v>
      </c>
      <c r="NG25">
        <v>0</v>
      </c>
      <c r="NJ25" t="s">
        <v>155</v>
      </c>
      <c r="NK25">
        <v>0</v>
      </c>
      <c r="NL25">
        <v>0</v>
      </c>
      <c r="NM25">
        <v>0</v>
      </c>
      <c r="NN25">
        <v>0</v>
      </c>
      <c r="NQ25" t="s">
        <v>155</v>
      </c>
      <c r="NR25">
        <v>0</v>
      </c>
      <c r="NS25">
        <v>0</v>
      </c>
      <c r="NT25">
        <v>0</v>
      </c>
      <c r="NU25">
        <v>0</v>
      </c>
      <c r="NX25" t="s">
        <v>155</v>
      </c>
      <c r="NY25">
        <v>0</v>
      </c>
      <c r="NZ25">
        <v>0</v>
      </c>
      <c r="OA25">
        <v>0</v>
      </c>
      <c r="OB25">
        <v>0</v>
      </c>
      <c r="OE25" t="s">
        <v>155</v>
      </c>
      <c r="OF25">
        <v>0</v>
      </c>
      <c r="OG25">
        <v>0</v>
      </c>
      <c r="OH25">
        <v>0</v>
      </c>
      <c r="OI25">
        <v>0</v>
      </c>
      <c r="OL25" t="s">
        <v>155</v>
      </c>
      <c r="OM25">
        <v>0</v>
      </c>
      <c r="ON25">
        <v>0</v>
      </c>
      <c r="OO25">
        <v>0</v>
      </c>
      <c r="OP25">
        <v>0</v>
      </c>
      <c r="OS25" t="s">
        <v>155</v>
      </c>
      <c r="OT25">
        <v>0</v>
      </c>
      <c r="OU25">
        <v>0</v>
      </c>
      <c r="OV25">
        <v>0</v>
      </c>
      <c r="OW25">
        <v>0</v>
      </c>
      <c r="OZ25" t="s">
        <v>155</v>
      </c>
      <c r="PA25">
        <v>0</v>
      </c>
      <c r="PB25">
        <v>0</v>
      </c>
      <c r="PC25">
        <v>0</v>
      </c>
      <c r="PD25">
        <v>0</v>
      </c>
      <c r="PG25" t="s">
        <v>155</v>
      </c>
      <c r="PH25">
        <v>0</v>
      </c>
      <c r="PI25">
        <v>0</v>
      </c>
      <c r="PJ25">
        <v>0</v>
      </c>
      <c r="PK25">
        <v>0</v>
      </c>
      <c r="PN25" t="s">
        <v>155</v>
      </c>
      <c r="PO25">
        <v>0</v>
      </c>
      <c r="PP25">
        <v>0</v>
      </c>
      <c r="PQ25">
        <v>0</v>
      </c>
      <c r="PR25">
        <v>0</v>
      </c>
      <c r="PU25" t="s">
        <v>155</v>
      </c>
      <c r="PV25">
        <v>0</v>
      </c>
      <c r="PW25">
        <v>0</v>
      </c>
      <c r="PX25">
        <v>0</v>
      </c>
      <c r="PY25">
        <v>0</v>
      </c>
      <c r="QB25" t="s">
        <v>155</v>
      </c>
      <c r="QC25">
        <v>0</v>
      </c>
      <c r="QD25">
        <v>0</v>
      </c>
      <c r="QE25">
        <v>0</v>
      </c>
      <c r="QF25">
        <v>0</v>
      </c>
      <c r="QI25" t="s">
        <v>155</v>
      </c>
      <c r="QJ25">
        <v>0</v>
      </c>
      <c r="QK25">
        <v>0</v>
      </c>
      <c r="QL25">
        <v>0</v>
      </c>
      <c r="QM25">
        <v>0</v>
      </c>
      <c r="QP25" t="s">
        <v>155</v>
      </c>
      <c r="QQ25">
        <v>0</v>
      </c>
      <c r="QR25">
        <v>0</v>
      </c>
      <c r="QS25">
        <v>0</v>
      </c>
      <c r="QT25">
        <v>0</v>
      </c>
      <c r="QW25" t="s">
        <v>155</v>
      </c>
      <c r="QX25">
        <v>0</v>
      </c>
      <c r="QY25">
        <v>0</v>
      </c>
      <c r="QZ25">
        <v>0</v>
      </c>
      <c r="RA25">
        <v>0</v>
      </c>
      <c r="RD25" t="s">
        <v>155</v>
      </c>
      <c r="RE25">
        <v>0</v>
      </c>
      <c r="RF25">
        <v>0</v>
      </c>
      <c r="RG25">
        <v>0</v>
      </c>
      <c r="RH25">
        <v>0</v>
      </c>
    </row>
    <row r="26" spans="1:476" x14ac:dyDescent="0.25">
      <c r="A26" s="1">
        <v>1.0500000000000003</v>
      </c>
      <c r="B26" s="1">
        <v>1.1000000000000003</v>
      </c>
      <c r="C26" s="1" t="s">
        <v>156</v>
      </c>
      <c r="D26" s="1">
        <v>0</v>
      </c>
      <c r="E26" s="1">
        <v>0</v>
      </c>
      <c r="F26" s="1">
        <v>0</v>
      </c>
      <c r="G26" s="1">
        <v>0</v>
      </c>
      <c r="H26" s="1"/>
      <c r="I26" s="1"/>
      <c r="J26" s="1" t="s">
        <v>156</v>
      </c>
      <c r="K26" s="1">
        <v>0</v>
      </c>
      <c r="L26" s="1">
        <v>0</v>
      </c>
      <c r="M26" s="1">
        <v>0</v>
      </c>
      <c r="N26" s="1">
        <v>0</v>
      </c>
      <c r="O26" s="1"/>
      <c r="P26" s="1"/>
      <c r="Q26" s="1" t="s">
        <v>156</v>
      </c>
      <c r="R26" s="1">
        <v>0</v>
      </c>
      <c r="S26" s="1">
        <v>0</v>
      </c>
      <c r="T26" s="1">
        <v>0</v>
      </c>
      <c r="U26" s="1">
        <v>0</v>
      </c>
      <c r="V26" s="1"/>
      <c r="W26" s="1"/>
      <c r="X26" s="1" t="s">
        <v>156</v>
      </c>
      <c r="Y26" s="1">
        <v>0</v>
      </c>
      <c r="Z26" s="1">
        <v>0</v>
      </c>
      <c r="AA26" s="1">
        <v>0</v>
      </c>
      <c r="AB26" s="1">
        <v>0</v>
      </c>
      <c r="AC26" s="1"/>
      <c r="AD26" s="1"/>
      <c r="AE26" t="s">
        <v>156</v>
      </c>
      <c r="AF26">
        <v>0</v>
      </c>
      <c r="AG26">
        <v>0</v>
      </c>
      <c r="AH26">
        <v>0</v>
      </c>
      <c r="AI26">
        <v>0</v>
      </c>
      <c r="AJ26" s="1"/>
      <c r="AK26" s="1"/>
      <c r="AL26" t="s">
        <v>156</v>
      </c>
      <c r="AM26">
        <v>0</v>
      </c>
      <c r="AN26">
        <v>0</v>
      </c>
      <c r="AO26">
        <v>0</v>
      </c>
      <c r="AP26">
        <v>0</v>
      </c>
      <c r="AQ26" s="1"/>
      <c r="AR26" s="1"/>
      <c r="AS26" t="s">
        <v>156</v>
      </c>
      <c r="AT26">
        <v>0</v>
      </c>
      <c r="AU26">
        <v>0</v>
      </c>
      <c r="AV26">
        <v>0</v>
      </c>
      <c r="AW26">
        <v>0</v>
      </c>
      <c r="AZ26" t="s">
        <v>156</v>
      </c>
      <c r="BA26">
        <v>0</v>
      </c>
      <c r="BB26">
        <v>0</v>
      </c>
      <c r="BC26">
        <v>0</v>
      </c>
      <c r="BD26">
        <v>0</v>
      </c>
      <c r="BG26" t="s">
        <v>156</v>
      </c>
      <c r="BH26">
        <v>0</v>
      </c>
      <c r="BI26">
        <v>0</v>
      </c>
      <c r="BJ26">
        <v>0</v>
      </c>
      <c r="BK26">
        <v>0</v>
      </c>
      <c r="BN26" t="s">
        <v>156</v>
      </c>
      <c r="BO26">
        <v>0</v>
      </c>
      <c r="BP26">
        <v>0</v>
      </c>
      <c r="BQ26">
        <v>0</v>
      </c>
      <c r="BR26">
        <v>0</v>
      </c>
      <c r="BU26" t="s">
        <v>156</v>
      </c>
      <c r="BV26">
        <v>0</v>
      </c>
      <c r="BW26">
        <v>0</v>
      </c>
      <c r="BX26">
        <v>0</v>
      </c>
      <c r="BY26">
        <v>0</v>
      </c>
      <c r="CB26" t="s">
        <v>156</v>
      </c>
      <c r="CC26">
        <v>0</v>
      </c>
      <c r="CD26">
        <v>0</v>
      </c>
      <c r="CE26">
        <v>0</v>
      </c>
      <c r="CF26">
        <v>0</v>
      </c>
      <c r="CI26" t="s">
        <v>156</v>
      </c>
      <c r="CJ26">
        <v>0</v>
      </c>
      <c r="CK26">
        <v>0</v>
      </c>
      <c r="CL26">
        <v>0</v>
      </c>
      <c r="CM26">
        <v>0</v>
      </c>
      <c r="CP26" t="s">
        <v>156</v>
      </c>
      <c r="CQ26">
        <v>0</v>
      </c>
      <c r="CR26">
        <v>0</v>
      </c>
      <c r="CS26">
        <v>0</v>
      </c>
      <c r="CT26">
        <v>0</v>
      </c>
      <c r="CW26" t="s">
        <v>156</v>
      </c>
      <c r="CX26">
        <v>0</v>
      </c>
      <c r="CY26">
        <v>0</v>
      </c>
      <c r="CZ26">
        <v>0</v>
      </c>
      <c r="DA26">
        <v>0</v>
      </c>
      <c r="DD26" t="s">
        <v>156</v>
      </c>
      <c r="DE26">
        <v>0</v>
      </c>
      <c r="DF26">
        <v>0</v>
      </c>
      <c r="DG26">
        <v>0</v>
      </c>
      <c r="DH26">
        <v>0</v>
      </c>
      <c r="DK26" t="s">
        <v>156</v>
      </c>
      <c r="DL26">
        <v>0</v>
      </c>
      <c r="DM26">
        <v>0</v>
      </c>
      <c r="DN26">
        <v>0</v>
      </c>
      <c r="DO26">
        <v>0</v>
      </c>
      <c r="DR26" t="s">
        <v>156</v>
      </c>
      <c r="DS26">
        <v>0</v>
      </c>
      <c r="DT26">
        <v>0</v>
      </c>
      <c r="DU26">
        <v>0</v>
      </c>
      <c r="DV26">
        <v>0</v>
      </c>
      <c r="DY26" t="s">
        <v>156</v>
      </c>
      <c r="DZ26">
        <v>0</v>
      </c>
      <c r="EA26">
        <v>0</v>
      </c>
      <c r="EB26">
        <v>0</v>
      </c>
      <c r="EC26">
        <v>0</v>
      </c>
      <c r="EF26" t="s">
        <v>156</v>
      </c>
      <c r="EG26">
        <v>0</v>
      </c>
      <c r="EH26">
        <v>0</v>
      </c>
      <c r="EI26">
        <v>0</v>
      </c>
      <c r="EJ26">
        <v>0</v>
      </c>
      <c r="EM26" t="s">
        <v>156</v>
      </c>
      <c r="EN26">
        <v>0</v>
      </c>
      <c r="EO26">
        <v>0</v>
      </c>
      <c r="EP26">
        <v>0</v>
      </c>
      <c r="EQ26">
        <v>0</v>
      </c>
      <c r="ET26" t="s">
        <v>156</v>
      </c>
      <c r="EU26">
        <v>0</v>
      </c>
      <c r="EV26">
        <v>0</v>
      </c>
      <c r="EW26">
        <v>0</v>
      </c>
      <c r="EX26">
        <v>0</v>
      </c>
      <c r="FA26" t="s">
        <v>156</v>
      </c>
      <c r="FB26">
        <v>0.02</v>
      </c>
      <c r="FC26">
        <v>0</v>
      </c>
      <c r="FD26">
        <v>0</v>
      </c>
      <c r="FE26">
        <v>0.16</v>
      </c>
      <c r="FH26" t="s">
        <v>156</v>
      </c>
      <c r="FI26">
        <v>0</v>
      </c>
      <c r="FJ26">
        <v>0</v>
      </c>
      <c r="FK26">
        <v>0</v>
      </c>
      <c r="FL26">
        <v>0</v>
      </c>
      <c r="FO26" t="s">
        <v>156</v>
      </c>
      <c r="FP26">
        <v>0</v>
      </c>
      <c r="FQ26">
        <v>0</v>
      </c>
      <c r="FR26">
        <v>0</v>
      </c>
      <c r="FS26">
        <v>0</v>
      </c>
      <c r="FV26" t="s">
        <v>156</v>
      </c>
      <c r="FW26">
        <v>0.04</v>
      </c>
      <c r="FX26">
        <v>0.16</v>
      </c>
      <c r="FY26">
        <v>0</v>
      </c>
      <c r="FZ26">
        <v>0</v>
      </c>
      <c r="GC26" t="s">
        <v>156</v>
      </c>
      <c r="GD26">
        <v>0.18</v>
      </c>
      <c r="GE26">
        <v>0.76</v>
      </c>
      <c r="GF26">
        <v>0</v>
      </c>
      <c r="GG26">
        <v>0</v>
      </c>
      <c r="GJ26" t="s">
        <v>156</v>
      </c>
      <c r="GK26">
        <v>0</v>
      </c>
      <c r="GL26">
        <v>0</v>
      </c>
      <c r="GM26">
        <v>0</v>
      </c>
      <c r="GN26">
        <v>0</v>
      </c>
      <c r="GQ26" t="s">
        <v>156</v>
      </c>
      <c r="GR26">
        <v>0</v>
      </c>
      <c r="GS26">
        <v>0</v>
      </c>
      <c r="GT26">
        <v>0</v>
      </c>
      <c r="GU26">
        <v>0</v>
      </c>
      <c r="GX26" t="s">
        <v>156</v>
      </c>
      <c r="GY26">
        <v>0</v>
      </c>
      <c r="GZ26">
        <v>0</v>
      </c>
      <c r="HA26">
        <v>0</v>
      </c>
      <c r="HB26">
        <v>0</v>
      </c>
      <c r="HE26" s="49" t="s">
        <v>156</v>
      </c>
      <c r="HF26" s="49">
        <v>0</v>
      </c>
      <c r="HG26" s="49">
        <v>0</v>
      </c>
      <c r="HH26" s="49">
        <v>0</v>
      </c>
      <c r="HI26" s="49">
        <v>0</v>
      </c>
      <c r="HL26" s="49" t="s">
        <v>156</v>
      </c>
      <c r="HM26" s="49">
        <v>0</v>
      </c>
      <c r="HN26" s="49">
        <v>0</v>
      </c>
      <c r="HO26" s="49">
        <v>0</v>
      </c>
      <c r="HP26" s="49">
        <v>0</v>
      </c>
      <c r="HS26" s="49" t="s">
        <v>156</v>
      </c>
      <c r="HT26" s="49">
        <v>0</v>
      </c>
      <c r="HU26" s="49">
        <v>0</v>
      </c>
      <c r="HV26" s="49">
        <v>0</v>
      </c>
      <c r="HW26" s="49">
        <v>0</v>
      </c>
      <c r="HZ26" s="49" t="s">
        <v>156</v>
      </c>
      <c r="IA26">
        <v>0</v>
      </c>
      <c r="IB26">
        <v>0</v>
      </c>
      <c r="IC26">
        <v>0</v>
      </c>
      <c r="ID26">
        <v>0</v>
      </c>
      <c r="IG26" s="49" t="s">
        <v>156</v>
      </c>
      <c r="IH26" s="49">
        <v>0</v>
      </c>
      <c r="II26" s="49">
        <v>0</v>
      </c>
      <c r="IJ26" s="49">
        <v>0</v>
      </c>
      <c r="IK26" s="49">
        <v>0</v>
      </c>
      <c r="IN26" s="49" t="s">
        <v>156</v>
      </c>
      <c r="IO26" s="49">
        <v>0</v>
      </c>
      <c r="IP26" s="49">
        <v>0</v>
      </c>
      <c r="IQ26" s="49">
        <v>0</v>
      </c>
      <c r="IR26" s="49">
        <v>0</v>
      </c>
      <c r="IU26" s="49" t="s">
        <v>156</v>
      </c>
      <c r="IV26" s="49">
        <v>0</v>
      </c>
      <c r="IW26" s="49">
        <v>0</v>
      </c>
      <c r="IX26" s="49">
        <v>0</v>
      </c>
      <c r="IY26" s="49">
        <v>0</v>
      </c>
      <c r="JB26" s="49" t="s">
        <v>156</v>
      </c>
      <c r="JC26">
        <v>0</v>
      </c>
      <c r="JD26">
        <v>0</v>
      </c>
      <c r="JE26">
        <v>0</v>
      </c>
      <c r="JF26">
        <v>0</v>
      </c>
      <c r="JI26" s="49" t="s">
        <v>156</v>
      </c>
      <c r="JJ26" s="49">
        <v>0</v>
      </c>
      <c r="JK26" s="49">
        <v>0</v>
      </c>
      <c r="JL26" s="49">
        <v>0</v>
      </c>
      <c r="JM26" s="49">
        <v>0</v>
      </c>
      <c r="JP26" t="s">
        <v>156</v>
      </c>
      <c r="JQ26">
        <v>0</v>
      </c>
      <c r="JR26">
        <v>0</v>
      </c>
      <c r="JS26">
        <v>0</v>
      </c>
      <c r="JT26">
        <v>0</v>
      </c>
      <c r="JW26" t="s">
        <v>156</v>
      </c>
      <c r="JX26">
        <v>0</v>
      </c>
      <c r="JY26">
        <v>0</v>
      </c>
      <c r="JZ26">
        <v>0</v>
      </c>
      <c r="KA26">
        <v>0</v>
      </c>
      <c r="KD26" t="s">
        <v>156</v>
      </c>
      <c r="KE26">
        <v>0</v>
      </c>
      <c r="KF26">
        <v>0</v>
      </c>
      <c r="KG26">
        <v>0</v>
      </c>
      <c r="KH26">
        <v>0</v>
      </c>
      <c r="KK26" t="s">
        <v>156</v>
      </c>
      <c r="KL26">
        <v>0</v>
      </c>
      <c r="KM26">
        <v>0</v>
      </c>
      <c r="KN26">
        <v>0</v>
      </c>
      <c r="KO26">
        <v>0</v>
      </c>
      <c r="KR26" t="s">
        <v>156</v>
      </c>
      <c r="KS26">
        <v>0</v>
      </c>
      <c r="KT26">
        <v>0</v>
      </c>
      <c r="KU26">
        <v>0</v>
      </c>
      <c r="KV26">
        <v>0</v>
      </c>
      <c r="KY26" t="s">
        <v>156</v>
      </c>
      <c r="KZ26">
        <v>0</v>
      </c>
      <c r="LA26">
        <v>0</v>
      </c>
      <c r="LB26">
        <v>0</v>
      </c>
      <c r="LC26">
        <v>0</v>
      </c>
      <c r="LF26" t="s">
        <v>156</v>
      </c>
      <c r="LG26">
        <v>0</v>
      </c>
      <c r="LH26">
        <v>0</v>
      </c>
      <c r="LI26">
        <v>0</v>
      </c>
      <c r="LJ26">
        <v>0</v>
      </c>
      <c r="LM26" t="s">
        <v>156</v>
      </c>
      <c r="LN26">
        <v>0</v>
      </c>
      <c r="LO26">
        <v>0</v>
      </c>
      <c r="LP26">
        <v>0</v>
      </c>
      <c r="LQ26">
        <v>0</v>
      </c>
      <c r="LT26" t="s">
        <v>156</v>
      </c>
      <c r="LU26">
        <v>0</v>
      </c>
      <c r="LV26">
        <v>0</v>
      </c>
      <c r="LW26">
        <v>0</v>
      </c>
      <c r="LX26">
        <v>0</v>
      </c>
      <c r="MA26" t="s">
        <v>156</v>
      </c>
      <c r="MB26">
        <v>0</v>
      </c>
      <c r="MC26">
        <v>0</v>
      </c>
      <c r="MD26">
        <v>0</v>
      </c>
      <c r="ME26">
        <v>0</v>
      </c>
      <c r="MH26" t="s">
        <v>156</v>
      </c>
      <c r="MI26">
        <v>0</v>
      </c>
      <c r="MJ26">
        <v>0</v>
      </c>
      <c r="MK26">
        <v>0</v>
      </c>
      <c r="ML26">
        <v>0</v>
      </c>
      <c r="MO26" t="s">
        <v>156</v>
      </c>
      <c r="MP26">
        <v>0</v>
      </c>
      <c r="MQ26">
        <v>0</v>
      </c>
      <c r="MR26">
        <v>0</v>
      </c>
      <c r="MS26">
        <v>0</v>
      </c>
      <c r="MV26" t="s">
        <v>156</v>
      </c>
      <c r="MW26">
        <v>0</v>
      </c>
      <c r="MX26">
        <v>0</v>
      </c>
      <c r="MY26">
        <v>0</v>
      </c>
      <c r="MZ26">
        <v>0</v>
      </c>
      <c r="NC26" t="s">
        <v>156</v>
      </c>
      <c r="ND26">
        <v>0</v>
      </c>
      <c r="NE26">
        <v>0</v>
      </c>
      <c r="NF26">
        <v>0</v>
      </c>
      <c r="NG26">
        <v>0</v>
      </c>
      <c r="NJ26" t="s">
        <v>156</v>
      </c>
      <c r="NK26">
        <v>0</v>
      </c>
      <c r="NL26">
        <v>0</v>
      </c>
      <c r="NM26">
        <v>0</v>
      </c>
      <c r="NN26">
        <v>0</v>
      </c>
      <c r="NQ26" t="s">
        <v>156</v>
      </c>
      <c r="NR26">
        <v>0</v>
      </c>
      <c r="NS26">
        <v>0</v>
      </c>
      <c r="NT26">
        <v>0</v>
      </c>
      <c r="NU26">
        <v>0</v>
      </c>
      <c r="NX26" t="s">
        <v>156</v>
      </c>
      <c r="NY26">
        <v>0</v>
      </c>
      <c r="NZ26">
        <v>0</v>
      </c>
      <c r="OA26">
        <v>0</v>
      </c>
      <c r="OB26">
        <v>0</v>
      </c>
      <c r="OE26" t="s">
        <v>156</v>
      </c>
      <c r="OF26">
        <v>0</v>
      </c>
      <c r="OG26">
        <v>0</v>
      </c>
      <c r="OH26">
        <v>0</v>
      </c>
      <c r="OI26">
        <v>0</v>
      </c>
      <c r="OL26" t="s">
        <v>156</v>
      </c>
      <c r="OM26">
        <v>0</v>
      </c>
      <c r="ON26">
        <v>0</v>
      </c>
      <c r="OO26">
        <v>0</v>
      </c>
      <c r="OP26">
        <v>0</v>
      </c>
      <c r="OS26" t="s">
        <v>156</v>
      </c>
      <c r="OT26">
        <v>0</v>
      </c>
      <c r="OU26">
        <v>0</v>
      </c>
      <c r="OV26">
        <v>0</v>
      </c>
      <c r="OW26">
        <v>0</v>
      </c>
      <c r="OZ26" t="s">
        <v>156</v>
      </c>
      <c r="PA26">
        <v>0</v>
      </c>
      <c r="PB26">
        <v>0</v>
      </c>
      <c r="PC26">
        <v>0</v>
      </c>
      <c r="PD26">
        <v>0</v>
      </c>
      <c r="PG26" t="s">
        <v>156</v>
      </c>
      <c r="PH26">
        <v>0</v>
      </c>
      <c r="PI26">
        <v>0</v>
      </c>
      <c r="PJ26">
        <v>0</v>
      </c>
      <c r="PK26">
        <v>0</v>
      </c>
      <c r="PN26" t="s">
        <v>156</v>
      </c>
      <c r="PO26">
        <v>0</v>
      </c>
      <c r="PP26">
        <v>0</v>
      </c>
      <c r="PQ26">
        <v>0</v>
      </c>
      <c r="PR26">
        <v>0</v>
      </c>
      <c r="PU26" t="s">
        <v>156</v>
      </c>
      <c r="PV26">
        <v>0</v>
      </c>
      <c r="PW26">
        <v>0</v>
      </c>
      <c r="PX26">
        <v>0</v>
      </c>
      <c r="PY26">
        <v>0</v>
      </c>
      <c r="QB26" t="s">
        <v>156</v>
      </c>
      <c r="QC26">
        <v>0</v>
      </c>
      <c r="QD26">
        <v>0</v>
      </c>
      <c r="QE26">
        <v>0</v>
      </c>
      <c r="QF26">
        <v>0</v>
      </c>
      <c r="QI26" t="s">
        <v>156</v>
      </c>
      <c r="QJ26">
        <v>0</v>
      </c>
      <c r="QK26">
        <v>0</v>
      </c>
      <c r="QL26">
        <v>0</v>
      </c>
      <c r="QM26">
        <v>0</v>
      </c>
      <c r="QP26" t="s">
        <v>156</v>
      </c>
      <c r="QQ26">
        <v>0</v>
      </c>
      <c r="QR26">
        <v>0</v>
      </c>
      <c r="QS26">
        <v>0</v>
      </c>
      <c r="QT26">
        <v>0</v>
      </c>
      <c r="QW26" t="s">
        <v>156</v>
      </c>
      <c r="QX26">
        <v>0</v>
      </c>
      <c r="QY26">
        <v>0</v>
      </c>
      <c r="QZ26">
        <v>0</v>
      </c>
      <c r="RA26">
        <v>0</v>
      </c>
      <c r="RD26" t="s">
        <v>156</v>
      </c>
      <c r="RE26">
        <v>0</v>
      </c>
      <c r="RF26">
        <v>0</v>
      </c>
      <c r="RG26">
        <v>0</v>
      </c>
      <c r="RH26">
        <v>0</v>
      </c>
    </row>
    <row r="27" spans="1:476" x14ac:dyDescent="0.25">
      <c r="A27" s="1">
        <v>1.1000000000000003</v>
      </c>
      <c r="B27" s="1">
        <v>1.1500000000000004</v>
      </c>
      <c r="C27" s="1" t="s">
        <v>157</v>
      </c>
      <c r="D27" s="1">
        <v>0</v>
      </c>
      <c r="E27" s="1">
        <v>0</v>
      </c>
      <c r="F27" s="1">
        <v>0</v>
      </c>
      <c r="G27" s="1">
        <v>0</v>
      </c>
      <c r="H27" s="1"/>
      <c r="I27" s="1"/>
      <c r="J27" s="1" t="s">
        <v>157</v>
      </c>
      <c r="K27" s="1">
        <v>0</v>
      </c>
      <c r="L27" s="1">
        <v>0</v>
      </c>
      <c r="M27" s="1">
        <v>0</v>
      </c>
      <c r="N27" s="1">
        <v>0</v>
      </c>
      <c r="O27" s="1"/>
      <c r="P27" s="1"/>
      <c r="Q27" s="1" t="s">
        <v>157</v>
      </c>
      <c r="R27" s="1">
        <v>0</v>
      </c>
      <c r="S27" s="1">
        <v>0</v>
      </c>
      <c r="T27" s="1">
        <v>0</v>
      </c>
      <c r="U27" s="1">
        <v>0</v>
      </c>
      <c r="V27" s="1"/>
      <c r="W27" s="1"/>
      <c r="X27" s="1" t="s">
        <v>157</v>
      </c>
      <c r="Y27" s="1">
        <v>0</v>
      </c>
      <c r="Z27" s="1">
        <v>0</v>
      </c>
      <c r="AA27" s="1">
        <v>0</v>
      </c>
      <c r="AB27" s="1">
        <v>0</v>
      </c>
      <c r="AC27" s="1"/>
      <c r="AD27" s="1"/>
      <c r="AE27" t="s">
        <v>157</v>
      </c>
      <c r="AF27">
        <v>0</v>
      </c>
      <c r="AG27">
        <v>0</v>
      </c>
      <c r="AH27">
        <v>0</v>
      </c>
      <c r="AI27">
        <v>0</v>
      </c>
      <c r="AJ27" s="1"/>
      <c r="AK27" s="1"/>
      <c r="AL27" t="s">
        <v>157</v>
      </c>
      <c r="AM27">
        <v>0</v>
      </c>
      <c r="AN27">
        <v>0</v>
      </c>
      <c r="AO27">
        <v>0</v>
      </c>
      <c r="AP27">
        <v>0</v>
      </c>
      <c r="AQ27" s="1"/>
      <c r="AR27" s="1"/>
      <c r="AS27" t="s">
        <v>157</v>
      </c>
      <c r="AT27">
        <v>0</v>
      </c>
      <c r="AU27">
        <v>0</v>
      </c>
      <c r="AV27">
        <v>0</v>
      </c>
      <c r="AW27">
        <v>0</v>
      </c>
      <c r="AZ27" t="s">
        <v>157</v>
      </c>
      <c r="BA27">
        <v>0</v>
      </c>
      <c r="BB27">
        <v>0</v>
      </c>
      <c r="BC27">
        <v>0</v>
      </c>
      <c r="BD27">
        <v>0</v>
      </c>
      <c r="BG27" t="s">
        <v>157</v>
      </c>
      <c r="BH27">
        <v>0</v>
      </c>
      <c r="BI27">
        <v>0</v>
      </c>
      <c r="BJ27">
        <v>0</v>
      </c>
      <c r="BK27">
        <v>0</v>
      </c>
      <c r="BN27" t="s">
        <v>157</v>
      </c>
      <c r="BO27">
        <v>0</v>
      </c>
      <c r="BP27">
        <v>0</v>
      </c>
      <c r="BQ27">
        <v>0</v>
      </c>
      <c r="BR27">
        <v>0</v>
      </c>
      <c r="BU27" t="s">
        <v>157</v>
      </c>
      <c r="BV27">
        <v>0</v>
      </c>
      <c r="BW27">
        <v>0</v>
      </c>
      <c r="BX27">
        <v>0</v>
      </c>
      <c r="BY27">
        <v>0</v>
      </c>
      <c r="CB27" t="s">
        <v>157</v>
      </c>
      <c r="CC27">
        <v>0</v>
      </c>
      <c r="CD27">
        <v>0</v>
      </c>
      <c r="CE27">
        <v>0</v>
      </c>
      <c r="CF27">
        <v>0</v>
      </c>
      <c r="CI27" t="s">
        <v>157</v>
      </c>
      <c r="CJ27">
        <v>0</v>
      </c>
      <c r="CK27">
        <v>0</v>
      </c>
      <c r="CL27">
        <v>0</v>
      </c>
      <c r="CM27">
        <v>0</v>
      </c>
      <c r="CP27" t="s">
        <v>157</v>
      </c>
      <c r="CQ27">
        <v>0</v>
      </c>
      <c r="CR27">
        <v>0</v>
      </c>
      <c r="CS27">
        <v>0</v>
      </c>
      <c r="CT27">
        <v>0</v>
      </c>
      <c r="CW27" t="s">
        <v>157</v>
      </c>
      <c r="CX27">
        <v>0</v>
      </c>
      <c r="CY27">
        <v>0</v>
      </c>
      <c r="CZ27">
        <v>0</v>
      </c>
      <c r="DA27">
        <v>0</v>
      </c>
      <c r="DD27" t="s">
        <v>157</v>
      </c>
      <c r="DE27">
        <v>0</v>
      </c>
      <c r="DF27">
        <v>0</v>
      </c>
      <c r="DG27">
        <v>0</v>
      </c>
      <c r="DH27">
        <v>0</v>
      </c>
      <c r="DK27" t="s">
        <v>157</v>
      </c>
      <c r="DL27">
        <v>0</v>
      </c>
      <c r="DM27">
        <v>0</v>
      </c>
      <c r="DN27">
        <v>0</v>
      </c>
      <c r="DO27">
        <v>0</v>
      </c>
      <c r="DR27" t="s">
        <v>157</v>
      </c>
      <c r="DS27">
        <v>0</v>
      </c>
      <c r="DT27">
        <v>0</v>
      </c>
      <c r="DU27">
        <v>0</v>
      </c>
      <c r="DV27">
        <v>0</v>
      </c>
      <c r="DY27" t="s">
        <v>157</v>
      </c>
      <c r="DZ27">
        <v>0</v>
      </c>
      <c r="EA27">
        <v>0</v>
      </c>
      <c r="EB27">
        <v>0</v>
      </c>
      <c r="EC27">
        <v>0</v>
      </c>
      <c r="EF27" t="s">
        <v>157</v>
      </c>
      <c r="EG27">
        <v>0</v>
      </c>
      <c r="EH27">
        <v>0</v>
      </c>
      <c r="EI27">
        <v>0</v>
      </c>
      <c r="EJ27">
        <v>0</v>
      </c>
      <c r="EM27" t="s">
        <v>157</v>
      </c>
      <c r="EN27">
        <v>0</v>
      </c>
      <c r="EO27">
        <v>0</v>
      </c>
      <c r="EP27">
        <v>0</v>
      </c>
      <c r="EQ27">
        <v>0</v>
      </c>
      <c r="ET27" t="s">
        <v>157</v>
      </c>
      <c r="EU27">
        <v>0</v>
      </c>
      <c r="EV27">
        <v>0</v>
      </c>
      <c r="EW27">
        <v>0</v>
      </c>
      <c r="EX27">
        <v>0</v>
      </c>
      <c r="FA27" t="s">
        <v>157</v>
      </c>
      <c r="FB27">
        <v>0</v>
      </c>
      <c r="FC27">
        <v>0</v>
      </c>
      <c r="FD27">
        <v>0</v>
      </c>
      <c r="FE27">
        <v>0</v>
      </c>
      <c r="FH27" t="s">
        <v>157</v>
      </c>
      <c r="FI27">
        <v>0</v>
      </c>
      <c r="FJ27">
        <v>0</v>
      </c>
      <c r="FK27">
        <v>0</v>
      </c>
      <c r="FL27">
        <v>0</v>
      </c>
      <c r="FO27" t="s">
        <v>157</v>
      </c>
      <c r="FP27">
        <v>0</v>
      </c>
      <c r="FQ27">
        <v>0</v>
      </c>
      <c r="FR27">
        <v>0</v>
      </c>
      <c r="FS27">
        <v>0</v>
      </c>
      <c r="FV27" t="s">
        <v>157</v>
      </c>
      <c r="FW27">
        <v>0</v>
      </c>
      <c r="FX27">
        <v>0</v>
      </c>
      <c r="FY27">
        <v>0</v>
      </c>
      <c r="FZ27">
        <v>0</v>
      </c>
      <c r="GC27" t="s">
        <v>157</v>
      </c>
      <c r="GD27">
        <v>0</v>
      </c>
      <c r="GE27">
        <v>0</v>
      </c>
      <c r="GF27">
        <v>0</v>
      </c>
      <c r="GG27">
        <v>0</v>
      </c>
      <c r="GJ27" t="s">
        <v>157</v>
      </c>
      <c r="GK27">
        <v>0</v>
      </c>
      <c r="GL27">
        <v>0</v>
      </c>
      <c r="GM27">
        <v>0</v>
      </c>
      <c r="GN27">
        <v>0</v>
      </c>
      <c r="GQ27" t="s">
        <v>157</v>
      </c>
      <c r="GR27">
        <v>0</v>
      </c>
      <c r="GS27">
        <v>0</v>
      </c>
      <c r="GT27">
        <v>0</v>
      </c>
      <c r="GU27">
        <v>0</v>
      </c>
      <c r="GX27" t="s">
        <v>157</v>
      </c>
      <c r="GY27">
        <v>0</v>
      </c>
      <c r="GZ27">
        <v>0</v>
      </c>
      <c r="HA27">
        <v>0</v>
      </c>
      <c r="HB27">
        <v>0</v>
      </c>
      <c r="HE27" s="49" t="s">
        <v>157</v>
      </c>
      <c r="HF27" s="49">
        <v>0</v>
      </c>
      <c r="HG27" s="49">
        <v>0</v>
      </c>
      <c r="HH27" s="49">
        <v>0</v>
      </c>
      <c r="HI27" s="49">
        <v>0</v>
      </c>
      <c r="HL27" s="49" t="s">
        <v>157</v>
      </c>
      <c r="HM27" s="49">
        <v>0</v>
      </c>
      <c r="HN27" s="49">
        <v>0</v>
      </c>
      <c r="HO27" s="49">
        <v>0</v>
      </c>
      <c r="HP27" s="49">
        <v>0</v>
      </c>
      <c r="HS27" s="49" t="s">
        <v>157</v>
      </c>
      <c r="HT27" s="49">
        <v>0</v>
      </c>
      <c r="HU27" s="49">
        <v>0</v>
      </c>
      <c r="HV27" s="49">
        <v>0</v>
      </c>
      <c r="HW27" s="49">
        <v>0</v>
      </c>
      <c r="HZ27" s="49" t="s">
        <v>157</v>
      </c>
      <c r="IA27">
        <v>0</v>
      </c>
      <c r="IB27">
        <v>0</v>
      </c>
      <c r="IC27">
        <v>0</v>
      </c>
      <c r="ID27">
        <v>0</v>
      </c>
      <c r="IG27" s="49" t="s">
        <v>157</v>
      </c>
      <c r="IH27" s="49">
        <v>0</v>
      </c>
      <c r="II27" s="49">
        <v>0</v>
      </c>
      <c r="IJ27" s="49">
        <v>0</v>
      </c>
      <c r="IK27" s="49">
        <v>0</v>
      </c>
      <c r="IN27" s="49" t="s">
        <v>157</v>
      </c>
      <c r="IO27" s="49">
        <v>0</v>
      </c>
      <c r="IP27" s="49">
        <v>0</v>
      </c>
      <c r="IQ27" s="49">
        <v>0</v>
      </c>
      <c r="IR27" s="49">
        <v>0</v>
      </c>
      <c r="IU27" s="49" t="s">
        <v>157</v>
      </c>
      <c r="IV27" s="49">
        <v>0</v>
      </c>
      <c r="IW27" s="49">
        <v>0</v>
      </c>
      <c r="IX27" s="49">
        <v>0</v>
      </c>
      <c r="IY27" s="49">
        <v>0</v>
      </c>
      <c r="JB27" s="49" t="s">
        <v>157</v>
      </c>
      <c r="JC27">
        <v>0</v>
      </c>
      <c r="JD27">
        <v>0</v>
      </c>
      <c r="JE27">
        <v>0</v>
      </c>
      <c r="JF27">
        <v>0</v>
      </c>
      <c r="JI27" s="49" t="s">
        <v>157</v>
      </c>
      <c r="JJ27" s="49">
        <v>0</v>
      </c>
      <c r="JK27" s="49">
        <v>0</v>
      </c>
      <c r="JL27" s="49">
        <v>0</v>
      </c>
      <c r="JM27" s="49">
        <v>0</v>
      </c>
      <c r="JP27" t="s">
        <v>157</v>
      </c>
      <c r="JQ27">
        <v>0</v>
      </c>
      <c r="JR27">
        <v>0</v>
      </c>
      <c r="JS27">
        <v>0</v>
      </c>
      <c r="JT27">
        <v>0</v>
      </c>
      <c r="JW27" t="s">
        <v>157</v>
      </c>
      <c r="JX27">
        <v>0</v>
      </c>
      <c r="JY27">
        <v>0</v>
      </c>
      <c r="JZ27">
        <v>0</v>
      </c>
      <c r="KA27">
        <v>0</v>
      </c>
      <c r="KD27" t="s">
        <v>157</v>
      </c>
      <c r="KE27">
        <v>0</v>
      </c>
      <c r="KF27">
        <v>0</v>
      </c>
      <c r="KG27">
        <v>0</v>
      </c>
      <c r="KH27">
        <v>0</v>
      </c>
      <c r="KK27" t="s">
        <v>157</v>
      </c>
      <c r="KL27">
        <v>0</v>
      </c>
      <c r="KM27">
        <v>0</v>
      </c>
      <c r="KN27">
        <v>0</v>
      </c>
      <c r="KO27">
        <v>0</v>
      </c>
      <c r="KR27" t="s">
        <v>157</v>
      </c>
      <c r="KS27">
        <v>0</v>
      </c>
      <c r="KT27">
        <v>0</v>
      </c>
      <c r="KU27">
        <v>0</v>
      </c>
      <c r="KV27">
        <v>0</v>
      </c>
      <c r="KY27" t="s">
        <v>157</v>
      </c>
      <c r="KZ27">
        <v>0</v>
      </c>
      <c r="LA27">
        <v>0</v>
      </c>
      <c r="LB27">
        <v>0</v>
      </c>
      <c r="LC27">
        <v>0</v>
      </c>
      <c r="LF27" t="s">
        <v>157</v>
      </c>
      <c r="LG27">
        <v>0</v>
      </c>
      <c r="LH27">
        <v>0</v>
      </c>
      <c r="LI27">
        <v>0</v>
      </c>
      <c r="LJ27">
        <v>0</v>
      </c>
      <c r="LM27" t="s">
        <v>157</v>
      </c>
      <c r="LN27">
        <v>0.03</v>
      </c>
      <c r="LO27">
        <v>0</v>
      </c>
      <c r="LP27">
        <v>0</v>
      </c>
      <c r="LQ27">
        <v>0.31</v>
      </c>
      <c r="LT27" t="s">
        <v>157</v>
      </c>
      <c r="LU27">
        <v>0</v>
      </c>
      <c r="LV27">
        <v>0</v>
      </c>
      <c r="LW27">
        <v>0</v>
      </c>
      <c r="LX27">
        <v>0</v>
      </c>
      <c r="MA27" t="s">
        <v>157</v>
      </c>
      <c r="MB27">
        <v>0</v>
      </c>
      <c r="MC27">
        <v>0</v>
      </c>
      <c r="MD27">
        <v>0</v>
      </c>
      <c r="ME27">
        <v>0</v>
      </c>
      <c r="MH27" t="s">
        <v>157</v>
      </c>
      <c r="MI27">
        <v>0</v>
      </c>
      <c r="MJ27">
        <v>0</v>
      </c>
      <c r="MK27">
        <v>0</v>
      </c>
      <c r="ML27">
        <v>0</v>
      </c>
      <c r="MO27" t="s">
        <v>157</v>
      </c>
      <c r="MP27">
        <v>0</v>
      </c>
      <c r="MQ27">
        <v>0</v>
      </c>
      <c r="MR27">
        <v>0</v>
      </c>
      <c r="MS27">
        <v>0</v>
      </c>
      <c r="MV27" t="s">
        <v>157</v>
      </c>
      <c r="MW27">
        <v>0</v>
      </c>
      <c r="MX27">
        <v>0</v>
      </c>
      <c r="MY27">
        <v>0</v>
      </c>
      <c r="MZ27">
        <v>0</v>
      </c>
      <c r="NC27" t="s">
        <v>157</v>
      </c>
      <c r="ND27">
        <v>0</v>
      </c>
      <c r="NE27">
        <v>0</v>
      </c>
      <c r="NF27">
        <v>0</v>
      </c>
      <c r="NG27">
        <v>0</v>
      </c>
      <c r="NJ27" t="s">
        <v>157</v>
      </c>
      <c r="NK27">
        <v>0</v>
      </c>
      <c r="NL27">
        <v>0</v>
      </c>
      <c r="NM27">
        <v>0</v>
      </c>
      <c r="NN27">
        <v>0</v>
      </c>
      <c r="NQ27" t="s">
        <v>157</v>
      </c>
      <c r="NR27">
        <v>0</v>
      </c>
      <c r="NS27">
        <v>0</v>
      </c>
      <c r="NT27">
        <v>0</v>
      </c>
      <c r="NU27">
        <v>0</v>
      </c>
      <c r="NX27" t="s">
        <v>157</v>
      </c>
      <c r="NY27">
        <v>0</v>
      </c>
      <c r="NZ27">
        <v>0</v>
      </c>
      <c r="OA27">
        <v>0</v>
      </c>
      <c r="OB27">
        <v>0</v>
      </c>
      <c r="OE27" t="s">
        <v>157</v>
      </c>
      <c r="OF27">
        <v>0</v>
      </c>
      <c r="OG27">
        <v>0</v>
      </c>
      <c r="OH27">
        <v>0</v>
      </c>
      <c r="OI27">
        <v>0</v>
      </c>
      <c r="OL27" t="s">
        <v>157</v>
      </c>
      <c r="OM27">
        <v>0</v>
      </c>
      <c r="ON27">
        <v>0</v>
      </c>
      <c r="OO27">
        <v>0</v>
      </c>
      <c r="OP27">
        <v>0</v>
      </c>
      <c r="OS27" t="s">
        <v>157</v>
      </c>
      <c r="OT27">
        <v>0</v>
      </c>
      <c r="OU27">
        <v>0</v>
      </c>
      <c r="OV27">
        <v>0</v>
      </c>
      <c r="OW27">
        <v>0</v>
      </c>
      <c r="OZ27" t="s">
        <v>157</v>
      </c>
      <c r="PA27">
        <v>0</v>
      </c>
      <c r="PB27">
        <v>0</v>
      </c>
      <c r="PC27">
        <v>0</v>
      </c>
      <c r="PD27">
        <v>0</v>
      </c>
      <c r="PG27" t="s">
        <v>157</v>
      </c>
      <c r="PH27">
        <v>0</v>
      </c>
      <c r="PI27">
        <v>0</v>
      </c>
      <c r="PJ27">
        <v>0</v>
      </c>
      <c r="PK27">
        <v>0</v>
      </c>
      <c r="PN27" t="s">
        <v>157</v>
      </c>
      <c r="PO27">
        <v>0</v>
      </c>
      <c r="PP27">
        <v>0</v>
      </c>
      <c r="PQ27">
        <v>0</v>
      </c>
      <c r="PR27">
        <v>0</v>
      </c>
      <c r="PU27" t="s">
        <v>157</v>
      </c>
      <c r="PV27">
        <v>0</v>
      </c>
      <c r="PW27">
        <v>0</v>
      </c>
      <c r="PX27">
        <v>0</v>
      </c>
      <c r="PY27">
        <v>0</v>
      </c>
      <c r="QB27" t="s">
        <v>157</v>
      </c>
      <c r="QC27">
        <v>0</v>
      </c>
      <c r="QD27">
        <v>0</v>
      </c>
      <c r="QE27">
        <v>0</v>
      </c>
      <c r="QF27">
        <v>0</v>
      </c>
      <c r="QI27" t="s">
        <v>157</v>
      </c>
      <c r="QJ27">
        <v>0</v>
      </c>
      <c r="QK27">
        <v>0</v>
      </c>
      <c r="QL27">
        <v>0</v>
      </c>
      <c r="QM27">
        <v>0</v>
      </c>
      <c r="QP27" t="s">
        <v>157</v>
      </c>
      <c r="QQ27">
        <v>0</v>
      </c>
      <c r="QR27">
        <v>0</v>
      </c>
      <c r="QS27">
        <v>0</v>
      </c>
      <c r="QT27">
        <v>0</v>
      </c>
      <c r="QW27" t="s">
        <v>157</v>
      </c>
      <c r="QX27">
        <v>0</v>
      </c>
      <c r="QY27">
        <v>0</v>
      </c>
      <c r="QZ27">
        <v>0</v>
      </c>
      <c r="RA27">
        <v>0</v>
      </c>
      <c r="RD27" t="s">
        <v>157</v>
      </c>
      <c r="RE27">
        <v>0</v>
      </c>
      <c r="RF27">
        <v>0</v>
      </c>
      <c r="RG27">
        <v>0</v>
      </c>
      <c r="RH27">
        <v>0</v>
      </c>
    </row>
    <row r="28" spans="1:476" x14ac:dyDescent="0.25">
      <c r="A28" s="1">
        <v>1.1500000000000004</v>
      </c>
      <c r="B28" s="1">
        <v>1.2000000000000004</v>
      </c>
      <c r="C28" s="1" t="s">
        <v>158</v>
      </c>
      <c r="D28" s="1">
        <v>0</v>
      </c>
      <c r="E28" s="1">
        <v>0</v>
      </c>
      <c r="F28" s="1">
        <v>0</v>
      </c>
      <c r="G28" s="1">
        <v>0</v>
      </c>
      <c r="H28" s="1"/>
      <c r="I28" s="1"/>
      <c r="J28" s="1" t="s">
        <v>158</v>
      </c>
      <c r="K28" s="1">
        <v>0</v>
      </c>
      <c r="L28" s="1">
        <v>0</v>
      </c>
      <c r="M28" s="1">
        <v>0</v>
      </c>
      <c r="N28" s="1">
        <v>0</v>
      </c>
      <c r="O28" s="1"/>
      <c r="P28" s="1"/>
      <c r="Q28" s="1" t="s">
        <v>158</v>
      </c>
      <c r="R28" s="1">
        <v>0</v>
      </c>
      <c r="S28" s="1">
        <v>0</v>
      </c>
      <c r="T28" s="1">
        <v>0</v>
      </c>
      <c r="U28" s="1">
        <v>0</v>
      </c>
      <c r="V28" s="1"/>
      <c r="W28" s="1"/>
      <c r="X28" s="1" t="s">
        <v>158</v>
      </c>
      <c r="Y28" s="1">
        <v>0</v>
      </c>
      <c r="Z28" s="1">
        <v>0</v>
      </c>
      <c r="AA28" s="1">
        <v>0</v>
      </c>
      <c r="AB28" s="1">
        <v>0</v>
      </c>
      <c r="AC28" s="1"/>
      <c r="AD28" s="1"/>
      <c r="AE28" t="s">
        <v>158</v>
      </c>
      <c r="AF28">
        <v>0</v>
      </c>
      <c r="AG28">
        <v>0</v>
      </c>
      <c r="AH28">
        <v>0</v>
      </c>
      <c r="AI28">
        <v>0</v>
      </c>
      <c r="AJ28" s="1"/>
      <c r="AK28" s="1"/>
      <c r="AL28" t="s">
        <v>158</v>
      </c>
      <c r="AM28">
        <v>0</v>
      </c>
      <c r="AN28">
        <v>0</v>
      </c>
      <c r="AO28">
        <v>0</v>
      </c>
      <c r="AP28">
        <v>0</v>
      </c>
      <c r="AQ28" s="1"/>
      <c r="AR28" s="1"/>
      <c r="AS28" t="s">
        <v>158</v>
      </c>
      <c r="AT28">
        <v>0</v>
      </c>
      <c r="AU28">
        <v>0</v>
      </c>
      <c r="AV28">
        <v>0</v>
      </c>
      <c r="AW28">
        <v>0</v>
      </c>
      <c r="AZ28" t="s">
        <v>158</v>
      </c>
      <c r="BA28">
        <v>0</v>
      </c>
      <c r="BB28">
        <v>0</v>
      </c>
      <c r="BC28">
        <v>0</v>
      </c>
      <c r="BD28">
        <v>0</v>
      </c>
      <c r="BG28" t="s">
        <v>158</v>
      </c>
      <c r="BH28">
        <v>0</v>
      </c>
      <c r="BI28">
        <v>0</v>
      </c>
      <c r="BJ28">
        <v>0</v>
      </c>
      <c r="BK28">
        <v>0</v>
      </c>
      <c r="BN28" t="s">
        <v>158</v>
      </c>
      <c r="BO28">
        <v>0</v>
      </c>
      <c r="BP28">
        <v>0</v>
      </c>
      <c r="BQ28">
        <v>0</v>
      </c>
      <c r="BR28">
        <v>0</v>
      </c>
      <c r="BU28" t="s">
        <v>158</v>
      </c>
      <c r="BV28">
        <v>0</v>
      </c>
      <c r="BW28">
        <v>0</v>
      </c>
      <c r="BX28">
        <v>0</v>
      </c>
      <c r="BY28">
        <v>0</v>
      </c>
      <c r="CB28" t="s">
        <v>158</v>
      </c>
      <c r="CC28">
        <v>0</v>
      </c>
      <c r="CD28">
        <v>0</v>
      </c>
      <c r="CE28">
        <v>0</v>
      </c>
      <c r="CF28">
        <v>0</v>
      </c>
      <c r="CI28" t="s">
        <v>158</v>
      </c>
      <c r="CJ28">
        <v>0</v>
      </c>
      <c r="CK28">
        <v>0</v>
      </c>
      <c r="CL28">
        <v>0</v>
      </c>
      <c r="CM28">
        <v>0</v>
      </c>
      <c r="CP28" t="s">
        <v>158</v>
      </c>
      <c r="CQ28">
        <v>0</v>
      </c>
      <c r="CR28">
        <v>0</v>
      </c>
      <c r="CS28">
        <v>0</v>
      </c>
      <c r="CT28">
        <v>0</v>
      </c>
      <c r="CW28" t="s">
        <v>158</v>
      </c>
      <c r="CX28">
        <v>0</v>
      </c>
      <c r="CY28">
        <v>0</v>
      </c>
      <c r="CZ28">
        <v>0</v>
      </c>
      <c r="DA28">
        <v>0</v>
      </c>
      <c r="DD28" t="s">
        <v>158</v>
      </c>
      <c r="DE28">
        <v>0</v>
      </c>
      <c r="DF28">
        <v>0</v>
      </c>
      <c r="DG28">
        <v>0</v>
      </c>
      <c r="DH28">
        <v>0</v>
      </c>
      <c r="DK28" t="s">
        <v>158</v>
      </c>
      <c r="DL28">
        <v>0</v>
      </c>
      <c r="DM28">
        <v>0</v>
      </c>
      <c r="DN28">
        <v>0</v>
      </c>
      <c r="DO28">
        <v>0</v>
      </c>
      <c r="DR28" t="s">
        <v>158</v>
      </c>
      <c r="DS28">
        <v>0</v>
      </c>
      <c r="DT28">
        <v>0</v>
      </c>
      <c r="DU28">
        <v>0</v>
      </c>
      <c r="DV28">
        <v>0</v>
      </c>
      <c r="DY28" t="s">
        <v>158</v>
      </c>
      <c r="DZ28">
        <v>0</v>
      </c>
      <c r="EA28">
        <v>0</v>
      </c>
      <c r="EB28">
        <v>0</v>
      </c>
      <c r="EC28">
        <v>0</v>
      </c>
      <c r="EF28" t="s">
        <v>158</v>
      </c>
      <c r="EG28">
        <v>0</v>
      </c>
      <c r="EH28">
        <v>0</v>
      </c>
      <c r="EI28">
        <v>0</v>
      </c>
      <c r="EJ28">
        <v>0</v>
      </c>
      <c r="EM28" t="s">
        <v>158</v>
      </c>
      <c r="EN28">
        <v>0</v>
      </c>
      <c r="EO28">
        <v>0</v>
      </c>
      <c r="EP28">
        <v>0</v>
      </c>
      <c r="EQ28">
        <v>0</v>
      </c>
      <c r="ET28" t="s">
        <v>158</v>
      </c>
      <c r="EU28">
        <v>0</v>
      </c>
      <c r="EV28">
        <v>0</v>
      </c>
      <c r="EW28">
        <v>0</v>
      </c>
      <c r="EX28">
        <v>0</v>
      </c>
      <c r="FA28" t="s">
        <v>158</v>
      </c>
      <c r="FB28">
        <v>0</v>
      </c>
      <c r="FC28">
        <v>0</v>
      </c>
      <c r="FD28">
        <v>0</v>
      </c>
      <c r="FE28">
        <v>0</v>
      </c>
      <c r="FH28" t="s">
        <v>158</v>
      </c>
      <c r="FI28">
        <v>0</v>
      </c>
      <c r="FJ28">
        <v>0</v>
      </c>
      <c r="FK28">
        <v>0</v>
      </c>
      <c r="FL28">
        <v>0</v>
      </c>
      <c r="FO28" t="s">
        <v>158</v>
      </c>
      <c r="FP28">
        <v>0</v>
      </c>
      <c r="FQ28">
        <v>0</v>
      </c>
      <c r="FR28">
        <v>0</v>
      </c>
      <c r="FS28">
        <v>0</v>
      </c>
      <c r="FV28" t="s">
        <v>158</v>
      </c>
      <c r="FW28">
        <v>0</v>
      </c>
      <c r="FX28">
        <v>0</v>
      </c>
      <c r="FY28">
        <v>0</v>
      </c>
      <c r="FZ28">
        <v>0</v>
      </c>
      <c r="GC28" t="s">
        <v>158</v>
      </c>
      <c r="GD28">
        <v>0</v>
      </c>
      <c r="GE28">
        <v>0</v>
      </c>
      <c r="GF28">
        <v>0</v>
      </c>
      <c r="GG28">
        <v>0</v>
      </c>
      <c r="GJ28" t="s">
        <v>158</v>
      </c>
      <c r="GK28">
        <v>0</v>
      </c>
      <c r="GL28">
        <v>0</v>
      </c>
      <c r="GM28">
        <v>0</v>
      </c>
      <c r="GN28">
        <v>0</v>
      </c>
      <c r="GQ28" t="s">
        <v>158</v>
      </c>
      <c r="GR28">
        <v>0</v>
      </c>
      <c r="GS28">
        <v>0</v>
      </c>
      <c r="GT28">
        <v>0</v>
      </c>
      <c r="GU28">
        <v>0</v>
      </c>
      <c r="GX28" t="s">
        <v>158</v>
      </c>
      <c r="GY28">
        <v>0</v>
      </c>
      <c r="GZ28">
        <v>0</v>
      </c>
      <c r="HA28">
        <v>0</v>
      </c>
      <c r="HB28">
        <v>0</v>
      </c>
      <c r="HE28" s="49" t="s">
        <v>158</v>
      </c>
      <c r="HF28" s="49">
        <v>0</v>
      </c>
      <c r="HG28" s="49">
        <v>0</v>
      </c>
      <c r="HH28" s="49">
        <v>0</v>
      </c>
      <c r="HI28" s="49">
        <v>0</v>
      </c>
      <c r="HL28" s="49" t="s">
        <v>158</v>
      </c>
      <c r="HM28" s="49">
        <v>0</v>
      </c>
      <c r="HN28" s="49">
        <v>0</v>
      </c>
      <c r="HO28" s="49">
        <v>0</v>
      </c>
      <c r="HP28" s="49">
        <v>0</v>
      </c>
      <c r="HS28" s="49" t="s">
        <v>158</v>
      </c>
      <c r="HT28" s="49">
        <v>0</v>
      </c>
      <c r="HU28" s="49">
        <v>0</v>
      </c>
      <c r="HV28" s="49">
        <v>0</v>
      </c>
      <c r="HW28" s="49">
        <v>0</v>
      </c>
      <c r="HZ28" s="49" t="s">
        <v>158</v>
      </c>
      <c r="IA28">
        <v>0</v>
      </c>
      <c r="IB28">
        <v>0</v>
      </c>
      <c r="IC28">
        <v>0</v>
      </c>
      <c r="ID28">
        <v>0</v>
      </c>
      <c r="IG28" s="49" t="s">
        <v>158</v>
      </c>
      <c r="IH28" s="49">
        <v>0</v>
      </c>
      <c r="II28" s="49">
        <v>0</v>
      </c>
      <c r="IJ28" s="49">
        <v>0</v>
      </c>
      <c r="IK28" s="49">
        <v>0</v>
      </c>
      <c r="IN28" s="49" t="s">
        <v>158</v>
      </c>
      <c r="IO28" s="49">
        <v>0</v>
      </c>
      <c r="IP28" s="49">
        <v>0</v>
      </c>
      <c r="IQ28" s="49">
        <v>0</v>
      </c>
      <c r="IR28" s="49">
        <v>0</v>
      </c>
      <c r="IU28" s="49" t="s">
        <v>158</v>
      </c>
      <c r="IV28" s="49">
        <v>0</v>
      </c>
      <c r="IW28" s="49">
        <v>0</v>
      </c>
      <c r="IX28" s="49">
        <v>0</v>
      </c>
      <c r="IY28" s="49">
        <v>0</v>
      </c>
      <c r="JB28" s="49" t="s">
        <v>158</v>
      </c>
      <c r="JC28">
        <v>0</v>
      </c>
      <c r="JD28">
        <v>0</v>
      </c>
      <c r="JE28">
        <v>0</v>
      </c>
      <c r="JF28">
        <v>0</v>
      </c>
      <c r="JI28" s="49" t="s">
        <v>158</v>
      </c>
      <c r="JJ28" s="49">
        <v>0</v>
      </c>
      <c r="JK28" s="49">
        <v>0</v>
      </c>
      <c r="JL28" s="49">
        <v>0</v>
      </c>
      <c r="JM28" s="49">
        <v>0</v>
      </c>
      <c r="JP28" t="s">
        <v>158</v>
      </c>
      <c r="JQ28">
        <v>0</v>
      </c>
      <c r="JR28">
        <v>0</v>
      </c>
      <c r="JS28">
        <v>0</v>
      </c>
      <c r="JT28">
        <v>0</v>
      </c>
      <c r="JW28" t="s">
        <v>158</v>
      </c>
      <c r="JX28">
        <v>0</v>
      </c>
      <c r="JY28">
        <v>0</v>
      </c>
      <c r="JZ28">
        <v>0</v>
      </c>
      <c r="KA28">
        <v>0</v>
      </c>
      <c r="KD28" t="s">
        <v>158</v>
      </c>
      <c r="KE28">
        <v>0</v>
      </c>
      <c r="KF28">
        <v>0</v>
      </c>
      <c r="KG28">
        <v>0</v>
      </c>
      <c r="KH28">
        <v>0</v>
      </c>
      <c r="KK28" t="s">
        <v>158</v>
      </c>
      <c r="KL28">
        <v>0</v>
      </c>
      <c r="KM28">
        <v>0</v>
      </c>
      <c r="KN28">
        <v>0</v>
      </c>
      <c r="KO28">
        <v>0</v>
      </c>
      <c r="KR28" t="s">
        <v>158</v>
      </c>
      <c r="KS28">
        <v>0</v>
      </c>
      <c r="KT28">
        <v>0</v>
      </c>
      <c r="KU28">
        <v>0</v>
      </c>
      <c r="KV28">
        <v>0</v>
      </c>
      <c r="KY28" t="s">
        <v>158</v>
      </c>
      <c r="KZ28">
        <v>0</v>
      </c>
      <c r="LA28">
        <v>0</v>
      </c>
      <c r="LB28">
        <v>0</v>
      </c>
      <c r="LC28">
        <v>0</v>
      </c>
      <c r="LF28" t="s">
        <v>158</v>
      </c>
      <c r="LG28">
        <v>0</v>
      </c>
      <c r="LH28">
        <v>0</v>
      </c>
      <c r="LI28">
        <v>0</v>
      </c>
      <c r="LJ28">
        <v>0</v>
      </c>
      <c r="LM28" t="s">
        <v>158</v>
      </c>
      <c r="LN28">
        <v>0</v>
      </c>
      <c r="LO28">
        <v>0</v>
      </c>
      <c r="LP28">
        <v>0</v>
      </c>
      <c r="LQ28">
        <v>0</v>
      </c>
      <c r="LT28" t="s">
        <v>158</v>
      </c>
      <c r="LU28">
        <v>0</v>
      </c>
      <c r="LV28">
        <v>0</v>
      </c>
      <c r="LW28">
        <v>0</v>
      </c>
      <c r="LX28">
        <v>0</v>
      </c>
      <c r="MA28" t="s">
        <v>158</v>
      </c>
      <c r="MB28">
        <v>0</v>
      </c>
      <c r="MC28">
        <v>0</v>
      </c>
      <c r="MD28">
        <v>0</v>
      </c>
      <c r="ME28">
        <v>0</v>
      </c>
      <c r="MH28" t="s">
        <v>158</v>
      </c>
      <c r="MI28">
        <v>0</v>
      </c>
      <c r="MJ28">
        <v>0</v>
      </c>
      <c r="MK28">
        <v>0</v>
      </c>
      <c r="ML28">
        <v>0</v>
      </c>
      <c r="MO28" t="s">
        <v>158</v>
      </c>
      <c r="MP28">
        <v>0</v>
      </c>
      <c r="MQ28">
        <v>0</v>
      </c>
      <c r="MR28">
        <v>0</v>
      </c>
      <c r="MS28">
        <v>0</v>
      </c>
      <c r="MV28" t="s">
        <v>158</v>
      </c>
      <c r="MW28">
        <v>0</v>
      </c>
      <c r="MX28">
        <v>0</v>
      </c>
      <c r="MY28">
        <v>0</v>
      </c>
      <c r="MZ28">
        <v>0</v>
      </c>
      <c r="NC28" t="s">
        <v>158</v>
      </c>
      <c r="ND28">
        <v>0</v>
      </c>
      <c r="NE28">
        <v>0</v>
      </c>
      <c r="NF28">
        <v>0</v>
      </c>
      <c r="NG28">
        <v>0</v>
      </c>
      <c r="NJ28" t="s">
        <v>158</v>
      </c>
      <c r="NK28">
        <v>0</v>
      </c>
      <c r="NL28">
        <v>0</v>
      </c>
      <c r="NM28">
        <v>0</v>
      </c>
      <c r="NN28">
        <v>0</v>
      </c>
      <c r="NQ28" t="s">
        <v>158</v>
      </c>
      <c r="NR28">
        <v>0</v>
      </c>
      <c r="NS28">
        <v>0</v>
      </c>
      <c r="NT28">
        <v>0</v>
      </c>
      <c r="NU28">
        <v>0</v>
      </c>
      <c r="NX28" t="s">
        <v>158</v>
      </c>
      <c r="NY28">
        <v>0</v>
      </c>
      <c r="NZ28">
        <v>0</v>
      </c>
      <c r="OA28">
        <v>0</v>
      </c>
      <c r="OB28">
        <v>0</v>
      </c>
      <c r="OE28" t="s">
        <v>158</v>
      </c>
      <c r="OF28">
        <v>0</v>
      </c>
      <c r="OG28">
        <v>0</v>
      </c>
      <c r="OH28">
        <v>0</v>
      </c>
      <c r="OI28">
        <v>0</v>
      </c>
      <c r="OL28" t="s">
        <v>158</v>
      </c>
      <c r="OM28">
        <v>0</v>
      </c>
      <c r="ON28">
        <v>0</v>
      </c>
      <c r="OO28">
        <v>0</v>
      </c>
      <c r="OP28">
        <v>0</v>
      </c>
      <c r="OS28" t="s">
        <v>158</v>
      </c>
      <c r="OT28">
        <v>0</v>
      </c>
      <c r="OU28">
        <v>0</v>
      </c>
      <c r="OV28">
        <v>0</v>
      </c>
      <c r="OW28">
        <v>0</v>
      </c>
      <c r="OZ28" t="s">
        <v>158</v>
      </c>
      <c r="PA28">
        <v>0</v>
      </c>
      <c r="PB28">
        <v>0</v>
      </c>
      <c r="PC28">
        <v>0</v>
      </c>
      <c r="PD28">
        <v>0</v>
      </c>
      <c r="PG28" t="s">
        <v>158</v>
      </c>
      <c r="PH28">
        <v>0</v>
      </c>
      <c r="PI28">
        <v>0</v>
      </c>
      <c r="PJ28">
        <v>0</v>
      </c>
      <c r="PK28">
        <v>0</v>
      </c>
      <c r="PN28" t="s">
        <v>158</v>
      </c>
      <c r="PO28">
        <v>0</v>
      </c>
      <c r="PP28">
        <v>0</v>
      </c>
      <c r="PQ28">
        <v>0</v>
      </c>
      <c r="PR28">
        <v>0</v>
      </c>
      <c r="PU28" t="s">
        <v>158</v>
      </c>
      <c r="PV28">
        <v>0</v>
      </c>
      <c r="PW28">
        <v>0</v>
      </c>
      <c r="PX28">
        <v>0</v>
      </c>
      <c r="PY28">
        <v>0</v>
      </c>
      <c r="QB28" t="s">
        <v>158</v>
      </c>
      <c r="QC28">
        <v>0</v>
      </c>
      <c r="QD28">
        <v>0</v>
      </c>
      <c r="QE28">
        <v>0</v>
      </c>
      <c r="QF28">
        <v>0</v>
      </c>
      <c r="QI28" t="s">
        <v>158</v>
      </c>
      <c r="QJ28">
        <v>0</v>
      </c>
      <c r="QK28">
        <v>0</v>
      </c>
      <c r="QL28">
        <v>0</v>
      </c>
      <c r="QM28">
        <v>0</v>
      </c>
      <c r="QP28" t="s">
        <v>158</v>
      </c>
      <c r="QQ28">
        <v>0</v>
      </c>
      <c r="QR28">
        <v>0</v>
      </c>
      <c r="QS28">
        <v>0</v>
      </c>
      <c r="QT28">
        <v>0</v>
      </c>
      <c r="QW28" t="s">
        <v>158</v>
      </c>
      <c r="QX28">
        <v>0</v>
      </c>
      <c r="QY28">
        <v>0</v>
      </c>
      <c r="QZ28">
        <v>0</v>
      </c>
      <c r="RA28">
        <v>0</v>
      </c>
      <c r="RD28" t="s">
        <v>158</v>
      </c>
      <c r="RE28">
        <v>0</v>
      </c>
      <c r="RF28">
        <v>0</v>
      </c>
      <c r="RG28">
        <v>0</v>
      </c>
      <c r="RH28">
        <v>0</v>
      </c>
    </row>
    <row r="29" spans="1:476" x14ac:dyDescent="0.25">
      <c r="A29" s="1">
        <v>1.2000000000000004</v>
      </c>
      <c r="B29" s="1">
        <v>1.2500000000000004</v>
      </c>
      <c r="C29" s="1" t="s">
        <v>159</v>
      </c>
      <c r="D29" s="1">
        <v>0</v>
      </c>
      <c r="E29" s="1">
        <v>0</v>
      </c>
      <c r="F29" s="1">
        <v>0</v>
      </c>
      <c r="G29" s="1">
        <v>0</v>
      </c>
      <c r="H29" s="1"/>
      <c r="I29" s="1"/>
      <c r="J29" s="1" t="s">
        <v>159</v>
      </c>
      <c r="K29" s="1">
        <v>0</v>
      </c>
      <c r="L29" s="1">
        <v>0</v>
      </c>
      <c r="M29" s="1">
        <v>0</v>
      </c>
      <c r="N29" s="1">
        <v>0</v>
      </c>
      <c r="O29" s="1"/>
      <c r="P29" s="1"/>
      <c r="Q29" s="1" t="s">
        <v>159</v>
      </c>
      <c r="R29" s="1">
        <v>0</v>
      </c>
      <c r="S29" s="1">
        <v>0</v>
      </c>
      <c r="T29" s="1">
        <v>0</v>
      </c>
      <c r="U29" s="1">
        <v>0</v>
      </c>
      <c r="V29" s="1"/>
      <c r="W29" s="1"/>
      <c r="X29" s="1" t="s">
        <v>159</v>
      </c>
      <c r="Y29" s="1">
        <v>0</v>
      </c>
      <c r="Z29" s="1">
        <v>0</v>
      </c>
      <c r="AA29" s="1">
        <v>0</v>
      </c>
      <c r="AB29" s="1">
        <v>0</v>
      </c>
      <c r="AC29" s="1"/>
      <c r="AD29" s="1"/>
      <c r="AE29" t="s">
        <v>159</v>
      </c>
      <c r="AF29">
        <v>0</v>
      </c>
      <c r="AG29">
        <v>0</v>
      </c>
      <c r="AH29">
        <v>0</v>
      </c>
      <c r="AI29">
        <v>0</v>
      </c>
      <c r="AJ29" s="1"/>
      <c r="AK29" s="1"/>
      <c r="AL29" t="s">
        <v>159</v>
      </c>
      <c r="AM29">
        <v>0</v>
      </c>
      <c r="AN29">
        <v>0</v>
      </c>
      <c r="AO29">
        <v>0</v>
      </c>
      <c r="AP29">
        <v>0</v>
      </c>
      <c r="AQ29" s="1"/>
      <c r="AR29" s="1"/>
      <c r="AS29" t="s">
        <v>159</v>
      </c>
      <c r="AT29">
        <v>0</v>
      </c>
      <c r="AU29">
        <v>0</v>
      </c>
      <c r="AV29">
        <v>0</v>
      </c>
      <c r="AW29">
        <v>0</v>
      </c>
      <c r="AZ29" t="s">
        <v>159</v>
      </c>
      <c r="BA29">
        <v>0</v>
      </c>
      <c r="BB29">
        <v>0</v>
      </c>
      <c r="BC29">
        <v>0</v>
      </c>
      <c r="BD29">
        <v>0</v>
      </c>
      <c r="BG29" t="s">
        <v>159</v>
      </c>
      <c r="BH29">
        <v>0</v>
      </c>
      <c r="BI29">
        <v>0</v>
      </c>
      <c r="BJ29">
        <v>0</v>
      </c>
      <c r="BK29">
        <v>0</v>
      </c>
      <c r="BN29" t="s">
        <v>159</v>
      </c>
      <c r="BO29">
        <v>0</v>
      </c>
      <c r="BP29">
        <v>0</v>
      </c>
      <c r="BQ29">
        <v>0</v>
      </c>
      <c r="BR29">
        <v>0</v>
      </c>
      <c r="BU29" t="s">
        <v>159</v>
      </c>
      <c r="BV29">
        <v>0</v>
      </c>
      <c r="BW29">
        <v>0</v>
      </c>
      <c r="BX29">
        <v>0</v>
      </c>
      <c r="BY29">
        <v>0</v>
      </c>
      <c r="CB29" t="s">
        <v>159</v>
      </c>
      <c r="CC29">
        <v>0</v>
      </c>
      <c r="CD29">
        <v>0</v>
      </c>
      <c r="CE29">
        <v>0</v>
      </c>
      <c r="CF29">
        <v>0</v>
      </c>
      <c r="CI29" t="s">
        <v>159</v>
      </c>
      <c r="CJ29">
        <v>0</v>
      </c>
      <c r="CK29">
        <v>0</v>
      </c>
      <c r="CL29">
        <v>0</v>
      </c>
      <c r="CM29">
        <v>0</v>
      </c>
      <c r="CP29" t="s">
        <v>159</v>
      </c>
      <c r="CQ29">
        <v>0</v>
      </c>
      <c r="CR29">
        <v>0</v>
      </c>
      <c r="CS29">
        <v>0</v>
      </c>
      <c r="CT29">
        <v>0</v>
      </c>
      <c r="CW29" t="s">
        <v>159</v>
      </c>
      <c r="CX29">
        <v>0</v>
      </c>
      <c r="CY29">
        <v>0</v>
      </c>
      <c r="CZ29">
        <v>0</v>
      </c>
      <c r="DA29">
        <v>0</v>
      </c>
      <c r="DD29" t="s">
        <v>159</v>
      </c>
      <c r="DE29">
        <v>0</v>
      </c>
      <c r="DF29">
        <v>0</v>
      </c>
      <c r="DG29">
        <v>0</v>
      </c>
      <c r="DH29">
        <v>0</v>
      </c>
      <c r="DK29" t="s">
        <v>159</v>
      </c>
      <c r="DL29">
        <v>0</v>
      </c>
      <c r="DM29">
        <v>0</v>
      </c>
      <c r="DN29">
        <v>0</v>
      </c>
      <c r="DO29">
        <v>0</v>
      </c>
      <c r="DR29" t="s">
        <v>159</v>
      </c>
      <c r="DS29">
        <v>0</v>
      </c>
      <c r="DT29">
        <v>0</v>
      </c>
      <c r="DU29">
        <v>0</v>
      </c>
      <c r="DV29">
        <v>0</v>
      </c>
      <c r="DY29" t="s">
        <v>159</v>
      </c>
      <c r="DZ29">
        <v>0</v>
      </c>
      <c r="EA29">
        <v>0</v>
      </c>
      <c r="EB29">
        <v>0</v>
      </c>
      <c r="EC29">
        <v>0</v>
      </c>
      <c r="EF29" t="s">
        <v>159</v>
      </c>
      <c r="EG29">
        <v>0</v>
      </c>
      <c r="EH29">
        <v>0</v>
      </c>
      <c r="EI29">
        <v>0</v>
      </c>
      <c r="EJ29">
        <v>0</v>
      </c>
      <c r="EM29" t="s">
        <v>159</v>
      </c>
      <c r="EN29">
        <v>0</v>
      </c>
      <c r="EO29">
        <v>0</v>
      </c>
      <c r="EP29">
        <v>0</v>
      </c>
      <c r="EQ29">
        <v>0</v>
      </c>
      <c r="ET29" t="s">
        <v>159</v>
      </c>
      <c r="EU29">
        <v>0</v>
      </c>
      <c r="EV29">
        <v>0</v>
      </c>
      <c r="EW29">
        <v>0</v>
      </c>
      <c r="EX29">
        <v>0</v>
      </c>
      <c r="FA29" t="s">
        <v>159</v>
      </c>
      <c r="FB29">
        <v>0</v>
      </c>
      <c r="FC29">
        <v>0</v>
      </c>
      <c r="FD29">
        <v>0</v>
      </c>
      <c r="FE29">
        <v>0</v>
      </c>
      <c r="FH29" t="s">
        <v>159</v>
      </c>
      <c r="FI29">
        <v>0</v>
      </c>
      <c r="FJ29">
        <v>0</v>
      </c>
      <c r="FK29">
        <v>0</v>
      </c>
      <c r="FL29">
        <v>0</v>
      </c>
      <c r="FO29" t="s">
        <v>159</v>
      </c>
      <c r="FP29">
        <v>0</v>
      </c>
      <c r="FQ29">
        <v>0</v>
      </c>
      <c r="FR29">
        <v>0</v>
      </c>
      <c r="FS29">
        <v>0</v>
      </c>
      <c r="FV29" t="s">
        <v>159</v>
      </c>
      <c r="FW29">
        <v>0</v>
      </c>
      <c r="FX29">
        <v>0</v>
      </c>
      <c r="FY29">
        <v>0</v>
      </c>
      <c r="FZ29">
        <v>0</v>
      </c>
      <c r="GC29" t="s">
        <v>159</v>
      </c>
      <c r="GD29">
        <v>0</v>
      </c>
      <c r="GE29">
        <v>0</v>
      </c>
      <c r="GF29">
        <v>0</v>
      </c>
      <c r="GG29">
        <v>0</v>
      </c>
      <c r="GJ29" t="s">
        <v>159</v>
      </c>
      <c r="GK29">
        <v>0</v>
      </c>
      <c r="GL29">
        <v>0</v>
      </c>
      <c r="GM29">
        <v>0</v>
      </c>
      <c r="GN29">
        <v>0</v>
      </c>
      <c r="GQ29" t="s">
        <v>159</v>
      </c>
      <c r="GR29">
        <v>0</v>
      </c>
      <c r="GS29">
        <v>0</v>
      </c>
      <c r="GT29">
        <v>0</v>
      </c>
      <c r="GU29">
        <v>0</v>
      </c>
      <c r="GX29" t="s">
        <v>159</v>
      </c>
      <c r="GY29">
        <v>0</v>
      </c>
      <c r="GZ29">
        <v>0</v>
      </c>
      <c r="HA29">
        <v>0</v>
      </c>
      <c r="HB29">
        <v>0</v>
      </c>
      <c r="HE29" s="49" t="s">
        <v>159</v>
      </c>
      <c r="HF29" s="49">
        <v>0</v>
      </c>
      <c r="HG29" s="49">
        <v>0</v>
      </c>
      <c r="HH29" s="49">
        <v>0</v>
      </c>
      <c r="HI29" s="49">
        <v>0</v>
      </c>
      <c r="HL29" s="49" t="s">
        <v>159</v>
      </c>
      <c r="HM29" s="49">
        <v>0</v>
      </c>
      <c r="HN29" s="49">
        <v>0</v>
      </c>
      <c r="HO29" s="49">
        <v>0</v>
      </c>
      <c r="HP29" s="49">
        <v>0</v>
      </c>
      <c r="HS29" s="49" t="s">
        <v>159</v>
      </c>
      <c r="HT29" s="49">
        <v>0</v>
      </c>
      <c r="HU29" s="49">
        <v>0</v>
      </c>
      <c r="HV29" s="49">
        <v>0</v>
      </c>
      <c r="HW29" s="49">
        <v>0</v>
      </c>
      <c r="HZ29" s="49" t="s">
        <v>159</v>
      </c>
      <c r="IA29">
        <v>0</v>
      </c>
      <c r="IB29">
        <v>0</v>
      </c>
      <c r="IC29">
        <v>0</v>
      </c>
      <c r="ID29">
        <v>0</v>
      </c>
      <c r="IG29" s="49" t="s">
        <v>159</v>
      </c>
      <c r="IH29" s="49">
        <v>0</v>
      </c>
      <c r="II29" s="49">
        <v>0</v>
      </c>
      <c r="IJ29" s="49">
        <v>0</v>
      </c>
      <c r="IK29" s="49">
        <v>0</v>
      </c>
      <c r="IN29" s="49" t="s">
        <v>159</v>
      </c>
      <c r="IO29" s="49">
        <v>0</v>
      </c>
      <c r="IP29" s="49">
        <v>0</v>
      </c>
      <c r="IQ29" s="49">
        <v>0</v>
      </c>
      <c r="IR29" s="49">
        <v>0</v>
      </c>
      <c r="IU29" s="49" t="s">
        <v>159</v>
      </c>
      <c r="IV29" s="49">
        <v>0</v>
      </c>
      <c r="IW29" s="49">
        <v>0</v>
      </c>
      <c r="IX29" s="49">
        <v>0</v>
      </c>
      <c r="IY29" s="49">
        <v>0</v>
      </c>
      <c r="JB29" s="49" t="s">
        <v>159</v>
      </c>
      <c r="JC29">
        <v>0</v>
      </c>
      <c r="JD29">
        <v>0</v>
      </c>
      <c r="JE29">
        <v>0</v>
      </c>
      <c r="JF29">
        <v>0</v>
      </c>
      <c r="JI29" s="49" t="s">
        <v>159</v>
      </c>
      <c r="JJ29" s="49">
        <v>0</v>
      </c>
      <c r="JK29" s="49">
        <v>0</v>
      </c>
      <c r="JL29" s="49">
        <v>0</v>
      </c>
      <c r="JM29" s="49">
        <v>0</v>
      </c>
      <c r="JP29" t="s">
        <v>159</v>
      </c>
      <c r="JQ29">
        <v>0</v>
      </c>
      <c r="JR29">
        <v>0</v>
      </c>
      <c r="JS29">
        <v>0</v>
      </c>
      <c r="JT29">
        <v>0</v>
      </c>
      <c r="JW29" t="s">
        <v>159</v>
      </c>
      <c r="JX29">
        <v>0</v>
      </c>
      <c r="JY29">
        <v>0</v>
      </c>
      <c r="JZ29">
        <v>0</v>
      </c>
      <c r="KA29">
        <v>0</v>
      </c>
      <c r="KD29" t="s">
        <v>159</v>
      </c>
      <c r="KE29">
        <v>0</v>
      </c>
      <c r="KF29">
        <v>0</v>
      </c>
      <c r="KG29">
        <v>0</v>
      </c>
      <c r="KH29">
        <v>0</v>
      </c>
      <c r="KK29" t="s">
        <v>159</v>
      </c>
      <c r="KL29">
        <v>0</v>
      </c>
      <c r="KM29">
        <v>0</v>
      </c>
      <c r="KN29">
        <v>0</v>
      </c>
      <c r="KO29">
        <v>0</v>
      </c>
      <c r="KR29" t="s">
        <v>159</v>
      </c>
      <c r="KS29">
        <v>0</v>
      </c>
      <c r="KT29">
        <v>0</v>
      </c>
      <c r="KU29">
        <v>0</v>
      </c>
      <c r="KV29">
        <v>0</v>
      </c>
      <c r="KY29" t="s">
        <v>159</v>
      </c>
      <c r="KZ29">
        <v>0</v>
      </c>
      <c r="LA29">
        <v>0</v>
      </c>
      <c r="LB29">
        <v>0</v>
      </c>
      <c r="LC29">
        <v>0</v>
      </c>
      <c r="LF29" t="s">
        <v>159</v>
      </c>
      <c r="LG29">
        <v>0</v>
      </c>
      <c r="LH29">
        <v>0</v>
      </c>
      <c r="LI29">
        <v>0</v>
      </c>
      <c r="LJ29">
        <v>0</v>
      </c>
      <c r="LM29" t="s">
        <v>159</v>
      </c>
      <c r="LN29">
        <v>0</v>
      </c>
      <c r="LO29">
        <v>0</v>
      </c>
      <c r="LP29">
        <v>0</v>
      </c>
      <c r="LQ29">
        <v>0</v>
      </c>
      <c r="LT29" t="s">
        <v>159</v>
      </c>
      <c r="LU29">
        <v>0</v>
      </c>
      <c r="LV29">
        <v>0</v>
      </c>
      <c r="LW29">
        <v>0</v>
      </c>
      <c r="LX29">
        <v>0</v>
      </c>
      <c r="MA29" t="s">
        <v>159</v>
      </c>
      <c r="MB29">
        <v>0</v>
      </c>
      <c r="MC29">
        <v>0</v>
      </c>
      <c r="MD29">
        <v>0</v>
      </c>
      <c r="ME29">
        <v>0</v>
      </c>
      <c r="MH29" t="s">
        <v>159</v>
      </c>
      <c r="MI29">
        <v>0</v>
      </c>
      <c r="MJ29">
        <v>0</v>
      </c>
      <c r="MK29">
        <v>0</v>
      </c>
      <c r="ML29">
        <v>0</v>
      </c>
      <c r="MO29" t="s">
        <v>159</v>
      </c>
      <c r="MP29">
        <v>0</v>
      </c>
      <c r="MQ29">
        <v>0</v>
      </c>
      <c r="MR29">
        <v>0</v>
      </c>
      <c r="MS29">
        <v>0</v>
      </c>
      <c r="MV29" t="s">
        <v>159</v>
      </c>
      <c r="MW29">
        <v>0</v>
      </c>
      <c r="MX29">
        <v>0</v>
      </c>
      <c r="MY29">
        <v>0</v>
      </c>
      <c r="MZ29">
        <v>0</v>
      </c>
      <c r="NC29" t="s">
        <v>159</v>
      </c>
      <c r="ND29">
        <v>0</v>
      </c>
      <c r="NE29">
        <v>0</v>
      </c>
      <c r="NF29">
        <v>0</v>
      </c>
      <c r="NG29">
        <v>0</v>
      </c>
      <c r="NJ29" t="s">
        <v>159</v>
      </c>
      <c r="NK29">
        <v>0</v>
      </c>
      <c r="NL29">
        <v>0</v>
      </c>
      <c r="NM29">
        <v>0</v>
      </c>
      <c r="NN29">
        <v>0</v>
      </c>
      <c r="NQ29" t="s">
        <v>159</v>
      </c>
      <c r="NR29">
        <v>0</v>
      </c>
      <c r="NS29">
        <v>0</v>
      </c>
      <c r="NT29">
        <v>0</v>
      </c>
      <c r="NU29">
        <v>0</v>
      </c>
      <c r="NX29" t="s">
        <v>159</v>
      </c>
      <c r="NY29">
        <v>0</v>
      </c>
      <c r="NZ29">
        <v>0</v>
      </c>
      <c r="OA29">
        <v>0</v>
      </c>
      <c r="OB29">
        <v>0</v>
      </c>
      <c r="OE29" t="s">
        <v>159</v>
      </c>
      <c r="OF29">
        <v>0</v>
      </c>
      <c r="OG29">
        <v>0</v>
      </c>
      <c r="OH29">
        <v>0</v>
      </c>
      <c r="OI29">
        <v>0</v>
      </c>
      <c r="OL29" t="s">
        <v>159</v>
      </c>
      <c r="OM29">
        <v>0</v>
      </c>
      <c r="ON29">
        <v>0</v>
      </c>
      <c r="OO29">
        <v>0</v>
      </c>
      <c r="OP29">
        <v>0</v>
      </c>
      <c r="OS29" t="s">
        <v>159</v>
      </c>
      <c r="OT29">
        <v>0</v>
      </c>
      <c r="OU29">
        <v>0</v>
      </c>
      <c r="OV29">
        <v>0</v>
      </c>
      <c r="OW29">
        <v>0</v>
      </c>
      <c r="OZ29" t="s">
        <v>159</v>
      </c>
      <c r="PA29">
        <v>0</v>
      </c>
      <c r="PB29">
        <v>0</v>
      </c>
      <c r="PC29">
        <v>0</v>
      </c>
      <c r="PD29">
        <v>0</v>
      </c>
      <c r="PG29" t="s">
        <v>159</v>
      </c>
      <c r="PH29">
        <v>0</v>
      </c>
      <c r="PI29">
        <v>0</v>
      </c>
      <c r="PJ29">
        <v>0</v>
      </c>
      <c r="PK29">
        <v>0</v>
      </c>
      <c r="PN29" t="s">
        <v>159</v>
      </c>
      <c r="PO29">
        <v>0</v>
      </c>
      <c r="PP29">
        <v>0</v>
      </c>
      <c r="PQ29">
        <v>0</v>
      </c>
      <c r="PR29">
        <v>0</v>
      </c>
      <c r="PU29" t="s">
        <v>159</v>
      </c>
      <c r="PV29">
        <v>0</v>
      </c>
      <c r="PW29">
        <v>0</v>
      </c>
      <c r="PX29">
        <v>0</v>
      </c>
      <c r="PY29">
        <v>0</v>
      </c>
      <c r="QB29" t="s">
        <v>159</v>
      </c>
      <c r="QC29">
        <v>0</v>
      </c>
      <c r="QD29">
        <v>0</v>
      </c>
      <c r="QE29">
        <v>0</v>
      </c>
      <c r="QF29">
        <v>0</v>
      </c>
      <c r="QI29" t="s">
        <v>159</v>
      </c>
      <c r="QJ29">
        <v>0</v>
      </c>
      <c r="QK29">
        <v>0</v>
      </c>
      <c r="QL29">
        <v>0</v>
      </c>
      <c r="QM29">
        <v>0</v>
      </c>
      <c r="QP29" t="s">
        <v>159</v>
      </c>
      <c r="QQ29">
        <v>0</v>
      </c>
      <c r="QR29">
        <v>0</v>
      </c>
      <c r="QS29">
        <v>0</v>
      </c>
      <c r="QT29">
        <v>0</v>
      </c>
      <c r="QW29" t="s">
        <v>159</v>
      </c>
      <c r="QX29">
        <v>0</v>
      </c>
      <c r="QY29">
        <v>0</v>
      </c>
      <c r="QZ29">
        <v>0</v>
      </c>
      <c r="RA29">
        <v>0</v>
      </c>
      <c r="RD29" t="s">
        <v>159</v>
      </c>
      <c r="RE29">
        <v>0</v>
      </c>
      <c r="RF29">
        <v>0</v>
      </c>
      <c r="RG29">
        <v>0</v>
      </c>
      <c r="RH29">
        <v>0</v>
      </c>
    </row>
    <row r="30" spans="1:476" x14ac:dyDescent="0.25">
      <c r="A30" s="1">
        <v>1.2500000000000004</v>
      </c>
      <c r="B30" s="1">
        <v>1.3000000000000005</v>
      </c>
      <c r="C30" s="1" t="s">
        <v>160</v>
      </c>
      <c r="D30" s="1">
        <v>0</v>
      </c>
      <c r="E30" s="1">
        <v>0</v>
      </c>
      <c r="F30" s="1">
        <v>0</v>
      </c>
      <c r="G30" s="1">
        <v>0</v>
      </c>
      <c r="H30" s="1"/>
      <c r="I30" s="1"/>
      <c r="J30" s="1" t="s">
        <v>160</v>
      </c>
      <c r="K30" s="1">
        <v>0</v>
      </c>
      <c r="L30" s="1">
        <v>0</v>
      </c>
      <c r="M30" s="1">
        <v>0</v>
      </c>
      <c r="N30" s="1">
        <v>0</v>
      </c>
      <c r="O30" s="1"/>
      <c r="P30" s="1"/>
      <c r="Q30" s="1" t="s">
        <v>160</v>
      </c>
      <c r="R30" s="1">
        <v>0</v>
      </c>
      <c r="S30" s="1">
        <v>0</v>
      </c>
      <c r="T30" s="1">
        <v>0</v>
      </c>
      <c r="U30" s="1">
        <v>0</v>
      </c>
      <c r="V30" s="1"/>
      <c r="W30" s="1"/>
      <c r="X30" s="1" t="s">
        <v>160</v>
      </c>
      <c r="Y30" s="1">
        <v>0</v>
      </c>
      <c r="Z30" s="1">
        <v>0</v>
      </c>
      <c r="AA30" s="1">
        <v>0</v>
      </c>
      <c r="AB30" s="1">
        <v>0</v>
      </c>
      <c r="AC30" s="1"/>
      <c r="AD30" s="1"/>
      <c r="AE30" t="s">
        <v>160</v>
      </c>
      <c r="AF30">
        <v>0</v>
      </c>
      <c r="AG30">
        <v>0</v>
      </c>
      <c r="AH30">
        <v>0</v>
      </c>
      <c r="AI30">
        <v>0</v>
      </c>
      <c r="AJ30" s="1"/>
      <c r="AK30" s="1"/>
      <c r="AL30" t="s">
        <v>160</v>
      </c>
      <c r="AM30">
        <v>0</v>
      </c>
      <c r="AN30">
        <v>0</v>
      </c>
      <c r="AO30">
        <v>0</v>
      </c>
      <c r="AP30">
        <v>0</v>
      </c>
      <c r="AQ30" s="1"/>
      <c r="AR30" s="1"/>
      <c r="AS30" t="s">
        <v>160</v>
      </c>
      <c r="AT30">
        <v>0</v>
      </c>
      <c r="AU30">
        <v>0</v>
      </c>
      <c r="AV30">
        <v>0</v>
      </c>
      <c r="AW30">
        <v>0</v>
      </c>
      <c r="AZ30" t="s">
        <v>160</v>
      </c>
      <c r="BA30">
        <v>0</v>
      </c>
      <c r="BB30">
        <v>0</v>
      </c>
      <c r="BC30">
        <v>0</v>
      </c>
      <c r="BD30">
        <v>0</v>
      </c>
      <c r="BG30" t="s">
        <v>160</v>
      </c>
      <c r="BH30">
        <v>0</v>
      </c>
      <c r="BI30">
        <v>0</v>
      </c>
      <c r="BJ30">
        <v>0</v>
      </c>
      <c r="BK30">
        <v>0</v>
      </c>
      <c r="BN30" t="s">
        <v>160</v>
      </c>
      <c r="BO30">
        <v>0</v>
      </c>
      <c r="BP30">
        <v>0</v>
      </c>
      <c r="BQ30">
        <v>0</v>
      </c>
      <c r="BR30">
        <v>0</v>
      </c>
      <c r="BU30" t="s">
        <v>160</v>
      </c>
      <c r="BV30">
        <v>0</v>
      </c>
      <c r="BW30">
        <v>0</v>
      </c>
      <c r="BX30">
        <v>0</v>
      </c>
      <c r="BY30">
        <v>0</v>
      </c>
      <c r="CB30" t="s">
        <v>160</v>
      </c>
      <c r="CC30">
        <v>0</v>
      </c>
      <c r="CD30">
        <v>0</v>
      </c>
      <c r="CE30">
        <v>0</v>
      </c>
      <c r="CF30">
        <v>0</v>
      </c>
      <c r="CI30" t="s">
        <v>160</v>
      </c>
      <c r="CJ30">
        <v>0</v>
      </c>
      <c r="CK30">
        <v>0</v>
      </c>
      <c r="CL30">
        <v>0</v>
      </c>
      <c r="CM30">
        <v>0</v>
      </c>
      <c r="CP30" t="s">
        <v>160</v>
      </c>
      <c r="CQ30">
        <v>0</v>
      </c>
      <c r="CR30">
        <v>0</v>
      </c>
      <c r="CS30">
        <v>0</v>
      </c>
      <c r="CT30">
        <v>0</v>
      </c>
      <c r="CW30" t="s">
        <v>160</v>
      </c>
      <c r="CX30">
        <v>0</v>
      </c>
      <c r="CY30">
        <v>0</v>
      </c>
      <c r="CZ30">
        <v>0</v>
      </c>
      <c r="DA30">
        <v>0</v>
      </c>
      <c r="DD30" t="s">
        <v>160</v>
      </c>
      <c r="DE30">
        <v>0</v>
      </c>
      <c r="DF30">
        <v>0</v>
      </c>
      <c r="DG30">
        <v>0</v>
      </c>
      <c r="DH30">
        <v>0</v>
      </c>
      <c r="DK30" t="s">
        <v>160</v>
      </c>
      <c r="DL30">
        <v>0</v>
      </c>
      <c r="DM30">
        <v>0</v>
      </c>
      <c r="DN30">
        <v>0</v>
      </c>
      <c r="DO30">
        <v>0</v>
      </c>
      <c r="DR30" t="s">
        <v>160</v>
      </c>
      <c r="DS30">
        <v>0</v>
      </c>
      <c r="DT30">
        <v>0</v>
      </c>
      <c r="DU30">
        <v>0</v>
      </c>
      <c r="DV30">
        <v>0</v>
      </c>
      <c r="DY30" t="s">
        <v>160</v>
      </c>
      <c r="DZ30">
        <v>0.04</v>
      </c>
      <c r="EA30">
        <v>0</v>
      </c>
      <c r="EB30">
        <v>0</v>
      </c>
      <c r="EC30">
        <v>0.28000000000000003</v>
      </c>
      <c r="EF30" t="s">
        <v>160</v>
      </c>
      <c r="EG30">
        <v>0</v>
      </c>
      <c r="EH30">
        <v>0</v>
      </c>
      <c r="EI30">
        <v>0</v>
      </c>
      <c r="EJ30">
        <v>0</v>
      </c>
      <c r="EM30" t="s">
        <v>160</v>
      </c>
      <c r="EN30">
        <v>0</v>
      </c>
      <c r="EO30">
        <v>0</v>
      </c>
      <c r="EP30">
        <v>0</v>
      </c>
      <c r="EQ30">
        <v>0</v>
      </c>
      <c r="ET30" t="s">
        <v>160</v>
      </c>
      <c r="EU30">
        <v>0.26</v>
      </c>
      <c r="EV30">
        <v>0</v>
      </c>
      <c r="EW30">
        <v>0</v>
      </c>
      <c r="EX30">
        <v>1.93</v>
      </c>
      <c r="FA30" t="s">
        <v>160</v>
      </c>
      <c r="FB30">
        <v>0.09</v>
      </c>
      <c r="FC30">
        <v>0</v>
      </c>
      <c r="FD30">
        <v>0</v>
      </c>
      <c r="FE30">
        <v>0.67</v>
      </c>
      <c r="FH30" t="s">
        <v>160</v>
      </c>
      <c r="FI30">
        <v>0</v>
      </c>
      <c r="FJ30">
        <v>0</v>
      </c>
      <c r="FK30">
        <v>0</v>
      </c>
      <c r="FL30">
        <v>0</v>
      </c>
      <c r="FO30" t="s">
        <v>160</v>
      </c>
      <c r="FP30">
        <v>0</v>
      </c>
      <c r="FQ30">
        <v>0</v>
      </c>
      <c r="FR30">
        <v>0</v>
      </c>
      <c r="FS30">
        <v>0</v>
      </c>
      <c r="FV30" t="s">
        <v>160</v>
      </c>
      <c r="FW30">
        <v>0</v>
      </c>
      <c r="FX30">
        <v>0</v>
      </c>
      <c r="FY30">
        <v>0</v>
      </c>
      <c r="FZ30">
        <v>0</v>
      </c>
      <c r="GC30" t="s">
        <v>160</v>
      </c>
      <c r="GD30">
        <v>0</v>
      </c>
      <c r="GE30">
        <v>0</v>
      </c>
      <c r="GF30">
        <v>0</v>
      </c>
      <c r="GG30">
        <v>0</v>
      </c>
      <c r="GJ30" t="s">
        <v>160</v>
      </c>
      <c r="GK30">
        <v>0</v>
      </c>
      <c r="GL30">
        <v>0</v>
      </c>
      <c r="GM30">
        <v>0</v>
      </c>
      <c r="GN30">
        <v>0</v>
      </c>
      <c r="GQ30" t="s">
        <v>160</v>
      </c>
      <c r="GR30">
        <v>0</v>
      </c>
      <c r="GS30">
        <v>0</v>
      </c>
      <c r="GT30">
        <v>0</v>
      </c>
      <c r="GU30">
        <v>0</v>
      </c>
      <c r="GX30" t="s">
        <v>160</v>
      </c>
      <c r="GY30">
        <v>0</v>
      </c>
      <c r="GZ30">
        <v>0</v>
      </c>
      <c r="HA30">
        <v>0</v>
      </c>
      <c r="HB30">
        <v>0</v>
      </c>
      <c r="HE30" s="49" t="s">
        <v>160</v>
      </c>
      <c r="HF30" s="49">
        <v>0</v>
      </c>
      <c r="HG30" s="49">
        <v>0</v>
      </c>
      <c r="HH30" s="49">
        <v>0</v>
      </c>
      <c r="HI30" s="49">
        <v>0</v>
      </c>
      <c r="HL30" s="49" t="s">
        <v>160</v>
      </c>
      <c r="HM30" s="49">
        <v>0</v>
      </c>
      <c r="HN30" s="49">
        <v>0</v>
      </c>
      <c r="HO30" s="49">
        <v>0</v>
      </c>
      <c r="HP30" s="49">
        <v>0</v>
      </c>
      <c r="HS30" s="49" t="s">
        <v>160</v>
      </c>
      <c r="HT30" s="49">
        <v>0</v>
      </c>
      <c r="HU30" s="49">
        <v>0</v>
      </c>
      <c r="HV30" s="49">
        <v>0</v>
      </c>
      <c r="HW30" s="49">
        <v>0</v>
      </c>
      <c r="HZ30" s="49" t="s">
        <v>160</v>
      </c>
      <c r="IA30">
        <v>0</v>
      </c>
      <c r="IB30">
        <v>0</v>
      </c>
      <c r="IC30">
        <v>0</v>
      </c>
      <c r="ID30">
        <v>0</v>
      </c>
      <c r="IG30" s="49" t="s">
        <v>160</v>
      </c>
      <c r="IH30" s="49">
        <v>0</v>
      </c>
      <c r="II30" s="49">
        <v>0</v>
      </c>
      <c r="IJ30" s="49">
        <v>0</v>
      </c>
      <c r="IK30" s="49">
        <v>0</v>
      </c>
      <c r="IN30" s="49" t="s">
        <v>160</v>
      </c>
      <c r="IO30" s="49">
        <v>0.03</v>
      </c>
      <c r="IP30" s="49">
        <v>0.14000000000000001</v>
      </c>
      <c r="IQ30" s="49">
        <v>0</v>
      </c>
      <c r="IR30" s="49">
        <v>0</v>
      </c>
      <c r="IU30" s="49" t="s">
        <v>160</v>
      </c>
      <c r="IV30" s="49">
        <v>0</v>
      </c>
      <c r="IW30" s="49">
        <v>0</v>
      </c>
      <c r="IX30" s="49">
        <v>0</v>
      </c>
      <c r="IY30" s="49">
        <v>0</v>
      </c>
      <c r="JB30" s="49" t="s">
        <v>160</v>
      </c>
      <c r="JC30">
        <v>0</v>
      </c>
      <c r="JD30">
        <v>0</v>
      </c>
      <c r="JE30">
        <v>0</v>
      </c>
      <c r="JF30">
        <v>0</v>
      </c>
      <c r="JI30" s="49" t="s">
        <v>160</v>
      </c>
      <c r="JJ30" s="49">
        <v>0</v>
      </c>
      <c r="JK30" s="49">
        <v>0</v>
      </c>
      <c r="JL30" s="49">
        <v>0</v>
      </c>
      <c r="JM30" s="49">
        <v>0</v>
      </c>
      <c r="JP30" t="s">
        <v>160</v>
      </c>
      <c r="JQ30">
        <v>0</v>
      </c>
      <c r="JR30">
        <v>0</v>
      </c>
      <c r="JS30">
        <v>0</v>
      </c>
      <c r="JT30">
        <v>0</v>
      </c>
      <c r="JW30" t="s">
        <v>160</v>
      </c>
      <c r="JX30">
        <v>0</v>
      </c>
      <c r="JY30">
        <v>0</v>
      </c>
      <c r="JZ30">
        <v>0</v>
      </c>
      <c r="KA30">
        <v>0</v>
      </c>
      <c r="KD30" t="s">
        <v>160</v>
      </c>
      <c r="KE30">
        <v>0.04</v>
      </c>
      <c r="KF30">
        <v>0</v>
      </c>
      <c r="KG30">
        <v>0.08</v>
      </c>
      <c r="KH30">
        <v>0</v>
      </c>
      <c r="KK30" t="s">
        <v>160</v>
      </c>
      <c r="KL30">
        <v>0</v>
      </c>
      <c r="KM30">
        <v>0</v>
      </c>
      <c r="KN30">
        <v>0</v>
      </c>
      <c r="KO30">
        <v>0</v>
      </c>
      <c r="KR30" t="s">
        <v>160</v>
      </c>
      <c r="KS30">
        <v>0</v>
      </c>
      <c r="KT30">
        <v>0</v>
      </c>
      <c r="KU30">
        <v>0</v>
      </c>
      <c r="KV30">
        <v>0</v>
      </c>
      <c r="KY30" t="s">
        <v>160</v>
      </c>
      <c r="KZ30">
        <v>0</v>
      </c>
      <c r="LA30">
        <v>0</v>
      </c>
      <c r="LB30">
        <v>0</v>
      </c>
      <c r="LC30">
        <v>0</v>
      </c>
      <c r="LF30" t="s">
        <v>160</v>
      </c>
      <c r="LG30">
        <v>0</v>
      </c>
      <c r="LH30">
        <v>0</v>
      </c>
      <c r="LI30">
        <v>0</v>
      </c>
      <c r="LJ30">
        <v>0</v>
      </c>
      <c r="LM30" t="s">
        <v>160</v>
      </c>
      <c r="LN30">
        <v>0</v>
      </c>
      <c r="LO30">
        <v>0</v>
      </c>
      <c r="LP30">
        <v>0</v>
      </c>
      <c r="LQ30">
        <v>0</v>
      </c>
      <c r="LT30" t="s">
        <v>160</v>
      </c>
      <c r="LU30">
        <v>0</v>
      </c>
      <c r="LV30">
        <v>0</v>
      </c>
      <c r="LW30">
        <v>0</v>
      </c>
      <c r="LX30">
        <v>0</v>
      </c>
      <c r="MA30" t="s">
        <v>160</v>
      </c>
      <c r="MB30">
        <v>0.26</v>
      </c>
      <c r="MC30">
        <v>0</v>
      </c>
      <c r="MD30">
        <v>0.52</v>
      </c>
      <c r="ME30">
        <v>0</v>
      </c>
      <c r="MH30" t="s">
        <v>160</v>
      </c>
      <c r="MI30">
        <v>0.25</v>
      </c>
      <c r="MJ30">
        <v>0</v>
      </c>
      <c r="MK30">
        <v>0.48</v>
      </c>
      <c r="ML30">
        <v>0</v>
      </c>
      <c r="MO30" t="s">
        <v>160</v>
      </c>
      <c r="MP30">
        <v>0</v>
      </c>
      <c r="MQ30">
        <v>0</v>
      </c>
      <c r="MR30">
        <v>0</v>
      </c>
      <c r="MS30">
        <v>0</v>
      </c>
      <c r="MV30" t="s">
        <v>160</v>
      </c>
      <c r="MW30">
        <v>0.25</v>
      </c>
      <c r="MX30">
        <v>0</v>
      </c>
      <c r="MY30">
        <v>0.5</v>
      </c>
      <c r="MZ30">
        <v>0</v>
      </c>
      <c r="NC30" t="s">
        <v>160</v>
      </c>
      <c r="ND30">
        <v>0</v>
      </c>
      <c r="NE30">
        <v>0</v>
      </c>
      <c r="NF30">
        <v>0</v>
      </c>
      <c r="NG30">
        <v>0</v>
      </c>
      <c r="NJ30" t="s">
        <v>160</v>
      </c>
      <c r="NK30">
        <v>0</v>
      </c>
      <c r="NL30">
        <v>0</v>
      </c>
      <c r="NM30">
        <v>0</v>
      </c>
      <c r="NN30">
        <v>0</v>
      </c>
      <c r="NQ30" t="s">
        <v>160</v>
      </c>
      <c r="NR30">
        <v>0</v>
      </c>
      <c r="NS30">
        <v>0</v>
      </c>
      <c r="NT30">
        <v>0</v>
      </c>
      <c r="NU30">
        <v>0</v>
      </c>
      <c r="NX30" t="s">
        <v>160</v>
      </c>
      <c r="NY30">
        <v>0</v>
      </c>
      <c r="NZ30">
        <v>0</v>
      </c>
      <c r="OA30">
        <v>0</v>
      </c>
      <c r="OB30">
        <v>0</v>
      </c>
      <c r="OE30" t="s">
        <v>160</v>
      </c>
      <c r="OF30">
        <v>0</v>
      </c>
      <c r="OG30">
        <v>0</v>
      </c>
      <c r="OH30">
        <v>0</v>
      </c>
      <c r="OI30">
        <v>0</v>
      </c>
      <c r="OL30" t="s">
        <v>160</v>
      </c>
      <c r="OM30">
        <v>0</v>
      </c>
      <c r="ON30">
        <v>0</v>
      </c>
      <c r="OO30">
        <v>0</v>
      </c>
      <c r="OP30">
        <v>0</v>
      </c>
      <c r="OS30" t="s">
        <v>160</v>
      </c>
      <c r="OT30">
        <v>0</v>
      </c>
      <c r="OU30">
        <v>0</v>
      </c>
      <c r="OV30">
        <v>0</v>
      </c>
      <c r="OW30">
        <v>0</v>
      </c>
      <c r="OZ30" t="s">
        <v>160</v>
      </c>
      <c r="PA30">
        <v>0</v>
      </c>
      <c r="PB30">
        <v>0</v>
      </c>
      <c r="PC30">
        <v>0</v>
      </c>
      <c r="PD30">
        <v>0</v>
      </c>
      <c r="PG30" t="s">
        <v>160</v>
      </c>
      <c r="PH30">
        <v>0</v>
      </c>
      <c r="PI30">
        <v>0</v>
      </c>
      <c r="PJ30">
        <v>0</v>
      </c>
      <c r="PK30">
        <v>0</v>
      </c>
      <c r="PN30" t="s">
        <v>160</v>
      </c>
      <c r="PO30">
        <v>0</v>
      </c>
      <c r="PP30">
        <v>0</v>
      </c>
      <c r="PQ30">
        <v>0</v>
      </c>
      <c r="PR30">
        <v>0</v>
      </c>
      <c r="PU30" t="s">
        <v>160</v>
      </c>
      <c r="PV30">
        <v>0</v>
      </c>
      <c r="PW30">
        <v>0</v>
      </c>
      <c r="PX30">
        <v>0</v>
      </c>
      <c r="PY30">
        <v>0</v>
      </c>
      <c r="QB30" t="s">
        <v>160</v>
      </c>
      <c r="QC30">
        <v>0</v>
      </c>
      <c r="QD30">
        <v>0</v>
      </c>
      <c r="QE30">
        <v>0</v>
      </c>
      <c r="QF30">
        <v>0</v>
      </c>
      <c r="QI30" t="s">
        <v>160</v>
      </c>
      <c r="QJ30">
        <v>0</v>
      </c>
      <c r="QK30">
        <v>0</v>
      </c>
      <c r="QL30">
        <v>0</v>
      </c>
      <c r="QM30">
        <v>0</v>
      </c>
      <c r="QP30" t="s">
        <v>160</v>
      </c>
      <c r="QQ30">
        <v>0</v>
      </c>
      <c r="QR30">
        <v>0</v>
      </c>
      <c r="QS30">
        <v>0</v>
      </c>
      <c r="QT30">
        <v>0</v>
      </c>
      <c r="QW30" t="s">
        <v>160</v>
      </c>
      <c r="QX30">
        <v>0</v>
      </c>
      <c r="QY30">
        <v>0</v>
      </c>
      <c r="QZ30">
        <v>0</v>
      </c>
      <c r="RA30">
        <v>0</v>
      </c>
      <c r="RD30" t="s">
        <v>160</v>
      </c>
      <c r="RE30">
        <v>0</v>
      </c>
      <c r="RF30">
        <v>0</v>
      </c>
      <c r="RG30">
        <v>0</v>
      </c>
      <c r="RH30">
        <v>0</v>
      </c>
    </row>
    <row r="31" spans="1:476" x14ac:dyDescent="0.25">
      <c r="A31" s="1">
        <v>1.3000000000000005</v>
      </c>
      <c r="B31" s="1">
        <v>1.3500000000000005</v>
      </c>
      <c r="C31" s="1" t="s">
        <v>161</v>
      </c>
      <c r="D31" s="1">
        <v>0</v>
      </c>
      <c r="E31" s="1">
        <v>0</v>
      </c>
      <c r="F31" s="1">
        <v>0</v>
      </c>
      <c r="G31" s="1">
        <v>0</v>
      </c>
      <c r="H31" s="1"/>
      <c r="I31" s="1"/>
      <c r="J31" s="1" t="s">
        <v>161</v>
      </c>
      <c r="K31" s="1">
        <v>0</v>
      </c>
      <c r="L31" s="1">
        <v>0</v>
      </c>
      <c r="M31" s="1">
        <v>0</v>
      </c>
      <c r="N31" s="1">
        <v>0</v>
      </c>
      <c r="O31" s="1"/>
      <c r="P31" s="1"/>
      <c r="Q31" s="1" t="s">
        <v>161</v>
      </c>
      <c r="R31" s="1">
        <v>0</v>
      </c>
      <c r="S31" s="1">
        <v>0</v>
      </c>
      <c r="T31" s="1">
        <v>0</v>
      </c>
      <c r="U31" s="1">
        <v>0</v>
      </c>
      <c r="V31" s="1"/>
      <c r="W31" s="1"/>
      <c r="X31" s="1" t="s">
        <v>161</v>
      </c>
      <c r="Y31" s="1">
        <v>0</v>
      </c>
      <c r="Z31" s="1">
        <v>0</v>
      </c>
      <c r="AA31" s="1">
        <v>0</v>
      </c>
      <c r="AB31" s="1">
        <v>0</v>
      </c>
      <c r="AC31" s="1"/>
      <c r="AD31" s="1"/>
      <c r="AE31" t="s">
        <v>161</v>
      </c>
      <c r="AF31">
        <v>0</v>
      </c>
      <c r="AG31">
        <v>0</v>
      </c>
      <c r="AH31">
        <v>0</v>
      </c>
      <c r="AI31">
        <v>0</v>
      </c>
      <c r="AJ31" s="1"/>
      <c r="AK31" s="1"/>
      <c r="AL31" t="s">
        <v>161</v>
      </c>
      <c r="AM31">
        <v>0</v>
      </c>
      <c r="AN31">
        <v>0</v>
      </c>
      <c r="AO31">
        <v>0</v>
      </c>
      <c r="AP31">
        <v>0</v>
      </c>
      <c r="AQ31" s="1"/>
      <c r="AR31" s="1"/>
      <c r="AS31" t="s">
        <v>161</v>
      </c>
      <c r="AT31">
        <v>0</v>
      </c>
      <c r="AU31">
        <v>0</v>
      </c>
      <c r="AV31">
        <v>0</v>
      </c>
      <c r="AW31">
        <v>0</v>
      </c>
      <c r="AZ31" t="s">
        <v>161</v>
      </c>
      <c r="BA31">
        <v>0</v>
      </c>
      <c r="BB31">
        <v>0</v>
      </c>
      <c r="BC31">
        <v>0</v>
      </c>
      <c r="BD31">
        <v>0</v>
      </c>
      <c r="BG31" t="s">
        <v>161</v>
      </c>
      <c r="BH31">
        <v>0</v>
      </c>
      <c r="BI31">
        <v>0</v>
      </c>
      <c r="BJ31">
        <v>0</v>
      </c>
      <c r="BK31">
        <v>0</v>
      </c>
      <c r="BN31" t="s">
        <v>161</v>
      </c>
      <c r="BO31">
        <v>0</v>
      </c>
      <c r="BP31">
        <v>0</v>
      </c>
      <c r="BQ31">
        <v>0</v>
      </c>
      <c r="BR31">
        <v>0</v>
      </c>
      <c r="BU31" t="s">
        <v>161</v>
      </c>
      <c r="BV31">
        <v>0</v>
      </c>
      <c r="BW31">
        <v>0</v>
      </c>
      <c r="BX31">
        <v>0</v>
      </c>
      <c r="BY31">
        <v>0</v>
      </c>
      <c r="CB31" t="s">
        <v>161</v>
      </c>
      <c r="CC31">
        <v>0</v>
      </c>
      <c r="CD31">
        <v>0</v>
      </c>
      <c r="CE31">
        <v>0</v>
      </c>
      <c r="CF31">
        <v>0</v>
      </c>
      <c r="CI31" t="s">
        <v>161</v>
      </c>
      <c r="CJ31">
        <v>0</v>
      </c>
      <c r="CK31">
        <v>0</v>
      </c>
      <c r="CL31">
        <v>0</v>
      </c>
      <c r="CM31">
        <v>0</v>
      </c>
      <c r="CP31" t="s">
        <v>161</v>
      </c>
      <c r="CQ31">
        <v>0</v>
      </c>
      <c r="CR31">
        <v>0</v>
      </c>
      <c r="CS31">
        <v>0</v>
      </c>
      <c r="CT31">
        <v>0</v>
      </c>
      <c r="CW31" t="s">
        <v>161</v>
      </c>
      <c r="CX31">
        <v>0</v>
      </c>
      <c r="CY31">
        <v>0</v>
      </c>
      <c r="CZ31">
        <v>0</v>
      </c>
      <c r="DA31">
        <v>0</v>
      </c>
      <c r="DD31" t="s">
        <v>161</v>
      </c>
      <c r="DE31">
        <v>0</v>
      </c>
      <c r="DF31">
        <v>0</v>
      </c>
      <c r="DG31">
        <v>0</v>
      </c>
      <c r="DH31">
        <v>0</v>
      </c>
      <c r="DK31" t="s">
        <v>161</v>
      </c>
      <c r="DL31">
        <v>0</v>
      </c>
      <c r="DM31">
        <v>0</v>
      </c>
      <c r="DN31">
        <v>0</v>
      </c>
      <c r="DO31">
        <v>0</v>
      </c>
      <c r="DR31" t="s">
        <v>161</v>
      </c>
      <c r="DS31">
        <v>0</v>
      </c>
      <c r="DT31">
        <v>0</v>
      </c>
      <c r="DU31">
        <v>0</v>
      </c>
      <c r="DV31">
        <v>0</v>
      </c>
      <c r="DY31" t="s">
        <v>161</v>
      </c>
      <c r="DZ31">
        <v>0</v>
      </c>
      <c r="EA31">
        <v>0</v>
      </c>
      <c r="EB31">
        <v>0</v>
      </c>
      <c r="EC31">
        <v>0</v>
      </c>
      <c r="EF31" t="s">
        <v>161</v>
      </c>
      <c r="EG31">
        <v>0</v>
      </c>
      <c r="EH31">
        <v>0</v>
      </c>
      <c r="EI31">
        <v>0</v>
      </c>
      <c r="EJ31">
        <v>0</v>
      </c>
      <c r="EM31" t="s">
        <v>161</v>
      </c>
      <c r="EN31">
        <v>0</v>
      </c>
      <c r="EO31">
        <v>0</v>
      </c>
      <c r="EP31">
        <v>0</v>
      </c>
      <c r="EQ31">
        <v>0</v>
      </c>
      <c r="ET31" t="s">
        <v>161</v>
      </c>
      <c r="EU31">
        <v>0</v>
      </c>
      <c r="EV31">
        <v>0</v>
      </c>
      <c r="EW31">
        <v>0</v>
      </c>
      <c r="EX31">
        <v>0</v>
      </c>
      <c r="FA31" t="s">
        <v>161</v>
      </c>
      <c r="FB31">
        <v>0</v>
      </c>
      <c r="FC31">
        <v>0</v>
      </c>
      <c r="FD31">
        <v>0</v>
      </c>
      <c r="FE31">
        <v>0</v>
      </c>
      <c r="FH31" t="s">
        <v>161</v>
      </c>
      <c r="FI31">
        <v>0</v>
      </c>
      <c r="FJ31">
        <v>0</v>
      </c>
      <c r="FK31">
        <v>0</v>
      </c>
      <c r="FL31">
        <v>0</v>
      </c>
      <c r="FO31" t="s">
        <v>161</v>
      </c>
      <c r="FP31">
        <v>0</v>
      </c>
      <c r="FQ31">
        <v>0</v>
      </c>
      <c r="FR31">
        <v>0</v>
      </c>
      <c r="FS31">
        <v>0</v>
      </c>
      <c r="FV31" t="s">
        <v>161</v>
      </c>
      <c r="FW31">
        <v>0</v>
      </c>
      <c r="FX31">
        <v>0</v>
      </c>
      <c r="FY31">
        <v>0</v>
      </c>
      <c r="FZ31">
        <v>0</v>
      </c>
      <c r="GC31" t="s">
        <v>161</v>
      </c>
      <c r="GD31">
        <v>0</v>
      </c>
      <c r="GE31">
        <v>0</v>
      </c>
      <c r="GF31">
        <v>0</v>
      </c>
      <c r="GG31">
        <v>0</v>
      </c>
      <c r="GJ31" t="s">
        <v>161</v>
      </c>
      <c r="GK31">
        <v>0</v>
      </c>
      <c r="GL31">
        <v>0</v>
      </c>
      <c r="GM31">
        <v>0</v>
      </c>
      <c r="GN31">
        <v>0</v>
      </c>
      <c r="GQ31" t="s">
        <v>161</v>
      </c>
      <c r="GR31">
        <v>0</v>
      </c>
      <c r="GS31">
        <v>0</v>
      </c>
      <c r="GT31">
        <v>0</v>
      </c>
      <c r="GU31">
        <v>0</v>
      </c>
      <c r="GX31" t="s">
        <v>161</v>
      </c>
      <c r="GY31">
        <v>0</v>
      </c>
      <c r="GZ31">
        <v>0</v>
      </c>
      <c r="HA31">
        <v>0</v>
      </c>
      <c r="HB31">
        <v>0</v>
      </c>
      <c r="HE31" s="49" t="s">
        <v>161</v>
      </c>
      <c r="HF31" s="49">
        <v>0</v>
      </c>
      <c r="HG31" s="49">
        <v>0</v>
      </c>
      <c r="HH31" s="49">
        <v>0</v>
      </c>
      <c r="HI31" s="49">
        <v>0</v>
      </c>
      <c r="HL31" s="49" t="s">
        <v>161</v>
      </c>
      <c r="HM31" s="49">
        <v>0</v>
      </c>
      <c r="HN31" s="49">
        <v>0</v>
      </c>
      <c r="HO31" s="49">
        <v>0</v>
      </c>
      <c r="HP31" s="49">
        <v>0</v>
      </c>
      <c r="HS31" s="49" t="s">
        <v>161</v>
      </c>
      <c r="HT31" s="49">
        <v>0</v>
      </c>
      <c r="HU31" s="49">
        <v>0</v>
      </c>
      <c r="HV31" s="49">
        <v>0</v>
      </c>
      <c r="HW31" s="49">
        <v>0</v>
      </c>
      <c r="HZ31" s="49" t="s">
        <v>161</v>
      </c>
      <c r="IA31">
        <v>0</v>
      </c>
      <c r="IB31">
        <v>0</v>
      </c>
      <c r="IC31">
        <v>0</v>
      </c>
      <c r="ID31">
        <v>0</v>
      </c>
      <c r="IG31" s="49" t="s">
        <v>161</v>
      </c>
      <c r="IH31" s="49">
        <v>0</v>
      </c>
      <c r="II31" s="49">
        <v>0</v>
      </c>
      <c r="IJ31" s="49">
        <v>0</v>
      </c>
      <c r="IK31" s="49">
        <v>0</v>
      </c>
      <c r="IN31" s="49" t="s">
        <v>161</v>
      </c>
      <c r="IO31" s="49">
        <v>0</v>
      </c>
      <c r="IP31" s="49">
        <v>0</v>
      </c>
      <c r="IQ31" s="49">
        <v>0</v>
      </c>
      <c r="IR31" s="49">
        <v>0</v>
      </c>
      <c r="IU31" s="49" t="s">
        <v>161</v>
      </c>
      <c r="IV31" s="49">
        <v>0</v>
      </c>
      <c r="IW31" s="49">
        <v>0</v>
      </c>
      <c r="IX31" s="49">
        <v>0</v>
      </c>
      <c r="IY31" s="49">
        <v>0</v>
      </c>
      <c r="JB31" s="49" t="s">
        <v>161</v>
      </c>
      <c r="JC31">
        <v>0</v>
      </c>
      <c r="JD31">
        <v>0</v>
      </c>
      <c r="JE31">
        <v>0</v>
      </c>
      <c r="JF31">
        <v>0</v>
      </c>
      <c r="JI31" s="49" t="s">
        <v>161</v>
      </c>
      <c r="JJ31" s="49">
        <v>0</v>
      </c>
      <c r="JK31" s="49">
        <v>0</v>
      </c>
      <c r="JL31" s="49">
        <v>0</v>
      </c>
      <c r="JM31" s="49">
        <v>0</v>
      </c>
      <c r="JP31" t="s">
        <v>161</v>
      </c>
      <c r="JQ31">
        <v>0</v>
      </c>
      <c r="JR31">
        <v>0</v>
      </c>
      <c r="JS31">
        <v>0</v>
      </c>
      <c r="JT31">
        <v>0</v>
      </c>
      <c r="JW31" t="s">
        <v>161</v>
      </c>
      <c r="JX31">
        <v>0</v>
      </c>
      <c r="JY31">
        <v>0</v>
      </c>
      <c r="JZ31">
        <v>0</v>
      </c>
      <c r="KA31">
        <v>0</v>
      </c>
      <c r="KD31" t="s">
        <v>161</v>
      </c>
      <c r="KE31">
        <v>0</v>
      </c>
      <c r="KF31">
        <v>0</v>
      </c>
      <c r="KG31">
        <v>0</v>
      </c>
      <c r="KH31">
        <v>0</v>
      </c>
      <c r="KK31" t="s">
        <v>161</v>
      </c>
      <c r="KL31">
        <v>0</v>
      </c>
      <c r="KM31">
        <v>0</v>
      </c>
      <c r="KN31">
        <v>0</v>
      </c>
      <c r="KO31">
        <v>0</v>
      </c>
      <c r="KR31" t="s">
        <v>161</v>
      </c>
      <c r="KS31">
        <v>0</v>
      </c>
      <c r="KT31">
        <v>0</v>
      </c>
      <c r="KU31">
        <v>0</v>
      </c>
      <c r="KV31">
        <v>0</v>
      </c>
      <c r="KY31" t="s">
        <v>161</v>
      </c>
      <c r="KZ31">
        <v>0</v>
      </c>
      <c r="LA31">
        <v>0</v>
      </c>
      <c r="LB31">
        <v>0</v>
      </c>
      <c r="LC31">
        <v>0</v>
      </c>
      <c r="LF31" t="s">
        <v>161</v>
      </c>
      <c r="LG31">
        <v>0</v>
      </c>
      <c r="LH31">
        <v>0</v>
      </c>
      <c r="LI31">
        <v>0</v>
      </c>
      <c r="LJ31">
        <v>0</v>
      </c>
      <c r="LM31" t="s">
        <v>161</v>
      </c>
      <c r="LN31">
        <v>0</v>
      </c>
      <c r="LO31">
        <v>0</v>
      </c>
      <c r="LP31">
        <v>0</v>
      </c>
      <c r="LQ31">
        <v>0</v>
      </c>
      <c r="LT31" t="s">
        <v>161</v>
      </c>
      <c r="LU31">
        <v>0</v>
      </c>
      <c r="LV31">
        <v>0</v>
      </c>
      <c r="LW31">
        <v>0</v>
      </c>
      <c r="LX31">
        <v>0</v>
      </c>
      <c r="MA31" t="s">
        <v>161</v>
      </c>
      <c r="MB31">
        <v>0</v>
      </c>
      <c r="MC31">
        <v>0</v>
      </c>
      <c r="MD31">
        <v>0</v>
      </c>
      <c r="ME31">
        <v>0</v>
      </c>
      <c r="MH31" t="s">
        <v>161</v>
      </c>
      <c r="MI31">
        <v>0</v>
      </c>
      <c r="MJ31">
        <v>0</v>
      </c>
      <c r="MK31">
        <v>0</v>
      </c>
      <c r="ML31">
        <v>0</v>
      </c>
      <c r="MO31" t="s">
        <v>161</v>
      </c>
      <c r="MP31">
        <v>0</v>
      </c>
      <c r="MQ31">
        <v>0</v>
      </c>
      <c r="MR31">
        <v>0</v>
      </c>
      <c r="MS31">
        <v>0</v>
      </c>
      <c r="MV31" t="s">
        <v>161</v>
      </c>
      <c r="MW31">
        <v>0</v>
      </c>
      <c r="MX31">
        <v>0</v>
      </c>
      <c r="MY31">
        <v>0</v>
      </c>
      <c r="MZ31">
        <v>0</v>
      </c>
      <c r="NC31" t="s">
        <v>161</v>
      </c>
      <c r="ND31">
        <v>0</v>
      </c>
      <c r="NE31">
        <v>0</v>
      </c>
      <c r="NF31">
        <v>0</v>
      </c>
      <c r="NG31">
        <v>0</v>
      </c>
      <c r="NJ31" t="s">
        <v>161</v>
      </c>
      <c r="NK31">
        <v>0</v>
      </c>
      <c r="NL31">
        <v>0</v>
      </c>
      <c r="NM31">
        <v>0</v>
      </c>
      <c r="NN31">
        <v>0</v>
      </c>
      <c r="NQ31" t="s">
        <v>161</v>
      </c>
      <c r="NR31">
        <v>0</v>
      </c>
      <c r="NS31">
        <v>0</v>
      </c>
      <c r="NT31">
        <v>0</v>
      </c>
      <c r="NU31">
        <v>0</v>
      </c>
      <c r="NX31" t="s">
        <v>161</v>
      </c>
      <c r="NY31">
        <v>0</v>
      </c>
      <c r="NZ31">
        <v>0</v>
      </c>
      <c r="OA31">
        <v>0</v>
      </c>
      <c r="OB31">
        <v>0</v>
      </c>
      <c r="OE31" t="s">
        <v>161</v>
      </c>
      <c r="OF31">
        <v>0</v>
      </c>
      <c r="OG31">
        <v>0</v>
      </c>
      <c r="OH31">
        <v>0</v>
      </c>
      <c r="OI31">
        <v>0</v>
      </c>
      <c r="OL31" t="s">
        <v>161</v>
      </c>
      <c r="OM31">
        <v>0</v>
      </c>
      <c r="ON31">
        <v>0</v>
      </c>
      <c r="OO31">
        <v>0</v>
      </c>
      <c r="OP31">
        <v>0</v>
      </c>
      <c r="OS31" t="s">
        <v>161</v>
      </c>
      <c r="OT31">
        <v>0</v>
      </c>
      <c r="OU31">
        <v>0</v>
      </c>
      <c r="OV31">
        <v>0</v>
      </c>
      <c r="OW31">
        <v>0</v>
      </c>
      <c r="OZ31" t="s">
        <v>161</v>
      </c>
      <c r="PA31">
        <v>0</v>
      </c>
      <c r="PB31">
        <v>0</v>
      </c>
      <c r="PC31">
        <v>0</v>
      </c>
      <c r="PD31">
        <v>0</v>
      </c>
      <c r="PG31" t="s">
        <v>161</v>
      </c>
      <c r="PH31">
        <v>0</v>
      </c>
      <c r="PI31">
        <v>0</v>
      </c>
      <c r="PJ31">
        <v>0</v>
      </c>
      <c r="PK31">
        <v>0</v>
      </c>
      <c r="PN31" t="s">
        <v>161</v>
      </c>
      <c r="PO31">
        <v>0</v>
      </c>
      <c r="PP31">
        <v>0</v>
      </c>
      <c r="PQ31">
        <v>0</v>
      </c>
      <c r="PR31">
        <v>0</v>
      </c>
      <c r="PU31" t="s">
        <v>161</v>
      </c>
      <c r="PV31">
        <v>0</v>
      </c>
      <c r="PW31">
        <v>0</v>
      </c>
      <c r="PX31">
        <v>0</v>
      </c>
      <c r="PY31">
        <v>0</v>
      </c>
      <c r="QB31" t="s">
        <v>161</v>
      </c>
      <c r="QC31">
        <v>0</v>
      </c>
      <c r="QD31">
        <v>0</v>
      </c>
      <c r="QE31">
        <v>0</v>
      </c>
      <c r="QF31">
        <v>0</v>
      </c>
      <c r="QI31" t="s">
        <v>161</v>
      </c>
      <c r="QJ31">
        <v>0</v>
      </c>
      <c r="QK31">
        <v>0</v>
      </c>
      <c r="QL31">
        <v>0</v>
      </c>
      <c r="QM31">
        <v>0</v>
      </c>
      <c r="QP31" t="s">
        <v>161</v>
      </c>
      <c r="QQ31">
        <v>0</v>
      </c>
      <c r="QR31">
        <v>0</v>
      </c>
      <c r="QS31">
        <v>0</v>
      </c>
      <c r="QT31">
        <v>0</v>
      </c>
      <c r="QW31" t="s">
        <v>161</v>
      </c>
      <c r="QX31">
        <v>0</v>
      </c>
      <c r="QY31">
        <v>0</v>
      </c>
      <c r="QZ31">
        <v>0</v>
      </c>
      <c r="RA31">
        <v>0</v>
      </c>
      <c r="RD31" t="s">
        <v>161</v>
      </c>
      <c r="RE31">
        <v>0</v>
      </c>
      <c r="RF31">
        <v>0</v>
      </c>
      <c r="RG31">
        <v>0</v>
      </c>
      <c r="RH31">
        <v>0</v>
      </c>
    </row>
    <row r="32" spans="1:476" x14ac:dyDescent="0.25">
      <c r="A32" s="1">
        <v>1.3500000000000005</v>
      </c>
      <c r="B32" s="1">
        <v>1.4000000000000006</v>
      </c>
      <c r="C32" s="1" t="s">
        <v>162</v>
      </c>
      <c r="D32" s="1">
        <v>0</v>
      </c>
      <c r="E32" s="1">
        <v>0</v>
      </c>
      <c r="F32" s="1">
        <v>0</v>
      </c>
      <c r="G32" s="1">
        <v>0</v>
      </c>
      <c r="H32" s="1"/>
      <c r="I32" s="1"/>
      <c r="J32" s="1" t="s">
        <v>162</v>
      </c>
      <c r="K32" s="1">
        <v>0</v>
      </c>
      <c r="L32" s="1">
        <v>0</v>
      </c>
      <c r="M32" s="1">
        <v>0</v>
      </c>
      <c r="N32" s="1">
        <v>0</v>
      </c>
      <c r="O32" s="1"/>
      <c r="P32" s="1"/>
      <c r="Q32" s="1" t="s">
        <v>162</v>
      </c>
      <c r="R32" s="1">
        <v>0</v>
      </c>
      <c r="S32" s="1">
        <v>0</v>
      </c>
      <c r="T32" s="1">
        <v>0</v>
      </c>
      <c r="U32" s="1">
        <v>0</v>
      </c>
      <c r="V32" s="1"/>
      <c r="W32" s="1"/>
      <c r="X32" s="1" t="s">
        <v>162</v>
      </c>
      <c r="Y32" s="1">
        <v>0</v>
      </c>
      <c r="Z32" s="1">
        <v>0</v>
      </c>
      <c r="AA32" s="1">
        <v>0</v>
      </c>
      <c r="AB32" s="1">
        <v>0</v>
      </c>
      <c r="AC32" s="1"/>
      <c r="AD32" s="1"/>
      <c r="AE32" t="s">
        <v>162</v>
      </c>
      <c r="AF32">
        <v>0</v>
      </c>
      <c r="AG32">
        <v>0</v>
      </c>
      <c r="AH32">
        <v>0</v>
      </c>
      <c r="AI32">
        <v>0</v>
      </c>
      <c r="AJ32" s="1"/>
      <c r="AK32" s="1"/>
      <c r="AL32" t="s">
        <v>162</v>
      </c>
      <c r="AM32">
        <v>0</v>
      </c>
      <c r="AN32">
        <v>0</v>
      </c>
      <c r="AO32">
        <v>0</v>
      </c>
      <c r="AP32">
        <v>0</v>
      </c>
      <c r="AQ32" s="1"/>
      <c r="AR32" s="1"/>
      <c r="AS32" t="s">
        <v>162</v>
      </c>
      <c r="AT32">
        <v>0</v>
      </c>
      <c r="AU32">
        <v>0</v>
      </c>
      <c r="AV32">
        <v>0</v>
      </c>
      <c r="AW32">
        <v>0</v>
      </c>
      <c r="AZ32" t="s">
        <v>162</v>
      </c>
      <c r="BA32">
        <v>0</v>
      </c>
      <c r="BB32">
        <v>0</v>
      </c>
      <c r="BC32">
        <v>0</v>
      </c>
      <c r="BD32">
        <v>0</v>
      </c>
      <c r="BG32" t="s">
        <v>162</v>
      </c>
      <c r="BH32">
        <v>0</v>
      </c>
      <c r="BI32">
        <v>0</v>
      </c>
      <c r="BJ32">
        <v>0</v>
      </c>
      <c r="BK32">
        <v>0</v>
      </c>
      <c r="BN32" t="s">
        <v>162</v>
      </c>
      <c r="BO32">
        <v>0</v>
      </c>
      <c r="BP32">
        <v>0</v>
      </c>
      <c r="BQ32">
        <v>0</v>
      </c>
      <c r="BR32">
        <v>0</v>
      </c>
      <c r="BU32" t="s">
        <v>162</v>
      </c>
      <c r="BV32">
        <v>0</v>
      </c>
      <c r="BW32">
        <v>0</v>
      </c>
      <c r="BX32">
        <v>0</v>
      </c>
      <c r="BY32">
        <v>0</v>
      </c>
      <c r="CB32" t="s">
        <v>162</v>
      </c>
      <c r="CC32">
        <v>0</v>
      </c>
      <c r="CD32">
        <v>0</v>
      </c>
      <c r="CE32">
        <v>0</v>
      </c>
      <c r="CF32">
        <v>0</v>
      </c>
      <c r="CI32" t="s">
        <v>162</v>
      </c>
      <c r="CJ32">
        <v>0</v>
      </c>
      <c r="CK32">
        <v>0</v>
      </c>
      <c r="CL32">
        <v>0</v>
      </c>
      <c r="CM32">
        <v>0</v>
      </c>
      <c r="CP32" t="s">
        <v>162</v>
      </c>
      <c r="CQ32">
        <v>0</v>
      </c>
      <c r="CR32">
        <v>0</v>
      </c>
      <c r="CS32">
        <v>0</v>
      </c>
      <c r="CT32">
        <v>0</v>
      </c>
      <c r="CW32" t="s">
        <v>162</v>
      </c>
      <c r="CX32">
        <v>0</v>
      </c>
      <c r="CY32">
        <v>0</v>
      </c>
      <c r="CZ32">
        <v>0</v>
      </c>
      <c r="DA32">
        <v>0</v>
      </c>
      <c r="DD32" t="s">
        <v>162</v>
      </c>
      <c r="DE32">
        <v>0</v>
      </c>
      <c r="DF32">
        <v>0</v>
      </c>
      <c r="DG32">
        <v>0</v>
      </c>
      <c r="DH32">
        <v>0</v>
      </c>
      <c r="DK32" t="s">
        <v>162</v>
      </c>
      <c r="DL32">
        <v>0</v>
      </c>
      <c r="DM32">
        <v>0</v>
      </c>
      <c r="DN32">
        <v>0</v>
      </c>
      <c r="DO32">
        <v>0</v>
      </c>
      <c r="DR32" t="s">
        <v>162</v>
      </c>
      <c r="DS32">
        <v>0</v>
      </c>
      <c r="DT32">
        <v>0</v>
      </c>
      <c r="DU32">
        <v>0</v>
      </c>
      <c r="DV32">
        <v>0</v>
      </c>
      <c r="DY32" t="s">
        <v>162</v>
      </c>
      <c r="DZ32">
        <v>0</v>
      </c>
      <c r="EA32">
        <v>0</v>
      </c>
      <c r="EB32">
        <v>0</v>
      </c>
      <c r="EC32">
        <v>0</v>
      </c>
      <c r="EF32" t="s">
        <v>162</v>
      </c>
      <c r="EG32">
        <v>0</v>
      </c>
      <c r="EH32">
        <v>0</v>
      </c>
      <c r="EI32">
        <v>0</v>
      </c>
      <c r="EJ32">
        <v>0</v>
      </c>
      <c r="EM32" t="s">
        <v>162</v>
      </c>
      <c r="EN32">
        <v>0</v>
      </c>
      <c r="EO32">
        <v>0</v>
      </c>
      <c r="EP32">
        <v>0</v>
      </c>
      <c r="EQ32">
        <v>0</v>
      </c>
      <c r="ET32" t="s">
        <v>162</v>
      </c>
      <c r="EU32">
        <v>0</v>
      </c>
      <c r="EV32">
        <v>0</v>
      </c>
      <c r="EW32">
        <v>0</v>
      </c>
      <c r="EX32">
        <v>0</v>
      </c>
      <c r="FA32" t="s">
        <v>162</v>
      </c>
      <c r="FB32">
        <v>0</v>
      </c>
      <c r="FC32">
        <v>0</v>
      </c>
      <c r="FD32">
        <v>0</v>
      </c>
      <c r="FE32">
        <v>0</v>
      </c>
      <c r="FH32" t="s">
        <v>162</v>
      </c>
      <c r="FI32">
        <v>0</v>
      </c>
      <c r="FJ32">
        <v>0</v>
      </c>
      <c r="FK32">
        <v>0</v>
      </c>
      <c r="FL32">
        <v>0</v>
      </c>
      <c r="FO32" t="s">
        <v>162</v>
      </c>
      <c r="FP32">
        <v>0</v>
      </c>
      <c r="FQ32">
        <v>0</v>
      </c>
      <c r="FR32">
        <v>0</v>
      </c>
      <c r="FS32">
        <v>0</v>
      </c>
      <c r="FV32" t="s">
        <v>162</v>
      </c>
      <c r="FW32">
        <v>0</v>
      </c>
      <c r="FX32">
        <v>0</v>
      </c>
      <c r="FY32">
        <v>0</v>
      </c>
      <c r="FZ32">
        <v>0</v>
      </c>
      <c r="GC32" t="s">
        <v>162</v>
      </c>
      <c r="GD32">
        <v>0</v>
      </c>
      <c r="GE32">
        <v>0</v>
      </c>
      <c r="GF32">
        <v>0</v>
      </c>
      <c r="GG32">
        <v>0</v>
      </c>
      <c r="GJ32" t="s">
        <v>162</v>
      </c>
      <c r="GK32">
        <v>0</v>
      </c>
      <c r="GL32">
        <v>0</v>
      </c>
      <c r="GM32">
        <v>0</v>
      </c>
      <c r="GN32">
        <v>0</v>
      </c>
      <c r="GQ32" t="s">
        <v>162</v>
      </c>
      <c r="GR32">
        <v>0</v>
      </c>
      <c r="GS32">
        <v>0</v>
      </c>
      <c r="GT32">
        <v>0</v>
      </c>
      <c r="GU32">
        <v>0</v>
      </c>
      <c r="GX32" t="s">
        <v>162</v>
      </c>
      <c r="GY32">
        <v>0</v>
      </c>
      <c r="GZ32">
        <v>0</v>
      </c>
      <c r="HA32">
        <v>0</v>
      </c>
      <c r="HB32">
        <v>0</v>
      </c>
      <c r="HE32" s="49" t="s">
        <v>162</v>
      </c>
      <c r="HF32" s="49">
        <v>0</v>
      </c>
      <c r="HG32" s="49">
        <v>0</v>
      </c>
      <c r="HH32" s="49">
        <v>0</v>
      </c>
      <c r="HI32" s="49">
        <v>0</v>
      </c>
      <c r="HL32" s="49" t="s">
        <v>162</v>
      </c>
      <c r="HM32" s="49">
        <v>0</v>
      </c>
      <c r="HN32" s="49">
        <v>0</v>
      </c>
      <c r="HO32" s="49">
        <v>0</v>
      </c>
      <c r="HP32" s="49">
        <v>0</v>
      </c>
      <c r="HS32" s="49" t="s">
        <v>162</v>
      </c>
      <c r="HT32" s="49">
        <v>0</v>
      </c>
      <c r="HU32" s="49">
        <v>0</v>
      </c>
      <c r="HV32" s="49">
        <v>0</v>
      </c>
      <c r="HW32" s="49">
        <v>0</v>
      </c>
      <c r="HZ32" s="49" t="s">
        <v>162</v>
      </c>
      <c r="IA32">
        <v>0</v>
      </c>
      <c r="IB32">
        <v>0</v>
      </c>
      <c r="IC32">
        <v>0</v>
      </c>
      <c r="ID32">
        <v>0</v>
      </c>
      <c r="IG32" s="49" t="s">
        <v>162</v>
      </c>
      <c r="IH32" s="49">
        <v>0</v>
      </c>
      <c r="II32" s="49">
        <v>0</v>
      </c>
      <c r="IJ32" s="49">
        <v>0</v>
      </c>
      <c r="IK32" s="49">
        <v>0</v>
      </c>
      <c r="IN32" s="49" t="s">
        <v>162</v>
      </c>
      <c r="IO32" s="49">
        <v>0</v>
      </c>
      <c r="IP32" s="49">
        <v>0</v>
      </c>
      <c r="IQ32" s="49">
        <v>0</v>
      </c>
      <c r="IR32" s="49">
        <v>0</v>
      </c>
      <c r="IU32" s="49" t="s">
        <v>162</v>
      </c>
      <c r="IV32" s="49">
        <v>0</v>
      </c>
      <c r="IW32" s="49">
        <v>0</v>
      </c>
      <c r="IX32" s="49">
        <v>0</v>
      </c>
      <c r="IY32" s="49">
        <v>0</v>
      </c>
      <c r="JB32" s="49" t="s">
        <v>162</v>
      </c>
      <c r="JC32">
        <v>0</v>
      </c>
      <c r="JD32">
        <v>0</v>
      </c>
      <c r="JE32">
        <v>0</v>
      </c>
      <c r="JF32">
        <v>0</v>
      </c>
      <c r="JI32" s="49" t="s">
        <v>162</v>
      </c>
      <c r="JJ32" s="49">
        <v>0</v>
      </c>
      <c r="JK32" s="49">
        <v>0</v>
      </c>
      <c r="JL32" s="49">
        <v>0</v>
      </c>
      <c r="JM32" s="49">
        <v>0</v>
      </c>
      <c r="JP32" t="s">
        <v>162</v>
      </c>
      <c r="JQ32">
        <v>0</v>
      </c>
      <c r="JR32">
        <v>0</v>
      </c>
      <c r="JS32">
        <v>0</v>
      </c>
      <c r="JT32">
        <v>0</v>
      </c>
      <c r="JW32" t="s">
        <v>162</v>
      </c>
      <c r="JX32">
        <v>0</v>
      </c>
      <c r="JY32">
        <v>0</v>
      </c>
      <c r="JZ32">
        <v>0</v>
      </c>
      <c r="KA32">
        <v>0</v>
      </c>
      <c r="KD32" t="s">
        <v>162</v>
      </c>
      <c r="KE32">
        <v>0</v>
      </c>
      <c r="KF32">
        <v>0</v>
      </c>
      <c r="KG32">
        <v>0</v>
      </c>
      <c r="KH32">
        <v>0</v>
      </c>
      <c r="KK32" t="s">
        <v>162</v>
      </c>
      <c r="KL32">
        <v>0</v>
      </c>
      <c r="KM32">
        <v>0</v>
      </c>
      <c r="KN32">
        <v>0</v>
      </c>
      <c r="KO32">
        <v>0</v>
      </c>
      <c r="KR32" t="s">
        <v>162</v>
      </c>
      <c r="KS32">
        <v>0</v>
      </c>
      <c r="KT32">
        <v>0</v>
      </c>
      <c r="KU32">
        <v>0</v>
      </c>
      <c r="KV32">
        <v>0</v>
      </c>
      <c r="KY32" t="s">
        <v>162</v>
      </c>
      <c r="KZ32">
        <v>0</v>
      </c>
      <c r="LA32">
        <v>0</v>
      </c>
      <c r="LB32">
        <v>0</v>
      </c>
      <c r="LC32">
        <v>0</v>
      </c>
      <c r="LF32" t="s">
        <v>162</v>
      </c>
      <c r="LG32">
        <v>0</v>
      </c>
      <c r="LH32">
        <v>0</v>
      </c>
      <c r="LI32">
        <v>0</v>
      </c>
      <c r="LJ32">
        <v>0</v>
      </c>
      <c r="LM32" t="s">
        <v>162</v>
      </c>
      <c r="LN32">
        <v>0</v>
      </c>
      <c r="LO32">
        <v>0</v>
      </c>
      <c r="LP32">
        <v>0</v>
      </c>
      <c r="LQ32">
        <v>0</v>
      </c>
      <c r="LT32" t="s">
        <v>162</v>
      </c>
      <c r="LU32">
        <v>0</v>
      </c>
      <c r="LV32">
        <v>0</v>
      </c>
      <c r="LW32">
        <v>0</v>
      </c>
      <c r="LX32">
        <v>0</v>
      </c>
      <c r="MA32" t="s">
        <v>162</v>
      </c>
      <c r="MB32">
        <v>0</v>
      </c>
      <c r="MC32">
        <v>0</v>
      </c>
      <c r="MD32">
        <v>0</v>
      </c>
      <c r="ME32">
        <v>0</v>
      </c>
      <c r="MH32" t="s">
        <v>162</v>
      </c>
      <c r="MI32">
        <v>0</v>
      </c>
      <c r="MJ32">
        <v>0</v>
      </c>
      <c r="MK32">
        <v>0</v>
      </c>
      <c r="ML32">
        <v>0</v>
      </c>
      <c r="MO32" t="s">
        <v>162</v>
      </c>
      <c r="MP32">
        <v>0</v>
      </c>
      <c r="MQ32">
        <v>0</v>
      </c>
      <c r="MR32">
        <v>0</v>
      </c>
      <c r="MS32">
        <v>0</v>
      </c>
      <c r="MV32" t="s">
        <v>162</v>
      </c>
      <c r="MW32">
        <v>0</v>
      </c>
      <c r="MX32">
        <v>0</v>
      </c>
      <c r="MY32">
        <v>0</v>
      </c>
      <c r="MZ32">
        <v>0</v>
      </c>
      <c r="NC32" t="s">
        <v>162</v>
      </c>
      <c r="ND32">
        <v>0</v>
      </c>
      <c r="NE32">
        <v>0</v>
      </c>
      <c r="NF32">
        <v>0</v>
      </c>
      <c r="NG32">
        <v>0</v>
      </c>
      <c r="NJ32" t="s">
        <v>162</v>
      </c>
      <c r="NK32">
        <v>0</v>
      </c>
      <c r="NL32">
        <v>0</v>
      </c>
      <c r="NM32">
        <v>0</v>
      </c>
      <c r="NN32">
        <v>0</v>
      </c>
      <c r="NQ32" t="s">
        <v>162</v>
      </c>
      <c r="NR32">
        <v>0</v>
      </c>
      <c r="NS32">
        <v>0</v>
      </c>
      <c r="NT32">
        <v>0</v>
      </c>
      <c r="NU32">
        <v>0</v>
      </c>
      <c r="NX32" t="s">
        <v>162</v>
      </c>
      <c r="NY32">
        <v>0</v>
      </c>
      <c r="NZ32">
        <v>0</v>
      </c>
      <c r="OA32">
        <v>0</v>
      </c>
      <c r="OB32">
        <v>0</v>
      </c>
      <c r="OE32" t="s">
        <v>162</v>
      </c>
      <c r="OF32">
        <v>0</v>
      </c>
      <c r="OG32">
        <v>0</v>
      </c>
      <c r="OH32">
        <v>0</v>
      </c>
      <c r="OI32">
        <v>0</v>
      </c>
      <c r="OL32" t="s">
        <v>162</v>
      </c>
      <c r="OM32">
        <v>0</v>
      </c>
      <c r="ON32">
        <v>0</v>
      </c>
      <c r="OO32">
        <v>0</v>
      </c>
      <c r="OP32">
        <v>0</v>
      </c>
      <c r="OS32" t="s">
        <v>162</v>
      </c>
      <c r="OT32">
        <v>0</v>
      </c>
      <c r="OU32">
        <v>0</v>
      </c>
      <c r="OV32">
        <v>0</v>
      </c>
      <c r="OW32">
        <v>0</v>
      </c>
      <c r="OZ32" t="s">
        <v>162</v>
      </c>
      <c r="PA32">
        <v>0</v>
      </c>
      <c r="PB32">
        <v>0</v>
      </c>
      <c r="PC32">
        <v>0</v>
      </c>
      <c r="PD32">
        <v>0</v>
      </c>
      <c r="PG32" t="s">
        <v>162</v>
      </c>
      <c r="PH32">
        <v>0</v>
      </c>
      <c r="PI32">
        <v>0</v>
      </c>
      <c r="PJ32">
        <v>0</v>
      </c>
      <c r="PK32">
        <v>0</v>
      </c>
      <c r="PN32" t="s">
        <v>162</v>
      </c>
      <c r="PO32">
        <v>0</v>
      </c>
      <c r="PP32">
        <v>0</v>
      </c>
      <c r="PQ32">
        <v>0</v>
      </c>
      <c r="PR32">
        <v>0</v>
      </c>
      <c r="PU32" t="s">
        <v>162</v>
      </c>
      <c r="PV32">
        <v>0</v>
      </c>
      <c r="PW32">
        <v>0</v>
      </c>
      <c r="PX32">
        <v>0</v>
      </c>
      <c r="PY32">
        <v>0</v>
      </c>
      <c r="QB32" t="s">
        <v>162</v>
      </c>
      <c r="QC32">
        <v>0</v>
      </c>
      <c r="QD32">
        <v>0</v>
      </c>
      <c r="QE32">
        <v>0</v>
      </c>
      <c r="QF32">
        <v>0</v>
      </c>
      <c r="QI32" t="s">
        <v>162</v>
      </c>
      <c r="QJ32">
        <v>0</v>
      </c>
      <c r="QK32">
        <v>0</v>
      </c>
      <c r="QL32">
        <v>0</v>
      </c>
      <c r="QM32">
        <v>0</v>
      </c>
      <c r="QP32" t="s">
        <v>162</v>
      </c>
      <c r="QQ32">
        <v>0</v>
      </c>
      <c r="QR32">
        <v>0</v>
      </c>
      <c r="QS32">
        <v>0</v>
      </c>
      <c r="QT32">
        <v>0</v>
      </c>
      <c r="QW32" t="s">
        <v>162</v>
      </c>
      <c r="QX32">
        <v>0</v>
      </c>
      <c r="QY32">
        <v>0</v>
      </c>
      <c r="QZ32">
        <v>0</v>
      </c>
      <c r="RA32">
        <v>0</v>
      </c>
      <c r="RD32" t="s">
        <v>162</v>
      </c>
      <c r="RE32">
        <v>0</v>
      </c>
      <c r="RF32">
        <v>0</v>
      </c>
      <c r="RG32">
        <v>0</v>
      </c>
      <c r="RH32">
        <v>0</v>
      </c>
    </row>
    <row r="33" spans="1:476" x14ac:dyDescent="0.25">
      <c r="A33" s="1">
        <v>1.4000000000000006</v>
      </c>
      <c r="B33" s="1">
        <v>1.4500000000000006</v>
      </c>
      <c r="C33" s="1" t="s">
        <v>163</v>
      </c>
      <c r="D33" s="1">
        <v>0</v>
      </c>
      <c r="E33" s="1">
        <v>0</v>
      </c>
      <c r="F33" s="1">
        <v>0</v>
      </c>
      <c r="G33" s="1">
        <v>0</v>
      </c>
      <c r="H33" s="1"/>
      <c r="I33" s="1"/>
      <c r="J33" s="1" t="s">
        <v>163</v>
      </c>
      <c r="K33" s="1">
        <v>0</v>
      </c>
      <c r="L33" s="1">
        <v>0</v>
      </c>
      <c r="M33" s="1">
        <v>0</v>
      </c>
      <c r="N33" s="1">
        <v>0</v>
      </c>
      <c r="O33" s="1"/>
      <c r="P33" s="1"/>
      <c r="Q33" s="1" t="s">
        <v>163</v>
      </c>
      <c r="R33" s="1">
        <v>0</v>
      </c>
      <c r="S33" s="1">
        <v>0</v>
      </c>
      <c r="T33" s="1">
        <v>0</v>
      </c>
      <c r="U33" s="1">
        <v>0</v>
      </c>
      <c r="V33" s="1"/>
      <c r="W33" s="1"/>
      <c r="X33" s="1" t="s">
        <v>163</v>
      </c>
      <c r="Y33" s="1">
        <v>0.06</v>
      </c>
      <c r="Z33" s="1">
        <v>0</v>
      </c>
      <c r="AA33" s="1">
        <v>0</v>
      </c>
      <c r="AB33" s="1">
        <v>0</v>
      </c>
      <c r="AC33" s="1"/>
      <c r="AD33" s="1"/>
      <c r="AE33" t="s">
        <v>163</v>
      </c>
      <c r="AF33">
        <v>0</v>
      </c>
      <c r="AG33">
        <v>0</v>
      </c>
      <c r="AH33">
        <v>0</v>
      </c>
      <c r="AI33">
        <v>0</v>
      </c>
      <c r="AJ33" s="1"/>
      <c r="AK33" s="1"/>
      <c r="AL33" t="s">
        <v>163</v>
      </c>
      <c r="AM33">
        <v>0</v>
      </c>
      <c r="AN33">
        <v>0</v>
      </c>
      <c r="AO33">
        <v>0</v>
      </c>
      <c r="AP33">
        <v>0</v>
      </c>
      <c r="AQ33" s="1"/>
      <c r="AR33" s="1"/>
      <c r="AS33" t="s">
        <v>163</v>
      </c>
      <c r="AT33">
        <v>0</v>
      </c>
      <c r="AU33">
        <v>0</v>
      </c>
      <c r="AV33">
        <v>0</v>
      </c>
      <c r="AW33">
        <v>0</v>
      </c>
      <c r="AZ33" t="s">
        <v>163</v>
      </c>
      <c r="BA33">
        <v>0</v>
      </c>
      <c r="BB33">
        <v>0</v>
      </c>
      <c r="BC33">
        <v>0</v>
      </c>
      <c r="BD33">
        <v>0</v>
      </c>
      <c r="BG33" t="s">
        <v>163</v>
      </c>
      <c r="BH33">
        <v>0</v>
      </c>
      <c r="BI33">
        <v>0</v>
      </c>
      <c r="BJ33">
        <v>0</v>
      </c>
      <c r="BK33">
        <v>0</v>
      </c>
      <c r="BN33" t="s">
        <v>163</v>
      </c>
      <c r="BO33">
        <v>0</v>
      </c>
      <c r="BP33">
        <v>0</v>
      </c>
      <c r="BQ33">
        <v>0</v>
      </c>
      <c r="BR33">
        <v>0</v>
      </c>
      <c r="BU33" t="s">
        <v>163</v>
      </c>
      <c r="BV33">
        <v>0</v>
      </c>
      <c r="BW33">
        <v>0</v>
      </c>
      <c r="BX33">
        <v>0</v>
      </c>
      <c r="BY33">
        <v>0</v>
      </c>
      <c r="CB33" t="s">
        <v>163</v>
      </c>
      <c r="CC33">
        <v>0</v>
      </c>
      <c r="CD33">
        <v>0</v>
      </c>
      <c r="CE33">
        <v>0</v>
      </c>
      <c r="CF33">
        <v>0</v>
      </c>
      <c r="CI33" t="s">
        <v>163</v>
      </c>
      <c r="CJ33">
        <v>0</v>
      </c>
      <c r="CK33">
        <v>0</v>
      </c>
      <c r="CL33">
        <v>0</v>
      </c>
      <c r="CM33">
        <v>0</v>
      </c>
      <c r="CP33" t="s">
        <v>163</v>
      </c>
      <c r="CQ33">
        <v>0</v>
      </c>
      <c r="CR33">
        <v>0</v>
      </c>
      <c r="CS33">
        <v>0</v>
      </c>
      <c r="CT33">
        <v>0</v>
      </c>
      <c r="CW33" t="s">
        <v>163</v>
      </c>
      <c r="CX33">
        <v>0</v>
      </c>
      <c r="CY33">
        <v>0</v>
      </c>
      <c r="CZ33">
        <v>0</v>
      </c>
      <c r="DA33">
        <v>0</v>
      </c>
      <c r="DD33" t="s">
        <v>163</v>
      </c>
      <c r="DE33">
        <v>0</v>
      </c>
      <c r="DF33">
        <v>0</v>
      </c>
      <c r="DG33">
        <v>0</v>
      </c>
      <c r="DH33">
        <v>0</v>
      </c>
      <c r="DK33" t="s">
        <v>163</v>
      </c>
      <c r="DL33">
        <v>0</v>
      </c>
      <c r="DM33">
        <v>0</v>
      </c>
      <c r="DN33">
        <v>0</v>
      </c>
      <c r="DO33">
        <v>0</v>
      </c>
      <c r="DR33" t="s">
        <v>163</v>
      </c>
      <c r="DS33">
        <v>0</v>
      </c>
      <c r="DT33">
        <v>0</v>
      </c>
      <c r="DU33">
        <v>0</v>
      </c>
      <c r="DV33">
        <v>0</v>
      </c>
      <c r="DY33" t="s">
        <v>163</v>
      </c>
      <c r="DZ33">
        <v>0</v>
      </c>
      <c r="EA33">
        <v>0</v>
      </c>
      <c r="EB33">
        <v>0</v>
      </c>
      <c r="EC33">
        <v>0</v>
      </c>
      <c r="EF33" t="s">
        <v>163</v>
      </c>
      <c r="EG33">
        <v>0.06</v>
      </c>
      <c r="EH33">
        <v>0</v>
      </c>
      <c r="EI33">
        <v>0</v>
      </c>
      <c r="EJ33">
        <v>0</v>
      </c>
      <c r="EM33" t="s">
        <v>163</v>
      </c>
      <c r="EN33">
        <v>0</v>
      </c>
      <c r="EO33">
        <v>0</v>
      </c>
      <c r="EP33">
        <v>0</v>
      </c>
      <c r="EQ33">
        <v>0</v>
      </c>
      <c r="ET33" t="s">
        <v>163</v>
      </c>
      <c r="EU33">
        <v>0</v>
      </c>
      <c r="EV33">
        <v>0</v>
      </c>
      <c r="EW33">
        <v>0</v>
      </c>
      <c r="EX33">
        <v>0</v>
      </c>
      <c r="FA33" t="s">
        <v>163</v>
      </c>
      <c r="FB33">
        <v>0</v>
      </c>
      <c r="FC33">
        <v>0</v>
      </c>
      <c r="FD33">
        <v>0</v>
      </c>
      <c r="FE33">
        <v>0</v>
      </c>
      <c r="FH33" t="s">
        <v>163</v>
      </c>
      <c r="FI33">
        <v>0.04</v>
      </c>
      <c r="FJ33">
        <v>0</v>
      </c>
      <c r="FK33">
        <v>0</v>
      </c>
      <c r="FL33">
        <v>0</v>
      </c>
      <c r="FO33" t="s">
        <v>163</v>
      </c>
      <c r="FP33">
        <v>0</v>
      </c>
      <c r="FQ33">
        <v>0</v>
      </c>
      <c r="FR33">
        <v>0</v>
      </c>
      <c r="FS33">
        <v>0</v>
      </c>
      <c r="FV33" t="s">
        <v>163</v>
      </c>
      <c r="FW33">
        <v>0</v>
      </c>
      <c r="FX33">
        <v>0</v>
      </c>
      <c r="FY33">
        <v>0</v>
      </c>
      <c r="FZ33">
        <v>0</v>
      </c>
      <c r="GC33" t="s">
        <v>163</v>
      </c>
      <c r="GD33">
        <v>0</v>
      </c>
      <c r="GE33">
        <v>0</v>
      </c>
      <c r="GF33">
        <v>0</v>
      </c>
      <c r="GG33">
        <v>0</v>
      </c>
      <c r="GJ33" t="s">
        <v>163</v>
      </c>
      <c r="GK33">
        <v>0</v>
      </c>
      <c r="GL33">
        <v>0</v>
      </c>
      <c r="GM33">
        <v>0</v>
      </c>
      <c r="GN33">
        <v>0</v>
      </c>
      <c r="GQ33" t="s">
        <v>163</v>
      </c>
      <c r="GR33">
        <v>0.04</v>
      </c>
      <c r="GS33">
        <v>0</v>
      </c>
      <c r="GT33">
        <v>0</v>
      </c>
      <c r="GU33">
        <v>0</v>
      </c>
      <c r="GX33" t="s">
        <v>163</v>
      </c>
      <c r="GY33">
        <v>0</v>
      </c>
      <c r="GZ33">
        <v>0</v>
      </c>
      <c r="HA33">
        <v>0</v>
      </c>
      <c r="HB33">
        <v>0</v>
      </c>
      <c r="HE33" s="49" t="s">
        <v>163</v>
      </c>
      <c r="HF33" s="49">
        <v>0</v>
      </c>
      <c r="HG33" s="49">
        <v>0</v>
      </c>
      <c r="HH33" s="49">
        <v>0</v>
      </c>
      <c r="HI33" s="49">
        <v>0</v>
      </c>
      <c r="HL33" s="49" t="s">
        <v>163</v>
      </c>
      <c r="HM33" s="49">
        <v>0.05</v>
      </c>
      <c r="HN33" s="49">
        <v>0</v>
      </c>
      <c r="HO33" s="49">
        <v>0</v>
      </c>
      <c r="HP33" s="49">
        <v>0</v>
      </c>
      <c r="HS33" s="49" t="s">
        <v>163</v>
      </c>
      <c r="HT33" s="49">
        <v>0</v>
      </c>
      <c r="HU33" s="49">
        <v>0</v>
      </c>
      <c r="HV33" s="49">
        <v>0</v>
      </c>
      <c r="HW33" s="49">
        <v>0</v>
      </c>
      <c r="HZ33" s="49" t="s">
        <v>163</v>
      </c>
      <c r="IA33">
        <v>0</v>
      </c>
      <c r="IB33">
        <v>0</v>
      </c>
      <c r="IC33">
        <v>0</v>
      </c>
      <c r="ID33">
        <v>0</v>
      </c>
      <c r="IG33" s="49" t="s">
        <v>163</v>
      </c>
      <c r="IH33" s="49">
        <v>0</v>
      </c>
      <c r="II33" s="49">
        <v>0</v>
      </c>
      <c r="IJ33" s="49">
        <v>0</v>
      </c>
      <c r="IK33" s="49">
        <v>0</v>
      </c>
      <c r="IN33" s="49" t="s">
        <v>163</v>
      </c>
      <c r="IO33" s="49">
        <v>0</v>
      </c>
      <c r="IP33" s="49">
        <v>0</v>
      </c>
      <c r="IQ33" s="49">
        <v>0</v>
      </c>
      <c r="IR33" s="49">
        <v>0</v>
      </c>
      <c r="IU33" s="49" t="s">
        <v>163</v>
      </c>
      <c r="IV33" s="49">
        <v>0</v>
      </c>
      <c r="IW33" s="49">
        <v>0</v>
      </c>
      <c r="IX33" s="49">
        <v>0</v>
      </c>
      <c r="IY33" s="49">
        <v>0</v>
      </c>
      <c r="JB33" s="49" t="s">
        <v>163</v>
      </c>
      <c r="JC33">
        <v>0</v>
      </c>
      <c r="JD33">
        <v>0</v>
      </c>
      <c r="JE33">
        <v>0</v>
      </c>
      <c r="JF33">
        <v>0</v>
      </c>
      <c r="JI33" s="49" t="s">
        <v>163</v>
      </c>
      <c r="JJ33" s="49">
        <v>0</v>
      </c>
      <c r="JK33" s="49">
        <v>0</v>
      </c>
      <c r="JL33" s="49">
        <v>0</v>
      </c>
      <c r="JM33" s="49">
        <v>0</v>
      </c>
      <c r="JP33" t="s">
        <v>163</v>
      </c>
      <c r="JQ33">
        <v>0</v>
      </c>
      <c r="JR33">
        <v>0</v>
      </c>
      <c r="JS33">
        <v>0</v>
      </c>
      <c r="JT33">
        <v>0</v>
      </c>
      <c r="JW33" t="s">
        <v>163</v>
      </c>
      <c r="JX33">
        <v>0</v>
      </c>
      <c r="JY33">
        <v>0</v>
      </c>
      <c r="JZ33">
        <v>0</v>
      </c>
      <c r="KA33">
        <v>0</v>
      </c>
      <c r="KD33" t="s">
        <v>163</v>
      </c>
      <c r="KE33">
        <v>0</v>
      </c>
      <c r="KF33">
        <v>0</v>
      </c>
      <c r="KG33">
        <v>0</v>
      </c>
      <c r="KH33">
        <v>0</v>
      </c>
      <c r="KK33" t="s">
        <v>163</v>
      </c>
      <c r="KL33">
        <v>0</v>
      </c>
      <c r="KM33">
        <v>0</v>
      </c>
      <c r="KN33">
        <v>0</v>
      </c>
      <c r="KO33">
        <v>0</v>
      </c>
      <c r="KR33" t="s">
        <v>163</v>
      </c>
      <c r="KS33">
        <v>0</v>
      </c>
      <c r="KT33">
        <v>0</v>
      </c>
      <c r="KU33">
        <v>0</v>
      </c>
      <c r="KV33">
        <v>0</v>
      </c>
      <c r="KY33" t="s">
        <v>163</v>
      </c>
      <c r="KZ33">
        <v>0</v>
      </c>
      <c r="LA33">
        <v>0</v>
      </c>
      <c r="LB33">
        <v>0</v>
      </c>
      <c r="LC33">
        <v>0</v>
      </c>
      <c r="LF33" t="s">
        <v>163</v>
      </c>
      <c r="LG33">
        <v>0</v>
      </c>
      <c r="LH33">
        <v>0</v>
      </c>
      <c r="LI33">
        <v>0</v>
      </c>
      <c r="LJ33">
        <v>0</v>
      </c>
      <c r="LM33" t="s">
        <v>163</v>
      </c>
      <c r="LN33">
        <v>0</v>
      </c>
      <c r="LO33">
        <v>0</v>
      </c>
      <c r="LP33">
        <v>0</v>
      </c>
      <c r="LQ33">
        <v>0</v>
      </c>
      <c r="LT33" t="s">
        <v>163</v>
      </c>
      <c r="LU33">
        <v>0</v>
      </c>
      <c r="LV33">
        <v>0</v>
      </c>
      <c r="LW33">
        <v>0</v>
      </c>
      <c r="LX33">
        <v>0</v>
      </c>
      <c r="MA33" t="s">
        <v>163</v>
      </c>
      <c r="MB33">
        <v>0</v>
      </c>
      <c r="MC33">
        <v>0</v>
      </c>
      <c r="MD33">
        <v>0</v>
      </c>
      <c r="ME33">
        <v>0</v>
      </c>
      <c r="MH33" t="s">
        <v>163</v>
      </c>
      <c r="MI33">
        <v>0</v>
      </c>
      <c r="MJ33">
        <v>0</v>
      </c>
      <c r="MK33">
        <v>0</v>
      </c>
      <c r="ML33">
        <v>0</v>
      </c>
      <c r="MO33" t="s">
        <v>163</v>
      </c>
      <c r="MP33">
        <v>0</v>
      </c>
      <c r="MQ33">
        <v>0</v>
      </c>
      <c r="MR33">
        <v>0</v>
      </c>
      <c r="MS33">
        <v>0</v>
      </c>
      <c r="MV33" t="s">
        <v>163</v>
      </c>
      <c r="MW33">
        <v>0</v>
      </c>
      <c r="MX33">
        <v>0</v>
      </c>
      <c r="MY33">
        <v>0</v>
      </c>
      <c r="MZ33">
        <v>0</v>
      </c>
      <c r="NC33" t="s">
        <v>163</v>
      </c>
      <c r="ND33">
        <v>0</v>
      </c>
      <c r="NE33">
        <v>0</v>
      </c>
      <c r="NF33">
        <v>0</v>
      </c>
      <c r="NG33">
        <v>0</v>
      </c>
      <c r="NJ33" t="s">
        <v>163</v>
      </c>
      <c r="NK33">
        <v>0.05</v>
      </c>
      <c r="NL33">
        <v>0</v>
      </c>
      <c r="NM33">
        <v>0.08</v>
      </c>
      <c r="NN33">
        <v>0</v>
      </c>
      <c r="NQ33" t="s">
        <v>163</v>
      </c>
      <c r="NR33">
        <v>0</v>
      </c>
      <c r="NS33">
        <v>0</v>
      </c>
      <c r="NT33">
        <v>0</v>
      </c>
      <c r="NU33">
        <v>0</v>
      </c>
      <c r="NX33" t="s">
        <v>163</v>
      </c>
      <c r="NY33">
        <v>0</v>
      </c>
      <c r="NZ33">
        <v>0</v>
      </c>
      <c r="OA33">
        <v>0</v>
      </c>
      <c r="OB33">
        <v>0</v>
      </c>
      <c r="OE33" t="s">
        <v>163</v>
      </c>
      <c r="OF33">
        <v>0</v>
      </c>
      <c r="OG33">
        <v>0</v>
      </c>
      <c r="OH33">
        <v>0</v>
      </c>
      <c r="OI33">
        <v>0</v>
      </c>
      <c r="OL33" t="s">
        <v>163</v>
      </c>
      <c r="OM33">
        <v>0</v>
      </c>
      <c r="ON33">
        <v>0</v>
      </c>
      <c r="OO33">
        <v>0</v>
      </c>
      <c r="OP33">
        <v>0</v>
      </c>
      <c r="OS33" t="s">
        <v>163</v>
      </c>
      <c r="OT33">
        <v>0</v>
      </c>
      <c r="OU33">
        <v>0</v>
      </c>
      <c r="OV33">
        <v>0</v>
      </c>
      <c r="OW33">
        <v>0</v>
      </c>
      <c r="OZ33" t="s">
        <v>163</v>
      </c>
      <c r="PA33">
        <v>0</v>
      </c>
      <c r="PB33">
        <v>0</v>
      </c>
      <c r="PC33">
        <v>0</v>
      </c>
      <c r="PD33">
        <v>0</v>
      </c>
      <c r="PG33" t="s">
        <v>163</v>
      </c>
      <c r="PH33">
        <v>0</v>
      </c>
      <c r="PI33">
        <v>0</v>
      </c>
      <c r="PJ33">
        <v>0</v>
      </c>
      <c r="PK33">
        <v>0</v>
      </c>
      <c r="PN33" t="s">
        <v>163</v>
      </c>
      <c r="PO33">
        <v>0</v>
      </c>
      <c r="PP33">
        <v>0</v>
      </c>
      <c r="PQ33">
        <v>0</v>
      </c>
      <c r="PR33">
        <v>0</v>
      </c>
      <c r="PU33" t="s">
        <v>163</v>
      </c>
      <c r="PV33">
        <v>0</v>
      </c>
      <c r="PW33">
        <v>0</v>
      </c>
      <c r="PX33">
        <v>0</v>
      </c>
      <c r="PY33">
        <v>0</v>
      </c>
      <c r="QB33" t="s">
        <v>163</v>
      </c>
      <c r="QC33">
        <v>0</v>
      </c>
      <c r="QD33">
        <v>0</v>
      </c>
      <c r="QE33">
        <v>0</v>
      </c>
      <c r="QF33">
        <v>0</v>
      </c>
      <c r="QI33" t="s">
        <v>163</v>
      </c>
      <c r="QJ33">
        <v>0</v>
      </c>
      <c r="QK33">
        <v>0</v>
      </c>
      <c r="QL33">
        <v>0</v>
      </c>
      <c r="QM33">
        <v>0</v>
      </c>
      <c r="QP33" t="s">
        <v>163</v>
      </c>
      <c r="QQ33">
        <v>0</v>
      </c>
      <c r="QR33">
        <v>0</v>
      </c>
      <c r="QS33">
        <v>0</v>
      </c>
      <c r="QT33">
        <v>0</v>
      </c>
      <c r="QW33" t="s">
        <v>163</v>
      </c>
      <c r="QX33">
        <v>0</v>
      </c>
      <c r="QY33">
        <v>0</v>
      </c>
      <c r="QZ33">
        <v>0</v>
      </c>
      <c r="RA33">
        <v>0</v>
      </c>
      <c r="RD33" t="s">
        <v>163</v>
      </c>
      <c r="RE33">
        <v>0</v>
      </c>
      <c r="RF33">
        <v>0</v>
      </c>
      <c r="RG33">
        <v>0</v>
      </c>
      <c r="RH33">
        <v>0</v>
      </c>
    </row>
    <row r="34" spans="1:476" x14ac:dyDescent="0.25">
      <c r="A34" s="1">
        <v>1.4500000000000006</v>
      </c>
      <c r="B34" s="1">
        <v>1.5000000000000007</v>
      </c>
      <c r="C34" s="1" t="s">
        <v>164</v>
      </c>
      <c r="D34" s="1">
        <v>0</v>
      </c>
      <c r="E34" s="1">
        <v>0</v>
      </c>
      <c r="F34" s="1">
        <v>0</v>
      </c>
      <c r="G34" s="1">
        <v>0</v>
      </c>
      <c r="H34" s="1"/>
      <c r="I34" s="1"/>
      <c r="J34" s="1" t="s">
        <v>164</v>
      </c>
      <c r="K34" s="1">
        <v>0</v>
      </c>
      <c r="L34" s="1">
        <v>0</v>
      </c>
      <c r="M34" s="1">
        <v>0</v>
      </c>
      <c r="N34" s="1">
        <v>0</v>
      </c>
      <c r="O34" s="1"/>
      <c r="P34" s="1"/>
      <c r="Q34" s="1" t="s">
        <v>164</v>
      </c>
      <c r="R34" s="1">
        <v>0</v>
      </c>
      <c r="S34" s="1">
        <v>0</v>
      </c>
      <c r="T34" s="1">
        <v>0</v>
      </c>
      <c r="U34" s="1">
        <v>0</v>
      </c>
      <c r="V34" s="1"/>
      <c r="W34" s="1"/>
      <c r="X34" s="1" t="s">
        <v>164</v>
      </c>
      <c r="Y34" s="1">
        <v>0</v>
      </c>
      <c r="Z34" s="1">
        <v>0</v>
      </c>
      <c r="AA34" s="1">
        <v>0</v>
      </c>
      <c r="AB34" s="1">
        <v>0</v>
      </c>
      <c r="AC34" s="1"/>
      <c r="AD34" s="1"/>
      <c r="AE34" t="s">
        <v>164</v>
      </c>
      <c r="AF34">
        <v>0</v>
      </c>
      <c r="AG34">
        <v>0</v>
      </c>
      <c r="AH34">
        <v>0</v>
      </c>
      <c r="AI34">
        <v>0</v>
      </c>
      <c r="AJ34" s="1"/>
      <c r="AK34" s="1"/>
      <c r="AL34" t="s">
        <v>164</v>
      </c>
      <c r="AM34">
        <v>0</v>
      </c>
      <c r="AN34">
        <v>0</v>
      </c>
      <c r="AO34">
        <v>0</v>
      </c>
      <c r="AP34">
        <v>0</v>
      </c>
      <c r="AQ34" s="1"/>
      <c r="AR34" s="1"/>
      <c r="AS34" t="s">
        <v>164</v>
      </c>
      <c r="AT34">
        <v>0</v>
      </c>
      <c r="AU34">
        <v>0</v>
      </c>
      <c r="AV34">
        <v>0</v>
      </c>
      <c r="AW34">
        <v>0</v>
      </c>
      <c r="AZ34" t="s">
        <v>164</v>
      </c>
      <c r="BA34">
        <v>0</v>
      </c>
      <c r="BB34">
        <v>0</v>
      </c>
      <c r="BC34">
        <v>0</v>
      </c>
      <c r="BD34">
        <v>0</v>
      </c>
      <c r="BG34" t="s">
        <v>164</v>
      </c>
      <c r="BH34">
        <v>0</v>
      </c>
      <c r="BI34">
        <v>0</v>
      </c>
      <c r="BJ34">
        <v>0</v>
      </c>
      <c r="BK34">
        <v>0</v>
      </c>
      <c r="BN34" t="s">
        <v>164</v>
      </c>
      <c r="BO34">
        <v>0</v>
      </c>
      <c r="BP34">
        <v>0</v>
      </c>
      <c r="BQ34">
        <v>0</v>
      </c>
      <c r="BR34">
        <v>0</v>
      </c>
      <c r="BU34" t="s">
        <v>164</v>
      </c>
      <c r="BV34">
        <v>0</v>
      </c>
      <c r="BW34">
        <v>0</v>
      </c>
      <c r="BX34">
        <v>0</v>
      </c>
      <c r="BY34">
        <v>0</v>
      </c>
      <c r="CB34" t="s">
        <v>164</v>
      </c>
      <c r="CC34">
        <v>0</v>
      </c>
      <c r="CD34">
        <v>0</v>
      </c>
      <c r="CE34">
        <v>0</v>
      </c>
      <c r="CF34">
        <v>0</v>
      </c>
      <c r="CI34" t="s">
        <v>164</v>
      </c>
      <c r="CJ34">
        <v>0</v>
      </c>
      <c r="CK34">
        <v>0</v>
      </c>
      <c r="CL34">
        <v>0</v>
      </c>
      <c r="CM34">
        <v>0</v>
      </c>
      <c r="CP34" t="s">
        <v>164</v>
      </c>
      <c r="CQ34">
        <v>0</v>
      </c>
      <c r="CR34">
        <v>0</v>
      </c>
      <c r="CS34">
        <v>0</v>
      </c>
      <c r="CT34">
        <v>0</v>
      </c>
      <c r="CW34" t="s">
        <v>164</v>
      </c>
      <c r="CX34">
        <v>0</v>
      </c>
      <c r="CY34">
        <v>0</v>
      </c>
      <c r="CZ34">
        <v>0</v>
      </c>
      <c r="DA34">
        <v>0</v>
      </c>
      <c r="DD34" t="s">
        <v>164</v>
      </c>
      <c r="DE34">
        <v>0</v>
      </c>
      <c r="DF34">
        <v>0</v>
      </c>
      <c r="DG34">
        <v>0</v>
      </c>
      <c r="DH34">
        <v>0</v>
      </c>
      <c r="DK34" t="s">
        <v>164</v>
      </c>
      <c r="DL34">
        <v>0</v>
      </c>
      <c r="DM34">
        <v>0</v>
      </c>
      <c r="DN34">
        <v>0</v>
      </c>
      <c r="DO34">
        <v>0</v>
      </c>
      <c r="DR34" t="s">
        <v>164</v>
      </c>
      <c r="DS34">
        <v>0</v>
      </c>
      <c r="DT34">
        <v>0</v>
      </c>
      <c r="DU34">
        <v>0</v>
      </c>
      <c r="DV34">
        <v>0</v>
      </c>
      <c r="DY34" t="s">
        <v>164</v>
      </c>
      <c r="DZ34">
        <v>0</v>
      </c>
      <c r="EA34">
        <v>0</v>
      </c>
      <c r="EB34">
        <v>0</v>
      </c>
      <c r="EC34">
        <v>0</v>
      </c>
      <c r="EF34" t="s">
        <v>164</v>
      </c>
      <c r="EG34">
        <v>0</v>
      </c>
      <c r="EH34">
        <v>0</v>
      </c>
      <c r="EI34">
        <v>0</v>
      </c>
      <c r="EJ34">
        <v>0</v>
      </c>
      <c r="EM34" t="s">
        <v>164</v>
      </c>
      <c r="EN34">
        <v>0</v>
      </c>
      <c r="EO34">
        <v>0</v>
      </c>
      <c r="EP34">
        <v>0</v>
      </c>
      <c r="EQ34">
        <v>0</v>
      </c>
      <c r="ET34" t="s">
        <v>164</v>
      </c>
      <c r="EU34">
        <v>0</v>
      </c>
      <c r="EV34">
        <v>0</v>
      </c>
      <c r="EW34">
        <v>0</v>
      </c>
      <c r="EX34">
        <v>0</v>
      </c>
      <c r="FA34" t="s">
        <v>164</v>
      </c>
      <c r="FB34">
        <v>0</v>
      </c>
      <c r="FC34">
        <v>0</v>
      </c>
      <c r="FD34">
        <v>0</v>
      </c>
      <c r="FE34">
        <v>0</v>
      </c>
      <c r="FH34" t="s">
        <v>164</v>
      </c>
      <c r="FI34">
        <v>0</v>
      </c>
      <c r="FJ34">
        <v>0</v>
      </c>
      <c r="FK34">
        <v>0</v>
      </c>
      <c r="FL34">
        <v>0</v>
      </c>
      <c r="FO34" t="s">
        <v>164</v>
      </c>
      <c r="FP34">
        <v>0</v>
      </c>
      <c r="FQ34">
        <v>0</v>
      </c>
      <c r="FR34">
        <v>0</v>
      </c>
      <c r="FS34">
        <v>0</v>
      </c>
      <c r="FV34" t="s">
        <v>164</v>
      </c>
      <c r="FW34">
        <v>0</v>
      </c>
      <c r="FX34">
        <v>0</v>
      </c>
      <c r="FY34">
        <v>0</v>
      </c>
      <c r="FZ34">
        <v>0</v>
      </c>
      <c r="GC34" t="s">
        <v>164</v>
      </c>
      <c r="GD34">
        <v>0</v>
      </c>
      <c r="GE34">
        <v>0</v>
      </c>
      <c r="GF34">
        <v>0</v>
      </c>
      <c r="GG34">
        <v>0</v>
      </c>
      <c r="GJ34" t="s">
        <v>164</v>
      </c>
      <c r="GK34">
        <v>0</v>
      </c>
      <c r="GL34">
        <v>0</v>
      </c>
      <c r="GM34">
        <v>0</v>
      </c>
      <c r="GN34">
        <v>0</v>
      </c>
      <c r="GQ34" t="s">
        <v>164</v>
      </c>
      <c r="GR34">
        <v>0</v>
      </c>
      <c r="GS34">
        <v>0</v>
      </c>
      <c r="GT34">
        <v>0</v>
      </c>
      <c r="GU34">
        <v>0</v>
      </c>
      <c r="GX34" t="s">
        <v>164</v>
      </c>
      <c r="GY34">
        <v>0</v>
      </c>
      <c r="GZ34">
        <v>0</v>
      </c>
      <c r="HA34">
        <v>0</v>
      </c>
      <c r="HB34">
        <v>0</v>
      </c>
      <c r="HE34" s="49" t="s">
        <v>164</v>
      </c>
      <c r="HF34" s="49">
        <v>0</v>
      </c>
      <c r="HG34" s="49">
        <v>0</v>
      </c>
      <c r="HH34" s="49">
        <v>0</v>
      </c>
      <c r="HI34" s="49">
        <v>0</v>
      </c>
      <c r="HL34" s="49" t="s">
        <v>164</v>
      </c>
      <c r="HM34" s="49">
        <v>0</v>
      </c>
      <c r="HN34" s="49">
        <v>0</v>
      </c>
      <c r="HO34" s="49">
        <v>0</v>
      </c>
      <c r="HP34" s="49">
        <v>0</v>
      </c>
      <c r="HS34" s="49" t="s">
        <v>164</v>
      </c>
      <c r="HT34" s="49">
        <v>0</v>
      </c>
      <c r="HU34" s="49">
        <v>0</v>
      </c>
      <c r="HV34" s="49">
        <v>0</v>
      </c>
      <c r="HW34" s="49">
        <v>0</v>
      </c>
      <c r="HZ34" s="49" t="s">
        <v>164</v>
      </c>
      <c r="IA34">
        <v>0</v>
      </c>
      <c r="IB34">
        <v>0</v>
      </c>
      <c r="IC34">
        <v>0</v>
      </c>
      <c r="ID34">
        <v>0</v>
      </c>
      <c r="IG34" s="49" t="s">
        <v>164</v>
      </c>
      <c r="IH34" s="49">
        <v>0</v>
      </c>
      <c r="II34" s="49">
        <v>0</v>
      </c>
      <c r="IJ34" s="49">
        <v>0</v>
      </c>
      <c r="IK34" s="49">
        <v>0</v>
      </c>
      <c r="IN34" s="49" t="s">
        <v>164</v>
      </c>
      <c r="IO34" s="49">
        <v>0</v>
      </c>
      <c r="IP34" s="49">
        <v>0</v>
      </c>
      <c r="IQ34" s="49">
        <v>0</v>
      </c>
      <c r="IR34" s="49">
        <v>0</v>
      </c>
      <c r="IU34" s="49" t="s">
        <v>164</v>
      </c>
      <c r="IV34" s="49">
        <v>0</v>
      </c>
      <c r="IW34" s="49">
        <v>0</v>
      </c>
      <c r="IX34" s="49">
        <v>0</v>
      </c>
      <c r="IY34" s="49">
        <v>0</v>
      </c>
      <c r="JB34" s="49" t="s">
        <v>164</v>
      </c>
      <c r="JC34">
        <v>0</v>
      </c>
      <c r="JD34">
        <v>0</v>
      </c>
      <c r="JE34">
        <v>0</v>
      </c>
      <c r="JF34">
        <v>0</v>
      </c>
      <c r="JI34" s="49" t="s">
        <v>164</v>
      </c>
      <c r="JJ34" s="49">
        <v>0</v>
      </c>
      <c r="JK34" s="49">
        <v>0</v>
      </c>
      <c r="JL34" s="49">
        <v>0</v>
      </c>
      <c r="JM34" s="49">
        <v>0</v>
      </c>
      <c r="JP34" t="s">
        <v>164</v>
      </c>
      <c r="JQ34">
        <v>0</v>
      </c>
      <c r="JR34">
        <v>0</v>
      </c>
      <c r="JS34">
        <v>0</v>
      </c>
      <c r="JT34">
        <v>0</v>
      </c>
      <c r="JW34" t="s">
        <v>164</v>
      </c>
      <c r="JX34">
        <v>0</v>
      </c>
      <c r="JY34">
        <v>0</v>
      </c>
      <c r="JZ34">
        <v>0</v>
      </c>
      <c r="KA34">
        <v>0</v>
      </c>
      <c r="KD34" t="s">
        <v>164</v>
      </c>
      <c r="KE34">
        <v>0</v>
      </c>
      <c r="KF34">
        <v>0</v>
      </c>
      <c r="KG34">
        <v>0</v>
      </c>
      <c r="KH34">
        <v>0</v>
      </c>
      <c r="KK34" t="s">
        <v>164</v>
      </c>
      <c r="KL34">
        <v>0</v>
      </c>
      <c r="KM34">
        <v>0</v>
      </c>
      <c r="KN34">
        <v>0</v>
      </c>
      <c r="KO34">
        <v>0</v>
      </c>
      <c r="KR34" t="s">
        <v>164</v>
      </c>
      <c r="KS34">
        <v>0.04</v>
      </c>
      <c r="KT34">
        <v>0</v>
      </c>
      <c r="KU34">
        <v>0</v>
      </c>
      <c r="KV34">
        <v>0</v>
      </c>
      <c r="KY34" t="s">
        <v>164</v>
      </c>
      <c r="KZ34">
        <v>0</v>
      </c>
      <c r="LA34">
        <v>0</v>
      </c>
      <c r="LB34">
        <v>0</v>
      </c>
      <c r="LC34">
        <v>0</v>
      </c>
      <c r="LF34" t="s">
        <v>164</v>
      </c>
      <c r="LG34">
        <v>0.04</v>
      </c>
      <c r="LH34">
        <v>0</v>
      </c>
      <c r="LI34">
        <v>7.0000000000000007E-2</v>
      </c>
      <c r="LJ34">
        <v>0</v>
      </c>
      <c r="LM34" t="s">
        <v>164</v>
      </c>
      <c r="LN34">
        <v>0</v>
      </c>
      <c r="LO34">
        <v>0</v>
      </c>
      <c r="LP34">
        <v>0</v>
      </c>
      <c r="LQ34">
        <v>0</v>
      </c>
      <c r="LT34" t="s">
        <v>164</v>
      </c>
      <c r="LU34">
        <v>0</v>
      </c>
      <c r="LV34">
        <v>0</v>
      </c>
      <c r="LW34">
        <v>0</v>
      </c>
      <c r="LX34">
        <v>0</v>
      </c>
      <c r="MA34" t="s">
        <v>164</v>
      </c>
      <c r="MB34">
        <v>0</v>
      </c>
      <c r="MC34">
        <v>0</v>
      </c>
      <c r="MD34">
        <v>0</v>
      </c>
      <c r="ME34">
        <v>0</v>
      </c>
      <c r="MH34" t="s">
        <v>164</v>
      </c>
      <c r="MI34">
        <v>0</v>
      </c>
      <c r="MJ34">
        <v>0</v>
      </c>
      <c r="MK34">
        <v>0</v>
      </c>
      <c r="ML34">
        <v>0</v>
      </c>
      <c r="MO34" t="s">
        <v>164</v>
      </c>
      <c r="MP34">
        <v>0</v>
      </c>
      <c r="MQ34">
        <v>0</v>
      </c>
      <c r="MR34">
        <v>0</v>
      </c>
      <c r="MS34">
        <v>0</v>
      </c>
      <c r="MV34" t="s">
        <v>164</v>
      </c>
      <c r="MW34">
        <v>0</v>
      </c>
      <c r="MX34">
        <v>0</v>
      </c>
      <c r="MY34">
        <v>0</v>
      </c>
      <c r="MZ34">
        <v>0</v>
      </c>
      <c r="NC34" t="s">
        <v>164</v>
      </c>
      <c r="ND34">
        <v>0</v>
      </c>
      <c r="NE34">
        <v>0</v>
      </c>
      <c r="NF34">
        <v>0</v>
      </c>
      <c r="NG34">
        <v>0</v>
      </c>
      <c r="NJ34" t="s">
        <v>164</v>
      </c>
      <c r="NK34">
        <v>0</v>
      </c>
      <c r="NL34">
        <v>0</v>
      </c>
      <c r="NM34">
        <v>0</v>
      </c>
      <c r="NN34">
        <v>0</v>
      </c>
      <c r="NQ34" t="s">
        <v>164</v>
      </c>
      <c r="NR34">
        <v>0</v>
      </c>
      <c r="NS34">
        <v>0</v>
      </c>
      <c r="NT34">
        <v>0</v>
      </c>
      <c r="NU34">
        <v>0</v>
      </c>
      <c r="NX34" t="s">
        <v>164</v>
      </c>
      <c r="NY34">
        <v>0</v>
      </c>
      <c r="NZ34">
        <v>0</v>
      </c>
      <c r="OA34">
        <v>0</v>
      </c>
      <c r="OB34">
        <v>0</v>
      </c>
      <c r="OE34" t="s">
        <v>164</v>
      </c>
      <c r="OF34">
        <v>0</v>
      </c>
      <c r="OG34">
        <v>0</v>
      </c>
      <c r="OH34">
        <v>0</v>
      </c>
      <c r="OI34">
        <v>0</v>
      </c>
      <c r="OL34" t="s">
        <v>164</v>
      </c>
      <c r="OM34">
        <v>0</v>
      </c>
      <c r="ON34">
        <v>0</v>
      </c>
      <c r="OO34">
        <v>0</v>
      </c>
      <c r="OP34">
        <v>0</v>
      </c>
      <c r="OS34" t="s">
        <v>164</v>
      </c>
      <c r="OT34">
        <v>0</v>
      </c>
      <c r="OU34">
        <v>0</v>
      </c>
      <c r="OV34">
        <v>0</v>
      </c>
      <c r="OW34">
        <v>0</v>
      </c>
      <c r="OZ34" t="s">
        <v>164</v>
      </c>
      <c r="PA34">
        <v>0</v>
      </c>
      <c r="PB34">
        <v>0</v>
      </c>
      <c r="PC34">
        <v>0</v>
      </c>
      <c r="PD34">
        <v>0</v>
      </c>
      <c r="PG34" t="s">
        <v>164</v>
      </c>
      <c r="PH34">
        <v>0</v>
      </c>
      <c r="PI34">
        <v>0</v>
      </c>
      <c r="PJ34">
        <v>0</v>
      </c>
      <c r="PK34">
        <v>0</v>
      </c>
      <c r="PN34" t="s">
        <v>164</v>
      </c>
      <c r="PO34">
        <v>0</v>
      </c>
      <c r="PP34">
        <v>0</v>
      </c>
      <c r="PQ34">
        <v>0</v>
      </c>
      <c r="PR34">
        <v>0</v>
      </c>
      <c r="PU34" t="s">
        <v>164</v>
      </c>
      <c r="PV34">
        <v>0</v>
      </c>
      <c r="PW34">
        <v>0</v>
      </c>
      <c r="PX34">
        <v>0</v>
      </c>
      <c r="PY34">
        <v>0</v>
      </c>
      <c r="QB34" t="s">
        <v>164</v>
      </c>
      <c r="QC34">
        <v>0</v>
      </c>
      <c r="QD34">
        <v>0</v>
      </c>
      <c r="QE34">
        <v>0</v>
      </c>
      <c r="QF34">
        <v>0</v>
      </c>
      <c r="QI34" t="s">
        <v>164</v>
      </c>
      <c r="QJ34">
        <v>0</v>
      </c>
      <c r="QK34">
        <v>0</v>
      </c>
      <c r="QL34">
        <v>0</v>
      </c>
      <c r="QM34">
        <v>0</v>
      </c>
      <c r="QP34" t="s">
        <v>164</v>
      </c>
      <c r="QQ34">
        <v>0</v>
      </c>
      <c r="QR34">
        <v>0</v>
      </c>
      <c r="QS34">
        <v>0</v>
      </c>
      <c r="QT34">
        <v>0</v>
      </c>
      <c r="QW34" t="s">
        <v>164</v>
      </c>
      <c r="QX34">
        <v>0</v>
      </c>
      <c r="QY34">
        <v>0</v>
      </c>
      <c r="QZ34">
        <v>0</v>
      </c>
      <c r="RA34">
        <v>0</v>
      </c>
      <c r="RD34" t="s">
        <v>164</v>
      </c>
      <c r="RE34">
        <v>0</v>
      </c>
      <c r="RF34">
        <v>0</v>
      </c>
      <c r="RG34">
        <v>0</v>
      </c>
      <c r="RH34">
        <v>0</v>
      </c>
    </row>
    <row r="35" spans="1:476" x14ac:dyDescent="0.25">
      <c r="A35" s="1">
        <v>1.5000000000000007</v>
      </c>
      <c r="B35" s="1">
        <v>1.5500000000000007</v>
      </c>
      <c r="C35" s="1" t="s">
        <v>165</v>
      </c>
      <c r="D35" s="1">
        <v>0</v>
      </c>
      <c r="E35" s="1">
        <v>0</v>
      </c>
      <c r="F35" s="1">
        <v>0</v>
      </c>
      <c r="G35" s="1">
        <v>0</v>
      </c>
      <c r="H35" s="1"/>
      <c r="I35" s="1"/>
      <c r="J35" s="1" t="s">
        <v>165</v>
      </c>
      <c r="K35" s="1">
        <v>0</v>
      </c>
      <c r="L35" s="1">
        <v>0</v>
      </c>
      <c r="M35" s="1">
        <v>0</v>
      </c>
      <c r="N35" s="1">
        <v>0</v>
      </c>
      <c r="O35" s="1"/>
      <c r="P35" s="1"/>
      <c r="Q35" s="1" t="s">
        <v>165</v>
      </c>
      <c r="R35" s="1">
        <v>0</v>
      </c>
      <c r="S35" s="1">
        <v>0</v>
      </c>
      <c r="T35" s="1">
        <v>0</v>
      </c>
      <c r="U35" s="1">
        <v>0</v>
      </c>
      <c r="V35" s="1"/>
      <c r="W35" s="1"/>
      <c r="X35" s="1" t="s">
        <v>165</v>
      </c>
      <c r="Y35" s="1">
        <v>0</v>
      </c>
      <c r="Z35" s="1">
        <v>0</v>
      </c>
      <c r="AA35" s="1">
        <v>0</v>
      </c>
      <c r="AB35" s="1">
        <v>0</v>
      </c>
      <c r="AC35" s="1"/>
      <c r="AD35" s="1"/>
      <c r="AE35" t="s">
        <v>165</v>
      </c>
      <c r="AF35">
        <v>0</v>
      </c>
      <c r="AG35">
        <v>0</v>
      </c>
      <c r="AH35">
        <v>0</v>
      </c>
      <c r="AI35">
        <v>0</v>
      </c>
      <c r="AJ35" s="1"/>
      <c r="AK35" s="1"/>
      <c r="AL35" t="s">
        <v>165</v>
      </c>
      <c r="AM35">
        <v>0</v>
      </c>
      <c r="AN35">
        <v>0</v>
      </c>
      <c r="AO35">
        <v>0</v>
      </c>
      <c r="AP35">
        <v>0</v>
      </c>
      <c r="AQ35" s="1"/>
      <c r="AR35" s="1"/>
      <c r="AS35" t="s">
        <v>165</v>
      </c>
      <c r="AT35">
        <v>0</v>
      </c>
      <c r="AU35">
        <v>0</v>
      </c>
      <c r="AV35">
        <v>0</v>
      </c>
      <c r="AW35">
        <v>0</v>
      </c>
      <c r="AZ35" t="s">
        <v>165</v>
      </c>
      <c r="BA35">
        <v>0</v>
      </c>
      <c r="BB35">
        <v>0</v>
      </c>
      <c r="BC35">
        <v>0</v>
      </c>
      <c r="BD35">
        <v>0</v>
      </c>
      <c r="BG35" t="s">
        <v>165</v>
      </c>
      <c r="BH35">
        <v>0</v>
      </c>
      <c r="BI35">
        <v>0</v>
      </c>
      <c r="BJ35">
        <v>0</v>
      </c>
      <c r="BK35">
        <v>0</v>
      </c>
      <c r="BN35" t="s">
        <v>165</v>
      </c>
      <c r="BO35">
        <v>0.05</v>
      </c>
      <c r="BP35">
        <v>0</v>
      </c>
      <c r="BQ35">
        <v>0</v>
      </c>
      <c r="BR35">
        <v>0</v>
      </c>
      <c r="BU35" t="s">
        <v>165</v>
      </c>
      <c r="BV35">
        <v>0</v>
      </c>
      <c r="BW35">
        <v>0</v>
      </c>
      <c r="BX35">
        <v>0</v>
      </c>
      <c r="BY35">
        <v>0</v>
      </c>
      <c r="CB35" t="s">
        <v>165</v>
      </c>
      <c r="CC35">
        <v>0</v>
      </c>
      <c r="CD35">
        <v>0</v>
      </c>
      <c r="CE35">
        <v>0</v>
      </c>
      <c r="CF35">
        <v>0</v>
      </c>
      <c r="CI35" t="s">
        <v>165</v>
      </c>
      <c r="CJ35">
        <v>0</v>
      </c>
      <c r="CK35">
        <v>0</v>
      </c>
      <c r="CL35">
        <v>0</v>
      </c>
      <c r="CM35">
        <v>0</v>
      </c>
      <c r="CP35" t="s">
        <v>165</v>
      </c>
      <c r="CQ35">
        <v>0</v>
      </c>
      <c r="CR35">
        <v>0</v>
      </c>
      <c r="CS35">
        <v>0</v>
      </c>
      <c r="CT35">
        <v>0</v>
      </c>
      <c r="CW35" t="s">
        <v>165</v>
      </c>
      <c r="CX35">
        <v>0</v>
      </c>
      <c r="CY35">
        <v>0</v>
      </c>
      <c r="CZ35">
        <v>0</v>
      </c>
      <c r="DA35">
        <v>0</v>
      </c>
      <c r="DD35" t="s">
        <v>165</v>
      </c>
      <c r="DE35">
        <v>0</v>
      </c>
      <c r="DF35">
        <v>0</v>
      </c>
      <c r="DG35">
        <v>0</v>
      </c>
      <c r="DH35">
        <v>0</v>
      </c>
      <c r="DK35" t="s">
        <v>165</v>
      </c>
      <c r="DL35">
        <v>0</v>
      </c>
      <c r="DM35">
        <v>0</v>
      </c>
      <c r="DN35">
        <v>0</v>
      </c>
      <c r="DO35">
        <v>0</v>
      </c>
      <c r="DR35" t="s">
        <v>165</v>
      </c>
      <c r="DS35">
        <v>0</v>
      </c>
      <c r="DT35">
        <v>0</v>
      </c>
      <c r="DU35">
        <v>0</v>
      </c>
      <c r="DV35">
        <v>0</v>
      </c>
      <c r="DY35" t="s">
        <v>165</v>
      </c>
      <c r="DZ35">
        <v>0</v>
      </c>
      <c r="EA35">
        <v>0</v>
      </c>
      <c r="EB35">
        <v>0</v>
      </c>
      <c r="EC35">
        <v>0</v>
      </c>
      <c r="EF35" t="s">
        <v>165</v>
      </c>
      <c r="EG35">
        <v>0</v>
      </c>
      <c r="EH35">
        <v>0</v>
      </c>
      <c r="EI35">
        <v>0</v>
      </c>
      <c r="EJ35">
        <v>0</v>
      </c>
      <c r="EM35" t="s">
        <v>165</v>
      </c>
      <c r="EN35">
        <v>0</v>
      </c>
      <c r="EO35">
        <v>0</v>
      </c>
      <c r="EP35">
        <v>0</v>
      </c>
      <c r="EQ35">
        <v>0</v>
      </c>
      <c r="ET35" t="s">
        <v>165</v>
      </c>
      <c r="EU35">
        <v>0</v>
      </c>
      <c r="EV35">
        <v>0</v>
      </c>
      <c r="EW35">
        <v>0</v>
      </c>
      <c r="EX35">
        <v>0</v>
      </c>
      <c r="FA35" t="s">
        <v>165</v>
      </c>
      <c r="FB35">
        <v>0</v>
      </c>
      <c r="FC35">
        <v>0</v>
      </c>
      <c r="FD35">
        <v>0</v>
      </c>
      <c r="FE35">
        <v>0</v>
      </c>
      <c r="FH35" t="s">
        <v>165</v>
      </c>
      <c r="FI35">
        <v>0</v>
      </c>
      <c r="FJ35">
        <v>0</v>
      </c>
      <c r="FK35">
        <v>0</v>
      </c>
      <c r="FL35">
        <v>0</v>
      </c>
      <c r="FO35" t="s">
        <v>165</v>
      </c>
      <c r="FP35">
        <v>0</v>
      </c>
      <c r="FQ35">
        <v>0</v>
      </c>
      <c r="FR35">
        <v>0</v>
      </c>
      <c r="FS35">
        <v>0</v>
      </c>
      <c r="FV35" t="s">
        <v>165</v>
      </c>
      <c r="FW35">
        <v>0</v>
      </c>
      <c r="FX35">
        <v>0</v>
      </c>
      <c r="FY35">
        <v>0</v>
      </c>
      <c r="FZ35">
        <v>0</v>
      </c>
      <c r="GC35" t="s">
        <v>165</v>
      </c>
      <c r="GD35">
        <v>0</v>
      </c>
      <c r="GE35">
        <v>0</v>
      </c>
      <c r="GF35">
        <v>0</v>
      </c>
      <c r="GG35">
        <v>0</v>
      </c>
      <c r="GJ35" t="s">
        <v>165</v>
      </c>
      <c r="GK35">
        <v>0</v>
      </c>
      <c r="GL35">
        <v>0</v>
      </c>
      <c r="GM35">
        <v>0</v>
      </c>
      <c r="GN35">
        <v>0</v>
      </c>
      <c r="GQ35" t="s">
        <v>165</v>
      </c>
      <c r="GR35">
        <v>0</v>
      </c>
      <c r="GS35">
        <v>0</v>
      </c>
      <c r="GT35">
        <v>0</v>
      </c>
      <c r="GU35">
        <v>0</v>
      </c>
      <c r="GX35" t="s">
        <v>165</v>
      </c>
      <c r="GY35">
        <v>0</v>
      </c>
      <c r="GZ35">
        <v>0</v>
      </c>
      <c r="HA35">
        <v>0</v>
      </c>
      <c r="HB35">
        <v>0</v>
      </c>
      <c r="HE35" s="49" t="s">
        <v>165</v>
      </c>
      <c r="HF35" s="49">
        <v>0</v>
      </c>
      <c r="HG35" s="49">
        <v>0</v>
      </c>
      <c r="HH35" s="49">
        <v>0</v>
      </c>
      <c r="HI35" s="49">
        <v>0</v>
      </c>
      <c r="HL35" s="49" t="s">
        <v>165</v>
      </c>
      <c r="HM35" s="49">
        <v>0</v>
      </c>
      <c r="HN35" s="49">
        <v>0</v>
      </c>
      <c r="HO35" s="49">
        <v>0</v>
      </c>
      <c r="HP35" s="49">
        <v>0</v>
      </c>
      <c r="HS35" s="49" t="s">
        <v>165</v>
      </c>
      <c r="HT35" s="49">
        <v>0</v>
      </c>
      <c r="HU35" s="49">
        <v>0</v>
      </c>
      <c r="HV35" s="49">
        <v>0</v>
      </c>
      <c r="HW35" s="49">
        <v>0</v>
      </c>
      <c r="HZ35" s="49" t="s">
        <v>165</v>
      </c>
      <c r="IA35">
        <v>0</v>
      </c>
      <c r="IB35">
        <v>0</v>
      </c>
      <c r="IC35">
        <v>0</v>
      </c>
      <c r="ID35">
        <v>0</v>
      </c>
      <c r="IG35" s="49" t="s">
        <v>165</v>
      </c>
      <c r="IH35" s="49">
        <v>0</v>
      </c>
      <c r="II35" s="49">
        <v>0</v>
      </c>
      <c r="IJ35" s="49">
        <v>0</v>
      </c>
      <c r="IK35" s="49">
        <v>0</v>
      </c>
      <c r="IN35" s="49" t="s">
        <v>165</v>
      </c>
      <c r="IO35" s="49">
        <v>0.03</v>
      </c>
      <c r="IP35" s="49">
        <v>0</v>
      </c>
      <c r="IQ35" s="49">
        <v>0</v>
      </c>
      <c r="IR35" s="49">
        <v>0</v>
      </c>
      <c r="IU35" s="49" t="s">
        <v>165</v>
      </c>
      <c r="IV35" s="49">
        <v>0</v>
      </c>
      <c r="IW35" s="49">
        <v>0</v>
      </c>
      <c r="IX35" s="49">
        <v>0</v>
      </c>
      <c r="IY35" s="49">
        <v>0</v>
      </c>
      <c r="JB35" s="49" t="s">
        <v>165</v>
      </c>
      <c r="JC35">
        <v>0</v>
      </c>
      <c r="JD35">
        <v>0</v>
      </c>
      <c r="JE35">
        <v>0</v>
      </c>
      <c r="JF35">
        <v>0</v>
      </c>
      <c r="JI35" s="49" t="s">
        <v>165</v>
      </c>
      <c r="JJ35" s="49">
        <v>0</v>
      </c>
      <c r="JK35" s="49">
        <v>0</v>
      </c>
      <c r="JL35" s="49">
        <v>0</v>
      </c>
      <c r="JM35" s="49">
        <v>0</v>
      </c>
      <c r="JP35" t="s">
        <v>165</v>
      </c>
      <c r="JQ35">
        <v>0</v>
      </c>
      <c r="JR35">
        <v>0</v>
      </c>
      <c r="JS35">
        <v>0</v>
      </c>
      <c r="JT35">
        <v>0</v>
      </c>
      <c r="JW35" t="s">
        <v>165</v>
      </c>
      <c r="JX35">
        <v>0</v>
      </c>
      <c r="JY35">
        <v>0</v>
      </c>
      <c r="JZ35">
        <v>0</v>
      </c>
      <c r="KA35">
        <v>0</v>
      </c>
      <c r="KD35" t="s">
        <v>165</v>
      </c>
      <c r="KE35">
        <v>0</v>
      </c>
      <c r="KF35">
        <v>0</v>
      </c>
      <c r="KG35">
        <v>0</v>
      </c>
      <c r="KH35">
        <v>0</v>
      </c>
      <c r="KK35" t="s">
        <v>165</v>
      </c>
      <c r="KL35">
        <v>0</v>
      </c>
      <c r="KM35">
        <v>0</v>
      </c>
      <c r="KN35">
        <v>0</v>
      </c>
      <c r="KO35">
        <v>0</v>
      </c>
      <c r="KR35" t="s">
        <v>165</v>
      </c>
      <c r="KS35">
        <v>0</v>
      </c>
      <c r="KT35">
        <v>0</v>
      </c>
      <c r="KU35">
        <v>0</v>
      </c>
      <c r="KV35">
        <v>0</v>
      </c>
      <c r="KY35" t="s">
        <v>165</v>
      </c>
      <c r="KZ35">
        <v>0</v>
      </c>
      <c r="LA35">
        <v>0</v>
      </c>
      <c r="LB35">
        <v>0</v>
      </c>
      <c r="LC35">
        <v>0</v>
      </c>
      <c r="LF35" t="s">
        <v>165</v>
      </c>
      <c r="LG35">
        <v>0</v>
      </c>
      <c r="LH35">
        <v>0</v>
      </c>
      <c r="LI35">
        <v>0</v>
      </c>
      <c r="LJ35">
        <v>0</v>
      </c>
      <c r="LM35" t="s">
        <v>165</v>
      </c>
      <c r="LN35">
        <v>0</v>
      </c>
      <c r="LO35">
        <v>0</v>
      </c>
      <c r="LP35">
        <v>0</v>
      </c>
      <c r="LQ35">
        <v>0</v>
      </c>
      <c r="LT35" t="s">
        <v>165</v>
      </c>
      <c r="LU35">
        <v>0</v>
      </c>
      <c r="LV35">
        <v>0</v>
      </c>
      <c r="LW35">
        <v>0</v>
      </c>
      <c r="LX35">
        <v>0</v>
      </c>
      <c r="MA35" t="s">
        <v>165</v>
      </c>
      <c r="MB35">
        <v>0</v>
      </c>
      <c r="MC35">
        <v>0</v>
      </c>
      <c r="MD35">
        <v>0</v>
      </c>
      <c r="ME35">
        <v>0</v>
      </c>
      <c r="MH35" t="s">
        <v>165</v>
      </c>
      <c r="MI35">
        <v>0</v>
      </c>
      <c r="MJ35">
        <v>0</v>
      </c>
      <c r="MK35">
        <v>0</v>
      </c>
      <c r="ML35">
        <v>0</v>
      </c>
      <c r="MO35" t="s">
        <v>165</v>
      </c>
      <c r="MP35">
        <v>0</v>
      </c>
      <c r="MQ35">
        <v>0</v>
      </c>
      <c r="MR35">
        <v>0</v>
      </c>
      <c r="MS35">
        <v>0</v>
      </c>
      <c r="MV35" t="s">
        <v>165</v>
      </c>
      <c r="MW35">
        <v>0</v>
      </c>
      <c r="MX35">
        <v>0</v>
      </c>
      <c r="MY35">
        <v>0</v>
      </c>
      <c r="MZ35">
        <v>0</v>
      </c>
      <c r="NC35" t="s">
        <v>165</v>
      </c>
      <c r="ND35">
        <v>0</v>
      </c>
      <c r="NE35">
        <v>0</v>
      </c>
      <c r="NF35">
        <v>0</v>
      </c>
      <c r="NG35">
        <v>0</v>
      </c>
      <c r="NJ35" t="s">
        <v>165</v>
      </c>
      <c r="NK35">
        <v>0</v>
      </c>
      <c r="NL35">
        <v>0</v>
      </c>
      <c r="NM35">
        <v>0</v>
      </c>
      <c r="NN35">
        <v>0</v>
      </c>
      <c r="NQ35" t="s">
        <v>165</v>
      </c>
      <c r="NR35">
        <v>0</v>
      </c>
      <c r="NS35">
        <v>0</v>
      </c>
      <c r="NT35">
        <v>0</v>
      </c>
      <c r="NU35">
        <v>0</v>
      </c>
      <c r="NX35" t="s">
        <v>165</v>
      </c>
      <c r="NY35">
        <v>0</v>
      </c>
      <c r="NZ35">
        <v>0</v>
      </c>
      <c r="OA35">
        <v>0</v>
      </c>
      <c r="OB35">
        <v>0</v>
      </c>
      <c r="OE35" t="s">
        <v>165</v>
      </c>
      <c r="OF35">
        <v>0</v>
      </c>
      <c r="OG35">
        <v>0</v>
      </c>
      <c r="OH35">
        <v>0</v>
      </c>
      <c r="OI35">
        <v>0</v>
      </c>
      <c r="OL35" t="s">
        <v>165</v>
      </c>
      <c r="OM35">
        <v>0</v>
      </c>
      <c r="ON35">
        <v>0</v>
      </c>
      <c r="OO35">
        <v>0</v>
      </c>
      <c r="OP35">
        <v>0</v>
      </c>
      <c r="OS35" t="s">
        <v>165</v>
      </c>
      <c r="OT35">
        <v>0</v>
      </c>
      <c r="OU35">
        <v>0</v>
      </c>
      <c r="OV35">
        <v>0</v>
      </c>
      <c r="OW35">
        <v>0</v>
      </c>
      <c r="OZ35" t="s">
        <v>165</v>
      </c>
      <c r="PA35">
        <v>0</v>
      </c>
      <c r="PB35">
        <v>0</v>
      </c>
      <c r="PC35">
        <v>0</v>
      </c>
      <c r="PD35">
        <v>0</v>
      </c>
      <c r="PG35" t="s">
        <v>165</v>
      </c>
      <c r="PH35">
        <v>0</v>
      </c>
      <c r="PI35">
        <v>0</v>
      </c>
      <c r="PJ35">
        <v>0</v>
      </c>
      <c r="PK35">
        <v>0</v>
      </c>
      <c r="PN35" t="s">
        <v>165</v>
      </c>
      <c r="PO35">
        <v>0</v>
      </c>
      <c r="PP35">
        <v>0</v>
      </c>
      <c r="PQ35">
        <v>0</v>
      </c>
      <c r="PR35">
        <v>0</v>
      </c>
      <c r="PU35" t="s">
        <v>165</v>
      </c>
      <c r="PV35">
        <v>0</v>
      </c>
      <c r="PW35">
        <v>0</v>
      </c>
      <c r="PX35">
        <v>0</v>
      </c>
      <c r="PY35">
        <v>0</v>
      </c>
      <c r="QB35" t="s">
        <v>165</v>
      </c>
      <c r="QC35">
        <v>0</v>
      </c>
      <c r="QD35">
        <v>0</v>
      </c>
      <c r="QE35">
        <v>0</v>
      </c>
      <c r="QF35">
        <v>0</v>
      </c>
      <c r="QI35" t="s">
        <v>165</v>
      </c>
      <c r="QJ35">
        <v>0</v>
      </c>
      <c r="QK35">
        <v>0</v>
      </c>
      <c r="QL35">
        <v>0</v>
      </c>
      <c r="QM35">
        <v>0</v>
      </c>
      <c r="QP35" t="s">
        <v>165</v>
      </c>
      <c r="QQ35">
        <v>0.06</v>
      </c>
      <c r="QR35">
        <v>0</v>
      </c>
      <c r="QS35">
        <v>0.12</v>
      </c>
      <c r="QT35">
        <v>0</v>
      </c>
      <c r="QW35" t="s">
        <v>165</v>
      </c>
      <c r="QX35">
        <v>0</v>
      </c>
      <c r="QY35">
        <v>0</v>
      </c>
      <c r="QZ35">
        <v>0</v>
      </c>
      <c r="RA35">
        <v>0</v>
      </c>
      <c r="RD35" t="s">
        <v>165</v>
      </c>
      <c r="RE35">
        <v>0</v>
      </c>
      <c r="RF35">
        <v>0</v>
      </c>
      <c r="RG35">
        <v>0</v>
      </c>
      <c r="RH35">
        <v>0</v>
      </c>
    </row>
    <row r="36" spans="1:476" x14ac:dyDescent="0.25">
      <c r="A36" s="1">
        <v>1.5500000000000007</v>
      </c>
      <c r="B36" s="1">
        <v>1.6000000000000008</v>
      </c>
      <c r="C36" s="1" t="s">
        <v>166</v>
      </c>
      <c r="D36" s="1">
        <v>0</v>
      </c>
      <c r="E36" s="1">
        <v>0</v>
      </c>
      <c r="F36" s="1">
        <v>0</v>
      </c>
      <c r="G36" s="1">
        <v>0</v>
      </c>
      <c r="H36" s="1"/>
      <c r="I36" s="1"/>
      <c r="J36" s="1" t="s">
        <v>166</v>
      </c>
      <c r="K36" s="1">
        <v>0</v>
      </c>
      <c r="L36" s="1">
        <v>0</v>
      </c>
      <c r="M36" s="1">
        <v>0</v>
      </c>
      <c r="N36" s="1">
        <v>0</v>
      </c>
      <c r="O36" s="1"/>
      <c r="P36" s="1"/>
      <c r="Q36" s="1" t="s">
        <v>166</v>
      </c>
      <c r="R36" s="1">
        <v>0</v>
      </c>
      <c r="S36" s="1">
        <v>0</v>
      </c>
      <c r="T36" s="1">
        <v>0</v>
      </c>
      <c r="U36" s="1">
        <v>0</v>
      </c>
      <c r="V36" s="1"/>
      <c r="W36" s="1"/>
      <c r="X36" s="1" t="s">
        <v>166</v>
      </c>
      <c r="Y36" s="1">
        <v>0</v>
      </c>
      <c r="Z36" s="1">
        <v>0</v>
      </c>
      <c r="AA36" s="1">
        <v>0</v>
      </c>
      <c r="AB36" s="1">
        <v>0</v>
      </c>
      <c r="AC36" s="1"/>
      <c r="AD36" s="1"/>
      <c r="AE36" t="s">
        <v>166</v>
      </c>
      <c r="AF36">
        <v>0</v>
      </c>
      <c r="AG36">
        <v>0</v>
      </c>
      <c r="AH36">
        <v>0</v>
      </c>
      <c r="AI36">
        <v>0</v>
      </c>
      <c r="AJ36" s="1"/>
      <c r="AK36" s="1"/>
      <c r="AL36" t="s">
        <v>166</v>
      </c>
      <c r="AM36">
        <v>0</v>
      </c>
      <c r="AN36">
        <v>0</v>
      </c>
      <c r="AO36">
        <v>0</v>
      </c>
      <c r="AP36">
        <v>0</v>
      </c>
      <c r="AQ36" s="1"/>
      <c r="AR36" s="1"/>
      <c r="AS36" t="s">
        <v>166</v>
      </c>
      <c r="AT36">
        <v>0</v>
      </c>
      <c r="AU36">
        <v>0</v>
      </c>
      <c r="AV36">
        <v>0</v>
      </c>
      <c r="AW36">
        <v>0</v>
      </c>
      <c r="AZ36" t="s">
        <v>166</v>
      </c>
      <c r="BA36">
        <v>0</v>
      </c>
      <c r="BB36">
        <v>0</v>
      </c>
      <c r="BC36">
        <v>0</v>
      </c>
      <c r="BD36">
        <v>0</v>
      </c>
      <c r="BG36" t="s">
        <v>166</v>
      </c>
      <c r="BH36">
        <v>0</v>
      </c>
      <c r="BI36">
        <v>0</v>
      </c>
      <c r="BJ36">
        <v>0</v>
      </c>
      <c r="BK36">
        <v>0</v>
      </c>
      <c r="BN36" t="s">
        <v>166</v>
      </c>
      <c r="BO36">
        <v>0</v>
      </c>
      <c r="BP36">
        <v>0</v>
      </c>
      <c r="BQ36">
        <v>0</v>
      </c>
      <c r="BR36">
        <v>0</v>
      </c>
      <c r="BU36" t="s">
        <v>166</v>
      </c>
      <c r="BV36">
        <v>0</v>
      </c>
      <c r="BW36">
        <v>0</v>
      </c>
      <c r="BX36">
        <v>0</v>
      </c>
      <c r="BY36">
        <v>0</v>
      </c>
      <c r="CB36" t="s">
        <v>166</v>
      </c>
      <c r="CC36">
        <v>0</v>
      </c>
      <c r="CD36">
        <v>0</v>
      </c>
      <c r="CE36">
        <v>0</v>
      </c>
      <c r="CF36">
        <v>0</v>
      </c>
      <c r="CI36" t="s">
        <v>166</v>
      </c>
      <c r="CJ36">
        <v>0</v>
      </c>
      <c r="CK36">
        <v>0</v>
      </c>
      <c r="CL36">
        <v>0</v>
      </c>
      <c r="CM36">
        <v>0</v>
      </c>
      <c r="CP36" t="s">
        <v>166</v>
      </c>
      <c r="CQ36">
        <v>0.08</v>
      </c>
      <c r="CR36">
        <v>0</v>
      </c>
      <c r="CS36">
        <v>0.16</v>
      </c>
      <c r="CT36">
        <v>0</v>
      </c>
      <c r="CW36" t="s">
        <v>166</v>
      </c>
      <c r="CX36">
        <v>0</v>
      </c>
      <c r="CY36">
        <v>0</v>
      </c>
      <c r="CZ36">
        <v>0</v>
      </c>
      <c r="DA36">
        <v>0</v>
      </c>
      <c r="DD36" t="s">
        <v>166</v>
      </c>
      <c r="DE36">
        <v>0</v>
      </c>
      <c r="DF36">
        <v>0</v>
      </c>
      <c r="DG36">
        <v>0</v>
      </c>
      <c r="DH36">
        <v>0</v>
      </c>
      <c r="DK36" t="s">
        <v>166</v>
      </c>
      <c r="DL36">
        <v>0</v>
      </c>
      <c r="DM36">
        <v>0</v>
      </c>
      <c r="DN36">
        <v>0</v>
      </c>
      <c r="DO36">
        <v>0</v>
      </c>
      <c r="DR36" t="s">
        <v>166</v>
      </c>
      <c r="DS36">
        <v>0</v>
      </c>
      <c r="DT36">
        <v>0</v>
      </c>
      <c r="DU36">
        <v>0</v>
      </c>
      <c r="DV36">
        <v>0</v>
      </c>
      <c r="DY36" t="s">
        <v>166</v>
      </c>
      <c r="DZ36">
        <v>0</v>
      </c>
      <c r="EA36">
        <v>0</v>
      </c>
      <c r="EB36">
        <v>0</v>
      </c>
      <c r="EC36">
        <v>0</v>
      </c>
      <c r="EF36" t="s">
        <v>166</v>
      </c>
      <c r="EG36">
        <v>0</v>
      </c>
      <c r="EH36">
        <v>0</v>
      </c>
      <c r="EI36">
        <v>0</v>
      </c>
      <c r="EJ36">
        <v>0</v>
      </c>
      <c r="EM36" t="s">
        <v>166</v>
      </c>
      <c r="EN36">
        <v>0</v>
      </c>
      <c r="EO36">
        <v>0</v>
      </c>
      <c r="EP36">
        <v>0</v>
      </c>
      <c r="EQ36">
        <v>0</v>
      </c>
      <c r="ET36" t="s">
        <v>166</v>
      </c>
      <c r="EU36">
        <v>0</v>
      </c>
      <c r="EV36">
        <v>0</v>
      </c>
      <c r="EW36">
        <v>0</v>
      </c>
      <c r="EX36">
        <v>0</v>
      </c>
      <c r="FA36" t="s">
        <v>166</v>
      </c>
      <c r="FB36">
        <v>0</v>
      </c>
      <c r="FC36">
        <v>0</v>
      </c>
      <c r="FD36">
        <v>0</v>
      </c>
      <c r="FE36">
        <v>0</v>
      </c>
      <c r="FH36" t="s">
        <v>166</v>
      </c>
      <c r="FI36">
        <v>0.22</v>
      </c>
      <c r="FJ36">
        <v>0</v>
      </c>
      <c r="FK36">
        <v>0</v>
      </c>
      <c r="FL36">
        <v>1.79</v>
      </c>
      <c r="FO36" t="s">
        <v>166</v>
      </c>
      <c r="FP36">
        <v>0</v>
      </c>
      <c r="FQ36">
        <v>0</v>
      </c>
      <c r="FR36">
        <v>0</v>
      </c>
      <c r="FS36">
        <v>0</v>
      </c>
      <c r="FV36" t="s">
        <v>166</v>
      </c>
      <c r="FW36">
        <v>0</v>
      </c>
      <c r="FX36">
        <v>0</v>
      </c>
      <c r="FY36">
        <v>0</v>
      </c>
      <c r="FZ36">
        <v>0</v>
      </c>
      <c r="GC36" t="s">
        <v>166</v>
      </c>
      <c r="GD36">
        <v>0</v>
      </c>
      <c r="GE36">
        <v>0</v>
      </c>
      <c r="GF36">
        <v>0</v>
      </c>
      <c r="GG36">
        <v>0</v>
      </c>
      <c r="GJ36" t="s">
        <v>166</v>
      </c>
      <c r="GK36">
        <v>0</v>
      </c>
      <c r="GL36">
        <v>0</v>
      </c>
      <c r="GM36">
        <v>0</v>
      </c>
      <c r="GN36">
        <v>0</v>
      </c>
      <c r="GQ36" t="s">
        <v>166</v>
      </c>
      <c r="GR36">
        <v>0</v>
      </c>
      <c r="GS36">
        <v>0</v>
      </c>
      <c r="GT36">
        <v>0</v>
      </c>
      <c r="GU36">
        <v>0</v>
      </c>
      <c r="GX36" t="s">
        <v>166</v>
      </c>
      <c r="GY36">
        <v>0</v>
      </c>
      <c r="GZ36">
        <v>0</v>
      </c>
      <c r="HA36">
        <v>0</v>
      </c>
      <c r="HB36">
        <v>0</v>
      </c>
      <c r="HE36" s="49" t="s">
        <v>166</v>
      </c>
      <c r="HF36" s="49">
        <v>0</v>
      </c>
      <c r="HG36" s="49">
        <v>0</v>
      </c>
      <c r="HH36" s="49">
        <v>0</v>
      </c>
      <c r="HI36" s="49">
        <v>0</v>
      </c>
      <c r="HL36" s="49" t="s">
        <v>166</v>
      </c>
      <c r="HM36" s="49">
        <v>0</v>
      </c>
      <c r="HN36" s="49">
        <v>0</v>
      </c>
      <c r="HO36" s="49">
        <v>0</v>
      </c>
      <c r="HP36" s="49">
        <v>0</v>
      </c>
      <c r="HS36" s="49" t="s">
        <v>166</v>
      </c>
      <c r="HT36" s="49">
        <v>0</v>
      </c>
      <c r="HU36" s="49">
        <v>0</v>
      </c>
      <c r="HV36" s="49">
        <v>0</v>
      </c>
      <c r="HW36" s="49">
        <v>0</v>
      </c>
      <c r="HZ36" s="49" t="s">
        <v>166</v>
      </c>
      <c r="IA36">
        <v>0</v>
      </c>
      <c r="IB36">
        <v>0</v>
      </c>
      <c r="IC36">
        <v>0</v>
      </c>
      <c r="ID36">
        <v>0</v>
      </c>
      <c r="IG36" s="49" t="s">
        <v>166</v>
      </c>
      <c r="IH36" s="49">
        <v>0</v>
      </c>
      <c r="II36" s="49">
        <v>0</v>
      </c>
      <c r="IJ36" s="49">
        <v>0</v>
      </c>
      <c r="IK36" s="49">
        <v>0</v>
      </c>
      <c r="IN36" s="49" t="s">
        <v>166</v>
      </c>
      <c r="IO36" s="49">
        <v>0</v>
      </c>
      <c r="IP36" s="49">
        <v>0</v>
      </c>
      <c r="IQ36" s="49">
        <v>0</v>
      </c>
      <c r="IR36" s="49">
        <v>0</v>
      </c>
      <c r="IU36" s="49" t="s">
        <v>166</v>
      </c>
      <c r="IV36" s="49">
        <v>0.03</v>
      </c>
      <c r="IW36" s="49">
        <v>0</v>
      </c>
      <c r="IX36" s="49">
        <v>0.06</v>
      </c>
      <c r="IY36" s="49">
        <v>0</v>
      </c>
      <c r="JB36" s="49" t="s">
        <v>166</v>
      </c>
      <c r="JC36">
        <v>0</v>
      </c>
      <c r="JD36">
        <v>0</v>
      </c>
      <c r="JE36">
        <v>0</v>
      </c>
      <c r="JF36">
        <v>0</v>
      </c>
      <c r="JI36" s="49" t="s">
        <v>166</v>
      </c>
      <c r="JJ36" s="49">
        <v>0.05</v>
      </c>
      <c r="JK36" s="49">
        <v>0</v>
      </c>
      <c r="JL36" s="49">
        <v>0.09</v>
      </c>
      <c r="JM36" s="49">
        <v>0</v>
      </c>
      <c r="JP36" t="s">
        <v>166</v>
      </c>
      <c r="JQ36">
        <v>0</v>
      </c>
      <c r="JR36">
        <v>0</v>
      </c>
      <c r="JS36">
        <v>0</v>
      </c>
      <c r="JT36">
        <v>0</v>
      </c>
      <c r="JW36" t="s">
        <v>166</v>
      </c>
      <c r="JX36">
        <v>0</v>
      </c>
      <c r="JY36">
        <v>0</v>
      </c>
      <c r="JZ36">
        <v>0</v>
      </c>
      <c r="KA36">
        <v>0</v>
      </c>
      <c r="KD36" t="s">
        <v>166</v>
      </c>
      <c r="KE36">
        <v>0</v>
      </c>
      <c r="KF36">
        <v>0</v>
      </c>
      <c r="KG36">
        <v>0</v>
      </c>
      <c r="KH36">
        <v>0</v>
      </c>
      <c r="KK36" t="s">
        <v>166</v>
      </c>
      <c r="KL36">
        <v>0</v>
      </c>
      <c r="KM36">
        <v>0</v>
      </c>
      <c r="KN36">
        <v>0</v>
      </c>
      <c r="KO36">
        <v>0</v>
      </c>
      <c r="KR36" t="s">
        <v>166</v>
      </c>
      <c r="KS36">
        <v>0</v>
      </c>
      <c r="KT36">
        <v>0</v>
      </c>
      <c r="KU36">
        <v>0</v>
      </c>
      <c r="KV36">
        <v>0</v>
      </c>
      <c r="KY36" t="s">
        <v>166</v>
      </c>
      <c r="KZ36">
        <v>0</v>
      </c>
      <c r="LA36">
        <v>0</v>
      </c>
      <c r="LB36">
        <v>0</v>
      </c>
      <c r="LC36">
        <v>0</v>
      </c>
      <c r="LF36" t="s">
        <v>166</v>
      </c>
      <c r="LG36">
        <v>0</v>
      </c>
      <c r="LH36">
        <v>0</v>
      </c>
      <c r="LI36">
        <v>0</v>
      </c>
      <c r="LJ36">
        <v>0</v>
      </c>
      <c r="LM36" t="s">
        <v>166</v>
      </c>
      <c r="LN36">
        <v>0</v>
      </c>
      <c r="LO36">
        <v>0</v>
      </c>
      <c r="LP36">
        <v>0</v>
      </c>
      <c r="LQ36">
        <v>0</v>
      </c>
      <c r="LT36" t="s">
        <v>166</v>
      </c>
      <c r="LU36">
        <v>0</v>
      </c>
      <c r="LV36">
        <v>0</v>
      </c>
      <c r="LW36">
        <v>0</v>
      </c>
      <c r="LX36">
        <v>0</v>
      </c>
      <c r="MA36" t="s">
        <v>166</v>
      </c>
      <c r="MB36">
        <v>0</v>
      </c>
      <c r="MC36">
        <v>0</v>
      </c>
      <c r="MD36">
        <v>0</v>
      </c>
      <c r="ME36">
        <v>0</v>
      </c>
      <c r="MH36" t="s">
        <v>166</v>
      </c>
      <c r="MI36">
        <v>0</v>
      </c>
      <c r="MJ36">
        <v>0</v>
      </c>
      <c r="MK36">
        <v>0</v>
      </c>
      <c r="ML36">
        <v>0</v>
      </c>
      <c r="MO36" t="s">
        <v>166</v>
      </c>
      <c r="MP36">
        <v>0</v>
      </c>
      <c r="MQ36">
        <v>0</v>
      </c>
      <c r="MR36">
        <v>0</v>
      </c>
      <c r="MS36">
        <v>0</v>
      </c>
      <c r="MV36" t="s">
        <v>166</v>
      </c>
      <c r="MW36">
        <v>0</v>
      </c>
      <c r="MX36">
        <v>0</v>
      </c>
      <c r="MY36">
        <v>0</v>
      </c>
      <c r="MZ36">
        <v>0</v>
      </c>
      <c r="NC36" t="s">
        <v>166</v>
      </c>
      <c r="ND36">
        <v>0</v>
      </c>
      <c r="NE36">
        <v>0</v>
      </c>
      <c r="NF36">
        <v>0</v>
      </c>
      <c r="NG36">
        <v>0</v>
      </c>
      <c r="NJ36" t="s">
        <v>166</v>
      </c>
      <c r="NK36">
        <v>0</v>
      </c>
      <c r="NL36">
        <v>0</v>
      </c>
      <c r="NM36">
        <v>0</v>
      </c>
      <c r="NN36">
        <v>0</v>
      </c>
      <c r="NQ36" t="s">
        <v>166</v>
      </c>
      <c r="NR36">
        <v>0</v>
      </c>
      <c r="NS36">
        <v>0</v>
      </c>
      <c r="NT36">
        <v>0</v>
      </c>
      <c r="NU36">
        <v>0</v>
      </c>
      <c r="NX36" t="s">
        <v>166</v>
      </c>
      <c r="NY36">
        <v>0</v>
      </c>
      <c r="NZ36">
        <v>0</v>
      </c>
      <c r="OA36">
        <v>0</v>
      </c>
      <c r="OB36">
        <v>0</v>
      </c>
      <c r="OE36" t="s">
        <v>166</v>
      </c>
      <c r="OF36">
        <v>0</v>
      </c>
      <c r="OG36">
        <v>0</v>
      </c>
      <c r="OH36">
        <v>0</v>
      </c>
      <c r="OI36">
        <v>0</v>
      </c>
      <c r="OL36" t="s">
        <v>166</v>
      </c>
      <c r="OM36">
        <v>0</v>
      </c>
      <c r="ON36">
        <v>0</v>
      </c>
      <c r="OO36">
        <v>0</v>
      </c>
      <c r="OP36">
        <v>0</v>
      </c>
      <c r="OS36" t="s">
        <v>166</v>
      </c>
      <c r="OT36">
        <v>0</v>
      </c>
      <c r="OU36">
        <v>0</v>
      </c>
      <c r="OV36">
        <v>0</v>
      </c>
      <c r="OW36">
        <v>0</v>
      </c>
      <c r="OZ36" t="s">
        <v>166</v>
      </c>
      <c r="PA36">
        <v>0</v>
      </c>
      <c r="PB36">
        <v>0</v>
      </c>
      <c r="PC36">
        <v>0</v>
      </c>
      <c r="PD36">
        <v>0</v>
      </c>
      <c r="PG36" t="s">
        <v>166</v>
      </c>
      <c r="PH36">
        <v>0</v>
      </c>
      <c r="PI36">
        <v>0</v>
      </c>
      <c r="PJ36">
        <v>0</v>
      </c>
      <c r="PK36">
        <v>0</v>
      </c>
      <c r="PN36" t="s">
        <v>166</v>
      </c>
      <c r="PO36">
        <v>0</v>
      </c>
      <c r="PP36">
        <v>0</v>
      </c>
      <c r="PQ36">
        <v>0</v>
      </c>
      <c r="PR36">
        <v>0</v>
      </c>
      <c r="PU36" t="s">
        <v>166</v>
      </c>
      <c r="PV36">
        <v>0</v>
      </c>
      <c r="PW36">
        <v>0</v>
      </c>
      <c r="PX36">
        <v>0</v>
      </c>
      <c r="PY36">
        <v>0</v>
      </c>
      <c r="QB36" t="s">
        <v>166</v>
      </c>
      <c r="QC36">
        <v>0</v>
      </c>
      <c r="QD36">
        <v>0</v>
      </c>
      <c r="QE36">
        <v>0</v>
      </c>
      <c r="QF36">
        <v>0</v>
      </c>
      <c r="QI36" t="s">
        <v>166</v>
      </c>
      <c r="QJ36">
        <v>0</v>
      </c>
      <c r="QK36">
        <v>0</v>
      </c>
      <c r="QL36">
        <v>0</v>
      </c>
      <c r="QM36">
        <v>0</v>
      </c>
      <c r="QP36" t="s">
        <v>166</v>
      </c>
      <c r="QQ36">
        <v>0</v>
      </c>
      <c r="QR36">
        <v>0</v>
      </c>
      <c r="QS36">
        <v>0</v>
      </c>
      <c r="QT36">
        <v>0</v>
      </c>
      <c r="QW36" t="s">
        <v>166</v>
      </c>
      <c r="QX36">
        <v>0</v>
      </c>
      <c r="QY36">
        <v>0</v>
      </c>
      <c r="QZ36">
        <v>0</v>
      </c>
      <c r="RA36">
        <v>0</v>
      </c>
      <c r="RD36" t="s">
        <v>166</v>
      </c>
      <c r="RE36">
        <v>0</v>
      </c>
      <c r="RF36">
        <v>0</v>
      </c>
      <c r="RG36">
        <v>0</v>
      </c>
      <c r="RH36">
        <v>0</v>
      </c>
    </row>
    <row r="37" spans="1:476" x14ac:dyDescent="0.25">
      <c r="A37" s="1">
        <v>1.6000000000000008</v>
      </c>
      <c r="B37" s="1">
        <v>1.6500000000000008</v>
      </c>
      <c r="C37" s="1" t="s">
        <v>167</v>
      </c>
      <c r="D37" s="1">
        <v>0</v>
      </c>
      <c r="E37" s="1">
        <v>0</v>
      </c>
      <c r="F37" s="1">
        <v>0</v>
      </c>
      <c r="G37" s="1">
        <v>0</v>
      </c>
      <c r="H37" s="1"/>
      <c r="I37" s="1"/>
      <c r="J37" s="1" t="s">
        <v>167</v>
      </c>
      <c r="K37" s="1">
        <v>0.03</v>
      </c>
      <c r="L37" s="1">
        <v>0</v>
      </c>
      <c r="M37" s="1">
        <v>0.06</v>
      </c>
      <c r="N37" s="1">
        <v>0</v>
      </c>
      <c r="O37" s="1"/>
      <c r="P37" s="1"/>
      <c r="Q37" s="1" t="s">
        <v>167</v>
      </c>
      <c r="R37" s="1">
        <v>0</v>
      </c>
      <c r="S37" s="1">
        <v>0</v>
      </c>
      <c r="T37" s="1">
        <v>0</v>
      </c>
      <c r="U37" s="1">
        <v>0</v>
      </c>
      <c r="V37" s="1"/>
      <c r="W37" s="1"/>
      <c r="X37" s="1" t="s">
        <v>167</v>
      </c>
      <c r="Y37" s="1">
        <v>0</v>
      </c>
      <c r="Z37" s="1">
        <v>0</v>
      </c>
      <c r="AA37" s="1">
        <v>0</v>
      </c>
      <c r="AB37" s="1">
        <v>0</v>
      </c>
      <c r="AC37" s="1"/>
      <c r="AD37" s="1"/>
      <c r="AE37" t="s">
        <v>167</v>
      </c>
      <c r="AF37">
        <v>0</v>
      </c>
      <c r="AG37">
        <v>0</v>
      </c>
      <c r="AH37">
        <v>0</v>
      </c>
      <c r="AI37">
        <v>0</v>
      </c>
      <c r="AJ37" s="1"/>
      <c r="AK37" s="1"/>
      <c r="AL37" t="s">
        <v>167</v>
      </c>
      <c r="AM37">
        <v>0</v>
      </c>
      <c r="AN37">
        <v>0</v>
      </c>
      <c r="AO37">
        <v>0</v>
      </c>
      <c r="AP37">
        <v>0</v>
      </c>
      <c r="AQ37" s="1"/>
      <c r="AR37" s="1"/>
      <c r="AS37" t="s">
        <v>167</v>
      </c>
      <c r="AT37">
        <v>0</v>
      </c>
      <c r="AU37">
        <v>0</v>
      </c>
      <c r="AV37">
        <v>0</v>
      </c>
      <c r="AW37">
        <v>0</v>
      </c>
      <c r="AZ37" t="s">
        <v>167</v>
      </c>
      <c r="BA37">
        <v>0</v>
      </c>
      <c r="BB37">
        <v>0</v>
      </c>
      <c r="BC37">
        <v>0</v>
      </c>
      <c r="BD37">
        <v>0</v>
      </c>
      <c r="BG37" t="s">
        <v>167</v>
      </c>
      <c r="BH37">
        <v>0</v>
      </c>
      <c r="BI37">
        <v>0</v>
      </c>
      <c r="BJ37">
        <v>0</v>
      </c>
      <c r="BK37">
        <v>0</v>
      </c>
      <c r="BN37" t="s">
        <v>167</v>
      </c>
      <c r="BO37">
        <v>0</v>
      </c>
      <c r="BP37">
        <v>0</v>
      </c>
      <c r="BQ37">
        <v>0</v>
      </c>
      <c r="BR37">
        <v>0</v>
      </c>
      <c r="BU37" t="s">
        <v>167</v>
      </c>
      <c r="BV37">
        <v>0</v>
      </c>
      <c r="BW37">
        <v>0</v>
      </c>
      <c r="BX37">
        <v>0</v>
      </c>
      <c r="BY37">
        <v>0</v>
      </c>
      <c r="CB37" t="s">
        <v>167</v>
      </c>
      <c r="CC37">
        <v>0</v>
      </c>
      <c r="CD37">
        <v>0</v>
      </c>
      <c r="CE37">
        <v>0</v>
      </c>
      <c r="CF37">
        <v>0</v>
      </c>
      <c r="CI37" t="s">
        <v>167</v>
      </c>
      <c r="CJ37">
        <v>0</v>
      </c>
      <c r="CK37">
        <v>0</v>
      </c>
      <c r="CL37">
        <v>0</v>
      </c>
      <c r="CM37">
        <v>0</v>
      </c>
      <c r="CP37" t="s">
        <v>167</v>
      </c>
      <c r="CQ37">
        <v>0</v>
      </c>
      <c r="CR37">
        <v>0</v>
      </c>
      <c r="CS37">
        <v>0</v>
      </c>
      <c r="CT37">
        <v>0</v>
      </c>
      <c r="CW37" t="s">
        <v>167</v>
      </c>
      <c r="CX37">
        <v>0</v>
      </c>
      <c r="CY37">
        <v>0</v>
      </c>
      <c r="CZ37">
        <v>0</v>
      </c>
      <c r="DA37">
        <v>0</v>
      </c>
      <c r="DD37" t="s">
        <v>167</v>
      </c>
      <c r="DE37">
        <v>0</v>
      </c>
      <c r="DF37">
        <v>0</v>
      </c>
      <c r="DG37">
        <v>0</v>
      </c>
      <c r="DH37">
        <v>0</v>
      </c>
      <c r="DK37" t="s">
        <v>167</v>
      </c>
      <c r="DL37">
        <v>0</v>
      </c>
      <c r="DM37">
        <v>0</v>
      </c>
      <c r="DN37">
        <v>0</v>
      </c>
      <c r="DO37">
        <v>0</v>
      </c>
      <c r="DR37" t="s">
        <v>167</v>
      </c>
      <c r="DS37">
        <v>0</v>
      </c>
      <c r="DT37">
        <v>0</v>
      </c>
      <c r="DU37">
        <v>0</v>
      </c>
      <c r="DV37">
        <v>0</v>
      </c>
      <c r="DY37" t="s">
        <v>167</v>
      </c>
      <c r="DZ37">
        <v>0</v>
      </c>
      <c r="EA37">
        <v>0</v>
      </c>
      <c r="EB37">
        <v>0</v>
      </c>
      <c r="EC37">
        <v>0</v>
      </c>
      <c r="EF37" t="s">
        <v>167</v>
      </c>
      <c r="EG37">
        <v>0</v>
      </c>
      <c r="EH37">
        <v>0</v>
      </c>
      <c r="EI37">
        <v>0</v>
      </c>
      <c r="EJ37">
        <v>0</v>
      </c>
      <c r="EM37" t="s">
        <v>167</v>
      </c>
      <c r="EN37">
        <v>0</v>
      </c>
      <c r="EO37">
        <v>0</v>
      </c>
      <c r="EP37">
        <v>0</v>
      </c>
      <c r="EQ37">
        <v>0</v>
      </c>
      <c r="ET37" t="s">
        <v>167</v>
      </c>
      <c r="EU37">
        <v>0.17</v>
      </c>
      <c r="EV37">
        <v>0</v>
      </c>
      <c r="EW37">
        <v>0</v>
      </c>
      <c r="EX37">
        <v>1.28</v>
      </c>
      <c r="FA37" t="s">
        <v>167</v>
      </c>
      <c r="FB37">
        <v>0</v>
      </c>
      <c r="FC37">
        <v>0</v>
      </c>
      <c r="FD37">
        <v>0</v>
      </c>
      <c r="FE37">
        <v>0</v>
      </c>
      <c r="FH37" t="s">
        <v>167</v>
      </c>
      <c r="FI37">
        <v>0</v>
      </c>
      <c r="FJ37">
        <v>0</v>
      </c>
      <c r="FK37">
        <v>0</v>
      </c>
      <c r="FL37">
        <v>0</v>
      </c>
      <c r="FO37" t="s">
        <v>167</v>
      </c>
      <c r="FP37">
        <v>0</v>
      </c>
      <c r="FQ37">
        <v>0</v>
      </c>
      <c r="FR37">
        <v>0</v>
      </c>
      <c r="FS37">
        <v>0</v>
      </c>
      <c r="FV37" t="s">
        <v>167</v>
      </c>
      <c r="FW37">
        <v>0</v>
      </c>
      <c r="FX37">
        <v>0</v>
      </c>
      <c r="FY37">
        <v>0</v>
      </c>
      <c r="FZ37">
        <v>0</v>
      </c>
      <c r="GC37" t="s">
        <v>167</v>
      </c>
      <c r="GD37">
        <v>0</v>
      </c>
      <c r="GE37">
        <v>0</v>
      </c>
      <c r="GF37">
        <v>0</v>
      </c>
      <c r="GG37">
        <v>0</v>
      </c>
      <c r="GJ37" t="s">
        <v>167</v>
      </c>
      <c r="GK37">
        <v>0</v>
      </c>
      <c r="GL37">
        <v>0</v>
      </c>
      <c r="GM37">
        <v>0</v>
      </c>
      <c r="GN37">
        <v>0</v>
      </c>
      <c r="GQ37" t="s">
        <v>167</v>
      </c>
      <c r="GR37">
        <v>0</v>
      </c>
      <c r="GS37">
        <v>0</v>
      </c>
      <c r="GT37">
        <v>0</v>
      </c>
      <c r="GU37">
        <v>0</v>
      </c>
      <c r="GX37" t="s">
        <v>167</v>
      </c>
      <c r="GY37">
        <v>0</v>
      </c>
      <c r="GZ37">
        <v>0</v>
      </c>
      <c r="HA37">
        <v>0</v>
      </c>
      <c r="HB37">
        <v>0</v>
      </c>
      <c r="HE37" s="49" t="s">
        <v>167</v>
      </c>
      <c r="HF37" s="49">
        <v>0</v>
      </c>
      <c r="HG37" s="49">
        <v>0</v>
      </c>
      <c r="HH37" s="49">
        <v>0</v>
      </c>
      <c r="HI37" s="49">
        <v>0</v>
      </c>
      <c r="HL37" s="49" t="s">
        <v>167</v>
      </c>
      <c r="HM37" s="49">
        <v>0</v>
      </c>
      <c r="HN37" s="49">
        <v>0</v>
      </c>
      <c r="HO37" s="49">
        <v>0</v>
      </c>
      <c r="HP37" s="49">
        <v>0</v>
      </c>
      <c r="HS37" s="49" t="s">
        <v>167</v>
      </c>
      <c r="HT37" s="49">
        <v>0</v>
      </c>
      <c r="HU37" s="49">
        <v>0</v>
      </c>
      <c r="HV37" s="49">
        <v>0</v>
      </c>
      <c r="HW37" s="49">
        <v>0</v>
      </c>
      <c r="HZ37" s="49" t="s">
        <v>167</v>
      </c>
      <c r="IA37">
        <v>0.05</v>
      </c>
      <c r="IB37">
        <v>0.19</v>
      </c>
      <c r="IC37">
        <v>0</v>
      </c>
      <c r="ID37">
        <v>0</v>
      </c>
      <c r="IG37" s="49" t="s">
        <v>167</v>
      </c>
      <c r="IH37" s="49">
        <v>0</v>
      </c>
      <c r="II37" s="49">
        <v>0</v>
      </c>
      <c r="IJ37" s="49">
        <v>0</v>
      </c>
      <c r="IK37" s="49">
        <v>0</v>
      </c>
      <c r="IN37" s="49" t="s">
        <v>167</v>
      </c>
      <c r="IO37" s="49">
        <v>0</v>
      </c>
      <c r="IP37" s="49">
        <v>0</v>
      </c>
      <c r="IQ37" s="49">
        <v>0</v>
      </c>
      <c r="IR37" s="49">
        <v>0</v>
      </c>
      <c r="IU37" s="49" t="s">
        <v>167</v>
      </c>
      <c r="IV37" s="49">
        <v>0</v>
      </c>
      <c r="IW37" s="49">
        <v>0</v>
      </c>
      <c r="IX37" s="49">
        <v>0</v>
      </c>
      <c r="IY37" s="49">
        <v>0</v>
      </c>
      <c r="JB37" s="49" t="s">
        <v>167</v>
      </c>
      <c r="JC37">
        <v>0</v>
      </c>
      <c r="JD37">
        <v>0</v>
      </c>
      <c r="JE37">
        <v>0</v>
      </c>
      <c r="JF37">
        <v>0</v>
      </c>
      <c r="JI37" s="49" t="s">
        <v>167</v>
      </c>
      <c r="JJ37" s="49">
        <v>0</v>
      </c>
      <c r="JK37" s="49">
        <v>0</v>
      </c>
      <c r="JL37" s="49">
        <v>0</v>
      </c>
      <c r="JM37" s="49">
        <v>0</v>
      </c>
      <c r="JP37" t="s">
        <v>167</v>
      </c>
      <c r="JQ37">
        <v>0</v>
      </c>
      <c r="JR37">
        <v>0</v>
      </c>
      <c r="JS37">
        <v>0</v>
      </c>
      <c r="JT37">
        <v>0</v>
      </c>
      <c r="JW37" t="s">
        <v>167</v>
      </c>
      <c r="JX37">
        <v>0</v>
      </c>
      <c r="JY37">
        <v>0</v>
      </c>
      <c r="JZ37">
        <v>0</v>
      </c>
      <c r="KA37">
        <v>0</v>
      </c>
      <c r="KD37" t="s">
        <v>167</v>
      </c>
      <c r="KE37">
        <v>0</v>
      </c>
      <c r="KF37">
        <v>0</v>
      </c>
      <c r="KG37">
        <v>0</v>
      </c>
      <c r="KH37">
        <v>0</v>
      </c>
      <c r="KK37" t="s">
        <v>167</v>
      </c>
      <c r="KL37">
        <v>0</v>
      </c>
      <c r="KM37">
        <v>0</v>
      </c>
      <c r="KN37">
        <v>0</v>
      </c>
      <c r="KO37">
        <v>0</v>
      </c>
      <c r="KR37" t="s">
        <v>167</v>
      </c>
      <c r="KS37">
        <v>0</v>
      </c>
      <c r="KT37">
        <v>0</v>
      </c>
      <c r="KU37">
        <v>0</v>
      </c>
      <c r="KV37">
        <v>0</v>
      </c>
      <c r="KY37" t="s">
        <v>167</v>
      </c>
      <c r="KZ37">
        <v>0</v>
      </c>
      <c r="LA37">
        <v>0</v>
      </c>
      <c r="LB37">
        <v>0</v>
      </c>
      <c r="LC37">
        <v>0</v>
      </c>
      <c r="LF37" t="s">
        <v>167</v>
      </c>
      <c r="LG37">
        <v>0</v>
      </c>
      <c r="LH37">
        <v>0</v>
      </c>
      <c r="LI37">
        <v>0</v>
      </c>
      <c r="LJ37">
        <v>0</v>
      </c>
      <c r="LM37" t="s">
        <v>167</v>
      </c>
      <c r="LN37">
        <v>0</v>
      </c>
      <c r="LO37">
        <v>0</v>
      </c>
      <c r="LP37">
        <v>0</v>
      </c>
      <c r="LQ37">
        <v>0</v>
      </c>
      <c r="LT37" t="s">
        <v>167</v>
      </c>
      <c r="LU37">
        <v>0</v>
      </c>
      <c r="LV37">
        <v>0</v>
      </c>
      <c r="LW37">
        <v>0</v>
      </c>
      <c r="LX37">
        <v>0</v>
      </c>
      <c r="MA37" t="s">
        <v>167</v>
      </c>
      <c r="MB37">
        <v>0</v>
      </c>
      <c r="MC37">
        <v>0</v>
      </c>
      <c r="MD37">
        <v>0</v>
      </c>
      <c r="ME37">
        <v>0</v>
      </c>
      <c r="MH37" t="s">
        <v>167</v>
      </c>
      <c r="MI37">
        <v>0</v>
      </c>
      <c r="MJ37">
        <v>0</v>
      </c>
      <c r="MK37">
        <v>0</v>
      </c>
      <c r="ML37">
        <v>0</v>
      </c>
      <c r="MO37" t="s">
        <v>167</v>
      </c>
      <c r="MP37">
        <v>0</v>
      </c>
      <c r="MQ37">
        <v>0</v>
      </c>
      <c r="MR37">
        <v>0</v>
      </c>
      <c r="MS37">
        <v>0</v>
      </c>
      <c r="MV37" t="s">
        <v>167</v>
      </c>
      <c r="MW37">
        <v>0</v>
      </c>
      <c r="MX37">
        <v>0</v>
      </c>
      <c r="MY37">
        <v>0</v>
      </c>
      <c r="MZ37">
        <v>0</v>
      </c>
      <c r="NC37" t="s">
        <v>167</v>
      </c>
      <c r="ND37">
        <v>0</v>
      </c>
      <c r="NE37">
        <v>0</v>
      </c>
      <c r="NF37">
        <v>0</v>
      </c>
      <c r="NG37">
        <v>0</v>
      </c>
      <c r="NJ37" t="s">
        <v>167</v>
      </c>
      <c r="NK37">
        <v>0</v>
      </c>
      <c r="NL37">
        <v>0</v>
      </c>
      <c r="NM37">
        <v>0</v>
      </c>
      <c r="NN37">
        <v>0</v>
      </c>
      <c r="NQ37" t="s">
        <v>167</v>
      </c>
      <c r="NR37">
        <v>0</v>
      </c>
      <c r="NS37">
        <v>0</v>
      </c>
      <c r="NT37">
        <v>0</v>
      </c>
      <c r="NU37">
        <v>0</v>
      </c>
      <c r="NX37" t="s">
        <v>167</v>
      </c>
      <c r="NY37">
        <v>0</v>
      </c>
      <c r="NZ37">
        <v>0</v>
      </c>
      <c r="OA37">
        <v>0</v>
      </c>
      <c r="OB37">
        <v>0</v>
      </c>
      <c r="OE37" t="s">
        <v>167</v>
      </c>
      <c r="OF37">
        <v>0</v>
      </c>
      <c r="OG37">
        <v>0</v>
      </c>
      <c r="OH37">
        <v>0</v>
      </c>
      <c r="OI37">
        <v>0</v>
      </c>
      <c r="OL37" t="s">
        <v>167</v>
      </c>
      <c r="OM37">
        <v>0</v>
      </c>
      <c r="ON37">
        <v>0</v>
      </c>
      <c r="OO37">
        <v>0</v>
      </c>
      <c r="OP37">
        <v>0</v>
      </c>
      <c r="OS37" t="s">
        <v>167</v>
      </c>
      <c r="OT37">
        <v>0</v>
      </c>
      <c r="OU37">
        <v>0</v>
      </c>
      <c r="OV37">
        <v>0</v>
      </c>
      <c r="OW37">
        <v>0</v>
      </c>
      <c r="OZ37" t="s">
        <v>167</v>
      </c>
      <c r="PA37">
        <v>0</v>
      </c>
      <c r="PB37">
        <v>0</v>
      </c>
      <c r="PC37">
        <v>0</v>
      </c>
      <c r="PD37">
        <v>0</v>
      </c>
      <c r="PG37" t="s">
        <v>167</v>
      </c>
      <c r="PH37">
        <v>0</v>
      </c>
      <c r="PI37">
        <v>0</v>
      </c>
      <c r="PJ37">
        <v>0</v>
      </c>
      <c r="PK37">
        <v>0</v>
      </c>
      <c r="PN37" t="s">
        <v>167</v>
      </c>
      <c r="PO37">
        <v>0</v>
      </c>
      <c r="PP37">
        <v>0</v>
      </c>
      <c r="PQ37">
        <v>0</v>
      </c>
      <c r="PR37">
        <v>0</v>
      </c>
      <c r="PU37" t="s">
        <v>167</v>
      </c>
      <c r="PV37">
        <v>0</v>
      </c>
      <c r="PW37">
        <v>0</v>
      </c>
      <c r="PX37">
        <v>0</v>
      </c>
      <c r="PY37">
        <v>0</v>
      </c>
      <c r="QB37" t="s">
        <v>167</v>
      </c>
      <c r="QC37">
        <v>0</v>
      </c>
      <c r="QD37">
        <v>0</v>
      </c>
      <c r="QE37">
        <v>0</v>
      </c>
      <c r="QF37">
        <v>0</v>
      </c>
      <c r="QI37" t="s">
        <v>167</v>
      </c>
      <c r="QJ37">
        <v>0.02</v>
      </c>
      <c r="QK37">
        <v>0</v>
      </c>
      <c r="QL37">
        <v>0</v>
      </c>
      <c r="QM37">
        <v>0</v>
      </c>
      <c r="QP37" t="s">
        <v>167</v>
      </c>
      <c r="QQ37">
        <v>0</v>
      </c>
      <c r="QR37">
        <v>0</v>
      </c>
      <c r="QS37">
        <v>0</v>
      </c>
      <c r="QT37">
        <v>0</v>
      </c>
      <c r="QW37" t="s">
        <v>167</v>
      </c>
      <c r="QX37">
        <v>0</v>
      </c>
      <c r="QY37">
        <v>0</v>
      </c>
      <c r="QZ37">
        <v>0</v>
      </c>
      <c r="RA37">
        <v>0</v>
      </c>
      <c r="RD37" t="s">
        <v>167</v>
      </c>
      <c r="RE37">
        <v>0</v>
      </c>
      <c r="RF37">
        <v>0</v>
      </c>
      <c r="RG37">
        <v>0</v>
      </c>
      <c r="RH37">
        <v>0</v>
      </c>
    </row>
    <row r="38" spans="1:476" x14ac:dyDescent="0.25">
      <c r="A38" s="1">
        <v>1.6500000000000008</v>
      </c>
      <c r="B38" s="1">
        <v>1.7000000000000008</v>
      </c>
      <c r="C38" s="1" t="s">
        <v>168</v>
      </c>
      <c r="D38" s="1">
        <v>0.03</v>
      </c>
      <c r="E38" s="1">
        <v>0</v>
      </c>
      <c r="F38" s="1">
        <v>0</v>
      </c>
      <c r="G38" s="1">
        <v>0</v>
      </c>
      <c r="H38" s="1"/>
      <c r="I38" s="1"/>
      <c r="J38" s="1" t="s">
        <v>168</v>
      </c>
      <c r="K38" s="1">
        <v>0</v>
      </c>
      <c r="L38" s="1">
        <v>0</v>
      </c>
      <c r="M38" s="1">
        <v>0</v>
      </c>
      <c r="N38" s="1">
        <v>0</v>
      </c>
      <c r="O38" s="1"/>
      <c r="P38" s="1"/>
      <c r="Q38" s="1" t="s">
        <v>168</v>
      </c>
      <c r="R38" s="1">
        <v>0</v>
      </c>
      <c r="S38" s="1">
        <v>0</v>
      </c>
      <c r="T38" s="1">
        <v>0</v>
      </c>
      <c r="U38" s="1">
        <v>0</v>
      </c>
      <c r="V38" s="1"/>
      <c r="W38" s="1"/>
      <c r="X38" s="1" t="s">
        <v>168</v>
      </c>
      <c r="Y38" s="1">
        <v>0</v>
      </c>
      <c r="Z38" s="1">
        <v>0</v>
      </c>
      <c r="AA38" s="1">
        <v>0</v>
      </c>
      <c r="AB38" s="1">
        <v>0</v>
      </c>
      <c r="AC38" s="1"/>
      <c r="AD38" s="1"/>
      <c r="AE38" t="s">
        <v>168</v>
      </c>
      <c r="AF38">
        <v>0</v>
      </c>
      <c r="AG38">
        <v>0</v>
      </c>
      <c r="AH38">
        <v>0</v>
      </c>
      <c r="AI38">
        <v>0</v>
      </c>
      <c r="AJ38" s="1"/>
      <c r="AK38" s="1"/>
      <c r="AL38" t="s">
        <v>168</v>
      </c>
      <c r="AM38">
        <v>0</v>
      </c>
      <c r="AN38">
        <v>0</v>
      </c>
      <c r="AO38">
        <v>0</v>
      </c>
      <c r="AP38">
        <v>0</v>
      </c>
      <c r="AQ38" s="1"/>
      <c r="AR38" s="1"/>
      <c r="AS38" t="s">
        <v>168</v>
      </c>
      <c r="AT38">
        <v>0</v>
      </c>
      <c r="AU38">
        <v>0</v>
      </c>
      <c r="AV38">
        <v>0</v>
      </c>
      <c r="AW38">
        <v>0</v>
      </c>
      <c r="AZ38" t="s">
        <v>168</v>
      </c>
      <c r="BA38">
        <v>0</v>
      </c>
      <c r="BB38">
        <v>0</v>
      </c>
      <c r="BC38">
        <v>0</v>
      </c>
      <c r="BD38">
        <v>0</v>
      </c>
      <c r="BG38" t="s">
        <v>168</v>
      </c>
      <c r="BH38">
        <v>0</v>
      </c>
      <c r="BI38">
        <v>0</v>
      </c>
      <c r="BJ38">
        <v>0</v>
      </c>
      <c r="BK38">
        <v>0</v>
      </c>
      <c r="BN38" t="s">
        <v>168</v>
      </c>
      <c r="BO38">
        <v>0</v>
      </c>
      <c r="BP38">
        <v>0</v>
      </c>
      <c r="BQ38">
        <v>0</v>
      </c>
      <c r="BR38">
        <v>0</v>
      </c>
      <c r="BU38" t="s">
        <v>168</v>
      </c>
      <c r="BV38">
        <v>0</v>
      </c>
      <c r="BW38">
        <v>0</v>
      </c>
      <c r="BX38">
        <v>0</v>
      </c>
      <c r="BY38">
        <v>0</v>
      </c>
      <c r="CB38" t="s">
        <v>168</v>
      </c>
      <c r="CC38">
        <v>0</v>
      </c>
      <c r="CD38">
        <v>0</v>
      </c>
      <c r="CE38">
        <v>0</v>
      </c>
      <c r="CF38">
        <v>0</v>
      </c>
      <c r="CI38" t="s">
        <v>168</v>
      </c>
      <c r="CJ38">
        <v>0</v>
      </c>
      <c r="CK38">
        <v>0</v>
      </c>
      <c r="CL38">
        <v>0</v>
      </c>
      <c r="CM38">
        <v>0</v>
      </c>
      <c r="CP38" t="s">
        <v>168</v>
      </c>
      <c r="CQ38">
        <v>0</v>
      </c>
      <c r="CR38">
        <v>0</v>
      </c>
      <c r="CS38">
        <v>0</v>
      </c>
      <c r="CT38">
        <v>0</v>
      </c>
      <c r="CW38" t="s">
        <v>168</v>
      </c>
      <c r="CX38">
        <v>0</v>
      </c>
      <c r="CY38">
        <v>0</v>
      </c>
      <c r="CZ38">
        <v>0</v>
      </c>
      <c r="DA38">
        <v>0</v>
      </c>
      <c r="DD38" t="s">
        <v>168</v>
      </c>
      <c r="DE38">
        <v>0</v>
      </c>
      <c r="DF38">
        <v>0</v>
      </c>
      <c r="DG38">
        <v>0</v>
      </c>
      <c r="DH38">
        <v>0</v>
      </c>
      <c r="DK38" t="s">
        <v>168</v>
      </c>
      <c r="DL38">
        <v>0</v>
      </c>
      <c r="DM38">
        <v>0</v>
      </c>
      <c r="DN38">
        <v>0</v>
      </c>
      <c r="DO38">
        <v>0</v>
      </c>
      <c r="DR38" t="s">
        <v>168</v>
      </c>
      <c r="DS38">
        <v>0</v>
      </c>
      <c r="DT38">
        <v>0</v>
      </c>
      <c r="DU38">
        <v>0</v>
      </c>
      <c r="DV38">
        <v>0</v>
      </c>
      <c r="DY38" t="s">
        <v>168</v>
      </c>
      <c r="DZ38">
        <v>0.05</v>
      </c>
      <c r="EA38">
        <v>0</v>
      </c>
      <c r="EB38">
        <v>0</v>
      </c>
      <c r="EC38">
        <v>0</v>
      </c>
      <c r="EF38" t="s">
        <v>168</v>
      </c>
      <c r="EG38">
        <v>0</v>
      </c>
      <c r="EH38">
        <v>0</v>
      </c>
      <c r="EI38">
        <v>0</v>
      </c>
      <c r="EJ38">
        <v>0</v>
      </c>
      <c r="EM38" t="s">
        <v>168</v>
      </c>
      <c r="EN38">
        <v>0</v>
      </c>
      <c r="EO38">
        <v>0</v>
      </c>
      <c r="EP38">
        <v>0</v>
      </c>
      <c r="EQ38">
        <v>0</v>
      </c>
      <c r="ET38" t="s">
        <v>168</v>
      </c>
      <c r="EU38">
        <v>0</v>
      </c>
      <c r="EV38">
        <v>0</v>
      </c>
      <c r="EW38">
        <v>0</v>
      </c>
      <c r="EX38">
        <v>0</v>
      </c>
      <c r="FA38" t="s">
        <v>168</v>
      </c>
      <c r="FB38">
        <v>0</v>
      </c>
      <c r="FC38">
        <v>0</v>
      </c>
      <c r="FD38">
        <v>0</v>
      </c>
      <c r="FE38">
        <v>0</v>
      </c>
      <c r="FH38" t="s">
        <v>168</v>
      </c>
      <c r="FI38">
        <v>0</v>
      </c>
      <c r="FJ38">
        <v>0</v>
      </c>
      <c r="FK38">
        <v>0</v>
      </c>
      <c r="FL38">
        <v>0</v>
      </c>
      <c r="FO38" t="s">
        <v>168</v>
      </c>
      <c r="FP38">
        <v>0.85</v>
      </c>
      <c r="FQ38">
        <v>1.99</v>
      </c>
      <c r="FR38">
        <v>0.43</v>
      </c>
      <c r="FS38">
        <v>0</v>
      </c>
      <c r="FV38" t="s">
        <v>168</v>
      </c>
      <c r="FW38">
        <v>0.42</v>
      </c>
      <c r="FX38">
        <v>1.46</v>
      </c>
      <c r="FY38">
        <v>0</v>
      </c>
      <c r="FZ38">
        <v>0</v>
      </c>
      <c r="GC38" t="s">
        <v>168</v>
      </c>
      <c r="GD38">
        <v>0</v>
      </c>
      <c r="GE38">
        <v>0</v>
      </c>
      <c r="GF38">
        <v>0</v>
      </c>
      <c r="GG38">
        <v>0</v>
      </c>
      <c r="GJ38" t="s">
        <v>168</v>
      </c>
      <c r="GK38">
        <v>0.25</v>
      </c>
      <c r="GL38">
        <v>0.44</v>
      </c>
      <c r="GM38">
        <v>0.24</v>
      </c>
      <c r="GN38">
        <v>0</v>
      </c>
      <c r="GQ38" t="s">
        <v>168</v>
      </c>
      <c r="GR38">
        <v>0</v>
      </c>
      <c r="GS38">
        <v>0</v>
      </c>
      <c r="GT38">
        <v>0</v>
      </c>
      <c r="GU38">
        <v>0</v>
      </c>
      <c r="GX38" t="s">
        <v>168</v>
      </c>
      <c r="GY38">
        <v>0</v>
      </c>
      <c r="GZ38">
        <v>0</v>
      </c>
      <c r="HA38">
        <v>0</v>
      </c>
      <c r="HB38">
        <v>0</v>
      </c>
      <c r="HE38" s="49" t="s">
        <v>168</v>
      </c>
      <c r="HF38" s="49">
        <v>0</v>
      </c>
      <c r="HG38" s="49">
        <v>0</v>
      </c>
      <c r="HH38" s="49">
        <v>0</v>
      </c>
      <c r="HI38" s="49">
        <v>0</v>
      </c>
      <c r="HL38" s="49" t="s">
        <v>168</v>
      </c>
      <c r="HM38" s="49">
        <v>0</v>
      </c>
      <c r="HN38" s="49">
        <v>0</v>
      </c>
      <c r="HO38" s="49">
        <v>0</v>
      </c>
      <c r="HP38" s="49">
        <v>0</v>
      </c>
      <c r="HS38" s="49" t="s">
        <v>168</v>
      </c>
      <c r="HT38" s="49">
        <v>0</v>
      </c>
      <c r="HU38" s="49">
        <v>0</v>
      </c>
      <c r="HV38" s="49">
        <v>0</v>
      </c>
      <c r="HW38" s="49">
        <v>0</v>
      </c>
      <c r="HZ38" s="49" t="s">
        <v>168</v>
      </c>
      <c r="IA38">
        <v>0</v>
      </c>
      <c r="IB38">
        <v>0</v>
      </c>
      <c r="IC38">
        <v>0</v>
      </c>
      <c r="ID38">
        <v>0</v>
      </c>
      <c r="IG38" s="49" t="s">
        <v>168</v>
      </c>
      <c r="IH38" s="49">
        <v>0</v>
      </c>
      <c r="II38" s="49">
        <v>0</v>
      </c>
      <c r="IJ38" s="49">
        <v>0</v>
      </c>
      <c r="IK38" s="49">
        <v>0</v>
      </c>
      <c r="IN38" s="49" t="s">
        <v>168</v>
      </c>
      <c r="IO38" s="49">
        <v>0</v>
      </c>
      <c r="IP38" s="49">
        <v>0</v>
      </c>
      <c r="IQ38" s="49">
        <v>0</v>
      </c>
      <c r="IR38" s="49">
        <v>0</v>
      </c>
      <c r="IU38" s="49" t="s">
        <v>168</v>
      </c>
      <c r="IV38" s="49">
        <v>0</v>
      </c>
      <c r="IW38" s="49">
        <v>0</v>
      </c>
      <c r="IX38" s="49">
        <v>0</v>
      </c>
      <c r="IY38" s="49">
        <v>0</v>
      </c>
      <c r="JB38" s="49" t="s">
        <v>168</v>
      </c>
      <c r="JC38">
        <v>0</v>
      </c>
      <c r="JD38">
        <v>0</v>
      </c>
      <c r="JE38">
        <v>0</v>
      </c>
      <c r="JF38">
        <v>0</v>
      </c>
      <c r="JI38" s="49" t="s">
        <v>168</v>
      </c>
      <c r="JJ38" s="49">
        <v>0</v>
      </c>
      <c r="JK38" s="49">
        <v>0</v>
      </c>
      <c r="JL38" s="49">
        <v>0</v>
      </c>
      <c r="JM38" s="49">
        <v>0</v>
      </c>
      <c r="JP38" t="s">
        <v>168</v>
      </c>
      <c r="JQ38">
        <v>0</v>
      </c>
      <c r="JR38">
        <v>0</v>
      </c>
      <c r="JS38">
        <v>0</v>
      </c>
      <c r="JT38">
        <v>0</v>
      </c>
      <c r="JW38" t="s">
        <v>168</v>
      </c>
      <c r="JX38">
        <v>0</v>
      </c>
      <c r="JY38">
        <v>0</v>
      </c>
      <c r="JZ38">
        <v>0</v>
      </c>
      <c r="KA38">
        <v>0</v>
      </c>
      <c r="KD38" t="s">
        <v>168</v>
      </c>
      <c r="KE38">
        <v>0</v>
      </c>
      <c r="KF38">
        <v>0</v>
      </c>
      <c r="KG38">
        <v>0</v>
      </c>
      <c r="KH38">
        <v>0</v>
      </c>
      <c r="KK38" t="s">
        <v>168</v>
      </c>
      <c r="KL38">
        <v>0</v>
      </c>
      <c r="KM38">
        <v>0</v>
      </c>
      <c r="KN38">
        <v>0</v>
      </c>
      <c r="KO38">
        <v>0</v>
      </c>
      <c r="KR38" t="s">
        <v>168</v>
      </c>
      <c r="KS38">
        <v>0</v>
      </c>
      <c r="KT38">
        <v>0</v>
      </c>
      <c r="KU38">
        <v>0</v>
      </c>
      <c r="KV38">
        <v>0</v>
      </c>
      <c r="KY38" t="s">
        <v>168</v>
      </c>
      <c r="KZ38">
        <v>0</v>
      </c>
      <c r="LA38">
        <v>0</v>
      </c>
      <c r="LB38">
        <v>0</v>
      </c>
      <c r="LC38">
        <v>0</v>
      </c>
      <c r="LF38" t="s">
        <v>168</v>
      </c>
      <c r="LG38">
        <v>0</v>
      </c>
      <c r="LH38">
        <v>0</v>
      </c>
      <c r="LI38">
        <v>0</v>
      </c>
      <c r="LJ38">
        <v>0</v>
      </c>
      <c r="LM38" t="s">
        <v>168</v>
      </c>
      <c r="LN38">
        <v>0</v>
      </c>
      <c r="LO38">
        <v>0</v>
      </c>
      <c r="LP38">
        <v>0</v>
      </c>
      <c r="LQ38">
        <v>0</v>
      </c>
      <c r="LT38" t="s">
        <v>168</v>
      </c>
      <c r="LU38">
        <v>0</v>
      </c>
      <c r="LV38">
        <v>0</v>
      </c>
      <c r="LW38">
        <v>0</v>
      </c>
      <c r="LX38">
        <v>0</v>
      </c>
      <c r="MA38" t="s">
        <v>168</v>
      </c>
      <c r="MB38">
        <v>0</v>
      </c>
      <c r="MC38">
        <v>0</v>
      </c>
      <c r="MD38">
        <v>0</v>
      </c>
      <c r="ME38">
        <v>0</v>
      </c>
      <c r="MH38" t="s">
        <v>168</v>
      </c>
      <c r="MI38">
        <v>0</v>
      </c>
      <c r="MJ38">
        <v>0</v>
      </c>
      <c r="MK38">
        <v>0</v>
      </c>
      <c r="ML38">
        <v>0</v>
      </c>
      <c r="MO38" t="s">
        <v>168</v>
      </c>
      <c r="MP38">
        <v>0</v>
      </c>
      <c r="MQ38">
        <v>0</v>
      </c>
      <c r="MR38">
        <v>0</v>
      </c>
      <c r="MS38">
        <v>0</v>
      </c>
      <c r="MV38" t="s">
        <v>168</v>
      </c>
      <c r="MW38">
        <v>0</v>
      </c>
      <c r="MX38">
        <v>0</v>
      </c>
      <c r="MY38">
        <v>0</v>
      </c>
      <c r="MZ38">
        <v>0</v>
      </c>
      <c r="NC38" t="s">
        <v>168</v>
      </c>
      <c r="ND38">
        <v>0</v>
      </c>
      <c r="NE38">
        <v>0</v>
      </c>
      <c r="NF38">
        <v>0</v>
      </c>
      <c r="NG38">
        <v>0</v>
      </c>
      <c r="NJ38" t="s">
        <v>168</v>
      </c>
      <c r="NK38">
        <v>0</v>
      </c>
      <c r="NL38">
        <v>0</v>
      </c>
      <c r="NM38">
        <v>0</v>
      </c>
      <c r="NN38">
        <v>0</v>
      </c>
      <c r="NQ38" t="s">
        <v>168</v>
      </c>
      <c r="NR38">
        <v>0</v>
      </c>
      <c r="NS38">
        <v>0</v>
      </c>
      <c r="NT38">
        <v>0</v>
      </c>
      <c r="NU38">
        <v>0</v>
      </c>
      <c r="NX38" t="s">
        <v>168</v>
      </c>
      <c r="NY38">
        <v>0</v>
      </c>
      <c r="NZ38">
        <v>0</v>
      </c>
      <c r="OA38">
        <v>0</v>
      </c>
      <c r="OB38">
        <v>0</v>
      </c>
      <c r="OE38" t="s">
        <v>168</v>
      </c>
      <c r="OF38">
        <v>0</v>
      </c>
      <c r="OG38">
        <v>0</v>
      </c>
      <c r="OH38">
        <v>0</v>
      </c>
      <c r="OI38">
        <v>0</v>
      </c>
      <c r="OL38" t="s">
        <v>168</v>
      </c>
      <c r="OM38">
        <v>0</v>
      </c>
      <c r="ON38">
        <v>0</v>
      </c>
      <c r="OO38">
        <v>0</v>
      </c>
      <c r="OP38">
        <v>0</v>
      </c>
      <c r="OS38" t="s">
        <v>168</v>
      </c>
      <c r="OT38">
        <v>0</v>
      </c>
      <c r="OU38">
        <v>0</v>
      </c>
      <c r="OV38">
        <v>0</v>
      </c>
      <c r="OW38">
        <v>0</v>
      </c>
      <c r="OZ38" t="s">
        <v>168</v>
      </c>
      <c r="PA38">
        <v>0</v>
      </c>
      <c r="PB38">
        <v>0</v>
      </c>
      <c r="PC38">
        <v>0</v>
      </c>
      <c r="PD38">
        <v>0</v>
      </c>
      <c r="PG38" t="s">
        <v>168</v>
      </c>
      <c r="PH38">
        <v>0</v>
      </c>
      <c r="PI38">
        <v>0</v>
      </c>
      <c r="PJ38">
        <v>0</v>
      </c>
      <c r="PK38">
        <v>0</v>
      </c>
      <c r="PN38" t="s">
        <v>168</v>
      </c>
      <c r="PO38">
        <v>0</v>
      </c>
      <c r="PP38">
        <v>0</v>
      </c>
      <c r="PQ38">
        <v>0</v>
      </c>
      <c r="PR38">
        <v>0</v>
      </c>
      <c r="PU38" t="s">
        <v>168</v>
      </c>
      <c r="PV38">
        <v>0</v>
      </c>
      <c r="PW38">
        <v>0</v>
      </c>
      <c r="PX38">
        <v>0</v>
      </c>
      <c r="PY38">
        <v>0</v>
      </c>
      <c r="QB38" t="s">
        <v>168</v>
      </c>
      <c r="QC38">
        <v>0</v>
      </c>
      <c r="QD38">
        <v>0</v>
      </c>
      <c r="QE38">
        <v>0</v>
      </c>
      <c r="QF38">
        <v>0</v>
      </c>
      <c r="QI38" t="s">
        <v>168</v>
      </c>
      <c r="QJ38">
        <v>0</v>
      </c>
      <c r="QK38">
        <v>0</v>
      </c>
      <c r="QL38">
        <v>0</v>
      </c>
      <c r="QM38">
        <v>0</v>
      </c>
      <c r="QP38" t="s">
        <v>168</v>
      </c>
      <c r="QQ38">
        <v>0</v>
      </c>
      <c r="QR38">
        <v>0</v>
      </c>
      <c r="QS38">
        <v>0</v>
      </c>
      <c r="QT38">
        <v>0</v>
      </c>
      <c r="QW38" t="s">
        <v>168</v>
      </c>
      <c r="QX38">
        <v>0</v>
      </c>
      <c r="QY38">
        <v>0</v>
      </c>
      <c r="QZ38">
        <v>0</v>
      </c>
      <c r="RA38">
        <v>0</v>
      </c>
      <c r="RD38" t="s">
        <v>168</v>
      </c>
      <c r="RE38">
        <v>0</v>
      </c>
      <c r="RF38">
        <v>0</v>
      </c>
      <c r="RG38">
        <v>0</v>
      </c>
      <c r="RH38">
        <v>0</v>
      </c>
    </row>
    <row r="39" spans="1:476" x14ac:dyDescent="0.25">
      <c r="A39" s="1">
        <v>1.7000000000000008</v>
      </c>
      <c r="B39" s="1">
        <v>1.7500000000000009</v>
      </c>
      <c r="C39" s="1" t="s">
        <v>169</v>
      </c>
      <c r="D39" s="1">
        <v>0</v>
      </c>
      <c r="E39" s="1">
        <v>0</v>
      </c>
      <c r="F39" s="1">
        <v>0</v>
      </c>
      <c r="G39" s="1">
        <v>0</v>
      </c>
      <c r="H39" s="1"/>
      <c r="I39" s="1"/>
      <c r="J39" s="1" t="s">
        <v>169</v>
      </c>
      <c r="K39" s="1">
        <v>0</v>
      </c>
      <c r="L39" s="1">
        <v>0</v>
      </c>
      <c r="M39" s="1">
        <v>0</v>
      </c>
      <c r="N39" s="1">
        <v>0</v>
      </c>
      <c r="O39" s="1"/>
      <c r="P39" s="1"/>
      <c r="Q39" s="1" t="s">
        <v>169</v>
      </c>
      <c r="R39" s="1">
        <v>0</v>
      </c>
      <c r="S39" s="1">
        <v>0</v>
      </c>
      <c r="T39" s="1">
        <v>0</v>
      </c>
      <c r="U39" s="1">
        <v>0</v>
      </c>
      <c r="V39" s="1"/>
      <c r="W39" s="1"/>
      <c r="X39" s="1" t="s">
        <v>169</v>
      </c>
      <c r="Y39" s="1">
        <v>0</v>
      </c>
      <c r="Z39" s="1">
        <v>0</v>
      </c>
      <c r="AA39" s="1">
        <v>0</v>
      </c>
      <c r="AB39" s="1">
        <v>0</v>
      </c>
      <c r="AC39" s="1"/>
      <c r="AD39" s="1"/>
      <c r="AE39" t="s">
        <v>169</v>
      </c>
      <c r="AF39">
        <v>0</v>
      </c>
      <c r="AG39">
        <v>0</v>
      </c>
      <c r="AH39">
        <v>0</v>
      </c>
      <c r="AI39">
        <v>0</v>
      </c>
      <c r="AJ39" s="1"/>
      <c r="AK39" s="1"/>
      <c r="AL39" t="s">
        <v>169</v>
      </c>
      <c r="AM39">
        <v>0</v>
      </c>
      <c r="AN39">
        <v>0</v>
      </c>
      <c r="AO39">
        <v>0</v>
      </c>
      <c r="AP39">
        <v>0</v>
      </c>
      <c r="AQ39" s="1"/>
      <c r="AR39" s="1"/>
      <c r="AS39" t="s">
        <v>169</v>
      </c>
      <c r="AT39">
        <v>0</v>
      </c>
      <c r="AU39">
        <v>0</v>
      </c>
      <c r="AV39">
        <v>0</v>
      </c>
      <c r="AW39">
        <v>0</v>
      </c>
      <c r="AZ39" t="s">
        <v>169</v>
      </c>
      <c r="BA39">
        <v>0</v>
      </c>
      <c r="BB39">
        <v>0</v>
      </c>
      <c r="BC39">
        <v>0</v>
      </c>
      <c r="BD39">
        <v>0</v>
      </c>
      <c r="BG39" t="s">
        <v>169</v>
      </c>
      <c r="BH39">
        <v>0</v>
      </c>
      <c r="BI39">
        <v>0</v>
      </c>
      <c r="BJ39">
        <v>0</v>
      </c>
      <c r="BK39">
        <v>0</v>
      </c>
      <c r="BN39" t="s">
        <v>169</v>
      </c>
      <c r="BO39">
        <v>0</v>
      </c>
      <c r="BP39">
        <v>0</v>
      </c>
      <c r="BQ39">
        <v>0</v>
      </c>
      <c r="BR39">
        <v>0</v>
      </c>
      <c r="BU39" t="s">
        <v>169</v>
      </c>
      <c r="BV39">
        <v>0</v>
      </c>
      <c r="BW39">
        <v>0</v>
      </c>
      <c r="BX39">
        <v>0</v>
      </c>
      <c r="BY39">
        <v>0</v>
      </c>
      <c r="CB39" t="s">
        <v>169</v>
      </c>
      <c r="CC39">
        <v>0</v>
      </c>
      <c r="CD39">
        <v>0</v>
      </c>
      <c r="CE39">
        <v>0</v>
      </c>
      <c r="CF39">
        <v>0</v>
      </c>
      <c r="CI39" t="s">
        <v>169</v>
      </c>
      <c r="CJ39">
        <v>0.22</v>
      </c>
      <c r="CK39">
        <v>0</v>
      </c>
      <c r="CL39">
        <v>0.45</v>
      </c>
      <c r="CM39">
        <v>0</v>
      </c>
      <c r="CP39" t="s">
        <v>169</v>
      </c>
      <c r="CQ39">
        <v>0</v>
      </c>
      <c r="CR39">
        <v>0</v>
      </c>
      <c r="CS39">
        <v>0</v>
      </c>
      <c r="CT39">
        <v>0</v>
      </c>
      <c r="CW39" t="s">
        <v>169</v>
      </c>
      <c r="CX39">
        <v>0.11</v>
      </c>
      <c r="CY39">
        <v>0</v>
      </c>
      <c r="CZ39">
        <v>0.21</v>
      </c>
      <c r="DA39">
        <v>0</v>
      </c>
      <c r="DD39" t="s">
        <v>169</v>
      </c>
      <c r="DE39">
        <v>0</v>
      </c>
      <c r="DF39">
        <v>0</v>
      </c>
      <c r="DG39">
        <v>0</v>
      </c>
      <c r="DH39">
        <v>0</v>
      </c>
      <c r="DK39" t="s">
        <v>169</v>
      </c>
      <c r="DL39">
        <v>0</v>
      </c>
      <c r="DM39">
        <v>0</v>
      </c>
      <c r="DN39">
        <v>0</v>
      </c>
      <c r="DO39">
        <v>0</v>
      </c>
      <c r="DR39" t="s">
        <v>169</v>
      </c>
      <c r="DS39">
        <v>0</v>
      </c>
      <c r="DT39">
        <v>0</v>
      </c>
      <c r="DU39">
        <v>0</v>
      </c>
      <c r="DV39">
        <v>0</v>
      </c>
      <c r="DY39" t="s">
        <v>169</v>
      </c>
      <c r="DZ39">
        <v>0</v>
      </c>
      <c r="EA39">
        <v>0</v>
      </c>
      <c r="EB39">
        <v>0</v>
      </c>
      <c r="EC39">
        <v>0</v>
      </c>
      <c r="EF39" t="s">
        <v>169</v>
      </c>
      <c r="EG39">
        <v>0</v>
      </c>
      <c r="EH39">
        <v>0</v>
      </c>
      <c r="EI39">
        <v>0</v>
      </c>
      <c r="EJ39">
        <v>0</v>
      </c>
      <c r="EM39" t="s">
        <v>169</v>
      </c>
      <c r="EN39">
        <v>0</v>
      </c>
      <c r="EO39">
        <v>0</v>
      </c>
      <c r="EP39">
        <v>0</v>
      </c>
      <c r="EQ39">
        <v>0</v>
      </c>
      <c r="ET39" t="s">
        <v>169</v>
      </c>
      <c r="EU39">
        <v>0.03</v>
      </c>
      <c r="EV39">
        <v>0.12</v>
      </c>
      <c r="EW39">
        <v>0</v>
      </c>
      <c r="EX39">
        <v>0</v>
      </c>
      <c r="FA39" t="s">
        <v>169</v>
      </c>
      <c r="FB39">
        <v>0</v>
      </c>
      <c r="FC39">
        <v>0</v>
      </c>
      <c r="FD39">
        <v>0</v>
      </c>
      <c r="FE39">
        <v>0</v>
      </c>
      <c r="FH39" t="s">
        <v>169</v>
      </c>
      <c r="FI39">
        <v>0.08</v>
      </c>
      <c r="FJ39">
        <v>0.28999999999999998</v>
      </c>
      <c r="FK39">
        <v>0</v>
      </c>
      <c r="FL39">
        <v>0</v>
      </c>
      <c r="FO39" t="s">
        <v>169</v>
      </c>
      <c r="FP39">
        <v>0.96</v>
      </c>
      <c r="FQ39">
        <v>3.83</v>
      </c>
      <c r="FR39">
        <v>0</v>
      </c>
      <c r="FS39">
        <v>0</v>
      </c>
      <c r="FV39" t="s">
        <v>169</v>
      </c>
      <c r="FW39">
        <v>0</v>
      </c>
      <c r="FX39">
        <v>0</v>
      </c>
      <c r="FY39">
        <v>0</v>
      </c>
      <c r="FZ39">
        <v>0</v>
      </c>
      <c r="GC39" t="s">
        <v>169</v>
      </c>
      <c r="GD39">
        <v>0</v>
      </c>
      <c r="GE39">
        <v>0</v>
      </c>
      <c r="GF39">
        <v>0</v>
      </c>
      <c r="GG39">
        <v>0</v>
      </c>
      <c r="GJ39" t="s">
        <v>169</v>
      </c>
      <c r="GK39">
        <v>0</v>
      </c>
      <c r="GL39">
        <v>0</v>
      </c>
      <c r="GM39">
        <v>0</v>
      </c>
      <c r="GN39">
        <v>0</v>
      </c>
      <c r="GQ39" t="s">
        <v>169</v>
      </c>
      <c r="GR39">
        <v>0</v>
      </c>
      <c r="GS39">
        <v>0</v>
      </c>
      <c r="GT39">
        <v>0</v>
      </c>
      <c r="GU39">
        <v>0</v>
      </c>
      <c r="GX39" t="s">
        <v>169</v>
      </c>
      <c r="GY39">
        <v>0</v>
      </c>
      <c r="GZ39">
        <v>0</v>
      </c>
      <c r="HA39">
        <v>0</v>
      </c>
      <c r="HB39">
        <v>0</v>
      </c>
      <c r="HE39" s="49" t="s">
        <v>169</v>
      </c>
      <c r="HF39" s="49">
        <v>0</v>
      </c>
      <c r="HG39" s="49">
        <v>0</v>
      </c>
      <c r="HH39" s="49">
        <v>0</v>
      </c>
      <c r="HI39" s="49">
        <v>0</v>
      </c>
      <c r="HL39" s="49" t="s">
        <v>169</v>
      </c>
      <c r="HM39" s="49">
        <v>0</v>
      </c>
      <c r="HN39" s="49">
        <v>0</v>
      </c>
      <c r="HO39" s="49">
        <v>0</v>
      </c>
      <c r="HP39" s="49">
        <v>0</v>
      </c>
      <c r="HS39" s="49" t="s">
        <v>169</v>
      </c>
      <c r="HT39" s="49">
        <v>0</v>
      </c>
      <c r="HU39" s="49">
        <v>0</v>
      </c>
      <c r="HV39" s="49">
        <v>0</v>
      </c>
      <c r="HW39" s="49">
        <v>0</v>
      </c>
      <c r="HZ39" s="49" t="s">
        <v>169</v>
      </c>
      <c r="IA39">
        <v>0</v>
      </c>
      <c r="IB39">
        <v>0</v>
      </c>
      <c r="IC39">
        <v>0</v>
      </c>
      <c r="ID39">
        <v>0</v>
      </c>
      <c r="IG39" s="49" t="s">
        <v>169</v>
      </c>
      <c r="IH39" s="49">
        <v>0</v>
      </c>
      <c r="II39" s="49">
        <v>0</v>
      </c>
      <c r="IJ39" s="49">
        <v>0</v>
      </c>
      <c r="IK39" s="49">
        <v>0</v>
      </c>
      <c r="IN39" s="49" t="s">
        <v>169</v>
      </c>
      <c r="IO39" s="49">
        <v>0</v>
      </c>
      <c r="IP39" s="49">
        <v>0</v>
      </c>
      <c r="IQ39" s="49">
        <v>0</v>
      </c>
      <c r="IR39" s="49">
        <v>0</v>
      </c>
      <c r="IU39" s="49" t="s">
        <v>169</v>
      </c>
      <c r="IV39" s="49">
        <v>0</v>
      </c>
      <c r="IW39" s="49">
        <v>0</v>
      </c>
      <c r="IX39" s="49">
        <v>0</v>
      </c>
      <c r="IY39" s="49">
        <v>0</v>
      </c>
      <c r="JB39" s="49" t="s">
        <v>169</v>
      </c>
      <c r="JC39">
        <v>0</v>
      </c>
      <c r="JD39">
        <v>0</v>
      </c>
      <c r="JE39">
        <v>0</v>
      </c>
      <c r="JF39">
        <v>0</v>
      </c>
      <c r="JI39" s="49" t="s">
        <v>169</v>
      </c>
      <c r="JJ39" s="49">
        <v>0</v>
      </c>
      <c r="JK39" s="49">
        <v>0</v>
      </c>
      <c r="JL39" s="49">
        <v>0</v>
      </c>
      <c r="JM39" s="49">
        <v>0</v>
      </c>
      <c r="JP39" t="s">
        <v>169</v>
      </c>
      <c r="JQ39">
        <v>0</v>
      </c>
      <c r="JR39">
        <v>0</v>
      </c>
      <c r="JS39">
        <v>0</v>
      </c>
      <c r="JT39">
        <v>0</v>
      </c>
      <c r="JW39" t="s">
        <v>169</v>
      </c>
      <c r="JX39">
        <v>0</v>
      </c>
      <c r="JY39">
        <v>0</v>
      </c>
      <c r="JZ39">
        <v>0</v>
      </c>
      <c r="KA39">
        <v>0</v>
      </c>
      <c r="KD39" t="s">
        <v>169</v>
      </c>
      <c r="KE39">
        <v>0</v>
      </c>
      <c r="KF39">
        <v>0</v>
      </c>
      <c r="KG39">
        <v>0</v>
      </c>
      <c r="KH39">
        <v>0</v>
      </c>
      <c r="KK39" t="s">
        <v>169</v>
      </c>
      <c r="KL39">
        <v>0</v>
      </c>
      <c r="KM39">
        <v>0</v>
      </c>
      <c r="KN39">
        <v>0</v>
      </c>
      <c r="KO39">
        <v>0</v>
      </c>
      <c r="KR39" t="s">
        <v>169</v>
      </c>
      <c r="KS39">
        <v>0</v>
      </c>
      <c r="KT39">
        <v>0</v>
      </c>
      <c r="KU39">
        <v>0</v>
      </c>
      <c r="KV39">
        <v>0</v>
      </c>
      <c r="KY39" t="s">
        <v>169</v>
      </c>
      <c r="KZ39">
        <v>0</v>
      </c>
      <c r="LA39">
        <v>0</v>
      </c>
      <c r="LB39">
        <v>0</v>
      </c>
      <c r="LC39">
        <v>0</v>
      </c>
      <c r="LF39" t="s">
        <v>169</v>
      </c>
      <c r="LG39">
        <v>0</v>
      </c>
      <c r="LH39">
        <v>0</v>
      </c>
      <c r="LI39">
        <v>0</v>
      </c>
      <c r="LJ39">
        <v>0</v>
      </c>
      <c r="LM39" t="s">
        <v>169</v>
      </c>
      <c r="LN39">
        <v>0</v>
      </c>
      <c r="LO39">
        <v>0</v>
      </c>
      <c r="LP39">
        <v>0</v>
      </c>
      <c r="LQ39">
        <v>0</v>
      </c>
      <c r="LT39" t="s">
        <v>169</v>
      </c>
      <c r="LU39">
        <v>0</v>
      </c>
      <c r="LV39">
        <v>0</v>
      </c>
      <c r="LW39">
        <v>0</v>
      </c>
      <c r="LX39">
        <v>0</v>
      </c>
      <c r="MA39" t="s">
        <v>169</v>
      </c>
      <c r="MB39">
        <v>0</v>
      </c>
      <c r="MC39">
        <v>0</v>
      </c>
      <c r="MD39">
        <v>0</v>
      </c>
      <c r="ME39">
        <v>0</v>
      </c>
      <c r="MH39" t="s">
        <v>169</v>
      </c>
      <c r="MI39">
        <v>0</v>
      </c>
      <c r="MJ39">
        <v>0</v>
      </c>
      <c r="MK39">
        <v>0</v>
      </c>
      <c r="ML39">
        <v>0</v>
      </c>
      <c r="MO39" t="s">
        <v>169</v>
      </c>
      <c r="MP39">
        <v>0</v>
      </c>
      <c r="MQ39">
        <v>0</v>
      </c>
      <c r="MR39">
        <v>0</v>
      </c>
      <c r="MS39">
        <v>0</v>
      </c>
      <c r="MV39" t="s">
        <v>169</v>
      </c>
      <c r="MW39">
        <v>0</v>
      </c>
      <c r="MX39">
        <v>0</v>
      </c>
      <c r="MY39">
        <v>0</v>
      </c>
      <c r="MZ39">
        <v>0</v>
      </c>
      <c r="NC39" t="s">
        <v>169</v>
      </c>
      <c r="ND39">
        <v>0</v>
      </c>
      <c r="NE39">
        <v>0</v>
      </c>
      <c r="NF39">
        <v>0</v>
      </c>
      <c r="NG39">
        <v>0</v>
      </c>
      <c r="NJ39" t="s">
        <v>169</v>
      </c>
      <c r="NK39">
        <v>0</v>
      </c>
      <c r="NL39">
        <v>0</v>
      </c>
      <c r="NM39">
        <v>0</v>
      </c>
      <c r="NN39">
        <v>0</v>
      </c>
      <c r="NQ39" t="s">
        <v>169</v>
      </c>
      <c r="NR39">
        <v>0</v>
      </c>
      <c r="NS39">
        <v>0</v>
      </c>
      <c r="NT39">
        <v>0</v>
      </c>
      <c r="NU39">
        <v>0</v>
      </c>
      <c r="NX39" t="s">
        <v>169</v>
      </c>
      <c r="NY39">
        <v>0</v>
      </c>
      <c r="NZ39">
        <v>0</v>
      </c>
      <c r="OA39">
        <v>0</v>
      </c>
      <c r="OB39">
        <v>0</v>
      </c>
      <c r="OE39" t="s">
        <v>169</v>
      </c>
      <c r="OF39">
        <v>0</v>
      </c>
      <c r="OG39">
        <v>0</v>
      </c>
      <c r="OH39">
        <v>0</v>
      </c>
      <c r="OI39">
        <v>0</v>
      </c>
      <c r="OL39" t="s">
        <v>169</v>
      </c>
      <c r="OM39">
        <v>0</v>
      </c>
      <c r="ON39">
        <v>0</v>
      </c>
      <c r="OO39">
        <v>0</v>
      </c>
      <c r="OP39">
        <v>0</v>
      </c>
      <c r="OS39" t="s">
        <v>169</v>
      </c>
      <c r="OT39">
        <v>0</v>
      </c>
      <c r="OU39">
        <v>0</v>
      </c>
      <c r="OV39">
        <v>0</v>
      </c>
      <c r="OW39">
        <v>0</v>
      </c>
      <c r="OZ39" t="s">
        <v>169</v>
      </c>
      <c r="PA39">
        <v>0</v>
      </c>
      <c r="PB39">
        <v>0</v>
      </c>
      <c r="PC39">
        <v>0</v>
      </c>
      <c r="PD39">
        <v>0</v>
      </c>
      <c r="PG39" t="s">
        <v>169</v>
      </c>
      <c r="PH39">
        <v>0</v>
      </c>
      <c r="PI39">
        <v>0</v>
      </c>
      <c r="PJ39">
        <v>0</v>
      </c>
      <c r="PK39">
        <v>0</v>
      </c>
      <c r="PN39" t="s">
        <v>169</v>
      </c>
      <c r="PO39">
        <v>0</v>
      </c>
      <c r="PP39">
        <v>0</v>
      </c>
      <c r="PQ39">
        <v>0</v>
      </c>
      <c r="PR39">
        <v>0</v>
      </c>
      <c r="PU39" t="s">
        <v>169</v>
      </c>
      <c r="PV39">
        <v>0</v>
      </c>
      <c r="PW39">
        <v>0</v>
      </c>
      <c r="PX39">
        <v>0</v>
      </c>
      <c r="PY39">
        <v>0</v>
      </c>
      <c r="QB39" t="s">
        <v>169</v>
      </c>
      <c r="QC39">
        <v>0</v>
      </c>
      <c r="QD39">
        <v>0</v>
      </c>
      <c r="QE39">
        <v>0</v>
      </c>
      <c r="QF39">
        <v>0</v>
      </c>
      <c r="QI39" t="s">
        <v>169</v>
      </c>
      <c r="QJ39">
        <v>0</v>
      </c>
      <c r="QK39">
        <v>0</v>
      </c>
      <c r="QL39">
        <v>0</v>
      </c>
      <c r="QM39">
        <v>0</v>
      </c>
      <c r="QP39" t="s">
        <v>169</v>
      </c>
      <c r="QQ39">
        <v>0</v>
      </c>
      <c r="QR39">
        <v>0</v>
      </c>
      <c r="QS39">
        <v>0</v>
      </c>
      <c r="QT39">
        <v>0</v>
      </c>
      <c r="QW39" t="s">
        <v>169</v>
      </c>
      <c r="QX39">
        <v>0</v>
      </c>
      <c r="QY39">
        <v>0</v>
      </c>
      <c r="QZ39">
        <v>0</v>
      </c>
      <c r="RA39">
        <v>0</v>
      </c>
      <c r="RD39" t="s">
        <v>169</v>
      </c>
      <c r="RE39">
        <v>0</v>
      </c>
      <c r="RF39">
        <v>0</v>
      </c>
      <c r="RG39">
        <v>0</v>
      </c>
      <c r="RH39">
        <v>0</v>
      </c>
    </row>
    <row r="40" spans="1:476" x14ac:dyDescent="0.25">
      <c r="A40" s="1">
        <v>1.7500000000000009</v>
      </c>
      <c r="B40" s="1">
        <v>1.8000000000000009</v>
      </c>
      <c r="C40" s="1" t="s">
        <v>170</v>
      </c>
      <c r="D40" s="1">
        <v>0</v>
      </c>
      <c r="E40" s="1">
        <v>0</v>
      </c>
      <c r="F40" s="1">
        <v>0</v>
      </c>
      <c r="G40" s="1">
        <v>0</v>
      </c>
      <c r="H40" s="1"/>
      <c r="I40" s="1"/>
      <c r="J40" s="1" t="s">
        <v>170</v>
      </c>
      <c r="K40" s="1">
        <v>0</v>
      </c>
      <c r="L40" s="1">
        <v>0</v>
      </c>
      <c r="M40" s="1">
        <v>0</v>
      </c>
      <c r="N40" s="1">
        <v>0</v>
      </c>
      <c r="O40" s="1"/>
      <c r="P40" s="1"/>
      <c r="Q40" s="1" t="s">
        <v>170</v>
      </c>
      <c r="R40" s="1">
        <v>0</v>
      </c>
      <c r="S40" s="1">
        <v>0</v>
      </c>
      <c r="T40" s="1">
        <v>0</v>
      </c>
      <c r="U40" s="1">
        <v>0</v>
      </c>
      <c r="V40" s="1"/>
      <c r="W40" s="1"/>
      <c r="X40" s="1" t="s">
        <v>170</v>
      </c>
      <c r="Y40" s="1">
        <v>0</v>
      </c>
      <c r="Z40" s="1">
        <v>0</v>
      </c>
      <c r="AA40" s="1">
        <v>0</v>
      </c>
      <c r="AB40" s="1">
        <v>0</v>
      </c>
      <c r="AC40" s="1"/>
      <c r="AD40" s="1"/>
      <c r="AE40" t="s">
        <v>170</v>
      </c>
      <c r="AF40">
        <v>0</v>
      </c>
      <c r="AG40">
        <v>0</v>
      </c>
      <c r="AH40">
        <v>0</v>
      </c>
      <c r="AI40">
        <v>0</v>
      </c>
      <c r="AJ40" s="1"/>
      <c r="AK40" s="1"/>
      <c r="AL40" t="s">
        <v>170</v>
      </c>
      <c r="AM40">
        <v>0.04</v>
      </c>
      <c r="AN40">
        <v>0</v>
      </c>
      <c r="AO40">
        <v>0</v>
      </c>
      <c r="AP40">
        <v>0</v>
      </c>
      <c r="AQ40" s="1"/>
      <c r="AR40" s="1"/>
      <c r="AS40" t="s">
        <v>170</v>
      </c>
      <c r="AT40">
        <v>0.08</v>
      </c>
      <c r="AU40">
        <v>0</v>
      </c>
      <c r="AV40">
        <v>0</v>
      </c>
      <c r="AW40">
        <v>0</v>
      </c>
      <c r="AZ40" t="s">
        <v>170</v>
      </c>
      <c r="BA40">
        <v>0.08</v>
      </c>
      <c r="BB40">
        <v>0</v>
      </c>
      <c r="BC40">
        <v>0.08</v>
      </c>
      <c r="BD40">
        <v>0</v>
      </c>
      <c r="BG40" t="s">
        <v>170</v>
      </c>
      <c r="BH40">
        <v>0</v>
      </c>
      <c r="BI40">
        <v>0</v>
      </c>
      <c r="BJ40">
        <v>0</v>
      </c>
      <c r="BK40">
        <v>0</v>
      </c>
      <c r="BN40" t="s">
        <v>170</v>
      </c>
      <c r="BO40">
        <v>0</v>
      </c>
      <c r="BP40">
        <v>0</v>
      </c>
      <c r="BQ40">
        <v>0</v>
      </c>
      <c r="BR40">
        <v>0</v>
      </c>
      <c r="BU40" t="s">
        <v>170</v>
      </c>
      <c r="BV40">
        <v>0</v>
      </c>
      <c r="BW40">
        <v>0</v>
      </c>
      <c r="BX40">
        <v>0</v>
      </c>
      <c r="BY40">
        <v>0</v>
      </c>
      <c r="CB40" t="s">
        <v>170</v>
      </c>
      <c r="CC40">
        <v>0</v>
      </c>
      <c r="CD40">
        <v>0</v>
      </c>
      <c r="CE40">
        <v>0</v>
      </c>
      <c r="CF40">
        <v>0</v>
      </c>
      <c r="CI40" t="s">
        <v>170</v>
      </c>
      <c r="CJ40">
        <v>0</v>
      </c>
      <c r="CK40">
        <v>0</v>
      </c>
      <c r="CL40">
        <v>0</v>
      </c>
      <c r="CM40">
        <v>0</v>
      </c>
      <c r="CP40" t="s">
        <v>170</v>
      </c>
      <c r="CQ40">
        <v>0</v>
      </c>
      <c r="CR40">
        <v>0</v>
      </c>
      <c r="CS40">
        <v>0</v>
      </c>
      <c r="CT40">
        <v>0</v>
      </c>
      <c r="CW40" t="s">
        <v>170</v>
      </c>
      <c r="CX40">
        <v>0</v>
      </c>
      <c r="CY40">
        <v>0</v>
      </c>
      <c r="CZ40">
        <v>0</v>
      </c>
      <c r="DA40">
        <v>0</v>
      </c>
      <c r="DD40" t="s">
        <v>170</v>
      </c>
      <c r="DE40">
        <v>0</v>
      </c>
      <c r="DF40">
        <v>0</v>
      </c>
      <c r="DG40">
        <v>0</v>
      </c>
      <c r="DH40">
        <v>0</v>
      </c>
      <c r="DK40" t="s">
        <v>170</v>
      </c>
      <c r="DL40">
        <v>0</v>
      </c>
      <c r="DM40">
        <v>0</v>
      </c>
      <c r="DN40">
        <v>0</v>
      </c>
      <c r="DO40">
        <v>0</v>
      </c>
      <c r="DR40" t="s">
        <v>170</v>
      </c>
      <c r="DS40">
        <v>0</v>
      </c>
      <c r="DT40">
        <v>0</v>
      </c>
      <c r="DU40">
        <v>0</v>
      </c>
      <c r="DV40">
        <v>0</v>
      </c>
      <c r="DY40" t="s">
        <v>170</v>
      </c>
      <c r="DZ40">
        <v>0</v>
      </c>
      <c r="EA40">
        <v>0</v>
      </c>
      <c r="EB40">
        <v>0</v>
      </c>
      <c r="EC40">
        <v>0</v>
      </c>
      <c r="EF40" t="s">
        <v>170</v>
      </c>
      <c r="EG40">
        <v>0</v>
      </c>
      <c r="EH40">
        <v>0</v>
      </c>
      <c r="EI40">
        <v>0</v>
      </c>
      <c r="EJ40">
        <v>0</v>
      </c>
      <c r="EM40" t="s">
        <v>170</v>
      </c>
      <c r="EN40">
        <v>0.08</v>
      </c>
      <c r="EO40">
        <v>0</v>
      </c>
      <c r="EP40">
        <v>0</v>
      </c>
      <c r="EQ40">
        <v>0</v>
      </c>
      <c r="ET40" t="s">
        <v>170</v>
      </c>
      <c r="EU40">
        <v>0</v>
      </c>
      <c r="EV40">
        <v>0</v>
      </c>
      <c r="EW40">
        <v>0</v>
      </c>
      <c r="EX40">
        <v>0</v>
      </c>
      <c r="FA40" t="s">
        <v>170</v>
      </c>
      <c r="FB40">
        <v>0.04</v>
      </c>
      <c r="FC40">
        <v>0</v>
      </c>
      <c r="FD40">
        <v>0</v>
      </c>
      <c r="FE40">
        <v>0.3</v>
      </c>
      <c r="FH40" t="s">
        <v>170</v>
      </c>
      <c r="FI40">
        <v>0.08</v>
      </c>
      <c r="FJ40">
        <v>0</v>
      </c>
      <c r="FK40">
        <v>0</v>
      </c>
      <c r="FL40">
        <v>0.69</v>
      </c>
      <c r="FO40" t="s">
        <v>170</v>
      </c>
      <c r="FP40">
        <v>0</v>
      </c>
      <c r="FQ40">
        <v>0</v>
      </c>
      <c r="FR40">
        <v>0</v>
      </c>
      <c r="FS40">
        <v>0</v>
      </c>
      <c r="FV40" t="s">
        <v>170</v>
      </c>
      <c r="FW40">
        <v>0.03</v>
      </c>
      <c r="FX40">
        <v>0</v>
      </c>
      <c r="FY40">
        <v>0</v>
      </c>
      <c r="FZ40">
        <v>0</v>
      </c>
      <c r="GC40" t="s">
        <v>170</v>
      </c>
      <c r="GD40">
        <v>0</v>
      </c>
      <c r="GE40">
        <v>0</v>
      </c>
      <c r="GF40">
        <v>0</v>
      </c>
      <c r="GG40">
        <v>0</v>
      </c>
      <c r="GJ40" t="s">
        <v>170</v>
      </c>
      <c r="GK40">
        <v>0</v>
      </c>
      <c r="GL40">
        <v>0</v>
      </c>
      <c r="GM40">
        <v>0</v>
      </c>
      <c r="GN40">
        <v>0</v>
      </c>
      <c r="GQ40" t="s">
        <v>170</v>
      </c>
      <c r="GR40">
        <v>0</v>
      </c>
      <c r="GS40">
        <v>0</v>
      </c>
      <c r="GT40">
        <v>0</v>
      </c>
      <c r="GU40">
        <v>0</v>
      </c>
      <c r="GX40" t="s">
        <v>170</v>
      </c>
      <c r="GY40">
        <v>0.16</v>
      </c>
      <c r="GZ40">
        <v>0</v>
      </c>
      <c r="HA40">
        <v>0</v>
      </c>
      <c r="HB40">
        <v>0</v>
      </c>
      <c r="HE40" s="49" t="s">
        <v>170</v>
      </c>
      <c r="HF40" s="49">
        <v>0</v>
      </c>
      <c r="HG40" s="49">
        <v>0</v>
      </c>
      <c r="HH40" s="49">
        <v>0</v>
      </c>
      <c r="HI40" s="49">
        <v>0</v>
      </c>
      <c r="HL40" s="49" t="s">
        <v>170</v>
      </c>
      <c r="HM40" s="49">
        <v>0.03</v>
      </c>
      <c r="HN40" s="49">
        <v>0</v>
      </c>
      <c r="HO40" s="49">
        <v>0</v>
      </c>
      <c r="HP40" s="49">
        <v>0</v>
      </c>
      <c r="HS40" s="49" t="s">
        <v>170</v>
      </c>
      <c r="HT40" s="49">
        <v>0</v>
      </c>
      <c r="HU40" s="49">
        <v>0</v>
      </c>
      <c r="HV40" s="49">
        <v>0</v>
      </c>
      <c r="HW40" s="49">
        <v>0</v>
      </c>
      <c r="HZ40" s="49" t="s">
        <v>170</v>
      </c>
      <c r="IA40">
        <v>0</v>
      </c>
      <c r="IB40">
        <v>0</v>
      </c>
      <c r="IC40">
        <v>0</v>
      </c>
      <c r="ID40">
        <v>0</v>
      </c>
      <c r="IG40" s="49" t="s">
        <v>170</v>
      </c>
      <c r="IH40" s="49">
        <v>0</v>
      </c>
      <c r="II40" s="49">
        <v>0</v>
      </c>
      <c r="IJ40" s="49">
        <v>0</v>
      </c>
      <c r="IK40" s="49">
        <v>0</v>
      </c>
      <c r="IN40" s="49" t="s">
        <v>170</v>
      </c>
      <c r="IO40" s="49">
        <v>0</v>
      </c>
      <c r="IP40" s="49">
        <v>0</v>
      </c>
      <c r="IQ40" s="49">
        <v>0</v>
      </c>
      <c r="IR40" s="49">
        <v>0</v>
      </c>
      <c r="IU40" s="49" t="s">
        <v>170</v>
      </c>
      <c r="IV40" s="49">
        <v>0.13</v>
      </c>
      <c r="IW40" s="49">
        <v>0</v>
      </c>
      <c r="IX40" s="49">
        <v>0</v>
      </c>
      <c r="IY40" s="49">
        <v>0</v>
      </c>
      <c r="JB40" s="49" t="s">
        <v>170</v>
      </c>
      <c r="JC40">
        <v>7.0000000000000007E-2</v>
      </c>
      <c r="JD40">
        <v>0</v>
      </c>
      <c r="JE40">
        <v>0.06</v>
      </c>
      <c r="JF40">
        <v>0</v>
      </c>
      <c r="JI40" s="49" t="s">
        <v>170</v>
      </c>
      <c r="JJ40" s="49">
        <v>0</v>
      </c>
      <c r="JK40" s="49">
        <v>0</v>
      </c>
      <c r="JL40" s="49">
        <v>0</v>
      </c>
      <c r="JM40" s="49">
        <v>0</v>
      </c>
      <c r="JP40" t="s">
        <v>170</v>
      </c>
      <c r="JQ40">
        <v>0.04</v>
      </c>
      <c r="JR40">
        <v>0</v>
      </c>
      <c r="JS40">
        <v>0</v>
      </c>
      <c r="JT40">
        <v>0</v>
      </c>
      <c r="JW40" t="s">
        <v>170</v>
      </c>
      <c r="JX40">
        <v>0</v>
      </c>
      <c r="JY40">
        <v>0</v>
      </c>
      <c r="JZ40">
        <v>0</v>
      </c>
      <c r="KA40">
        <v>0</v>
      </c>
      <c r="KD40" t="s">
        <v>170</v>
      </c>
      <c r="KE40">
        <v>0</v>
      </c>
      <c r="KF40">
        <v>0</v>
      </c>
      <c r="KG40">
        <v>0</v>
      </c>
      <c r="KH40">
        <v>0</v>
      </c>
      <c r="KK40" t="s">
        <v>170</v>
      </c>
      <c r="KL40">
        <v>0</v>
      </c>
      <c r="KM40">
        <v>0</v>
      </c>
      <c r="KN40">
        <v>0</v>
      </c>
      <c r="KO40">
        <v>0</v>
      </c>
      <c r="KR40" t="s">
        <v>170</v>
      </c>
      <c r="KS40">
        <v>0</v>
      </c>
      <c r="KT40">
        <v>0</v>
      </c>
      <c r="KU40">
        <v>0</v>
      </c>
      <c r="KV40">
        <v>0</v>
      </c>
      <c r="KY40" t="s">
        <v>170</v>
      </c>
      <c r="KZ40">
        <v>0.04</v>
      </c>
      <c r="LA40">
        <v>0</v>
      </c>
      <c r="LB40">
        <v>0</v>
      </c>
      <c r="LC40">
        <v>0</v>
      </c>
      <c r="LF40" t="s">
        <v>170</v>
      </c>
      <c r="LG40">
        <v>0.04</v>
      </c>
      <c r="LH40">
        <v>0</v>
      </c>
      <c r="LI40">
        <v>0</v>
      </c>
      <c r="LJ40">
        <v>0</v>
      </c>
      <c r="LM40" t="s">
        <v>170</v>
      </c>
      <c r="LN40">
        <v>0</v>
      </c>
      <c r="LO40">
        <v>0</v>
      </c>
      <c r="LP40">
        <v>0</v>
      </c>
      <c r="LQ40">
        <v>0</v>
      </c>
      <c r="LT40" t="s">
        <v>170</v>
      </c>
      <c r="LU40">
        <v>0</v>
      </c>
      <c r="LV40">
        <v>0</v>
      </c>
      <c r="LW40">
        <v>0</v>
      </c>
      <c r="LX40">
        <v>0</v>
      </c>
      <c r="MA40" t="s">
        <v>170</v>
      </c>
      <c r="MB40">
        <v>0</v>
      </c>
      <c r="MC40">
        <v>0</v>
      </c>
      <c r="MD40">
        <v>0</v>
      </c>
      <c r="ME40">
        <v>0</v>
      </c>
      <c r="MH40" t="s">
        <v>170</v>
      </c>
      <c r="MI40">
        <v>0</v>
      </c>
      <c r="MJ40">
        <v>0</v>
      </c>
      <c r="MK40">
        <v>0</v>
      </c>
      <c r="ML40">
        <v>0</v>
      </c>
      <c r="MO40" t="s">
        <v>170</v>
      </c>
      <c r="MP40">
        <v>0.05</v>
      </c>
      <c r="MQ40">
        <v>0</v>
      </c>
      <c r="MR40">
        <v>0</v>
      </c>
      <c r="MS40">
        <v>0</v>
      </c>
      <c r="MV40" t="s">
        <v>170</v>
      </c>
      <c r="MW40">
        <v>0</v>
      </c>
      <c r="MX40">
        <v>0</v>
      </c>
      <c r="MY40">
        <v>0</v>
      </c>
      <c r="MZ40">
        <v>0</v>
      </c>
      <c r="NC40" t="s">
        <v>170</v>
      </c>
      <c r="ND40">
        <v>0.05</v>
      </c>
      <c r="NE40">
        <v>0</v>
      </c>
      <c r="NF40">
        <v>0</v>
      </c>
      <c r="NG40">
        <v>0</v>
      </c>
      <c r="NJ40" t="s">
        <v>170</v>
      </c>
      <c r="NK40">
        <v>0.04</v>
      </c>
      <c r="NL40">
        <v>0</v>
      </c>
      <c r="NM40">
        <v>0</v>
      </c>
      <c r="NN40">
        <v>0</v>
      </c>
      <c r="NQ40" t="s">
        <v>170</v>
      </c>
      <c r="NR40">
        <v>0</v>
      </c>
      <c r="NS40">
        <v>0</v>
      </c>
      <c r="NT40">
        <v>0</v>
      </c>
      <c r="NU40">
        <v>0</v>
      </c>
      <c r="NX40" t="s">
        <v>170</v>
      </c>
      <c r="NY40">
        <v>0</v>
      </c>
      <c r="NZ40">
        <v>0</v>
      </c>
      <c r="OA40">
        <v>0</v>
      </c>
      <c r="OB40">
        <v>0</v>
      </c>
      <c r="OE40" t="s">
        <v>170</v>
      </c>
      <c r="OF40">
        <v>0</v>
      </c>
      <c r="OG40">
        <v>0</v>
      </c>
      <c r="OH40">
        <v>0</v>
      </c>
      <c r="OI40">
        <v>0</v>
      </c>
      <c r="OL40" t="s">
        <v>170</v>
      </c>
      <c r="OM40">
        <v>0</v>
      </c>
      <c r="ON40">
        <v>0</v>
      </c>
      <c r="OO40">
        <v>0</v>
      </c>
      <c r="OP40">
        <v>0</v>
      </c>
      <c r="OS40" t="s">
        <v>170</v>
      </c>
      <c r="OT40">
        <v>0</v>
      </c>
      <c r="OU40">
        <v>0</v>
      </c>
      <c r="OV40">
        <v>0</v>
      </c>
      <c r="OW40">
        <v>0</v>
      </c>
      <c r="OZ40" t="s">
        <v>170</v>
      </c>
      <c r="PA40">
        <v>0</v>
      </c>
      <c r="PB40">
        <v>0</v>
      </c>
      <c r="PC40">
        <v>0</v>
      </c>
      <c r="PD40">
        <v>0</v>
      </c>
      <c r="PG40" t="s">
        <v>170</v>
      </c>
      <c r="PH40">
        <v>0</v>
      </c>
      <c r="PI40">
        <v>0</v>
      </c>
      <c r="PJ40">
        <v>0</v>
      </c>
      <c r="PK40">
        <v>0</v>
      </c>
      <c r="PN40" t="s">
        <v>170</v>
      </c>
      <c r="PO40">
        <v>0</v>
      </c>
      <c r="PP40">
        <v>0</v>
      </c>
      <c r="PQ40">
        <v>0</v>
      </c>
      <c r="PR40">
        <v>0</v>
      </c>
      <c r="PU40" t="s">
        <v>170</v>
      </c>
      <c r="PV40">
        <v>0</v>
      </c>
      <c r="PW40">
        <v>0</v>
      </c>
      <c r="PX40">
        <v>0</v>
      </c>
      <c r="PY40">
        <v>0</v>
      </c>
      <c r="QB40" t="s">
        <v>170</v>
      </c>
      <c r="QC40">
        <v>0</v>
      </c>
      <c r="QD40">
        <v>0</v>
      </c>
      <c r="QE40">
        <v>0</v>
      </c>
      <c r="QF40">
        <v>0</v>
      </c>
      <c r="QI40" t="s">
        <v>170</v>
      </c>
      <c r="QJ40">
        <v>0</v>
      </c>
      <c r="QK40">
        <v>0</v>
      </c>
      <c r="QL40">
        <v>0</v>
      </c>
      <c r="QM40">
        <v>0</v>
      </c>
      <c r="QP40" t="s">
        <v>170</v>
      </c>
      <c r="QQ40">
        <v>0</v>
      </c>
      <c r="QR40">
        <v>0</v>
      </c>
      <c r="QS40">
        <v>0</v>
      </c>
      <c r="QT40">
        <v>0</v>
      </c>
      <c r="QW40" t="s">
        <v>170</v>
      </c>
      <c r="QX40">
        <v>0</v>
      </c>
      <c r="QY40">
        <v>0</v>
      </c>
      <c r="QZ40">
        <v>0</v>
      </c>
      <c r="RA40">
        <v>0</v>
      </c>
      <c r="RD40" t="s">
        <v>170</v>
      </c>
      <c r="RE40">
        <v>0</v>
      </c>
      <c r="RF40">
        <v>0</v>
      </c>
      <c r="RG40">
        <v>0</v>
      </c>
      <c r="RH40">
        <v>0</v>
      </c>
    </row>
    <row r="41" spans="1:476" x14ac:dyDescent="0.25">
      <c r="A41" s="1">
        <v>1.8000000000000009</v>
      </c>
      <c r="B41" s="1">
        <v>1.850000000000001</v>
      </c>
      <c r="C41" s="1" t="s">
        <v>171</v>
      </c>
      <c r="D41" s="1">
        <v>0.27</v>
      </c>
      <c r="E41" s="1">
        <v>1.08</v>
      </c>
      <c r="F41" s="1">
        <v>0</v>
      </c>
      <c r="G41" s="1">
        <v>0</v>
      </c>
      <c r="H41" s="1"/>
      <c r="I41" s="1"/>
      <c r="J41" s="1" t="s">
        <v>171</v>
      </c>
      <c r="K41" s="1">
        <v>0.23</v>
      </c>
      <c r="L41" s="1">
        <v>0.51</v>
      </c>
      <c r="M41" s="1">
        <v>0.15</v>
      </c>
      <c r="N41" s="1">
        <v>0.16</v>
      </c>
      <c r="O41" s="1"/>
      <c r="P41" s="1"/>
      <c r="Q41" s="1" t="s">
        <v>171</v>
      </c>
      <c r="R41" s="1">
        <v>0</v>
      </c>
      <c r="S41" s="1">
        <v>0</v>
      </c>
      <c r="T41" s="1">
        <v>0</v>
      </c>
      <c r="U41" s="1">
        <v>0</v>
      </c>
      <c r="V41" s="1"/>
      <c r="W41" s="1"/>
      <c r="X41" s="1" t="s">
        <v>171</v>
      </c>
      <c r="Y41" s="1">
        <v>0.04</v>
      </c>
      <c r="Z41" s="1">
        <v>0</v>
      </c>
      <c r="AA41" s="1">
        <v>7.0000000000000007E-2</v>
      </c>
      <c r="AB41" s="1">
        <v>0</v>
      </c>
      <c r="AC41" s="1"/>
      <c r="AD41" s="1"/>
      <c r="AE41" t="s">
        <v>171</v>
      </c>
      <c r="AF41">
        <v>0.15</v>
      </c>
      <c r="AG41">
        <v>0.16</v>
      </c>
      <c r="AH41">
        <v>0.2</v>
      </c>
      <c r="AI41">
        <v>0</v>
      </c>
      <c r="AJ41" s="1"/>
      <c r="AK41" s="1"/>
      <c r="AL41" t="s">
        <v>171</v>
      </c>
      <c r="AM41">
        <v>0</v>
      </c>
      <c r="AN41">
        <v>0</v>
      </c>
      <c r="AO41">
        <v>0</v>
      </c>
      <c r="AP41">
        <v>0</v>
      </c>
      <c r="AQ41" s="1"/>
      <c r="AR41" s="1"/>
      <c r="AS41" t="s">
        <v>171</v>
      </c>
      <c r="AT41">
        <v>0.03</v>
      </c>
      <c r="AU41">
        <v>0.13</v>
      </c>
      <c r="AV41">
        <v>0</v>
      </c>
      <c r="AW41">
        <v>0</v>
      </c>
      <c r="AZ41" t="s">
        <v>171</v>
      </c>
      <c r="BA41">
        <v>7.0000000000000007E-2</v>
      </c>
      <c r="BB41">
        <v>0.24</v>
      </c>
      <c r="BC41">
        <v>0</v>
      </c>
      <c r="BD41">
        <v>0</v>
      </c>
      <c r="BG41" t="s">
        <v>171</v>
      </c>
      <c r="BH41">
        <v>0</v>
      </c>
      <c r="BI41">
        <v>0</v>
      </c>
      <c r="BJ41">
        <v>0</v>
      </c>
      <c r="BK41">
        <v>0</v>
      </c>
      <c r="BN41" t="s">
        <v>171</v>
      </c>
      <c r="BO41">
        <v>0</v>
      </c>
      <c r="BP41">
        <v>0</v>
      </c>
      <c r="BQ41">
        <v>0</v>
      </c>
      <c r="BR41">
        <v>0</v>
      </c>
      <c r="BU41" t="s">
        <v>171</v>
      </c>
      <c r="BV41">
        <v>0.05</v>
      </c>
      <c r="BW41">
        <v>0.2</v>
      </c>
      <c r="BX41">
        <v>0</v>
      </c>
      <c r="BY41">
        <v>0</v>
      </c>
      <c r="CB41" t="s">
        <v>171</v>
      </c>
      <c r="CC41">
        <v>0</v>
      </c>
      <c r="CD41">
        <v>0</v>
      </c>
      <c r="CE41">
        <v>0</v>
      </c>
      <c r="CF41">
        <v>0</v>
      </c>
      <c r="CI41" t="s">
        <v>171</v>
      </c>
      <c r="CJ41">
        <v>0.06</v>
      </c>
      <c r="CK41">
        <v>0</v>
      </c>
      <c r="CL41">
        <v>0</v>
      </c>
      <c r="CM41">
        <v>0</v>
      </c>
      <c r="CP41" t="s">
        <v>171</v>
      </c>
      <c r="CQ41">
        <v>0.04</v>
      </c>
      <c r="CR41">
        <v>0.14000000000000001</v>
      </c>
      <c r="CS41">
        <v>0</v>
      </c>
      <c r="CT41">
        <v>0</v>
      </c>
      <c r="CW41" t="s">
        <v>171</v>
      </c>
      <c r="CX41">
        <v>0.1</v>
      </c>
      <c r="CY41">
        <v>0.21</v>
      </c>
      <c r="CZ41">
        <v>0</v>
      </c>
      <c r="DA41">
        <v>0.32</v>
      </c>
      <c r="DD41" t="s">
        <v>171</v>
      </c>
      <c r="DE41">
        <v>0</v>
      </c>
      <c r="DF41">
        <v>0</v>
      </c>
      <c r="DG41">
        <v>0</v>
      </c>
      <c r="DH41">
        <v>0</v>
      </c>
      <c r="DK41" t="s">
        <v>171</v>
      </c>
      <c r="DL41">
        <v>0.04</v>
      </c>
      <c r="DM41">
        <v>0.13</v>
      </c>
      <c r="DN41">
        <v>0</v>
      </c>
      <c r="DO41">
        <v>0</v>
      </c>
      <c r="DR41" t="s">
        <v>171</v>
      </c>
      <c r="DS41">
        <v>0.25</v>
      </c>
      <c r="DT41">
        <v>0</v>
      </c>
      <c r="DU41">
        <v>0.19</v>
      </c>
      <c r="DV41">
        <v>0</v>
      </c>
      <c r="DY41" t="s">
        <v>171</v>
      </c>
      <c r="DZ41">
        <v>0.04</v>
      </c>
      <c r="EA41">
        <v>0</v>
      </c>
      <c r="EB41">
        <v>0</v>
      </c>
      <c r="EC41">
        <v>0</v>
      </c>
      <c r="EF41" t="s">
        <v>171</v>
      </c>
      <c r="EG41">
        <v>0</v>
      </c>
      <c r="EH41">
        <v>0</v>
      </c>
      <c r="EI41">
        <v>0</v>
      </c>
      <c r="EJ41">
        <v>0</v>
      </c>
      <c r="EM41" t="s">
        <v>171</v>
      </c>
      <c r="EN41">
        <v>0.04</v>
      </c>
      <c r="EO41">
        <v>0</v>
      </c>
      <c r="EP41">
        <v>0</v>
      </c>
      <c r="EQ41">
        <v>0</v>
      </c>
      <c r="ET41" t="s">
        <v>171</v>
      </c>
      <c r="EU41">
        <v>0</v>
      </c>
      <c r="EV41">
        <v>0</v>
      </c>
      <c r="EW41">
        <v>0</v>
      </c>
      <c r="EX41">
        <v>0</v>
      </c>
      <c r="FA41" t="s">
        <v>171</v>
      </c>
      <c r="FB41">
        <v>0.05</v>
      </c>
      <c r="FC41">
        <v>0</v>
      </c>
      <c r="FD41">
        <v>0</v>
      </c>
      <c r="FE41">
        <v>0</v>
      </c>
      <c r="FH41" t="s">
        <v>171</v>
      </c>
      <c r="FI41">
        <v>0.04</v>
      </c>
      <c r="FJ41">
        <v>0.16</v>
      </c>
      <c r="FK41">
        <v>0</v>
      </c>
      <c r="FL41">
        <v>0</v>
      </c>
      <c r="FO41" t="s">
        <v>171</v>
      </c>
      <c r="FP41">
        <v>0.04</v>
      </c>
      <c r="FQ41">
        <v>0.18</v>
      </c>
      <c r="FR41">
        <v>0</v>
      </c>
      <c r="FS41">
        <v>0</v>
      </c>
      <c r="FV41" t="s">
        <v>171</v>
      </c>
      <c r="FW41">
        <v>0</v>
      </c>
      <c r="FX41">
        <v>0</v>
      </c>
      <c r="FY41">
        <v>0</v>
      </c>
      <c r="FZ41">
        <v>0</v>
      </c>
      <c r="GC41" t="s">
        <v>171</v>
      </c>
      <c r="GD41">
        <v>0</v>
      </c>
      <c r="GE41">
        <v>0</v>
      </c>
      <c r="GF41">
        <v>0</v>
      </c>
      <c r="GG41">
        <v>0</v>
      </c>
      <c r="GJ41" t="s">
        <v>171</v>
      </c>
      <c r="GK41">
        <v>0.08</v>
      </c>
      <c r="GL41">
        <v>0</v>
      </c>
      <c r="GM41">
        <v>0.14000000000000001</v>
      </c>
      <c r="GN41">
        <v>0</v>
      </c>
      <c r="GQ41" t="s">
        <v>171</v>
      </c>
      <c r="GR41">
        <v>0</v>
      </c>
      <c r="GS41">
        <v>0</v>
      </c>
      <c r="GT41">
        <v>0</v>
      </c>
      <c r="GU41">
        <v>0</v>
      </c>
      <c r="GX41" t="s">
        <v>171</v>
      </c>
      <c r="GY41">
        <v>0.04</v>
      </c>
      <c r="GZ41">
        <v>0.12</v>
      </c>
      <c r="HA41">
        <v>0</v>
      </c>
      <c r="HB41">
        <v>0</v>
      </c>
      <c r="HE41" s="49" t="s">
        <v>171</v>
      </c>
      <c r="HF41" s="49">
        <v>0</v>
      </c>
      <c r="HG41" s="49">
        <v>0</v>
      </c>
      <c r="HH41" s="49">
        <v>0</v>
      </c>
      <c r="HI41" s="49">
        <v>0</v>
      </c>
      <c r="HL41" s="49" t="s">
        <v>171</v>
      </c>
      <c r="HM41" s="49">
        <v>0.1</v>
      </c>
      <c r="HN41" s="49">
        <v>0.15</v>
      </c>
      <c r="HO41" s="49">
        <v>0</v>
      </c>
      <c r="HP41" s="49">
        <v>0</v>
      </c>
      <c r="HS41" s="49" t="s">
        <v>171</v>
      </c>
      <c r="HT41" s="49">
        <v>7.0000000000000007E-2</v>
      </c>
      <c r="HU41" s="49">
        <v>0.14000000000000001</v>
      </c>
      <c r="HV41" s="49">
        <v>0</v>
      </c>
      <c r="HW41" s="49">
        <v>0</v>
      </c>
      <c r="HZ41" s="49" t="s">
        <v>171</v>
      </c>
      <c r="IA41">
        <v>0.04</v>
      </c>
      <c r="IB41">
        <v>0</v>
      </c>
      <c r="IC41">
        <v>7.0000000000000007E-2</v>
      </c>
      <c r="ID41">
        <v>0</v>
      </c>
      <c r="IG41" s="49" t="s">
        <v>171</v>
      </c>
      <c r="IH41" s="49">
        <v>7.0000000000000007E-2</v>
      </c>
      <c r="II41" s="49">
        <v>0.14000000000000001</v>
      </c>
      <c r="IJ41" s="49">
        <v>0</v>
      </c>
      <c r="IK41" s="49">
        <v>0.32</v>
      </c>
      <c r="IN41" s="49" t="s">
        <v>171</v>
      </c>
      <c r="IO41" s="49">
        <v>0.04</v>
      </c>
      <c r="IP41" s="49">
        <v>0.15</v>
      </c>
      <c r="IQ41" s="49">
        <v>0</v>
      </c>
      <c r="IR41" s="49">
        <v>0</v>
      </c>
      <c r="IU41" s="49" t="s">
        <v>171</v>
      </c>
      <c r="IV41" s="49">
        <v>0</v>
      </c>
      <c r="IW41" s="49">
        <v>0</v>
      </c>
      <c r="IX41" s="49">
        <v>0</v>
      </c>
      <c r="IY41" s="49">
        <v>0</v>
      </c>
      <c r="JB41" s="49" t="s">
        <v>171</v>
      </c>
      <c r="JC41">
        <v>0</v>
      </c>
      <c r="JD41">
        <v>0</v>
      </c>
      <c r="JE41">
        <v>0</v>
      </c>
      <c r="JF41">
        <v>0</v>
      </c>
      <c r="JI41" s="49" t="s">
        <v>171</v>
      </c>
      <c r="JJ41" s="49">
        <v>0</v>
      </c>
      <c r="JK41" s="49">
        <v>0</v>
      </c>
      <c r="JL41" s="49">
        <v>0</v>
      </c>
      <c r="JM41" s="49">
        <v>0</v>
      </c>
      <c r="JP41" t="s">
        <v>171</v>
      </c>
      <c r="JQ41">
        <v>0</v>
      </c>
      <c r="JR41">
        <v>0</v>
      </c>
      <c r="JS41">
        <v>0</v>
      </c>
      <c r="JT41">
        <v>0</v>
      </c>
      <c r="JW41" t="s">
        <v>171</v>
      </c>
      <c r="JX41">
        <v>0.04</v>
      </c>
      <c r="JY41">
        <v>0</v>
      </c>
      <c r="JZ41">
        <v>0</v>
      </c>
      <c r="KA41">
        <v>0</v>
      </c>
      <c r="KD41" t="s">
        <v>171</v>
      </c>
      <c r="KE41">
        <v>0</v>
      </c>
      <c r="KF41">
        <v>0</v>
      </c>
      <c r="KG41">
        <v>0</v>
      </c>
      <c r="KH41">
        <v>0</v>
      </c>
      <c r="KK41" t="s">
        <v>171</v>
      </c>
      <c r="KL41">
        <v>0</v>
      </c>
      <c r="KM41">
        <v>0</v>
      </c>
      <c r="KN41">
        <v>0</v>
      </c>
      <c r="KO41">
        <v>0</v>
      </c>
      <c r="KR41" t="s">
        <v>171</v>
      </c>
      <c r="KS41">
        <v>0</v>
      </c>
      <c r="KT41">
        <v>0</v>
      </c>
      <c r="KU41">
        <v>0</v>
      </c>
      <c r="KV41">
        <v>0</v>
      </c>
      <c r="KY41" t="s">
        <v>171</v>
      </c>
      <c r="KZ41">
        <v>0.09</v>
      </c>
      <c r="LA41">
        <v>0.31</v>
      </c>
      <c r="LB41">
        <v>0</v>
      </c>
      <c r="LC41">
        <v>0</v>
      </c>
      <c r="LF41" t="s">
        <v>171</v>
      </c>
      <c r="LG41">
        <v>0</v>
      </c>
      <c r="LH41">
        <v>0</v>
      </c>
      <c r="LI41">
        <v>0</v>
      </c>
      <c r="LJ41">
        <v>0</v>
      </c>
      <c r="LM41" t="s">
        <v>171</v>
      </c>
      <c r="LN41">
        <v>0</v>
      </c>
      <c r="LO41">
        <v>0</v>
      </c>
      <c r="LP41">
        <v>0</v>
      </c>
      <c r="LQ41">
        <v>0</v>
      </c>
      <c r="LT41" t="s">
        <v>171</v>
      </c>
      <c r="LU41">
        <v>0.04</v>
      </c>
      <c r="LV41">
        <v>0</v>
      </c>
      <c r="LW41">
        <v>0</v>
      </c>
      <c r="LX41">
        <v>0</v>
      </c>
      <c r="MA41" t="s">
        <v>171</v>
      </c>
      <c r="MB41">
        <v>0</v>
      </c>
      <c r="MC41">
        <v>0</v>
      </c>
      <c r="MD41">
        <v>0</v>
      </c>
      <c r="ME41">
        <v>0</v>
      </c>
      <c r="MH41" t="s">
        <v>171</v>
      </c>
      <c r="MI41">
        <v>0</v>
      </c>
      <c r="MJ41">
        <v>0</v>
      </c>
      <c r="MK41">
        <v>0</v>
      </c>
      <c r="ML41">
        <v>0</v>
      </c>
      <c r="MO41" t="s">
        <v>171</v>
      </c>
      <c r="MP41">
        <v>0</v>
      </c>
      <c r="MQ41">
        <v>0</v>
      </c>
      <c r="MR41">
        <v>0</v>
      </c>
      <c r="MS41">
        <v>0</v>
      </c>
      <c r="MV41" t="s">
        <v>171</v>
      </c>
      <c r="MW41">
        <v>0</v>
      </c>
      <c r="MX41">
        <v>0</v>
      </c>
      <c r="MY41">
        <v>0</v>
      </c>
      <c r="MZ41">
        <v>0</v>
      </c>
      <c r="NC41" t="s">
        <v>171</v>
      </c>
      <c r="ND41">
        <v>0</v>
      </c>
      <c r="NE41">
        <v>0</v>
      </c>
      <c r="NF41">
        <v>0</v>
      </c>
      <c r="NG41">
        <v>0</v>
      </c>
      <c r="NJ41" t="s">
        <v>171</v>
      </c>
      <c r="NK41">
        <v>0</v>
      </c>
      <c r="NL41">
        <v>0</v>
      </c>
      <c r="NM41">
        <v>0</v>
      </c>
      <c r="NN41">
        <v>0</v>
      </c>
      <c r="NQ41" t="s">
        <v>171</v>
      </c>
      <c r="NR41">
        <v>0.16</v>
      </c>
      <c r="NS41">
        <v>0</v>
      </c>
      <c r="NT41">
        <v>0.21</v>
      </c>
      <c r="NU41">
        <v>0</v>
      </c>
      <c r="NX41" t="s">
        <v>171</v>
      </c>
      <c r="NY41">
        <v>7.0000000000000007E-2</v>
      </c>
      <c r="NZ41">
        <v>0</v>
      </c>
      <c r="OA41">
        <v>0.12</v>
      </c>
      <c r="OB41">
        <v>0</v>
      </c>
      <c r="OE41" t="s">
        <v>171</v>
      </c>
      <c r="OF41">
        <v>0</v>
      </c>
      <c r="OG41">
        <v>0</v>
      </c>
      <c r="OH41">
        <v>0</v>
      </c>
      <c r="OI41">
        <v>0</v>
      </c>
      <c r="OL41" t="s">
        <v>171</v>
      </c>
      <c r="OM41">
        <v>0</v>
      </c>
      <c r="ON41">
        <v>0</v>
      </c>
      <c r="OO41">
        <v>0</v>
      </c>
      <c r="OP41">
        <v>0</v>
      </c>
      <c r="OS41" t="s">
        <v>171</v>
      </c>
      <c r="OT41">
        <v>0</v>
      </c>
      <c r="OU41">
        <v>0</v>
      </c>
      <c r="OV41">
        <v>0</v>
      </c>
      <c r="OW41">
        <v>0</v>
      </c>
      <c r="OZ41" t="s">
        <v>171</v>
      </c>
      <c r="PA41">
        <v>0</v>
      </c>
      <c r="PB41">
        <v>0</v>
      </c>
      <c r="PC41">
        <v>0</v>
      </c>
      <c r="PD41">
        <v>0</v>
      </c>
      <c r="PG41" t="s">
        <v>171</v>
      </c>
      <c r="PH41">
        <v>0</v>
      </c>
      <c r="PI41">
        <v>0</v>
      </c>
      <c r="PJ41">
        <v>0</v>
      </c>
      <c r="PK41">
        <v>0</v>
      </c>
      <c r="PN41" t="s">
        <v>171</v>
      </c>
      <c r="PO41">
        <v>0</v>
      </c>
      <c r="PP41">
        <v>0</v>
      </c>
      <c r="PQ41">
        <v>0</v>
      </c>
      <c r="PR41">
        <v>0</v>
      </c>
      <c r="PU41" t="s">
        <v>171</v>
      </c>
      <c r="PV41">
        <v>0.12</v>
      </c>
      <c r="PW41">
        <v>0</v>
      </c>
      <c r="PX41">
        <v>0.24</v>
      </c>
      <c r="PY41">
        <v>0</v>
      </c>
      <c r="QB41" t="s">
        <v>171</v>
      </c>
      <c r="QC41">
        <v>0</v>
      </c>
      <c r="QD41">
        <v>0</v>
      </c>
      <c r="QE41">
        <v>0</v>
      </c>
      <c r="QF41">
        <v>0</v>
      </c>
      <c r="QI41" t="s">
        <v>171</v>
      </c>
      <c r="QJ41">
        <v>0</v>
      </c>
      <c r="QK41">
        <v>0</v>
      </c>
      <c r="QL41">
        <v>0</v>
      </c>
      <c r="QM41">
        <v>0</v>
      </c>
      <c r="QP41" t="s">
        <v>171</v>
      </c>
      <c r="QQ41">
        <v>0</v>
      </c>
      <c r="QR41">
        <v>0</v>
      </c>
      <c r="QS41">
        <v>0</v>
      </c>
      <c r="QT41">
        <v>0</v>
      </c>
      <c r="QW41" t="s">
        <v>171</v>
      </c>
      <c r="QX41">
        <v>0.05</v>
      </c>
      <c r="QY41">
        <v>0</v>
      </c>
      <c r="QZ41">
        <v>0</v>
      </c>
      <c r="RA41">
        <v>0</v>
      </c>
      <c r="RD41" t="s">
        <v>171</v>
      </c>
      <c r="RE41">
        <v>0</v>
      </c>
      <c r="RF41">
        <v>0</v>
      </c>
      <c r="RG41">
        <v>0</v>
      </c>
      <c r="RH41">
        <v>0</v>
      </c>
    </row>
    <row r="42" spans="1:476" x14ac:dyDescent="0.25">
      <c r="A42" s="1">
        <v>1.850000000000001</v>
      </c>
      <c r="B42" s="1">
        <v>1.900000000000001</v>
      </c>
      <c r="C42" s="1" t="s">
        <v>172</v>
      </c>
      <c r="D42" s="1">
        <v>0</v>
      </c>
      <c r="E42" s="1">
        <v>0</v>
      </c>
      <c r="F42" s="1">
        <v>0</v>
      </c>
      <c r="G42" s="1">
        <v>0</v>
      </c>
      <c r="H42" s="1"/>
      <c r="I42" s="1"/>
      <c r="J42" s="1" t="s">
        <v>172</v>
      </c>
      <c r="K42" s="1">
        <v>0</v>
      </c>
      <c r="L42" s="1">
        <v>0</v>
      </c>
      <c r="M42" s="1">
        <v>0</v>
      </c>
      <c r="N42" s="1">
        <v>0</v>
      </c>
      <c r="O42" s="1"/>
      <c r="P42" s="1"/>
      <c r="Q42" s="1" t="s">
        <v>172</v>
      </c>
      <c r="R42" s="1">
        <v>0.12</v>
      </c>
      <c r="S42" s="1">
        <v>0.51</v>
      </c>
      <c r="T42" s="1">
        <v>0</v>
      </c>
      <c r="U42" s="1">
        <v>0</v>
      </c>
      <c r="V42" s="1"/>
      <c r="W42" s="1"/>
      <c r="X42" s="1" t="s">
        <v>172</v>
      </c>
      <c r="Y42" s="1">
        <v>0.03</v>
      </c>
      <c r="Z42" s="1">
        <v>0.14000000000000001</v>
      </c>
      <c r="AA42" s="1">
        <v>0</v>
      </c>
      <c r="AB42" s="1">
        <v>0</v>
      </c>
      <c r="AC42" s="1"/>
      <c r="AD42" s="1"/>
      <c r="AE42" t="s">
        <v>172</v>
      </c>
      <c r="AF42">
        <v>0</v>
      </c>
      <c r="AG42">
        <v>0</v>
      </c>
      <c r="AH42">
        <v>0</v>
      </c>
      <c r="AI42">
        <v>0</v>
      </c>
      <c r="AJ42" s="1"/>
      <c r="AK42" s="1"/>
      <c r="AL42" t="s">
        <v>172</v>
      </c>
      <c r="AM42">
        <v>0</v>
      </c>
      <c r="AN42">
        <v>0</v>
      </c>
      <c r="AO42">
        <v>0</v>
      </c>
      <c r="AP42">
        <v>0</v>
      </c>
      <c r="AQ42" s="1"/>
      <c r="AR42" s="1"/>
      <c r="AS42" t="s">
        <v>172</v>
      </c>
      <c r="AT42">
        <v>0.05</v>
      </c>
      <c r="AU42">
        <v>0.18</v>
      </c>
      <c r="AV42">
        <v>0</v>
      </c>
      <c r="AW42">
        <v>0</v>
      </c>
      <c r="AZ42" t="s">
        <v>172</v>
      </c>
      <c r="BA42">
        <v>0</v>
      </c>
      <c r="BB42">
        <v>0</v>
      </c>
      <c r="BC42">
        <v>0</v>
      </c>
      <c r="BD42">
        <v>0</v>
      </c>
      <c r="BG42" t="s">
        <v>172</v>
      </c>
      <c r="BH42">
        <v>0</v>
      </c>
      <c r="BI42">
        <v>0</v>
      </c>
      <c r="BJ42">
        <v>0</v>
      </c>
      <c r="BK42">
        <v>0</v>
      </c>
      <c r="BN42" t="s">
        <v>172</v>
      </c>
      <c r="BO42">
        <v>0</v>
      </c>
      <c r="BP42">
        <v>0</v>
      </c>
      <c r="BQ42">
        <v>0</v>
      </c>
      <c r="BR42">
        <v>0</v>
      </c>
      <c r="BU42" t="s">
        <v>172</v>
      </c>
      <c r="BV42">
        <v>0.13</v>
      </c>
      <c r="BW42">
        <v>0.55000000000000004</v>
      </c>
      <c r="BX42">
        <v>0</v>
      </c>
      <c r="BY42">
        <v>0</v>
      </c>
      <c r="CB42" t="s">
        <v>172</v>
      </c>
      <c r="CC42">
        <v>0</v>
      </c>
      <c r="CD42">
        <v>0</v>
      </c>
      <c r="CE42">
        <v>0</v>
      </c>
      <c r="CF42">
        <v>0</v>
      </c>
      <c r="CI42" t="s">
        <v>172</v>
      </c>
      <c r="CJ42">
        <v>0</v>
      </c>
      <c r="CK42">
        <v>0</v>
      </c>
      <c r="CL42">
        <v>0</v>
      </c>
      <c r="CM42">
        <v>0</v>
      </c>
      <c r="CP42" t="s">
        <v>172</v>
      </c>
      <c r="CQ42">
        <v>0.05</v>
      </c>
      <c r="CR42">
        <v>0.18</v>
      </c>
      <c r="CS42">
        <v>0</v>
      </c>
      <c r="CT42">
        <v>0</v>
      </c>
      <c r="CW42" t="s">
        <v>172</v>
      </c>
      <c r="CX42">
        <v>0.05</v>
      </c>
      <c r="CY42">
        <v>0.19</v>
      </c>
      <c r="CZ42">
        <v>0</v>
      </c>
      <c r="DA42">
        <v>0</v>
      </c>
      <c r="DD42" t="s">
        <v>172</v>
      </c>
      <c r="DE42">
        <v>0.09</v>
      </c>
      <c r="DF42">
        <v>0.33</v>
      </c>
      <c r="DG42">
        <v>0</v>
      </c>
      <c r="DH42">
        <v>0</v>
      </c>
      <c r="DK42" t="s">
        <v>172</v>
      </c>
      <c r="DL42">
        <v>0.03</v>
      </c>
      <c r="DM42">
        <v>0.09</v>
      </c>
      <c r="DN42">
        <v>0</v>
      </c>
      <c r="DO42">
        <v>0</v>
      </c>
      <c r="DR42" t="s">
        <v>172</v>
      </c>
      <c r="DS42">
        <v>0</v>
      </c>
      <c r="DT42">
        <v>0</v>
      </c>
      <c r="DU42">
        <v>0</v>
      </c>
      <c r="DV42">
        <v>0</v>
      </c>
      <c r="DY42" t="s">
        <v>172</v>
      </c>
      <c r="DZ42">
        <v>0.04</v>
      </c>
      <c r="EA42">
        <v>0.12</v>
      </c>
      <c r="EB42">
        <v>0</v>
      </c>
      <c r="EC42">
        <v>0</v>
      </c>
      <c r="EF42" t="s">
        <v>172</v>
      </c>
      <c r="EG42">
        <v>0.04</v>
      </c>
      <c r="EH42">
        <v>0.13</v>
      </c>
      <c r="EI42">
        <v>0</v>
      </c>
      <c r="EJ42">
        <v>0</v>
      </c>
      <c r="EM42" t="s">
        <v>172</v>
      </c>
      <c r="EN42">
        <v>0</v>
      </c>
      <c r="EO42">
        <v>0</v>
      </c>
      <c r="EP42">
        <v>0</v>
      </c>
      <c r="EQ42">
        <v>0</v>
      </c>
      <c r="ET42" t="s">
        <v>172</v>
      </c>
      <c r="EU42">
        <v>0</v>
      </c>
      <c r="EV42">
        <v>0</v>
      </c>
      <c r="EW42">
        <v>0</v>
      </c>
      <c r="EX42">
        <v>0</v>
      </c>
      <c r="FA42" t="s">
        <v>172</v>
      </c>
      <c r="FB42">
        <v>0</v>
      </c>
      <c r="FC42">
        <v>0</v>
      </c>
      <c r="FD42">
        <v>0</v>
      </c>
      <c r="FE42">
        <v>0</v>
      </c>
      <c r="FH42" t="s">
        <v>172</v>
      </c>
      <c r="FI42">
        <v>0</v>
      </c>
      <c r="FJ42">
        <v>0</v>
      </c>
      <c r="FK42">
        <v>0</v>
      </c>
      <c r="FL42">
        <v>0</v>
      </c>
      <c r="FO42" t="s">
        <v>172</v>
      </c>
      <c r="FP42">
        <v>0</v>
      </c>
      <c r="FQ42">
        <v>0</v>
      </c>
      <c r="FR42">
        <v>0</v>
      </c>
      <c r="FS42">
        <v>0</v>
      </c>
      <c r="FV42" t="s">
        <v>172</v>
      </c>
      <c r="FW42">
        <v>0</v>
      </c>
      <c r="FX42">
        <v>0</v>
      </c>
      <c r="FY42">
        <v>0</v>
      </c>
      <c r="FZ42">
        <v>0</v>
      </c>
      <c r="GC42" t="s">
        <v>172</v>
      </c>
      <c r="GD42">
        <v>0</v>
      </c>
      <c r="GE42">
        <v>0</v>
      </c>
      <c r="GF42">
        <v>0</v>
      </c>
      <c r="GG42">
        <v>0</v>
      </c>
      <c r="GJ42" t="s">
        <v>172</v>
      </c>
      <c r="GK42">
        <v>0</v>
      </c>
      <c r="GL42">
        <v>0</v>
      </c>
      <c r="GM42">
        <v>0</v>
      </c>
      <c r="GN42">
        <v>0</v>
      </c>
      <c r="GQ42" t="s">
        <v>172</v>
      </c>
      <c r="GR42">
        <v>0</v>
      </c>
      <c r="GS42">
        <v>0</v>
      </c>
      <c r="GT42">
        <v>0</v>
      </c>
      <c r="GU42">
        <v>0</v>
      </c>
      <c r="GX42" t="s">
        <v>172</v>
      </c>
      <c r="GY42">
        <v>0.11</v>
      </c>
      <c r="GZ42">
        <v>0.17</v>
      </c>
      <c r="HA42">
        <v>0</v>
      </c>
      <c r="HB42">
        <v>0</v>
      </c>
      <c r="HE42" s="49" t="s">
        <v>172</v>
      </c>
      <c r="HF42" s="49">
        <v>0</v>
      </c>
      <c r="HG42" s="49">
        <v>0</v>
      </c>
      <c r="HH42" s="49">
        <v>0</v>
      </c>
      <c r="HI42" s="49">
        <v>0</v>
      </c>
      <c r="HL42" s="49" t="s">
        <v>172</v>
      </c>
      <c r="HM42" s="49">
        <v>0.04</v>
      </c>
      <c r="HN42" s="49">
        <v>0.13</v>
      </c>
      <c r="HO42" s="49">
        <v>0</v>
      </c>
      <c r="HP42" s="49">
        <v>0</v>
      </c>
      <c r="HS42" s="49" t="s">
        <v>172</v>
      </c>
      <c r="HT42" s="49">
        <v>0</v>
      </c>
      <c r="HU42" s="49">
        <v>0</v>
      </c>
      <c r="HV42" s="49">
        <v>0</v>
      </c>
      <c r="HW42" s="49">
        <v>0</v>
      </c>
      <c r="HZ42" s="49" t="s">
        <v>172</v>
      </c>
      <c r="IA42">
        <v>0</v>
      </c>
      <c r="IB42">
        <v>0</v>
      </c>
      <c r="IC42">
        <v>0</v>
      </c>
      <c r="ID42">
        <v>0</v>
      </c>
      <c r="IG42" s="49" t="s">
        <v>172</v>
      </c>
      <c r="IH42" s="49">
        <v>0</v>
      </c>
      <c r="II42" s="49">
        <v>0</v>
      </c>
      <c r="IJ42" s="49">
        <v>0</v>
      </c>
      <c r="IK42" s="49">
        <v>0</v>
      </c>
      <c r="IN42" s="49" t="s">
        <v>172</v>
      </c>
      <c r="IO42" s="49">
        <v>0</v>
      </c>
      <c r="IP42" s="49">
        <v>0</v>
      </c>
      <c r="IQ42" s="49">
        <v>0</v>
      </c>
      <c r="IR42" s="49">
        <v>0</v>
      </c>
      <c r="IU42" s="49" t="s">
        <v>172</v>
      </c>
      <c r="IV42" s="49">
        <v>0</v>
      </c>
      <c r="IW42" s="49">
        <v>0</v>
      </c>
      <c r="IX42" s="49">
        <v>0</v>
      </c>
      <c r="IY42" s="49">
        <v>0</v>
      </c>
      <c r="JB42" s="49" t="s">
        <v>172</v>
      </c>
      <c r="JC42">
        <v>0.11</v>
      </c>
      <c r="JD42">
        <v>0</v>
      </c>
      <c r="JE42">
        <v>0</v>
      </c>
      <c r="JF42">
        <v>0.9</v>
      </c>
      <c r="JI42" s="49" t="s">
        <v>172</v>
      </c>
      <c r="JJ42" s="49">
        <v>0</v>
      </c>
      <c r="JK42" s="49">
        <v>0</v>
      </c>
      <c r="JL42" s="49">
        <v>0</v>
      </c>
      <c r="JM42" s="49">
        <v>0</v>
      </c>
      <c r="JP42" t="s">
        <v>172</v>
      </c>
      <c r="JQ42">
        <v>0</v>
      </c>
      <c r="JR42">
        <v>0</v>
      </c>
      <c r="JS42">
        <v>0</v>
      </c>
      <c r="JT42">
        <v>0</v>
      </c>
      <c r="JW42" t="s">
        <v>172</v>
      </c>
      <c r="JX42">
        <v>0</v>
      </c>
      <c r="JY42">
        <v>0</v>
      </c>
      <c r="JZ42">
        <v>0</v>
      </c>
      <c r="KA42">
        <v>0</v>
      </c>
      <c r="KD42" t="s">
        <v>172</v>
      </c>
      <c r="KE42">
        <v>0</v>
      </c>
      <c r="KF42">
        <v>0</v>
      </c>
      <c r="KG42">
        <v>0</v>
      </c>
      <c r="KH42">
        <v>0</v>
      </c>
      <c r="KK42" t="s">
        <v>172</v>
      </c>
      <c r="KL42">
        <v>0</v>
      </c>
      <c r="KM42">
        <v>0</v>
      </c>
      <c r="KN42">
        <v>0</v>
      </c>
      <c r="KO42">
        <v>0</v>
      </c>
      <c r="KR42" t="s">
        <v>172</v>
      </c>
      <c r="KS42">
        <v>0</v>
      </c>
      <c r="KT42">
        <v>0</v>
      </c>
      <c r="KU42">
        <v>0</v>
      </c>
      <c r="KV42">
        <v>0</v>
      </c>
      <c r="KY42" t="s">
        <v>172</v>
      </c>
      <c r="KZ42">
        <v>0</v>
      </c>
      <c r="LA42">
        <v>0</v>
      </c>
      <c r="LB42">
        <v>0</v>
      </c>
      <c r="LC42">
        <v>0</v>
      </c>
      <c r="LF42" t="s">
        <v>172</v>
      </c>
      <c r="LG42">
        <v>0</v>
      </c>
      <c r="LH42">
        <v>0</v>
      </c>
      <c r="LI42">
        <v>0</v>
      </c>
      <c r="LJ42">
        <v>0</v>
      </c>
      <c r="LM42" t="s">
        <v>172</v>
      </c>
      <c r="LN42">
        <v>0</v>
      </c>
      <c r="LO42">
        <v>0</v>
      </c>
      <c r="LP42">
        <v>0</v>
      </c>
      <c r="LQ42">
        <v>0</v>
      </c>
      <c r="LT42" t="s">
        <v>172</v>
      </c>
      <c r="LU42">
        <v>0</v>
      </c>
      <c r="LV42">
        <v>0</v>
      </c>
      <c r="LW42">
        <v>0</v>
      </c>
      <c r="LX42">
        <v>0</v>
      </c>
      <c r="MA42" t="s">
        <v>172</v>
      </c>
      <c r="MB42">
        <v>0</v>
      </c>
      <c r="MC42">
        <v>0</v>
      </c>
      <c r="MD42">
        <v>0</v>
      </c>
      <c r="ME42">
        <v>0</v>
      </c>
      <c r="MH42" t="s">
        <v>172</v>
      </c>
      <c r="MI42">
        <v>0</v>
      </c>
      <c r="MJ42">
        <v>0</v>
      </c>
      <c r="MK42">
        <v>0</v>
      </c>
      <c r="ML42">
        <v>0</v>
      </c>
      <c r="MO42" t="s">
        <v>172</v>
      </c>
      <c r="MP42">
        <v>0</v>
      </c>
      <c r="MQ42">
        <v>0</v>
      </c>
      <c r="MR42">
        <v>0</v>
      </c>
      <c r="MS42">
        <v>0</v>
      </c>
      <c r="MV42" t="s">
        <v>172</v>
      </c>
      <c r="MW42">
        <v>0</v>
      </c>
      <c r="MX42">
        <v>0</v>
      </c>
      <c r="MY42">
        <v>0</v>
      </c>
      <c r="MZ42">
        <v>0</v>
      </c>
      <c r="NC42" t="s">
        <v>172</v>
      </c>
      <c r="ND42">
        <v>0</v>
      </c>
      <c r="NE42">
        <v>0</v>
      </c>
      <c r="NF42">
        <v>0</v>
      </c>
      <c r="NG42">
        <v>0</v>
      </c>
      <c r="NJ42" t="s">
        <v>172</v>
      </c>
      <c r="NK42">
        <v>0</v>
      </c>
      <c r="NL42">
        <v>0</v>
      </c>
      <c r="NM42">
        <v>0</v>
      </c>
      <c r="NN42">
        <v>0</v>
      </c>
      <c r="NQ42" t="s">
        <v>172</v>
      </c>
      <c r="NR42">
        <v>0</v>
      </c>
      <c r="NS42">
        <v>0</v>
      </c>
      <c r="NT42">
        <v>0</v>
      </c>
      <c r="NU42">
        <v>0</v>
      </c>
      <c r="NX42" t="s">
        <v>172</v>
      </c>
      <c r="NY42">
        <v>0</v>
      </c>
      <c r="NZ42">
        <v>0</v>
      </c>
      <c r="OA42">
        <v>0</v>
      </c>
      <c r="OB42">
        <v>0</v>
      </c>
      <c r="OE42" t="s">
        <v>172</v>
      </c>
      <c r="OF42">
        <v>0</v>
      </c>
      <c r="OG42">
        <v>0</v>
      </c>
      <c r="OH42">
        <v>0</v>
      </c>
      <c r="OI42">
        <v>0</v>
      </c>
      <c r="OL42" t="s">
        <v>172</v>
      </c>
      <c r="OM42">
        <v>0</v>
      </c>
      <c r="ON42">
        <v>0</v>
      </c>
      <c r="OO42">
        <v>0</v>
      </c>
      <c r="OP42">
        <v>0</v>
      </c>
      <c r="OS42" t="s">
        <v>172</v>
      </c>
      <c r="OT42">
        <v>0</v>
      </c>
      <c r="OU42">
        <v>0</v>
      </c>
      <c r="OV42">
        <v>0</v>
      </c>
      <c r="OW42">
        <v>0</v>
      </c>
      <c r="OZ42" t="s">
        <v>172</v>
      </c>
      <c r="PA42">
        <v>0</v>
      </c>
      <c r="PB42">
        <v>0</v>
      </c>
      <c r="PC42">
        <v>0</v>
      </c>
      <c r="PD42">
        <v>0</v>
      </c>
      <c r="PG42" t="s">
        <v>172</v>
      </c>
      <c r="PH42">
        <v>0</v>
      </c>
      <c r="PI42">
        <v>0</v>
      </c>
      <c r="PJ42">
        <v>0</v>
      </c>
      <c r="PK42">
        <v>0</v>
      </c>
      <c r="PN42" t="s">
        <v>172</v>
      </c>
      <c r="PO42">
        <v>0</v>
      </c>
      <c r="PP42">
        <v>0</v>
      </c>
      <c r="PQ42">
        <v>0</v>
      </c>
      <c r="PR42">
        <v>0</v>
      </c>
      <c r="PU42" t="s">
        <v>172</v>
      </c>
      <c r="PV42">
        <v>0</v>
      </c>
      <c r="PW42">
        <v>0</v>
      </c>
      <c r="PX42">
        <v>0</v>
      </c>
      <c r="PY42">
        <v>0</v>
      </c>
      <c r="QB42" t="s">
        <v>172</v>
      </c>
      <c r="QC42">
        <v>0</v>
      </c>
      <c r="QD42">
        <v>0</v>
      </c>
      <c r="QE42">
        <v>0</v>
      </c>
      <c r="QF42">
        <v>0</v>
      </c>
      <c r="QI42" t="s">
        <v>172</v>
      </c>
      <c r="QJ42">
        <v>0</v>
      </c>
      <c r="QK42">
        <v>0</v>
      </c>
      <c r="QL42">
        <v>0</v>
      </c>
      <c r="QM42">
        <v>0</v>
      </c>
      <c r="QP42" t="s">
        <v>172</v>
      </c>
      <c r="QQ42">
        <v>0</v>
      </c>
      <c r="QR42">
        <v>0</v>
      </c>
      <c r="QS42">
        <v>0</v>
      </c>
      <c r="QT42">
        <v>0</v>
      </c>
      <c r="QW42" t="s">
        <v>172</v>
      </c>
      <c r="QX42">
        <v>0</v>
      </c>
      <c r="QY42">
        <v>0</v>
      </c>
      <c r="QZ42">
        <v>0</v>
      </c>
      <c r="RA42">
        <v>0</v>
      </c>
      <c r="RD42" t="s">
        <v>172</v>
      </c>
      <c r="RE42">
        <v>0</v>
      </c>
      <c r="RF42">
        <v>0</v>
      </c>
      <c r="RG42">
        <v>0</v>
      </c>
      <c r="RH42">
        <v>0</v>
      </c>
    </row>
    <row r="43" spans="1:476" x14ac:dyDescent="0.25">
      <c r="A43" s="1">
        <v>1.900000000000001</v>
      </c>
      <c r="B43" s="1">
        <v>1.9500000000000011</v>
      </c>
      <c r="C43" s="1" t="s">
        <v>173</v>
      </c>
      <c r="D43" s="1">
        <v>0</v>
      </c>
      <c r="E43" s="1">
        <v>0</v>
      </c>
      <c r="F43" s="1">
        <v>0</v>
      </c>
      <c r="G43" s="1">
        <v>0</v>
      </c>
      <c r="H43" s="1"/>
      <c r="I43" s="1"/>
      <c r="J43" s="1" t="s">
        <v>173</v>
      </c>
      <c r="K43" s="1">
        <v>0</v>
      </c>
      <c r="L43" s="1">
        <v>0</v>
      </c>
      <c r="M43" s="1">
        <v>0</v>
      </c>
      <c r="N43" s="1">
        <v>0</v>
      </c>
      <c r="O43" s="1"/>
      <c r="P43" s="1"/>
      <c r="Q43" s="1" t="s">
        <v>173</v>
      </c>
      <c r="R43" s="1">
        <v>0</v>
      </c>
      <c r="S43" s="1">
        <v>0</v>
      </c>
      <c r="T43" s="1">
        <v>0</v>
      </c>
      <c r="U43" s="1">
        <v>0</v>
      </c>
      <c r="V43" s="1"/>
      <c r="W43" s="1"/>
      <c r="X43" s="1" t="s">
        <v>173</v>
      </c>
      <c r="Y43" s="1">
        <v>0</v>
      </c>
      <c r="Z43" s="1">
        <v>0</v>
      </c>
      <c r="AA43" s="1">
        <v>0</v>
      </c>
      <c r="AB43" s="1">
        <v>0</v>
      </c>
      <c r="AC43" s="1"/>
      <c r="AD43" s="1"/>
      <c r="AE43" t="s">
        <v>173</v>
      </c>
      <c r="AF43">
        <v>0</v>
      </c>
      <c r="AG43">
        <v>0</v>
      </c>
      <c r="AH43">
        <v>0</v>
      </c>
      <c r="AI43">
        <v>0</v>
      </c>
      <c r="AJ43" s="1"/>
      <c r="AK43" s="1"/>
      <c r="AL43" t="s">
        <v>173</v>
      </c>
      <c r="AM43">
        <v>0</v>
      </c>
      <c r="AN43">
        <v>0</v>
      </c>
      <c r="AO43">
        <v>0</v>
      </c>
      <c r="AP43">
        <v>0</v>
      </c>
      <c r="AQ43" s="1"/>
      <c r="AR43" s="1"/>
      <c r="AS43" t="s">
        <v>173</v>
      </c>
      <c r="AT43">
        <v>0</v>
      </c>
      <c r="AU43">
        <v>0</v>
      </c>
      <c r="AV43">
        <v>0</v>
      </c>
      <c r="AW43">
        <v>0</v>
      </c>
      <c r="AZ43" t="s">
        <v>173</v>
      </c>
      <c r="BA43">
        <v>0</v>
      </c>
      <c r="BB43">
        <v>0</v>
      </c>
      <c r="BC43">
        <v>0</v>
      </c>
      <c r="BD43">
        <v>0</v>
      </c>
      <c r="BG43" t="s">
        <v>173</v>
      </c>
      <c r="BH43">
        <v>0</v>
      </c>
      <c r="BI43">
        <v>0</v>
      </c>
      <c r="BJ43">
        <v>0</v>
      </c>
      <c r="BK43">
        <v>0</v>
      </c>
      <c r="BN43" t="s">
        <v>173</v>
      </c>
      <c r="BO43">
        <v>0</v>
      </c>
      <c r="BP43">
        <v>0</v>
      </c>
      <c r="BQ43">
        <v>0</v>
      </c>
      <c r="BR43">
        <v>0</v>
      </c>
      <c r="BU43" t="s">
        <v>173</v>
      </c>
      <c r="BV43">
        <v>0</v>
      </c>
      <c r="BW43">
        <v>0</v>
      </c>
      <c r="BX43">
        <v>0</v>
      </c>
      <c r="BY43">
        <v>0</v>
      </c>
      <c r="CB43" t="s">
        <v>173</v>
      </c>
      <c r="CC43">
        <v>0</v>
      </c>
      <c r="CD43">
        <v>0</v>
      </c>
      <c r="CE43">
        <v>0</v>
      </c>
      <c r="CF43">
        <v>0</v>
      </c>
      <c r="CI43" t="s">
        <v>173</v>
      </c>
      <c r="CJ43">
        <v>0</v>
      </c>
      <c r="CK43">
        <v>0</v>
      </c>
      <c r="CL43">
        <v>0</v>
      </c>
      <c r="CM43">
        <v>0</v>
      </c>
      <c r="CP43" t="s">
        <v>173</v>
      </c>
      <c r="CQ43">
        <v>0</v>
      </c>
      <c r="CR43">
        <v>0</v>
      </c>
      <c r="CS43">
        <v>0</v>
      </c>
      <c r="CT43">
        <v>0</v>
      </c>
      <c r="CW43" t="s">
        <v>173</v>
      </c>
      <c r="CX43">
        <v>0</v>
      </c>
      <c r="CY43">
        <v>0</v>
      </c>
      <c r="CZ43">
        <v>0</v>
      </c>
      <c r="DA43">
        <v>0</v>
      </c>
      <c r="DD43" t="s">
        <v>173</v>
      </c>
      <c r="DE43">
        <v>0</v>
      </c>
      <c r="DF43">
        <v>0</v>
      </c>
      <c r="DG43">
        <v>0</v>
      </c>
      <c r="DH43">
        <v>0</v>
      </c>
      <c r="DK43" t="s">
        <v>173</v>
      </c>
      <c r="DL43">
        <v>0</v>
      </c>
      <c r="DM43">
        <v>0</v>
      </c>
      <c r="DN43">
        <v>0</v>
      </c>
      <c r="DO43">
        <v>0</v>
      </c>
      <c r="DR43" t="s">
        <v>173</v>
      </c>
      <c r="DS43">
        <v>0</v>
      </c>
      <c r="DT43">
        <v>0</v>
      </c>
      <c r="DU43">
        <v>0</v>
      </c>
      <c r="DV43">
        <v>0</v>
      </c>
      <c r="DY43" t="s">
        <v>173</v>
      </c>
      <c r="DZ43">
        <v>0</v>
      </c>
      <c r="EA43">
        <v>0</v>
      </c>
      <c r="EB43">
        <v>0</v>
      </c>
      <c r="EC43">
        <v>0</v>
      </c>
      <c r="EF43" t="s">
        <v>173</v>
      </c>
      <c r="EG43">
        <v>0</v>
      </c>
      <c r="EH43">
        <v>0</v>
      </c>
      <c r="EI43">
        <v>0</v>
      </c>
      <c r="EJ43">
        <v>0</v>
      </c>
      <c r="EM43" t="s">
        <v>173</v>
      </c>
      <c r="EN43">
        <v>0</v>
      </c>
      <c r="EO43">
        <v>0</v>
      </c>
      <c r="EP43">
        <v>0</v>
      </c>
      <c r="EQ43">
        <v>0</v>
      </c>
      <c r="ET43" t="s">
        <v>173</v>
      </c>
      <c r="EU43">
        <v>0</v>
      </c>
      <c r="EV43">
        <v>0</v>
      </c>
      <c r="EW43">
        <v>0</v>
      </c>
      <c r="EX43">
        <v>0</v>
      </c>
      <c r="FA43" t="s">
        <v>173</v>
      </c>
      <c r="FB43">
        <v>0</v>
      </c>
      <c r="FC43">
        <v>0</v>
      </c>
      <c r="FD43">
        <v>0</v>
      </c>
      <c r="FE43">
        <v>0</v>
      </c>
      <c r="FH43" t="s">
        <v>173</v>
      </c>
      <c r="FI43">
        <v>0.05</v>
      </c>
      <c r="FJ43">
        <v>0.19</v>
      </c>
      <c r="FK43">
        <v>0</v>
      </c>
      <c r="FL43">
        <v>0</v>
      </c>
      <c r="FO43" t="s">
        <v>173</v>
      </c>
      <c r="FP43">
        <v>0</v>
      </c>
      <c r="FQ43">
        <v>0</v>
      </c>
      <c r="FR43">
        <v>0</v>
      </c>
      <c r="FS43">
        <v>0</v>
      </c>
      <c r="FV43" t="s">
        <v>173</v>
      </c>
      <c r="FW43">
        <v>0</v>
      </c>
      <c r="FX43">
        <v>0</v>
      </c>
      <c r="FY43">
        <v>0</v>
      </c>
      <c r="FZ43">
        <v>0</v>
      </c>
      <c r="GC43" t="s">
        <v>173</v>
      </c>
      <c r="GD43">
        <v>0.09</v>
      </c>
      <c r="GE43">
        <v>0</v>
      </c>
      <c r="GF43">
        <v>0.15</v>
      </c>
      <c r="GG43">
        <v>0</v>
      </c>
      <c r="GJ43" t="s">
        <v>173</v>
      </c>
      <c r="GK43">
        <v>0</v>
      </c>
      <c r="GL43">
        <v>0</v>
      </c>
      <c r="GM43">
        <v>0</v>
      </c>
      <c r="GN43">
        <v>0</v>
      </c>
      <c r="GQ43" t="s">
        <v>173</v>
      </c>
      <c r="GR43">
        <v>0.06</v>
      </c>
      <c r="GS43">
        <v>0</v>
      </c>
      <c r="GT43">
        <v>0.11</v>
      </c>
      <c r="GU43">
        <v>0</v>
      </c>
      <c r="GX43" t="s">
        <v>173</v>
      </c>
      <c r="GY43">
        <v>0</v>
      </c>
      <c r="GZ43">
        <v>0</v>
      </c>
      <c r="HA43">
        <v>0</v>
      </c>
      <c r="HB43">
        <v>0</v>
      </c>
      <c r="HE43" s="49" t="s">
        <v>173</v>
      </c>
      <c r="HF43" s="49">
        <v>0</v>
      </c>
      <c r="HG43" s="49">
        <v>0</v>
      </c>
      <c r="HH43" s="49">
        <v>0</v>
      </c>
      <c r="HI43" s="49">
        <v>0</v>
      </c>
      <c r="HL43" s="49" t="s">
        <v>173</v>
      </c>
      <c r="HM43" s="49">
        <v>0</v>
      </c>
      <c r="HN43" s="49">
        <v>0</v>
      </c>
      <c r="HO43" s="49">
        <v>0</v>
      </c>
      <c r="HP43" s="49">
        <v>0</v>
      </c>
      <c r="HS43" s="49" t="s">
        <v>173</v>
      </c>
      <c r="HT43" s="49">
        <v>0</v>
      </c>
      <c r="HU43" s="49">
        <v>0</v>
      </c>
      <c r="HV43" s="49">
        <v>0</v>
      </c>
      <c r="HW43" s="49">
        <v>0</v>
      </c>
      <c r="HZ43" s="49" t="s">
        <v>173</v>
      </c>
      <c r="IA43">
        <v>0</v>
      </c>
      <c r="IB43">
        <v>0</v>
      </c>
      <c r="IC43">
        <v>0</v>
      </c>
      <c r="ID43">
        <v>0</v>
      </c>
      <c r="IG43" s="49" t="s">
        <v>173</v>
      </c>
      <c r="IH43" s="49">
        <v>0.05</v>
      </c>
      <c r="II43" s="49">
        <v>0</v>
      </c>
      <c r="IJ43" s="49">
        <v>0.08</v>
      </c>
      <c r="IK43" s="49">
        <v>0</v>
      </c>
      <c r="IN43" s="49" t="s">
        <v>173</v>
      </c>
      <c r="IO43" s="49">
        <v>0</v>
      </c>
      <c r="IP43" s="49">
        <v>0</v>
      </c>
      <c r="IQ43" s="49">
        <v>0</v>
      </c>
      <c r="IR43" s="49">
        <v>0</v>
      </c>
      <c r="IU43" s="49" t="s">
        <v>173</v>
      </c>
      <c r="IV43" s="49">
        <v>0</v>
      </c>
      <c r="IW43" s="49">
        <v>0</v>
      </c>
      <c r="IX43" s="49">
        <v>0</v>
      </c>
      <c r="IY43" s="49">
        <v>0</v>
      </c>
      <c r="JB43" s="49" t="s">
        <v>173</v>
      </c>
      <c r="JC43">
        <v>0</v>
      </c>
      <c r="JD43">
        <v>0</v>
      </c>
      <c r="JE43">
        <v>0</v>
      </c>
      <c r="JF43">
        <v>0</v>
      </c>
      <c r="JI43" s="49" t="s">
        <v>173</v>
      </c>
      <c r="JJ43" s="49">
        <v>0</v>
      </c>
      <c r="JK43" s="49">
        <v>0</v>
      </c>
      <c r="JL43" s="49">
        <v>0</v>
      </c>
      <c r="JM43" s="49">
        <v>0</v>
      </c>
      <c r="JP43" t="s">
        <v>173</v>
      </c>
      <c r="JQ43">
        <v>0</v>
      </c>
      <c r="JR43">
        <v>0</v>
      </c>
      <c r="JS43">
        <v>0</v>
      </c>
      <c r="JT43">
        <v>0</v>
      </c>
      <c r="JW43" t="s">
        <v>173</v>
      </c>
      <c r="JX43">
        <v>0</v>
      </c>
      <c r="JY43">
        <v>0</v>
      </c>
      <c r="JZ43">
        <v>0</v>
      </c>
      <c r="KA43">
        <v>0</v>
      </c>
      <c r="KD43" t="s">
        <v>173</v>
      </c>
      <c r="KE43">
        <v>0</v>
      </c>
      <c r="KF43">
        <v>0</v>
      </c>
      <c r="KG43">
        <v>0</v>
      </c>
      <c r="KH43">
        <v>0</v>
      </c>
      <c r="KK43" t="s">
        <v>173</v>
      </c>
      <c r="KL43">
        <v>0</v>
      </c>
      <c r="KM43">
        <v>0</v>
      </c>
      <c r="KN43">
        <v>0</v>
      </c>
      <c r="KO43">
        <v>0</v>
      </c>
      <c r="KR43" t="s">
        <v>173</v>
      </c>
      <c r="KS43">
        <v>0</v>
      </c>
      <c r="KT43">
        <v>0</v>
      </c>
      <c r="KU43">
        <v>0</v>
      </c>
      <c r="KV43">
        <v>0</v>
      </c>
      <c r="KY43" t="s">
        <v>173</v>
      </c>
      <c r="KZ43">
        <v>0</v>
      </c>
      <c r="LA43">
        <v>0</v>
      </c>
      <c r="LB43">
        <v>0</v>
      </c>
      <c r="LC43">
        <v>0</v>
      </c>
      <c r="LF43" t="s">
        <v>173</v>
      </c>
      <c r="LG43">
        <v>0</v>
      </c>
      <c r="LH43">
        <v>0</v>
      </c>
      <c r="LI43">
        <v>0</v>
      </c>
      <c r="LJ43">
        <v>0</v>
      </c>
      <c r="LM43" t="s">
        <v>173</v>
      </c>
      <c r="LN43">
        <v>0</v>
      </c>
      <c r="LO43">
        <v>0</v>
      </c>
      <c r="LP43">
        <v>0</v>
      </c>
      <c r="LQ43">
        <v>0</v>
      </c>
      <c r="LT43" t="s">
        <v>173</v>
      </c>
      <c r="LU43">
        <v>0</v>
      </c>
      <c r="LV43">
        <v>0</v>
      </c>
      <c r="LW43">
        <v>0</v>
      </c>
      <c r="LX43">
        <v>0</v>
      </c>
      <c r="MA43" t="s">
        <v>173</v>
      </c>
      <c r="MB43">
        <v>0.09</v>
      </c>
      <c r="MC43">
        <v>0</v>
      </c>
      <c r="MD43">
        <v>0.17</v>
      </c>
      <c r="ME43">
        <v>0</v>
      </c>
      <c r="MH43" t="s">
        <v>173</v>
      </c>
      <c r="MI43">
        <v>0</v>
      </c>
      <c r="MJ43">
        <v>0</v>
      </c>
      <c r="MK43">
        <v>0</v>
      </c>
      <c r="ML43">
        <v>0</v>
      </c>
      <c r="MO43" t="s">
        <v>173</v>
      </c>
      <c r="MP43">
        <v>0</v>
      </c>
      <c r="MQ43">
        <v>0</v>
      </c>
      <c r="MR43">
        <v>0</v>
      </c>
      <c r="MS43">
        <v>0</v>
      </c>
      <c r="MV43" t="s">
        <v>173</v>
      </c>
      <c r="MW43">
        <v>0</v>
      </c>
      <c r="MX43">
        <v>0</v>
      </c>
      <c r="MY43">
        <v>0</v>
      </c>
      <c r="MZ43">
        <v>0</v>
      </c>
      <c r="NC43" t="s">
        <v>173</v>
      </c>
      <c r="ND43">
        <v>0</v>
      </c>
      <c r="NE43">
        <v>0</v>
      </c>
      <c r="NF43">
        <v>0</v>
      </c>
      <c r="NG43">
        <v>0</v>
      </c>
      <c r="NJ43" t="s">
        <v>173</v>
      </c>
      <c r="NK43">
        <v>0</v>
      </c>
      <c r="NL43">
        <v>0</v>
      </c>
      <c r="NM43">
        <v>0</v>
      </c>
      <c r="NN43">
        <v>0</v>
      </c>
      <c r="NQ43" t="s">
        <v>173</v>
      </c>
      <c r="NR43">
        <v>0.04</v>
      </c>
      <c r="NS43">
        <v>0.17</v>
      </c>
      <c r="NT43">
        <v>0</v>
      </c>
      <c r="NU43">
        <v>0</v>
      </c>
      <c r="NX43" t="s">
        <v>173</v>
      </c>
      <c r="NY43">
        <v>0</v>
      </c>
      <c r="NZ43">
        <v>0</v>
      </c>
      <c r="OA43">
        <v>0</v>
      </c>
      <c r="OB43">
        <v>0</v>
      </c>
      <c r="OE43" t="s">
        <v>173</v>
      </c>
      <c r="OF43">
        <v>0</v>
      </c>
      <c r="OG43">
        <v>0</v>
      </c>
      <c r="OH43">
        <v>0</v>
      </c>
      <c r="OI43">
        <v>0</v>
      </c>
      <c r="OL43" t="s">
        <v>173</v>
      </c>
      <c r="OM43">
        <v>0</v>
      </c>
      <c r="ON43">
        <v>0</v>
      </c>
      <c r="OO43">
        <v>0</v>
      </c>
      <c r="OP43">
        <v>0</v>
      </c>
      <c r="OS43" t="s">
        <v>173</v>
      </c>
      <c r="OT43">
        <v>0</v>
      </c>
      <c r="OU43">
        <v>0</v>
      </c>
      <c r="OV43">
        <v>0</v>
      </c>
      <c r="OW43">
        <v>0</v>
      </c>
      <c r="OZ43" t="s">
        <v>173</v>
      </c>
      <c r="PA43">
        <v>0</v>
      </c>
      <c r="PB43">
        <v>0</v>
      </c>
      <c r="PC43">
        <v>0</v>
      </c>
      <c r="PD43">
        <v>0</v>
      </c>
      <c r="PG43" t="s">
        <v>173</v>
      </c>
      <c r="PH43">
        <v>0</v>
      </c>
      <c r="PI43">
        <v>0</v>
      </c>
      <c r="PJ43">
        <v>0</v>
      </c>
      <c r="PK43">
        <v>0</v>
      </c>
      <c r="PN43" t="s">
        <v>173</v>
      </c>
      <c r="PO43">
        <v>0</v>
      </c>
      <c r="PP43">
        <v>0</v>
      </c>
      <c r="PQ43">
        <v>0</v>
      </c>
      <c r="PR43">
        <v>0</v>
      </c>
      <c r="PU43" t="s">
        <v>173</v>
      </c>
      <c r="PV43">
        <v>0</v>
      </c>
      <c r="PW43">
        <v>0</v>
      </c>
      <c r="PX43">
        <v>0</v>
      </c>
      <c r="PY43">
        <v>0</v>
      </c>
      <c r="QB43" t="s">
        <v>173</v>
      </c>
      <c r="QC43">
        <v>0</v>
      </c>
      <c r="QD43">
        <v>0</v>
      </c>
      <c r="QE43">
        <v>0</v>
      </c>
      <c r="QF43">
        <v>0</v>
      </c>
      <c r="QI43" t="s">
        <v>173</v>
      </c>
      <c r="QJ43">
        <v>0</v>
      </c>
      <c r="QK43">
        <v>0</v>
      </c>
      <c r="QL43">
        <v>0</v>
      </c>
      <c r="QM43">
        <v>0</v>
      </c>
      <c r="QP43" t="s">
        <v>173</v>
      </c>
      <c r="QQ43">
        <v>0</v>
      </c>
      <c r="QR43">
        <v>0</v>
      </c>
      <c r="QS43">
        <v>0</v>
      </c>
      <c r="QT43">
        <v>0</v>
      </c>
      <c r="QW43" t="s">
        <v>173</v>
      </c>
      <c r="QX43">
        <v>0</v>
      </c>
      <c r="QY43">
        <v>0</v>
      </c>
      <c r="QZ43">
        <v>0</v>
      </c>
      <c r="RA43">
        <v>0</v>
      </c>
      <c r="RD43" t="s">
        <v>173</v>
      </c>
      <c r="RE43">
        <v>0</v>
      </c>
      <c r="RF43">
        <v>0</v>
      </c>
      <c r="RG43">
        <v>0</v>
      </c>
      <c r="RH43">
        <v>0</v>
      </c>
    </row>
    <row r="44" spans="1:476" x14ac:dyDescent="0.25">
      <c r="A44" s="1">
        <v>1.9500000000000011</v>
      </c>
      <c r="B44" s="1">
        <v>2.0000000000000009</v>
      </c>
      <c r="C44" s="1" t="s">
        <v>174</v>
      </c>
      <c r="D44" s="1">
        <v>0</v>
      </c>
      <c r="E44" s="1">
        <v>0</v>
      </c>
      <c r="F44" s="1">
        <v>0</v>
      </c>
      <c r="G44" s="1">
        <v>0</v>
      </c>
      <c r="H44" s="1"/>
      <c r="I44" s="1"/>
      <c r="J44" s="1" t="s">
        <v>174</v>
      </c>
      <c r="K44" s="1">
        <v>0</v>
      </c>
      <c r="L44" s="1">
        <v>0</v>
      </c>
      <c r="M44" s="1">
        <v>0</v>
      </c>
      <c r="N44" s="1">
        <v>0</v>
      </c>
      <c r="O44" s="1"/>
      <c r="P44" s="1"/>
      <c r="Q44" s="1" t="s">
        <v>174</v>
      </c>
      <c r="R44" s="1">
        <v>0.14000000000000001</v>
      </c>
      <c r="S44" s="1">
        <v>0</v>
      </c>
      <c r="T44" s="1">
        <v>0.27</v>
      </c>
      <c r="U44" s="1">
        <v>0</v>
      </c>
      <c r="V44" s="1"/>
      <c r="W44" s="1"/>
      <c r="X44" s="1" t="s">
        <v>174</v>
      </c>
      <c r="Y44" s="1">
        <v>0.08</v>
      </c>
      <c r="Z44" s="1">
        <v>0.33</v>
      </c>
      <c r="AA44" s="1">
        <v>0</v>
      </c>
      <c r="AB44" s="1">
        <v>0</v>
      </c>
      <c r="AC44" s="1"/>
      <c r="AD44" s="1"/>
      <c r="AE44" t="s">
        <v>174</v>
      </c>
      <c r="AF44">
        <v>0.03</v>
      </c>
      <c r="AG44">
        <v>0.15</v>
      </c>
      <c r="AH44">
        <v>0</v>
      </c>
      <c r="AI44">
        <v>0</v>
      </c>
      <c r="AJ44" s="1"/>
      <c r="AK44" s="1"/>
      <c r="AL44" t="s">
        <v>174</v>
      </c>
      <c r="AM44">
        <v>0.11</v>
      </c>
      <c r="AN44">
        <v>0.44</v>
      </c>
      <c r="AO44">
        <v>0</v>
      </c>
      <c r="AP44">
        <v>0</v>
      </c>
      <c r="AQ44" s="1"/>
      <c r="AR44" s="1"/>
      <c r="AS44" t="s">
        <v>174</v>
      </c>
      <c r="AT44">
        <v>0.05</v>
      </c>
      <c r="AU44">
        <v>0.11</v>
      </c>
      <c r="AV44">
        <v>0</v>
      </c>
      <c r="AW44">
        <v>0</v>
      </c>
      <c r="AZ44" t="s">
        <v>174</v>
      </c>
      <c r="BA44">
        <v>0.08</v>
      </c>
      <c r="BB44">
        <v>0.28000000000000003</v>
      </c>
      <c r="BC44">
        <v>0</v>
      </c>
      <c r="BD44">
        <v>0</v>
      </c>
      <c r="BG44" t="s">
        <v>174</v>
      </c>
      <c r="BH44">
        <v>0</v>
      </c>
      <c r="BI44">
        <v>0</v>
      </c>
      <c r="BJ44">
        <v>0</v>
      </c>
      <c r="BK44">
        <v>0</v>
      </c>
      <c r="BN44" t="s">
        <v>174</v>
      </c>
      <c r="BO44">
        <v>0</v>
      </c>
      <c r="BP44">
        <v>0</v>
      </c>
      <c r="BQ44">
        <v>0</v>
      </c>
      <c r="BR44">
        <v>0</v>
      </c>
      <c r="BU44" t="s">
        <v>174</v>
      </c>
      <c r="BV44">
        <v>0</v>
      </c>
      <c r="BW44">
        <v>0</v>
      </c>
      <c r="BX44">
        <v>0</v>
      </c>
      <c r="BY44">
        <v>0</v>
      </c>
      <c r="CB44" t="s">
        <v>174</v>
      </c>
      <c r="CC44">
        <v>0</v>
      </c>
      <c r="CD44">
        <v>0</v>
      </c>
      <c r="CE44">
        <v>0</v>
      </c>
      <c r="CF44">
        <v>0</v>
      </c>
      <c r="CI44" t="s">
        <v>174</v>
      </c>
      <c r="CJ44">
        <v>0.26</v>
      </c>
      <c r="CK44">
        <v>0.12</v>
      </c>
      <c r="CL44">
        <v>0</v>
      </c>
      <c r="CM44">
        <v>0</v>
      </c>
      <c r="CP44" t="s">
        <v>174</v>
      </c>
      <c r="CQ44">
        <v>0.04</v>
      </c>
      <c r="CR44">
        <v>0.15</v>
      </c>
      <c r="CS44">
        <v>0</v>
      </c>
      <c r="CT44">
        <v>0</v>
      </c>
      <c r="CW44" t="s">
        <v>174</v>
      </c>
      <c r="CX44">
        <v>0.08</v>
      </c>
      <c r="CY44">
        <v>0</v>
      </c>
      <c r="CZ44">
        <v>0.15</v>
      </c>
      <c r="DA44">
        <v>0</v>
      </c>
      <c r="DD44" t="s">
        <v>174</v>
      </c>
      <c r="DE44">
        <v>0.1</v>
      </c>
      <c r="DF44">
        <v>0.36</v>
      </c>
      <c r="DG44">
        <v>0</v>
      </c>
      <c r="DH44">
        <v>0</v>
      </c>
      <c r="DK44" t="s">
        <v>174</v>
      </c>
      <c r="DL44">
        <v>0</v>
      </c>
      <c r="DM44">
        <v>0</v>
      </c>
      <c r="DN44">
        <v>0</v>
      </c>
      <c r="DO44">
        <v>0</v>
      </c>
      <c r="DR44" t="s">
        <v>174</v>
      </c>
      <c r="DS44">
        <v>0</v>
      </c>
      <c r="DT44">
        <v>0</v>
      </c>
      <c r="DU44">
        <v>0</v>
      </c>
      <c r="DV44">
        <v>0</v>
      </c>
      <c r="DY44" t="s">
        <v>174</v>
      </c>
      <c r="DZ44">
        <v>0.06</v>
      </c>
      <c r="EA44">
        <v>0.21</v>
      </c>
      <c r="EB44">
        <v>0</v>
      </c>
      <c r="EC44">
        <v>0</v>
      </c>
      <c r="EF44" t="s">
        <v>174</v>
      </c>
      <c r="EG44">
        <v>0</v>
      </c>
      <c r="EH44">
        <v>0</v>
      </c>
      <c r="EI44">
        <v>0</v>
      </c>
      <c r="EJ44">
        <v>0</v>
      </c>
      <c r="EM44" t="s">
        <v>174</v>
      </c>
      <c r="EN44">
        <v>0.09</v>
      </c>
      <c r="EO44">
        <v>0</v>
      </c>
      <c r="EP44">
        <v>0.17</v>
      </c>
      <c r="EQ44">
        <v>0</v>
      </c>
      <c r="ET44" t="s">
        <v>174</v>
      </c>
      <c r="EU44">
        <v>0.12</v>
      </c>
      <c r="EV44">
        <v>0.12</v>
      </c>
      <c r="EW44">
        <v>7.0000000000000007E-2</v>
      </c>
      <c r="EX44">
        <v>0</v>
      </c>
      <c r="FA44" t="s">
        <v>174</v>
      </c>
      <c r="FB44">
        <v>0</v>
      </c>
      <c r="FC44">
        <v>0</v>
      </c>
      <c r="FD44">
        <v>0</v>
      </c>
      <c r="FE44">
        <v>0</v>
      </c>
      <c r="FH44" t="s">
        <v>174</v>
      </c>
      <c r="FI44">
        <v>0</v>
      </c>
      <c r="FJ44">
        <v>0</v>
      </c>
      <c r="FK44">
        <v>0</v>
      </c>
      <c r="FL44">
        <v>0</v>
      </c>
      <c r="FO44" t="s">
        <v>174</v>
      </c>
      <c r="FP44">
        <v>0.04</v>
      </c>
      <c r="FQ44">
        <v>0</v>
      </c>
      <c r="FR44">
        <v>0.06</v>
      </c>
      <c r="FS44">
        <v>0</v>
      </c>
      <c r="FV44" t="s">
        <v>174</v>
      </c>
      <c r="FW44">
        <v>0.04</v>
      </c>
      <c r="FX44">
        <v>0.14000000000000001</v>
      </c>
      <c r="FY44">
        <v>0</v>
      </c>
      <c r="FZ44">
        <v>0</v>
      </c>
      <c r="GC44" t="s">
        <v>174</v>
      </c>
      <c r="GD44">
        <v>7.0000000000000007E-2</v>
      </c>
      <c r="GE44">
        <v>0</v>
      </c>
      <c r="GF44">
        <v>0</v>
      </c>
      <c r="GG44">
        <v>0</v>
      </c>
      <c r="GJ44" t="s">
        <v>174</v>
      </c>
      <c r="GK44">
        <v>0.15</v>
      </c>
      <c r="GL44">
        <v>0.27</v>
      </c>
      <c r="GM44">
        <v>0.14000000000000001</v>
      </c>
      <c r="GN44">
        <v>0</v>
      </c>
      <c r="GQ44" t="s">
        <v>174</v>
      </c>
      <c r="GR44">
        <v>0.23</v>
      </c>
      <c r="GS44">
        <v>0</v>
      </c>
      <c r="GT44">
        <v>0</v>
      </c>
      <c r="GU44">
        <v>0</v>
      </c>
      <c r="GX44" t="s">
        <v>174</v>
      </c>
      <c r="GY44">
        <v>7.0000000000000007E-2</v>
      </c>
      <c r="GZ44">
        <v>0.22</v>
      </c>
      <c r="HA44">
        <v>0</v>
      </c>
      <c r="HB44">
        <v>0</v>
      </c>
      <c r="HE44" s="49" t="s">
        <v>174</v>
      </c>
      <c r="HF44" s="49">
        <v>0.03</v>
      </c>
      <c r="HG44" s="49">
        <v>0.14000000000000001</v>
      </c>
      <c r="HH44" s="49">
        <v>0</v>
      </c>
      <c r="HI44" s="49">
        <v>0</v>
      </c>
      <c r="HL44" s="49" t="s">
        <v>174</v>
      </c>
      <c r="HM44" s="49">
        <v>0.04</v>
      </c>
      <c r="HN44" s="49">
        <v>0.11</v>
      </c>
      <c r="HO44" s="49">
        <v>0</v>
      </c>
      <c r="HP44" s="49">
        <v>0</v>
      </c>
      <c r="HS44" s="49" t="s">
        <v>174</v>
      </c>
      <c r="HT44" s="49">
        <v>0.03</v>
      </c>
      <c r="HU44" s="49">
        <v>0</v>
      </c>
      <c r="HV44" s="49">
        <v>0</v>
      </c>
      <c r="HW44" s="49">
        <v>0</v>
      </c>
      <c r="HZ44" s="49" t="s">
        <v>174</v>
      </c>
      <c r="IA44">
        <v>0</v>
      </c>
      <c r="IB44">
        <v>0</v>
      </c>
      <c r="IC44">
        <v>0</v>
      </c>
      <c r="ID44">
        <v>0</v>
      </c>
      <c r="IG44" s="49" t="s">
        <v>174</v>
      </c>
      <c r="IH44" s="49">
        <v>0</v>
      </c>
      <c r="II44" s="49">
        <v>0</v>
      </c>
      <c r="IJ44" s="49">
        <v>0</v>
      </c>
      <c r="IK44" s="49">
        <v>0</v>
      </c>
      <c r="IN44" s="49" t="s">
        <v>174</v>
      </c>
      <c r="IO44" s="49">
        <v>0.12</v>
      </c>
      <c r="IP44" s="49">
        <v>0.4</v>
      </c>
      <c r="IQ44" s="49">
        <v>0</v>
      </c>
      <c r="IR44" s="49">
        <v>0</v>
      </c>
      <c r="IU44" s="49" t="s">
        <v>174</v>
      </c>
      <c r="IV44" s="49">
        <v>0</v>
      </c>
      <c r="IW44" s="49">
        <v>0</v>
      </c>
      <c r="IX44" s="49">
        <v>0</v>
      </c>
      <c r="IY44" s="49">
        <v>0</v>
      </c>
      <c r="JB44" s="49" t="s">
        <v>174</v>
      </c>
      <c r="JC44">
        <v>0.04</v>
      </c>
      <c r="JD44">
        <v>0.15</v>
      </c>
      <c r="JE44">
        <v>0</v>
      </c>
      <c r="JF44">
        <v>0</v>
      </c>
      <c r="JI44" s="49" t="s">
        <v>174</v>
      </c>
      <c r="JJ44" s="49">
        <v>0.04</v>
      </c>
      <c r="JK44" s="49">
        <v>0</v>
      </c>
      <c r="JL44" s="49">
        <v>0.08</v>
      </c>
      <c r="JM44" s="49">
        <v>0</v>
      </c>
      <c r="JP44" t="s">
        <v>174</v>
      </c>
      <c r="JQ44">
        <v>0.04</v>
      </c>
      <c r="JR44">
        <v>0.15</v>
      </c>
      <c r="JS44">
        <v>0</v>
      </c>
      <c r="JT44">
        <v>0</v>
      </c>
      <c r="JW44" t="s">
        <v>174</v>
      </c>
      <c r="JX44">
        <v>7.0000000000000007E-2</v>
      </c>
      <c r="JY44">
        <v>0.12</v>
      </c>
      <c r="JZ44">
        <v>7.0000000000000007E-2</v>
      </c>
      <c r="KA44">
        <v>0</v>
      </c>
      <c r="KD44" t="s">
        <v>174</v>
      </c>
      <c r="KE44">
        <v>0.03</v>
      </c>
      <c r="KF44">
        <v>0.11</v>
      </c>
      <c r="KG44">
        <v>0</v>
      </c>
      <c r="KH44">
        <v>0</v>
      </c>
      <c r="KK44" t="s">
        <v>174</v>
      </c>
      <c r="KL44">
        <v>0.08</v>
      </c>
      <c r="KM44">
        <v>0</v>
      </c>
      <c r="KN44">
        <v>0.16</v>
      </c>
      <c r="KO44">
        <v>0</v>
      </c>
      <c r="KR44" t="s">
        <v>174</v>
      </c>
      <c r="KS44">
        <v>0.03</v>
      </c>
      <c r="KT44">
        <v>0</v>
      </c>
      <c r="KU44">
        <v>0.06</v>
      </c>
      <c r="KV44">
        <v>0</v>
      </c>
      <c r="KY44" t="s">
        <v>174</v>
      </c>
      <c r="KZ44">
        <v>0</v>
      </c>
      <c r="LA44">
        <v>0</v>
      </c>
      <c r="LB44">
        <v>0</v>
      </c>
      <c r="LC44">
        <v>0</v>
      </c>
      <c r="LF44" t="s">
        <v>174</v>
      </c>
      <c r="LG44">
        <v>0</v>
      </c>
      <c r="LH44">
        <v>0</v>
      </c>
      <c r="LI44">
        <v>0</v>
      </c>
      <c r="LJ44">
        <v>0</v>
      </c>
      <c r="LM44" t="s">
        <v>174</v>
      </c>
      <c r="LN44">
        <v>0.04</v>
      </c>
      <c r="LO44">
        <v>0</v>
      </c>
      <c r="LP44">
        <v>0</v>
      </c>
      <c r="LQ44">
        <v>0</v>
      </c>
      <c r="LT44" t="s">
        <v>174</v>
      </c>
      <c r="LU44">
        <v>0</v>
      </c>
      <c r="LV44">
        <v>0</v>
      </c>
      <c r="LW44">
        <v>0</v>
      </c>
      <c r="LX44">
        <v>0</v>
      </c>
      <c r="MA44" t="s">
        <v>174</v>
      </c>
      <c r="MB44">
        <v>0.5</v>
      </c>
      <c r="MC44">
        <v>0</v>
      </c>
      <c r="MD44">
        <v>0</v>
      </c>
      <c r="ME44">
        <v>0</v>
      </c>
      <c r="MH44" t="s">
        <v>174</v>
      </c>
      <c r="MI44">
        <v>0.04</v>
      </c>
      <c r="MJ44">
        <v>0.15</v>
      </c>
      <c r="MK44">
        <v>0</v>
      </c>
      <c r="ML44">
        <v>0</v>
      </c>
      <c r="MO44" t="s">
        <v>174</v>
      </c>
      <c r="MP44">
        <v>0</v>
      </c>
      <c r="MQ44">
        <v>0</v>
      </c>
      <c r="MR44">
        <v>0</v>
      </c>
      <c r="MS44">
        <v>0</v>
      </c>
      <c r="MV44" t="s">
        <v>174</v>
      </c>
      <c r="MW44">
        <v>0</v>
      </c>
      <c r="MX44">
        <v>0</v>
      </c>
      <c r="MY44">
        <v>0</v>
      </c>
      <c r="MZ44">
        <v>0</v>
      </c>
      <c r="NC44" t="s">
        <v>174</v>
      </c>
      <c r="ND44">
        <v>0</v>
      </c>
      <c r="NE44">
        <v>0</v>
      </c>
      <c r="NF44">
        <v>0</v>
      </c>
      <c r="NG44">
        <v>0</v>
      </c>
      <c r="NJ44" t="s">
        <v>174</v>
      </c>
      <c r="NK44">
        <v>0.04</v>
      </c>
      <c r="NL44">
        <v>0</v>
      </c>
      <c r="NM44">
        <v>0</v>
      </c>
      <c r="NN44">
        <v>0</v>
      </c>
      <c r="NQ44" t="s">
        <v>174</v>
      </c>
      <c r="NR44">
        <v>0</v>
      </c>
      <c r="NS44">
        <v>0</v>
      </c>
      <c r="NT44">
        <v>0</v>
      </c>
      <c r="NU44">
        <v>0</v>
      </c>
      <c r="NX44" t="s">
        <v>174</v>
      </c>
      <c r="NY44">
        <v>0</v>
      </c>
      <c r="NZ44">
        <v>0</v>
      </c>
      <c r="OA44">
        <v>0</v>
      </c>
      <c r="OB44">
        <v>0</v>
      </c>
      <c r="OE44" t="s">
        <v>174</v>
      </c>
      <c r="OF44">
        <v>0</v>
      </c>
      <c r="OG44">
        <v>0</v>
      </c>
      <c r="OH44">
        <v>0</v>
      </c>
      <c r="OI44">
        <v>0</v>
      </c>
      <c r="OL44" t="s">
        <v>174</v>
      </c>
      <c r="OM44">
        <v>0</v>
      </c>
      <c r="ON44">
        <v>0</v>
      </c>
      <c r="OO44">
        <v>0</v>
      </c>
      <c r="OP44">
        <v>0</v>
      </c>
      <c r="OS44" t="s">
        <v>174</v>
      </c>
      <c r="OT44">
        <v>0.06</v>
      </c>
      <c r="OU44">
        <v>0.23</v>
      </c>
      <c r="OV44">
        <v>0</v>
      </c>
      <c r="OW44">
        <v>0</v>
      </c>
      <c r="OZ44" t="s">
        <v>174</v>
      </c>
      <c r="PA44">
        <v>7.0000000000000007E-2</v>
      </c>
      <c r="PB44">
        <v>0</v>
      </c>
      <c r="PC44">
        <v>0</v>
      </c>
      <c r="PD44">
        <v>0</v>
      </c>
      <c r="PG44" t="s">
        <v>174</v>
      </c>
      <c r="PH44">
        <v>0</v>
      </c>
      <c r="PI44">
        <v>0</v>
      </c>
      <c r="PJ44">
        <v>0</v>
      </c>
      <c r="PK44">
        <v>0</v>
      </c>
      <c r="PN44" t="s">
        <v>174</v>
      </c>
      <c r="PO44">
        <v>0.05</v>
      </c>
      <c r="PP44">
        <v>0.21</v>
      </c>
      <c r="PQ44">
        <v>0</v>
      </c>
      <c r="PR44">
        <v>0</v>
      </c>
      <c r="PU44" t="s">
        <v>174</v>
      </c>
      <c r="PV44">
        <v>0.06</v>
      </c>
      <c r="PW44">
        <v>0.21</v>
      </c>
      <c r="PX44">
        <v>0</v>
      </c>
      <c r="PY44">
        <v>0</v>
      </c>
      <c r="QB44" t="s">
        <v>174</v>
      </c>
      <c r="QC44">
        <v>0</v>
      </c>
      <c r="QD44">
        <v>0</v>
      </c>
      <c r="QE44">
        <v>0</v>
      </c>
      <c r="QF44">
        <v>0</v>
      </c>
      <c r="QI44" t="s">
        <v>174</v>
      </c>
      <c r="QJ44">
        <v>0.06</v>
      </c>
      <c r="QK44">
        <v>0</v>
      </c>
      <c r="QL44">
        <v>0</v>
      </c>
      <c r="QM44">
        <v>0</v>
      </c>
      <c r="QP44" t="s">
        <v>174</v>
      </c>
      <c r="QQ44">
        <v>0</v>
      </c>
      <c r="QR44">
        <v>0</v>
      </c>
      <c r="QS44">
        <v>0</v>
      </c>
      <c r="QT44">
        <v>0</v>
      </c>
      <c r="QW44" t="s">
        <v>174</v>
      </c>
      <c r="QX44">
        <v>0</v>
      </c>
      <c r="QY44">
        <v>0</v>
      </c>
      <c r="QZ44">
        <v>0</v>
      </c>
      <c r="RA44">
        <v>0</v>
      </c>
      <c r="RD44" t="s">
        <v>174</v>
      </c>
      <c r="RE44">
        <v>0</v>
      </c>
      <c r="RF44">
        <v>0</v>
      </c>
      <c r="RG44">
        <v>0</v>
      </c>
      <c r="RH44">
        <v>0</v>
      </c>
    </row>
    <row r="45" spans="1:476" x14ac:dyDescent="0.25">
      <c r="A45" s="1">
        <v>2.0000000000000009</v>
      </c>
      <c r="B45" s="1">
        <v>2.0500000000000007</v>
      </c>
      <c r="C45" s="1" t="s">
        <v>175</v>
      </c>
      <c r="D45" s="1">
        <v>0.46</v>
      </c>
      <c r="E45" s="1">
        <v>0.28000000000000003</v>
      </c>
      <c r="F45" s="1">
        <v>0.84</v>
      </c>
      <c r="G45" s="1">
        <v>0</v>
      </c>
      <c r="H45" s="1"/>
      <c r="I45" s="1"/>
      <c r="J45" s="1" t="s">
        <v>175</v>
      </c>
      <c r="K45" s="1">
        <v>0.51</v>
      </c>
      <c r="L45" s="1">
        <v>0.78</v>
      </c>
      <c r="M45" s="1">
        <v>0.65</v>
      </c>
      <c r="N45" s="1">
        <v>0</v>
      </c>
      <c r="O45" s="1"/>
      <c r="P45" s="1"/>
      <c r="Q45" s="1" t="s">
        <v>175</v>
      </c>
      <c r="R45" s="1">
        <v>0.09</v>
      </c>
      <c r="S45" s="1">
        <v>0.39</v>
      </c>
      <c r="T45" s="1">
        <v>0</v>
      </c>
      <c r="U45" s="1">
        <v>0</v>
      </c>
      <c r="V45" s="1"/>
      <c r="W45" s="1"/>
      <c r="X45" s="1" t="s">
        <v>175</v>
      </c>
      <c r="Y45" s="1">
        <v>0.3</v>
      </c>
      <c r="Z45" s="1">
        <v>0</v>
      </c>
      <c r="AA45" s="1">
        <v>0.55000000000000004</v>
      </c>
      <c r="AB45" s="1">
        <v>0</v>
      </c>
      <c r="AC45" s="1"/>
      <c r="AD45" s="1"/>
      <c r="AE45" t="s">
        <v>175</v>
      </c>
      <c r="AF45">
        <v>0.11</v>
      </c>
      <c r="AG45">
        <v>0.15</v>
      </c>
      <c r="AH45">
        <v>0.15</v>
      </c>
      <c r="AI45">
        <v>0</v>
      </c>
      <c r="AJ45" s="1"/>
      <c r="AK45" s="1"/>
      <c r="AL45" t="s">
        <v>175</v>
      </c>
      <c r="AM45">
        <v>0</v>
      </c>
      <c r="AN45">
        <v>0</v>
      </c>
      <c r="AO45">
        <v>0</v>
      </c>
      <c r="AP45">
        <v>0</v>
      </c>
      <c r="AQ45" s="1"/>
      <c r="AR45" s="1"/>
      <c r="AS45" t="s">
        <v>175</v>
      </c>
      <c r="AT45">
        <v>0.15</v>
      </c>
      <c r="AU45">
        <v>0</v>
      </c>
      <c r="AV45">
        <v>0.12</v>
      </c>
      <c r="AW45">
        <v>0</v>
      </c>
      <c r="AZ45" t="s">
        <v>175</v>
      </c>
      <c r="BA45">
        <v>0</v>
      </c>
      <c r="BB45">
        <v>0</v>
      </c>
      <c r="BC45">
        <v>0</v>
      </c>
      <c r="BD45">
        <v>0</v>
      </c>
      <c r="BG45" t="s">
        <v>175</v>
      </c>
      <c r="BH45">
        <v>0.22</v>
      </c>
      <c r="BI45">
        <v>0</v>
      </c>
      <c r="BJ45">
        <v>7.0000000000000007E-2</v>
      </c>
      <c r="BK45">
        <v>0</v>
      </c>
      <c r="BN45" t="s">
        <v>175</v>
      </c>
      <c r="BO45">
        <v>0</v>
      </c>
      <c r="BP45">
        <v>0</v>
      </c>
      <c r="BQ45">
        <v>0</v>
      </c>
      <c r="BR45">
        <v>0</v>
      </c>
      <c r="BU45" t="s">
        <v>175</v>
      </c>
      <c r="BV45">
        <v>0.24</v>
      </c>
      <c r="BW45">
        <v>0.17</v>
      </c>
      <c r="BX45">
        <v>0.18</v>
      </c>
      <c r="BY45">
        <v>0</v>
      </c>
      <c r="CB45" t="s">
        <v>175</v>
      </c>
      <c r="CC45">
        <v>0.11</v>
      </c>
      <c r="CD45">
        <v>0.24</v>
      </c>
      <c r="CE45">
        <v>0.1</v>
      </c>
      <c r="CF45">
        <v>0</v>
      </c>
      <c r="CI45" t="s">
        <v>175</v>
      </c>
      <c r="CJ45">
        <v>0</v>
      </c>
      <c r="CK45">
        <v>0</v>
      </c>
      <c r="CL45">
        <v>0</v>
      </c>
      <c r="CM45">
        <v>0</v>
      </c>
      <c r="CP45" t="s">
        <v>175</v>
      </c>
      <c r="CQ45">
        <v>0.03</v>
      </c>
      <c r="CR45">
        <v>0</v>
      </c>
      <c r="CS45">
        <v>7.0000000000000007E-2</v>
      </c>
      <c r="CT45">
        <v>0</v>
      </c>
      <c r="CW45" t="s">
        <v>175</v>
      </c>
      <c r="CX45">
        <v>0.31</v>
      </c>
      <c r="CY45">
        <v>0.94</v>
      </c>
      <c r="CZ45">
        <v>0.14000000000000001</v>
      </c>
      <c r="DA45">
        <v>0</v>
      </c>
      <c r="DD45" t="s">
        <v>175</v>
      </c>
      <c r="DE45">
        <v>0.28000000000000003</v>
      </c>
      <c r="DF45">
        <v>0.83</v>
      </c>
      <c r="DG45">
        <v>0</v>
      </c>
      <c r="DH45">
        <v>0</v>
      </c>
      <c r="DK45" t="s">
        <v>175</v>
      </c>
      <c r="DL45">
        <v>0.2</v>
      </c>
      <c r="DM45">
        <v>0.72</v>
      </c>
      <c r="DN45">
        <v>0</v>
      </c>
      <c r="DO45">
        <v>0</v>
      </c>
      <c r="DR45" t="s">
        <v>175</v>
      </c>
      <c r="DS45">
        <v>0</v>
      </c>
      <c r="DT45">
        <v>0</v>
      </c>
      <c r="DU45">
        <v>0</v>
      </c>
      <c r="DV45">
        <v>0</v>
      </c>
      <c r="DY45" t="s">
        <v>175</v>
      </c>
      <c r="DZ45">
        <v>0.24</v>
      </c>
      <c r="EA45">
        <v>0.82</v>
      </c>
      <c r="EB45">
        <v>0</v>
      </c>
      <c r="EC45">
        <v>0</v>
      </c>
      <c r="EF45" t="s">
        <v>175</v>
      </c>
      <c r="EG45">
        <v>0</v>
      </c>
      <c r="EH45">
        <v>0</v>
      </c>
      <c r="EI45">
        <v>0</v>
      </c>
      <c r="EJ45">
        <v>0</v>
      </c>
      <c r="EM45" t="s">
        <v>175</v>
      </c>
      <c r="EN45">
        <v>0.06</v>
      </c>
      <c r="EO45">
        <v>0</v>
      </c>
      <c r="EP45">
        <v>0.12</v>
      </c>
      <c r="EQ45">
        <v>0</v>
      </c>
      <c r="ET45" t="s">
        <v>175</v>
      </c>
      <c r="EU45">
        <v>0.18</v>
      </c>
      <c r="EV45">
        <v>0.51</v>
      </c>
      <c r="EW45">
        <v>0</v>
      </c>
      <c r="EX45">
        <v>0</v>
      </c>
      <c r="FA45" t="s">
        <v>175</v>
      </c>
      <c r="FB45">
        <v>0.18</v>
      </c>
      <c r="FC45">
        <v>0.24</v>
      </c>
      <c r="FD45">
        <v>0.21</v>
      </c>
      <c r="FE45">
        <v>0</v>
      </c>
      <c r="FH45" t="s">
        <v>175</v>
      </c>
      <c r="FI45">
        <v>0.03</v>
      </c>
      <c r="FJ45">
        <v>0</v>
      </c>
      <c r="FK45">
        <v>0.06</v>
      </c>
      <c r="FL45">
        <v>0</v>
      </c>
      <c r="FO45" t="s">
        <v>175</v>
      </c>
      <c r="FP45">
        <v>0.09</v>
      </c>
      <c r="FQ45">
        <v>0.23</v>
      </c>
      <c r="FR45">
        <v>0</v>
      </c>
      <c r="FS45">
        <v>0</v>
      </c>
      <c r="FV45" t="s">
        <v>175</v>
      </c>
      <c r="FW45">
        <v>0.04</v>
      </c>
      <c r="FX45">
        <v>0.17</v>
      </c>
      <c r="FY45">
        <v>0</v>
      </c>
      <c r="FZ45">
        <v>0</v>
      </c>
      <c r="GC45" t="s">
        <v>175</v>
      </c>
      <c r="GD45">
        <v>0</v>
      </c>
      <c r="GE45">
        <v>0</v>
      </c>
      <c r="GF45">
        <v>0</v>
      </c>
      <c r="GG45">
        <v>0</v>
      </c>
      <c r="GJ45" t="s">
        <v>175</v>
      </c>
      <c r="GK45">
        <v>0.26</v>
      </c>
      <c r="GL45">
        <v>0</v>
      </c>
      <c r="GM45">
        <v>0.49</v>
      </c>
      <c r="GN45">
        <v>0</v>
      </c>
      <c r="GQ45" t="s">
        <v>175</v>
      </c>
      <c r="GR45">
        <v>0</v>
      </c>
      <c r="GS45">
        <v>0</v>
      </c>
      <c r="GT45">
        <v>0</v>
      </c>
      <c r="GU45">
        <v>0</v>
      </c>
      <c r="GX45" t="s">
        <v>175</v>
      </c>
      <c r="GY45">
        <v>0.19</v>
      </c>
      <c r="GZ45">
        <v>0.15</v>
      </c>
      <c r="HA45">
        <v>0.28000000000000003</v>
      </c>
      <c r="HB45">
        <v>0</v>
      </c>
      <c r="HE45" s="49" t="s">
        <v>175</v>
      </c>
      <c r="HF45" s="49">
        <v>0.15</v>
      </c>
      <c r="HG45" s="49">
        <v>0</v>
      </c>
      <c r="HH45" s="49">
        <v>0.09</v>
      </c>
      <c r="HI45" s="49">
        <v>0</v>
      </c>
      <c r="HL45" s="49" t="s">
        <v>175</v>
      </c>
      <c r="HM45" s="49">
        <v>0.04</v>
      </c>
      <c r="HN45" s="49">
        <v>0.13</v>
      </c>
      <c r="HO45" s="49">
        <v>0</v>
      </c>
      <c r="HP45" s="49">
        <v>0</v>
      </c>
      <c r="HS45" s="49" t="s">
        <v>175</v>
      </c>
      <c r="HT45" s="49">
        <v>0.04</v>
      </c>
      <c r="HU45" s="49">
        <v>0.13</v>
      </c>
      <c r="HV45" s="49">
        <v>0</v>
      </c>
      <c r="HW45" s="49">
        <v>0</v>
      </c>
      <c r="HZ45" s="49" t="s">
        <v>175</v>
      </c>
      <c r="IA45">
        <v>0.14000000000000001</v>
      </c>
      <c r="IB45">
        <v>0</v>
      </c>
      <c r="IC45">
        <v>0.2</v>
      </c>
      <c r="ID45">
        <v>0</v>
      </c>
      <c r="IG45" s="49" t="s">
        <v>175</v>
      </c>
      <c r="IH45" s="49">
        <v>0.11</v>
      </c>
      <c r="II45" s="49">
        <v>0.16</v>
      </c>
      <c r="IJ45" s="49">
        <v>0</v>
      </c>
      <c r="IK45" s="49">
        <v>0</v>
      </c>
      <c r="IN45" s="49" t="s">
        <v>175</v>
      </c>
      <c r="IO45" s="49">
        <v>0.17</v>
      </c>
      <c r="IP45" s="49">
        <v>0.13</v>
      </c>
      <c r="IQ45" s="49">
        <v>0.06</v>
      </c>
      <c r="IR45" s="49">
        <v>0</v>
      </c>
      <c r="IU45" s="49" t="s">
        <v>175</v>
      </c>
      <c r="IV45" s="49">
        <v>7.0000000000000007E-2</v>
      </c>
      <c r="IW45" s="49">
        <v>0</v>
      </c>
      <c r="IX45" s="49">
        <v>7.0000000000000007E-2</v>
      </c>
      <c r="IY45" s="49">
        <v>0</v>
      </c>
      <c r="JB45" s="49" t="s">
        <v>175</v>
      </c>
      <c r="JC45">
        <v>0.17</v>
      </c>
      <c r="JD45">
        <v>0.44</v>
      </c>
      <c r="JE45">
        <v>0.11</v>
      </c>
      <c r="JF45">
        <v>0</v>
      </c>
      <c r="JI45" s="49" t="s">
        <v>175</v>
      </c>
      <c r="JJ45" s="49">
        <v>0.53</v>
      </c>
      <c r="JK45" s="49">
        <v>0.16</v>
      </c>
      <c r="JL45" s="49">
        <v>0</v>
      </c>
      <c r="JM45" s="49">
        <v>0</v>
      </c>
      <c r="JP45" t="s">
        <v>175</v>
      </c>
      <c r="JQ45">
        <v>0</v>
      </c>
      <c r="JR45">
        <v>0</v>
      </c>
      <c r="JS45">
        <v>0</v>
      </c>
      <c r="JT45">
        <v>0</v>
      </c>
      <c r="JW45" t="s">
        <v>175</v>
      </c>
      <c r="JX45">
        <v>0.46</v>
      </c>
      <c r="JY45">
        <v>0</v>
      </c>
      <c r="JZ45">
        <v>0.56999999999999995</v>
      </c>
      <c r="KA45">
        <v>0</v>
      </c>
      <c r="KD45" t="s">
        <v>175</v>
      </c>
      <c r="KE45">
        <v>0</v>
      </c>
      <c r="KF45">
        <v>0</v>
      </c>
      <c r="KG45">
        <v>0</v>
      </c>
      <c r="KH45">
        <v>0</v>
      </c>
      <c r="KK45" t="s">
        <v>175</v>
      </c>
      <c r="KL45">
        <v>0.15</v>
      </c>
      <c r="KM45">
        <v>0</v>
      </c>
      <c r="KN45">
        <v>0.32</v>
      </c>
      <c r="KO45">
        <v>0</v>
      </c>
      <c r="KR45" t="s">
        <v>175</v>
      </c>
      <c r="KS45">
        <v>0</v>
      </c>
      <c r="KT45">
        <v>0</v>
      </c>
      <c r="KU45">
        <v>0</v>
      </c>
      <c r="KV45">
        <v>0</v>
      </c>
      <c r="KY45" t="s">
        <v>175</v>
      </c>
      <c r="KZ45">
        <v>0.09</v>
      </c>
      <c r="LA45">
        <v>0</v>
      </c>
      <c r="LB45">
        <v>0</v>
      </c>
      <c r="LC45">
        <v>0.65</v>
      </c>
      <c r="LF45" t="s">
        <v>175</v>
      </c>
      <c r="LG45">
        <v>0.05</v>
      </c>
      <c r="LH45">
        <v>0</v>
      </c>
      <c r="LI45">
        <v>0.1</v>
      </c>
      <c r="LJ45">
        <v>0</v>
      </c>
      <c r="LM45" t="s">
        <v>175</v>
      </c>
      <c r="LN45">
        <v>0</v>
      </c>
      <c r="LO45">
        <v>0</v>
      </c>
      <c r="LP45">
        <v>0</v>
      </c>
      <c r="LQ45">
        <v>0</v>
      </c>
      <c r="LT45" t="s">
        <v>175</v>
      </c>
      <c r="LU45">
        <v>0.06</v>
      </c>
      <c r="LV45">
        <v>0</v>
      </c>
      <c r="LW45">
        <v>0.12</v>
      </c>
      <c r="LX45">
        <v>0</v>
      </c>
      <c r="MA45" t="s">
        <v>175</v>
      </c>
      <c r="MB45">
        <v>0.09</v>
      </c>
      <c r="MC45">
        <v>0.2</v>
      </c>
      <c r="MD45">
        <v>0</v>
      </c>
      <c r="ME45">
        <v>0</v>
      </c>
      <c r="MH45" t="s">
        <v>175</v>
      </c>
      <c r="MI45">
        <v>0.06</v>
      </c>
      <c r="MJ45">
        <v>0</v>
      </c>
      <c r="MK45">
        <v>0.12</v>
      </c>
      <c r="ML45">
        <v>0</v>
      </c>
      <c r="MO45" t="s">
        <v>175</v>
      </c>
      <c r="MP45">
        <v>0.33</v>
      </c>
      <c r="MQ45">
        <v>0.74</v>
      </c>
      <c r="MR45">
        <v>0.13</v>
      </c>
      <c r="MS45">
        <v>0</v>
      </c>
      <c r="MV45" t="s">
        <v>175</v>
      </c>
      <c r="MW45">
        <v>0</v>
      </c>
      <c r="MX45">
        <v>0</v>
      </c>
      <c r="MY45">
        <v>0</v>
      </c>
      <c r="MZ45">
        <v>0</v>
      </c>
      <c r="NC45" t="s">
        <v>175</v>
      </c>
      <c r="ND45">
        <v>0</v>
      </c>
      <c r="NE45">
        <v>0</v>
      </c>
      <c r="NF45">
        <v>0</v>
      </c>
      <c r="NG45">
        <v>0</v>
      </c>
      <c r="NJ45" t="s">
        <v>175</v>
      </c>
      <c r="NK45">
        <v>0.05</v>
      </c>
      <c r="NL45">
        <v>0</v>
      </c>
      <c r="NM45">
        <v>0.09</v>
      </c>
      <c r="NN45">
        <v>0</v>
      </c>
      <c r="NQ45" t="s">
        <v>175</v>
      </c>
      <c r="NR45">
        <v>0.25</v>
      </c>
      <c r="NS45">
        <v>0</v>
      </c>
      <c r="NT45">
        <v>0.34</v>
      </c>
      <c r="NU45">
        <v>0</v>
      </c>
      <c r="NX45" t="s">
        <v>175</v>
      </c>
      <c r="NY45">
        <v>0.06</v>
      </c>
      <c r="NZ45">
        <v>0</v>
      </c>
      <c r="OA45">
        <v>0.11</v>
      </c>
      <c r="OB45">
        <v>0</v>
      </c>
      <c r="OE45" t="s">
        <v>175</v>
      </c>
      <c r="OF45">
        <v>0.03</v>
      </c>
      <c r="OG45">
        <v>0</v>
      </c>
      <c r="OH45">
        <v>0</v>
      </c>
      <c r="OI45">
        <v>0</v>
      </c>
      <c r="OL45" t="s">
        <v>175</v>
      </c>
      <c r="OM45">
        <v>0.13</v>
      </c>
      <c r="ON45">
        <v>0</v>
      </c>
      <c r="OO45">
        <v>0.14000000000000001</v>
      </c>
      <c r="OP45">
        <v>0</v>
      </c>
      <c r="OS45" t="s">
        <v>175</v>
      </c>
      <c r="OT45">
        <v>0.16</v>
      </c>
      <c r="OU45">
        <v>0</v>
      </c>
      <c r="OV45">
        <v>0.15</v>
      </c>
      <c r="OW45">
        <v>0</v>
      </c>
      <c r="OZ45" t="s">
        <v>175</v>
      </c>
      <c r="PA45">
        <v>0</v>
      </c>
      <c r="PB45">
        <v>0</v>
      </c>
      <c r="PC45">
        <v>0</v>
      </c>
      <c r="PD45">
        <v>0</v>
      </c>
      <c r="PG45" t="s">
        <v>175</v>
      </c>
      <c r="PH45">
        <v>0</v>
      </c>
      <c r="PI45">
        <v>0</v>
      </c>
      <c r="PJ45">
        <v>0</v>
      </c>
      <c r="PK45">
        <v>0</v>
      </c>
      <c r="PN45" t="s">
        <v>175</v>
      </c>
      <c r="PO45">
        <v>0</v>
      </c>
      <c r="PP45">
        <v>0</v>
      </c>
      <c r="PQ45">
        <v>0</v>
      </c>
      <c r="PR45">
        <v>0</v>
      </c>
      <c r="PU45" t="s">
        <v>175</v>
      </c>
      <c r="PV45">
        <v>0.16</v>
      </c>
      <c r="PW45">
        <v>0</v>
      </c>
      <c r="PX45">
        <v>0.13</v>
      </c>
      <c r="PY45">
        <v>0</v>
      </c>
      <c r="QB45" t="s">
        <v>175</v>
      </c>
      <c r="QC45">
        <v>0.06</v>
      </c>
      <c r="QD45">
        <v>0</v>
      </c>
      <c r="QE45">
        <v>0.11</v>
      </c>
      <c r="QF45">
        <v>0</v>
      </c>
      <c r="QI45" t="s">
        <v>175</v>
      </c>
      <c r="QJ45">
        <v>0.19</v>
      </c>
      <c r="QK45">
        <v>0</v>
      </c>
      <c r="QL45">
        <v>0</v>
      </c>
      <c r="QM45">
        <v>0</v>
      </c>
      <c r="QP45" t="s">
        <v>175</v>
      </c>
      <c r="QQ45">
        <v>0</v>
      </c>
      <c r="QR45">
        <v>0</v>
      </c>
      <c r="QS45">
        <v>0</v>
      </c>
      <c r="QT45">
        <v>0</v>
      </c>
      <c r="QW45" t="s">
        <v>175</v>
      </c>
      <c r="QX45">
        <v>0.22</v>
      </c>
      <c r="QY45">
        <v>0</v>
      </c>
      <c r="QZ45">
        <v>0.13</v>
      </c>
      <c r="RA45">
        <v>0</v>
      </c>
      <c r="RD45" t="s">
        <v>175</v>
      </c>
      <c r="RE45">
        <v>0</v>
      </c>
      <c r="RF45">
        <v>0</v>
      </c>
      <c r="RG45">
        <v>0</v>
      </c>
      <c r="RH45">
        <v>0</v>
      </c>
    </row>
    <row r="46" spans="1:476" x14ac:dyDescent="0.25">
      <c r="A46" s="1">
        <v>2.0500000000000007</v>
      </c>
      <c r="B46" s="1">
        <v>2.1000000000000005</v>
      </c>
      <c r="C46" s="1" t="s">
        <v>176</v>
      </c>
      <c r="D46" s="1">
        <v>0</v>
      </c>
      <c r="E46" s="1">
        <v>0</v>
      </c>
      <c r="F46" s="1">
        <v>0</v>
      </c>
      <c r="G46" s="1">
        <v>0</v>
      </c>
      <c r="H46" s="1"/>
      <c r="I46" s="1"/>
      <c r="J46" s="1" t="s">
        <v>176</v>
      </c>
      <c r="K46" s="1">
        <v>0.03</v>
      </c>
      <c r="L46" s="1">
        <v>0.11</v>
      </c>
      <c r="M46" s="1">
        <v>0</v>
      </c>
      <c r="N46" s="1">
        <v>0</v>
      </c>
      <c r="O46" s="1"/>
      <c r="P46" s="1"/>
      <c r="Q46" s="1" t="s">
        <v>176</v>
      </c>
      <c r="R46" s="1">
        <v>0</v>
      </c>
      <c r="S46" s="1">
        <v>0</v>
      </c>
      <c r="T46" s="1">
        <v>0</v>
      </c>
      <c r="U46" s="1">
        <v>0</v>
      </c>
      <c r="V46" s="1"/>
      <c r="W46" s="1"/>
      <c r="X46" s="1" t="s">
        <v>176</v>
      </c>
      <c r="Y46" s="1">
        <v>0</v>
      </c>
      <c r="Z46" s="1">
        <v>0</v>
      </c>
      <c r="AA46" s="1">
        <v>0</v>
      </c>
      <c r="AB46" s="1">
        <v>0</v>
      </c>
      <c r="AC46" s="1"/>
      <c r="AD46" s="1"/>
      <c r="AE46" t="s">
        <v>176</v>
      </c>
      <c r="AF46">
        <v>0</v>
      </c>
      <c r="AG46">
        <v>0</v>
      </c>
      <c r="AH46">
        <v>0</v>
      </c>
      <c r="AI46">
        <v>0</v>
      </c>
      <c r="AJ46" s="1"/>
      <c r="AK46" s="1"/>
      <c r="AL46" t="s">
        <v>176</v>
      </c>
      <c r="AM46">
        <v>0</v>
      </c>
      <c r="AN46">
        <v>0</v>
      </c>
      <c r="AO46">
        <v>0</v>
      </c>
      <c r="AP46">
        <v>0</v>
      </c>
      <c r="AQ46" s="1"/>
      <c r="AR46" s="1"/>
      <c r="AS46" t="s">
        <v>176</v>
      </c>
      <c r="AT46">
        <v>0</v>
      </c>
      <c r="AU46">
        <v>0</v>
      </c>
      <c r="AV46">
        <v>0</v>
      </c>
      <c r="AW46">
        <v>0</v>
      </c>
      <c r="AZ46" t="s">
        <v>176</v>
      </c>
      <c r="BA46">
        <v>0</v>
      </c>
      <c r="BB46">
        <v>0</v>
      </c>
      <c r="BC46">
        <v>0</v>
      </c>
      <c r="BD46">
        <v>0</v>
      </c>
      <c r="BG46" t="s">
        <v>176</v>
      </c>
      <c r="BH46">
        <v>0</v>
      </c>
      <c r="BI46">
        <v>0</v>
      </c>
      <c r="BJ46">
        <v>0</v>
      </c>
      <c r="BK46">
        <v>0</v>
      </c>
      <c r="BN46" t="s">
        <v>176</v>
      </c>
      <c r="BO46">
        <v>0</v>
      </c>
      <c r="BP46">
        <v>0</v>
      </c>
      <c r="BQ46">
        <v>0</v>
      </c>
      <c r="BR46">
        <v>0</v>
      </c>
      <c r="BU46" t="s">
        <v>176</v>
      </c>
      <c r="BV46">
        <v>0</v>
      </c>
      <c r="BW46">
        <v>0</v>
      </c>
      <c r="BX46">
        <v>0</v>
      </c>
      <c r="BY46">
        <v>0</v>
      </c>
      <c r="CB46" t="s">
        <v>176</v>
      </c>
      <c r="CC46">
        <v>0</v>
      </c>
      <c r="CD46">
        <v>0</v>
      </c>
      <c r="CE46">
        <v>0</v>
      </c>
      <c r="CF46">
        <v>0</v>
      </c>
      <c r="CI46" t="s">
        <v>176</v>
      </c>
      <c r="CJ46">
        <v>0</v>
      </c>
      <c r="CK46">
        <v>0</v>
      </c>
      <c r="CL46">
        <v>0</v>
      </c>
      <c r="CM46">
        <v>0</v>
      </c>
      <c r="CP46" t="s">
        <v>176</v>
      </c>
      <c r="CQ46">
        <v>0</v>
      </c>
      <c r="CR46">
        <v>0</v>
      </c>
      <c r="CS46">
        <v>0</v>
      </c>
      <c r="CT46">
        <v>0</v>
      </c>
      <c r="CW46" t="s">
        <v>176</v>
      </c>
      <c r="CX46">
        <v>0.06</v>
      </c>
      <c r="CY46">
        <v>0</v>
      </c>
      <c r="CZ46">
        <v>0</v>
      </c>
      <c r="DA46">
        <v>0</v>
      </c>
      <c r="DD46" t="s">
        <v>176</v>
      </c>
      <c r="DE46">
        <v>0</v>
      </c>
      <c r="DF46">
        <v>0</v>
      </c>
      <c r="DG46">
        <v>0</v>
      </c>
      <c r="DH46">
        <v>0</v>
      </c>
      <c r="DK46" t="s">
        <v>176</v>
      </c>
      <c r="DL46">
        <v>0</v>
      </c>
      <c r="DM46">
        <v>0</v>
      </c>
      <c r="DN46">
        <v>0</v>
      </c>
      <c r="DO46">
        <v>0</v>
      </c>
      <c r="DR46" t="s">
        <v>176</v>
      </c>
      <c r="DS46">
        <v>0</v>
      </c>
      <c r="DT46">
        <v>0</v>
      </c>
      <c r="DU46">
        <v>0</v>
      </c>
      <c r="DV46">
        <v>0</v>
      </c>
      <c r="DY46" t="s">
        <v>176</v>
      </c>
      <c r="DZ46">
        <v>0</v>
      </c>
      <c r="EA46">
        <v>0</v>
      </c>
      <c r="EB46">
        <v>0</v>
      </c>
      <c r="EC46">
        <v>0</v>
      </c>
      <c r="EF46" t="s">
        <v>176</v>
      </c>
      <c r="EG46">
        <v>0</v>
      </c>
      <c r="EH46">
        <v>0</v>
      </c>
      <c r="EI46">
        <v>0</v>
      </c>
      <c r="EJ46">
        <v>0</v>
      </c>
      <c r="EM46" t="s">
        <v>176</v>
      </c>
      <c r="EN46">
        <v>0</v>
      </c>
      <c r="EO46">
        <v>0</v>
      </c>
      <c r="EP46">
        <v>0</v>
      </c>
      <c r="EQ46">
        <v>0</v>
      </c>
      <c r="ET46" t="s">
        <v>176</v>
      </c>
      <c r="EU46">
        <v>0</v>
      </c>
      <c r="EV46">
        <v>0</v>
      </c>
      <c r="EW46">
        <v>0</v>
      </c>
      <c r="EX46">
        <v>0</v>
      </c>
      <c r="FA46" t="s">
        <v>176</v>
      </c>
      <c r="FB46">
        <v>0</v>
      </c>
      <c r="FC46">
        <v>0</v>
      </c>
      <c r="FD46">
        <v>0</v>
      </c>
      <c r="FE46">
        <v>0</v>
      </c>
      <c r="FH46" t="s">
        <v>176</v>
      </c>
      <c r="FI46">
        <v>0</v>
      </c>
      <c r="FJ46">
        <v>0</v>
      </c>
      <c r="FK46">
        <v>0</v>
      </c>
      <c r="FL46">
        <v>0</v>
      </c>
      <c r="FO46" t="s">
        <v>176</v>
      </c>
      <c r="FP46">
        <v>0</v>
      </c>
      <c r="FQ46">
        <v>0</v>
      </c>
      <c r="FR46">
        <v>0</v>
      </c>
      <c r="FS46">
        <v>0</v>
      </c>
      <c r="FV46" t="s">
        <v>176</v>
      </c>
      <c r="FW46">
        <v>0</v>
      </c>
      <c r="FX46">
        <v>0</v>
      </c>
      <c r="FY46">
        <v>0</v>
      </c>
      <c r="FZ46">
        <v>0</v>
      </c>
      <c r="GC46" t="s">
        <v>176</v>
      </c>
      <c r="GD46">
        <v>0</v>
      </c>
      <c r="GE46">
        <v>0</v>
      </c>
      <c r="GF46">
        <v>0</v>
      </c>
      <c r="GG46">
        <v>0</v>
      </c>
      <c r="GJ46" t="s">
        <v>176</v>
      </c>
      <c r="GK46">
        <v>0.14000000000000001</v>
      </c>
      <c r="GL46">
        <v>0.51</v>
      </c>
      <c r="GM46">
        <v>0</v>
      </c>
      <c r="GN46">
        <v>0</v>
      </c>
      <c r="GQ46" t="s">
        <v>176</v>
      </c>
      <c r="GR46">
        <v>0</v>
      </c>
      <c r="GS46">
        <v>0</v>
      </c>
      <c r="GT46">
        <v>0</v>
      </c>
      <c r="GU46">
        <v>0</v>
      </c>
      <c r="GX46" t="s">
        <v>176</v>
      </c>
      <c r="GY46">
        <v>7.0000000000000007E-2</v>
      </c>
      <c r="GZ46">
        <v>0</v>
      </c>
      <c r="HA46">
        <v>0.14000000000000001</v>
      </c>
      <c r="HB46">
        <v>0</v>
      </c>
      <c r="HE46" s="49" t="s">
        <v>176</v>
      </c>
      <c r="HF46" s="49">
        <v>0</v>
      </c>
      <c r="HG46" s="49">
        <v>0</v>
      </c>
      <c r="HH46" s="49">
        <v>0</v>
      </c>
      <c r="HI46" s="49">
        <v>0</v>
      </c>
      <c r="HL46" s="49" t="s">
        <v>176</v>
      </c>
      <c r="HM46" s="49">
        <v>0</v>
      </c>
      <c r="HN46" s="49">
        <v>0</v>
      </c>
      <c r="HO46" s="49">
        <v>0</v>
      </c>
      <c r="HP46" s="49">
        <v>0</v>
      </c>
      <c r="HS46" s="49" t="s">
        <v>176</v>
      </c>
      <c r="HT46" s="49">
        <v>0</v>
      </c>
      <c r="HU46" s="49">
        <v>0</v>
      </c>
      <c r="HV46" s="49">
        <v>0</v>
      </c>
      <c r="HW46" s="49">
        <v>0</v>
      </c>
      <c r="HZ46" s="49" t="s">
        <v>176</v>
      </c>
      <c r="IA46">
        <v>0</v>
      </c>
      <c r="IB46">
        <v>0</v>
      </c>
      <c r="IC46">
        <v>0</v>
      </c>
      <c r="ID46">
        <v>0</v>
      </c>
      <c r="IG46" s="49" t="s">
        <v>176</v>
      </c>
      <c r="IH46" s="49">
        <v>0</v>
      </c>
      <c r="II46" s="49">
        <v>0</v>
      </c>
      <c r="IJ46" s="49">
        <v>0</v>
      </c>
      <c r="IK46" s="49">
        <v>0</v>
      </c>
      <c r="IN46" s="49" t="s">
        <v>176</v>
      </c>
      <c r="IO46" s="49">
        <v>0.04</v>
      </c>
      <c r="IP46" s="49">
        <v>0</v>
      </c>
      <c r="IQ46" s="49">
        <v>0</v>
      </c>
      <c r="IR46" s="49">
        <v>0</v>
      </c>
      <c r="IU46" s="49" t="s">
        <v>176</v>
      </c>
      <c r="IV46" s="49">
        <v>0</v>
      </c>
      <c r="IW46" s="49">
        <v>0</v>
      </c>
      <c r="IX46" s="49">
        <v>0</v>
      </c>
      <c r="IY46" s="49">
        <v>0</v>
      </c>
      <c r="JB46" s="49" t="s">
        <v>176</v>
      </c>
      <c r="JC46">
        <v>0</v>
      </c>
      <c r="JD46">
        <v>0</v>
      </c>
      <c r="JE46">
        <v>0</v>
      </c>
      <c r="JF46">
        <v>0</v>
      </c>
      <c r="JI46" s="49" t="s">
        <v>176</v>
      </c>
      <c r="JJ46" s="49">
        <v>0</v>
      </c>
      <c r="JK46" s="49">
        <v>0</v>
      </c>
      <c r="JL46" s="49">
        <v>0</v>
      </c>
      <c r="JM46" s="49">
        <v>0</v>
      </c>
      <c r="JP46" t="s">
        <v>176</v>
      </c>
      <c r="JQ46">
        <v>0.06</v>
      </c>
      <c r="JR46">
        <v>0.22</v>
      </c>
      <c r="JS46">
        <v>0</v>
      </c>
      <c r="JT46">
        <v>0</v>
      </c>
      <c r="JW46" t="s">
        <v>176</v>
      </c>
      <c r="JX46">
        <v>0</v>
      </c>
      <c r="JY46">
        <v>0</v>
      </c>
      <c r="JZ46">
        <v>0</v>
      </c>
      <c r="KA46">
        <v>0</v>
      </c>
      <c r="KD46" t="s">
        <v>176</v>
      </c>
      <c r="KE46">
        <v>0.03</v>
      </c>
      <c r="KF46">
        <v>0.1</v>
      </c>
      <c r="KG46">
        <v>0</v>
      </c>
      <c r="KH46">
        <v>0</v>
      </c>
      <c r="KK46" t="s">
        <v>176</v>
      </c>
      <c r="KL46">
        <v>0.03</v>
      </c>
      <c r="KM46">
        <v>0</v>
      </c>
      <c r="KN46">
        <v>7.0000000000000007E-2</v>
      </c>
      <c r="KO46">
        <v>0</v>
      </c>
      <c r="KR46" t="s">
        <v>176</v>
      </c>
      <c r="KS46">
        <v>0</v>
      </c>
      <c r="KT46">
        <v>0</v>
      </c>
      <c r="KU46">
        <v>0</v>
      </c>
      <c r="KV46">
        <v>0</v>
      </c>
      <c r="KY46" t="s">
        <v>176</v>
      </c>
      <c r="KZ46">
        <v>0.02</v>
      </c>
      <c r="LA46">
        <v>0</v>
      </c>
      <c r="LB46">
        <v>0</v>
      </c>
      <c r="LC46">
        <v>0.17</v>
      </c>
      <c r="LF46" t="s">
        <v>176</v>
      </c>
      <c r="LG46">
        <v>0</v>
      </c>
      <c r="LH46">
        <v>0</v>
      </c>
      <c r="LI46">
        <v>0</v>
      </c>
      <c r="LJ46">
        <v>0</v>
      </c>
      <c r="LM46" t="s">
        <v>176</v>
      </c>
      <c r="LN46">
        <v>0</v>
      </c>
      <c r="LO46">
        <v>0</v>
      </c>
      <c r="LP46">
        <v>0</v>
      </c>
      <c r="LQ46">
        <v>0</v>
      </c>
      <c r="LT46" t="s">
        <v>176</v>
      </c>
      <c r="LU46">
        <v>0</v>
      </c>
      <c r="LV46">
        <v>0</v>
      </c>
      <c r="LW46">
        <v>0</v>
      </c>
      <c r="LX46">
        <v>0</v>
      </c>
      <c r="MA46" t="s">
        <v>176</v>
      </c>
      <c r="MB46">
        <v>0</v>
      </c>
      <c r="MC46">
        <v>0</v>
      </c>
      <c r="MD46">
        <v>0</v>
      </c>
      <c r="ME46">
        <v>0</v>
      </c>
      <c r="MH46" t="s">
        <v>176</v>
      </c>
      <c r="MI46">
        <v>0</v>
      </c>
      <c r="MJ46">
        <v>0</v>
      </c>
      <c r="MK46">
        <v>0</v>
      </c>
      <c r="ML46">
        <v>0</v>
      </c>
      <c r="MO46" t="s">
        <v>176</v>
      </c>
      <c r="MP46">
        <v>0</v>
      </c>
      <c r="MQ46">
        <v>0</v>
      </c>
      <c r="MR46">
        <v>0</v>
      </c>
      <c r="MS46">
        <v>0</v>
      </c>
      <c r="MV46" t="s">
        <v>176</v>
      </c>
      <c r="MW46">
        <v>0</v>
      </c>
      <c r="MX46">
        <v>0</v>
      </c>
      <c r="MY46">
        <v>0</v>
      </c>
      <c r="MZ46">
        <v>0</v>
      </c>
      <c r="NC46" t="s">
        <v>176</v>
      </c>
      <c r="ND46">
        <v>0</v>
      </c>
      <c r="NE46">
        <v>0</v>
      </c>
      <c r="NF46">
        <v>0</v>
      </c>
      <c r="NG46">
        <v>0</v>
      </c>
      <c r="NJ46" t="s">
        <v>176</v>
      </c>
      <c r="NK46">
        <v>0</v>
      </c>
      <c r="NL46">
        <v>0</v>
      </c>
      <c r="NM46">
        <v>0</v>
      </c>
      <c r="NN46">
        <v>0</v>
      </c>
      <c r="NQ46" t="s">
        <v>176</v>
      </c>
      <c r="NR46">
        <v>0</v>
      </c>
      <c r="NS46">
        <v>0</v>
      </c>
      <c r="NT46">
        <v>0</v>
      </c>
      <c r="NU46">
        <v>0</v>
      </c>
      <c r="NX46" t="s">
        <v>176</v>
      </c>
      <c r="NY46">
        <v>0.08</v>
      </c>
      <c r="NZ46">
        <v>0</v>
      </c>
      <c r="OA46">
        <v>0.15</v>
      </c>
      <c r="OB46">
        <v>0</v>
      </c>
      <c r="OE46" t="s">
        <v>176</v>
      </c>
      <c r="OF46">
        <v>0</v>
      </c>
      <c r="OG46">
        <v>0</v>
      </c>
      <c r="OH46">
        <v>0</v>
      </c>
      <c r="OI46">
        <v>0</v>
      </c>
      <c r="OL46" t="s">
        <v>176</v>
      </c>
      <c r="OM46">
        <v>0</v>
      </c>
      <c r="ON46">
        <v>0</v>
      </c>
      <c r="OO46">
        <v>0</v>
      </c>
      <c r="OP46">
        <v>0</v>
      </c>
      <c r="OS46" t="s">
        <v>176</v>
      </c>
      <c r="OT46">
        <v>0</v>
      </c>
      <c r="OU46">
        <v>0</v>
      </c>
      <c r="OV46">
        <v>0</v>
      </c>
      <c r="OW46">
        <v>0</v>
      </c>
      <c r="OZ46" t="s">
        <v>176</v>
      </c>
      <c r="PA46">
        <v>0</v>
      </c>
      <c r="PB46">
        <v>0</v>
      </c>
      <c r="PC46">
        <v>0</v>
      </c>
      <c r="PD46">
        <v>0</v>
      </c>
      <c r="PG46" t="s">
        <v>176</v>
      </c>
      <c r="PH46">
        <v>0</v>
      </c>
      <c r="PI46">
        <v>0</v>
      </c>
      <c r="PJ46">
        <v>0</v>
      </c>
      <c r="PK46">
        <v>0</v>
      </c>
      <c r="PN46" t="s">
        <v>176</v>
      </c>
      <c r="PO46">
        <v>0</v>
      </c>
      <c r="PP46">
        <v>0</v>
      </c>
      <c r="PQ46">
        <v>0</v>
      </c>
      <c r="PR46">
        <v>0</v>
      </c>
      <c r="PU46" t="s">
        <v>176</v>
      </c>
      <c r="PV46">
        <v>0</v>
      </c>
      <c r="PW46">
        <v>0</v>
      </c>
      <c r="PX46">
        <v>0</v>
      </c>
      <c r="PY46">
        <v>0</v>
      </c>
      <c r="QB46" t="s">
        <v>176</v>
      </c>
      <c r="QC46">
        <v>0</v>
      </c>
      <c r="QD46">
        <v>0</v>
      </c>
      <c r="QE46">
        <v>0</v>
      </c>
      <c r="QF46">
        <v>0</v>
      </c>
      <c r="QI46" t="s">
        <v>176</v>
      </c>
      <c r="QJ46">
        <v>0</v>
      </c>
      <c r="QK46">
        <v>0</v>
      </c>
      <c r="QL46">
        <v>0</v>
      </c>
      <c r="QM46">
        <v>0</v>
      </c>
      <c r="QP46" t="s">
        <v>176</v>
      </c>
      <c r="QQ46">
        <v>0</v>
      </c>
      <c r="QR46">
        <v>0</v>
      </c>
      <c r="QS46">
        <v>0</v>
      </c>
      <c r="QT46">
        <v>0</v>
      </c>
      <c r="QW46" t="s">
        <v>176</v>
      </c>
      <c r="QX46">
        <v>0</v>
      </c>
      <c r="QY46">
        <v>0</v>
      </c>
      <c r="QZ46">
        <v>0</v>
      </c>
      <c r="RA46">
        <v>0</v>
      </c>
      <c r="RD46" t="s">
        <v>176</v>
      </c>
      <c r="RE46">
        <v>0</v>
      </c>
      <c r="RF46">
        <v>0</v>
      </c>
      <c r="RG46">
        <v>0</v>
      </c>
      <c r="RH46">
        <v>0</v>
      </c>
    </row>
    <row r="47" spans="1:476" x14ac:dyDescent="0.25">
      <c r="A47" s="1">
        <v>2.1000000000000005</v>
      </c>
      <c r="B47" s="1">
        <v>2.1500000000000004</v>
      </c>
      <c r="C47" s="1" t="s">
        <v>177</v>
      </c>
      <c r="D47" s="1">
        <v>0.14000000000000001</v>
      </c>
      <c r="E47" s="1">
        <v>0</v>
      </c>
      <c r="F47" s="1">
        <v>0</v>
      </c>
      <c r="G47" s="1">
        <v>0</v>
      </c>
      <c r="H47" s="1"/>
      <c r="I47" s="1"/>
      <c r="J47" s="1" t="s">
        <v>177</v>
      </c>
      <c r="K47" s="1">
        <v>0</v>
      </c>
      <c r="L47" s="1">
        <v>0</v>
      </c>
      <c r="M47" s="1">
        <v>0</v>
      </c>
      <c r="N47" s="1">
        <v>0</v>
      </c>
      <c r="O47" s="1"/>
      <c r="P47" s="1"/>
      <c r="Q47" s="1" t="s">
        <v>177</v>
      </c>
      <c r="R47" s="1">
        <v>0</v>
      </c>
      <c r="S47" s="1">
        <v>0</v>
      </c>
      <c r="T47" s="1">
        <v>0</v>
      </c>
      <c r="U47" s="1">
        <v>0</v>
      </c>
      <c r="V47" s="1"/>
      <c r="W47" s="1"/>
      <c r="X47" s="1" t="s">
        <v>177</v>
      </c>
      <c r="Y47" s="1">
        <v>0.06</v>
      </c>
      <c r="Z47" s="1">
        <v>0</v>
      </c>
      <c r="AA47" s="1">
        <v>0</v>
      </c>
      <c r="AB47" s="1">
        <v>0</v>
      </c>
      <c r="AC47" s="1"/>
      <c r="AD47" s="1"/>
      <c r="AE47" t="s">
        <v>177</v>
      </c>
      <c r="AF47">
        <v>0.04</v>
      </c>
      <c r="AG47">
        <v>0</v>
      </c>
      <c r="AH47">
        <v>7.0000000000000007E-2</v>
      </c>
      <c r="AI47">
        <v>0</v>
      </c>
      <c r="AJ47" s="1"/>
      <c r="AK47" s="1"/>
      <c r="AL47" t="s">
        <v>177</v>
      </c>
      <c r="AM47">
        <v>0.11</v>
      </c>
      <c r="AN47">
        <v>0</v>
      </c>
      <c r="AO47">
        <v>0</v>
      </c>
      <c r="AP47">
        <v>0</v>
      </c>
      <c r="AQ47" s="1"/>
      <c r="AR47" s="1"/>
      <c r="AS47" t="s">
        <v>177</v>
      </c>
      <c r="AT47">
        <v>0.08</v>
      </c>
      <c r="AU47">
        <v>0</v>
      </c>
      <c r="AV47">
        <v>0</v>
      </c>
      <c r="AW47">
        <v>0.48</v>
      </c>
      <c r="AZ47" t="s">
        <v>177</v>
      </c>
      <c r="BA47">
        <v>0</v>
      </c>
      <c r="BB47">
        <v>0</v>
      </c>
      <c r="BC47">
        <v>0</v>
      </c>
      <c r="BD47">
        <v>0</v>
      </c>
      <c r="BG47" t="s">
        <v>177</v>
      </c>
      <c r="BH47">
        <v>0</v>
      </c>
      <c r="BI47">
        <v>0</v>
      </c>
      <c r="BJ47">
        <v>0</v>
      </c>
      <c r="BK47">
        <v>0</v>
      </c>
      <c r="BN47" t="s">
        <v>177</v>
      </c>
      <c r="BO47">
        <v>0.16</v>
      </c>
      <c r="BP47">
        <v>0</v>
      </c>
      <c r="BQ47">
        <v>0</v>
      </c>
      <c r="BR47">
        <v>0</v>
      </c>
      <c r="BU47" t="s">
        <v>177</v>
      </c>
      <c r="BV47">
        <v>0.15</v>
      </c>
      <c r="BW47">
        <v>0</v>
      </c>
      <c r="BX47">
        <v>0.28000000000000003</v>
      </c>
      <c r="BY47">
        <v>0</v>
      </c>
      <c r="CB47" t="s">
        <v>177</v>
      </c>
      <c r="CC47">
        <v>0.05</v>
      </c>
      <c r="CD47">
        <v>0</v>
      </c>
      <c r="CE47">
        <v>0.1</v>
      </c>
      <c r="CF47">
        <v>0</v>
      </c>
      <c r="CI47" t="s">
        <v>177</v>
      </c>
      <c r="CJ47">
        <v>0.05</v>
      </c>
      <c r="CK47">
        <v>0</v>
      </c>
      <c r="CL47">
        <v>0.11</v>
      </c>
      <c r="CM47">
        <v>0</v>
      </c>
      <c r="CP47" t="s">
        <v>177</v>
      </c>
      <c r="CQ47">
        <v>0.04</v>
      </c>
      <c r="CR47">
        <v>0</v>
      </c>
      <c r="CS47">
        <v>0</v>
      </c>
      <c r="CT47">
        <v>0</v>
      </c>
      <c r="CW47" t="s">
        <v>177</v>
      </c>
      <c r="CX47">
        <v>0.13</v>
      </c>
      <c r="CY47">
        <v>0</v>
      </c>
      <c r="CZ47">
        <v>0.23</v>
      </c>
      <c r="DA47">
        <v>0</v>
      </c>
      <c r="DD47" t="s">
        <v>177</v>
      </c>
      <c r="DE47">
        <v>0</v>
      </c>
      <c r="DF47">
        <v>0</v>
      </c>
      <c r="DG47">
        <v>0</v>
      </c>
      <c r="DH47">
        <v>0</v>
      </c>
      <c r="DK47" t="s">
        <v>177</v>
      </c>
      <c r="DL47">
        <v>0</v>
      </c>
      <c r="DM47">
        <v>0</v>
      </c>
      <c r="DN47">
        <v>0</v>
      </c>
      <c r="DO47">
        <v>0</v>
      </c>
      <c r="DR47" t="s">
        <v>177</v>
      </c>
      <c r="DS47">
        <v>0.05</v>
      </c>
      <c r="DT47">
        <v>0</v>
      </c>
      <c r="DU47">
        <v>0.11</v>
      </c>
      <c r="DV47">
        <v>0</v>
      </c>
      <c r="DY47" t="s">
        <v>177</v>
      </c>
      <c r="DZ47">
        <v>0</v>
      </c>
      <c r="EA47">
        <v>0</v>
      </c>
      <c r="EB47">
        <v>0</v>
      </c>
      <c r="EC47">
        <v>0</v>
      </c>
      <c r="EF47" t="s">
        <v>177</v>
      </c>
      <c r="EG47">
        <v>0</v>
      </c>
      <c r="EH47">
        <v>0</v>
      </c>
      <c r="EI47">
        <v>0</v>
      </c>
      <c r="EJ47">
        <v>0</v>
      </c>
      <c r="EM47" t="s">
        <v>177</v>
      </c>
      <c r="EN47">
        <v>0</v>
      </c>
      <c r="EO47">
        <v>0</v>
      </c>
      <c r="EP47">
        <v>0</v>
      </c>
      <c r="EQ47">
        <v>0</v>
      </c>
      <c r="ET47" t="s">
        <v>177</v>
      </c>
      <c r="EU47">
        <v>0.06</v>
      </c>
      <c r="EV47">
        <v>0</v>
      </c>
      <c r="EW47">
        <v>0.11</v>
      </c>
      <c r="EX47">
        <v>0</v>
      </c>
      <c r="FA47" t="s">
        <v>177</v>
      </c>
      <c r="FB47">
        <v>0</v>
      </c>
      <c r="FC47">
        <v>0</v>
      </c>
      <c r="FD47">
        <v>0</v>
      </c>
      <c r="FE47">
        <v>0</v>
      </c>
      <c r="FH47" t="s">
        <v>177</v>
      </c>
      <c r="FI47">
        <v>0.09</v>
      </c>
      <c r="FJ47">
        <v>0</v>
      </c>
      <c r="FK47">
        <v>0</v>
      </c>
      <c r="FL47">
        <v>0</v>
      </c>
      <c r="FO47" t="s">
        <v>177</v>
      </c>
      <c r="FP47">
        <v>0</v>
      </c>
      <c r="FQ47">
        <v>0</v>
      </c>
      <c r="FR47">
        <v>0</v>
      </c>
      <c r="FS47">
        <v>0</v>
      </c>
      <c r="FV47" t="s">
        <v>177</v>
      </c>
      <c r="FW47">
        <v>0.1</v>
      </c>
      <c r="FX47">
        <v>0</v>
      </c>
      <c r="FY47">
        <v>0</v>
      </c>
      <c r="FZ47">
        <v>0</v>
      </c>
      <c r="GC47" t="s">
        <v>177</v>
      </c>
      <c r="GD47">
        <v>0.08</v>
      </c>
      <c r="GE47">
        <v>0</v>
      </c>
      <c r="GF47">
        <v>0</v>
      </c>
      <c r="GG47">
        <v>0</v>
      </c>
      <c r="GJ47" t="s">
        <v>177</v>
      </c>
      <c r="GK47">
        <v>0.03</v>
      </c>
      <c r="GL47">
        <v>0</v>
      </c>
      <c r="GM47">
        <v>0</v>
      </c>
      <c r="GN47">
        <v>0</v>
      </c>
      <c r="GQ47" t="s">
        <v>177</v>
      </c>
      <c r="GR47">
        <v>0</v>
      </c>
      <c r="GS47">
        <v>0</v>
      </c>
      <c r="GT47">
        <v>0</v>
      </c>
      <c r="GU47">
        <v>0</v>
      </c>
      <c r="GX47" t="s">
        <v>177</v>
      </c>
      <c r="GY47">
        <v>0.06</v>
      </c>
      <c r="GZ47">
        <v>0</v>
      </c>
      <c r="HA47">
        <v>0</v>
      </c>
      <c r="HB47">
        <v>0</v>
      </c>
      <c r="HE47" s="49" t="s">
        <v>177</v>
      </c>
      <c r="HF47" s="49">
        <v>0</v>
      </c>
      <c r="HG47" s="49">
        <v>0</v>
      </c>
      <c r="HH47" s="49">
        <v>0</v>
      </c>
      <c r="HI47" s="49">
        <v>0</v>
      </c>
      <c r="HL47" s="49" t="s">
        <v>177</v>
      </c>
      <c r="HM47" s="49">
        <v>0.05</v>
      </c>
      <c r="HN47" s="49">
        <v>0</v>
      </c>
      <c r="HO47" s="49">
        <v>0</v>
      </c>
      <c r="HP47" s="49">
        <v>0</v>
      </c>
      <c r="HS47" s="49" t="s">
        <v>177</v>
      </c>
      <c r="HT47" s="49">
        <v>0.14000000000000001</v>
      </c>
      <c r="HU47" s="49">
        <v>0</v>
      </c>
      <c r="HV47" s="49">
        <v>0</v>
      </c>
      <c r="HW47" s="49">
        <v>0</v>
      </c>
      <c r="HZ47" s="49" t="s">
        <v>177</v>
      </c>
      <c r="IA47">
        <v>0</v>
      </c>
      <c r="IB47">
        <v>0</v>
      </c>
      <c r="IC47">
        <v>0</v>
      </c>
      <c r="ID47">
        <v>0</v>
      </c>
      <c r="IG47" s="49" t="s">
        <v>177</v>
      </c>
      <c r="IH47" s="49">
        <v>0</v>
      </c>
      <c r="II47" s="49">
        <v>0</v>
      </c>
      <c r="IJ47" s="49">
        <v>0</v>
      </c>
      <c r="IK47" s="49">
        <v>0</v>
      </c>
      <c r="IN47" s="49" t="s">
        <v>177</v>
      </c>
      <c r="IO47" s="49">
        <v>0</v>
      </c>
      <c r="IP47" s="49">
        <v>0</v>
      </c>
      <c r="IQ47" s="49">
        <v>0</v>
      </c>
      <c r="IR47" s="49">
        <v>0</v>
      </c>
      <c r="IU47" s="49" t="s">
        <v>177</v>
      </c>
      <c r="IV47" s="49">
        <v>0</v>
      </c>
      <c r="IW47" s="49">
        <v>0</v>
      </c>
      <c r="IX47" s="49">
        <v>0</v>
      </c>
      <c r="IY47" s="49">
        <v>0</v>
      </c>
      <c r="JB47" s="49" t="s">
        <v>177</v>
      </c>
      <c r="JC47">
        <v>0</v>
      </c>
      <c r="JD47">
        <v>0</v>
      </c>
      <c r="JE47">
        <v>0</v>
      </c>
      <c r="JF47">
        <v>0</v>
      </c>
      <c r="JI47" s="49" t="s">
        <v>177</v>
      </c>
      <c r="JJ47" s="49">
        <v>0</v>
      </c>
      <c r="JK47" s="49">
        <v>0</v>
      </c>
      <c r="JL47" s="49">
        <v>0</v>
      </c>
      <c r="JM47" s="49">
        <v>0</v>
      </c>
      <c r="JP47" t="s">
        <v>177</v>
      </c>
      <c r="JQ47">
        <v>0</v>
      </c>
      <c r="JR47">
        <v>0</v>
      </c>
      <c r="JS47">
        <v>0</v>
      </c>
      <c r="JT47">
        <v>0</v>
      </c>
      <c r="JW47" t="s">
        <v>177</v>
      </c>
      <c r="JX47">
        <v>0.15</v>
      </c>
      <c r="JY47">
        <v>0.18</v>
      </c>
      <c r="JZ47">
        <v>0</v>
      </c>
      <c r="KA47">
        <v>0</v>
      </c>
      <c r="KD47" t="s">
        <v>177</v>
      </c>
      <c r="KE47">
        <v>0.06</v>
      </c>
      <c r="KF47">
        <v>0.17</v>
      </c>
      <c r="KG47">
        <v>0</v>
      </c>
      <c r="KH47">
        <v>0</v>
      </c>
      <c r="KK47" t="s">
        <v>177</v>
      </c>
      <c r="KL47">
        <v>0</v>
      </c>
      <c r="KM47">
        <v>0</v>
      </c>
      <c r="KN47">
        <v>0</v>
      </c>
      <c r="KO47">
        <v>0</v>
      </c>
      <c r="KR47" t="s">
        <v>177</v>
      </c>
      <c r="KS47">
        <v>0</v>
      </c>
      <c r="KT47">
        <v>0</v>
      </c>
      <c r="KU47">
        <v>0</v>
      </c>
      <c r="KV47">
        <v>0</v>
      </c>
      <c r="KY47" t="s">
        <v>177</v>
      </c>
      <c r="KZ47">
        <v>0</v>
      </c>
      <c r="LA47">
        <v>0</v>
      </c>
      <c r="LB47">
        <v>0</v>
      </c>
      <c r="LC47">
        <v>0</v>
      </c>
      <c r="LF47" t="s">
        <v>177</v>
      </c>
      <c r="LG47">
        <v>0</v>
      </c>
      <c r="LH47">
        <v>0</v>
      </c>
      <c r="LI47">
        <v>0</v>
      </c>
      <c r="LJ47">
        <v>0</v>
      </c>
      <c r="LM47" t="s">
        <v>177</v>
      </c>
      <c r="LN47">
        <v>0</v>
      </c>
      <c r="LO47">
        <v>0</v>
      </c>
      <c r="LP47">
        <v>0</v>
      </c>
      <c r="LQ47">
        <v>0</v>
      </c>
      <c r="LT47" t="s">
        <v>177</v>
      </c>
      <c r="LU47">
        <v>0</v>
      </c>
      <c r="LV47">
        <v>0</v>
      </c>
      <c r="LW47">
        <v>0</v>
      </c>
      <c r="LX47">
        <v>0</v>
      </c>
      <c r="MA47" t="s">
        <v>177</v>
      </c>
      <c r="MB47">
        <v>0</v>
      </c>
      <c r="MC47">
        <v>0</v>
      </c>
      <c r="MD47">
        <v>0</v>
      </c>
      <c r="ME47">
        <v>0</v>
      </c>
      <c r="MH47" t="s">
        <v>177</v>
      </c>
      <c r="MI47">
        <v>0</v>
      </c>
      <c r="MJ47">
        <v>0</v>
      </c>
      <c r="MK47">
        <v>0</v>
      </c>
      <c r="ML47">
        <v>0</v>
      </c>
      <c r="MO47" t="s">
        <v>177</v>
      </c>
      <c r="MP47">
        <v>0</v>
      </c>
      <c r="MQ47">
        <v>0</v>
      </c>
      <c r="MR47">
        <v>0</v>
      </c>
      <c r="MS47">
        <v>0</v>
      </c>
      <c r="MV47" t="s">
        <v>177</v>
      </c>
      <c r="MW47">
        <v>0</v>
      </c>
      <c r="MX47">
        <v>0</v>
      </c>
      <c r="MY47">
        <v>0</v>
      </c>
      <c r="MZ47">
        <v>0</v>
      </c>
      <c r="NC47" t="s">
        <v>177</v>
      </c>
      <c r="ND47">
        <v>0</v>
      </c>
      <c r="NE47">
        <v>0</v>
      </c>
      <c r="NF47">
        <v>0</v>
      </c>
      <c r="NG47">
        <v>0</v>
      </c>
      <c r="NJ47" t="s">
        <v>177</v>
      </c>
      <c r="NK47">
        <v>0</v>
      </c>
      <c r="NL47">
        <v>0</v>
      </c>
      <c r="NM47">
        <v>0</v>
      </c>
      <c r="NN47">
        <v>0</v>
      </c>
      <c r="NQ47" t="s">
        <v>177</v>
      </c>
      <c r="NR47">
        <v>0</v>
      </c>
      <c r="NS47">
        <v>0</v>
      </c>
      <c r="NT47">
        <v>0</v>
      </c>
      <c r="NU47">
        <v>0</v>
      </c>
      <c r="NX47" t="s">
        <v>177</v>
      </c>
      <c r="NY47">
        <v>0</v>
      </c>
      <c r="NZ47">
        <v>0</v>
      </c>
      <c r="OA47">
        <v>0</v>
      </c>
      <c r="OB47">
        <v>0</v>
      </c>
      <c r="OE47" t="s">
        <v>177</v>
      </c>
      <c r="OF47">
        <v>0</v>
      </c>
      <c r="OG47">
        <v>0</v>
      </c>
      <c r="OH47">
        <v>0</v>
      </c>
      <c r="OI47">
        <v>0</v>
      </c>
      <c r="OL47" t="s">
        <v>177</v>
      </c>
      <c r="OM47">
        <v>0.05</v>
      </c>
      <c r="ON47">
        <v>0</v>
      </c>
      <c r="OO47">
        <v>0</v>
      </c>
      <c r="OP47">
        <v>0</v>
      </c>
      <c r="OS47" t="s">
        <v>177</v>
      </c>
      <c r="OT47">
        <v>0</v>
      </c>
      <c r="OU47">
        <v>0</v>
      </c>
      <c r="OV47">
        <v>0</v>
      </c>
      <c r="OW47">
        <v>0</v>
      </c>
      <c r="OZ47" t="s">
        <v>177</v>
      </c>
      <c r="PA47">
        <v>0</v>
      </c>
      <c r="PB47">
        <v>0</v>
      </c>
      <c r="PC47">
        <v>0</v>
      </c>
      <c r="PD47">
        <v>0</v>
      </c>
      <c r="PG47" t="s">
        <v>177</v>
      </c>
      <c r="PH47">
        <v>0</v>
      </c>
      <c r="PI47">
        <v>0</v>
      </c>
      <c r="PJ47">
        <v>0</v>
      </c>
      <c r="PK47">
        <v>0</v>
      </c>
      <c r="PN47" t="s">
        <v>177</v>
      </c>
      <c r="PO47">
        <v>0</v>
      </c>
      <c r="PP47">
        <v>0</v>
      </c>
      <c r="PQ47">
        <v>0</v>
      </c>
      <c r="PR47">
        <v>0</v>
      </c>
      <c r="PU47" t="s">
        <v>177</v>
      </c>
      <c r="PV47">
        <v>0</v>
      </c>
      <c r="PW47">
        <v>0</v>
      </c>
      <c r="PX47">
        <v>0</v>
      </c>
      <c r="PY47">
        <v>0</v>
      </c>
      <c r="QB47" t="s">
        <v>177</v>
      </c>
      <c r="QC47">
        <v>0</v>
      </c>
      <c r="QD47">
        <v>0</v>
      </c>
      <c r="QE47">
        <v>0</v>
      </c>
      <c r="QF47">
        <v>0</v>
      </c>
      <c r="QI47" t="s">
        <v>177</v>
      </c>
      <c r="QJ47">
        <v>0</v>
      </c>
      <c r="QK47">
        <v>0</v>
      </c>
      <c r="QL47">
        <v>0</v>
      </c>
      <c r="QM47">
        <v>0</v>
      </c>
      <c r="QP47" t="s">
        <v>177</v>
      </c>
      <c r="QQ47">
        <v>0</v>
      </c>
      <c r="QR47">
        <v>0</v>
      </c>
      <c r="QS47">
        <v>0</v>
      </c>
      <c r="QT47">
        <v>0</v>
      </c>
      <c r="QW47" t="s">
        <v>177</v>
      </c>
      <c r="QX47">
        <v>0</v>
      </c>
      <c r="QY47">
        <v>0</v>
      </c>
      <c r="QZ47">
        <v>0</v>
      </c>
      <c r="RA47">
        <v>0</v>
      </c>
      <c r="RD47" t="s">
        <v>177</v>
      </c>
      <c r="RE47">
        <v>0</v>
      </c>
      <c r="RF47">
        <v>0</v>
      </c>
      <c r="RG47">
        <v>0</v>
      </c>
      <c r="RH47">
        <v>0</v>
      </c>
    </row>
    <row r="48" spans="1:476" x14ac:dyDescent="0.25">
      <c r="A48" s="1">
        <v>2.1500000000000004</v>
      </c>
      <c r="B48" s="1">
        <v>2.2000000000000002</v>
      </c>
      <c r="C48" s="1" t="s">
        <v>178</v>
      </c>
      <c r="D48" s="1">
        <v>0</v>
      </c>
      <c r="E48" s="1">
        <v>0</v>
      </c>
      <c r="F48" s="1">
        <v>0</v>
      </c>
      <c r="G48" s="1">
        <v>0</v>
      </c>
      <c r="H48" s="1"/>
      <c r="I48" s="1"/>
      <c r="J48" s="1" t="s">
        <v>178</v>
      </c>
      <c r="K48" s="1">
        <v>0.16</v>
      </c>
      <c r="L48" s="1">
        <v>0.48</v>
      </c>
      <c r="M48" s="1">
        <v>0</v>
      </c>
      <c r="N48" s="1">
        <v>0</v>
      </c>
      <c r="O48" s="1"/>
      <c r="P48" s="1"/>
      <c r="Q48" s="1" t="s">
        <v>178</v>
      </c>
      <c r="R48" s="1">
        <v>0.1</v>
      </c>
      <c r="S48" s="1">
        <v>0.15</v>
      </c>
      <c r="T48" s="1">
        <v>0.13</v>
      </c>
      <c r="U48" s="1">
        <v>0</v>
      </c>
      <c r="V48" s="1"/>
      <c r="W48" s="1"/>
      <c r="X48" s="1" t="s">
        <v>178</v>
      </c>
      <c r="Y48" s="1">
        <v>0</v>
      </c>
      <c r="Z48" s="1">
        <v>0</v>
      </c>
      <c r="AA48" s="1">
        <v>0</v>
      </c>
      <c r="AB48" s="1">
        <v>0</v>
      </c>
      <c r="AC48" s="1"/>
      <c r="AD48" s="1"/>
      <c r="AE48" t="s">
        <v>178</v>
      </c>
      <c r="AF48">
        <v>0</v>
      </c>
      <c r="AG48">
        <v>0</v>
      </c>
      <c r="AH48">
        <v>0</v>
      </c>
      <c r="AI48">
        <v>0</v>
      </c>
      <c r="AJ48" s="1"/>
      <c r="AK48" s="1"/>
      <c r="AL48" t="s">
        <v>178</v>
      </c>
      <c r="AM48">
        <v>0</v>
      </c>
      <c r="AN48">
        <v>0</v>
      </c>
      <c r="AO48">
        <v>0</v>
      </c>
      <c r="AP48">
        <v>0</v>
      </c>
      <c r="AQ48" s="1"/>
      <c r="AR48" s="1"/>
      <c r="AS48" t="s">
        <v>178</v>
      </c>
      <c r="AT48">
        <v>0.04</v>
      </c>
      <c r="AU48">
        <v>0.14000000000000001</v>
      </c>
      <c r="AV48">
        <v>0</v>
      </c>
      <c r="AW48">
        <v>0</v>
      </c>
      <c r="AZ48" t="s">
        <v>178</v>
      </c>
      <c r="BA48">
        <v>0.11</v>
      </c>
      <c r="BB48">
        <v>0.37</v>
      </c>
      <c r="BC48">
        <v>0</v>
      </c>
      <c r="BD48">
        <v>0</v>
      </c>
      <c r="BG48" t="s">
        <v>178</v>
      </c>
      <c r="BH48">
        <v>0</v>
      </c>
      <c r="BI48">
        <v>0</v>
      </c>
      <c r="BJ48">
        <v>0</v>
      </c>
      <c r="BK48">
        <v>0</v>
      </c>
      <c r="BN48" t="s">
        <v>178</v>
      </c>
      <c r="BO48">
        <v>0</v>
      </c>
      <c r="BP48">
        <v>0</v>
      </c>
      <c r="BQ48">
        <v>0</v>
      </c>
      <c r="BR48">
        <v>0</v>
      </c>
      <c r="BU48" t="s">
        <v>178</v>
      </c>
      <c r="BV48">
        <v>0.09</v>
      </c>
      <c r="BW48">
        <v>0</v>
      </c>
      <c r="BX48">
        <v>0.17</v>
      </c>
      <c r="BY48">
        <v>0</v>
      </c>
      <c r="CB48" t="s">
        <v>178</v>
      </c>
      <c r="CC48">
        <v>0.05</v>
      </c>
      <c r="CD48">
        <v>0</v>
      </c>
      <c r="CE48">
        <v>0.09</v>
      </c>
      <c r="CF48">
        <v>0</v>
      </c>
      <c r="CI48" t="s">
        <v>178</v>
      </c>
      <c r="CJ48">
        <v>0</v>
      </c>
      <c r="CK48">
        <v>0</v>
      </c>
      <c r="CL48">
        <v>0</v>
      </c>
      <c r="CM48">
        <v>0</v>
      </c>
      <c r="CP48" t="s">
        <v>178</v>
      </c>
      <c r="CQ48">
        <v>0</v>
      </c>
      <c r="CR48">
        <v>0</v>
      </c>
      <c r="CS48">
        <v>0</v>
      </c>
      <c r="CT48">
        <v>0</v>
      </c>
      <c r="CW48" t="s">
        <v>178</v>
      </c>
      <c r="CX48">
        <v>0</v>
      </c>
      <c r="CY48">
        <v>0</v>
      </c>
      <c r="CZ48">
        <v>0</v>
      </c>
      <c r="DA48">
        <v>0</v>
      </c>
      <c r="DD48" t="s">
        <v>178</v>
      </c>
      <c r="DE48">
        <v>0</v>
      </c>
      <c r="DF48">
        <v>0</v>
      </c>
      <c r="DG48">
        <v>0</v>
      </c>
      <c r="DH48">
        <v>0</v>
      </c>
      <c r="DK48" t="s">
        <v>178</v>
      </c>
      <c r="DL48">
        <v>0</v>
      </c>
      <c r="DM48">
        <v>0</v>
      </c>
      <c r="DN48">
        <v>0</v>
      </c>
      <c r="DO48">
        <v>0</v>
      </c>
      <c r="DR48" t="s">
        <v>178</v>
      </c>
      <c r="DS48">
        <v>0.06</v>
      </c>
      <c r="DT48">
        <v>0</v>
      </c>
      <c r="DU48">
        <v>0</v>
      </c>
      <c r="DV48">
        <v>0.39</v>
      </c>
      <c r="DY48" t="s">
        <v>178</v>
      </c>
      <c r="DZ48">
        <v>0.04</v>
      </c>
      <c r="EA48">
        <v>0.13</v>
      </c>
      <c r="EB48">
        <v>0</v>
      </c>
      <c r="EC48">
        <v>0</v>
      </c>
      <c r="EF48" t="s">
        <v>178</v>
      </c>
      <c r="EG48">
        <v>0.09</v>
      </c>
      <c r="EH48">
        <v>0</v>
      </c>
      <c r="EI48">
        <v>0.19</v>
      </c>
      <c r="EJ48">
        <v>0</v>
      </c>
      <c r="EM48" t="s">
        <v>178</v>
      </c>
      <c r="EN48">
        <v>0</v>
      </c>
      <c r="EO48">
        <v>0</v>
      </c>
      <c r="EP48">
        <v>0</v>
      </c>
      <c r="EQ48">
        <v>0</v>
      </c>
      <c r="ET48" t="s">
        <v>178</v>
      </c>
      <c r="EU48">
        <v>0.39</v>
      </c>
      <c r="EV48">
        <v>1.39</v>
      </c>
      <c r="EW48">
        <v>0</v>
      </c>
      <c r="EX48">
        <v>0</v>
      </c>
      <c r="FA48" t="s">
        <v>178</v>
      </c>
      <c r="FB48">
        <v>0.1</v>
      </c>
      <c r="FC48">
        <v>0.33</v>
      </c>
      <c r="FD48">
        <v>0</v>
      </c>
      <c r="FE48">
        <v>0</v>
      </c>
      <c r="FH48" t="s">
        <v>178</v>
      </c>
      <c r="FI48">
        <v>0.03</v>
      </c>
      <c r="FJ48">
        <v>0.1</v>
      </c>
      <c r="FK48">
        <v>0</v>
      </c>
      <c r="FL48">
        <v>0</v>
      </c>
      <c r="FO48" t="s">
        <v>178</v>
      </c>
      <c r="FP48">
        <v>7.0000000000000007E-2</v>
      </c>
      <c r="FQ48">
        <v>0</v>
      </c>
      <c r="FR48">
        <v>0</v>
      </c>
      <c r="FS48">
        <v>0</v>
      </c>
      <c r="FV48" t="s">
        <v>178</v>
      </c>
      <c r="FW48">
        <v>0.87</v>
      </c>
      <c r="FX48">
        <v>3.38</v>
      </c>
      <c r="FY48">
        <v>0</v>
      </c>
      <c r="FZ48">
        <v>0</v>
      </c>
      <c r="GC48" t="s">
        <v>178</v>
      </c>
      <c r="GD48">
        <v>0.11</v>
      </c>
      <c r="GE48">
        <v>0.45</v>
      </c>
      <c r="GF48">
        <v>0</v>
      </c>
      <c r="GG48">
        <v>0</v>
      </c>
      <c r="GJ48" t="s">
        <v>178</v>
      </c>
      <c r="GK48">
        <v>0.08</v>
      </c>
      <c r="GL48">
        <v>0.28000000000000003</v>
      </c>
      <c r="GM48">
        <v>0</v>
      </c>
      <c r="GN48">
        <v>0</v>
      </c>
      <c r="GQ48" t="s">
        <v>178</v>
      </c>
      <c r="GR48">
        <v>0.09</v>
      </c>
      <c r="GS48">
        <v>0.28999999999999998</v>
      </c>
      <c r="GT48">
        <v>0</v>
      </c>
      <c r="GU48">
        <v>0</v>
      </c>
      <c r="GX48" t="s">
        <v>178</v>
      </c>
      <c r="GY48">
        <v>0</v>
      </c>
      <c r="GZ48">
        <v>0</v>
      </c>
      <c r="HA48">
        <v>0</v>
      </c>
      <c r="HB48">
        <v>0</v>
      </c>
      <c r="HE48" s="49" t="s">
        <v>178</v>
      </c>
      <c r="HF48" s="49">
        <v>0.05</v>
      </c>
      <c r="HG48" s="49">
        <v>0.19</v>
      </c>
      <c r="HH48" s="49">
        <v>0</v>
      </c>
      <c r="HI48" s="49">
        <v>0</v>
      </c>
      <c r="HL48" s="49" t="s">
        <v>178</v>
      </c>
      <c r="HM48" s="49">
        <v>0</v>
      </c>
      <c r="HN48" s="49">
        <v>0</v>
      </c>
      <c r="HO48" s="49">
        <v>0</v>
      </c>
      <c r="HP48" s="49">
        <v>0</v>
      </c>
      <c r="HS48" s="49" t="s">
        <v>178</v>
      </c>
      <c r="HT48" s="49">
        <v>0</v>
      </c>
      <c r="HU48" s="49">
        <v>0</v>
      </c>
      <c r="HV48" s="49">
        <v>0</v>
      </c>
      <c r="HW48" s="49">
        <v>0</v>
      </c>
      <c r="HZ48" s="49" t="s">
        <v>178</v>
      </c>
      <c r="IA48">
        <v>0</v>
      </c>
      <c r="IB48">
        <v>0</v>
      </c>
      <c r="IC48">
        <v>0</v>
      </c>
      <c r="ID48">
        <v>0</v>
      </c>
      <c r="IG48" s="49" t="s">
        <v>178</v>
      </c>
      <c r="IH48" s="49">
        <v>0</v>
      </c>
      <c r="II48" s="49">
        <v>0</v>
      </c>
      <c r="IJ48" s="49">
        <v>0</v>
      </c>
      <c r="IK48" s="49">
        <v>0</v>
      </c>
      <c r="IN48" s="49" t="s">
        <v>178</v>
      </c>
      <c r="IO48" s="49">
        <v>0.04</v>
      </c>
      <c r="IP48" s="49">
        <v>0</v>
      </c>
      <c r="IQ48" s="49">
        <v>0</v>
      </c>
      <c r="IR48" s="49">
        <v>0</v>
      </c>
      <c r="IU48" s="49" t="s">
        <v>178</v>
      </c>
      <c r="IV48" s="49">
        <v>0.53</v>
      </c>
      <c r="IW48" s="49">
        <v>0</v>
      </c>
      <c r="IX48" s="49">
        <v>0.46</v>
      </c>
      <c r="IY48" s="49">
        <v>0</v>
      </c>
      <c r="JB48" s="49" t="s">
        <v>178</v>
      </c>
      <c r="JC48">
        <v>0.03</v>
      </c>
      <c r="JD48">
        <v>0</v>
      </c>
      <c r="JE48">
        <v>0.06</v>
      </c>
      <c r="JF48">
        <v>0</v>
      </c>
      <c r="JI48" s="49" t="s">
        <v>178</v>
      </c>
      <c r="JJ48" s="49">
        <v>0.13</v>
      </c>
      <c r="JK48" s="49">
        <v>0</v>
      </c>
      <c r="JL48" s="49">
        <v>0.25</v>
      </c>
      <c r="JM48" s="49">
        <v>0</v>
      </c>
      <c r="JP48" t="s">
        <v>178</v>
      </c>
      <c r="JQ48">
        <v>0.24</v>
      </c>
      <c r="JR48">
        <v>0.47</v>
      </c>
      <c r="JS48">
        <v>0.22</v>
      </c>
      <c r="JT48">
        <v>0</v>
      </c>
      <c r="JW48" t="s">
        <v>178</v>
      </c>
      <c r="JX48">
        <v>0.15</v>
      </c>
      <c r="JY48">
        <v>0.36</v>
      </c>
      <c r="JZ48">
        <v>0</v>
      </c>
      <c r="KA48">
        <v>0</v>
      </c>
      <c r="KD48" t="s">
        <v>178</v>
      </c>
      <c r="KE48">
        <v>0.16</v>
      </c>
      <c r="KF48">
        <v>0</v>
      </c>
      <c r="KG48">
        <v>0</v>
      </c>
      <c r="KH48">
        <v>0</v>
      </c>
      <c r="KK48" t="s">
        <v>178</v>
      </c>
      <c r="KL48">
        <v>0.03</v>
      </c>
      <c r="KM48">
        <v>0</v>
      </c>
      <c r="KN48">
        <v>0</v>
      </c>
      <c r="KO48">
        <v>0</v>
      </c>
      <c r="KR48" t="s">
        <v>178</v>
      </c>
      <c r="KS48">
        <v>0</v>
      </c>
      <c r="KT48">
        <v>0</v>
      </c>
      <c r="KU48">
        <v>0</v>
      </c>
      <c r="KV48">
        <v>0</v>
      </c>
      <c r="KY48" t="s">
        <v>178</v>
      </c>
      <c r="KZ48">
        <v>0.17</v>
      </c>
      <c r="LA48">
        <v>0.19</v>
      </c>
      <c r="LB48">
        <v>0</v>
      </c>
      <c r="LC48">
        <v>0</v>
      </c>
      <c r="LF48" t="s">
        <v>178</v>
      </c>
      <c r="LG48">
        <v>0</v>
      </c>
      <c r="LH48">
        <v>0</v>
      </c>
      <c r="LI48">
        <v>0</v>
      </c>
      <c r="LJ48">
        <v>0</v>
      </c>
      <c r="LM48" t="s">
        <v>178</v>
      </c>
      <c r="LN48">
        <v>0.06</v>
      </c>
      <c r="LO48">
        <v>0.22</v>
      </c>
      <c r="LP48">
        <v>0</v>
      </c>
      <c r="LQ48">
        <v>0</v>
      </c>
      <c r="LT48" t="s">
        <v>178</v>
      </c>
      <c r="LU48">
        <v>0.04</v>
      </c>
      <c r="LV48">
        <v>0.16</v>
      </c>
      <c r="LW48">
        <v>0</v>
      </c>
      <c r="LX48">
        <v>0</v>
      </c>
      <c r="MA48" t="s">
        <v>178</v>
      </c>
      <c r="MB48">
        <v>0.12</v>
      </c>
      <c r="MC48">
        <v>0.28000000000000003</v>
      </c>
      <c r="MD48">
        <v>0</v>
      </c>
      <c r="ME48">
        <v>0</v>
      </c>
      <c r="MH48" t="s">
        <v>178</v>
      </c>
      <c r="MI48">
        <v>7.0000000000000007E-2</v>
      </c>
      <c r="MJ48">
        <v>0.25</v>
      </c>
      <c r="MK48">
        <v>0</v>
      </c>
      <c r="ML48">
        <v>0</v>
      </c>
      <c r="MO48" t="s">
        <v>178</v>
      </c>
      <c r="MP48">
        <v>0</v>
      </c>
      <c r="MQ48">
        <v>0</v>
      </c>
      <c r="MR48">
        <v>0</v>
      </c>
      <c r="MS48">
        <v>0</v>
      </c>
      <c r="MV48" t="s">
        <v>178</v>
      </c>
      <c r="MW48">
        <v>0.06</v>
      </c>
      <c r="MX48">
        <v>0.22</v>
      </c>
      <c r="MY48">
        <v>0</v>
      </c>
      <c r="MZ48">
        <v>0</v>
      </c>
      <c r="NC48" t="s">
        <v>178</v>
      </c>
      <c r="ND48">
        <v>0.2</v>
      </c>
      <c r="NE48">
        <v>0.74</v>
      </c>
      <c r="NF48">
        <v>0</v>
      </c>
      <c r="NG48">
        <v>0</v>
      </c>
      <c r="NJ48" t="s">
        <v>178</v>
      </c>
      <c r="NK48">
        <v>0</v>
      </c>
      <c r="NL48">
        <v>0</v>
      </c>
      <c r="NM48">
        <v>0</v>
      </c>
      <c r="NN48">
        <v>0</v>
      </c>
      <c r="NQ48" t="s">
        <v>178</v>
      </c>
      <c r="NR48">
        <v>0</v>
      </c>
      <c r="NS48">
        <v>0</v>
      </c>
      <c r="NT48">
        <v>0</v>
      </c>
      <c r="NU48">
        <v>0</v>
      </c>
      <c r="NX48" t="s">
        <v>178</v>
      </c>
      <c r="NY48">
        <v>0.08</v>
      </c>
      <c r="NZ48">
        <v>0</v>
      </c>
      <c r="OA48">
        <v>0.15</v>
      </c>
      <c r="OB48">
        <v>0</v>
      </c>
      <c r="OE48" t="s">
        <v>178</v>
      </c>
      <c r="OF48">
        <v>0</v>
      </c>
      <c r="OG48">
        <v>0</v>
      </c>
      <c r="OH48">
        <v>0</v>
      </c>
      <c r="OI48">
        <v>0</v>
      </c>
      <c r="OL48" t="s">
        <v>178</v>
      </c>
      <c r="OM48">
        <v>0</v>
      </c>
      <c r="ON48">
        <v>0</v>
      </c>
      <c r="OO48">
        <v>0</v>
      </c>
      <c r="OP48">
        <v>0</v>
      </c>
      <c r="OS48" t="s">
        <v>178</v>
      </c>
      <c r="OT48">
        <v>0</v>
      </c>
      <c r="OU48">
        <v>0</v>
      </c>
      <c r="OV48">
        <v>0</v>
      </c>
      <c r="OW48">
        <v>0</v>
      </c>
      <c r="OZ48" t="s">
        <v>178</v>
      </c>
      <c r="PA48">
        <v>0</v>
      </c>
      <c r="PB48">
        <v>0</v>
      </c>
      <c r="PC48">
        <v>0</v>
      </c>
      <c r="PD48">
        <v>0</v>
      </c>
      <c r="PG48" t="s">
        <v>178</v>
      </c>
      <c r="PH48">
        <v>0</v>
      </c>
      <c r="PI48">
        <v>0</v>
      </c>
      <c r="PJ48">
        <v>0</v>
      </c>
      <c r="PK48">
        <v>0</v>
      </c>
      <c r="PN48" t="s">
        <v>178</v>
      </c>
      <c r="PO48">
        <v>0</v>
      </c>
      <c r="PP48">
        <v>0</v>
      </c>
      <c r="PQ48">
        <v>0</v>
      </c>
      <c r="PR48">
        <v>0</v>
      </c>
      <c r="PU48" t="s">
        <v>178</v>
      </c>
      <c r="PV48">
        <v>0</v>
      </c>
      <c r="PW48">
        <v>0</v>
      </c>
      <c r="PX48">
        <v>0</v>
      </c>
      <c r="PY48">
        <v>0</v>
      </c>
      <c r="QB48" t="s">
        <v>178</v>
      </c>
      <c r="QC48">
        <v>0</v>
      </c>
      <c r="QD48">
        <v>0</v>
      </c>
      <c r="QE48">
        <v>0</v>
      </c>
      <c r="QF48">
        <v>0</v>
      </c>
      <c r="QI48" t="s">
        <v>178</v>
      </c>
      <c r="QJ48">
        <v>0</v>
      </c>
      <c r="QK48">
        <v>0</v>
      </c>
      <c r="QL48">
        <v>0</v>
      </c>
      <c r="QM48">
        <v>0</v>
      </c>
      <c r="QP48" t="s">
        <v>178</v>
      </c>
      <c r="QQ48">
        <v>0</v>
      </c>
      <c r="QR48">
        <v>0</v>
      </c>
      <c r="QS48">
        <v>0</v>
      </c>
      <c r="QT48">
        <v>0</v>
      </c>
      <c r="QW48" t="s">
        <v>178</v>
      </c>
      <c r="QX48">
        <v>0</v>
      </c>
      <c r="QY48">
        <v>0</v>
      </c>
      <c r="QZ48">
        <v>0</v>
      </c>
      <c r="RA48">
        <v>0</v>
      </c>
      <c r="RD48" t="s">
        <v>178</v>
      </c>
      <c r="RE48">
        <v>0</v>
      </c>
      <c r="RF48">
        <v>0</v>
      </c>
      <c r="RG48">
        <v>0</v>
      </c>
      <c r="RH48">
        <v>0</v>
      </c>
    </row>
    <row r="49" spans="1:476" x14ac:dyDescent="0.25">
      <c r="A49" s="1">
        <v>2.2000000000000002</v>
      </c>
      <c r="B49" s="1">
        <v>2.25</v>
      </c>
      <c r="C49" s="1" t="s">
        <v>179</v>
      </c>
      <c r="D49" s="1">
        <v>0.04</v>
      </c>
      <c r="E49" s="1">
        <v>0</v>
      </c>
      <c r="F49" s="1">
        <v>0.09</v>
      </c>
      <c r="G49" s="1">
        <v>0</v>
      </c>
      <c r="H49" s="1"/>
      <c r="I49" s="1"/>
      <c r="J49" s="1" t="s">
        <v>179</v>
      </c>
      <c r="K49" s="1">
        <v>0.04</v>
      </c>
      <c r="L49" s="1">
        <v>0</v>
      </c>
      <c r="M49" s="1">
        <v>0.08</v>
      </c>
      <c r="N49" s="1">
        <v>0</v>
      </c>
      <c r="O49" s="1"/>
      <c r="P49" s="1"/>
      <c r="Q49" s="1" t="s">
        <v>179</v>
      </c>
      <c r="R49" s="1">
        <v>0.05</v>
      </c>
      <c r="S49" s="1">
        <v>0</v>
      </c>
      <c r="T49" s="1">
        <v>0</v>
      </c>
      <c r="U49" s="1">
        <v>0</v>
      </c>
      <c r="V49" s="1"/>
      <c r="W49" s="1"/>
      <c r="X49" s="1" t="s">
        <v>179</v>
      </c>
      <c r="Y49" s="1">
        <v>0.05</v>
      </c>
      <c r="Z49" s="1">
        <v>0</v>
      </c>
      <c r="AA49" s="1">
        <v>0.09</v>
      </c>
      <c r="AB49" s="1">
        <v>0</v>
      </c>
      <c r="AC49" s="1"/>
      <c r="AD49" s="1"/>
      <c r="AE49" t="s">
        <v>179</v>
      </c>
      <c r="AF49">
        <v>0.1</v>
      </c>
      <c r="AG49">
        <v>0</v>
      </c>
      <c r="AH49">
        <v>0.19</v>
      </c>
      <c r="AI49">
        <v>0</v>
      </c>
      <c r="AJ49" s="1"/>
      <c r="AK49" s="1"/>
      <c r="AL49" t="s">
        <v>179</v>
      </c>
      <c r="AM49">
        <v>0.04</v>
      </c>
      <c r="AN49">
        <v>0</v>
      </c>
      <c r="AO49">
        <v>0.08</v>
      </c>
      <c r="AP49">
        <v>0</v>
      </c>
      <c r="AQ49" s="1"/>
      <c r="AR49" s="1"/>
      <c r="AS49" t="s">
        <v>179</v>
      </c>
      <c r="AT49">
        <v>0.12</v>
      </c>
      <c r="AU49">
        <v>0</v>
      </c>
      <c r="AV49">
        <v>0.24</v>
      </c>
      <c r="AW49">
        <v>0</v>
      </c>
      <c r="AZ49" t="s">
        <v>179</v>
      </c>
      <c r="BA49">
        <v>0.16</v>
      </c>
      <c r="BB49">
        <v>0</v>
      </c>
      <c r="BC49">
        <v>0.08</v>
      </c>
      <c r="BD49">
        <v>0</v>
      </c>
      <c r="BG49" t="s">
        <v>179</v>
      </c>
      <c r="BH49">
        <v>0</v>
      </c>
      <c r="BI49">
        <v>0</v>
      </c>
      <c r="BJ49">
        <v>0</v>
      </c>
      <c r="BK49">
        <v>0</v>
      </c>
      <c r="BN49" t="s">
        <v>179</v>
      </c>
      <c r="BO49">
        <v>7.0000000000000007E-2</v>
      </c>
      <c r="BP49">
        <v>0</v>
      </c>
      <c r="BQ49">
        <v>0.15</v>
      </c>
      <c r="BR49">
        <v>0</v>
      </c>
      <c r="BU49" t="s">
        <v>179</v>
      </c>
      <c r="BV49">
        <v>0.05</v>
      </c>
      <c r="BW49">
        <v>0</v>
      </c>
      <c r="BX49">
        <v>0.09</v>
      </c>
      <c r="BY49">
        <v>0</v>
      </c>
      <c r="CB49" t="s">
        <v>179</v>
      </c>
      <c r="CC49">
        <v>0</v>
      </c>
      <c r="CD49">
        <v>0</v>
      </c>
      <c r="CE49">
        <v>0</v>
      </c>
      <c r="CF49">
        <v>0</v>
      </c>
      <c r="CI49" t="s">
        <v>179</v>
      </c>
      <c r="CJ49">
        <v>0.03</v>
      </c>
      <c r="CK49">
        <v>0</v>
      </c>
      <c r="CL49">
        <v>0.06</v>
      </c>
      <c r="CM49">
        <v>0</v>
      </c>
      <c r="CP49" t="s">
        <v>179</v>
      </c>
      <c r="CQ49">
        <v>0.22</v>
      </c>
      <c r="CR49">
        <v>0</v>
      </c>
      <c r="CS49">
        <v>0.45</v>
      </c>
      <c r="CT49">
        <v>0</v>
      </c>
      <c r="CW49" t="s">
        <v>179</v>
      </c>
      <c r="CX49">
        <v>0.17</v>
      </c>
      <c r="CY49">
        <v>0</v>
      </c>
      <c r="CZ49">
        <v>0.22</v>
      </c>
      <c r="DA49">
        <v>0</v>
      </c>
      <c r="DD49" t="s">
        <v>179</v>
      </c>
      <c r="DE49">
        <v>0.04</v>
      </c>
      <c r="DF49">
        <v>0</v>
      </c>
      <c r="DG49">
        <v>0.08</v>
      </c>
      <c r="DH49">
        <v>0</v>
      </c>
      <c r="DK49" t="s">
        <v>179</v>
      </c>
      <c r="DL49">
        <v>0.04</v>
      </c>
      <c r="DM49">
        <v>0</v>
      </c>
      <c r="DN49">
        <v>0</v>
      </c>
      <c r="DO49">
        <v>0</v>
      </c>
      <c r="DR49" t="s">
        <v>179</v>
      </c>
      <c r="DS49">
        <v>0.05</v>
      </c>
      <c r="DT49">
        <v>0</v>
      </c>
      <c r="DU49">
        <v>0.1</v>
      </c>
      <c r="DV49">
        <v>0</v>
      </c>
      <c r="DY49" t="s">
        <v>179</v>
      </c>
      <c r="DZ49">
        <v>0</v>
      </c>
      <c r="EA49">
        <v>0</v>
      </c>
      <c r="EB49">
        <v>0</v>
      </c>
      <c r="EC49">
        <v>0</v>
      </c>
      <c r="EF49" t="s">
        <v>179</v>
      </c>
      <c r="EG49">
        <v>0</v>
      </c>
      <c r="EH49">
        <v>0</v>
      </c>
      <c r="EI49">
        <v>0</v>
      </c>
      <c r="EJ49">
        <v>0</v>
      </c>
      <c r="EM49" t="s">
        <v>179</v>
      </c>
      <c r="EN49">
        <v>0.18</v>
      </c>
      <c r="EO49">
        <v>0</v>
      </c>
      <c r="EP49">
        <v>0.33</v>
      </c>
      <c r="EQ49">
        <v>0</v>
      </c>
      <c r="ET49" t="s">
        <v>179</v>
      </c>
      <c r="EU49">
        <v>0.15</v>
      </c>
      <c r="EV49">
        <v>0</v>
      </c>
      <c r="EW49">
        <v>0</v>
      </c>
      <c r="EX49">
        <v>0.28000000000000003</v>
      </c>
      <c r="FA49" t="s">
        <v>179</v>
      </c>
      <c r="FB49">
        <v>0.22</v>
      </c>
      <c r="FC49">
        <v>0</v>
      </c>
      <c r="FD49">
        <v>0.25</v>
      </c>
      <c r="FE49">
        <v>0</v>
      </c>
      <c r="FH49" t="s">
        <v>179</v>
      </c>
      <c r="FI49">
        <v>0</v>
      </c>
      <c r="FJ49">
        <v>0</v>
      </c>
      <c r="FK49">
        <v>0</v>
      </c>
      <c r="FL49">
        <v>0</v>
      </c>
      <c r="FO49" t="s">
        <v>179</v>
      </c>
      <c r="FP49">
        <v>0.12</v>
      </c>
      <c r="FQ49">
        <v>0</v>
      </c>
      <c r="FR49">
        <v>0</v>
      </c>
      <c r="FS49">
        <v>0</v>
      </c>
      <c r="FV49" t="s">
        <v>179</v>
      </c>
      <c r="FW49">
        <v>0</v>
      </c>
      <c r="FX49">
        <v>0</v>
      </c>
      <c r="FY49">
        <v>0</v>
      </c>
      <c r="FZ49">
        <v>0</v>
      </c>
      <c r="GC49" t="s">
        <v>179</v>
      </c>
      <c r="GD49">
        <v>0.05</v>
      </c>
      <c r="GE49">
        <v>0</v>
      </c>
      <c r="GF49">
        <v>0.09</v>
      </c>
      <c r="GG49">
        <v>0</v>
      </c>
      <c r="GJ49" t="s">
        <v>179</v>
      </c>
      <c r="GK49">
        <v>0</v>
      </c>
      <c r="GL49">
        <v>0</v>
      </c>
      <c r="GM49">
        <v>0</v>
      </c>
      <c r="GN49">
        <v>0</v>
      </c>
      <c r="GQ49" t="s">
        <v>179</v>
      </c>
      <c r="GR49">
        <v>0.04</v>
      </c>
      <c r="GS49">
        <v>0</v>
      </c>
      <c r="GT49">
        <v>0.08</v>
      </c>
      <c r="GU49">
        <v>0</v>
      </c>
      <c r="GX49" t="s">
        <v>179</v>
      </c>
      <c r="GY49">
        <v>0.14000000000000001</v>
      </c>
      <c r="GZ49">
        <v>0.15</v>
      </c>
      <c r="HA49">
        <v>0.18</v>
      </c>
      <c r="HB49">
        <v>0</v>
      </c>
      <c r="HE49" s="49" t="s">
        <v>179</v>
      </c>
      <c r="HF49" s="49">
        <v>0.36</v>
      </c>
      <c r="HG49" s="49">
        <v>0.73</v>
      </c>
      <c r="HH49" s="49">
        <v>0.26</v>
      </c>
      <c r="HI49" s="49">
        <v>0</v>
      </c>
      <c r="HL49" s="49" t="s">
        <v>179</v>
      </c>
      <c r="HM49" s="49">
        <v>0.16</v>
      </c>
      <c r="HN49" s="49">
        <v>0.21</v>
      </c>
      <c r="HO49" s="49">
        <v>0.18</v>
      </c>
      <c r="HP49" s="49">
        <v>0</v>
      </c>
      <c r="HS49" s="49" t="s">
        <v>179</v>
      </c>
      <c r="HT49" s="49">
        <v>0.33</v>
      </c>
      <c r="HU49" s="49">
        <v>0</v>
      </c>
      <c r="HV49" s="49">
        <v>0.16</v>
      </c>
      <c r="HW49" s="49">
        <v>2.5499999999999998</v>
      </c>
      <c r="HZ49" s="49" t="s">
        <v>179</v>
      </c>
      <c r="IA49">
        <v>7.0000000000000007E-2</v>
      </c>
      <c r="IB49">
        <v>0</v>
      </c>
      <c r="IC49">
        <v>7.0000000000000007E-2</v>
      </c>
      <c r="ID49">
        <v>0.34</v>
      </c>
      <c r="IG49" s="49" t="s">
        <v>179</v>
      </c>
      <c r="IH49" s="49">
        <v>0</v>
      </c>
      <c r="II49" s="49">
        <v>0</v>
      </c>
      <c r="IJ49" s="49">
        <v>0</v>
      </c>
      <c r="IK49" s="49">
        <v>0</v>
      </c>
      <c r="IN49" s="49" t="s">
        <v>179</v>
      </c>
      <c r="IO49" s="49">
        <v>0.19</v>
      </c>
      <c r="IP49" s="49">
        <v>0.3</v>
      </c>
      <c r="IQ49" s="49">
        <v>0.21</v>
      </c>
      <c r="IR49" s="49">
        <v>0</v>
      </c>
      <c r="IU49" s="49" t="s">
        <v>179</v>
      </c>
      <c r="IV49" s="49">
        <v>0.25</v>
      </c>
      <c r="IW49" s="49">
        <v>0.31</v>
      </c>
      <c r="IX49" s="49">
        <v>0.32</v>
      </c>
      <c r="IY49" s="49">
        <v>0</v>
      </c>
      <c r="JB49" s="49" t="s">
        <v>179</v>
      </c>
      <c r="JC49">
        <v>0.17</v>
      </c>
      <c r="JD49">
        <v>0</v>
      </c>
      <c r="JE49">
        <v>0.33</v>
      </c>
      <c r="JF49">
        <v>0</v>
      </c>
      <c r="JI49" s="49" t="s">
        <v>179</v>
      </c>
      <c r="JJ49" s="49">
        <v>0</v>
      </c>
      <c r="JK49" s="49">
        <v>0</v>
      </c>
      <c r="JL49" s="49">
        <v>0</v>
      </c>
      <c r="JM49" s="49">
        <v>0</v>
      </c>
      <c r="JP49" t="s">
        <v>179</v>
      </c>
      <c r="JQ49">
        <v>0.2</v>
      </c>
      <c r="JR49">
        <v>0</v>
      </c>
      <c r="JS49">
        <v>0.3</v>
      </c>
      <c r="JT49">
        <v>0</v>
      </c>
      <c r="JW49" t="s">
        <v>179</v>
      </c>
      <c r="JX49">
        <v>0.06</v>
      </c>
      <c r="JY49">
        <v>0</v>
      </c>
      <c r="JZ49">
        <v>0.12</v>
      </c>
      <c r="KA49">
        <v>0</v>
      </c>
      <c r="KD49" t="s">
        <v>179</v>
      </c>
      <c r="KE49">
        <v>0.19</v>
      </c>
      <c r="KF49">
        <v>0</v>
      </c>
      <c r="KG49">
        <v>0.3</v>
      </c>
      <c r="KH49">
        <v>0</v>
      </c>
      <c r="KK49" t="s">
        <v>179</v>
      </c>
      <c r="KL49">
        <v>0</v>
      </c>
      <c r="KM49">
        <v>0</v>
      </c>
      <c r="KN49">
        <v>0</v>
      </c>
      <c r="KO49">
        <v>0</v>
      </c>
      <c r="KR49" t="s">
        <v>179</v>
      </c>
      <c r="KS49">
        <v>0.06</v>
      </c>
      <c r="KT49">
        <v>0</v>
      </c>
      <c r="KU49">
        <v>0.11</v>
      </c>
      <c r="KV49">
        <v>0</v>
      </c>
      <c r="KY49" t="s">
        <v>179</v>
      </c>
      <c r="KZ49">
        <v>0.16</v>
      </c>
      <c r="LA49">
        <v>0.23</v>
      </c>
      <c r="LB49">
        <v>0.19</v>
      </c>
      <c r="LC49">
        <v>0</v>
      </c>
      <c r="LF49" t="s">
        <v>179</v>
      </c>
      <c r="LG49">
        <v>0.16</v>
      </c>
      <c r="LH49">
        <v>0.42</v>
      </c>
      <c r="LI49">
        <v>0.09</v>
      </c>
      <c r="LJ49">
        <v>0</v>
      </c>
      <c r="LM49" t="s">
        <v>179</v>
      </c>
      <c r="LN49">
        <v>0.05</v>
      </c>
      <c r="LO49">
        <v>0</v>
      </c>
      <c r="LP49">
        <v>0.09</v>
      </c>
      <c r="LQ49">
        <v>0</v>
      </c>
      <c r="LT49" t="s">
        <v>179</v>
      </c>
      <c r="LU49">
        <v>0.56999999999999995</v>
      </c>
      <c r="LV49">
        <v>0</v>
      </c>
      <c r="LW49">
        <v>0.48</v>
      </c>
      <c r="LX49">
        <v>0.28999999999999998</v>
      </c>
      <c r="MA49" t="s">
        <v>179</v>
      </c>
      <c r="MB49">
        <v>0.05</v>
      </c>
      <c r="MC49">
        <v>0</v>
      </c>
      <c r="MD49">
        <v>0.11</v>
      </c>
      <c r="ME49">
        <v>0</v>
      </c>
      <c r="MH49" t="s">
        <v>179</v>
      </c>
      <c r="MI49">
        <v>0.31</v>
      </c>
      <c r="MJ49">
        <v>0</v>
      </c>
      <c r="MK49">
        <v>0.22</v>
      </c>
      <c r="ML49">
        <v>0</v>
      </c>
      <c r="MO49" t="s">
        <v>179</v>
      </c>
      <c r="MP49">
        <v>0</v>
      </c>
      <c r="MQ49">
        <v>0</v>
      </c>
      <c r="MR49">
        <v>0</v>
      </c>
      <c r="MS49">
        <v>0</v>
      </c>
      <c r="MV49" t="s">
        <v>179</v>
      </c>
      <c r="MW49">
        <v>7.0000000000000007E-2</v>
      </c>
      <c r="MX49">
        <v>0</v>
      </c>
      <c r="MY49">
        <v>0</v>
      </c>
      <c r="MZ49">
        <v>0</v>
      </c>
      <c r="NC49" t="s">
        <v>179</v>
      </c>
      <c r="ND49">
        <v>0.23</v>
      </c>
      <c r="NE49">
        <v>0</v>
      </c>
      <c r="NF49">
        <v>0.09</v>
      </c>
      <c r="NG49">
        <v>0</v>
      </c>
      <c r="NJ49" t="s">
        <v>179</v>
      </c>
      <c r="NK49">
        <v>0</v>
      </c>
      <c r="NL49">
        <v>0</v>
      </c>
      <c r="NM49">
        <v>0</v>
      </c>
      <c r="NN49">
        <v>0</v>
      </c>
      <c r="NQ49" t="s">
        <v>179</v>
      </c>
      <c r="NR49">
        <v>0.09</v>
      </c>
      <c r="NS49">
        <v>0</v>
      </c>
      <c r="NT49">
        <v>0.09</v>
      </c>
      <c r="NU49">
        <v>0</v>
      </c>
      <c r="NX49" t="s">
        <v>179</v>
      </c>
      <c r="NY49">
        <v>0.13</v>
      </c>
      <c r="NZ49">
        <v>0</v>
      </c>
      <c r="OA49">
        <v>0</v>
      </c>
      <c r="OB49">
        <v>0</v>
      </c>
      <c r="OE49" t="s">
        <v>179</v>
      </c>
      <c r="OF49">
        <v>0</v>
      </c>
      <c r="OG49">
        <v>0</v>
      </c>
      <c r="OH49">
        <v>0</v>
      </c>
      <c r="OI49">
        <v>0</v>
      </c>
      <c r="OL49" t="s">
        <v>179</v>
      </c>
      <c r="OM49">
        <v>0.05</v>
      </c>
      <c r="ON49">
        <v>0</v>
      </c>
      <c r="OO49">
        <v>0.08</v>
      </c>
      <c r="OP49">
        <v>0</v>
      </c>
      <c r="OS49" t="s">
        <v>179</v>
      </c>
      <c r="OT49">
        <v>0.14000000000000001</v>
      </c>
      <c r="OU49">
        <v>0</v>
      </c>
      <c r="OV49">
        <v>0.27</v>
      </c>
      <c r="OW49">
        <v>0</v>
      </c>
      <c r="OZ49" t="s">
        <v>179</v>
      </c>
      <c r="PA49">
        <v>0</v>
      </c>
      <c r="PB49">
        <v>0</v>
      </c>
      <c r="PC49">
        <v>0</v>
      </c>
      <c r="PD49">
        <v>0</v>
      </c>
      <c r="PG49" t="s">
        <v>179</v>
      </c>
      <c r="PH49">
        <v>0</v>
      </c>
      <c r="PI49">
        <v>0</v>
      </c>
      <c r="PJ49">
        <v>0</v>
      </c>
      <c r="PK49">
        <v>0</v>
      </c>
      <c r="PN49" t="s">
        <v>179</v>
      </c>
      <c r="PO49">
        <v>0</v>
      </c>
      <c r="PP49">
        <v>0</v>
      </c>
      <c r="PQ49">
        <v>0</v>
      </c>
      <c r="PR49">
        <v>0</v>
      </c>
      <c r="PU49" t="s">
        <v>179</v>
      </c>
      <c r="PV49">
        <v>0</v>
      </c>
      <c r="PW49">
        <v>0</v>
      </c>
      <c r="PX49">
        <v>0</v>
      </c>
      <c r="PY49">
        <v>0</v>
      </c>
      <c r="QB49" t="s">
        <v>179</v>
      </c>
      <c r="QC49">
        <v>0</v>
      </c>
      <c r="QD49">
        <v>0</v>
      </c>
      <c r="QE49">
        <v>0</v>
      </c>
      <c r="QF49">
        <v>0</v>
      </c>
      <c r="QI49" t="s">
        <v>179</v>
      </c>
      <c r="QJ49">
        <v>0</v>
      </c>
      <c r="QK49">
        <v>0</v>
      </c>
      <c r="QL49">
        <v>0</v>
      </c>
      <c r="QM49">
        <v>0</v>
      </c>
      <c r="QP49" t="s">
        <v>179</v>
      </c>
      <c r="QQ49">
        <v>0</v>
      </c>
      <c r="QR49">
        <v>0</v>
      </c>
      <c r="QS49">
        <v>0</v>
      </c>
      <c r="QT49">
        <v>0</v>
      </c>
      <c r="QW49" t="s">
        <v>179</v>
      </c>
      <c r="QX49">
        <v>0</v>
      </c>
      <c r="QY49">
        <v>0</v>
      </c>
      <c r="QZ49">
        <v>0</v>
      </c>
      <c r="RA49">
        <v>0</v>
      </c>
      <c r="RD49" t="s">
        <v>179</v>
      </c>
      <c r="RE49">
        <v>0.06</v>
      </c>
      <c r="RF49">
        <v>0.23</v>
      </c>
      <c r="RG49">
        <v>0</v>
      </c>
      <c r="RH49">
        <v>0</v>
      </c>
    </row>
    <row r="50" spans="1:476" x14ac:dyDescent="0.25">
      <c r="A50" s="1">
        <v>2.25</v>
      </c>
      <c r="B50" s="1">
        <v>2.2999999999999998</v>
      </c>
      <c r="C50" s="1" t="s">
        <v>180</v>
      </c>
      <c r="D50" s="1">
        <v>0.05</v>
      </c>
      <c r="E50" s="1">
        <v>0.21</v>
      </c>
      <c r="F50" s="1">
        <v>0</v>
      </c>
      <c r="G50" s="1">
        <v>0</v>
      </c>
      <c r="H50" s="1"/>
      <c r="I50" s="1"/>
      <c r="J50" s="1" t="s">
        <v>180</v>
      </c>
      <c r="K50" s="1">
        <v>0.25</v>
      </c>
      <c r="L50" s="1">
        <v>0.72</v>
      </c>
      <c r="M50" s="1">
        <v>0.16</v>
      </c>
      <c r="N50" s="1">
        <v>0</v>
      </c>
      <c r="O50" s="1"/>
      <c r="P50" s="1"/>
      <c r="Q50" s="1" t="s">
        <v>180</v>
      </c>
      <c r="R50" s="1">
        <v>0.13</v>
      </c>
      <c r="S50" s="1">
        <v>0</v>
      </c>
      <c r="T50" s="1">
        <v>0.26</v>
      </c>
      <c r="U50" s="1">
        <v>0</v>
      </c>
      <c r="V50" s="1"/>
      <c r="W50" s="1"/>
      <c r="X50" s="1" t="s">
        <v>180</v>
      </c>
      <c r="Y50" s="1">
        <v>0.18</v>
      </c>
      <c r="Z50" s="1">
        <v>0</v>
      </c>
      <c r="AA50" s="1">
        <v>0.32</v>
      </c>
      <c r="AB50" s="1">
        <v>0</v>
      </c>
      <c r="AC50" s="1"/>
      <c r="AD50" s="1"/>
      <c r="AE50" t="s">
        <v>180</v>
      </c>
      <c r="AF50">
        <v>0.2</v>
      </c>
      <c r="AG50">
        <v>0</v>
      </c>
      <c r="AH50">
        <v>0.14000000000000001</v>
      </c>
      <c r="AI50">
        <v>0</v>
      </c>
      <c r="AJ50" s="1"/>
      <c r="AK50" s="1"/>
      <c r="AL50" t="s">
        <v>180</v>
      </c>
      <c r="AM50">
        <v>0.06</v>
      </c>
      <c r="AN50">
        <v>0</v>
      </c>
      <c r="AO50">
        <v>0.12</v>
      </c>
      <c r="AP50">
        <v>0</v>
      </c>
      <c r="AQ50" s="1"/>
      <c r="AR50" s="1"/>
      <c r="AS50" t="s">
        <v>180</v>
      </c>
      <c r="AT50">
        <v>0.2</v>
      </c>
      <c r="AU50">
        <v>0.15</v>
      </c>
      <c r="AV50">
        <v>0</v>
      </c>
      <c r="AW50">
        <v>0</v>
      </c>
      <c r="AZ50" t="s">
        <v>180</v>
      </c>
      <c r="BA50">
        <v>0</v>
      </c>
      <c r="BB50">
        <v>0</v>
      </c>
      <c r="BC50">
        <v>0</v>
      </c>
      <c r="BD50">
        <v>0</v>
      </c>
      <c r="BG50" t="s">
        <v>180</v>
      </c>
      <c r="BH50">
        <v>0.1</v>
      </c>
      <c r="BI50">
        <v>0</v>
      </c>
      <c r="BJ50">
        <v>0</v>
      </c>
      <c r="BK50">
        <v>0.61</v>
      </c>
      <c r="BN50" t="s">
        <v>180</v>
      </c>
      <c r="BO50">
        <v>0</v>
      </c>
      <c r="BP50">
        <v>0</v>
      </c>
      <c r="BQ50">
        <v>0</v>
      </c>
      <c r="BR50">
        <v>0</v>
      </c>
      <c r="BU50" t="s">
        <v>180</v>
      </c>
      <c r="BV50">
        <v>0.08</v>
      </c>
      <c r="BW50">
        <v>0</v>
      </c>
      <c r="BX50">
        <v>0.14000000000000001</v>
      </c>
      <c r="BY50">
        <v>0</v>
      </c>
      <c r="CB50" t="s">
        <v>180</v>
      </c>
      <c r="CC50">
        <v>0</v>
      </c>
      <c r="CD50">
        <v>0</v>
      </c>
      <c r="CE50">
        <v>0</v>
      </c>
      <c r="CF50">
        <v>0</v>
      </c>
      <c r="CI50" t="s">
        <v>180</v>
      </c>
      <c r="CJ50">
        <v>0.18</v>
      </c>
      <c r="CK50">
        <v>0</v>
      </c>
      <c r="CL50">
        <v>0.21</v>
      </c>
      <c r="CM50">
        <v>0</v>
      </c>
      <c r="CP50" t="s">
        <v>180</v>
      </c>
      <c r="CQ50">
        <v>0</v>
      </c>
      <c r="CR50">
        <v>0</v>
      </c>
      <c r="CS50">
        <v>0</v>
      </c>
      <c r="CT50">
        <v>0</v>
      </c>
      <c r="CW50" t="s">
        <v>180</v>
      </c>
      <c r="CX50">
        <v>0</v>
      </c>
      <c r="CY50">
        <v>0</v>
      </c>
      <c r="CZ50">
        <v>0</v>
      </c>
      <c r="DA50">
        <v>0</v>
      </c>
      <c r="DD50" t="s">
        <v>180</v>
      </c>
      <c r="DE50">
        <v>0</v>
      </c>
      <c r="DF50">
        <v>0</v>
      </c>
      <c r="DG50">
        <v>0</v>
      </c>
      <c r="DH50">
        <v>0</v>
      </c>
      <c r="DK50" t="s">
        <v>180</v>
      </c>
      <c r="DL50">
        <v>0</v>
      </c>
      <c r="DM50">
        <v>0</v>
      </c>
      <c r="DN50">
        <v>0</v>
      </c>
      <c r="DO50">
        <v>0</v>
      </c>
      <c r="DR50" t="s">
        <v>180</v>
      </c>
      <c r="DS50">
        <v>0</v>
      </c>
      <c r="DT50">
        <v>0</v>
      </c>
      <c r="DU50">
        <v>0</v>
      </c>
      <c r="DV50">
        <v>0</v>
      </c>
      <c r="DY50" t="s">
        <v>180</v>
      </c>
      <c r="DZ50">
        <v>0.12</v>
      </c>
      <c r="EA50">
        <v>0.39</v>
      </c>
      <c r="EB50">
        <v>0</v>
      </c>
      <c r="EC50">
        <v>0</v>
      </c>
      <c r="EF50" t="s">
        <v>180</v>
      </c>
      <c r="EG50">
        <v>0</v>
      </c>
      <c r="EH50">
        <v>0</v>
      </c>
      <c r="EI50">
        <v>0</v>
      </c>
      <c r="EJ50">
        <v>0</v>
      </c>
      <c r="EM50" t="s">
        <v>180</v>
      </c>
      <c r="EN50">
        <v>0</v>
      </c>
      <c r="EO50">
        <v>0</v>
      </c>
      <c r="EP50">
        <v>0</v>
      </c>
      <c r="EQ50">
        <v>0</v>
      </c>
      <c r="ET50" t="s">
        <v>180</v>
      </c>
      <c r="EU50">
        <v>0</v>
      </c>
      <c r="EV50">
        <v>0</v>
      </c>
      <c r="EW50">
        <v>0</v>
      </c>
      <c r="EX50">
        <v>0</v>
      </c>
      <c r="FA50" t="s">
        <v>180</v>
      </c>
      <c r="FB50">
        <v>0.33</v>
      </c>
      <c r="FC50">
        <v>0</v>
      </c>
      <c r="FD50">
        <v>0.35</v>
      </c>
      <c r="FE50">
        <v>1.1599999999999999</v>
      </c>
      <c r="FH50" t="s">
        <v>180</v>
      </c>
      <c r="FI50">
        <v>0</v>
      </c>
      <c r="FJ50">
        <v>0</v>
      </c>
      <c r="FK50">
        <v>0</v>
      </c>
      <c r="FL50">
        <v>0</v>
      </c>
      <c r="FO50" t="s">
        <v>180</v>
      </c>
      <c r="FP50">
        <v>0</v>
      </c>
      <c r="FQ50">
        <v>0</v>
      </c>
      <c r="FR50">
        <v>0</v>
      </c>
      <c r="FS50">
        <v>0</v>
      </c>
      <c r="FV50" t="s">
        <v>180</v>
      </c>
      <c r="FW50">
        <v>0.09</v>
      </c>
      <c r="FX50">
        <v>0</v>
      </c>
      <c r="FY50">
        <v>0.15</v>
      </c>
      <c r="FZ50">
        <v>0</v>
      </c>
      <c r="GC50" t="s">
        <v>180</v>
      </c>
      <c r="GD50">
        <v>0</v>
      </c>
      <c r="GE50">
        <v>0</v>
      </c>
      <c r="GF50">
        <v>0</v>
      </c>
      <c r="GG50">
        <v>0</v>
      </c>
      <c r="GJ50" t="s">
        <v>180</v>
      </c>
      <c r="GK50">
        <v>0</v>
      </c>
      <c r="GL50">
        <v>0</v>
      </c>
      <c r="GM50">
        <v>0</v>
      </c>
      <c r="GN50">
        <v>0</v>
      </c>
      <c r="GQ50" t="s">
        <v>180</v>
      </c>
      <c r="GR50">
        <v>0</v>
      </c>
      <c r="GS50">
        <v>0</v>
      </c>
      <c r="GT50">
        <v>0</v>
      </c>
      <c r="GU50">
        <v>0</v>
      </c>
      <c r="GX50" t="s">
        <v>180</v>
      </c>
      <c r="GY50">
        <v>0.16</v>
      </c>
      <c r="GZ50">
        <v>0.36</v>
      </c>
      <c r="HA50">
        <v>0.03</v>
      </c>
      <c r="HB50">
        <v>0</v>
      </c>
      <c r="HE50" s="49" t="s">
        <v>180</v>
      </c>
      <c r="HF50" s="49">
        <v>7.0000000000000007E-2</v>
      </c>
      <c r="HG50" s="49">
        <v>0</v>
      </c>
      <c r="HH50" s="49">
        <v>0.13</v>
      </c>
      <c r="HI50" s="49">
        <v>0</v>
      </c>
      <c r="HL50" s="49" t="s">
        <v>180</v>
      </c>
      <c r="HM50" s="49">
        <v>0.16</v>
      </c>
      <c r="HN50" s="49">
        <v>0</v>
      </c>
      <c r="HO50" s="49">
        <v>0</v>
      </c>
      <c r="HP50" s="49">
        <v>1.55</v>
      </c>
      <c r="HS50" s="49" t="s">
        <v>180</v>
      </c>
      <c r="HT50" s="49">
        <v>0.04</v>
      </c>
      <c r="HU50" s="49">
        <v>0.12</v>
      </c>
      <c r="HV50" s="49">
        <v>0</v>
      </c>
      <c r="HW50" s="49">
        <v>0</v>
      </c>
      <c r="HZ50" s="49" t="s">
        <v>180</v>
      </c>
      <c r="IA50">
        <v>0.02</v>
      </c>
      <c r="IB50">
        <v>0</v>
      </c>
      <c r="IC50">
        <v>0.03</v>
      </c>
      <c r="ID50">
        <v>0</v>
      </c>
      <c r="IG50" s="49" t="s">
        <v>180</v>
      </c>
      <c r="IH50" s="49">
        <v>0</v>
      </c>
      <c r="II50" s="49">
        <v>0</v>
      </c>
      <c r="IJ50" s="49">
        <v>0</v>
      </c>
      <c r="IK50" s="49">
        <v>0</v>
      </c>
      <c r="IN50" s="49" t="s">
        <v>180</v>
      </c>
      <c r="IO50" s="49">
        <v>0.23</v>
      </c>
      <c r="IP50" s="49">
        <v>0</v>
      </c>
      <c r="IQ50" s="49">
        <v>0.3</v>
      </c>
      <c r="IR50" s="49">
        <v>0.56999999999999995</v>
      </c>
      <c r="IU50" s="49" t="s">
        <v>180</v>
      </c>
      <c r="IV50" s="49">
        <v>0.09</v>
      </c>
      <c r="IW50" s="49">
        <v>0</v>
      </c>
      <c r="IX50" s="49">
        <v>0</v>
      </c>
      <c r="IY50" s="49">
        <v>0</v>
      </c>
      <c r="JB50" s="49" t="s">
        <v>180</v>
      </c>
      <c r="JC50">
        <v>0</v>
      </c>
      <c r="JD50">
        <v>0</v>
      </c>
      <c r="JE50">
        <v>0</v>
      </c>
      <c r="JF50">
        <v>0</v>
      </c>
      <c r="JI50" s="49" t="s">
        <v>180</v>
      </c>
      <c r="JJ50" s="49">
        <v>0.1</v>
      </c>
      <c r="JK50" s="49">
        <v>0.23</v>
      </c>
      <c r="JL50" s="49">
        <v>0</v>
      </c>
      <c r="JM50" s="49">
        <v>0</v>
      </c>
      <c r="JP50" t="s">
        <v>180</v>
      </c>
      <c r="JQ50">
        <v>0</v>
      </c>
      <c r="JR50">
        <v>0</v>
      </c>
      <c r="JS50">
        <v>0</v>
      </c>
      <c r="JT50">
        <v>0</v>
      </c>
      <c r="JW50" t="s">
        <v>180</v>
      </c>
      <c r="JX50">
        <v>0.31</v>
      </c>
      <c r="JY50">
        <v>0.09</v>
      </c>
      <c r="JZ50">
        <v>0.12</v>
      </c>
      <c r="KA50">
        <v>0.2</v>
      </c>
      <c r="KD50" t="s">
        <v>180</v>
      </c>
      <c r="KE50">
        <v>0.1</v>
      </c>
      <c r="KF50">
        <v>0</v>
      </c>
      <c r="KG50">
        <v>0.2</v>
      </c>
      <c r="KH50">
        <v>0</v>
      </c>
      <c r="KK50" t="s">
        <v>180</v>
      </c>
      <c r="KL50">
        <v>0.12</v>
      </c>
      <c r="KM50">
        <v>0</v>
      </c>
      <c r="KN50">
        <v>0</v>
      </c>
      <c r="KO50">
        <v>0</v>
      </c>
      <c r="KR50" t="s">
        <v>180</v>
      </c>
      <c r="KS50">
        <v>0</v>
      </c>
      <c r="KT50">
        <v>0</v>
      </c>
      <c r="KU50">
        <v>0</v>
      </c>
      <c r="KV50">
        <v>0</v>
      </c>
      <c r="KY50" t="s">
        <v>180</v>
      </c>
      <c r="KZ50">
        <v>0</v>
      </c>
      <c r="LA50">
        <v>0</v>
      </c>
      <c r="LB50">
        <v>0</v>
      </c>
      <c r="LC50">
        <v>0</v>
      </c>
      <c r="LF50" t="s">
        <v>180</v>
      </c>
      <c r="LG50">
        <v>0</v>
      </c>
      <c r="LH50">
        <v>0</v>
      </c>
      <c r="LI50">
        <v>0</v>
      </c>
      <c r="LJ50">
        <v>0</v>
      </c>
      <c r="LM50" t="s">
        <v>180</v>
      </c>
      <c r="LN50">
        <v>0</v>
      </c>
      <c r="LO50">
        <v>0</v>
      </c>
      <c r="LP50">
        <v>0</v>
      </c>
      <c r="LQ50">
        <v>0</v>
      </c>
      <c r="LT50" t="s">
        <v>180</v>
      </c>
      <c r="LU50">
        <v>0</v>
      </c>
      <c r="LV50">
        <v>0</v>
      </c>
      <c r="LW50">
        <v>0</v>
      </c>
      <c r="LX50">
        <v>0</v>
      </c>
      <c r="MA50" t="s">
        <v>180</v>
      </c>
      <c r="MB50">
        <v>0</v>
      </c>
      <c r="MC50">
        <v>0</v>
      </c>
      <c r="MD50">
        <v>0</v>
      </c>
      <c r="ME50">
        <v>0</v>
      </c>
      <c r="MH50" t="s">
        <v>180</v>
      </c>
      <c r="MI50">
        <v>0</v>
      </c>
      <c r="MJ50">
        <v>0</v>
      </c>
      <c r="MK50">
        <v>0</v>
      </c>
      <c r="ML50">
        <v>0</v>
      </c>
      <c r="MO50" t="s">
        <v>180</v>
      </c>
      <c r="MP50">
        <v>0</v>
      </c>
      <c r="MQ50">
        <v>0</v>
      </c>
      <c r="MR50">
        <v>0</v>
      </c>
      <c r="MS50">
        <v>0</v>
      </c>
      <c r="MV50" t="s">
        <v>180</v>
      </c>
      <c r="MW50">
        <v>0.12</v>
      </c>
      <c r="MX50">
        <v>0</v>
      </c>
      <c r="MY50">
        <v>0</v>
      </c>
      <c r="MZ50">
        <v>0</v>
      </c>
      <c r="NC50" t="s">
        <v>180</v>
      </c>
      <c r="ND50">
        <v>0.04</v>
      </c>
      <c r="NE50">
        <v>0</v>
      </c>
      <c r="NF50">
        <v>7.0000000000000007E-2</v>
      </c>
      <c r="NG50">
        <v>0</v>
      </c>
      <c r="NJ50" t="s">
        <v>180</v>
      </c>
      <c r="NK50">
        <v>0.11</v>
      </c>
      <c r="NL50">
        <v>0.14000000000000001</v>
      </c>
      <c r="NM50">
        <v>0.13</v>
      </c>
      <c r="NN50">
        <v>0</v>
      </c>
      <c r="NQ50" t="s">
        <v>180</v>
      </c>
      <c r="NR50">
        <v>0</v>
      </c>
      <c r="NS50">
        <v>0</v>
      </c>
      <c r="NT50">
        <v>0</v>
      </c>
      <c r="NU50">
        <v>0</v>
      </c>
      <c r="NX50" t="s">
        <v>180</v>
      </c>
      <c r="NY50">
        <v>0.08</v>
      </c>
      <c r="NZ50">
        <v>0</v>
      </c>
      <c r="OA50">
        <v>0.15</v>
      </c>
      <c r="OB50">
        <v>0</v>
      </c>
      <c r="OE50" t="s">
        <v>180</v>
      </c>
      <c r="OF50">
        <v>0</v>
      </c>
      <c r="OG50">
        <v>0</v>
      </c>
      <c r="OH50">
        <v>0</v>
      </c>
      <c r="OI50">
        <v>0</v>
      </c>
      <c r="OL50" t="s">
        <v>180</v>
      </c>
      <c r="OM50">
        <v>0.27</v>
      </c>
      <c r="ON50">
        <v>0</v>
      </c>
      <c r="OO50">
        <v>0.5</v>
      </c>
      <c r="OP50">
        <v>0</v>
      </c>
      <c r="OS50" t="s">
        <v>180</v>
      </c>
      <c r="OT50">
        <v>0</v>
      </c>
      <c r="OU50">
        <v>0</v>
      </c>
      <c r="OV50">
        <v>0</v>
      </c>
      <c r="OW50">
        <v>0</v>
      </c>
      <c r="OZ50" t="s">
        <v>180</v>
      </c>
      <c r="PA50">
        <v>0</v>
      </c>
      <c r="PB50">
        <v>0</v>
      </c>
      <c r="PC50">
        <v>0</v>
      </c>
      <c r="PD50">
        <v>0</v>
      </c>
      <c r="PG50" t="s">
        <v>180</v>
      </c>
      <c r="PH50">
        <v>7.0000000000000007E-2</v>
      </c>
      <c r="PI50">
        <v>0</v>
      </c>
      <c r="PJ50">
        <v>0.14000000000000001</v>
      </c>
      <c r="PK50">
        <v>0</v>
      </c>
      <c r="PN50" t="s">
        <v>180</v>
      </c>
      <c r="PO50">
        <v>0</v>
      </c>
      <c r="PP50">
        <v>0</v>
      </c>
      <c r="PQ50">
        <v>0</v>
      </c>
      <c r="PR50">
        <v>0</v>
      </c>
      <c r="PU50" t="s">
        <v>180</v>
      </c>
      <c r="PV50">
        <v>0</v>
      </c>
      <c r="PW50">
        <v>0</v>
      </c>
      <c r="PX50">
        <v>0</v>
      </c>
      <c r="PY50">
        <v>0</v>
      </c>
      <c r="QB50" t="s">
        <v>180</v>
      </c>
      <c r="QC50">
        <v>0</v>
      </c>
      <c r="QD50">
        <v>0</v>
      </c>
      <c r="QE50">
        <v>0</v>
      </c>
      <c r="QF50">
        <v>0</v>
      </c>
      <c r="QI50" t="s">
        <v>180</v>
      </c>
      <c r="QJ50">
        <v>0</v>
      </c>
      <c r="QK50">
        <v>0</v>
      </c>
      <c r="QL50">
        <v>0</v>
      </c>
      <c r="QM50">
        <v>0</v>
      </c>
      <c r="QP50" t="s">
        <v>180</v>
      </c>
      <c r="QQ50">
        <v>0</v>
      </c>
      <c r="QR50">
        <v>0</v>
      </c>
      <c r="QS50">
        <v>0</v>
      </c>
      <c r="QT50">
        <v>0</v>
      </c>
      <c r="QW50" t="s">
        <v>180</v>
      </c>
      <c r="QX50">
        <v>0</v>
      </c>
      <c r="QY50">
        <v>0</v>
      </c>
      <c r="QZ50">
        <v>0</v>
      </c>
      <c r="RA50">
        <v>0</v>
      </c>
      <c r="RD50" t="s">
        <v>180</v>
      </c>
      <c r="RE50">
        <v>0</v>
      </c>
      <c r="RF50">
        <v>0</v>
      </c>
      <c r="RG50">
        <v>0</v>
      </c>
      <c r="RH50">
        <v>0</v>
      </c>
    </row>
    <row r="51" spans="1:476" x14ac:dyDescent="0.25">
      <c r="A51" s="1">
        <v>2.2999999999999998</v>
      </c>
      <c r="B51" s="1">
        <v>2.3499999999999996</v>
      </c>
      <c r="C51" s="1" t="s">
        <v>181</v>
      </c>
      <c r="D51" s="1">
        <v>0.03</v>
      </c>
      <c r="E51" s="1">
        <v>0.13</v>
      </c>
      <c r="F51" s="1">
        <v>0</v>
      </c>
      <c r="G51" s="1">
        <v>0</v>
      </c>
      <c r="H51" s="1"/>
      <c r="I51" s="1"/>
      <c r="J51" s="1" t="s">
        <v>181</v>
      </c>
      <c r="K51" s="1">
        <v>0</v>
      </c>
      <c r="L51" s="1">
        <v>0</v>
      </c>
      <c r="M51" s="1">
        <v>0</v>
      </c>
      <c r="N51" s="1">
        <v>0</v>
      </c>
      <c r="O51" s="1"/>
      <c r="P51" s="1"/>
      <c r="Q51" s="1" t="s">
        <v>181</v>
      </c>
      <c r="R51" s="1">
        <v>0.04</v>
      </c>
      <c r="S51" s="1">
        <v>0.18</v>
      </c>
      <c r="T51" s="1">
        <v>0</v>
      </c>
      <c r="U51" s="1">
        <v>0</v>
      </c>
      <c r="V51" s="1"/>
      <c r="W51" s="1"/>
      <c r="X51" s="1" t="s">
        <v>181</v>
      </c>
      <c r="Y51" s="1">
        <v>0</v>
      </c>
      <c r="Z51" s="1">
        <v>0</v>
      </c>
      <c r="AA51" s="1">
        <v>0</v>
      </c>
      <c r="AB51" s="1">
        <v>0</v>
      </c>
      <c r="AC51" s="1"/>
      <c r="AD51" s="1"/>
      <c r="AE51" t="s">
        <v>181</v>
      </c>
      <c r="AF51">
        <v>0.03</v>
      </c>
      <c r="AG51">
        <v>0.15</v>
      </c>
      <c r="AH51">
        <v>0</v>
      </c>
      <c r="AI51">
        <v>0</v>
      </c>
      <c r="AJ51" s="1"/>
      <c r="AK51" s="1"/>
      <c r="AL51" t="s">
        <v>181</v>
      </c>
      <c r="AM51">
        <v>0</v>
      </c>
      <c r="AN51">
        <v>0</v>
      </c>
      <c r="AO51">
        <v>0</v>
      </c>
      <c r="AP51">
        <v>0</v>
      </c>
      <c r="AQ51" s="1"/>
      <c r="AR51" s="1"/>
      <c r="AS51" t="s">
        <v>181</v>
      </c>
      <c r="AT51">
        <v>0.03</v>
      </c>
      <c r="AU51">
        <v>0</v>
      </c>
      <c r="AV51">
        <v>0</v>
      </c>
      <c r="AW51">
        <v>0</v>
      </c>
      <c r="AZ51" t="s">
        <v>181</v>
      </c>
      <c r="BA51">
        <v>0.09</v>
      </c>
      <c r="BB51">
        <v>0</v>
      </c>
      <c r="BC51">
        <v>0.06</v>
      </c>
      <c r="BD51">
        <v>0</v>
      </c>
      <c r="BG51" t="s">
        <v>181</v>
      </c>
      <c r="BH51">
        <v>0</v>
      </c>
      <c r="BI51">
        <v>0</v>
      </c>
      <c r="BJ51">
        <v>0</v>
      </c>
      <c r="BK51">
        <v>0</v>
      </c>
      <c r="BN51" t="s">
        <v>181</v>
      </c>
      <c r="BO51">
        <v>0.04</v>
      </c>
      <c r="BP51">
        <v>0.14000000000000001</v>
      </c>
      <c r="BQ51">
        <v>0</v>
      </c>
      <c r="BR51">
        <v>0</v>
      </c>
      <c r="BU51" t="s">
        <v>181</v>
      </c>
      <c r="BV51">
        <v>0.04</v>
      </c>
      <c r="BW51">
        <v>0</v>
      </c>
      <c r="BX51">
        <v>7.0000000000000007E-2</v>
      </c>
      <c r="BY51">
        <v>0</v>
      </c>
      <c r="CB51" t="s">
        <v>181</v>
      </c>
      <c r="CC51">
        <v>0.16</v>
      </c>
      <c r="CD51">
        <v>0</v>
      </c>
      <c r="CE51">
        <v>0.32</v>
      </c>
      <c r="CF51">
        <v>0</v>
      </c>
      <c r="CI51" t="s">
        <v>181</v>
      </c>
      <c r="CJ51">
        <v>0</v>
      </c>
      <c r="CK51">
        <v>0</v>
      </c>
      <c r="CL51">
        <v>0</v>
      </c>
      <c r="CM51">
        <v>0</v>
      </c>
      <c r="CP51" t="s">
        <v>181</v>
      </c>
      <c r="CQ51">
        <v>0</v>
      </c>
      <c r="CR51">
        <v>0</v>
      </c>
      <c r="CS51">
        <v>0</v>
      </c>
      <c r="CT51">
        <v>0</v>
      </c>
      <c r="CW51" t="s">
        <v>181</v>
      </c>
      <c r="CX51">
        <v>0.08</v>
      </c>
      <c r="CY51">
        <v>0</v>
      </c>
      <c r="CZ51">
        <v>0</v>
      </c>
      <c r="DA51">
        <v>0</v>
      </c>
      <c r="DD51" t="s">
        <v>181</v>
      </c>
      <c r="DE51">
        <v>0.08</v>
      </c>
      <c r="DF51">
        <v>0.28000000000000003</v>
      </c>
      <c r="DG51">
        <v>0</v>
      </c>
      <c r="DH51">
        <v>0</v>
      </c>
      <c r="DK51" t="s">
        <v>181</v>
      </c>
      <c r="DL51">
        <v>0.06</v>
      </c>
      <c r="DM51">
        <v>0</v>
      </c>
      <c r="DN51">
        <v>0.11</v>
      </c>
      <c r="DO51">
        <v>0</v>
      </c>
      <c r="DR51" t="s">
        <v>181</v>
      </c>
      <c r="DS51">
        <v>0</v>
      </c>
      <c r="DT51">
        <v>0</v>
      </c>
      <c r="DU51">
        <v>0</v>
      </c>
      <c r="DV51">
        <v>0</v>
      </c>
      <c r="DY51" t="s">
        <v>181</v>
      </c>
      <c r="DZ51">
        <v>0</v>
      </c>
      <c r="EA51">
        <v>0</v>
      </c>
      <c r="EB51">
        <v>0</v>
      </c>
      <c r="EC51">
        <v>0</v>
      </c>
      <c r="EF51" t="s">
        <v>181</v>
      </c>
      <c r="EG51">
        <v>0</v>
      </c>
      <c r="EH51">
        <v>0</v>
      </c>
      <c r="EI51">
        <v>0</v>
      </c>
      <c r="EJ51">
        <v>0</v>
      </c>
      <c r="EM51" t="s">
        <v>181</v>
      </c>
      <c r="EN51">
        <v>0.06</v>
      </c>
      <c r="EO51">
        <v>0.19</v>
      </c>
      <c r="EP51">
        <v>0</v>
      </c>
      <c r="EQ51">
        <v>0</v>
      </c>
      <c r="ET51" t="s">
        <v>181</v>
      </c>
      <c r="EU51">
        <v>0</v>
      </c>
      <c r="EV51">
        <v>0</v>
      </c>
      <c r="EW51">
        <v>0</v>
      </c>
      <c r="EX51">
        <v>0</v>
      </c>
      <c r="FA51" t="s">
        <v>181</v>
      </c>
      <c r="FB51">
        <v>0</v>
      </c>
      <c r="FC51">
        <v>0</v>
      </c>
      <c r="FD51">
        <v>0</v>
      </c>
      <c r="FE51">
        <v>0</v>
      </c>
      <c r="FH51" t="s">
        <v>181</v>
      </c>
      <c r="FI51">
        <v>0.04</v>
      </c>
      <c r="FJ51">
        <v>0</v>
      </c>
      <c r="FK51">
        <v>0</v>
      </c>
      <c r="FL51">
        <v>0.31</v>
      </c>
      <c r="FO51" t="s">
        <v>181</v>
      </c>
      <c r="FP51">
        <v>0</v>
      </c>
      <c r="FQ51">
        <v>0</v>
      </c>
      <c r="FR51">
        <v>0</v>
      </c>
      <c r="FS51">
        <v>0</v>
      </c>
      <c r="FV51" t="s">
        <v>181</v>
      </c>
      <c r="FW51">
        <v>0</v>
      </c>
      <c r="FX51">
        <v>0</v>
      </c>
      <c r="FY51">
        <v>0</v>
      </c>
      <c r="FZ51">
        <v>0</v>
      </c>
      <c r="GC51" t="s">
        <v>181</v>
      </c>
      <c r="GD51">
        <v>0.05</v>
      </c>
      <c r="GE51">
        <v>0</v>
      </c>
      <c r="GF51">
        <v>0.09</v>
      </c>
      <c r="GG51">
        <v>0</v>
      </c>
      <c r="GJ51" t="s">
        <v>181</v>
      </c>
      <c r="GK51">
        <v>0.06</v>
      </c>
      <c r="GL51">
        <v>0</v>
      </c>
      <c r="GM51">
        <v>0</v>
      </c>
      <c r="GN51">
        <v>0</v>
      </c>
      <c r="GQ51" t="s">
        <v>181</v>
      </c>
      <c r="GR51">
        <v>0</v>
      </c>
      <c r="GS51">
        <v>0</v>
      </c>
      <c r="GT51">
        <v>0</v>
      </c>
      <c r="GU51">
        <v>0</v>
      </c>
      <c r="GX51" t="s">
        <v>181</v>
      </c>
      <c r="GY51">
        <v>0.22</v>
      </c>
      <c r="GZ51">
        <v>0</v>
      </c>
      <c r="HA51">
        <v>0.41</v>
      </c>
      <c r="HB51">
        <v>0</v>
      </c>
      <c r="HE51" s="49" t="s">
        <v>181</v>
      </c>
      <c r="HF51" s="49">
        <v>0</v>
      </c>
      <c r="HG51" s="49">
        <v>0</v>
      </c>
      <c r="HH51" s="49">
        <v>0</v>
      </c>
      <c r="HI51" s="49">
        <v>0</v>
      </c>
      <c r="HL51" s="49" t="s">
        <v>181</v>
      </c>
      <c r="HM51" s="49">
        <v>0</v>
      </c>
      <c r="HN51" s="49">
        <v>0</v>
      </c>
      <c r="HO51" s="49">
        <v>0</v>
      </c>
      <c r="HP51" s="49">
        <v>0</v>
      </c>
      <c r="HS51" s="49" t="s">
        <v>181</v>
      </c>
      <c r="HT51" s="49">
        <v>0.06</v>
      </c>
      <c r="HU51" s="49">
        <v>0</v>
      </c>
      <c r="HV51" s="49">
        <v>0.1</v>
      </c>
      <c r="HW51" s="49">
        <v>0</v>
      </c>
      <c r="HZ51" s="49" t="s">
        <v>181</v>
      </c>
      <c r="IA51">
        <v>0.04</v>
      </c>
      <c r="IB51">
        <v>0.17</v>
      </c>
      <c r="IC51">
        <v>0</v>
      </c>
      <c r="ID51">
        <v>0</v>
      </c>
      <c r="IG51" s="49" t="s">
        <v>181</v>
      </c>
      <c r="IH51" s="49">
        <v>0.05</v>
      </c>
      <c r="II51" s="49">
        <v>0</v>
      </c>
      <c r="IJ51" s="49">
        <v>0.08</v>
      </c>
      <c r="IK51" s="49">
        <v>0</v>
      </c>
      <c r="IN51" s="49" t="s">
        <v>181</v>
      </c>
      <c r="IO51" s="49">
        <v>0</v>
      </c>
      <c r="IP51" s="49">
        <v>0</v>
      </c>
      <c r="IQ51" s="49">
        <v>0</v>
      </c>
      <c r="IR51" s="49">
        <v>0</v>
      </c>
      <c r="IU51" s="49" t="s">
        <v>181</v>
      </c>
      <c r="IV51" s="49">
        <v>0.17</v>
      </c>
      <c r="IW51" s="49">
        <v>0</v>
      </c>
      <c r="IX51" s="49">
        <v>0</v>
      </c>
      <c r="IY51" s="49">
        <v>0</v>
      </c>
      <c r="JB51" s="49" t="s">
        <v>181</v>
      </c>
      <c r="JC51">
        <v>0</v>
      </c>
      <c r="JD51">
        <v>0</v>
      </c>
      <c r="JE51">
        <v>0</v>
      </c>
      <c r="JF51">
        <v>0</v>
      </c>
      <c r="JI51" s="49" t="s">
        <v>181</v>
      </c>
      <c r="JJ51" s="49">
        <v>0</v>
      </c>
      <c r="JK51" s="49">
        <v>0</v>
      </c>
      <c r="JL51" s="49">
        <v>0</v>
      </c>
      <c r="JM51" s="49">
        <v>0</v>
      </c>
      <c r="JP51" t="s">
        <v>181</v>
      </c>
      <c r="JQ51">
        <v>0</v>
      </c>
      <c r="JR51">
        <v>0</v>
      </c>
      <c r="JS51">
        <v>0</v>
      </c>
      <c r="JT51">
        <v>0</v>
      </c>
      <c r="JW51" t="s">
        <v>181</v>
      </c>
      <c r="JX51">
        <v>0</v>
      </c>
      <c r="JY51">
        <v>0</v>
      </c>
      <c r="JZ51">
        <v>0</v>
      </c>
      <c r="KA51">
        <v>0</v>
      </c>
      <c r="KD51" t="s">
        <v>181</v>
      </c>
      <c r="KE51">
        <v>0</v>
      </c>
      <c r="KF51">
        <v>0</v>
      </c>
      <c r="KG51">
        <v>0</v>
      </c>
      <c r="KH51">
        <v>0</v>
      </c>
      <c r="KK51" t="s">
        <v>181</v>
      </c>
      <c r="KL51">
        <v>0</v>
      </c>
      <c r="KM51">
        <v>0</v>
      </c>
      <c r="KN51">
        <v>0</v>
      </c>
      <c r="KO51">
        <v>0</v>
      </c>
      <c r="KR51" t="s">
        <v>181</v>
      </c>
      <c r="KS51">
        <v>0.04</v>
      </c>
      <c r="KT51">
        <v>0</v>
      </c>
      <c r="KU51">
        <v>0</v>
      </c>
      <c r="KV51">
        <v>0.27</v>
      </c>
      <c r="KY51" t="s">
        <v>181</v>
      </c>
      <c r="KZ51">
        <v>0.05</v>
      </c>
      <c r="LA51">
        <v>0</v>
      </c>
      <c r="LB51">
        <v>0.1</v>
      </c>
      <c r="LC51">
        <v>0</v>
      </c>
      <c r="LF51" t="s">
        <v>181</v>
      </c>
      <c r="LG51">
        <v>0.09</v>
      </c>
      <c r="LH51">
        <v>0</v>
      </c>
      <c r="LI51">
        <v>0</v>
      </c>
      <c r="LJ51">
        <v>0</v>
      </c>
      <c r="LM51" t="s">
        <v>181</v>
      </c>
      <c r="LN51">
        <v>0.09</v>
      </c>
      <c r="LO51">
        <v>0</v>
      </c>
      <c r="LP51">
        <v>0</v>
      </c>
      <c r="LQ51">
        <v>0</v>
      </c>
      <c r="LT51" t="s">
        <v>181</v>
      </c>
      <c r="LU51">
        <v>0</v>
      </c>
      <c r="LV51">
        <v>0</v>
      </c>
      <c r="LW51">
        <v>0</v>
      </c>
      <c r="LX51">
        <v>0</v>
      </c>
      <c r="MA51" t="s">
        <v>181</v>
      </c>
      <c r="MB51">
        <v>0</v>
      </c>
      <c r="MC51">
        <v>0</v>
      </c>
      <c r="MD51">
        <v>0</v>
      </c>
      <c r="ME51">
        <v>0</v>
      </c>
      <c r="MH51" t="s">
        <v>181</v>
      </c>
      <c r="MI51">
        <v>0</v>
      </c>
      <c r="MJ51">
        <v>0</v>
      </c>
      <c r="MK51">
        <v>0</v>
      </c>
      <c r="ML51">
        <v>0</v>
      </c>
      <c r="MO51" t="s">
        <v>181</v>
      </c>
      <c r="MP51">
        <v>0</v>
      </c>
      <c r="MQ51">
        <v>0</v>
      </c>
      <c r="MR51">
        <v>0</v>
      </c>
      <c r="MS51">
        <v>0</v>
      </c>
      <c r="MV51" t="s">
        <v>181</v>
      </c>
      <c r="MW51">
        <v>0</v>
      </c>
      <c r="MX51">
        <v>0</v>
      </c>
      <c r="MY51">
        <v>0</v>
      </c>
      <c r="MZ51">
        <v>0</v>
      </c>
      <c r="NC51" t="s">
        <v>181</v>
      </c>
      <c r="ND51">
        <v>0</v>
      </c>
      <c r="NE51">
        <v>0</v>
      </c>
      <c r="NF51">
        <v>0</v>
      </c>
      <c r="NG51">
        <v>0</v>
      </c>
      <c r="NJ51" t="s">
        <v>181</v>
      </c>
      <c r="NK51">
        <v>0</v>
      </c>
      <c r="NL51">
        <v>0</v>
      </c>
      <c r="NM51">
        <v>0</v>
      </c>
      <c r="NN51">
        <v>0</v>
      </c>
      <c r="NQ51" t="s">
        <v>181</v>
      </c>
      <c r="NR51">
        <v>0</v>
      </c>
      <c r="NS51">
        <v>0</v>
      </c>
      <c r="NT51">
        <v>0</v>
      </c>
      <c r="NU51">
        <v>0</v>
      </c>
      <c r="NX51" t="s">
        <v>181</v>
      </c>
      <c r="NY51">
        <v>0.03</v>
      </c>
      <c r="NZ51">
        <v>0</v>
      </c>
      <c r="OA51">
        <v>0</v>
      </c>
      <c r="OB51">
        <v>0</v>
      </c>
      <c r="OE51" t="s">
        <v>181</v>
      </c>
      <c r="OF51">
        <v>0.09</v>
      </c>
      <c r="OG51">
        <v>0</v>
      </c>
      <c r="OH51">
        <v>0</v>
      </c>
      <c r="OI51">
        <v>0</v>
      </c>
      <c r="OL51" t="s">
        <v>181</v>
      </c>
      <c r="OM51">
        <v>0.09</v>
      </c>
      <c r="ON51">
        <v>0</v>
      </c>
      <c r="OO51">
        <v>0.17</v>
      </c>
      <c r="OP51">
        <v>0</v>
      </c>
      <c r="OS51" t="s">
        <v>181</v>
      </c>
      <c r="OT51">
        <v>0</v>
      </c>
      <c r="OU51">
        <v>0</v>
      </c>
      <c r="OV51">
        <v>0</v>
      </c>
      <c r="OW51">
        <v>0</v>
      </c>
      <c r="OZ51" t="s">
        <v>181</v>
      </c>
      <c r="PA51">
        <v>0</v>
      </c>
      <c r="PB51">
        <v>0</v>
      </c>
      <c r="PC51">
        <v>0</v>
      </c>
      <c r="PD51">
        <v>0</v>
      </c>
      <c r="PG51" t="s">
        <v>181</v>
      </c>
      <c r="PH51">
        <v>0</v>
      </c>
      <c r="PI51">
        <v>0</v>
      </c>
      <c r="PJ51">
        <v>0</v>
      </c>
      <c r="PK51">
        <v>0</v>
      </c>
      <c r="PN51" t="s">
        <v>181</v>
      </c>
      <c r="PO51">
        <v>0</v>
      </c>
      <c r="PP51">
        <v>0</v>
      </c>
      <c r="PQ51">
        <v>0</v>
      </c>
      <c r="PR51">
        <v>0</v>
      </c>
      <c r="PU51" t="s">
        <v>181</v>
      </c>
      <c r="PV51">
        <v>0</v>
      </c>
      <c r="PW51">
        <v>0</v>
      </c>
      <c r="PX51">
        <v>0</v>
      </c>
      <c r="PY51">
        <v>0</v>
      </c>
      <c r="QB51" t="s">
        <v>181</v>
      </c>
      <c r="QC51">
        <v>0</v>
      </c>
      <c r="QD51">
        <v>0</v>
      </c>
      <c r="QE51">
        <v>0</v>
      </c>
      <c r="QF51">
        <v>0</v>
      </c>
      <c r="QI51" t="s">
        <v>181</v>
      </c>
      <c r="QJ51">
        <v>0</v>
      </c>
      <c r="QK51">
        <v>0</v>
      </c>
      <c r="QL51">
        <v>0</v>
      </c>
      <c r="QM51">
        <v>0</v>
      </c>
      <c r="QP51" t="s">
        <v>181</v>
      </c>
      <c r="QQ51">
        <v>0</v>
      </c>
      <c r="QR51">
        <v>0</v>
      </c>
      <c r="QS51">
        <v>0</v>
      </c>
      <c r="QT51">
        <v>0</v>
      </c>
      <c r="QW51" t="s">
        <v>181</v>
      </c>
      <c r="QX51">
        <v>0</v>
      </c>
      <c r="QY51">
        <v>0</v>
      </c>
      <c r="QZ51">
        <v>0</v>
      </c>
      <c r="RA51">
        <v>0</v>
      </c>
      <c r="RD51" t="s">
        <v>181</v>
      </c>
      <c r="RE51">
        <v>0</v>
      </c>
      <c r="RF51">
        <v>0</v>
      </c>
      <c r="RG51">
        <v>0</v>
      </c>
      <c r="RH51">
        <v>0</v>
      </c>
    </row>
    <row r="52" spans="1:476" x14ac:dyDescent="0.25">
      <c r="A52" s="1">
        <v>2.3499999999999996</v>
      </c>
      <c r="B52" s="1">
        <v>2.3999999999999995</v>
      </c>
      <c r="C52" s="1" t="s">
        <v>182</v>
      </c>
      <c r="D52" s="1">
        <v>7.0000000000000007E-2</v>
      </c>
      <c r="E52" s="1">
        <v>0</v>
      </c>
      <c r="F52" s="1">
        <v>0.15</v>
      </c>
      <c r="G52" s="1">
        <v>0</v>
      </c>
      <c r="H52" s="1"/>
      <c r="I52" s="1"/>
      <c r="J52" s="1" t="s">
        <v>182</v>
      </c>
      <c r="K52" s="1">
        <v>0</v>
      </c>
      <c r="L52" s="1">
        <v>0</v>
      </c>
      <c r="M52" s="1">
        <v>0</v>
      </c>
      <c r="N52" s="1">
        <v>0</v>
      </c>
      <c r="O52" s="1"/>
      <c r="P52" s="1"/>
      <c r="Q52" s="1" t="s">
        <v>182</v>
      </c>
      <c r="R52" s="1">
        <v>0.21</v>
      </c>
      <c r="S52" s="1">
        <v>0.88</v>
      </c>
      <c r="T52" s="1">
        <v>0</v>
      </c>
      <c r="U52" s="1">
        <v>0</v>
      </c>
      <c r="V52" s="1"/>
      <c r="W52" s="1"/>
      <c r="X52" s="1" t="s">
        <v>182</v>
      </c>
      <c r="Y52" s="1">
        <v>0.04</v>
      </c>
      <c r="Z52" s="1">
        <v>0</v>
      </c>
      <c r="AA52" s="1">
        <v>0</v>
      </c>
      <c r="AB52" s="1">
        <v>0</v>
      </c>
      <c r="AC52" s="1"/>
      <c r="AD52" s="1"/>
      <c r="AE52" t="s">
        <v>182</v>
      </c>
      <c r="AF52">
        <v>0</v>
      </c>
      <c r="AG52">
        <v>0</v>
      </c>
      <c r="AH52">
        <v>0</v>
      </c>
      <c r="AI52">
        <v>0</v>
      </c>
      <c r="AJ52" s="1"/>
      <c r="AK52" s="1"/>
      <c r="AL52" t="s">
        <v>182</v>
      </c>
      <c r="AM52">
        <v>0</v>
      </c>
      <c r="AN52">
        <v>0</v>
      </c>
      <c r="AO52">
        <v>0</v>
      </c>
      <c r="AP52">
        <v>0</v>
      </c>
      <c r="AQ52" s="1"/>
      <c r="AR52" s="1"/>
      <c r="AS52" t="s">
        <v>182</v>
      </c>
      <c r="AT52">
        <v>0.13</v>
      </c>
      <c r="AU52">
        <v>0</v>
      </c>
      <c r="AV52">
        <v>0</v>
      </c>
      <c r="AW52">
        <v>0</v>
      </c>
      <c r="AZ52" t="s">
        <v>182</v>
      </c>
      <c r="BA52">
        <v>0.05</v>
      </c>
      <c r="BB52">
        <v>0</v>
      </c>
      <c r="BC52">
        <v>0</v>
      </c>
      <c r="BD52">
        <v>0</v>
      </c>
      <c r="BG52" t="s">
        <v>182</v>
      </c>
      <c r="BH52">
        <v>0</v>
      </c>
      <c r="BI52">
        <v>0</v>
      </c>
      <c r="BJ52">
        <v>0</v>
      </c>
      <c r="BK52">
        <v>0</v>
      </c>
      <c r="BN52" t="s">
        <v>182</v>
      </c>
      <c r="BO52">
        <v>0.17</v>
      </c>
      <c r="BP52">
        <v>0.56999999999999995</v>
      </c>
      <c r="BQ52">
        <v>0</v>
      </c>
      <c r="BR52">
        <v>0</v>
      </c>
      <c r="BU52" t="s">
        <v>182</v>
      </c>
      <c r="BV52">
        <v>0.17</v>
      </c>
      <c r="BW52">
        <v>0.28999999999999998</v>
      </c>
      <c r="BX52">
        <v>7.0000000000000007E-2</v>
      </c>
      <c r="BY52">
        <v>0</v>
      </c>
      <c r="CB52" t="s">
        <v>182</v>
      </c>
      <c r="CC52">
        <v>0.14000000000000001</v>
      </c>
      <c r="CD52">
        <v>0.15</v>
      </c>
      <c r="CE52">
        <v>0</v>
      </c>
      <c r="CF52">
        <v>0</v>
      </c>
      <c r="CI52" t="s">
        <v>182</v>
      </c>
      <c r="CJ52">
        <v>0.22</v>
      </c>
      <c r="CK52">
        <v>0.73</v>
      </c>
      <c r="CL52">
        <v>0</v>
      </c>
      <c r="CM52">
        <v>0</v>
      </c>
      <c r="CP52" t="s">
        <v>182</v>
      </c>
      <c r="CQ52">
        <v>0</v>
      </c>
      <c r="CR52">
        <v>0</v>
      </c>
      <c r="CS52">
        <v>0</v>
      </c>
      <c r="CT52">
        <v>0</v>
      </c>
      <c r="CW52" t="s">
        <v>182</v>
      </c>
      <c r="CX52">
        <v>0.04</v>
      </c>
      <c r="CY52">
        <v>0.15</v>
      </c>
      <c r="CZ52">
        <v>0</v>
      </c>
      <c r="DA52">
        <v>0</v>
      </c>
      <c r="DD52" t="s">
        <v>182</v>
      </c>
      <c r="DE52">
        <v>0.11</v>
      </c>
      <c r="DF52">
        <v>0.38</v>
      </c>
      <c r="DG52">
        <v>0</v>
      </c>
      <c r="DH52">
        <v>0</v>
      </c>
      <c r="DK52" t="s">
        <v>182</v>
      </c>
      <c r="DL52">
        <v>0.11</v>
      </c>
      <c r="DM52">
        <v>0.11</v>
      </c>
      <c r="DN52">
        <v>0.14000000000000001</v>
      </c>
      <c r="DO52">
        <v>0</v>
      </c>
      <c r="DR52" t="s">
        <v>182</v>
      </c>
      <c r="DS52">
        <v>0</v>
      </c>
      <c r="DT52">
        <v>0</v>
      </c>
      <c r="DU52">
        <v>0</v>
      </c>
      <c r="DV52">
        <v>0</v>
      </c>
      <c r="DY52" t="s">
        <v>182</v>
      </c>
      <c r="DZ52">
        <v>0.09</v>
      </c>
      <c r="EA52">
        <v>0.3</v>
      </c>
      <c r="EB52">
        <v>0</v>
      </c>
      <c r="EC52">
        <v>0</v>
      </c>
      <c r="EF52" t="s">
        <v>182</v>
      </c>
      <c r="EG52">
        <v>0.18</v>
      </c>
      <c r="EH52">
        <v>0.55000000000000004</v>
      </c>
      <c r="EI52">
        <v>0</v>
      </c>
      <c r="EJ52">
        <v>0</v>
      </c>
      <c r="EM52" t="s">
        <v>182</v>
      </c>
      <c r="EN52">
        <v>0.04</v>
      </c>
      <c r="EO52">
        <v>0.15</v>
      </c>
      <c r="EP52">
        <v>0</v>
      </c>
      <c r="EQ52">
        <v>0</v>
      </c>
      <c r="ET52" t="s">
        <v>182</v>
      </c>
      <c r="EU52">
        <v>0.04</v>
      </c>
      <c r="EV52">
        <v>0.14000000000000001</v>
      </c>
      <c r="EW52">
        <v>0</v>
      </c>
      <c r="EX52">
        <v>0</v>
      </c>
      <c r="FA52" t="s">
        <v>182</v>
      </c>
      <c r="FB52">
        <v>0</v>
      </c>
      <c r="FC52">
        <v>0</v>
      </c>
      <c r="FD52">
        <v>0</v>
      </c>
      <c r="FE52">
        <v>0</v>
      </c>
      <c r="FH52" t="s">
        <v>182</v>
      </c>
      <c r="FI52">
        <v>0.04</v>
      </c>
      <c r="FJ52">
        <v>0.15</v>
      </c>
      <c r="FK52">
        <v>0</v>
      </c>
      <c r="FL52">
        <v>0</v>
      </c>
      <c r="FO52" t="s">
        <v>182</v>
      </c>
      <c r="FP52">
        <v>0.03</v>
      </c>
      <c r="FQ52">
        <v>0</v>
      </c>
      <c r="FR52">
        <v>0.06</v>
      </c>
      <c r="FS52">
        <v>0</v>
      </c>
      <c r="FV52" t="s">
        <v>182</v>
      </c>
      <c r="FW52">
        <v>0.14000000000000001</v>
      </c>
      <c r="FX52">
        <v>0.18</v>
      </c>
      <c r="FY52">
        <v>0.04</v>
      </c>
      <c r="FZ52">
        <v>0</v>
      </c>
      <c r="GC52" t="s">
        <v>182</v>
      </c>
      <c r="GD52">
        <v>0.04</v>
      </c>
      <c r="GE52">
        <v>0</v>
      </c>
      <c r="GF52">
        <v>7.0000000000000007E-2</v>
      </c>
      <c r="GG52">
        <v>0</v>
      </c>
      <c r="GJ52" t="s">
        <v>182</v>
      </c>
      <c r="GK52">
        <v>0.15</v>
      </c>
      <c r="GL52">
        <v>0.28999999999999998</v>
      </c>
      <c r="GM52">
        <v>0</v>
      </c>
      <c r="GN52">
        <v>0</v>
      </c>
      <c r="GQ52" t="s">
        <v>182</v>
      </c>
      <c r="GR52">
        <v>0.83</v>
      </c>
      <c r="GS52">
        <v>0.13</v>
      </c>
      <c r="GT52">
        <v>0.28999999999999998</v>
      </c>
      <c r="GU52">
        <v>4.58</v>
      </c>
      <c r="GX52" t="s">
        <v>182</v>
      </c>
      <c r="GY52">
        <v>0.05</v>
      </c>
      <c r="GZ52">
        <v>0</v>
      </c>
      <c r="HA52">
        <v>0</v>
      </c>
      <c r="HB52">
        <v>0.69</v>
      </c>
      <c r="HE52" s="49" t="s">
        <v>182</v>
      </c>
      <c r="HF52" s="49">
        <v>7.0000000000000007E-2</v>
      </c>
      <c r="HG52" s="49">
        <v>0</v>
      </c>
      <c r="HH52" s="49">
        <v>0</v>
      </c>
      <c r="HI52" s="49">
        <v>0</v>
      </c>
      <c r="HL52" s="49" t="s">
        <v>182</v>
      </c>
      <c r="HM52" s="49">
        <v>0.06</v>
      </c>
      <c r="HN52" s="49">
        <v>0</v>
      </c>
      <c r="HO52" s="49">
        <v>0</v>
      </c>
      <c r="HP52" s="49">
        <v>0</v>
      </c>
      <c r="HS52" s="49" t="s">
        <v>182</v>
      </c>
      <c r="HT52" s="49">
        <v>0.09</v>
      </c>
      <c r="HU52" s="49">
        <v>0</v>
      </c>
      <c r="HV52" s="49">
        <v>0.17</v>
      </c>
      <c r="HW52" s="49">
        <v>0</v>
      </c>
      <c r="HZ52" s="49" t="s">
        <v>182</v>
      </c>
      <c r="IA52">
        <v>0.87</v>
      </c>
      <c r="IB52">
        <v>0.34</v>
      </c>
      <c r="IC52">
        <v>0.87</v>
      </c>
      <c r="ID52">
        <v>2.35</v>
      </c>
      <c r="IG52" s="49" t="s">
        <v>182</v>
      </c>
      <c r="IH52" s="49">
        <v>1.0900000000000001</v>
      </c>
      <c r="II52" s="49">
        <v>0</v>
      </c>
      <c r="IJ52" s="49">
        <v>1.64</v>
      </c>
      <c r="IK52" s="49">
        <v>0</v>
      </c>
      <c r="IN52" s="49" t="s">
        <v>182</v>
      </c>
      <c r="IO52" s="49">
        <v>1.2</v>
      </c>
      <c r="IP52" s="49">
        <v>0</v>
      </c>
      <c r="IQ52" s="49">
        <v>1.85</v>
      </c>
      <c r="IR52" s="49">
        <v>0</v>
      </c>
      <c r="IU52" s="49" t="s">
        <v>182</v>
      </c>
      <c r="IV52" s="49">
        <v>1.8</v>
      </c>
      <c r="IW52" s="49">
        <v>2.34</v>
      </c>
      <c r="IX52" s="49">
        <v>1.65</v>
      </c>
      <c r="IY52" s="49">
        <v>0</v>
      </c>
      <c r="JB52" s="49" t="s">
        <v>182</v>
      </c>
      <c r="JC52">
        <v>0.86</v>
      </c>
      <c r="JD52">
        <v>1.03</v>
      </c>
      <c r="JE52">
        <v>0</v>
      </c>
      <c r="JF52">
        <v>0</v>
      </c>
      <c r="JI52" s="49" t="s">
        <v>182</v>
      </c>
      <c r="JJ52" s="49">
        <v>0.99</v>
      </c>
      <c r="JK52" s="49">
        <v>0</v>
      </c>
      <c r="JL52" s="49">
        <v>1.17</v>
      </c>
      <c r="JM52" s="49">
        <v>0</v>
      </c>
      <c r="JP52" t="s">
        <v>182</v>
      </c>
      <c r="JQ52">
        <v>0.69</v>
      </c>
      <c r="JR52">
        <v>0.36</v>
      </c>
      <c r="JS52">
        <v>0.55000000000000004</v>
      </c>
      <c r="JT52">
        <v>0</v>
      </c>
      <c r="JW52" t="s">
        <v>182</v>
      </c>
      <c r="JX52">
        <v>1.1599999999999999</v>
      </c>
      <c r="JY52">
        <v>0.13</v>
      </c>
      <c r="JZ52">
        <v>0.24</v>
      </c>
      <c r="KA52">
        <v>5.05</v>
      </c>
      <c r="KD52" t="s">
        <v>182</v>
      </c>
      <c r="KE52">
        <v>0.45</v>
      </c>
      <c r="KF52">
        <v>0.49</v>
      </c>
      <c r="KG52">
        <v>0.28000000000000003</v>
      </c>
      <c r="KH52">
        <v>0</v>
      </c>
      <c r="KK52" t="s">
        <v>182</v>
      </c>
      <c r="KL52">
        <v>0.14000000000000001</v>
      </c>
      <c r="KM52">
        <v>0</v>
      </c>
      <c r="KN52">
        <v>0.16</v>
      </c>
      <c r="KO52">
        <v>0.36</v>
      </c>
      <c r="KR52" t="s">
        <v>182</v>
      </c>
      <c r="KS52">
        <v>0.21</v>
      </c>
      <c r="KT52">
        <v>0.39</v>
      </c>
      <c r="KU52">
        <v>0.09</v>
      </c>
      <c r="KV52">
        <v>0.38</v>
      </c>
      <c r="KY52" t="s">
        <v>182</v>
      </c>
      <c r="KZ52">
        <v>0.3</v>
      </c>
      <c r="LA52">
        <v>0.67</v>
      </c>
      <c r="LB52">
        <v>0.06</v>
      </c>
      <c r="LC52">
        <v>0</v>
      </c>
      <c r="LF52" t="s">
        <v>182</v>
      </c>
      <c r="LG52">
        <v>0.09</v>
      </c>
      <c r="LH52">
        <v>0.17</v>
      </c>
      <c r="LI52">
        <v>0.1</v>
      </c>
      <c r="LJ52">
        <v>0</v>
      </c>
      <c r="LM52" t="s">
        <v>182</v>
      </c>
      <c r="LN52">
        <v>0</v>
      </c>
      <c r="LO52">
        <v>0</v>
      </c>
      <c r="LP52">
        <v>0</v>
      </c>
      <c r="LQ52">
        <v>0</v>
      </c>
      <c r="LT52" t="s">
        <v>182</v>
      </c>
      <c r="LU52">
        <v>0</v>
      </c>
      <c r="LV52">
        <v>0</v>
      </c>
      <c r="LW52">
        <v>0</v>
      </c>
      <c r="LX52">
        <v>0</v>
      </c>
      <c r="MA52" t="s">
        <v>182</v>
      </c>
      <c r="MB52">
        <v>0</v>
      </c>
      <c r="MC52">
        <v>0</v>
      </c>
      <c r="MD52">
        <v>0</v>
      </c>
      <c r="ME52">
        <v>0</v>
      </c>
      <c r="MH52" t="s">
        <v>182</v>
      </c>
      <c r="MI52">
        <v>0.09</v>
      </c>
      <c r="MJ52">
        <v>0</v>
      </c>
      <c r="MK52">
        <v>0.09</v>
      </c>
      <c r="ML52">
        <v>0</v>
      </c>
      <c r="MO52" t="s">
        <v>182</v>
      </c>
      <c r="MP52">
        <v>0.2</v>
      </c>
      <c r="MQ52">
        <v>0</v>
      </c>
      <c r="MR52">
        <v>0.15</v>
      </c>
      <c r="MS52">
        <v>0</v>
      </c>
      <c r="MV52" t="s">
        <v>182</v>
      </c>
      <c r="MW52">
        <v>0</v>
      </c>
      <c r="MX52">
        <v>0</v>
      </c>
      <c r="MY52">
        <v>0</v>
      </c>
      <c r="MZ52">
        <v>0</v>
      </c>
      <c r="NC52" t="s">
        <v>182</v>
      </c>
      <c r="ND52">
        <v>0</v>
      </c>
      <c r="NE52">
        <v>0</v>
      </c>
      <c r="NF52">
        <v>0</v>
      </c>
      <c r="NG52">
        <v>0</v>
      </c>
      <c r="NJ52" t="s">
        <v>182</v>
      </c>
      <c r="NK52">
        <v>0</v>
      </c>
      <c r="NL52">
        <v>0</v>
      </c>
      <c r="NM52">
        <v>0</v>
      </c>
      <c r="NN52">
        <v>0</v>
      </c>
      <c r="NQ52" t="s">
        <v>182</v>
      </c>
      <c r="NR52">
        <v>0</v>
      </c>
      <c r="NS52">
        <v>0</v>
      </c>
      <c r="NT52">
        <v>0</v>
      </c>
      <c r="NU52">
        <v>0</v>
      </c>
      <c r="NX52" t="s">
        <v>182</v>
      </c>
      <c r="NY52">
        <v>0</v>
      </c>
      <c r="NZ52">
        <v>0</v>
      </c>
      <c r="OA52">
        <v>0</v>
      </c>
      <c r="OB52">
        <v>0</v>
      </c>
      <c r="OE52" t="s">
        <v>182</v>
      </c>
      <c r="OF52">
        <v>0.04</v>
      </c>
      <c r="OG52">
        <v>0.14000000000000001</v>
      </c>
      <c r="OH52">
        <v>0</v>
      </c>
      <c r="OI52">
        <v>0</v>
      </c>
      <c r="OL52" t="s">
        <v>182</v>
      </c>
      <c r="OM52">
        <v>0.08</v>
      </c>
      <c r="ON52">
        <v>0</v>
      </c>
      <c r="OO52">
        <v>0</v>
      </c>
      <c r="OP52">
        <v>0</v>
      </c>
      <c r="OS52" t="s">
        <v>182</v>
      </c>
      <c r="OT52">
        <v>0</v>
      </c>
      <c r="OU52">
        <v>0</v>
      </c>
      <c r="OV52">
        <v>0</v>
      </c>
      <c r="OW52">
        <v>0</v>
      </c>
      <c r="OZ52" t="s">
        <v>182</v>
      </c>
      <c r="PA52">
        <v>0</v>
      </c>
      <c r="PB52">
        <v>0</v>
      </c>
      <c r="PC52">
        <v>0</v>
      </c>
      <c r="PD52">
        <v>0</v>
      </c>
      <c r="PG52" t="s">
        <v>182</v>
      </c>
      <c r="PH52">
        <v>0</v>
      </c>
      <c r="PI52">
        <v>0</v>
      </c>
      <c r="PJ52">
        <v>0</v>
      </c>
      <c r="PK52">
        <v>0</v>
      </c>
      <c r="PN52" t="s">
        <v>182</v>
      </c>
      <c r="PO52">
        <v>0.06</v>
      </c>
      <c r="PP52">
        <v>0</v>
      </c>
      <c r="PQ52">
        <v>0</v>
      </c>
      <c r="PR52">
        <v>0</v>
      </c>
      <c r="PU52" t="s">
        <v>182</v>
      </c>
      <c r="PV52">
        <v>0</v>
      </c>
      <c r="PW52">
        <v>0</v>
      </c>
      <c r="PX52">
        <v>0</v>
      </c>
      <c r="PY52">
        <v>0</v>
      </c>
      <c r="QB52" t="s">
        <v>182</v>
      </c>
      <c r="QC52">
        <v>0</v>
      </c>
      <c r="QD52">
        <v>0</v>
      </c>
      <c r="QE52">
        <v>0</v>
      </c>
      <c r="QF52">
        <v>0</v>
      </c>
      <c r="QI52" t="s">
        <v>182</v>
      </c>
      <c r="QJ52">
        <v>0</v>
      </c>
      <c r="QK52">
        <v>0</v>
      </c>
      <c r="QL52">
        <v>0</v>
      </c>
      <c r="QM52">
        <v>0</v>
      </c>
      <c r="QP52" t="s">
        <v>182</v>
      </c>
      <c r="QQ52">
        <v>0</v>
      </c>
      <c r="QR52">
        <v>0</v>
      </c>
      <c r="QS52">
        <v>0</v>
      </c>
      <c r="QT52">
        <v>0</v>
      </c>
      <c r="QW52" t="s">
        <v>182</v>
      </c>
      <c r="QX52">
        <v>0</v>
      </c>
      <c r="QY52">
        <v>0</v>
      </c>
      <c r="QZ52">
        <v>0</v>
      </c>
      <c r="RA52">
        <v>0</v>
      </c>
      <c r="RD52" t="s">
        <v>182</v>
      </c>
      <c r="RE52">
        <v>0</v>
      </c>
      <c r="RF52">
        <v>0</v>
      </c>
      <c r="RG52">
        <v>0</v>
      </c>
      <c r="RH52">
        <v>0</v>
      </c>
    </row>
    <row r="53" spans="1:476" x14ac:dyDescent="0.25">
      <c r="A53" s="1">
        <v>2.3999999999999995</v>
      </c>
      <c r="B53" s="1">
        <v>2.4499999999999993</v>
      </c>
      <c r="C53" s="1" t="s">
        <v>183</v>
      </c>
      <c r="D53" s="1">
        <v>0.35</v>
      </c>
      <c r="E53" s="1">
        <v>0.51</v>
      </c>
      <c r="F53" s="1">
        <v>0</v>
      </c>
      <c r="G53" s="1">
        <v>0</v>
      </c>
      <c r="H53" s="1"/>
      <c r="I53" s="1"/>
      <c r="J53" s="1" t="s">
        <v>183</v>
      </c>
      <c r="K53" s="1">
        <v>0.71</v>
      </c>
      <c r="L53" s="1">
        <v>1.23</v>
      </c>
      <c r="M53" s="1">
        <v>0.65</v>
      </c>
      <c r="N53" s="1">
        <v>0</v>
      </c>
      <c r="O53" s="1"/>
      <c r="P53" s="1"/>
      <c r="Q53" s="1" t="s">
        <v>183</v>
      </c>
      <c r="R53" s="1">
        <v>0.37</v>
      </c>
      <c r="S53" s="1">
        <v>0.22</v>
      </c>
      <c r="T53" s="1">
        <v>0.6</v>
      </c>
      <c r="U53" s="1">
        <v>0</v>
      </c>
      <c r="V53" s="1"/>
      <c r="W53" s="1"/>
      <c r="X53" s="1" t="s">
        <v>183</v>
      </c>
      <c r="Y53" s="1">
        <v>0.14000000000000001</v>
      </c>
      <c r="Z53" s="1">
        <v>0.34</v>
      </c>
      <c r="AA53" s="1">
        <v>0.12</v>
      </c>
      <c r="AB53" s="1">
        <v>0</v>
      </c>
      <c r="AC53" s="1"/>
      <c r="AD53" s="1"/>
      <c r="AE53" t="s">
        <v>183</v>
      </c>
      <c r="AF53">
        <v>0.55000000000000004</v>
      </c>
      <c r="AG53">
        <v>0.62</v>
      </c>
      <c r="AH53">
        <v>0.66</v>
      </c>
      <c r="AI53">
        <v>0</v>
      </c>
      <c r="AJ53" s="1"/>
      <c r="AK53" s="1"/>
      <c r="AL53" t="s">
        <v>183</v>
      </c>
      <c r="AM53">
        <v>0.33</v>
      </c>
      <c r="AN53">
        <v>0</v>
      </c>
      <c r="AO53">
        <v>0.28000000000000003</v>
      </c>
      <c r="AP53">
        <v>0</v>
      </c>
      <c r="AQ53" s="1"/>
      <c r="AR53" s="1"/>
      <c r="AS53" t="s">
        <v>183</v>
      </c>
      <c r="AT53">
        <v>0.19</v>
      </c>
      <c r="AU53">
        <v>0.11</v>
      </c>
      <c r="AV53">
        <v>0.33</v>
      </c>
      <c r="AW53">
        <v>0</v>
      </c>
      <c r="AZ53" t="s">
        <v>183</v>
      </c>
      <c r="BA53">
        <v>0.48</v>
      </c>
      <c r="BB53">
        <v>0.83</v>
      </c>
      <c r="BC53">
        <v>0.47</v>
      </c>
      <c r="BD53">
        <v>0</v>
      </c>
      <c r="BG53" t="s">
        <v>183</v>
      </c>
      <c r="BH53">
        <v>0.62</v>
      </c>
      <c r="BI53">
        <v>0.57999999999999996</v>
      </c>
      <c r="BJ53">
        <v>0.19</v>
      </c>
      <c r="BK53">
        <v>0.61</v>
      </c>
      <c r="BN53" t="s">
        <v>183</v>
      </c>
      <c r="BO53">
        <v>0.48</v>
      </c>
      <c r="BP53">
        <v>0.7</v>
      </c>
      <c r="BQ53">
        <v>0.24</v>
      </c>
      <c r="BR53">
        <v>0</v>
      </c>
      <c r="BU53" t="s">
        <v>183</v>
      </c>
      <c r="BV53">
        <v>0.34</v>
      </c>
      <c r="BW53">
        <v>0.93</v>
      </c>
      <c r="BX53">
        <v>0.09</v>
      </c>
      <c r="BY53">
        <v>0</v>
      </c>
      <c r="CB53" t="s">
        <v>183</v>
      </c>
      <c r="CC53">
        <v>0.45</v>
      </c>
      <c r="CD53">
        <v>0.76</v>
      </c>
      <c r="CE53">
        <v>0.27</v>
      </c>
      <c r="CF53">
        <v>0</v>
      </c>
      <c r="CI53" t="s">
        <v>183</v>
      </c>
      <c r="CJ53">
        <v>0.83</v>
      </c>
      <c r="CK53">
        <v>2.16</v>
      </c>
      <c r="CL53">
        <v>0.25</v>
      </c>
      <c r="CM53">
        <v>0</v>
      </c>
      <c r="CP53" t="s">
        <v>183</v>
      </c>
      <c r="CQ53">
        <v>0.61</v>
      </c>
      <c r="CR53">
        <v>0.31</v>
      </c>
      <c r="CS53">
        <v>0.36</v>
      </c>
      <c r="CT53">
        <v>0</v>
      </c>
      <c r="CW53" t="s">
        <v>183</v>
      </c>
      <c r="CX53">
        <v>0.33</v>
      </c>
      <c r="CY53">
        <v>1.04</v>
      </c>
      <c r="CZ53">
        <v>0.13</v>
      </c>
      <c r="DA53">
        <v>0</v>
      </c>
      <c r="DD53" t="s">
        <v>183</v>
      </c>
      <c r="DE53">
        <v>0.13</v>
      </c>
      <c r="DF53">
        <v>0</v>
      </c>
      <c r="DG53">
        <v>0.12</v>
      </c>
      <c r="DH53">
        <v>0</v>
      </c>
      <c r="DK53" t="s">
        <v>183</v>
      </c>
      <c r="DL53">
        <v>0.75</v>
      </c>
      <c r="DM53">
        <v>0.41</v>
      </c>
      <c r="DN53">
        <v>0.92</v>
      </c>
      <c r="DO53">
        <v>0</v>
      </c>
      <c r="DR53" t="s">
        <v>183</v>
      </c>
      <c r="DS53">
        <v>0.77</v>
      </c>
      <c r="DT53">
        <v>0.66</v>
      </c>
      <c r="DU53">
        <v>0.88</v>
      </c>
      <c r="DV53">
        <v>0.36</v>
      </c>
      <c r="DY53" t="s">
        <v>183</v>
      </c>
      <c r="DZ53">
        <v>0.15</v>
      </c>
      <c r="EA53">
        <v>0.14000000000000001</v>
      </c>
      <c r="EB53">
        <v>0</v>
      </c>
      <c r="EC53">
        <v>0</v>
      </c>
      <c r="EF53" t="s">
        <v>183</v>
      </c>
      <c r="EG53">
        <v>0.21</v>
      </c>
      <c r="EH53">
        <v>0.1</v>
      </c>
      <c r="EI53">
        <v>0.37</v>
      </c>
      <c r="EJ53">
        <v>0</v>
      </c>
      <c r="EM53" t="s">
        <v>183</v>
      </c>
      <c r="EN53">
        <v>0.22</v>
      </c>
      <c r="EO53">
        <v>0</v>
      </c>
      <c r="EP53">
        <v>0.18</v>
      </c>
      <c r="EQ53">
        <v>0</v>
      </c>
      <c r="ET53" t="s">
        <v>183</v>
      </c>
      <c r="EU53">
        <v>0.18</v>
      </c>
      <c r="EV53">
        <v>0.13</v>
      </c>
      <c r="EW53">
        <v>0.28999999999999998</v>
      </c>
      <c r="EX53">
        <v>0</v>
      </c>
      <c r="FA53" t="s">
        <v>183</v>
      </c>
      <c r="FB53">
        <v>0.47</v>
      </c>
      <c r="FC53">
        <v>0.63</v>
      </c>
      <c r="FD53">
        <v>0.1</v>
      </c>
      <c r="FE53">
        <v>0</v>
      </c>
      <c r="FH53" t="s">
        <v>183</v>
      </c>
      <c r="FI53">
        <v>0.3</v>
      </c>
      <c r="FJ53">
        <v>0.22</v>
      </c>
      <c r="FK53">
        <v>0.28999999999999998</v>
      </c>
      <c r="FL53">
        <v>0</v>
      </c>
      <c r="FO53" t="s">
        <v>183</v>
      </c>
      <c r="FP53">
        <v>0.18</v>
      </c>
      <c r="FQ53">
        <v>0</v>
      </c>
      <c r="FR53">
        <v>0.33</v>
      </c>
      <c r="FS53">
        <v>0</v>
      </c>
      <c r="FV53" t="s">
        <v>183</v>
      </c>
      <c r="FW53">
        <v>0.16</v>
      </c>
      <c r="FX53">
        <v>0</v>
      </c>
      <c r="FY53">
        <v>0</v>
      </c>
      <c r="FZ53">
        <v>0</v>
      </c>
      <c r="GC53" t="s">
        <v>183</v>
      </c>
      <c r="GD53">
        <v>0.62</v>
      </c>
      <c r="GE53">
        <v>0.73</v>
      </c>
      <c r="GF53">
        <v>0.42</v>
      </c>
      <c r="GG53">
        <v>0</v>
      </c>
      <c r="GJ53" t="s">
        <v>183</v>
      </c>
      <c r="GK53">
        <v>0.3</v>
      </c>
      <c r="GL53">
        <v>0</v>
      </c>
      <c r="GM53">
        <v>0.26</v>
      </c>
      <c r="GN53">
        <v>0</v>
      </c>
      <c r="GQ53" t="s">
        <v>183</v>
      </c>
      <c r="GR53">
        <v>0.54</v>
      </c>
      <c r="GS53">
        <v>0.66</v>
      </c>
      <c r="GT53">
        <v>0.09</v>
      </c>
      <c r="GU53">
        <v>1.62</v>
      </c>
      <c r="GX53" t="s">
        <v>183</v>
      </c>
      <c r="GY53">
        <v>0.76</v>
      </c>
      <c r="GZ53">
        <v>0.6</v>
      </c>
      <c r="HA53">
        <v>0.7</v>
      </c>
      <c r="HB53">
        <v>0</v>
      </c>
      <c r="HE53" s="49" t="s">
        <v>183</v>
      </c>
      <c r="HF53" s="49">
        <v>0.44</v>
      </c>
      <c r="HG53" s="49">
        <v>0.52</v>
      </c>
      <c r="HH53" s="49">
        <v>0.46</v>
      </c>
      <c r="HI53" s="49">
        <v>0</v>
      </c>
      <c r="HL53" s="49" t="s">
        <v>183</v>
      </c>
      <c r="HM53" s="49">
        <v>0.48</v>
      </c>
      <c r="HN53" s="49">
        <v>0.14000000000000001</v>
      </c>
      <c r="HO53" s="49">
        <v>0.24</v>
      </c>
      <c r="HP53" s="49">
        <v>0</v>
      </c>
      <c r="HS53" s="49" t="s">
        <v>183</v>
      </c>
      <c r="HT53" s="49">
        <v>0.33</v>
      </c>
      <c r="HU53" s="49">
        <v>0.25</v>
      </c>
      <c r="HV53" s="49">
        <v>0.35</v>
      </c>
      <c r="HW53" s="49">
        <v>0</v>
      </c>
      <c r="HZ53" s="49" t="s">
        <v>183</v>
      </c>
      <c r="IA53">
        <v>0.52</v>
      </c>
      <c r="IB53">
        <v>0.82</v>
      </c>
      <c r="IC53">
        <v>0.56999999999999995</v>
      </c>
      <c r="ID53">
        <v>0</v>
      </c>
      <c r="IG53" s="49" t="s">
        <v>183</v>
      </c>
      <c r="IH53" s="49">
        <v>0.44</v>
      </c>
      <c r="II53" s="49">
        <v>0.64</v>
      </c>
      <c r="IJ53" s="49">
        <v>0.17</v>
      </c>
      <c r="IK53" s="49">
        <v>0</v>
      </c>
      <c r="IN53" s="49" t="s">
        <v>183</v>
      </c>
      <c r="IO53" s="49">
        <v>0.72</v>
      </c>
      <c r="IP53" s="49">
        <v>1.23</v>
      </c>
      <c r="IQ53" s="49">
        <v>0.46</v>
      </c>
      <c r="IR53" s="49">
        <v>0</v>
      </c>
      <c r="IU53" s="49" t="s">
        <v>183</v>
      </c>
      <c r="IV53" s="49">
        <v>0.18</v>
      </c>
      <c r="IW53" s="49">
        <v>0.48</v>
      </c>
      <c r="IX53" s="49">
        <v>0</v>
      </c>
      <c r="IY53" s="49">
        <v>0</v>
      </c>
      <c r="JB53" s="49" t="s">
        <v>183</v>
      </c>
      <c r="JC53">
        <v>0.33</v>
      </c>
      <c r="JD53">
        <v>0.23</v>
      </c>
      <c r="JE53">
        <v>0.1</v>
      </c>
      <c r="JF53">
        <v>0</v>
      </c>
      <c r="JI53" s="49" t="s">
        <v>183</v>
      </c>
      <c r="JJ53" s="49">
        <v>0.53</v>
      </c>
      <c r="JK53" s="49">
        <v>0.44</v>
      </c>
      <c r="JL53" s="49">
        <v>0.51</v>
      </c>
      <c r="JM53" s="49">
        <v>0</v>
      </c>
      <c r="JP53" t="s">
        <v>183</v>
      </c>
      <c r="JQ53">
        <v>0.46</v>
      </c>
      <c r="JR53">
        <v>0.59</v>
      </c>
      <c r="JS53">
        <v>0.22</v>
      </c>
      <c r="JT53">
        <v>0</v>
      </c>
      <c r="JW53" t="s">
        <v>183</v>
      </c>
      <c r="JX53">
        <v>0.36</v>
      </c>
      <c r="JY53">
        <v>0.11</v>
      </c>
      <c r="JZ53">
        <v>0.55000000000000004</v>
      </c>
      <c r="KA53">
        <v>0</v>
      </c>
      <c r="KD53" t="s">
        <v>183</v>
      </c>
      <c r="KE53">
        <v>0.5</v>
      </c>
      <c r="KF53">
        <v>0.9</v>
      </c>
      <c r="KG53">
        <v>0.2</v>
      </c>
      <c r="KH53">
        <v>0</v>
      </c>
      <c r="KK53" t="s">
        <v>183</v>
      </c>
      <c r="KL53">
        <v>0.42</v>
      </c>
      <c r="KM53">
        <v>0.18</v>
      </c>
      <c r="KN53">
        <v>0.48</v>
      </c>
      <c r="KO53">
        <v>0</v>
      </c>
      <c r="KR53" t="s">
        <v>183</v>
      </c>
      <c r="KS53">
        <v>0.56999999999999995</v>
      </c>
      <c r="KT53">
        <v>0.79</v>
      </c>
      <c r="KU53">
        <v>0.4</v>
      </c>
      <c r="KV53">
        <v>0</v>
      </c>
      <c r="KY53" t="s">
        <v>183</v>
      </c>
      <c r="KZ53">
        <v>0.32</v>
      </c>
      <c r="LA53">
        <v>0</v>
      </c>
      <c r="LB53">
        <v>0.22</v>
      </c>
      <c r="LC53">
        <v>0</v>
      </c>
      <c r="LF53" t="s">
        <v>183</v>
      </c>
      <c r="LG53">
        <v>0.33</v>
      </c>
      <c r="LH53">
        <v>0.51</v>
      </c>
      <c r="LI53">
        <v>0.33</v>
      </c>
      <c r="LJ53">
        <v>0</v>
      </c>
      <c r="LM53" t="s">
        <v>183</v>
      </c>
      <c r="LN53">
        <v>0.23</v>
      </c>
      <c r="LO53">
        <v>0</v>
      </c>
      <c r="LP53">
        <v>0.27</v>
      </c>
      <c r="LQ53">
        <v>0</v>
      </c>
      <c r="LT53" t="s">
        <v>183</v>
      </c>
      <c r="LU53">
        <v>0.63</v>
      </c>
      <c r="LV53">
        <v>0.69</v>
      </c>
      <c r="LW53">
        <v>0.75</v>
      </c>
      <c r="LX53">
        <v>0</v>
      </c>
      <c r="MA53" t="s">
        <v>183</v>
      </c>
      <c r="MB53">
        <v>0.64</v>
      </c>
      <c r="MC53">
        <v>0.17</v>
      </c>
      <c r="MD53">
        <v>0.98</v>
      </c>
      <c r="ME53">
        <v>0</v>
      </c>
      <c r="MH53" t="s">
        <v>183</v>
      </c>
      <c r="MI53">
        <v>0.39</v>
      </c>
      <c r="MJ53">
        <v>0.62</v>
      </c>
      <c r="MK53">
        <v>0.16</v>
      </c>
      <c r="ML53">
        <v>0</v>
      </c>
      <c r="MO53" t="s">
        <v>183</v>
      </c>
      <c r="MP53">
        <v>0.5</v>
      </c>
      <c r="MQ53">
        <v>0.48</v>
      </c>
      <c r="MR53">
        <v>0.39</v>
      </c>
      <c r="MS53">
        <v>0</v>
      </c>
      <c r="MV53" t="s">
        <v>183</v>
      </c>
      <c r="MW53">
        <v>0.25</v>
      </c>
      <c r="MX53">
        <v>0.87</v>
      </c>
      <c r="MY53">
        <v>0</v>
      </c>
      <c r="MZ53">
        <v>0</v>
      </c>
      <c r="NC53" t="s">
        <v>183</v>
      </c>
      <c r="ND53">
        <v>0.46</v>
      </c>
      <c r="NE53">
        <v>0.3</v>
      </c>
      <c r="NF53">
        <v>0.56999999999999995</v>
      </c>
      <c r="NG53">
        <v>0.75</v>
      </c>
      <c r="NJ53" t="s">
        <v>183</v>
      </c>
      <c r="NK53">
        <v>0.34</v>
      </c>
      <c r="NL53">
        <v>0.36</v>
      </c>
      <c r="NM53">
        <v>0.21</v>
      </c>
      <c r="NN53">
        <v>0</v>
      </c>
      <c r="NQ53" t="s">
        <v>183</v>
      </c>
      <c r="NR53">
        <v>0.39</v>
      </c>
      <c r="NS53">
        <v>0.93</v>
      </c>
      <c r="NT53">
        <v>0.11</v>
      </c>
      <c r="NU53">
        <v>0</v>
      </c>
      <c r="NX53" t="s">
        <v>183</v>
      </c>
      <c r="NY53">
        <v>0.37</v>
      </c>
      <c r="NZ53">
        <v>0.33</v>
      </c>
      <c r="OA53">
        <v>0.16</v>
      </c>
      <c r="OB53">
        <v>0</v>
      </c>
      <c r="OE53" t="s">
        <v>183</v>
      </c>
      <c r="OF53">
        <v>0.45</v>
      </c>
      <c r="OG53">
        <v>0</v>
      </c>
      <c r="OH53">
        <v>0.81</v>
      </c>
      <c r="OI53">
        <v>0</v>
      </c>
      <c r="OL53" t="s">
        <v>183</v>
      </c>
      <c r="OM53">
        <v>0.14000000000000001</v>
      </c>
      <c r="ON53">
        <v>0.14000000000000001</v>
      </c>
      <c r="OO53">
        <v>0.11</v>
      </c>
      <c r="OP53">
        <v>0</v>
      </c>
      <c r="OS53" t="s">
        <v>183</v>
      </c>
      <c r="OT53">
        <v>0.33</v>
      </c>
      <c r="OU53">
        <v>0</v>
      </c>
      <c r="OV53">
        <v>0.62</v>
      </c>
      <c r="OW53">
        <v>0</v>
      </c>
      <c r="OZ53" t="s">
        <v>183</v>
      </c>
      <c r="PA53">
        <v>0.51</v>
      </c>
      <c r="PB53">
        <v>0</v>
      </c>
      <c r="PC53">
        <v>0.83</v>
      </c>
      <c r="PD53">
        <v>0</v>
      </c>
      <c r="PG53" t="s">
        <v>183</v>
      </c>
      <c r="PH53">
        <v>7.0000000000000007E-2</v>
      </c>
      <c r="PI53">
        <v>0</v>
      </c>
      <c r="PJ53">
        <v>0.14000000000000001</v>
      </c>
      <c r="PK53">
        <v>0</v>
      </c>
      <c r="PN53" t="s">
        <v>183</v>
      </c>
      <c r="PO53">
        <v>0.24</v>
      </c>
      <c r="PP53">
        <v>0</v>
      </c>
      <c r="PQ53">
        <v>0.42</v>
      </c>
      <c r="PR53">
        <v>0</v>
      </c>
      <c r="PU53" t="s">
        <v>183</v>
      </c>
      <c r="PV53">
        <v>0.1</v>
      </c>
      <c r="PW53">
        <v>0</v>
      </c>
      <c r="PX53">
        <v>0.19</v>
      </c>
      <c r="PY53">
        <v>0</v>
      </c>
      <c r="QB53" t="s">
        <v>183</v>
      </c>
      <c r="QC53">
        <v>0.17</v>
      </c>
      <c r="QD53">
        <v>0</v>
      </c>
      <c r="QE53">
        <v>0.19</v>
      </c>
      <c r="QF53">
        <v>0</v>
      </c>
      <c r="QI53" t="s">
        <v>183</v>
      </c>
      <c r="QJ53">
        <v>0.1</v>
      </c>
      <c r="QK53">
        <v>0</v>
      </c>
      <c r="QL53">
        <v>0</v>
      </c>
      <c r="QM53">
        <v>0</v>
      </c>
      <c r="QP53" t="s">
        <v>183</v>
      </c>
      <c r="QQ53">
        <v>0.27</v>
      </c>
      <c r="QR53">
        <v>0</v>
      </c>
      <c r="QS53">
        <v>0.1</v>
      </c>
      <c r="QT53">
        <v>0</v>
      </c>
      <c r="QW53" t="s">
        <v>183</v>
      </c>
      <c r="QX53">
        <v>0.08</v>
      </c>
      <c r="QY53">
        <v>0</v>
      </c>
      <c r="QZ53">
        <v>0.14000000000000001</v>
      </c>
      <c r="RA53">
        <v>0</v>
      </c>
      <c r="RD53" t="s">
        <v>183</v>
      </c>
      <c r="RE53">
        <v>7.0000000000000007E-2</v>
      </c>
      <c r="RF53">
        <v>0</v>
      </c>
      <c r="RG53">
        <v>0</v>
      </c>
      <c r="RH53">
        <v>0</v>
      </c>
    </row>
    <row r="54" spans="1:476" x14ac:dyDescent="0.25">
      <c r="A54" s="1">
        <v>2.4499999999999993</v>
      </c>
      <c r="B54" s="1">
        <v>2.4999999999999991</v>
      </c>
      <c r="C54" s="1" t="s">
        <v>184</v>
      </c>
      <c r="D54" s="1">
        <v>0</v>
      </c>
      <c r="E54" s="1">
        <v>0</v>
      </c>
      <c r="F54" s="1">
        <v>0</v>
      </c>
      <c r="G54" s="1">
        <v>0</v>
      </c>
      <c r="H54" s="1"/>
      <c r="I54" s="1"/>
      <c r="J54" s="1" t="s">
        <v>184</v>
      </c>
      <c r="K54" s="1">
        <v>0.05</v>
      </c>
      <c r="L54" s="1">
        <v>0.21</v>
      </c>
      <c r="M54" s="1">
        <v>0</v>
      </c>
      <c r="N54" s="1">
        <v>0</v>
      </c>
      <c r="O54" s="1"/>
      <c r="P54" s="1"/>
      <c r="Q54" s="1" t="s">
        <v>184</v>
      </c>
      <c r="R54" s="1">
        <v>0.36</v>
      </c>
      <c r="S54" s="1">
        <v>0.18</v>
      </c>
      <c r="T54" s="1">
        <v>0.15</v>
      </c>
      <c r="U54" s="1">
        <v>1.36</v>
      </c>
      <c r="V54" s="1"/>
      <c r="W54" s="1"/>
      <c r="X54" s="1" t="s">
        <v>184</v>
      </c>
      <c r="Y54" s="1">
        <v>0.09</v>
      </c>
      <c r="Z54" s="1">
        <v>0.39</v>
      </c>
      <c r="AA54" s="1">
        <v>0</v>
      </c>
      <c r="AB54" s="1">
        <v>0</v>
      </c>
      <c r="AC54" s="1"/>
      <c r="AD54" s="1"/>
      <c r="AE54" t="s">
        <v>184</v>
      </c>
      <c r="AF54">
        <v>0.04</v>
      </c>
      <c r="AG54">
        <v>0.17</v>
      </c>
      <c r="AH54">
        <v>0</v>
      </c>
      <c r="AI54">
        <v>0</v>
      </c>
      <c r="AJ54" s="1"/>
      <c r="AK54" s="1"/>
      <c r="AL54" t="s">
        <v>184</v>
      </c>
      <c r="AM54">
        <v>0</v>
      </c>
      <c r="AN54">
        <v>0</v>
      </c>
      <c r="AO54">
        <v>0</v>
      </c>
      <c r="AP54">
        <v>0</v>
      </c>
      <c r="AQ54" s="1"/>
      <c r="AR54" s="1"/>
      <c r="AS54" t="s">
        <v>184</v>
      </c>
      <c r="AT54">
        <v>0.15</v>
      </c>
      <c r="AU54">
        <v>0</v>
      </c>
      <c r="AV54">
        <v>0</v>
      </c>
      <c r="AW54">
        <v>0.92</v>
      </c>
      <c r="AZ54" t="s">
        <v>184</v>
      </c>
      <c r="BA54">
        <v>0.04</v>
      </c>
      <c r="BB54">
        <v>0</v>
      </c>
      <c r="BC54">
        <v>0</v>
      </c>
      <c r="BD54">
        <v>0.28999999999999998</v>
      </c>
      <c r="BG54" t="s">
        <v>184</v>
      </c>
      <c r="BH54">
        <v>0</v>
      </c>
      <c r="BI54">
        <v>0</v>
      </c>
      <c r="BJ54">
        <v>0</v>
      </c>
      <c r="BK54">
        <v>0</v>
      </c>
      <c r="BN54" t="s">
        <v>184</v>
      </c>
      <c r="BO54">
        <v>0</v>
      </c>
      <c r="BP54">
        <v>0</v>
      </c>
      <c r="BQ54">
        <v>0</v>
      </c>
      <c r="BR54">
        <v>0</v>
      </c>
      <c r="BU54" t="s">
        <v>184</v>
      </c>
      <c r="BV54">
        <v>0.03</v>
      </c>
      <c r="BW54">
        <v>0</v>
      </c>
      <c r="BX54">
        <v>0.06</v>
      </c>
      <c r="BY54">
        <v>0</v>
      </c>
      <c r="CB54" t="s">
        <v>184</v>
      </c>
      <c r="CC54">
        <v>0.09</v>
      </c>
      <c r="CD54">
        <v>0.34</v>
      </c>
      <c r="CE54">
        <v>0</v>
      </c>
      <c r="CF54">
        <v>0</v>
      </c>
      <c r="CI54" t="s">
        <v>184</v>
      </c>
      <c r="CJ54">
        <v>0.08</v>
      </c>
      <c r="CK54">
        <v>0.28000000000000003</v>
      </c>
      <c r="CL54">
        <v>0</v>
      </c>
      <c r="CM54">
        <v>0</v>
      </c>
      <c r="CP54" t="s">
        <v>184</v>
      </c>
      <c r="CQ54">
        <v>0</v>
      </c>
      <c r="CR54">
        <v>0</v>
      </c>
      <c r="CS54">
        <v>0</v>
      </c>
      <c r="CT54">
        <v>0</v>
      </c>
      <c r="CW54" t="s">
        <v>184</v>
      </c>
      <c r="CX54">
        <v>0</v>
      </c>
      <c r="CY54">
        <v>0</v>
      </c>
      <c r="CZ54">
        <v>0</v>
      </c>
      <c r="DA54">
        <v>0</v>
      </c>
      <c r="DD54" t="s">
        <v>184</v>
      </c>
      <c r="DE54">
        <v>0</v>
      </c>
      <c r="DF54">
        <v>0</v>
      </c>
      <c r="DG54">
        <v>0</v>
      </c>
      <c r="DH54">
        <v>0</v>
      </c>
      <c r="DK54" t="s">
        <v>184</v>
      </c>
      <c r="DL54">
        <v>0.21</v>
      </c>
      <c r="DM54">
        <v>0.37</v>
      </c>
      <c r="DN54">
        <v>0.05</v>
      </c>
      <c r="DO54">
        <v>0</v>
      </c>
      <c r="DR54" t="s">
        <v>184</v>
      </c>
      <c r="DS54">
        <v>0.17</v>
      </c>
      <c r="DT54">
        <v>0.62</v>
      </c>
      <c r="DU54">
        <v>0</v>
      </c>
      <c r="DV54">
        <v>0</v>
      </c>
      <c r="DY54" t="s">
        <v>184</v>
      </c>
      <c r="DZ54">
        <v>0</v>
      </c>
      <c r="EA54">
        <v>0</v>
      </c>
      <c r="EB54">
        <v>0</v>
      </c>
      <c r="EC54">
        <v>0</v>
      </c>
      <c r="EF54" t="s">
        <v>184</v>
      </c>
      <c r="EG54">
        <v>0</v>
      </c>
      <c r="EH54">
        <v>0</v>
      </c>
      <c r="EI54">
        <v>0</v>
      </c>
      <c r="EJ54">
        <v>0</v>
      </c>
      <c r="EM54" t="s">
        <v>184</v>
      </c>
      <c r="EN54">
        <v>0.06</v>
      </c>
      <c r="EO54">
        <v>0</v>
      </c>
      <c r="EP54">
        <v>0.11</v>
      </c>
      <c r="EQ54">
        <v>0</v>
      </c>
      <c r="ET54" t="s">
        <v>184</v>
      </c>
      <c r="EU54">
        <v>0.03</v>
      </c>
      <c r="EV54">
        <v>0</v>
      </c>
      <c r="EW54">
        <v>0</v>
      </c>
      <c r="EX54">
        <v>0</v>
      </c>
      <c r="FA54" t="s">
        <v>184</v>
      </c>
      <c r="FB54">
        <v>0.12</v>
      </c>
      <c r="FC54">
        <v>0</v>
      </c>
      <c r="FD54">
        <v>0</v>
      </c>
      <c r="FE54">
        <v>0</v>
      </c>
      <c r="FH54" t="s">
        <v>184</v>
      </c>
      <c r="FI54">
        <v>0</v>
      </c>
      <c r="FJ54">
        <v>0</v>
      </c>
      <c r="FK54">
        <v>0</v>
      </c>
      <c r="FL54">
        <v>0</v>
      </c>
      <c r="FO54" t="s">
        <v>184</v>
      </c>
      <c r="FP54">
        <v>0.05</v>
      </c>
      <c r="FQ54">
        <v>0.2</v>
      </c>
      <c r="FR54">
        <v>0</v>
      </c>
      <c r="FS54">
        <v>0</v>
      </c>
      <c r="FV54" t="s">
        <v>184</v>
      </c>
      <c r="FW54">
        <v>0.12</v>
      </c>
      <c r="FX54">
        <v>0.46</v>
      </c>
      <c r="FY54">
        <v>0</v>
      </c>
      <c r="FZ54">
        <v>0</v>
      </c>
      <c r="GC54" t="s">
        <v>184</v>
      </c>
      <c r="GD54">
        <v>0.06</v>
      </c>
      <c r="GE54">
        <v>0.26</v>
      </c>
      <c r="GF54">
        <v>0</v>
      </c>
      <c r="GG54">
        <v>0</v>
      </c>
      <c r="GJ54" t="s">
        <v>184</v>
      </c>
      <c r="GK54">
        <v>0.04</v>
      </c>
      <c r="GL54">
        <v>0</v>
      </c>
      <c r="GM54">
        <v>0</v>
      </c>
      <c r="GN54">
        <v>0</v>
      </c>
      <c r="GQ54" t="s">
        <v>184</v>
      </c>
      <c r="GR54">
        <v>0.03</v>
      </c>
      <c r="GS54">
        <v>0</v>
      </c>
      <c r="GT54">
        <v>0</v>
      </c>
      <c r="GU54">
        <v>0</v>
      </c>
      <c r="GX54" t="s">
        <v>184</v>
      </c>
      <c r="GY54">
        <v>0</v>
      </c>
      <c r="GZ54">
        <v>0</v>
      </c>
      <c r="HA54">
        <v>0</v>
      </c>
      <c r="HB54">
        <v>0</v>
      </c>
      <c r="HE54" s="49" t="s">
        <v>184</v>
      </c>
      <c r="HF54" s="49">
        <v>0.1</v>
      </c>
      <c r="HG54" s="49">
        <v>0</v>
      </c>
      <c r="HH54" s="49">
        <v>0.09</v>
      </c>
      <c r="HI54" s="49">
        <v>0</v>
      </c>
      <c r="HL54" s="49" t="s">
        <v>184</v>
      </c>
      <c r="HM54" s="49">
        <v>0</v>
      </c>
      <c r="HN54" s="49">
        <v>0</v>
      </c>
      <c r="HO54" s="49">
        <v>0</v>
      </c>
      <c r="HP54" s="49">
        <v>0</v>
      </c>
      <c r="HS54" s="49" t="s">
        <v>184</v>
      </c>
      <c r="HT54" s="49">
        <v>0.13</v>
      </c>
      <c r="HU54" s="49">
        <v>0.11</v>
      </c>
      <c r="HV54" s="49">
        <v>0</v>
      </c>
      <c r="HW54" s="49">
        <v>0</v>
      </c>
      <c r="HZ54" s="49" t="s">
        <v>184</v>
      </c>
      <c r="IA54">
        <v>0.06</v>
      </c>
      <c r="IB54">
        <v>0</v>
      </c>
      <c r="IC54">
        <v>0.1</v>
      </c>
      <c r="ID54">
        <v>0</v>
      </c>
      <c r="IG54" s="49" t="s">
        <v>184</v>
      </c>
      <c r="IH54" s="49">
        <v>0</v>
      </c>
      <c r="II54" s="49">
        <v>0</v>
      </c>
      <c r="IJ54" s="49">
        <v>0</v>
      </c>
      <c r="IK54" s="49">
        <v>0</v>
      </c>
      <c r="IN54" s="49" t="s">
        <v>184</v>
      </c>
      <c r="IO54" s="49">
        <v>7.0000000000000007E-2</v>
      </c>
      <c r="IP54" s="49">
        <v>0.11</v>
      </c>
      <c r="IQ54" s="49">
        <v>7.0000000000000007E-2</v>
      </c>
      <c r="IR54" s="49">
        <v>0</v>
      </c>
      <c r="IU54" s="49" t="s">
        <v>184</v>
      </c>
      <c r="IV54" s="49">
        <v>0.12</v>
      </c>
      <c r="IW54" s="49">
        <v>0.25</v>
      </c>
      <c r="IX54" s="49">
        <v>0.1</v>
      </c>
      <c r="IY54" s="49">
        <v>0</v>
      </c>
      <c r="JB54" s="49" t="s">
        <v>184</v>
      </c>
      <c r="JC54">
        <v>0.35</v>
      </c>
      <c r="JD54">
        <v>0.43</v>
      </c>
      <c r="JE54">
        <v>0.14000000000000001</v>
      </c>
      <c r="JF54">
        <v>0</v>
      </c>
      <c r="JI54" s="49" t="s">
        <v>184</v>
      </c>
      <c r="JJ54" s="49">
        <v>0.14000000000000001</v>
      </c>
      <c r="JK54" s="49">
        <v>0.36</v>
      </c>
      <c r="JL54" s="49">
        <v>0</v>
      </c>
      <c r="JM54" s="49">
        <v>0</v>
      </c>
      <c r="JP54" t="s">
        <v>184</v>
      </c>
      <c r="JQ54">
        <v>0.2</v>
      </c>
      <c r="JR54">
        <v>0.48</v>
      </c>
      <c r="JS54">
        <v>0</v>
      </c>
      <c r="JT54">
        <v>0</v>
      </c>
      <c r="JW54" t="s">
        <v>184</v>
      </c>
      <c r="JX54">
        <v>0.2</v>
      </c>
      <c r="JY54">
        <v>0.46</v>
      </c>
      <c r="JZ54">
        <v>0</v>
      </c>
      <c r="KA54">
        <v>0</v>
      </c>
      <c r="KD54" t="s">
        <v>184</v>
      </c>
      <c r="KE54">
        <v>1.25</v>
      </c>
      <c r="KF54">
        <v>1.53</v>
      </c>
      <c r="KG54">
        <v>0.94</v>
      </c>
      <c r="KH54">
        <v>0</v>
      </c>
      <c r="KK54" t="s">
        <v>184</v>
      </c>
      <c r="KL54">
        <v>0.93</v>
      </c>
      <c r="KM54">
        <v>2.27</v>
      </c>
      <c r="KN54">
        <v>0.65</v>
      </c>
      <c r="KO54">
        <v>0.5</v>
      </c>
      <c r="KR54" t="s">
        <v>184</v>
      </c>
      <c r="KS54">
        <v>0.2</v>
      </c>
      <c r="KT54">
        <v>0.15</v>
      </c>
      <c r="KU54">
        <v>0.1</v>
      </c>
      <c r="KV54">
        <v>0.17</v>
      </c>
      <c r="KY54" t="s">
        <v>184</v>
      </c>
      <c r="KZ54">
        <v>0.04</v>
      </c>
      <c r="LA54">
        <v>0</v>
      </c>
      <c r="LB54">
        <v>0</v>
      </c>
      <c r="LC54">
        <v>0</v>
      </c>
      <c r="LF54" t="s">
        <v>184</v>
      </c>
      <c r="LG54">
        <v>7.0000000000000007E-2</v>
      </c>
      <c r="LH54">
        <v>0</v>
      </c>
      <c r="LI54">
        <v>0</v>
      </c>
      <c r="LJ54">
        <v>0.52</v>
      </c>
      <c r="LM54" t="s">
        <v>184</v>
      </c>
      <c r="LN54">
        <v>0.09</v>
      </c>
      <c r="LO54">
        <v>0.14000000000000001</v>
      </c>
      <c r="LP54">
        <v>0</v>
      </c>
      <c r="LQ54">
        <v>0</v>
      </c>
      <c r="LT54" t="s">
        <v>184</v>
      </c>
      <c r="LU54">
        <v>0.36</v>
      </c>
      <c r="LV54">
        <v>0.96</v>
      </c>
      <c r="LW54">
        <v>0</v>
      </c>
      <c r="LX54">
        <v>0</v>
      </c>
      <c r="MA54" t="s">
        <v>184</v>
      </c>
      <c r="MB54">
        <v>0.05</v>
      </c>
      <c r="MC54">
        <v>0.2</v>
      </c>
      <c r="MD54">
        <v>0</v>
      </c>
      <c r="ME54">
        <v>0</v>
      </c>
      <c r="MH54" t="s">
        <v>184</v>
      </c>
      <c r="MI54">
        <v>0.28000000000000003</v>
      </c>
      <c r="MJ54">
        <v>1.06</v>
      </c>
      <c r="MK54">
        <v>0</v>
      </c>
      <c r="ML54">
        <v>0</v>
      </c>
      <c r="MO54" t="s">
        <v>184</v>
      </c>
      <c r="MP54">
        <v>0.22</v>
      </c>
      <c r="MQ54">
        <v>0.81</v>
      </c>
      <c r="MR54">
        <v>0</v>
      </c>
      <c r="MS54">
        <v>0</v>
      </c>
      <c r="MV54" t="s">
        <v>184</v>
      </c>
      <c r="MW54">
        <v>0.03</v>
      </c>
      <c r="MX54">
        <v>0.12</v>
      </c>
      <c r="MY54">
        <v>0</v>
      </c>
      <c r="MZ54">
        <v>0</v>
      </c>
      <c r="NC54" t="s">
        <v>184</v>
      </c>
      <c r="ND54">
        <v>0.12</v>
      </c>
      <c r="NE54">
        <v>0.42</v>
      </c>
      <c r="NF54">
        <v>0</v>
      </c>
      <c r="NG54">
        <v>0</v>
      </c>
      <c r="NJ54" t="s">
        <v>184</v>
      </c>
      <c r="NK54">
        <v>0.1</v>
      </c>
      <c r="NL54">
        <v>0.37</v>
      </c>
      <c r="NM54">
        <v>0</v>
      </c>
      <c r="NN54">
        <v>0</v>
      </c>
      <c r="NQ54" t="s">
        <v>184</v>
      </c>
      <c r="NR54">
        <v>0</v>
      </c>
      <c r="NS54">
        <v>0</v>
      </c>
      <c r="NT54">
        <v>0</v>
      </c>
      <c r="NU54">
        <v>0</v>
      </c>
      <c r="NX54" t="s">
        <v>184</v>
      </c>
      <c r="NY54">
        <v>0.09</v>
      </c>
      <c r="NZ54">
        <v>0.31</v>
      </c>
      <c r="OA54">
        <v>0</v>
      </c>
      <c r="OB54">
        <v>0</v>
      </c>
      <c r="OE54" t="s">
        <v>184</v>
      </c>
      <c r="OF54">
        <v>0.11</v>
      </c>
      <c r="OG54">
        <v>0</v>
      </c>
      <c r="OH54">
        <v>0</v>
      </c>
      <c r="OI54">
        <v>0.37</v>
      </c>
      <c r="OL54" t="s">
        <v>184</v>
      </c>
      <c r="OM54">
        <v>0.04</v>
      </c>
      <c r="ON54">
        <v>0.15</v>
      </c>
      <c r="OO54">
        <v>0</v>
      </c>
      <c r="OP54">
        <v>0</v>
      </c>
      <c r="OS54" t="s">
        <v>184</v>
      </c>
      <c r="OT54">
        <v>0</v>
      </c>
      <c r="OU54">
        <v>0</v>
      </c>
      <c r="OV54">
        <v>0</v>
      </c>
      <c r="OW54">
        <v>0</v>
      </c>
      <c r="OZ54" t="s">
        <v>184</v>
      </c>
      <c r="PA54">
        <v>0</v>
      </c>
      <c r="PB54">
        <v>0</v>
      </c>
      <c r="PC54">
        <v>0</v>
      </c>
      <c r="PD54">
        <v>0</v>
      </c>
      <c r="PG54" t="s">
        <v>184</v>
      </c>
      <c r="PH54">
        <v>0</v>
      </c>
      <c r="PI54">
        <v>0</v>
      </c>
      <c r="PJ54">
        <v>0</v>
      </c>
      <c r="PK54">
        <v>0</v>
      </c>
      <c r="PN54" t="s">
        <v>184</v>
      </c>
      <c r="PO54">
        <v>0.12</v>
      </c>
      <c r="PP54">
        <v>0.48</v>
      </c>
      <c r="PQ54">
        <v>0</v>
      </c>
      <c r="PR54">
        <v>0</v>
      </c>
      <c r="PU54" t="s">
        <v>184</v>
      </c>
      <c r="PV54">
        <v>0</v>
      </c>
      <c r="PW54">
        <v>0</v>
      </c>
      <c r="PX54">
        <v>0</v>
      </c>
      <c r="PY54">
        <v>0</v>
      </c>
      <c r="QB54" t="s">
        <v>184</v>
      </c>
      <c r="QC54">
        <v>0</v>
      </c>
      <c r="QD54">
        <v>0</v>
      </c>
      <c r="QE54">
        <v>0</v>
      </c>
      <c r="QF54">
        <v>0</v>
      </c>
      <c r="QI54" t="s">
        <v>184</v>
      </c>
      <c r="QJ54">
        <v>0</v>
      </c>
      <c r="QK54">
        <v>0</v>
      </c>
      <c r="QL54">
        <v>0</v>
      </c>
      <c r="QM54">
        <v>0</v>
      </c>
      <c r="QP54" t="s">
        <v>184</v>
      </c>
      <c r="QQ54">
        <v>0</v>
      </c>
      <c r="QR54">
        <v>0</v>
      </c>
      <c r="QS54">
        <v>0</v>
      </c>
      <c r="QT54">
        <v>0</v>
      </c>
      <c r="QW54" t="s">
        <v>184</v>
      </c>
      <c r="QX54">
        <v>0</v>
      </c>
      <c r="QY54">
        <v>0</v>
      </c>
      <c r="QZ54">
        <v>0</v>
      </c>
      <c r="RA54">
        <v>0</v>
      </c>
      <c r="RD54" t="s">
        <v>184</v>
      </c>
      <c r="RE54">
        <v>0</v>
      </c>
      <c r="RF54">
        <v>0</v>
      </c>
      <c r="RG54">
        <v>0</v>
      </c>
      <c r="RH54">
        <v>0</v>
      </c>
    </row>
    <row r="55" spans="1:476" x14ac:dyDescent="0.25">
      <c r="A55" s="1">
        <v>2.4999999999999991</v>
      </c>
      <c r="B55" s="1">
        <v>2.5499999999999989</v>
      </c>
      <c r="C55" s="1" t="s">
        <v>185</v>
      </c>
      <c r="D55" s="1">
        <v>0.17</v>
      </c>
      <c r="E55" s="1">
        <v>0.38</v>
      </c>
      <c r="F55" s="1">
        <v>0</v>
      </c>
      <c r="G55" s="1">
        <v>0</v>
      </c>
      <c r="H55" s="1"/>
      <c r="I55" s="1"/>
      <c r="J55" s="1" t="s">
        <v>185</v>
      </c>
      <c r="K55" s="1">
        <v>0.42</v>
      </c>
      <c r="L55" s="1">
        <v>1.03</v>
      </c>
      <c r="M55" s="1">
        <v>0.34</v>
      </c>
      <c r="N55" s="1">
        <v>0</v>
      </c>
      <c r="O55" s="1"/>
      <c r="P55" s="1"/>
      <c r="Q55" s="1" t="s">
        <v>185</v>
      </c>
      <c r="R55" s="1">
        <v>0.27</v>
      </c>
      <c r="S55" s="1">
        <v>0.44</v>
      </c>
      <c r="T55" s="1">
        <v>0</v>
      </c>
      <c r="U55" s="1">
        <v>0.92</v>
      </c>
      <c r="V55" s="1"/>
      <c r="W55" s="1"/>
      <c r="X55" s="1" t="s">
        <v>185</v>
      </c>
      <c r="Y55" s="1">
        <v>0.25</v>
      </c>
      <c r="Z55" s="1">
        <v>0</v>
      </c>
      <c r="AA55" s="1">
        <v>0.23</v>
      </c>
      <c r="AB55" s="1">
        <v>0</v>
      </c>
      <c r="AC55" s="1"/>
      <c r="AD55" s="1"/>
      <c r="AE55" t="s">
        <v>185</v>
      </c>
      <c r="AF55">
        <v>0</v>
      </c>
      <c r="AG55">
        <v>0</v>
      </c>
      <c r="AH55">
        <v>0</v>
      </c>
      <c r="AI55">
        <v>0</v>
      </c>
      <c r="AJ55" s="1"/>
      <c r="AK55" s="1"/>
      <c r="AL55" t="s">
        <v>185</v>
      </c>
      <c r="AM55">
        <v>0.03</v>
      </c>
      <c r="AN55">
        <v>0</v>
      </c>
      <c r="AO55">
        <v>0.06</v>
      </c>
      <c r="AP55">
        <v>0</v>
      </c>
      <c r="AQ55" s="1"/>
      <c r="AR55" s="1"/>
      <c r="AS55" t="s">
        <v>185</v>
      </c>
      <c r="AT55">
        <v>0.17</v>
      </c>
      <c r="AU55">
        <v>0</v>
      </c>
      <c r="AV55">
        <v>0</v>
      </c>
      <c r="AW55">
        <v>0</v>
      </c>
      <c r="AZ55" t="s">
        <v>185</v>
      </c>
      <c r="BA55">
        <v>0.11</v>
      </c>
      <c r="BB55">
        <v>0</v>
      </c>
      <c r="BC55">
        <v>0.1</v>
      </c>
      <c r="BD55">
        <v>0</v>
      </c>
      <c r="BG55" t="s">
        <v>185</v>
      </c>
      <c r="BH55">
        <v>0.17</v>
      </c>
      <c r="BI55">
        <v>0.2</v>
      </c>
      <c r="BJ55">
        <v>0.22</v>
      </c>
      <c r="BK55">
        <v>0</v>
      </c>
      <c r="BN55" t="s">
        <v>185</v>
      </c>
      <c r="BO55">
        <v>0.11</v>
      </c>
      <c r="BP55">
        <v>0.36</v>
      </c>
      <c r="BQ55">
        <v>0</v>
      </c>
      <c r="BR55">
        <v>0</v>
      </c>
      <c r="BU55" t="s">
        <v>185</v>
      </c>
      <c r="BV55">
        <v>0.2</v>
      </c>
      <c r="BW55">
        <v>0</v>
      </c>
      <c r="BX55">
        <v>0.2</v>
      </c>
      <c r="BY55">
        <v>0.56000000000000005</v>
      </c>
      <c r="CB55" t="s">
        <v>185</v>
      </c>
      <c r="CC55">
        <v>0.39</v>
      </c>
      <c r="CD55">
        <v>0</v>
      </c>
      <c r="CE55">
        <v>0.76</v>
      </c>
      <c r="CF55">
        <v>0</v>
      </c>
      <c r="CI55" t="s">
        <v>185</v>
      </c>
      <c r="CJ55">
        <v>0.31</v>
      </c>
      <c r="CK55">
        <v>0</v>
      </c>
      <c r="CL55">
        <v>0.65</v>
      </c>
      <c r="CM55">
        <v>0</v>
      </c>
      <c r="CP55" t="s">
        <v>185</v>
      </c>
      <c r="CQ55">
        <v>0.39</v>
      </c>
      <c r="CR55">
        <v>0.54</v>
      </c>
      <c r="CS55">
        <v>0.47</v>
      </c>
      <c r="CT55">
        <v>0</v>
      </c>
      <c r="CW55" t="s">
        <v>185</v>
      </c>
      <c r="CX55">
        <v>0.32</v>
      </c>
      <c r="CY55">
        <v>0</v>
      </c>
      <c r="CZ55">
        <v>0.57999999999999996</v>
      </c>
      <c r="DA55">
        <v>0</v>
      </c>
      <c r="DD55" t="s">
        <v>185</v>
      </c>
      <c r="DE55">
        <v>0.13</v>
      </c>
      <c r="DF55">
        <v>0</v>
      </c>
      <c r="DG55">
        <v>0.24</v>
      </c>
      <c r="DH55">
        <v>0</v>
      </c>
      <c r="DK55" t="s">
        <v>185</v>
      </c>
      <c r="DL55">
        <v>0.67</v>
      </c>
      <c r="DM55">
        <v>0.47</v>
      </c>
      <c r="DN55">
        <v>0.83</v>
      </c>
      <c r="DO55">
        <v>0</v>
      </c>
      <c r="DR55" t="s">
        <v>185</v>
      </c>
      <c r="DS55">
        <v>0.3</v>
      </c>
      <c r="DT55">
        <v>0</v>
      </c>
      <c r="DU55">
        <v>0.57999999999999996</v>
      </c>
      <c r="DV55">
        <v>0</v>
      </c>
      <c r="DY55" t="s">
        <v>185</v>
      </c>
      <c r="DZ55">
        <v>0.53</v>
      </c>
      <c r="EA55">
        <v>0.28000000000000003</v>
      </c>
      <c r="EB55">
        <v>0.59</v>
      </c>
      <c r="EC55">
        <v>0</v>
      </c>
      <c r="EF55" t="s">
        <v>185</v>
      </c>
      <c r="EG55">
        <v>0.22</v>
      </c>
      <c r="EH55">
        <v>0</v>
      </c>
      <c r="EI55">
        <v>0.3</v>
      </c>
      <c r="EJ55">
        <v>0</v>
      </c>
      <c r="EM55" t="s">
        <v>185</v>
      </c>
      <c r="EN55">
        <v>0.25</v>
      </c>
      <c r="EO55">
        <v>0</v>
      </c>
      <c r="EP55">
        <v>0.47</v>
      </c>
      <c r="EQ55">
        <v>0</v>
      </c>
      <c r="ET55" t="s">
        <v>185</v>
      </c>
      <c r="EU55">
        <v>0.3</v>
      </c>
      <c r="EV55">
        <v>0</v>
      </c>
      <c r="EW55">
        <v>0</v>
      </c>
      <c r="EX55">
        <v>0</v>
      </c>
      <c r="FA55" t="s">
        <v>185</v>
      </c>
      <c r="FB55">
        <v>0.6</v>
      </c>
      <c r="FC55">
        <v>0.08</v>
      </c>
      <c r="FD55">
        <v>1.06</v>
      </c>
      <c r="FE55">
        <v>0.32</v>
      </c>
      <c r="FH55" t="s">
        <v>185</v>
      </c>
      <c r="FI55">
        <v>0.28000000000000003</v>
      </c>
      <c r="FJ55">
        <v>0.44</v>
      </c>
      <c r="FK55">
        <v>0.28999999999999998</v>
      </c>
      <c r="FL55">
        <v>0</v>
      </c>
      <c r="FO55" t="s">
        <v>185</v>
      </c>
      <c r="FP55">
        <v>0.25</v>
      </c>
      <c r="FQ55">
        <v>0</v>
      </c>
      <c r="FR55">
        <v>0.11</v>
      </c>
      <c r="FS55">
        <v>0</v>
      </c>
      <c r="FV55" t="s">
        <v>185</v>
      </c>
      <c r="FW55">
        <v>0.13</v>
      </c>
      <c r="FX55">
        <v>0.17</v>
      </c>
      <c r="FY55">
        <v>0</v>
      </c>
      <c r="FZ55">
        <v>0</v>
      </c>
      <c r="GC55" t="s">
        <v>185</v>
      </c>
      <c r="GD55">
        <v>0</v>
      </c>
      <c r="GE55">
        <v>0</v>
      </c>
      <c r="GF55">
        <v>0</v>
      </c>
      <c r="GG55">
        <v>0</v>
      </c>
      <c r="GJ55" t="s">
        <v>185</v>
      </c>
      <c r="GK55">
        <v>7.0000000000000007E-2</v>
      </c>
      <c r="GL55">
        <v>0</v>
      </c>
      <c r="GM55">
        <v>0</v>
      </c>
      <c r="GN55">
        <v>0</v>
      </c>
      <c r="GQ55" t="s">
        <v>185</v>
      </c>
      <c r="GR55">
        <v>0.38</v>
      </c>
      <c r="GS55">
        <v>1.26</v>
      </c>
      <c r="GT55">
        <v>0</v>
      </c>
      <c r="GU55">
        <v>0</v>
      </c>
      <c r="GX55" t="s">
        <v>185</v>
      </c>
      <c r="GY55">
        <v>0.28000000000000003</v>
      </c>
      <c r="GZ55">
        <v>0</v>
      </c>
      <c r="HA55">
        <v>0.31</v>
      </c>
      <c r="HB55">
        <v>0</v>
      </c>
      <c r="HE55" s="49" t="s">
        <v>185</v>
      </c>
      <c r="HF55" s="49">
        <v>0.2</v>
      </c>
      <c r="HG55" s="49">
        <v>0.72</v>
      </c>
      <c r="HH55" s="49">
        <v>0.06</v>
      </c>
      <c r="HI55" s="49">
        <v>0</v>
      </c>
      <c r="HL55" s="49" t="s">
        <v>185</v>
      </c>
      <c r="HM55" s="49">
        <v>0.21</v>
      </c>
      <c r="HN55" s="49">
        <v>0.25</v>
      </c>
      <c r="HO55" s="49">
        <v>0.12</v>
      </c>
      <c r="HP55" s="49">
        <v>0</v>
      </c>
      <c r="HS55" s="49" t="s">
        <v>185</v>
      </c>
      <c r="HT55" s="49">
        <v>1.23</v>
      </c>
      <c r="HU55" s="49">
        <v>2.2799999999999998</v>
      </c>
      <c r="HV55" s="49">
        <v>0.76</v>
      </c>
      <c r="HW55" s="49">
        <v>0</v>
      </c>
      <c r="HZ55" s="49" t="s">
        <v>185</v>
      </c>
      <c r="IA55">
        <v>0.3</v>
      </c>
      <c r="IB55">
        <v>0.56000000000000005</v>
      </c>
      <c r="IC55">
        <v>0.15</v>
      </c>
      <c r="ID55">
        <v>0</v>
      </c>
      <c r="IG55" s="49" t="s">
        <v>185</v>
      </c>
      <c r="IH55" s="49">
        <v>0.84</v>
      </c>
      <c r="II55" s="49">
        <v>0.86</v>
      </c>
      <c r="IJ55" s="49">
        <v>0.71</v>
      </c>
      <c r="IK55" s="49">
        <v>0</v>
      </c>
      <c r="IN55" s="49" t="s">
        <v>185</v>
      </c>
      <c r="IO55" s="49">
        <v>0.84</v>
      </c>
      <c r="IP55" s="49">
        <v>0.77</v>
      </c>
      <c r="IQ55" s="49">
        <v>1.1000000000000001</v>
      </c>
      <c r="IR55" s="49">
        <v>0</v>
      </c>
      <c r="IU55" s="49" t="s">
        <v>185</v>
      </c>
      <c r="IV55" s="49">
        <v>0.34</v>
      </c>
      <c r="IW55" s="49">
        <v>0</v>
      </c>
      <c r="IX55" s="49">
        <v>0.34</v>
      </c>
      <c r="IY55" s="49">
        <v>0</v>
      </c>
      <c r="JB55" s="49" t="s">
        <v>185</v>
      </c>
      <c r="JC55">
        <v>0.3</v>
      </c>
      <c r="JD55">
        <v>0.13</v>
      </c>
      <c r="JE55">
        <v>0.33</v>
      </c>
      <c r="JF55">
        <v>0</v>
      </c>
      <c r="JI55" s="49" t="s">
        <v>185</v>
      </c>
      <c r="JJ55" s="49">
        <v>0.31</v>
      </c>
      <c r="JK55" s="49">
        <v>0.22</v>
      </c>
      <c r="JL55" s="49">
        <v>0.26</v>
      </c>
      <c r="JM55" s="49">
        <v>0</v>
      </c>
      <c r="JP55" t="s">
        <v>185</v>
      </c>
      <c r="JQ55">
        <v>0.43</v>
      </c>
      <c r="JR55">
        <v>0.55000000000000004</v>
      </c>
      <c r="JS55">
        <v>0.33</v>
      </c>
      <c r="JT55">
        <v>0.86</v>
      </c>
      <c r="JW55" t="s">
        <v>185</v>
      </c>
      <c r="JX55">
        <v>0.1</v>
      </c>
      <c r="JY55">
        <v>0.08</v>
      </c>
      <c r="JZ55">
        <v>0</v>
      </c>
      <c r="KA55">
        <v>0</v>
      </c>
      <c r="KD55" t="s">
        <v>185</v>
      </c>
      <c r="KE55">
        <v>0.45</v>
      </c>
      <c r="KF55">
        <v>0</v>
      </c>
      <c r="KG55">
        <v>0.88</v>
      </c>
      <c r="KH55">
        <v>0</v>
      </c>
      <c r="KK55" t="s">
        <v>185</v>
      </c>
      <c r="KL55">
        <v>0.55000000000000004</v>
      </c>
      <c r="KM55">
        <v>0</v>
      </c>
      <c r="KN55">
        <v>0.63</v>
      </c>
      <c r="KO55">
        <v>0.56999999999999995</v>
      </c>
      <c r="KR55" t="s">
        <v>185</v>
      </c>
      <c r="KS55">
        <v>1.23</v>
      </c>
      <c r="KT55">
        <v>1.57</v>
      </c>
      <c r="KU55">
        <v>0.32</v>
      </c>
      <c r="KV55">
        <v>0.99</v>
      </c>
      <c r="KY55" t="s">
        <v>185</v>
      </c>
      <c r="KZ55">
        <v>0.34</v>
      </c>
      <c r="LA55">
        <v>0.25</v>
      </c>
      <c r="LB55">
        <v>0</v>
      </c>
      <c r="LC55">
        <v>1.32</v>
      </c>
      <c r="LF55" t="s">
        <v>185</v>
      </c>
      <c r="LG55">
        <v>0.2</v>
      </c>
      <c r="LH55">
        <v>0.28000000000000003</v>
      </c>
      <c r="LI55">
        <v>0</v>
      </c>
      <c r="LJ55">
        <v>0</v>
      </c>
      <c r="LM55" t="s">
        <v>185</v>
      </c>
      <c r="LN55">
        <v>0.43</v>
      </c>
      <c r="LO55">
        <v>0.42</v>
      </c>
      <c r="LP55">
        <v>0</v>
      </c>
      <c r="LQ55">
        <v>0</v>
      </c>
      <c r="LT55" t="s">
        <v>185</v>
      </c>
      <c r="LU55">
        <v>0.43</v>
      </c>
      <c r="LV55">
        <v>0.35</v>
      </c>
      <c r="LW55">
        <v>0</v>
      </c>
      <c r="LX55">
        <v>0</v>
      </c>
      <c r="MA55" t="s">
        <v>185</v>
      </c>
      <c r="MB55">
        <v>0.84</v>
      </c>
      <c r="MC55">
        <v>0.28000000000000003</v>
      </c>
      <c r="MD55">
        <v>0.2</v>
      </c>
      <c r="ME55">
        <v>0</v>
      </c>
      <c r="MH55" t="s">
        <v>185</v>
      </c>
      <c r="MI55">
        <v>0.61</v>
      </c>
      <c r="MJ55">
        <v>0.76</v>
      </c>
      <c r="MK55">
        <v>0.42</v>
      </c>
      <c r="ML55">
        <v>0</v>
      </c>
      <c r="MO55" t="s">
        <v>185</v>
      </c>
      <c r="MP55">
        <v>0.32</v>
      </c>
      <c r="MQ55">
        <v>0</v>
      </c>
      <c r="MR55">
        <v>0</v>
      </c>
      <c r="MS55">
        <v>0</v>
      </c>
      <c r="MV55" t="s">
        <v>185</v>
      </c>
      <c r="MW55">
        <v>0.45</v>
      </c>
      <c r="MX55">
        <v>0.55000000000000004</v>
      </c>
      <c r="MY55">
        <v>0.28999999999999998</v>
      </c>
      <c r="MZ55">
        <v>0</v>
      </c>
      <c r="NC55" t="s">
        <v>185</v>
      </c>
      <c r="ND55">
        <v>0.3</v>
      </c>
      <c r="NE55">
        <v>0.52</v>
      </c>
      <c r="NF55">
        <v>0</v>
      </c>
      <c r="NG55">
        <v>0</v>
      </c>
      <c r="NJ55" t="s">
        <v>185</v>
      </c>
      <c r="NK55">
        <v>0.18</v>
      </c>
      <c r="NL55">
        <v>0</v>
      </c>
      <c r="NM55">
        <v>0</v>
      </c>
      <c r="NN55">
        <v>0</v>
      </c>
      <c r="NQ55" t="s">
        <v>185</v>
      </c>
      <c r="NR55">
        <v>0.08</v>
      </c>
      <c r="NS55">
        <v>0.11</v>
      </c>
      <c r="NT55">
        <v>0.1</v>
      </c>
      <c r="NU55">
        <v>0</v>
      </c>
      <c r="NX55" t="s">
        <v>185</v>
      </c>
      <c r="NY55">
        <v>0.28000000000000003</v>
      </c>
      <c r="NZ55">
        <v>0.52</v>
      </c>
      <c r="OA55">
        <v>0</v>
      </c>
      <c r="OB55">
        <v>0</v>
      </c>
      <c r="OE55" t="s">
        <v>185</v>
      </c>
      <c r="OF55">
        <v>0.09</v>
      </c>
      <c r="OG55">
        <v>0</v>
      </c>
      <c r="OH55">
        <v>0.08</v>
      </c>
      <c r="OI55">
        <v>0</v>
      </c>
      <c r="OL55" t="s">
        <v>185</v>
      </c>
      <c r="OM55">
        <v>0.18</v>
      </c>
      <c r="ON55">
        <v>0.26</v>
      </c>
      <c r="OO55">
        <v>0.15</v>
      </c>
      <c r="OP55">
        <v>0</v>
      </c>
      <c r="OS55" t="s">
        <v>185</v>
      </c>
      <c r="OT55">
        <v>7.0000000000000007E-2</v>
      </c>
      <c r="OU55">
        <v>0</v>
      </c>
      <c r="OV55">
        <v>0.13</v>
      </c>
      <c r="OW55">
        <v>0</v>
      </c>
      <c r="OZ55" t="s">
        <v>185</v>
      </c>
      <c r="PA55">
        <v>0.06</v>
      </c>
      <c r="PB55">
        <v>0.21</v>
      </c>
      <c r="PC55">
        <v>0</v>
      </c>
      <c r="PD55">
        <v>0</v>
      </c>
      <c r="PG55" t="s">
        <v>185</v>
      </c>
      <c r="PH55">
        <v>0.14000000000000001</v>
      </c>
      <c r="PI55">
        <v>0</v>
      </c>
      <c r="PJ55">
        <v>0</v>
      </c>
      <c r="PK55">
        <v>0</v>
      </c>
      <c r="PN55" t="s">
        <v>185</v>
      </c>
      <c r="PO55">
        <v>0.1</v>
      </c>
      <c r="PP55">
        <v>0</v>
      </c>
      <c r="PQ55">
        <v>0.08</v>
      </c>
      <c r="PR55">
        <v>0</v>
      </c>
      <c r="PU55" t="s">
        <v>185</v>
      </c>
      <c r="PV55">
        <v>0</v>
      </c>
      <c r="PW55">
        <v>0</v>
      </c>
      <c r="PX55">
        <v>0</v>
      </c>
      <c r="PY55">
        <v>0</v>
      </c>
      <c r="QB55" t="s">
        <v>185</v>
      </c>
      <c r="QC55">
        <v>0.12</v>
      </c>
      <c r="QD55">
        <v>0</v>
      </c>
      <c r="QE55">
        <v>0</v>
      </c>
      <c r="QF55">
        <v>0</v>
      </c>
      <c r="QI55" t="s">
        <v>185</v>
      </c>
      <c r="QJ55">
        <v>0.03</v>
      </c>
      <c r="QK55">
        <v>0</v>
      </c>
      <c r="QL55">
        <v>0</v>
      </c>
      <c r="QM55">
        <v>0</v>
      </c>
      <c r="QP55" t="s">
        <v>185</v>
      </c>
      <c r="QQ55">
        <v>0</v>
      </c>
      <c r="QR55">
        <v>0</v>
      </c>
      <c r="QS55">
        <v>0</v>
      </c>
      <c r="QT55">
        <v>0</v>
      </c>
      <c r="QW55" t="s">
        <v>185</v>
      </c>
      <c r="QX55">
        <v>0</v>
      </c>
      <c r="QY55">
        <v>0</v>
      </c>
      <c r="QZ55">
        <v>0</v>
      </c>
      <c r="RA55">
        <v>0</v>
      </c>
      <c r="RD55" t="s">
        <v>185</v>
      </c>
      <c r="RE55">
        <v>0</v>
      </c>
      <c r="RF55">
        <v>0</v>
      </c>
      <c r="RG55">
        <v>0</v>
      </c>
      <c r="RH55">
        <v>0</v>
      </c>
    </row>
    <row r="56" spans="1:476" x14ac:dyDescent="0.25">
      <c r="A56" s="1">
        <v>2.5499999999999989</v>
      </c>
      <c r="B56" s="1">
        <v>2.5999999999999988</v>
      </c>
      <c r="C56" s="1" t="s">
        <v>186</v>
      </c>
      <c r="D56" s="1">
        <v>7.0000000000000007E-2</v>
      </c>
      <c r="E56" s="1">
        <v>0</v>
      </c>
      <c r="F56" s="1">
        <v>0</v>
      </c>
      <c r="G56" s="1">
        <v>0.3</v>
      </c>
      <c r="H56" s="1"/>
      <c r="I56" s="1"/>
      <c r="J56" s="1" t="s">
        <v>186</v>
      </c>
      <c r="K56" s="1">
        <v>0</v>
      </c>
      <c r="L56" s="1">
        <v>0</v>
      </c>
      <c r="M56" s="1">
        <v>0</v>
      </c>
      <c r="N56" s="1">
        <v>0</v>
      </c>
      <c r="O56" s="1"/>
      <c r="P56" s="1"/>
      <c r="Q56" s="1" t="s">
        <v>186</v>
      </c>
      <c r="R56" s="1">
        <v>0.04</v>
      </c>
      <c r="S56" s="1">
        <v>0</v>
      </c>
      <c r="T56" s="1">
        <v>0</v>
      </c>
      <c r="U56" s="1">
        <v>0</v>
      </c>
      <c r="V56" s="1"/>
      <c r="W56" s="1"/>
      <c r="X56" s="1" t="s">
        <v>186</v>
      </c>
      <c r="Y56" s="1">
        <v>0</v>
      </c>
      <c r="Z56" s="1">
        <v>0</v>
      </c>
      <c r="AA56" s="1">
        <v>0</v>
      </c>
      <c r="AB56" s="1">
        <v>0</v>
      </c>
      <c r="AC56" s="1"/>
      <c r="AD56" s="1"/>
      <c r="AE56" t="s">
        <v>186</v>
      </c>
      <c r="AF56">
        <v>0.18</v>
      </c>
      <c r="AG56">
        <v>0</v>
      </c>
      <c r="AH56">
        <v>0.32</v>
      </c>
      <c r="AI56">
        <v>0</v>
      </c>
      <c r="AJ56" s="1"/>
      <c r="AK56" s="1"/>
      <c r="AL56" t="s">
        <v>186</v>
      </c>
      <c r="AM56">
        <v>0.13</v>
      </c>
      <c r="AN56">
        <v>0.54</v>
      </c>
      <c r="AO56">
        <v>0</v>
      </c>
      <c r="AP56">
        <v>0</v>
      </c>
      <c r="AQ56" s="1"/>
      <c r="AR56" s="1"/>
      <c r="AS56" t="s">
        <v>186</v>
      </c>
      <c r="AT56">
        <v>0.25</v>
      </c>
      <c r="AU56">
        <v>0.94</v>
      </c>
      <c r="AV56">
        <v>0</v>
      </c>
      <c r="AW56">
        <v>0</v>
      </c>
      <c r="AZ56" t="s">
        <v>186</v>
      </c>
      <c r="BA56">
        <v>0.1</v>
      </c>
      <c r="BB56">
        <v>0.34</v>
      </c>
      <c r="BC56">
        <v>0</v>
      </c>
      <c r="BD56">
        <v>0</v>
      </c>
      <c r="BG56" t="s">
        <v>186</v>
      </c>
      <c r="BH56">
        <v>0</v>
      </c>
      <c r="BI56">
        <v>0</v>
      </c>
      <c r="BJ56">
        <v>0</v>
      </c>
      <c r="BK56">
        <v>0</v>
      </c>
      <c r="BN56" t="s">
        <v>186</v>
      </c>
      <c r="BO56">
        <v>0</v>
      </c>
      <c r="BP56">
        <v>0</v>
      </c>
      <c r="BQ56">
        <v>0</v>
      </c>
      <c r="BR56">
        <v>0</v>
      </c>
      <c r="BU56" t="s">
        <v>186</v>
      </c>
      <c r="BV56">
        <v>0.09</v>
      </c>
      <c r="BW56">
        <v>0</v>
      </c>
      <c r="BX56">
        <v>0</v>
      </c>
      <c r="BY56">
        <v>0.56000000000000005</v>
      </c>
      <c r="CB56" t="s">
        <v>186</v>
      </c>
      <c r="CC56">
        <v>0.04</v>
      </c>
      <c r="CD56">
        <v>0.17</v>
      </c>
      <c r="CE56">
        <v>0</v>
      </c>
      <c r="CF56">
        <v>0</v>
      </c>
      <c r="CI56" t="s">
        <v>186</v>
      </c>
      <c r="CJ56">
        <v>0.09</v>
      </c>
      <c r="CK56">
        <v>0.31</v>
      </c>
      <c r="CL56">
        <v>0</v>
      </c>
      <c r="CM56">
        <v>0</v>
      </c>
      <c r="CP56" t="s">
        <v>186</v>
      </c>
      <c r="CQ56">
        <v>0.04</v>
      </c>
      <c r="CR56">
        <v>0</v>
      </c>
      <c r="CS56">
        <v>7.0000000000000007E-2</v>
      </c>
      <c r="CT56">
        <v>0</v>
      </c>
      <c r="CW56" t="s">
        <v>186</v>
      </c>
      <c r="CX56">
        <v>0</v>
      </c>
      <c r="CY56">
        <v>0</v>
      </c>
      <c r="CZ56">
        <v>0</v>
      </c>
      <c r="DA56">
        <v>0</v>
      </c>
      <c r="DD56" t="s">
        <v>186</v>
      </c>
      <c r="DE56">
        <v>7.0000000000000007E-2</v>
      </c>
      <c r="DF56">
        <v>0</v>
      </c>
      <c r="DG56">
        <v>0.13</v>
      </c>
      <c r="DH56">
        <v>0</v>
      </c>
      <c r="DK56" t="s">
        <v>186</v>
      </c>
      <c r="DL56">
        <v>0.05</v>
      </c>
      <c r="DM56">
        <v>0</v>
      </c>
      <c r="DN56">
        <v>0.1</v>
      </c>
      <c r="DO56">
        <v>0</v>
      </c>
      <c r="DR56" t="s">
        <v>186</v>
      </c>
      <c r="DS56">
        <v>0.11</v>
      </c>
      <c r="DT56">
        <v>0.28000000000000003</v>
      </c>
      <c r="DU56">
        <v>7.0000000000000007E-2</v>
      </c>
      <c r="DV56">
        <v>0</v>
      </c>
      <c r="DY56" t="s">
        <v>186</v>
      </c>
      <c r="DZ56">
        <v>0</v>
      </c>
      <c r="EA56">
        <v>0</v>
      </c>
      <c r="EB56">
        <v>0</v>
      </c>
      <c r="EC56">
        <v>0</v>
      </c>
      <c r="EF56" t="s">
        <v>186</v>
      </c>
      <c r="EG56">
        <v>0.33</v>
      </c>
      <c r="EH56">
        <v>0</v>
      </c>
      <c r="EI56">
        <v>0.68</v>
      </c>
      <c r="EJ56">
        <v>0</v>
      </c>
      <c r="EM56" t="s">
        <v>186</v>
      </c>
      <c r="EN56">
        <v>0.09</v>
      </c>
      <c r="EO56">
        <v>0</v>
      </c>
      <c r="EP56">
        <v>0.17</v>
      </c>
      <c r="EQ56">
        <v>0</v>
      </c>
      <c r="ET56" t="s">
        <v>186</v>
      </c>
      <c r="EU56">
        <v>0.14000000000000001</v>
      </c>
      <c r="EV56">
        <v>0.48</v>
      </c>
      <c r="EW56">
        <v>0</v>
      </c>
      <c r="EX56">
        <v>0</v>
      </c>
      <c r="FA56" t="s">
        <v>186</v>
      </c>
      <c r="FB56">
        <v>0</v>
      </c>
      <c r="FC56">
        <v>0</v>
      </c>
      <c r="FD56">
        <v>0</v>
      </c>
      <c r="FE56">
        <v>0</v>
      </c>
      <c r="FH56" t="s">
        <v>186</v>
      </c>
      <c r="FI56">
        <v>0.13</v>
      </c>
      <c r="FJ56">
        <v>0</v>
      </c>
      <c r="FK56">
        <v>0</v>
      </c>
      <c r="FL56">
        <v>1.0900000000000001</v>
      </c>
      <c r="FO56" t="s">
        <v>186</v>
      </c>
      <c r="FP56">
        <v>0.23</v>
      </c>
      <c r="FQ56">
        <v>0</v>
      </c>
      <c r="FR56">
        <v>0.15</v>
      </c>
      <c r="FS56">
        <v>1.0900000000000001</v>
      </c>
      <c r="FV56" t="s">
        <v>186</v>
      </c>
      <c r="FW56">
        <v>0.24</v>
      </c>
      <c r="FX56">
        <v>0.49</v>
      </c>
      <c r="FY56">
        <v>0</v>
      </c>
      <c r="FZ56">
        <v>0</v>
      </c>
      <c r="GC56" t="s">
        <v>186</v>
      </c>
      <c r="GD56">
        <v>0.44</v>
      </c>
      <c r="GE56">
        <v>0.72</v>
      </c>
      <c r="GF56">
        <v>0.46</v>
      </c>
      <c r="GG56">
        <v>0</v>
      </c>
      <c r="GJ56" t="s">
        <v>186</v>
      </c>
      <c r="GK56">
        <v>0.6</v>
      </c>
      <c r="GL56">
        <v>1.51</v>
      </c>
      <c r="GM56">
        <v>0.27</v>
      </c>
      <c r="GN56">
        <v>0.35</v>
      </c>
      <c r="GQ56" t="s">
        <v>186</v>
      </c>
      <c r="GR56">
        <v>0.62</v>
      </c>
      <c r="GS56">
        <v>1.7</v>
      </c>
      <c r="GT56">
        <v>0.22</v>
      </c>
      <c r="GU56">
        <v>0</v>
      </c>
      <c r="GX56" t="s">
        <v>186</v>
      </c>
      <c r="GY56">
        <v>1.45</v>
      </c>
      <c r="GZ56">
        <v>1.38</v>
      </c>
      <c r="HA56">
        <v>1.95</v>
      </c>
      <c r="HB56">
        <v>0</v>
      </c>
      <c r="HE56" s="49" t="s">
        <v>186</v>
      </c>
      <c r="HF56" s="49">
        <v>3.14</v>
      </c>
      <c r="HG56" s="49">
        <v>6.34</v>
      </c>
      <c r="HH56" s="49">
        <v>2.83</v>
      </c>
      <c r="HI56" s="49">
        <v>0</v>
      </c>
      <c r="HL56" s="49" t="s">
        <v>186</v>
      </c>
      <c r="HM56" s="49">
        <v>1.2</v>
      </c>
      <c r="HN56" s="49">
        <v>1.18</v>
      </c>
      <c r="HO56" s="49">
        <v>1.27</v>
      </c>
      <c r="HP56" s="49">
        <v>1.06</v>
      </c>
      <c r="HS56" s="49" t="s">
        <v>186</v>
      </c>
      <c r="HT56" s="49">
        <v>1.97</v>
      </c>
      <c r="HU56" s="49">
        <v>5</v>
      </c>
      <c r="HV56" s="49">
        <v>0.81</v>
      </c>
      <c r="HW56" s="49">
        <v>0</v>
      </c>
      <c r="HZ56" s="49" t="s">
        <v>186</v>
      </c>
      <c r="IA56">
        <v>2.16</v>
      </c>
      <c r="IB56">
        <v>4.72</v>
      </c>
      <c r="IC56">
        <v>1.35</v>
      </c>
      <c r="ID56">
        <v>0</v>
      </c>
      <c r="IG56" s="49" t="s">
        <v>186</v>
      </c>
      <c r="IH56" s="49">
        <v>0.78</v>
      </c>
      <c r="II56" s="49">
        <v>1.84</v>
      </c>
      <c r="IJ56" s="49">
        <v>0.45</v>
      </c>
      <c r="IK56" s="49">
        <v>0</v>
      </c>
      <c r="IN56" s="49" t="s">
        <v>186</v>
      </c>
      <c r="IO56" s="49">
        <v>1.53</v>
      </c>
      <c r="IP56" s="49">
        <v>5.68</v>
      </c>
      <c r="IQ56" s="49">
        <v>0.17</v>
      </c>
      <c r="IR56" s="49">
        <v>0</v>
      </c>
      <c r="IU56" s="49" t="s">
        <v>186</v>
      </c>
      <c r="IV56" s="49">
        <v>1.54</v>
      </c>
      <c r="IW56" s="49">
        <v>2.82</v>
      </c>
      <c r="IX56" s="49">
        <v>0.7</v>
      </c>
      <c r="IY56" s="49">
        <v>0</v>
      </c>
      <c r="JB56" s="49" t="s">
        <v>186</v>
      </c>
      <c r="JC56">
        <v>2.5299999999999998</v>
      </c>
      <c r="JD56">
        <v>5.33</v>
      </c>
      <c r="JE56">
        <v>1.3</v>
      </c>
      <c r="JF56">
        <v>0</v>
      </c>
      <c r="JI56" s="49" t="s">
        <v>186</v>
      </c>
      <c r="JJ56" s="49">
        <v>1.95</v>
      </c>
      <c r="JK56" s="49">
        <v>4.47</v>
      </c>
      <c r="JL56" s="49">
        <v>0.95</v>
      </c>
      <c r="JM56" s="49">
        <v>0</v>
      </c>
      <c r="JP56" t="s">
        <v>186</v>
      </c>
      <c r="JQ56">
        <v>1.37</v>
      </c>
      <c r="JR56">
        <v>2.09</v>
      </c>
      <c r="JS56">
        <v>1.07</v>
      </c>
      <c r="JT56">
        <v>0</v>
      </c>
      <c r="JW56" t="s">
        <v>186</v>
      </c>
      <c r="JX56">
        <v>2.0699999999999998</v>
      </c>
      <c r="JY56">
        <v>5.2</v>
      </c>
      <c r="JZ56">
        <v>0.63</v>
      </c>
      <c r="KA56">
        <v>1.03</v>
      </c>
      <c r="KD56" t="s">
        <v>186</v>
      </c>
      <c r="KE56">
        <v>1.66</v>
      </c>
      <c r="KF56">
        <v>3.51</v>
      </c>
      <c r="KG56">
        <v>0.57999999999999996</v>
      </c>
      <c r="KH56">
        <v>0</v>
      </c>
      <c r="KK56" t="s">
        <v>186</v>
      </c>
      <c r="KL56">
        <v>2.16</v>
      </c>
      <c r="KM56">
        <v>5.46</v>
      </c>
      <c r="KN56">
        <v>1.35</v>
      </c>
      <c r="KO56">
        <v>0</v>
      </c>
      <c r="KR56" t="s">
        <v>186</v>
      </c>
      <c r="KS56">
        <v>6.09</v>
      </c>
      <c r="KT56">
        <v>1.92</v>
      </c>
      <c r="KU56">
        <v>0.42</v>
      </c>
      <c r="KV56">
        <v>34.630000000000003</v>
      </c>
      <c r="KY56" t="s">
        <v>186</v>
      </c>
      <c r="KZ56">
        <v>3.19</v>
      </c>
      <c r="LA56">
        <v>4.75</v>
      </c>
      <c r="LB56">
        <v>1.28</v>
      </c>
      <c r="LC56">
        <v>6.42</v>
      </c>
      <c r="LF56" t="s">
        <v>186</v>
      </c>
      <c r="LG56">
        <v>2.98</v>
      </c>
      <c r="LH56">
        <v>7.56</v>
      </c>
      <c r="LI56">
        <v>0.63</v>
      </c>
      <c r="LJ56">
        <v>3.55</v>
      </c>
      <c r="LM56" t="s">
        <v>186</v>
      </c>
      <c r="LN56">
        <v>1.2</v>
      </c>
      <c r="LO56">
        <v>2.4</v>
      </c>
      <c r="LP56">
        <v>0.1</v>
      </c>
      <c r="LQ56">
        <v>4.2300000000000004</v>
      </c>
      <c r="LT56" t="s">
        <v>186</v>
      </c>
      <c r="LU56">
        <v>3.02</v>
      </c>
      <c r="LV56">
        <v>4.55</v>
      </c>
      <c r="LW56">
        <v>0.79</v>
      </c>
      <c r="LX56">
        <v>8.5500000000000007</v>
      </c>
      <c r="MA56" t="s">
        <v>186</v>
      </c>
      <c r="MB56">
        <v>0.67</v>
      </c>
      <c r="MC56">
        <v>1.1200000000000001</v>
      </c>
      <c r="MD56">
        <v>0.26</v>
      </c>
      <c r="ME56">
        <v>1.27</v>
      </c>
      <c r="MH56" t="s">
        <v>186</v>
      </c>
      <c r="MI56">
        <v>0.15</v>
      </c>
      <c r="MJ56">
        <v>0</v>
      </c>
      <c r="MK56">
        <v>0.2</v>
      </c>
      <c r="ML56">
        <v>0</v>
      </c>
      <c r="MO56" t="s">
        <v>186</v>
      </c>
      <c r="MP56">
        <v>0.43</v>
      </c>
      <c r="MQ56">
        <v>0</v>
      </c>
      <c r="MR56">
        <v>0.71</v>
      </c>
      <c r="MS56">
        <v>0</v>
      </c>
      <c r="MV56" t="s">
        <v>186</v>
      </c>
      <c r="MW56">
        <v>0.15</v>
      </c>
      <c r="MX56">
        <v>0</v>
      </c>
      <c r="MY56">
        <v>0.2</v>
      </c>
      <c r="MZ56">
        <v>0</v>
      </c>
      <c r="NC56" t="s">
        <v>186</v>
      </c>
      <c r="ND56">
        <v>0.36</v>
      </c>
      <c r="NE56">
        <v>0.2</v>
      </c>
      <c r="NF56">
        <v>0.35</v>
      </c>
      <c r="NG56">
        <v>0</v>
      </c>
      <c r="NJ56" t="s">
        <v>186</v>
      </c>
      <c r="NK56">
        <v>0.8</v>
      </c>
      <c r="NL56">
        <v>0</v>
      </c>
      <c r="NM56">
        <v>1.1100000000000001</v>
      </c>
      <c r="NN56">
        <v>0</v>
      </c>
      <c r="NQ56" t="s">
        <v>186</v>
      </c>
      <c r="NR56">
        <v>0.19</v>
      </c>
      <c r="NS56">
        <v>0.23</v>
      </c>
      <c r="NT56">
        <v>0.16</v>
      </c>
      <c r="NU56">
        <v>0</v>
      </c>
      <c r="NX56" t="s">
        <v>186</v>
      </c>
      <c r="NY56">
        <v>0</v>
      </c>
      <c r="NZ56">
        <v>0</v>
      </c>
      <c r="OA56">
        <v>0</v>
      </c>
      <c r="OB56">
        <v>0</v>
      </c>
      <c r="OE56" t="s">
        <v>186</v>
      </c>
      <c r="OF56">
        <v>0</v>
      </c>
      <c r="OG56">
        <v>0</v>
      </c>
      <c r="OH56">
        <v>0</v>
      </c>
      <c r="OI56">
        <v>0</v>
      </c>
      <c r="OL56" t="s">
        <v>186</v>
      </c>
      <c r="OM56">
        <v>0.09</v>
      </c>
      <c r="ON56">
        <v>0</v>
      </c>
      <c r="OO56">
        <v>0.11</v>
      </c>
      <c r="OP56">
        <v>0</v>
      </c>
      <c r="OS56" t="s">
        <v>186</v>
      </c>
      <c r="OT56">
        <v>0</v>
      </c>
      <c r="OU56">
        <v>0</v>
      </c>
      <c r="OV56">
        <v>0</v>
      </c>
      <c r="OW56">
        <v>0</v>
      </c>
      <c r="OZ56" t="s">
        <v>186</v>
      </c>
      <c r="PA56">
        <v>0</v>
      </c>
      <c r="PB56">
        <v>0</v>
      </c>
      <c r="PC56">
        <v>0</v>
      </c>
      <c r="PD56">
        <v>0</v>
      </c>
      <c r="PG56" t="s">
        <v>186</v>
      </c>
      <c r="PH56">
        <v>0.09</v>
      </c>
      <c r="PI56">
        <v>0</v>
      </c>
      <c r="PJ56">
        <v>0</v>
      </c>
      <c r="PK56">
        <v>0</v>
      </c>
      <c r="PN56" t="s">
        <v>186</v>
      </c>
      <c r="PO56">
        <v>0</v>
      </c>
      <c r="PP56">
        <v>0</v>
      </c>
      <c r="PQ56">
        <v>0</v>
      </c>
      <c r="PR56">
        <v>0</v>
      </c>
      <c r="PU56" t="s">
        <v>186</v>
      </c>
      <c r="PV56">
        <v>0.19</v>
      </c>
      <c r="PW56">
        <v>0.28999999999999998</v>
      </c>
      <c r="PX56">
        <v>0</v>
      </c>
      <c r="PY56">
        <v>0.44</v>
      </c>
      <c r="QB56" t="s">
        <v>186</v>
      </c>
      <c r="QC56">
        <v>0.05</v>
      </c>
      <c r="QD56">
        <v>0</v>
      </c>
      <c r="QE56">
        <v>0</v>
      </c>
      <c r="QF56">
        <v>0</v>
      </c>
      <c r="QI56" t="s">
        <v>186</v>
      </c>
      <c r="QJ56">
        <v>0.11</v>
      </c>
      <c r="QK56">
        <v>0.44</v>
      </c>
      <c r="QL56">
        <v>0</v>
      </c>
      <c r="QM56">
        <v>0</v>
      </c>
      <c r="QP56" t="s">
        <v>186</v>
      </c>
      <c r="QQ56">
        <v>0.08</v>
      </c>
      <c r="QR56">
        <v>0</v>
      </c>
      <c r="QS56">
        <v>0</v>
      </c>
      <c r="QT56">
        <v>0</v>
      </c>
      <c r="QW56" t="s">
        <v>186</v>
      </c>
      <c r="QX56">
        <v>0</v>
      </c>
      <c r="QY56">
        <v>0</v>
      </c>
      <c r="QZ56">
        <v>0</v>
      </c>
      <c r="RA56">
        <v>0</v>
      </c>
      <c r="RD56" t="s">
        <v>186</v>
      </c>
      <c r="RE56">
        <v>0</v>
      </c>
      <c r="RF56">
        <v>0</v>
      </c>
      <c r="RG56">
        <v>0</v>
      </c>
      <c r="RH56">
        <v>0</v>
      </c>
    </row>
    <row r="57" spans="1:476" x14ac:dyDescent="0.25">
      <c r="A57" s="1">
        <v>2.5999999999999988</v>
      </c>
      <c r="B57" s="1">
        <v>2.6499999999999986</v>
      </c>
      <c r="C57" s="1" t="s">
        <v>187</v>
      </c>
      <c r="D57" s="1">
        <v>0.48</v>
      </c>
      <c r="E57" s="1">
        <v>0.42</v>
      </c>
      <c r="F57" s="1">
        <v>0.79</v>
      </c>
      <c r="G57" s="1">
        <v>0</v>
      </c>
      <c r="H57" s="1"/>
      <c r="I57" s="1"/>
      <c r="J57" s="1" t="s">
        <v>187</v>
      </c>
      <c r="K57" s="1">
        <v>0.28999999999999998</v>
      </c>
      <c r="L57" s="1">
        <v>0.47</v>
      </c>
      <c r="M57" s="1">
        <v>0.24</v>
      </c>
      <c r="N57" s="1">
        <v>0</v>
      </c>
      <c r="O57" s="1"/>
      <c r="P57" s="1"/>
      <c r="Q57" s="1" t="s">
        <v>187</v>
      </c>
      <c r="R57" s="1">
        <v>0.32</v>
      </c>
      <c r="S57" s="1">
        <v>1.0900000000000001</v>
      </c>
      <c r="T57" s="1">
        <v>0.11</v>
      </c>
      <c r="U57" s="1">
        <v>0</v>
      </c>
      <c r="V57" s="1"/>
      <c r="W57" s="1"/>
      <c r="X57" s="1" t="s">
        <v>187</v>
      </c>
      <c r="Y57" s="1">
        <v>0.15</v>
      </c>
      <c r="Z57" s="1">
        <v>0</v>
      </c>
      <c r="AA57" s="1">
        <v>0.09</v>
      </c>
      <c r="AB57" s="1">
        <v>0</v>
      </c>
      <c r="AC57" s="1"/>
      <c r="AD57" s="1"/>
      <c r="AE57" t="s">
        <v>187</v>
      </c>
      <c r="AF57">
        <v>0.22</v>
      </c>
      <c r="AG57">
        <v>0</v>
      </c>
      <c r="AH57">
        <v>0.08</v>
      </c>
      <c r="AI57">
        <v>0</v>
      </c>
      <c r="AJ57" s="1"/>
      <c r="AK57" s="1"/>
      <c r="AL57" t="s">
        <v>187</v>
      </c>
      <c r="AM57">
        <v>0.2</v>
      </c>
      <c r="AN57">
        <v>0.61</v>
      </c>
      <c r="AO57">
        <v>0</v>
      </c>
      <c r="AP57">
        <v>0</v>
      </c>
      <c r="AQ57" s="1"/>
      <c r="AR57" s="1"/>
      <c r="AS57" t="s">
        <v>187</v>
      </c>
      <c r="AT57">
        <v>0.49</v>
      </c>
      <c r="AU57">
        <v>1.61</v>
      </c>
      <c r="AV57">
        <v>7.0000000000000007E-2</v>
      </c>
      <c r="AW57">
        <v>0</v>
      </c>
      <c r="AZ57" t="s">
        <v>187</v>
      </c>
      <c r="BA57">
        <v>0.19</v>
      </c>
      <c r="BB57">
        <v>0.15</v>
      </c>
      <c r="BC57">
        <v>0.28999999999999998</v>
      </c>
      <c r="BD57">
        <v>0</v>
      </c>
      <c r="BG57" t="s">
        <v>187</v>
      </c>
      <c r="BH57">
        <v>0.39</v>
      </c>
      <c r="BI57">
        <v>0.91</v>
      </c>
      <c r="BJ57">
        <v>0.11</v>
      </c>
      <c r="BK57">
        <v>0.37</v>
      </c>
      <c r="BN57" t="s">
        <v>187</v>
      </c>
      <c r="BO57">
        <v>0.2</v>
      </c>
      <c r="BP57">
        <v>0.27</v>
      </c>
      <c r="BQ57">
        <v>0</v>
      </c>
      <c r="BR57">
        <v>0</v>
      </c>
      <c r="BU57" t="s">
        <v>187</v>
      </c>
      <c r="BV57">
        <v>0.56999999999999995</v>
      </c>
      <c r="BW57">
        <v>1.92</v>
      </c>
      <c r="BX57">
        <v>0.1</v>
      </c>
      <c r="BY57">
        <v>0</v>
      </c>
      <c r="CB57" t="s">
        <v>187</v>
      </c>
      <c r="CC57">
        <v>0.16</v>
      </c>
      <c r="CD57">
        <v>0.41</v>
      </c>
      <c r="CE57">
        <v>0.11</v>
      </c>
      <c r="CF57">
        <v>0</v>
      </c>
      <c r="CI57" t="s">
        <v>187</v>
      </c>
      <c r="CJ57">
        <v>0.26</v>
      </c>
      <c r="CK57">
        <v>0.66</v>
      </c>
      <c r="CL57">
        <v>0</v>
      </c>
      <c r="CM57">
        <v>0</v>
      </c>
      <c r="CP57" t="s">
        <v>187</v>
      </c>
      <c r="CQ57">
        <v>0.26</v>
      </c>
      <c r="CR57">
        <v>0.93</v>
      </c>
      <c r="CS57">
        <v>0</v>
      </c>
      <c r="CT57">
        <v>0</v>
      </c>
      <c r="CW57" t="s">
        <v>187</v>
      </c>
      <c r="CX57">
        <v>0.52</v>
      </c>
      <c r="CY57">
        <v>1.68</v>
      </c>
      <c r="CZ57">
        <v>0</v>
      </c>
      <c r="DA57">
        <v>0</v>
      </c>
      <c r="DD57" t="s">
        <v>187</v>
      </c>
      <c r="DE57">
        <v>0.09</v>
      </c>
      <c r="DF57">
        <v>0</v>
      </c>
      <c r="DG57">
        <v>0</v>
      </c>
      <c r="DH57">
        <v>0</v>
      </c>
      <c r="DK57" t="s">
        <v>187</v>
      </c>
      <c r="DL57">
        <v>0.33</v>
      </c>
      <c r="DM57">
        <v>0</v>
      </c>
      <c r="DN57">
        <v>0.35</v>
      </c>
      <c r="DO57">
        <v>0.25</v>
      </c>
      <c r="DR57" t="s">
        <v>187</v>
      </c>
      <c r="DS57">
        <v>0.9</v>
      </c>
      <c r="DT57">
        <v>2.77</v>
      </c>
      <c r="DU57">
        <v>0</v>
      </c>
      <c r="DV57">
        <v>0.83</v>
      </c>
      <c r="DY57" t="s">
        <v>187</v>
      </c>
      <c r="DZ57">
        <v>0.38</v>
      </c>
      <c r="EA57">
        <v>0.37</v>
      </c>
      <c r="EB57">
        <v>0.18</v>
      </c>
      <c r="EC57">
        <v>0.37</v>
      </c>
      <c r="EF57" t="s">
        <v>187</v>
      </c>
      <c r="EG57">
        <v>0.83</v>
      </c>
      <c r="EH57">
        <v>2.2799999999999998</v>
      </c>
      <c r="EI57">
        <v>0</v>
      </c>
      <c r="EJ57">
        <v>0.55000000000000004</v>
      </c>
      <c r="EM57" t="s">
        <v>187</v>
      </c>
      <c r="EN57">
        <v>0.05</v>
      </c>
      <c r="EO57">
        <v>0</v>
      </c>
      <c r="EP57">
        <v>0</v>
      </c>
      <c r="EQ57">
        <v>0</v>
      </c>
      <c r="ET57" t="s">
        <v>187</v>
      </c>
      <c r="EU57">
        <v>7.0000000000000007E-2</v>
      </c>
      <c r="EV57">
        <v>0.16</v>
      </c>
      <c r="EW57">
        <v>0</v>
      </c>
      <c r="EX57">
        <v>0</v>
      </c>
      <c r="FA57" t="s">
        <v>187</v>
      </c>
      <c r="FB57">
        <v>0.22</v>
      </c>
      <c r="FC57">
        <v>0</v>
      </c>
      <c r="FD57">
        <v>0.19</v>
      </c>
      <c r="FE57">
        <v>0.95</v>
      </c>
      <c r="FH57" t="s">
        <v>187</v>
      </c>
      <c r="FI57">
        <v>0.67</v>
      </c>
      <c r="FJ57">
        <v>1.44</v>
      </c>
      <c r="FK57">
        <v>0.1</v>
      </c>
      <c r="FL57">
        <v>1.88</v>
      </c>
      <c r="FO57" t="s">
        <v>187</v>
      </c>
      <c r="FP57">
        <v>0.03</v>
      </c>
      <c r="FQ57">
        <v>0</v>
      </c>
      <c r="FR57">
        <v>0</v>
      </c>
      <c r="FS57">
        <v>0.27</v>
      </c>
      <c r="FV57" t="s">
        <v>187</v>
      </c>
      <c r="FW57">
        <v>0.06</v>
      </c>
      <c r="FX57">
        <v>0.22</v>
      </c>
      <c r="FY57">
        <v>0</v>
      </c>
      <c r="FZ57">
        <v>0</v>
      </c>
      <c r="GC57" t="s">
        <v>187</v>
      </c>
      <c r="GD57">
        <v>0.18</v>
      </c>
      <c r="GE57">
        <v>0</v>
      </c>
      <c r="GF57">
        <v>0</v>
      </c>
      <c r="GG57">
        <v>1.01</v>
      </c>
      <c r="GJ57" t="s">
        <v>187</v>
      </c>
      <c r="GK57">
        <v>1.06</v>
      </c>
      <c r="GL57">
        <v>2.91</v>
      </c>
      <c r="GM57">
        <v>0</v>
      </c>
      <c r="GN57">
        <v>0</v>
      </c>
      <c r="GQ57" t="s">
        <v>187</v>
      </c>
      <c r="GR57">
        <v>0.15</v>
      </c>
      <c r="GS57">
        <v>0</v>
      </c>
      <c r="GT57">
        <v>0</v>
      </c>
      <c r="GU57">
        <v>0</v>
      </c>
      <c r="GX57" t="s">
        <v>187</v>
      </c>
      <c r="GY57">
        <v>0.22</v>
      </c>
      <c r="GZ57">
        <v>0.12</v>
      </c>
      <c r="HA57">
        <v>0</v>
      </c>
      <c r="HB57">
        <v>0</v>
      </c>
      <c r="HE57" s="49" t="s">
        <v>187</v>
      </c>
      <c r="HF57" s="49">
        <v>0.27</v>
      </c>
      <c r="HG57" s="49">
        <v>0</v>
      </c>
      <c r="HH57" s="49">
        <v>0</v>
      </c>
      <c r="HI57" s="49">
        <v>0</v>
      </c>
      <c r="HL57" s="49" t="s">
        <v>187</v>
      </c>
      <c r="HM57" s="49">
        <v>0.05</v>
      </c>
      <c r="HN57" s="49">
        <v>0.13</v>
      </c>
      <c r="HO57" s="49">
        <v>0</v>
      </c>
      <c r="HP57" s="49">
        <v>0</v>
      </c>
      <c r="HS57" s="49" t="s">
        <v>187</v>
      </c>
      <c r="HT57" s="49">
        <v>0.1</v>
      </c>
      <c r="HU57" s="49">
        <v>0</v>
      </c>
      <c r="HV57" s="49">
        <v>0.18</v>
      </c>
      <c r="HW57" s="49">
        <v>0</v>
      </c>
      <c r="HZ57" s="49" t="s">
        <v>187</v>
      </c>
      <c r="IA57">
        <v>0.71</v>
      </c>
      <c r="IB57">
        <v>0.46</v>
      </c>
      <c r="IC57">
        <v>0.26</v>
      </c>
      <c r="ID57">
        <v>0</v>
      </c>
      <c r="IG57" s="49" t="s">
        <v>187</v>
      </c>
      <c r="IH57" s="49">
        <v>0.44</v>
      </c>
      <c r="II57" s="49">
        <v>0</v>
      </c>
      <c r="IJ57" s="49">
        <v>0.38</v>
      </c>
      <c r="IK57" s="49">
        <v>0</v>
      </c>
      <c r="IN57" s="49" t="s">
        <v>187</v>
      </c>
      <c r="IO57" s="49">
        <v>0.18</v>
      </c>
      <c r="IP57" s="49">
        <v>0.15</v>
      </c>
      <c r="IQ57" s="49">
        <v>0.26</v>
      </c>
      <c r="IR57" s="49">
        <v>0</v>
      </c>
      <c r="IU57" s="49" t="s">
        <v>187</v>
      </c>
      <c r="IV57" s="49">
        <v>0.13</v>
      </c>
      <c r="IW57" s="49">
        <v>0.47</v>
      </c>
      <c r="IX57" s="49">
        <v>0</v>
      </c>
      <c r="IY57" s="49">
        <v>0</v>
      </c>
      <c r="JB57" s="49" t="s">
        <v>187</v>
      </c>
      <c r="JC57">
        <v>0.27</v>
      </c>
      <c r="JD57">
        <v>0.22</v>
      </c>
      <c r="JE57">
        <v>0.4</v>
      </c>
      <c r="JF57">
        <v>0</v>
      </c>
      <c r="JI57" s="49" t="s">
        <v>187</v>
      </c>
      <c r="JJ57" s="49">
        <v>0.28999999999999998</v>
      </c>
      <c r="JK57" s="49">
        <v>0.57999999999999996</v>
      </c>
      <c r="JL57" s="49">
        <v>0</v>
      </c>
      <c r="JM57" s="49">
        <v>0</v>
      </c>
      <c r="JP57" t="s">
        <v>187</v>
      </c>
      <c r="JQ57">
        <v>0.17</v>
      </c>
      <c r="JR57">
        <v>0</v>
      </c>
      <c r="JS57">
        <v>0.13</v>
      </c>
      <c r="JT57">
        <v>0</v>
      </c>
      <c r="JW57" t="s">
        <v>187</v>
      </c>
      <c r="JX57">
        <v>1.25</v>
      </c>
      <c r="JY57">
        <v>0.25</v>
      </c>
      <c r="JZ57">
        <v>2.4900000000000002</v>
      </c>
      <c r="KA57">
        <v>0</v>
      </c>
      <c r="KD57" t="s">
        <v>187</v>
      </c>
      <c r="KE57">
        <v>4.62</v>
      </c>
      <c r="KF57">
        <v>0.66</v>
      </c>
      <c r="KG57">
        <v>8.9499999999999993</v>
      </c>
      <c r="KH57">
        <v>0</v>
      </c>
      <c r="KK57" t="s">
        <v>187</v>
      </c>
      <c r="KL57">
        <v>5.07</v>
      </c>
      <c r="KM57">
        <v>0.46</v>
      </c>
      <c r="KN57">
        <v>9.75</v>
      </c>
      <c r="KO57">
        <v>0.61</v>
      </c>
      <c r="KR57" t="s">
        <v>187</v>
      </c>
      <c r="KS57">
        <v>5.03</v>
      </c>
      <c r="KT57">
        <v>0</v>
      </c>
      <c r="KU57">
        <v>9.8699999999999992</v>
      </c>
      <c r="KV57">
        <v>0</v>
      </c>
      <c r="KY57" t="s">
        <v>187</v>
      </c>
      <c r="KZ57">
        <v>6.33</v>
      </c>
      <c r="LA57">
        <v>0</v>
      </c>
      <c r="LB57">
        <v>12.09</v>
      </c>
      <c r="LC57">
        <v>0</v>
      </c>
      <c r="LF57" t="s">
        <v>187</v>
      </c>
      <c r="LG57">
        <v>5.03</v>
      </c>
      <c r="LH57">
        <v>0</v>
      </c>
      <c r="LI57">
        <v>9.4</v>
      </c>
      <c r="LJ57">
        <v>0.6</v>
      </c>
      <c r="LM57" t="s">
        <v>187</v>
      </c>
      <c r="LN57">
        <v>4.18</v>
      </c>
      <c r="LO57">
        <v>0</v>
      </c>
      <c r="LP57">
        <v>7.09</v>
      </c>
      <c r="LQ57">
        <v>1.77</v>
      </c>
      <c r="LT57" t="s">
        <v>187</v>
      </c>
      <c r="LU57">
        <v>0.68</v>
      </c>
      <c r="LV57">
        <v>0.5</v>
      </c>
      <c r="LW57">
        <v>1</v>
      </c>
      <c r="LX57">
        <v>0</v>
      </c>
      <c r="MA57" t="s">
        <v>187</v>
      </c>
      <c r="MB57">
        <v>0.13</v>
      </c>
      <c r="MC57">
        <v>0.24</v>
      </c>
      <c r="MD57">
        <v>0.13</v>
      </c>
      <c r="ME57">
        <v>0</v>
      </c>
      <c r="MH57" t="s">
        <v>187</v>
      </c>
      <c r="MI57">
        <v>0.15</v>
      </c>
      <c r="MJ57">
        <v>0</v>
      </c>
      <c r="MK57">
        <v>0.18</v>
      </c>
      <c r="ML57">
        <v>0</v>
      </c>
      <c r="MO57" t="s">
        <v>187</v>
      </c>
      <c r="MP57">
        <v>0.28000000000000003</v>
      </c>
      <c r="MQ57">
        <v>0.18</v>
      </c>
      <c r="MR57">
        <v>0</v>
      </c>
      <c r="MS57">
        <v>1</v>
      </c>
      <c r="MV57" t="s">
        <v>187</v>
      </c>
      <c r="MW57">
        <v>0.13</v>
      </c>
      <c r="MX57">
        <v>0.47</v>
      </c>
      <c r="MY57">
        <v>0</v>
      </c>
      <c r="MZ57">
        <v>0</v>
      </c>
      <c r="NC57" t="s">
        <v>187</v>
      </c>
      <c r="ND57">
        <v>0.06</v>
      </c>
      <c r="NE57">
        <v>0.2</v>
      </c>
      <c r="NF57">
        <v>0</v>
      </c>
      <c r="NG57">
        <v>0</v>
      </c>
      <c r="NJ57" t="s">
        <v>187</v>
      </c>
      <c r="NK57">
        <v>0.37</v>
      </c>
      <c r="NL57">
        <v>0</v>
      </c>
      <c r="NM57">
        <v>0</v>
      </c>
      <c r="NN57">
        <v>2.5099999999999998</v>
      </c>
      <c r="NQ57" t="s">
        <v>187</v>
      </c>
      <c r="NR57">
        <v>0.22</v>
      </c>
      <c r="NS57">
        <v>0.19</v>
      </c>
      <c r="NT57">
        <v>0.33</v>
      </c>
      <c r="NU57">
        <v>0</v>
      </c>
      <c r="NX57" t="s">
        <v>187</v>
      </c>
      <c r="NY57">
        <v>7.0000000000000007E-2</v>
      </c>
      <c r="NZ57">
        <v>0</v>
      </c>
      <c r="OA57">
        <v>0.14000000000000001</v>
      </c>
      <c r="OB57">
        <v>0</v>
      </c>
      <c r="OE57" t="s">
        <v>187</v>
      </c>
      <c r="OF57">
        <v>0.05</v>
      </c>
      <c r="OG57">
        <v>0.16</v>
      </c>
      <c r="OH57">
        <v>0</v>
      </c>
      <c r="OI57">
        <v>0</v>
      </c>
      <c r="OL57" t="s">
        <v>187</v>
      </c>
      <c r="OM57">
        <v>0.3</v>
      </c>
      <c r="ON57">
        <v>0</v>
      </c>
      <c r="OO57">
        <v>0.31</v>
      </c>
      <c r="OP57">
        <v>0</v>
      </c>
      <c r="OS57" t="s">
        <v>187</v>
      </c>
      <c r="OT57">
        <v>0.11</v>
      </c>
      <c r="OU57">
        <v>0</v>
      </c>
      <c r="OV57">
        <v>0</v>
      </c>
      <c r="OW57">
        <v>0</v>
      </c>
      <c r="OZ57" t="s">
        <v>187</v>
      </c>
      <c r="PA57">
        <v>0.19</v>
      </c>
      <c r="PB57">
        <v>0</v>
      </c>
      <c r="PC57">
        <v>0</v>
      </c>
      <c r="PD57">
        <v>0</v>
      </c>
      <c r="PG57" t="s">
        <v>187</v>
      </c>
      <c r="PH57">
        <v>0.1</v>
      </c>
      <c r="PI57">
        <v>0</v>
      </c>
      <c r="PJ57">
        <v>0</v>
      </c>
      <c r="PK57">
        <v>0</v>
      </c>
      <c r="PN57" t="s">
        <v>187</v>
      </c>
      <c r="PO57">
        <v>0</v>
      </c>
      <c r="PP57">
        <v>0</v>
      </c>
      <c r="PQ57">
        <v>0</v>
      </c>
      <c r="PR57">
        <v>0</v>
      </c>
      <c r="PU57" t="s">
        <v>187</v>
      </c>
      <c r="PV57">
        <v>0.21</v>
      </c>
      <c r="PW57">
        <v>0</v>
      </c>
      <c r="PX57">
        <v>0.4</v>
      </c>
      <c r="PY57">
        <v>0</v>
      </c>
      <c r="QB57" t="s">
        <v>187</v>
      </c>
      <c r="QC57">
        <v>0.1</v>
      </c>
      <c r="QD57">
        <v>0</v>
      </c>
      <c r="QE57">
        <v>7.0000000000000007E-2</v>
      </c>
      <c r="QF57">
        <v>0</v>
      </c>
      <c r="QI57" t="s">
        <v>187</v>
      </c>
      <c r="QJ57">
        <v>0.05</v>
      </c>
      <c r="QK57">
        <v>0</v>
      </c>
      <c r="QL57">
        <v>0</v>
      </c>
      <c r="QM57">
        <v>0</v>
      </c>
      <c r="QP57" t="s">
        <v>187</v>
      </c>
      <c r="QQ57">
        <v>0</v>
      </c>
      <c r="QR57">
        <v>0</v>
      </c>
      <c r="QS57">
        <v>0</v>
      </c>
      <c r="QT57">
        <v>0</v>
      </c>
      <c r="QW57" t="s">
        <v>187</v>
      </c>
      <c r="QX57">
        <v>0</v>
      </c>
      <c r="QY57">
        <v>0</v>
      </c>
      <c r="QZ57">
        <v>0</v>
      </c>
      <c r="RA57">
        <v>0</v>
      </c>
      <c r="RD57" t="s">
        <v>187</v>
      </c>
      <c r="RE57">
        <v>0</v>
      </c>
      <c r="RF57">
        <v>0</v>
      </c>
      <c r="RG57">
        <v>0</v>
      </c>
      <c r="RH57">
        <v>0</v>
      </c>
    </row>
    <row r="58" spans="1:476" x14ac:dyDescent="0.25">
      <c r="A58" s="1">
        <v>2.6499999999999986</v>
      </c>
      <c r="B58" s="1">
        <v>2.6999999999999984</v>
      </c>
      <c r="C58" s="1" t="s">
        <v>188</v>
      </c>
      <c r="D58" s="1">
        <v>0.23</v>
      </c>
      <c r="E58" s="1">
        <v>0</v>
      </c>
      <c r="F58" s="1">
        <v>0.5</v>
      </c>
      <c r="G58" s="1">
        <v>0</v>
      </c>
      <c r="H58" s="1"/>
      <c r="I58" s="1"/>
      <c r="J58" s="1" t="s">
        <v>188</v>
      </c>
      <c r="K58" s="1">
        <v>0.19</v>
      </c>
      <c r="L58" s="1">
        <v>0.14000000000000001</v>
      </c>
      <c r="M58" s="1">
        <v>0.3</v>
      </c>
      <c r="N58" s="1">
        <v>0</v>
      </c>
      <c r="O58" s="1"/>
      <c r="P58" s="1"/>
      <c r="Q58" s="1" t="s">
        <v>188</v>
      </c>
      <c r="R58" s="1">
        <v>0.05</v>
      </c>
      <c r="S58" s="1">
        <v>0</v>
      </c>
      <c r="T58" s="1">
        <v>0.1</v>
      </c>
      <c r="U58" s="1">
        <v>0</v>
      </c>
      <c r="V58" s="1"/>
      <c r="W58" s="1"/>
      <c r="X58" s="1" t="s">
        <v>188</v>
      </c>
      <c r="Y58" s="1">
        <v>0.26</v>
      </c>
      <c r="Z58" s="1">
        <v>0</v>
      </c>
      <c r="AA58" s="1">
        <v>0.48</v>
      </c>
      <c r="AB58" s="1">
        <v>0</v>
      </c>
      <c r="AC58" s="1"/>
      <c r="AD58" s="1"/>
      <c r="AE58" t="s">
        <v>188</v>
      </c>
      <c r="AF58">
        <v>0.1</v>
      </c>
      <c r="AG58">
        <v>0</v>
      </c>
      <c r="AH58">
        <v>0.19</v>
      </c>
      <c r="AI58">
        <v>0</v>
      </c>
      <c r="AJ58" s="1"/>
      <c r="AK58" s="1"/>
      <c r="AL58" t="s">
        <v>188</v>
      </c>
      <c r="AM58">
        <v>0.17</v>
      </c>
      <c r="AN58">
        <v>0</v>
      </c>
      <c r="AO58">
        <v>0.34</v>
      </c>
      <c r="AP58">
        <v>0</v>
      </c>
      <c r="AQ58" s="1"/>
      <c r="AR58" s="1"/>
      <c r="AS58" t="s">
        <v>188</v>
      </c>
      <c r="AT58">
        <v>0.05</v>
      </c>
      <c r="AU58">
        <v>0.19</v>
      </c>
      <c r="AV58">
        <v>0</v>
      </c>
      <c r="AW58">
        <v>0</v>
      </c>
      <c r="AZ58" t="s">
        <v>188</v>
      </c>
      <c r="BA58">
        <v>0.3</v>
      </c>
      <c r="BB58">
        <v>0.25</v>
      </c>
      <c r="BC58">
        <v>0.46</v>
      </c>
      <c r="BD58">
        <v>0</v>
      </c>
      <c r="BG58" t="s">
        <v>188</v>
      </c>
      <c r="BH58">
        <v>0.12</v>
      </c>
      <c r="BI58">
        <v>0</v>
      </c>
      <c r="BJ58">
        <v>0.11</v>
      </c>
      <c r="BK58">
        <v>0</v>
      </c>
      <c r="BN58" t="s">
        <v>188</v>
      </c>
      <c r="BO58">
        <v>0.08</v>
      </c>
      <c r="BP58">
        <v>0</v>
      </c>
      <c r="BQ58">
        <v>0.17</v>
      </c>
      <c r="BR58">
        <v>0</v>
      </c>
      <c r="BU58" t="s">
        <v>188</v>
      </c>
      <c r="BV58">
        <v>0.53</v>
      </c>
      <c r="BW58">
        <v>1.27</v>
      </c>
      <c r="BX58">
        <v>0.43</v>
      </c>
      <c r="BY58">
        <v>0</v>
      </c>
      <c r="CB58" t="s">
        <v>188</v>
      </c>
      <c r="CC58">
        <v>0</v>
      </c>
      <c r="CD58">
        <v>0</v>
      </c>
      <c r="CE58">
        <v>0</v>
      </c>
      <c r="CF58">
        <v>0</v>
      </c>
      <c r="CI58" t="s">
        <v>188</v>
      </c>
      <c r="CJ58">
        <v>0.04</v>
      </c>
      <c r="CK58">
        <v>0</v>
      </c>
      <c r="CL58">
        <v>7.0000000000000007E-2</v>
      </c>
      <c r="CM58">
        <v>0</v>
      </c>
      <c r="CP58" t="s">
        <v>188</v>
      </c>
      <c r="CQ58">
        <v>0.27</v>
      </c>
      <c r="CR58">
        <v>0.25</v>
      </c>
      <c r="CS58">
        <v>0.39</v>
      </c>
      <c r="CT58">
        <v>0</v>
      </c>
      <c r="CW58" t="s">
        <v>188</v>
      </c>
      <c r="CX58">
        <v>0</v>
      </c>
      <c r="CY58">
        <v>0</v>
      </c>
      <c r="CZ58">
        <v>0</v>
      </c>
      <c r="DA58">
        <v>0</v>
      </c>
      <c r="DD58" t="s">
        <v>188</v>
      </c>
      <c r="DE58">
        <v>0.12</v>
      </c>
      <c r="DF58">
        <v>0.44</v>
      </c>
      <c r="DG58">
        <v>0</v>
      </c>
      <c r="DH58">
        <v>0</v>
      </c>
      <c r="DK58" t="s">
        <v>188</v>
      </c>
      <c r="DL58">
        <v>0.17</v>
      </c>
      <c r="DM58">
        <v>0.45</v>
      </c>
      <c r="DN58">
        <v>0</v>
      </c>
      <c r="DO58">
        <v>0</v>
      </c>
      <c r="DR58" t="s">
        <v>188</v>
      </c>
      <c r="DS58">
        <v>0.09</v>
      </c>
      <c r="DT58">
        <v>0</v>
      </c>
      <c r="DU58">
        <v>0.17</v>
      </c>
      <c r="DV58">
        <v>0</v>
      </c>
      <c r="DY58" t="s">
        <v>188</v>
      </c>
      <c r="DZ58">
        <v>0.2</v>
      </c>
      <c r="EA58">
        <v>0.41</v>
      </c>
      <c r="EB58">
        <v>0.17</v>
      </c>
      <c r="EC58">
        <v>0</v>
      </c>
      <c r="EF58" t="s">
        <v>188</v>
      </c>
      <c r="EG58">
        <v>0.34</v>
      </c>
      <c r="EH58">
        <v>0.67</v>
      </c>
      <c r="EI58">
        <v>0.14000000000000001</v>
      </c>
      <c r="EJ58">
        <v>0</v>
      </c>
      <c r="EM58" t="s">
        <v>188</v>
      </c>
      <c r="EN58">
        <v>0.42</v>
      </c>
      <c r="EO58">
        <v>0.22</v>
      </c>
      <c r="EP58">
        <v>0.49</v>
      </c>
      <c r="EQ58">
        <v>0</v>
      </c>
      <c r="ET58" t="s">
        <v>188</v>
      </c>
      <c r="EU58">
        <v>1.28</v>
      </c>
      <c r="EV58">
        <v>4.12</v>
      </c>
      <c r="EW58">
        <v>0</v>
      </c>
      <c r="EX58">
        <v>0</v>
      </c>
      <c r="FA58" t="s">
        <v>188</v>
      </c>
      <c r="FB58">
        <v>0.09</v>
      </c>
      <c r="FC58">
        <v>0</v>
      </c>
      <c r="FD58">
        <v>0.19</v>
      </c>
      <c r="FE58">
        <v>0</v>
      </c>
      <c r="FH58" t="s">
        <v>188</v>
      </c>
      <c r="FI58">
        <v>0.52</v>
      </c>
      <c r="FJ58">
        <v>0.94</v>
      </c>
      <c r="FK58">
        <v>0.42</v>
      </c>
      <c r="FL58">
        <v>0.32</v>
      </c>
      <c r="FO58" t="s">
        <v>188</v>
      </c>
      <c r="FP58">
        <v>0.05</v>
      </c>
      <c r="FQ58">
        <v>0.2</v>
      </c>
      <c r="FR58">
        <v>0</v>
      </c>
      <c r="FS58">
        <v>0</v>
      </c>
      <c r="FV58" t="s">
        <v>188</v>
      </c>
      <c r="FW58">
        <v>0</v>
      </c>
      <c r="FX58">
        <v>0</v>
      </c>
      <c r="FY58">
        <v>0</v>
      </c>
      <c r="FZ58">
        <v>0</v>
      </c>
      <c r="GC58" t="s">
        <v>188</v>
      </c>
      <c r="GD58">
        <v>0.15</v>
      </c>
      <c r="GE58">
        <v>0</v>
      </c>
      <c r="GF58">
        <v>0.26</v>
      </c>
      <c r="GG58">
        <v>0</v>
      </c>
      <c r="GJ58" t="s">
        <v>188</v>
      </c>
      <c r="GK58">
        <v>1.35</v>
      </c>
      <c r="GL58">
        <v>3.76</v>
      </c>
      <c r="GM58">
        <v>0.47</v>
      </c>
      <c r="GN58">
        <v>0.35</v>
      </c>
      <c r="GQ58" t="s">
        <v>188</v>
      </c>
      <c r="GR58">
        <v>0.23</v>
      </c>
      <c r="GS58">
        <v>0.12</v>
      </c>
      <c r="GT58">
        <v>0.26</v>
      </c>
      <c r="GU58">
        <v>0.52</v>
      </c>
      <c r="GX58" t="s">
        <v>188</v>
      </c>
      <c r="GY58">
        <v>0.64</v>
      </c>
      <c r="GZ58">
        <v>1.19</v>
      </c>
      <c r="HA58">
        <v>0.42</v>
      </c>
      <c r="HB58">
        <v>0</v>
      </c>
      <c r="HE58" s="49" t="s">
        <v>188</v>
      </c>
      <c r="HF58" s="49">
        <v>0.3</v>
      </c>
      <c r="HG58" s="49">
        <v>0.4</v>
      </c>
      <c r="HH58" s="49">
        <v>0</v>
      </c>
      <c r="HI58" s="49">
        <v>0.55000000000000004</v>
      </c>
      <c r="HL58" s="49" t="s">
        <v>188</v>
      </c>
      <c r="HM58" s="49">
        <v>7.0000000000000007E-2</v>
      </c>
      <c r="HN58" s="49">
        <v>0</v>
      </c>
      <c r="HO58" s="49">
        <v>0.14000000000000001</v>
      </c>
      <c r="HP58" s="49">
        <v>0</v>
      </c>
      <c r="HS58" s="49" t="s">
        <v>188</v>
      </c>
      <c r="HT58" s="49">
        <v>0.92</v>
      </c>
      <c r="HU58" s="49">
        <v>0.82</v>
      </c>
      <c r="HV58" s="49">
        <v>0.86</v>
      </c>
      <c r="HW58" s="49">
        <v>0</v>
      </c>
      <c r="HZ58" s="49" t="s">
        <v>188</v>
      </c>
      <c r="IA58">
        <v>0.99</v>
      </c>
      <c r="IB58">
        <v>1.95</v>
      </c>
      <c r="IC58">
        <v>0.37</v>
      </c>
      <c r="ID58">
        <v>1.73</v>
      </c>
      <c r="IG58" s="49" t="s">
        <v>188</v>
      </c>
      <c r="IH58" s="49">
        <v>0.57999999999999996</v>
      </c>
      <c r="II58" s="49">
        <v>1.94</v>
      </c>
      <c r="IJ58" s="49">
        <v>0.12</v>
      </c>
      <c r="IK58" s="49">
        <v>0</v>
      </c>
      <c r="IN58" s="49" t="s">
        <v>188</v>
      </c>
      <c r="IO58" s="49">
        <v>1.73</v>
      </c>
      <c r="IP58" s="49">
        <v>3.27</v>
      </c>
      <c r="IQ58" s="49">
        <v>1.39</v>
      </c>
      <c r="IR58" s="49">
        <v>0.24</v>
      </c>
      <c r="IU58" s="49" t="s">
        <v>188</v>
      </c>
      <c r="IV58" s="49">
        <v>2.4300000000000002</v>
      </c>
      <c r="IW58" s="49">
        <v>5.68</v>
      </c>
      <c r="IX58" s="49">
        <v>0.91</v>
      </c>
      <c r="IY58" s="49">
        <v>0</v>
      </c>
      <c r="JB58" s="49" t="s">
        <v>188</v>
      </c>
      <c r="JC58">
        <v>2.52</v>
      </c>
      <c r="JD58">
        <v>4.8099999999999996</v>
      </c>
      <c r="JE58">
        <v>1.94</v>
      </c>
      <c r="JF58">
        <v>0.82</v>
      </c>
      <c r="JI58" s="49" t="s">
        <v>188</v>
      </c>
      <c r="JJ58" s="49">
        <v>2.81</v>
      </c>
      <c r="JK58" s="49">
        <v>3.21</v>
      </c>
      <c r="JL58" s="49">
        <v>2.87</v>
      </c>
      <c r="JM58" s="49">
        <v>0</v>
      </c>
      <c r="JP58" t="s">
        <v>188</v>
      </c>
      <c r="JQ58">
        <v>1.39</v>
      </c>
      <c r="JR58">
        <v>2.4500000000000002</v>
      </c>
      <c r="JS58">
        <v>0.75</v>
      </c>
      <c r="JT58">
        <v>0</v>
      </c>
      <c r="JW58" t="s">
        <v>188</v>
      </c>
      <c r="JX58">
        <v>2.0299999999999998</v>
      </c>
      <c r="JY58">
        <v>3.14</v>
      </c>
      <c r="JZ58">
        <v>1.6</v>
      </c>
      <c r="KA58">
        <v>0</v>
      </c>
      <c r="KD58" t="s">
        <v>188</v>
      </c>
      <c r="KE58">
        <v>2.09</v>
      </c>
      <c r="KF58">
        <v>3.6</v>
      </c>
      <c r="KG58">
        <v>0.99</v>
      </c>
      <c r="KH58">
        <v>2.12</v>
      </c>
      <c r="KK58" t="s">
        <v>188</v>
      </c>
      <c r="KL58">
        <v>1.42</v>
      </c>
      <c r="KM58">
        <v>3.13</v>
      </c>
      <c r="KN58">
        <v>0.86</v>
      </c>
      <c r="KO58">
        <v>0</v>
      </c>
      <c r="KR58" t="s">
        <v>188</v>
      </c>
      <c r="KS58">
        <v>0.83</v>
      </c>
      <c r="KT58">
        <v>1.29</v>
      </c>
      <c r="KU58">
        <v>0.78</v>
      </c>
      <c r="KV58">
        <v>0.33</v>
      </c>
      <c r="KY58" t="s">
        <v>188</v>
      </c>
      <c r="KZ58">
        <v>0.8</v>
      </c>
      <c r="LA58">
        <v>1.56</v>
      </c>
      <c r="LB58">
        <v>0.43</v>
      </c>
      <c r="LC58">
        <v>0.42</v>
      </c>
      <c r="LF58" t="s">
        <v>188</v>
      </c>
      <c r="LG58">
        <v>0.05</v>
      </c>
      <c r="LH58">
        <v>0</v>
      </c>
      <c r="LI58">
        <v>0</v>
      </c>
      <c r="LJ58">
        <v>0.32</v>
      </c>
      <c r="LM58" t="s">
        <v>188</v>
      </c>
      <c r="LN58">
        <v>0.46</v>
      </c>
      <c r="LO58">
        <v>0</v>
      </c>
      <c r="LP58">
        <v>0.28000000000000003</v>
      </c>
      <c r="LQ58">
        <v>0.43</v>
      </c>
      <c r="LT58" t="s">
        <v>188</v>
      </c>
      <c r="LU58">
        <v>0.32</v>
      </c>
      <c r="LV58">
        <v>0.33</v>
      </c>
      <c r="LW58">
        <v>0.34</v>
      </c>
      <c r="LX58">
        <v>0.4</v>
      </c>
      <c r="MA58" t="s">
        <v>188</v>
      </c>
      <c r="MB58">
        <v>0</v>
      </c>
      <c r="MC58">
        <v>0</v>
      </c>
      <c r="MD58">
        <v>0</v>
      </c>
      <c r="ME58">
        <v>0</v>
      </c>
      <c r="MH58" t="s">
        <v>188</v>
      </c>
      <c r="MI58">
        <v>0.05</v>
      </c>
      <c r="MJ58">
        <v>0</v>
      </c>
      <c r="MK58">
        <v>0.09</v>
      </c>
      <c r="ML58">
        <v>0</v>
      </c>
      <c r="MO58" t="s">
        <v>188</v>
      </c>
      <c r="MP58">
        <v>0.13</v>
      </c>
      <c r="MQ58">
        <v>0.21</v>
      </c>
      <c r="MR58">
        <v>0</v>
      </c>
      <c r="MS58">
        <v>0.6</v>
      </c>
      <c r="MV58" t="s">
        <v>188</v>
      </c>
      <c r="MW58">
        <v>0.21</v>
      </c>
      <c r="MX58">
        <v>0.28999999999999998</v>
      </c>
      <c r="MY58">
        <v>0.25</v>
      </c>
      <c r="MZ58">
        <v>0</v>
      </c>
      <c r="NC58" t="s">
        <v>188</v>
      </c>
      <c r="ND58">
        <v>0.43</v>
      </c>
      <c r="NE58">
        <v>0.3</v>
      </c>
      <c r="NF58">
        <v>0</v>
      </c>
      <c r="NG58">
        <v>0</v>
      </c>
      <c r="NJ58" t="s">
        <v>188</v>
      </c>
      <c r="NK58">
        <v>0.12</v>
      </c>
      <c r="NL58">
        <v>0</v>
      </c>
      <c r="NM58">
        <v>0.11</v>
      </c>
      <c r="NN58">
        <v>0.61</v>
      </c>
      <c r="NQ58" t="s">
        <v>188</v>
      </c>
      <c r="NR58">
        <v>0</v>
      </c>
      <c r="NS58">
        <v>0</v>
      </c>
      <c r="NT58">
        <v>0</v>
      </c>
      <c r="NU58">
        <v>0</v>
      </c>
      <c r="NX58" t="s">
        <v>188</v>
      </c>
      <c r="NY58">
        <v>0.05</v>
      </c>
      <c r="NZ58">
        <v>0</v>
      </c>
      <c r="OA58">
        <v>0.1</v>
      </c>
      <c r="OB58">
        <v>0</v>
      </c>
      <c r="OE58" t="s">
        <v>188</v>
      </c>
      <c r="OF58">
        <v>0</v>
      </c>
      <c r="OG58">
        <v>0</v>
      </c>
      <c r="OH58">
        <v>0</v>
      </c>
      <c r="OI58">
        <v>0</v>
      </c>
      <c r="OL58" t="s">
        <v>188</v>
      </c>
      <c r="OM58">
        <v>0</v>
      </c>
      <c r="ON58">
        <v>0</v>
      </c>
      <c r="OO58">
        <v>0</v>
      </c>
      <c r="OP58">
        <v>0</v>
      </c>
      <c r="OS58" t="s">
        <v>188</v>
      </c>
      <c r="OT58">
        <v>0</v>
      </c>
      <c r="OU58">
        <v>0</v>
      </c>
      <c r="OV58">
        <v>0</v>
      </c>
      <c r="OW58">
        <v>0</v>
      </c>
      <c r="OZ58" t="s">
        <v>188</v>
      </c>
      <c r="PA58">
        <v>0</v>
      </c>
      <c r="PB58">
        <v>0</v>
      </c>
      <c r="PC58">
        <v>0</v>
      </c>
      <c r="PD58">
        <v>0</v>
      </c>
      <c r="PG58" t="s">
        <v>188</v>
      </c>
      <c r="PH58">
        <v>0</v>
      </c>
      <c r="PI58">
        <v>0</v>
      </c>
      <c r="PJ58">
        <v>0</v>
      </c>
      <c r="PK58">
        <v>0</v>
      </c>
      <c r="PN58" t="s">
        <v>188</v>
      </c>
      <c r="PO58">
        <v>0</v>
      </c>
      <c r="PP58">
        <v>0</v>
      </c>
      <c r="PQ58">
        <v>0</v>
      </c>
      <c r="PR58">
        <v>0</v>
      </c>
      <c r="PU58" t="s">
        <v>188</v>
      </c>
      <c r="PV58">
        <v>0</v>
      </c>
      <c r="PW58">
        <v>0</v>
      </c>
      <c r="PX58">
        <v>0</v>
      </c>
      <c r="PY58">
        <v>0</v>
      </c>
      <c r="QB58" t="s">
        <v>188</v>
      </c>
      <c r="QC58">
        <v>0</v>
      </c>
      <c r="QD58">
        <v>0</v>
      </c>
      <c r="QE58">
        <v>0</v>
      </c>
      <c r="QF58">
        <v>0</v>
      </c>
      <c r="QI58" t="s">
        <v>188</v>
      </c>
      <c r="QJ58">
        <v>0</v>
      </c>
      <c r="QK58">
        <v>0</v>
      </c>
      <c r="QL58">
        <v>0</v>
      </c>
      <c r="QM58">
        <v>0</v>
      </c>
      <c r="QP58" t="s">
        <v>188</v>
      </c>
      <c r="QQ58">
        <v>0</v>
      </c>
      <c r="QR58">
        <v>0</v>
      </c>
      <c r="QS58">
        <v>0</v>
      </c>
      <c r="QT58">
        <v>0</v>
      </c>
      <c r="QW58" t="s">
        <v>188</v>
      </c>
      <c r="QX58">
        <v>0</v>
      </c>
      <c r="QY58">
        <v>0</v>
      </c>
      <c r="QZ58">
        <v>0</v>
      </c>
      <c r="RA58">
        <v>0</v>
      </c>
      <c r="RD58" t="s">
        <v>188</v>
      </c>
      <c r="RE58">
        <v>0</v>
      </c>
      <c r="RF58">
        <v>0</v>
      </c>
      <c r="RG58">
        <v>0</v>
      </c>
      <c r="RH58">
        <v>0</v>
      </c>
    </row>
    <row r="59" spans="1:476" x14ac:dyDescent="0.25">
      <c r="A59" s="1">
        <v>2.6999999999999984</v>
      </c>
      <c r="B59" s="1">
        <v>2.7499999999999982</v>
      </c>
      <c r="C59" s="1" t="s">
        <v>189</v>
      </c>
      <c r="D59" s="1">
        <v>0.21</v>
      </c>
      <c r="E59" s="1">
        <v>0.33</v>
      </c>
      <c r="F59" s="1">
        <v>0.27</v>
      </c>
      <c r="G59" s="1">
        <v>0</v>
      </c>
      <c r="H59" s="1"/>
      <c r="I59" s="1"/>
      <c r="J59" s="1" t="s">
        <v>189</v>
      </c>
      <c r="K59" s="1">
        <v>0.12</v>
      </c>
      <c r="L59" s="1">
        <v>0</v>
      </c>
      <c r="M59" s="1">
        <v>0.23</v>
      </c>
      <c r="N59" s="1">
        <v>0</v>
      </c>
      <c r="O59" s="1"/>
      <c r="P59" s="1"/>
      <c r="Q59" s="1" t="s">
        <v>189</v>
      </c>
      <c r="R59" s="1">
        <v>0.05</v>
      </c>
      <c r="S59" s="1">
        <v>0</v>
      </c>
      <c r="T59" s="1">
        <v>0.09</v>
      </c>
      <c r="U59" s="1">
        <v>0</v>
      </c>
      <c r="V59" s="1"/>
      <c r="W59" s="1"/>
      <c r="X59" s="1" t="s">
        <v>189</v>
      </c>
      <c r="Y59" s="1">
        <v>0.09</v>
      </c>
      <c r="Z59" s="1">
        <v>0</v>
      </c>
      <c r="AA59" s="1">
        <v>0.17</v>
      </c>
      <c r="AB59" s="1">
        <v>0</v>
      </c>
      <c r="AC59" s="1"/>
      <c r="AD59" s="1"/>
      <c r="AE59" t="s">
        <v>189</v>
      </c>
      <c r="AF59">
        <v>0.17</v>
      </c>
      <c r="AG59">
        <v>0</v>
      </c>
      <c r="AH59">
        <v>0.31</v>
      </c>
      <c r="AI59">
        <v>0</v>
      </c>
      <c r="AJ59" s="1"/>
      <c r="AK59" s="1"/>
      <c r="AL59" t="s">
        <v>189</v>
      </c>
      <c r="AM59">
        <v>0</v>
      </c>
      <c r="AN59">
        <v>0</v>
      </c>
      <c r="AO59">
        <v>0</v>
      </c>
      <c r="AP59">
        <v>0</v>
      </c>
      <c r="AQ59" s="1"/>
      <c r="AR59" s="1"/>
      <c r="AS59" t="s">
        <v>189</v>
      </c>
      <c r="AT59">
        <v>0</v>
      </c>
      <c r="AU59">
        <v>0</v>
      </c>
      <c r="AV59">
        <v>0</v>
      </c>
      <c r="AW59">
        <v>0</v>
      </c>
      <c r="AZ59" t="s">
        <v>189</v>
      </c>
      <c r="BA59">
        <v>0.06</v>
      </c>
      <c r="BB59">
        <v>0.21</v>
      </c>
      <c r="BC59">
        <v>0</v>
      </c>
      <c r="BD59">
        <v>0</v>
      </c>
      <c r="BG59" t="s">
        <v>189</v>
      </c>
      <c r="BH59">
        <v>0</v>
      </c>
      <c r="BI59">
        <v>0</v>
      </c>
      <c r="BJ59">
        <v>0</v>
      </c>
      <c r="BK59">
        <v>0</v>
      </c>
      <c r="BN59" t="s">
        <v>189</v>
      </c>
      <c r="BO59">
        <v>0</v>
      </c>
      <c r="BP59">
        <v>0</v>
      </c>
      <c r="BQ59">
        <v>0</v>
      </c>
      <c r="BR59">
        <v>0</v>
      </c>
      <c r="BU59" t="s">
        <v>189</v>
      </c>
      <c r="BV59">
        <v>0</v>
      </c>
      <c r="BW59">
        <v>0</v>
      </c>
      <c r="BX59">
        <v>0</v>
      </c>
      <c r="BY59">
        <v>0</v>
      </c>
      <c r="CB59" t="s">
        <v>189</v>
      </c>
      <c r="CC59">
        <v>0</v>
      </c>
      <c r="CD59">
        <v>0</v>
      </c>
      <c r="CE59">
        <v>0</v>
      </c>
      <c r="CF59">
        <v>0</v>
      </c>
      <c r="CI59" t="s">
        <v>189</v>
      </c>
      <c r="CJ59">
        <v>0</v>
      </c>
      <c r="CK59">
        <v>0</v>
      </c>
      <c r="CL59">
        <v>0</v>
      </c>
      <c r="CM59">
        <v>0</v>
      </c>
      <c r="CP59" t="s">
        <v>189</v>
      </c>
      <c r="CQ59">
        <v>0.05</v>
      </c>
      <c r="CR59">
        <v>0.18</v>
      </c>
      <c r="CS59">
        <v>0</v>
      </c>
      <c r="CT59">
        <v>0</v>
      </c>
      <c r="CW59" t="s">
        <v>189</v>
      </c>
      <c r="CX59">
        <v>0</v>
      </c>
      <c r="CY59">
        <v>0</v>
      </c>
      <c r="CZ59">
        <v>0</v>
      </c>
      <c r="DA59">
        <v>0</v>
      </c>
      <c r="DD59" t="s">
        <v>189</v>
      </c>
      <c r="DE59">
        <v>0.26</v>
      </c>
      <c r="DF59">
        <v>0.32</v>
      </c>
      <c r="DG59">
        <v>0</v>
      </c>
      <c r="DH59">
        <v>0</v>
      </c>
      <c r="DK59" t="s">
        <v>189</v>
      </c>
      <c r="DL59">
        <v>0</v>
      </c>
      <c r="DM59">
        <v>0</v>
      </c>
      <c r="DN59">
        <v>0</v>
      </c>
      <c r="DO59">
        <v>0</v>
      </c>
      <c r="DR59" t="s">
        <v>189</v>
      </c>
      <c r="DS59">
        <v>0</v>
      </c>
      <c r="DT59">
        <v>0</v>
      </c>
      <c r="DU59">
        <v>0</v>
      </c>
      <c r="DV59">
        <v>0</v>
      </c>
      <c r="DY59" t="s">
        <v>189</v>
      </c>
      <c r="DZ59">
        <v>0</v>
      </c>
      <c r="EA59">
        <v>0</v>
      </c>
      <c r="EB59">
        <v>0</v>
      </c>
      <c r="EC59">
        <v>0</v>
      </c>
      <c r="EF59" t="s">
        <v>189</v>
      </c>
      <c r="EG59">
        <v>0.12</v>
      </c>
      <c r="EH59">
        <v>0.35</v>
      </c>
      <c r="EI59">
        <v>0</v>
      </c>
      <c r="EJ59">
        <v>0</v>
      </c>
      <c r="EM59" t="s">
        <v>189</v>
      </c>
      <c r="EN59">
        <v>0</v>
      </c>
      <c r="EO59">
        <v>0</v>
      </c>
      <c r="EP59">
        <v>0</v>
      </c>
      <c r="EQ59">
        <v>0</v>
      </c>
      <c r="ET59" t="s">
        <v>189</v>
      </c>
      <c r="EU59">
        <v>0</v>
      </c>
      <c r="EV59">
        <v>0</v>
      </c>
      <c r="EW59">
        <v>0</v>
      </c>
      <c r="EX59">
        <v>0</v>
      </c>
      <c r="FA59" t="s">
        <v>189</v>
      </c>
      <c r="FB59">
        <v>0.06</v>
      </c>
      <c r="FC59">
        <v>0.19</v>
      </c>
      <c r="FD59">
        <v>0</v>
      </c>
      <c r="FE59">
        <v>0</v>
      </c>
      <c r="FH59" t="s">
        <v>189</v>
      </c>
      <c r="FI59">
        <v>0.18</v>
      </c>
      <c r="FJ59">
        <v>0</v>
      </c>
      <c r="FK59">
        <v>0.04</v>
      </c>
      <c r="FL59">
        <v>0.31</v>
      </c>
      <c r="FO59" t="s">
        <v>189</v>
      </c>
      <c r="FP59">
        <v>0.04</v>
      </c>
      <c r="FQ59">
        <v>0</v>
      </c>
      <c r="FR59">
        <v>0</v>
      </c>
      <c r="FS59">
        <v>0.28999999999999998</v>
      </c>
      <c r="FV59" t="s">
        <v>189</v>
      </c>
      <c r="FW59">
        <v>0.06</v>
      </c>
      <c r="FX59">
        <v>0.14000000000000001</v>
      </c>
      <c r="FY59">
        <v>0</v>
      </c>
      <c r="FZ59">
        <v>0</v>
      </c>
      <c r="GC59" t="s">
        <v>189</v>
      </c>
      <c r="GD59">
        <v>0.38</v>
      </c>
      <c r="GE59">
        <v>0.5</v>
      </c>
      <c r="GF59">
        <v>0.4</v>
      </c>
      <c r="GG59">
        <v>0</v>
      </c>
      <c r="GJ59" t="s">
        <v>189</v>
      </c>
      <c r="GK59">
        <v>1.85</v>
      </c>
      <c r="GL59">
        <v>2.0299999999999998</v>
      </c>
      <c r="GM59">
        <v>1.85</v>
      </c>
      <c r="GN59">
        <v>0</v>
      </c>
      <c r="GQ59" t="s">
        <v>189</v>
      </c>
      <c r="GR59">
        <v>1.04</v>
      </c>
      <c r="GS59">
        <v>0.79</v>
      </c>
      <c r="GT59">
        <v>1.19</v>
      </c>
      <c r="GU59">
        <v>0</v>
      </c>
      <c r="GX59" t="s">
        <v>189</v>
      </c>
      <c r="GY59">
        <v>0.41</v>
      </c>
      <c r="GZ59">
        <v>0.3</v>
      </c>
      <c r="HA59">
        <v>0.27</v>
      </c>
      <c r="HB59">
        <v>0</v>
      </c>
      <c r="HE59" s="49" t="s">
        <v>189</v>
      </c>
      <c r="HF59" s="49">
        <v>0.36</v>
      </c>
      <c r="HG59" s="49">
        <v>1.07</v>
      </c>
      <c r="HH59" s="49">
        <v>0</v>
      </c>
      <c r="HI59" s="49">
        <v>1.35</v>
      </c>
      <c r="HL59" s="49" t="s">
        <v>189</v>
      </c>
      <c r="HM59" s="49">
        <v>2.71</v>
      </c>
      <c r="HN59" s="49">
        <v>1.93</v>
      </c>
      <c r="HO59" s="49">
        <v>0.31</v>
      </c>
      <c r="HP59" s="49">
        <v>15.17</v>
      </c>
      <c r="HS59" s="49" t="s">
        <v>189</v>
      </c>
      <c r="HT59" s="49">
        <v>1.33</v>
      </c>
      <c r="HU59" s="49">
        <v>0.56000000000000005</v>
      </c>
      <c r="HV59" s="49">
        <v>1.01</v>
      </c>
      <c r="HW59" s="49">
        <v>5.49</v>
      </c>
      <c r="HZ59" s="49" t="s">
        <v>189</v>
      </c>
      <c r="IA59">
        <v>1.44</v>
      </c>
      <c r="IB59">
        <v>0.22</v>
      </c>
      <c r="IC59">
        <v>1.7</v>
      </c>
      <c r="ID59">
        <v>3.68</v>
      </c>
      <c r="IG59" s="49" t="s">
        <v>189</v>
      </c>
      <c r="IH59" s="49">
        <v>1.52</v>
      </c>
      <c r="II59" s="49">
        <v>0.67</v>
      </c>
      <c r="IJ59" s="49">
        <v>0.77</v>
      </c>
      <c r="IK59" s="49">
        <v>8.24</v>
      </c>
      <c r="IN59" s="49" t="s">
        <v>189</v>
      </c>
      <c r="IO59" s="49">
        <v>0.78</v>
      </c>
      <c r="IP59" s="49">
        <v>0.37</v>
      </c>
      <c r="IQ59" s="49">
        <v>0.49</v>
      </c>
      <c r="IR59" s="49">
        <v>3.33</v>
      </c>
      <c r="IU59" s="49" t="s">
        <v>189</v>
      </c>
      <c r="IV59" s="49">
        <v>4.17</v>
      </c>
      <c r="IW59" s="49">
        <v>0.32</v>
      </c>
      <c r="IX59" s="49">
        <v>6.75</v>
      </c>
      <c r="IY59" s="49">
        <v>1.85</v>
      </c>
      <c r="JB59" s="49" t="s">
        <v>189</v>
      </c>
      <c r="JC59">
        <v>4.55</v>
      </c>
      <c r="JD59">
        <v>0</v>
      </c>
      <c r="JE59">
        <v>8</v>
      </c>
      <c r="JF59">
        <v>0.67</v>
      </c>
      <c r="JI59" s="49" t="s">
        <v>189</v>
      </c>
      <c r="JJ59" s="49">
        <v>6.11</v>
      </c>
      <c r="JK59" s="49">
        <v>2.04</v>
      </c>
      <c r="JL59" s="49">
        <v>9.99</v>
      </c>
      <c r="JM59" s="49">
        <v>0</v>
      </c>
      <c r="JP59" t="s">
        <v>189</v>
      </c>
      <c r="JQ59">
        <v>4.84</v>
      </c>
      <c r="JR59">
        <v>1.19</v>
      </c>
      <c r="JS59">
        <v>8.34</v>
      </c>
      <c r="JT59">
        <v>1.64</v>
      </c>
      <c r="JW59" t="s">
        <v>189</v>
      </c>
      <c r="JX59">
        <v>7.9</v>
      </c>
      <c r="JY59">
        <v>0.28000000000000003</v>
      </c>
      <c r="JZ59">
        <v>10.210000000000001</v>
      </c>
      <c r="KA59">
        <v>18.48</v>
      </c>
      <c r="KD59" t="s">
        <v>189</v>
      </c>
      <c r="KE59">
        <v>1.29</v>
      </c>
      <c r="KF59">
        <v>1.04</v>
      </c>
      <c r="KG59">
        <v>0.36</v>
      </c>
      <c r="KH59">
        <v>7.18</v>
      </c>
      <c r="KK59" t="s">
        <v>189</v>
      </c>
      <c r="KL59">
        <v>0.3</v>
      </c>
      <c r="KM59">
        <v>0</v>
      </c>
      <c r="KN59">
        <v>0.24</v>
      </c>
      <c r="KO59">
        <v>0.92</v>
      </c>
      <c r="KR59" t="s">
        <v>189</v>
      </c>
      <c r="KS59">
        <v>1.01</v>
      </c>
      <c r="KT59">
        <v>0.61</v>
      </c>
      <c r="KU59">
        <v>1.33</v>
      </c>
      <c r="KV59">
        <v>0</v>
      </c>
      <c r="KY59" t="s">
        <v>189</v>
      </c>
      <c r="KZ59">
        <v>1.56</v>
      </c>
      <c r="LA59">
        <v>0</v>
      </c>
      <c r="LB59">
        <v>2.54</v>
      </c>
      <c r="LC59">
        <v>2.0499999999999998</v>
      </c>
      <c r="LF59" t="s">
        <v>189</v>
      </c>
      <c r="LG59">
        <v>2.69</v>
      </c>
      <c r="LH59">
        <v>0</v>
      </c>
      <c r="LI59">
        <v>0.56000000000000005</v>
      </c>
      <c r="LJ59">
        <v>16.16</v>
      </c>
      <c r="LM59" t="s">
        <v>189</v>
      </c>
      <c r="LN59">
        <v>0.41</v>
      </c>
      <c r="LO59">
        <v>0</v>
      </c>
      <c r="LP59">
        <v>0.48</v>
      </c>
      <c r="LQ59">
        <v>1.41</v>
      </c>
      <c r="LT59" t="s">
        <v>189</v>
      </c>
      <c r="LU59">
        <v>0</v>
      </c>
      <c r="LV59">
        <v>0</v>
      </c>
      <c r="LW59">
        <v>0</v>
      </c>
      <c r="LX59">
        <v>0</v>
      </c>
      <c r="MA59" t="s">
        <v>189</v>
      </c>
      <c r="MB59">
        <v>0.17</v>
      </c>
      <c r="MC59">
        <v>0</v>
      </c>
      <c r="MD59">
        <v>0</v>
      </c>
      <c r="ME59">
        <v>0</v>
      </c>
      <c r="MH59" t="s">
        <v>189</v>
      </c>
      <c r="MI59">
        <v>0.13</v>
      </c>
      <c r="MJ59">
        <v>0.3</v>
      </c>
      <c r="MK59">
        <v>0</v>
      </c>
      <c r="ML59">
        <v>0</v>
      </c>
      <c r="MO59" t="s">
        <v>189</v>
      </c>
      <c r="MP59">
        <v>0.11</v>
      </c>
      <c r="MQ59">
        <v>0.2</v>
      </c>
      <c r="MR59">
        <v>0</v>
      </c>
      <c r="MS59">
        <v>0</v>
      </c>
      <c r="MV59" t="s">
        <v>189</v>
      </c>
      <c r="MW59">
        <v>0</v>
      </c>
      <c r="MX59">
        <v>0</v>
      </c>
      <c r="MY59">
        <v>0</v>
      </c>
      <c r="MZ59">
        <v>0</v>
      </c>
      <c r="NC59" t="s">
        <v>189</v>
      </c>
      <c r="ND59">
        <v>0</v>
      </c>
      <c r="NE59">
        <v>0</v>
      </c>
      <c r="NF59">
        <v>0</v>
      </c>
      <c r="NG59">
        <v>0</v>
      </c>
      <c r="NJ59" t="s">
        <v>189</v>
      </c>
      <c r="NK59">
        <v>0</v>
      </c>
      <c r="NL59">
        <v>0</v>
      </c>
      <c r="NM59">
        <v>0</v>
      </c>
      <c r="NN59">
        <v>0</v>
      </c>
      <c r="NQ59" t="s">
        <v>189</v>
      </c>
      <c r="NR59">
        <v>0</v>
      </c>
      <c r="NS59">
        <v>0</v>
      </c>
      <c r="NT59">
        <v>0</v>
      </c>
      <c r="NU59">
        <v>0</v>
      </c>
      <c r="NX59" t="s">
        <v>189</v>
      </c>
      <c r="NY59">
        <v>0</v>
      </c>
      <c r="NZ59">
        <v>0</v>
      </c>
      <c r="OA59">
        <v>0</v>
      </c>
      <c r="OB59">
        <v>0</v>
      </c>
      <c r="OE59" t="s">
        <v>189</v>
      </c>
      <c r="OF59">
        <v>0</v>
      </c>
      <c r="OG59">
        <v>0</v>
      </c>
      <c r="OH59">
        <v>0</v>
      </c>
      <c r="OI59">
        <v>0</v>
      </c>
      <c r="OL59" t="s">
        <v>189</v>
      </c>
      <c r="OM59">
        <v>0</v>
      </c>
      <c r="ON59">
        <v>0</v>
      </c>
      <c r="OO59">
        <v>0</v>
      </c>
      <c r="OP59">
        <v>0</v>
      </c>
      <c r="OS59" t="s">
        <v>189</v>
      </c>
      <c r="OT59">
        <v>0</v>
      </c>
      <c r="OU59">
        <v>0</v>
      </c>
      <c r="OV59">
        <v>0</v>
      </c>
      <c r="OW59">
        <v>0</v>
      </c>
      <c r="OZ59" t="s">
        <v>189</v>
      </c>
      <c r="PA59">
        <v>0</v>
      </c>
      <c r="PB59">
        <v>0</v>
      </c>
      <c r="PC59">
        <v>0</v>
      </c>
      <c r="PD59">
        <v>0</v>
      </c>
      <c r="PG59" t="s">
        <v>189</v>
      </c>
      <c r="PH59">
        <v>0</v>
      </c>
      <c r="PI59">
        <v>0</v>
      </c>
      <c r="PJ59">
        <v>0</v>
      </c>
      <c r="PK59">
        <v>0</v>
      </c>
      <c r="PN59" t="s">
        <v>189</v>
      </c>
      <c r="PO59">
        <v>0</v>
      </c>
      <c r="PP59">
        <v>0</v>
      </c>
      <c r="PQ59">
        <v>0</v>
      </c>
      <c r="PR59">
        <v>0</v>
      </c>
      <c r="PU59" t="s">
        <v>189</v>
      </c>
      <c r="PV59">
        <v>0.08</v>
      </c>
      <c r="PW59">
        <v>0.28999999999999998</v>
      </c>
      <c r="PX59">
        <v>0</v>
      </c>
      <c r="PY59">
        <v>0</v>
      </c>
      <c r="QB59" t="s">
        <v>189</v>
      </c>
      <c r="QC59">
        <v>0</v>
      </c>
      <c r="QD59">
        <v>0</v>
      </c>
      <c r="QE59">
        <v>0</v>
      </c>
      <c r="QF59">
        <v>0</v>
      </c>
      <c r="QI59" t="s">
        <v>189</v>
      </c>
      <c r="QJ59">
        <v>0</v>
      </c>
      <c r="QK59">
        <v>0</v>
      </c>
      <c r="QL59">
        <v>0</v>
      </c>
      <c r="QM59">
        <v>0</v>
      </c>
      <c r="QP59" t="s">
        <v>189</v>
      </c>
      <c r="QQ59">
        <v>0</v>
      </c>
      <c r="QR59">
        <v>0</v>
      </c>
      <c r="QS59">
        <v>0</v>
      </c>
      <c r="QT59">
        <v>0</v>
      </c>
      <c r="QW59" t="s">
        <v>189</v>
      </c>
      <c r="QX59">
        <v>0</v>
      </c>
      <c r="QY59">
        <v>0</v>
      </c>
      <c r="QZ59">
        <v>0</v>
      </c>
      <c r="RA59">
        <v>0</v>
      </c>
      <c r="RD59" t="s">
        <v>189</v>
      </c>
      <c r="RE59">
        <v>0</v>
      </c>
      <c r="RF59">
        <v>0</v>
      </c>
      <c r="RG59">
        <v>0</v>
      </c>
      <c r="RH59">
        <v>0</v>
      </c>
    </row>
    <row r="60" spans="1:476" x14ac:dyDescent="0.25">
      <c r="A60" s="1">
        <v>2.7499999999999982</v>
      </c>
      <c r="B60" s="1">
        <v>2.799999999999998</v>
      </c>
      <c r="C60" s="1" t="s">
        <v>190</v>
      </c>
      <c r="D60" s="1">
        <v>0.16</v>
      </c>
      <c r="E60" s="1">
        <v>0</v>
      </c>
      <c r="F60" s="1">
        <v>0</v>
      </c>
      <c r="G60" s="1">
        <v>0.72</v>
      </c>
      <c r="H60" s="1"/>
      <c r="I60" s="1"/>
      <c r="J60" s="1" t="s">
        <v>190</v>
      </c>
      <c r="K60" s="1">
        <v>0</v>
      </c>
      <c r="L60" s="1">
        <v>0</v>
      </c>
      <c r="M60" s="1">
        <v>0</v>
      </c>
      <c r="N60" s="1">
        <v>0</v>
      </c>
      <c r="O60" s="1"/>
      <c r="P60" s="1"/>
      <c r="Q60" s="1" t="s">
        <v>190</v>
      </c>
      <c r="R60" s="1">
        <v>0.05</v>
      </c>
      <c r="S60" s="1">
        <v>0</v>
      </c>
      <c r="T60" s="1">
        <v>0</v>
      </c>
      <c r="U60" s="1">
        <v>0.28999999999999998</v>
      </c>
      <c r="V60" s="1"/>
      <c r="W60" s="1"/>
      <c r="X60" s="1" t="s">
        <v>190</v>
      </c>
      <c r="Y60" s="1">
        <v>0.02</v>
      </c>
      <c r="Z60" s="1">
        <v>0</v>
      </c>
      <c r="AA60" s="1">
        <v>0</v>
      </c>
      <c r="AB60" s="1">
        <v>0</v>
      </c>
      <c r="AC60" s="1"/>
      <c r="AD60" s="1"/>
      <c r="AE60" t="s">
        <v>190</v>
      </c>
      <c r="AF60">
        <v>0</v>
      </c>
      <c r="AG60">
        <v>0</v>
      </c>
      <c r="AH60">
        <v>0</v>
      </c>
      <c r="AI60">
        <v>0</v>
      </c>
      <c r="AJ60" s="1"/>
      <c r="AK60" s="1"/>
      <c r="AL60" t="s">
        <v>190</v>
      </c>
      <c r="AM60">
        <v>7.0000000000000007E-2</v>
      </c>
      <c r="AN60">
        <v>0</v>
      </c>
      <c r="AO60">
        <v>7.0000000000000007E-2</v>
      </c>
      <c r="AP60">
        <v>0.2</v>
      </c>
      <c r="AQ60" s="1"/>
      <c r="AR60" s="1"/>
      <c r="AS60" t="s">
        <v>190</v>
      </c>
      <c r="AT60">
        <v>0.1</v>
      </c>
      <c r="AU60">
        <v>0</v>
      </c>
      <c r="AV60">
        <v>0.09</v>
      </c>
      <c r="AW60">
        <v>0</v>
      </c>
      <c r="AZ60" t="s">
        <v>190</v>
      </c>
      <c r="BA60">
        <v>0.08</v>
      </c>
      <c r="BB60">
        <v>0.27</v>
      </c>
      <c r="BC60">
        <v>0</v>
      </c>
      <c r="BD60">
        <v>0</v>
      </c>
      <c r="BG60" t="s">
        <v>190</v>
      </c>
      <c r="BH60">
        <v>0.37</v>
      </c>
      <c r="BI60">
        <v>0.28999999999999998</v>
      </c>
      <c r="BJ60">
        <v>0.17</v>
      </c>
      <c r="BK60">
        <v>0</v>
      </c>
      <c r="BN60" t="s">
        <v>190</v>
      </c>
      <c r="BO60">
        <v>0.05</v>
      </c>
      <c r="BP60">
        <v>0</v>
      </c>
      <c r="BQ60">
        <v>0</v>
      </c>
      <c r="BR60">
        <v>0.23</v>
      </c>
      <c r="BU60" t="s">
        <v>190</v>
      </c>
      <c r="BV60">
        <v>0.04</v>
      </c>
      <c r="BW60">
        <v>0</v>
      </c>
      <c r="BX60">
        <v>0</v>
      </c>
      <c r="BY60">
        <v>0.27</v>
      </c>
      <c r="CB60" t="s">
        <v>190</v>
      </c>
      <c r="CC60">
        <v>0.04</v>
      </c>
      <c r="CD60">
        <v>0</v>
      </c>
      <c r="CE60">
        <v>0</v>
      </c>
      <c r="CF60">
        <v>0.24</v>
      </c>
      <c r="CI60" t="s">
        <v>190</v>
      </c>
      <c r="CJ60">
        <v>0.41</v>
      </c>
      <c r="CK60">
        <v>1.37</v>
      </c>
      <c r="CL60">
        <v>0</v>
      </c>
      <c r="CM60">
        <v>0</v>
      </c>
      <c r="CP60" t="s">
        <v>190</v>
      </c>
      <c r="CQ60">
        <v>7.0000000000000007E-2</v>
      </c>
      <c r="CR60">
        <v>0</v>
      </c>
      <c r="CS60">
        <v>0.04</v>
      </c>
      <c r="CT60">
        <v>0</v>
      </c>
      <c r="CW60" t="s">
        <v>190</v>
      </c>
      <c r="CX60">
        <v>0</v>
      </c>
      <c r="CY60">
        <v>0</v>
      </c>
      <c r="CZ60">
        <v>0</v>
      </c>
      <c r="DA60">
        <v>0</v>
      </c>
      <c r="DD60" t="s">
        <v>190</v>
      </c>
      <c r="DE60">
        <v>7.0000000000000007E-2</v>
      </c>
      <c r="DF60">
        <v>0</v>
      </c>
      <c r="DG60">
        <v>0</v>
      </c>
      <c r="DH60">
        <v>0</v>
      </c>
      <c r="DK60" t="s">
        <v>190</v>
      </c>
      <c r="DL60">
        <v>0.25</v>
      </c>
      <c r="DM60">
        <v>0.23</v>
      </c>
      <c r="DN60">
        <v>0</v>
      </c>
      <c r="DO60">
        <v>1.46</v>
      </c>
      <c r="DR60" t="s">
        <v>190</v>
      </c>
      <c r="DS60">
        <v>0.2</v>
      </c>
      <c r="DT60">
        <v>0.26</v>
      </c>
      <c r="DU60">
        <v>0.16</v>
      </c>
      <c r="DV60">
        <v>0.3</v>
      </c>
      <c r="DY60" t="s">
        <v>190</v>
      </c>
      <c r="DZ60">
        <v>0</v>
      </c>
      <c r="EA60">
        <v>0</v>
      </c>
      <c r="EB60">
        <v>0</v>
      </c>
      <c r="EC60">
        <v>0</v>
      </c>
      <c r="EF60" t="s">
        <v>190</v>
      </c>
      <c r="EG60">
        <v>0.66</v>
      </c>
      <c r="EH60">
        <v>0</v>
      </c>
      <c r="EI60">
        <v>1.36</v>
      </c>
      <c r="EJ60">
        <v>0</v>
      </c>
      <c r="EM60" t="s">
        <v>190</v>
      </c>
      <c r="EN60">
        <v>0.61</v>
      </c>
      <c r="EO60">
        <v>1.49</v>
      </c>
      <c r="EP60">
        <v>0.32</v>
      </c>
      <c r="EQ60">
        <v>0</v>
      </c>
      <c r="ET60" t="s">
        <v>190</v>
      </c>
      <c r="EU60">
        <v>0.52</v>
      </c>
      <c r="EV60">
        <v>1.02</v>
      </c>
      <c r="EW60">
        <v>0.19</v>
      </c>
      <c r="EX60">
        <v>0.68</v>
      </c>
      <c r="FA60" t="s">
        <v>190</v>
      </c>
      <c r="FB60">
        <v>2.5299999999999998</v>
      </c>
      <c r="FC60">
        <v>6.49</v>
      </c>
      <c r="FD60">
        <v>0.2</v>
      </c>
      <c r="FE60">
        <v>3.26</v>
      </c>
      <c r="FH60" t="s">
        <v>190</v>
      </c>
      <c r="FI60">
        <v>1.1100000000000001</v>
      </c>
      <c r="FJ60">
        <v>2.97</v>
      </c>
      <c r="FK60">
        <v>0.21</v>
      </c>
      <c r="FL60">
        <v>0</v>
      </c>
      <c r="FO60" t="s">
        <v>190</v>
      </c>
      <c r="FP60">
        <v>1.19</v>
      </c>
      <c r="FQ60">
        <v>2.91</v>
      </c>
      <c r="FR60">
        <v>0.89</v>
      </c>
      <c r="FS60">
        <v>0</v>
      </c>
      <c r="FV60" t="s">
        <v>190</v>
      </c>
      <c r="FW60">
        <v>6.57</v>
      </c>
      <c r="FX60">
        <v>13.05</v>
      </c>
      <c r="FY60">
        <v>4.62</v>
      </c>
      <c r="FZ60">
        <v>1.2</v>
      </c>
      <c r="GC60" t="s">
        <v>190</v>
      </c>
      <c r="GD60">
        <v>5.7</v>
      </c>
      <c r="GE60">
        <v>10.48</v>
      </c>
      <c r="GF60">
        <v>4.55</v>
      </c>
      <c r="GG60">
        <v>0.92</v>
      </c>
      <c r="GJ60" t="s">
        <v>190</v>
      </c>
      <c r="GK60">
        <v>2.68</v>
      </c>
      <c r="GL60">
        <v>6.66</v>
      </c>
      <c r="GM60">
        <v>1.07</v>
      </c>
      <c r="GN60">
        <v>0</v>
      </c>
      <c r="GQ60" t="s">
        <v>190</v>
      </c>
      <c r="GR60">
        <v>8.58</v>
      </c>
      <c r="GS60">
        <v>10.29</v>
      </c>
      <c r="GT60">
        <v>9.73</v>
      </c>
      <c r="GU60">
        <v>0.94</v>
      </c>
      <c r="GX60" t="s">
        <v>190</v>
      </c>
      <c r="GY60">
        <v>3.91</v>
      </c>
      <c r="GZ60">
        <v>8.5299999999999994</v>
      </c>
      <c r="HA60">
        <v>1.9</v>
      </c>
      <c r="HB60">
        <v>0</v>
      </c>
      <c r="HE60" s="49" t="s">
        <v>190</v>
      </c>
      <c r="HF60" s="49">
        <v>2.4900000000000002</v>
      </c>
      <c r="HG60" s="49">
        <v>4.6900000000000004</v>
      </c>
      <c r="HH60" s="49">
        <v>2.4300000000000002</v>
      </c>
      <c r="HI60" s="49">
        <v>0</v>
      </c>
      <c r="HL60" s="49" t="s">
        <v>190</v>
      </c>
      <c r="HM60" s="49">
        <v>10.54</v>
      </c>
      <c r="HN60" s="49">
        <v>10.72</v>
      </c>
      <c r="HO60" s="49">
        <v>12.96</v>
      </c>
      <c r="HP60" s="49">
        <v>1.17</v>
      </c>
      <c r="HS60" s="49" t="s">
        <v>190</v>
      </c>
      <c r="HT60" s="49">
        <v>5.86</v>
      </c>
      <c r="HU60" s="49">
        <v>4.1100000000000003</v>
      </c>
      <c r="HV60" s="49">
        <v>8.1</v>
      </c>
      <c r="HW60" s="49">
        <v>0</v>
      </c>
      <c r="HZ60" s="49" t="s">
        <v>190</v>
      </c>
      <c r="IA60">
        <v>8.15</v>
      </c>
      <c r="IB60">
        <v>5.91</v>
      </c>
      <c r="IC60">
        <v>10.36</v>
      </c>
      <c r="ID60">
        <v>0</v>
      </c>
      <c r="IG60" s="49" t="s">
        <v>190</v>
      </c>
      <c r="IH60" s="49">
        <v>3.92</v>
      </c>
      <c r="II60" s="49">
        <v>2.5099999999999998</v>
      </c>
      <c r="IJ60" s="49">
        <v>5.26</v>
      </c>
      <c r="IK60" s="49">
        <v>0.77</v>
      </c>
      <c r="IN60" s="49" t="s">
        <v>190</v>
      </c>
      <c r="IO60" s="49">
        <v>3.6</v>
      </c>
      <c r="IP60" s="49">
        <v>2.5</v>
      </c>
      <c r="IQ60" s="49">
        <v>4.74</v>
      </c>
      <c r="IR60" s="49">
        <v>0</v>
      </c>
      <c r="IU60" s="49" t="s">
        <v>190</v>
      </c>
      <c r="IV60" s="49">
        <v>2.82</v>
      </c>
      <c r="IW60" s="49">
        <v>5.31</v>
      </c>
      <c r="IX60" s="49">
        <v>1.93</v>
      </c>
      <c r="IY60" s="49">
        <v>0.48</v>
      </c>
      <c r="JB60" s="49" t="s">
        <v>190</v>
      </c>
      <c r="JC60">
        <v>2.75</v>
      </c>
      <c r="JD60">
        <v>5.31</v>
      </c>
      <c r="JE60">
        <v>1.38</v>
      </c>
      <c r="JF60">
        <v>0.69</v>
      </c>
      <c r="JI60" s="49" t="s">
        <v>190</v>
      </c>
      <c r="JJ60" s="49">
        <v>3.51</v>
      </c>
      <c r="JK60" s="49">
        <v>8.18</v>
      </c>
      <c r="JL60" s="49">
        <v>2</v>
      </c>
      <c r="JM60" s="49">
        <v>0</v>
      </c>
      <c r="JP60" t="s">
        <v>190</v>
      </c>
      <c r="JQ60">
        <v>5.8</v>
      </c>
      <c r="JR60">
        <v>11.95</v>
      </c>
      <c r="JS60">
        <v>4.2</v>
      </c>
      <c r="JT60">
        <v>0.39</v>
      </c>
      <c r="JW60" t="s">
        <v>190</v>
      </c>
      <c r="JX60">
        <v>4.78</v>
      </c>
      <c r="JY60">
        <v>10.26</v>
      </c>
      <c r="JZ60">
        <v>2.58</v>
      </c>
      <c r="KA60">
        <v>2.0299999999999998</v>
      </c>
      <c r="KD60" t="s">
        <v>190</v>
      </c>
      <c r="KE60">
        <v>2.27</v>
      </c>
      <c r="KF60">
        <v>2.76</v>
      </c>
      <c r="KG60">
        <v>1.97</v>
      </c>
      <c r="KH60">
        <v>0</v>
      </c>
      <c r="KK60" t="s">
        <v>190</v>
      </c>
      <c r="KL60">
        <v>2.65</v>
      </c>
      <c r="KM60">
        <v>6.74</v>
      </c>
      <c r="KN60">
        <v>0.91</v>
      </c>
      <c r="KO60">
        <v>1.66</v>
      </c>
      <c r="KR60" t="s">
        <v>190</v>
      </c>
      <c r="KS60">
        <v>1.83</v>
      </c>
      <c r="KT60">
        <v>3.98</v>
      </c>
      <c r="KU60">
        <v>0.87</v>
      </c>
      <c r="KV60">
        <v>0.31</v>
      </c>
      <c r="KY60" t="s">
        <v>190</v>
      </c>
      <c r="KZ60">
        <v>1.1499999999999999</v>
      </c>
      <c r="LA60">
        <v>1.07</v>
      </c>
      <c r="LB60">
        <v>1.67</v>
      </c>
      <c r="LC60">
        <v>0</v>
      </c>
      <c r="LF60" t="s">
        <v>190</v>
      </c>
      <c r="LG60">
        <v>2</v>
      </c>
      <c r="LH60">
        <v>0.87</v>
      </c>
      <c r="LI60">
        <v>2.5</v>
      </c>
      <c r="LJ60">
        <v>0</v>
      </c>
      <c r="LM60" t="s">
        <v>190</v>
      </c>
      <c r="LN60">
        <v>0.8</v>
      </c>
      <c r="LO60">
        <v>0.31</v>
      </c>
      <c r="LP60">
        <v>1.1200000000000001</v>
      </c>
      <c r="LQ60">
        <v>0.66</v>
      </c>
      <c r="LT60" t="s">
        <v>190</v>
      </c>
      <c r="LU60">
        <v>0.38</v>
      </c>
      <c r="LV60">
        <v>0.69</v>
      </c>
      <c r="LW60">
        <v>0.22</v>
      </c>
      <c r="LX60">
        <v>0</v>
      </c>
      <c r="MA60" t="s">
        <v>190</v>
      </c>
      <c r="MB60">
        <v>1.53</v>
      </c>
      <c r="MC60">
        <v>4.22</v>
      </c>
      <c r="MD60">
        <v>0.71</v>
      </c>
      <c r="ME60">
        <v>0</v>
      </c>
      <c r="MH60" t="s">
        <v>190</v>
      </c>
      <c r="MI60">
        <v>0.27</v>
      </c>
      <c r="MJ60">
        <v>0.27</v>
      </c>
      <c r="MK60">
        <v>0.17</v>
      </c>
      <c r="ML60">
        <v>0</v>
      </c>
      <c r="MO60" t="s">
        <v>190</v>
      </c>
      <c r="MP60">
        <v>0.37</v>
      </c>
      <c r="MQ60">
        <v>0.19</v>
      </c>
      <c r="MR60">
        <v>0.17</v>
      </c>
      <c r="MS60">
        <v>0</v>
      </c>
      <c r="MV60" t="s">
        <v>190</v>
      </c>
      <c r="MW60">
        <v>0.36</v>
      </c>
      <c r="MX60">
        <v>1.04</v>
      </c>
      <c r="MY60">
        <v>0.12</v>
      </c>
      <c r="MZ60">
        <v>0</v>
      </c>
      <c r="NC60" t="s">
        <v>190</v>
      </c>
      <c r="ND60">
        <v>0.35</v>
      </c>
      <c r="NE60">
        <v>0.34</v>
      </c>
      <c r="NF60">
        <v>0.28999999999999998</v>
      </c>
      <c r="NG60">
        <v>0</v>
      </c>
      <c r="NJ60" t="s">
        <v>190</v>
      </c>
      <c r="NK60">
        <v>0.11</v>
      </c>
      <c r="NL60">
        <v>0.15</v>
      </c>
      <c r="NM60">
        <v>0.13</v>
      </c>
      <c r="NN60">
        <v>0</v>
      </c>
      <c r="NQ60" t="s">
        <v>190</v>
      </c>
      <c r="NR60">
        <v>0.11</v>
      </c>
      <c r="NS60">
        <v>0</v>
      </c>
      <c r="NT60">
        <v>0.08</v>
      </c>
      <c r="NU60">
        <v>0</v>
      </c>
      <c r="NX60" t="s">
        <v>190</v>
      </c>
      <c r="NY60">
        <v>0.28999999999999998</v>
      </c>
      <c r="NZ60">
        <v>0</v>
      </c>
      <c r="OA60">
        <v>0.39</v>
      </c>
      <c r="OB60">
        <v>0</v>
      </c>
      <c r="OE60" t="s">
        <v>190</v>
      </c>
      <c r="OF60">
        <v>0.22</v>
      </c>
      <c r="OG60">
        <v>0</v>
      </c>
      <c r="OH60">
        <v>0.16</v>
      </c>
      <c r="OI60">
        <v>0.66</v>
      </c>
      <c r="OL60" t="s">
        <v>190</v>
      </c>
      <c r="OM60">
        <v>0.27</v>
      </c>
      <c r="ON60">
        <v>0.24</v>
      </c>
      <c r="OO60">
        <v>7.0000000000000007E-2</v>
      </c>
      <c r="OP60">
        <v>0</v>
      </c>
      <c r="OS60" t="s">
        <v>190</v>
      </c>
      <c r="OT60">
        <v>0.08</v>
      </c>
      <c r="OU60">
        <v>0</v>
      </c>
      <c r="OV60">
        <v>0</v>
      </c>
      <c r="OW60">
        <v>0</v>
      </c>
      <c r="OZ60" t="s">
        <v>190</v>
      </c>
      <c r="PA60">
        <v>0.08</v>
      </c>
      <c r="PB60">
        <v>0</v>
      </c>
      <c r="PC60">
        <v>0</v>
      </c>
      <c r="PD60">
        <v>0</v>
      </c>
      <c r="PG60" t="s">
        <v>190</v>
      </c>
      <c r="PH60">
        <v>0.11</v>
      </c>
      <c r="PI60">
        <v>0</v>
      </c>
      <c r="PJ60">
        <v>0.22</v>
      </c>
      <c r="PK60">
        <v>0</v>
      </c>
      <c r="PN60" t="s">
        <v>190</v>
      </c>
      <c r="PO60">
        <v>0</v>
      </c>
      <c r="PP60">
        <v>0</v>
      </c>
      <c r="PQ60">
        <v>0</v>
      </c>
      <c r="PR60">
        <v>0</v>
      </c>
      <c r="PU60" t="s">
        <v>190</v>
      </c>
      <c r="PV60">
        <v>0</v>
      </c>
      <c r="PW60">
        <v>0</v>
      </c>
      <c r="PX60">
        <v>0</v>
      </c>
      <c r="PY60">
        <v>0</v>
      </c>
      <c r="QB60" t="s">
        <v>190</v>
      </c>
      <c r="QC60">
        <v>0</v>
      </c>
      <c r="QD60">
        <v>0</v>
      </c>
      <c r="QE60">
        <v>0</v>
      </c>
      <c r="QF60">
        <v>0</v>
      </c>
      <c r="QI60" t="s">
        <v>190</v>
      </c>
      <c r="QJ60">
        <v>0</v>
      </c>
      <c r="QK60">
        <v>0</v>
      </c>
      <c r="QL60">
        <v>0</v>
      </c>
      <c r="QM60">
        <v>0</v>
      </c>
      <c r="QP60" t="s">
        <v>190</v>
      </c>
      <c r="QQ60">
        <v>0</v>
      </c>
      <c r="QR60">
        <v>0</v>
      </c>
      <c r="QS60">
        <v>0</v>
      </c>
      <c r="QT60">
        <v>0</v>
      </c>
      <c r="QW60" t="s">
        <v>190</v>
      </c>
      <c r="QX60">
        <v>0</v>
      </c>
      <c r="QY60">
        <v>0</v>
      </c>
      <c r="QZ60">
        <v>0</v>
      </c>
      <c r="RA60">
        <v>0</v>
      </c>
      <c r="RD60" t="s">
        <v>190</v>
      </c>
      <c r="RE60">
        <v>7.0000000000000007E-2</v>
      </c>
      <c r="RF60">
        <v>0.28000000000000003</v>
      </c>
      <c r="RG60">
        <v>0</v>
      </c>
      <c r="RH60">
        <v>0</v>
      </c>
    </row>
    <row r="61" spans="1:476" x14ac:dyDescent="0.25">
      <c r="A61" s="1">
        <v>2.799999999999998</v>
      </c>
      <c r="B61" s="1">
        <v>2.8499999999999979</v>
      </c>
      <c r="C61" s="1" t="s">
        <v>191</v>
      </c>
      <c r="D61" s="1">
        <v>0.1</v>
      </c>
      <c r="E61" s="1">
        <v>0</v>
      </c>
      <c r="F61" s="1">
        <v>0.21</v>
      </c>
      <c r="G61" s="1">
        <v>0</v>
      </c>
      <c r="H61" s="1"/>
      <c r="I61" s="1"/>
      <c r="J61" s="1" t="s">
        <v>191</v>
      </c>
      <c r="K61" s="1">
        <v>0.06</v>
      </c>
      <c r="L61" s="1">
        <v>0</v>
      </c>
      <c r="M61" s="1">
        <v>0.13</v>
      </c>
      <c r="N61" s="1">
        <v>0</v>
      </c>
      <c r="O61" s="1"/>
      <c r="P61" s="1"/>
      <c r="Q61" s="1" t="s">
        <v>191</v>
      </c>
      <c r="R61" s="1">
        <v>0.2</v>
      </c>
      <c r="S61" s="1">
        <v>0.83</v>
      </c>
      <c r="T61" s="1">
        <v>0</v>
      </c>
      <c r="U61" s="1">
        <v>0</v>
      </c>
      <c r="V61" s="1"/>
      <c r="W61" s="1"/>
      <c r="X61" s="1" t="s">
        <v>191</v>
      </c>
      <c r="Y61" s="1">
        <v>0</v>
      </c>
      <c r="Z61" s="1">
        <v>0</v>
      </c>
      <c r="AA61" s="1">
        <v>0</v>
      </c>
      <c r="AB61" s="1">
        <v>0</v>
      </c>
      <c r="AC61" s="1"/>
      <c r="AD61" s="1"/>
      <c r="AE61" t="s">
        <v>191</v>
      </c>
      <c r="AF61">
        <v>0.13</v>
      </c>
      <c r="AG61">
        <v>0.57999999999999996</v>
      </c>
      <c r="AH61">
        <v>0</v>
      </c>
      <c r="AI61">
        <v>0</v>
      </c>
      <c r="AJ61" s="1"/>
      <c r="AK61" s="1"/>
      <c r="AL61" t="s">
        <v>191</v>
      </c>
      <c r="AM61">
        <v>0.06</v>
      </c>
      <c r="AN61">
        <v>0</v>
      </c>
      <c r="AO61">
        <v>0</v>
      </c>
      <c r="AP61">
        <v>0</v>
      </c>
      <c r="AQ61" s="1"/>
      <c r="AR61" s="1"/>
      <c r="AS61" t="s">
        <v>191</v>
      </c>
      <c r="AT61">
        <v>0.1</v>
      </c>
      <c r="AU61">
        <v>0</v>
      </c>
      <c r="AV61">
        <v>0.05</v>
      </c>
      <c r="AW61">
        <v>0</v>
      </c>
      <c r="AZ61" t="s">
        <v>191</v>
      </c>
      <c r="BA61">
        <v>0.06</v>
      </c>
      <c r="BB61">
        <v>0</v>
      </c>
      <c r="BC61">
        <v>0.12</v>
      </c>
      <c r="BD61">
        <v>0</v>
      </c>
      <c r="BG61" t="s">
        <v>191</v>
      </c>
      <c r="BH61">
        <v>0.2</v>
      </c>
      <c r="BI61">
        <v>0</v>
      </c>
      <c r="BJ61">
        <v>0.36</v>
      </c>
      <c r="BK61">
        <v>0</v>
      </c>
      <c r="BN61" t="s">
        <v>191</v>
      </c>
      <c r="BO61">
        <v>0.08</v>
      </c>
      <c r="BP61">
        <v>0</v>
      </c>
      <c r="BQ61">
        <v>0.17</v>
      </c>
      <c r="BR61">
        <v>0</v>
      </c>
      <c r="BU61" t="s">
        <v>191</v>
      </c>
      <c r="BV61">
        <v>0.5</v>
      </c>
      <c r="BW61">
        <v>0.59</v>
      </c>
      <c r="BX61">
        <v>0.68</v>
      </c>
      <c r="BY61">
        <v>0</v>
      </c>
      <c r="CB61" t="s">
        <v>191</v>
      </c>
      <c r="CC61">
        <v>0.06</v>
      </c>
      <c r="CD61">
        <v>0</v>
      </c>
      <c r="CE61">
        <v>0.11</v>
      </c>
      <c r="CF61">
        <v>0</v>
      </c>
      <c r="CI61" t="s">
        <v>191</v>
      </c>
      <c r="CJ61">
        <v>0.27</v>
      </c>
      <c r="CK61">
        <v>0.15</v>
      </c>
      <c r="CL61">
        <v>0.47</v>
      </c>
      <c r="CM61">
        <v>0</v>
      </c>
      <c r="CP61" t="s">
        <v>191</v>
      </c>
      <c r="CQ61">
        <v>0.3</v>
      </c>
      <c r="CR61">
        <v>0.56000000000000005</v>
      </c>
      <c r="CS61">
        <v>0</v>
      </c>
      <c r="CT61">
        <v>0</v>
      </c>
      <c r="CW61" t="s">
        <v>191</v>
      </c>
      <c r="CX61">
        <v>0.24</v>
      </c>
      <c r="CY61">
        <v>0.45</v>
      </c>
      <c r="CZ61">
        <v>0.23</v>
      </c>
      <c r="DA61">
        <v>0</v>
      </c>
      <c r="DD61" t="s">
        <v>191</v>
      </c>
      <c r="DE61">
        <v>0.06</v>
      </c>
      <c r="DF61">
        <v>0</v>
      </c>
      <c r="DG61">
        <v>0.12</v>
      </c>
      <c r="DH61">
        <v>0</v>
      </c>
      <c r="DK61" t="s">
        <v>191</v>
      </c>
      <c r="DL61">
        <v>0.18</v>
      </c>
      <c r="DM61">
        <v>0</v>
      </c>
      <c r="DN61">
        <v>0.34</v>
      </c>
      <c r="DO61">
        <v>0</v>
      </c>
      <c r="DR61" t="s">
        <v>191</v>
      </c>
      <c r="DS61">
        <v>0</v>
      </c>
      <c r="DT61">
        <v>0</v>
      </c>
      <c r="DU61">
        <v>0</v>
      </c>
      <c r="DV61">
        <v>0</v>
      </c>
      <c r="DY61" t="s">
        <v>191</v>
      </c>
      <c r="DZ61">
        <v>0</v>
      </c>
      <c r="EA61">
        <v>0</v>
      </c>
      <c r="EB61">
        <v>0</v>
      </c>
      <c r="EC61">
        <v>0</v>
      </c>
      <c r="EF61" t="s">
        <v>191</v>
      </c>
      <c r="EG61">
        <v>0</v>
      </c>
      <c r="EH61">
        <v>0</v>
      </c>
      <c r="EI61">
        <v>0</v>
      </c>
      <c r="EJ61">
        <v>0</v>
      </c>
      <c r="EM61" t="s">
        <v>191</v>
      </c>
      <c r="EN61">
        <v>0.24</v>
      </c>
      <c r="EO61">
        <v>0.45</v>
      </c>
      <c r="EP61">
        <v>0.21</v>
      </c>
      <c r="EQ61">
        <v>0</v>
      </c>
      <c r="ET61" t="s">
        <v>191</v>
      </c>
      <c r="EU61">
        <v>0</v>
      </c>
      <c r="EV61">
        <v>0</v>
      </c>
      <c r="EW61">
        <v>0</v>
      </c>
      <c r="EX61">
        <v>0</v>
      </c>
      <c r="FA61" t="s">
        <v>191</v>
      </c>
      <c r="FB61">
        <v>0.41</v>
      </c>
      <c r="FC61">
        <v>0.78</v>
      </c>
      <c r="FD61">
        <v>0.26</v>
      </c>
      <c r="FE61">
        <v>0.28000000000000003</v>
      </c>
      <c r="FH61" t="s">
        <v>191</v>
      </c>
      <c r="FI61">
        <v>0</v>
      </c>
      <c r="FJ61">
        <v>0</v>
      </c>
      <c r="FK61">
        <v>0</v>
      </c>
      <c r="FL61">
        <v>0</v>
      </c>
      <c r="FO61" t="s">
        <v>191</v>
      </c>
      <c r="FP61">
        <v>0.06</v>
      </c>
      <c r="FQ61">
        <v>0</v>
      </c>
      <c r="FR61">
        <v>0</v>
      </c>
      <c r="FS61">
        <v>0</v>
      </c>
      <c r="FV61" t="s">
        <v>191</v>
      </c>
      <c r="FW61">
        <v>0.06</v>
      </c>
      <c r="FX61">
        <v>0</v>
      </c>
      <c r="FY61">
        <v>0</v>
      </c>
      <c r="FZ61">
        <v>0</v>
      </c>
      <c r="GC61" t="s">
        <v>191</v>
      </c>
      <c r="GD61">
        <v>0.18</v>
      </c>
      <c r="GE61">
        <v>0.77</v>
      </c>
      <c r="GF61">
        <v>0</v>
      </c>
      <c r="GG61">
        <v>0</v>
      </c>
      <c r="GJ61" t="s">
        <v>191</v>
      </c>
      <c r="GK61">
        <v>0.36</v>
      </c>
      <c r="GL61">
        <v>1.32</v>
      </c>
      <c r="GM61">
        <v>0</v>
      </c>
      <c r="GN61">
        <v>0</v>
      </c>
      <c r="GQ61" t="s">
        <v>191</v>
      </c>
      <c r="GR61">
        <v>0.1</v>
      </c>
      <c r="GS61">
        <v>0.19</v>
      </c>
      <c r="GT61">
        <v>0.08</v>
      </c>
      <c r="GU61">
        <v>0</v>
      </c>
      <c r="GX61" t="s">
        <v>191</v>
      </c>
      <c r="GY61">
        <v>0.16</v>
      </c>
      <c r="GZ61">
        <v>0</v>
      </c>
      <c r="HA61">
        <v>0.06</v>
      </c>
      <c r="HB61">
        <v>0</v>
      </c>
      <c r="HE61" s="49" t="s">
        <v>191</v>
      </c>
      <c r="HF61" s="49">
        <v>0.27</v>
      </c>
      <c r="HG61" s="49">
        <v>0</v>
      </c>
      <c r="HH61" s="49">
        <v>0.41</v>
      </c>
      <c r="HI61" s="49">
        <v>0</v>
      </c>
      <c r="HL61" s="49" t="s">
        <v>191</v>
      </c>
      <c r="HM61" s="49">
        <v>0.33</v>
      </c>
      <c r="HN61" s="49">
        <v>0</v>
      </c>
      <c r="HO61" s="49">
        <v>0.32</v>
      </c>
      <c r="HP61" s="49">
        <v>1.68</v>
      </c>
      <c r="HS61" s="49" t="s">
        <v>191</v>
      </c>
      <c r="HT61" s="49">
        <v>0.23</v>
      </c>
      <c r="HU61" s="49">
        <v>0.16</v>
      </c>
      <c r="HV61" s="49">
        <v>0</v>
      </c>
      <c r="HW61" s="49">
        <v>0</v>
      </c>
      <c r="HZ61" s="49" t="s">
        <v>191</v>
      </c>
      <c r="IA61">
        <v>0.13</v>
      </c>
      <c r="IB61">
        <v>0.31</v>
      </c>
      <c r="IC61">
        <v>0.1</v>
      </c>
      <c r="ID61">
        <v>0</v>
      </c>
      <c r="IG61" s="49" t="s">
        <v>191</v>
      </c>
      <c r="IH61" s="49">
        <v>0.1</v>
      </c>
      <c r="II61" s="49">
        <v>0</v>
      </c>
      <c r="IJ61" s="49">
        <v>0.05</v>
      </c>
      <c r="IK61" s="49">
        <v>0</v>
      </c>
      <c r="IN61" s="49" t="s">
        <v>191</v>
      </c>
      <c r="IO61" s="49">
        <v>0.16</v>
      </c>
      <c r="IP61" s="49">
        <v>0.26</v>
      </c>
      <c r="IQ61" s="49">
        <v>0</v>
      </c>
      <c r="IR61" s="49">
        <v>0</v>
      </c>
      <c r="IU61" s="49" t="s">
        <v>191</v>
      </c>
      <c r="IV61" s="49">
        <v>0.17</v>
      </c>
      <c r="IW61" s="49">
        <v>0.45</v>
      </c>
      <c r="IX61" s="49">
        <v>0.08</v>
      </c>
      <c r="IY61" s="49">
        <v>0</v>
      </c>
      <c r="JB61" s="49" t="s">
        <v>191</v>
      </c>
      <c r="JC61">
        <v>0.12</v>
      </c>
      <c r="JD61">
        <v>0.31</v>
      </c>
      <c r="JE61">
        <v>0</v>
      </c>
      <c r="JF61">
        <v>0</v>
      </c>
      <c r="JI61" s="49" t="s">
        <v>191</v>
      </c>
      <c r="JJ61" s="49">
        <v>0.23</v>
      </c>
      <c r="JK61" s="49">
        <v>0.2</v>
      </c>
      <c r="JL61" s="49">
        <v>0.33</v>
      </c>
      <c r="JM61" s="49">
        <v>0</v>
      </c>
      <c r="JP61" t="s">
        <v>191</v>
      </c>
      <c r="JQ61">
        <v>0.09</v>
      </c>
      <c r="JR61">
        <v>0</v>
      </c>
      <c r="JS61">
        <v>0.17</v>
      </c>
      <c r="JT61">
        <v>0</v>
      </c>
      <c r="JW61" t="s">
        <v>191</v>
      </c>
      <c r="JX61">
        <v>0.28999999999999998</v>
      </c>
      <c r="JY61">
        <v>0.84</v>
      </c>
      <c r="JZ61">
        <v>0.11</v>
      </c>
      <c r="KA61">
        <v>0</v>
      </c>
      <c r="KD61" t="s">
        <v>191</v>
      </c>
      <c r="KE61">
        <v>0.25</v>
      </c>
      <c r="KF61">
        <v>0.4</v>
      </c>
      <c r="KG61">
        <v>0.15</v>
      </c>
      <c r="KH61">
        <v>0</v>
      </c>
      <c r="KK61" t="s">
        <v>191</v>
      </c>
      <c r="KL61">
        <v>0.21</v>
      </c>
      <c r="KM61">
        <v>0.22</v>
      </c>
      <c r="KN61">
        <v>0.26</v>
      </c>
      <c r="KO61">
        <v>0</v>
      </c>
      <c r="KR61" t="s">
        <v>191</v>
      </c>
      <c r="KS61">
        <v>0.24</v>
      </c>
      <c r="KT61">
        <v>0</v>
      </c>
      <c r="KU61">
        <v>0</v>
      </c>
      <c r="KV61">
        <v>0</v>
      </c>
      <c r="KY61" t="s">
        <v>191</v>
      </c>
      <c r="KZ61">
        <v>0.13</v>
      </c>
      <c r="LA61">
        <v>0.33</v>
      </c>
      <c r="LB61">
        <v>0</v>
      </c>
      <c r="LC61">
        <v>0</v>
      </c>
      <c r="LF61" t="s">
        <v>191</v>
      </c>
      <c r="LG61">
        <v>0.23</v>
      </c>
      <c r="LH61">
        <v>0.19</v>
      </c>
      <c r="LI61">
        <v>0.25</v>
      </c>
      <c r="LJ61">
        <v>0</v>
      </c>
      <c r="LM61" t="s">
        <v>191</v>
      </c>
      <c r="LN61">
        <v>0.03</v>
      </c>
      <c r="LO61">
        <v>0</v>
      </c>
      <c r="LP61">
        <v>0</v>
      </c>
      <c r="LQ61">
        <v>0</v>
      </c>
      <c r="LT61" t="s">
        <v>191</v>
      </c>
      <c r="LU61">
        <v>0.14000000000000001</v>
      </c>
      <c r="LV61">
        <v>0.28000000000000003</v>
      </c>
      <c r="LW61">
        <v>0</v>
      </c>
      <c r="LX61">
        <v>0.42</v>
      </c>
      <c r="MA61" t="s">
        <v>191</v>
      </c>
      <c r="MB61">
        <v>0.08</v>
      </c>
      <c r="MC61">
        <v>0</v>
      </c>
      <c r="MD61">
        <v>0</v>
      </c>
      <c r="ME61">
        <v>0</v>
      </c>
      <c r="MH61" t="s">
        <v>191</v>
      </c>
      <c r="MI61">
        <v>0</v>
      </c>
      <c r="MJ61">
        <v>0</v>
      </c>
      <c r="MK61">
        <v>0</v>
      </c>
      <c r="ML61">
        <v>0</v>
      </c>
      <c r="MO61" t="s">
        <v>191</v>
      </c>
      <c r="MP61">
        <v>0.21</v>
      </c>
      <c r="MQ61">
        <v>0</v>
      </c>
      <c r="MR61">
        <v>0.13</v>
      </c>
      <c r="MS61">
        <v>0</v>
      </c>
      <c r="MV61" t="s">
        <v>191</v>
      </c>
      <c r="MW61">
        <v>0.3</v>
      </c>
      <c r="MX61">
        <v>0</v>
      </c>
      <c r="MY61">
        <v>0.4</v>
      </c>
      <c r="MZ61">
        <v>0</v>
      </c>
      <c r="NC61" t="s">
        <v>191</v>
      </c>
      <c r="ND61">
        <v>0.13</v>
      </c>
      <c r="NE61">
        <v>0</v>
      </c>
      <c r="NF61">
        <v>0.23</v>
      </c>
      <c r="NG61">
        <v>0</v>
      </c>
      <c r="NJ61" t="s">
        <v>191</v>
      </c>
      <c r="NK61">
        <v>0.54</v>
      </c>
      <c r="NL61">
        <v>0</v>
      </c>
      <c r="NM61">
        <v>1</v>
      </c>
      <c r="NN61">
        <v>0</v>
      </c>
      <c r="NQ61" t="s">
        <v>191</v>
      </c>
      <c r="NR61">
        <v>0.1</v>
      </c>
      <c r="NS61">
        <v>0</v>
      </c>
      <c r="NT61">
        <v>0.19</v>
      </c>
      <c r="NU61">
        <v>0</v>
      </c>
      <c r="NX61" t="s">
        <v>191</v>
      </c>
      <c r="NY61">
        <v>0</v>
      </c>
      <c r="NZ61">
        <v>0</v>
      </c>
      <c r="OA61">
        <v>0</v>
      </c>
      <c r="OB61">
        <v>0</v>
      </c>
      <c r="OE61" t="s">
        <v>191</v>
      </c>
      <c r="OF61">
        <v>0.08</v>
      </c>
      <c r="OG61">
        <v>0</v>
      </c>
      <c r="OH61">
        <v>0.16</v>
      </c>
      <c r="OI61">
        <v>0</v>
      </c>
      <c r="OL61" t="s">
        <v>191</v>
      </c>
      <c r="OM61">
        <v>0.18</v>
      </c>
      <c r="ON61">
        <v>0</v>
      </c>
      <c r="OO61">
        <v>0</v>
      </c>
      <c r="OP61">
        <v>0</v>
      </c>
      <c r="OS61" t="s">
        <v>191</v>
      </c>
      <c r="OT61">
        <v>0.48</v>
      </c>
      <c r="OU61">
        <v>0.92</v>
      </c>
      <c r="OV61">
        <v>0.45</v>
      </c>
      <c r="OW61">
        <v>0</v>
      </c>
      <c r="OZ61" t="s">
        <v>191</v>
      </c>
      <c r="PA61">
        <v>0</v>
      </c>
      <c r="PB61">
        <v>0</v>
      </c>
      <c r="PC61">
        <v>0</v>
      </c>
      <c r="PD61">
        <v>0</v>
      </c>
      <c r="PG61" t="s">
        <v>191</v>
      </c>
      <c r="PH61">
        <v>0</v>
      </c>
      <c r="PI61">
        <v>0</v>
      </c>
      <c r="PJ61">
        <v>0</v>
      </c>
      <c r="PK61">
        <v>0</v>
      </c>
      <c r="PN61" t="s">
        <v>191</v>
      </c>
      <c r="PO61">
        <v>0</v>
      </c>
      <c r="PP61">
        <v>0</v>
      </c>
      <c r="PQ61">
        <v>0</v>
      </c>
      <c r="PR61">
        <v>0</v>
      </c>
      <c r="PU61" t="s">
        <v>191</v>
      </c>
      <c r="PV61">
        <v>0</v>
      </c>
      <c r="PW61">
        <v>0</v>
      </c>
      <c r="PX61">
        <v>0</v>
      </c>
      <c r="PY61">
        <v>0</v>
      </c>
      <c r="QB61" t="s">
        <v>191</v>
      </c>
      <c r="QC61">
        <v>0</v>
      </c>
      <c r="QD61">
        <v>0</v>
      </c>
      <c r="QE61">
        <v>0</v>
      </c>
      <c r="QF61">
        <v>0</v>
      </c>
      <c r="QI61" t="s">
        <v>191</v>
      </c>
      <c r="QJ61">
        <v>0</v>
      </c>
      <c r="QK61">
        <v>0</v>
      </c>
      <c r="QL61">
        <v>0</v>
      </c>
      <c r="QM61">
        <v>0</v>
      </c>
      <c r="QP61" t="s">
        <v>191</v>
      </c>
      <c r="QQ61">
        <v>0</v>
      </c>
      <c r="QR61">
        <v>0</v>
      </c>
      <c r="QS61">
        <v>0</v>
      </c>
      <c r="QT61">
        <v>0</v>
      </c>
      <c r="QW61" t="s">
        <v>191</v>
      </c>
      <c r="QX61">
        <v>7.0000000000000007E-2</v>
      </c>
      <c r="QY61">
        <v>0</v>
      </c>
      <c r="QZ61">
        <v>0</v>
      </c>
      <c r="RA61">
        <v>0</v>
      </c>
      <c r="RD61" t="s">
        <v>191</v>
      </c>
      <c r="RE61">
        <v>0</v>
      </c>
      <c r="RF61">
        <v>0</v>
      </c>
      <c r="RG61">
        <v>0</v>
      </c>
      <c r="RH61">
        <v>0</v>
      </c>
    </row>
    <row r="62" spans="1:476" x14ac:dyDescent="0.25">
      <c r="A62" s="1">
        <v>2.8499999999999979</v>
      </c>
      <c r="B62" s="1">
        <v>2.8999999999999977</v>
      </c>
      <c r="C62" s="1" t="s">
        <v>192</v>
      </c>
      <c r="D62" s="1">
        <v>0.08</v>
      </c>
      <c r="E62" s="1">
        <v>0</v>
      </c>
      <c r="F62" s="1">
        <v>0.18</v>
      </c>
      <c r="G62" s="1">
        <v>0</v>
      </c>
      <c r="H62" s="1"/>
      <c r="I62" s="1"/>
      <c r="J62" s="1" t="s">
        <v>192</v>
      </c>
      <c r="K62" s="1">
        <v>0.05</v>
      </c>
      <c r="L62" s="1">
        <v>0</v>
      </c>
      <c r="M62" s="1">
        <v>0.09</v>
      </c>
      <c r="N62" s="1">
        <v>0</v>
      </c>
      <c r="O62" s="1"/>
      <c r="P62" s="1"/>
      <c r="Q62" s="1" t="s">
        <v>192</v>
      </c>
      <c r="R62" s="1">
        <v>0</v>
      </c>
      <c r="S62" s="1">
        <v>0</v>
      </c>
      <c r="T62" s="1">
        <v>0</v>
      </c>
      <c r="U62" s="1">
        <v>0</v>
      </c>
      <c r="V62" s="1"/>
      <c r="W62" s="1"/>
      <c r="X62" s="1" t="s">
        <v>192</v>
      </c>
      <c r="Y62" s="1">
        <v>0.04</v>
      </c>
      <c r="Z62" s="1">
        <v>0</v>
      </c>
      <c r="AA62" s="1">
        <v>0.08</v>
      </c>
      <c r="AB62" s="1">
        <v>0</v>
      </c>
      <c r="AC62" s="1"/>
      <c r="AD62" s="1"/>
      <c r="AE62" t="s">
        <v>192</v>
      </c>
      <c r="AF62">
        <v>0.11</v>
      </c>
      <c r="AG62">
        <v>0</v>
      </c>
      <c r="AH62">
        <v>0</v>
      </c>
      <c r="AI62">
        <v>0</v>
      </c>
      <c r="AJ62" s="1"/>
      <c r="AK62" s="1"/>
      <c r="AL62" t="s">
        <v>192</v>
      </c>
      <c r="AM62">
        <v>0.25</v>
      </c>
      <c r="AN62">
        <v>0</v>
      </c>
      <c r="AO62">
        <v>0.24</v>
      </c>
      <c r="AP62">
        <v>0</v>
      </c>
      <c r="AQ62" s="1"/>
      <c r="AR62" s="1"/>
      <c r="AS62" t="s">
        <v>192</v>
      </c>
      <c r="AT62">
        <v>0.04</v>
      </c>
      <c r="AU62">
        <v>0</v>
      </c>
      <c r="AV62">
        <v>7.0000000000000007E-2</v>
      </c>
      <c r="AW62">
        <v>0</v>
      </c>
      <c r="AZ62" t="s">
        <v>192</v>
      </c>
      <c r="BA62">
        <v>0</v>
      </c>
      <c r="BB62">
        <v>0</v>
      </c>
      <c r="BC62">
        <v>0</v>
      </c>
      <c r="BD62">
        <v>0</v>
      </c>
      <c r="BG62" t="s">
        <v>192</v>
      </c>
      <c r="BH62">
        <v>0</v>
      </c>
      <c r="BI62">
        <v>0</v>
      </c>
      <c r="BJ62">
        <v>0</v>
      </c>
      <c r="BK62">
        <v>0</v>
      </c>
      <c r="BN62" t="s">
        <v>192</v>
      </c>
      <c r="BO62">
        <v>0</v>
      </c>
      <c r="BP62">
        <v>0</v>
      </c>
      <c r="BQ62">
        <v>0</v>
      </c>
      <c r="BR62">
        <v>0</v>
      </c>
      <c r="BU62" t="s">
        <v>192</v>
      </c>
      <c r="BV62">
        <v>0.45</v>
      </c>
      <c r="BW62">
        <v>0</v>
      </c>
      <c r="BX62">
        <v>0.84</v>
      </c>
      <c r="BY62">
        <v>0</v>
      </c>
      <c r="CB62" t="s">
        <v>192</v>
      </c>
      <c r="CC62">
        <v>0.19</v>
      </c>
      <c r="CD62">
        <v>0</v>
      </c>
      <c r="CE62">
        <v>0.08</v>
      </c>
      <c r="CF62">
        <v>0.56999999999999995</v>
      </c>
      <c r="CI62" t="s">
        <v>192</v>
      </c>
      <c r="CJ62">
        <v>0.41</v>
      </c>
      <c r="CK62">
        <v>0</v>
      </c>
      <c r="CL62">
        <v>0.48</v>
      </c>
      <c r="CM62">
        <v>0</v>
      </c>
      <c r="CP62" t="s">
        <v>192</v>
      </c>
      <c r="CQ62">
        <v>0.22</v>
      </c>
      <c r="CR62">
        <v>0</v>
      </c>
      <c r="CS62">
        <v>0.45</v>
      </c>
      <c r="CT62">
        <v>0</v>
      </c>
      <c r="CW62" t="s">
        <v>192</v>
      </c>
      <c r="CX62">
        <v>0.4</v>
      </c>
      <c r="CY62">
        <v>0.21</v>
      </c>
      <c r="CZ62">
        <v>0.51</v>
      </c>
      <c r="DA62">
        <v>0</v>
      </c>
      <c r="DD62" t="s">
        <v>192</v>
      </c>
      <c r="DE62">
        <v>0.09</v>
      </c>
      <c r="DF62">
        <v>0</v>
      </c>
      <c r="DG62">
        <v>0.17</v>
      </c>
      <c r="DH62">
        <v>0</v>
      </c>
      <c r="DK62" t="s">
        <v>192</v>
      </c>
      <c r="DL62">
        <v>0.34</v>
      </c>
      <c r="DM62">
        <v>0</v>
      </c>
      <c r="DN62">
        <v>0.56999999999999995</v>
      </c>
      <c r="DO62">
        <v>0</v>
      </c>
      <c r="DR62" t="s">
        <v>192</v>
      </c>
      <c r="DS62">
        <v>0.39</v>
      </c>
      <c r="DT62">
        <v>0</v>
      </c>
      <c r="DU62">
        <v>0.53</v>
      </c>
      <c r="DV62">
        <v>0</v>
      </c>
      <c r="DY62" t="s">
        <v>192</v>
      </c>
      <c r="DZ62">
        <v>0.11</v>
      </c>
      <c r="EA62">
        <v>0</v>
      </c>
      <c r="EB62">
        <v>0.09</v>
      </c>
      <c r="EC62">
        <v>0</v>
      </c>
      <c r="EF62" t="s">
        <v>192</v>
      </c>
      <c r="EG62">
        <v>0.04</v>
      </c>
      <c r="EH62">
        <v>0</v>
      </c>
      <c r="EI62">
        <v>0.09</v>
      </c>
      <c r="EJ62">
        <v>0</v>
      </c>
      <c r="EM62" t="s">
        <v>192</v>
      </c>
      <c r="EN62">
        <v>1.21</v>
      </c>
      <c r="EO62">
        <v>0</v>
      </c>
      <c r="EP62">
        <v>1.61</v>
      </c>
      <c r="EQ62">
        <v>0</v>
      </c>
      <c r="ET62" t="s">
        <v>192</v>
      </c>
      <c r="EU62">
        <v>0.42</v>
      </c>
      <c r="EV62">
        <v>0</v>
      </c>
      <c r="EW62">
        <v>0.81</v>
      </c>
      <c r="EX62">
        <v>0</v>
      </c>
      <c r="FA62" t="s">
        <v>192</v>
      </c>
      <c r="FB62">
        <v>0.45</v>
      </c>
      <c r="FC62">
        <v>0.49</v>
      </c>
      <c r="FD62">
        <v>0.59</v>
      </c>
      <c r="FE62">
        <v>0</v>
      </c>
      <c r="FH62" t="s">
        <v>192</v>
      </c>
      <c r="FI62">
        <v>0.53</v>
      </c>
      <c r="FJ62">
        <v>1.37</v>
      </c>
      <c r="FK62">
        <v>0.2</v>
      </c>
      <c r="FL62">
        <v>0</v>
      </c>
      <c r="FO62" t="s">
        <v>192</v>
      </c>
      <c r="FP62">
        <v>0.99</v>
      </c>
      <c r="FQ62">
        <v>1.41</v>
      </c>
      <c r="FR62">
        <v>1</v>
      </c>
      <c r="FS62">
        <v>0</v>
      </c>
      <c r="FV62" t="s">
        <v>192</v>
      </c>
      <c r="FW62">
        <v>2.69</v>
      </c>
      <c r="FX62">
        <v>1.29</v>
      </c>
      <c r="FY62">
        <v>3.79</v>
      </c>
      <c r="FZ62">
        <v>0</v>
      </c>
      <c r="GC62" t="s">
        <v>192</v>
      </c>
      <c r="GD62">
        <v>6.5</v>
      </c>
      <c r="GE62">
        <v>1.63</v>
      </c>
      <c r="GF62">
        <v>10.130000000000001</v>
      </c>
      <c r="GG62">
        <v>0.61</v>
      </c>
      <c r="GJ62" t="s">
        <v>192</v>
      </c>
      <c r="GK62">
        <v>5.45</v>
      </c>
      <c r="GL62">
        <v>0.74</v>
      </c>
      <c r="GM62">
        <v>9.3800000000000008</v>
      </c>
      <c r="GN62">
        <v>0.83</v>
      </c>
      <c r="GQ62" t="s">
        <v>192</v>
      </c>
      <c r="GR62">
        <v>1.46</v>
      </c>
      <c r="GS62">
        <v>1.7</v>
      </c>
      <c r="GT62">
        <v>1.35</v>
      </c>
      <c r="GU62">
        <v>1.75</v>
      </c>
      <c r="GX62" t="s">
        <v>192</v>
      </c>
      <c r="GY62">
        <v>1.4</v>
      </c>
      <c r="GZ62">
        <v>0.4</v>
      </c>
      <c r="HA62">
        <v>2.09</v>
      </c>
      <c r="HB62">
        <v>0</v>
      </c>
      <c r="HE62" s="49" t="s">
        <v>192</v>
      </c>
      <c r="HF62" s="49">
        <v>3.12</v>
      </c>
      <c r="HG62" s="49">
        <v>8.76</v>
      </c>
      <c r="HH62" s="49">
        <v>1.2</v>
      </c>
      <c r="HI62" s="49">
        <v>0</v>
      </c>
      <c r="HL62" s="49" t="s">
        <v>192</v>
      </c>
      <c r="HM62" s="49">
        <v>2.2599999999999998</v>
      </c>
      <c r="HN62" s="49">
        <v>2.78</v>
      </c>
      <c r="HO62" s="49">
        <v>2.39</v>
      </c>
      <c r="HP62" s="49">
        <v>0</v>
      </c>
      <c r="HS62" s="49" t="s">
        <v>192</v>
      </c>
      <c r="HT62" s="49">
        <v>1.51</v>
      </c>
      <c r="HU62" s="49">
        <v>3.9</v>
      </c>
      <c r="HV62" s="49">
        <v>0.64</v>
      </c>
      <c r="HW62" s="49">
        <v>0</v>
      </c>
      <c r="HZ62" s="49" t="s">
        <v>192</v>
      </c>
      <c r="IA62">
        <v>1.29</v>
      </c>
      <c r="IB62">
        <v>2.41</v>
      </c>
      <c r="IC62">
        <v>0.83</v>
      </c>
      <c r="ID62">
        <v>0</v>
      </c>
      <c r="IG62" s="49" t="s">
        <v>192</v>
      </c>
      <c r="IH62" s="49">
        <v>1.86</v>
      </c>
      <c r="II62" s="49">
        <v>3.18</v>
      </c>
      <c r="IJ62" s="49">
        <v>1.68</v>
      </c>
      <c r="IK62" s="49">
        <v>0.37</v>
      </c>
      <c r="IN62" s="49" t="s">
        <v>192</v>
      </c>
      <c r="IO62" s="49">
        <v>1.96</v>
      </c>
      <c r="IP62" s="49">
        <v>2.79</v>
      </c>
      <c r="IQ62" s="49">
        <v>1.9</v>
      </c>
      <c r="IR62" s="49">
        <v>0</v>
      </c>
      <c r="IU62" s="49" t="s">
        <v>192</v>
      </c>
      <c r="IV62" s="49">
        <v>2.12</v>
      </c>
      <c r="IW62" s="49">
        <v>3.01</v>
      </c>
      <c r="IX62" s="49">
        <v>2.3199999999999998</v>
      </c>
      <c r="IY62" s="49">
        <v>0.49</v>
      </c>
      <c r="JB62" s="49" t="s">
        <v>192</v>
      </c>
      <c r="JC62">
        <v>2.09</v>
      </c>
      <c r="JD62">
        <v>2.33</v>
      </c>
      <c r="JE62">
        <v>2.35</v>
      </c>
      <c r="JF62">
        <v>0</v>
      </c>
      <c r="JI62" s="49" t="s">
        <v>192</v>
      </c>
      <c r="JJ62" s="49">
        <v>1.74</v>
      </c>
      <c r="JK62" s="49">
        <v>1.51</v>
      </c>
      <c r="JL62" s="49">
        <v>2.19</v>
      </c>
      <c r="JM62" s="49">
        <v>0.63</v>
      </c>
      <c r="JP62" t="s">
        <v>192</v>
      </c>
      <c r="JQ62">
        <v>0.82</v>
      </c>
      <c r="JR62">
        <v>0.56000000000000005</v>
      </c>
      <c r="JS62">
        <v>1</v>
      </c>
      <c r="JT62">
        <v>0</v>
      </c>
      <c r="JW62" t="s">
        <v>192</v>
      </c>
      <c r="JX62">
        <v>1.1299999999999999</v>
      </c>
      <c r="JY62">
        <v>0.23</v>
      </c>
      <c r="JZ62">
        <v>1.1499999999999999</v>
      </c>
      <c r="KA62">
        <v>2.7</v>
      </c>
      <c r="KD62" t="s">
        <v>192</v>
      </c>
      <c r="KE62">
        <v>1.75</v>
      </c>
      <c r="KF62">
        <v>0.81</v>
      </c>
      <c r="KG62">
        <v>1.8</v>
      </c>
      <c r="KH62">
        <v>1.7</v>
      </c>
      <c r="KK62" t="s">
        <v>192</v>
      </c>
      <c r="KL62">
        <v>1.78</v>
      </c>
      <c r="KM62">
        <v>0.36</v>
      </c>
      <c r="KN62">
        <v>1.37</v>
      </c>
      <c r="KO62">
        <v>6.13</v>
      </c>
      <c r="KR62" t="s">
        <v>192</v>
      </c>
      <c r="KS62">
        <v>1.21</v>
      </c>
      <c r="KT62">
        <v>1.19</v>
      </c>
      <c r="KU62">
        <v>1.31</v>
      </c>
      <c r="KV62">
        <v>0.75</v>
      </c>
      <c r="KY62" t="s">
        <v>192</v>
      </c>
      <c r="KZ62">
        <v>0.54</v>
      </c>
      <c r="LA62">
        <v>0</v>
      </c>
      <c r="LB62">
        <v>0.61</v>
      </c>
      <c r="LC62">
        <v>1.34</v>
      </c>
      <c r="LF62" t="s">
        <v>192</v>
      </c>
      <c r="LG62">
        <v>1.78</v>
      </c>
      <c r="LH62">
        <v>1.62</v>
      </c>
      <c r="LI62">
        <v>1.0900000000000001</v>
      </c>
      <c r="LJ62">
        <v>5</v>
      </c>
      <c r="LM62" t="s">
        <v>192</v>
      </c>
      <c r="LN62">
        <v>1.18</v>
      </c>
      <c r="LO62">
        <v>0.36</v>
      </c>
      <c r="LP62">
        <v>1.41</v>
      </c>
      <c r="LQ62">
        <v>2.69</v>
      </c>
      <c r="LT62" t="s">
        <v>192</v>
      </c>
      <c r="LU62">
        <v>1.64</v>
      </c>
      <c r="LV62">
        <v>0</v>
      </c>
      <c r="LW62">
        <v>1.67</v>
      </c>
      <c r="LX62">
        <v>5.45</v>
      </c>
      <c r="MA62" t="s">
        <v>192</v>
      </c>
      <c r="MB62">
        <v>0.11</v>
      </c>
      <c r="MC62">
        <v>0</v>
      </c>
      <c r="MD62">
        <v>0.22</v>
      </c>
      <c r="ME62">
        <v>0</v>
      </c>
      <c r="MH62" t="s">
        <v>192</v>
      </c>
      <c r="MI62">
        <v>0.04</v>
      </c>
      <c r="MJ62">
        <v>0</v>
      </c>
      <c r="MK62">
        <v>0</v>
      </c>
      <c r="ML62">
        <v>0</v>
      </c>
      <c r="MO62" t="s">
        <v>192</v>
      </c>
      <c r="MP62">
        <v>0.45</v>
      </c>
      <c r="MQ62">
        <v>0</v>
      </c>
      <c r="MR62">
        <v>0.73</v>
      </c>
      <c r="MS62">
        <v>0</v>
      </c>
      <c r="MV62" t="s">
        <v>192</v>
      </c>
      <c r="MW62">
        <v>0.08</v>
      </c>
      <c r="MX62">
        <v>0</v>
      </c>
      <c r="MY62">
        <v>0.17</v>
      </c>
      <c r="MZ62">
        <v>0</v>
      </c>
      <c r="NC62" t="s">
        <v>192</v>
      </c>
      <c r="ND62">
        <v>0.14000000000000001</v>
      </c>
      <c r="NE62">
        <v>0</v>
      </c>
      <c r="NF62">
        <v>0.1</v>
      </c>
      <c r="NG62">
        <v>0</v>
      </c>
      <c r="NJ62" t="s">
        <v>192</v>
      </c>
      <c r="NK62">
        <v>0.13</v>
      </c>
      <c r="NL62">
        <v>0</v>
      </c>
      <c r="NM62">
        <v>0.17</v>
      </c>
      <c r="NN62">
        <v>0.38</v>
      </c>
      <c r="NQ62" t="s">
        <v>192</v>
      </c>
      <c r="NR62">
        <v>0.35</v>
      </c>
      <c r="NS62">
        <v>0</v>
      </c>
      <c r="NT62">
        <v>0.47</v>
      </c>
      <c r="NU62">
        <v>0</v>
      </c>
      <c r="NX62" t="s">
        <v>192</v>
      </c>
      <c r="NY62">
        <v>0.19</v>
      </c>
      <c r="NZ62">
        <v>0</v>
      </c>
      <c r="OA62">
        <v>0.36</v>
      </c>
      <c r="OB62">
        <v>0</v>
      </c>
      <c r="OE62" t="s">
        <v>192</v>
      </c>
      <c r="OF62">
        <v>0.48</v>
      </c>
      <c r="OG62">
        <v>0</v>
      </c>
      <c r="OH62">
        <v>0.74</v>
      </c>
      <c r="OI62">
        <v>0.98</v>
      </c>
      <c r="OL62" t="s">
        <v>192</v>
      </c>
      <c r="OM62">
        <v>0.3</v>
      </c>
      <c r="ON62">
        <v>0</v>
      </c>
      <c r="OO62">
        <v>0.43</v>
      </c>
      <c r="OP62">
        <v>0.65</v>
      </c>
      <c r="OS62" t="s">
        <v>192</v>
      </c>
      <c r="OT62">
        <v>0.27</v>
      </c>
      <c r="OU62">
        <v>0.3</v>
      </c>
      <c r="OV62">
        <v>0</v>
      </c>
      <c r="OW62">
        <v>0</v>
      </c>
      <c r="OZ62" t="s">
        <v>192</v>
      </c>
      <c r="PA62">
        <v>0.13</v>
      </c>
      <c r="PB62">
        <v>0</v>
      </c>
      <c r="PC62">
        <v>0.25</v>
      </c>
      <c r="PD62">
        <v>0</v>
      </c>
      <c r="PG62" t="s">
        <v>192</v>
      </c>
      <c r="PH62">
        <v>0</v>
      </c>
      <c r="PI62">
        <v>0</v>
      </c>
      <c r="PJ62">
        <v>0</v>
      </c>
      <c r="PK62">
        <v>0</v>
      </c>
      <c r="PN62" t="s">
        <v>192</v>
      </c>
      <c r="PO62">
        <v>0</v>
      </c>
      <c r="PP62">
        <v>0</v>
      </c>
      <c r="PQ62">
        <v>0</v>
      </c>
      <c r="PR62">
        <v>0</v>
      </c>
      <c r="PU62" t="s">
        <v>192</v>
      </c>
      <c r="PV62">
        <v>0.12</v>
      </c>
      <c r="PW62">
        <v>0</v>
      </c>
      <c r="PX62">
        <v>0</v>
      </c>
      <c r="PY62">
        <v>0</v>
      </c>
      <c r="QB62" t="s">
        <v>192</v>
      </c>
      <c r="QC62">
        <v>0.26</v>
      </c>
      <c r="QD62">
        <v>0</v>
      </c>
      <c r="QE62">
        <v>0.36</v>
      </c>
      <c r="QF62">
        <v>0</v>
      </c>
      <c r="QI62" t="s">
        <v>192</v>
      </c>
      <c r="QJ62">
        <v>0.11</v>
      </c>
      <c r="QK62">
        <v>0</v>
      </c>
      <c r="QL62">
        <v>0.19</v>
      </c>
      <c r="QM62">
        <v>0</v>
      </c>
      <c r="QP62" t="s">
        <v>192</v>
      </c>
      <c r="QQ62">
        <v>0</v>
      </c>
      <c r="QR62">
        <v>0</v>
      </c>
      <c r="QS62">
        <v>0</v>
      </c>
      <c r="QT62">
        <v>0</v>
      </c>
      <c r="QW62" t="s">
        <v>192</v>
      </c>
      <c r="QX62">
        <v>0.53</v>
      </c>
      <c r="QY62">
        <v>0</v>
      </c>
      <c r="QZ62">
        <v>0.85</v>
      </c>
      <c r="RA62">
        <v>0</v>
      </c>
      <c r="RD62" t="s">
        <v>192</v>
      </c>
      <c r="RE62">
        <v>0</v>
      </c>
      <c r="RF62">
        <v>0</v>
      </c>
      <c r="RG62">
        <v>0</v>
      </c>
      <c r="RH62">
        <v>0</v>
      </c>
    </row>
    <row r="63" spans="1:476" x14ac:dyDescent="0.25">
      <c r="A63" s="1">
        <v>2.8999999999999977</v>
      </c>
      <c r="B63" s="1">
        <v>2.9499999999999975</v>
      </c>
      <c r="C63" s="1" t="s">
        <v>193</v>
      </c>
      <c r="D63" s="1">
        <v>0</v>
      </c>
      <c r="E63" s="1">
        <v>0</v>
      </c>
      <c r="F63" s="1">
        <v>0</v>
      </c>
      <c r="G63" s="1">
        <v>0</v>
      </c>
      <c r="H63" s="1"/>
      <c r="I63" s="1"/>
      <c r="J63" s="1" t="s">
        <v>193</v>
      </c>
      <c r="K63" s="1">
        <v>0.13</v>
      </c>
      <c r="L63" s="1">
        <v>0.55000000000000004</v>
      </c>
      <c r="M63" s="1">
        <v>0</v>
      </c>
      <c r="N63" s="1">
        <v>0</v>
      </c>
      <c r="O63" s="1"/>
      <c r="P63" s="1"/>
      <c r="Q63" s="1" t="s">
        <v>193</v>
      </c>
      <c r="R63" s="1">
        <v>0</v>
      </c>
      <c r="S63" s="1">
        <v>0</v>
      </c>
      <c r="T63" s="1">
        <v>0</v>
      </c>
      <c r="U63" s="1">
        <v>0</v>
      </c>
      <c r="V63" s="1"/>
      <c r="W63" s="1"/>
      <c r="X63" s="1" t="s">
        <v>193</v>
      </c>
      <c r="Y63" s="1">
        <v>0.1</v>
      </c>
      <c r="Z63" s="1">
        <v>0.43</v>
      </c>
      <c r="AA63" s="1">
        <v>0</v>
      </c>
      <c r="AB63" s="1">
        <v>0</v>
      </c>
      <c r="AC63" s="1"/>
      <c r="AD63" s="1"/>
      <c r="AE63" t="s">
        <v>193</v>
      </c>
      <c r="AF63">
        <v>0.5</v>
      </c>
      <c r="AG63">
        <v>0.92</v>
      </c>
      <c r="AH63">
        <v>0.53</v>
      </c>
      <c r="AI63">
        <v>0</v>
      </c>
      <c r="AJ63" s="1"/>
      <c r="AK63" s="1"/>
      <c r="AL63" t="s">
        <v>193</v>
      </c>
      <c r="AM63">
        <v>0</v>
      </c>
      <c r="AN63">
        <v>0</v>
      </c>
      <c r="AO63">
        <v>0</v>
      </c>
      <c r="AP63">
        <v>0</v>
      </c>
      <c r="AQ63" s="1"/>
      <c r="AR63" s="1"/>
      <c r="AS63" t="s">
        <v>193</v>
      </c>
      <c r="AT63">
        <v>7.0000000000000007E-2</v>
      </c>
      <c r="AU63">
        <v>0.25</v>
      </c>
      <c r="AV63">
        <v>0</v>
      </c>
      <c r="AW63">
        <v>0</v>
      </c>
      <c r="AZ63" t="s">
        <v>193</v>
      </c>
      <c r="BA63">
        <v>0</v>
      </c>
      <c r="BB63">
        <v>0</v>
      </c>
      <c r="BC63">
        <v>0</v>
      </c>
      <c r="BD63">
        <v>0</v>
      </c>
      <c r="BG63" t="s">
        <v>193</v>
      </c>
      <c r="BH63">
        <v>0.05</v>
      </c>
      <c r="BI63">
        <v>0.21</v>
      </c>
      <c r="BJ63">
        <v>0</v>
      </c>
      <c r="BK63">
        <v>0</v>
      </c>
      <c r="BN63" t="s">
        <v>193</v>
      </c>
      <c r="BO63">
        <v>0.03</v>
      </c>
      <c r="BP63">
        <v>0.1</v>
      </c>
      <c r="BQ63">
        <v>0</v>
      </c>
      <c r="BR63">
        <v>0</v>
      </c>
      <c r="BU63" t="s">
        <v>193</v>
      </c>
      <c r="BV63">
        <v>7.0000000000000007E-2</v>
      </c>
      <c r="BW63">
        <v>0.16</v>
      </c>
      <c r="BX63">
        <v>0.05</v>
      </c>
      <c r="BY63">
        <v>0</v>
      </c>
      <c r="CB63" t="s">
        <v>193</v>
      </c>
      <c r="CC63">
        <v>0.09</v>
      </c>
      <c r="CD63">
        <v>0.23</v>
      </c>
      <c r="CE63">
        <v>0</v>
      </c>
      <c r="CF63">
        <v>0</v>
      </c>
      <c r="CI63" t="s">
        <v>193</v>
      </c>
      <c r="CJ63">
        <v>0.06</v>
      </c>
      <c r="CK63">
        <v>0.2</v>
      </c>
      <c r="CL63">
        <v>0</v>
      </c>
      <c r="CM63">
        <v>0</v>
      </c>
      <c r="CP63" t="s">
        <v>193</v>
      </c>
      <c r="CQ63">
        <v>0.06</v>
      </c>
      <c r="CR63">
        <v>0.13</v>
      </c>
      <c r="CS63">
        <v>0</v>
      </c>
      <c r="CT63">
        <v>0</v>
      </c>
      <c r="CW63" t="s">
        <v>193</v>
      </c>
      <c r="CX63">
        <v>0.48</v>
      </c>
      <c r="CY63">
        <v>1.95</v>
      </c>
      <c r="CZ63">
        <v>0</v>
      </c>
      <c r="DA63">
        <v>0</v>
      </c>
      <c r="DD63" t="s">
        <v>193</v>
      </c>
      <c r="DE63">
        <v>0.13</v>
      </c>
      <c r="DF63">
        <v>0</v>
      </c>
      <c r="DG63">
        <v>0.08</v>
      </c>
      <c r="DH63">
        <v>0</v>
      </c>
      <c r="DK63" t="s">
        <v>193</v>
      </c>
      <c r="DL63">
        <v>0</v>
      </c>
      <c r="DM63">
        <v>0</v>
      </c>
      <c r="DN63">
        <v>0</v>
      </c>
      <c r="DO63">
        <v>0</v>
      </c>
      <c r="DR63" t="s">
        <v>193</v>
      </c>
      <c r="DS63">
        <v>0.63</v>
      </c>
      <c r="DT63">
        <v>2.25</v>
      </c>
      <c r="DU63">
        <v>0</v>
      </c>
      <c r="DV63">
        <v>0</v>
      </c>
      <c r="DY63" t="s">
        <v>193</v>
      </c>
      <c r="DZ63">
        <v>0.14000000000000001</v>
      </c>
      <c r="EA63">
        <v>0</v>
      </c>
      <c r="EB63">
        <v>0.3</v>
      </c>
      <c r="EC63">
        <v>0</v>
      </c>
      <c r="EF63" t="s">
        <v>193</v>
      </c>
      <c r="EG63">
        <v>0</v>
      </c>
      <c r="EH63">
        <v>0</v>
      </c>
      <c r="EI63">
        <v>0</v>
      </c>
      <c r="EJ63">
        <v>0</v>
      </c>
      <c r="EM63" t="s">
        <v>193</v>
      </c>
      <c r="EN63">
        <v>0.05</v>
      </c>
      <c r="EO63">
        <v>0</v>
      </c>
      <c r="EP63">
        <v>0</v>
      </c>
      <c r="EQ63">
        <v>0</v>
      </c>
      <c r="ET63" t="s">
        <v>193</v>
      </c>
      <c r="EU63">
        <v>0.2</v>
      </c>
      <c r="EV63">
        <v>0.3</v>
      </c>
      <c r="EW63">
        <v>0.12</v>
      </c>
      <c r="EX63">
        <v>0</v>
      </c>
      <c r="FA63" t="s">
        <v>193</v>
      </c>
      <c r="FB63">
        <v>7.0000000000000007E-2</v>
      </c>
      <c r="FC63">
        <v>0.13</v>
      </c>
      <c r="FD63">
        <v>7.0000000000000007E-2</v>
      </c>
      <c r="FE63">
        <v>0</v>
      </c>
      <c r="FH63" t="s">
        <v>193</v>
      </c>
      <c r="FI63">
        <v>0.21</v>
      </c>
      <c r="FJ63">
        <v>0.4</v>
      </c>
      <c r="FK63">
        <v>0.19</v>
      </c>
      <c r="FL63">
        <v>0</v>
      </c>
      <c r="FO63" t="s">
        <v>193</v>
      </c>
      <c r="FP63">
        <v>0.28000000000000003</v>
      </c>
      <c r="FQ63">
        <v>0</v>
      </c>
      <c r="FR63">
        <v>0.28999999999999998</v>
      </c>
      <c r="FS63">
        <v>0.95</v>
      </c>
      <c r="FV63" t="s">
        <v>193</v>
      </c>
      <c r="FW63">
        <v>0.22</v>
      </c>
      <c r="FX63">
        <v>0</v>
      </c>
      <c r="FY63">
        <v>0.27</v>
      </c>
      <c r="FZ63">
        <v>0</v>
      </c>
      <c r="GC63" t="s">
        <v>193</v>
      </c>
      <c r="GD63">
        <v>0.56000000000000005</v>
      </c>
      <c r="GE63">
        <v>0.56999999999999995</v>
      </c>
      <c r="GF63">
        <v>0.72</v>
      </c>
      <c r="GG63">
        <v>0</v>
      </c>
      <c r="GJ63" t="s">
        <v>193</v>
      </c>
      <c r="GK63">
        <v>0.08</v>
      </c>
      <c r="GL63">
        <v>0.31</v>
      </c>
      <c r="GM63">
        <v>0</v>
      </c>
      <c r="GN63">
        <v>0</v>
      </c>
      <c r="GQ63" t="s">
        <v>193</v>
      </c>
      <c r="GR63">
        <v>1.46</v>
      </c>
      <c r="GS63">
        <v>2.68</v>
      </c>
      <c r="GT63">
        <v>0.87</v>
      </c>
      <c r="GU63">
        <v>0</v>
      </c>
      <c r="GX63" t="s">
        <v>193</v>
      </c>
      <c r="GY63">
        <v>1.0900000000000001</v>
      </c>
      <c r="GZ63">
        <v>2.59</v>
      </c>
      <c r="HA63">
        <v>0.1</v>
      </c>
      <c r="HB63">
        <v>0</v>
      </c>
      <c r="HE63" s="49" t="s">
        <v>193</v>
      </c>
      <c r="HF63" s="49">
        <v>0.72</v>
      </c>
      <c r="HG63" s="49">
        <v>2.25</v>
      </c>
      <c r="HH63" s="49">
        <v>0.05</v>
      </c>
      <c r="HI63" s="49">
        <v>0</v>
      </c>
      <c r="HL63" s="49" t="s">
        <v>193</v>
      </c>
      <c r="HM63" s="49">
        <v>1.26</v>
      </c>
      <c r="HN63" s="49">
        <v>2.68</v>
      </c>
      <c r="HO63" s="49">
        <v>0.1</v>
      </c>
      <c r="HP63" s="49">
        <v>1.67</v>
      </c>
      <c r="HS63" s="49" t="s">
        <v>193</v>
      </c>
      <c r="HT63" s="49">
        <v>2.0299999999999998</v>
      </c>
      <c r="HU63" s="49">
        <v>4.18</v>
      </c>
      <c r="HV63" s="49">
        <v>1.03</v>
      </c>
      <c r="HW63" s="49">
        <v>1.64</v>
      </c>
      <c r="HZ63" s="49" t="s">
        <v>193</v>
      </c>
      <c r="IA63">
        <v>1.02</v>
      </c>
      <c r="IB63">
        <v>2.42</v>
      </c>
      <c r="IC63">
        <v>0.64</v>
      </c>
      <c r="ID63">
        <v>0</v>
      </c>
      <c r="IG63" s="49" t="s">
        <v>193</v>
      </c>
      <c r="IH63" s="49">
        <v>0.53</v>
      </c>
      <c r="II63" s="49">
        <v>1.68</v>
      </c>
      <c r="IJ63" s="49">
        <v>0.24</v>
      </c>
      <c r="IK63" s="49">
        <v>0</v>
      </c>
      <c r="IN63" s="49" t="s">
        <v>193</v>
      </c>
      <c r="IO63" s="49">
        <v>0.76</v>
      </c>
      <c r="IP63" s="49">
        <v>1.37</v>
      </c>
      <c r="IQ63" s="49">
        <v>0.69</v>
      </c>
      <c r="IR63" s="49">
        <v>0</v>
      </c>
      <c r="IU63" s="49" t="s">
        <v>193</v>
      </c>
      <c r="IV63" s="49">
        <v>0.72</v>
      </c>
      <c r="IW63" s="49">
        <v>1.05</v>
      </c>
      <c r="IX63" s="49">
        <v>0.66</v>
      </c>
      <c r="IY63" s="49">
        <v>0</v>
      </c>
      <c r="JB63" s="49" t="s">
        <v>193</v>
      </c>
      <c r="JC63">
        <v>0.63</v>
      </c>
      <c r="JD63">
        <v>1.06</v>
      </c>
      <c r="JE63">
        <v>0.69</v>
      </c>
      <c r="JF63">
        <v>0</v>
      </c>
      <c r="JI63" s="49" t="s">
        <v>193</v>
      </c>
      <c r="JJ63" s="49">
        <v>0.91</v>
      </c>
      <c r="JK63" s="49">
        <v>1.65</v>
      </c>
      <c r="JL63" s="49">
        <v>0.38</v>
      </c>
      <c r="JM63" s="49">
        <v>0</v>
      </c>
      <c r="JP63" t="s">
        <v>193</v>
      </c>
      <c r="JQ63">
        <v>1.1000000000000001</v>
      </c>
      <c r="JR63">
        <v>3.17</v>
      </c>
      <c r="JS63">
        <v>0.28000000000000003</v>
      </c>
      <c r="JT63">
        <v>0</v>
      </c>
      <c r="JW63" t="s">
        <v>193</v>
      </c>
      <c r="JX63">
        <v>1.1000000000000001</v>
      </c>
      <c r="JY63">
        <v>2.23</v>
      </c>
      <c r="JZ63">
        <v>0.43</v>
      </c>
      <c r="KA63">
        <v>0.74</v>
      </c>
      <c r="KD63" t="s">
        <v>193</v>
      </c>
      <c r="KE63">
        <v>1.62</v>
      </c>
      <c r="KF63">
        <v>3.43</v>
      </c>
      <c r="KG63">
        <v>0.85</v>
      </c>
      <c r="KH63">
        <v>0</v>
      </c>
      <c r="KK63" t="s">
        <v>193</v>
      </c>
      <c r="KL63">
        <v>0.55000000000000004</v>
      </c>
      <c r="KM63">
        <v>0.95</v>
      </c>
      <c r="KN63">
        <v>0.33</v>
      </c>
      <c r="KO63">
        <v>0.82</v>
      </c>
      <c r="KR63" t="s">
        <v>193</v>
      </c>
      <c r="KS63">
        <v>0.76</v>
      </c>
      <c r="KT63">
        <v>2.2200000000000002</v>
      </c>
      <c r="KU63">
        <v>0.15</v>
      </c>
      <c r="KV63">
        <v>0</v>
      </c>
      <c r="KY63" t="s">
        <v>193</v>
      </c>
      <c r="KZ63">
        <v>0.78</v>
      </c>
      <c r="LA63">
        <v>1.43</v>
      </c>
      <c r="LB63">
        <v>0.72</v>
      </c>
      <c r="LC63">
        <v>0</v>
      </c>
      <c r="LF63" t="s">
        <v>193</v>
      </c>
      <c r="LG63">
        <v>0.3</v>
      </c>
      <c r="LH63">
        <v>0.71</v>
      </c>
      <c r="LI63">
        <v>0.13</v>
      </c>
      <c r="LJ63">
        <v>0</v>
      </c>
      <c r="LM63" t="s">
        <v>193</v>
      </c>
      <c r="LN63">
        <v>0.5</v>
      </c>
      <c r="LO63">
        <v>1.59</v>
      </c>
      <c r="LP63">
        <v>0.19</v>
      </c>
      <c r="LQ63">
        <v>0</v>
      </c>
      <c r="LT63" t="s">
        <v>193</v>
      </c>
      <c r="LU63">
        <v>0.49</v>
      </c>
      <c r="LV63">
        <v>1.1599999999999999</v>
      </c>
      <c r="LW63">
        <v>0.36</v>
      </c>
      <c r="LX63">
        <v>0</v>
      </c>
      <c r="MA63" t="s">
        <v>193</v>
      </c>
      <c r="MB63">
        <v>0.77</v>
      </c>
      <c r="MC63">
        <v>0.23</v>
      </c>
      <c r="MD63">
        <v>0.24</v>
      </c>
      <c r="ME63">
        <v>3.59</v>
      </c>
      <c r="MH63" t="s">
        <v>193</v>
      </c>
      <c r="MI63">
        <v>0.39</v>
      </c>
      <c r="MJ63">
        <v>0</v>
      </c>
      <c r="MK63">
        <v>0.49</v>
      </c>
      <c r="ML63">
        <v>0</v>
      </c>
      <c r="MO63" t="s">
        <v>193</v>
      </c>
      <c r="MP63">
        <v>0.08</v>
      </c>
      <c r="MQ63">
        <v>0</v>
      </c>
      <c r="MR63">
        <v>0.15</v>
      </c>
      <c r="MS63">
        <v>0</v>
      </c>
      <c r="MV63" t="s">
        <v>193</v>
      </c>
      <c r="MW63">
        <v>0</v>
      </c>
      <c r="MX63">
        <v>0</v>
      </c>
      <c r="MY63">
        <v>0</v>
      </c>
      <c r="MZ63">
        <v>0</v>
      </c>
      <c r="NC63" t="s">
        <v>193</v>
      </c>
      <c r="ND63">
        <v>0</v>
      </c>
      <c r="NE63">
        <v>0</v>
      </c>
      <c r="NF63">
        <v>0</v>
      </c>
      <c r="NG63">
        <v>0</v>
      </c>
      <c r="NJ63" t="s">
        <v>193</v>
      </c>
      <c r="NK63">
        <v>0.12</v>
      </c>
      <c r="NL63">
        <v>0</v>
      </c>
      <c r="NM63">
        <v>0.21</v>
      </c>
      <c r="NN63">
        <v>0</v>
      </c>
      <c r="NQ63" t="s">
        <v>193</v>
      </c>
      <c r="NR63">
        <v>0.23</v>
      </c>
      <c r="NS63">
        <v>0.18</v>
      </c>
      <c r="NT63">
        <v>0.35</v>
      </c>
      <c r="NU63">
        <v>0</v>
      </c>
      <c r="NX63" t="s">
        <v>193</v>
      </c>
      <c r="NY63">
        <v>0.03</v>
      </c>
      <c r="NZ63">
        <v>0</v>
      </c>
      <c r="OA63">
        <v>0</v>
      </c>
      <c r="OB63">
        <v>0</v>
      </c>
      <c r="OE63" t="s">
        <v>193</v>
      </c>
      <c r="OF63">
        <v>0</v>
      </c>
      <c r="OG63">
        <v>0</v>
      </c>
      <c r="OH63">
        <v>0</v>
      </c>
      <c r="OI63">
        <v>0</v>
      </c>
      <c r="OL63" t="s">
        <v>193</v>
      </c>
      <c r="OM63">
        <v>0</v>
      </c>
      <c r="ON63">
        <v>0</v>
      </c>
      <c r="OO63">
        <v>0</v>
      </c>
      <c r="OP63">
        <v>0</v>
      </c>
      <c r="OS63" t="s">
        <v>193</v>
      </c>
      <c r="OT63">
        <v>0</v>
      </c>
      <c r="OU63">
        <v>0</v>
      </c>
      <c r="OV63">
        <v>0</v>
      </c>
      <c r="OW63">
        <v>0</v>
      </c>
      <c r="OZ63" t="s">
        <v>193</v>
      </c>
      <c r="PA63">
        <v>0.06</v>
      </c>
      <c r="PB63">
        <v>0</v>
      </c>
      <c r="PC63">
        <v>0</v>
      </c>
      <c r="PD63">
        <v>0</v>
      </c>
      <c r="PG63" t="s">
        <v>193</v>
      </c>
      <c r="PH63">
        <v>0.15</v>
      </c>
      <c r="PI63">
        <v>0.2</v>
      </c>
      <c r="PJ63">
        <v>0</v>
      </c>
      <c r="PK63">
        <v>0</v>
      </c>
      <c r="PN63" t="s">
        <v>193</v>
      </c>
      <c r="PO63">
        <v>0.05</v>
      </c>
      <c r="PP63">
        <v>0.22</v>
      </c>
      <c r="PQ63">
        <v>0</v>
      </c>
      <c r="PR63">
        <v>0</v>
      </c>
      <c r="PU63" t="s">
        <v>193</v>
      </c>
      <c r="PV63">
        <v>0</v>
      </c>
      <c r="PW63">
        <v>0</v>
      </c>
      <c r="PX63">
        <v>0</v>
      </c>
      <c r="PY63">
        <v>0</v>
      </c>
      <c r="QB63" t="s">
        <v>193</v>
      </c>
      <c r="QC63">
        <v>0.06</v>
      </c>
      <c r="QD63">
        <v>0.21</v>
      </c>
      <c r="QE63">
        <v>0</v>
      </c>
      <c r="QF63">
        <v>0</v>
      </c>
      <c r="QI63" t="s">
        <v>193</v>
      </c>
      <c r="QJ63">
        <v>0.06</v>
      </c>
      <c r="QK63">
        <v>0</v>
      </c>
      <c r="QL63">
        <v>0.1</v>
      </c>
      <c r="QM63">
        <v>0</v>
      </c>
      <c r="QP63" t="s">
        <v>193</v>
      </c>
      <c r="QQ63">
        <v>0</v>
      </c>
      <c r="QR63">
        <v>0</v>
      </c>
      <c r="QS63">
        <v>0</v>
      </c>
      <c r="QT63">
        <v>0</v>
      </c>
      <c r="QW63" t="s">
        <v>193</v>
      </c>
      <c r="QX63">
        <v>0.12</v>
      </c>
      <c r="QY63">
        <v>0.23</v>
      </c>
      <c r="QZ63">
        <v>0</v>
      </c>
      <c r="RA63">
        <v>0</v>
      </c>
      <c r="RD63" t="s">
        <v>193</v>
      </c>
      <c r="RE63">
        <v>0</v>
      </c>
      <c r="RF63">
        <v>0</v>
      </c>
      <c r="RG63">
        <v>0</v>
      </c>
      <c r="RH63">
        <v>0</v>
      </c>
    </row>
    <row r="64" spans="1:476" x14ac:dyDescent="0.25">
      <c r="A64" s="1">
        <v>2.9499999999999975</v>
      </c>
      <c r="B64" s="1">
        <v>2.9999999999999973</v>
      </c>
      <c r="C64" s="1" t="s">
        <v>194</v>
      </c>
      <c r="D64" s="1">
        <v>0.33</v>
      </c>
      <c r="E64" s="1">
        <v>0.23</v>
      </c>
      <c r="F64" s="1">
        <v>0.11</v>
      </c>
      <c r="G64" s="1">
        <v>0.67</v>
      </c>
      <c r="H64" s="1"/>
      <c r="I64" s="1"/>
      <c r="J64" s="1" t="s">
        <v>194</v>
      </c>
      <c r="K64" s="1">
        <v>0.41</v>
      </c>
      <c r="L64" s="1">
        <v>0</v>
      </c>
      <c r="M64" s="1">
        <v>0</v>
      </c>
      <c r="N64" s="1">
        <v>1.69</v>
      </c>
      <c r="O64" s="1"/>
      <c r="P64" s="1"/>
      <c r="Q64" s="1" t="s">
        <v>194</v>
      </c>
      <c r="R64" s="1">
        <v>0.42</v>
      </c>
      <c r="S64" s="1">
        <v>0.15</v>
      </c>
      <c r="T64" s="1">
        <v>0.3</v>
      </c>
      <c r="U64" s="1">
        <v>0</v>
      </c>
      <c r="V64" s="1"/>
      <c r="W64" s="1"/>
      <c r="X64" s="1" t="s">
        <v>194</v>
      </c>
      <c r="Y64" s="1">
        <v>0.28000000000000003</v>
      </c>
      <c r="Z64" s="1">
        <v>0.6</v>
      </c>
      <c r="AA64" s="1">
        <v>0.21</v>
      </c>
      <c r="AB64" s="1">
        <v>0</v>
      </c>
      <c r="AC64" s="1"/>
      <c r="AD64" s="1"/>
      <c r="AE64" t="s">
        <v>194</v>
      </c>
      <c r="AF64">
        <v>0.16</v>
      </c>
      <c r="AG64">
        <v>0.46</v>
      </c>
      <c r="AH64">
        <v>0</v>
      </c>
      <c r="AI64">
        <v>0</v>
      </c>
      <c r="AJ64" s="1"/>
      <c r="AK64" s="1"/>
      <c r="AL64" t="s">
        <v>194</v>
      </c>
      <c r="AM64">
        <v>0</v>
      </c>
      <c r="AN64">
        <v>0</v>
      </c>
      <c r="AO64">
        <v>0</v>
      </c>
      <c r="AP64">
        <v>0</v>
      </c>
      <c r="AQ64" s="1"/>
      <c r="AR64" s="1"/>
      <c r="AS64" t="s">
        <v>194</v>
      </c>
      <c r="AT64">
        <v>0.15</v>
      </c>
      <c r="AU64">
        <v>0.13</v>
      </c>
      <c r="AV64">
        <v>0.24</v>
      </c>
      <c r="AW64">
        <v>0</v>
      </c>
      <c r="AZ64" t="s">
        <v>194</v>
      </c>
      <c r="BA64">
        <v>0.13</v>
      </c>
      <c r="BB64">
        <v>0</v>
      </c>
      <c r="BC64">
        <v>0.18</v>
      </c>
      <c r="BD64">
        <v>0</v>
      </c>
      <c r="BG64" t="s">
        <v>194</v>
      </c>
      <c r="BH64">
        <v>0.31</v>
      </c>
      <c r="BI64">
        <v>0.56000000000000005</v>
      </c>
      <c r="BJ64">
        <v>0</v>
      </c>
      <c r="BK64">
        <v>0</v>
      </c>
      <c r="BN64" t="s">
        <v>194</v>
      </c>
      <c r="BO64">
        <v>0.02</v>
      </c>
      <c r="BP64">
        <v>7.0000000000000007E-2</v>
      </c>
      <c r="BQ64">
        <v>0</v>
      </c>
      <c r="BR64">
        <v>0</v>
      </c>
      <c r="BU64" t="s">
        <v>194</v>
      </c>
      <c r="BV64">
        <v>0</v>
      </c>
      <c r="BW64">
        <v>0</v>
      </c>
      <c r="BX64">
        <v>0</v>
      </c>
      <c r="BY64">
        <v>0</v>
      </c>
      <c r="CB64" t="s">
        <v>194</v>
      </c>
      <c r="CC64">
        <v>0</v>
      </c>
      <c r="CD64">
        <v>0</v>
      </c>
      <c r="CE64">
        <v>0</v>
      </c>
      <c r="CF64">
        <v>0</v>
      </c>
      <c r="CI64" t="s">
        <v>194</v>
      </c>
      <c r="CJ64">
        <v>1.04</v>
      </c>
      <c r="CK64">
        <v>0.7</v>
      </c>
      <c r="CL64">
        <v>1.65</v>
      </c>
      <c r="CM64">
        <v>0</v>
      </c>
      <c r="CP64" t="s">
        <v>194</v>
      </c>
      <c r="CQ64">
        <v>0.61</v>
      </c>
      <c r="CR64">
        <v>0.6</v>
      </c>
      <c r="CS64">
        <v>0.64</v>
      </c>
      <c r="CT64">
        <v>0</v>
      </c>
      <c r="CW64" t="s">
        <v>194</v>
      </c>
      <c r="CX64">
        <v>0.42</v>
      </c>
      <c r="CY64">
        <v>0.42</v>
      </c>
      <c r="CZ64">
        <v>0.48</v>
      </c>
      <c r="DA64">
        <v>0</v>
      </c>
      <c r="DD64" t="s">
        <v>194</v>
      </c>
      <c r="DE64">
        <v>0.03</v>
      </c>
      <c r="DF64">
        <v>0</v>
      </c>
      <c r="DG64">
        <v>0</v>
      </c>
      <c r="DH64">
        <v>0</v>
      </c>
      <c r="DK64" t="s">
        <v>194</v>
      </c>
      <c r="DL64">
        <v>2.38</v>
      </c>
      <c r="DM64">
        <v>7.46</v>
      </c>
      <c r="DN64">
        <v>0.56999999999999995</v>
      </c>
      <c r="DO64">
        <v>0</v>
      </c>
      <c r="DR64" t="s">
        <v>194</v>
      </c>
      <c r="DS64">
        <v>1.19</v>
      </c>
      <c r="DT64">
        <v>3.52</v>
      </c>
      <c r="DU64">
        <v>0.39</v>
      </c>
      <c r="DV64">
        <v>0</v>
      </c>
      <c r="DY64" t="s">
        <v>194</v>
      </c>
      <c r="DZ64">
        <v>1.01</v>
      </c>
      <c r="EA64">
        <v>2.78</v>
      </c>
      <c r="EB64">
        <v>0.19</v>
      </c>
      <c r="EC64">
        <v>0.44</v>
      </c>
      <c r="EF64" t="s">
        <v>194</v>
      </c>
      <c r="EG64">
        <v>2.86</v>
      </c>
      <c r="EH64">
        <v>1.72</v>
      </c>
      <c r="EI64">
        <v>4.03</v>
      </c>
      <c r="EJ64">
        <v>2.16</v>
      </c>
      <c r="EM64" t="s">
        <v>194</v>
      </c>
      <c r="EN64">
        <v>3.67</v>
      </c>
      <c r="EO64">
        <v>6.8</v>
      </c>
      <c r="EP64">
        <v>2.81</v>
      </c>
      <c r="EQ64">
        <v>0.96</v>
      </c>
      <c r="ET64" t="s">
        <v>194</v>
      </c>
      <c r="EU64">
        <v>3.93</v>
      </c>
      <c r="EV64">
        <v>4.4400000000000004</v>
      </c>
      <c r="EW64">
        <v>2.74</v>
      </c>
      <c r="EX64">
        <v>5.91</v>
      </c>
      <c r="FA64" t="s">
        <v>194</v>
      </c>
      <c r="FB64">
        <v>3.81</v>
      </c>
      <c r="FC64">
        <v>4.4000000000000004</v>
      </c>
      <c r="FD64">
        <v>4.32</v>
      </c>
      <c r="FE64">
        <v>0</v>
      </c>
      <c r="FH64" t="s">
        <v>194</v>
      </c>
      <c r="FI64">
        <v>8.66</v>
      </c>
      <c r="FJ64">
        <v>5.98</v>
      </c>
      <c r="FK64">
        <v>12.05</v>
      </c>
      <c r="FL64">
        <v>2.2200000000000002</v>
      </c>
      <c r="FO64" t="s">
        <v>194</v>
      </c>
      <c r="FP64">
        <v>9.98</v>
      </c>
      <c r="FQ64">
        <v>9.44</v>
      </c>
      <c r="FR64">
        <v>11.91</v>
      </c>
      <c r="FS64">
        <v>6.74</v>
      </c>
      <c r="FV64" t="s">
        <v>194</v>
      </c>
      <c r="FW64">
        <v>7.59</v>
      </c>
      <c r="FX64">
        <v>2.2999999999999998</v>
      </c>
      <c r="FY64">
        <v>9.2799999999999994</v>
      </c>
      <c r="FZ64">
        <v>15.17</v>
      </c>
      <c r="GC64" t="s">
        <v>194</v>
      </c>
      <c r="GD64">
        <v>1.96</v>
      </c>
      <c r="GE64">
        <v>2.09</v>
      </c>
      <c r="GF64">
        <v>1.1399999999999999</v>
      </c>
      <c r="GG64">
        <v>5.86</v>
      </c>
      <c r="GJ64" t="s">
        <v>194</v>
      </c>
      <c r="GK64">
        <v>8.31</v>
      </c>
      <c r="GL64">
        <v>8.2200000000000006</v>
      </c>
      <c r="GM64">
        <v>6.27</v>
      </c>
      <c r="GN64">
        <v>19.010000000000002</v>
      </c>
      <c r="GQ64" t="s">
        <v>194</v>
      </c>
      <c r="GR64">
        <v>5.24</v>
      </c>
      <c r="GS64">
        <v>6.19</v>
      </c>
      <c r="GT64">
        <v>3.52</v>
      </c>
      <c r="GU64">
        <v>10.81</v>
      </c>
      <c r="GX64" t="s">
        <v>194</v>
      </c>
      <c r="GY64">
        <v>5.83</v>
      </c>
      <c r="GZ64">
        <v>4.17</v>
      </c>
      <c r="HA64">
        <v>6.64</v>
      </c>
      <c r="HB64">
        <v>9.4700000000000006</v>
      </c>
      <c r="HE64" s="49" t="s">
        <v>194</v>
      </c>
      <c r="HF64" s="49">
        <v>5.81</v>
      </c>
      <c r="HG64" s="49">
        <v>1.88</v>
      </c>
      <c r="HH64" s="49">
        <v>8.9</v>
      </c>
      <c r="HI64" s="49">
        <v>5.99</v>
      </c>
      <c r="HL64" s="49" t="s">
        <v>194</v>
      </c>
      <c r="HM64" s="49">
        <v>2.0699999999999998</v>
      </c>
      <c r="HN64" s="49">
        <v>1.35</v>
      </c>
      <c r="HO64" s="49">
        <v>2.4900000000000002</v>
      </c>
      <c r="HP64" s="49">
        <v>3.04</v>
      </c>
      <c r="HS64" s="49" t="s">
        <v>194</v>
      </c>
      <c r="HT64" s="49">
        <v>5.64</v>
      </c>
      <c r="HU64" s="49">
        <v>4.7</v>
      </c>
      <c r="HV64" s="49">
        <v>6.78</v>
      </c>
      <c r="HW64" s="49">
        <v>4.96</v>
      </c>
      <c r="HZ64" s="49" t="s">
        <v>194</v>
      </c>
      <c r="IA64">
        <v>4.18</v>
      </c>
      <c r="IB64">
        <v>3.66</v>
      </c>
      <c r="IC64">
        <v>4.5199999999999996</v>
      </c>
      <c r="ID64">
        <v>5.58</v>
      </c>
      <c r="IG64" s="49" t="s">
        <v>194</v>
      </c>
      <c r="IH64" s="49">
        <v>5.74</v>
      </c>
      <c r="II64" s="49">
        <v>7.92</v>
      </c>
      <c r="IJ64" s="49">
        <v>5</v>
      </c>
      <c r="IK64" s="49">
        <v>2.5</v>
      </c>
      <c r="IN64" s="49" t="s">
        <v>194</v>
      </c>
      <c r="IO64" s="49">
        <v>7.12</v>
      </c>
      <c r="IP64" s="49">
        <v>6.72</v>
      </c>
      <c r="IQ64" s="49">
        <v>5.14</v>
      </c>
      <c r="IR64" s="49">
        <v>19.350000000000001</v>
      </c>
      <c r="IU64" s="49" t="s">
        <v>194</v>
      </c>
      <c r="IV64" s="49">
        <v>4.05</v>
      </c>
      <c r="IW64" s="49">
        <v>3.55</v>
      </c>
      <c r="IX64" s="49">
        <v>3.24</v>
      </c>
      <c r="IY64" s="49">
        <v>10.199999999999999</v>
      </c>
      <c r="JB64" s="49" t="s">
        <v>194</v>
      </c>
      <c r="JC64">
        <v>6.55</v>
      </c>
      <c r="JD64">
        <v>6.5</v>
      </c>
      <c r="JE64">
        <v>7.36</v>
      </c>
      <c r="JF64">
        <v>4.2699999999999996</v>
      </c>
      <c r="JI64" s="49" t="s">
        <v>194</v>
      </c>
      <c r="JJ64" s="49">
        <v>6.54</v>
      </c>
      <c r="JK64" s="49">
        <v>3.31</v>
      </c>
      <c r="JL64" s="49">
        <v>5.66</v>
      </c>
      <c r="JM64" s="49">
        <v>17.12</v>
      </c>
      <c r="JP64" t="s">
        <v>194</v>
      </c>
      <c r="JQ64">
        <v>11</v>
      </c>
      <c r="JR64">
        <v>3.46</v>
      </c>
      <c r="JS64">
        <v>9.8000000000000007</v>
      </c>
      <c r="JT64">
        <v>31.67</v>
      </c>
      <c r="JW64" t="s">
        <v>194</v>
      </c>
      <c r="JX64">
        <v>6.52</v>
      </c>
      <c r="JY64">
        <v>2.44</v>
      </c>
      <c r="JZ64">
        <v>7.84</v>
      </c>
      <c r="KA64">
        <v>13.8</v>
      </c>
      <c r="KD64" t="s">
        <v>194</v>
      </c>
      <c r="KE64">
        <v>5.07</v>
      </c>
      <c r="KF64">
        <v>5.13</v>
      </c>
      <c r="KG64">
        <v>4.33</v>
      </c>
      <c r="KH64">
        <v>7.81</v>
      </c>
      <c r="KK64" t="s">
        <v>194</v>
      </c>
      <c r="KL64">
        <v>6.23</v>
      </c>
      <c r="KM64">
        <v>9.2200000000000006</v>
      </c>
      <c r="KN64">
        <v>6.9</v>
      </c>
      <c r="KO64">
        <v>3.89</v>
      </c>
      <c r="KR64" t="s">
        <v>194</v>
      </c>
      <c r="KS64">
        <v>4.3</v>
      </c>
      <c r="KT64">
        <v>2.75</v>
      </c>
      <c r="KU64">
        <v>5.21</v>
      </c>
      <c r="KV64">
        <v>5.41</v>
      </c>
      <c r="KY64" t="s">
        <v>194</v>
      </c>
      <c r="KZ64">
        <v>4.88</v>
      </c>
      <c r="LA64">
        <v>9.07</v>
      </c>
      <c r="LB64">
        <v>3.72</v>
      </c>
      <c r="LC64">
        <v>0.85</v>
      </c>
      <c r="LF64" t="s">
        <v>194</v>
      </c>
      <c r="LG64">
        <v>5.21</v>
      </c>
      <c r="LH64">
        <v>9.18</v>
      </c>
      <c r="LI64">
        <v>3.36</v>
      </c>
      <c r="LJ64">
        <v>4.72</v>
      </c>
      <c r="LM64" t="s">
        <v>194</v>
      </c>
      <c r="LN64">
        <v>4.2300000000000004</v>
      </c>
      <c r="LO64">
        <v>4.58</v>
      </c>
      <c r="LP64">
        <v>5.04</v>
      </c>
      <c r="LQ64">
        <v>2.39</v>
      </c>
      <c r="LT64" t="s">
        <v>194</v>
      </c>
      <c r="LU64">
        <v>2.88</v>
      </c>
      <c r="LV64">
        <v>3.16</v>
      </c>
      <c r="LW64">
        <v>3.85</v>
      </c>
      <c r="LX64">
        <v>0.88</v>
      </c>
      <c r="MA64" t="s">
        <v>194</v>
      </c>
      <c r="MB64">
        <v>1.83</v>
      </c>
      <c r="MC64">
        <v>3.81</v>
      </c>
      <c r="MD64">
        <v>0.5</v>
      </c>
      <c r="ME64">
        <v>3.89</v>
      </c>
      <c r="MH64" t="s">
        <v>194</v>
      </c>
      <c r="MI64">
        <v>4.58</v>
      </c>
      <c r="MJ64">
        <v>10.33</v>
      </c>
      <c r="MK64">
        <v>0.75</v>
      </c>
      <c r="ML64">
        <v>8.9600000000000009</v>
      </c>
      <c r="MO64" t="s">
        <v>194</v>
      </c>
      <c r="MP64">
        <v>1.1000000000000001</v>
      </c>
      <c r="MQ64">
        <v>0.86</v>
      </c>
      <c r="MR64">
        <v>0.97</v>
      </c>
      <c r="MS64">
        <v>2.25</v>
      </c>
      <c r="MV64" t="s">
        <v>194</v>
      </c>
      <c r="MW64">
        <v>0.35</v>
      </c>
      <c r="MX64">
        <v>0.13</v>
      </c>
      <c r="MY64">
        <v>0.28999999999999998</v>
      </c>
      <c r="MZ64">
        <v>0</v>
      </c>
      <c r="NC64" t="s">
        <v>194</v>
      </c>
      <c r="ND64">
        <v>0.08</v>
      </c>
      <c r="NE64">
        <v>0.1</v>
      </c>
      <c r="NF64">
        <v>0.11</v>
      </c>
      <c r="NG64">
        <v>0</v>
      </c>
      <c r="NJ64" t="s">
        <v>194</v>
      </c>
      <c r="NK64">
        <v>0.18</v>
      </c>
      <c r="NL64">
        <v>0.17</v>
      </c>
      <c r="NM64">
        <v>0.18</v>
      </c>
      <c r="NN64">
        <v>0.4</v>
      </c>
      <c r="NQ64" t="s">
        <v>194</v>
      </c>
      <c r="NR64">
        <v>0.39</v>
      </c>
      <c r="NS64">
        <v>0.28999999999999998</v>
      </c>
      <c r="NT64">
        <v>0</v>
      </c>
      <c r="NU64">
        <v>2.37</v>
      </c>
      <c r="NX64" t="s">
        <v>194</v>
      </c>
      <c r="NY64">
        <v>0.24</v>
      </c>
      <c r="NZ64">
        <v>0.25</v>
      </c>
      <c r="OA64">
        <v>0.15</v>
      </c>
      <c r="OB64">
        <v>0</v>
      </c>
      <c r="OE64" t="s">
        <v>194</v>
      </c>
      <c r="OF64">
        <v>0.65</v>
      </c>
      <c r="OG64">
        <v>0</v>
      </c>
      <c r="OH64">
        <v>0.34</v>
      </c>
      <c r="OI64">
        <v>4.45</v>
      </c>
      <c r="OL64" t="s">
        <v>194</v>
      </c>
      <c r="OM64">
        <v>0.19</v>
      </c>
      <c r="ON64">
        <v>0.26</v>
      </c>
      <c r="OO64">
        <v>0.23</v>
      </c>
      <c r="OP64">
        <v>0</v>
      </c>
      <c r="OS64" t="s">
        <v>194</v>
      </c>
      <c r="OT64">
        <v>0.25</v>
      </c>
      <c r="OU64">
        <v>0.26</v>
      </c>
      <c r="OV64">
        <v>0</v>
      </c>
      <c r="OW64">
        <v>0</v>
      </c>
      <c r="OZ64" t="s">
        <v>194</v>
      </c>
      <c r="PA64">
        <v>0.28000000000000003</v>
      </c>
      <c r="PB64">
        <v>0.35</v>
      </c>
      <c r="PC64">
        <v>0.2</v>
      </c>
      <c r="PD64">
        <v>0</v>
      </c>
      <c r="PG64" t="s">
        <v>194</v>
      </c>
      <c r="PH64">
        <v>0.23</v>
      </c>
      <c r="PI64">
        <v>0</v>
      </c>
      <c r="PJ64">
        <v>0.18</v>
      </c>
      <c r="PK64">
        <v>0</v>
      </c>
      <c r="PN64" t="s">
        <v>194</v>
      </c>
      <c r="PO64">
        <v>0.51</v>
      </c>
      <c r="PP64">
        <v>0</v>
      </c>
      <c r="PQ64">
        <v>0.18</v>
      </c>
      <c r="PR64">
        <v>1.96</v>
      </c>
      <c r="PU64" t="s">
        <v>194</v>
      </c>
      <c r="PV64">
        <v>0.23</v>
      </c>
      <c r="PW64">
        <v>0.2</v>
      </c>
      <c r="PX64">
        <v>0.2</v>
      </c>
      <c r="PY64">
        <v>0</v>
      </c>
      <c r="QB64" t="s">
        <v>194</v>
      </c>
      <c r="QC64">
        <v>7.0000000000000007E-2</v>
      </c>
      <c r="QD64">
        <v>0</v>
      </c>
      <c r="QE64">
        <v>0</v>
      </c>
      <c r="QF64">
        <v>0</v>
      </c>
      <c r="QI64" t="s">
        <v>194</v>
      </c>
      <c r="QJ64">
        <v>0.19</v>
      </c>
      <c r="QK64">
        <v>0</v>
      </c>
      <c r="QL64">
        <v>0</v>
      </c>
      <c r="QM64">
        <v>0</v>
      </c>
      <c r="QP64" t="s">
        <v>194</v>
      </c>
      <c r="QQ64">
        <v>0.05</v>
      </c>
      <c r="QR64">
        <v>0</v>
      </c>
      <c r="QS64">
        <v>0</v>
      </c>
      <c r="QT64">
        <v>0.57999999999999996</v>
      </c>
      <c r="QW64" t="s">
        <v>194</v>
      </c>
      <c r="QX64">
        <v>0</v>
      </c>
      <c r="QY64">
        <v>0</v>
      </c>
      <c r="QZ64">
        <v>0</v>
      </c>
      <c r="RA64">
        <v>0</v>
      </c>
      <c r="RD64" t="s">
        <v>194</v>
      </c>
      <c r="RE64">
        <v>0</v>
      </c>
      <c r="RF64">
        <v>0</v>
      </c>
      <c r="RG64">
        <v>0</v>
      </c>
      <c r="RH64">
        <v>0</v>
      </c>
    </row>
    <row r="65" spans="1:476" x14ac:dyDescent="0.25">
      <c r="A65" s="1">
        <v>2.9999999999999973</v>
      </c>
      <c r="B65" s="1">
        <v>3.0499999999999972</v>
      </c>
      <c r="C65" s="1" t="s">
        <v>195</v>
      </c>
      <c r="D65" s="1">
        <v>0.67</v>
      </c>
      <c r="E65" s="1">
        <v>1.6</v>
      </c>
      <c r="F65" s="1">
        <v>0.17</v>
      </c>
      <c r="G65" s="1">
        <v>0</v>
      </c>
      <c r="H65" s="1"/>
      <c r="I65" s="1"/>
      <c r="J65" s="1" t="s">
        <v>195</v>
      </c>
      <c r="K65" s="1">
        <v>0.16</v>
      </c>
      <c r="L65" s="1">
        <v>0</v>
      </c>
      <c r="M65" s="1">
        <v>0.18</v>
      </c>
      <c r="N65" s="1">
        <v>0</v>
      </c>
      <c r="O65" s="1"/>
      <c r="P65" s="1"/>
      <c r="Q65" s="1" t="s">
        <v>195</v>
      </c>
      <c r="R65" s="1">
        <v>0.38</v>
      </c>
      <c r="S65" s="1">
        <v>0</v>
      </c>
      <c r="T65" s="1">
        <v>0.5</v>
      </c>
      <c r="U65" s="1">
        <v>0</v>
      </c>
      <c r="V65" s="1"/>
      <c r="W65" s="1"/>
      <c r="X65" s="1" t="s">
        <v>195</v>
      </c>
      <c r="Y65" s="1">
        <v>0.6</v>
      </c>
      <c r="Z65" s="1">
        <v>0.66</v>
      </c>
      <c r="AA65" s="1">
        <v>0.83</v>
      </c>
      <c r="AB65" s="1">
        <v>0</v>
      </c>
      <c r="AC65" s="1"/>
      <c r="AD65" s="1"/>
      <c r="AE65" t="s">
        <v>195</v>
      </c>
      <c r="AF65">
        <v>0.56000000000000005</v>
      </c>
      <c r="AG65">
        <v>1.34</v>
      </c>
      <c r="AH65">
        <v>0.14000000000000001</v>
      </c>
      <c r="AI65">
        <v>0</v>
      </c>
      <c r="AJ65" s="1"/>
      <c r="AK65" s="1"/>
      <c r="AL65" t="s">
        <v>195</v>
      </c>
      <c r="AM65">
        <v>0.38</v>
      </c>
      <c r="AN65">
        <v>0.85</v>
      </c>
      <c r="AO65">
        <v>0.34</v>
      </c>
      <c r="AP65">
        <v>0</v>
      </c>
      <c r="AQ65" s="1"/>
      <c r="AR65" s="1"/>
      <c r="AS65" t="s">
        <v>195</v>
      </c>
      <c r="AT65">
        <v>0.25</v>
      </c>
      <c r="AU65">
        <v>0</v>
      </c>
      <c r="AV65">
        <v>0.22</v>
      </c>
      <c r="AW65">
        <v>0</v>
      </c>
      <c r="AZ65" t="s">
        <v>195</v>
      </c>
      <c r="BA65">
        <v>0.49</v>
      </c>
      <c r="BB65">
        <v>0.25</v>
      </c>
      <c r="BC65">
        <v>0.46</v>
      </c>
      <c r="BD65">
        <v>0</v>
      </c>
      <c r="BG65" t="s">
        <v>195</v>
      </c>
      <c r="BH65">
        <v>0.77</v>
      </c>
      <c r="BI65">
        <v>0.47</v>
      </c>
      <c r="BJ65">
        <v>0.79</v>
      </c>
      <c r="BK65">
        <v>0</v>
      </c>
      <c r="BN65" t="s">
        <v>195</v>
      </c>
      <c r="BO65">
        <v>0.53</v>
      </c>
      <c r="BP65">
        <v>0.28000000000000003</v>
      </c>
      <c r="BQ65">
        <v>0.72</v>
      </c>
      <c r="BR65">
        <v>0</v>
      </c>
      <c r="BU65" t="s">
        <v>195</v>
      </c>
      <c r="BV65">
        <v>0.34</v>
      </c>
      <c r="BW65">
        <v>0</v>
      </c>
      <c r="BX65">
        <v>0.15</v>
      </c>
      <c r="BY65">
        <v>0.43</v>
      </c>
      <c r="CB65" t="s">
        <v>195</v>
      </c>
      <c r="CC65">
        <v>0.46</v>
      </c>
      <c r="CD65">
        <v>0</v>
      </c>
      <c r="CE65">
        <v>0.63</v>
      </c>
      <c r="CF65">
        <v>0</v>
      </c>
      <c r="CI65" t="s">
        <v>195</v>
      </c>
      <c r="CJ65">
        <v>0.32</v>
      </c>
      <c r="CK65">
        <v>0</v>
      </c>
      <c r="CL65">
        <v>0.48</v>
      </c>
      <c r="CM65">
        <v>0</v>
      </c>
      <c r="CP65" t="s">
        <v>195</v>
      </c>
      <c r="CQ65">
        <v>0.74</v>
      </c>
      <c r="CR65">
        <v>0.8</v>
      </c>
      <c r="CS65">
        <v>0.59</v>
      </c>
      <c r="CT65">
        <v>0.85</v>
      </c>
      <c r="CW65" t="s">
        <v>195</v>
      </c>
      <c r="CX65">
        <v>0.45</v>
      </c>
      <c r="CY65">
        <v>0.64</v>
      </c>
      <c r="CZ65">
        <v>0.33</v>
      </c>
      <c r="DA65">
        <v>0</v>
      </c>
      <c r="DD65" t="s">
        <v>195</v>
      </c>
      <c r="DE65">
        <v>0.81</v>
      </c>
      <c r="DF65">
        <v>0.67</v>
      </c>
      <c r="DG65">
        <v>0.81</v>
      </c>
      <c r="DH65">
        <v>0</v>
      </c>
      <c r="DK65" t="s">
        <v>195</v>
      </c>
      <c r="DL65">
        <v>0.51</v>
      </c>
      <c r="DM65">
        <v>0.15</v>
      </c>
      <c r="DN65">
        <v>0.61</v>
      </c>
      <c r="DO65">
        <v>0.56000000000000005</v>
      </c>
      <c r="DR65" t="s">
        <v>195</v>
      </c>
      <c r="DS65">
        <v>0.28000000000000003</v>
      </c>
      <c r="DT65">
        <v>0.48</v>
      </c>
      <c r="DU65">
        <v>0.28000000000000003</v>
      </c>
      <c r="DV65">
        <v>0</v>
      </c>
      <c r="DY65" t="s">
        <v>195</v>
      </c>
      <c r="DZ65">
        <v>0.53</v>
      </c>
      <c r="EA65">
        <v>0.52</v>
      </c>
      <c r="EB65">
        <v>0.21</v>
      </c>
      <c r="EC65">
        <v>0</v>
      </c>
      <c r="EF65" t="s">
        <v>195</v>
      </c>
      <c r="EG65">
        <v>0.22</v>
      </c>
      <c r="EH65">
        <v>0.17</v>
      </c>
      <c r="EI65">
        <v>0.1</v>
      </c>
      <c r="EJ65">
        <v>0</v>
      </c>
      <c r="EM65" t="s">
        <v>195</v>
      </c>
      <c r="EN65">
        <v>0.54</v>
      </c>
      <c r="EO65">
        <v>1.17</v>
      </c>
      <c r="EP65">
        <v>0.13</v>
      </c>
      <c r="EQ65">
        <v>0</v>
      </c>
      <c r="ET65" t="s">
        <v>195</v>
      </c>
      <c r="EU65">
        <v>0.3</v>
      </c>
      <c r="EV65">
        <v>0</v>
      </c>
      <c r="EW65">
        <v>0.34</v>
      </c>
      <c r="EX65">
        <v>0</v>
      </c>
      <c r="FA65" t="s">
        <v>195</v>
      </c>
      <c r="FB65">
        <v>1.1299999999999999</v>
      </c>
      <c r="FC65">
        <v>1.63</v>
      </c>
      <c r="FD65">
        <v>0.72</v>
      </c>
      <c r="FE65">
        <v>0</v>
      </c>
      <c r="FH65" t="s">
        <v>195</v>
      </c>
      <c r="FI65">
        <v>0.56999999999999995</v>
      </c>
      <c r="FJ65">
        <v>0.54</v>
      </c>
      <c r="FK65">
        <v>0.49</v>
      </c>
      <c r="FL65">
        <v>1.32</v>
      </c>
      <c r="FO65" t="s">
        <v>195</v>
      </c>
      <c r="FP65">
        <v>0.87</v>
      </c>
      <c r="FQ65">
        <v>0.61</v>
      </c>
      <c r="FR65">
        <v>1.1499999999999999</v>
      </c>
      <c r="FS65">
        <v>0</v>
      </c>
      <c r="FV65" t="s">
        <v>195</v>
      </c>
      <c r="FW65">
        <v>0.4</v>
      </c>
      <c r="FX65">
        <v>0</v>
      </c>
      <c r="FY65">
        <v>0.56000000000000005</v>
      </c>
      <c r="FZ65">
        <v>0</v>
      </c>
      <c r="GC65" t="s">
        <v>195</v>
      </c>
      <c r="GD65">
        <v>0.56999999999999995</v>
      </c>
      <c r="GE65">
        <v>0.22</v>
      </c>
      <c r="GF65">
        <v>0.36</v>
      </c>
      <c r="GG65">
        <v>0</v>
      </c>
      <c r="GJ65" t="s">
        <v>195</v>
      </c>
      <c r="GK65">
        <v>0.48</v>
      </c>
      <c r="GL65">
        <v>0.46</v>
      </c>
      <c r="GM65">
        <v>0.51</v>
      </c>
      <c r="GN65">
        <v>0</v>
      </c>
      <c r="GQ65" t="s">
        <v>195</v>
      </c>
      <c r="GR65">
        <v>1.08</v>
      </c>
      <c r="GS65">
        <v>0.56000000000000005</v>
      </c>
      <c r="GT65">
        <v>1.52</v>
      </c>
      <c r="GU65">
        <v>0</v>
      </c>
      <c r="GX65" t="s">
        <v>195</v>
      </c>
      <c r="GY65">
        <v>1.1299999999999999</v>
      </c>
      <c r="GZ65">
        <v>0.35</v>
      </c>
      <c r="HA65">
        <v>1.18</v>
      </c>
      <c r="HB65">
        <v>0.63</v>
      </c>
      <c r="HE65" s="49" t="s">
        <v>195</v>
      </c>
      <c r="HF65" s="49">
        <v>0.89</v>
      </c>
      <c r="HG65" s="49">
        <v>0.82</v>
      </c>
      <c r="HH65" s="49">
        <v>0.79</v>
      </c>
      <c r="HI65" s="49">
        <v>0</v>
      </c>
      <c r="HL65" s="49" t="s">
        <v>195</v>
      </c>
      <c r="HM65" s="49">
        <v>0.96</v>
      </c>
      <c r="HN65" s="49">
        <v>0.48</v>
      </c>
      <c r="HO65" s="49">
        <v>1.1200000000000001</v>
      </c>
      <c r="HP65" s="49">
        <v>0</v>
      </c>
      <c r="HS65" s="49" t="s">
        <v>195</v>
      </c>
      <c r="HT65" s="49">
        <v>1.61</v>
      </c>
      <c r="HU65" s="49">
        <v>2.4700000000000002</v>
      </c>
      <c r="HV65" s="49">
        <v>0.52</v>
      </c>
      <c r="HW65" s="49">
        <v>0</v>
      </c>
      <c r="HZ65" s="49" t="s">
        <v>195</v>
      </c>
      <c r="IA65">
        <v>1.07</v>
      </c>
      <c r="IB65">
        <v>1.33</v>
      </c>
      <c r="IC65">
        <v>0.56999999999999995</v>
      </c>
      <c r="ID65">
        <v>1.05</v>
      </c>
      <c r="IG65" s="49" t="s">
        <v>195</v>
      </c>
      <c r="IH65" s="49">
        <v>1.66</v>
      </c>
      <c r="II65" s="49">
        <v>2.15</v>
      </c>
      <c r="IJ65" s="49">
        <v>1.73</v>
      </c>
      <c r="IK65" s="49">
        <v>0</v>
      </c>
      <c r="IN65" s="49" t="s">
        <v>195</v>
      </c>
      <c r="IO65" s="49">
        <v>0.99</v>
      </c>
      <c r="IP65" s="49">
        <v>2.21</v>
      </c>
      <c r="IQ65" s="49">
        <v>0.5</v>
      </c>
      <c r="IR65" s="49">
        <v>0.76</v>
      </c>
      <c r="IU65" s="49" t="s">
        <v>195</v>
      </c>
      <c r="IV65" s="49">
        <v>1.17</v>
      </c>
      <c r="IW65" s="49">
        <v>0.48</v>
      </c>
      <c r="IX65" s="49">
        <v>1.34</v>
      </c>
      <c r="IY65" s="49">
        <v>0.42</v>
      </c>
      <c r="JB65" s="49" t="s">
        <v>195</v>
      </c>
      <c r="JC65">
        <v>1.17</v>
      </c>
      <c r="JD65">
        <v>1.38</v>
      </c>
      <c r="JE65">
        <v>0.78</v>
      </c>
      <c r="JF65">
        <v>0</v>
      </c>
      <c r="JI65" s="49" t="s">
        <v>195</v>
      </c>
      <c r="JJ65" s="49">
        <v>1.17</v>
      </c>
      <c r="JK65" s="49">
        <v>1.58</v>
      </c>
      <c r="JL65" s="49">
        <v>0.63</v>
      </c>
      <c r="JM65" s="49">
        <v>0</v>
      </c>
      <c r="JP65" t="s">
        <v>195</v>
      </c>
      <c r="JQ65">
        <v>1.73</v>
      </c>
      <c r="JR65">
        <v>2.12</v>
      </c>
      <c r="JS65">
        <v>1.45</v>
      </c>
      <c r="JT65">
        <v>0</v>
      </c>
      <c r="JW65" t="s">
        <v>195</v>
      </c>
      <c r="JX65">
        <v>1.21</v>
      </c>
      <c r="JY65">
        <v>0.35</v>
      </c>
      <c r="JZ65">
        <v>0.8</v>
      </c>
      <c r="KA65">
        <v>0.31</v>
      </c>
      <c r="KD65" t="s">
        <v>195</v>
      </c>
      <c r="KE65">
        <v>0.79</v>
      </c>
      <c r="KF65">
        <v>1.68</v>
      </c>
      <c r="KG65">
        <v>0.39</v>
      </c>
      <c r="KH65">
        <v>0</v>
      </c>
      <c r="KK65" t="s">
        <v>195</v>
      </c>
      <c r="KL65">
        <v>0.89</v>
      </c>
      <c r="KM65">
        <v>0.98</v>
      </c>
      <c r="KN65">
        <v>0.66</v>
      </c>
      <c r="KO65">
        <v>0.32</v>
      </c>
      <c r="KR65" t="s">
        <v>195</v>
      </c>
      <c r="KS65">
        <v>1.1299999999999999</v>
      </c>
      <c r="KT65">
        <v>1.29</v>
      </c>
      <c r="KU65">
        <v>1.08</v>
      </c>
      <c r="KV65">
        <v>0.24</v>
      </c>
      <c r="KY65" t="s">
        <v>195</v>
      </c>
      <c r="KZ65">
        <v>1</v>
      </c>
      <c r="LA65">
        <v>0.18</v>
      </c>
      <c r="LB65">
        <v>1.76</v>
      </c>
      <c r="LC65">
        <v>0</v>
      </c>
      <c r="LF65" t="s">
        <v>195</v>
      </c>
      <c r="LG65">
        <v>0.73</v>
      </c>
      <c r="LH65">
        <v>0.63</v>
      </c>
      <c r="LI65">
        <v>0.33</v>
      </c>
      <c r="LJ65">
        <v>0</v>
      </c>
      <c r="LM65" t="s">
        <v>195</v>
      </c>
      <c r="LN65">
        <v>0.4</v>
      </c>
      <c r="LO65">
        <v>0.65</v>
      </c>
      <c r="LP65">
        <v>0</v>
      </c>
      <c r="LQ65">
        <v>0</v>
      </c>
      <c r="LT65" t="s">
        <v>195</v>
      </c>
      <c r="LU65">
        <v>0.3</v>
      </c>
      <c r="LV65">
        <v>0.18</v>
      </c>
      <c r="LW65">
        <v>0</v>
      </c>
      <c r="LX65">
        <v>0</v>
      </c>
      <c r="MA65" t="s">
        <v>195</v>
      </c>
      <c r="MB65">
        <v>0.95</v>
      </c>
      <c r="MC65">
        <v>0</v>
      </c>
      <c r="MD65">
        <v>1.48</v>
      </c>
      <c r="ME65">
        <v>0.31</v>
      </c>
      <c r="MH65" t="s">
        <v>195</v>
      </c>
      <c r="MI65">
        <v>0.9</v>
      </c>
      <c r="MJ65">
        <v>0</v>
      </c>
      <c r="MK65">
        <v>1.36</v>
      </c>
      <c r="ML65">
        <v>0.72</v>
      </c>
      <c r="MO65" t="s">
        <v>195</v>
      </c>
      <c r="MP65">
        <v>0.24</v>
      </c>
      <c r="MQ65">
        <v>0</v>
      </c>
      <c r="MR65">
        <v>0.08</v>
      </c>
      <c r="MS65">
        <v>0.77</v>
      </c>
      <c r="MV65" t="s">
        <v>195</v>
      </c>
      <c r="MW65">
        <v>1.1599999999999999</v>
      </c>
      <c r="MX65">
        <v>0.19</v>
      </c>
      <c r="MY65">
        <v>0.85</v>
      </c>
      <c r="MZ65">
        <v>4.18</v>
      </c>
      <c r="NC65" t="s">
        <v>195</v>
      </c>
      <c r="ND65">
        <v>0.81</v>
      </c>
      <c r="NE65">
        <v>1.06</v>
      </c>
      <c r="NF65">
        <v>0.44</v>
      </c>
      <c r="NG65">
        <v>0</v>
      </c>
      <c r="NJ65" t="s">
        <v>195</v>
      </c>
      <c r="NK65">
        <v>0.4</v>
      </c>
      <c r="NL65">
        <v>0.68</v>
      </c>
      <c r="NM65">
        <v>0.26</v>
      </c>
      <c r="NN65">
        <v>0</v>
      </c>
      <c r="NQ65" t="s">
        <v>195</v>
      </c>
      <c r="NR65">
        <v>0.25</v>
      </c>
      <c r="NS65">
        <v>0</v>
      </c>
      <c r="NT65">
        <v>0.34</v>
      </c>
      <c r="NU65">
        <v>0</v>
      </c>
      <c r="NX65" t="s">
        <v>195</v>
      </c>
      <c r="NY65">
        <v>0.31</v>
      </c>
      <c r="NZ65">
        <v>0.28000000000000003</v>
      </c>
      <c r="OA65">
        <v>0.17</v>
      </c>
      <c r="OB65">
        <v>0</v>
      </c>
      <c r="OE65" t="s">
        <v>195</v>
      </c>
      <c r="OF65">
        <v>0.49</v>
      </c>
      <c r="OG65">
        <v>0.7</v>
      </c>
      <c r="OH65">
        <v>0.43</v>
      </c>
      <c r="OI65">
        <v>0</v>
      </c>
      <c r="OL65" t="s">
        <v>195</v>
      </c>
      <c r="OM65">
        <v>0.53</v>
      </c>
      <c r="ON65">
        <v>0.65</v>
      </c>
      <c r="OO65">
        <v>0.19</v>
      </c>
      <c r="OP65">
        <v>0</v>
      </c>
      <c r="OS65" t="s">
        <v>195</v>
      </c>
      <c r="OT65">
        <v>0.36</v>
      </c>
      <c r="OU65">
        <v>0</v>
      </c>
      <c r="OV65">
        <v>0.34</v>
      </c>
      <c r="OW65">
        <v>0</v>
      </c>
      <c r="OZ65" t="s">
        <v>195</v>
      </c>
      <c r="PA65">
        <v>0.38</v>
      </c>
      <c r="PB65">
        <v>0</v>
      </c>
      <c r="PC65">
        <v>0</v>
      </c>
      <c r="PD65">
        <v>0.61</v>
      </c>
      <c r="PG65" t="s">
        <v>195</v>
      </c>
      <c r="PH65">
        <v>0.23</v>
      </c>
      <c r="PI65">
        <v>0.31</v>
      </c>
      <c r="PJ65">
        <v>0</v>
      </c>
      <c r="PK65">
        <v>0</v>
      </c>
      <c r="PN65" t="s">
        <v>195</v>
      </c>
      <c r="PO65">
        <v>0.14000000000000001</v>
      </c>
      <c r="PP65">
        <v>0</v>
      </c>
      <c r="PQ65">
        <v>0</v>
      </c>
      <c r="PR65">
        <v>0</v>
      </c>
      <c r="PU65" t="s">
        <v>195</v>
      </c>
      <c r="PV65">
        <v>0.26</v>
      </c>
      <c r="PW65">
        <v>0.16</v>
      </c>
      <c r="PX65">
        <v>0</v>
      </c>
      <c r="PY65">
        <v>0</v>
      </c>
      <c r="QB65" t="s">
        <v>195</v>
      </c>
      <c r="QC65">
        <v>0.14000000000000001</v>
      </c>
      <c r="QD65">
        <v>0</v>
      </c>
      <c r="QE65">
        <v>0.09</v>
      </c>
      <c r="QF65">
        <v>0</v>
      </c>
      <c r="QI65" t="s">
        <v>195</v>
      </c>
      <c r="QJ65">
        <v>0.18</v>
      </c>
      <c r="QK65">
        <v>0</v>
      </c>
      <c r="QL65">
        <v>0</v>
      </c>
      <c r="QM65">
        <v>0</v>
      </c>
      <c r="QP65" t="s">
        <v>195</v>
      </c>
      <c r="QQ65">
        <v>0.08</v>
      </c>
      <c r="QR65">
        <v>0</v>
      </c>
      <c r="QS65">
        <v>0</v>
      </c>
      <c r="QT65">
        <v>0</v>
      </c>
      <c r="QW65" t="s">
        <v>195</v>
      </c>
      <c r="QX65">
        <v>0</v>
      </c>
      <c r="QY65">
        <v>0</v>
      </c>
      <c r="QZ65">
        <v>0</v>
      </c>
      <c r="RA65">
        <v>0</v>
      </c>
      <c r="RD65" t="s">
        <v>195</v>
      </c>
      <c r="RE65">
        <v>0.31</v>
      </c>
      <c r="RF65">
        <v>0.77</v>
      </c>
      <c r="RG65">
        <v>0</v>
      </c>
      <c r="RH65">
        <v>0</v>
      </c>
    </row>
    <row r="66" spans="1:476" x14ac:dyDescent="0.25">
      <c r="A66" s="1">
        <v>3.0499999999999972</v>
      </c>
      <c r="B66" s="1">
        <v>3.099999999999997</v>
      </c>
      <c r="C66" s="1" t="s">
        <v>196</v>
      </c>
      <c r="D66" s="1">
        <v>0.04</v>
      </c>
      <c r="E66" s="1">
        <v>0</v>
      </c>
      <c r="F66" s="1">
        <v>0.08</v>
      </c>
      <c r="G66" s="1">
        <v>0</v>
      </c>
      <c r="H66" s="1"/>
      <c r="I66" s="1"/>
      <c r="J66" s="1" t="s">
        <v>196</v>
      </c>
      <c r="K66" s="1">
        <v>0.08</v>
      </c>
      <c r="L66" s="1">
        <v>0.17</v>
      </c>
      <c r="M66" s="1">
        <v>7.0000000000000007E-2</v>
      </c>
      <c r="N66" s="1">
        <v>0</v>
      </c>
      <c r="O66" s="1"/>
      <c r="P66" s="1"/>
      <c r="Q66" s="1" t="s">
        <v>196</v>
      </c>
      <c r="R66" s="1">
        <v>0.09</v>
      </c>
      <c r="S66" s="1">
        <v>0.36</v>
      </c>
      <c r="T66" s="1">
        <v>0</v>
      </c>
      <c r="U66" s="1">
        <v>0</v>
      </c>
      <c r="V66" s="1"/>
      <c r="W66" s="1"/>
      <c r="X66" s="1" t="s">
        <v>196</v>
      </c>
      <c r="Y66" s="1">
        <v>0.09</v>
      </c>
      <c r="Z66" s="1">
        <v>0.24</v>
      </c>
      <c r="AA66" s="1">
        <v>0</v>
      </c>
      <c r="AB66" s="1">
        <v>0</v>
      </c>
      <c r="AC66" s="1"/>
      <c r="AD66" s="1"/>
      <c r="AE66" t="s">
        <v>196</v>
      </c>
      <c r="AF66">
        <v>0.17</v>
      </c>
      <c r="AG66">
        <v>0</v>
      </c>
      <c r="AH66">
        <v>0</v>
      </c>
      <c r="AI66">
        <v>0</v>
      </c>
      <c r="AJ66" s="1"/>
      <c r="AK66" s="1"/>
      <c r="AL66" t="s">
        <v>196</v>
      </c>
      <c r="AM66">
        <v>0.04</v>
      </c>
      <c r="AN66">
        <v>0</v>
      </c>
      <c r="AO66">
        <v>0</v>
      </c>
      <c r="AP66">
        <v>0</v>
      </c>
      <c r="AQ66" s="1"/>
      <c r="AR66" s="1"/>
      <c r="AS66" t="s">
        <v>196</v>
      </c>
      <c r="AT66">
        <v>0.05</v>
      </c>
      <c r="AU66">
        <v>0.19</v>
      </c>
      <c r="AV66">
        <v>0</v>
      </c>
      <c r="AW66">
        <v>0</v>
      </c>
      <c r="AZ66" t="s">
        <v>196</v>
      </c>
      <c r="BA66">
        <v>0</v>
      </c>
      <c r="BB66">
        <v>0</v>
      </c>
      <c r="BC66">
        <v>0</v>
      </c>
      <c r="BD66">
        <v>0</v>
      </c>
      <c r="BG66" t="s">
        <v>196</v>
      </c>
      <c r="BH66">
        <v>0</v>
      </c>
      <c r="BI66">
        <v>0</v>
      </c>
      <c r="BJ66">
        <v>0</v>
      </c>
      <c r="BK66">
        <v>0</v>
      </c>
      <c r="BN66" t="s">
        <v>196</v>
      </c>
      <c r="BO66">
        <v>0</v>
      </c>
      <c r="BP66">
        <v>0</v>
      </c>
      <c r="BQ66">
        <v>0</v>
      </c>
      <c r="BR66">
        <v>0</v>
      </c>
      <c r="BU66" t="s">
        <v>196</v>
      </c>
      <c r="BV66">
        <v>0.06</v>
      </c>
      <c r="BW66">
        <v>0.25</v>
      </c>
      <c r="BX66">
        <v>0</v>
      </c>
      <c r="BY66">
        <v>0</v>
      </c>
      <c r="CB66" t="s">
        <v>196</v>
      </c>
      <c r="CC66">
        <v>0</v>
      </c>
      <c r="CD66">
        <v>0</v>
      </c>
      <c r="CE66">
        <v>0</v>
      </c>
      <c r="CF66">
        <v>0</v>
      </c>
      <c r="CI66" t="s">
        <v>196</v>
      </c>
      <c r="CJ66">
        <v>0</v>
      </c>
      <c r="CK66">
        <v>0</v>
      </c>
      <c r="CL66">
        <v>0</v>
      </c>
      <c r="CM66">
        <v>0</v>
      </c>
      <c r="CP66" t="s">
        <v>196</v>
      </c>
      <c r="CQ66">
        <v>0</v>
      </c>
      <c r="CR66">
        <v>0</v>
      </c>
      <c r="CS66">
        <v>0</v>
      </c>
      <c r="CT66">
        <v>0</v>
      </c>
      <c r="CW66" t="s">
        <v>196</v>
      </c>
      <c r="CX66">
        <v>0.26</v>
      </c>
      <c r="CY66">
        <v>0</v>
      </c>
      <c r="CZ66">
        <v>0</v>
      </c>
      <c r="DA66">
        <v>0</v>
      </c>
      <c r="DD66" t="s">
        <v>196</v>
      </c>
      <c r="DE66">
        <v>0.33</v>
      </c>
      <c r="DF66">
        <v>0.62</v>
      </c>
      <c r="DG66">
        <v>0</v>
      </c>
      <c r="DH66">
        <v>0.51</v>
      </c>
      <c r="DK66" t="s">
        <v>196</v>
      </c>
      <c r="DL66">
        <v>0.65</v>
      </c>
      <c r="DM66">
        <v>2.1800000000000002</v>
      </c>
      <c r="DN66">
        <v>0</v>
      </c>
      <c r="DO66">
        <v>0</v>
      </c>
      <c r="DR66" t="s">
        <v>196</v>
      </c>
      <c r="DS66">
        <v>0.23</v>
      </c>
      <c r="DT66">
        <v>0.17</v>
      </c>
      <c r="DU66">
        <v>0.35</v>
      </c>
      <c r="DV66">
        <v>0</v>
      </c>
      <c r="DY66" t="s">
        <v>196</v>
      </c>
      <c r="DZ66">
        <v>0</v>
      </c>
      <c r="EA66">
        <v>0</v>
      </c>
      <c r="EB66">
        <v>0</v>
      </c>
      <c r="EC66">
        <v>0</v>
      </c>
      <c r="EF66" t="s">
        <v>196</v>
      </c>
      <c r="EG66">
        <v>0.56000000000000005</v>
      </c>
      <c r="EH66">
        <v>1.67</v>
      </c>
      <c r="EI66">
        <v>0</v>
      </c>
      <c r="EJ66">
        <v>0</v>
      </c>
      <c r="EM66" t="s">
        <v>196</v>
      </c>
      <c r="EN66">
        <v>0.22</v>
      </c>
      <c r="EO66">
        <v>0.76</v>
      </c>
      <c r="EP66">
        <v>0</v>
      </c>
      <c r="EQ66">
        <v>0</v>
      </c>
      <c r="ET66" t="s">
        <v>196</v>
      </c>
      <c r="EU66">
        <v>1.1000000000000001</v>
      </c>
      <c r="EV66">
        <v>0.38</v>
      </c>
      <c r="EW66">
        <v>1.73</v>
      </c>
      <c r="EX66">
        <v>0.23</v>
      </c>
      <c r="FA66" t="s">
        <v>196</v>
      </c>
      <c r="FB66">
        <v>1.65</v>
      </c>
      <c r="FC66">
        <v>2.33</v>
      </c>
      <c r="FD66">
        <v>1.73</v>
      </c>
      <c r="FE66">
        <v>0</v>
      </c>
      <c r="FH66" t="s">
        <v>196</v>
      </c>
      <c r="FI66">
        <v>0.74</v>
      </c>
      <c r="FJ66">
        <v>2.0699999999999998</v>
      </c>
      <c r="FK66">
        <v>0</v>
      </c>
      <c r="FL66">
        <v>0</v>
      </c>
      <c r="FO66" t="s">
        <v>196</v>
      </c>
      <c r="FP66">
        <v>0.15</v>
      </c>
      <c r="FQ66">
        <v>0.27</v>
      </c>
      <c r="FR66">
        <v>0.15</v>
      </c>
      <c r="FS66">
        <v>0</v>
      </c>
      <c r="FV66" t="s">
        <v>196</v>
      </c>
      <c r="FW66">
        <v>0.41</v>
      </c>
      <c r="FX66">
        <v>0</v>
      </c>
      <c r="FY66">
        <v>0.7</v>
      </c>
      <c r="FZ66">
        <v>0</v>
      </c>
      <c r="GC66" t="s">
        <v>196</v>
      </c>
      <c r="GD66">
        <v>0</v>
      </c>
      <c r="GE66">
        <v>0</v>
      </c>
      <c r="GF66">
        <v>0</v>
      </c>
      <c r="GG66">
        <v>0</v>
      </c>
      <c r="GJ66" t="s">
        <v>196</v>
      </c>
      <c r="GK66">
        <v>0.03</v>
      </c>
      <c r="GL66">
        <v>0</v>
      </c>
      <c r="GM66">
        <v>0.06</v>
      </c>
      <c r="GN66">
        <v>0</v>
      </c>
      <c r="GQ66" t="s">
        <v>196</v>
      </c>
      <c r="GR66">
        <v>7.0000000000000007E-2</v>
      </c>
      <c r="GS66">
        <v>0.14000000000000001</v>
      </c>
      <c r="GT66">
        <v>0.05</v>
      </c>
      <c r="GU66">
        <v>0</v>
      </c>
      <c r="GX66" t="s">
        <v>196</v>
      </c>
      <c r="GY66">
        <v>1.22</v>
      </c>
      <c r="GZ66">
        <v>0</v>
      </c>
      <c r="HA66">
        <v>1.87</v>
      </c>
      <c r="HB66">
        <v>1.02</v>
      </c>
      <c r="HE66" s="49" t="s">
        <v>196</v>
      </c>
      <c r="HF66" s="49">
        <v>1.1299999999999999</v>
      </c>
      <c r="HG66" s="49">
        <v>2.85</v>
      </c>
      <c r="HH66" s="49">
        <v>0.81</v>
      </c>
      <c r="HI66" s="49">
        <v>0</v>
      </c>
      <c r="HL66" s="49" t="s">
        <v>196</v>
      </c>
      <c r="HM66" s="49">
        <v>0.74</v>
      </c>
      <c r="HN66" s="49">
        <v>0.6</v>
      </c>
      <c r="HO66" s="49">
        <v>0.82</v>
      </c>
      <c r="HP66" s="49">
        <v>0.41</v>
      </c>
      <c r="HS66" s="49" t="s">
        <v>196</v>
      </c>
      <c r="HT66" s="49">
        <v>0.63</v>
      </c>
      <c r="HU66" s="49">
        <v>0</v>
      </c>
      <c r="HV66" s="49">
        <v>0.73</v>
      </c>
      <c r="HW66" s="49">
        <v>1.86</v>
      </c>
      <c r="HZ66" s="49" t="s">
        <v>196</v>
      </c>
      <c r="IA66">
        <v>1.49</v>
      </c>
      <c r="IB66">
        <v>0.46</v>
      </c>
      <c r="IC66">
        <v>1.89</v>
      </c>
      <c r="ID66">
        <v>0.56000000000000005</v>
      </c>
      <c r="IG66" s="49" t="s">
        <v>196</v>
      </c>
      <c r="IH66" s="49">
        <v>1.23</v>
      </c>
      <c r="II66" s="49">
        <v>0.88</v>
      </c>
      <c r="IJ66" s="49">
        <v>1.41</v>
      </c>
      <c r="IK66" s="49">
        <v>0.36</v>
      </c>
      <c r="IN66" s="49" t="s">
        <v>196</v>
      </c>
      <c r="IO66" s="49">
        <v>1.34</v>
      </c>
      <c r="IP66" s="49">
        <v>0.6</v>
      </c>
      <c r="IQ66" s="49">
        <v>1.63</v>
      </c>
      <c r="IR66" s="49">
        <v>1.99</v>
      </c>
      <c r="IU66" s="49" t="s">
        <v>196</v>
      </c>
      <c r="IV66" s="49">
        <v>2.2200000000000002</v>
      </c>
      <c r="IW66" s="49">
        <v>3.08</v>
      </c>
      <c r="IX66" s="49">
        <v>2.2799999999999998</v>
      </c>
      <c r="IY66" s="49">
        <v>1.2</v>
      </c>
      <c r="JB66" s="49" t="s">
        <v>196</v>
      </c>
      <c r="JC66">
        <v>1.03</v>
      </c>
      <c r="JD66">
        <v>0.13</v>
      </c>
      <c r="JE66">
        <v>1.25</v>
      </c>
      <c r="JF66">
        <v>2.48</v>
      </c>
      <c r="JI66" s="49" t="s">
        <v>196</v>
      </c>
      <c r="JJ66" s="49">
        <v>1.08</v>
      </c>
      <c r="JK66" s="49">
        <v>0.67</v>
      </c>
      <c r="JL66" s="49">
        <v>1.42</v>
      </c>
      <c r="JM66" s="49">
        <v>0.38</v>
      </c>
      <c r="JP66" t="s">
        <v>196</v>
      </c>
      <c r="JQ66">
        <v>0.52</v>
      </c>
      <c r="JR66">
        <v>0.23</v>
      </c>
      <c r="JS66">
        <v>0.89</v>
      </c>
      <c r="JT66">
        <v>0</v>
      </c>
      <c r="JW66" t="s">
        <v>196</v>
      </c>
      <c r="JX66">
        <v>0.8</v>
      </c>
      <c r="JY66">
        <v>0.13</v>
      </c>
      <c r="JZ66">
        <v>1.6</v>
      </c>
      <c r="KA66">
        <v>0</v>
      </c>
      <c r="KD66" t="s">
        <v>196</v>
      </c>
      <c r="KE66">
        <v>0.93</v>
      </c>
      <c r="KF66">
        <v>0.42</v>
      </c>
      <c r="KG66">
        <v>0.79</v>
      </c>
      <c r="KH66">
        <v>2.35</v>
      </c>
      <c r="KK66" t="s">
        <v>196</v>
      </c>
      <c r="KL66">
        <v>0.7</v>
      </c>
      <c r="KM66">
        <v>0.21</v>
      </c>
      <c r="KN66">
        <v>0.95</v>
      </c>
      <c r="KO66">
        <v>0.4</v>
      </c>
      <c r="KR66" t="s">
        <v>196</v>
      </c>
      <c r="KS66">
        <v>1.78</v>
      </c>
      <c r="KT66">
        <v>0.27</v>
      </c>
      <c r="KU66">
        <v>2.83</v>
      </c>
      <c r="KV66">
        <v>1.53</v>
      </c>
      <c r="KY66" t="s">
        <v>196</v>
      </c>
      <c r="KZ66">
        <v>0.13</v>
      </c>
      <c r="LA66">
        <v>0.11</v>
      </c>
      <c r="LB66">
        <v>0.19</v>
      </c>
      <c r="LC66">
        <v>0</v>
      </c>
      <c r="LF66" t="s">
        <v>196</v>
      </c>
      <c r="LG66">
        <v>0.47</v>
      </c>
      <c r="LH66">
        <v>0.87</v>
      </c>
      <c r="LI66">
        <v>0.25</v>
      </c>
      <c r="LJ66">
        <v>0</v>
      </c>
      <c r="LM66" t="s">
        <v>196</v>
      </c>
      <c r="LN66">
        <v>0</v>
      </c>
      <c r="LO66">
        <v>0</v>
      </c>
      <c r="LP66">
        <v>0</v>
      </c>
      <c r="LQ66">
        <v>0</v>
      </c>
      <c r="LT66" t="s">
        <v>196</v>
      </c>
      <c r="LU66">
        <v>0.11</v>
      </c>
      <c r="LV66">
        <v>0.39</v>
      </c>
      <c r="LW66">
        <v>0</v>
      </c>
      <c r="LX66">
        <v>0</v>
      </c>
      <c r="MA66" t="s">
        <v>196</v>
      </c>
      <c r="MB66">
        <v>0.2</v>
      </c>
      <c r="MC66">
        <v>0</v>
      </c>
      <c r="MD66">
        <v>0.39</v>
      </c>
      <c r="ME66">
        <v>0</v>
      </c>
      <c r="MH66" t="s">
        <v>196</v>
      </c>
      <c r="MI66">
        <v>7.0000000000000007E-2</v>
      </c>
      <c r="MJ66">
        <v>0</v>
      </c>
      <c r="MK66">
        <v>0.14000000000000001</v>
      </c>
      <c r="ML66">
        <v>0</v>
      </c>
      <c r="MO66" t="s">
        <v>196</v>
      </c>
      <c r="MP66">
        <v>0.1</v>
      </c>
      <c r="MQ66">
        <v>0.25</v>
      </c>
      <c r="MR66">
        <v>0</v>
      </c>
      <c r="MS66">
        <v>0</v>
      </c>
      <c r="MV66" t="s">
        <v>196</v>
      </c>
      <c r="MW66">
        <v>0.39</v>
      </c>
      <c r="MX66">
        <v>0</v>
      </c>
      <c r="MY66">
        <v>0.78</v>
      </c>
      <c r="MZ66">
        <v>0</v>
      </c>
      <c r="NC66" t="s">
        <v>196</v>
      </c>
      <c r="ND66">
        <v>0.14000000000000001</v>
      </c>
      <c r="NE66">
        <v>0.34</v>
      </c>
      <c r="NF66">
        <v>0.09</v>
      </c>
      <c r="NG66">
        <v>0</v>
      </c>
      <c r="NJ66" t="s">
        <v>196</v>
      </c>
      <c r="NK66">
        <v>0.19</v>
      </c>
      <c r="NL66">
        <v>0.26</v>
      </c>
      <c r="NM66">
        <v>0.22</v>
      </c>
      <c r="NN66">
        <v>0</v>
      </c>
      <c r="NQ66" t="s">
        <v>196</v>
      </c>
      <c r="NR66">
        <v>0.19</v>
      </c>
      <c r="NS66">
        <v>0</v>
      </c>
      <c r="NT66">
        <v>0.13</v>
      </c>
      <c r="NU66">
        <v>0</v>
      </c>
      <c r="NX66" t="s">
        <v>196</v>
      </c>
      <c r="NY66">
        <v>0</v>
      </c>
      <c r="NZ66">
        <v>0</v>
      </c>
      <c r="OA66">
        <v>0</v>
      </c>
      <c r="OB66">
        <v>0</v>
      </c>
      <c r="OE66" t="s">
        <v>196</v>
      </c>
      <c r="OF66">
        <v>0.21</v>
      </c>
      <c r="OG66">
        <v>0.68</v>
      </c>
      <c r="OH66">
        <v>0</v>
      </c>
      <c r="OI66">
        <v>0</v>
      </c>
      <c r="OL66" t="s">
        <v>196</v>
      </c>
      <c r="OM66">
        <v>7.0000000000000007E-2</v>
      </c>
      <c r="ON66">
        <v>0</v>
      </c>
      <c r="OO66">
        <v>0.14000000000000001</v>
      </c>
      <c r="OP66">
        <v>0</v>
      </c>
      <c r="OS66" t="s">
        <v>196</v>
      </c>
      <c r="OT66">
        <v>0</v>
      </c>
      <c r="OU66">
        <v>0</v>
      </c>
      <c r="OV66">
        <v>0</v>
      </c>
      <c r="OW66">
        <v>0</v>
      </c>
      <c r="OZ66" t="s">
        <v>196</v>
      </c>
      <c r="PA66">
        <v>0</v>
      </c>
      <c r="PB66">
        <v>0</v>
      </c>
      <c r="PC66">
        <v>0</v>
      </c>
      <c r="PD66">
        <v>0</v>
      </c>
      <c r="PG66" t="s">
        <v>196</v>
      </c>
      <c r="PH66">
        <v>0</v>
      </c>
      <c r="PI66">
        <v>0</v>
      </c>
      <c r="PJ66">
        <v>0</v>
      </c>
      <c r="PK66">
        <v>0</v>
      </c>
      <c r="PN66" t="s">
        <v>196</v>
      </c>
      <c r="PO66">
        <v>0</v>
      </c>
      <c r="PP66">
        <v>0</v>
      </c>
      <c r="PQ66">
        <v>0</v>
      </c>
      <c r="PR66">
        <v>0</v>
      </c>
      <c r="PU66" t="s">
        <v>196</v>
      </c>
      <c r="PV66">
        <v>0</v>
      </c>
      <c r="PW66">
        <v>0</v>
      </c>
      <c r="PX66">
        <v>0</v>
      </c>
      <c r="PY66">
        <v>0</v>
      </c>
      <c r="QB66" t="s">
        <v>196</v>
      </c>
      <c r="QC66">
        <v>0</v>
      </c>
      <c r="QD66">
        <v>0</v>
      </c>
      <c r="QE66">
        <v>0</v>
      </c>
      <c r="QF66">
        <v>0</v>
      </c>
      <c r="QI66" t="s">
        <v>196</v>
      </c>
      <c r="QJ66">
        <v>0</v>
      </c>
      <c r="QK66">
        <v>0</v>
      </c>
      <c r="QL66">
        <v>0</v>
      </c>
      <c r="QM66">
        <v>0</v>
      </c>
      <c r="QP66" t="s">
        <v>196</v>
      </c>
      <c r="QQ66">
        <v>0</v>
      </c>
      <c r="QR66">
        <v>0</v>
      </c>
      <c r="QS66">
        <v>0</v>
      </c>
      <c r="QT66">
        <v>0</v>
      </c>
      <c r="QW66" t="s">
        <v>196</v>
      </c>
      <c r="QX66">
        <v>0</v>
      </c>
      <c r="QY66">
        <v>0</v>
      </c>
      <c r="QZ66">
        <v>0</v>
      </c>
      <c r="RA66">
        <v>0</v>
      </c>
      <c r="RD66" t="s">
        <v>196</v>
      </c>
      <c r="RE66">
        <v>0</v>
      </c>
      <c r="RF66">
        <v>0</v>
      </c>
      <c r="RG66">
        <v>0</v>
      </c>
      <c r="RH66">
        <v>0</v>
      </c>
    </row>
    <row r="67" spans="1:476" x14ac:dyDescent="0.25">
      <c r="A67" s="1">
        <v>3.099999999999997</v>
      </c>
      <c r="B67" s="1">
        <v>3.1499999999999968</v>
      </c>
      <c r="C67" s="1" t="s">
        <v>197</v>
      </c>
      <c r="D67" s="1">
        <v>0.26</v>
      </c>
      <c r="E67" s="1">
        <v>0.41</v>
      </c>
      <c r="F67" s="1">
        <v>0</v>
      </c>
      <c r="G67" s="1">
        <v>0.51</v>
      </c>
      <c r="H67" s="1"/>
      <c r="I67" s="1"/>
      <c r="J67" s="1" t="s">
        <v>197</v>
      </c>
      <c r="K67" s="1">
        <v>0.08</v>
      </c>
      <c r="L67" s="1">
        <v>0.34</v>
      </c>
      <c r="M67" s="1">
        <v>0</v>
      </c>
      <c r="N67" s="1">
        <v>0</v>
      </c>
      <c r="O67" s="1"/>
      <c r="P67" s="1"/>
      <c r="Q67" s="1" t="s">
        <v>197</v>
      </c>
      <c r="R67" s="1">
        <v>0.17</v>
      </c>
      <c r="S67" s="1">
        <v>0.7</v>
      </c>
      <c r="T67" s="1">
        <v>0</v>
      </c>
      <c r="U67" s="1">
        <v>0</v>
      </c>
      <c r="V67" s="1"/>
      <c r="W67" s="1"/>
      <c r="X67" s="1" t="s">
        <v>197</v>
      </c>
      <c r="Y67" s="1">
        <v>7.0000000000000007E-2</v>
      </c>
      <c r="Z67" s="1">
        <v>0.31</v>
      </c>
      <c r="AA67" s="1">
        <v>0</v>
      </c>
      <c r="AB67" s="1">
        <v>0</v>
      </c>
      <c r="AC67" s="1"/>
      <c r="AD67" s="1"/>
      <c r="AE67" t="s">
        <v>197</v>
      </c>
      <c r="AF67">
        <v>0</v>
      </c>
      <c r="AG67">
        <v>0</v>
      </c>
      <c r="AH67">
        <v>0</v>
      </c>
      <c r="AI67">
        <v>0</v>
      </c>
      <c r="AJ67" s="1"/>
      <c r="AK67" s="1"/>
      <c r="AL67" t="s">
        <v>197</v>
      </c>
      <c r="AM67">
        <v>0</v>
      </c>
      <c r="AN67">
        <v>0</v>
      </c>
      <c r="AO67">
        <v>0</v>
      </c>
      <c r="AP67">
        <v>0</v>
      </c>
      <c r="AQ67" s="1"/>
      <c r="AR67" s="1"/>
      <c r="AS67" t="s">
        <v>197</v>
      </c>
      <c r="AT67">
        <v>7.0000000000000007E-2</v>
      </c>
      <c r="AU67">
        <v>0.18</v>
      </c>
      <c r="AV67">
        <v>0</v>
      </c>
      <c r="AW67">
        <v>0</v>
      </c>
      <c r="AZ67" t="s">
        <v>197</v>
      </c>
      <c r="BA67">
        <v>0</v>
      </c>
      <c r="BB67">
        <v>0</v>
      </c>
      <c r="BC67">
        <v>0</v>
      </c>
      <c r="BD67">
        <v>0</v>
      </c>
      <c r="BG67" t="s">
        <v>197</v>
      </c>
      <c r="BH67">
        <v>0.05</v>
      </c>
      <c r="BI67">
        <v>0.19</v>
      </c>
      <c r="BJ67">
        <v>0</v>
      </c>
      <c r="BK67">
        <v>0</v>
      </c>
      <c r="BN67" t="s">
        <v>197</v>
      </c>
      <c r="BO67">
        <v>0</v>
      </c>
      <c r="BP67">
        <v>0</v>
      </c>
      <c r="BQ67">
        <v>0</v>
      </c>
      <c r="BR67">
        <v>0</v>
      </c>
      <c r="BU67" t="s">
        <v>197</v>
      </c>
      <c r="BV67">
        <v>0</v>
      </c>
      <c r="BW67">
        <v>0</v>
      </c>
      <c r="BX67">
        <v>0</v>
      </c>
      <c r="BY67">
        <v>0</v>
      </c>
      <c r="CB67" t="s">
        <v>197</v>
      </c>
      <c r="CC67">
        <v>7.0000000000000007E-2</v>
      </c>
      <c r="CD67">
        <v>0.08</v>
      </c>
      <c r="CE67">
        <v>0</v>
      </c>
      <c r="CF67">
        <v>0</v>
      </c>
      <c r="CI67" t="s">
        <v>197</v>
      </c>
      <c r="CJ67">
        <v>0</v>
      </c>
      <c r="CK67">
        <v>0</v>
      </c>
      <c r="CL67">
        <v>0</v>
      </c>
      <c r="CM67">
        <v>0</v>
      </c>
      <c r="CP67" t="s">
        <v>197</v>
      </c>
      <c r="CQ67">
        <v>0.53</v>
      </c>
      <c r="CR67">
        <v>1.63</v>
      </c>
      <c r="CS67">
        <v>0.13</v>
      </c>
      <c r="CT67">
        <v>0</v>
      </c>
      <c r="CW67" t="s">
        <v>197</v>
      </c>
      <c r="CX67">
        <v>0.55000000000000004</v>
      </c>
      <c r="CY67">
        <v>1.87</v>
      </c>
      <c r="CZ67">
        <v>0.16</v>
      </c>
      <c r="DA67">
        <v>0</v>
      </c>
      <c r="DD67" t="s">
        <v>197</v>
      </c>
      <c r="DE67">
        <v>0.51</v>
      </c>
      <c r="DF67">
        <v>1.83</v>
      </c>
      <c r="DG67">
        <v>0</v>
      </c>
      <c r="DH67">
        <v>0</v>
      </c>
      <c r="DK67" t="s">
        <v>197</v>
      </c>
      <c r="DL67">
        <v>1.91</v>
      </c>
      <c r="DM67">
        <v>3.94</v>
      </c>
      <c r="DN67">
        <v>1.27</v>
      </c>
      <c r="DO67">
        <v>0.84</v>
      </c>
      <c r="DR67" t="s">
        <v>197</v>
      </c>
      <c r="DS67">
        <v>0.37</v>
      </c>
      <c r="DT67">
        <v>0.87</v>
      </c>
      <c r="DU67">
        <v>0.17</v>
      </c>
      <c r="DV67">
        <v>0</v>
      </c>
      <c r="DY67" t="s">
        <v>197</v>
      </c>
      <c r="DZ67">
        <v>0.41</v>
      </c>
      <c r="EA67">
        <v>0.32</v>
      </c>
      <c r="EB67">
        <v>0.27</v>
      </c>
      <c r="EC67">
        <v>0</v>
      </c>
      <c r="EF67" t="s">
        <v>197</v>
      </c>
      <c r="EG67">
        <v>0.43</v>
      </c>
      <c r="EH67">
        <v>0.8</v>
      </c>
      <c r="EI67">
        <v>0.33</v>
      </c>
      <c r="EJ67">
        <v>0</v>
      </c>
      <c r="EM67" t="s">
        <v>197</v>
      </c>
      <c r="EN67">
        <v>0.12</v>
      </c>
      <c r="EO67">
        <v>0.41</v>
      </c>
      <c r="EP67">
        <v>0</v>
      </c>
      <c r="EQ67">
        <v>0</v>
      </c>
      <c r="ET67" t="s">
        <v>197</v>
      </c>
      <c r="EU67">
        <v>0.39</v>
      </c>
      <c r="EV67">
        <v>0.35</v>
      </c>
      <c r="EW67">
        <v>0.56000000000000005</v>
      </c>
      <c r="EX67">
        <v>0</v>
      </c>
      <c r="FA67" t="s">
        <v>197</v>
      </c>
      <c r="FB67">
        <v>0.28999999999999998</v>
      </c>
      <c r="FC67">
        <v>0.24</v>
      </c>
      <c r="FD67">
        <v>0.44</v>
      </c>
      <c r="FE67">
        <v>0</v>
      </c>
      <c r="FH67" t="s">
        <v>197</v>
      </c>
      <c r="FI67">
        <v>0.25</v>
      </c>
      <c r="FJ67">
        <v>0.13</v>
      </c>
      <c r="FK67">
        <v>0.31</v>
      </c>
      <c r="FL67">
        <v>0</v>
      </c>
      <c r="FO67" t="s">
        <v>197</v>
      </c>
      <c r="FP67">
        <v>0.08</v>
      </c>
      <c r="FQ67">
        <v>0.14000000000000001</v>
      </c>
      <c r="FR67">
        <v>0</v>
      </c>
      <c r="FS67">
        <v>0</v>
      </c>
      <c r="FV67" t="s">
        <v>197</v>
      </c>
      <c r="FW67">
        <v>0.26</v>
      </c>
      <c r="FX67">
        <v>0.56999999999999995</v>
      </c>
      <c r="FY67">
        <v>0.2</v>
      </c>
      <c r="FZ67">
        <v>0</v>
      </c>
      <c r="GC67" t="s">
        <v>197</v>
      </c>
      <c r="GD67">
        <v>0.26</v>
      </c>
      <c r="GE67">
        <v>0.15</v>
      </c>
      <c r="GF67">
        <v>0</v>
      </c>
      <c r="GG67">
        <v>0</v>
      </c>
      <c r="GJ67" t="s">
        <v>197</v>
      </c>
      <c r="GK67">
        <v>0.24</v>
      </c>
      <c r="GL67">
        <v>0.88</v>
      </c>
      <c r="GM67">
        <v>0</v>
      </c>
      <c r="GN67">
        <v>0</v>
      </c>
      <c r="GQ67" t="s">
        <v>197</v>
      </c>
      <c r="GR67">
        <v>7.0000000000000007E-2</v>
      </c>
      <c r="GS67">
        <v>0.12</v>
      </c>
      <c r="GT67">
        <v>0.06</v>
      </c>
      <c r="GU67">
        <v>0</v>
      </c>
      <c r="GX67" t="s">
        <v>197</v>
      </c>
      <c r="GY67">
        <v>0.21</v>
      </c>
      <c r="GZ67">
        <v>0.16</v>
      </c>
      <c r="HA67">
        <v>0.16</v>
      </c>
      <c r="HB67">
        <v>0</v>
      </c>
      <c r="HE67" s="49" t="s">
        <v>197</v>
      </c>
      <c r="HF67" s="49">
        <v>0.22</v>
      </c>
      <c r="HG67" s="49">
        <v>0</v>
      </c>
      <c r="HH67" s="49">
        <v>0.18</v>
      </c>
      <c r="HI67" s="49">
        <v>0</v>
      </c>
      <c r="HL67" s="49" t="s">
        <v>197</v>
      </c>
      <c r="HM67" s="49">
        <v>0.21</v>
      </c>
      <c r="HN67" s="49">
        <v>0</v>
      </c>
      <c r="HO67" s="49">
        <v>0.36</v>
      </c>
      <c r="HP67" s="49">
        <v>0</v>
      </c>
      <c r="HS67" s="49" t="s">
        <v>197</v>
      </c>
      <c r="HT67" s="49">
        <v>0.1</v>
      </c>
      <c r="HU67" s="49">
        <v>0.12</v>
      </c>
      <c r="HV67" s="49">
        <v>0.12</v>
      </c>
      <c r="HW67" s="49">
        <v>0</v>
      </c>
      <c r="HZ67" s="49" t="s">
        <v>197</v>
      </c>
      <c r="IA67">
        <v>0.5</v>
      </c>
      <c r="IB67">
        <v>1.17</v>
      </c>
      <c r="IC67">
        <v>0.33</v>
      </c>
      <c r="ID67">
        <v>0</v>
      </c>
      <c r="IG67" s="49" t="s">
        <v>197</v>
      </c>
      <c r="IH67" s="49">
        <v>0.25</v>
      </c>
      <c r="II67" s="49">
        <v>0.23</v>
      </c>
      <c r="IJ67" s="49">
        <v>0.23</v>
      </c>
      <c r="IK67" s="49">
        <v>0</v>
      </c>
      <c r="IN67" s="49" t="s">
        <v>197</v>
      </c>
      <c r="IO67" s="49">
        <v>0.96</v>
      </c>
      <c r="IP67" s="49">
        <v>0.55000000000000004</v>
      </c>
      <c r="IQ67" s="49">
        <v>1</v>
      </c>
      <c r="IR67" s="49">
        <v>1.01</v>
      </c>
      <c r="IU67" s="49" t="s">
        <v>197</v>
      </c>
      <c r="IV67" s="49">
        <v>0.34</v>
      </c>
      <c r="IW67" s="49">
        <v>0.36</v>
      </c>
      <c r="IX67" s="49">
        <v>0.45</v>
      </c>
      <c r="IY67" s="49">
        <v>0</v>
      </c>
      <c r="JB67" s="49" t="s">
        <v>197</v>
      </c>
      <c r="JC67">
        <v>0.6</v>
      </c>
      <c r="JD67">
        <v>0.8</v>
      </c>
      <c r="JE67">
        <v>0.59</v>
      </c>
      <c r="JF67">
        <v>0</v>
      </c>
      <c r="JI67" s="49" t="s">
        <v>197</v>
      </c>
      <c r="JJ67" s="49">
        <v>0.06</v>
      </c>
      <c r="JK67" s="49">
        <v>0.21</v>
      </c>
      <c r="JL67" s="49">
        <v>0</v>
      </c>
      <c r="JM67" s="49">
        <v>0</v>
      </c>
      <c r="JP67" t="s">
        <v>197</v>
      </c>
      <c r="JQ67">
        <v>0.22</v>
      </c>
      <c r="JR67">
        <v>0.22</v>
      </c>
      <c r="JS67">
        <v>0</v>
      </c>
      <c r="JT67">
        <v>0.24</v>
      </c>
      <c r="JW67" t="s">
        <v>197</v>
      </c>
      <c r="JX67">
        <v>0.27</v>
      </c>
      <c r="JY67">
        <v>0</v>
      </c>
      <c r="JZ67">
        <v>0.3</v>
      </c>
      <c r="KA67">
        <v>0</v>
      </c>
      <c r="KD67" t="s">
        <v>197</v>
      </c>
      <c r="KE67">
        <v>0.18</v>
      </c>
      <c r="KF67">
        <v>0.14000000000000001</v>
      </c>
      <c r="KG67">
        <v>0.12</v>
      </c>
      <c r="KH67">
        <v>0</v>
      </c>
      <c r="KK67" t="s">
        <v>197</v>
      </c>
      <c r="KL67">
        <v>0.63</v>
      </c>
      <c r="KM67">
        <v>0.31</v>
      </c>
      <c r="KN67">
        <v>0.81</v>
      </c>
      <c r="KO67">
        <v>0</v>
      </c>
      <c r="KR67" t="s">
        <v>197</v>
      </c>
      <c r="KS67">
        <v>0.39</v>
      </c>
      <c r="KT67">
        <v>0.55000000000000004</v>
      </c>
      <c r="KU67">
        <v>0.33</v>
      </c>
      <c r="KV67">
        <v>0</v>
      </c>
      <c r="KY67" t="s">
        <v>197</v>
      </c>
      <c r="KZ67">
        <v>0.18</v>
      </c>
      <c r="LA67">
        <v>0</v>
      </c>
      <c r="LB67">
        <v>0</v>
      </c>
      <c r="LC67">
        <v>0</v>
      </c>
      <c r="LF67" t="s">
        <v>197</v>
      </c>
      <c r="LG67">
        <v>0.22</v>
      </c>
      <c r="LH67">
        <v>0.47</v>
      </c>
      <c r="LI67">
        <v>0</v>
      </c>
      <c r="LJ67">
        <v>0</v>
      </c>
      <c r="LM67" t="s">
        <v>197</v>
      </c>
      <c r="LN67">
        <v>0.13</v>
      </c>
      <c r="LO67">
        <v>0.14000000000000001</v>
      </c>
      <c r="LP67">
        <v>0.17</v>
      </c>
      <c r="LQ67">
        <v>0</v>
      </c>
      <c r="LT67" t="s">
        <v>197</v>
      </c>
      <c r="LU67">
        <v>0.19</v>
      </c>
      <c r="LV67">
        <v>0</v>
      </c>
      <c r="LW67">
        <v>0.16</v>
      </c>
      <c r="LX67">
        <v>0</v>
      </c>
      <c r="MA67" t="s">
        <v>197</v>
      </c>
      <c r="MB67">
        <v>0.12</v>
      </c>
      <c r="MC67">
        <v>0.48</v>
      </c>
      <c r="MD67">
        <v>0</v>
      </c>
      <c r="ME67">
        <v>0</v>
      </c>
      <c r="MH67" t="s">
        <v>197</v>
      </c>
      <c r="MI67">
        <v>0.62</v>
      </c>
      <c r="MJ67">
        <v>0.37</v>
      </c>
      <c r="MK67">
        <v>0.84</v>
      </c>
      <c r="ML67">
        <v>0</v>
      </c>
      <c r="MO67" t="s">
        <v>197</v>
      </c>
      <c r="MP67">
        <v>0.39</v>
      </c>
      <c r="MQ67">
        <v>0</v>
      </c>
      <c r="MR67">
        <v>0</v>
      </c>
      <c r="MS67">
        <v>0</v>
      </c>
      <c r="MV67" t="s">
        <v>197</v>
      </c>
      <c r="MW67">
        <v>0.46</v>
      </c>
      <c r="MX67">
        <v>0</v>
      </c>
      <c r="MY67">
        <v>0.41</v>
      </c>
      <c r="MZ67">
        <v>0.44</v>
      </c>
      <c r="NC67" t="s">
        <v>197</v>
      </c>
      <c r="ND67">
        <v>0.91</v>
      </c>
      <c r="NE67">
        <v>0.7</v>
      </c>
      <c r="NF67">
        <v>0.7</v>
      </c>
      <c r="NG67">
        <v>0</v>
      </c>
      <c r="NJ67" t="s">
        <v>197</v>
      </c>
      <c r="NK67">
        <v>0.6</v>
      </c>
      <c r="NL67">
        <v>0</v>
      </c>
      <c r="NM67">
        <v>7.0000000000000007E-2</v>
      </c>
      <c r="NN67">
        <v>1.79</v>
      </c>
      <c r="NQ67" t="s">
        <v>197</v>
      </c>
      <c r="NR67">
        <v>0.16</v>
      </c>
      <c r="NS67">
        <v>0.41</v>
      </c>
      <c r="NT67">
        <v>0.11</v>
      </c>
      <c r="NU67">
        <v>0</v>
      </c>
      <c r="NX67" t="s">
        <v>197</v>
      </c>
      <c r="NY67">
        <v>0.28999999999999998</v>
      </c>
      <c r="NZ67">
        <v>0</v>
      </c>
      <c r="OA67">
        <v>0.43</v>
      </c>
      <c r="OB67">
        <v>0</v>
      </c>
      <c r="OE67" t="s">
        <v>197</v>
      </c>
      <c r="OF67">
        <v>0.13</v>
      </c>
      <c r="OG67">
        <v>0</v>
      </c>
      <c r="OH67">
        <v>0.1</v>
      </c>
      <c r="OI67">
        <v>0</v>
      </c>
      <c r="OL67" t="s">
        <v>197</v>
      </c>
      <c r="OM67">
        <v>0.09</v>
      </c>
      <c r="ON67">
        <v>0</v>
      </c>
      <c r="OO67">
        <v>0.17</v>
      </c>
      <c r="OP67">
        <v>0</v>
      </c>
      <c r="OS67" t="s">
        <v>197</v>
      </c>
      <c r="OT67">
        <v>0.26</v>
      </c>
      <c r="OU67">
        <v>0.61</v>
      </c>
      <c r="OV67">
        <v>0.19</v>
      </c>
      <c r="OW67">
        <v>0</v>
      </c>
      <c r="OZ67" t="s">
        <v>197</v>
      </c>
      <c r="PA67">
        <v>0.36</v>
      </c>
      <c r="PB67">
        <v>0</v>
      </c>
      <c r="PC67">
        <v>0.52</v>
      </c>
      <c r="PD67">
        <v>0</v>
      </c>
      <c r="PG67" t="s">
        <v>197</v>
      </c>
      <c r="PH67">
        <v>0</v>
      </c>
      <c r="PI67">
        <v>0</v>
      </c>
      <c r="PJ67">
        <v>0</v>
      </c>
      <c r="PK67">
        <v>0</v>
      </c>
      <c r="PN67" t="s">
        <v>197</v>
      </c>
      <c r="PO67">
        <v>0.22</v>
      </c>
      <c r="PP67">
        <v>0.24</v>
      </c>
      <c r="PQ67">
        <v>0</v>
      </c>
      <c r="PR67">
        <v>0</v>
      </c>
      <c r="PU67" t="s">
        <v>197</v>
      </c>
      <c r="PV67">
        <v>0.09</v>
      </c>
      <c r="PW67">
        <v>0</v>
      </c>
      <c r="PX67">
        <v>0.17</v>
      </c>
      <c r="PY67">
        <v>0</v>
      </c>
      <c r="QB67" t="s">
        <v>197</v>
      </c>
      <c r="QC67">
        <v>0.17</v>
      </c>
      <c r="QD67">
        <v>0</v>
      </c>
      <c r="QE67">
        <v>0.09</v>
      </c>
      <c r="QF67">
        <v>0</v>
      </c>
      <c r="QI67" t="s">
        <v>197</v>
      </c>
      <c r="QJ67">
        <v>0.06</v>
      </c>
      <c r="QK67">
        <v>0.25</v>
      </c>
      <c r="QL67">
        <v>0</v>
      </c>
      <c r="QM67">
        <v>0</v>
      </c>
      <c r="QP67" t="s">
        <v>197</v>
      </c>
      <c r="QQ67">
        <v>0</v>
      </c>
      <c r="QR67">
        <v>0</v>
      </c>
      <c r="QS67">
        <v>0</v>
      </c>
      <c r="QT67">
        <v>0</v>
      </c>
      <c r="QW67" t="s">
        <v>197</v>
      </c>
      <c r="QX67">
        <v>0</v>
      </c>
      <c r="QY67">
        <v>0</v>
      </c>
      <c r="QZ67">
        <v>0</v>
      </c>
      <c r="RA67">
        <v>0</v>
      </c>
      <c r="RD67" t="s">
        <v>197</v>
      </c>
      <c r="RE67">
        <v>0</v>
      </c>
      <c r="RF67">
        <v>0</v>
      </c>
      <c r="RG67">
        <v>0</v>
      </c>
      <c r="RH67">
        <v>0</v>
      </c>
    </row>
    <row r="68" spans="1:476" x14ac:dyDescent="0.25">
      <c r="A68" s="1">
        <v>3.1499999999999968</v>
      </c>
      <c r="B68" s="1">
        <v>3.1999999999999966</v>
      </c>
      <c r="C68" s="1" t="s">
        <v>198</v>
      </c>
      <c r="D68" s="1">
        <v>0.23</v>
      </c>
      <c r="E68" s="1">
        <v>0.65</v>
      </c>
      <c r="F68" s="1">
        <v>0</v>
      </c>
      <c r="G68" s="1">
        <v>0</v>
      </c>
      <c r="H68" s="1"/>
      <c r="I68" s="1"/>
      <c r="J68" s="1" t="s">
        <v>198</v>
      </c>
      <c r="K68" s="1">
        <v>0.24</v>
      </c>
      <c r="L68" s="1">
        <v>0.54</v>
      </c>
      <c r="M68" s="1">
        <v>0</v>
      </c>
      <c r="N68" s="1">
        <v>0</v>
      </c>
      <c r="O68" s="1"/>
      <c r="P68" s="1"/>
      <c r="Q68" s="1" t="s">
        <v>198</v>
      </c>
      <c r="R68" s="1">
        <v>0</v>
      </c>
      <c r="S68" s="1">
        <v>0</v>
      </c>
      <c r="T68" s="1">
        <v>0</v>
      </c>
      <c r="U68" s="1">
        <v>0</v>
      </c>
      <c r="V68" s="1"/>
      <c r="W68" s="1"/>
      <c r="X68" s="1" t="s">
        <v>198</v>
      </c>
      <c r="Y68" s="1">
        <v>0.22</v>
      </c>
      <c r="Z68" s="1">
        <v>0.64</v>
      </c>
      <c r="AA68" s="1">
        <v>0.15</v>
      </c>
      <c r="AB68" s="1">
        <v>0</v>
      </c>
      <c r="AC68" s="1"/>
      <c r="AD68" s="1"/>
      <c r="AE68" t="s">
        <v>198</v>
      </c>
      <c r="AF68">
        <v>0.21</v>
      </c>
      <c r="AG68">
        <v>0.45</v>
      </c>
      <c r="AH68">
        <v>0.2</v>
      </c>
      <c r="AI68">
        <v>0</v>
      </c>
      <c r="AJ68" s="1"/>
      <c r="AK68" s="1"/>
      <c r="AL68" t="s">
        <v>198</v>
      </c>
      <c r="AM68">
        <v>0.13</v>
      </c>
      <c r="AN68">
        <v>0.24</v>
      </c>
      <c r="AO68">
        <v>0</v>
      </c>
      <c r="AP68">
        <v>0</v>
      </c>
      <c r="AQ68" s="1"/>
      <c r="AR68" s="1"/>
      <c r="AS68" t="s">
        <v>198</v>
      </c>
      <c r="AT68">
        <v>0</v>
      </c>
      <c r="AU68">
        <v>0</v>
      </c>
      <c r="AV68">
        <v>0</v>
      </c>
      <c r="AW68">
        <v>0</v>
      </c>
      <c r="AZ68" t="s">
        <v>198</v>
      </c>
      <c r="BA68">
        <v>0</v>
      </c>
      <c r="BB68">
        <v>0</v>
      </c>
      <c r="BC68">
        <v>0</v>
      </c>
      <c r="BD68">
        <v>0</v>
      </c>
      <c r="BG68" t="s">
        <v>198</v>
      </c>
      <c r="BH68">
        <v>0</v>
      </c>
      <c r="BI68">
        <v>0</v>
      </c>
      <c r="BJ68">
        <v>0</v>
      </c>
      <c r="BK68">
        <v>0</v>
      </c>
      <c r="BN68" t="s">
        <v>198</v>
      </c>
      <c r="BO68">
        <v>0.12</v>
      </c>
      <c r="BP68">
        <v>0</v>
      </c>
      <c r="BQ68">
        <v>0.25</v>
      </c>
      <c r="BR68">
        <v>0</v>
      </c>
      <c r="BU68" t="s">
        <v>198</v>
      </c>
      <c r="BV68">
        <v>0</v>
      </c>
      <c r="BW68">
        <v>0</v>
      </c>
      <c r="BX68">
        <v>0</v>
      </c>
      <c r="BY68">
        <v>0</v>
      </c>
      <c r="CB68" t="s">
        <v>198</v>
      </c>
      <c r="CC68">
        <v>0.61</v>
      </c>
      <c r="CD68">
        <v>1.56</v>
      </c>
      <c r="CE68">
        <v>0.3</v>
      </c>
      <c r="CF68">
        <v>0</v>
      </c>
      <c r="CI68" t="s">
        <v>198</v>
      </c>
      <c r="CJ68">
        <v>2.56</v>
      </c>
      <c r="CK68">
        <v>8.31</v>
      </c>
      <c r="CL68">
        <v>0</v>
      </c>
      <c r="CM68">
        <v>0</v>
      </c>
      <c r="CP68" t="s">
        <v>198</v>
      </c>
      <c r="CQ68">
        <v>2.2799999999999998</v>
      </c>
      <c r="CR68">
        <v>5.91</v>
      </c>
      <c r="CS68">
        <v>0.53</v>
      </c>
      <c r="CT68">
        <v>0.23</v>
      </c>
      <c r="CW68" t="s">
        <v>198</v>
      </c>
      <c r="CX68">
        <v>0.82</v>
      </c>
      <c r="CY68">
        <v>2.39</v>
      </c>
      <c r="CZ68">
        <v>0.09</v>
      </c>
      <c r="DA68">
        <v>0</v>
      </c>
      <c r="DD68" t="s">
        <v>198</v>
      </c>
      <c r="DE68">
        <v>0.85</v>
      </c>
      <c r="DF68">
        <v>2.2400000000000002</v>
      </c>
      <c r="DG68">
        <v>0</v>
      </c>
      <c r="DH68">
        <v>0</v>
      </c>
      <c r="DK68" t="s">
        <v>198</v>
      </c>
      <c r="DL68">
        <v>1.26</v>
      </c>
      <c r="DM68">
        <v>2.98</v>
      </c>
      <c r="DN68">
        <v>0.52</v>
      </c>
      <c r="DO68">
        <v>0</v>
      </c>
      <c r="DR68" t="s">
        <v>198</v>
      </c>
      <c r="DS68">
        <v>0.81</v>
      </c>
      <c r="DT68">
        <v>1.69</v>
      </c>
      <c r="DU68">
        <v>0.65</v>
      </c>
      <c r="DV68">
        <v>0</v>
      </c>
      <c r="DY68" t="s">
        <v>198</v>
      </c>
      <c r="DZ68">
        <v>0.92</v>
      </c>
      <c r="EA68">
        <v>1.7</v>
      </c>
      <c r="EB68">
        <v>0.73</v>
      </c>
      <c r="EC68">
        <v>0</v>
      </c>
      <c r="EF68" t="s">
        <v>198</v>
      </c>
      <c r="EG68">
        <v>3.52</v>
      </c>
      <c r="EH68">
        <v>7.05</v>
      </c>
      <c r="EI68">
        <v>1.87</v>
      </c>
      <c r="EJ68">
        <v>0</v>
      </c>
      <c r="EM68" t="s">
        <v>198</v>
      </c>
      <c r="EN68">
        <v>3.07</v>
      </c>
      <c r="EO68">
        <v>4.99</v>
      </c>
      <c r="EP68">
        <v>2.2999999999999998</v>
      </c>
      <c r="EQ68">
        <v>0</v>
      </c>
      <c r="ET68" t="s">
        <v>198</v>
      </c>
      <c r="EU68">
        <v>7.38</v>
      </c>
      <c r="EV68">
        <v>11.07</v>
      </c>
      <c r="EW68">
        <v>8.02</v>
      </c>
      <c r="EX68">
        <v>0</v>
      </c>
      <c r="FA68" t="s">
        <v>198</v>
      </c>
      <c r="FB68">
        <v>4.57</v>
      </c>
      <c r="FC68">
        <v>9.33</v>
      </c>
      <c r="FD68">
        <v>2.89</v>
      </c>
      <c r="FE68">
        <v>0</v>
      </c>
      <c r="FH68" t="s">
        <v>198</v>
      </c>
      <c r="FI68">
        <v>1.2</v>
      </c>
      <c r="FJ68">
        <v>1.95</v>
      </c>
      <c r="FK68">
        <v>0.93</v>
      </c>
      <c r="FL68">
        <v>0</v>
      </c>
      <c r="FO68" t="s">
        <v>198</v>
      </c>
      <c r="FP68">
        <v>0.88</v>
      </c>
      <c r="FQ68">
        <v>2.08</v>
      </c>
      <c r="FR68">
        <v>0.56000000000000005</v>
      </c>
      <c r="FS68">
        <v>0</v>
      </c>
      <c r="FV68" t="s">
        <v>198</v>
      </c>
      <c r="FW68">
        <v>0.92</v>
      </c>
      <c r="FX68">
        <v>1.74</v>
      </c>
      <c r="FY68">
        <v>0.61</v>
      </c>
      <c r="FZ68">
        <v>0</v>
      </c>
      <c r="GC68" t="s">
        <v>198</v>
      </c>
      <c r="GD68">
        <v>1.1499999999999999</v>
      </c>
      <c r="GE68">
        <v>0.55000000000000004</v>
      </c>
      <c r="GF68">
        <v>1.48</v>
      </c>
      <c r="GG68">
        <v>0</v>
      </c>
      <c r="GJ68" t="s">
        <v>198</v>
      </c>
      <c r="GK68">
        <v>2.11</v>
      </c>
      <c r="GL68">
        <v>2</v>
      </c>
      <c r="GM68">
        <v>1.83</v>
      </c>
      <c r="GN68">
        <v>0</v>
      </c>
      <c r="GQ68" t="s">
        <v>198</v>
      </c>
      <c r="GR68">
        <v>6</v>
      </c>
      <c r="GS68">
        <v>0.53</v>
      </c>
      <c r="GT68">
        <v>8.99</v>
      </c>
      <c r="GU68">
        <v>6.95</v>
      </c>
      <c r="GX68" t="s">
        <v>198</v>
      </c>
      <c r="GY68">
        <v>10.72</v>
      </c>
      <c r="GZ68">
        <v>5.71</v>
      </c>
      <c r="HA68">
        <v>14.95</v>
      </c>
      <c r="HB68">
        <v>8.7899999999999991</v>
      </c>
      <c r="HE68" s="49" t="s">
        <v>198</v>
      </c>
      <c r="HF68" s="49">
        <v>8.26</v>
      </c>
      <c r="HG68" s="49">
        <v>3.51</v>
      </c>
      <c r="HH68" s="49">
        <v>11.05</v>
      </c>
      <c r="HI68" s="49">
        <v>15.29</v>
      </c>
      <c r="HL68" s="49" t="s">
        <v>198</v>
      </c>
      <c r="HM68" s="49">
        <v>8.85</v>
      </c>
      <c r="HN68" s="49">
        <v>3.87</v>
      </c>
      <c r="HO68" s="49">
        <v>12.21</v>
      </c>
      <c r="HP68" s="49">
        <v>12.07</v>
      </c>
      <c r="HS68" s="49" t="s">
        <v>198</v>
      </c>
      <c r="HT68" s="49">
        <v>6.99</v>
      </c>
      <c r="HU68" s="49">
        <v>2.84</v>
      </c>
      <c r="HV68" s="49">
        <v>10.11</v>
      </c>
      <c r="HW68" s="49">
        <v>5.03</v>
      </c>
      <c r="HZ68" s="49" t="s">
        <v>198</v>
      </c>
      <c r="IA68">
        <v>9.86</v>
      </c>
      <c r="IB68">
        <v>3.71</v>
      </c>
      <c r="IC68">
        <v>12.75</v>
      </c>
      <c r="ID68">
        <v>13.42</v>
      </c>
      <c r="IG68" s="49" t="s">
        <v>198</v>
      </c>
      <c r="IH68" s="49">
        <v>8.5</v>
      </c>
      <c r="II68" s="49">
        <v>1.28</v>
      </c>
      <c r="IJ68" s="49">
        <v>11.63</v>
      </c>
      <c r="IK68" s="49">
        <v>12.8</v>
      </c>
      <c r="IN68" s="49" t="s">
        <v>198</v>
      </c>
      <c r="IO68" s="49">
        <v>9.98</v>
      </c>
      <c r="IP68" s="49">
        <v>3.82</v>
      </c>
      <c r="IQ68" s="49">
        <v>13.47</v>
      </c>
      <c r="IR68" s="49">
        <v>9.0399999999999991</v>
      </c>
      <c r="IU68" s="49" t="s">
        <v>198</v>
      </c>
      <c r="IV68" s="49">
        <v>10.130000000000001</v>
      </c>
      <c r="IW68" s="49">
        <v>6.72</v>
      </c>
      <c r="IX68" s="49">
        <v>12.03</v>
      </c>
      <c r="IY68" s="49">
        <v>14.78</v>
      </c>
      <c r="JB68" s="49" t="s">
        <v>198</v>
      </c>
      <c r="JC68">
        <v>9.0299999999999994</v>
      </c>
      <c r="JD68">
        <v>1.47</v>
      </c>
      <c r="JE68">
        <v>10.88</v>
      </c>
      <c r="JF68">
        <v>18.93</v>
      </c>
      <c r="JI68" s="49" t="s">
        <v>198</v>
      </c>
      <c r="JJ68" s="49">
        <v>8.4499999999999993</v>
      </c>
      <c r="JK68" s="49">
        <v>4.46</v>
      </c>
      <c r="JL68" s="49">
        <v>11.67</v>
      </c>
      <c r="JM68" s="49">
        <v>8.74</v>
      </c>
      <c r="JP68" t="s">
        <v>198</v>
      </c>
      <c r="JQ68">
        <v>8.18</v>
      </c>
      <c r="JR68">
        <v>3.06</v>
      </c>
      <c r="JS68">
        <v>9.73</v>
      </c>
      <c r="JT68">
        <v>17.03</v>
      </c>
      <c r="JW68" t="s">
        <v>198</v>
      </c>
      <c r="JX68">
        <v>6.66</v>
      </c>
      <c r="JY68">
        <v>4.75</v>
      </c>
      <c r="JZ68">
        <v>7.27</v>
      </c>
      <c r="KA68">
        <v>11.8</v>
      </c>
      <c r="KD68" t="s">
        <v>198</v>
      </c>
      <c r="KE68">
        <v>7.03</v>
      </c>
      <c r="KF68">
        <v>2.41</v>
      </c>
      <c r="KG68">
        <v>10.15</v>
      </c>
      <c r="KH68">
        <v>9.01</v>
      </c>
      <c r="KK68" t="s">
        <v>198</v>
      </c>
      <c r="KL68">
        <v>7.78</v>
      </c>
      <c r="KM68">
        <v>2.91</v>
      </c>
      <c r="KN68">
        <v>9.02</v>
      </c>
      <c r="KO68">
        <v>16.010000000000002</v>
      </c>
      <c r="KR68" t="s">
        <v>198</v>
      </c>
      <c r="KS68">
        <v>9.83</v>
      </c>
      <c r="KT68">
        <v>9.9600000000000009</v>
      </c>
      <c r="KU68">
        <v>10.51</v>
      </c>
      <c r="KV68">
        <v>8.15</v>
      </c>
      <c r="KY68" t="s">
        <v>198</v>
      </c>
      <c r="KZ68">
        <v>10.119999999999999</v>
      </c>
      <c r="LA68">
        <v>7.8</v>
      </c>
      <c r="LB68">
        <v>10.84</v>
      </c>
      <c r="LC68">
        <v>11.43</v>
      </c>
      <c r="LF68" t="s">
        <v>198</v>
      </c>
      <c r="LG68">
        <v>10.71</v>
      </c>
      <c r="LH68">
        <v>7.41</v>
      </c>
      <c r="LI68">
        <v>14.13</v>
      </c>
      <c r="LJ68">
        <v>8.67</v>
      </c>
      <c r="LM68" t="s">
        <v>198</v>
      </c>
      <c r="LN68">
        <v>10.81</v>
      </c>
      <c r="LO68">
        <v>11.14</v>
      </c>
      <c r="LP68">
        <v>12.21</v>
      </c>
      <c r="LQ68">
        <v>8.8000000000000007</v>
      </c>
      <c r="LT68" t="s">
        <v>198</v>
      </c>
      <c r="LU68">
        <v>4.87</v>
      </c>
      <c r="LV68">
        <v>2.8</v>
      </c>
      <c r="LW68">
        <v>5.46</v>
      </c>
      <c r="LX68">
        <v>4.6100000000000003</v>
      </c>
      <c r="MA68" t="s">
        <v>198</v>
      </c>
      <c r="MB68">
        <v>2.54</v>
      </c>
      <c r="MC68">
        <v>3.44</v>
      </c>
      <c r="MD68">
        <v>1.85</v>
      </c>
      <c r="ME68">
        <v>2.29</v>
      </c>
      <c r="MH68" t="s">
        <v>198</v>
      </c>
      <c r="MI68">
        <v>1.24</v>
      </c>
      <c r="MJ68">
        <v>2.68</v>
      </c>
      <c r="MK68">
        <v>0.46</v>
      </c>
      <c r="ML68">
        <v>0.33</v>
      </c>
      <c r="MO68" t="s">
        <v>198</v>
      </c>
      <c r="MP68">
        <v>1.41</v>
      </c>
      <c r="MQ68">
        <v>1.89</v>
      </c>
      <c r="MR68">
        <v>0.42</v>
      </c>
      <c r="MS68">
        <v>1.23</v>
      </c>
      <c r="MV68" t="s">
        <v>198</v>
      </c>
      <c r="MW68">
        <v>0.38</v>
      </c>
      <c r="MX68">
        <v>0.44</v>
      </c>
      <c r="MY68">
        <v>0</v>
      </c>
      <c r="MZ68">
        <v>0.69</v>
      </c>
      <c r="NC68" t="s">
        <v>198</v>
      </c>
      <c r="ND68">
        <v>0.5</v>
      </c>
      <c r="NE68">
        <v>1.82</v>
      </c>
      <c r="NF68">
        <v>0</v>
      </c>
      <c r="NG68">
        <v>0</v>
      </c>
      <c r="NJ68" t="s">
        <v>198</v>
      </c>
      <c r="NK68">
        <v>0.4</v>
      </c>
      <c r="NL68">
        <v>0.88</v>
      </c>
      <c r="NM68">
        <v>0</v>
      </c>
      <c r="NN68">
        <v>1.1200000000000001</v>
      </c>
      <c r="NQ68" t="s">
        <v>198</v>
      </c>
      <c r="NR68">
        <v>0.3</v>
      </c>
      <c r="NS68">
        <v>0.73</v>
      </c>
      <c r="NT68">
        <v>0.15</v>
      </c>
      <c r="NU68">
        <v>0</v>
      </c>
      <c r="NX68" t="s">
        <v>198</v>
      </c>
      <c r="NY68">
        <v>1.03</v>
      </c>
      <c r="NZ68">
        <v>1.28</v>
      </c>
      <c r="OA68">
        <v>0.85</v>
      </c>
      <c r="OB68">
        <v>2.52</v>
      </c>
      <c r="OE68" t="s">
        <v>198</v>
      </c>
      <c r="OF68">
        <v>0.26</v>
      </c>
      <c r="OG68">
        <v>0.16</v>
      </c>
      <c r="OH68">
        <v>0.31</v>
      </c>
      <c r="OI68">
        <v>0</v>
      </c>
      <c r="OL68" t="s">
        <v>198</v>
      </c>
      <c r="OM68">
        <v>0.23</v>
      </c>
      <c r="ON68">
        <v>0.14000000000000001</v>
      </c>
      <c r="OO68">
        <v>0.36</v>
      </c>
      <c r="OP68">
        <v>0</v>
      </c>
      <c r="OS68" t="s">
        <v>198</v>
      </c>
      <c r="OT68">
        <v>0.1</v>
      </c>
      <c r="OU68">
        <v>0.39</v>
      </c>
      <c r="OV68">
        <v>0</v>
      </c>
      <c r="OW68">
        <v>0</v>
      </c>
      <c r="OZ68" t="s">
        <v>198</v>
      </c>
      <c r="PA68">
        <v>0.12</v>
      </c>
      <c r="PB68">
        <v>0.45</v>
      </c>
      <c r="PC68">
        <v>0</v>
      </c>
      <c r="PD68">
        <v>0</v>
      </c>
      <c r="PG68" t="s">
        <v>198</v>
      </c>
      <c r="PH68">
        <v>0.38</v>
      </c>
      <c r="PI68">
        <v>1.03</v>
      </c>
      <c r="PJ68">
        <v>0</v>
      </c>
      <c r="PK68">
        <v>0</v>
      </c>
      <c r="PN68" t="s">
        <v>198</v>
      </c>
      <c r="PO68">
        <v>7.0000000000000007E-2</v>
      </c>
      <c r="PP68">
        <v>0.28999999999999998</v>
      </c>
      <c r="PQ68">
        <v>0</v>
      </c>
      <c r="PR68">
        <v>0</v>
      </c>
      <c r="PU68" t="s">
        <v>198</v>
      </c>
      <c r="PV68">
        <v>0</v>
      </c>
      <c r="PW68">
        <v>0</v>
      </c>
      <c r="PX68">
        <v>0</v>
      </c>
      <c r="PY68">
        <v>0</v>
      </c>
      <c r="QB68" t="s">
        <v>198</v>
      </c>
      <c r="QC68">
        <v>0.09</v>
      </c>
      <c r="QD68">
        <v>0.33</v>
      </c>
      <c r="QE68">
        <v>0</v>
      </c>
      <c r="QF68">
        <v>0</v>
      </c>
      <c r="QI68" t="s">
        <v>198</v>
      </c>
      <c r="QJ68">
        <v>0.1</v>
      </c>
      <c r="QK68">
        <v>0.41</v>
      </c>
      <c r="QL68">
        <v>0</v>
      </c>
      <c r="QM68">
        <v>0</v>
      </c>
      <c r="QP68" t="s">
        <v>198</v>
      </c>
      <c r="QQ68">
        <v>0.12</v>
      </c>
      <c r="QR68">
        <v>0.41</v>
      </c>
      <c r="QS68">
        <v>0</v>
      </c>
      <c r="QT68">
        <v>0</v>
      </c>
      <c r="QW68" t="s">
        <v>198</v>
      </c>
      <c r="QX68">
        <v>0</v>
      </c>
      <c r="QY68">
        <v>0</v>
      </c>
      <c r="QZ68">
        <v>0</v>
      </c>
      <c r="RA68">
        <v>0</v>
      </c>
      <c r="RD68" t="s">
        <v>198</v>
      </c>
      <c r="RE68">
        <v>0</v>
      </c>
      <c r="RF68">
        <v>0</v>
      </c>
      <c r="RG68">
        <v>0</v>
      </c>
      <c r="RH68">
        <v>0</v>
      </c>
    </row>
    <row r="69" spans="1:476" x14ac:dyDescent="0.25">
      <c r="A69" s="1">
        <v>3.1999999999999966</v>
      </c>
      <c r="B69" s="1">
        <v>3.2499999999999964</v>
      </c>
      <c r="C69" s="1" t="s">
        <v>199</v>
      </c>
      <c r="D69" s="1">
        <v>0.09</v>
      </c>
      <c r="E69" s="1">
        <v>0.19</v>
      </c>
      <c r="F69" s="1">
        <v>0.09</v>
      </c>
      <c r="G69" s="1">
        <v>0</v>
      </c>
      <c r="H69" s="1"/>
      <c r="I69" s="1"/>
      <c r="J69" s="1" t="s">
        <v>199</v>
      </c>
      <c r="K69" s="1">
        <v>0.24</v>
      </c>
      <c r="L69" s="1">
        <v>1.01</v>
      </c>
      <c r="M69" s="1">
        <v>0</v>
      </c>
      <c r="N69" s="1">
        <v>0</v>
      </c>
      <c r="O69" s="1"/>
      <c r="P69" s="1"/>
      <c r="Q69" s="1" t="s">
        <v>199</v>
      </c>
      <c r="R69" s="1">
        <v>0</v>
      </c>
      <c r="S69" s="1">
        <v>0</v>
      </c>
      <c r="T69" s="1">
        <v>0</v>
      </c>
      <c r="U69" s="1">
        <v>0</v>
      </c>
      <c r="V69" s="1"/>
      <c r="W69" s="1"/>
      <c r="X69" s="1" t="s">
        <v>199</v>
      </c>
      <c r="Y69" s="1">
        <v>0.78</v>
      </c>
      <c r="Z69" s="1">
        <v>0.21</v>
      </c>
      <c r="AA69" s="1">
        <v>0.3</v>
      </c>
      <c r="AB69" s="1">
        <v>3.19</v>
      </c>
      <c r="AC69" s="1"/>
      <c r="AD69" s="1"/>
      <c r="AE69" t="s">
        <v>199</v>
      </c>
      <c r="AF69">
        <v>0.26</v>
      </c>
      <c r="AG69">
        <v>0.44</v>
      </c>
      <c r="AH69">
        <v>0.04</v>
      </c>
      <c r="AI69">
        <v>0.69</v>
      </c>
      <c r="AJ69" s="1"/>
      <c r="AK69" s="1"/>
      <c r="AL69" t="s">
        <v>199</v>
      </c>
      <c r="AM69">
        <v>0.04</v>
      </c>
      <c r="AN69">
        <v>0</v>
      </c>
      <c r="AO69">
        <v>0.08</v>
      </c>
      <c r="AP69">
        <v>0</v>
      </c>
      <c r="AQ69" s="1"/>
      <c r="AR69" s="1"/>
      <c r="AS69" t="s">
        <v>199</v>
      </c>
      <c r="AT69">
        <v>0.03</v>
      </c>
      <c r="AU69">
        <v>0</v>
      </c>
      <c r="AV69">
        <v>0</v>
      </c>
      <c r="AW69">
        <v>0</v>
      </c>
      <c r="AZ69" t="s">
        <v>199</v>
      </c>
      <c r="BA69">
        <v>0</v>
      </c>
      <c r="BB69">
        <v>0</v>
      </c>
      <c r="BC69">
        <v>0</v>
      </c>
      <c r="BD69">
        <v>0</v>
      </c>
      <c r="BG69" t="s">
        <v>199</v>
      </c>
      <c r="BH69">
        <v>0.1</v>
      </c>
      <c r="BI69">
        <v>0.39</v>
      </c>
      <c r="BJ69">
        <v>0</v>
      </c>
      <c r="BK69">
        <v>0</v>
      </c>
      <c r="BN69" t="s">
        <v>199</v>
      </c>
      <c r="BO69">
        <v>0.03</v>
      </c>
      <c r="BP69">
        <v>0.11</v>
      </c>
      <c r="BQ69">
        <v>0</v>
      </c>
      <c r="BR69">
        <v>0</v>
      </c>
      <c r="BU69" t="s">
        <v>199</v>
      </c>
      <c r="BV69">
        <v>0.04</v>
      </c>
      <c r="BW69">
        <v>0.16</v>
      </c>
      <c r="BX69">
        <v>0</v>
      </c>
      <c r="BY69">
        <v>0</v>
      </c>
      <c r="CB69" t="s">
        <v>199</v>
      </c>
      <c r="CC69">
        <v>0.16</v>
      </c>
      <c r="CD69">
        <v>0.2</v>
      </c>
      <c r="CE69">
        <v>0</v>
      </c>
      <c r="CF69">
        <v>0</v>
      </c>
      <c r="CI69" t="s">
        <v>199</v>
      </c>
      <c r="CJ69">
        <v>0.08</v>
      </c>
      <c r="CK69">
        <v>0</v>
      </c>
      <c r="CL69">
        <v>0</v>
      </c>
      <c r="CM69">
        <v>0.23</v>
      </c>
      <c r="CP69" t="s">
        <v>199</v>
      </c>
      <c r="CQ69">
        <v>0.41</v>
      </c>
      <c r="CR69">
        <v>0.93</v>
      </c>
      <c r="CS69">
        <v>0</v>
      </c>
      <c r="CT69">
        <v>0.26</v>
      </c>
      <c r="CW69" t="s">
        <v>199</v>
      </c>
      <c r="CX69">
        <v>0.21</v>
      </c>
      <c r="CY69">
        <v>0.66</v>
      </c>
      <c r="CZ69">
        <v>0</v>
      </c>
      <c r="DA69">
        <v>0</v>
      </c>
      <c r="DD69" t="s">
        <v>199</v>
      </c>
      <c r="DE69">
        <v>0.2</v>
      </c>
      <c r="DF69">
        <v>0</v>
      </c>
      <c r="DG69">
        <v>0</v>
      </c>
      <c r="DH69">
        <v>0.56999999999999995</v>
      </c>
      <c r="DK69" t="s">
        <v>199</v>
      </c>
      <c r="DL69">
        <v>0.36</v>
      </c>
      <c r="DM69">
        <v>0.62</v>
      </c>
      <c r="DN69">
        <v>0.05</v>
      </c>
      <c r="DO69">
        <v>1.2</v>
      </c>
      <c r="DR69" t="s">
        <v>199</v>
      </c>
      <c r="DS69">
        <v>0.44</v>
      </c>
      <c r="DT69">
        <v>1.29</v>
      </c>
      <c r="DU69">
        <v>0</v>
      </c>
      <c r="DV69">
        <v>0.28000000000000003</v>
      </c>
      <c r="DY69" t="s">
        <v>199</v>
      </c>
      <c r="DZ69">
        <v>0.12</v>
      </c>
      <c r="EA69">
        <v>0.14000000000000001</v>
      </c>
      <c r="EB69">
        <v>0.12</v>
      </c>
      <c r="EC69">
        <v>0</v>
      </c>
      <c r="EF69" t="s">
        <v>199</v>
      </c>
      <c r="EG69">
        <v>0</v>
      </c>
      <c r="EH69">
        <v>0</v>
      </c>
      <c r="EI69">
        <v>0</v>
      </c>
      <c r="EJ69">
        <v>0</v>
      </c>
      <c r="EM69" t="s">
        <v>199</v>
      </c>
      <c r="EN69">
        <v>0.17</v>
      </c>
      <c r="EO69">
        <v>0</v>
      </c>
      <c r="EP69">
        <v>0.17</v>
      </c>
      <c r="EQ69">
        <v>0</v>
      </c>
      <c r="ET69" t="s">
        <v>199</v>
      </c>
      <c r="EU69">
        <v>0.2</v>
      </c>
      <c r="EV69">
        <v>0.21</v>
      </c>
      <c r="EW69">
        <v>0</v>
      </c>
      <c r="EX69">
        <v>0</v>
      </c>
      <c r="FA69" t="s">
        <v>199</v>
      </c>
      <c r="FB69">
        <v>0.24</v>
      </c>
      <c r="FC69">
        <v>0</v>
      </c>
      <c r="FD69">
        <v>0.47</v>
      </c>
      <c r="FE69">
        <v>0</v>
      </c>
      <c r="FH69" t="s">
        <v>199</v>
      </c>
      <c r="FI69">
        <v>0.12</v>
      </c>
      <c r="FJ69">
        <v>0</v>
      </c>
      <c r="FK69">
        <v>0.06</v>
      </c>
      <c r="FL69">
        <v>0.43</v>
      </c>
      <c r="FO69" t="s">
        <v>199</v>
      </c>
      <c r="FP69">
        <v>0.5</v>
      </c>
      <c r="FQ69">
        <v>0.88</v>
      </c>
      <c r="FR69">
        <v>0.12</v>
      </c>
      <c r="FS69">
        <v>0.6</v>
      </c>
      <c r="FV69" t="s">
        <v>199</v>
      </c>
      <c r="FW69">
        <v>0.75</v>
      </c>
      <c r="FX69">
        <v>0.96</v>
      </c>
      <c r="FY69">
        <v>0.87</v>
      </c>
      <c r="FZ69">
        <v>0</v>
      </c>
      <c r="GC69" t="s">
        <v>199</v>
      </c>
      <c r="GD69">
        <v>1.49</v>
      </c>
      <c r="GE69">
        <v>4.55</v>
      </c>
      <c r="GF69">
        <v>0.27</v>
      </c>
      <c r="GG69">
        <v>0</v>
      </c>
      <c r="GJ69" t="s">
        <v>199</v>
      </c>
      <c r="GK69">
        <v>0.42</v>
      </c>
      <c r="GL69">
        <v>0</v>
      </c>
      <c r="GM69">
        <v>0.52</v>
      </c>
      <c r="GN69">
        <v>0</v>
      </c>
      <c r="GQ69" t="s">
        <v>199</v>
      </c>
      <c r="GR69">
        <v>0.27</v>
      </c>
      <c r="GS69">
        <v>0.35</v>
      </c>
      <c r="GT69">
        <v>0.32</v>
      </c>
      <c r="GU69">
        <v>0</v>
      </c>
      <c r="GX69" t="s">
        <v>199</v>
      </c>
      <c r="GY69">
        <v>0.17</v>
      </c>
      <c r="GZ69">
        <v>0.23</v>
      </c>
      <c r="HA69">
        <v>0</v>
      </c>
      <c r="HB69">
        <v>0</v>
      </c>
      <c r="HE69" s="49" t="s">
        <v>199</v>
      </c>
      <c r="HF69" s="49">
        <v>0.95</v>
      </c>
      <c r="HG69" s="49">
        <v>1.96</v>
      </c>
      <c r="HH69" s="49">
        <v>0.54</v>
      </c>
      <c r="HI69" s="49">
        <v>0</v>
      </c>
      <c r="HL69" s="49" t="s">
        <v>199</v>
      </c>
      <c r="HM69" s="49">
        <v>0.52</v>
      </c>
      <c r="HN69" s="49">
        <v>1.3</v>
      </c>
      <c r="HO69" s="49">
        <v>0</v>
      </c>
      <c r="HP69" s="49">
        <v>0</v>
      </c>
      <c r="HS69" s="49" t="s">
        <v>199</v>
      </c>
      <c r="HT69" s="49">
        <v>0.36</v>
      </c>
      <c r="HU69" s="49">
        <v>1.0900000000000001</v>
      </c>
      <c r="HV69" s="49">
        <v>0.06</v>
      </c>
      <c r="HW69" s="49">
        <v>0</v>
      </c>
      <c r="HZ69" s="49" t="s">
        <v>199</v>
      </c>
      <c r="IA69">
        <v>0.33</v>
      </c>
      <c r="IB69">
        <v>0</v>
      </c>
      <c r="IC69">
        <v>0.57999999999999996</v>
      </c>
      <c r="ID69">
        <v>0</v>
      </c>
      <c r="IG69" s="49" t="s">
        <v>199</v>
      </c>
      <c r="IH69" s="49">
        <v>0.33</v>
      </c>
      <c r="II69" s="49">
        <v>0</v>
      </c>
      <c r="IJ69" s="49">
        <v>0.48</v>
      </c>
      <c r="IK69" s="49">
        <v>0</v>
      </c>
      <c r="IN69" s="49" t="s">
        <v>199</v>
      </c>
      <c r="IO69" s="49">
        <v>0.21</v>
      </c>
      <c r="IP69" s="49">
        <v>0</v>
      </c>
      <c r="IQ69" s="49">
        <v>0.39</v>
      </c>
      <c r="IR69" s="49">
        <v>0</v>
      </c>
      <c r="IU69" s="49" t="s">
        <v>199</v>
      </c>
      <c r="IV69" s="49">
        <v>7.0000000000000007E-2</v>
      </c>
      <c r="IW69" s="49">
        <v>0</v>
      </c>
      <c r="IX69" s="49">
        <v>0</v>
      </c>
      <c r="IY69" s="49">
        <v>0.74</v>
      </c>
      <c r="JB69" s="49" t="s">
        <v>199</v>
      </c>
      <c r="JC69">
        <v>0.03</v>
      </c>
      <c r="JD69">
        <v>0.13</v>
      </c>
      <c r="JE69">
        <v>0</v>
      </c>
      <c r="JF69">
        <v>0</v>
      </c>
      <c r="JI69" s="49" t="s">
        <v>199</v>
      </c>
      <c r="JJ69" s="49">
        <v>0.22</v>
      </c>
      <c r="JK69" s="49">
        <v>0.2</v>
      </c>
      <c r="JL69" s="49">
        <v>0.32</v>
      </c>
      <c r="JM69" s="49">
        <v>0</v>
      </c>
      <c r="JP69" t="s">
        <v>199</v>
      </c>
      <c r="JQ69">
        <v>0.37</v>
      </c>
      <c r="JR69">
        <v>0.49</v>
      </c>
      <c r="JS69">
        <v>0.14000000000000001</v>
      </c>
      <c r="JT69">
        <v>0.62</v>
      </c>
      <c r="JW69" t="s">
        <v>199</v>
      </c>
      <c r="JX69">
        <v>0.28000000000000003</v>
      </c>
      <c r="JY69">
        <v>0.2</v>
      </c>
      <c r="JZ69">
        <v>0</v>
      </c>
      <c r="KA69">
        <v>0</v>
      </c>
      <c r="KD69" t="s">
        <v>199</v>
      </c>
      <c r="KE69">
        <v>0.11</v>
      </c>
      <c r="KF69">
        <v>0.21</v>
      </c>
      <c r="KG69">
        <v>0.09</v>
      </c>
      <c r="KH69">
        <v>0</v>
      </c>
      <c r="KK69" t="s">
        <v>199</v>
      </c>
      <c r="KL69">
        <v>0.35</v>
      </c>
      <c r="KM69">
        <v>0.42</v>
      </c>
      <c r="KN69">
        <v>0.44</v>
      </c>
      <c r="KO69">
        <v>0.25</v>
      </c>
      <c r="KR69" t="s">
        <v>199</v>
      </c>
      <c r="KS69">
        <v>0.16</v>
      </c>
      <c r="KT69">
        <v>0.57999999999999996</v>
      </c>
      <c r="KU69">
        <v>0</v>
      </c>
      <c r="KV69">
        <v>0</v>
      </c>
      <c r="KY69" t="s">
        <v>199</v>
      </c>
      <c r="KZ69">
        <v>0.4</v>
      </c>
      <c r="LA69">
        <v>0.16</v>
      </c>
      <c r="LB69">
        <v>0.41</v>
      </c>
      <c r="LC69">
        <v>0.67</v>
      </c>
      <c r="LF69" t="s">
        <v>199</v>
      </c>
      <c r="LG69">
        <v>0.5</v>
      </c>
      <c r="LH69">
        <v>0.34</v>
      </c>
      <c r="LI69">
        <v>0.13</v>
      </c>
      <c r="LJ69">
        <v>2.02</v>
      </c>
      <c r="LM69" t="s">
        <v>199</v>
      </c>
      <c r="LN69">
        <v>0.26</v>
      </c>
      <c r="LO69">
        <v>0</v>
      </c>
      <c r="LP69">
        <v>0.37</v>
      </c>
      <c r="LQ69">
        <v>0.25</v>
      </c>
      <c r="LT69" t="s">
        <v>199</v>
      </c>
      <c r="LU69">
        <v>0.4</v>
      </c>
      <c r="LV69">
        <v>0</v>
      </c>
      <c r="LW69">
        <v>0.24</v>
      </c>
      <c r="LX69">
        <v>0</v>
      </c>
      <c r="MA69" t="s">
        <v>199</v>
      </c>
      <c r="MB69">
        <v>0.23</v>
      </c>
      <c r="MC69">
        <v>0</v>
      </c>
      <c r="MD69">
        <v>0.28000000000000003</v>
      </c>
      <c r="ME69">
        <v>0</v>
      </c>
      <c r="MH69" t="s">
        <v>199</v>
      </c>
      <c r="MI69">
        <v>0.56999999999999995</v>
      </c>
      <c r="MJ69">
        <v>0.87</v>
      </c>
      <c r="MK69">
        <v>0.64</v>
      </c>
      <c r="ML69">
        <v>0</v>
      </c>
      <c r="MO69" t="s">
        <v>199</v>
      </c>
      <c r="MP69">
        <v>0.38</v>
      </c>
      <c r="MQ69">
        <v>0.41</v>
      </c>
      <c r="MR69">
        <v>0.52</v>
      </c>
      <c r="MS69">
        <v>0</v>
      </c>
      <c r="MV69" t="s">
        <v>199</v>
      </c>
      <c r="MW69">
        <v>0.2</v>
      </c>
      <c r="MX69">
        <v>0</v>
      </c>
      <c r="MY69">
        <v>0.23</v>
      </c>
      <c r="MZ69">
        <v>0</v>
      </c>
      <c r="NC69" t="s">
        <v>199</v>
      </c>
      <c r="ND69">
        <v>0.3</v>
      </c>
      <c r="NE69">
        <v>0.4</v>
      </c>
      <c r="NF69">
        <v>0.09</v>
      </c>
      <c r="NG69">
        <v>0</v>
      </c>
      <c r="NJ69" t="s">
        <v>199</v>
      </c>
      <c r="NK69">
        <v>0.08</v>
      </c>
      <c r="NL69">
        <v>0.14000000000000001</v>
      </c>
      <c r="NM69">
        <v>0.08</v>
      </c>
      <c r="NN69">
        <v>0</v>
      </c>
      <c r="NQ69" t="s">
        <v>199</v>
      </c>
      <c r="NR69">
        <v>0.16</v>
      </c>
      <c r="NS69">
        <v>0.15</v>
      </c>
      <c r="NT69">
        <v>0.08</v>
      </c>
      <c r="NU69">
        <v>0</v>
      </c>
      <c r="NX69" t="s">
        <v>199</v>
      </c>
      <c r="NY69">
        <v>0.37</v>
      </c>
      <c r="NZ69">
        <v>0.64</v>
      </c>
      <c r="OA69">
        <v>0.12</v>
      </c>
      <c r="OB69">
        <v>0</v>
      </c>
      <c r="OE69" t="s">
        <v>199</v>
      </c>
      <c r="OF69">
        <v>0.3</v>
      </c>
      <c r="OG69">
        <v>0</v>
      </c>
      <c r="OH69">
        <v>0.37</v>
      </c>
      <c r="OI69">
        <v>0</v>
      </c>
      <c r="OL69" t="s">
        <v>199</v>
      </c>
      <c r="OM69">
        <v>0.35</v>
      </c>
      <c r="ON69">
        <v>0.15</v>
      </c>
      <c r="OO69">
        <v>0.23</v>
      </c>
      <c r="OP69">
        <v>0</v>
      </c>
      <c r="OS69" t="s">
        <v>199</v>
      </c>
      <c r="OT69">
        <v>0.45</v>
      </c>
      <c r="OU69">
        <v>1.07</v>
      </c>
      <c r="OV69">
        <v>0.2</v>
      </c>
      <c r="OW69">
        <v>0</v>
      </c>
      <c r="OZ69" t="s">
        <v>199</v>
      </c>
      <c r="PA69">
        <v>0.19</v>
      </c>
      <c r="PB69">
        <v>0</v>
      </c>
      <c r="PC69">
        <v>0.23</v>
      </c>
      <c r="PD69">
        <v>0</v>
      </c>
      <c r="PG69" t="s">
        <v>199</v>
      </c>
      <c r="PH69">
        <v>0.39</v>
      </c>
      <c r="PI69">
        <v>1.17</v>
      </c>
      <c r="PJ69">
        <v>0</v>
      </c>
      <c r="PK69">
        <v>0</v>
      </c>
      <c r="PN69" t="s">
        <v>199</v>
      </c>
      <c r="PO69">
        <v>0.28000000000000003</v>
      </c>
      <c r="PP69">
        <v>0.95</v>
      </c>
      <c r="PQ69">
        <v>0</v>
      </c>
      <c r="PR69">
        <v>0</v>
      </c>
      <c r="PU69" t="s">
        <v>199</v>
      </c>
      <c r="PV69">
        <v>0.25</v>
      </c>
      <c r="PW69">
        <v>0.34</v>
      </c>
      <c r="PX69">
        <v>0.17</v>
      </c>
      <c r="PY69">
        <v>0</v>
      </c>
      <c r="QB69" t="s">
        <v>199</v>
      </c>
      <c r="QC69">
        <v>0.51</v>
      </c>
      <c r="QD69">
        <v>0.85</v>
      </c>
      <c r="QE69">
        <v>0.24</v>
      </c>
      <c r="QF69">
        <v>0.61</v>
      </c>
      <c r="QI69" t="s">
        <v>199</v>
      </c>
      <c r="QJ69">
        <v>0.24</v>
      </c>
      <c r="QK69">
        <v>0.17</v>
      </c>
      <c r="QL69">
        <v>0.21</v>
      </c>
      <c r="QM69">
        <v>0.8</v>
      </c>
      <c r="QP69" t="s">
        <v>199</v>
      </c>
      <c r="QQ69">
        <v>0.21</v>
      </c>
      <c r="QR69">
        <v>0.17</v>
      </c>
      <c r="QS69">
        <v>0</v>
      </c>
      <c r="QT69">
        <v>0</v>
      </c>
      <c r="QW69" t="s">
        <v>199</v>
      </c>
      <c r="QX69">
        <v>0.09</v>
      </c>
      <c r="QY69">
        <v>0</v>
      </c>
      <c r="QZ69">
        <v>7.0000000000000007E-2</v>
      </c>
      <c r="RA69">
        <v>0</v>
      </c>
      <c r="RD69" t="s">
        <v>199</v>
      </c>
      <c r="RE69">
        <v>0.14000000000000001</v>
      </c>
      <c r="RF69">
        <v>0</v>
      </c>
      <c r="RG69">
        <v>0.17</v>
      </c>
      <c r="RH69">
        <v>0</v>
      </c>
    </row>
    <row r="70" spans="1:476" x14ac:dyDescent="0.25">
      <c r="A70" s="1">
        <v>3.2499999999999964</v>
      </c>
      <c r="B70" s="1">
        <v>3.2999999999999963</v>
      </c>
      <c r="C70" s="1" t="s">
        <v>200</v>
      </c>
      <c r="D70" s="1">
        <v>7.0000000000000007E-2</v>
      </c>
      <c r="E70" s="1">
        <v>0.1</v>
      </c>
      <c r="F70" s="1">
        <v>0.1</v>
      </c>
      <c r="G70" s="1">
        <v>0</v>
      </c>
      <c r="H70" s="1"/>
      <c r="I70" s="1"/>
      <c r="J70" s="1" t="s">
        <v>200</v>
      </c>
      <c r="K70" s="1">
        <v>0.14000000000000001</v>
      </c>
      <c r="L70" s="1">
        <v>0</v>
      </c>
      <c r="M70" s="1">
        <v>0.08</v>
      </c>
      <c r="N70" s="1">
        <v>0</v>
      </c>
      <c r="O70" s="1"/>
      <c r="P70" s="1"/>
      <c r="Q70" s="1" t="s">
        <v>200</v>
      </c>
      <c r="R70" s="1">
        <v>0</v>
      </c>
      <c r="S70" s="1">
        <v>0</v>
      </c>
      <c r="T70" s="1">
        <v>0</v>
      </c>
      <c r="U70" s="1">
        <v>0</v>
      </c>
      <c r="V70" s="1"/>
      <c r="W70" s="1"/>
      <c r="X70" s="1" t="s">
        <v>200</v>
      </c>
      <c r="Y70" s="1">
        <v>0.05</v>
      </c>
      <c r="Z70" s="1">
        <v>0</v>
      </c>
      <c r="AA70" s="1">
        <v>0.08</v>
      </c>
      <c r="AB70" s="1">
        <v>0</v>
      </c>
      <c r="AC70" s="1"/>
      <c r="AD70" s="1"/>
      <c r="AE70" t="s">
        <v>200</v>
      </c>
      <c r="AF70">
        <v>0.23</v>
      </c>
      <c r="AG70">
        <v>0.19</v>
      </c>
      <c r="AH70">
        <v>0</v>
      </c>
      <c r="AI70">
        <v>0</v>
      </c>
      <c r="AJ70" s="1"/>
      <c r="AK70" s="1"/>
      <c r="AL70" t="s">
        <v>200</v>
      </c>
      <c r="AM70">
        <v>0</v>
      </c>
      <c r="AN70">
        <v>0</v>
      </c>
      <c r="AO70">
        <v>0</v>
      </c>
      <c r="AP70">
        <v>0</v>
      </c>
      <c r="AQ70" s="1"/>
      <c r="AR70" s="1"/>
      <c r="AS70" t="s">
        <v>200</v>
      </c>
      <c r="AT70">
        <v>0</v>
      </c>
      <c r="AU70">
        <v>0</v>
      </c>
      <c r="AV70">
        <v>0</v>
      </c>
      <c r="AW70">
        <v>0</v>
      </c>
      <c r="AZ70" t="s">
        <v>200</v>
      </c>
      <c r="BA70">
        <v>0.52</v>
      </c>
      <c r="BB70">
        <v>0.14000000000000001</v>
      </c>
      <c r="BC70">
        <v>0.32</v>
      </c>
      <c r="BD70">
        <v>2.3199999999999998</v>
      </c>
      <c r="BG70" t="s">
        <v>200</v>
      </c>
      <c r="BH70">
        <v>0.09</v>
      </c>
      <c r="BI70">
        <v>0</v>
      </c>
      <c r="BJ70">
        <v>0.16</v>
      </c>
      <c r="BK70">
        <v>0</v>
      </c>
      <c r="BN70" t="s">
        <v>200</v>
      </c>
      <c r="BO70">
        <v>0.08</v>
      </c>
      <c r="BP70">
        <v>0</v>
      </c>
      <c r="BQ70">
        <v>0.16</v>
      </c>
      <c r="BR70">
        <v>0</v>
      </c>
      <c r="BU70" t="s">
        <v>200</v>
      </c>
      <c r="BV70">
        <v>0.08</v>
      </c>
      <c r="BW70">
        <v>0</v>
      </c>
      <c r="BX70">
        <v>0.15</v>
      </c>
      <c r="BY70">
        <v>0</v>
      </c>
      <c r="CB70" t="s">
        <v>200</v>
      </c>
      <c r="CC70">
        <v>0.38</v>
      </c>
      <c r="CD70">
        <v>0</v>
      </c>
      <c r="CE70">
        <v>0</v>
      </c>
      <c r="CF70">
        <v>0</v>
      </c>
      <c r="CI70" t="s">
        <v>200</v>
      </c>
      <c r="CJ70">
        <v>0.31</v>
      </c>
      <c r="CK70">
        <v>1.04</v>
      </c>
      <c r="CL70">
        <v>0</v>
      </c>
      <c r="CM70">
        <v>0</v>
      </c>
      <c r="CP70" t="s">
        <v>200</v>
      </c>
      <c r="CQ70">
        <v>0.03</v>
      </c>
      <c r="CR70">
        <v>0.12</v>
      </c>
      <c r="CS70">
        <v>0</v>
      </c>
      <c r="CT70">
        <v>0</v>
      </c>
      <c r="CW70" t="s">
        <v>200</v>
      </c>
      <c r="CX70">
        <v>0.3</v>
      </c>
      <c r="CY70">
        <v>0</v>
      </c>
      <c r="CZ70">
        <v>0</v>
      </c>
      <c r="DA70">
        <v>0</v>
      </c>
      <c r="DD70" t="s">
        <v>200</v>
      </c>
      <c r="DE70">
        <v>0.22</v>
      </c>
      <c r="DF70">
        <v>0</v>
      </c>
      <c r="DG70">
        <v>0.34</v>
      </c>
      <c r="DH70">
        <v>0</v>
      </c>
      <c r="DK70" t="s">
        <v>200</v>
      </c>
      <c r="DL70">
        <v>0.16</v>
      </c>
      <c r="DM70">
        <v>0.2</v>
      </c>
      <c r="DN70">
        <v>0.13</v>
      </c>
      <c r="DO70">
        <v>0.28000000000000003</v>
      </c>
      <c r="DR70" t="s">
        <v>200</v>
      </c>
      <c r="DS70">
        <v>0.68</v>
      </c>
      <c r="DT70">
        <v>1.79</v>
      </c>
      <c r="DU70">
        <v>0.28999999999999998</v>
      </c>
      <c r="DV70">
        <v>0</v>
      </c>
      <c r="DY70" t="s">
        <v>200</v>
      </c>
      <c r="DZ70">
        <v>3.75</v>
      </c>
      <c r="EA70">
        <v>1.51</v>
      </c>
      <c r="EB70">
        <v>6.7</v>
      </c>
      <c r="EC70">
        <v>0</v>
      </c>
      <c r="EF70" t="s">
        <v>200</v>
      </c>
      <c r="EG70">
        <v>1.55</v>
      </c>
      <c r="EH70">
        <v>0</v>
      </c>
      <c r="EI70">
        <v>2.8</v>
      </c>
      <c r="EJ70">
        <v>1.68</v>
      </c>
      <c r="EM70" t="s">
        <v>200</v>
      </c>
      <c r="EN70">
        <v>2.16</v>
      </c>
      <c r="EO70">
        <v>0</v>
      </c>
      <c r="EP70">
        <v>3.65</v>
      </c>
      <c r="EQ70">
        <v>0.76</v>
      </c>
      <c r="ET70" t="s">
        <v>200</v>
      </c>
      <c r="EU70">
        <v>0.83</v>
      </c>
      <c r="EV70">
        <v>0.46</v>
      </c>
      <c r="EW70">
        <v>1.17</v>
      </c>
      <c r="EX70">
        <v>0.7</v>
      </c>
      <c r="FA70" t="s">
        <v>200</v>
      </c>
      <c r="FB70">
        <v>1.31</v>
      </c>
      <c r="FC70">
        <v>0</v>
      </c>
      <c r="FD70">
        <v>2.63</v>
      </c>
      <c r="FE70">
        <v>0</v>
      </c>
      <c r="FH70" t="s">
        <v>200</v>
      </c>
      <c r="FI70">
        <v>1.8</v>
      </c>
      <c r="FJ70">
        <v>0</v>
      </c>
      <c r="FK70">
        <v>2.9</v>
      </c>
      <c r="FL70">
        <v>1.59</v>
      </c>
      <c r="FO70" t="s">
        <v>200</v>
      </c>
      <c r="FP70">
        <v>1.9</v>
      </c>
      <c r="FQ70">
        <v>0.47</v>
      </c>
      <c r="FR70">
        <v>2.12</v>
      </c>
      <c r="FS70">
        <v>4.6500000000000004</v>
      </c>
      <c r="FV70" t="s">
        <v>200</v>
      </c>
      <c r="FW70">
        <v>2</v>
      </c>
      <c r="FX70">
        <v>2.72</v>
      </c>
      <c r="FY70">
        <v>1.46</v>
      </c>
      <c r="FZ70">
        <v>5.21</v>
      </c>
      <c r="GC70" t="s">
        <v>200</v>
      </c>
      <c r="GD70">
        <v>2.21</v>
      </c>
      <c r="GE70">
        <v>1.82</v>
      </c>
      <c r="GF70">
        <v>2.4500000000000002</v>
      </c>
      <c r="GG70">
        <v>1.63</v>
      </c>
      <c r="GJ70" t="s">
        <v>200</v>
      </c>
      <c r="GK70">
        <v>1.1499999999999999</v>
      </c>
      <c r="GL70">
        <v>0.49</v>
      </c>
      <c r="GM70">
        <v>1.62</v>
      </c>
      <c r="GN70">
        <v>1.21</v>
      </c>
      <c r="GQ70" t="s">
        <v>200</v>
      </c>
      <c r="GR70">
        <v>1.76</v>
      </c>
      <c r="GS70">
        <v>1.66</v>
      </c>
      <c r="GT70">
        <v>1.88</v>
      </c>
      <c r="GU70">
        <v>1.66</v>
      </c>
      <c r="GX70" t="s">
        <v>200</v>
      </c>
      <c r="GY70">
        <v>0.65</v>
      </c>
      <c r="GZ70">
        <v>0.63</v>
      </c>
      <c r="HA70">
        <v>0.68</v>
      </c>
      <c r="HB70">
        <v>0</v>
      </c>
      <c r="HE70" s="49" t="s">
        <v>200</v>
      </c>
      <c r="HF70" s="49">
        <v>1.22</v>
      </c>
      <c r="HG70" s="49">
        <v>1.18</v>
      </c>
      <c r="HH70" s="49">
        <v>0.6</v>
      </c>
      <c r="HI70" s="49">
        <v>8.01</v>
      </c>
      <c r="HL70" s="49" t="s">
        <v>200</v>
      </c>
      <c r="HM70" s="49">
        <v>0.71</v>
      </c>
      <c r="HN70" s="49">
        <v>0.56999999999999995</v>
      </c>
      <c r="HO70" s="49">
        <v>0.94</v>
      </c>
      <c r="HP70" s="49">
        <v>0</v>
      </c>
      <c r="HS70" s="49" t="s">
        <v>200</v>
      </c>
      <c r="HT70" s="49">
        <v>0.28000000000000003</v>
      </c>
      <c r="HU70" s="49">
        <v>0.24</v>
      </c>
      <c r="HV70" s="49">
        <v>0.18</v>
      </c>
      <c r="HW70" s="49">
        <v>0.71</v>
      </c>
      <c r="HZ70" s="49" t="s">
        <v>200</v>
      </c>
      <c r="IA70">
        <v>0.56999999999999995</v>
      </c>
      <c r="IB70">
        <v>0.85</v>
      </c>
      <c r="IC70">
        <v>0.32</v>
      </c>
      <c r="ID70">
        <v>0</v>
      </c>
      <c r="IG70" s="49" t="s">
        <v>200</v>
      </c>
      <c r="IH70" s="49">
        <v>0.53</v>
      </c>
      <c r="II70" s="49">
        <v>0.64</v>
      </c>
      <c r="IJ70" s="49">
        <v>0.4</v>
      </c>
      <c r="IK70" s="49">
        <v>0</v>
      </c>
      <c r="IN70" s="49" t="s">
        <v>200</v>
      </c>
      <c r="IO70" s="49">
        <v>0.33</v>
      </c>
      <c r="IP70" s="49">
        <v>0.47</v>
      </c>
      <c r="IQ70" s="49">
        <v>0.38</v>
      </c>
      <c r="IR70" s="49">
        <v>0</v>
      </c>
      <c r="IU70" s="49" t="s">
        <v>200</v>
      </c>
      <c r="IV70" s="49">
        <v>1.39</v>
      </c>
      <c r="IW70" s="49">
        <v>1.86</v>
      </c>
      <c r="IX70" s="49">
        <v>1.56</v>
      </c>
      <c r="IY70" s="49">
        <v>0.43</v>
      </c>
      <c r="JB70" s="49" t="s">
        <v>200</v>
      </c>
      <c r="JC70">
        <v>0.62</v>
      </c>
      <c r="JD70">
        <v>1.73</v>
      </c>
      <c r="JE70">
        <v>0.26</v>
      </c>
      <c r="JF70">
        <v>0</v>
      </c>
      <c r="JI70" s="49" t="s">
        <v>200</v>
      </c>
      <c r="JJ70" s="49">
        <v>1.59</v>
      </c>
      <c r="JK70" s="49">
        <v>1.61</v>
      </c>
      <c r="JL70" s="49">
        <v>1.59</v>
      </c>
      <c r="JM70" s="49">
        <v>0.96</v>
      </c>
      <c r="JP70" t="s">
        <v>200</v>
      </c>
      <c r="JQ70">
        <v>0.84</v>
      </c>
      <c r="JR70">
        <v>1.54</v>
      </c>
      <c r="JS70">
        <v>0.56999999999999995</v>
      </c>
      <c r="JT70">
        <v>0</v>
      </c>
      <c r="JW70" t="s">
        <v>200</v>
      </c>
      <c r="JX70">
        <v>1.27</v>
      </c>
      <c r="JY70">
        <v>2.29</v>
      </c>
      <c r="JZ70">
        <v>1.24</v>
      </c>
      <c r="KA70">
        <v>0</v>
      </c>
      <c r="KD70" t="s">
        <v>200</v>
      </c>
      <c r="KE70">
        <v>1.92</v>
      </c>
      <c r="KF70">
        <v>2.33</v>
      </c>
      <c r="KG70">
        <v>1.38</v>
      </c>
      <c r="KH70">
        <v>2.2400000000000002</v>
      </c>
      <c r="KK70" t="s">
        <v>200</v>
      </c>
      <c r="KL70">
        <v>0.79</v>
      </c>
      <c r="KM70">
        <v>1.04</v>
      </c>
      <c r="KN70">
        <v>0.74</v>
      </c>
      <c r="KO70">
        <v>0.63</v>
      </c>
      <c r="KR70" t="s">
        <v>200</v>
      </c>
      <c r="KS70">
        <v>0.74</v>
      </c>
      <c r="KT70">
        <v>0.9</v>
      </c>
      <c r="KU70">
        <v>0.71</v>
      </c>
      <c r="KV70">
        <v>0</v>
      </c>
      <c r="KY70" t="s">
        <v>200</v>
      </c>
      <c r="KZ70">
        <v>3.2</v>
      </c>
      <c r="LA70">
        <v>0.55000000000000004</v>
      </c>
      <c r="LB70">
        <v>5.1100000000000003</v>
      </c>
      <c r="LC70">
        <v>3.43</v>
      </c>
      <c r="LF70" t="s">
        <v>200</v>
      </c>
      <c r="LG70">
        <v>2.25</v>
      </c>
      <c r="LH70">
        <v>1.81</v>
      </c>
      <c r="LI70">
        <v>3.05</v>
      </c>
      <c r="LJ70">
        <v>0.96</v>
      </c>
      <c r="LM70" t="s">
        <v>200</v>
      </c>
      <c r="LN70">
        <v>2.12</v>
      </c>
      <c r="LO70">
        <v>4.0599999999999996</v>
      </c>
      <c r="LP70">
        <v>1.7</v>
      </c>
      <c r="LQ70">
        <v>1.81</v>
      </c>
      <c r="LT70" t="s">
        <v>200</v>
      </c>
      <c r="LU70">
        <v>2.2999999999999998</v>
      </c>
      <c r="LV70">
        <v>4.26</v>
      </c>
      <c r="LW70">
        <v>1.29</v>
      </c>
      <c r="LX70">
        <v>1.29</v>
      </c>
      <c r="MA70" t="s">
        <v>200</v>
      </c>
      <c r="MB70">
        <v>1.57</v>
      </c>
      <c r="MC70">
        <v>0.54</v>
      </c>
      <c r="MD70">
        <v>0.5</v>
      </c>
      <c r="ME70">
        <v>6.82</v>
      </c>
      <c r="MH70" t="s">
        <v>200</v>
      </c>
      <c r="MI70">
        <v>0.41</v>
      </c>
      <c r="MJ70">
        <v>0</v>
      </c>
      <c r="MK70">
        <v>0.17</v>
      </c>
      <c r="ML70">
        <v>2.62</v>
      </c>
      <c r="MO70" t="s">
        <v>200</v>
      </c>
      <c r="MP70">
        <v>0.22</v>
      </c>
      <c r="MQ70">
        <v>0</v>
      </c>
      <c r="MR70">
        <v>0.42</v>
      </c>
      <c r="MS70">
        <v>0</v>
      </c>
      <c r="MV70" t="s">
        <v>200</v>
      </c>
      <c r="MW70">
        <v>0.36</v>
      </c>
      <c r="MX70">
        <v>0</v>
      </c>
      <c r="MY70">
        <v>0.21</v>
      </c>
      <c r="MZ70">
        <v>1.57</v>
      </c>
      <c r="NC70" t="s">
        <v>200</v>
      </c>
      <c r="ND70">
        <v>0.17</v>
      </c>
      <c r="NE70">
        <v>0</v>
      </c>
      <c r="NF70">
        <v>0.14000000000000001</v>
      </c>
      <c r="NG70">
        <v>0</v>
      </c>
      <c r="NJ70" t="s">
        <v>200</v>
      </c>
      <c r="NK70">
        <v>0.73</v>
      </c>
      <c r="NL70">
        <v>1.3</v>
      </c>
      <c r="NM70">
        <v>7.0000000000000007E-2</v>
      </c>
      <c r="NN70">
        <v>2.84</v>
      </c>
      <c r="NQ70" t="s">
        <v>200</v>
      </c>
      <c r="NR70">
        <v>0.55000000000000004</v>
      </c>
      <c r="NS70">
        <v>0.3</v>
      </c>
      <c r="NT70">
        <v>0.45</v>
      </c>
      <c r="NU70">
        <v>0</v>
      </c>
      <c r="NX70" t="s">
        <v>200</v>
      </c>
      <c r="NY70">
        <v>0.22</v>
      </c>
      <c r="NZ70">
        <v>0</v>
      </c>
      <c r="OA70">
        <v>0</v>
      </c>
      <c r="OB70">
        <v>0.83</v>
      </c>
      <c r="OE70" t="s">
        <v>200</v>
      </c>
      <c r="OF70">
        <v>0.23</v>
      </c>
      <c r="OG70">
        <v>0</v>
      </c>
      <c r="OH70">
        <v>0.13</v>
      </c>
      <c r="OI70">
        <v>0</v>
      </c>
      <c r="OL70" t="s">
        <v>200</v>
      </c>
      <c r="OM70">
        <v>0.35</v>
      </c>
      <c r="ON70">
        <v>0.57999999999999996</v>
      </c>
      <c r="OO70">
        <v>0</v>
      </c>
      <c r="OP70">
        <v>0</v>
      </c>
      <c r="OS70" t="s">
        <v>200</v>
      </c>
      <c r="OT70">
        <v>0.24</v>
      </c>
      <c r="OU70">
        <v>0</v>
      </c>
      <c r="OV70">
        <v>0</v>
      </c>
      <c r="OW70">
        <v>0</v>
      </c>
      <c r="OZ70" t="s">
        <v>200</v>
      </c>
      <c r="PA70">
        <v>0.13</v>
      </c>
      <c r="PB70">
        <v>0</v>
      </c>
      <c r="PC70">
        <v>0.12</v>
      </c>
      <c r="PD70">
        <v>0</v>
      </c>
      <c r="PG70" t="s">
        <v>200</v>
      </c>
      <c r="PH70">
        <v>0.44</v>
      </c>
      <c r="PI70">
        <v>0.76</v>
      </c>
      <c r="PJ70">
        <v>0.11</v>
      </c>
      <c r="PK70">
        <v>0</v>
      </c>
      <c r="PN70" t="s">
        <v>200</v>
      </c>
      <c r="PO70">
        <v>0.1</v>
      </c>
      <c r="PP70">
        <v>0</v>
      </c>
      <c r="PQ70">
        <v>0</v>
      </c>
      <c r="PR70">
        <v>0</v>
      </c>
      <c r="PU70" t="s">
        <v>200</v>
      </c>
      <c r="PV70">
        <v>0.1</v>
      </c>
      <c r="PW70">
        <v>0</v>
      </c>
      <c r="PX70">
        <v>0</v>
      </c>
      <c r="PY70">
        <v>0</v>
      </c>
      <c r="QB70" t="s">
        <v>200</v>
      </c>
      <c r="QC70">
        <v>0.38</v>
      </c>
      <c r="QD70">
        <v>0.69</v>
      </c>
      <c r="QE70">
        <v>0</v>
      </c>
      <c r="QF70">
        <v>0</v>
      </c>
      <c r="QI70" t="s">
        <v>200</v>
      </c>
      <c r="QJ70">
        <v>0.25</v>
      </c>
      <c r="QK70">
        <v>0.35</v>
      </c>
      <c r="QL70">
        <v>0</v>
      </c>
      <c r="QM70">
        <v>0.31</v>
      </c>
      <c r="QP70" t="s">
        <v>200</v>
      </c>
      <c r="QQ70">
        <v>0.44</v>
      </c>
      <c r="QR70">
        <v>0.94</v>
      </c>
      <c r="QS70">
        <v>0</v>
      </c>
      <c r="QT70">
        <v>0</v>
      </c>
      <c r="QW70" t="s">
        <v>200</v>
      </c>
      <c r="QX70">
        <v>0.06</v>
      </c>
      <c r="QY70">
        <v>0</v>
      </c>
      <c r="QZ70">
        <v>0</v>
      </c>
      <c r="RA70">
        <v>0</v>
      </c>
      <c r="RD70" t="s">
        <v>200</v>
      </c>
      <c r="RE70">
        <v>0</v>
      </c>
      <c r="RF70">
        <v>0</v>
      </c>
      <c r="RG70">
        <v>0</v>
      </c>
      <c r="RH70">
        <v>0</v>
      </c>
    </row>
    <row r="71" spans="1:476" x14ac:dyDescent="0.25">
      <c r="A71" s="1">
        <v>3.2999999999999963</v>
      </c>
      <c r="B71" s="1">
        <v>3.3499999999999961</v>
      </c>
      <c r="C71" s="1" t="s">
        <v>201</v>
      </c>
      <c r="D71" s="1">
        <v>0.24</v>
      </c>
      <c r="E71" s="1">
        <v>0.26</v>
      </c>
      <c r="F71" s="1">
        <v>0.37</v>
      </c>
      <c r="G71" s="1">
        <v>0</v>
      </c>
      <c r="H71" s="1"/>
      <c r="I71" s="1"/>
      <c r="J71" s="1" t="s">
        <v>201</v>
      </c>
      <c r="K71" s="1">
        <v>0.04</v>
      </c>
      <c r="L71" s="1">
        <v>0</v>
      </c>
      <c r="M71" s="1">
        <v>7.0000000000000007E-2</v>
      </c>
      <c r="N71" s="1">
        <v>0</v>
      </c>
      <c r="O71" s="1"/>
      <c r="P71" s="1"/>
      <c r="Q71" s="1" t="s">
        <v>201</v>
      </c>
      <c r="R71" s="1">
        <v>0.09</v>
      </c>
      <c r="S71" s="1">
        <v>0</v>
      </c>
      <c r="T71" s="1">
        <v>0.17</v>
      </c>
      <c r="U71" s="1">
        <v>0</v>
      </c>
      <c r="V71" s="1"/>
      <c r="W71" s="1"/>
      <c r="X71" s="1" t="s">
        <v>201</v>
      </c>
      <c r="Y71" s="1">
        <v>0.32</v>
      </c>
      <c r="Z71" s="1">
        <v>0.96</v>
      </c>
      <c r="AA71" s="1">
        <v>0.2</v>
      </c>
      <c r="AB71" s="1">
        <v>0</v>
      </c>
      <c r="AC71" s="1"/>
      <c r="AD71" s="1"/>
      <c r="AE71" t="s">
        <v>201</v>
      </c>
      <c r="AF71">
        <v>0.28000000000000003</v>
      </c>
      <c r="AG71">
        <v>0.11</v>
      </c>
      <c r="AH71">
        <v>0.41</v>
      </c>
      <c r="AI71">
        <v>0</v>
      </c>
      <c r="AJ71" s="1"/>
      <c r="AK71" s="1"/>
      <c r="AL71" t="s">
        <v>201</v>
      </c>
      <c r="AM71">
        <v>0</v>
      </c>
      <c r="AN71">
        <v>0</v>
      </c>
      <c r="AO71">
        <v>0</v>
      </c>
      <c r="AP71">
        <v>0</v>
      </c>
      <c r="AQ71" s="1"/>
      <c r="AR71" s="1"/>
      <c r="AS71" t="s">
        <v>201</v>
      </c>
      <c r="AT71">
        <v>0.09</v>
      </c>
      <c r="AU71">
        <v>0.17</v>
      </c>
      <c r="AV71">
        <v>0.1</v>
      </c>
      <c r="AW71">
        <v>0</v>
      </c>
      <c r="AZ71" t="s">
        <v>201</v>
      </c>
      <c r="BA71">
        <v>0.13</v>
      </c>
      <c r="BB71">
        <v>0</v>
      </c>
      <c r="BC71">
        <v>0.26</v>
      </c>
      <c r="BD71">
        <v>0</v>
      </c>
      <c r="BG71" t="s">
        <v>201</v>
      </c>
      <c r="BH71">
        <v>0.17</v>
      </c>
      <c r="BI71">
        <v>0</v>
      </c>
      <c r="BJ71">
        <v>0.22</v>
      </c>
      <c r="BK71">
        <v>0</v>
      </c>
      <c r="BN71" t="s">
        <v>201</v>
      </c>
      <c r="BO71">
        <v>0.16</v>
      </c>
      <c r="BP71">
        <v>0.18</v>
      </c>
      <c r="BQ71">
        <v>0.21</v>
      </c>
      <c r="BR71">
        <v>0</v>
      </c>
      <c r="BU71" t="s">
        <v>201</v>
      </c>
      <c r="BV71">
        <v>0.25</v>
      </c>
      <c r="BW71">
        <v>0</v>
      </c>
      <c r="BX71">
        <v>0.37</v>
      </c>
      <c r="BY71">
        <v>0.28999999999999998</v>
      </c>
      <c r="CB71" t="s">
        <v>201</v>
      </c>
      <c r="CC71">
        <v>0.11</v>
      </c>
      <c r="CD71">
        <v>0.44</v>
      </c>
      <c r="CE71">
        <v>0</v>
      </c>
      <c r="CF71">
        <v>0</v>
      </c>
      <c r="CI71" t="s">
        <v>201</v>
      </c>
      <c r="CJ71">
        <v>0.26</v>
      </c>
      <c r="CK71">
        <v>0</v>
      </c>
      <c r="CL71">
        <v>0.53</v>
      </c>
      <c r="CM71">
        <v>0</v>
      </c>
      <c r="CP71" t="s">
        <v>201</v>
      </c>
      <c r="CQ71">
        <v>0.35</v>
      </c>
      <c r="CR71">
        <v>0.56000000000000005</v>
      </c>
      <c r="CS71">
        <v>0.25</v>
      </c>
      <c r="CT71">
        <v>0</v>
      </c>
      <c r="CW71" t="s">
        <v>201</v>
      </c>
      <c r="CX71">
        <v>0.89</v>
      </c>
      <c r="CY71">
        <v>2.4700000000000002</v>
      </c>
      <c r="CZ71">
        <v>0.42</v>
      </c>
      <c r="DA71">
        <v>0</v>
      </c>
      <c r="DD71" t="s">
        <v>201</v>
      </c>
      <c r="DE71">
        <v>0.94</v>
      </c>
      <c r="DF71">
        <v>0.55000000000000004</v>
      </c>
      <c r="DG71">
        <v>1.24</v>
      </c>
      <c r="DH71">
        <v>0</v>
      </c>
      <c r="DK71" t="s">
        <v>201</v>
      </c>
      <c r="DL71">
        <v>0.96</v>
      </c>
      <c r="DM71">
        <v>0.19</v>
      </c>
      <c r="DN71">
        <v>1.44</v>
      </c>
      <c r="DO71">
        <v>0.3</v>
      </c>
      <c r="DR71" t="s">
        <v>201</v>
      </c>
      <c r="DS71">
        <v>0.3</v>
      </c>
      <c r="DT71">
        <v>0</v>
      </c>
      <c r="DU71">
        <v>0.57999999999999996</v>
      </c>
      <c r="DV71">
        <v>0</v>
      </c>
      <c r="DY71" t="s">
        <v>201</v>
      </c>
      <c r="DZ71">
        <v>1</v>
      </c>
      <c r="EA71">
        <v>1.36</v>
      </c>
      <c r="EB71">
        <v>0.98</v>
      </c>
      <c r="EC71">
        <v>0.22</v>
      </c>
      <c r="EF71" t="s">
        <v>201</v>
      </c>
      <c r="EG71">
        <v>0.47</v>
      </c>
      <c r="EH71">
        <v>0</v>
      </c>
      <c r="EI71">
        <v>0.67</v>
      </c>
      <c r="EJ71">
        <v>0.5</v>
      </c>
      <c r="EM71" t="s">
        <v>201</v>
      </c>
      <c r="EN71">
        <v>1.22</v>
      </c>
      <c r="EO71">
        <v>0.91</v>
      </c>
      <c r="EP71">
        <v>1.59</v>
      </c>
      <c r="EQ71">
        <v>0</v>
      </c>
      <c r="ET71" t="s">
        <v>201</v>
      </c>
      <c r="EU71">
        <v>0.31</v>
      </c>
      <c r="EV71">
        <v>0.97</v>
      </c>
      <c r="EW71">
        <v>0</v>
      </c>
      <c r="EX71">
        <v>0</v>
      </c>
      <c r="FA71" t="s">
        <v>201</v>
      </c>
      <c r="FB71">
        <v>0.47</v>
      </c>
      <c r="FC71">
        <v>0</v>
      </c>
      <c r="FD71">
        <v>0.95</v>
      </c>
      <c r="FE71">
        <v>0</v>
      </c>
      <c r="FH71" t="s">
        <v>201</v>
      </c>
      <c r="FI71">
        <v>7.69</v>
      </c>
      <c r="FJ71">
        <v>1.84</v>
      </c>
      <c r="FK71">
        <v>12.7</v>
      </c>
      <c r="FL71">
        <v>0.43</v>
      </c>
      <c r="FO71" t="s">
        <v>201</v>
      </c>
      <c r="FP71">
        <v>9.75</v>
      </c>
      <c r="FQ71">
        <v>5.22</v>
      </c>
      <c r="FR71">
        <v>13.29</v>
      </c>
      <c r="FS71">
        <v>2.61</v>
      </c>
      <c r="FV71" t="s">
        <v>201</v>
      </c>
      <c r="FW71">
        <v>8.57</v>
      </c>
      <c r="FX71">
        <v>4.51</v>
      </c>
      <c r="FY71">
        <v>11.34</v>
      </c>
      <c r="FZ71">
        <v>7.87</v>
      </c>
      <c r="GC71" t="s">
        <v>201</v>
      </c>
      <c r="GD71">
        <v>8.73</v>
      </c>
      <c r="GE71">
        <v>2.52</v>
      </c>
      <c r="GF71">
        <v>11.97</v>
      </c>
      <c r="GG71">
        <v>6.64</v>
      </c>
      <c r="GJ71" t="s">
        <v>201</v>
      </c>
      <c r="GK71">
        <v>8.2899999999999991</v>
      </c>
      <c r="GL71">
        <v>1.64</v>
      </c>
      <c r="GM71">
        <v>11.39</v>
      </c>
      <c r="GN71">
        <v>13.52</v>
      </c>
      <c r="GQ71" t="s">
        <v>201</v>
      </c>
      <c r="GR71">
        <v>3.05</v>
      </c>
      <c r="GS71">
        <v>0.82</v>
      </c>
      <c r="GT71">
        <v>1.58</v>
      </c>
      <c r="GU71">
        <v>16.239999999999998</v>
      </c>
      <c r="GX71" t="s">
        <v>201</v>
      </c>
      <c r="GY71">
        <v>1.9</v>
      </c>
      <c r="GZ71">
        <v>0.54</v>
      </c>
      <c r="HA71">
        <v>0.69</v>
      </c>
      <c r="HB71">
        <v>14.98</v>
      </c>
      <c r="HE71" s="49" t="s">
        <v>201</v>
      </c>
      <c r="HF71" s="49">
        <v>0.53</v>
      </c>
      <c r="HG71" s="49">
        <v>0.38</v>
      </c>
      <c r="HH71" s="49">
        <v>0.8</v>
      </c>
      <c r="HI71" s="49">
        <v>0</v>
      </c>
      <c r="HL71" s="49" t="s">
        <v>201</v>
      </c>
      <c r="HM71" s="49">
        <v>0.9</v>
      </c>
      <c r="HN71" s="49">
        <v>0.53</v>
      </c>
      <c r="HO71" s="49">
        <v>0.27</v>
      </c>
      <c r="HP71" s="49">
        <v>5.72</v>
      </c>
      <c r="HS71" s="49" t="s">
        <v>201</v>
      </c>
      <c r="HT71" s="49">
        <v>1.21</v>
      </c>
      <c r="HU71" s="49">
        <v>1.82</v>
      </c>
      <c r="HV71" s="49">
        <v>0.8</v>
      </c>
      <c r="HW71" s="49">
        <v>1.97</v>
      </c>
      <c r="HZ71" s="49" t="s">
        <v>201</v>
      </c>
      <c r="IA71">
        <v>0.34</v>
      </c>
      <c r="IB71">
        <v>0.19</v>
      </c>
      <c r="IC71">
        <v>0.52</v>
      </c>
      <c r="ID71">
        <v>0</v>
      </c>
      <c r="IG71" s="49" t="s">
        <v>201</v>
      </c>
      <c r="IH71" s="49">
        <v>0.43</v>
      </c>
      <c r="II71" s="49">
        <v>0.55000000000000004</v>
      </c>
      <c r="IJ71" s="49">
        <v>0.42</v>
      </c>
      <c r="IK71" s="49">
        <v>0.35</v>
      </c>
      <c r="IN71" s="49" t="s">
        <v>201</v>
      </c>
      <c r="IO71" s="49">
        <v>0.6</v>
      </c>
      <c r="IP71" s="49">
        <v>0.7</v>
      </c>
      <c r="IQ71" s="49">
        <v>0.43</v>
      </c>
      <c r="IR71" s="49">
        <v>0</v>
      </c>
      <c r="IU71" s="49" t="s">
        <v>201</v>
      </c>
      <c r="IV71" s="49">
        <v>0.61</v>
      </c>
      <c r="IW71" s="49">
        <v>1.01</v>
      </c>
      <c r="IX71" s="49">
        <v>0.11</v>
      </c>
      <c r="IY71" s="49">
        <v>0</v>
      </c>
      <c r="JB71" s="49" t="s">
        <v>201</v>
      </c>
      <c r="JC71">
        <v>0.61</v>
      </c>
      <c r="JD71">
        <v>0.88</v>
      </c>
      <c r="JE71">
        <v>0.74</v>
      </c>
      <c r="JF71">
        <v>0</v>
      </c>
      <c r="JI71" s="49" t="s">
        <v>201</v>
      </c>
      <c r="JJ71" s="49">
        <v>0</v>
      </c>
      <c r="JK71" s="49">
        <v>0</v>
      </c>
      <c r="JL71" s="49">
        <v>0</v>
      </c>
      <c r="JM71" s="49">
        <v>0</v>
      </c>
      <c r="JP71" t="s">
        <v>201</v>
      </c>
      <c r="JQ71">
        <v>0.69</v>
      </c>
      <c r="JR71">
        <v>0.84</v>
      </c>
      <c r="JS71">
        <v>0.44</v>
      </c>
      <c r="JT71">
        <v>0.9</v>
      </c>
      <c r="JW71" t="s">
        <v>201</v>
      </c>
      <c r="JX71">
        <v>0.65</v>
      </c>
      <c r="JY71">
        <v>0.39</v>
      </c>
      <c r="JZ71">
        <v>1.03</v>
      </c>
      <c r="KA71">
        <v>0</v>
      </c>
      <c r="KD71" t="s">
        <v>201</v>
      </c>
      <c r="KE71">
        <v>0.49</v>
      </c>
      <c r="KF71">
        <v>0.12</v>
      </c>
      <c r="KG71">
        <v>0.84</v>
      </c>
      <c r="KH71">
        <v>0</v>
      </c>
      <c r="KK71" t="s">
        <v>201</v>
      </c>
      <c r="KL71">
        <v>0.74</v>
      </c>
      <c r="KM71">
        <v>1.05</v>
      </c>
      <c r="KN71">
        <v>0.66</v>
      </c>
      <c r="KO71">
        <v>0.53</v>
      </c>
      <c r="KR71" t="s">
        <v>201</v>
      </c>
      <c r="KS71">
        <v>0.71</v>
      </c>
      <c r="KT71">
        <v>0.92</v>
      </c>
      <c r="KU71">
        <v>0.63</v>
      </c>
      <c r="KV71">
        <v>0</v>
      </c>
      <c r="KY71" t="s">
        <v>201</v>
      </c>
      <c r="KZ71">
        <v>0.39</v>
      </c>
      <c r="LA71">
        <v>0.51</v>
      </c>
      <c r="LB71">
        <v>0.47</v>
      </c>
      <c r="LC71">
        <v>0</v>
      </c>
      <c r="LF71" t="s">
        <v>201</v>
      </c>
      <c r="LG71">
        <v>0.15</v>
      </c>
      <c r="LH71">
        <v>0.23</v>
      </c>
      <c r="LI71">
        <v>0.08</v>
      </c>
      <c r="LJ71">
        <v>0</v>
      </c>
      <c r="LM71" t="s">
        <v>201</v>
      </c>
      <c r="LN71">
        <v>0.92</v>
      </c>
      <c r="LO71">
        <v>0.54</v>
      </c>
      <c r="LP71">
        <v>1.05</v>
      </c>
      <c r="LQ71">
        <v>1.37</v>
      </c>
      <c r="LT71" t="s">
        <v>201</v>
      </c>
      <c r="LU71">
        <v>6.84</v>
      </c>
      <c r="LV71">
        <v>0.36</v>
      </c>
      <c r="LW71">
        <v>9.26</v>
      </c>
      <c r="LX71">
        <v>11.38</v>
      </c>
      <c r="MA71" t="s">
        <v>201</v>
      </c>
      <c r="MB71">
        <v>8.4499999999999993</v>
      </c>
      <c r="MC71">
        <v>0.75</v>
      </c>
      <c r="MD71">
        <v>12.67</v>
      </c>
      <c r="ME71">
        <v>8.1999999999999993</v>
      </c>
      <c r="MH71" t="s">
        <v>201</v>
      </c>
      <c r="MI71">
        <v>1.65</v>
      </c>
      <c r="MJ71">
        <v>0.96</v>
      </c>
      <c r="MK71">
        <v>1.1100000000000001</v>
      </c>
      <c r="ML71">
        <v>4.68</v>
      </c>
      <c r="MO71" t="s">
        <v>201</v>
      </c>
      <c r="MP71">
        <v>0.72</v>
      </c>
      <c r="MQ71">
        <v>0.99</v>
      </c>
      <c r="MR71">
        <v>0.64</v>
      </c>
      <c r="MS71">
        <v>0.5</v>
      </c>
      <c r="MV71" t="s">
        <v>201</v>
      </c>
      <c r="MW71">
        <v>0.35</v>
      </c>
      <c r="MX71">
        <v>0</v>
      </c>
      <c r="MY71">
        <v>0.57999999999999996</v>
      </c>
      <c r="MZ71">
        <v>0.4</v>
      </c>
      <c r="NC71" t="s">
        <v>201</v>
      </c>
      <c r="ND71">
        <v>0.81</v>
      </c>
      <c r="NE71">
        <v>0.64</v>
      </c>
      <c r="NF71">
        <v>0.74</v>
      </c>
      <c r="NG71">
        <v>0.64</v>
      </c>
      <c r="NJ71" t="s">
        <v>201</v>
      </c>
      <c r="NK71">
        <v>0.49</v>
      </c>
      <c r="NL71">
        <v>0</v>
      </c>
      <c r="NM71">
        <v>0.41</v>
      </c>
      <c r="NN71">
        <v>0.86</v>
      </c>
      <c r="NQ71" t="s">
        <v>201</v>
      </c>
      <c r="NR71">
        <v>1.17</v>
      </c>
      <c r="NS71">
        <v>0.47</v>
      </c>
      <c r="NT71">
        <v>1.46</v>
      </c>
      <c r="NU71">
        <v>0</v>
      </c>
      <c r="NX71" t="s">
        <v>201</v>
      </c>
      <c r="NY71">
        <v>0.42</v>
      </c>
      <c r="NZ71">
        <v>0</v>
      </c>
      <c r="OA71">
        <v>0.61</v>
      </c>
      <c r="OB71">
        <v>0</v>
      </c>
      <c r="OE71" t="s">
        <v>201</v>
      </c>
      <c r="OF71">
        <v>0.91</v>
      </c>
      <c r="OG71">
        <v>0.9</v>
      </c>
      <c r="OH71">
        <v>1.28</v>
      </c>
      <c r="OI71">
        <v>0</v>
      </c>
      <c r="OL71" t="s">
        <v>201</v>
      </c>
      <c r="OM71">
        <v>0.62</v>
      </c>
      <c r="ON71">
        <v>0.22</v>
      </c>
      <c r="OO71">
        <v>0.94</v>
      </c>
      <c r="OP71">
        <v>0</v>
      </c>
      <c r="OS71" t="s">
        <v>201</v>
      </c>
      <c r="OT71">
        <v>0.42</v>
      </c>
      <c r="OU71">
        <v>0.47</v>
      </c>
      <c r="OV71">
        <v>0.14000000000000001</v>
      </c>
      <c r="OW71">
        <v>0</v>
      </c>
      <c r="OZ71" t="s">
        <v>201</v>
      </c>
      <c r="PA71">
        <v>0.11</v>
      </c>
      <c r="PB71">
        <v>0.41</v>
      </c>
      <c r="PC71">
        <v>0</v>
      </c>
      <c r="PD71">
        <v>0</v>
      </c>
      <c r="PG71" t="s">
        <v>201</v>
      </c>
      <c r="PH71">
        <v>0.51</v>
      </c>
      <c r="PI71">
        <v>0.21</v>
      </c>
      <c r="PJ71">
        <v>0.35</v>
      </c>
      <c r="PK71">
        <v>1.89</v>
      </c>
      <c r="PN71" t="s">
        <v>201</v>
      </c>
      <c r="PO71">
        <v>0.1</v>
      </c>
      <c r="PP71">
        <v>0</v>
      </c>
      <c r="PQ71">
        <v>0.17</v>
      </c>
      <c r="PR71">
        <v>0</v>
      </c>
      <c r="PU71" t="s">
        <v>201</v>
      </c>
      <c r="PV71">
        <v>0.26</v>
      </c>
      <c r="PW71">
        <v>0.68</v>
      </c>
      <c r="PX71">
        <v>0</v>
      </c>
      <c r="PY71">
        <v>0</v>
      </c>
      <c r="QB71" t="s">
        <v>201</v>
      </c>
      <c r="QC71">
        <v>0.26</v>
      </c>
      <c r="QD71">
        <v>0</v>
      </c>
      <c r="QE71">
        <v>0.39</v>
      </c>
      <c r="QF71">
        <v>0</v>
      </c>
      <c r="QI71" t="s">
        <v>201</v>
      </c>
      <c r="QJ71">
        <v>0.31</v>
      </c>
      <c r="QK71">
        <v>0.59</v>
      </c>
      <c r="QL71">
        <v>0.28999999999999998</v>
      </c>
      <c r="QM71">
        <v>0</v>
      </c>
      <c r="QP71" t="s">
        <v>201</v>
      </c>
      <c r="QQ71">
        <v>0.3</v>
      </c>
      <c r="QR71">
        <v>0.22</v>
      </c>
      <c r="QS71">
        <v>0.33</v>
      </c>
      <c r="QT71">
        <v>0</v>
      </c>
      <c r="QW71" t="s">
        <v>201</v>
      </c>
      <c r="QX71">
        <v>0.09</v>
      </c>
      <c r="QY71">
        <v>0</v>
      </c>
      <c r="QZ71">
        <v>0</v>
      </c>
      <c r="RA71">
        <v>0</v>
      </c>
      <c r="RD71" t="s">
        <v>201</v>
      </c>
      <c r="RE71">
        <v>0</v>
      </c>
      <c r="RF71">
        <v>0</v>
      </c>
      <c r="RG71">
        <v>0</v>
      </c>
      <c r="RH71">
        <v>0</v>
      </c>
    </row>
    <row r="72" spans="1:476" x14ac:dyDescent="0.25">
      <c r="A72" s="1">
        <v>3.3499999999999961</v>
      </c>
      <c r="B72" s="1">
        <v>3.3999999999999959</v>
      </c>
      <c r="C72" s="1" t="s">
        <v>202</v>
      </c>
      <c r="D72" s="1">
        <v>0.61</v>
      </c>
      <c r="E72" s="1">
        <v>0.83</v>
      </c>
      <c r="F72" s="1">
        <v>0.53</v>
      </c>
      <c r="G72" s="1">
        <v>0</v>
      </c>
      <c r="H72" s="1"/>
      <c r="I72" s="1"/>
      <c r="J72" s="1" t="s">
        <v>202</v>
      </c>
      <c r="K72" s="1">
        <v>0.08</v>
      </c>
      <c r="L72" s="1">
        <v>0.35</v>
      </c>
      <c r="M72" s="1">
        <v>0</v>
      </c>
      <c r="N72" s="1">
        <v>0</v>
      </c>
      <c r="O72" s="1"/>
      <c r="P72" s="1"/>
      <c r="Q72" s="1" t="s">
        <v>202</v>
      </c>
      <c r="R72" s="1">
        <v>0.25</v>
      </c>
      <c r="S72" s="1">
        <v>0.68</v>
      </c>
      <c r="T72" s="1">
        <v>7.0000000000000007E-2</v>
      </c>
      <c r="U72" s="1">
        <v>0</v>
      </c>
      <c r="V72" s="1"/>
      <c r="W72" s="1"/>
      <c r="X72" s="1" t="s">
        <v>202</v>
      </c>
      <c r="Y72" s="1">
        <v>0.14000000000000001</v>
      </c>
      <c r="Z72" s="1">
        <v>0.33</v>
      </c>
      <c r="AA72" s="1">
        <v>0</v>
      </c>
      <c r="AB72" s="1">
        <v>0</v>
      </c>
      <c r="AC72" s="1"/>
      <c r="AD72" s="1"/>
      <c r="AE72" t="s">
        <v>202</v>
      </c>
      <c r="AF72">
        <v>0.04</v>
      </c>
      <c r="AG72">
        <v>0</v>
      </c>
      <c r="AH72">
        <v>0.08</v>
      </c>
      <c r="AI72">
        <v>0</v>
      </c>
      <c r="AJ72" s="1"/>
      <c r="AK72" s="1"/>
      <c r="AL72" t="s">
        <v>202</v>
      </c>
      <c r="AM72">
        <v>0.27</v>
      </c>
      <c r="AN72">
        <v>0.25</v>
      </c>
      <c r="AO72">
        <v>0.42</v>
      </c>
      <c r="AP72">
        <v>0</v>
      </c>
      <c r="AQ72" s="1"/>
      <c r="AR72" s="1"/>
      <c r="AS72" t="s">
        <v>202</v>
      </c>
      <c r="AT72">
        <v>0.06</v>
      </c>
      <c r="AU72">
        <v>0.21</v>
      </c>
      <c r="AV72">
        <v>0</v>
      </c>
      <c r="AW72">
        <v>0</v>
      </c>
      <c r="AZ72" t="s">
        <v>202</v>
      </c>
      <c r="BA72">
        <v>0.19</v>
      </c>
      <c r="BB72">
        <v>0.31</v>
      </c>
      <c r="BC72">
        <v>0.2</v>
      </c>
      <c r="BD72">
        <v>0</v>
      </c>
      <c r="BG72" t="s">
        <v>202</v>
      </c>
      <c r="BH72">
        <v>0</v>
      </c>
      <c r="BI72">
        <v>0</v>
      </c>
      <c r="BJ72">
        <v>0</v>
      </c>
      <c r="BK72">
        <v>0</v>
      </c>
      <c r="BN72" t="s">
        <v>202</v>
      </c>
      <c r="BO72">
        <v>0.02</v>
      </c>
      <c r="BP72">
        <v>0.06</v>
      </c>
      <c r="BQ72">
        <v>0</v>
      </c>
      <c r="BR72">
        <v>0</v>
      </c>
      <c r="BU72" t="s">
        <v>202</v>
      </c>
      <c r="BV72">
        <v>0.03</v>
      </c>
      <c r="BW72">
        <v>0</v>
      </c>
      <c r="BX72">
        <v>0.05</v>
      </c>
      <c r="BY72">
        <v>0</v>
      </c>
      <c r="CB72" t="s">
        <v>202</v>
      </c>
      <c r="CC72">
        <v>0.52</v>
      </c>
      <c r="CD72">
        <v>1.45</v>
      </c>
      <c r="CE72">
        <v>0.23</v>
      </c>
      <c r="CF72">
        <v>0.15</v>
      </c>
      <c r="CI72" t="s">
        <v>202</v>
      </c>
      <c r="CJ72">
        <v>1.74</v>
      </c>
      <c r="CK72">
        <v>3.65</v>
      </c>
      <c r="CL72">
        <v>0.63</v>
      </c>
      <c r="CM72">
        <v>0.32</v>
      </c>
      <c r="CP72" t="s">
        <v>202</v>
      </c>
      <c r="CQ72">
        <v>0.78</v>
      </c>
      <c r="CR72">
        <v>0.62</v>
      </c>
      <c r="CS72">
        <v>1.1000000000000001</v>
      </c>
      <c r="CT72">
        <v>0</v>
      </c>
      <c r="CW72" t="s">
        <v>202</v>
      </c>
      <c r="CX72">
        <v>2.27</v>
      </c>
      <c r="CY72">
        <v>2.64</v>
      </c>
      <c r="CZ72">
        <v>2.84</v>
      </c>
      <c r="DA72">
        <v>0</v>
      </c>
      <c r="DD72" t="s">
        <v>202</v>
      </c>
      <c r="DE72">
        <v>2.82</v>
      </c>
      <c r="DF72">
        <v>3.06</v>
      </c>
      <c r="DG72">
        <v>3.06</v>
      </c>
      <c r="DH72">
        <v>0</v>
      </c>
      <c r="DK72" t="s">
        <v>202</v>
      </c>
      <c r="DL72">
        <v>3.12</v>
      </c>
      <c r="DM72">
        <v>1.55</v>
      </c>
      <c r="DN72">
        <v>4.21</v>
      </c>
      <c r="DO72">
        <v>1.76</v>
      </c>
      <c r="DR72" t="s">
        <v>202</v>
      </c>
      <c r="DS72">
        <v>1.1000000000000001</v>
      </c>
      <c r="DT72">
        <v>0.74</v>
      </c>
      <c r="DU72">
        <v>1.63</v>
      </c>
      <c r="DV72">
        <v>0</v>
      </c>
      <c r="DY72" t="s">
        <v>202</v>
      </c>
      <c r="DZ72">
        <v>1.1299999999999999</v>
      </c>
      <c r="EA72">
        <v>2.15</v>
      </c>
      <c r="EB72">
        <v>0.53</v>
      </c>
      <c r="EC72">
        <v>0</v>
      </c>
      <c r="EF72" t="s">
        <v>202</v>
      </c>
      <c r="EG72">
        <v>1.1100000000000001</v>
      </c>
      <c r="EH72">
        <v>2.76</v>
      </c>
      <c r="EI72">
        <v>0.38</v>
      </c>
      <c r="EJ72">
        <v>0</v>
      </c>
      <c r="EM72" t="s">
        <v>202</v>
      </c>
      <c r="EN72">
        <v>1.38</v>
      </c>
      <c r="EO72">
        <v>2.6</v>
      </c>
      <c r="EP72">
        <v>0.85</v>
      </c>
      <c r="EQ72">
        <v>0.48</v>
      </c>
      <c r="ET72" t="s">
        <v>202</v>
      </c>
      <c r="EU72">
        <v>1.21</v>
      </c>
      <c r="EV72">
        <v>1.71</v>
      </c>
      <c r="EW72">
        <v>1.05</v>
      </c>
      <c r="EX72">
        <v>0</v>
      </c>
      <c r="FA72" t="s">
        <v>202</v>
      </c>
      <c r="FB72">
        <v>3.46</v>
      </c>
      <c r="FC72">
        <v>4.8</v>
      </c>
      <c r="FD72">
        <v>3.68</v>
      </c>
      <c r="FE72">
        <v>0.76</v>
      </c>
      <c r="FH72" t="s">
        <v>202</v>
      </c>
      <c r="FI72">
        <v>2.46</v>
      </c>
      <c r="FJ72">
        <v>5.51</v>
      </c>
      <c r="FK72">
        <v>1.1399999999999999</v>
      </c>
      <c r="FL72">
        <v>0</v>
      </c>
      <c r="FO72" t="s">
        <v>202</v>
      </c>
      <c r="FP72">
        <v>2.2799999999999998</v>
      </c>
      <c r="FQ72">
        <v>4.3600000000000003</v>
      </c>
      <c r="FR72">
        <v>1.72</v>
      </c>
      <c r="FS72">
        <v>0.46</v>
      </c>
      <c r="FV72" t="s">
        <v>202</v>
      </c>
      <c r="FW72">
        <v>1.56</v>
      </c>
      <c r="FX72">
        <v>0.44</v>
      </c>
      <c r="FY72">
        <v>2.09</v>
      </c>
      <c r="FZ72">
        <v>0.54</v>
      </c>
      <c r="GC72" t="s">
        <v>202</v>
      </c>
      <c r="GD72">
        <v>1.93</v>
      </c>
      <c r="GE72">
        <v>1.76</v>
      </c>
      <c r="GF72">
        <v>2.34</v>
      </c>
      <c r="GG72">
        <v>0.69</v>
      </c>
      <c r="GJ72" t="s">
        <v>202</v>
      </c>
      <c r="GK72">
        <v>1.02</v>
      </c>
      <c r="GL72">
        <v>0.32</v>
      </c>
      <c r="GM72">
        <v>1.69</v>
      </c>
      <c r="GN72">
        <v>0</v>
      </c>
      <c r="GQ72" t="s">
        <v>202</v>
      </c>
      <c r="GR72">
        <v>0.79</v>
      </c>
      <c r="GS72">
        <v>1.07</v>
      </c>
      <c r="GT72">
        <v>0.55000000000000004</v>
      </c>
      <c r="GU72">
        <v>1.1599999999999999</v>
      </c>
      <c r="GX72" t="s">
        <v>202</v>
      </c>
      <c r="GY72">
        <v>1.04</v>
      </c>
      <c r="GZ72">
        <v>1.33</v>
      </c>
      <c r="HA72">
        <v>0.94</v>
      </c>
      <c r="HB72">
        <v>0.45</v>
      </c>
      <c r="HE72" s="49" t="s">
        <v>202</v>
      </c>
      <c r="HF72" s="49">
        <v>0.88</v>
      </c>
      <c r="HG72" s="49">
        <v>1.32</v>
      </c>
      <c r="HH72" s="49">
        <v>0.39</v>
      </c>
      <c r="HI72" s="49">
        <v>0.91</v>
      </c>
      <c r="HL72" s="49" t="s">
        <v>202</v>
      </c>
      <c r="HM72" s="49">
        <v>0.72</v>
      </c>
      <c r="HN72" s="49">
        <v>0.75</v>
      </c>
      <c r="HO72" s="49">
        <v>0.96</v>
      </c>
      <c r="HP72" s="49">
        <v>0</v>
      </c>
      <c r="HS72" s="49" t="s">
        <v>202</v>
      </c>
      <c r="HT72" s="49">
        <v>0.6</v>
      </c>
      <c r="HU72" s="49">
        <v>1.04</v>
      </c>
      <c r="HV72" s="49">
        <v>0.32</v>
      </c>
      <c r="HW72" s="49">
        <v>1.1499999999999999</v>
      </c>
      <c r="HZ72" s="49" t="s">
        <v>202</v>
      </c>
      <c r="IA72">
        <v>0.52</v>
      </c>
      <c r="IB72">
        <v>0.69</v>
      </c>
      <c r="IC72">
        <v>0.49</v>
      </c>
      <c r="ID72">
        <v>0</v>
      </c>
      <c r="IG72" s="49" t="s">
        <v>202</v>
      </c>
      <c r="IH72" s="49">
        <v>1.42</v>
      </c>
      <c r="II72" s="49">
        <v>3.07</v>
      </c>
      <c r="IJ72" s="49">
        <v>0.92</v>
      </c>
      <c r="IK72" s="49">
        <v>0</v>
      </c>
      <c r="IN72" s="49" t="s">
        <v>202</v>
      </c>
      <c r="IO72" s="49">
        <v>2.16</v>
      </c>
      <c r="IP72" s="49">
        <v>4.83</v>
      </c>
      <c r="IQ72" s="49">
        <v>1.63</v>
      </c>
      <c r="IR72" s="49">
        <v>0</v>
      </c>
      <c r="IU72" s="49" t="s">
        <v>202</v>
      </c>
      <c r="IV72" s="49">
        <v>1.81</v>
      </c>
      <c r="IW72" s="49">
        <v>2.7</v>
      </c>
      <c r="IX72" s="49">
        <v>1.61</v>
      </c>
      <c r="IY72" s="49">
        <v>0</v>
      </c>
      <c r="JB72" s="49" t="s">
        <v>202</v>
      </c>
      <c r="JC72">
        <v>1.17</v>
      </c>
      <c r="JD72">
        <v>3.26</v>
      </c>
      <c r="JE72">
        <v>0.38</v>
      </c>
      <c r="JF72">
        <v>0.34</v>
      </c>
      <c r="JI72" s="49" t="s">
        <v>202</v>
      </c>
      <c r="JJ72" s="49">
        <v>1.45</v>
      </c>
      <c r="JK72" s="49">
        <v>3.95</v>
      </c>
      <c r="JL72" s="49">
        <v>0.34</v>
      </c>
      <c r="JM72" s="49">
        <v>0.74</v>
      </c>
      <c r="JP72" t="s">
        <v>202</v>
      </c>
      <c r="JQ72">
        <v>1.53</v>
      </c>
      <c r="JR72">
        <v>1.78</v>
      </c>
      <c r="JS72">
        <v>1.73</v>
      </c>
      <c r="JT72">
        <v>0</v>
      </c>
      <c r="JW72" t="s">
        <v>202</v>
      </c>
      <c r="JX72">
        <v>1.27</v>
      </c>
      <c r="JY72">
        <v>2.15</v>
      </c>
      <c r="JZ72">
        <v>0.94</v>
      </c>
      <c r="KA72">
        <v>0</v>
      </c>
      <c r="KD72" t="s">
        <v>202</v>
      </c>
      <c r="KE72">
        <v>1.18</v>
      </c>
      <c r="KF72">
        <v>1.42</v>
      </c>
      <c r="KG72">
        <v>0.5</v>
      </c>
      <c r="KH72">
        <v>1.59</v>
      </c>
      <c r="KK72" t="s">
        <v>202</v>
      </c>
      <c r="KL72">
        <v>0.52</v>
      </c>
      <c r="KM72">
        <v>1.18</v>
      </c>
      <c r="KN72">
        <v>0.17</v>
      </c>
      <c r="KO72">
        <v>0</v>
      </c>
      <c r="KR72" t="s">
        <v>202</v>
      </c>
      <c r="KS72">
        <v>0.93</v>
      </c>
      <c r="KT72">
        <v>2.2400000000000002</v>
      </c>
      <c r="KU72">
        <v>0.28000000000000003</v>
      </c>
      <c r="KV72">
        <v>0</v>
      </c>
      <c r="KY72" t="s">
        <v>202</v>
      </c>
      <c r="KZ72">
        <v>0.63</v>
      </c>
      <c r="LA72">
        <v>0.8</v>
      </c>
      <c r="LB72">
        <v>0.22</v>
      </c>
      <c r="LC72">
        <v>1.75</v>
      </c>
      <c r="LF72" t="s">
        <v>202</v>
      </c>
      <c r="LG72">
        <v>1.56</v>
      </c>
      <c r="LH72">
        <v>1.59</v>
      </c>
      <c r="LI72">
        <v>1.58</v>
      </c>
      <c r="LJ72">
        <v>1.1599999999999999</v>
      </c>
      <c r="LM72" t="s">
        <v>202</v>
      </c>
      <c r="LN72">
        <v>1.61</v>
      </c>
      <c r="LO72">
        <v>2.76</v>
      </c>
      <c r="LP72">
        <v>1.17</v>
      </c>
      <c r="LQ72">
        <v>0.39</v>
      </c>
      <c r="LT72" t="s">
        <v>202</v>
      </c>
      <c r="LU72">
        <v>2.93</v>
      </c>
      <c r="LV72">
        <v>4.87</v>
      </c>
      <c r="LW72">
        <v>2.52</v>
      </c>
      <c r="LX72">
        <v>0</v>
      </c>
      <c r="MA72" t="s">
        <v>202</v>
      </c>
      <c r="MB72">
        <v>1.58</v>
      </c>
      <c r="MC72">
        <v>3.41</v>
      </c>
      <c r="MD72">
        <v>0.3</v>
      </c>
      <c r="ME72">
        <v>0.92</v>
      </c>
      <c r="MH72" t="s">
        <v>202</v>
      </c>
      <c r="MI72">
        <v>0.21</v>
      </c>
      <c r="MJ72">
        <v>0.64</v>
      </c>
      <c r="MK72">
        <v>0.08</v>
      </c>
      <c r="ML72">
        <v>0</v>
      </c>
      <c r="MO72" t="s">
        <v>202</v>
      </c>
      <c r="MP72">
        <v>0.24</v>
      </c>
      <c r="MQ72">
        <v>0.32</v>
      </c>
      <c r="MR72">
        <v>0.31</v>
      </c>
      <c r="MS72">
        <v>0</v>
      </c>
      <c r="MV72" t="s">
        <v>202</v>
      </c>
      <c r="MW72">
        <v>0.39</v>
      </c>
      <c r="MX72">
        <v>0.26</v>
      </c>
      <c r="MY72">
        <v>0.51</v>
      </c>
      <c r="MZ72">
        <v>0</v>
      </c>
      <c r="NC72" t="s">
        <v>202</v>
      </c>
      <c r="ND72">
        <v>0.28999999999999998</v>
      </c>
      <c r="NE72">
        <v>0.37</v>
      </c>
      <c r="NF72">
        <v>0.09</v>
      </c>
      <c r="NG72">
        <v>0</v>
      </c>
      <c r="NJ72" t="s">
        <v>202</v>
      </c>
      <c r="NK72">
        <v>0.39</v>
      </c>
      <c r="NL72">
        <v>0.39</v>
      </c>
      <c r="NM72">
        <v>0.33</v>
      </c>
      <c r="NN72">
        <v>0</v>
      </c>
      <c r="NQ72" t="s">
        <v>202</v>
      </c>
      <c r="NR72">
        <v>0.37</v>
      </c>
      <c r="NS72">
        <v>0.43</v>
      </c>
      <c r="NT72">
        <v>0.1</v>
      </c>
      <c r="NU72">
        <v>0</v>
      </c>
      <c r="NX72" t="s">
        <v>202</v>
      </c>
      <c r="NY72">
        <v>0.37</v>
      </c>
      <c r="NZ72">
        <v>0.33</v>
      </c>
      <c r="OA72">
        <v>0.18</v>
      </c>
      <c r="OB72">
        <v>0.57999999999999996</v>
      </c>
      <c r="OE72" t="s">
        <v>202</v>
      </c>
      <c r="OF72">
        <v>0.41</v>
      </c>
      <c r="OG72">
        <v>0</v>
      </c>
      <c r="OH72">
        <v>0</v>
      </c>
      <c r="OI72">
        <v>0.53</v>
      </c>
      <c r="OL72" t="s">
        <v>202</v>
      </c>
      <c r="OM72">
        <v>0.15</v>
      </c>
      <c r="ON72">
        <v>0.26</v>
      </c>
      <c r="OO72">
        <v>0</v>
      </c>
      <c r="OP72">
        <v>0</v>
      </c>
      <c r="OS72" t="s">
        <v>202</v>
      </c>
      <c r="OT72">
        <v>0.23</v>
      </c>
      <c r="OU72">
        <v>0</v>
      </c>
      <c r="OV72">
        <v>0</v>
      </c>
      <c r="OW72">
        <v>0</v>
      </c>
      <c r="OZ72" t="s">
        <v>202</v>
      </c>
      <c r="PA72">
        <v>0.39</v>
      </c>
      <c r="PB72">
        <v>0.56000000000000005</v>
      </c>
      <c r="PC72">
        <v>0</v>
      </c>
      <c r="PD72">
        <v>0</v>
      </c>
      <c r="PG72" t="s">
        <v>202</v>
      </c>
      <c r="PH72">
        <v>0.44</v>
      </c>
      <c r="PI72">
        <v>0.57999999999999996</v>
      </c>
      <c r="PJ72">
        <v>0.27</v>
      </c>
      <c r="PK72">
        <v>0</v>
      </c>
      <c r="PN72" t="s">
        <v>202</v>
      </c>
      <c r="PO72">
        <v>0.08</v>
      </c>
      <c r="PP72">
        <v>0</v>
      </c>
      <c r="PQ72">
        <v>0</v>
      </c>
      <c r="PR72">
        <v>0</v>
      </c>
      <c r="PU72" t="s">
        <v>202</v>
      </c>
      <c r="PV72">
        <v>0.1</v>
      </c>
      <c r="PW72">
        <v>0</v>
      </c>
      <c r="PX72">
        <v>0</v>
      </c>
      <c r="PY72">
        <v>0</v>
      </c>
      <c r="QB72" t="s">
        <v>202</v>
      </c>
      <c r="QC72">
        <v>0</v>
      </c>
      <c r="QD72">
        <v>0</v>
      </c>
      <c r="QE72">
        <v>0</v>
      </c>
      <c r="QF72">
        <v>0</v>
      </c>
      <c r="QI72" t="s">
        <v>202</v>
      </c>
      <c r="QJ72">
        <v>0</v>
      </c>
      <c r="QK72">
        <v>0</v>
      </c>
      <c r="QL72">
        <v>0</v>
      </c>
      <c r="QM72">
        <v>0</v>
      </c>
      <c r="QP72" t="s">
        <v>202</v>
      </c>
      <c r="QQ72">
        <v>0.06</v>
      </c>
      <c r="QR72">
        <v>0</v>
      </c>
      <c r="QS72">
        <v>0.1</v>
      </c>
      <c r="QT72">
        <v>0</v>
      </c>
      <c r="QW72" t="s">
        <v>202</v>
      </c>
      <c r="QX72">
        <v>0.24</v>
      </c>
      <c r="QY72">
        <v>0.25</v>
      </c>
      <c r="QZ72">
        <v>0</v>
      </c>
      <c r="RA72">
        <v>0</v>
      </c>
      <c r="RD72" t="s">
        <v>202</v>
      </c>
      <c r="RE72">
        <v>0.09</v>
      </c>
      <c r="RF72">
        <v>0.35</v>
      </c>
      <c r="RG72">
        <v>0</v>
      </c>
      <c r="RH72">
        <v>0</v>
      </c>
    </row>
    <row r="73" spans="1:476" x14ac:dyDescent="0.25">
      <c r="A73" s="1">
        <v>3.3999999999999959</v>
      </c>
      <c r="B73" s="1">
        <v>3.4499999999999957</v>
      </c>
      <c r="C73" s="1" t="s">
        <v>203</v>
      </c>
      <c r="D73" s="1">
        <v>0.17</v>
      </c>
      <c r="E73" s="1">
        <v>0.34</v>
      </c>
      <c r="F73" s="1">
        <v>0.09</v>
      </c>
      <c r="G73" s="1">
        <v>0</v>
      </c>
      <c r="H73" s="1"/>
      <c r="I73" s="1"/>
      <c r="J73" s="1" t="s">
        <v>203</v>
      </c>
      <c r="K73" s="1">
        <v>0</v>
      </c>
      <c r="L73" s="1">
        <v>0</v>
      </c>
      <c r="M73" s="1">
        <v>0</v>
      </c>
      <c r="N73" s="1">
        <v>0</v>
      </c>
      <c r="O73" s="1"/>
      <c r="P73" s="1"/>
      <c r="Q73" s="1" t="s">
        <v>203</v>
      </c>
      <c r="R73" s="1">
        <v>0.28000000000000003</v>
      </c>
      <c r="S73" s="1">
        <v>0.75</v>
      </c>
      <c r="T73" s="1">
        <v>0</v>
      </c>
      <c r="U73" s="1">
        <v>0</v>
      </c>
      <c r="V73" s="1"/>
      <c r="W73" s="1"/>
      <c r="X73" s="1" t="s">
        <v>203</v>
      </c>
      <c r="Y73" s="1">
        <v>0.42</v>
      </c>
      <c r="Z73" s="1">
        <v>0.42</v>
      </c>
      <c r="AA73" s="1">
        <v>0.51</v>
      </c>
      <c r="AB73" s="1">
        <v>0</v>
      </c>
      <c r="AC73" s="1"/>
      <c r="AD73" s="1"/>
      <c r="AE73" t="s">
        <v>203</v>
      </c>
      <c r="AF73">
        <v>0.21</v>
      </c>
      <c r="AG73">
        <v>0.25</v>
      </c>
      <c r="AH73">
        <v>0</v>
      </c>
      <c r="AI73">
        <v>0</v>
      </c>
      <c r="AJ73" s="1"/>
      <c r="AK73" s="1"/>
      <c r="AL73" t="s">
        <v>203</v>
      </c>
      <c r="AM73">
        <v>0.13</v>
      </c>
      <c r="AN73">
        <v>0</v>
      </c>
      <c r="AO73">
        <v>0.18</v>
      </c>
      <c r="AP73">
        <v>0</v>
      </c>
      <c r="AQ73" s="1"/>
      <c r="AR73" s="1"/>
      <c r="AS73" t="s">
        <v>203</v>
      </c>
      <c r="AT73">
        <v>0.17</v>
      </c>
      <c r="AU73">
        <v>0.25</v>
      </c>
      <c r="AV73">
        <v>0.12</v>
      </c>
      <c r="AW73">
        <v>0</v>
      </c>
      <c r="AZ73" t="s">
        <v>203</v>
      </c>
      <c r="BA73">
        <v>0.04</v>
      </c>
      <c r="BB73">
        <v>0</v>
      </c>
      <c r="BC73">
        <v>0.09</v>
      </c>
      <c r="BD73">
        <v>0</v>
      </c>
      <c r="BG73" t="s">
        <v>203</v>
      </c>
      <c r="BH73">
        <v>0.56000000000000005</v>
      </c>
      <c r="BI73">
        <v>0.57999999999999996</v>
      </c>
      <c r="BJ73">
        <v>0.41</v>
      </c>
      <c r="BK73">
        <v>0</v>
      </c>
      <c r="BN73" t="s">
        <v>203</v>
      </c>
      <c r="BO73">
        <v>0.14000000000000001</v>
      </c>
      <c r="BP73">
        <v>0.28000000000000003</v>
      </c>
      <c r="BQ73">
        <v>0.08</v>
      </c>
      <c r="BR73">
        <v>0</v>
      </c>
      <c r="BU73" t="s">
        <v>203</v>
      </c>
      <c r="BV73">
        <v>0.19</v>
      </c>
      <c r="BW73">
        <v>0.13</v>
      </c>
      <c r="BX73">
        <v>0</v>
      </c>
      <c r="BY73">
        <v>0</v>
      </c>
      <c r="CB73" t="s">
        <v>203</v>
      </c>
      <c r="CC73">
        <v>0.24</v>
      </c>
      <c r="CD73">
        <v>0</v>
      </c>
      <c r="CE73">
        <v>0.06</v>
      </c>
      <c r="CF73">
        <v>0</v>
      </c>
      <c r="CI73" t="s">
        <v>203</v>
      </c>
      <c r="CJ73">
        <v>0.3</v>
      </c>
      <c r="CK73">
        <v>0.27</v>
      </c>
      <c r="CL73">
        <v>0.05</v>
      </c>
      <c r="CM73">
        <v>0</v>
      </c>
      <c r="CP73" t="s">
        <v>203</v>
      </c>
      <c r="CQ73">
        <v>0.55000000000000004</v>
      </c>
      <c r="CR73">
        <v>1.35</v>
      </c>
      <c r="CS73">
        <v>0.11</v>
      </c>
      <c r="CT73">
        <v>0</v>
      </c>
      <c r="CW73" t="s">
        <v>203</v>
      </c>
      <c r="CX73">
        <v>0.42</v>
      </c>
      <c r="CY73">
        <v>0.46</v>
      </c>
      <c r="CZ73">
        <v>0.24</v>
      </c>
      <c r="DA73">
        <v>0</v>
      </c>
      <c r="DD73" t="s">
        <v>203</v>
      </c>
      <c r="DE73">
        <v>0.18</v>
      </c>
      <c r="DF73">
        <v>0.47</v>
      </c>
      <c r="DG73">
        <v>0.1</v>
      </c>
      <c r="DH73">
        <v>0</v>
      </c>
      <c r="DK73" t="s">
        <v>203</v>
      </c>
      <c r="DL73">
        <v>0.19</v>
      </c>
      <c r="DM73">
        <v>0</v>
      </c>
      <c r="DN73">
        <v>0</v>
      </c>
      <c r="DO73">
        <v>0</v>
      </c>
      <c r="DR73" t="s">
        <v>203</v>
      </c>
      <c r="DS73">
        <v>0.42</v>
      </c>
      <c r="DT73">
        <v>0.34</v>
      </c>
      <c r="DU73">
        <v>0.18</v>
      </c>
      <c r="DV73">
        <v>0</v>
      </c>
      <c r="DY73" t="s">
        <v>203</v>
      </c>
      <c r="DZ73">
        <v>0.39</v>
      </c>
      <c r="EA73">
        <v>0</v>
      </c>
      <c r="EB73">
        <v>0</v>
      </c>
      <c r="EC73">
        <v>0</v>
      </c>
      <c r="EF73" t="s">
        <v>203</v>
      </c>
      <c r="EG73">
        <v>0.51</v>
      </c>
      <c r="EH73">
        <v>0</v>
      </c>
      <c r="EI73">
        <v>0.16</v>
      </c>
      <c r="EJ73">
        <v>0</v>
      </c>
      <c r="EM73" t="s">
        <v>203</v>
      </c>
      <c r="EN73">
        <v>0</v>
      </c>
      <c r="EO73">
        <v>0</v>
      </c>
      <c r="EP73">
        <v>0</v>
      </c>
      <c r="EQ73">
        <v>0</v>
      </c>
      <c r="ET73" t="s">
        <v>203</v>
      </c>
      <c r="EU73">
        <v>0.04</v>
      </c>
      <c r="EV73">
        <v>0</v>
      </c>
      <c r="EW73">
        <v>0</v>
      </c>
      <c r="EX73">
        <v>0</v>
      </c>
      <c r="FA73" t="s">
        <v>203</v>
      </c>
      <c r="FB73">
        <v>1.26</v>
      </c>
      <c r="FC73">
        <v>1.46</v>
      </c>
      <c r="FD73">
        <v>0.55000000000000004</v>
      </c>
      <c r="FE73">
        <v>1.5</v>
      </c>
      <c r="FH73" t="s">
        <v>203</v>
      </c>
      <c r="FI73">
        <v>1.21</v>
      </c>
      <c r="FJ73">
        <v>1.23</v>
      </c>
      <c r="FK73">
        <v>0.85</v>
      </c>
      <c r="FL73">
        <v>0.45</v>
      </c>
      <c r="FO73" t="s">
        <v>203</v>
      </c>
      <c r="FP73">
        <v>0.21</v>
      </c>
      <c r="FQ73">
        <v>0</v>
      </c>
      <c r="FR73">
        <v>0.12</v>
      </c>
      <c r="FS73">
        <v>0</v>
      </c>
      <c r="FV73" t="s">
        <v>203</v>
      </c>
      <c r="FW73">
        <v>0.59</v>
      </c>
      <c r="FX73">
        <v>0</v>
      </c>
      <c r="FY73">
        <v>0.37</v>
      </c>
      <c r="FZ73">
        <v>0</v>
      </c>
      <c r="GC73" t="s">
        <v>203</v>
      </c>
      <c r="GD73">
        <v>0.32</v>
      </c>
      <c r="GE73">
        <v>0</v>
      </c>
      <c r="GF73">
        <v>0.33</v>
      </c>
      <c r="GG73">
        <v>0</v>
      </c>
      <c r="GJ73" t="s">
        <v>203</v>
      </c>
      <c r="GK73">
        <v>0.27</v>
      </c>
      <c r="GL73">
        <v>0</v>
      </c>
      <c r="GM73">
        <v>0</v>
      </c>
      <c r="GN73">
        <v>0</v>
      </c>
      <c r="GQ73" t="s">
        <v>203</v>
      </c>
      <c r="GR73">
        <v>0.06</v>
      </c>
      <c r="GS73">
        <v>0.19</v>
      </c>
      <c r="GT73">
        <v>0</v>
      </c>
      <c r="GU73">
        <v>0</v>
      </c>
      <c r="GX73" t="s">
        <v>203</v>
      </c>
      <c r="GY73">
        <v>0.78</v>
      </c>
      <c r="GZ73">
        <v>0.55000000000000004</v>
      </c>
      <c r="HA73">
        <v>1.07</v>
      </c>
      <c r="HB73">
        <v>0</v>
      </c>
      <c r="HE73" s="49" t="s">
        <v>203</v>
      </c>
      <c r="HF73" s="49">
        <v>0.17</v>
      </c>
      <c r="HG73" s="49">
        <v>0</v>
      </c>
      <c r="HH73" s="49">
        <v>0.16</v>
      </c>
      <c r="HI73" s="49">
        <v>0</v>
      </c>
      <c r="HL73" s="49" t="s">
        <v>203</v>
      </c>
      <c r="HM73" s="49">
        <v>0.14000000000000001</v>
      </c>
      <c r="HN73" s="49">
        <v>0</v>
      </c>
      <c r="HO73" s="49">
        <v>0.28999999999999998</v>
      </c>
      <c r="HP73" s="49">
        <v>0</v>
      </c>
      <c r="HS73" s="49" t="s">
        <v>203</v>
      </c>
      <c r="HT73" s="49">
        <v>0.2</v>
      </c>
      <c r="HU73" s="49">
        <v>0</v>
      </c>
      <c r="HV73" s="49">
        <v>0.11</v>
      </c>
      <c r="HW73" s="49">
        <v>0.91</v>
      </c>
      <c r="HZ73" s="49" t="s">
        <v>203</v>
      </c>
      <c r="IA73">
        <v>0.18</v>
      </c>
      <c r="IB73">
        <v>0.11</v>
      </c>
      <c r="IC73">
        <v>0.28000000000000003</v>
      </c>
      <c r="ID73">
        <v>0</v>
      </c>
      <c r="IG73" s="49" t="s">
        <v>203</v>
      </c>
      <c r="IH73" s="49">
        <v>0.54</v>
      </c>
      <c r="II73" s="49">
        <v>0.42</v>
      </c>
      <c r="IJ73" s="49">
        <v>0.06</v>
      </c>
      <c r="IK73" s="49">
        <v>1.67</v>
      </c>
      <c r="IN73" s="49" t="s">
        <v>203</v>
      </c>
      <c r="IO73" s="49">
        <v>0.37</v>
      </c>
      <c r="IP73" s="49">
        <v>0.53</v>
      </c>
      <c r="IQ73" s="49">
        <v>0.06</v>
      </c>
      <c r="IR73" s="49">
        <v>1.73</v>
      </c>
      <c r="IU73" s="49" t="s">
        <v>203</v>
      </c>
      <c r="IV73" s="49">
        <v>0.91</v>
      </c>
      <c r="IW73" s="49">
        <v>1.32</v>
      </c>
      <c r="IX73" s="49">
        <v>0.61</v>
      </c>
      <c r="IY73" s="49">
        <v>0.6</v>
      </c>
      <c r="JB73" s="49" t="s">
        <v>203</v>
      </c>
      <c r="JC73">
        <v>0.61</v>
      </c>
      <c r="JD73">
        <v>0.77</v>
      </c>
      <c r="JE73">
        <v>0.38</v>
      </c>
      <c r="JF73">
        <v>0.86</v>
      </c>
      <c r="JI73" s="49" t="s">
        <v>203</v>
      </c>
      <c r="JJ73" s="49">
        <v>0.54</v>
      </c>
      <c r="JK73" s="49">
        <v>0.26</v>
      </c>
      <c r="JL73" s="49">
        <v>0.11</v>
      </c>
      <c r="JM73" s="49">
        <v>0</v>
      </c>
      <c r="JP73" t="s">
        <v>203</v>
      </c>
      <c r="JQ73">
        <v>0.37</v>
      </c>
      <c r="JR73">
        <v>0.66</v>
      </c>
      <c r="JS73">
        <v>7.0000000000000007E-2</v>
      </c>
      <c r="JT73">
        <v>0</v>
      </c>
      <c r="JW73" t="s">
        <v>203</v>
      </c>
      <c r="JX73">
        <v>0.4</v>
      </c>
      <c r="JY73">
        <v>0.85</v>
      </c>
      <c r="JZ73">
        <v>0.21</v>
      </c>
      <c r="KA73">
        <v>0</v>
      </c>
      <c r="KD73" t="s">
        <v>203</v>
      </c>
      <c r="KE73">
        <v>0.68</v>
      </c>
      <c r="KF73">
        <v>0.85</v>
      </c>
      <c r="KG73">
        <v>0.85</v>
      </c>
      <c r="KH73">
        <v>0</v>
      </c>
      <c r="KK73" t="s">
        <v>203</v>
      </c>
      <c r="KL73">
        <v>0.56000000000000005</v>
      </c>
      <c r="KM73">
        <v>0.32</v>
      </c>
      <c r="KN73">
        <v>0.56000000000000005</v>
      </c>
      <c r="KO73">
        <v>0.47</v>
      </c>
      <c r="KR73" t="s">
        <v>203</v>
      </c>
      <c r="KS73">
        <v>0.6</v>
      </c>
      <c r="KT73">
        <v>0.67</v>
      </c>
      <c r="KU73">
        <v>0.39</v>
      </c>
      <c r="KV73">
        <v>0</v>
      </c>
      <c r="KY73" t="s">
        <v>203</v>
      </c>
      <c r="KZ73">
        <v>0.32</v>
      </c>
      <c r="LA73">
        <v>0.45</v>
      </c>
      <c r="LB73">
        <v>0.08</v>
      </c>
      <c r="LC73">
        <v>0.76</v>
      </c>
      <c r="LF73" t="s">
        <v>203</v>
      </c>
      <c r="LG73">
        <v>0.31</v>
      </c>
      <c r="LH73">
        <v>0.62</v>
      </c>
      <c r="LI73">
        <v>0</v>
      </c>
      <c r="LJ73">
        <v>0.24</v>
      </c>
      <c r="LM73" t="s">
        <v>203</v>
      </c>
      <c r="LN73">
        <v>1.38</v>
      </c>
      <c r="LO73">
        <v>3.12</v>
      </c>
      <c r="LP73">
        <v>0.31</v>
      </c>
      <c r="LQ73">
        <v>0</v>
      </c>
      <c r="LT73" t="s">
        <v>203</v>
      </c>
      <c r="LU73">
        <v>0.22</v>
      </c>
      <c r="LV73">
        <v>0.14000000000000001</v>
      </c>
      <c r="LW73">
        <v>0</v>
      </c>
      <c r="LX73">
        <v>0.57999999999999996</v>
      </c>
      <c r="MA73" t="s">
        <v>203</v>
      </c>
      <c r="MB73">
        <v>0.87</v>
      </c>
      <c r="MC73">
        <v>0.74</v>
      </c>
      <c r="MD73">
        <v>0.88</v>
      </c>
      <c r="ME73">
        <v>0.96</v>
      </c>
      <c r="MH73" t="s">
        <v>203</v>
      </c>
      <c r="MI73">
        <v>0.45</v>
      </c>
      <c r="MJ73">
        <v>1.05</v>
      </c>
      <c r="MK73">
        <v>0</v>
      </c>
      <c r="ML73">
        <v>0</v>
      </c>
      <c r="MO73" t="s">
        <v>203</v>
      </c>
      <c r="MP73">
        <v>0.22</v>
      </c>
      <c r="MQ73">
        <v>0.16</v>
      </c>
      <c r="MR73">
        <v>0.11</v>
      </c>
      <c r="MS73">
        <v>0</v>
      </c>
      <c r="MV73" t="s">
        <v>203</v>
      </c>
      <c r="MW73">
        <v>0.3</v>
      </c>
      <c r="MX73">
        <v>0.14000000000000001</v>
      </c>
      <c r="MY73">
        <v>0</v>
      </c>
      <c r="MZ73">
        <v>0</v>
      </c>
      <c r="NC73" t="s">
        <v>203</v>
      </c>
      <c r="ND73">
        <v>0.24</v>
      </c>
      <c r="NE73">
        <v>0</v>
      </c>
      <c r="NF73">
        <v>0</v>
      </c>
      <c r="NG73">
        <v>1.42</v>
      </c>
      <c r="NJ73" t="s">
        <v>203</v>
      </c>
      <c r="NK73">
        <v>0.04</v>
      </c>
      <c r="NL73">
        <v>0.16</v>
      </c>
      <c r="NM73">
        <v>0</v>
      </c>
      <c r="NN73">
        <v>0</v>
      </c>
      <c r="NQ73" t="s">
        <v>203</v>
      </c>
      <c r="NR73">
        <v>0.77</v>
      </c>
      <c r="NS73">
        <v>1.48</v>
      </c>
      <c r="NT73">
        <v>0.08</v>
      </c>
      <c r="NU73">
        <v>0</v>
      </c>
      <c r="NX73" t="s">
        <v>203</v>
      </c>
      <c r="NY73">
        <v>0.22</v>
      </c>
      <c r="NZ73">
        <v>0.41</v>
      </c>
      <c r="OA73">
        <v>0.11</v>
      </c>
      <c r="OB73">
        <v>0</v>
      </c>
      <c r="OE73" t="s">
        <v>203</v>
      </c>
      <c r="OF73">
        <v>0.33</v>
      </c>
      <c r="OG73">
        <v>0.24</v>
      </c>
      <c r="OH73">
        <v>0.52</v>
      </c>
      <c r="OI73">
        <v>0</v>
      </c>
      <c r="OL73" t="s">
        <v>203</v>
      </c>
      <c r="OM73">
        <v>0.35</v>
      </c>
      <c r="ON73">
        <v>0.46</v>
      </c>
      <c r="OO73">
        <v>7.0000000000000007E-2</v>
      </c>
      <c r="OP73">
        <v>0.65</v>
      </c>
      <c r="OS73" t="s">
        <v>203</v>
      </c>
      <c r="OT73">
        <v>0.55000000000000004</v>
      </c>
      <c r="OU73">
        <v>1.0900000000000001</v>
      </c>
      <c r="OV73">
        <v>0.18</v>
      </c>
      <c r="OW73">
        <v>0</v>
      </c>
      <c r="OZ73" t="s">
        <v>203</v>
      </c>
      <c r="PA73">
        <v>0.56000000000000005</v>
      </c>
      <c r="PB73">
        <v>1.33</v>
      </c>
      <c r="PC73">
        <v>0.39</v>
      </c>
      <c r="PD73">
        <v>0</v>
      </c>
      <c r="PG73" t="s">
        <v>203</v>
      </c>
      <c r="PH73">
        <v>0.45</v>
      </c>
      <c r="PI73">
        <v>1.18</v>
      </c>
      <c r="PJ73">
        <v>0</v>
      </c>
      <c r="PK73">
        <v>0</v>
      </c>
      <c r="PN73" t="s">
        <v>203</v>
      </c>
      <c r="PO73">
        <v>0.25</v>
      </c>
      <c r="PP73">
        <v>0.34</v>
      </c>
      <c r="PQ73">
        <v>0.12</v>
      </c>
      <c r="PR73">
        <v>0</v>
      </c>
      <c r="PU73" t="s">
        <v>203</v>
      </c>
      <c r="PV73">
        <v>0.16</v>
      </c>
      <c r="PW73">
        <v>0.17</v>
      </c>
      <c r="PX73">
        <v>0.11</v>
      </c>
      <c r="PY73">
        <v>0</v>
      </c>
      <c r="QB73" t="s">
        <v>203</v>
      </c>
      <c r="QC73">
        <v>0.68</v>
      </c>
      <c r="QD73">
        <v>1.1299999999999999</v>
      </c>
      <c r="QE73">
        <v>0.36</v>
      </c>
      <c r="QF73">
        <v>0</v>
      </c>
      <c r="QI73" t="s">
        <v>203</v>
      </c>
      <c r="QJ73">
        <v>0.59</v>
      </c>
      <c r="QK73">
        <v>1.64</v>
      </c>
      <c r="QL73">
        <v>0.17</v>
      </c>
      <c r="QM73">
        <v>0</v>
      </c>
      <c r="QP73" t="s">
        <v>203</v>
      </c>
      <c r="QQ73">
        <v>0.04</v>
      </c>
      <c r="QR73">
        <v>0.14000000000000001</v>
      </c>
      <c r="QS73">
        <v>0</v>
      </c>
      <c r="QT73">
        <v>0</v>
      </c>
      <c r="QW73" t="s">
        <v>203</v>
      </c>
      <c r="QX73">
        <v>0.25</v>
      </c>
      <c r="QY73">
        <v>0</v>
      </c>
      <c r="QZ73">
        <v>0.36</v>
      </c>
      <c r="RA73">
        <v>0</v>
      </c>
      <c r="RD73" t="s">
        <v>203</v>
      </c>
      <c r="RE73">
        <v>0</v>
      </c>
      <c r="RF73">
        <v>0</v>
      </c>
      <c r="RG73">
        <v>0</v>
      </c>
      <c r="RH73">
        <v>0</v>
      </c>
    </row>
    <row r="74" spans="1:476" x14ac:dyDescent="0.25">
      <c r="A74" s="1">
        <v>3.4499999999999957</v>
      </c>
      <c r="B74" s="1">
        <v>3.4999999999999956</v>
      </c>
      <c r="C74" s="1" t="s">
        <v>204</v>
      </c>
      <c r="D74" s="1">
        <v>0.06</v>
      </c>
      <c r="E74" s="1">
        <v>0</v>
      </c>
      <c r="F74" s="1">
        <v>0.13</v>
      </c>
      <c r="G74" s="1">
        <v>0</v>
      </c>
      <c r="H74" s="1"/>
      <c r="I74" s="1"/>
      <c r="J74" s="1" t="s">
        <v>204</v>
      </c>
      <c r="K74" s="1">
        <v>7.0000000000000007E-2</v>
      </c>
      <c r="L74" s="1">
        <v>0.15</v>
      </c>
      <c r="M74" s="1">
        <v>7.0000000000000007E-2</v>
      </c>
      <c r="N74" s="1">
        <v>0</v>
      </c>
      <c r="O74" s="1"/>
      <c r="P74" s="1"/>
      <c r="Q74" s="1" t="s">
        <v>204</v>
      </c>
      <c r="R74" s="1">
        <v>0.47</v>
      </c>
      <c r="S74" s="1">
        <v>0.33</v>
      </c>
      <c r="T74" s="1">
        <v>0.54</v>
      </c>
      <c r="U74" s="1">
        <v>0.61</v>
      </c>
      <c r="V74" s="1"/>
      <c r="W74" s="1"/>
      <c r="X74" s="1" t="s">
        <v>204</v>
      </c>
      <c r="Y74" s="1">
        <v>0</v>
      </c>
      <c r="Z74" s="1">
        <v>0</v>
      </c>
      <c r="AA74" s="1">
        <v>0</v>
      </c>
      <c r="AB74" s="1">
        <v>0</v>
      </c>
      <c r="AC74" s="1"/>
      <c r="AD74" s="1"/>
      <c r="AE74" t="s">
        <v>204</v>
      </c>
      <c r="AF74">
        <v>0.11</v>
      </c>
      <c r="AG74">
        <v>0.3</v>
      </c>
      <c r="AH74">
        <v>0</v>
      </c>
      <c r="AI74">
        <v>0.25</v>
      </c>
      <c r="AJ74" s="1"/>
      <c r="AK74" s="1"/>
      <c r="AL74" t="s">
        <v>204</v>
      </c>
      <c r="AM74">
        <v>0.08</v>
      </c>
      <c r="AN74">
        <v>0</v>
      </c>
      <c r="AO74">
        <v>0.15</v>
      </c>
      <c r="AP74">
        <v>0</v>
      </c>
      <c r="AQ74" s="1"/>
      <c r="AR74" s="1"/>
      <c r="AS74" t="s">
        <v>204</v>
      </c>
      <c r="AT74">
        <v>0.11</v>
      </c>
      <c r="AU74">
        <v>0.18</v>
      </c>
      <c r="AV74">
        <v>0.06</v>
      </c>
      <c r="AW74">
        <v>0</v>
      </c>
      <c r="AZ74" t="s">
        <v>204</v>
      </c>
      <c r="BA74">
        <v>0.13</v>
      </c>
      <c r="BB74">
        <v>0.33</v>
      </c>
      <c r="BC74">
        <v>0</v>
      </c>
      <c r="BD74">
        <v>0.21</v>
      </c>
      <c r="BG74" t="s">
        <v>204</v>
      </c>
      <c r="BH74">
        <v>0.23</v>
      </c>
      <c r="BI74">
        <v>0.28000000000000003</v>
      </c>
      <c r="BJ74">
        <v>0</v>
      </c>
      <c r="BK74">
        <v>1.03</v>
      </c>
      <c r="BN74" t="s">
        <v>204</v>
      </c>
      <c r="BO74">
        <v>0.93</v>
      </c>
      <c r="BP74">
        <v>0.17</v>
      </c>
      <c r="BQ74">
        <v>0</v>
      </c>
      <c r="BR74">
        <v>5.58</v>
      </c>
      <c r="BU74" t="s">
        <v>204</v>
      </c>
      <c r="BV74">
        <v>0.16</v>
      </c>
      <c r="BW74">
        <v>0.22</v>
      </c>
      <c r="BX74">
        <v>0.13</v>
      </c>
      <c r="BY74">
        <v>0</v>
      </c>
      <c r="CB74" t="s">
        <v>204</v>
      </c>
      <c r="CC74">
        <v>0.08</v>
      </c>
      <c r="CD74">
        <v>0</v>
      </c>
      <c r="CE74">
        <v>0.08</v>
      </c>
      <c r="CF74">
        <v>0.26</v>
      </c>
      <c r="CI74" t="s">
        <v>204</v>
      </c>
      <c r="CJ74">
        <v>0.43</v>
      </c>
      <c r="CK74">
        <v>0.64</v>
      </c>
      <c r="CL74">
        <v>0.31</v>
      </c>
      <c r="CM74">
        <v>0</v>
      </c>
      <c r="CP74" t="s">
        <v>204</v>
      </c>
      <c r="CQ74">
        <v>0.54</v>
      </c>
      <c r="CR74">
        <v>0.7</v>
      </c>
      <c r="CS74">
        <v>0.14000000000000001</v>
      </c>
      <c r="CT74">
        <v>0</v>
      </c>
      <c r="CW74" t="s">
        <v>204</v>
      </c>
      <c r="CX74">
        <v>0.28999999999999998</v>
      </c>
      <c r="CY74">
        <v>0.52</v>
      </c>
      <c r="CZ74">
        <v>0.05</v>
      </c>
      <c r="DA74">
        <v>0</v>
      </c>
      <c r="DD74" t="s">
        <v>204</v>
      </c>
      <c r="DE74">
        <v>0.37</v>
      </c>
      <c r="DF74">
        <v>0</v>
      </c>
      <c r="DG74">
        <v>0.14000000000000001</v>
      </c>
      <c r="DH74">
        <v>2.2000000000000002</v>
      </c>
      <c r="DK74" t="s">
        <v>204</v>
      </c>
      <c r="DL74">
        <v>1.06</v>
      </c>
      <c r="DM74">
        <v>0</v>
      </c>
      <c r="DN74">
        <v>1.05</v>
      </c>
      <c r="DO74">
        <v>1.36</v>
      </c>
      <c r="DR74" t="s">
        <v>204</v>
      </c>
      <c r="DS74">
        <v>1.87</v>
      </c>
      <c r="DT74">
        <v>0.92</v>
      </c>
      <c r="DU74">
        <v>2.44</v>
      </c>
      <c r="DV74">
        <v>2.09</v>
      </c>
      <c r="DY74" t="s">
        <v>204</v>
      </c>
      <c r="DZ74">
        <v>2.1</v>
      </c>
      <c r="EA74">
        <v>2.27</v>
      </c>
      <c r="EB74">
        <v>2.5499999999999998</v>
      </c>
      <c r="EC74">
        <v>1.1399999999999999</v>
      </c>
      <c r="EF74" t="s">
        <v>204</v>
      </c>
      <c r="EG74">
        <v>2.4900000000000002</v>
      </c>
      <c r="EH74">
        <v>4.95</v>
      </c>
      <c r="EI74">
        <v>1.06</v>
      </c>
      <c r="EJ74">
        <v>1.37</v>
      </c>
      <c r="EM74" t="s">
        <v>204</v>
      </c>
      <c r="EN74">
        <v>1.68</v>
      </c>
      <c r="EO74">
        <v>3.17</v>
      </c>
      <c r="EP74">
        <v>0</v>
      </c>
      <c r="EQ74">
        <v>5.72</v>
      </c>
      <c r="ET74" t="s">
        <v>204</v>
      </c>
      <c r="EU74">
        <v>4.21</v>
      </c>
      <c r="EV74">
        <v>2.5299999999999998</v>
      </c>
      <c r="EW74">
        <v>0.69</v>
      </c>
      <c r="EX74">
        <v>23.37</v>
      </c>
      <c r="FA74" t="s">
        <v>204</v>
      </c>
      <c r="FB74">
        <v>2.4900000000000002</v>
      </c>
      <c r="FC74">
        <v>3.42</v>
      </c>
      <c r="FD74">
        <v>1.1100000000000001</v>
      </c>
      <c r="FE74">
        <v>6.64</v>
      </c>
      <c r="FH74" t="s">
        <v>204</v>
      </c>
      <c r="FI74">
        <v>1.78</v>
      </c>
      <c r="FJ74">
        <v>4.76</v>
      </c>
      <c r="FK74">
        <v>0.48</v>
      </c>
      <c r="FL74">
        <v>0.83</v>
      </c>
      <c r="FO74" t="s">
        <v>204</v>
      </c>
      <c r="FP74">
        <v>2.27</v>
      </c>
      <c r="FQ74">
        <v>4.68</v>
      </c>
      <c r="FR74">
        <v>0.98</v>
      </c>
      <c r="FS74">
        <v>0.92</v>
      </c>
      <c r="FV74" t="s">
        <v>204</v>
      </c>
      <c r="FW74">
        <v>0.81</v>
      </c>
      <c r="FX74">
        <v>0</v>
      </c>
      <c r="FY74">
        <v>0.86</v>
      </c>
      <c r="FZ74">
        <v>1.05</v>
      </c>
      <c r="GC74" t="s">
        <v>204</v>
      </c>
      <c r="GD74">
        <v>0.7</v>
      </c>
      <c r="GE74">
        <v>0.7</v>
      </c>
      <c r="GF74">
        <v>0.53</v>
      </c>
      <c r="GG74">
        <v>0</v>
      </c>
      <c r="GJ74" t="s">
        <v>204</v>
      </c>
      <c r="GK74">
        <v>0.65</v>
      </c>
      <c r="GL74">
        <v>1.1599999999999999</v>
      </c>
      <c r="GM74">
        <v>0.39</v>
      </c>
      <c r="GN74">
        <v>0.75</v>
      </c>
      <c r="GQ74" t="s">
        <v>204</v>
      </c>
      <c r="GR74">
        <v>0.41</v>
      </c>
      <c r="GS74">
        <v>0.44</v>
      </c>
      <c r="GT74">
        <v>0.38</v>
      </c>
      <c r="GU74">
        <v>0</v>
      </c>
      <c r="GX74" t="s">
        <v>204</v>
      </c>
      <c r="GY74">
        <v>1.1000000000000001</v>
      </c>
      <c r="GZ74">
        <v>0.94</v>
      </c>
      <c r="HA74">
        <v>1.31</v>
      </c>
      <c r="HB74">
        <v>1.51</v>
      </c>
      <c r="HE74" s="49" t="s">
        <v>204</v>
      </c>
      <c r="HF74" s="49">
        <v>2.15</v>
      </c>
      <c r="HG74" s="49">
        <v>3.79</v>
      </c>
      <c r="HH74" s="49">
        <v>2.19</v>
      </c>
      <c r="HI74" s="49">
        <v>0</v>
      </c>
      <c r="HL74" s="49" t="s">
        <v>204</v>
      </c>
      <c r="HM74" s="49">
        <v>4.82</v>
      </c>
      <c r="HN74" s="49">
        <v>6.78</v>
      </c>
      <c r="HO74" s="49">
        <v>1.1299999999999999</v>
      </c>
      <c r="HP74" s="49">
        <v>17.13</v>
      </c>
      <c r="HS74" s="49" t="s">
        <v>204</v>
      </c>
      <c r="HT74" s="49">
        <v>6.03</v>
      </c>
      <c r="HU74" s="49">
        <v>4.47</v>
      </c>
      <c r="HV74" s="49">
        <v>1.27</v>
      </c>
      <c r="HW74" s="49">
        <v>34.229999999999997</v>
      </c>
      <c r="HZ74" s="49" t="s">
        <v>204</v>
      </c>
      <c r="IA74">
        <v>7.03</v>
      </c>
      <c r="IB74">
        <v>10.01</v>
      </c>
      <c r="IC74">
        <v>3.03</v>
      </c>
      <c r="ID74">
        <v>22.83</v>
      </c>
      <c r="IG74" s="49" t="s">
        <v>204</v>
      </c>
      <c r="IH74" s="49">
        <v>4.0199999999999996</v>
      </c>
      <c r="II74" s="49">
        <v>5.93</v>
      </c>
      <c r="IJ74" s="49">
        <v>1.23</v>
      </c>
      <c r="IK74" s="49">
        <v>15.65</v>
      </c>
      <c r="IN74" s="49" t="s">
        <v>204</v>
      </c>
      <c r="IO74" s="49">
        <v>4.04</v>
      </c>
      <c r="IP74" s="49">
        <v>3.64</v>
      </c>
      <c r="IQ74" s="49">
        <v>2.62</v>
      </c>
      <c r="IR74" s="49">
        <v>12.17</v>
      </c>
      <c r="IU74" s="49" t="s">
        <v>204</v>
      </c>
      <c r="IV74" s="49">
        <v>2.4900000000000002</v>
      </c>
      <c r="IW74" s="49">
        <v>1</v>
      </c>
      <c r="IX74" s="49">
        <v>1.02</v>
      </c>
      <c r="IY74" s="49">
        <v>16.440000000000001</v>
      </c>
      <c r="JB74" s="49" t="s">
        <v>204</v>
      </c>
      <c r="JC74">
        <v>3.68</v>
      </c>
      <c r="JD74">
        <v>2.42</v>
      </c>
      <c r="JE74">
        <v>2.15</v>
      </c>
      <c r="JF74">
        <v>13.48</v>
      </c>
      <c r="JI74" s="49" t="s">
        <v>204</v>
      </c>
      <c r="JJ74" s="49">
        <v>3.25</v>
      </c>
      <c r="JK74" s="49">
        <v>4.6900000000000004</v>
      </c>
      <c r="JL74" s="49">
        <v>1.24</v>
      </c>
      <c r="JM74" s="49">
        <v>11.19</v>
      </c>
      <c r="JP74" t="s">
        <v>204</v>
      </c>
      <c r="JQ74">
        <v>2.27</v>
      </c>
      <c r="JR74">
        <v>2.84</v>
      </c>
      <c r="JS74">
        <v>1.1000000000000001</v>
      </c>
      <c r="JT74">
        <v>4.9800000000000004</v>
      </c>
      <c r="JW74" t="s">
        <v>204</v>
      </c>
      <c r="JX74">
        <v>2.27</v>
      </c>
      <c r="JY74">
        <v>2.34</v>
      </c>
      <c r="JZ74">
        <v>0.6</v>
      </c>
      <c r="KA74">
        <v>8.39</v>
      </c>
      <c r="KD74" t="s">
        <v>204</v>
      </c>
      <c r="KE74">
        <v>1.65</v>
      </c>
      <c r="KF74">
        <v>0.26</v>
      </c>
      <c r="KG74">
        <v>0.56000000000000005</v>
      </c>
      <c r="KH74">
        <v>11.94</v>
      </c>
      <c r="KK74" t="s">
        <v>204</v>
      </c>
      <c r="KL74">
        <v>2.4900000000000002</v>
      </c>
      <c r="KM74">
        <v>3.5</v>
      </c>
      <c r="KN74">
        <v>0.31</v>
      </c>
      <c r="KO74">
        <v>8.6199999999999992</v>
      </c>
      <c r="KR74" t="s">
        <v>204</v>
      </c>
      <c r="KS74">
        <v>2.2200000000000002</v>
      </c>
      <c r="KT74">
        <v>2.67</v>
      </c>
      <c r="KU74">
        <v>0.49</v>
      </c>
      <c r="KV74">
        <v>7.79</v>
      </c>
      <c r="KY74" t="s">
        <v>204</v>
      </c>
      <c r="KZ74">
        <v>3.55</v>
      </c>
      <c r="LA74">
        <v>3.64</v>
      </c>
      <c r="LB74">
        <v>0.34</v>
      </c>
      <c r="LC74">
        <v>15.13</v>
      </c>
      <c r="LF74" t="s">
        <v>204</v>
      </c>
      <c r="LG74">
        <v>4.3600000000000003</v>
      </c>
      <c r="LH74">
        <v>2.89</v>
      </c>
      <c r="LI74">
        <v>0.81</v>
      </c>
      <c r="LJ74">
        <v>18.63</v>
      </c>
      <c r="LM74" t="s">
        <v>204</v>
      </c>
      <c r="LN74">
        <v>3.61</v>
      </c>
      <c r="LO74">
        <v>3.18</v>
      </c>
      <c r="LP74">
        <v>0.91</v>
      </c>
      <c r="LQ74">
        <v>16.41</v>
      </c>
      <c r="LT74" t="s">
        <v>204</v>
      </c>
      <c r="LU74">
        <v>3.87</v>
      </c>
      <c r="LV74">
        <v>4.05</v>
      </c>
      <c r="LW74">
        <v>2.36</v>
      </c>
      <c r="LX74">
        <v>8.7799999999999994</v>
      </c>
      <c r="MA74" t="s">
        <v>204</v>
      </c>
      <c r="MB74">
        <v>0.74</v>
      </c>
      <c r="MC74">
        <v>1.65</v>
      </c>
      <c r="MD74">
        <v>0.63</v>
      </c>
      <c r="ME74">
        <v>0</v>
      </c>
      <c r="MH74" t="s">
        <v>204</v>
      </c>
      <c r="MI74">
        <v>0.64</v>
      </c>
      <c r="MJ74">
        <v>1.45</v>
      </c>
      <c r="MK74">
        <v>0.14000000000000001</v>
      </c>
      <c r="ML74">
        <v>0.28000000000000003</v>
      </c>
      <c r="MO74" t="s">
        <v>204</v>
      </c>
      <c r="MP74">
        <v>0.85</v>
      </c>
      <c r="MQ74">
        <v>1.1200000000000001</v>
      </c>
      <c r="MR74">
        <v>0.19</v>
      </c>
      <c r="MS74">
        <v>3.77</v>
      </c>
      <c r="MV74" t="s">
        <v>204</v>
      </c>
      <c r="MW74">
        <v>0.45</v>
      </c>
      <c r="MX74">
        <v>1.18</v>
      </c>
      <c r="MY74">
        <v>0.09</v>
      </c>
      <c r="MZ74">
        <v>0.53</v>
      </c>
      <c r="NC74" t="s">
        <v>204</v>
      </c>
      <c r="ND74">
        <v>0.65</v>
      </c>
      <c r="NE74">
        <v>1.51</v>
      </c>
      <c r="NF74">
        <v>7.0000000000000007E-2</v>
      </c>
      <c r="NG74">
        <v>1.1399999999999999</v>
      </c>
      <c r="NJ74" t="s">
        <v>204</v>
      </c>
      <c r="NK74">
        <v>1.21</v>
      </c>
      <c r="NL74">
        <v>0.7</v>
      </c>
      <c r="NM74">
        <v>1.36</v>
      </c>
      <c r="NN74">
        <v>1.9</v>
      </c>
      <c r="NQ74" t="s">
        <v>204</v>
      </c>
      <c r="NR74">
        <v>1.06</v>
      </c>
      <c r="NS74">
        <v>1.43</v>
      </c>
      <c r="NT74">
        <v>0.75</v>
      </c>
      <c r="NU74">
        <v>2.94</v>
      </c>
      <c r="NX74" t="s">
        <v>204</v>
      </c>
      <c r="NY74">
        <v>0.19</v>
      </c>
      <c r="NZ74">
        <v>0.2</v>
      </c>
      <c r="OA74">
        <v>0.09</v>
      </c>
      <c r="OB74">
        <v>0.63</v>
      </c>
      <c r="OE74" t="s">
        <v>204</v>
      </c>
      <c r="OF74">
        <v>0.41</v>
      </c>
      <c r="OG74">
        <v>0.72</v>
      </c>
      <c r="OH74">
        <v>0.15</v>
      </c>
      <c r="OI74">
        <v>0.56999999999999995</v>
      </c>
      <c r="OL74" t="s">
        <v>204</v>
      </c>
      <c r="OM74">
        <v>0.18</v>
      </c>
      <c r="ON74">
        <v>0</v>
      </c>
      <c r="OO74">
        <v>0</v>
      </c>
      <c r="OP74">
        <v>0</v>
      </c>
      <c r="OS74" t="s">
        <v>204</v>
      </c>
      <c r="OT74">
        <v>0.11</v>
      </c>
      <c r="OU74">
        <v>0</v>
      </c>
      <c r="OV74">
        <v>0</v>
      </c>
      <c r="OW74">
        <v>0</v>
      </c>
      <c r="OZ74" t="s">
        <v>204</v>
      </c>
      <c r="PA74">
        <v>0</v>
      </c>
      <c r="PB74">
        <v>0</v>
      </c>
      <c r="PC74">
        <v>0</v>
      </c>
      <c r="PD74">
        <v>0</v>
      </c>
      <c r="PG74" t="s">
        <v>204</v>
      </c>
      <c r="PH74">
        <v>0.35</v>
      </c>
      <c r="PI74">
        <v>0</v>
      </c>
      <c r="PJ74">
        <v>0.09</v>
      </c>
      <c r="PK74">
        <v>0</v>
      </c>
      <c r="PN74" t="s">
        <v>204</v>
      </c>
      <c r="PO74">
        <v>0.04</v>
      </c>
      <c r="PP74">
        <v>0.16</v>
      </c>
      <c r="PQ74">
        <v>0</v>
      </c>
      <c r="PR74">
        <v>0</v>
      </c>
      <c r="PU74" t="s">
        <v>204</v>
      </c>
      <c r="PV74">
        <v>0.06</v>
      </c>
      <c r="PW74">
        <v>0</v>
      </c>
      <c r="PX74">
        <v>0</v>
      </c>
      <c r="PY74">
        <v>0.57999999999999996</v>
      </c>
      <c r="QB74" t="s">
        <v>204</v>
      </c>
      <c r="QC74">
        <v>0.14000000000000001</v>
      </c>
      <c r="QD74">
        <v>0.16</v>
      </c>
      <c r="QE74">
        <v>0.08</v>
      </c>
      <c r="QF74">
        <v>0</v>
      </c>
      <c r="QI74" t="s">
        <v>204</v>
      </c>
      <c r="QJ74">
        <v>0.06</v>
      </c>
      <c r="QK74">
        <v>0.22</v>
      </c>
      <c r="QL74">
        <v>0</v>
      </c>
      <c r="QM74">
        <v>0</v>
      </c>
      <c r="QP74" t="s">
        <v>204</v>
      </c>
      <c r="QQ74">
        <v>0</v>
      </c>
      <c r="QR74">
        <v>0</v>
      </c>
      <c r="QS74">
        <v>0</v>
      </c>
      <c r="QT74">
        <v>0</v>
      </c>
      <c r="QW74" t="s">
        <v>204</v>
      </c>
      <c r="QX74">
        <v>0</v>
      </c>
      <c r="QY74">
        <v>0</v>
      </c>
      <c r="QZ74">
        <v>0</v>
      </c>
      <c r="RA74">
        <v>0</v>
      </c>
      <c r="RD74" t="s">
        <v>204</v>
      </c>
      <c r="RE74">
        <v>0</v>
      </c>
      <c r="RF74">
        <v>0</v>
      </c>
      <c r="RG74">
        <v>0</v>
      </c>
      <c r="RH74">
        <v>0</v>
      </c>
    </row>
    <row r="75" spans="1:476" x14ac:dyDescent="0.25">
      <c r="A75" s="1">
        <v>3.4999999999999956</v>
      </c>
      <c r="B75" s="1">
        <v>3.5499999999999954</v>
      </c>
      <c r="C75" s="1" t="s">
        <v>205</v>
      </c>
      <c r="D75" s="1">
        <v>0.08</v>
      </c>
      <c r="E75" s="1">
        <v>0.14000000000000001</v>
      </c>
      <c r="F75" s="1">
        <v>0.1</v>
      </c>
      <c r="G75" s="1">
        <v>0</v>
      </c>
      <c r="H75" s="1"/>
      <c r="I75" s="1"/>
      <c r="J75" s="1" t="s">
        <v>205</v>
      </c>
      <c r="K75" s="1">
        <v>0.2</v>
      </c>
      <c r="L75" s="1">
        <v>0.19</v>
      </c>
      <c r="M75" s="1">
        <v>0.26</v>
      </c>
      <c r="N75" s="1">
        <v>0</v>
      </c>
      <c r="O75" s="1"/>
      <c r="P75" s="1"/>
      <c r="Q75" s="1" t="s">
        <v>205</v>
      </c>
      <c r="R75" s="1">
        <v>0.26</v>
      </c>
      <c r="S75" s="1">
        <v>0</v>
      </c>
      <c r="T75" s="1">
        <v>0.5</v>
      </c>
      <c r="U75" s="1">
        <v>0</v>
      </c>
      <c r="V75" s="1"/>
      <c r="W75" s="1"/>
      <c r="X75" s="1" t="s">
        <v>205</v>
      </c>
      <c r="Y75" s="1">
        <v>0.08</v>
      </c>
      <c r="Z75" s="1">
        <v>0.37</v>
      </c>
      <c r="AA75" s="1">
        <v>0</v>
      </c>
      <c r="AB75" s="1">
        <v>0</v>
      </c>
      <c r="AC75" s="1"/>
      <c r="AD75" s="1"/>
      <c r="AE75" t="s">
        <v>205</v>
      </c>
      <c r="AF75">
        <v>0</v>
      </c>
      <c r="AG75">
        <v>0</v>
      </c>
      <c r="AH75">
        <v>0</v>
      </c>
      <c r="AI75">
        <v>0</v>
      </c>
      <c r="AJ75" s="1"/>
      <c r="AK75" s="1"/>
      <c r="AL75" t="s">
        <v>205</v>
      </c>
      <c r="AM75">
        <v>0.04</v>
      </c>
      <c r="AN75">
        <v>0.14000000000000001</v>
      </c>
      <c r="AO75">
        <v>0</v>
      </c>
      <c r="AP75">
        <v>0</v>
      </c>
      <c r="AQ75" s="1"/>
      <c r="AR75" s="1"/>
      <c r="AS75" t="s">
        <v>205</v>
      </c>
      <c r="AT75">
        <v>0</v>
      </c>
      <c r="AU75">
        <v>0</v>
      </c>
      <c r="AV75">
        <v>0</v>
      </c>
      <c r="AW75">
        <v>0</v>
      </c>
      <c r="AZ75" t="s">
        <v>205</v>
      </c>
      <c r="BA75">
        <v>0.04</v>
      </c>
      <c r="BB75">
        <v>0.14000000000000001</v>
      </c>
      <c r="BC75">
        <v>0</v>
      </c>
      <c r="BD75">
        <v>0</v>
      </c>
      <c r="BG75" t="s">
        <v>205</v>
      </c>
      <c r="BH75">
        <v>0.03</v>
      </c>
      <c r="BI75">
        <v>0</v>
      </c>
      <c r="BJ75">
        <v>0.06</v>
      </c>
      <c r="BK75">
        <v>0</v>
      </c>
      <c r="BN75" t="s">
        <v>205</v>
      </c>
      <c r="BO75">
        <v>0.12</v>
      </c>
      <c r="BP75">
        <v>0</v>
      </c>
      <c r="BQ75">
        <v>0.08</v>
      </c>
      <c r="BR75">
        <v>0</v>
      </c>
      <c r="BU75" t="s">
        <v>205</v>
      </c>
      <c r="BV75">
        <v>0.5</v>
      </c>
      <c r="BW75">
        <v>1.07</v>
      </c>
      <c r="BX75">
        <v>0</v>
      </c>
      <c r="BY75">
        <v>0.43</v>
      </c>
      <c r="CB75" t="s">
        <v>205</v>
      </c>
      <c r="CC75">
        <v>0.84</v>
      </c>
      <c r="CD75">
        <v>2.5499999999999998</v>
      </c>
      <c r="CE75">
        <v>0</v>
      </c>
      <c r="CF75">
        <v>0</v>
      </c>
      <c r="CI75" t="s">
        <v>205</v>
      </c>
      <c r="CJ75">
        <v>0.62</v>
      </c>
      <c r="CK75">
        <v>0.61</v>
      </c>
      <c r="CL75">
        <v>0.56000000000000005</v>
      </c>
      <c r="CM75">
        <v>1.08</v>
      </c>
      <c r="CP75" t="s">
        <v>205</v>
      </c>
      <c r="CQ75">
        <v>0.87</v>
      </c>
      <c r="CR75">
        <v>1.02</v>
      </c>
      <c r="CS75">
        <v>0.5</v>
      </c>
      <c r="CT75">
        <v>0</v>
      </c>
      <c r="CW75" t="s">
        <v>205</v>
      </c>
      <c r="CX75">
        <v>1.37</v>
      </c>
      <c r="CY75">
        <v>1.58</v>
      </c>
      <c r="CZ75">
        <v>1.25</v>
      </c>
      <c r="DA75">
        <v>0</v>
      </c>
      <c r="DD75" t="s">
        <v>205</v>
      </c>
      <c r="DE75">
        <v>6.83</v>
      </c>
      <c r="DF75">
        <v>19.82</v>
      </c>
      <c r="DG75">
        <v>2.0699999999999998</v>
      </c>
      <c r="DH75">
        <v>0.24</v>
      </c>
      <c r="DK75" t="s">
        <v>205</v>
      </c>
      <c r="DL75">
        <v>3.4</v>
      </c>
      <c r="DM75">
        <v>8.9</v>
      </c>
      <c r="DN75">
        <v>1.49</v>
      </c>
      <c r="DO75">
        <v>0</v>
      </c>
      <c r="DR75" t="s">
        <v>205</v>
      </c>
      <c r="DS75">
        <v>1.63</v>
      </c>
      <c r="DT75">
        <v>0.56000000000000005</v>
      </c>
      <c r="DU75">
        <v>0.98</v>
      </c>
      <c r="DV75">
        <v>6.42</v>
      </c>
      <c r="DY75" t="s">
        <v>205</v>
      </c>
      <c r="DZ75">
        <v>1.52</v>
      </c>
      <c r="EA75">
        <v>0.61</v>
      </c>
      <c r="EB75">
        <v>2.09</v>
      </c>
      <c r="EC75">
        <v>2.54</v>
      </c>
      <c r="EF75" t="s">
        <v>205</v>
      </c>
      <c r="EG75">
        <v>0.93</v>
      </c>
      <c r="EH75">
        <v>0</v>
      </c>
      <c r="EI75">
        <v>1.79</v>
      </c>
      <c r="EJ75">
        <v>0.55000000000000004</v>
      </c>
      <c r="EM75" t="s">
        <v>205</v>
      </c>
      <c r="EN75">
        <v>2.69</v>
      </c>
      <c r="EO75">
        <v>4.24</v>
      </c>
      <c r="EP75">
        <v>1.19</v>
      </c>
      <c r="EQ75">
        <v>6.81</v>
      </c>
      <c r="ET75" t="s">
        <v>205</v>
      </c>
      <c r="EU75">
        <v>1.07</v>
      </c>
      <c r="EV75">
        <v>0.43</v>
      </c>
      <c r="EW75">
        <v>0.94</v>
      </c>
      <c r="EX75">
        <v>2.36</v>
      </c>
      <c r="FA75" t="s">
        <v>205</v>
      </c>
      <c r="FB75">
        <v>0.67</v>
      </c>
      <c r="FC75">
        <v>0.38</v>
      </c>
      <c r="FD75">
        <v>0.88</v>
      </c>
      <c r="FE75">
        <v>0</v>
      </c>
      <c r="FH75" t="s">
        <v>205</v>
      </c>
      <c r="FI75">
        <v>1.77</v>
      </c>
      <c r="FJ75">
        <v>0.28999999999999998</v>
      </c>
      <c r="FK75">
        <v>1.94</v>
      </c>
      <c r="FL75">
        <v>5.26</v>
      </c>
      <c r="FO75" t="s">
        <v>205</v>
      </c>
      <c r="FP75">
        <v>0.9</v>
      </c>
      <c r="FQ75">
        <v>0.41</v>
      </c>
      <c r="FR75">
        <v>1.06</v>
      </c>
      <c r="FS75">
        <v>0</v>
      </c>
      <c r="FV75" t="s">
        <v>205</v>
      </c>
      <c r="FW75">
        <v>0.26</v>
      </c>
      <c r="FX75">
        <v>0.38</v>
      </c>
      <c r="FY75">
        <v>0</v>
      </c>
      <c r="FZ75">
        <v>0.25</v>
      </c>
      <c r="GC75" t="s">
        <v>205</v>
      </c>
      <c r="GD75">
        <v>0.17</v>
      </c>
      <c r="GE75">
        <v>0.69</v>
      </c>
      <c r="GF75">
        <v>0</v>
      </c>
      <c r="GG75">
        <v>0</v>
      </c>
      <c r="GJ75" t="s">
        <v>205</v>
      </c>
      <c r="GK75">
        <v>0.28000000000000003</v>
      </c>
      <c r="GL75">
        <v>0.89</v>
      </c>
      <c r="GM75">
        <v>0.06</v>
      </c>
      <c r="GN75">
        <v>0</v>
      </c>
      <c r="GQ75" t="s">
        <v>205</v>
      </c>
      <c r="GR75">
        <v>0.65</v>
      </c>
      <c r="GS75">
        <v>0.92</v>
      </c>
      <c r="GT75">
        <v>0.28999999999999998</v>
      </c>
      <c r="GU75">
        <v>0.72</v>
      </c>
      <c r="GX75" t="s">
        <v>205</v>
      </c>
      <c r="GY75">
        <v>0.66</v>
      </c>
      <c r="GZ75">
        <v>1.47</v>
      </c>
      <c r="HA75">
        <v>0.08</v>
      </c>
      <c r="HB75">
        <v>1.84</v>
      </c>
      <c r="HE75" s="49" t="s">
        <v>205</v>
      </c>
      <c r="HF75" s="49">
        <v>2.69</v>
      </c>
      <c r="HG75" s="49">
        <v>0.43</v>
      </c>
      <c r="HH75" s="49">
        <v>4.66</v>
      </c>
      <c r="HI75" s="49">
        <v>0</v>
      </c>
      <c r="HL75" s="49" t="s">
        <v>205</v>
      </c>
      <c r="HM75" s="49">
        <v>8.91</v>
      </c>
      <c r="HN75" s="49">
        <v>1.04</v>
      </c>
      <c r="HO75" s="49">
        <v>16.53</v>
      </c>
      <c r="HP75" s="49">
        <v>2.84</v>
      </c>
      <c r="HS75" s="49" t="s">
        <v>205</v>
      </c>
      <c r="HT75" s="49">
        <v>10.32</v>
      </c>
      <c r="HU75" s="49">
        <v>1.42</v>
      </c>
      <c r="HV75" s="49">
        <v>17.48</v>
      </c>
      <c r="HW75" s="49">
        <v>1.34</v>
      </c>
      <c r="HZ75" s="49" t="s">
        <v>205</v>
      </c>
      <c r="IA75">
        <v>13.95</v>
      </c>
      <c r="IB75">
        <v>1.1399999999999999</v>
      </c>
      <c r="IC75">
        <v>21.51</v>
      </c>
      <c r="ID75">
        <v>12.83</v>
      </c>
      <c r="IG75" s="49" t="s">
        <v>205</v>
      </c>
      <c r="IH75" s="49">
        <v>16.68</v>
      </c>
      <c r="II75" s="49">
        <v>1.28</v>
      </c>
      <c r="IJ75" s="49">
        <v>22.28</v>
      </c>
      <c r="IK75" s="49">
        <v>31.32</v>
      </c>
      <c r="IN75" s="49" t="s">
        <v>205</v>
      </c>
      <c r="IO75" s="49">
        <v>13.82</v>
      </c>
      <c r="IP75" s="49">
        <v>0.71</v>
      </c>
      <c r="IQ75" s="49">
        <v>19.89</v>
      </c>
      <c r="IR75" s="49">
        <v>20.12</v>
      </c>
      <c r="IU75" s="49" t="s">
        <v>205</v>
      </c>
      <c r="IV75" s="49">
        <v>13.71</v>
      </c>
      <c r="IW75" s="49">
        <v>2.79</v>
      </c>
      <c r="IX75" s="49">
        <v>19.55</v>
      </c>
      <c r="IY75" s="49">
        <v>19.899999999999999</v>
      </c>
      <c r="JB75" s="49" t="s">
        <v>205</v>
      </c>
      <c r="JC75">
        <v>12.98</v>
      </c>
      <c r="JD75">
        <v>1.63</v>
      </c>
      <c r="JE75">
        <v>18.63</v>
      </c>
      <c r="JF75">
        <v>20.99</v>
      </c>
      <c r="JI75" s="49" t="s">
        <v>205</v>
      </c>
      <c r="JJ75" s="49">
        <v>11.16</v>
      </c>
      <c r="JK75" s="49">
        <v>0.21</v>
      </c>
      <c r="JL75" s="49">
        <v>16.739999999999998</v>
      </c>
      <c r="JM75" s="49">
        <v>18</v>
      </c>
      <c r="JP75" t="s">
        <v>205</v>
      </c>
      <c r="JQ75">
        <v>12.4</v>
      </c>
      <c r="JR75">
        <v>1.71</v>
      </c>
      <c r="JS75">
        <v>17.43</v>
      </c>
      <c r="JT75">
        <v>18.5</v>
      </c>
      <c r="JW75" t="s">
        <v>205</v>
      </c>
      <c r="JX75">
        <v>11.56</v>
      </c>
      <c r="JY75">
        <v>0.24</v>
      </c>
      <c r="JZ75">
        <v>19.46</v>
      </c>
      <c r="KA75">
        <v>10.31</v>
      </c>
      <c r="KD75" t="s">
        <v>205</v>
      </c>
      <c r="KE75">
        <v>13.47</v>
      </c>
      <c r="KF75">
        <v>0.54</v>
      </c>
      <c r="KG75">
        <v>22.45</v>
      </c>
      <c r="KH75">
        <v>16.38</v>
      </c>
      <c r="KK75" t="s">
        <v>205</v>
      </c>
      <c r="KL75">
        <v>13.34</v>
      </c>
      <c r="KM75">
        <v>5.36</v>
      </c>
      <c r="KN75">
        <v>19.440000000000001</v>
      </c>
      <c r="KO75">
        <v>14.21</v>
      </c>
      <c r="KR75" t="s">
        <v>205</v>
      </c>
      <c r="KS75">
        <v>12.06</v>
      </c>
      <c r="KT75">
        <v>1.47</v>
      </c>
      <c r="KU75">
        <v>19.489999999999998</v>
      </c>
      <c r="KV75">
        <v>10</v>
      </c>
      <c r="KY75" t="s">
        <v>205</v>
      </c>
      <c r="KZ75">
        <v>12.26</v>
      </c>
      <c r="LA75">
        <v>1.06</v>
      </c>
      <c r="LB75">
        <v>19.440000000000001</v>
      </c>
      <c r="LC75">
        <v>11.1</v>
      </c>
      <c r="LF75" t="s">
        <v>205</v>
      </c>
      <c r="LG75">
        <v>10.199999999999999</v>
      </c>
      <c r="LH75">
        <v>0.24</v>
      </c>
      <c r="LI75">
        <v>19</v>
      </c>
      <c r="LJ75">
        <v>1.61</v>
      </c>
      <c r="LM75" t="s">
        <v>205</v>
      </c>
      <c r="LN75">
        <v>15.07</v>
      </c>
      <c r="LO75">
        <v>3.18</v>
      </c>
      <c r="LP75">
        <v>23.3</v>
      </c>
      <c r="LQ75">
        <v>9.6999999999999993</v>
      </c>
      <c r="LT75" t="s">
        <v>205</v>
      </c>
      <c r="LU75">
        <v>3.82</v>
      </c>
      <c r="LV75">
        <v>3.13</v>
      </c>
      <c r="LW75">
        <v>2.91</v>
      </c>
      <c r="LX75">
        <v>7.62</v>
      </c>
      <c r="MA75" t="s">
        <v>205</v>
      </c>
      <c r="MB75">
        <v>1.21</v>
      </c>
      <c r="MC75">
        <v>2.4700000000000002</v>
      </c>
      <c r="MD75">
        <v>0.59</v>
      </c>
      <c r="ME75">
        <v>0.62</v>
      </c>
      <c r="MH75" t="s">
        <v>205</v>
      </c>
      <c r="MI75">
        <v>0.51</v>
      </c>
      <c r="MJ75">
        <v>1.1399999999999999</v>
      </c>
      <c r="MK75">
        <v>0.33</v>
      </c>
      <c r="ML75">
        <v>0</v>
      </c>
      <c r="MO75" t="s">
        <v>205</v>
      </c>
      <c r="MP75">
        <v>1.28</v>
      </c>
      <c r="MQ75">
        <v>1.38</v>
      </c>
      <c r="MR75">
        <v>1.75</v>
      </c>
      <c r="MS75">
        <v>0</v>
      </c>
      <c r="MV75" t="s">
        <v>205</v>
      </c>
      <c r="MW75">
        <v>1.32</v>
      </c>
      <c r="MX75">
        <v>1.45</v>
      </c>
      <c r="MY75">
        <v>1.64</v>
      </c>
      <c r="MZ75">
        <v>0</v>
      </c>
      <c r="NC75" t="s">
        <v>205</v>
      </c>
      <c r="ND75">
        <v>1.27</v>
      </c>
      <c r="NE75">
        <v>1.78</v>
      </c>
      <c r="NF75">
        <v>1.3</v>
      </c>
      <c r="NG75">
        <v>0</v>
      </c>
      <c r="NJ75" t="s">
        <v>205</v>
      </c>
      <c r="NK75">
        <v>1.27</v>
      </c>
      <c r="NL75">
        <v>0</v>
      </c>
      <c r="NM75">
        <v>2.11</v>
      </c>
      <c r="NN75">
        <v>0.45</v>
      </c>
      <c r="NQ75" t="s">
        <v>205</v>
      </c>
      <c r="NR75">
        <v>0.51</v>
      </c>
      <c r="NS75">
        <v>0</v>
      </c>
      <c r="NT75">
        <v>0.9</v>
      </c>
      <c r="NU75">
        <v>0</v>
      </c>
      <c r="NX75" t="s">
        <v>205</v>
      </c>
      <c r="NY75">
        <v>0.28999999999999998</v>
      </c>
      <c r="NZ75">
        <v>0</v>
      </c>
      <c r="OA75">
        <v>0.37</v>
      </c>
      <c r="OB75">
        <v>0</v>
      </c>
      <c r="OE75" t="s">
        <v>205</v>
      </c>
      <c r="OF75">
        <v>0.06</v>
      </c>
      <c r="OG75">
        <v>0</v>
      </c>
      <c r="OH75">
        <v>0</v>
      </c>
      <c r="OI75">
        <v>0</v>
      </c>
      <c r="OL75" t="s">
        <v>205</v>
      </c>
      <c r="OM75">
        <v>0.17</v>
      </c>
      <c r="ON75">
        <v>0.37</v>
      </c>
      <c r="OO75">
        <v>0.06</v>
      </c>
      <c r="OP75">
        <v>0</v>
      </c>
      <c r="OS75" t="s">
        <v>205</v>
      </c>
      <c r="OT75">
        <v>0.11</v>
      </c>
      <c r="OU75">
        <v>0</v>
      </c>
      <c r="OV75">
        <v>0.21</v>
      </c>
      <c r="OW75">
        <v>0</v>
      </c>
      <c r="OZ75" t="s">
        <v>205</v>
      </c>
      <c r="PA75">
        <v>0.46</v>
      </c>
      <c r="PB75">
        <v>0.27</v>
      </c>
      <c r="PC75">
        <v>0.5</v>
      </c>
      <c r="PD75">
        <v>1.1100000000000001</v>
      </c>
      <c r="PG75" t="s">
        <v>205</v>
      </c>
      <c r="PH75">
        <v>0.12</v>
      </c>
      <c r="PI75">
        <v>0.24</v>
      </c>
      <c r="PJ75">
        <v>0.1</v>
      </c>
      <c r="PK75">
        <v>0</v>
      </c>
      <c r="PN75" t="s">
        <v>205</v>
      </c>
      <c r="PO75">
        <v>0.28999999999999998</v>
      </c>
      <c r="PP75">
        <v>1.18</v>
      </c>
      <c r="PQ75">
        <v>0</v>
      </c>
      <c r="PR75">
        <v>0</v>
      </c>
      <c r="PU75" t="s">
        <v>205</v>
      </c>
      <c r="PV75">
        <v>0</v>
      </c>
      <c r="PW75">
        <v>0</v>
      </c>
      <c r="PX75">
        <v>0</v>
      </c>
      <c r="PY75">
        <v>0</v>
      </c>
      <c r="QB75" t="s">
        <v>205</v>
      </c>
      <c r="QC75">
        <v>0.31</v>
      </c>
      <c r="QD75">
        <v>0.66</v>
      </c>
      <c r="QE75">
        <v>0.25</v>
      </c>
      <c r="QF75">
        <v>0</v>
      </c>
      <c r="QI75" t="s">
        <v>205</v>
      </c>
      <c r="QJ75">
        <v>0</v>
      </c>
      <c r="QK75">
        <v>0</v>
      </c>
      <c r="QL75">
        <v>0</v>
      </c>
      <c r="QM75">
        <v>0</v>
      </c>
      <c r="QP75" t="s">
        <v>205</v>
      </c>
      <c r="QQ75">
        <v>0.15</v>
      </c>
      <c r="QR75">
        <v>0.51</v>
      </c>
      <c r="QS75">
        <v>0</v>
      </c>
      <c r="QT75">
        <v>0</v>
      </c>
      <c r="QW75" t="s">
        <v>205</v>
      </c>
      <c r="QX75">
        <v>0.22</v>
      </c>
      <c r="QY75">
        <v>0</v>
      </c>
      <c r="QZ75">
        <v>0</v>
      </c>
      <c r="RA75">
        <v>0</v>
      </c>
      <c r="RD75" t="s">
        <v>205</v>
      </c>
      <c r="RE75">
        <v>0</v>
      </c>
      <c r="RF75">
        <v>0</v>
      </c>
      <c r="RG75">
        <v>0</v>
      </c>
      <c r="RH75">
        <v>0</v>
      </c>
    </row>
    <row r="76" spans="1:476" x14ac:dyDescent="0.25">
      <c r="A76" s="1">
        <v>3.5499999999999954</v>
      </c>
      <c r="B76" s="1">
        <v>3.5999999999999952</v>
      </c>
      <c r="C76" s="1" t="s">
        <v>206</v>
      </c>
      <c r="D76" s="1">
        <v>0.56000000000000005</v>
      </c>
      <c r="E76" s="1">
        <v>0.77</v>
      </c>
      <c r="F76" s="1">
        <v>0.78</v>
      </c>
      <c r="G76" s="1">
        <v>0</v>
      </c>
      <c r="H76" s="1"/>
      <c r="I76" s="1"/>
      <c r="J76" s="1" t="s">
        <v>206</v>
      </c>
      <c r="K76" s="1">
        <v>0.36</v>
      </c>
      <c r="L76" s="1">
        <v>0.81</v>
      </c>
      <c r="M76" s="1">
        <v>7.0000000000000007E-2</v>
      </c>
      <c r="N76" s="1">
        <v>0.65</v>
      </c>
      <c r="O76" s="1"/>
      <c r="P76" s="1"/>
      <c r="Q76" s="1" t="s">
        <v>206</v>
      </c>
      <c r="R76" s="1">
        <v>0.32</v>
      </c>
      <c r="S76" s="1">
        <v>1.33</v>
      </c>
      <c r="T76" s="1">
        <v>0</v>
      </c>
      <c r="U76" s="1">
        <v>0</v>
      </c>
      <c r="V76" s="1"/>
      <c r="W76" s="1"/>
      <c r="X76" s="1" t="s">
        <v>206</v>
      </c>
      <c r="Y76" s="1">
        <v>0.67</v>
      </c>
      <c r="Z76" s="1">
        <v>2.74</v>
      </c>
      <c r="AA76" s="1">
        <v>0.09</v>
      </c>
      <c r="AB76" s="1">
        <v>0</v>
      </c>
      <c r="AC76" s="1"/>
      <c r="AD76" s="1"/>
      <c r="AE76" t="s">
        <v>206</v>
      </c>
      <c r="AF76">
        <v>0.16</v>
      </c>
      <c r="AG76">
        <v>0.34</v>
      </c>
      <c r="AH76">
        <v>0.15</v>
      </c>
      <c r="AI76">
        <v>0</v>
      </c>
      <c r="AJ76" s="1"/>
      <c r="AK76" s="1"/>
      <c r="AL76" t="s">
        <v>206</v>
      </c>
      <c r="AM76">
        <v>0.62</v>
      </c>
      <c r="AN76">
        <v>0.89</v>
      </c>
      <c r="AO76">
        <v>0.57999999999999996</v>
      </c>
      <c r="AP76">
        <v>0</v>
      </c>
      <c r="AQ76" s="1"/>
      <c r="AR76" s="1"/>
      <c r="AS76" t="s">
        <v>206</v>
      </c>
      <c r="AT76">
        <v>0.54</v>
      </c>
      <c r="AU76">
        <v>1.19</v>
      </c>
      <c r="AV76">
        <v>0</v>
      </c>
      <c r="AW76">
        <v>0</v>
      </c>
      <c r="AZ76" t="s">
        <v>206</v>
      </c>
      <c r="BA76">
        <v>0.93</v>
      </c>
      <c r="BB76">
        <v>0.25</v>
      </c>
      <c r="BC76">
        <v>0.64</v>
      </c>
      <c r="BD76">
        <v>3.9</v>
      </c>
      <c r="BG76" t="s">
        <v>206</v>
      </c>
      <c r="BH76">
        <v>7.0000000000000007E-2</v>
      </c>
      <c r="BI76">
        <v>0</v>
      </c>
      <c r="BJ76">
        <v>0</v>
      </c>
      <c r="BK76">
        <v>0.43</v>
      </c>
      <c r="BN76" t="s">
        <v>206</v>
      </c>
      <c r="BO76">
        <v>0.56000000000000005</v>
      </c>
      <c r="BP76">
        <v>0.32</v>
      </c>
      <c r="BQ76">
        <v>0.98</v>
      </c>
      <c r="BR76">
        <v>0</v>
      </c>
      <c r="BU76" t="s">
        <v>206</v>
      </c>
      <c r="BV76">
        <v>1.1599999999999999</v>
      </c>
      <c r="BW76">
        <v>2.41</v>
      </c>
      <c r="BX76">
        <v>1.05</v>
      </c>
      <c r="BY76">
        <v>0</v>
      </c>
      <c r="CB76" t="s">
        <v>206</v>
      </c>
      <c r="CC76">
        <v>2.2599999999999998</v>
      </c>
      <c r="CD76">
        <v>4.0599999999999996</v>
      </c>
      <c r="CE76">
        <v>1.7</v>
      </c>
      <c r="CF76">
        <v>0</v>
      </c>
      <c r="CI76" t="s">
        <v>206</v>
      </c>
      <c r="CJ76">
        <v>2.12</v>
      </c>
      <c r="CK76">
        <v>2.68</v>
      </c>
      <c r="CL76">
        <v>2.13</v>
      </c>
      <c r="CM76">
        <v>0.22</v>
      </c>
      <c r="CP76" t="s">
        <v>206</v>
      </c>
      <c r="CQ76">
        <v>1.6</v>
      </c>
      <c r="CR76">
        <v>3.43</v>
      </c>
      <c r="CS76">
        <v>0.76</v>
      </c>
      <c r="CT76">
        <v>0.31</v>
      </c>
      <c r="CW76" t="s">
        <v>206</v>
      </c>
      <c r="CX76">
        <v>2.5499999999999998</v>
      </c>
      <c r="CY76">
        <v>0.66</v>
      </c>
      <c r="CZ76">
        <v>1.59</v>
      </c>
      <c r="DA76">
        <v>10.119999999999999</v>
      </c>
      <c r="DD76" t="s">
        <v>206</v>
      </c>
      <c r="DE76">
        <v>3.53</v>
      </c>
      <c r="DF76">
        <v>6</v>
      </c>
      <c r="DG76">
        <v>2.5499999999999998</v>
      </c>
      <c r="DH76">
        <v>3.69</v>
      </c>
      <c r="DK76" t="s">
        <v>206</v>
      </c>
      <c r="DL76">
        <v>1.63</v>
      </c>
      <c r="DM76">
        <v>0.9</v>
      </c>
      <c r="DN76">
        <v>1.8</v>
      </c>
      <c r="DO76">
        <v>2.4900000000000002</v>
      </c>
      <c r="DR76" t="s">
        <v>206</v>
      </c>
      <c r="DS76">
        <v>2.4500000000000002</v>
      </c>
      <c r="DT76">
        <v>4.59</v>
      </c>
      <c r="DU76">
        <v>1.31</v>
      </c>
      <c r="DV76">
        <v>2.56</v>
      </c>
      <c r="DY76" t="s">
        <v>206</v>
      </c>
      <c r="DZ76">
        <v>3.49</v>
      </c>
      <c r="EA76">
        <v>6.75</v>
      </c>
      <c r="EB76">
        <v>2.7</v>
      </c>
      <c r="EC76">
        <v>0.64</v>
      </c>
      <c r="EF76" t="s">
        <v>206</v>
      </c>
      <c r="EG76">
        <v>4.1100000000000003</v>
      </c>
      <c r="EH76">
        <v>2.84</v>
      </c>
      <c r="EI76">
        <v>5.78</v>
      </c>
      <c r="EJ76">
        <v>1.57</v>
      </c>
      <c r="EM76" t="s">
        <v>206</v>
      </c>
      <c r="EN76">
        <v>7.96</v>
      </c>
      <c r="EO76">
        <v>0.73</v>
      </c>
      <c r="EP76">
        <v>13.52</v>
      </c>
      <c r="EQ76">
        <v>2.34</v>
      </c>
      <c r="ET76" t="s">
        <v>206</v>
      </c>
      <c r="EU76">
        <v>8.01</v>
      </c>
      <c r="EV76">
        <v>2.9</v>
      </c>
      <c r="EW76">
        <v>11.79</v>
      </c>
      <c r="EX76">
        <v>4.41</v>
      </c>
      <c r="FA76" t="s">
        <v>206</v>
      </c>
      <c r="FB76">
        <v>6.54</v>
      </c>
      <c r="FC76">
        <v>0.94</v>
      </c>
      <c r="FD76">
        <v>10.57</v>
      </c>
      <c r="FE76">
        <v>4.45</v>
      </c>
      <c r="FH76" t="s">
        <v>206</v>
      </c>
      <c r="FI76">
        <v>15.64</v>
      </c>
      <c r="FJ76">
        <v>2.58</v>
      </c>
      <c r="FK76">
        <v>22</v>
      </c>
      <c r="FL76">
        <v>19.690000000000001</v>
      </c>
      <c r="FO76" t="s">
        <v>206</v>
      </c>
      <c r="FP76">
        <v>19.52</v>
      </c>
      <c r="FQ76">
        <v>1.99</v>
      </c>
      <c r="FR76">
        <v>23.44</v>
      </c>
      <c r="FS76">
        <v>42.89</v>
      </c>
      <c r="FV76" t="s">
        <v>206</v>
      </c>
      <c r="FW76">
        <v>17.670000000000002</v>
      </c>
      <c r="FX76">
        <v>5.55</v>
      </c>
      <c r="FY76">
        <v>21.84</v>
      </c>
      <c r="FZ76">
        <v>30.48</v>
      </c>
      <c r="GC76" t="s">
        <v>206</v>
      </c>
      <c r="GD76">
        <v>21.69</v>
      </c>
      <c r="GE76">
        <v>4.8099999999999996</v>
      </c>
      <c r="GF76">
        <v>27.35</v>
      </c>
      <c r="GG76">
        <v>37.96</v>
      </c>
      <c r="GJ76" t="s">
        <v>206</v>
      </c>
      <c r="GK76">
        <v>18.5</v>
      </c>
      <c r="GL76">
        <v>4.74</v>
      </c>
      <c r="GM76">
        <v>23.39</v>
      </c>
      <c r="GN76">
        <v>36.71</v>
      </c>
      <c r="GQ76" t="s">
        <v>206</v>
      </c>
      <c r="GR76">
        <v>16.62</v>
      </c>
      <c r="GS76">
        <v>6.39</v>
      </c>
      <c r="GT76">
        <v>22.53</v>
      </c>
      <c r="GU76">
        <v>21.98</v>
      </c>
      <c r="GX76" t="s">
        <v>206</v>
      </c>
      <c r="GY76">
        <v>14.42</v>
      </c>
      <c r="GZ76">
        <v>2.87</v>
      </c>
      <c r="HA76">
        <v>20.57</v>
      </c>
      <c r="HB76">
        <v>31.34</v>
      </c>
      <c r="HE76" s="49" t="s">
        <v>206</v>
      </c>
      <c r="HF76" s="49">
        <v>11.95</v>
      </c>
      <c r="HG76" s="49">
        <v>4.8600000000000003</v>
      </c>
      <c r="HH76" s="49">
        <v>15.73</v>
      </c>
      <c r="HI76" s="49">
        <v>27.43</v>
      </c>
      <c r="HL76" s="49" t="s">
        <v>206</v>
      </c>
      <c r="HM76" s="49">
        <v>4.18</v>
      </c>
      <c r="HN76" s="49">
        <v>3.37</v>
      </c>
      <c r="HO76" s="49">
        <v>2.94</v>
      </c>
      <c r="HP76" s="49">
        <v>13.5</v>
      </c>
      <c r="HS76" s="49" t="s">
        <v>206</v>
      </c>
      <c r="HT76" s="49">
        <v>2.54</v>
      </c>
      <c r="HU76" s="49">
        <v>0.44</v>
      </c>
      <c r="HV76" s="49">
        <v>3.41</v>
      </c>
      <c r="HW76" s="49">
        <v>5.04</v>
      </c>
      <c r="HZ76" s="49" t="s">
        <v>206</v>
      </c>
      <c r="IA76">
        <v>1.08</v>
      </c>
      <c r="IB76">
        <v>1.45</v>
      </c>
      <c r="IC76">
        <v>0.77</v>
      </c>
      <c r="ID76">
        <v>0.65</v>
      </c>
      <c r="IG76" s="49" t="s">
        <v>206</v>
      </c>
      <c r="IH76" s="49">
        <v>2</v>
      </c>
      <c r="II76" s="49">
        <v>0.87</v>
      </c>
      <c r="IJ76" s="49">
        <v>2.27</v>
      </c>
      <c r="IK76" s="49">
        <v>3.33</v>
      </c>
      <c r="IN76" s="49" t="s">
        <v>206</v>
      </c>
      <c r="IO76" s="49">
        <v>1.29</v>
      </c>
      <c r="IP76" s="49">
        <v>0.09</v>
      </c>
      <c r="IQ76" s="49">
        <v>1.28</v>
      </c>
      <c r="IR76" s="49">
        <v>2.27</v>
      </c>
      <c r="IU76" s="49" t="s">
        <v>206</v>
      </c>
      <c r="IV76" s="49">
        <v>1.65</v>
      </c>
      <c r="IW76" s="49">
        <v>1.76</v>
      </c>
      <c r="IX76" s="49">
        <v>1.43</v>
      </c>
      <c r="IY76" s="49">
        <v>3.76</v>
      </c>
      <c r="JB76" s="49" t="s">
        <v>206</v>
      </c>
      <c r="JC76">
        <v>0.92</v>
      </c>
      <c r="JD76">
        <v>0.91</v>
      </c>
      <c r="JE76">
        <v>0.39</v>
      </c>
      <c r="JF76">
        <v>2.42</v>
      </c>
      <c r="JI76" s="49" t="s">
        <v>206</v>
      </c>
      <c r="JJ76" s="49">
        <v>1.29</v>
      </c>
      <c r="JK76" s="49">
        <v>0.22</v>
      </c>
      <c r="JL76" s="49">
        <v>1.23</v>
      </c>
      <c r="JM76" s="49">
        <v>3.3</v>
      </c>
      <c r="JP76" t="s">
        <v>206</v>
      </c>
      <c r="JQ76">
        <v>0.99</v>
      </c>
      <c r="JR76">
        <v>1.35</v>
      </c>
      <c r="JS76">
        <v>0.89</v>
      </c>
      <c r="JT76">
        <v>0.93</v>
      </c>
      <c r="JW76" t="s">
        <v>206</v>
      </c>
      <c r="JX76">
        <v>1.45</v>
      </c>
      <c r="JY76">
        <v>0.78</v>
      </c>
      <c r="JZ76">
        <v>1.64</v>
      </c>
      <c r="KA76">
        <v>1.64</v>
      </c>
      <c r="KD76" t="s">
        <v>206</v>
      </c>
      <c r="KE76">
        <v>0.61</v>
      </c>
      <c r="KF76">
        <v>0.08</v>
      </c>
      <c r="KG76">
        <v>0.99</v>
      </c>
      <c r="KH76">
        <v>0.31</v>
      </c>
      <c r="KK76" t="s">
        <v>206</v>
      </c>
      <c r="KL76">
        <v>2.98</v>
      </c>
      <c r="KM76">
        <v>1.59</v>
      </c>
      <c r="KN76">
        <v>0.76</v>
      </c>
      <c r="KO76">
        <v>14.25</v>
      </c>
      <c r="KR76" t="s">
        <v>206</v>
      </c>
      <c r="KS76">
        <v>0.44</v>
      </c>
      <c r="KT76">
        <v>0.41</v>
      </c>
      <c r="KU76">
        <v>0.41</v>
      </c>
      <c r="KV76">
        <v>0.56000000000000005</v>
      </c>
      <c r="KY76" t="s">
        <v>206</v>
      </c>
      <c r="KZ76">
        <v>0.49</v>
      </c>
      <c r="LA76">
        <v>0.42</v>
      </c>
      <c r="LB76">
        <v>0.09</v>
      </c>
      <c r="LC76">
        <v>1.6</v>
      </c>
      <c r="LF76" t="s">
        <v>206</v>
      </c>
      <c r="LG76">
        <v>0.93</v>
      </c>
      <c r="LH76">
        <v>0.21</v>
      </c>
      <c r="LI76">
        <v>0.7</v>
      </c>
      <c r="LJ76">
        <v>2.63</v>
      </c>
      <c r="LM76" t="s">
        <v>206</v>
      </c>
      <c r="LN76">
        <v>1.96</v>
      </c>
      <c r="LO76">
        <v>0.51</v>
      </c>
      <c r="LP76">
        <v>1.3</v>
      </c>
      <c r="LQ76">
        <v>7.34</v>
      </c>
      <c r="LT76" t="s">
        <v>206</v>
      </c>
      <c r="LU76">
        <v>1.79</v>
      </c>
      <c r="LV76">
        <v>2.04</v>
      </c>
      <c r="LW76">
        <v>0.62</v>
      </c>
      <c r="LX76">
        <v>4.8</v>
      </c>
      <c r="MA76" t="s">
        <v>206</v>
      </c>
      <c r="MB76">
        <v>3.19</v>
      </c>
      <c r="MC76">
        <v>4.1900000000000004</v>
      </c>
      <c r="MD76">
        <v>2.17</v>
      </c>
      <c r="ME76">
        <v>2.1</v>
      </c>
      <c r="MH76" t="s">
        <v>206</v>
      </c>
      <c r="MI76">
        <v>2.11</v>
      </c>
      <c r="MJ76">
        <v>3.85</v>
      </c>
      <c r="MK76">
        <v>0.77</v>
      </c>
      <c r="ML76">
        <v>2.9</v>
      </c>
      <c r="MO76" t="s">
        <v>206</v>
      </c>
      <c r="MP76">
        <v>3.8</v>
      </c>
      <c r="MQ76">
        <v>10.62</v>
      </c>
      <c r="MR76">
        <v>0.98</v>
      </c>
      <c r="MS76">
        <v>2.16</v>
      </c>
      <c r="MV76" t="s">
        <v>206</v>
      </c>
      <c r="MW76">
        <v>3.16</v>
      </c>
      <c r="MX76">
        <v>6.02</v>
      </c>
      <c r="MY76">
        <v>2.4300000000000002</v>
      </c>
      <c r="MZ76">
        <v>0.42</v>
      </c>
      <c r="NC76" t="s">
        <v>206</v>
      </c>
      <c r="ND76">
        <v>2.35</v>
      </c>
      <c r="NE76">
        <v>4.92</v>
      </c>
      <c r="NF76">
        <v>1.02</v>
      </c>
      <c r="NG76">
        <v>1.92</v>
      </c>
      <c r="NJ76" t="s">
        <v>206</v>
      </c>
      <c r="NK76">
        <v>3.88</v>
      </c>
      <c r="NL76">
        <v>5.98</v>
      </c>
      <c r="NM76">
        <v>2.12</v>
      </c>
      <c r="NN76">
        <v>2.02</v>
      </c>
      <c r="NQ76" t="s">
        <v>206</v>
      </c>
      <c r="NR76">
        <v>3.17</v>
      </c>
      <c r="NS76">
        <v>6.4</v>
      </c>
      <c r="NT76">
        <v>1.62</v>
      </c>
      <c r="NU76">
        <v>4.0599999999999996</v>
      </c>
      <c r="NX76" t="s">
        <v>206</v>
      </c>
      <c r="NY76">
        <v>2.56</v>
      </c>
      <c r="NZ76">
        <v>4.47</v>
      </c>
      <c r="OA76">
        <v>1.4</v>
      </c>
      <c r="OB76">
        <v>1.17</v>
      </c>
      <c r="OE76" t="s">
        <v>206</v>
      </c>
      <c r="OF76">
        <v>1.19</v>
      </c>
      <c r="OG76">
        <v>1.62</v>
      </c>
      <c r="OH76">
        <v>0.46</v>
      </c>
      <c r="OI76">
        <v>1.89</v>
      </c>
      <c r="OL76" t="s">
        <v>206</v>
      </c>
      <c r="OM76">
        <v>1.49</v>
      </c>
      <c r="ON76">
        <v>1.08</v>
      </c>
      <c r="OO76">
        <v>1.33</v>
      </c>
      <c r="OP76">
        <v>1.43</v>
      </c>
      <c r="OS76" t="s">
        <v>206</v>
      </c>
      <c r="OT76">
        <v>0.57999999999999996</v>
      </c>
      <c r="OU76">
        <v>0</v>
      </c>
      <c r="OV76">
        <v>0.8</v>
      </c>
      <c r="OW76">
        <v>1.45</v>
      </c>
      <c r="OZ76" t="s">
        <v>206</v>
      </c>
      <c r="PA76">
        <v>0.73</v>
      </c>
      <c r="PB76">
        <v>0.33</v>
      </c>
      <c r="PC76">
        <v>0.4</v>
      </c>
      <c r="PD76">
        <v>3.31</v>
      </c>
      <c r="PG76" t="s">
        <v>206</v>
      </c>
      <c r="PH76">
        <v>0.24</v>
      </c>
      <c r="PI76">
        <v>0.61</v>
      </c>
      <c r="PJ76">
        <v>0.13</v>
      </c>
      <c r="PK76">
        <v>0</v>
      </c>
      <c r="PN76" t="s">
        <v>206</v>
      </c>
      <c r="PO76">
        <v>0.54</v>
      </c>
      <c r="PP76">
        <v>0.33</v>
      </c>
      <c r="PQ76">
        <v>0.28000000000000003</v>
      </c>
      <c r="PR76">
        <v>0.49</v>
      </c>
      <c r="PU76" t="s">
        <v>206</v>
      </c>
      <c r="PV76">
        <v>0.56000000000000005</v>
      </c>
      <c r="PW76">
        <v>0.18</v>
      </c>
      <c r="PX76">
        <v>0.24</v>
      </c>
      <c r="PY76">
        <v>3.73</v>
      </c>
      <c r="QB76" t="s">
        <v>206</v>
      </c>
      <c r="QC76">
        <v>0.35</v>
      </c>
      <c r="QD76">
        <v>0</v>
      </c>
      <c r="QE76">
        <v>0.1</v>
      </c>
      <c r="QF76">
        <v>0.79</v>
      </c>
      <c r="QI76" t="s">
        <v>206</v>
      </c>
      <c r="QJ76">
        <v>0.49</v>
      </c>
      <c r="QK76">
        <v>0.63</v>
      </c>
      <c r="QL76">
        <v>0.44</v>
      </c>
      <c r="QM76">
        <v>0.42</v>
      </c>
      <c r="QP76" t="s">
        <v>206</v>
      </c>
      <c r="QQ76">
        <v>0.05</v>
      </c>
      <c r="QR76">
        <v>0</v>
      </c>
      <c r="QS76">
        <v>0</v>
      </c>
      <c r="QT76">
        <v>0.55000000000000004</v>
      </c>
      <c r="QW76" t="s">
        <v>206</v>
      </c>
      <c r="QX76">
        <v>0.53</v>
      </c>
      <c r="QY76">
        <v>0</v>
      </c>
      <c r="QZ76">
        <v>0.41</v>
      </c>
      <c r="RA76">
        <v>0.57999999999999996</v>
      </c>
      <c r="RD76" t="s">
        <v>206</v>
      </c>
      <c r="RE76">
        <v>0.02</v>
      </c>
      <c r="RF76">
        <v>0</v>
      </c>
      <c r="RG76">
        <v>0</v>
      </c>
      <c r="RH76">
        <v>0.21</v>
      </c>
    </row>
    <row r="77" spans="1:476" x14ac:dyDescent="0.25">
      <c r="A77" s="1">
        <v>3.5999999999999952</v>
      </c>
      <c r="B77" s="1">
        <v>3.649999999999995</v>
      </c>
      <c r="C77" s="1" t="s">
        <v>207</v>
      </c>
      <c r="D77" s="1">
        <v>0.33</v>
      </c>
      <c r="E77" s="1">
        <v>0</v>
      </c>
      <c r="F77" s="1">
        <v>0.53</v>
      </c>
      <c r="G77" s="1">
        <v>0</v>
      </c>
      <c r="H77" s="1"/>
      <c r="I77" s="1"/>
      <c r="J77" s="1" t="s">
        <v>207</v>
      </c>
      <c r="K77" s="1">
        <v>0.64</v>
      </c>
      <c r="L77" s="1">
        <v>1.22</v>
      </c>
      <c r="M77" s="1">
        <v>0.15</v>
      </c>
      <c r="N77" s="1">
        <v>1.4</v>
      </c>
      <c r="O77" s="1"/>
      <c r="P77" s="1"/>
      <c r="Q77" s="1" t="s">
        <v>207</v>
      </c>
      <c r="R77" s="1">
        <v>0.46</v>
      </c>
      <c r="S77" s="1">
        <v>1.01</v>
      </c>
      <c r="T77" s="1">
        <v>0.31</v>
      </c>
      <c r="U77" s="1">
        <v>0</v>
      </c>
      <c r="V77" s="1"/>
      <c r="W77" s="1"/>
      <c r="X77" s="1" t="s">
        <v>207</v>
      </c>
      <c r="Y77" s="1">
        <v>0.41</v>
      </c>
      <c r="Z77" s="1">
        <v>0.75</v>
      </c>
      <c r="AA77" s="1">
        <v>0.44</v>
      </c>
      <c r="AB77" s="1">
        <v>0</v>
      </c>
      <c r="AC77" s="1"/>
      <c r="AD77" s="1"/>
      <c r="AE77" t="s">
        <v>207</v>
      </c>
      <c r="AF77">
        <v>0.4</v>
      </c>
      <c r="AG77">
        <v>0.08</v>
      </c>
      <c r="AH77">
        <v>0.53</v>
      </c>
      <c r="AI77">
        <v>0</v>
      </c>
      <c r="AJ77" s="1"/>
      <c r="AK77" s="1"/>
      <c r="AL77" t="s">
        <v>207</v>
      </c>
      <c r="AM77">
        <v>0.25</v>
      </c>
      <c r="AN77">
        <v>0</v>
      </c>
      <c r="AO77">
        <v>0.33</v>
      </c>
      <c r="AP77">
        <v>0.19</v>
      </c>
      <c r="AQ77" s="1"/>
      <c r="AR77" s="1"/>
      <c r="AS77" t="s">
        <v>207</v>
      </c>
      <c r="AT77">
        <v>0.15</v>
      </c>
      <c r="AU77">
        <v>0.12</v>
      </c>
      <c r="AV77">
        <v>0.24</v>
      </c>
      <c r="AW77">
        <v>0</v>
      </c>
      <c r="AZ77" t="s">
        <v>207</v>
      </c>
      <c r="BA77">
        <v>0.31</v>
      </c>
      <c r="BB77">
        <v>0.9</v>
      </c>
      <c r="BC77">
        <v>0</v>
      </c>
      <c r="BD77">
        <v>0</v>
      </c>
      <c r="BG77" t="s">
        <v>207</v>
      </c>
      <c r="BH77">
        <v>0</v>
      </c>
      <c r="BI77">
        <v>0</v>
      </c>
      <c r="BJ77">
        <v>0</v>
      </c>
      <c r="BK77">
        <v>0</v>
      </c>
      <c r="BN77" t="s">
        <v>207</v>
      </c>
      <c r="BO77">
        <v>0.15</v>
      </c>
      <c r="BP77">
        <v>0.36</v>
      </c>
      <c r="BQ77">
        <v>0</v>
      </c>
      <c r="BR77">
        <v>0</v>
      </c>
      <c r="BU77" t="s">
        <v>207</v>
      </c>
      <c r="BV77">
        <v>0.16</v>
      </c>
      <c r="BW77">
        <v>0.55000000000000004</v>
      </c>
      <c r="BX77">
        <v>0.06</v>
      </c>
      <c r="BY77">
        <v>0</v>
      </c>
      <c r="CB77" t="s">
        <v>207</v>
      </c>
      <c r="CC77">
        <v>0.11</v>
      </c>
      <c r="CD77">
        <v>0.16</v>
      </c>
      <c r="CE77">
        <v>0</v>
      </c>
      <c r="CF77">
        <v>0</v>
      </c>
      <c r="CI77" t="s">
        <v>207</v>
      </c>
      <c r="CJ77">
        <v>0.48</v>
      </c>
      <c r="CK77">
        <v>0.13</v>
      </c>
      <c r="CL77">
        <v>0.3</v>
      </c>
      <c r="CM77">
        <v>0</v>
      </c>
      <c r="CP77" t="s">
        <v>207</v>
      </c>
      <c r="CQ77">
        <v>1.92</v>
      </c>
      <c r="CR77">
        <v>0.14000000000000001</v>
      </c>
      <c r="CS77">
        <v>0.52</v>
      </c>
      <c r="CT77">
        <v>11.13</v>
      </c>
      <c r="CW77" t="s">
        <v>207</v>
      </c>
      <c r="CX77">
        <v>0.51</v>
      </c>
      <c r="CY77">
        <v>0.32</v>
      </c>
      <c r="CZ77">
        <v>0.15</v>
      </c>
      <c r="DA77">
        <v>2.38</v>
      </c>
      <c r="DD77" t="s">
        <v>207</v>
      </c>
      <c r="DE77">
        <v>0.59</v>
      </c>
      <c r="DF77">
        <v>0.35</v>
      </c>
      <c r="DG77">
        <v>0.38</v>
      </c>
      <c r="DH77">
        <v>1.44</v>
      </c>
      <c r="DK77" t="s">
        <v>207</v>
      </c>
      <c r="DL77">
        <v>0.77</v>
      </c>
      <c r="DM77">
        <v>0.26</v>
      </c>
      <c r="DN77">
        <v>0.92</v>
      </c>
      <c r="DO77">
        <v>0.66</v>
      </c>
      <c r="DR77" t="s">
        <v>207</v>
      </c>
      <c r="DS77">
        <v>1.1100000000000001</v>
      </c>
      <c r="DT77">
        <v>1.61</v>
      </c>
      <c r="DU77">
        <v>1.1299999999999999</v>
      </c>
      <c r="DV77">
        <v>0</v>
      </c>
      <c r="DY77" t="s">
        <v>207</v>
      </c>
      <c r="DZ77">
        <v>0.38</v>
      </c>
      <c r="EA77">
        <v>0.43</v>
      </c>
      <c r="EB77">
        <v>0.18</v>
      </c>
      <c r="EC77">
        <v>0</v>
      </c>
      <c r="EF77" t="s">
        <v>207</v>
      </c>
      <c r="EG77">
        <v>0.87</v>
      </c>
      <c r="EH77">
        <v>0.87</v>
      </c>
      <c r="EI77">
        <v>0.59</v>
      </c>
      <c r="EJ77">
        <v>0.75</v>
      </c>
      <c r="EM77" t="s">
        <v>207</v>
      </c>
      <c r="EN77">
        <v>0.52</v>
      </c>
      <c r="EO77">
        <v>0.71</v>
      </c>
      <c r="EP77">
        <v>0.48</v>
      </c>
      <c r="EQ77">
        <v>0</v>
      </c>
      <c r="ET77" t="s">
        <v>207</v>
      </c>
      <c r="EU77">
        <v>0.57999999999999996</v>
      </c>
      <c r="EV77">
        <v>0.23</v>
      </c>
      <c r="EW77">
        <v>0.84</v>
      </c>
      <c r="EX77">
        <v>0</v>
      </c>
      <c r="FA77" t="s">
        <v>207</v>
      </c>
      <c r="FB77">
        <v>0.31</v>
      </c>
      <c r="FC77">
        <v>0.27</v>
      </c>
      <c r="FD77">
        <v>0.1</v>
      </c>
      <c r="FE77">
        <v>0.39</v>
      </c>
      <c r="FH77" t="s">
        <v>207</v>
      </c>
      <c r="FI77">
        <v>0.6</v>
      </c>
      <c r="FJ77">
        <v>1.34</v>
      </c>
      <c r="FK77">
        <v>0.15</v>
      </c>
      <c r="FL77">
        <v>0</v>
      </c>
      <c r="FO77" t="s">
        <v>207</v>
      </c>
      <c r="FP77">
        <v>0.74</v>
      </c>
      <c r="FQ77">
        <v>1</v>
      </c>
      <c r="FR77">
        <v>0.53</v>
      </c>
      <c r="FS77">
        <v>0</v>
      </c>
      <c r="FV77" t="s">
        <v>207</v>
      </c>
      <c r="FW77">
        <v>0.77</v>
      </c>
      <c r="FX77">
        <v>0.32</v>
      </c>
      <c r="FY77">
        <v>0.61</v>
      </c>
      <c r="FZ77">
        <v>2.06</v>
      </c>
      <c r="GC77" t="s">
        <v>207</v>
      </c>
      <c r="GD77">
        <v>0.56000000000000005</v>
      </c>
      <c r="GE77">
        <v>0.21</v>
      </c>
      <c r="GF77">
        <v>0.71</v>
      </c>
      <c r="GG77">
        <v>0</v>
      </c>
      <c r="GJ77" t="s">
        <v>207</v>
      </c>
      <c r="GK77">
        <v>0.28999999999999998</v>
      </c>
      <c r="GL77">
        <v>0.55000000000000004</v>
      </c>
      <c r="GM77">
        <v>0</v>
      </c>
      <c r="GN77">
        <v>0.44</v>
      </c>
      <c r="GQ77" t="s">
        <v>207</v>
      </c>
      <c r="GR77">
        <v>0.59</v>
      </c>
      <c r="GS77">
        <v>0</v>
      </c>
      <c r="GT77">
        <v>0.8</v>
      </c>
      <c r="GU77">
        <v>0.26</v>
      </c>
      <c r="GX77" t="s">
        <v>207</v>
      </c>
      <c r="GY77">
        <v>0.39</v>
      </c>
      <c r="GZ77">
        <v>0.17</v>
      </c>
      <c r="HA77">
        <v>0.5</v>
      </c>
      <c r="HB77">
        <v>0</v>
      </c>
      <c r="HE77" s="49" t="s">
        <v>207</v>
      </c>
      <c r="HF77" s="49">
        <v>0.7</v>
      </c>
      <c r="HG77" s="49">
        <v>0.84</v>
      </c>
      <c r="HH77" s="49">
        <v>0.59</v>
      </c>
      <c r="HI77" s="49">
        <v>0</v>
      </c>
      <c r="HL77" s="49" t="s">
        <v>207</v>
      </c>
      <c r="HM77" s="49">
        <v>0.44</v>
      </c>
      <c r="HN77" s="49">
        <v>0.57999999999999996</v>
      </c>
      <c r="HO77" s="49">
        <v>0.28999999999999998</v>
      </c>
      <c r="HP77" s="49">
        <v>0</v>
      </c>
      <c r="HS77" s="49" t="s">
        <v>207</v>
      </c>
      <c r="HT77" s="49">
        <v>0.42</v>
      </c>
      <c r="HU77" s="49">
        <v>0</v>
      </c>
      <c r="HV77" s="49">
        <v>0.54</v>
      </c>
      <c r="HW77" s="49">
        <v>0.73</v>
      </c>
      <c r="HZ77" s="49" t="s">
        <v>207</v>
      </c>
      <c r="IA77">
        <v>0.35</v>
      </c>
      <c r="IB77">
        <v>0.14000000000000001</v>
      </c>
      <c r="IC77">
        <v>0.47</v>
      </c>
      <c r="ID77">
        <v>0</v>
      </c>
      <c r="IG77" s="49" t="s">
        <v>207</v>
      </c>
      <c r="IH77" s="49">
        <v>0.41</v>
      </c>
      <c r="II77" s="49">
        <v>0.44</v>
      </c>
      <c r="IJ77" s="49">
        <v>0.53</v>
      </c>
      <c r="IK77" s="49">
        <v>0</v>
      </c>
      <c r="IN77" s="49" t="s">
        <v>207</v>
      </c>
      <c r="IO77" s="49">
        <v>0.71</v>
      </c>
      <c r="IP77" s="49">
        <v>0.12</v>
      </c>
      <c r="IQ77" s="49">
        <v>1.1000000000000001</v>
      </c>
      <c r="IR77" s="49">
        <v>0</v>
      </c>
      <c r="IU77" s="49" t="s">
        <v>207</v>
      </c>
      <c r="IV77" s="49">
        <v>0.52</v>
      </c>
      <c r="IW77" s="49">
        <v>0.42</v>
      </c>
      <c r="IX77" s="49">
        <v>0.26</v>
      </c>
      <c r="IY77" s="49">
        <v>0.81</v>
      </c>
      <c r="JB77" s="49" t="s">
        <v>207</v>
      </c>
      <c r="JC77">
        <v>0.43</v>
      </c>
      <c r="JD77">
        <v>0.39</v>
      </c>
      <c r="JE77">
        <v>0.53</v>
      </c>
      <c r="JF77">
        <v>0</v>
      </c>
      <c r="JI77" s="49" t="s">
        <v>207</v>
      </c>
      <c r="JJ77" s="49">
        <v>0.51</v>
      </c>
      <c r="JK77" s="49">
        <v>1.1399999999999999</v>
      </c>
      <c r="JL77" s="49">
        <v>0.28000000000000003</v>
      </c>
      <c r="JM77" s="49">
        <v>0</v>
      </c>
      <c r="JP77" t="s">
        <v>207</v>
      </c>
      <c r="JQ77">
        <v>0.43</v>
      </c>
      <c r="JR77">
        <v>1.04</v>
      </c>
      <c r="JS77">
        <v>0.27</v>
      </c>
      <c r="JT77">
        <v>0</v>
      </c>
      <c r="JW77" t="s">
        <v>207</v>
      </c>
      <c r="JX77">
        <v>7.0000000000000007E-2</v>
      </c>
      <c r="JY77">
        <v>0.11</v>
      </c>
      <c r="JZ77">
        <v>0</v>
      </c>
      <c r="KA77">
        <v>0</v>
      </c>
      <c r="KD77" t="s">
        <v>207</v>
      </c>
      <c r="KE77">
        <v>0.68</v>
      </c>
      <c r="KF77">
        <v>0.57999999999999996</v>
      </c>
      <c r="KG77">
        <v>0.79</v>
      </c>
      <c r="KH77">
        <v>0</v>
      </c>
      <c r="KK77" t="s">
        <v>207</v>
      </c>
      <c r="KL77">
        <v>0.73</v>
      </c>
      <c r="KM77">
        <v>0.6</v>
      </c>
      <c r="KN77">
        <v>0.77</v>
      </c>
      <c r="KO77">
        <v>0</v>
      </c>
      <c r="KR77" t="s">
        <v>207</v>
      </c>
      <c r="KS77">
        <v>0.3</v>
      </c>
      <c r="KT77">
        <v>0.27</v>
      </c>
      <c r="KU77">
        <v>0.34</v>
      </c>
      <c r="KV77">
        <v>0</v>
      </c>
      <c r="KY77" t="s">
        <v>207</v>
      </c>
      <c r="KZ77">
        <v>0.13</v>
      </c>
      <c r="LA77">
        <v>0.22</v>
      </c>
      <c r="LB77">
        <v>0</v>
      </c>
      <c r="LC77">
        <v>0.21</v>
      </c>
      <c r="LF77" t="s">
        <v>207</v>
      </c>
      <c r="LG77">
        <v>0.42</v>
      </c>
      <c r="LH77">
        <v>0.28999999999999998</v>
      </c>
      <c r="LI77">
        <v>0.68</v>
      </c>
      <c r="LJ77">
        <v>0</v>
      </c>
      <c r="LM77" t="s">
        <v>207</v>
      </c>
      <c r="LN77">
        <v>0.7</v>
      </c>
      <c r="LO77">
        <v>1.85</v>
      </c>
      <c r="LP77">
        <v>0.03</v>
      </c>
      <c r="LQ77">
        <v>0</v>
      </c>
      <c r="LT77" t="s">
        <v>207</v>
      </c>
      <c r="LU77">
        <v>0.68</v>
      </c>
      <c r="LV77">
        <v>0.67</v>
      </c>
      <c r="LW77">
        <v>0.37</v>
      </c>
      <c r="LX77">
        <v>0.72</v>
      </c>
      <c r="MA77" t="s">
        <v>207</v>
      </c>
      <c r="MB77">
        <v>0.8</v>
      </c>
      <c r="MC77">
        <v>0</v>
      </c>
      <c r="MD77">
        <v>1.38</v>
      </c>
      <c r="ME77">
        <v>0</v>
      </c>
      <c r="MH77" t="s">
        <v>207</v>
      </c>
      <c r="MI77">
        <v>0.48</v>
      </c>
      <c r="MJ77">
        <v>0.11</v>
      </c>
      <c r="MK77">
        <v>0.52</v>
      </c>
      <c r="ML77">
        <v>0</v>
      </c>
      <c r="MO77" t="s">
        <v>207</v>
      </c>
      <c r="MP77">
        <v>1.18</v>
      </c>
      <c r="MQ77">
        <v>2.5499999999999998</v>
      </c>
      <c r="MR77">
        <v>0.67</v>
      </c>
      <c r="MS77">
        <v>0.79</v>
      </c>
      <c r="MV77" t="s">
        <v>207</v>
      </c>
      <c r="MW77">
        <v>0.83</v>
      </c>
      <c r="MX77">
        <v>1.42</v>
      </c>
      <c r="MY77">
        <v>0.77</v>
      </c>
      <c r="MZ77">
        <v>0</v>
      </c>
      <c r="NC77" t="s">
        <v>207</v>
      </c>
      <c r="ND77">
        <v>1.02</v>
      </c>
      <c r="NE77">
        <v>0.44</v>
      </c>
      <c r="NF77">
        <v>1.36</v>
      </c>
      <c r="NG77">
        <v>0</v>
      </c>
      <c r="NJ77" t="s">
        <v>207</v>
      </c>
      <c r="NK77">
        <v>0.15</v>
      </c>
      <c r="NL77">
        <v>0</v>
      </c>
      <c r="NM77">
        <v>0.28000000000000003</v>
      </c>
      <c r="NN77">
        <v>0</v>
      </c>
      <c r="NQ77" t="s">
        <v>207</v>
      </c>
      <c r="NR77">
        <v>0.96</v>
      </c>
      <c r="NS77">
        <v>0.56999999999999995</v>
      </c>
      <c r="NT77">
        <v>1.1299999999999999</v>
      </c>
      <c r="NU77">
        <v>0.72</v>
      </c>
      <c r="NX77" t="s">
        <v>207</v>
      </c>
      <c r="NY77">
        <v>0.38</v>
      </c>
      <c r="NZ77">
        <v>0.37</v>
      </c>
      <c r="OA77">
        <v>0.32</v>
      </c>
      <c r="OB77">
        <v>1.19</v>
      </c>
      <c r="OE77" t="s">
        <v>207</v>
      </c>
      <c r="OF77">
        <v>1.24</v>
      </c>
      <c r="OG77">
        <v>2.23</v>
      </c>
      <c r="OH77">
        <v>0.61</v>
      </c>
      <c r="OI77">
        <v>0</v>
      </c>
      <c r="OL77" t="s">
        <v>207</v>
      </c>
      <c r="OM77">
        <v>0.68</v>
      </c>
      <c r="ON77">
        <v>0.34</v>
      </c>
      <c r="OO77">
        <v>0.47</v>
      </c>
      <c r="OP77">
        <v>1.41</v>
      </c>
      <c r="OS77" t="s">
        <v>207</v>
      </c>
      <c r="OT77">
        <v>0.56999999999999995</v>
      </c>
      <c r="OU77">
        <v>1.1499999999999999</v>
      </c>
      <c r="OV77">
        <v>0.5</v>
      </c>
      <c r="OW77">
        <v>0</v>
      </c>
      <c r="OZ77" t="s">
        <v>207</v>
      </c>
      <c r="PA77">
        <v>0.98</v>
      </c>
      <c r="PB77">
        <v>2.65</v>
      </c>
      <c r="PC77">
        <v>0.32</v>
      </c>
      <c r="PD77">
        <v>0.45</v>
      </c>
      <c r="PG77" t="s">
        <v>207</v>
      </c>
      <c r="PH77">
        <v>0.74</v>
      </c>
      <c r="PI77">
        <v>2</v>
      </c>
      <c r="PJ77">
        <v>0.08</v>
      </c>
      <c r="PK77">
        <v>0</v>
      </c>
      <c r="PN77" t="s">
        <v>207</v>
      </c>
      <c r="PO77">
        <v>0.94</v>
      </c>
      <c r="PP77">
        <v>1.78</v>
      </c>
      <c r="PQ77">
        <v>0.23</v>
      </c>
      <c r="PR77">
        <v>0</v>
      </c>
      <c r="PU77" t="s">
        <v>207</v>
      </c>
      <c r="PV77">
        <v>0.75</v>
      </c>
      <c r="PW77">
        <v>1.41</v>
      </c>
      <c r="PX77">
        <v>0.11</v>
      </c>
      <c r="PY77">
        <v>0</v>
      </c>
      <c r="QB77" t="s">
        <v>207</v>
      </c>
      <c r="QC77">
        <v>1.05</v>
      </c>
      <c r="QD77">
        <v>2.79</v>
      </c>
      <c r="QE77">
        <v>0.15</v>
      </c>
      <c r="QF77">
        <v>0</v>
      </c>
      <c r="QI77" t="s">
        <v>207</v>
      </c>
      <c r="QJ77">
        <v>1.55</v>
      </c>
      <c r="QK77">
        <v>2.92</v>
      </c>
      <c r="QL77">
        <v>0.83</v>
      </c>
      <c r="QM77">
        <v>1.48</v>
      </c>
      <c r="QP77" t="s">
        <v>207</v>
      </c>
      <c r="QQ77">
        <v>0.79</v>
      </c>
      <c r="QR77">
        <v>1.41</v>
      </c>
      <c r="QS77">
        <v>0.11</v>
      </c>
      <c r="QT77">
        <v>0</v>
      </c>
      <c r="QW77" t="s">
        <v>207</v>
      </c>
      <c r="QX77">
        <v>0.41</v>
      </c>
      <c r="QY77">
        <v>0.64</v>
      </c>
      <c r="QZ77">
        <v>0.36</v>
      </c>
      <c r="RA77">
        <v>0</v>
      </c>
      <c r="RD77" t="s">
        <v>207</v>
      </c>
      <c r="RE77">
        <v>0.35</v>
      </c>
      <c r="RF77">
        <v>0</v>
      </c>
      <c r="RG77">
        <v>0.66</v>
      </c>
      <c r="RH77">
        <v>0</v>
      </c>
    </row>
    <row r="78" spans="1:476" x14ac:dyDescent="0.25">
      <c r="A78" s="1">
        <v>3.649999999999995</v>
      </c>
      <c r="B78" s="1">
        <v>3.7</v>
      </c>
      <c r="C78" s="1" t="s">
        <v>208</v>
      </c>
      <c r="D78" s="1">
        <v>0.04</v>
      </c>
      <c r="E78" s="1">
        <v>0</v>
      </c>
      <c r="F78" s="1">
        <v>0.08</v>
      </c>
      <c r="G78" s="1">
        <v>0</v>
      </c>
      <c r="H78" s="1"/>
      <c r="I78" s="1"/>
      <c r="J78" s="1" t="s">
        <v>208</v>
      </c>
      <c r="K78" s="1">
        <v>0.1</v>
      </c>
      <c r="L78" s="1">
        <v>0</v>
      </c>
      <c r="M78" s="1">
        <v>0.2</v>
      </c>
      <c r="N78" s="1">
        <v>0</v>
      </c>
      <c r="O78" s="1"/>
      <c r="P78" s="1"/>
      <c r="Q78" s="1" t="s">
        <v>208</v>
      </c>
      <c r="R78" s="1">
        <v>0.14000000000000001</v>
      </c>
      <c r="S78" s="1">
        <v>0.17</v>
      </c>
      <c r="T78" s="1">
        <v>0.19</v>
      </c>
      <c r="U78" s="1">
        <v>0</v>
      </c>
      <c r="V78" s="1"/>
      <c r="W78" s="1"/>
      <c r="X78" s="1" t="s">
        <v>208</v>
      </c>
      <c r="Y78" s="1">
        <v>0.22</v>
      </c>
      <c r="Z78" s="1">
        <v>0</v>
      </c>
      <c r="AA78" s="1">
        <v>0.4</v>
      </c>
      <c r="AB78" s="1">
        <v>0</v>
      </c>
      <c r="AC78" s="1"/>
      <c r="AD78" s="1"/>
      <c r="AE78" t="s">
        <v>208</v>
      </c>
      <c r="AF78">
        <v>0</v>
      </c>
      <c r="AG78">
        <v>0</v>
      </c>
      <c r="AH78">
        <v>0</v>
      </c>
      <c r="AI78">
        <v>0</v>
      </c>
      <c r="AJ78" s="1"/>
      <c r="AK78" s="1"/>
      <c r="AL78" t="s">
        <v>208</v>
      </c>
      <c r="AM78">
        <v>0.08</v>
      </c>
      <c r="AN78">
        <v>0</v>
      </c>
      <c r="AO78">
        <v>7.0000000000000007E-2</v>
      </c>
      <c r="AP78">
        <v>0</v>
      </c>
      <c r="AQ78" s="1"/>
      <c r="AR78" s="1"/>
      <c r="AS78" t="s">
        <v>208</v>
      </c>
      <c r="AT78">
        <v>0.08</v>
      </c>
      <c r="AU78">
        <v>0</v>
      </c>
      <c r="AV78">
        <v>0.17</v>
      </c>
      <c r="AW78">
        <v>0</v>
      </c>
      <c r="AZ78" t="s">
        <v>208</v>
      </c>
      <c r="BA78">
        <v>0.08</v>
      </c>
      <c r="BB78">
        <v>0</v>
      </c>
      <c r="BC78">
        <v>0.15</v>
      </c>
      <c r="BD78">
        <v>0</v>
      </c>
      <c r="BG78" t="s">
        <v>208</v>
      </c>
      <c r="BH78">
        <v>0.18</v>
      </c>
      <c r="BI78">
        <v>0.33</v>
      </c>
      <c r="BJ78">
        <v>0.05</v>
      </c>
      <c r="BK78">
        <v>0</v>
      </c>
      <c r="BN78" t="s">
        <v>208</v>
      </c>
      <c r="BO78">
        <v>1.01</v>
      </c>
      <c r="BP78">
        <v>2.16</v>
      </c>
      <c r="BQ78">
        <v>0.62</v>
      </c>
      <c r="BR78">
        <v>0</v>
      </c>
      <c r="BU78" t="s">
        <v>208</v>
      </c>
      <c r="BV78">
        <v>0.4</v>
      </c>
      <c r="BW78">
        <v>0.25</v>
      </c>
      <c r="BX78">
        <v>0.47</v>
      </c>
      <c r="BY78">
        <v>0.54</v>
      </c>
      <c r="CB78" t="s">
        <v>208</v>
      </c>
      <c r="CC78">
        <v>0.35</v>
      </c>
      <c r="CD78">
        <v>0</v>
      </c>
      <c r="CE78">
        <v>0.68</v>
      </c>
      <c r="CF78">
        <v>0</v>
      </c>
      <c r="CI78" t="s">
        <v>208</v>
      </c>
      <c r="CJ78">
        <v>2.29</v>
      </c>
      <c r="CK78">
        <v>0.34</v>
      </c>
      <c r="CL78">
        <v>0.37</v>
      </c>
      <c r="CM78">
        <v>12.08</v>
      </c>
      <c r="CP78" t="s">
        <v>208</v>
      </c>
      <c r="CQ78">
        <v>10.38</v>
      </c>
      <c r="CR78">
        <v>0.53</v>
      </c>
      <c r="CS78">
        <v>16.559999999999999</v>
      </c>
      <c r="CT78">
        <v>10.65</v>
      </c>
      <c r="CW78" t="s">
        <v>208</v>
      </c>
      <c r="CX78">
        <v>10.71</v>
      </c>
      <c r="CY78">
        <v>0.39</v>
      </c>
      <c r="CZ78">
        <v>15.1</v>
      </c>
      <c r="DA78">
        <v>14.8</v>
      </c>
      <c r="DD78" t="s">
        <v>208</v>
      </c>
      <c r="DE78">
        <v>12.79</v>
      </c>
      <c r="DF78">
        <v>1.4</v>
      </c>
      <c r="DG78">
        <v>19.649999999999999</v>
      </c>
      <c r="DH78">
        <v>10.99</v>
      </c>
      <c r="DK78" t="s">
        <v>208</v>
      </c>
      <c r="DL78">
        <v>12.21</v>
      </c>
      <c r="DM78">
        <v>6.34</v>
      </c>
      <c r="DN78">
        <v>15.54</v>
      </c>
      <c r="DO78">
        <v>10.67</v>
      </c>
      <c r="DR78" t="s">
        <v>208</v>
      </c>
      <c r="DS78">
        <v>10.130000000000001</v>
      </c>
      <c r="DT78">
        <v>4.26</v>
      </c>
      <c r="DU78">
        <v>14.57</v>
      </c>
      <c r="DV78">
        <v>8.06</v>
      </c>
      <c r="DY78" t="s">
        <v>208</v>
      </c>
      <c r="DZ78">
        <v>9.61</v>
      </c>
      <c r="EA78">
        <v>3.92</v>
      </c>
      <c r="EB78">
        <v>16.059999999999999</v>
      </c>
      <c r="EC78">
        <v>4.59</v>
      </c>
      <c r="EF78" t="s">
        <v>208</v>
      </c>
      <c r="EG78">
        <v>8.4600000000000009</v>
      </c>
      <c r="EH78">
        <v>2.89</v>
      </c>
      <c r="EI78">
        <v>12.43</v>
      </c>
      <c r="EJ78">
        <v>11.47</v>
      </c>
      <c r="EM78" t="s">
        <v>208</v>
      </c>
      <c r="EN78">
        <v>2.71</v>
      </c>
      <c r="EO78">
        <v>1.67</v>
      </c>
      <c r="EP78">
        <v>2.96</v>
      </c>
      <c r="EQ78">
        <v>4.3099999999999996</v>
      </c>
      <c r="ET78" t="s">
        <v>208</v>
      </c>
      <c r="EU78">
        <v>2.38</v>
      </c>
      <c r="EV78">
        <v>0.33</v>
      </c>
      <c r="EW78">
        <v>1.43</v>
      </c>
      <c r="EX78">
        <v>11.2</v>
      </c>
      <c r="FA78" t="s">
        <v>208</v>
      </c>
      <c r="FB78">
        <v>3.32</v>
      </c>
      <c r="FC78">
        <v>2.54</v>
      </c>
      <c r="FD78">
        <v>0.78</v>
      </c>
      <c r="FE78">
        <v>15.82</v>
      </c>
      <c r="FH78" t="s">
        <v>208</v>
      </c>
      <c r="FI78">
        <v>2.89</v>
      </c>
      <c r="FJ78">
        <v>2.46</v>
      </c>
      <c r="FK78">
        <v>0.16</v>
      </c>
      <c r="FL78">
        <v>14.99</v>
      </c>
      <c r="FO78" t="s">
        <v>208</v>
      </c>
      <c r="FP78">
        <v>0.46</v>
      </c>
      <c r="FQ78">
        <v>1.36</v>
      </c>
      <c r="FR78">
        <v>0.16</v>
      </c>
      <c r="FS78">
        <v>0.32</v>
      </c>
      <c r="FV78" t="s">
        <v>208</v>
      </c>
      <c r="FW78">
        <v>0.42</v>
      </c>
      <c r="FX78">
        <v>0.57999999999999996</v>
      </c>
      <c r="FY78">
        <v>0.45</v>
      </c>
      <c r="FZ78">
        <v>0</v>
      </c>
      <c r="GC78" t="s">
        <v>208</v>
      </c>
      <c r="GD78">
        <v>0.26</v>
      </c>
      <c r="GE78">
        <v>0</v>
      </c>
      <c r="GF78">
        <v>0.45</v>
      </c>
      <c r="GG78">
        <v>0</v>
      </c>
      <c r="GJ78" t="s">
        <v>208</v>
      </c>
      <c r="GK78">
        <v>0.16</v>
      </c>
      <c r="GL78">
        <v>0.14000000000000001</v>
      </c>
      <c r="GM78">
        <v>0.23</v>
      </c>
      <c r="GN78">
        <v>0</v>
      </c>
      <c r="GQ78" t="s">
        <v>208</v>
      </c>
      <c r="GR78">
        <v>0.44</v>
      </c>
      <c r="GS78">
        <v>0.22</v>
      </c>
      <c r="GT78">
        <v>0.52</v>
      </c>
      <c r="GU78">
        <v>0.82</v>
      </c>
      <c r="GX78" t="s">
        <v>208</v>
      </c>
      <c r="GY78">
        <v>0.24</v>
      </c>
      <c r="GZ78">
        <v>0.09</v>
      </c>
      <c r="HA78">
        <v>0.1</v>
      </c>
      <c r="HB78">
        <v>2.0299999999999998</v>
      </c>
      <c r="HE78" s="49" t="s">
        <v>208</v>
      </c>
      <c r="HF78" s="49">
        <v>0.39</v>
      </c>
      <c r="HG78" s="49">
        <v>0</v>
      </c>
      <c r="HH78" s="49">
        <v>0.56999999999999995</v>
      </c>
      <c r="HI78" s="49">
        <v>1.03</v>
      </c>
      <c r="HL78" s="49" t="s">
        <v>208</v>
      </c>
      <c r="HM78" s="49">
        <v>0.21</v>
      </c>
      <c r="HN78" s="49">
        <v>0</v>
      </c>
      <c r="HO78" s="49">
        <v>0.37</v>
      </c>
      <c r="HP78" s="49">
        <v>0.22</v>
      </c>
      <c r="HS78" s="49" t="s">
        <v>208</v>
      </c>
      <c r="HT78" s="49">
        <v>0.33</v>
      </c>
      <c r="HU78" s="49">
        <v>0</v>
      </c>
      <c r="HV78" s="49">
        <v>0.61</v>
      </c>
      <c r="HW78" s="49">
        <v>0</v>
      </c>
      <c r="HZ78" s="49" t="s">
        <v>208</v>
      </c>
      <c r="IA78">
        <v>0.16</v>
      </c>
      <c r="IB78">
        <v>0</v>
      </c>
      <c r="IC78">
        <v>0.27</v>
      </c>
      <c r="ID78">
        <v>0</v>
      </c>
      <c r="IG78" s="49" t="s">
        <v>208</v>
      </c>
      <c r="IH78" s="49">
        <v>0.3</v>
      </c>
      <c r="II78" s="49">
        <v>0.14000000000000001</v>
      </c>
      <c r="IJ78" s="49">
        <v>0.37</v>
      </c>
      <c r="IK78" s="49">
        <v>0</v>
      </c>
      <c r="IN78" s="49" t="s">
        <v>208</v>
      </c>
      <c r="IO78" s="49">
        <v>0.73</v>
      </c>
      <c r="IP78" s="49">
        <v>0</v>
      </c>
      <c r="IQ78" s="49">
        <v>0.63</v>
      </c>
      <c r="IR78" s="49">
        <v>0</v>
      </c>
      <c r="IU78" s="49" t="s">
        <v>208</v>
      </c>
      <c r="IV78" s="49">
        <v>0.6</v>
      </c>
      <c r="IW78" s="49">
        <v>0</v>
      </c>
      <c r="IX78" s="49">
        <v>1.07</v>
      </c>
      <c r="IY78" s="49">
        <v>0</v>
      </c>
      <c r="JB78" s="49" t="s">
        <v>208</v>
      </c>
      <c r="JC78">
        <v>0.33</v>
      </c>
      <c r="JD78">
        <v>0</v>
      </c>
      <c r="JE78">
        <v>0.31</v>
      </c>
      <c r="JF78">
        <v>0</v>
      </c>
      <c r="JI78" s="49" t="s">
        <v>208</v>
      </c>
      <c r="JJ78" s="49">
        <v>0.14000000000000001</v>
      </c>
      <c r="JK78" s="49">
        <v>0</v>
      </c>
      <c r="JL78" s="49">
        <v>0.26</v>
      </c>
      <c r="JM78" s="49">
        <v>0</v>
      </c>
      <c r="JP78" t="s">
        <v>208</v>
      </c>
      <c r="JQ78">
        <v>0.41</v>
      </c>
      <c r="JR78">
        <v>0.92</v>
      </c>
      <c r="JS78">
        <v>0.3</v>
      </c>
      <c r="JT78">
        <v>0</v>
      </c>
      <c r="JW78" t="s">
        <v>208</v>
      </c>
      <c r="JX78">
        <v>0.56999999999999995</v>
      </c>
      <c r="JY78">
        <v>0.14000000000000001</v>
      </c>
      <c r="JZ78">
        <v>0.96</v>
      </c>
      <c r="KA78">
        <v>0</v>
      </c>
      <c r="KD78" t="s">
        <v>208</v>
      </c>
      <c r="KE78">
        <v>0.88</v>
      </c>
      <c r="KF78">
        <v>0.09</v>
      </c>
      <c r="KG78">
        <v>1.56</v>
      </c>
      <c r="KH78">
        <v>0.97</v>
      </c>
      <c r="KK78" t="s">
        <v>208</v>
      </c>
      <c r="KL78">
        <v>2.92</v>
      </c>
      <c r="KM78">
        <v>0.91</v>
      </c>
      <c r="KN78">
        <v>4.79</v>
      </c>
      <c r="KO78">
        <v>0.27</v>
      </c>
      <c r="KR78" t="s">
        <v>208</v>
      </c>
      <c r="KS78">
        <v>1.44</v>
      </c>
      <c r="KT78">
        <v>1.04</v>
      </c>
      <c r="KU78">
        <v>1.35</v>
      </c>
      <c r="KV78">
        <v>2.31</v>
      </c>
      <c r="KY78" t="s">
        <v>208</v>
      </c>
      <c r="KZ78">
        <v>1.72</v>
      </c>
      <c r="LA78">
        <v>0.2</v>
      </c>
      <c r="LB78">
        <v>0.48</v>
      </c>
      <c r="LC78">
        <v>10.17</v>
      </c>
      <c r="LF78" t="s">
        <v>208</v>
      </c>
      <c r="LG78">
        <v>1.8</v>
      </c>
      <c r="LH78">
        <v>0.91</v>
      </c>
      <c r="LI78">
        <v>2.66</v>
      </c>
      <c r="LJ78">
        <v>1.27</v>
      </c>
      <c r="LM78" t="s">
        <v>208</v>
      </c>
      <c r="LN78">
        <v>2.62</v>
      </c>
      <c r="LO78">
        <v>0.69</v>
      </c>
      <c r="LP78">
        <v>3.7</v>
      </c>
      <c r="LQ78">
        <v>2.5</v>
      </c>
      <c r="LT78" t="s">
        <v>208</v>
      </c>
      <c r="LU78">
        <v>2.77</v>
      </c>
      <c r="LV78">
        <v>0</v>
      </c>
      <c r="LW78">
        <v>4.2699999999999996</v>
      </c>
      <c r="LX78">
        <v>3.94</v>
      </c>
      <c r="MA78" t="s">
        <v>208</v>
      </c>
      <c r="MB78">
        <v>4.8899999999999997</v>
      </c>
      <c r="MC78">
        <v>4.53</v>
      </c>
      <c r="MD78">
        <v>3.69</v>
      </c>
      <c r="ME78">
        <v>11.77</v>
      </c>
      <c r="MH78" t="s">
        <v>208</v>
      </c>
      <c r="MI78">
        <v>10.6</v>
      </c>
      <c r="MJ78">
        <v>1.99</v>
      </c>
      <c r="MK78">
        <v>15.38</v>
      </c>
      <c r="ML78">
        <v>10.81</v>
      </c>
      <c r="MO78" t="s">
        <v>208</v>
      </c>
      <c r="MP78">
        <v>11.28</v>
      </c>
      <c r="MQ78">
        <v>3.18</v>
      </c>
      <c r="MR78">
        <v>15.67</v>
      </c>
      <c r="MS78">
        <v>12.2</v>
      </c>
      <c r="MV78" t="s">
        <v>208</v>
      </c>
      <c r="MW78">
        <v>11.19</v>
      </c>
      <c r="MX78">
        <v>4.63</v>
      </c>
      <c r="MY78">
        <v>13.09</v>
      </c>
      <c r="MZ78">
        <v>20.98</v>
      </c>
      <c r="NC78" t="s">
        <v>208</v>
      </c>
      <c r="ND78">
        <v>11.21</v>
      </c>
      <c r="NE78">
        <v>3.11</v>
      </c>
      <c r="NF78">
        <v>14.86</v>
      </c>
      <c r="NG78">
        <v>19.2</v>
      </c>
      <c r="NJ78" t="s">
        <v>208</v>
      </c>
      <c r="NK78">
        <v>12.23</v>
      </c>
      <c r="NL78">
        <v>3.75</v>
      </c>
      <c r="NM78">
        <v>17.21</v>
      </c>
      <c r="NN78">
        <v>13.85</v>
      </c>
      <c r="NQ78" t="s">
        <v>208</v>
      </c>
      <c r="NR78">
        <v>11.89</v>
      </c>
      <c r="NS78">
        <v>5</v>
      </c>
      <c r="NT78">
        <v>17.059999999999999</v>
      </c>
      <c r="NU78">
        <v>17.170000000000002</v>
      </c>
      <c r="NX78" t="s">
        <v>208</v>
      </c>
      <c r="NY78">
        <v>2.15</v>
      </c>
      <c r="NZ78">
        <v>1.27</v>
      </c>
      <c r="OA78">
        <v>2.52</v>
      </c>
      <c r="OB78">
        <v>3.89</v>
      </c>
      <c r="OE78" t="s">
        <v>208</v>
      </c>
      <c r="OF78">
        <v>0.56999999999999995</v>
      </c>
      <c r="OG78">
        <v>0.37</v>
      </c>
      <c r="OH78">
        <v>0.7</v>
      </c>
      <c r="OI78">
        <v>0.6</v>
      </c>
      <c r="OL78" t="s">
        <v>208</v>
      </c>
      <c r="OM78">
        <v>1.19</v>
      </c>
      <c r="ON78">
        <v>2.17</v>
      </c>
      <c r="OO78">
        <v>1.07</v>
      </c>
      <c r="OP78">
        <v>0</v>
      </c>
      <c r="OS78" t="s">
        <v>208</v>
      </c>
      <c r="OT78">
        <v>0.55000000000000004</v>
      </c>
      <c r="OU78">
        <v>1.21</v>
      </c>
      <c r="OV78">
        <v>0.43</v>
      </c>
      <c r="OW78">
        <v>0</v>
      </c>
      <c r="OZ78" t="s">
        <v>208</v>
      </c>
      <c r="PA78">
        <v>0.05</v>
      </c>
      <c r="PB78">
        <v>0</v>
      </c>
      <c r="PC78">
        <v>0.1</v>
      </c>
      <c r="PD78">
        <v>0</v>
      </c>
      <c r="PG78" t="s">
        <v>208</v>
      </c>
      <c r="PH78">
        <v>0.11</v>
      </c>
      <c r="PI78">
        <v>0.18</v>
      </c>
      <c r="PJ78">
        <v>0.12</v>
      </c>
      <c r="PK78">
        <v>0</v>
      </c>
      <c r="PN78" t="s">
        <v>208</v>
      </c>
      <c r="PO78">
        <v>0.06</v>
      </c>
      <c r="PP78">
        <v>0</v>
      </c>
      <c r="PQ78">
        <v>0</v>
      </c>
      <c r="PR78">
        <v>0</v>
      </c>
      <c r="PU78" t="s">
        <v>208</v>
      </c>
      <c r="PV78">
        <v>0.09</v>
      </c>
      <c r="PW78">
        <v>0</v>
      </c>
      <c r="PX78">
        <v>0.18</v>
      </c>
      <c r="PY78">
        <v>0</v>
      </c>
      <c r="QB78" t="s">
        <v>208</v>
      </c>
      <c r="QC78">
        <v>0</v>
      </c>
      <c r="QD78">
        <v>0</v>
      </c>
      <c r="QE78">
        <v>0</v>
      </c>
      <c r="QF78">
        <v>0</v>
      </c>
      <c r="QI78" t="s">
        <v>208</v>
      </c>
      <c r="QJ78">
        <v>0</v>
      </c>
      <c r="QK78">
        <v>0</v>
      </c>
      <c r="QL78">
        <v>0</v>
      </c>
      <c r="QM78">
        <v>0</v>
      </c>
      <c r="QP78" t="s">
        <v>208</v>
      </c>
      <c r="QQ78">
        <v>0.06</v>
      </c>
      <c r="QR78">
        <v>0</v>
      </c>
      <c r="QS78">
        <v>0</v>
      </c>
      <c r="QT78">
        <v>0</v>
      </c>
      <c r="QW78" t="s">
        <v>208</v>
      </c>
      <c r="QX78">
        <v>0</v>
      </c>
      <c r="QY78">
        <v>0</v>
      </c>
      <c r="QZ78">
        <v>0</v>
      </c>
      <c r="RA78">
        <v>0</v>
      </c>
      <c r="RD78" t="s">
        <v>208</v>
      </c>
      <c r="RE78">
        <v>0.14000000000000001</v>
      </c>
      <c r="RF78">
        <v>0</v>
      </c>
      <c r="RG78">
        <v>0.16</v>
      </c>
      <c r="RH78">
        <v>0</v>
      </c>
    </row>
    <row r="79" spans="1:476" x14ac:dyDescent="0.25">
      <c r="A79" s="1">
        <v>3.7</v>
      </c>
      <c r="B79" s="1">
        <v>3.75</v>
      </c>
      <c r="C79" s="1" t="s">
        <v>209</v>
      </c>
      <c r="D79" s="1">
        <v>0</v>
      </c>
      <c r="E79" s="1">
        <v>0</v>
      </c>
      <c r="F79" s="1">
        <v>0</v>
      </c>
      <c r="G79" s="1">
        <v>0</v>
      </c>
      <c r="H79" s="1"/>
      <c r="I79" s="1"/>
      <c r="J79" s="1" t="s">
        <v>209</v>
      </c>
      <c r="K79" s="1">
        <v>0</v>
      </c>
      <c r="L79" s="1">
        <v>0</v>
      </c>
      <c r="M79" s="1">
        <v>0</v>
      </c>
      <c r="N79" s="1">
        <v>0</v>
      </c>
      <c r="O79" s="1"/>
      <c r="P79" s="1"/>
      <c r="Q79" s="1" t="s">
        <v>209</v>
      </c>
      <c r="R79" s="1">
        <v>0</v>
      </c>
      <c r="S79" s="1">
        <v>0</v>
      </c>
      <c r="T79" s="1">
        <v>0</v>
      </c>
      <c r="U79" s="1">
        <v>0</v>
      </c>
      <c r="V79" s="1"/>
      <c r="W79" s="1"/>
      <c r="X79" s="1" t="s">
        <v>209</v>
      </c>
      <c r="Y79" s="1">
        <v>0</v>
      </c>
      <c r="Z79" s="1">
        <v>0</v>
      </c>
      <c r="AA79" s="1">
        <v>0</v>
      </c>
      <c r="AB79" s="1">
        <v>0</v>
      </c>
      <c r="AC79" s="1"/>
      <c r="AD79" s="1"/>
      <c r="AE79" t="s">
        <v>209</v>
      </c>
      <c r="AF79">
        <v>0.21</v>
      </c>
      <c r="AG79">
        <v>0</v>
      </c>
      <c r="AH79">
        <v>0.39</v>
      </c>
      <c r="AI79">
        <v>0</v>
      </c>
      <c r="AJ79" s="1"/>
      <c r="AK79" s="1"/>
      <c r="AL79" t="s">
        <v>209</v>
      </c>
      <c r="AM79">
        <v>0.08</v>
      </c>
      <c r="AN79">
        <v>0</v>
      </c>
      <c r="AO79">
        <v>0.16</v>
      </c>
      <c r="AP79">
        <v>0</v>
      </c>
      <c r="AQ79" s="1"/>
      <c r="AR79" s="1"/>
      <c r="AS79" t="s">
        <v>209</v>
      </c>
      <c r="AT79">
        <v>0.05</v>
      </c>
      <c r="AU79">
        <v>7.0000000000000007E-2</v>
      </c>
      <c r="AV79">
        <v>0</v>
      </c>
      <c r="AW79">
        <v>0.16</v>
      </c>
      <c r="AZ79" t="s">
        <v>209</v>
      </c>
      <c r="BA79">
        <v>0.82</v>
      </c>
      <c r="BB79">
        <v>2.69</v>
      </c>
      <c r="BC79">
        <v>0.08</v>
      </c>
      <c r="BD79">
        <v>0</v>
      </c>
      <c r="BG79" t="s">
        <v>209</v>
      </c>
      <c r="BH79">
        <v>1.59</v>
      </c>
      <c r="BI79">
        <v>6.22</v>
      </c>
      <c r="BJ79">
        <v>0.1</v>
      </c>
      <c r="BK79">
        <v>0</v>
      </c>
      <c r="BN79" t="s">
        <v>209</v>
      </c>
      <c r="BO79">
        <v>2.2599999999999998</v>
      </c>
      <c r="BP79">
        <v>7.39</v>
      </c>
      <c r="BQ79">
        <v>0</v>
      </c>
      <c r="BR79">
        <v>0</v>
      </c>
      <c r="BU79" t="s">
        <v>209</v>
      </c>
      <c r="BV79">
        <v>0.19</v>
      </c>
      <c r="BW79">
        <v>0.31</v>
      </c>
      <c r="BX79">
        <v>0.18</v>
      </c>
      <c r="BY79">
        <v>0</v>
      </c>
      <c r="CB79" t="s">
        <v>209</v>
      </c>
      <c r="CC79">
        <v>0.4</v>
      </c>
      <c r="CD79">
        <v>0</v>
      </c>
      <c r="CE79">
        <v>0.19</v>
      </c>
      <c r="CF79">
        <v>1.85</v>
      </c>
      <c r="CI79" t="s">
        <v>209</v>
      </c>
      <c r="CJ79">
        <v>0.32</v>
      </c>
      <c r="CK79">
        <v>0</v>
      </c>
      <c r="CL79">
        <v>0</v>
      </c>
      <c r="CM79">
        <v>1.74</v>
      </c>
      <c r="CP79" t="s">
        <v>209</v>
      </c>
      <c r="CQ79">
        <v>0.92</v>
      </c>
      <c r="CR79">
        <v>1.1599999999999999</v>
      </c>
      <c r="CS79">
        <v>0</v>
      </c>
      <c r="CT79">
        <v>4.04</v>
      </c>
      <c r="CW79" t="s">
        <v>209</v>
      </c>
      <c r="CX79">
        <v>0.35</v>
      </c>
      <c r="CY79">
        <v>0.21</v>
      </c>
      <c r="CZ79">
        <v>0.45</v>
      </c>
      <c r="DA79">
        <v>0.32</v>
      </c>
      <c r="DD79" t="s">
        <v>209</v>
      </c>
      <c r="DE79">
        <v>0.52</v>
      </c>
      <c r="DF79">
        <v>0.35</v>
      </c>
      <c r="DG79">
        <v>0.72</v>
      </c>
      <c r="DH79">
        <v>0.32</v>
      </c>
      <c r="DK79" t="s">
        <v>209</v>
      </c>
      <c r="DL79">
        <v>0.21</v>
      </c>
      <c r="DM79">
        <v>0</v>
      </c>
      <c r="DN79">
        <v>0.08</v>
      </c>
      <c r="DO79">
        <v>1.29</v>
      </c>
      <c r="DR79" t="s">
        <v>209</v>
      </c>
      <c r="DS79">
        <v>0.59</v>
      </c>
      <c r="DT79">
        <v>1.81</v>
      </c>
      <c r="DU79">
        <v>0.11</v>
      </c>
      <c r="DV79">
        <v>0.2</v>
      </c>
      <c r="DY79" t="s">
        <v>209</v>
      </c>
      <c r="DZ79">
        <v>0.24</v>
      </c>
      <c r="EA79">
        <v>0.53</v>
      </c>
      <c r="EB79">
        <v>0.05</v>
      </c>
      <c r="EC79">
        <v>0</v>
      </c>
      <c r="EF79" t="s">
        <v>209</v>
      </c>
      <c r="EG79">
        <v>1.86</v>
      </c>
      <c r="EH79">
        <v>3.68</v>
      </c>
      <c r="EI79">
        <v>1.01</v>
      </c>
      <c r="EJ79">
        <v>0</v>
      </c>
      <c r="EM79" t="s">
        <v>209</v>
      </c>
      <c r="EN79">
        <v>1.93</v>
      </c>
      <c r="EO79">
        <v>5.54</v>
      </c>
      <c r="EP79">
        <v>0.56000000000000005</v>
      </c>
      <c r="EQ79">
        <v>0</v>
      </c>
      <c r="ET79" t="s">
        <v>209</v>
      </c>
      <c r="EU79">
        <v>1.57</v>
      </c>
      <c r="EV79">
        <v>4.55</v>
      </c>
      <c r="EW79">
        <v>0.27</v>
      </c>
      <c r="EX79">
        <v>0.76</v>
      </c>
      <c r="FA79" t="s">
        <v>209</v>
      </c>
      <c r="FB79">
        <v>1.63</v>
      </c>
      <c r="FC79">
        <v>2.85</v>
      </c>
      <c r="FD79">
        <v>1.1200000000000001</v>
      </c>
      <c r="FE79">
        <v>0</v>
      </c>
      <c r="FH79" t="s">
        <v>209</v>
      </c>
      <c r="FI79">
        <v>0.55000000000000004</v>
      </c>
      <c r="FJ79">
        <v>0.54</v>
      </c>
      <c r="FK79">
        <v>0.71</v>
      </c>
      <c r="FL79">
        <v>0.17</v>
      </c>
      <c r="FO79" t="s">
        <v>209</v>
      </c>
      <c r="FP79">
        <v>0.42</v>
      </c>
      <c r="FQ79">
        <v>0</v>
      </c>
      <c r="FR79">
        <v>0.76</v>
      </c>
      <c r="FS79">
        <v>0</v>
      </c>
      <c r="FV79" t="s">
        <v>209</v>
      </c>
      <c r="FW79">
        <v>0</v>
      </c>
      <c r="FX79">
        <v>0</v>
      </c>
      <c r="FY79">
        <v>0</v>
      </c>
      <c r="FZ79">
        <v>0</v>
      </c>
      <c r="GC79" t="s">
        <v>209</v>
      </c>
      <c r="GD79">
        <v>0.05</v>
      </c>
      <c r="GE79">
        <v>0</v>
      </c>
      <c r="GF79">
        <v>0.09</v>
      </c>
      <c r="GG79">
        <v>0</v>
      </c>
      <c r="GJ79" t="s">
        <v>209</v>
      </c>
      <c r="GK79">
        <v>0.41</v>
      </c>
      <c r="GL79">
        <v>0.67</v>
      </c>
      <c r="GM79">
        <v>0</v>
      </c>
      <c r="GN79">
        <v>0.76</v>
      </c>
      <c r="GQ79" t="s">
        <v>209</v>
      </c>
      <c r="GR79">
        <v>0.51</v>
      </c>
      <c r="GS79">
        <v>1.3</v>
      </c>
      <c r="GT79">
        <v>0.23</v>
      </c>
      <c r="GU79">
        <v>0</v>
      </c>
      <c r="GX79" t="s">
        <v>209</v>
      </c>
      <c r="GY79">
        <v>0.35</v>
      </c>
      <c r="GZ79">
        <v>0.23</v>
      </c>
      <c r="HA79">
        <v>0.52</v>
      </c>
      <c r="HB79">
        <v>0</v>
      </c>
      <c r="HE79" s="49" t="s">
        <v>209</v>
      </c>
      <c r="HF79" s="49">
        <v>0.15</v>
      </c>
      <c r="HG79" s="49">
        <v>0</v>
      </c>
      <c r="HH79" s="49">
        <v>0.27</v>
      </c>
      <c r="HI79" s="49">
        <v>0</v>
      </c>
      <c r="HL79" s="49" t="s">
        <v>209</v>
      </c>
      <c r="HM79" s="49">
        <v>0.79</v>
      </c>
      <c r="HN79" s="49">
        <v>1.1000000000000001</v>
      </c>
      <c r="HO79" s="49">
        <v>0.77</v>
      </c>
      <c r="HP79" s="49">
        <v>0</v>
      </c>
      <c r="HS79" s="49" t="s">
        <v>209</v>
      </c>
      <c r="HT79" s="49">
        <v>0.66</v>
      </c>
      <c r="HU79" s="49">
        <v>0.71</v>
      </c>
      <c r="HV79" s="49">
        <v>0.82</v>
      </c>
      <c r="HW79" s="49">
        <v>0</v>
      </c>
      <c r="HZ79" s="49" t="s">
        <v>209</v>
      </c>
      <c r="IA79">
        <v>1.39</v>
      </c>
      <c r="IB79">
        <v>2.27</v>
      </c>
      <c r="IC79">
        <v>1.37</v>
      </c>
      <c r="ID79">
        <v>0</v>
      </c>
      <c r="IG79" s="49" t="s">
        <v>209</v>
      </c>
      <c r="IH79" s="49">
        <v>0.28999999999999998</v>
      </c>
      <c r="II79" s="49">
        <v>0.8</v>
      </c>
      <c r="IJ79" s="49">
        <v>0.18</v>
      </c>
      <c r="IK79" s="49">
        <v>0</v>
      </c>
      <c r="IN79" s="49" t="s">
        <v>209</v>
      </c>
      <c r="IO79" s="49">
        <v>0.52</v>
      </c>
      <c r="IP79" s="49">
        <v>1.23</v>
      </c>
      <c r="IQ79" s="49">
        <v>0.26</v>
      </c>
      <c r="IR79" s="49">
        <v>0.34</v>
      </c>
      <c r="IU79" s="49" t="s">
        <v>209</v>
      </c>
      <c r="IV79" s="49">
        <v>0.17</v>
      </c>
      <c r="IW79" s="49">
        <v>0.63</v>
      </c>
      <c r="IX79" s="49">
        <v>0</v>
      </c>
      <c r="IY79" s="49">
        <v>0</v>
      </c>
      <c r="JB79" s="49" t="s">
        <v>209</v>
      </c>
      <c r="JC79">
        <v>1.02</v>
      </c>
      <c r="JD79">
        <v>0.74</v>
      </c>
      <c r="JE79">
        <v>0.69</v>
      </c>
      <c r="JF79">
        <v>1.22</v>
      </c>
      <c r="JI79" s="49" t="s">
        <v>209</v>
      </c>
      <c r="JJ79" s="49">
        <v>0.03</v>
      </c>
      <c r="JK79" s="49">
        <v>0</v>
      </c>
      <c r="JL79" s="49">
        <v>0.05</v>
      </c>
      <c r="JM79" s="49">
        <v>0</v>
      </c>
      <c r="JP79" t="s">
        <v>209</v>
      </c>
      <c r="JQ79">
        <v>0.23</v>
      </c>
      <c r="JR79">
        <v>0</v>
      </c>
      <c r="JS79">
        <v>0.38</v>
      </c>
      <c r="JT79">
        <v>0.28000000000000003</v>
      </c>
      <c r="JW79" t="s">
        <v>209</v>
      </c>
      <c r="JX79">
        <v>0.13</v>
      </c>
      <c r="JY79">
        <v>0</v>
      </c>
      <c r="JZ79">
        <v>0</v>
      </c>
      <c r="KA79">
        <v>0</v>
      </c>
      <c r="KD79" t="s">
        <v>209</v>
      </c>
      <c r="KE79">
        <v>0.38</v>
      </c>
      <c r="KF79">
        <v>0.93</v>
      </c>
      <c r="KG79">
        <v>0</v>
      </c>
      <c r="KH79">
        <v>0.71</v>
      </c>
      <c r="KK79" t="s">
        <v>209</v>
      </c>
      <c r="KL79">
        <v>0.61</v>
      </c>
      <c r="KM79">
        <v>2.2799999999999998</v>
      </c>
      <c r="KN79">
        <v>0.15</v>
      </c>
      <c r="KO79">
        <v>0</v>
      </c>
      <c r="KR79" t="s">
        <v>209</v>
      </c>
      <c r="KS79">
        <v>0.25</v>
      </c>
      <c r="KT79">
        <v>0.18</v>
      </c>
      <c r="KU79">
        <v>0</v>
      </c>
      <c r="KV79">
        <v>1.35</v>
      </c>
      <c r="KY79" t="s">
        <v>209</v>
      </c>
      <c r="KZ79">
        <v>0.36</v>
      </c>
      <c r="LA79">
        <v>0.51</v>
      </c>
      <c r="LB79">
        <v>0.42</v>
      </c>
      <c r="LC79">
        <v>0</v>
      </c>
      <c r="LF79" t="s">
        <v>209</v>
      </c>
      <c r="LG79">
        <v>0.7</v>
      </c>
      <c r="LH79">
        <v>1.96</v>
      </c>
      <c r="LI79">
        <v>0</v>
      </c>
      <c r="LJ79">
        <v>0.98</v>
      </c>
      <c r="LM79" t="s">
        <v>209</v>
      </c>
      <c r="LN79">
        <v>0.28999999999999998</v>
      </c>
      <c r="LO79">
        <v>0</v>
      </c>
      <c r="LP79">
        <v>0.35</v>
      </c>
      <c r="LQ79">
        <v>0.93</v>
      </c>
      <c r="LT79" t="s">
        <v>209</v>
      </c>
      <c r="LU79">
        <v>8.0399999999999991</v>
      </c>
      <c r="LV79">
        <v>0.86</v>
      </c>
      <c r="LW79">
        <v>14.75</v>
      </c>
      <c r="LX79">
        <v>2.29</v>
      </c>
      <c r="MA79" t="s">
        <v>209</v>
      </c>
      <c r="MB79">
        <v>10.86</v>
      </c>
      <c r="MC79">
        <v>3.1</v>
      </c>
      <c r="MD79">
        <v>17.98</v>
      </c>
      <c r="ME79">
        <v>3.17</v>
      </c>
      <c r="MH79" t="s">
        <v>209</v>
      </c>
      <c r="MI79">
        <v>1.62</v>
      </c>
      <c r="MJ79">
        <v>1.67</v>
      </c>
      <c r="MK79">
        <v>1.89</v>
      </c>
      <c r="ML79">
        <v>0.91</v>
      </c>
      <c r="MO79" t="s">
        <v>209</v>
      </c>
      <c r="MP79">
        <v>0.6</v>
      </c>
      <c r="MQ79">
        <v>1.27</v>
      </c>
      <c r="MR79">
        <v>0.36</v>
      </c>
      <c r="MS79">
        <v>0</v>
      </c>
      <c r="MV79" t="s">
        <v>209</v>
      </c>
      <c r="MW79">
        <v>0.06</v>
      </c>
      <c r="MX79">
        <v>0.2</v>
      </c>
      <c r="MY79">
        <v>0</v>
      </c>
      <c r="MZ79">
        <v>0</v>
      </c>
      <c r="NC79" t="s">
        <v>209</v>
      </c>
      <c r="ND79">
        <v>0.14000000000000001</v>
      </c>
      <c r="NE79">
        <v>0.52</v>
      </c>
      <c r="NF79">
        <v>0</v>
      </c>
      <c r="NG79">
        <v>0</v>
      </c>
      <c r="NJ79" t="s">
        <v>209</v>
      </c>
      <c r="NK79">
        <v>0.5</v>
      </c>
      <c r="NL79">
        <v>0.21</v>
      </c>
      <c r="NM79">
        <v>0.5</v>
      </c>
      <c r="NN79">
        <v>1.66</v>
      </c>
      <c r="NQ79" t="s">
        <v>209</v>
      </c>
      <c r="NR79">
        <v>0.55000000000000004</v>
      </c>
      <c r="NS79">
        <v>0.7</v>
      </c>
      <c r="NT79">
        <v>0.28000000000000003</v>
      </c>
      <c r="NU79">
        <v>2.64</v>
      </c>
      <c r="NX79" t="s">
        <v>209</v>
      </c>
      <c r="NY79">
        <v>0.73</v>
      </c>
      <c r="NZ79">
        <v>0.71</v>
      </c>
      <c r="OA79">
        <v>0.99</v>
      </c>
      <c r="OB79">
        <v>0</v>
      </c>
      <c r="OE79" t="s">
        <v>209</v>
      </c>
      <c r="OF79">
        <v>0.55000000000000004</v>
      </c>
      <c r="OG79">
        <v>0.7</v>
      </c>
      <c r="OH79">
        <v>0.43</v>
      </c>
      <c r="OI79">
        <v>0</v>
      </c>
      <c r="OL79" t="s">
        <v>209</v>
      </c>
      <c r="OM79">
        <v>0.43</v>
      </c>
      <c r="ON79">
        <v>1.1399999999999999</v>
      </c>
      <c r="OO79">
        <v>0.11</v>
      </c>
      <c r="OP79">
        <v>0.69</v>
      </c>
      <c r="OS79" t="s">
        <v>209</v>
      </c>
      <c r="OT79">
        <v>0.45</v>
      </c>
      <c r="OU79">
        <v>1.01</v>
      </c>
      <c r="OV79">
        <v>0.22</v>
      </c>
      <c r="OW79">
        <v>0</v>
      </c>
      <c r="OZ79" t="s">
        <v>209</v>
      </c>
      <c r="PA79">
        <v>0.11</v>
      </c>
      <c r="PB79">
        <v>0</v>
      </c>
      <c r="PC79">
        <v>0.21</v>
      </c>
      <c r="PD79">
        <v>0</v>
      </c>
      <c r="PG79" t="s">
        <v>209</v>
      </c>
      <c r="PH79">
        <v>0.06</v>
      </c>
      <c r="PI79">
        <v>0</v>
      </c>
      <c r="PJ79">
        <v>0.11</v>
      </c>
      <c r="PK79">
        <v>0</v>
      </c>
      <c r="PN79" t="s">
        <v>209</v>
      </c>
      <c r="PO79">
        <v>0.12</v>
      </c>
      <c r="PP79">
        <v>0.49</v>
      </c>
      <c r="PQ79">
        <v>0</v>
      </c>
      <c r="PR79">
        <v>0</v>
      </c>
      <c r="PU79" t="s">
        <v>209</v>
      </c>
      <c r="PV79">
        <v>0.13</v>
      </c>
      <c r="PW79">
        <v>0.15</v>
      </c>
      <c r="PX79">
        <v>0.16</v>
      </c>
      <c r="PY79">
        <v>0</v>
      </c>
      <c r="QB79" t="s">
        <v>209</v>
      </c>
      <c r="QC79">
        <v>0.13</v>
      </c>
      <c r="QD79">
        <v>0</v>
      </c>
      <c r="QE79">
        <v>0.23</v>
      </c>
      <c r="QF79">
        <v>0</v>
      </c>
      <c r="QI79" t="s">
        <v>209</v>
      </c>
      <c r="QJ79">
        <v>0.11</v>
      </c>
      <c r="QK79">
        <v>0</v>
      </c>
      <c r="QL79">
        <v>0.2</v>
      </c>
      <c r="QM79">
        <v>0</v>
      </c>
      <c r="QP79" t="s">
        <v>209</v>
      </c>
      <c r="QQ79">
        <v>0</v>
      </c>
      <c r="QR79">
        <v>0</v>
      </c>
      <c r="QS79">
        <v>0</v>
      </c>
      <c r="QT79">
        <v>0</v>
      </c>
      <c r="QW79" t="s">
        <v>209</v>
      </c>
      <c r="QX79">
        <v>0</v>
      </c>
      <c r="QY79">
        <v>0</v>
      </c>
      <c r="QZ79">
        <v>0</v>
      </c>
      <c r="RA79">
        <v>0</v>
      </c>
      <c r="RD79" t="s">
        <v>209</v>
      </c>
      <c r="RE79">
        <v>0</v>
      </c>
      <c r="RF79">
        <v>0</v>
      </c>
      <c r="RG79">
        <v>0</v>
      </c>
      <c r="RH79">
        <v>0</v>
      </c>
    </row>
    <row r="80" spans="1:476" x14ac:dyDescent="0.25">
      <c r="A80" s="1">
        <v>3.75</v>
      </c>
      <c r="B80" s="1">
        <v>3.8</v>
      </c>
      <c r="C80" s="1" t="s">
        <v>210</v>
      </c>
      <c r="D80" s="1">
        <v>0.71</v>
      </c>
      <c r="E80" s="1">
        <v>0.56999999999999995</v>
      </c>
      <c r="F80" s="1">
        <v>0.74</v>
      </c>
      <c r="G80" s="1">
        <v>0</v>
      </c>
      <c r="H80" s="1"/>
      <c r="I80" s="1"/>
      <c r="J80" s="1" t="s">
        <v>210</v>
      </c>
      <c r="K80" s="1">
        <v>0.17</v>
      </c>
      <c r="L80" s="1">
        <v>0.32</v>
      </c>
      <c r="M80" s="1">
        <v>0.09</v>
      </c>
      <c r="N80" s="1">
        <v>0</v>
      </c>
      <c r="O80" s="1"/>
      <c r="P80" s="1"/>
      <c r="Q80" s="1" t="s">
        <v>210</v>
      </c>
      <c r="R80" s="1">
        <v>0.25</v>
      </c>
      <c r="S80" s="1">
        <v>0.27</v>
      </c>
      <c r="T80" s="1">
        <v>0.37</v>
      </c>
      <c r="U80" s="1">
        <v>0</v>
      </c>
      <c r="V80" s="1"/>
      <c r="W80" s="1"/>
      <c r="X80" s="1" t="s">
        <v>210</v>
      </c>
      <c r="Y80" s="1">
        <v>0.31</v>
      </c>
      <c r="Z80" s="1">
        <v>0.36</v>
      </c>
      <c r="AA80" s="1">
        <v>0.41</v>
      </c>
      <c r="AB80" s="1">
        <v>0</v>
      </c>
      <c r="AC80" s="1"/>
      <c r="AD80" s="1"/>
      <c r="AE80" t="s">
        <v>210</v>
      </c>
      <c r="AF80">
        <v>2.7</v>
      </c>
      <c r="AG80">
        <v>7.93</v>
      </c>
      <c r="AH80">
        <v>1.08</v>
      </c>
      <c r="AI80">
        <v>0</v>
      </c>
      <c r="AJ80" s="1"/>
      <c r="AK80" s="1"/>
      <c r="AL80" t="s">
        <v>210</v>
      </c>
      <c r="AM80">
        <v>0.96</v>
      </c>
      <c r="AN80">
        <v>1.43</v>
      </c>
      <c r="AO80">
        <v>1.1399999999999999</v>
      </c>
      <c r="AP80">
        <v>0.17</v>
      </c>
      <c r="AQ80" s="1"/>
      <c r="AR80" s="1"/>
      <c r="AS80" t="s">
        <v>210</v>
      </c>
      <c r="AT80">
        <v>0.27</v>
      </c>
      <c r="AU80">
        <v>0.38</v>
      </c>
      <c r="AV80">
        <v>0.34</v>
      </c>
      <c r="AW80">
        <v>0</v>
      </c>
      <c r="AZ80" t="s">
        <v>210</v>
      </c>
      <c r="BA80">
        <v>1.58</v>
      </c>
      <c r="BB80">
        <v>4.46</v>
      </c>
      <c r="BC80">
        <v>0</v>
      </c>
      <c r="BD80">
        <v>0</v>
      </c>
      <c r="BG80" t="s">
        <v>210</v>
      </c>
      <c r="BH80">
        <v>4.79</v>
      </c>
      <c r="BI80">
        <v>17.21</v>
      </c>
      <c r="BJ80">
        <v>1.01</v>
      </c>
      <c r="BK80">
        <v>0</v>
      </c>
      <c r="BN80" t="s">
        <v>210</v>
      </c>
      <c r="BO80">
        <v>1.03</v>
      </c>
      <c r="BP80">
        <v>3.14</v>
      </c>
      <c r="BQ80">
        <v>0.1</v>
      </c>
      <c r="BR80">
        <v>0</v>
      </c>
      <c r="BU80" t="s">
        <v>210</v>
      </c>
      <c r="BV80">
        <v>4.3600000000000003</v>
      </c>
      <c r="BW80">
        <v>16.850000000000001</v>
      </c>
      <c r="BX80">
        <v>0.65</v>
      </c>
      <c r="BY80">
        <v>0.42</v>
      </c>
      <c r="CB80" t="s">
        <v>210</v>
      </c>
      <c r="CC80">
        <v>4.46</v>
      </c>
      <c r="CD80">
        <v>8.32</v>
      </c>
      <c r="CE80">
        <v>2.16</v>
      </c>
      <c r="CF80">
        <v>5.79</v>
      </c>
      <c r="CI80" t="s">
        <v>210</v>
      </c>
      <c r="CJ80">
        <v>3.5</v>
      </c>
      <c r="CK80">
        <v>4.79</v>
      </c>
      <c r="CL80">
        <v>2.0699999999999998</v>
      </c>
      <c r="CM80">
        <v>5.65</v>
      </c>
      <c r="CP80" t="s">
        <v>210</v>
      </c>
      <c r="CQ80">
        <v>2.08</v>
      </c>
      <c r="CR80">
        <v>1.77</v>
      </c>
      <c r="CS80">
        <v>2.2799999999999998</v>
      </c>
      <c r="CT80">
        <v>2.21</v>
      </c>
      <c r="CW80" t="s">
        <v>210</v>
      </c>
      <c r="CX80">
        <v>2.4500000000000002</v>
      </c>
      <c r="CY80">
        <v>2.95</v>
      </c>
      <c r="CZ80">
        <v>2.71</v>
      </c>
      <c r="DA80">
        <v>0.6</v>
      </c>
      <c r="DD80" t="s">
        <v>210</v>
      </c>
      <c r="DE80">
        <v>1.37</v>
      </c>
      <c r="DF80">
        <v>1.91</v>
      </c>
      <c r="DG80">
        <v>1.43</v>
      </c>
      <c r="DH80">
        <v>0</v>
      </c>
      <c r="DK80" t="s">
        <v>210</v>
      </c>
      <c r="DL80">
        <v>1.26</v>
      </c>
      <c r="DM80">
        <v>2.2599999999999998</v>
      </c>
      <c r="DN80">
        <v>1.0900000000000001</v>
      </c>
      <c r="DO80">
        <v>0.33</v>
      </c>
      <c r="DR80" t="s">
        <v>210</v>
      </c>
      <c r="DS80">
        <v>1.56</v>
      </c>
      <c r="DT80">
        <v>3.49</v>
      </c>
      <c r="DU80">
        <v>0.85</v>
      </c>
      <c r="DV80">
        <v>0.35</v>
      </c>
      <c r="DY80" t="s">
        <v>210</v>
      </c>
      <c r="DZ80">
        <v>1.44</v>
      </c>
      <c r="EA80">
        <v>1.87</v>
      </c>
      <c r="EB80">
        <v>1.47</v>
      </c>
      <c r="EC80">
        <v>0.33</v>
      </c>
      <c r="EF80" t="s">
        <v>210</v>
      </c>
      <c r="EG80">
        <v>5.99</v>
      </c>
      <c r="EH80">
        <v>2.23</v>
      </c>
      <c r="EI80">
        <v>10.42</v>
      </c>
      <c r="EJ80">
        <v>1.1599999999999999</v>
      </c>
      <c r="EM80" t="s">
        <v>210</v>
      </c>
      <c r="EN80">
        <v>14.12</v>
      </c>
      <c r="EO80">
        <v>1.86</v>
      </c>
      <c r="EP80">
        <v>20.170000000000002</v>
      </c>
      <c r="EQ80">
        <v>23.64</v>
      </c>
      <c r="ET80" t="s">
        <v>210</v>
      </c>
      <c r="EU80">
        <v>15.81</v>
      </c>
      <c r="EV80">
        <v>1.71</v>
      </c>
      <c r="EW80">
        <v>23.42</v>
      </c>
      <c r="EX80">
        <v>23.25</v>
      </c>
      <c r="FA80" t="s">
        <v>210</v>
      </c>
      <c r="FB80">
        <v>13.37</v>
      </c>
      <c r="FC80">
        <v>1.51</v>
      </c>
      <c r="FD80">
        <v>17.86</v>
      </c>
      <c r="FE80">
        <v>28.45</v>
      </c>
      <c r="FH80" t="s">
        <v>210</v>
      </c>
      <c r="FI80">
        <v>3.34</v>
      </c>
      <c r="FJ80">
        <v>1.65</v>
      </c>
      <c r="FK80">
        <v>0.72</v>
      </c>
      <c r="FL80">
        <v>18.45</v>
      </c>
      <c r="FO80" t="s">
        <v>210</v>
      </c>
      <c r="FP80">
        <v>0.55000000000000004</v>
      </c>
      <c r="FQ80">
        <v>1.1000000000000001</v>
      </c>
      <c r="FR80">
        <v>0.39</v>
      </c>
      <c r="FS80">
        <v>0.51</v>
      </c>
      <c r="FV80" t="s">
        <v>210</v>
      </c>
      <c r="FW80">
        <v>0.7</v>
      </c>
      <c r="FX80">
        <v>1.03</v>
      </c>
      <c r="FY80">
        <v>0.27</v>
      </c>
      <c r="FZ80">
        <v>0</v>
      </c>
      <c r="GC80" t="s">
        <v>210</v>
      </c>
      <c r="GD80">
        <v>0.87</v>
      </c>
      <c r="GE80">
        <v>2.52</v>
      </c>
      <c r="GF80">
        <v>0.46</v>
      </c>
      <c r="GG80">
        <v>0</v>
      </c>
      <c r="GJ80" t="s">
        <v>210</v>
      </c>
      <c r="GK80">
        <v>0.55000000000000004</v>
      </c>
      <c r="GL80">
        <v>1.05</v>
      </c>
      <c r="GM80">
        <v>0.39</v>
      </c>
      <c r="GN80">
        <v>0</v>
      </c>
      <c r="GQ80" t="s">
        <v>210</v>
      </c>
      <c r="GR80">
        <v>0.98</v>
      </c>
      <c r="GS80">
        <v>0.82</v>
      </c>
      <c r="GT80">
        <v>0.96</v>
      </c>
      <c r="GU80">
        <v>1.89</v>
      </c>
      <c r="GX80" t="s">
        <v>210</v>
      </c>
      <c r="GY80">
        <v>2.08</v>
      </c>
      <c r="GZ80">
        <v>2.85</v>
      </c>
      <c r="HA80">
        <v>1.93</v>
      </c>
      <c r="HB80">
        <v>0.59</v>
      </c>
      <c r="HE80" s="49" t="s">
        <v>210</v>
      </c>
      <c r="HF80" s="49">
        <v>1.24</v>
      </c>
      <c r="HG80" s="49">
        <v>1.57</v>
      </c>
      <c r="HH80" s="49">
        <v>1.39</v>
      </c>
      <c r="HI80" s="49">
        <v>0</v>
      </c>
      <c r="HL80" s="49" t="s">
        <v>210</v>
      </c>
      <c r="HM80" s="49">
        <v>0.89</v>
      </c>
      <c r="HN80" s="49">
        <v>0.59</v>
      </c>
      <c r="HO80" s="49">
        <v>1.1000000000000001</v>
      </c>
      <c r="HP80" s="49">
        <v>0</v>
      </c>
      <c r="HS80" s="49" t="s">
        <v>210</v>
      </c>
      <c r="HT80" s="49">
        <v>0.75</v>
      </c>
      <c r="HU80" s="49">
        <v>0.87</v>
      </c>
      <c r="HV80" s="49">
        <v>0.91</v>
      </c>
      <c r="HW80" s="49">
        <v>0</v>
      </c>
      <c r="HZ80" s="49" t="s">
        <v>210</v>
      </c>
      <c r="IA80">
        <v>0.54</v>
      </c>
      <c r="IB80">
        <v>0.77</v>
      </c>
      <c r="IC80">
        <v>0.45</v>
      </c>
      <c r="ID80">
        <v>0</v>
      </c>
      <c r="IG80" s="49" t="s">
        <v>210</v>
      </c>
      <c r="IH80" s="49">
        <v>1.33</v>
      </c>
      <c r="II80" s="49">
        <v>3.01</v>
      </c>
      <c r="IJ80" s="49">
        <v>0.86</v>
      </c>
      <c r="IK80" s="49">
        <v>0</v>
      </c>
      <c r="IN80" s="49" t="s">
        <v>210</v>
      </c>
      <c r="IO80" s="49">
        <v>0.76</v>
      </c>
      <c r="IP80" s="49">
        <v>0.86</v>
      </c>
      <c r="IQ80" s="49">
        <v>0.53</v>
      </c>
      <c r="IR80" s="49">
        <v>0.37</v>
      </c>
      <c r="IU80" s="49" t="s">
        <v>210</v>
      </c>
      <c r="IV80" s="49">
        <v>0.47</v>
      </c>
      <c r="IW80" s="49">
        <v>0.88</v>
      </c>
      <c r="IX80" s="49">
        <v>0.35</v>
      </c>
      <c r="IY80" s="49">
        <v>0</v>
      </c>
      <c r="JB80" s="49" t="s">
        <v>210</v>
      </c>
      <c r="JC80">
        <v>1.2</v>
      </c>
      <c r="JD80">
        <v>1.83</v>
      </c>
      <c r="JE80">
        <v>1.1000000000000001</v>
      </c>
      <c r="JF80">
        <v>0</v>
      </c>
      <c r="JI80" s="49" t="s">
        <v>210</v>
      </c>
      <c r="JJ80" s="49">
        <v>0.56000000000000005</v>
      </c>
      <c r="JK80" s="49">
        <v>1.74</v>
      </c>
      <c r="JL80" s="49">
        <v>0</v>
      </c>
      <c r="JM80" s="49">
        <v>0</v>
      </c>
      <c r="JP80" t="s">
        <v>210</v>
      </c>
      <c r="JQ80">
        <v>1.19</v>
      </c>
      <c r="JR80">
        <v>2.9</v>
      </c>
      <c r="JS80">
        <v>0.42</v>
      </c>
      <c r="JT80">
        <v>0</v>
      </c>
      <c r="JW80" t="s">
        <v>210</v>
      </c>
      <c r="JX80">
        <v>0.71</v>
      </c>
      <c r="JY80">
        <v>1.0900000000000001</v>
      </c>
      <c r="JZ80">
        <v>0.56000000000000005</v>
      </c>
      <c r="KA80">
        <v>0</v>
      </c>
      <c r="KD80" t="s">
        <v>210</v>
      </c>
      <c r="KE80">
        <v>0.97</v>
      </c>
      <c r="KF80">
        <v>2.27</v>
      </c>
      <c r="KG80">
        <v>0.16</v>
      </c>
      <c r="KH80">
        <v>0</v>
      </c>
      <c r="KK80" t="s">
        <v>210</v>
      </c>
      <c r="KL80">
        <v>1.1299999999999999</v>
      </c>
      <c r="KM80">
        <v>3.09</v>
      </c>
      <c r="KN80">
        <v>0.56999999999999995</v>
      </c>
      <c r="KO80">
        <v>0.28000000000000003</v>
      </c>
      <c r="KR80" t="s">
        <v>210</v>
      </c>
      <c r="KS80">
        <v>1.81</v>
      </c>
      <c r="KT80">
        <v>1.99</v>
      </c>
      <c r="KU80">
        <v>2.31</v>
      </c>
      <c r="KV80">
        <v>0</v>
      </c>
      <c r="KY80" t="s">
        <v>210</v>
      </c>
      <c r="KZ80">
        <v>0.71</v>
      </c>
      <c r="LA80">
        <v>0.37</v>
      </c>
      <c r="LB80">
        <v>0.79</v>
      </c>
      <c r="LC80">
        <v>0.26</v>
      </c>
      <c r="LF80" t="s">
        <v>210</v>
      </c>
      <c r="LG80">
        <v>1.05</v>
      </c>
      <c r="LH80">
        <v>2.04</v>
      </c>
      <c r="LI80">
        <v>0.87</v>
      </c>
      <c r="LJ80">
        <v>0</v>
      </c>
      <c r="LM80" t="s">
        <v>210</v>
      </c>
      <c r="LN80">
        <v>1.56</v>
      </c>
      <c r="LO80">
        <v>1.55</v>
      </c>
      <c r="LP80">
        <v>1.46</v>
      </c>
      <c r="LQ80">
        <v>3.06</v>
      </c>
      <c r="LT80" t="s">
        <v>210</v>
      </c>
      <c r="LU80">
        <v>1.66</v>
      </c>
      <c r="LV80">
        <v>2.12</v>
      </c>
      <c r="LW80">
        <v>1.25</v>
      </c>
      <c r="LX80">
        <v>3.17</v>
      </c>
      <c r="MA80" t="s">
        <v>210</v>
      </c>
      <c r="MB80">
        <v>3.32</v>
      </c>
      <c r="MC80">
        <v>3.96</v>
      </c>
      <c r="MD80">
        <v>1.37</v>
      </c>
      <c r="ME80">
        <v>9.85</v>
      </c>
      <c r="MH80" t="s">
        <v>210</v>
      </c>
      <c r="MI80">
        <v>2.56</v>
      </c>
      <c r="MJ80">
        <v>3.37</v>
      </c>
      <c r="MK80">
        <v>1.54</v>
      </c>
      <c r="ML80">
        <v>4.95</v>
      </c>
      <c r="MO80" t="s">
        <v>210</v>
      </c>
      <c r="MP80">
        <v>3.1</v>
      </c>
      <c r="MQ80">
        <v>3.63</v>
      </c>
      <c r="MR80">
        <v>1.18</v>
      </c>
      <c r="MS80">
        <v>7.46</v>
      </c>
      <c r="MV80" t="s">
        <v>210</v>
      </c>
      <c r="MW80">
        <v>1.67</v>
      </c>
      <c r="MX80">
        <v>2.08</v>
      </c>
      <c r="MY80">
        <v>0.84</v>
      </c>
      <c r="MZ80">
        <v>3.92</v>
      </c>
      <c r="NC80" t="s">
        <v>210</v>
      </c>
      <c r="ND80">
        <v>2.66</v>
      </c>
      <c r="NE80">
        <v>3.51</v>
      </c>
      <c r="NF80">
        <v>1.86</v>
      </c>
      <c r="NG80">
        <v>1.98</v>
      </c>
      <c r="NJ80" t="s">
        <v>210</v>
      </c>
      <c r="NK80">
        <v>2.2000000000000002</v>
      </c>
      <c r="NL80">
        <v>2.09</v>
      </c>
      <c r="NM80">
        <v>1.82</v>
      </c>
      <c r="NN80">
        <v>2.72</v>
      </c>
      <c r="NQ80" t="s">
        <v>210</v>
      </c>
      <c r="NR80">
        <v>1.91</v>
      </c>
      <c r="NS80">
        <v>1.88</v>
      </c>
      <c r="NT80">
        <v>1.95</v>
      </c>
      <c r="NU80">
        <v>3.25</v>
      </c>
      <c r="NX80" t="s">
        <v>210</v>
      </c>
      <c r="NY80">
        <v>3.07</v>
      </c>
      <c r="NZ80">
        <v>4.8499999999999996</v>
      </c>
      <c r="OA80">
        <v>1.75</v>
      </c>
      <c r="OB80">
        <v>3.75</v>
      </c>
      <c r="OE80" t="s">
        <v>210</v>
      </c>
      <c r="OF80">
        <v>4.57</v>
      </c>
      <c r="OG80">
        <v>6.1</v>
      </c>
      <c r="OH80">
        <v>3.02</v>
      </c>
      <c r="OI80">
        <v>8.19</v>
      </c>
      <c r="OL80" t="s">
        <v>210</v>
      </c>
      <c r="OM80">
        <v>4.13</v>
      </c>
      <c r="ON80">
        <v>3.44</v>
      </c>
      <c r="OO80">
        <v>4.01</v>
      </c>
      <c r="OP80">
        <v>3.22</v>
      </c>
      <c r="OS80" t="s">
        <v>210</v>
      </c>
      <c r="OT80">
        <v>3.13</v>
      </c>
      <c r="OU80">
        <v>5.65</v>
      </c>
      <c r="OV80">
        <v>2.99</v>
      </c>
      <c r="OW80">
        <v>0</v>
      </c>
      <c r="OZ80" t="s">
        <v>210</v>
      </c>
      <c r="PA80">
        <v>2.1800000000000002</v>
      </c>
      <c r="PB80">
        <v>4.8499999999999996</v>
      </c>
      <c r="PC80">
        <v>1.2</v>
      </c>
      <c r="PD80">
        <v>0</v>
      </c>
      <c r="PG80" t="s">
        <v>210</v>
      </c>
      <c r="PH80">
        <v>1.2</v>
      </c>
      <c r="PI80">
        <v>1.37</v>
      </c>
      <c r="PJ80">
        <v>1.42</v>
      </c>
      <c r="PK80">
        <v>0</v>
      </c>
      <c r="PN80" t="s">
        <v>210</v>
      </c>
      <c r="PO80">
        <v>1.42</v>
      </c>
      <c r="PP80">
        <v>0.44</v>
      </c>
      <c r="PQ80">
        <v>2.0099999999999998</v>
      </c>
      <c r="PR80">
        <v>1.02</v>
      </c>
      <c r="PU80" t="s">
        <v>210</v>
      </c>
      <c r="PV80">
        <v>0.26</v>
      </c>
      <c r="PW80">
        <v>0.56999999999999995</v>
      </c>
      <c r="PX80">
        <v>0.19</v>
      </c>
      <c r="PY80">
        <v>0</v>
      </c>
      <c r="QB80" t="s">
        <v>210</v>
      </c>
      <c r="QC80">
        <v>0.63</v>
      </c>
      <c r="QD80">
        <v>1.37</v>
      </c>
      <c r="QE80">
        <v>0.21</v>
      </c>
      <c r="QF80">
        <v>0</v>
      </c>
      <c r="QI80" t="s">
        <v>210</v>
      </c>
      <c r="QJ80">
        <v>0.35</v>
      </c>
      <c r="QK80">
        <v>0.19</v>
      </c>
      <c r="QL80">
        <v>0.19</v>
      </c>
      <c r="QM80">
        <v>1.38</v>
      </c>
      <c r="QP80" t="s">
        <v>210</v>
      </c>
      <c r="QQ80">
        <v>0.22</v>
      </c>
      <c r="QR80">
        <v>0</v>
      </c>
      <c r="QS80">
        <v>0.2</v>
      </c>
      <c r="QT80">
        <v>0</v>
      </c>
      <c r="QW80" t="s">
        <v>210</v>
      </c>
      <c r="QX80">
        <v>0.28999999999999998</v>
      </c>
      <c r="QY80">
        <v>0.44</v>
      </c>
      <c r="QZ80">
        <v>0.33</v>
      </c>
      <c r="RA80">
        <v>0</v>
      </c>
      <c r="RD80" t="s">
        <v>210</v>
      </c>
      <c r="RE80">
        <v>0.09</v>
      </c>
      <c r="RF80">
        <v>0.2</v>
      </c>
      <c r="RG80">
        <v>0.08</v>
      </c>
      <c r="RH80">
        <v>0</v>
      </c>
    </row>
    <row r="81" spans="1:476" x14ac:dyDescent="0.25">
      <c r="A81" s="1">
        <v>3.8</v>
      </c>
      <c r="B81" s="1">
        <v>3.85</v>
      </c>
      <c r="C81" s="1" t="s">
        <v>211</v>
      </c>
      <c r="D81" s="1">
        <v>0.28999999999999998</v>
      </c>
      <c r="E81" s="1">
        <v>0.72</v>
      </c>
      <c r="F81" s="1">
        <v>0</v>
      </c>
      <c r="G81" s="1">
        <v>0</v>
      </c>
      <c r="H81" s="1"/>
      <c r="I81" s="1"/>
      <c r="J81" s="1" t="s">
        <v>211</v>
      </c>
      <c r="K81" s="1">
        <v>0.28000000000000003</v>
      </c>
      <c r="L81" s="1">
        <v>0.66</v>
      </c>
      <c r="M81" s="1">
        <v>0.12</v>
      </c>
      <c r="N81" s="1">
        <v>0</v>
      </c>
      <c r="O81" s="1"/>
      <c r="P81" s="1"/>
      <c r="Q81" s="1" t="s">
        <v>211</v>
      </c>
      <c r="R81" s="1">
        <v>1.17</v>
      </c>
      <c r="S81" s="1">
        <v>1.38</v>
      </c>
      <c r="T81" s="1">
        <v>0.53</v>
      </c>
      <c r="U81" s="1">
        <v>2.31</v>
      </c>
      <c r="V81" s="1"/>
      <c r="W81" s="1"/>
      <c r="X81" s="1" t="s">
        <v>211</v>
      </c>
      <c r="Y81" s="1">
        <v>1.1200000000000001</v>
      </c>
      <c r="Z81" s="1">
        <v>1.38</v>
      </c>
      <c r="AA81" s="1">
        <v>0</v>
      </c>
      <c r="AB81" s="1">
        <v>3.83</v>
      </c>
      <c r="AC81" s="1"/>
      <c r="AD81" s="1"/>
      <c r="AE81" t="s">
        <v>211</v>
      </c>
      <c r="AF81">
        <v>0.67</v>
      </c>
      <c r="AG81">
        <v>0.9</v>
      </c>
      <c r="AH81">
        <v>0</v>
      </c>
      <c r="AI81">
        <v>1.78</v>
      </c>
      <c r="AJ81" s="1"/>
      <c r="AK81" s="1"/>
      <c r="AL81" t="s">
        <v>211</v>
      </c>
      <c r="AM81">
        <v>0.43</v>
      </c>
      <c r="AN81">
        <v>1.1399999999999999</v>
      </c>
      <c r="AO81">
        <v>0.2</v>
      </c>
      <c r="AP81">
        <v>0</v>
      </c>
      <c r="AQ81" s="1"/>
      <c r="AR81" s="1"/>
      <c r="AS81" t="s">
        <v>211</v>
      </c>
      <c r="AT81">
        <v>0.81</v>
      </c>
      <c r="AU81">
        <v>1.89</v>
      </c>
      <c r="AV81">
        <v>0.08</v>
      </c>
      <c r="AW81">
        <v>1.07</v>
      </c>
      <c r="AZ81" t="s">
        <v>211</v>
      </c>
      <c r="BA81">
        <v>0.08</v>
      </c>
      <c r="BB81">
        <v>0.26</v>
      </c>
      <c r="BC81">
        <v>0</v>
      </c>
      <c r="BD81">
        <v>0</v>
      </c>
      <c r="BG81" t="s">
        <v>211</v>
      </c>
      <c r="BH81">
        <v>0.57999999999999996</v>
      </c>
      <c r="BI81">
        <v>1.32</v>
      </c>
      <c r="BJ81">
        <v>0</v>
      </c>
      <c r="BK81">
        <v>1.6</v>
      </c>
      <c r="BN81" t="s">
        <v>211</v>
      </c>
      <c r="BO81">
        <v>0.59</v>
      </c>
      <c r="BP81">
        <v>0.68</v>
      </c>
      <c r="BQ81">
        <v>0.82</v>
      </c>
      <c r="BR81">
        <v>0</v>
      </c>
      <c r="BU81" t="s">
        <v>211</v>
      </c>
      <c r="BV81">
        <v>1.31</v>
      </c>
      <c r="BW81">
        <v>0.74</v>
      </c>
      <c r="BX81">
        <v>2.11</v>
      </c>
      <c r="BY81">
        <v>0</v>
      </c>
      <c r="CB81" t="s">
        <v>211</v>
      </c>
      <c r="CC81">
        <v>0.27</v>
      </c>
      <c r="CD81">
        <v>0</v>
      </c>
      <c r="CE81">
        <v>0.42</v>
      </c>
      <c r="CF81">
        <v>0.32</v>
      </c>
      <c r="CI81" t="s">
        <v>211</v>
      </c>
      <c r="CJ81">
        <v>0</v>
      </c>
      <c r="CK81">
        <v>0</v>
      </c>
      <c r="CL81">
        <v>0</v>
      </c>
      <c r="CM81">
        <v>0</v>
      </c>
      <c r="CP81" t="s">
        <v>211</v>
      </c>
      <c r="CQ81">
        <v>0.43</v>
      </c>
      <c r="CR81">
        <v>0.65</v>
      </c>
      <c r="CS81">
        <v>0.49</v>
      </c>
      <c r="CT81">
        <v>0</v>
      </c>
      <c r="CW81" t="s">
        <v>211</v>
      </c>
      <c r="CX81">
        <v>0.71</v>
      </c>
      <c r="CY81">
        <v>1.36</v>
      </c>
      <c r="CZ81">
        <v>0.5</v>
      </c>
      <c r="DA81">
        <v>0</v>
      </c>
      <c r="DD81" t="s">
        <v>211</v>
      </c>
      <c r="DE81">
        <v>1.33</v>
      </c>
      <c r="DF81">
        <v>2.4700000000000002</v>
      </c>
      <c r="DG81">
        <v>0.71</v>
      </c>
      <c r="DH81">
        <v>0</v>
      </c>
      <c r="DK81" t="s">
        <v>211</v>
      </c>
      <c r="DL81">
        <v>0.6</v>
      </c>
      <c r="DM81">
        <v>1.96</v>
      </c>
      <c r="DN81">
        <v>0.11</v>
      </c>
      <c r="DO81">
        <v>0</v>
      </c>
      <c r="DR81" t="s">
        <v>211</v>
      </c>
      <c r="DS81">
        <v>0.98</v>
      </c>
      <c r="DT81">
        <v>0.55000000000000004</v>
      </c>
      <c r="DU81">
        <v>0.83</v>
      </c>
      <c r="DV81">
        <v>1.95</v>
      </c>
      <c r="DY81" t="s">
        <v>211</v>
      </c>
      <c r="DZ81">
        <v>0.69</v>
      </c>
      <c r="EA81">
        <v>0.65</v>
      </c>
      <c r="EB81">
        <v>0.36</v>
      </c>
      <c r="EC81">
        <v>2.35</v>
      </c>
      <c r="EF81" t="s">
        <v>211</v>
      </c>
      <c r="EG81">
        <v>0.81</v>
      </c>
      <c r="EH81">
        <v>0.37</v>
      </c>
      <c r="EI81">
        <v>0.1</v>
      </c>
      <c r="EJ81">
        <v>1.03</v>
      </c>
      <c r="EM81" t="s">
        <v>211</v>
      </c>
      <c r="EN81">
        <v>0.94</v>
      </c>
      <c r="EO81">
        <v>0.89</v>
      </c>
      <c r="EP81">
        <v>1.27</v>
      </c>
      <c r="EQ81">
        <v>0</v>
      </c>
      <c r="ET81" t="s">
        <v>211</v>
      </c>
      <c r="EU81">
        <v>0.44</v>
      </c>
      <c r="EV81">
        <v>0.17</v>
      </c>
      <c r="EW81">
        <v>0.49</v>
      </c>
      <c r="EX81">
        <v>0</v>
      </c>
      <c r="FA81" t="s">
        <v>211</v>
      </c>
      <c r="FB81">
        <v>0.78</v>
      </c>
      <c r="FC81">
        <v>2.31</v>
      </c>
      <c r="FD81">
        <v>0</v>
      </c>
      <c r="FE81">
        <v>0</v>
      </c>
      <c r="FH81" t="s">
        <v>211</v>
      </c>
      <c r="FI81">
        <v>0.4</v>
      </c>
      <c r="FJ81">
        <v>0.67</v>
      </c>
      <c r="FK81">
        <v>0.42</v>
      </c>
      <c r="FL81">
        <v>0</v>
      </c>
      <c r="FO81" t="s">
        <v>211</v>
      </c>
      <c r="FP81">
        <v>0.08</v>
      </c>
      <c r="FQ81">
        <v>0.1</v>
      </c>
      <c r="FR81">
        <v>0.1</v>
      </c>
      <c r="FS81">
        <v>0</v>
      </c>
      <c r="FV81" t="s">
        <v>211</v>
      </c>
      <c r="FW81">
        <v>0.22</v>
      </c>
      <c r="FX81">
        <v>0.37</v>
      </c>
      <c r="FY81">
        <v>0.22</v>
      </c>
      <c r="FZ81">
        <v>0</v>
      </c>
      <c r="GC81" t="s">
        <v>211</v>
      </c>
      <c r="GD81">
        <v>0.78</v>
      </c>
      <c r="GE81">
        <v>2.79</v>
      </c>
      <c r="GF81">
        <v>0.2</v>
      </c>
      <c r="GG81">
        <v>0</v>
      </c>
      <c r="GJ81" t="s">
        <v>211</v>
      </c>
      <c r="GK81">
        <v>0.72</v>
      </c>
      <c r="GL81">
        <v>0.28999999999999998</v>
      </c>
      <c r="GM81">
        <v>0.35</v>
      </c>
      <c r="GN81">
        <v>0</v>
      </c>
      <c r="GQ81" t="s">
        <v>211</v>
      </c>
      <c r="GR81">
        <v>0.49</v>
      </c>
      <c r="GS81">
        <v>0.79</v>
      </c>
      <c r="GT81">
        <v>0</v>
      </c>
      <c r="GU81">
        <v>0</v>
      </c>
      <c r="GX81" t="s">
        <v>211</v>
      </c>
      <c r="GY81">
        <v>0.12</v>
      </c>
      <c r="GZ81">
        <v>0</v>
      </c>
      <c r="HA81">
        <v>0.22</v>
      </c>
      <c r="HB81">
        <v>0</v>
      </c>
      <c r="HE81" s="49" t="s">
        <v>211</v>
      </c>
      <c r="HF81" s="49">
        <v>0.28000000000000003</v>
      </c>
      <c r="HG81" s="49">
        <v>0.16</v>
      </c>
      <c r="HH81" s="49">
        <v>0.11</v>
      </c>
      <c r="HI81" s="49">
        <v>1.7</v>
      </c>
      <c r="HL81" s="49" t="s">
        <v>211</v>
      </c>
      <c r="HM81" s="49">
        <v>0.28999999999999998</v>
      </c>
      <c r="HN81" s="49">
        <v>0.1</v>
      </c>
      <c r="HO81" s="49">
        <v>0.37</v>
      </c>
      <c r="HP81" s="49">
        <v>0.71</v>
      </c>
      <c r="HS81" s="49" t="s">
        <v>211</v>
      </c>
      <c r="HT81" s="49">
        <v>0.45</v>
      </c>
      <c r="HU81" s="49">
        <v>0</v>
      </c>
      <c r="HV81" s="49">
        <v>0.73</v>
      </c>
      <c r="HW81" s="49">
        <v>0</v>
      </c>
      <c r="HZ81" s="49" t="s">
        <v>211</v>
      </c>
      <c r="IA81">
        <v>0.06</v>
      </c>
      <c r="IB81">
        <v>0</v>
      </c>
      <c r="IC81">
        <v>0</v>
      </c>
      <c r="ID81">
        <v>0.54</v>
      </c>
      <c r="IG81" s="49" t="s">
        <v>211</v>
      </c>
      <c r="IH81" s="49">
        <v>0.36</v>
      </c>
      <c r="II81" s="49">
        <v>0</v>
      </c>
      <c r="IJ81" s="49">
        <v>0.34</v>
      </c>
      <c r="IK81" s="49">
        <v>0</v>
      </c>
      <c r="IN81" s="49" t="s">
        <v>211</v>
      </c>
      <c r="IO81" s="49">
        <v>0.56999999999999995</v>
      </c>
      <c r="IP81" s="49">
        <v>0</v>
      </c>
      <c r="IQ81" s="49">
        <v>0.98</v>
      </c>
      <c r="IR81" s="49">
        <v>0</v>
      </c>
      <c r="IU81" s="49" t="s">
        <v>211</v>
      </c>
      <c r="IV81" s="49">
        <v>0.28000000000000003</v>
      </c>
      <c r="IW81" s="49">
        <v>0.25</v>
      </c>
      <c r="IX81" s="49">
        <v>0.4</v>
      </c>
      <c r="IY81" s="49">
        <v>0</v>
      </c>
      <c r="JB81" s="49" t="s">
        <v>211</v>
      </c>
      <c r="JC81">
        <v>0.13</v>
      </c>
      <c r="JD81">
        <v>0</v>
      </c>
      <c r="JE81">
        <v>0.25</v>
      </c>
      <c r="JF81">
        <v>0</v>
      </c>
      <c r="JI81" s="49" t="s">
        <v>211</v>
      </c>
      <c r="JJ81" s="49">
        <v>0.27</v>
      </c>
      <c r="JK81" s="49">
        <v>0</v>
      </c>
      <c r="JL81" s="49">
        <v>0.51</v>
      </c>
      <c r="JM81" s="49">
        <v>0</v>
      </c>
      <c r="JP81" t="s">
        <v>211</v>
      </c>
      <c r="JQ81">
        <v>0.54</v>
      </c>
      <c r="JR81">
        <v>0.53</v>
      </c>
      <c r="JS81">
        <v>0.78</v>
      </c>
      <c r="JT81">
        <v>0</v>
      </c>
      <c r="JW81" t="s">
        <v>211</v>
      </c>
      <c r="JX81">
        <v>0.86</v>
      </c>
      <c r="JY81">
        <v>0.75</v>
      </c>
      <c r="JZ81">
        <v>1</v>
      </c>
      <c r="KA81">
        <v>0.76</v>
      </c>
      <c r="KD81" t="s">
        <v>211</v>
      </c>
      <c r="KE81">
        <v>0.47</v>
      </c>
      <c r="KF81">
        <v>0.14000000000000001</v>
      </c>
      <c r="KG81">
        <v>0.72</v>
      </c>
      <c r="KH81">
        <v>0</v>
      </c>
      <c r="KK81" t="s">
        <v>211</v>
      </c>
      <c r="KL81">
        <v>0.66</v>
      </c>
      <c r="KM81">
        <v>0.3</v>
      </c>
      <c r="KN81">
        <v>0.59</v>
      </c>
      <c r="KO81">
        <v>0.76</v>
      </c>
      <c r="KR81" t="s">
        <v>211</v>
      </c>
      <c r="KS81">
        <v>0.1</v>
      </c>
      <c r="KT81">
        <v>0</v>
      </c>
      <c r="KU81">
        <v>0.2</v>
      </c>
      <c r="KV81">
        <v>0</v>
      </c>
      <c r="KY81" t="s">
        <v>211</v>
      </c>
      <c r="KZ81">
        <v>0.18</v>
      </c>
      <c r="LA81">
        <v>0.23</v>
      </c>
      <c r="LB81">
        <v>0.22</v>
      </c>
      <c r="LC81">
        <v>0</v>
      </c>
      <c r="LF81" t="s">
        <v>211</v>
      </c>
      <c r="LG81">
        <v>0.63</v>
      </c>
      <c r="LH81">
        <v>0</v>
      </c>
      <c r="LI81">
        <v>0.73</v>
      </c>
      <c r="LJ81">
        <v>0</v>
      </c>
      <c r="LM81" t="s">
        <v>211</v>
      </c>
      <c r="LN81">
        <v>0.81</v>
      </c>
      <c r="LO81">
        <v>0.36</v>
      </c>
      <c r="LP81">
        <v>0.87</v>
      </c>
      <c r="LQ81">
        <v>0.37</v>
      </c>
      <c r="LT81" t="s">
        <v>211</v>
      </c>
      <c r="LU81">
        <v>0.1</v>
      </c>
      <c r="LV81">
        <v>0</v>
      </c>
      <c r="LW81">
        <v>0.21</v>
      </c>
      <c r="LX81">
        <v>0</v>
      </c>
      <c r="MA81" t="s">
        <v>211</v>
      </c>
      <c r="MB81">
        <v>0.27</v>
      </c>
      <c r="MC81">
        <v>0</v>
      </c>
      <c r="MD81">
        <v>7.0000000000000007E-2</v>
      </c>
      <c r="ME81">
        <v>0</v>
      </c>
      <c r="MH81" t="s">
        <v>211</v>
      </c>
      <c r="MI81">
        <v>0.41</v>
      </c>
      <c r="MJ81">
        <v>0</v>
      </c>
      <c r="MK81">
        <v>0.54</v>
      </c>
      <c r="ML81">
        <v>0.61</v>
      </c>
      <c r="MO81" t="s">
        <v>211</v>
      </c>
      <c r="MP81">
        <v>0.28999999999999998</v>
      </c>
      <c r="MQ81">
        <v>0.89</v>
      </c>
      <c r="MR81">
        <v>0.09</v>
      </c>
      <c r="MS81">
        <v>0</v>
      </c>
      <c r="MV81" t="s">
        <v>211</v>
      </c>
      <c r="MW81">
        <v>0.18</v>
      </c>
      <c r="MX81">
        <v>0.31</v>
      </c>
      <c r="MY81">
        <v>0</v>
      </c>
      <c r="MZ81">
        <v>0</v>
      </c>
      <c r="NC81" t="s">
        <v>211</v>
      </c>
      <c r="ND81">
        <v>0.56000000000000005</v>
      </c>
      <c r="NE81">
        <v>0.38</v>
      </c>
      <c r="NF81">
        <v>0.56000000000000005</v>
      </c>
      <c r="NG81">
        <v>1.54</v>
      </c>
      <c r="NJ81" t="s">
        <v>211</v>
      </c>
      <c r="NK81">
        <v>1.22</v>
      </c>
      <c r="NL81">
        <v>1.4</v>
      </c>
      <c r="NM81">
        <v>0.17</v>
      </c>
      <c r="NN81">
        <v>4.79</v>
      </c>
      <c r="NQ81" t="s">
        <v>211</v>
      </c>
      <c r="NR81">
        <v>0.45</v>
      </c>
      <c r="NS81">
        <v>0.16</v>
      </c>
      <c r="NT81">
        <v>0.47</v>
      </c>
      <c r="NU81">
        <v>1.33</v>
      </c>
      <c r="NX81" t="s">
        <v>211</v>
      </c>
      <c r="NY81">
        <v>1.5</v>
      </c>
      <c r="NZ81">
        <v>0.77</v>
      </c>
      <c r="OA81">
        <v>1.99</v>
      </c>
      <c r="OB81">
        <v>1.81</v>
      </c>
      <c r="OE81" t="s">
        <v>211</v>
      </c>
      <c r="OF81">
        <v>1.25</v>
      </c>
      <c r="OG81">
        <v>1.69</v>
      </c>
      <c r="OH81">
        <v>1.37</v>
      </c>
      <c r="OI81">
        <v>0</v>
      </c>
      <c r="OL81" t="s">
        <v>211</v>
      </c>
      <c r="OM81">
        <v>0.69</v>
      </c>
      <c r="ON81">
        <v>0.62</v>
      </c>
      <c r="OO81">
        <v>0.8</v>
      </c>
      <c r="OP81">
        <v>0</v>
      </c>
      <c r="OS81" t="s">
        <v>211</v>
      </c>
      <c r="OT81">
        <v>0.19</v>
      </c>
      <c r="OU81">
        <v>0</v>
      </c>
      <c r="OV81">
        <v>0</v>
      </c>
      <c r="OW81">
        <v>1.1200000000000001</v>
      </c>
      <c r="OZ81" t="s">
        <v>211</v>
      </c>
      <c r="PA81">
        <v>0.54</v>
      </c>
      <c r="PB81">
        <v>0.64</v>
      </c>
      <c r="PC81">
        <v>0.4</v>
      </c>
      <c r="PD81">
        <v>0.88</v>
      </c>
      <c r="PG81" t="s">
        <v>211</v>
      </c>
      <c r="PH81">
        <v>0.57999999999999996</v>
      </c>
      <c r="PI81">
        <v>0.19</v>
      </c>
      <c r="PJ81">
        <v>0.39</v>
      </c>
      <c r="PK81">
        <v>0.46</v>
      </c>
      <c r="PN81" t="s">
        <v>211</v>
      </c>
      <c r="PO81">
        <v>1.2</v>
      </c>
      <c r="PP81">
        <v>2.4500000000000002</v>
      </c>
      <c r="PQ81">
        <v>0.65</v>
      </c>
      <c r="PR81">
        <v>0.47</v>
      </c>
      <c r="PU81" t="s">
        <v>211</v>
      </c>
      <c r="PV81">
        <v>0.73</v>
      </c>
      <c r="PW81">
        <v>0.53</v>
      </c>
      <c r="PX81">
        <v>0.72</v>
      </c>
      <c r="PY81">
        <v>1.56</v>
      </c>
      <c r="QB81" t="s">
        <v>211</v>
      </c>
      <c r="QC81">
        <v>0.65</v>
      </c>
      <c r="QD81">
        <v>0.46</v>
      </c>
      <c r="QE81">
        <v>0.51</v>
      </c>
      <c r="QF81">
        <v>1.49</v>
      </c>
      <c r="QI81" t="s">
        <v>211</v>
      </c>
      <c r="QJ81">
        <v>0.6</v>
      </c>
      <c r="QK81">
        <v>0.8</v>
      </c>
      <c r="QL81">
        <v>0.51</v>
      </c>
      <c r="QM81">
        <v>0</v>
      </c>
      <c r="QP81" t="s">
        <v>211</v>
      </c>
      <c r="QQ81">
        <v>0.96</v>
      </c>
      <c r="QR81">
        <v>1.53</v>
      </c>
      <c r="QS81">
        <v>0.97</v>
      </c>
      <c r="QT81">
        <v>0</v>
      </c>
      <c r="QW81" t="s">
        <v>211</v>
      </c>
      <c r="QX81">
        <v>0.59</v>
      </c>
      <c r="QY81">
        <v>0.23</v>
      </c>
      <c r="QZ81">
        <v>0.84</v>
      </c>
      <c r="RA81">
        <v>0</v>
      </c>
      <c r="RD81" t="s">
        <v>211</v>
      </c>
      <c r="RE81">
        <v>0.28999999999999998</v>
      </c>
      <c r="RF81">
        <v>0.22</v>
      </c>
      <c r="RG81">
        <v>0.34</v>
      </c>
      <c r="RH81">
        <v>0</v>
      </c>
    </row>
    <row r="82" spans="1:476" x14ac:dyDescent="0.25">
      <c r="A82" s="1">
        <v>3.85</v>
      </c>
      <c r="B82" s="1">
        <v>3.9</v>
      </c>
      <c r="C82" s="1" t="s">
        <v>212</v>
      </c>
      <c r="D82" s="1">
        <v>0.18</v>
      </c>
      <c r="E82" s="1">
        <v>0.53</v>
      </c>
      <c r="F82" s="1">
        <v>0.09</v>
      </c>
      <c r="G82" s="1">
        <v>0</v>
      </c>
      <c r="H82" s="1"/>
      <c r="I82" s="1"/>
      <c r="J82" s="1" t="s">
        <v>212</v>
      </c>
      <c r="K82" s="1">
        <v>0.14000000000000001</v>
      </c>
      <c r="L82" s="1">
        <v>0.23</v>
      </c>
      <c r="M82" s="1">
        <v>0</v>
      </c>
      <c r="N82" s="1">
        <v>0.43</v>
      </c>
      <c r="O82" s="1"/>
      <c r="P82" s="1"/>
      <c r="Q82" s="1" t="s">
        <v>212</v>
      </c>
      <c r="R82" s="1">
        <v>0.09</v>
      </c>
      <c r="S82" s="1">
        <v>0</v>
      </c>
      <c r="T82" s="1">
        <v>0.16</v>
      </c>
      <c r="U82" s="1">
        <v>0</v>
      </c>
      <c r="V82" s="1"/>
      <c r="W82" s="1"/>
      <c r="X82" s="1" t="s">
        <v>212</v>
      </c>
      <c r="Y82" s="1">
        <v>0.04</v>
      </c>
      <c r="Z82" s="1">
        <v>0</v>
      </c>
      <c r="AA82" s="1">
        <v>0.08</v>
      </c>
      <c r="AB82" s="1">
        <v>0</v>
      </c>
      <c r="AC82" s="1"/>
      <c r="AD82" s="1"/>
      <c r="AE82" t="s">
        <v>212</v>
      </c>
      <c r="AF82">
        <v>0.24</v>
      </c>
      <c r="AG82">
        <v>0</v>
      </c>
      <c r="AH82">
        <v>0.44</v>
      </c>
      <c r="AI82">
        <v>0</v>
      </c>
      <c r="AJ82" s="1"/>
      <c r="AK82" s="1"/>
      <c r="AL82" t="s">
        <v>212</v>
      </c>
      <c r="AM82">
        <v>0.5</v>
      </c>
      <c r="AN82">
        <v>1.1399999999999999</v>
      </c>
      <c r="AO82">
        <v>0.44</v>
      </c>
      <c r="AP82">
        <v>0</v>
      </c>
      <c r="AQ82" s="1"/>
      <c r="AR82" s="1"/>
      <c r="AS82" t="s">
        <v>212</v>
      </c>
      <c r="AT82">
        <v>1.1599999999999999</v>
      </c>
      <c r="AU82">
        <v>4.07</v>
      </c>
      <c r="AV82">
        <v>0.15</v>
      </c>
      <c r="AW82">
        <v>0</v>
      </c>
      <c r="AZ82" t="s">
        <v>212</v>
      </c>
      <c r="BA82">
        <v>1.1200000000000001</v>
      </c>
      <c r="BB82">
        <v>0.56000000000000005</v>
      </c>
      <c r="BC82">
        <v>1.9</v>
      </c>
      <c r="BD82">
        <v>0</v>
      </c>
      <c r="BG82" t="s">
        <v>212</v>
      </c>
      <c r="BH82">
        <v>1.19</v>
      </c>
      <c r="BI82">
        <v>0.13</v>
      </c>
      <c r="BJ82">
        <v>2.13</v>
      </c>
      <c r="BK82">
        <v>0</v>
      </c>
      <c r="BN82" t="s">
        <v>212</v>
      </c>
      <c r="BO82">
        <v>1.71</v>
      </c>
      <c r="BP82">
        <v>1.7</v>
      </c>
      <c r="BQ82">
        <v>2.48</v>
      </c>
      <c r="BR82">
        <v>0.15</v>
      </c>
      <c r="BU82" t="s">
        <v>212</v>
      </c>
      <c r="BV82">
        <v>0.36</v>
      </c>
      <c r="BW82">
        <v>0.47</v>
      </c>
      <c r="BX82">
        <v>0.26</v>
      </c>
      <c r="BY82">
        <v>0</v>
      </c>
      <c r="CB82" t="s">
        <v>212</v>
      </c>
      <c r="CC82">
        <v>2.11</v>
      </c>
      <c r="CD82">
        <v>2.99</v>
      </c>
      <c r="CE82">
        <v>2.27</v>
      </c>
      <c r="CF82">
        <v>0.3</v>
      </c>
      <c r="CI82" t="s">
        <v>212</v>
      </c>
      <c r="CJ82">
        <v>2.78</v>
      </c>
      <c r="CK82">
        <v>4.25</v>
      </c>
      <c r="CL82">
        <v>2.85</v>
      </c>
      <c r="CM82">
        <v>0.38</v>
      </c>
      <c r="CP82" t="s">
        <v>212</v>
      </c>
      <c r="CQ82">
        <v>3.8</v>
      </c>
      <c r="CR82">
        <v>7.74</v>
      </c>
      <c r="CS82">
        <v>1.55</v>
      </c>
      <c r="CT82">
        <v>2.92</v>
      </c>
      <c r="CW82" t="s">
        <v>212</v>
      </c>
      <c r="CX82">
        <v>5.33</v>
      </c>
      <c r="CY82">
        <v>7.92</v>
      </c>
      <c r="CZ82">
        <v>1.86</v>
      </c>
      <c r="DA82">
        <v>15.47</v>
      </c>
      <c r="DD82" t="s">
        <v>212</v>
      </c>
      <c r="DE82">
        <v>4.12</v>
      </c>
      <c r="DF82">
        <v>2.06</v>
      </c>
      <c r="DG82">
        <v>2.92</v>
      </c>
      <c r="DH82">
        <v>14.77</v>
      </c>
      <c r="DK82" t="s">
        <v>212</v>
      </c>
      <c r="DL82">
        <v>4.72</v>
      </c>
      <c r="DM82">
        <v>4.38</v>
      </c>
      <c r="DN82">
        <v>2.0699999999999998</v>
      </c>
      <c r="DO82">
        <v>18.43</v>
      </c>
      <c r="DR82" t="s">
        <v>212</v>
      </c>
      <c r="DS82">
        <v>4.59</v>
      </c>
      <c r="DT82">
        <v>5.84</v>
      </c>
      <c r="DU82">
        <v>1.27</v>
      </c>
      <c r="DV82">
        <v>15.2</v>
      </c>
      <c r="DY82" t="s">
        <v>212</v>
      </c>
      <c r="DZ82">
        <v>2.8</v>
      </c>
      <c r="EA82">
        <v>2.36</v>
      </c>
      <c r="EB82">
        <v>0.85</v>
      </c>
      <c r="EC82">
        <v>12.44</v>
      </c>
      <c r="EF82" t="s">
        <v>212</v>
      </c>
      <c r="EG82">
        <v>4.7300000000000004</v>
      </c>
      <c r="EH82">
        <v>5.58</v>
      </c>
      <c r="EI82">
        <v>2.77</v>
      </c>
      <c r="EJ82">
        <v>12.47</v>
      </c>
      <c r="EM82" t="s">
        <v>212</v>
      </c>
      <c r="EN82">
        <v>0.71</v>
      </c>
      <c r="EO82">
        <v>1.08</v>
      </c>
      <c r="EP82">
        <v>0.59</v>
      </c>
      <c r="EQ82">
        <v>0.62</v>
      </c>
      <c r="ET82" t="s">
        <v>212</v>
      </c>
      <c r="EU82">
        <v>0.28999999999999998</v>
      </c>
      <c r="EV82">
        <v>0.34</v>
      </c>
      <c r="EW82">
        <v>0.36</v>
      </c>
      <c r="EX82">
        <v>0</v>
      </c>
      <c r="FA82" t="s">
        <v>212</v>
      </c>
      <c r="FB82">
        <v>0.09</v>
      </c>
      <c r="FC82">
        <v>0.11</v>
      </c>
      <c r="FD82">
        <v>0</v>
      </c>
      <c r="FE82">
        <v>0</v>
      </c>
      <c r="FH82" t="s">
        <v>212</v>
      </c>
      <c r="FI82">
        <v>0.22</v>
      </c>
      <c r="FJ82">
        <v>0.09</v>
      </c>
      <c r="FK82">
        <v>0.36</v>
      </c>
      <c r="FL82">
        <v>0</v>
      </c>
      <c r="FO82" t="s">
        <v>212</v>
      </c>
      <c r="FP82">
        <v>0.17</v>
      </c>
      <c r="FQ82">
        <v>0.35</v>
      </c>
      <c r="FR82">
        <v>0.15</v>
      </c>
      <c r="FS82">
        <v>0</v>
      </c>
      <c r="FV82" t="s">
        <v>212</v>
      </c>
      <c r="FW82">
        <v>0.21</v>
      </c>
      <c r="FX82">
        <v>0</v>
      </c>
      <c r="FY82">
        <v>0.36</v>
      </c>
      <c r="FZ82">
        <v>0</v>
      </c>
      <c r="GC82" t="s">
        <v>212</v>
      </c>
      <c r="GD82">
        <v>0.33</v>
      </c>
      <c r="GE82">
        <v>1.4</v>
      </c>
      <c r="GF82">
        <v>0</v>
      </c>
      <c r="GG82">
        <v>0</v>
      </c>
      <c r="GJ82" t="s">
        <v>212</v>
      </c>
      <c r="GK82">
        <v>0.64</v>
      </c>
      <c r="GL82">
        <v>0.32</v>
      </c>
      <c r="GM82">
        <v>1.04</v>
      </c>
      <c r="GN82">
        <v>0</v>
      </c>
      <c r="GQ82" t="s">
        <v>212</v>
      </c>
      <c r="GR82">
        <v>1.7</v>
      </c>
      <c r="GS82">
        <v>4.25</v>
      </c>
      <c r="GT82">
        <v>0.83</v>
      </c>
      <c r="GU82">
        <v>0</v>
      </c>
      <c r="GX82" t="s">
        <v>212</v>
      </c>
      <c r="GY82">
        <v>0.51</v>
      </c>
      <c r="GZ82">
        <v>0.19</v>
      </c>
      <c r="HA82">
        <v>0.47</v>
      </c>
      <c r="HB82">
        <v>0.52</v>
      </c>
      <c r="HE82" s="49" t="s">
        <v>212</v>
      </c>
      <c r="HF82" s="49">
        <v>0.64</v>
      </c>
      <c r="HG82" s="49">
        <v>1.84</v>
      </c>
      <c r="HH82" s="49">
        <v>0.28000000000000003</v>
      </c>
      <c r="HI82" s="49">
        <v>0</v>
      </c>
      <c r="HL82" s="49" t="s">
        <v>212</v>
      </c>
      <c r="HM82" s="49">
        <v>0.42</v>
      </c>
      <c r="HN82" s="49">
        <v>0.98</v>
      </c>
      <c r="HO82" s="49">
        <v>0.09</v>
      </c>
      <c r="HP82" s="49">
        <v>0</v>
      </c>
      <c r="HS82" s="49" t="s">
        <v>212</v>
      </c>
      <c r="HT82" s="49">
        <v>0.25</v>
      </c>
      <c r="HU82" s="49">
        <v>0.71</v>
      </c>
      <c r="HV82" s="49">
        <v>7.0000000000000007E-2</v>
      </c>
      <c r="HW82" s="49">
        <v>0</v>
      </c>
      <c r="HZ82" s="49" t="s">
        <v>212</v>
      </c>
      <c r="IA82">
        <v>0.3</v>
      </c>
      <c r="IB82">
        <v>0.55000000000000004</v>
      </c>
      <c r="IC82">
        <v>0.19</v>
      </c>
      <c r="ID82">
        <v>0</v>
      </c>
      <c r="IG82" s="49" t="s">
        <v>212</v>
      </c>
      <c r="IH82" s="49">
        <v>0.68</v>
      </c>
      <c r="II82" s="49">
        <v>1.1599999999999999</v>
      </c>
      <c r="IJ82" s="49">
        <v>0.51</v>
      </c>
      <c r="IK82" s="49">
        <v>1.1100000000000001</v>
      </c>
      <c r="IN82" s="49" t="s">
        <v>212</v>
      </c>
      <c r="IO82" s="49">
        <v>0.32</v>
      </c>
      <c r="IP82" s="49">
        <v>0.64</v>
      </c>
      <c r="IQ82" s="49">
        <v>0.26</v>
      </c>
      <c r="IR82" s="49">
        <v>0</v>
      </c>
      <c r="IU82" s="49" t="s">
        <v>212</v>
      </c>
      <c r="IV82" s="49">
        <v>0.1</v>
      </c>
      <c r="IW82" s="49">
        <v>0.37</v>
      </c>
      <c r="IX82" s="49">
        <v>0</v>
      </c>
      <c r="IY82" s="49">
        <v>0</v>
      </c>
      <c r="JB82" s="49" t="s">
        <v>212</v>
      </c>
      <c r="JC82">
        <v>0.64</v>
      </c>
      <c r="JD82">
        <v>0.74</v>
      </c>
      <c r="JE82">
        <v>0.87</v>
      </c>
      <c r="JF82">
        <v>0</v>
      </c>
      <c r="JI82" s="49" t="s">
        <v>212</v>
      </c>
      <c r="JJ82" s="49">
        <v>0.42</v>
      </c>
      <c r="JK82" s="49">
        <v>1.08</v>
      </c>
      <c r="JL82" s="49">
        <v>0.23</v>
      </c>
      <c r="JM82" s="49">
        <v>0</v>
      </c>
      <c r="JP82" t="s">
        <v>212</v>
      </c>
      <c r="JQ82">
        <v>0.21</v>
      </c>
      <c r="JR82">
        <v>0.28000000000000003</v>
      </c>
      <c r="JS82">
        <v>0.27</v>
      </c>
      <c r="JT82">
        <v>0</v>
      </c>
      <c r="JW82" t="s">
        <v>212</v>
      </c>
      <c r="JX82">
        <v>0.54</v>
      </c>
      <c r="JY82">
        <v>1.36</v>
      </c>
      <c r="JZ82">
        <v>0.34</v>
      </c>
      <c r="KA82">
        <v>0</v>
      </c>
      <c r="KD82" t="s">
        <v>212</v>
      </c>
      <c r="KE82">
        <v>3.03</v>
      </c>
      <c r="KF82">
        <v>8.56</v>
      </c>
      <c r="KG82">
        <v>0.3</v>
      </c>
      <c r="KH82">
        <v>0.45</v>
      </c>
      <c r="KK82" t="s">
        <v>212</v>
      </c>
      <c r="KL82">
        <v>0.61</v>
      </c>
      <c r="KM82">
        <v>1.1000000000000001</v>
      </c>
      <c r="KN82">
        <v>0.2</v>
      </c>
      <c r="KO82">
        <v>0</v>
      </c>
      <c r="KR82" t="s">
        <v>212</v>
      </c>
      <c r="KS82">
        <v>0.22</v>
      </c>
      <c r="KT82">
        <v>0.48</v>
      </c>
      <c r="KU82">
        <v>0.12</v>
      </c>
      <c r="KV82">
        <v>0</v>
      </c>
      <c r="KY82" t="s">
        <v>212</v>
      </c>
      <c r="KZ82">
        <v>0.77</v>
      </c>
      <c r="LA82">
        <v>0.7</v>
      </c>
      <c r="LB82">
        <v>1.1299999999999999</v>
      </c>
      <c r="LC82">
        <v>0</v>
      </c>
      <c r="LF82" t="s">
        <v>212</v>
      </c>
      <c r="LG82">
        <v>0.81</v>
      </c>
      <c r="LH82">
        <v>2.2799999999999998</v>
      </c>
      <c r="LI82">
        <v>0.37</v>
      </c>
      <c r="LJ82">
        <v>0</v>
      </c>
      <c r="LM82" t="s">
        <v>212</v>
      </c>
      <c r="LN82">
        <v>1.1000000000000001</v>
      </c>
      <c r="LO82">
        <v>0.43</v>
      </c>
      <c r="LP82">
        <v>1.66</v>
      </c>
      <c r="LQ82">
        <v>0</v>
      </c>
      <c r="LT82" t="s">
        <v>212</v>
      </c>
      <c r="LU82">
        <v>1.58</v>
      </c>
      <c r="LV82">
        <v>2.2999999999999998</v>
      </c>
      <c r="LW82">
        <v>0.65</v>
      </c>
      <c r="LX82">
        <v>3.59</v>
      </c>
      <c r="MA82" t="s">
        <v>212</v>
      </c>
      <c r="MB82">
        <v>2.04</v>
      </c>
      <c r="MC82">
        <v>2.09</v>
      </c>
      <c r="MD82">
        <v>1.39</v>
      </c>
      <c r="ME82">
        <v>5</v>
      </c>
      <c r="MH82" t="s">
        <v>212</v>
      </c>
      <c r="MI82">
        <v>0.55000000000000004</v>
      </c>
      <c r="MJ82">
        <v>0.16</v>
      </c>
      <c r="MK82">
        <v>0.49</v>
      </c>
      <c r="ML82">
        <v>1.58</v>
      </c>
      <c r="MO82" t="s">
        <v>212</v>
      </c>
      <c r="MP82">
        <v>0.86</v>
      </c>
      <c r="MQ82">
        <v>1.67</v>
      </c>
      <c r="MR82">
        <v>0.71</v>
      </c>
      <c r="MS82">
        <v>0.31</v>
      </c>
      <c r="MV82" t="s">
        <v>212</v>
      </c>
      <c r="MW82">
        <v>0.52</v>
      </c>
      <c r="MX82">
        <v>0.37</v>
      </c>
      <c r="MY82">
        <v>0.65</v>
      </c>
      <c r="MZ82">
        <v>0.67</v>
      </c>
      <c r="NC82" t="s">
        <v>212</v>
      </c>
      <c r="ND82">
        <v>0.65</v>
      </c>
      <c r="NE82">
        <v>0</v>
      </c>
      <c r="NF82">
        <v>1.02</v>
      </c>
      <c r="NG82">
        <v>0.25</v>
      </c>
      <c r="NJ82" t="s">
        <v>212</v>
      </c>
      <c r="NK82">
        <v>1.02</v>
      </c>
      <c r="NL82">
        <v>1.0900000000000001</v>
      </c>
      <c r="NM82">
        <v>0.11</v>
      </c>
      <c r="NN82">
        <v>6.45</v>
      </c>
      <c r="NQ82" t="s">
        <v>212</v>
      </c>
      <c r="NR82">
        <v>1.57</v>
      </c>
      <c r="NS82">
        <v>2.8</v>
      </c>
      <c r="NT82">
        <v>0.72</v>
      </c>
      <c r="NU82">
        <v>2.81</v>
      </c>
      <c r="NX82" t="s">
        <v>212</v>
      </c>
      <c r="NY82">
        <v>1.92</v>
      </c>
      <c r="NZ82">
        <v>1.85</v>
      </c>
      <c r="OA82">
        <v>2.46</v>
      </c>
      <c r="OB82">
        <v>0.5</v>
      </c>
      <c r="OE82" t="s">
        <v>212</v>
      </c>
      <c r="OF82">
        <v>2.35</v>
      </c>
      <c r="OG82">
        <v>2.13</v>
      </c>
      <c r="OH82">
        <v>2.78</v>
      </c>
      <c r="OI82">
        <v>2.9</v>
      </c>
      <c r="OL82" t="s">
        <v>212</v>
      </c>
      <c r="OM82">
        <v>0.87</v>
      </c>
      <c r="ON82">
        <v>2.4700000000000002</v>
      </c>
      <c r="OO82">
        <v>0.37</v>
      </c>
      <c r="OP82">
        <v>0</v>
      </c>
      <c r="OS82" t="s">
        <v>212</v>
      </c>
      <c r="OT82">
        <v>0.91</v>
      </c>
      <c r="OU82">
        <v>2.64</v>
      </c>
      <c r="OV82">
        <v>0.15</v>
      </c>
      <c r="OW82">
        <v>0</v>
      </c>
      <c r="OZ82" t="s">
        <v>212</v>
      </c>
      <c r="PA82">
        <v>0</v>
      </c>
      <c r="PB82">
        <v>0</v>
      </c>
      <c r="PC82">
        <v>0</v>
      </c>
      <c r="PD82">
        <v>0</v>
      </c>
      <c r="PG82" t="s">
        <v>212</v>
      </c>
      <c r="PH82">
        <v>0.22</v>
      </c>
      <c r="PI82">
        <v>0.17</v>
      </c>
      <c r="PJ82">
        <v>0</v>
      </c>
      <c r="PK82">
        <v>0</v>
      </c>
      <c r="PN82" t="s">
        <v>212</v>
      </c>
      <c r="PO82">
        <v>0.41</v>
      </c>
      <c r="PP82">
        <v>0.62</v>
      </c>
      <c r="PQ82">
        <v>0.38</v>
      </c>
      <c r="PR82">
        <v>0</v>
      </c>
      <c r="PU82" t="s">
        <v>212</v>
      </c>
      <c r="PV82">
        <v>0.25</v>
      </c>
      <c r="PW82">
        <v>0.32</v>
      </c>
      <c r="PX82">
        <v>0.15</v>
      </c>
      <c r="PY82">
        <v>0</v>
      </c>
      <c r="QB82" t="s">
        <v>212</v>
      </c>
      <c r="QC82">
        <v>0.19</v>
      </c>
      <c r="QD82">
        <v>0.25</v>
      </c>
      <c r="QE82">
        <v>0</v>
      </c>
      <c r="QF82">
        <v>0</v>
      </c>
      <c r="QI82" t="s">
        <v>212</v>
      </c>
      <c r="QJ82">
        <v>0.2</v>
      </c>
      <c r="QK82">
        <v>0.24</v>
      </c>
      <c r="QL82">
        <v>0.25</v>
      </c>
      <c r="QM82">
        <v>0</v>
      </c>
      <c r="QP82" t="s">
        <v>212</v>
      </c>
      <c r="QQ82">
        <v>0.1</v>
      </c>
      <c r="QR82">
        <v>0.16</v>
      </c>
      <c r="QS82">
        <v>0.11</v>
      </c>
      <c r="QT82">
        <v>0</v>
      </c>
      <c r="QW82" t="s">
        <v>212</v>
      </c>
      <c r="QX82">
        <v>0.11</v>
      </c>
      <c r="QY82">
        <v>0.44</v>
      </c>
      <c r="QZ82">
        <v>0</v>
      </c>
      <c r="RA82">
        <v>0</v>
      </c>
      <c r="RD82" t="s">
        <v>212</v>
      </c>
      <c r="RE82">
        <v>0.14000000000000001</v>
      </c>
      <c r="RF82">
        <v>0</v>
      </c>
      <c r="RG82">
        <v>0.27</v>
      </c>
      <c r="RH82">
        <v>0</v>
      </c>
    </row>
    <row r="83" spans="1:476" x14ac:dyDescent="0.25">
      <c r="A83" s="1">
        <v>3.9</v>
      </c>
      <c r="B83" s="1">
        <v>3.9499999999999997</v>
      </c>
      <c r="C83" s="1" t="s">
        <v>213</v>
      </c>
      <c r="D83" s="1">
        <v>0.3</v>
      </c>
      <c r="E83" s="1">
        <v>0</v>
      </c>
      <c r="F83" s="1">
        <v>0.56000000000000005</v>
      </c>
      <c r="G83" s="1">
        <v>0</v>
      </c>
      <c r="H83" s="1"/>
      <c r="I83" s="1"/>
      <c r="J83" s="1" t="s">
        <v>213</v>
      </c>
      <c r="K83" s="1">
        <v>0.25</v>
      </c>
      <c r="L83" s="1">
        <v>0.25</v>
      </c>
      <c r="M83" s="1">
        <v>0.38</v>
      </c>
      <c r="N83" s="1">
        <v>0</v>
      </c>
      <c r="O83" s="1"/>
      <c r="P83" s="1"/>
      <c r="Q83" s="1" t="s">
        <v>213</v>
      </c>
      <c r="R83" s="1">
        <v>0.2</v>
      </c>
      <c r="S83" s="1">
        <v>0.2</v>
      </c>
      <c r="T83" s="1">
        <v>0.28999999999999998</v>
      </c>
      <c r="U83" s="1">
        <v>0</v>
      </c>
      <c r="V83" s="1"/>
      <c r="W83" s="1"/>
      <c r="X83" s="1" t="s">
        <v>213</v>
      </c>
      <c r="Y83" s="1">
        <v>0.54</v>
      </c>
      <c r="Z83" s="1">
        <v>0</v>
      </c>
      <c r="AA83" s="1">
        <v>0.98</v>
      </c>
      <c r="AB83" s="1">
        <v>0</v>
      </c>
      <c r="AC83" s="1"/>
      <c r="AD83" s="1"/>
      <c r="AE83" t="s">
        <v>213</v>
      </c>
      <c r="AF83">
        <v>0.64</v>
      </c>
      <c r="AG83">
        <v>0.32</v>
      </c>
      <c r="AH83">
        <v>0.52</v>
      </c>
      <c r="AI83">
        <v>1.59</v>
      </c>
      <c r="AJ83" s="1"/>
      <c r="AK83" s="1"/>
      <c r="AL83" t="s">
        <v>213</v>
      </c>
      <c r="AM83">
        <v>0.28000000000000003</v>
      </c>
      <c r="AN83">
        <v>0.24</v>
      </c>
      <c r="AO83">
        <v>0.14000000000000001</v>
      </c>
      <c r="AP83">
        <v>0.57999999999999996</v>
      </c>
      <c r="AQ83" s="1"/>
      <c r="AR83" s="1"/>
      <c r="AS83" t="s">
        <v>213</v>
      </c>
      <c r="AT83">
        <v>1.0900000000000001</v>
      </c>
      <c r="AU83">
        <v>0.36</v>
      </c>
      <c r="AV83">
        <v>2.04</v>
      </c>
      <c r="AW83">
        <v>0</v>
      </c>
      <c r="AZ83" t="s">
        <v>213</v>
      </c>
      <c r="BA83">
        <v>0.88</v>
      </c>
      <c r="BB83">
        <v>0.08</v>
      </c>
      <c r="BC83">
        <v>1.69</v>
      </c>
      <c r="BD83">
        <v>0</v>
      </c>
      <c r="BG83" t="s">
        <v>213</v>
      </c>
      <c r="BH83">
        <v>0.43</v>
      </c>
      <c r="BI83">
        <v>0.34</v>
      </c>
      <c r="BJ83">
        <v>0.46</v>
      </c>
      <c r="BK83">
        <v>0.16</v>
      </c>
      <c r="BN83" t="s">
        <v>213</v>
      </c>
      <c r="BO83">
        <v>0.36</v>
      </c>
      <c r="BP83">
        <v>0.11</v>
      </c>
      <c r="BQ83">
        <v>0.59</v>
      </c>
      <c r="BR83">
        <v>0</v>
      </c>
      <c r="BU83" t="s">
        <v>213</v>
      </c>
      <c r="BV83">
        <v>0.31</v>
      </c>
      <c r="BW83">
        <v>0.17</v>
      </c>
      <c r="BX83">
        <v>0.51</v>
      </c>
      <c r="BY83">
        <v>0</v>
      </c>
      <c r="CB83" t="s">
        <v>213</v>
      </c>
      <c r="CC83">
        <v>4.6399999999999997</v>
      </c>
      <c r="CD83">
        <v>1.98</v>
      </c>
      <c r="CE83">
        <v>7.46</v>
      </c>
      <c r="CF83">
        <v>1.19</v>
      </c>
      <c r="CI83" t="s">
        <v>213</v>
      </c>
      <c r="CJ83">
        <v>9.67</v>
      </c>
      <c r="CK83">
        <v>2.0499999999999998</v>
      </c>
      <c r="CL83">
        <v>17.82</v>
      </c>
      <c r="CM83">
        <v>1.61</v>
      </c>
      <c r="CP83" t="s">
        <v>213</v>
      </c>
      <c r="CQ83">
        <v>11.86</v>
      </c>
      <c r="CR83">
        <v>0</v>
      </c>
      <c r="CS83">
        <v>22.86</v>
      </c>
      <c r="CT83">
        <v>2.34</v>
      </c>
      <c r="CW83" t="s">
        <v>213</v>
      </c>
      <c r="CX83">
        <v>17.02</v>
      </c>
      <c r="CY83">
        <v>1.6</v>
      </c>
      <c r="CZ83">
        <v>29.98</v>
      </c>
      <c r="DA83">
        <v>0.93</v>
      </c>
      <c r="DD83" t="s">
        <v>213</v>
      </c>
      <c r="DE83">
        <v>14.18</v>
      </c>
      <c r="DF83">
        <v>2.9</v>
      </c>
      <c r="DG83">
        <v>24.51</v>
      </c>
      <c r="DH83">
        <v>2.4300000000000002</v>
      </c>
      <c r="DK83" t="s">
        <v>213</v>
      </c>
      <c r="DL83">
        <v>15.12</v>
      </c>
      <c r="DM83">
        <v>1.74</v>
      </c>
      <c r="DN83">
        <v>25.94</v>
      </c>
      <c r="DO83">
        <v>4.72</v>
      </c>
      <c r="DR83" t="s">
        <v>213</v>
      </c>
      <c r="DS83">
        <v>13.15</v>
      </c>
      <c r="DT83">
        <v>2.27</v>
      </c>
      <c r="DU83">
        <v>21.67</v>
      </c>
      <c r="DV83">
        <v>6.2</v>
      </c>
      <c r="DY83" t="s">
        <v>213</v>
      </c>
      <c r="DZ83">
        <v>11.27</v>
      </c>
      <c r="EA83">
        <v>1.41</v>
      </c>
      <c r="EB83">
        <v>21.88</v>
      </c>
      <c r="EC83">
        <v>1.55</v>
      </c>
      <c r="EF83" t="s">
        <v>213</v>
      </c>
      <c r="EG83">
        <v>7.4</v>
      </c>
      <c r="EH83">
        <v>0.66</v>
      </c>
      <c r="EI83">
        <v>13.74</v>
      </c>
      <c r="EJ83">
        <v>2.63</v>
      </c>
      <c r="EM83" t="s">
        <v>213</v>
      </c>
      <c r="EN83">
        <v>0.91</v>
      </c>
      <c r="EO83">
        <v>0.92</v>
      </c>
      <c r="EP83">
        <v>0.39</v>
      </c>
      <c r="EQ83">
        <v>1.88</v>
      </c>
      <c r="ET83" t="s">
        <v>213</v>
      </c>
      <c r="EU83">
        <v>0.56000000000000005</v>
      </c>
      <c r="EV83">
        <v>0.81</v>
      </c>
      <c r="EW83">
        <v>0.08</v>
      </c>
      <c r="EX83">
        <v>0</v>
      </c>
      <c r="FA83" t="s">
        <v>213</v>
      </c>
      <c r="FB83">
        <v>0.34</v>
      </c>
      <c r="FC83">
        <v>0</v>
      </c>
      <c r="FD83">
        <v>0.62</v>
      </c>
      <c r="FE83">
        <v>0</v>
      </c>
      <c r="FH83" t="s">
        <v>213</v>
      </c>
      <c r="FI83">
        <v>0.8</v>
      </c>
      <c r="FJ83">
        <v>0.53</v>
      </c>
      <c r="FK83">
        <v>1.1599999999999999</v>
      </c>
      <c r="FL83">
        <v>0.26</v>
      </c>
      <c r="FO83" t="s">
        <v>213</v>
      </c>
      <c r="FP83">
        <v>0.2</v>
      </c>
      <c r="FQ83">
        <v>0.19</v>
      </c>
      <c r="FR83">
        <v>7.0000000000000007E-2</v>
      </c>
      <c r="FS83">
        <v>0.91</v>
      </c>
      <c r="FV83" t="s">
        <v>213</v>
      </c>
      <c r="FW83">
        <v>0.48</v>
      </c>
      <c r="FX83">
        <v>1.34</v>
      </c>
      <c r="FY83">
        <v>0</v>
      </c>
      <c r="FZ83">
        <v>1.59</v>
      </c>
      <c r="GC83" t="s">
        <v>213</v>
      </c>
      <c r="GD83">
        <v>0.21</v>
      </c>
      <c r="GE83">
        <v>0.4</v>
      </c>
      <c r="GF83">
        <v>0</v>
      </c>
      <c r="GG83">
        <v>1</v>
      </c>
      <c r="GJ83" t="s">
        <v>213</v>
      </c>
      <c r="GK83">
        <v>0.99</v>
      </c>
      <c r="GL83">
        <v>3.41</v>
      </c>
      <c r="GM83">
        <v>0</v>
      </c>
      <c r="GN83">
        <v>0.47</v>
      </c>
      <c r="GQ83" t="s">
        <v>213</v>
      </c>
      <c r="GR83">
        <v>0.15</v>
      </c>
      <c r="GS83">
        <v>0.35</v>
      </c>
      <c r="GT83">
        <v>0</v>
      </c>
      <c r="GU83">
        <v>0</v>
      </c>
      <c r="GX83" t="s">
        <v>213</v>
      </c>
      <c r="GY83">
        <v>0.19</v>
      </c>
      <c r="GZ83">
        <v>0.61</v>
      </c>
      <c r="HA83">
        <v>0</v>
      </c>
      <c r="HB83">
        <v>0</v>
      </c>
      <c r="HE83" s="49" t="s">
        <v>213</v>
      </c>
      <c r="HF83" s="49">
        <v>0.35</v>
      </c>
      <c r="HG83" s="49">
        <v>0.74</v>
      </c>
      <c r="HH83" s="49">
        <v>0.25</v>
      </c>
      <c r="HI83" s="49">
        <v>0.41</v>
      </c>
      <c r="HL83" s="49" t="s">
        <v>213</v>
      </c>
      <c r="HM83" s="49">
        <v>0.52</v>
      </c>
      <c r="HN83" s="49">
        <v>0.38</v>
      </c>
      <c r="HO83" s="49">
        <v>0.72</v>
      </c>
      <c r="HP83" s="49">
        <v>0.41</v>
      </c>
      <c r="HS83" s="49" t="s">
        <v>213</v>
      </c>
      <c r="HT83" s="49">
        <v>0.85</v>
      </c>
      <c r="HU83" s="49">
        <v>1.84</v>
      </c>
      <c r="HV83" s="49">
        <v>0.42</v>
      </c>
      <c r="HW83" s="49">
        <v>0.33</v>
      </c>
      <c r="HZ83" s="49" t="s">
        <v>213</v>
      </c>
      <c r="IA83">
        <v>0.56000000000000005</v>
      </c>
      <c r="IB83">
        <v>0.21</v>
      </c>
      <c r="IC83">
        <v>0.9</v>
      </c>
      <c r="ID83">
        <v>0</v>
      </c>
      <c r="IG83" s="49" t="s">
        <v>213</v>
      </c>
      <c r="IH83" s="49">
        <v>0.85</v>
      </c>
      <c r="II83" s="49">
        <v>1.02</v>
      </c>
      <c r="IJ83" s="49">
        <v>1.02</v>
      </c>
      <c r="IK83" s="49">
        <v>0</v>
      </c>
      <c r="IN83" s="49" t="s">
        <v>213</v>
      </c>
      <c r="IO83" s="49">
        <v>0.91</v>
      </c>
      <c r="IP83" s="49">
        <v>2.15</v>
      </c>
      <c r="IQ83" s="49">
        <v>0.7</v>
      </c>
      <c r="IR83" s="49">
        <v>0</v>
      </c>
      <c r="IU83" s="49" t="s">
        <v>213</v>
      </c>
      <c r="IV83" s="49">
        <v>0.57999999999999996</v>
      </c>
      <c r="IW83" s="49">
        <v>1</v>
      </c>
      <c r="IX83" s="49">
        <v>0.56999999999999995</v>
      </c>
      <c r="IY83" s="49">
        <v>0</v>
      </c>
      <c r="JB83" s="49" t="s">
        <v>213</v>
      </c>
      <c r="JC83">
        <v>0.71</v>
      </c>
      <c r="JD83">
        <v>1.04</v>
      </c>
      <c r="JE83">
        <v>0.67</v>
      </c>
      <c r="JF83">
        <v>0.77</v>
      </c>
      <c r="JI83" s="49" t="s">
        <v>213</v>
      </c>
      <c r="JJ83" s="49">
        <v>0.45</v>
      </c>
      <c r="JK83" s="49">
        <v>0.37</v>
      </c>
      <c r="JL83" s="49">
        <v>0.66</v>
      </c>
      <c r="JM83" s="49">
        <v>0</v>
      </c>
      <c r="JP83" t="s">
        <v>213</v>
      </c>
      <c r="JQ83">
        <v>0.39</v>
      </c>
      <c r="JR83">
        <v>0.25</v>
      </c>
      <c r="JS83">
        <v>0.46</v>
      </c>
      <c r="JT83">
        <v>0.69</v>
      </c>
      <c r="JW83" t="s">
        <v>213</v>
      </c>
      <c r="JX83">
        <v>0.65</v>
      </c>
      <c r="JY83">
        <v>0.56999999999999995</v>
      </c>
      <c r="JZ83">
        <v>0.69</v>
      </c>
      <c r="KA83">
        <v>1.1100000000000001</v>
      </c>
      <c r="KD83" t="s">
        <v>213</v>
      </c>
      <c r="KE83">
        <v>0.6</v>
      </c>
      <c r="KF83">
        <v>0</v>
      </c>
      <c r="KG83">
        <v>0.46</v>
      </c>
      <c r="KH83">
        <v>3.55</v>
      </c>
      <c r="KK83" t="s">
        <v>213</v>
      </c>
      <c r="KL83">
        <v>0.42</v>
      </c>
      <c r="KM83">
        <v>0.36</v>
      </c>
      <c r="KN83">
        <v>0</v>
      </c>
      <c r="KO83">
        <v>0</v>
      </c>
      <c r="KR83" t="s">
        <v>213</v>
      </c>
      <c r="KS83">
        <v>0.38</v>
      </c>
      <c r="KT83">
        <v>0</v>
      </c>
      <c r="KU83">
        <v>0.17</v>
      </c>
      <c r="KV83">
        <v>1.95</v>
      </c>
      <c r="KY83" t="s">
        <v>213</v>
      </c>
      <c r="KZ83">
        <v>0.27</v>
      </c>
      <c r="LA83">
        <v>0.74</v>
      </c>
      <c r="LB83">
        <v>0</v>
      </c>
      <c r="LC83">
        <v>0</v>
      </c>
      <c r="LF83" t="s">
        <v>213</v>
      </c>
      <c r="LG83">
        <v>0.12</v>
      </c>
      <c r="LH83">
        <v>0.46</v>
      </c>
      <c r="LI83">
        <v>0</v>
      </c>
      <c r="LJ83">
        <v>0</v>
      </c>
      <c r="LM83" t="s">
        <v>213</v>
      </c>
      <c r="LN83">
        <v>0.96</v>
      </c>
      <c r="LO83">
        <v>1.56</v>
      </c>
      <c r="LP83">
        <v>0.85</v>
      </c>
      <c r="LQ83">
        <v>0</v>
      </c>
      <c r="LT83" t="s">
        <v>213</v>
      </c>
      <c r="LU83">
        <v>0.5</v>
      </c>
      <c r="LV83">
        <v>0.93</v>
      </c>
      <c r="LW83">
        <v>0.37</v>
      </c>
      <c r="LX83">
        <v>0.47</v>
      </c>
      <c r="MA83" t="s">
        <v>213</v>
      </c>
      <c r="MB83">
        <v>1.76</v>
      </c>
      <c r="MC83">
        <v>2.2799999999999998</v>
      </c>
      <c r="MD83">
        <v>2.02</v>
      </c>
      <c r="ME83">
        <v>0</v>
      </c>
      <c r="MH83" t="s">
        <v>213</v>
      </c>
      <c r="MI83">
        <v>1.82</v>
      </c>
      <c r="MJ83">
        <v>1.08</v>
      </c>
      <c r="MK83">
        <v>2.34</v>
      </c>
      <c r="ML83">
        <v>0.64</v>
      </c>
      <c r="MO83" t="s">
        <v>213</v>
      </c>
      <c r="MP83">
        <v>0.9</v>
      </c>
      <c r="MQ83">
        <v>0.26</v>
      </c>
      <c r="MR83">
        <v>1.37</v>
      </c>
      <c r="MS83">
        <v>0</v>
      </c>
      <c r="MV83" t="s">
        <v>213</v>
      </c>
      <c r="MW83">
        <v>0.55000000000000004</v>
      </c>
      <c r="MX83">
        <v>0.42</v>
      </c>
      <c r="MY83">
        <v>0.56999999999999995</v>
      </c>
      <c r="MZ83">
        <v>0</v>
      </c>
      <c r="NC83" t="s">
        <v>213</v>
      </c>
      <c r="ND83">
        <v>0.42</v>
      </c>
      <c r="NE83">
        <v>0.44</v>
      </c>
      <c r="NF83">
        <v>0.36</v>
      </c>
      <c r="NG83">
        <v>0</v>
      </c>
      <c r="NJ83" t="s">
        <v>213</v>
      </c>
      <c r="NK83">
        <v>1.37</v>
      </c>
      <c r="NL83">
        <v>3.95</v>
      </c>
      <c r="NM83">
        <v>0.26</v>
      </c>
      <c r="NN83">
        <v>0</v>
      </c>
      <c r="NQ83" t="s">
        <v>213</v>
      </c>
      <c r="NR83">
        <v>1.65</v>
      </c>
      <c r="NS83">
        <v>3.1</v>
      </c>
      <c r="NT83">
        <v>0.7</v>
      </c>
      <c r="NU83">
        <v>0</v>
      </c>
      <c r="NX83" t="s">
        <v>213</v>
      </c>
      <c r="NY83">
        <v>1.36</v>
      </c>
      <c r="NZ83">
        <v>1.71</v>
      </c>
      <c r="OA83">
        <v>0.69</v>
      </c>
      <c r="OB83">
        <v>3.23</v>
      </c>
      <c r="OE83" t="s">
        <v>213</v>
      </c>
      <c r="OF83">
        <v>0.53</v>
      </c>
      <c r="OG83">
        <v>1.1100000000000001</v>
      </c>
      <c r="OH83">
        <v>0.28000000000000003</v>
      </c>
      <c r="OI83">
        <v>0</v>
      </c>
      <c r="OL83" t="s">
        <v>213</v>
      </c>
      <c r="OM83">
        <v>0.33</v>
      </c>
      <c r="ON83">
        <v>0</v>
      </c>
      <c r="OO83">
        <v>0.53</v>
      </c>
      <c r="OP83">
        <v>0.4</v>
      </c>
      <c r="OS83" t="s">
        <v>213</v>
      </c>
      <c r="OT83">
        <v>1.2</v>
      </c>
      <c r="OU83">
        <v>0.92</v>
      </c>
      <c r="OV83">
        <v>1.35</v>
      </c>
      <c r="OW83">
        <v>1.7</v>
      </c>
      <c r="OZ83" t="s">
        <v>213</v>
      </c>
      <c r="PA83">
        <v>0.28999999999999998</v>
      </c>
      <c r="PB83">
        <v>0.36</v>
      </c>
      <c r="PC83">
        <v>0.36</v>
      </c>
      <c r="PD83">
        <v>0</v>
      </c>
      <c r="PG83" t="s">
        <v>213</v>
      </c>
      <c r="PH83">
        <v>0.5</v>
      </c>
      <c r="PI83">
        <v>0.63</v>
      </c>
      <c r="PJ83">
        <v>0.38</v>
      </c>
      <c r="PK83">
        <v>0</v>
      </c>
      <c r="PN83" t="s">
        <v>213</v>
      </c>
      <c r="PO83">
        <v>0.73</v>
      </c>
      <c r="PP83">
        <v>0.69</v>
      </c>
      <c r="PQ83">
        <v>0.84</v>
      </c>
      <c r="PR83">
        <v>0</v>
      </c>
      <c r="PU83" t="s">
        <v>213</v>
      </c>
      <c r="PV83">
        <v>1.42</v>
      </c>
      <c r="PW83">
        <v>1.19</v>
      </c>
      <c r="PX83">
        <v>0.84</v>
      </c>
      <c r="PY83">
        <v>6.09</v>
      </c>
      <c r="QB83" t="s">
        <v>213</v>
      </c>
      <c r="QC83">
        <v>1.59</v>
      </c>
      <c r="QD83">
        <v>2.65</v>
      </c>
      <c r="QE83">
        <v>0.81</v>
      </c>
      <c r="QF83">
        <v>2.1800000000000002</v>
      </c>
      <c r="QI83" t="s">
        <v>213</v>
      </c>
      <c r="QJ83">
        <v>0.6</v>
      </c>
      <c r="QK83">
        <v>1.83</v>
      </c>
      <c r="QL83">
        <v>0.26</v>
      </c>
      <c r="QM83">
        <v>0</v>
      </c>
      <c r="QP83" t="s">
        <v>213</v>
      </c>
      <c r="QQ83">
        <v>0.31</v>
      </c>
      <c r="QR83">
        <v>1.08</v>
      </c>
      <c r="QS83">
        <v>0</v>
      </c>
      <c r="QT83">
        <v>0</v>
      </c>
      <c r="QW83" t="s">
        <v>213</v>
      </c>
      <c r="QX83">
        <v>0.56999999999999995</v>
      </c>
      <c r="QY83">
        <v>1.61</v>
      </c>
      <c r="QZ83">
        <v>0.15</v>
      </c>
      <c r="RA83">
        <v>0</v>
      </c>
      <c r="RD83" t="s">
        <v>213</v>
      </c>
      <c r="RE83">
        <v>0.16</v>
      </c>
      <c r="RF83">
        <v>0.38</v>
      </c>
      <c r="RG83">
        <v>0.11</v>
      </c>
      <c r="RH83">
        <v>0</v>
      </c>
    </row>
    <row r="84" spans="1:476" x14ac:dyDescent="0.25">
      <c r="A84" s="1">
        <v>3.9499999999999997</v>
      </c>
      <c r="B84" s="1">
        <v>3.9999999999999996</v>
      </c>
      <c r="C84" s="1" t="s">
        <v>214</v>
      </c>
      <c r="D84" s="1">
        <v>10.62</v>
      </c>
      <c r="E84" s="1">
        <v>19.28</v>
      </c>
      <c r="F84" s="1">
        <v>5.29</v>
      </c>
      <c r="G84" s="1">
        <v>13.08</v>
      </c>
      <c r="H84" s="1"/>
      <c r="I84" s="1"/>
      <c r="J84" s="1" t="s">
        <v>214</v>
      </c>
      <c r="K84" s="1">
        <v>6.38</v>
      </c>
      <c r="L84" s="1">
        <v>9.61</v>
      </c>
      <c r="M84" s="1">
        <v>3.21</v>
      </c>
      <c r="N84" s="1">
        <v>11.64</v>
      </c>
      <c r="O84" s="1"/>
      <c r="P84" s="1"/>
      <c r="Q84" s="1" t="s">
        <v>214</v>
      </c>
      <c r="R84" s="1">
        <v>4.58</v>
      </c>
      <c r="S84" s="1">
        <v>11.43</v>
      </c>
      <c r="T84" s="1">
        <v>2.4900000000000002</v>
      </c>
      <c r="U84" s="1">
        <v>1.56</v>
      </c>
      <c r="V84" s="1"/>
      <c r="W84" s="1"/>
      <c r="X84" s="1" t="s">
        <v>214</v>
      </c>
      <c r="Y84" s="1">
        <v>2.97</v>
      </c>
      <c r="Z84" s="1">
        <v>5.01</v>
      </c>
      <c r="AA84" s="1">
        <v>2.2999999999999998</v>
      </c>
      <c r="AB84" s="1">
        <v>2.78</v>
      </c>
      <c r="AC84" s="1"/>
      <c r="AD84" s="1"/>
      <c r="AE84" t="s">
        <v>214</v>
      </c>
      <c r="AF84">
        <v>3.92</v>
      </c>
      <c r="AG84">
        <v>3.52</v>
      </c>
      <c r="AH84">
        <v>2.71</v>
      </c>
      <c r="AI84">
        <v>9.15</v>
      </c>
      <c r="AJ84" s="1"/>
      <c r="AK84" s="1"/>
      <c r="AL84" t="s">
        <v>214</v>
      </c>
      <c r="AM84">
        <v>4.8099999999999996</v>
      </c>
      <c r="AN84">
        <v>10.38</v>
      </c>
      <c r="AO84">
        <v>1.66</v>
      </c>
      <c r="AP84">
        <v>6.59</v>
      </c>
      <c r="AQ84" s="1"/>
      <c r="AR84" s="1"/>
      <c r="AS84" t="s">
        <v>214</v>
      </c>
      <c r="AT84">
        <v>9.33</v>
      </c>
      <c r="AU84">
        <v>19.02</v>
      </c>
      <c r="AV84">
        <v>7.25</v>
      </c>
      <c r="AW84">
        <v>2.02</v>
      </c>
      <c r="AZ84" t="s">
        <v>214</v>
      </c>
      <c r="BA84">
        <v>4.58</v>
      </c>
      <c r="BB84">
        <v>3.7</v>
      </c>
      <c r="BC84">
        <v>4.22</v>
      </c>
      <c r="BD84">
        <v>7.76</v>
      </c>
      <c r="BG84" t="s">
        <v>214</v>
      </c>
      <c r="BH84">
        <v>5.0199999999999996</v>
      </c>
      <c r="BI84">
        <v>6.04</v>
      </c>
      <c r="BJ84">
        <v>4.3600000000000003</v>
      </c>
      <c r="BK84">
        <v>4.32</v>
      </c>
      <c r="BN84" t="s">
        <v>214</v>
      </c>
      <c r="BO84">
        <v>9.33</v>
      </c>
      <c r="BP84">
        <v>9.98</v>
      </c>
      <c r="BQ84">
        <v>7.96</v>
      </c>
      <c r="BR84">
        <v>8.39</v>
      </c>
      <c r="BU84" t="s">
        <v>214</v>
      </c>
      <c r="BV84">
        <v>6.51</v>
      </c>
      <c r="BW84">
        <v>3.57</v>
      </c>
      <c r="BX84">
        <v>4.4000000000000004</v>
      </c>
      <c r="BY84">
        <v>17.239999999999998</v>
      </c>
      <c r="CB84" t="s">
        <v>214</v>
      </c>
      <c r="CC84">
        <v>9.27</v>
      </c>
      <c r="CD84">
        <v>20.95</v>
      </c>
      <c r="CE84">
        <v>3.69</v>
      </c>
      <c r="CF84">
        <v>11.53</v>
      </c>
      <c r="CI84" t="s">
        <v>214</v>
      </c>
      <c r="CJ84">
        <v>7.38</v>
      </c>
      <c r="CK84">
        <v>7.72</v>
      </c>
      <c r="CL84">
        <v>3.2</v>
      </c>
      <c r="CM84">
        <v>20.440000000000001</v>
      </c>
      <c r="CP84" t="s">
        <v>214</v>
      </c>
      <c r="CQ84">
        <v>9.81</v>
      </c>
      <c r="CR84">
        <v>5.84</v>
      </c>
      <c r="CS84">
        <v>6.4</v>
      </c>
      <c r="CT84">
        <v>32.880000000000003</v>
      </c>
      <c r="CW84" t="s">
        <v>214</v>
      </c>
      <c r="CX84">
        <v>7.5</v>
      </c>
      <c r="CY84">
        <v>7.64</v>
      </c>
      <c r="CZ84">
        <v>3.67</v>
      </c>
      <c r="DA84">
        <v>23.28</v>
      </c>
      <c r="DD84" t="s">
        <v>214</v>
      </c>
      <c r="DE84">
        <v>6.33</v>
      </c>
      <c r="DF84">
        <v>3.43</v>
      </c>
      <c r="DG84">
        <v>1.55</v>
      </c>
      <c r="DH84">
        <v>30.98</v>
      </c>
      <c r="DK84" t="s">
        <v>214</v>
      </c>
      <c r="DL84">
        <v>8.41</v>
      </c>
      <c r="DM84">
        <v>9.16</v>
      </c>
      <c r="DN84">
        <v>4.58</v>
      </c>
      <c r="DO84">
        <v>24.91</v>
      </c>
      <c r="DR84" t="s">
        <v>214</v>
      </c>
      <c r="DS84">
        <v>8.0299999999999994</v>
      </c>
      <c r="DT84">
        <v>7.05</v>
      </c>
      <c r="DU84">
        <v>5.97</v>
      </c>
      <c r="DV84">
        <v>14.83</v>
      </c>
      <c r="DY84" t="s">
        <v>214</v>
      </c>
      <c r="DZ84">
        <v>6.52</v>
      </c>
      <c r="EA84">
        <v>4.91</v>
      </c>
      <c r="EB84">
        <v>3.04</v>
      </c>
      <c r="EC84">
        <v>21.72</v>
      </c>
      <c r="EF84" t="s">
        <v>214</v>
      </c>
      <c r="EG84">
        <v>6.37</v>
      </c>
      <c r="EH84">
        <v>2.74</v>
      </c>
      <c r="EI84">
        <v>2.16</v>
      </c>
      <c r="EJ84">
        <v>31.06</v>
      </c>
      <c r="EM84" t="s">
        <v>214</v>
      </c>
      <c r="EN84">
        <v>4.3899999999999997</v>
      </c>
      <c r="EO84">
        <v>0.7</v>
      </c>
      <c r="EP84">
        <v>2.94</v>
      </c>
      <c r="EQ84">
        <v>19.77</v>
      </c>
      <c r="ET84" t="s">
        <v>214</v>
      </c>
      <c r="EU84">
        <v>1.35</v>
      </c>
      <c r="EV84">
        <v>1.1200000000000001</v>
      </c>
      <c r="EW84">
        <v>1.32</v>
      </c>
      <c r="EX84">
        <v>1.0900000000000001</v>
      </c>
      <c r="FA84" t="s">
        <v>214</v>
      </c>
      <c r="FB84">
        <v>2.3199999999999998</v>
      </c>
      <c r="FC84">
        <v>1.79</v>
      </c>
      <c r="FD84">
        <v>3.54</v>
      </c>
      <c r="FE84">
        <v>0</v>
      </c>
      <c r="FH84" t="s">
        <v>214</v>
      </c>
      <c r="FI84">
        <v>1.61</v>
      </c>
      <c r="FJ84">
        <v>2.1800000000000002</v>
      </c>
      <c r="FK84">
        <v>1.7</v>
      </c>
      <c r="FL84">
        <v>0</v>
      </c>
      <c r="FO84" t="s">
        <v>214</v>
      </c>
      <c r="FP84">
        <v>1.67</v>
      </c>
      <c r="FQ84">
        <v>2.52</v>
      </c>
      <c r="FR84">
        <v>1.55</v>
      </c>
      <c r="FS84">
        <v>0</v>
      </c>
      <c r="FV84" t="s">
        <v>214</v>
      </c>
      <c r="FW84">
        <v>2.2400000000000002</v>
      </c>
      <c r="FX84">
        <v>2.61</v>
      </c>
      <c r="FY84">
        <v>2.41</v>
      </c>
      <c r="FZ84">
        <v>1.84</v>
      </c>
      <c r="GC84" t="s">
        <v>214</v>
      </c>
      <c r="GD84">
        <v>2.78</v>
      </c>
      <c r="GE84">
        <v>3.86</v>
      </c>
      <c r="GF84">
        <v>2.84</v>
      </c>
      <c r="GG84">
        <v>1.1599999999999999</v>
      </c>
      <c r="GJ84" t="s">
        <v>214</v>
      </c>
      <c r="GK84">
        <v>1.6</v>
      </c>
      <c r="GL84">
        <v>1.71</v>
      </c>
      <c r="GM84">
        <v>2.12</v>
      </c>
      <c r="GN84">
        <v>0</v>
      </c>
      <c r="GQ84" t="s">
        <v>214</v>
      </c>
      <c r="GR84">
        <v>3.34</v>
      </c>
      <c r="GS84">
        <v>3.93</v>
      </c>
      <c r="GT84">
        <v>2.95</v>
      </c>
      <c r="GU84">
        <v>2.93</v>
      </c>
      <c r="GX84" t="s">
        <v>214</v>
      </c>
      <c r="GY84">
        <v>3</v>
      </c>
      <c r="GZ84">
        <v>2.96</v>
      </c>
      <c r="HA84">
        <v>3.11</v>
      </c>
      <c r="HB84">
        <v>0.62</v>
      </c>
      <c r="HE84" s="49" t="s">
        <v>214</v>
      </c>
      <c r="HF84" s="49">
        <v>2.1800000000000002</v>
      </c>
      <c r="HG84" s="49">
        <v>3.11</v>
      </c>
      <c r="HH84" s="49">
        <v>2.2000000000000002</v>
      </c>
      <c r="HI84" s="49">
        <v>0</v>
      </c>
      <c r="HL84" s="49" t="s">
        <v>214</v>
      </c>
      <c r="HM84" s="49">
        <v>2.21</v>
      </c>
      <c r="HN84" s="49">
        <v>2.17</v>
      </c>
      <c r="HO84" s="49">
        <v>2.74</v>
      </c>
      <c r="HP84" s="49">
        <v>0</v>
      </c>
      <c r="HS84" s="49" t="s">
        <v>214</v>
      </c>
      <c r="HT84" s="49">
        <v>1.96</v>
      </c>
      <c r="HU84" s="49">
        <v>2.78</v>
      </c>
      <c r="HV84" s="49">
        <v>1.72</v>
      </c>
      <c r="HW84" s="49">
        <v>0</v>
      </c>
      <c r="HZ84" s="49" t="s">
        <v>214</v>
      </c>
      <c r="IA84">
        <v>1.96</v>
      </c>
      <c r="IB84">
        <v>2.97</v>
      </c>
      <c r="IC84">
        <v>1.71</v>
      </c>
      <c r="ID84">
        <v>0.41</v>
      </c>
      <c r="IG84" s="49" t="s">
        <v>214</v>
      </c>
      <c r="IH84" s="49">
        <v>2.4</v>
      </c>
      <c r="II84" s="49">
        <v>2.0099999999999998</v>
      </c>
      <c r="IJ84" s="49">
        <v>2.06</v>
      </c>
      <c r="IK84" s="49">
        <v>0</v>
      </c>
      <c r="IN84" s="49" t="s">
        <v>214</v>
      </c>
      <c r="IO84" s="49">
        <v>2.61</v>
      </c>
      <c r="IP84" s="49">
        <v>2.27</v>
      </c>
      <c r="IQ84" s="49">
        <v>3.07</v>
      </c>
      <c r="IR84" s="49">
        <v>1.33</v>
      </c>
      <c r="IU84" s="49" t="s">
        <v>214</v>
      </c>
      <c r="IV84" s="49">
        <v>1.98</v>
      </c>
      <c r="IW84" s="49">
        <v>2.64</v>
      </c>
      <c r="IX84" s="49">
        <v>1.39</v>
      </c>
      <c r="IY84" s="49">
        <v>3.08</v>
      </c>
      <c r="JB84" s="49" t="s">
        <v>214</v>
      </c>
      <c r="JC84">
        <v>1.67</v>
      </c>
      <c r="JD84">
        <v>3.75</v>
      </c>
      <c r="JE84">
        <v>1.28</v>
      </c>
      <c r="JF84">
        <v>0</v>
      </c>
      <c r="JI84" s="49" t="s">
        <v>214</v>
      </c>
      <c r="JJ84" s="49">
        <v>2.4700000000000002</v>
      </c>
      <c r="JK84" s="49">
        <v>2.68</v>
      </c>
      <c r="JL84" s="49">
        <v>1.29</v>
      </c>
      <c r="JM84" s="49">
        <v>7.26</v>
      </c>
      <c r="JP84" t="s">
        <v>214</v>
      </c>
      <c r="JQ84">
        <v>1.49</v>
      </c>
      <c r="JR84">
        <v>1.28</v>
      </c>
      <c r="JS84">
        <v>1.62</v>
      </c>
      <c r="JT84">
        <v>0.43</v>
      </c>
      <c r="JW84" t="s">
        <v>214</v>
      </c>
      <c r="JX84">
        <v>1.77</v>
      </c>
      <c r="JY84">
        <v>2.09</v>
      </c>
      <c r="JZ84">
        <v>1.37</v>
      </c>
      <c r="KA84">
        <v>0</v>
      </c>
      <c r="KD84" t="s">
        <v>214</v>
      </c>
      <c r="KE84">
        <v>1.41</v>
      </c>
      <c r="KF84">
        <v>2.59</v>
      </c>
      <c r="KG84">
        <v>0.85</v>
      </c>
      <c r="KH84">
        <v>0.35</v>
      </c>
      <c r="KK84" t="s">
        <v>214</v>
      </c>
      <c r="KL84">
        <v>2.31</v>
      </c>
      <c r="KM84">
        <v>3.1</v>
      </c>
      <c r="KN84">
        <v>1.84</v>
      </c>
      <c r="KO84">
        <v>0.64</v>
      </c>
      <c r="KR84" t="s">
        <v>214</v>
      </c>
      <c r="KS84">
        <v>1.95</v>
      </c>
      <c r="KT84">
        <v>1.58</v>
      </c>
      <c r="KU84">
        <v>1.67</v>
      </c>
      <c r="KV84">
        <v>0</v>
      </c>
      <c r="KY84" t="s">
        <v>214</v>
      </c>
      <c r="KZ84">
        <v>2.41</v>
      </c>
      <c r="LA84">
        <v>2.25</v>
      </c>
      <c r="LB84">
        <v>3.11</v>
      </c>
      <c r="LC84">
        <v>0.33</v>
      </c>
      <c r="LF84" t="s">
        <v>214</v>
      </c>
      <c r="LG84">
        <v>6.59</v>
      </c>
      <c r="LH84">
        <v>7.78</v>
      </c>
      <c r="LI84">
        <v>6.84</v>
      </c>
      <c r="LJ84">
        <v>6.64</v>
      </c>
      <c r="LM84" t="s">
        <v>214</v>
      </c>
      <c r="LN84">
        <v>2.33</v>
      </c>
      <c r="LO84">
        <v>3.19</v>
      </c>
      <c r="LP84">
        <v>1.85</v>
      </c>
      <c r="LQ84">
        <v>2.76</v>
      </c>
      <c r="LT84" t="s">
        <v>214</v>
      </c>
      <c r="LU84">
        <v>3.8</v>
      </c>
      <c r="LV84">
        <v>2.41</v>
      </c>
      <c r="LW84">
        <v>3.27</v>
      </c>
      <c r="LX84">
        <v>8.17</v>
      </c>
      <c r="MA84" t="s">
        <v>214</v>
      </c>
      <c r="MB84">
        <v>5.43</v>
      </c>
      <c r="MC84">
        <v>5.75</v>
      </c>
      <c r="MD84">
        <v>4.3600000000000003</v>
      </c>
      <c r="ME84">
        <v>7.81</v>
      </c>
      <c r="MH84" t="s">
        <v>214</v>
      </c>
      <c r="MI84">
        <v>19.739999999999998</v>
      </c>
      <c r="MJ84">
        <v>8.11</v>
      </c>
      <c r="MK84">
        <v>26.27</v>
      </c>
      <c r="ML84">
        <v>21.8</v>
      </c>
      <c r="MO84" t="s">
        <v>214</v>
      </c>
      <c r="MP84">
        <v>21.07</v>
      </c>
      <c r="MQ84">
        <v>9.76</v>
      </c>
      <c r="MR84">
        <v>27.91</v>
      </c>
      <c r="MS84">
        <v>25.35</v>
      </c>
      <c r="MV84" t="s">
        <v>214</v>
      </c>
      <c r="MW84">
        <v>22.57</v>
      </c>
      <c r="MX84">
        <v>12.64</v>
      </c>
      <c r="MY84">
        <v>28.99</v>
      </c>
      <c r="MZ84">
        <v>27.75</v>
      </c>
      <c r="NC84" t="s">
        <v>214</v>
      </c>
      <c r="ND84">
        <v>23.53</v>
      </c>
      <c r="NE84">
        <v>12.52</v>
      </c>
      <c r="NF84">
        <v>29.64</v>
      </c>
      <c r="NG84">
        <v>36.869999999999997</v>
      </c>
      <c r="NJ84" t="s">
        <v>214</v>
      </c>
      <c r="NK84">
        <v>19.3</v>
      </c>
      <c r="NL84">
        <v>6.59</v>
      </c>
      <c r="NM84">
        <v>24.94</v>
      </c>
      <c r="NN84">
        <v>30.07</v>
      </c>
      <c r="NQ84" t="s">
        <v>214</v>
      </c>
      <c r="NR84">
        <v>20.28</v>
      </c>
      <c r="NS84">
        <v>9.33</v>
      </c>
      <c r="NT84">
        <v>26.22</v>
      </c>
      <c r="NU84">
        <v>35.200000000000003</v>
      </c>
      <c r="NX84" t="s">
        <v>214</v>
      </c>
      <c r="NY84">
        <v>8.2899999999999991</v>
      </c>
      <c r="NZ84">
        <v>10.66</v>
      </c>
      <c r="OA84">
        <v>6.83</v>
      </c>
      <c r="OB84">
        <v>7.24</v>
      </c>
      <c r="OE84" t="s">
        <v>214</v>
      </c>
      <c r="OF84">
        <v>7.58</v>
      </c>
      <c r="OG84">
        <v>9.18</v>
      </c>
      <c r="OH84">
        <v>5.21</v>
      </c>
      <c r="OI84">
        <v>13.53</v>
      </c>
      <c r="OL84" t="s">
        <v>214</v>
      </c>
      <c r="OM84">
        <v>7.16</v>
      </c>
      <c r="ON84">
        <v>12.58</v>
      </c>
      <c r="OO84">
        <v>4.95</v>
      </c>
      <c r="OP84">
        <v>5.96</v>
      </c>
      <c r="OS84" t="s">
        <v>214</v>
      </c>
      <c r="OT84">
        <v>8.1199999999999992</v>
      </c>
      <c r="OU84">
        <v>10.23</v>
      </c>
      <c r="OV84">
        <v>7.99</v>
      </c>
      <c r="OW84">
        <v>3.64</v>
      </c>
      <c r="OZ84" t="s">
        <v>214</v>
      </c>
      <c r="PA84">
        <v>5.38</v>
      </c>
      <c r="PB84">
        <v>7.61</v>
      </c>
      <c r="PC84">
        <v>3.69</v>
      </c>
      <c r="PD84">
        <v>3.5</v>
      </c>
      <c r="PG84" t="s">
        <v>214</v>
      </c>
      <c r="PH84">
        <v>5.87</v>
      </c>
      <c r="PI84">
        <v>10.78</v>
      </c>
      <c r="PJ84">
        <v>3.48</v>
      </c>
      <c r="PK84">
        <v>4.3600000000000003</v>
      </c>
      <c r="PN84" t="s">
        <v>214</v>
      </c>
      <c r="PO84">
        <v>4.5</v>
      </c>
      <c r="PP84">
        <v>12.57</v>
      </c>
      <c r="PQ84">
        <v>1.47</v>
      </c>
      <c r="PR84">
        <v>1.67</v>
      </c>
      <c r="PU84" t="s">
        <v>214</v>
      </c>
      <c r="PV84">
        <v>8.08</v>
      </c>
      <c r="PW84">
        <v>16.29</v>
      </c>
      <c r="PX84">
        <v>4.76</v>
      </c>
      <c r="PY84">
        <v>2.4500000000000002</v>
      </c>
      <c r="QB84" t="s">
        <v>214</v>
      </c>
      <c r="QC84">
        <v>5.33</v>
      </c>
      <c r="QD84">
        <v>8.64</v>
      </c>
      <c r="QE84">
        <v>4.63</v>
      </c>
      <c r="QF84">
        <v>0.94</v>
      </c>
      <c r="QI84" t="s">
        <v>214</v>
      </c>
      <c r="QJ84">
        <v>2.4700000000000002</v>
      </c>
      <c r="QK84">
        <v>1.3</v>
      </c>
      <c r="QL84">
        <v>2.04</v>
      </c>
      <c r="QM84">
        <v>7.41</v>
      </c>
      <c r="QP84" t="s">
        <v>214</v>
      </c>
      <c r="QQ84">
        <v>1.56</v>
      </c>
      <c r="QR84">
        <v>1.84</v>
      </c>
      <c r="QS84">
        <v>0.95</v>
      </c>
      <c r="QT84">
        <v>3.82</v>
      </c>
      <c r="QW84" t="s">
        <v>214</v>
      </c>
      <c r="QX84">
        <v>1.1000000000000001</v>
      </c>
      <c r="QY84">
        <v>2.0499999999999998</v>
      </c>
      <c r="QZ84">
        <v>0.86</v>
      </c>
      <c r="RA84">
        <v>0</v>
      </c>
      <c r="RD84" t="s">
        <v>214</v>
      </c>
      <c r="RE84">
        <v>0.78</v>
      </c>
      <c r="RF84">
        <v>1.87</v>
      </c>
      <c r="RG84">
        <v>0.53</v>
      </c>
      <c r="RH84">
        <v>0</v>
      </c>
    </row>
    <row r="85" spans="1:476" x14ac:dyDescent="0.25">
      <c r="A85" s="1">
        <v>3.9999999999999996</v>
      </c>
      <c r="B85" s="1">
        <v>4.05</v>
      </c>
      <c r="C85" s="1" t="s">
        <v>215</v>
      </c>
      <c r="D85" s="1">
        <v>1.1599999999999999</v>
      </c>
      <c r="E85" s="1">
        <v>3.66</v>
      </c>
      <c r="F85" s="1">
        <v>0.19</v>
      </c>
      <c r="G85" s="1">
        <v>0</v>
      </c>
      <c r="H85" s="1"/>
      <c r="I85" s="1"/>
      <c r="J85" s="1" t="s">
        <v>215</v>
      </c>
      <c r="K85" s="1">
        <v>0.81</v>
      </c>
      <c r="L85" s="1">
        <v>1.44</v>
      </c>
      <c r="M85" s="1">
        <v>0.49</v>
      </c>
      <c r="N85" s="1">
        <v>0</v>
      </c>
      <c r="O85" s="1"/>
      <c r="P85" s="1"/>
      <c r="Q85" s="1" t="s">
        <v>215</v>
      </c>
      <c r="R85" s="1">
        <v>0.33</v>
      </c>
      <c r="S85" s="1">
        <v>0.18</v>
      </c>
      <c r="T85" s="1">
        <v>0.13</v>
      </c>
      <c r="U85" s="1">
        <v>0</v>
      </c>
      <c r="V85" s="1"/>
      <c r="W85" s="1"/>
      <c r="X85" s="1" t="s">
        <v>215</v>
      </c>
      <c r="Y85" s="1">
        <v>0.52</v>
      </c>
      <c r="Z85" s="1">
        <v>0.35</v>
      </c>
      <c r="AA85" s="1">
        <v>0.16</v>
      </c>
      <c r="AB85" s="1">
        <v>1.1299999999999999</v>
      </c>
      <c r="AC85" s="1"/>
      <c r="AD85" s="1"/>
      <c r="AE85" t="s">
        <v>215</v>
      </c>
      <c r="AF85">
        <v>0.35</v>
      </c>
      <c r="AG85">
        <v>0.35</v>
      </c>
      <c r="AH85">
        <v>0.28000000000000003</v>
      </c>
      <c r="AI85">
        <v>0</v>
      </c>
      <c r="AJ85" s="1"/>
      <c r="AK85" s="1"/>
      <c r="AL85" t="s">
        <v>215</v>
      </c>
      <c r="AM85">
        <v>1.02</v>
      </c>
      <c r="AN85">
        <v>2.0299999999999998</v>
      </c>
      <c r="AO85">
        <v>0.33</v>
      </c>
      <c r="AP85">
        <v>0</v>
      </c>
      <c r="AQ85" s="1"/>
      <c r="AR85" s="1"/>
      <c r="AS85" t="s">
        <v>215</v>
      </c>
      <c r="AT85">
        <v>0.32</v>
      </c>
      <c r="AU85">
        <v>0.21</v>
      </c>
      <c r="AV85">
        <v>0.09</v>
      </c>
      <c r="AW85">
        <v>0</v>
      </c>
      <c r="AZ85" t="s">
        <v>215</v>
      </c>
      <c r="BA85">
        <v>0.3</v>
      </c>
      <c r="BB85">
        <v>0.1</v>
      </c>
      <c r="BC85">
        <v>0.11</v>
      </c>
      <c r="BD85">
        <v>0</v>
      </c>
      <c r="BG85" t="s">
        <v>215</v>
      </c>
      <c r="BH85">
        <v>0.79</v>
      </c>
      <c r="BI85">
        <v>0.99</v>
      </c>
      <c r="BJ85">
        <v>0.73</v>
      </c>
      <c r="BK85">
        <v>0.51</v>
      </c>
      <c r="BN85" t="s">
        <v>215</v>
      </c>
      <c r="BO85">
        <v>0.83</v>
      </c>
      <c r="BP85">
        <v>1.52</v>
      </c>
      <c r="BQ85">
        <v>0</v>
      </c>
      <c r="BR85">
        <v>0</v>
      </c>
      <c r="BU85" t="s">
        <v>215</v>
      </c>
      <c r="BV85">
        <v>0.45</v>
      </c>
      <c r="BW85">
        <v>1.3</v>
      </c>
      <c r="BX85">
        <v>0</v>
      </c>
      <c r="BY85">
        <v>0</v>
      </c>
      <c r="CB85" t="s">
        <v>215</v>
      </c>
      <c r="CC85">
        <v>0.24</v>
      </c>
      <c r="CD85">
        <v>0</v>
      </c>
      <c r="CE85">
        <v>0.12</v>
      </c>
      <c r="CF85">
        <v>0</v>
      </c>
      <c r="CI85" t="s">
        <v>215</v>
      </c>
      <c r="CJ85">
        <v>0.3</v>
      </c>
      <c r="CK85">
        <v>0.35</v>
      </c>
      <c r="CL85">
        <v>0.2</v>
      </c>
      <c r="CM85">
        <v>0</v>
      </c>
      <c r="CP85" t="s">
        <v>215</v>
      </c>
      <c r="CQ85">
        <v>0.5</v>
      </c>
      <c r="CR85">
        <v>0.13</v>
      </c>
      <c r="CS85">
        <v>0.16</v>
      </c>
      <c r="CT85">
        <v>0</v>
      </c>
      <c r="CW85" t="s">
        <v>215</v>
      </c>
      <c r="CX85">
        <v>0.37</v>
      </c>
      <c r="CY85">
        <v>0.46</v>
      </c>
      <c r="CZ85">
        <v>0.36</v>
      </c>
      <c r="DA85">
        <v>0</v>
      </c>
      <c r="DD85" t="s">
        <v>215</v>
      </c>
      <c r="DE85">
        <v>0.46</v>
      </c>
      <c r="DF85">
        <v>1.17</v>
      </c>
      <c r="DG85">
        <v>0.2</v>
      </c>
      <c r="DH85">
        <v>0</v>
      </c>
      <c r="DK85" t="s">
        <v>215</v>
      </c>
      <c r="DL85">
        <v>0.65</v>
      </c>
      <c r="DM85">
        <v>0.56999999999999995</v>
      </c>
      <c r="DN85">
        <v>0.65</v>
      </c>
      <c r="DO85">
        <v>0</v>
      </c>
      <c r="DR85" t="s">
        <v>215</v>
      </c>
      <c r="DS85">
        <v>0.66</v>
      </c>
      <c r="DT85">
        <v>2.37</v>
      </c>
      <c r="DU85">
        <v>0</v>
      </c>
      <c r="DV85">
        <v>0</v>
      </c>
      <c r="DY85" t="s">
        <v>215</v>
      </c>
      <c r="DZ85">
        <v>2.57</v>
      </c>
      <c r="EA85">
        <v>7.6</v>
      </c>
      <c r="EB85">
        <v>0.23</v>
      </c>
      <c r="EC85">
        <v>0.38</v>
      </c>
      <c r="EF85" t="s">
        <v>215</v>
      </c>
      <c r="EG85">
        <v>0.66</v>
      </c>
      <c r="EH85">
        <v>0.64</v>
      </c>
      <c r="EI85">
        <v>0.31</v>
      </c>
      <c r="EJ85">
        <v>0.53</v>
      </c>
      <c r="EM85" t="s">
        <v>215</v>
      </c>
      <c r="EN85">
        <v>0.25</v>
      </c>
      <c r="EO85">
        <v>0.38</v>
      </c>
      <c r="EP85">
        <v>0</v>
      </c>
      <c r="EQ85">
        <v>0.43</v>
      </c>
      <c r="ET85" t="s">
        <v>215</v>
      </c>
      <c r="EU85">
        <v>0.45</v>
      </c>
      <c r="EV85">
        <v>0</v>
      </c>
      <c r="EW85">
        <v>0.5</v>
      </c>
      <c r="EX85">
        <v>0</v>
      </c>
      <c r="FA85" t="s">
        <v>215</v>
      </c>
      <c r="FB85">
        <v>0.17</v>
      </c>
      <c r="FC85">
        <v>0</v>
      </c>
      <c r="FD85">
        <v>0.12</v>
      </c>
      <c r="FE85">
        <v>0</v>
      </c>
      <c r="FH85" t="s">
        <v>215</v>
      </c>
      <c r="FI85">
        <v>0.28000000000000003</v>
      </c>
      <c r="FJ85">
        <v>0.45</v>
      </c>
      <c r="FK85">
        <v>0.2</v>
      </c>
      <c r="FL85">
        <v>0</v>
      </c>
      <c r="FO85" t="s">
        <v>215</v>
      </c>
      <c r="FP85">
        <v>0.05</v>
      </c>
      <c r="FQ85">
        <v>0</v>
      </c>
      <c r="FR85">
        <v>0</v>
      </c>
      <c r="FS85">
        <v>0</v>
      </c>
      <c r="FV85" t="s">
        <v>215</v>
      </c>
      <c r="FW85">
        <v>0.42</v>
      </c>
      <c r="FX85">
        <v>0.28000000000000003</v>
      </c>
      <c r="FY85">
        <v>0.19</v>
      </c>
      <c r="FZ85">
        <v>1.25</v>
      </c>
      <c r="GC85" t="s">
        <v>215</v>
      </c>
      <c r="GD85">
        <v>0.95</v>
      </c>
      <c r="GE85">
        <v>0.24</v>
      </c>
      <c r="GF85">
        <v>0</v>
      </c>
      <c r="GG85">
        <v>7.19</v>
      </c>
      <c r="GJ85" t="s">
        <v>215</v>
      </c>
      <c r="GK85">
        <v>0.36</v>
      </c>
      <c r="GL85">
        <v>0</v>
      </c>
      <c r="GM85">
        <v>0.08</v>
      </c>
      <c r="GN85">
        <v>1.7</v>
      </c>
      <c r="GQ85" t="s">
        <v>215</v>
      </c>
      <c r="GR85">
        <v>0.15</v>
      </c>
      <c r="GS85">
        <v>0</v>
      </c>
      <c r="GT85">
        <v>0</v>
      </c>
      <c r="GU85">
        <v>0</v>
      </c>
      <c r="GX85" t="s">
        <v>215</v>
      </c>
      <c r="GY85">
        <v>1.53</v>
      </c>
      <c r="GZ85">
        <v>4.03</v>
      </c>
      <c r="HA85">
        <v>0.23</v>
      </c>
      <c r="HB85">
        <v>0</v>
      </c>
      <c r="HE85" s="49" t="s">
        <v>215</v>
      </c>
      <c r="HF85" s="49">
        <v>0.14000000000000001</v>
      </c>
      <c r="HG85" s="49">
        <v>0</v>
      </c>
      <c r="HH85" s="49">
        <v>0</v>
      </c>
      <c r="HI85" s="49">
        <v>0</v>
      </c>
      <c r="HL85" s="49" t="s">
        <v>215</v>
      </c>
      <c r="HM85" s="49">
        <v>0.56999999999999995</v>
      </c>
      <c r="HN85" s="49">
        <v>0.3</v>
      </c>
      <c r="HO85" s="49">
        <v>0.59</v>
      </c>
      <c r="HP85" s="49">
        <v>0</v>
      </c>
      <c r="HS85" s="49" t="s">
        <v>215</v>
      </c>
      <c r="HT85" s="49">
        <v>1.18</v>
      </c>
      <c r="HU85" s="49">
        <v>0.16</v>
      </c>
      <c r="HV85" s="49">
        <v>1.46</v>
      </c>
      <c r="HW85" s="49">
        <v>2.2400000000000002</v>
      </c>
      <c r="HZ85" s="49" t="s">
        <v>215</v>
      </c>
      <c r="IA85">
        <v>1.1299999999999999</v>
      </c>
      <c r="IB85">
        <v>0.93</v>
      </c>
      <c r="IC85">
        <v>0.92</v>
      </c>
      <c r="ID85">
        <v>1.66</v>
      </c>
      <c r="IG85" s="49" t="s">
        <v>215</v>
      </c>
      <c r="IH85" s="49">
        <v>0.51</v>
      </c>
      <c r="II85" s="49">
        <v>0.6</v>
      </c>
      <c r="IJ85" s="49">
        <v>0.57999999999999996</v>
      </c>
      <c r="IK85" s="49">
        <v>0</v>
      </c>
      <c r="IN85" s="49" t="s">
        <v>215</v>
      </c>
      <c r="IO85" s="49">
        <v>0.22</v>
      </c>
      <c r="IP85" s="49">
        <v>0.15</v>
      </c>
      <c r="IQ85" s="49">
        <v>0.04</v>
      </c>
      <c r="IR85" s="49">
        <v>0.3</v>
      </c>
      <c r="IU85" s="49" t="s">
        <v>215</v>
      </c>
      <c r="IV85" s="49">
        <v>0.6</v>
      </c>
      <c r="IW85" s="49">
        <v>0.47</v>
      </c>
      <c r="IX85" s="49">
        <v>0.45</v>
      </c>
      <c r="IY85" s="49">
        <v>0</v>
      </c>
      <c r="JB85" s="49" t="s">
        <v>215</v>
      </c>
      <c r="JC85">
        <v>0.38</v>
      </c>
      <c r="JD85">
        <v>0.2</v>
      </c>
      <c r="JE85">
        <v>0.3</v>
      </c>
      <c r="JF85">
        <v>0.8</v>
      </c>
      <c r="JI85" s="49" t="s">
        <v>215</v>
      </c>
      <c r="JJ85" s="49">
        <v>1.03</v>
      </c>
      <c r="JK85" s="49">
        <v>0</v>
      </c>
      <c r="JL85" s="49">
        <v>1.05</v>
      </c>
      <c r="JM85" s="49">
        <v>0.46</v>
      </c>
      <c r="JP85" t="s">
        <v>215</v>
      </c>
      <c r="JQ85">
        <v>0.73</v>
      </c>
      <c r="JR85">
        <v>0</v>
      </c>
      <c r="JS85">
        <v>1.35</v>
      </c>
      <c r="JT85">
        <v>0</v>
      </c>
      <c r="JW85" t="s">
        <v>215</v>
      </c>
      <c r="JX85">
        <v>1.47</v>
      </c>
      <c r="JY85">
        <v>0.17</v>
      </c>
      <c r="JZ85">
        <v>1.17</v>
      </c>
      <c r="KA85">
        <v>4.67</v>
      </c>
      <c r="KD85" t="s">
        <v>215</v>
      </c>
      <c r="KE85">
        <v>0.66</v>
      </c>
      <c r="KF85">
        <v>0</v>
      </c>
      <c r="KG85">
        <v>0.98</v>
      </c>
      <c r="KH85">
        <v>0</v>
      </c>
      <c r="KK85" t="s">
        <v>215</v>
      </c>
      <c r="KL85">
        <v>0.9</v>
      </c>
      <c r="KM85">
        <v>0.26</v>
      </c>
      <c r="KN85">
        <v>0.79</v>
      </c>
      <c r="KO85">
        <v>0.26</v>
      </c>
      <c r="KR85" t="s">
        <v>215</v>
      </c>
      <c r="KS85">
        <v>1.42</v>
      </c>
      <c r="KT85">
        <v>3.4</v>
      </c>
      <c r="KU85">
        <v>0.56000000000000005</v>
      </c>
      <c r="KV85">
        <v>0</v>
      </c>
      <c r="KY85" t="s">
        <v>215</v>
      </c>
      <c r="KZ85">
        <v>1.28</v>
      </c>
      <c r="LA85">
        <v>0.52</v>
      </c>
      <c r="LB85">
        <v>1.36</v>
      </c>
      <c r="LC85">
        <v>0.64</v>
      </c>
      <c r="LF85" t="s">
        <v>215</v>
      </c>
      <c r="LG85">
        <v>1.42</v>
      </c>
      <c r="LH85">
        <v>0.83</v>
      </c>
      <c r="LI85">
        <v>0.82</v>
      </c>
      <c r="LJ85">
        <v>1</v>
      </c>
      <c r="LM85" t="s">
        <v>215</v>
      </c>
      <c r="LN85">
        <v>1.1399999999999999</v>
      </c>
      <c r="LO85">
        <v>0.84</v>
      </c>
      <c r="LP85">
        <v>0.81</v>
      </c>
      <c r="LQ85">
        <v>0.34</v>
      </c>
      <c r="LT85" t="s">
        <v>215</v>
      </c>
      <c r="LU85">
        <v>1.24</v>
      </c>
      <c r="LV85">
        <v>0.22</v>
      </c>
      <c r="LW85">
        <v>1.85</v>
      </c>
      <c r="LX85">
        <v>0.31</v>
      </c>
      <c r="MA85" t="s">
        <v>215</v>
      </c>
      <c r="MB85">
        <v>1.49</v>
      </c>
      <c r="MC85">
        <v>0.15</v>
      </c>
      <c r="MD85">
        <v>1.8</v>
      </c>
      <c r="ME85">
        <v>2.33</v>
      </c>
      <c r="MH85" t="s">
        <v>215</v>
      </c>
      <c r="MI85">
        <v>0.74</v>
      </c>
      <c r="MJ85">
        <v>0.51</v>
      </c>
      <c r="MK85">
        <v>0.75</v>
      </c>
      <c r="ML85">
        <v>1.2</v>
      </c>
      <c r="MO85" t="s">
        <v>215</v>
      </c>
      <c r="MP85">
        <v>0.72</v>
      </c>
      <c r="MQ85">
        <v>0.16</v>
      </c>
      <c r="MR85">
        <v>0.34</v>
      </c>
      <c r="MS85">
        <v>1.58</v>
      </c>
      <c r="MV85" t="s">
        <v>215</v>
      </c>
      <c r="MW85">
        <v>1.47</v>
      </c>
      <c r="MX85">
        <v>1.54</v>
      </c>
      <c r="MY85">
        <v>0.67</v>
      </c>
      <c r="MZ85">
        <v>1.87</v>
      </c>
      <c r="NC85" t="s">
        <v>215</v>
      </c>
      <c r="ND85">
        <v>0.94</v>
      </c>
      <c r="NE85">
        <v>0.33</v>
      </c>
      <c r="NF85">
        <v>0.9</v>
      </c>
      <c r="NG85">
        <v>2.06</v>
      </c>
      <c r="NJ85" t="s">
        <v>215</v>
      </c>
      <c r="NK85">
        <v>1.26</v>
      </c>
      <c r="NL85">
        <v>2.35</v>
      </c>
      <c r="NM85">
        <v>1.1000000000000001</v>
      </c>
      <c r="NN85">
        <v>0</v>
      </c>
      <c r="NQ85" t="s">
        <v>215</v>
      </c>
      <c r="NR85">
        <v>1.08</v>
      </c>
      <c r="NS85">
        <v>1.28</v>
      </c>
      <c r="NT85">
        <v>0.54</v>
      </c>
      <c r="NU85">
        <v>1.1499999999999999</v>
      </c>
      <c r="NX85" t="s">
        <v>215</v>
      </c>
      <c r="NY85">
        <v>0.98</v>
      </c>
      <c r="NZ85">
        <v>0.41</v>
      </c>
      <c r="OA85">
        <v>0.18</v>
      </c>
      <c r="OB85">
        <v>0.87</v>
      </c>
      <c r="OE85" t="s">
        <v>215</v>
      </c>
      <c r="OF85">
        <v>0.78</v>
      </c>
      <c r="OG85">
        <v>0.67</v>
      </c>
      <c r="OH85">
        <v>0.81</v>
      </c>
      <c r="OI85">
        <v>1.67</v>
      </c>
      <c r="OL85" t="s">
        <v>215</v>
      </c>
      <c r="OM85">
        <v>2.19</v>
      </c>
      <c r="ON85">
        <v>1.26</v>
      </c>
      <c r="OO85">
        <v>1.46</v>
      </c>
      <c r="OP85">
        <v>2.99</v>
      </c>
      <c r="OS85" t="s">
        <v>215</v>
      </c>
      <c r="OT85">
        <v>2.66</v>
      </c>
      <c r="OU85">
        <v>1.3</v>
      </c>
      <c r="OV85">
        <v>2.91</v>
      </c>
      <c r="OW85">
        <v>2.67</v>
      </c>
      <c r="OZ85" t="s">
        <v>215</v>
      </c>
      <c r="PA85">
        <v>2.89</v>
      </c>
      <c r="PB85">
        <v>1.87</v>
      </c>
      <c r="PC85">
        <v>3.76</v>
      </c>
      <c r="PD85">
        <v>0.74</v>
      </c>
      <c r="PG85" t="s">
        <v>215</v>
      </c>
      <c r="PH85">
        <v>3.29</v>
      </c>
      <c r="PI85">
        <v>2.2200000000000002</v>
      </c>
      <c r="PJ85">
        <v>4.49</v>
      </c>
      <c r="PK85">
        <v>0.73</v>
      </c>
      <c r="PN85" t="s">
        <v>215</v>
      </c>
      <c r="PO85">
        <v>2.64</v>
      </c>
      <c r="PP85">
        <v>3.68</v>
      </c>
      <c r="PQ85">
        <v>2.0699999999999998</v>
      </c>
      <c r="PR85">
        <v>0</v>
      </c>
      <c r="PU85" t="s">
        <v>215</v>
      </c>
      <c r="PV85">
        <v>2.67</v>
      </c>
      <c r="PW85">
        <v>3.53</v>
      </c>
      <c r="PX85">
        <v>2.65</v>
      </c>
      <c r="PY85">
        <v>0</v>
      </c>
      <c r="QB85" t="s">
        <v>215</v>
      </c>
      <c r="QC85">
        <v>2.16</v>
      </c>
      <c r="QD85">
        <v>4.83</v>
      </c>
      <c r="QE85">
        <v>0.96</v>
      </c>
      <c r="QF85">
        <v>0.94</v>
      </c>
      <c r="QI85" t="s">
        <v>215</v>
      </c>
      <c r="QJ85">
        <v>3</v>
      </c>
      <c r="QK85">
        <v>4.3600000000000003</v>
      </c>
      <c r="QL85">
        <v>1.94</v>
      </c>
      <c r="QM85">
        <v>1.02</v>
      </c>
      <c r="QP85" t="s">
        <v>215</v>
      </c>
      <c r="QQ85">
        <v>2.73</v>
      </c>
      <c r="QR85">
        <v>4.45</v>
      </c>
      <c r="QS85">
        <v>1.4</v>
      </c>
      <c r="QT85">
        <v>1.93</v>
      </c>
      <c r="QW85" t="s">
        <v>215</v>
      </c>
      <c r="QX85">
        <v>1.98</v>
      </c>
      <c r="QY85">
        <v>2.95</v>
      </c>
      <c r="QZ85">
        <v>1.75</v>
      </c>
      <c r="RA85">
        <v>0</v>
      </c>
      <c r="RD85" t="s">
        <v>215</v>
      </c>
      <c r="RE85">
        <v>0.85</v>
      </c>
      <c r="RF85">
        <v>1.5</v>
      </c>
      <c r="RG85">
        <v>0.61</v>
      </c>
      <c r="RH85">
        <v>0.47</v>
      </c>
    </row>
    <row r="86" spans="1:476" x14ac:dyDescent="0.25">
      <c r="A86" s="1">
        <v>4.05</v>
      </c>
      <c r="B86" s="1">
        <v>4.0999999999999996</v>
      </c>
      <c r="C86" s="1" t="s">
        <v>216</v>
      </c>
      <c r="D86" s="1">
        <v>0.79</v>
      </c>
      <c r="E86" s="1">
        <v>2.12</v>
      </c>
      <c r="F86" s="1">
        <v>0.28000000000000003</v>
      </c>
      <c r="G86" s="1">
        <v>0</v>
      </c>
      <c r="H86" s="1"/>
      <c r="I86" s="1"/>
      <c r="J86" s="1" t="s">
        <v>216</v>
      </c>
      <c r="K86" s="1">
        <v>1.1399999999999999</v>
      </c>
      <c r="L86" s="1">
        <v>4.22</v>
      </c>
      <c r="M86" s="1">
        <v>0.14000000000000001</v>
      </c>
      <c r="N86" s="1">
        <v>0.34</v>
      </c>
      <c r="O86" s="1"/>
      <c r="P86" s="1"/>
      <c r="Q86" s="1" t="s">
        <v>216</v>
      </c>
      <c r="R86" s="1">
        <v>0.62</v>
      </c>
      <c r="S86" s="1">
        <v>2.17</v>
      </c>
      <c r="T86" s="1">
        <v>0.11</v>
      </c>
      <c r="U86" s="1">
        <v>0.25</v>
      </c>
      <c r="V86" s="1"/>
      <c r="W86" s="1"/>
      <c r="X86" s="1" t="s">
        <v>216</v>
      </c>
      <c r="Y86" s="1">
        <v>0.56000000000000005</v>
      </c>
      <c r="Z86" s="1">
        <v>2.48</v>
      </c>
      <c r="AA86" s="1">
        <v>0</v>
      </c>
      <c r="AB86" s="1">
        <v>0</v>
      </c>
      <c r="AC86" s="1"/>
      <c r="AD86" s="1"/>
      <c r="AE86" t="s">
        <v>216</v>
      </c>
      <c r="AF86">
        <v>2.4900000000000002</v>
      </c>
      <c r="AG86">
        <v>0.79</v>
      </c>
      <c r="AH86">
        <v>0.52</v>
      </c>
      <c r="AI86">
        <v>11.59</v>
      </c>
      <c r="AJ86" s="1"/>
      <c r="AK86" s="1"/>
      <c r="AL86" t="s">
        <v>216</v>
      </c>
      <c r="AM86">
        <v>0.56000000000000005</v>
      </c>
      <c r="AN86">
        <v>0.14000000000000001</v>
      </c>
      <c r="AO86">
        <v>0.16</v>
      </c>
      <c r="AP86">
        <v>2.3199999999999998</v>
      </c>
      <c r="AQ86" s="1"/>
      <c r="AR86" s="1"/>
      <c r="AS86" t="s">
        <v>216</v>
      </c>
      <c r="AT86">
        <v>0.97</v>
      </c>
      <c r="AU86">
        <v>0</v>
      </c>
      <c r="AV86">
        <v>1.29</v>
      </c>
      <c r="AW86">
        <v>1.98</v>
      </c>
      <c r="AZ86" t="s">
        <v>216</v>
      </c>
      <c r="BA86">
        <v>0.32</v>
      </c>
      <c r="BB86">
        <v>0</v>
      </c>
      <c r="BC86">
        <v>0.24</v>
      </c>
      <c r="BD86">
        <v>0.84</v>
      </c>
      <c r="BG86" t="s">
        <v>216</v>
      </c>
      <c r="BH86">
        <v>7.0000000000000007E-2</v>
      </c>
      <c r="BI86">
        <v>0</v>
      </c>
      <c r="BJ86">
        <v>0</v>
      </c>
      <c r="BK86">
        <v>0</v>
      </c>
      <c r="BN86" t="s">
        <v>216</v>
      </c>
      <c r="BO86">
        <v>0</v>
      </c>
      <c r="BP86">
        <v>0</v>
      </c>
      <c r="BQ86">
        <v>0</v>
      </c>
      <c r="BR86">
        <v>0</v>
      </c>
      <c r="BU86" t="s">
        <v>216</v>
      </c>
      <c r="BV86">
        <v>0.13</v>
      </c>
      <c r="BW86">
        <v>0</v>
      </c>
      <c r="BX86">
        <v>0.14000000000000001</v>
      </c>
      <c r="BY86">
        <v>0.37</v>
      </c>
      <c r="CB86" t="s">
        <v>216</v>
      </c>
      <c r="CC86">
        <v>0.86</v>
      </c>
      <c r="CD86">
        <v>1.34</v>
      </c>
      <c r="CE86">
        <v>0.32</v>
      </c>
      <c r="CF86">
        <v>2.16</v>
      </c>
      <c r="CI86" t="s">
        <v>216</v>
      </c>
      <c r="CJ86">
        <v>2.5099999999999998</v>
      </c>
      <c r="CK86">
        <v>1.01</v>
      </c>
      <c r="CL86">
        <v>0.06</v>
      </c>
      <c r="CM86">
        <v>14.07</v>
      </c>
      <c r="CP86" t="s">
        <v>216</v>
      </c>
      <c r="CQ86">
        <v>0.82</v>
      </c>
      <c r="CR86">
        <v>0.88</v>
      </c>
      <c r="CS86">
        <v>0.36</v>
      </c>
      <c r="CT86">
        <v>2.68</v>
      </c>
      <c r="CW86" t="s">
        <v>216</v>
      </c>
      <c r="CX86">
        <v>0.89</v>
      </c>
      <c r="CY86">
        <v>0.85</v>
      </c>
      <c r="CZ86">
        <v>0.62</v>
      </c>
      <c r="DA86">
        <v>0</v>
      </c>
      <c r="DD86" t="s">
        <v>216</v>
      </c>
      <c r="DE86">
        <v>0.11</v>
      </c>
      <c r="DF86">
        <v>0</v>
      </c>
      <c r="DG86">
        <v>0.04</v>
      </c>
      <c r="DH86">
        <v>0.66</v>
      </c>
      <c r="DK86" t="s">
        <v>216</v>
      </c>
      <c r="DL86">
        <v>0</v>
      </c>
      <c r="DM86">
        <v>0</v>
      </c>
      <c r="DN86">
        <v>0</v>
      </c>
      <c r="DO86">
        <v>0</v>
      </c>
      <c r="DR86" t="s">
        <v>216</v>
      </c>
      <c r="DS86">
        <v>0.2</v>
      </c>
      <c r="DT86">
        <v>0</v>
      </c>
      <c r="DU86">
        <v>0.39</v>
      </c>
      <c r="DV86">
        <v>0</v>
      </c>
      <c r="DY86" t="s">
        <v>216</v>
      </c>
      <c r="DZ86">
        <v>0</v>
      </c>
      <c r="EA86">
        <v>0</v>
      </c>
      <c r="EB86">
        <v>0</v>
      </c>
      <c r="EC86">
        <v>0</v>
      </c>
      <c r="EF86" t="s">
        <v>216</v>
      </c>
      <c r="EG86">
        <v>0.06</v>
      </c>
      <c r="EH86">
        <v>0</v>
      </c>
      <c r="EI86">
        <v>0</v>
      </c>
      <c r="EJ86">
        <v>0</v>
      </c>
      <c r="EM86" t="s">
        <v>216</v>
      </c>
      <c r="EN86">
        <v>0.11</v>
      </c>
      <c r="EO86">
        <v>0.37</v>
      </c>
      <c r="EP86">
        <v>0</v>
      </c>
      <c r="EQ86">
        <v>0</v>
      </c>
      <c r="ET86" t="s">
        <v>216</v>
      </c>
      <c r="EU86">
        <v>0.27</v>
      </c>
      <c r="EV86">
        <v>0.35</v>
      </c>
      <c r="EW86">
        <v>0.32</v>
      </c>
      <c r="EX86">
        <v>0</v>
      </c>
      <c r="FA86" t="s">
        <v>216</v>
      </c>
      <c r="FB86">
        <v>0.39</v>
      </c>
      <c r="FC86">
        <v>0.68</v>
      </c>
      <c r="FD86">
        <v>0.36</v>
      </c>
      <c r="FE86">
        <v>0</v>
      </c>
      <c r="FH86" t="s">
        <v>216</v>
      </c>
      <c r="FI86">
        <v>0.14000000000000001</v>
      </c>
      <c r="FJ86">
        <v>0.27</v>
      </c>
      <c r="FK86">
        <v>0</v>
      </c>
      <c r="FL86">
        <v>0</v>
      </c>
      <c r="FO86" t="s">
        <v>216</v>
      </c>
      <c r="FP86">
        <v>0</v>
      </c>
      <c r="FQ86">
        <v>0</v>
      </c>
      <c r="FR86">
        <v>0</v>
      </c>
      <c r="FS86">
        <v>0</v>
      </c>
      <c r="FV86" t="s">
        <v>216</v>
      </c>
      <c r="FW86">
        <v>0.14000000000000001</v>
      </c>
      <c r="FX86">
        <v>0</v>
      </c>
      <c r="FY86">
        <v>0.15</v>
      </c>
      <c r="FZ86">
        <v>0.56999999999999995</v>
      </c>
      <c r="GC86" t="s">
        <v>216</v>
      </c>
      <c r="GD86">
        <v>0.79</v>
      </c>
      <c r="GE86">
        <v>1.27</v>
      </c>
      <c r="GF86">
        <v>0.83</v>
      </c>
      <c r="GG86">
        <v>0</v>
      </c>
      <c r="GJ86" t="s">
        <v>216</v>
      </c>
      <c r="GK86">
        <v>0.35</v>
      </c>
      <c r="GL86">
        <v>0.8</v>
      </c>
      <c r="GM86">
        <v>0.24</v>
      </c>
      <c r="GN86">
        <v>0</v>
      </c>
      <c r="GQ86" t="s">
        <v>216</v>
      </c>
      <c r="GR86">
        <v>0.27</v>
      </c>
      <c r="GS86">
        <v>0.35</v>
      </c>
      <c r="GT86">
        <v>0.25</v>
      </c>
      <c r="GU86">
        <v>0</v>
      </c>
      <c r="GX86" t="s">
        <v>216</v>
      </c>
      <c r="GY86">
        <v>0.16</v>
      </c>
      <c r="GZ86">
        <v>0.14000000000000001</v>
      </c>
      <c r="HA86">
        <v>0.22</v>
      </c>
      <c r="HB86">
        <v>0</v>
      </c>
      <c r="HE86" s="49" t="s">
        <v>216</v>
      </c>
      <c r="HF86" s="49">
        <v>0.14000000000000001</v>
      </c>
      <c r="HG86" s="49">
        <v>0.6</v>
      </c>
      <c r="HH86" s="49">
        <v>0</v>
      </c>
      <c r="HI86" s="49">
        <v>0</v>
      </c>
      <c r="HL86" s="49" t="s">
        <v>216</v>
      </c>
      <c r="HM86" s="49">
        <v>0.02</v>
      </c>
      <c r="HN86" s="49">
        <v>0</v>
      </c>
      <c r="HO86" s="49">
        <v>0</v>
      </c>
      <c r="HP86" s="49">
        <v>0</v>
      </c>
      <c r="HS86" s="49" t="s">
        <v>216</v>
      </c>
      <c r="HT86" s="49">
        <v>0.24</v>
      </c>
      <c r="HU86" s="49">
        <v>0.65</v>
      </c>
      <c r="HV86" s="49">
        <v>0.08</v>
      </c>
      <c r="HW86" s="49">
        <v>0</v>
      </c>
      <c r="HZ86" s="49" t="s">
        <v>216</v>
      </c>
      <c r="IA86">
        <v>0.33</v>
      </c>
      <c r="IB86">
        <v>0.13</v>
      </c>
      <c r="IC86">
        <v>0.13</v>
      </c>
      <c r="ID86">
        <v>0</v>
      </c>
      <c r="IG86" s="49" t="s">
        <v>216</v>
      </c>
      <c r="IH86" s="49">
        <v>0.19</v>
      </c>
      <c r="II86" s="49">
        <v>0</v>
      </c>
      <c r="IJ86" s="49">
        <v>0.06</v>
      </c>
      <c r="IK86" s="49">
        <v>0</v>
      </c>
      <c r="IN86" s="49" t="s">
        <v>216</v>
      </c>
      <c r="IO86" s="49">
        <v>0.04</v>
      </c>
      <c r="IP86" s="49">
        <v>0</v>
      </c>
      <c r="IQ86" s="49">
        <v>0.08</v>
      </c>
      <c r="IR86" s="49">
        <v>0</v>
      </c>
      <c r="IU86" s="49" t="s">
        <v>216</v>
      </c>
      <c r="IV86" s="49">
        <v>0</v>
      </c>
      <c r="IW86" s="49">
        <v>0</v>
      </c>
      <c r="IX86" s="49">
        <v>0</v>
      </c>
      <c r="IY86" s="49">
        <v>0</v>
      </c>
      <c r="JB86" s="49" t="s">
        <v>216</v>
      </c>
      <c r="JC86">
        <v>0.06</v>
      </c>
      <c r="JD86">
        <v>0</v>
      </c>
      <c r="JE86">
        <v>0.12</v>
      </c>
      <c r="JF86">
        <v>0</v>
      </c>
      <c r="JI86" s="49" t="s">
        <v>216</v>
      </c>
      <c r="JJ86" s="49">
        <v>0.25</v>
      </c>
      <c r="JK86" s="49">
        <v>0</v>
      </c>
      <c r="JL86" s="49">
        <v>0</v>
      </c>
      <c r="JM86" s="49">
        <v>0</v>
      </c>
      <c r="JP86" t="s">
        <v>216</v>
      </c>
      <c r="JQ86">
        <v>0.09</v>
      </c>
      <c r="JR86">
        <v>0.33</v>
      </c>
      <c r="JS86">
        <v>0</v>
      </c>
      <c r="JT86">
        <v>0</v>
      </c>
      <c r="JW86" t="s">
        <v>216</v>
      </c>
      <c r="JX86">
        <v>0.14000000000000001</v>
      </c>
      <c r="JY86">
        <v>0.25</v>
      </c>
      <c r="JZ86">
        <v>0.15</v>
      </c>
      <c r="KA86">
        <v>0</v>
      </c>
      <c r="KD86" t="s">
        <v>216</v>
      </c>
      <c r="KE86">
        <v>0</v>
      </c>
      <c r="KF86">
        <v>0</v>
      </c>
      <c r="KG86">
        <v>0</v>
      </c>
      <c r="KH86">
        <v>0</v>
      </c>
      <c r="KK86" t="s">
        <v>216</v>
      </c>
      <c r="KL86">
        <v>7.0000000000000007E-2</v>
      </c>
      <c r="KM86">
        <v>0</v>
      </c>
      <c r="KN86">
        <v>0.08</v>
      </c>
      <c r="KO86">
        <v>0</v>
      </c>
      <c r="KR86" t="s">
        <v>216</v>
      </c>
      <c r="KS86">
        <v>1.0900000000000001</v>
      </c>
      <c r="KT86">
        <v>2.64</v>
      </c>
      <c r="KU86">
        <v>0.76</v>
      </c>
      <c r="KV86">
        <v>0</v>
      </c>
      <c r="KY86" t="s">
        <v>216</v>
      </c>
      <c r="KZ86">
        <v>0</v>
      </c>
      <c r="LA86">
        <v>0</v>
      </c>
      <c r="LB86">
        <v>0</v>
      </c>
      <c r="LC86">
        <v>0</v>
      </c>
      <c r="LF86" t="s">
        <v>216</v>
      </c>
      <c r="LG86">
        <v>0.59</v>
      </c>
      <c r="LH86">
        <v>1.33</v>
      </c>
      <c r="LI86">
        <v>0.47</v>
      </c>
      <c r="LJ86">
        <v>0</v>
      </c>
      <c r="LM86" t="s">
        <v>216</v>
      </c>
      <c r="LN86">
        <v>0.23</v>
      </c>
      <c r="LO86">
        <v>0.93</v>
      </c>
      <c r="LP86">
        <v>0</v>
      </c>
      <c r="LQ86">
        <v>0</v>
      </c>
      <c r="LT86" t="s">
        <v>216</v>
      </c>
      <c r="LU86">
        <v>0.38</v>
      </c>
      <c r="LV86">
        <v>0.93</v>
      </c>
      <c r="LW86">
        <v>0</v>
      </c>
      <c r="LX86">
        <v>0.34</v>
      </c>
      <c r="MA86" t="s">
        <v>216</v>
      </c>
      <c r="MB86">
        <v>0.2</v>
      </c>
      <c r="MC86">
        <v>0</v>
      </c>
      <c r="MD86">
        <v>0.4</v>
      </c>
      <c r="ME86">
        <v>0</v>
      </c>
      <c r="MH86" t="s">
        <v>216</v>
      </c>
      <c r="MI86">
        <v>0.56000000000000005</v>
      </c>
      <c r="MJ86">
        <v>1</v>
      </c>
      <c r="MK86">
        <v>0.56000000000000005</v>
      </c>
      <c r="ML86">
        <v>0</v>
      </c>
      <c r="MO86" t="s">
        <v>216</v>
      </c>
      <c r="MP86">
        <v>0.49</v>
      </c>
      <c r="MQ86">
        <v>0.28999999999999998</v>
      </c>
      <c r="MR86">
        <v>0.8</v>
      </c>
      <c r="MS86">
        <v>0</v>
      </c>
      <c r="MV86" t="s">
        <v>216</v>
      </c>
      <c r="MW86">
        <v>1.82</v>
      </c>
      <c r="MX86">
        <v>1.1399999999999999</v>
      </c>
      <c r="MY86">
        <v>2.19</v>
      </c>
      <c r="MZ86">
        <v>3.09</v>
      </c>
      <c r="NC86" t="s">
        <v>216</v>
      </c>
      <c r="ND86">
        <v>1.1599999999999999</v>
      </c>
      <c r="NE86">
        <v>0.41</v>
      </c>
      <c r="NF86">
        <v>1.64</v>
      </c>
      <c r="NG86">
        <v>0</v>
      </c>
      <c r="NJ86" t="s">
        <v>216</v>
      </c>
      <c r="NK86">
        <v>1.3</v>
      </c>
      <c r="NL86">
        <v>1.91</v>
      </c>
      <c r="NM86">
        <v>0.92</v>
      </c>
      <c r="NN86">
        <v>2.2999999999999998</v>
      </c>
      <c r="NQ86" t="s">
        <v>216</v>
      </c>
      <c r="NR86">
        <v>0.89</v>
      </c>
      <c r="NS86">
        <v>1.48</v>
      </c>
      <c r="NT86">
        <v>0.94</v>
      </c>
      <c r="NU86">
        <v>0.31</v>
      </c>
      <c r="NX86" t="s">
        <v>216</v>
      </c>
      <c r="NY86">
        <v>7.34</v>
      </c>
      <c r="NZ86">
        <v>0.54</v>
      </c>
      <c r="OA86">
        <v>11.72</v>
      </c>
      <c r="OB86">
        <v>9.36</v>
      </c>
      <c r="OE86" t="s">
        <v>216</v>
      </c>
      <c r="OF86">
        <v>9.4</v>
      </c>
      <c r="OG86">
        <v>0.65</v>
      </c>
      <c r="OH86">
        <v>15.5</v>
      </c>
      <c r="OI86">
        <v>7.95</v>
      </c>
      <c r="OL86" t="s">
        <v>216</v>
      </c>
      <c r="OM86">
        <v>4.53</v>
      </c>
      <c r="ON86">
        <v>1.88</v>
      </c>
      <c r="OO86">
        <v>5.8</v>
      </c>
      <c r="OP86">
        <v>8.66</v>
      </c>
      <c r="OS86" t="s">
        <v>216</v>
      </c>
      <c r="OT86">
        <v>0.86</v>
      </c>
      <c r="OU86">
        <v>0.23</v>
      </c>
      <c r="OV86">
        <v>0.46</v>
      </c>
      <c r="OW86">
        <v>0</v>
      </c>
      <c r="OZ86" t="s">
        <v>216</v>
      </c>
      <c r="PA86">
        <v>0.61</v>
      </c>
      <c r="PB86">
        <v>0.35</v>
      </c>
      <c r="PC86">
        <v>0.18</v>
      </c>
      <c r="PD86">
        <v>1.7</v>
      </c>
      <c r="PG86" t="s">
        <v>216</v>
      </c>
      <c r="PH86">
        <v>0.35</v>
      </c>
      <c r="PI86">
        <v>0</v>
      </c>
      <c r="PJ86">
        <v>0.45</v>
      </c>
      <c r="PK86">
        <v>0</v>
      </c>
      <c r="PN86" t="s">
        <v>216</v>
      </c>
      <c r="PO86">
        <v>0.28000000000000003</v>
      </c>
      <c r="PP86">
        <v>0.76</v>
      </c>
      <c r="PQ86">
        <v>0</v>
      </c>
      <c r="PR86">
        <v>0</v>
      </c>
      <c r="PU86" t="s">
        <v>216</v>
      </c>
      <c r="PV86">
        <v>0.54</v>
      </c>
      <c r="PW86">
        <v>0</v>
      </c>
      <c r="PX86">
        <v>0.79</v>
      </c>
      <c r="PY86">
        <v>0</v>
      </c>
      <c r="QB86" t="s">
        <v>216</v>
      </c>
      <c r="QC86">
        <v>0.25</v>
      </c>
      <c r="QD86">
        <v>0</v>
      </c>
      <c r="QE86">
        <v>0.37</v>
      </c>
      <c r="QF86">
        <v>0</v>
      </c>
      <c r="QI86" t="s">
        <v>216</v>
      </c>
      <c r="QJ86">
        <v>0.54</v>
      </c>
      <c r="QK86">
        <v>0.81</v>
      </c>
      <c r="QL86">
        <v>0.1</v>
      </c>
      <c r="QM86">
        <v>0</v>
      </c>
      <c r="QP86" t="s">
        <v>216</v>
      </c>
      <c r="QQ86">
        <v>0.12</v>
      </c>
      <c r="QR86">
        <v>0</v>
      </c>
      <c r="QS86">
        <v>0.13</v>
      </c>
      <c r="QT86">
        <v>0</v>
      </c>
      <c r="QW86" t="s">
        <v>216</v>
      </c>
      <c r="QX86">
        <v>0.19</v>
      </c>
      <c r="QY86">
        <v>0</v>
      </c>
      <c r="QZ86">
        <v>0.23</v>
      </c>
      <c r="RA86">
        <v>0</v>
      </c>
      <c r="RD86" t="s">
        <v>216</v>
      </c>
      <c r="RE86">
        <v>0.19</v>
      </c>
      <c r="RF86">
        <v>0</v>
      </c>
      <c r="RG86">
        <v>0</v>
      </c>
      <c r="RH86">
        <v>0</v>
      </c>
    </row>
    <row r="87" spans="1:476" x14ac:dyDescent="0.25">
      <c r="A87" s="1">
        <v>4.0999999999999996</v>
      </c>
      <c r="B87" s="1">
        <v>4.1499999999999995</v>
      </c>
      <c r="C87" s="1" t="s">
        <v>217</v>
      </c>
      <c r="D87" s="1">
        <v>0.27</v>
      </c>
      <c r="E87" s="1">
        <v>0.4</v>
      </c>
      <c r="F87" s="1">
        <v>0.36</v>
      </c>
      <c r="G87" s="1">
        <v>0</v>
      </c>
      <c r="H87" s="1"/>
      <c r="I87" s="1"/>
      <c r="J87" s="1" t="s">
        <v>217</v>
      </c>
      <c r="K87" s="1">
        <v>0.12</v>
      </c>
      <c r="L87" s="1">
        <v>0.36</v>
      </c>
      <c r="M87" s="1">
        <v>0</v>
      </c>
      <c r="N87" s="1">
        <v>0.15</v>
      </c>
      <c r="O87" s="1"/>
      <c r="P87" s="1"/>
      <c r="Q87" s="1" t="s">
        <v>217</v>
      </c>
      <c r="R87" s="1">
        <v>0.28999999999999998</v>
      </c>
      <c r="S87" s="1">
        <v>0.34</v>
      </c>
      <c r="T87" s="1">
        <v>0.26</v>
      </c>
      <c r="U87" s="1">
        <v>0.42</v>
      </c>
      <c r="V87" s="1"/>
      <c r="W87" s="1"/>
      <c r="X87" s="1" t="s">
        <v>217</v>
      </c>
      <c r="Y87" s="1">
        <v>0.12</v>
      </c>
      <c r="Z87" s="1">
        <v>0.55000000000000004</v>
      </c>
      <c r="AA87" s="1">
        <v>0</v>
      </c>
      <c r="AB87" s="1">
        <v>0</v>
      </c>
      <c r="AC87" s="1"/>
      <c r="AD87" s="1"/>
      <c r="AE87" t="s">
        <v>217</v>
      </c>
      <c r="AF87">
        <v>0.71</v>
      </c>
      <c r="AG87">
        <v>1.05</v>
      </c>
      <c r="AH87">
        <v>0.86</v>
      </c>
      <c r="AI87">
        <v>0</v>
      </c>
      <c r="AJ87" s="1"/>
      <c r="AK87" s="1"/>
      <c r="AL87" t="s">
        <v>217</v>
      </c>
      <c r="AM87">
        <v>0.62</v>
      </c>
      <c r="AN87">
        <v>1.7</v>
      </c>
      <c r="AO87">
        <v>0.4</v>
      </c>
      <c r="AP87">
        <v>0</v>
      </c>
      <c r="AQ87" s="1"/>
      <c r="AR87" s="1"/>
      <c r="AS87" t="s">
        <v>217</v>
      </c>
      <c r="AT87">
        <v>0.25</v>
      </c>
      <c r="AU87">
        <v>0.93</v>
      </c>
      <c r="AV87">
        <v>0</v>
      </c>
      <c r="AW87">
        <v>0</v>
      </c>
      <c r="AZ87" t="s">
        <v>217</v>
      </c>
      <c r="BA87">
        <v>0.17</v>
      </c>
      <c r="BB87">
        <v>0.6</v>
      </c>
      <c r="BC87">
        <v>0</v>
      </c>
      <c r="BD87">
        <v>0</v>
      </c>
      <c r="BG87" t="s">
        <v>217</v>
      </c>
      <c r="BH87">
        <v>0.15</v>
      </c>
      <c r="BI87">
        <v>0.35</v>
      </c>
      <c r="BJ87">
        <v>0.11</v>
      </c>
      <c r="BK87">
        <v>0</v>
      </c>
      <c r="BN87" t="s">
        <v>217</v>
      </c>
      <c r="BO87">
        <v>0.18</v>
      </c>
      <c r="BP87">
        <v>0.42</v>
      </c>
      <c r="BQ87">
        <v>0</v>
      </c>
      <c r="BR87">
        <v>0</v>
      </c>
      <c r="BU87" t="s">
        <v>217</v>
      </c>
      <c r="BV87">
        <v>0.43</v>
      </c>
      <c r="BW87">
        <v>1.1299999999999999</v>
      </c>
      <c r="BX87">
        <v>0.31</v>
      </c>
      <c r="BY87">
        <v>0</v>
      </c>
      <c r="CB87" t="s">
        <v>217</v>
      </c>
      <c r="CC87">
        <v>7.6</v>
      </c>
      <c r="CD87">
        <v>0.55000000000000004</v>
      </c>
      <c r="CE87">
        <v>11.41</v>
      </c>
      <c r="CF87">
        <v>9.61</v>
      </c>
      <c r="CI87" t="s">
        <v>217</v>
      </c>
      <c r="CJ87">
        <v>11.43</v>
      </c>
      <c r="CK87">
        <v>0.98</v>
      </c>
      <c r="CL87">
        <v>21.66</v>
      </c>
      <c r="CM87">
        <v>3.74</v>
      </c>
      <c r="CP87" t="s">
        <v>217</v>
      </c>
      <c r="CQ87">
        <v>2.2000000000000002</v>
      </c>
      <c r="CR87">
        <v>3.72</v>
      </c>
      <c r="CS87">
        <v>2.09</v>
      </c>
      <c r="CT87">
        <v>0</v>
      </c>
      <c r="CW87" t="s">
        <v>217</v>
      </c>
      <c r="CX87">
        <v>0.5</v>
      </c>
      <c r="CY87">
        <v>0.69</v>
      </c>
      <c r="CZ87">
        <v>0.6</v>
      </c>
      <c r="DA87">
        <v>0</v>
      </c>
      <c r="DD87" t="s">
        <v>217</v>
      </c>
      <c r="DE87">
        <v>0.77</v>
      </c>
      <c r="DF87">
        <v>1.87</v>
      </c>
      <c r="DG87">
        <v>0.34</v>
      </c>
      <c r="DH87">
        <v>0</v>
      </c>
      <c r="DK87" t="s">
        <v>217</v>
      </c>
      <c r="DL87">
        <v>0.22</v>
      </c>
      <c r="DM87">
        <v>0.34</v>
      </c>
      <c r="DN87">
        <v>7.0000000000000007E-2</v>
      </c>
      <c r="DO87">
        <v>0</v>
      </c>
      <c r="DR87" t="s">
        <v>217</v>
      </c>
      <c r="DS87">
        <v>0.17</v>
      </c>
      <c r="DT87">
        <v>0.36</v>
      </c>
      <c r="DU87">
        <v>0.15</v>
      </c>
      <c r="DV87">
        <v>0</v>
      </c>
      <c r="DY87" t="s">
        <v>217</v>
      </c>
      <c r="DZ87">
        <v>0.1</v>
      </c>
      <c r="EA87">
        <v>0.34</v>
      </c>
      <c r="EB87">
        <v>0</v>
      </c>
      <c r="EC87">
        <v>0</v>
      </c>
      <c r="EF87" t="s">
        <v>217</v>
      </c>
      <c r="EG87">
        <v>0.08</v>
      </c>
      <c r="EH87">
        <v>0.24</v>
      </c>
      <c r="EI87">
        <v>0</v>
      </c>
      <c r="EJ87">
        <v>0</v>
      </c>
      <c r="EM87" t="s">
        <v>217</v>
      </c>
      <c r="EN87">
        <v>0.09</v>
      </c>
      <c r="EO87">
        <v>0.3</v>
      </c>
      <c r="EP87">
        <v>0</v>
      </c>
      <c r="EQ87">
        <v>0</v>
      </c>
      <c r="ET87" t="s">
        <v>217</v>
      </c>
      <c r="EU87">
        <v>0.24</v>
      </c>
      <c r="EV87">
        <v>0.85</v>
      </c>
      <c r="EW87">
        <v>0</v>
      </c>
      <c r="EX87">
        <v>0</v>
      </c>
      <c r="FA87" t="s">
        <v>217</v>
      </c>
      <c r="FB87">
        <v>0.44</v>
      </c>
      <c r="FC87">
        <v>1.18</v>
      </c>
      <c r="FD87">
        <v>0</v>
      </c>
      <c r="FE87">
        <v>0</v>
      </c>
      <c r="FH87" t="s">
        <v>217</v>
      </c>
      <c r="FI87">
        <v>0.88</v>
      </c>
      <c r="FJ87">
        <v>2.11</v>
      </c>
      <c r="FK87">
        <v>0.28999999999999998</v>
      </c>
      <c r="FL87">
        <v>0</v>
      </c>
      <c r="FO87" t="s">
        <v>217</v>
      </c>
      <c r="FP87">
        <v>0.57999999999999996</v>
      </c>
      <c r="FQ87">
        <v>1.24</v>
      </c>
      <c r="FR87">
        <v>0.51</v>
      </c>
      <c r="FS87">
        <v>0</v>
      </c>
      <c r="FV87" t="s">
        <v>217</v>
      </c>
      <c r="FW87">
        <v>0.44</v>
      </c>
      <c r="FX87">
        <v>0.19</v>
      </c>
      <c r="FY87">
        <v>0.22</v>
      </c>
      <c r="FZ87">
        <v>0.54</v>
      </c>
      <c r="GC87" t="s">
        <v>217</v>
      </c>
      <c r="GD87">
        <v>0.53</v>
      </c>
      <c r="GE87">
        <v>0.84</v>
      </c>
      <c r="GF87">
        <v>7.0000000000000007E-2</v>
      </c>
      <c r="GG87">
        <v>1.8</v>
      </c>
      <c r="GJ87" t="s">
        <v>217</v>
      </c>
      <c r="GK87">
        <v>0.44</v>
      </c>
      <c r="GL87">
        <v>0.18</v>
      </c>
      <c r="GM87">
        <v>0.21</v>
      </c>
      <c r="GN87">
        <v>2.2799999999999998</v>
      </c>
      <c r="GQ87" t="s">
        <v>217</v>
      </c>
      <c r="GR87">
        <v>0.34</v>
      </c>
      <c r="GS87">
        <v>0.65</v>
      </c>
      <c r="GT87">
        <v>0.12</v>
      </c>
      <c r="GU87">
        <v>0</v>
      </c>
      <c r="GX87" t="s">
        <v>217</v>
      </c>
      <c r="GY87">
        <v>0.43</v>
      </c>
      <c r="GZ87">
        <v>0</v>
      </c>
      <c r="HA87">
        <v>0.81</v>
      </c>
      <c r="HB87">
        <v>0</v>
      </c>
      <c r="HE87" s="49" t="s">
        <v>217</v>
      </c>
      <c r="HF87" s="49">
        <v>1.1599999999999999</v>
      </c>
      <c r="HG87" s="49">
        <v>1.35</v>
      </c>
      <c r="HH87" s="49">
        <v>0.63</v>
      </c>
      <c r="HI87" s="49">
        <v>6.55</v>
      </c>
      <c r="HL87" s="49" t="s">
        <v>217</v>
      </c>
      <c r="HM87" s="49">
        <v>0.06</v>
      </c>
      <c r="HN87" s="49">
        <v>0</v>
      </c>
      <c r="HO87" s="49">
        <v>0</v>
      </c>
      <c r="HP87" s="49">
        <v>0.63</v>
      </c>
      <c r="HS87" s="49" t="s">
        <v>217</v>
      </c>
      <c r="HT87" s="49">
        <v>0.33</v>
      </c>
      <c r="HU87" s="49">
        <v>0.33</v>
      </c>
      <c r="HV87" s="49">
        <v>0.24</v>
      </c>
      <c r="HW87" s="49">
        <v>1.05</v>
      </c>
      <c r="HZ87" s="49" t="s">
        <v>217</v>
      </c>
      <c r="IA87">
        <v>0.35</v>
      </c>
      <c r="IB87">
        <v>0.12</v>
      </c>
      <c r="IC87">
        <v>0.2</v>
      </c>
      <c r="ID87">
        <v>0.6</v>
      </c>
      <c r="IG87" s="49" t="s">
        <v>217</v>
      </c>
      <c r="IH87" s="49">
        <v>0.19</v>
      </c>
      <c r="II87" s="49">
        <v>0.53</v>
      </c>
      <c r="IJ87" s="49">
        <v>0.13</v>
      </c>
      <c r="IK87" s="49">
        <v>0</v>
      </c>
      <c r="IN87" s="49" t="s">
        <v>217</v>
      </c>
      <c r="IO87" s="49">
        <v>0.36</v>
      </c>
      <c r="IP87" s="49">
        <v>0.98</v>
      </c>
      <c r="IQ87" s="49">
        <v>0.09</v>
      </c>
      <c r="IR87" s="49">
        <v>0</v>
      </c>
      <c r="IU87" s="49" t="s">
        <v>217</v>
      </c>
      <c r="IV87" s="49">
        <v>0.49</v>
      </c>
      <c r="IW87" s="49">
        <v>0.82</v>
      </c>
      <c r="IX87" s="49">
        <v>0.35</v>
      </c>
      <c r="IY87" s="49">
        <v>0</v>
      </c>
      <c r="JB87" s="49" t="s">
        <v>217</v>
      </c>
      <c r="JC87">
        <v>0.65</v>
      </c>
      <c r="JD87">
        <v>1.89</v>
      </c>
      <c r="JE87">
        <v>0.04</v>
      </c>
      <c r="JF87">
        <v>0.44</v>
      </c>
      <c r="JI87" s="49" t="s">
        <v>217</v>
      </c>
      <c r="JJ87" s="49">
        <v>0.31</v>
      </c>
      <c r="JK87" s="49">
        <v>1.04</v>
      </c>
      <c r="JL87" s="49">
        <v>0.04</v>
      </c>
      <c r="JM87" s="49">
        <v>0</v>
      </c>
      <c r="JP87" t="s">
        <v>217</v>
      </c>
      <c r="JQ87">
        <v>0.57999999999999996</v>
      </c>
      <c r="JR87">
        <v>1.5</v>
      </c>
      <c r="JS87">
        <v>0.14000000000000001</v>
      </c>
      <c r="JT87">
        <v>0</v>
      </c>
      <c r="JW87" t="s">
        <v>217</v>
      </c>
      <c r="JX87">
        <v>0.33</v>
      </c>
      <c r="JY87">
        <v>0.9</v>
      </c>
      <c r="JZ87">
        <v>0</v>
      </c>
      <c r="KA87">
        <v>0</v>
      </c>
      <c r="KD87" t="s">
        <v>217</v>
      </c>
      <c r="KE87">
        <v>0.03</v>
      </c>
      <c r="KF87">
        <v>0.1</v>
      </c>
      <c r="KG87">
        <v>0</v>
      </c>
      <c r="KH87">
        <v>0</v>
      </c>
      <c r="KK87" t="s">
        <v>217</v>
      </c>
      <c r="KL87">
        <v>0.13</v>
      </c>
      <c r="KM87">
        <v>0</v>
      </c>
      <c r="KN87">
        <v>0</v>
      </c>
      <c r="KO87">
        <v>0</v>
      </c>
      <c r="KR87" t="s">
        <v>217</v>
      </c>
      <c r="KS87">
        <v>0.13</v>
      </c>
      <c r="KT87">
        <v>0.19</v>
      </c>
      <c r="KU87">
        <v>0</v>
      </c>
      <c r="KV87">
        <v>0</v>
      </c>
      <c r="KY87" t="s">
        <v>217</v>
      </c>
      <c r="KZ87">
        <v>0.24</v>
      </c>
      <c r="LA87">
        <v>0.69</v>
      </c>
      <c r="LB87">
        <v>0</v>
      </c>
      <c r="LC87">
        <v>0</v>
      </c>
      <c r="LF87" t="s">
        <v>217</v>
      </c>
      <c r="LG87">
        <v>0.43</v>
      </c>
      <c r="LH87">
        <v>1.17</v>
      </c>
      <c r="LI87">
        <v>0</v>
      </c>
      <c r="LJ87">
        <v>0</v>
      </c>
      <c r="LM87" t="s">
        <v>217</v>
      </c>
      <c r="LN87">
        <v>0.3</v>
      </c>
      <c r="LO87">
        <v>1.04</v>
      </c>
      <c r="LP87">
        <v>0</v>
      </c>
      <c r="LQ87">
        <v>0</v>
      </c>
      <c r="LT87" t="s">
        <v>217</v>
      </c>
      <c r="LU87">
        <v>0.51</v>
      </c>
      <c r="LV87">
        <v>1.1399999999999999</v>
      </c>
      <c r="LW87">
        <v>0</v>
      </c>
      <c r="LX87">
        <v>0</v>
      </c>
      <c r="MA87" t="s">
        <v>217</v>
      </c>
      <c r="MB87">
        <v>0.63</v>
      </c>
      <c r="MC87">
        <v>1.32</v>
      </c>
      <c r="MD87">
        <v>0.57999999999999996</v>
      </c>
      <c r="ME87">
        <v>0</v>
      </c>
      <c r="MH87" t="s">
        <v>217</v>
      </c>
      <c r="MI87">
        <v>0.77</v>
      </c>
      <c r="MJ87">
        <v>1.43</v>
      </c>
      <c r="MK87">
        <v>0.64</v>
      </c>
      <c r="ML87">
        <v>0</v>
      </c>
      <c r="MO87" t="s">
        <v>217</v>
      </c>
      <c r="MP87">
        <v>0.76</v>
      </c>
      <c r="MQ87">
        <v>0</v>
      </c>
      <c r="MR87">
        <v>1.25</v>
      </c>
      <c r="MS87">
        <v>0</v>
      </c>
      <c r="MV87" t="s">
        <v>217</v>
      </c>
      <c r="MW87">
        <v>0.13</v>
      </c>
      <c r="MX87">
        <v>0.32</v>
      </c>
      <c r="MY87">
        <v>7.0000000000000007E-2</v>
      </c>
      <c r="MZ87">
        <v>0</v>
      </c>
      <c r="NC87" t="s">
        <v>217</v>
      </c>
      <c r="ND87">
        <v>0</v>
      </c>
      <c r="NE87">
        <v>0</v>
      </c>
      <c r="NF87">
        <v>0</v>
      </c>
      <c r="NG87">
        <v>0</v>
      </c>
      <c r="NJ87" t="s">
        <v>217</v>
      </c>
      <c r="NK87">
        <v>0.31</v>
      </c>
      <c r="NL87">
        <v>0</v>
      </c>
      <c r="NM87">
        <v>0.52</v>
      </c>
      <c r="NN87">
        <v>0</v>
      </c>
      <c r="NQ87" t="s">
        <v>217</v>
      </c>
      <c r="NR87">
        <v>0.13</v>
      </c>
      <c r="NS87">
        <v>0.15</v>
      </c>
      <c r="NT87">
        <v>0.18</v>
      </c>
      <c r="NU87">
        <v>0</v>
      </c>
      <c r="NX87" t="s">
        <v>217</v>
      </c>
      <c r="NY87">
        <v>1.7</v>
      </c>
      <c r="NZ87">
        <v>2.06</v>
      </c>
      <c r="OA87">
        <v>2.0099999999999998</v>
      </c>
      <c r="OB87">
        <v>0</v>
      </c>
      <c r="OE87" t="s">
        <v>217</v>
      </c>
      <c r="OF87">
        <v>0.93</v>
      </c>
      <c r="OG87">
        <v>2.78</v>
      </c>
      <c r="OH87">
        <v>0</v>
      </c>
      <c r="OI87">
        <v>0.33</v>
      </c>
      <c r="OL87" t="s">
        <v>217</v>
      </c>
      <c r="OM87">
        <v>0.54</v>
      </c>
      <c r="ON87">
        <v>0.72</v>
      </c>
      <c r="OO87">
        <v>0.37</v>
      </c>
      <c r="OP87">
        <v>0.88</v>
      </c>
      <c r="OS87" t="s">
        <v>217</v>
      </c>
      <c r="OT87">
        <v>1.01</v>
      </c>
      <c r="OU87">
        <v>2.06</v>
      </c>
      <c r="OV87">
        <v>0.44</v>
      </c>
      <c r="OW87">
        <v>1.46</v>
      </c>
      <c r="OZ87" t="s">
        <v>217</v>
      </c>
      <c r="PA87">
        <v>0.68</v>
      </c>
      <c r="PB87">
        <v>0.89</v>
      </c>
      <c r="PC87">
        <v>0.83</v>
      </c>
      <c r="PD87">
        <v>0</v>
      </c>
      <c r="PG87" t="s">
        <v>217</v>
      </c>
      <c r="PH87">
        <v>0.56999999999999995</v>
      </c>
      <c r="PI87">
        <v>0.81</v>
      </c>
      <c r="PJ87">
        <v>0.32</v>
      </c>
      <c r="PK87">
        <v>0</v>
      </c>
      <c r="PN87" t="s">
        <v>217</v>
      </c>
      <c r="PO87">
        <v>0.43</v>
      </c>
      <c r="PP87">
        <v>0.52</v>
      </c>
      <c r="PQ87">
        <v>0.54</v>
      </c>
      <c r="PR87">
        <v>0</v>
      </c>
      <c r="PU87" t="s">
        <v>217</v>
      </c>
      <c r="PV87">
        <v>0.76</v>
      </c>
      <c r="PW87">
        <v>1.07</v>
      </c>
      <c r="PX87">
        <v>0.44</v>
      </c>
      <c r="PY87">
        <v>0</v>
      </c>
      <c r="QB87" t="s">
        <v>217</v>
      </c>
      <c r="QC87">
        <v>0.77</v>
      </c>
      <c r="QD87">
        <v>1.62</v>
      </c>
      <c r="QE87">
        <v>0.15</v>
      </c>
      <c r="QF87">
        <v>0.89</v>
      </c>
      <c r="QI87" t="s">
        <v>217</v>
      </c>
      <c r="QJ87">
        <v>0.26</v>
      </c>
      <c r="QK87">
        <v>0</v>
      </c>
      <c r="QL87">
        <v>0.38</v>
      </c>
      <c r="QM87">
        <v>0</v>
      </c>
      <c r="QP87" t="s">
        <v>217</v>
      </c>
      <c r="QQ87">
        <v>0</v>
      </c>
      <c r="QR87">
        <v>0</v>
      </c>
      <c r="QS87">
        <v>0</v>
      </c>
      <c r="QT87">
        <v>0</v>
      </c>
      <c r="QW87" t="s">
        <v>217</v>
      </c>
      <c r="QX87">
        <v>0.11</v>
      </c>
      <c r="QY87">
        <v>0</v>
      </c>
      <c r="QZ87">
        <v>0.19</v>
      </c>
      <c r="RA87">
        <v>0</v>
      </c>
      <c r="RD87" t="s">
        <v>217</v>
      </c>
      <c r="RE87">
        <v>0</v>
      </c>
      <c r="RF87">
        <v>0</v>
      </c>
      <c r="RG87">
        <v>0</v>
      </c>
      <c r="RH87">
        <v>0</v>
      </c>
    </row>
    <row r="88" spans="1:476" x14ac:dyDescent="0.25">
      <c r="A88" s="1">
        <v>4.1499999999999995</v>
      </c>
      <c r="B88" s="1">
        <v>4.1999999999999993</v>
      </c>
      <c r="C88" s="1" t="s">
        <v>218</v>
      </c>
      <c r="D88" s="1">
        <v>1.75</v>
      </c>
      <c r="E88" s="1">
        <v>6.17</v>
      </c>
      <c r="F88" s="1">
        <v>0.41</v>
      </c>
      <c r="G88" s="1">
        <v>0</v>
      </c>
      <c r="H88" s="1"/>
      <c r="I88" s="1"/>
      <c r="J88" s="1" t="s">
        <v>218</v>
      </c>
      <c r="K88" s="1">
        <v>4.0599999999999996</v>
      </c>
      <c r="L88" s="1">
        <v>9.8699999999999992</v>
      </c>
      <c r="M88" s="1">
        <v>1.1100000000000001</v>
      </c>
      <c r="N88" s="1">
        <v>5.53</v>
      </c>
      <c r="O88" s="1"/>
      <c r="P88" s="1"/>
      <c r="Q88" s="1" t="s">
        <v>218</v>
      </c>
      <c r="R88" s="1">
        <v>2.41</v>
      </c>
      <c r="S88" s="1">
        <v>5.64</v>
      </c>
      <c r="T88" s="1">
        <v>1.25</v>
      </c>
      <c r="U88" s="1">
        <v>1.58</v>
      </c>
      <c r="V88" s="1"/>
      <c r="W88" s="1"/>
      <c r="X88" s="1" t="s">
        <v>218</v>
      </c>
      <c r="Y88" s="1">
        <v>2.69</v>
      </c>
      <c r="Z88" s="1">
        <v>5.36</v>
      </c>
      <c r="AA88" s="1">
        <v>0.27</v>
      </c>
      <c r="AB88" s="1">
        <v>7.47</v>
      </c>
      <c r="AC88" s="1"/>
      <c r="AD88" s="1"/>
      <c r="AE88" t="s">
        <v>218</v>
      </c>
      <c r="AF88">
        <v>1.92</v>
      </c>
      <c r="AG88">
        <v>1.51</v>
      </c>
      <c r="AH88">
        <v>0.92</v>
      </c>
      <c r="AI88">
        <v>5.51</v>
      </c>
      <c r="AJ88" s="1"/>
      <c r="AK88" s="1"/>
      <c r="AL88" t="s">
        <v>218</v>
      </c>
      <c r="AM88">
        <v>2.1</v>
      </c>
      <c r="AN88">
        <v>5.08</v>
      </c>
      <c r="AO88">
        <v>0.69</v>
      </c>
      <c r="AP88">
        <v>2.58</v>
      </c>
      <c r="AQ88" s="1"/>
      <c r="AR88" s="1"/>
      <c r="AS88" t="s">
        <v>218</v>
      </c>
      <c r="AT88">
        <v>2.5099999999999998</v>
      </c>
      <c r="AU88">
        <v>3.08</v>
      </c>
      <c r="AV88">
        <v>1.93</v>
      </c>
      <c r="AW88">
        <v>4.5599999999999996</v>
      </c>
      <c r="AZ88" t="s">
        <v>218</v>
      </c>
      <c r="BA88">
        <v>3.19</v>
      </c>
      <c r="BB88">
        <v>5.39</v>
      </c>
      <c r="BC88">
        <v>1.46</v>
      </c>
      <c r="BD88">
        <v>5.87</v>
      </c>
      <c r="BG88" t="s">
        <v>218</v>
      </c>
      <c r="BH88">
        <v>2.63</v>
      </c>
      <c r="BI88">
        <v>3.16</v>
      </c>
      <c r="BJ88">
        <v>2.4700000000000002</v>
      </c>
      <c r="BK88">
        <v>3.18</v>
      </c>
      <c r="BN88" t="s">
        <v>218</v>
      </c>
      <c r="BO88">
        <v>3.21</v>
      </c>
      <c r="BP88">
        <v>4.46</v>
      </c>
      <c r="BQ88">
        <v>1.46</v>
      </c>
      <c r="BR88">
        <v>5.97</v>
      </c>
      <c r="BU88" t="s">
        <v>218</v>
      </c>
      <c r="BV88">
        <v>1.49</v>
      </c>
      <c r="BW88">
        <v>1.42</v>
      </c>
      <c r="BX88">
        <v>1.3</v>
      </c>
      <c r="BY88">
        <v>2.88</v>
      </c>
      <c r="CB88" t="s">
        <v>218</v>
      </c>
      <c r="CC88">
        <v>1.07</v>
      </c>
      <c r="CD88">
        <v>0.26</v>
      </c>
      <c r="CE88">
        <v>1.37</v>
      </c>
      <c r="CF88">
        <v>0.99</v>
      </c>
      <c r="CI88" t="s">
        <v>218</v>
      </c>
      <c r="CJ88">
        <v>0.95</v>
      </c>
      <c r="CK88">
        <v>0.56000000000000005</v>
      </c>
      <c r="CL88">
        <v>1.63</v>
      </c>
      <c r="CM88">
        <v>0</v>
      </c>
      <c r="CP88" t="s">
        <v>218</v>
      </c>
      <c r="CQ88">
        <v>1.56</v>
      </c>
      <c r="CR88">
        <v>2.35</v>
      </c>
      <c r="CS88">
        <v>1.53</v>
      </c>
      <c r="CT88">
        <v>0</v>
      </c>
      <c r="CW88" t="s">
        <v>218</v>
      </c>
      <c r="CX88">
        <v>0.08</v>
      </c>
      <c r="CY88">
        <v>0.33</v>
      </c>
      <c r="CZ88">
        <v>0</v>
      </c>
      <c r="DA88">
        <v>0</v>
      </c>
      <c r="DD88" t="s">
        <v>218</v>
      </c>
      <c r="DE88">
        <v>0.54</v>
      </c>
      <c r="DF88">
        <v>0.13</v>
      </c>
      <c r="DG88">
        <v>0.73</v>
      </c>
      <c r="DH88">
        <v>0</v>
      </c>
      <c r="DK88" t="s">
        <v>218</v>
      </c>
      <c r="DL88">
        <v>0.11</v>
      </c>
      <c r="DM88">
        <v>0.11</v>
      </c>
      <c r="DN88">
        <v>0.14000000000000001</v>
      </c>
      <c r="DO88">
        <v>0</v>
      </c>
      <c r="DR88" t="s">
        <v>218</v>
      </c>
      <c r="DS88">
        <v>0.37</v>
      </c>
      <c r="DT88">
        <v>0.12</v>
      </c>
      <c r="DU88">
        <v>0.65</v>
      </c>
      <c r="DV88">
        <v>0</v>
      </c>
      <c r="DY88" t="s">
        <v>218</v>
      </c>
      <c r="DZ88">
        <v>0.15</v>
      </c>
      <c r="EA88">
        <v>0</v>
      </c>
      <c r="EB88">
        <v>0.32</v>
      </c>
      <c r="EC88">
        <v>0</v>
      </c>
      <c r="EF88" t="s">
        <v>218</v>
      </c>
      <c r="EG88">
        <v>0.13</v>
      </c>
      <c r="EH88">
        <v>0</v>
      </c>
      <c r="EI88">
        <v>0.27</v>
      </c>
      <c r="EJ88">
        <v>0</v>
      </c>
      <c r="EM88" t="s">
        <v>218</v>
      </c>
      <c r="EN88">
        <v>0.12</v>
      </c>
      <c r="EO88">
        <v>0.19</v>
      </c>
      <c r="EP88">
        <v>0</v>
      </c>
      <c r="EQ88">
        <v>0.52</v>
      </c>
      <c r="ET88" t="s">
        <v>218</v>
      </c>
      <c r="EU88">
        <v>0.08</v>
      </c>
      <c r="EV88">
        <v>0</v>
      </c>
      <c r="EW88">
        <v>0.15</v>
      </c>
      <c r="EX88">
        <v>0</v>
      </c>
      <c r="FA88" t="s">
        <v>218</v>
      </c>
      <c r="FB88">
        <v>0.42</v>
      </c>
      <c r="FC88">
        <v>0.86</v>
      </c>
      <c r="FD88">
        <v>0.24</v>
      </c>
      <c r="FE88">
        <v>0</v>
      </c>
      <c r="FH88" t="s">
        <v>218</v>
      </c>
      <c r="FI88">
        <v>0.36</v>
      </c>
      <c r="FJ88">
        <v>0.11</v>
      </c>
      <c r="FK88">
        <v>0.45</v>
      </c>
      <c r="FL88">
        <v>0</v>
      </c>
      <c r="FO88" t="s">
        <v>218</v>
      </c>
      <c r="FP88">
        <v>0.54</v>
      </c>
      <c r="FQ88">
        <v>0</v>
      </c>
      <c r="FR88">
        <v>0.77</v>
      </c>
      <c r="FS88">
        <v>0</v>
      </c>
      <c r="FV88" t="s">
        <v>218</v>
      </c>
      <c r="FW88">
        <v>0.56000000000000005</v>
      </c>
      <c r="FX88">
        <v>1.66</v>
      </c>
      <c r="FY88">
        <v>0.13</v>
      </c>
      <c r="FZ88">
        <v>0</v>
      </c>
      <c r="GC88" t="s">
        <v>218</v>
      </c>
      <c r="GD88">
        <v>0.14000000000000001</v>
      </c>
      <c r="GE88">
        <v>0.23</v>
      </c>
      <c r="GF88">
        <v>0.14000000000000001</v>
      </c>
      <c r="GG88">
        <v>0</v>
      </c>
      <c r="GJ88" t="s">
        <v>218</v>
      </c>
      <c r="GK88">
        <v>0.08</v>
      </c>
      <c r="GL88">
        <v>0.31</v>
      </c>
      <c r="GM88">
        <v>0</v>
      </c>
      <c r="GN88">
        <v>0</v>
      </c>
      <c r="GQ88" t="s">
        <v>218</v>
      </c>
      <c r="GR88">
        <v>0.28000000000000003</v>
      </c>
      <c r="GS88">
        <v>0.74</v>
      </c>
      <c r="GT88">
        <v>0.12</v>
      </c>
      <c r="GU88">
        <v>0</v>
      </c>
      <c r="GX88" t="s">
        <v>218</v>
      </c>
      <c r="GY88">
        <v>1.03</v>
      </c>
      <c r="GZ88">
        <v>0.76</v>
      </c>
      <c r="HA88">
        <v>1.1499999999999999</v>
      </c>
      <c r="HB88">
        <v>2.4</v>
      </c>
      <c r="HE88" s="49" t="s">
        <v>218</v>
      </c>
      <c r="HF88" s="49">
        <v>0.4</v>
      </c>
      <c r="HG88" s="49">
        <v>0.4</v>
      </c>
      <c r="HH88" s="49">
        <v>0.36</v>
      </c>
      <c r="HI88" s="49">
        <v>1.4</v>
      </c>
      <c r="HL88" s="49" t="s">
        <v>218</v>
      </c>
      <c r="HM88" s="49">
        <v>0.88</v>
      </c>
      <c r="HN88" s="49">
        <v>0</v>
      </c>
      <c r="HO88" s="49">
        <v>0.41</v>
      </c>
      <c r="HP88" s="49">
        <v>6.6</v>
      </c>
      <c r="HS88" s="49" t="s">
        <v>218</v>
      </c>
      <c r="HT88" s="49">
        <v>0.86</v>
      </c>
      <c r="HU88" s="49">
        <v>0.44</v>
      </c>
      <c r="HV88" s="49">
        <v>0.19</v>
      </c>
      <c r="HW88" s="49">
        <v>6.41</v>
      </c>
      <c r="HZ88" s="49" t="s">
        <v>218</v>
      </c>
      <c r="IA88">
        <v>0.56999999999999995</v>
      </c>
      <c r="IB88">
        <v>0</v>
      </c>
      <c r="IC88">
        <v>0.77</v>
      </c>
      <c r="ID88">
        <v>0.55000000000000004</v>
      </c>
      <c r="IG88" s="49" t="s">
        <v>218</v>
      </c>
      <c r="IH88" s="49">
        <v>1.1399999999999999</v>
      </c>
      <c r="II88" s="49">
        <v>0.44</v>
      </c>
      <c r="IJ88" s="49">
        <v>1.76</v>
      </c>
      <c r="IK88" s="49">
        <v>0.34</v>
      </c>
      <c r="IN88" s="49" t="s">
        <v>218</v>
      </c>
      <c r="IO88" s="49">
        <v>0.69</v>
      </c>
      <c r="IP88" s="49">
        <v>0.61</v>
      </c>
      <c r="IQ88" s="49">
        <v>0.62</v>
      </c>
      <c r="IR88" s="49">
        <v>1.35</v>
      </c>
      <c r="IU88" s="49" t="s">
        <v>218</v>
      </c>
      <c r="IV88" s="49">
        <v>0.66</v>
      </c>
      <c r="IW88" s="49">
        <v>1.43</v>
      </c>
      <c r="IX88" s="49">
        <v>0.4</v>
      </c>
      <c r="IY88" s="49">
        <v>0</v>
      </c>
      <c r="JB88" s="49" t="s">
        <v>218</v>
      </c>
      <c r="JC88">
        <v>1.32</v>
      </c>
      <c r="JD88">
        <v>1.96</v>
      </c>
      <c r="JE88">
        <v>1.35</v>
      </c>
      <c r="JF88">
        <v>0</v>
      </c>
      <c r="JI88" s="49" t="s">
        <v>218</v>
      </c>
      <c r="JJ88" s="49">
        <v>0.36</v>
      </c>
      <c r="JK88" s="49">
        <v>0</v>
      </c>
      <c r="JL88" s="49">
        <v>0.68</v>
      </c>
      <c r="JM88" s="49">
        <v>0</v>
      </c>
      <c r="JP88" t="s">
        <v>218</v>
      </c>
      <c r="JQ88">
        <v>0.31</v>
      </c>
      <c r="JR88">
        <v>0.53</v>
      </c>
      <c r="JS88">
        <v>0.32</v>
      </c>
      <c r="JT88">
        <v>0</v>
      </c>
      <c r="JW88" t="s">
        <v>218</v>
      </c>
      <c r="JX88">
        <v>0.36</v>
      </c>
      <c r="JY88">
        <v>0.14000000000000001</v>
      </c>
      <c r="JZ88">
        <v>0.68</v>
      </c>
      <c r="KA88">
        <v>0</v>
      </c>
      <c r="KD88" t="s">
        <v>218</v>
      </c>
      <c r="KE88">
        <v>0.37</v>
      </c>
      <c r="KF88">
        <v>0.75</v>
      </c>
      <c r="KG88">
        <v>0.26</v>
      </c>
      <c r="KH88">
        <v>0</v>
      </c>
      <c r="KK88" t="s">
        <v>218</v>
      </c>
      <c r="KL88">
        <v>0.64</v>
      </c>
      <c r="KM88">
        <v>0.17</v>
      </c>
      <c r="KN88">
        <v>0.84</v>
      </c>
      <c r="KO88">
        <v>0</v>
      </c>
      <c r="KR88" t="s">
        <v>218</v>
      </c>
      <c r="KS88">
        <v>0.34</v>
      </c>
      <c r="KT88">
        <v>0</v>
      </c>
      <c r="KU88">
        <v>0.69</v>
      </c>
      <c r="KV88">
        <v>0</v>
      </c>
      <c r="KY88" t="s">
        <v>218</v>
      </c>
      <c r="KZ88">
        <v>0.17</v>
      </c>
      <c r="LA88">
        <v>0.57999999999999996</v>
      </c>
      <c r="LB88">
        <v>0</v>
      </c>
      <c r="LC88">
        <v>0</v>
      </c>
      <c r="LF88" t="s">
        <v>218</v>
      </c>
      <c r="LG88">
        <v>0.17</v>
      </c>
      <c r="LH88">
        <v>0.1</v>
      </c>
      <c r="LI88">
        <v>0.28000000000000003</v>
      </c>
      <c r="LJ88">
        <v>0</v>
      </c>
      <c r="LM88" t="s">
        <v>218</v>
      </c>
      <c r="LN88">
        <v>0.27</v>
      </c>
      <c r="LO88">
        <v>0</v>
      </c>
      <c r="LP88">
        <v>0.51</v>
      </c>
      <c r="LQ88">
        <v>0</v>
      </c>
      <c r="LT88" t="s">
        <v>218</v>
      </c>
      <c r="LU88">
        <v>0.24</v>
      </c>
      <c r="LV88">
        <v>0</v>
      </c>
      <c r="LW88">
        <v>0.49</v>
      </c>
      <c r="LX88">
        <v>0</v>
      </c>
      <c r="MA88" t="s">
        <v>218</v>
      </c>
      <c r="MB88">
        <v>0.32</v>
      </c>
      <c r="MC88">
        <v>0.41</v>
      </c>
      <c r="MD88">
        <v>0.33</v>
      </c>
      <c r="ME88">
        <v>0.37</v>
      </c>
      <c r="MH88" t="s">
        <v>218</v>
      </c>
      <c r="MI88">
        <v>0.3</v>
      </c>
      <c r="MJ88">
        <v>0.52</v>
      </c>
      <c r="MK88">
        <v>0.3</v>
      </c>
      <c r="ML88">
        <v>0</v>
      </c>
      <c r="MO88" t="s">
        <v>218</v>
      </c>
      <c r="MP88">
        <v>0.56999999999999995</v>
      </c>
      <c r="MQ88">
        <v>0.48</v>
      </c>
      <c r="MR88">
        <v>0.84</v>
      </c>
      <c r="MS88">
        <v>0</v>
      </c>
      <c r="MV88" t="s">
        <v>218</v>
      </c>
      <c r="MW88">
        <v>1.08</v>
      </c>
      <c r="MX88">
        <v>0.13</v>
      </c>
      <c r="MY88">
        <v>1.95</v>
      </c>
      <c r="MZ88">
        <v>0</v>
      </c>
      <c r="NC88" t="s">
        <v>218</v>
      </c>
      <c r="ND88">
        <v>1.28</v>
      </c>
      <c r="NE88">
        <v>1.21</v>
      </c>
      <c r="NF88">
        <v>1.23</v>
      </c>
      <c r="NG88">
        <v>1.99</v>
      </c>
      <c r="NJ88" t="s">
        <v>218</v>
      </c>
      <c r="NK88">
        <v>1.5</v>
      </c>
      <c r="NL88">
        <v>0.25</v>
      </c>
      <c r="NM88">
        <v>1.48</v>
      </c>
      <c r="NN88">
        <v>4.79</v>
      </c>
      <c r="NQ88" t="s">
        <v>218</v>
      </c>
      <c r="NR88">
        <v>0.91</v>
      </c>
      <c r="NS88">
        <v>0.75</v>
      </c>
      <c r="NT88">
        <v>1.04</v>
      </c>
      <c r="NU88">
        <v>0</v>
      </c>
      <c r="NX88" t="s">
        <v>218</v>
      </c>
      <c r="NY88">
        <v>12.4</v>
      </c>
      <c r="NZ88">
        <v>5.24</v>
      </c>
      <c r="OA88">
        <v>17.690000000000001</v>
      </c>
      <c r="OB88">
        <v>15.14</v>
      </c>
      <c r="OE88" t="s">
        <v>218</v>
      </c>
      <c r="OF88">
        <v>12.74</v>
      </c>
      <c r="OG88">
        <v>1.75</v>
      </c>
      <c r="OH88">
        <v>18.829999999999998</v>
      </c>
      <c r="OI88">
        <v>14.97</v>
      </c>
      <c r="OL88" t="s">
        <v>218</v>
      </c>
      <c r="OM88">
        <v>5.88</v>
      </c>
      <c r="ON88">
        <v>4.07</v>
      </c>
      <c r="OO88">
        <v>7.46</v>
      </c>
      <c r="OP88">
        <v>3.96</v>
      </c>
      <c r="OS88" t="s">
        <v>218</v>
      </c>
      <c r="OT88">
        <v>0.77</v>
      </c>
      <c r="OU88">
        <v>1.2</v>
      </c>
      <c r="OV88">
        <v>0.22</v>
      </c>
      <c r="OW88">
        <v>1.27</v>
      </c>
      <c r="OZ88" t="s">
        <v>218</v>
      </c>
      <c r="PA88">
        <v>0.52</v>
      </c>
      <c r="PB88">
        <v>1.1499999999999999</v>
      </c>
      <c r="PC88">
        <v>0</v>
      </c>
      <c r="PD88">
        <v>0.54</v>
      </c>
      <c r="PG88" t="s">
        <v>218</v>
      </c>
      <c r="PH88">
        <v>1.26</v>
      </c>
      <c r="PI88">
        <v>2.2999999999999998</v>
      </c>
      <c r="PJ88">
        <v>0.64</v>
      </c>
      <c r="PK88">
        <v>2</v>
      </c>
      <c r="PN88" t="s">
        <v>218</v>
      </c>
      <c r="PO88">
        <v>2.65</v>
      </c>
      <c r="PP88">
        <v>2.86</v>
      </c>
      <c r="PQ88">
        <v>1.61</v>
      </c>
      <c r="PR88">
        <v>1.64</v>
      </c>
      <c r="PU88" t="s">
        <v>218</v>
      </c>
      <c r="PV88">
        <v>2</v>
      </c>
      <c r="PW88">
        <v>2.91</v>
      </c>
      <c r="PX88">
        <v>1.67</v>
      </c>
      <c r="PY88">
        <v>0.82</v>
      </c>
      <c r="QB88" t="s">
        <v>218</v>
      </c>
      <c r="QC88">
        <v>2.2400000000000002</v>
      </c>
      <c r="QD88">
        <v>5.83</v>
      </c>
      <c r="QE88">
        <v>1.1200000000000001</v>
      </c>
      <c r="QF88">
        <v>0.36</v>
      </c>
      <c r="QI88" t="s">
        <v>218</v>
      </c>
      <c r="QJ88">
        <v>1.9</v>
      </c>
      <c r="QK88">
        <v>3.62</v>
      </c>
      <c r="QL88">
        <v>0.76</v>
      </c>
      <c r="QM88">
        <v>0</v>
      </c>
      <c r="QP88" t="s">
        <v>218</v>
      </c>
      <c r="QQ88">
        <v>0.85</v>
      </c>
      <c r="QR88">
        <v>0.23</v>
      </c>
      <c r="QS88">
        <v>1.01</v>
      </c>
      <c r="QT88">
        <v>0</v>
      </c>
      <c r="QW88" t="s">
        <v>218</v>
      </c>
      <c r="QX88">
        <v>0.57999999999999996</v>
      </c>
      <c r="QY88">
        <v>0.22</v>
      </c>
      <c r="QZ88">
        <v>0.43</v>
      </c>
      <c r="RA88">
        <v>0</v>
      </c>
      <c r="RD88" t="s">
        <v>218</v>
      </c>
      <c r="RE88">
        <v>0.16</v>
      </c>
      <c r="RF88">
        <v>0.21</v>
      </c>
      <c r="RG88">
        <v>0</v>
      </c>
      <c r="RH88">
        <v>0</v>
      </c>
    </row>
    <row r="89" spans="1:476" x14ac:dyDescent="0.25">
      <c r="A89" s="1">
        <v>4.1999999999999993</v>
      </c>
      <c r="B89" s="1">
        <v>4.2499999999999991</v>
      </c>
      <c r="C89" s="1" t="s">
        <v>219</v>
      </c>
      <c r="D89" s="1">
        <v>1.1200000000000001</v>
      </c>
      <c r="E89" s="1">
        <v>0.56999999999999995</v>
      </c>
      <c r="F89" s="1">
        <v>0.98</v>
      </c>
      <c r="G89" s="1">
        <v>0.73</v>
      </c>
      <c r="H89" s="1"/>
      <c r="I89" s="1"/>
      <c r="J89" s="1" t="s">
        <v>219</v>
      </c>
      <c r="K89" s="1">
        <v>0.25</v>
      </c>
      <c r="L89" s="1">
        <v>0.2</v>
      </c>
      <c r="M89" s="1">
        <v>0.4</v>
      </c>
      <c r="N89" s="1">
        <v>0</v>
      </c>
      <c r="O89" s="1"/>
      <c r="P89" s="1"/>
      <c r="Q89" s="1" t="s">
        <v>219</v>
      </c>
      <c r="R89" s="1">
        <v>0.27</v>
      </c>
      <c r="S89" s="1">
        <v>0.55000000000000004</v>
      </c>
      <c r="T89" s="1">
        <v>0.25</v>
      </c>
      <c r="U89" s="1">
        <v>0</v>
      </c>
      <c r="V89" s="1"/>
      <c r="W89" s="1"/>
      <c r="X89" s="1" t="s">
        <v>219</v>
      </c>
      <c r="Y89" s="1">
        <v>0.5</v>
      </c>
      <c r="Z89" s="1">
        <v>0.38</v>
      </c>
      <c r="AA89" s="1">
        <v>0.76</v>
      </c>
      <c r="AB89" s="1">
        <v>0</v>
      </c>
      <c r="AC89" s="1"/>
      <c r="AD89" s="1"/>
      <c r="AE89" t="s">
        <v>219</v>
      </c>
      <c r="AF89">
        <v>0.35</v>
      </c>
      <c r="AG89">
        <v>0.23</v>
      </c>
      <c r="AH89">
        <v>0.14000000000000001</v>
      </c>
      <c r="AI89">
        <v>0.81</v>
      </c>
      <c r="AJ89" s="1"/>
      <c r="AK89" s="1"/>
      <c r="AL89" t="s">
        <v>219</v>
      </c>
      <c r="AM89">
        <v>0.38</v>
      </c>
      <c r="AN89">
        <v>0.51</v>
      </c>
      <c r="AO89">
        <v>0</v>
      </c>
      <c r="AP89">
        <v>1.33</v>
      </c>
      <c r="AQ89" s="1"/>
      <c r="AR89" s="1"/>
      <c r="AS89" t="s">
        <v>219</v>
      </c>
      <c r="AT89">
        <v>0.8</v>
      </c>
      <c r="AU89">
        <v>0.28000000000000003</v>
      </c>
      <c r="AV89">
        <v>0.89</v>
      </c>
      <c r="AW89">
        <v>0.84</v>
      </c>
      <c r="AZ89" t="s">
        <v>219</v>
      </c>
      <c r="BA89">
        <v>0.96</v>
      </c>
      <c r="BB89">
        <v>0.53</v>
      </c>
      <c r="BC89">
        <v>1.1299999999999999</v>
      </c>
      <c r="BD89">
        <v>1.44</v>
      </c>
      <c r="BG89" t="s">
        <v>219</v>
      </c>
      <c r="BH89">
        <v>0.99</v>
      </c>
      <c r="BI89">
        <v>1.01</v>
      </c>
      <c r="BJ89">
        <v>0.75</v>
      </c>
      <c r="BK89">
        <v>0.38</v>
      </c>
      <c r="BN89" t="s">
        <v>219</v>
      </c>
      <c r="BO89">
        <v>0.52</v>
      </c>
      <c r="BP89">
        <v>0.1</v>
      </c>
      <c r="BQ89">
        <v>0.49</v>
      </c>
      <c r="BR89">
        <v>1.45</v>
      </c>
      <c r="BU89" t="s">
        <v>219</v>
      </c>
      <c r="BV89">
        <v>0.7</v>
      </c>
      <c r="BW89">
        <v>0.65</v>
      </c>
      <c r="BX89">
        <v>0.36</v>
      </c>
      <c r="BY89">
        <v>2.2200000000000002</v>
      </c>
      <c r="CB89" t="s">
        <v>219</v>
      </c>
      <c r="CC89">
        <v>1.28</v>
      </c>
      <c r="CD89">
        <v>0.86</v>
      </c>
      <c r="CE89">
        <v>1.61</v>
      </c>
      <c r="CF89">
        <v>0.99</v>
      </c>
      <c r="CI89" t="s">
        <v>219</v>
      </c>
      <c r="CJ89">
        <v>0.38</v>
      </c>
      <c r="CK89">
        <v>0.14000000000000001</v>
      </c>
      <c r="CL89">
        <v>0.7</v>
      </c>
      <c r="CM89">
        <v>0</v>
      </c>
      <c r="CP89" t="s">
        <v>219</v>
      </c>
      <c r="CQ89">
        <v>0.65</v>
      </c>
      <c r="CR89">
        <v>0.57999999999999996</v>
      </c>
      <c r="CS89">
        <v>0.74</v>
      </c>
      <c r="CT89">
        <v>0</v>
      </c>
      <c r="CW89" t="s">
        <v>219</v>
      </c>
      <c r="CX89">
        <v>0.66</v>
      </c>
      <c r="CY89">
        <v>0.61</v>
      </c>
      <c r="CZ89">
        <v>0.93</v>
      </c>
      <c r="DA89">
        <v>0</v>
      </c>
      <c r="DD89" t="s">
        <v>219</v>
      </c>
      <c r="DE89">
        <v>0.89</v>
      </c>
      <c r="DF89">
        <v>2.19</v>
      </c>
      <c r="DG89">
        <v>0.52</v>
      </c>
      <c r="DH89">
        <v>0</v>
      </c>
      <c r="DK89" t="s">
        <v>219</v>
      </c>
      <c r="DL89">
        <v>0.39</v>
      </c>
      <c r="DM89">
        <v>0.09</v>
      </c>
      <c r="DN89">
        <v>0.56999999999999995</v>
      </c>
      <c r="DO89">
        <v>0</v>
      </c>
      <c r="DR89" t="s">
        <v>219</v>
      </c>
      <c r="DS89">
        <v>0.4</v>
      </c>
      <c r="DT89">
        <v>0.31</v>
      </c>
      <c r="DU89">
        <v>0.62</v>
      </c>
      <c r="DV89">
        <v>0</v>
      </c>
      <c r="DY89" t="s">
        <v>219</v>
      </c>
      <c r="DZ89">
        <v>2.2400000000000002</v>
      </c>
      <c r="EA89">
        <v>2.83</v>
      </c>
      <c r="EB89">
        <v>1.52</v>
      </c>
      <c r="EC89">
        <v>3.88</v>
      </c>
      <c r="EF89" t="s">
        <v>219</v>
      </c>
      <c r="EG89">
        <v>0.24</v>
      </c>
      <c r="EH89">
        <v>0</v>
      </c>
      <c r="EI89">
        <v>0.5</v>
      </c>
      <c r="EJ89">
        <v>0</v>
      </c>
      <c r="EM89" t="s">
        <v>219</v>
      </c>
      <c r="EN89">
        <v>0.5</v>
      </c>
      <c r="EO89">
        <v>0.28000000000000003</v>
      </c>
      <c r="EP89">
        <v>0.71</v>
      </c>
      <c r="EQ89">
        <v>0</v>
      </c>
      <c r="ET89" t="s">
        <v>219</v>
      </c>
      <c r="EU89">
        <v>0.43</v>
      </c>
      <c r="EV89">
        <v>0.24</v>
      </c>
      <c r="EW89">
        <v>0.69</v>
      </c>
      <c r="EX89">
        <v>0</v>
      </c>
      <c r="FA89" t="s">
        <v>219</v>
      </c>
      <c r="FB89">
        <v>0.79</v>
      </c>
      <c r="FC89">
        <v>0.28999999999999998</v>
      </c>
      <c r="FD89">
        <v>1.2</v>
      </c>
      <c r="FE89">
        <v>0.76</v>
      </c>
      <c r="FH89" t="s">
        <v>219</v>
      </c>
      <c r="FI89">
        <v>0.67</v>
      </c>
      <c r="FJ89">
        <v>0.43</v>
      </c>
      <c r="FK89">
        <v>0.85</v>
      </c>
      <c r="FL89">
        <v>0.74</v>
      </c>
      <c r="FO89" t="s">
        <v>219</v>
      </c>
      <c r="FP89">
        <v>0.36</v>
      </c>
      <c r="FQ89">
        <v>0</v>
      </c>
      <c r="FR89">
        <v>0.44</v>
      </c>
      <c r="FS89">
        <v>0.84</v>
      </c>
      <c r="FV89" t="s">
        <v>219</v>
      </c>
      <c r="FW89">
        <v>0.54</v>
      </c>
      <c r="FX89">
        <v>0</v>
      </c>
      <c r="FY89">
        <v>0.93</v>
      </c>
      <c r="FZ89">
        <v>0</v>
      </c>
      <c r="GC89" t="s">
        <v>219</v>
      </c>
      <c r="GD89">
        <v>0.68</v>
      </c>
      <c r="GE89">
        <v>1.01</v>
      </c>
      <c r="GF89">
        <v>0.74</v>
      </c>
      <c r="GG89">
        <v>0</v>
      </c>
      <c r="GJ89" t="s">
        <v>219</v>
      </c>
      <c r="GK89">
        <v>0.28000000000000003</v>
      </c>
      <c r="GL89">
        <v>0</v>
      </c>
      <c r="GM89">
        <v>0.44</v>
      </c>
      <c r="GN89">
        <v>0.36</v>
      </c>
      <c r="GQ89" t="s">
        <v>219</v>
      </c>
      <c r="GR89">
        <v>0.27</v>
      </c>
      <c r="GS89">
        <v>0</v>
      </c>
      <c r="GT89">
        <v>0.52</v>
      </c>
      <c r="GU89">
        <v>0</v>
      </c>
      <c r="GX89" t="s">
        <v>219</v>
      </c>
      <c r="GY89">
        <v>1.01</v>
      </c>
      <c r="GZ89">
        <v>1.92</v>
      </c>
      <c r="HA89">
        <v>0.35</v>
      </c>
      <c r="HB89">
        <v>2.0499999999999998</v>
      </c>
      <c r="HE89" s="49" t="s">
        <v>219</v>
      </c>
      <c r="HF89" s="49">
        <v>0.92</v>
      </c>
      <c r="HG89" s="49">
        <v>0.55000000000000004</v>
      </c>
      <c r="HH89" s="49">
        <v>0.84</v>
      </c>
      <c r="HI89" s="49">
        <v>3.84</v>
      </c>
      <c r="HL89" s="49" t="s">
        <v>219</v>
      </c>
      <c r="HM89" s="49">
        <v>1.3</v>
      </c>
      <c r="HN89" s="49">
        <v>1.25</v>
      </c>
      <c r="HO89" s="49">
        <v>1.04</v>
      </c>
      <c r="HP89" s="49">
        <v>2.85</v>
      </c>
      <c r="HS89" s="49" t="s">
        <v>219</v>
      </c>
      <c r="HT89" s="49">
        <v>0.39</v>
      </c>
      <c r="HU89" s="49">
        <v>0.16</v>
      </c>
      <c r="HV89" s="49">
        <v>0.25</v>
      </c>
      <c r="HW89" s="49">
        <v>2.06</v>
      </c>
      <c r="HZ89" s="49" t="s">
        <v>219</v>
      </c>
      <c r="IA89">
        <v>0.51</v>
      </c>
      <c r="IB89">
        <v>0.83</v>
      </c>
      <c r="IC89">
        <v>0.42</v>
      </c>
      <c r="ID89">
        <v>0</v>
      </c>
      <c r="IG89" s="49" t="s">
        <v>219</v>
      </c>
      <c r="IH89" s="49">
        <v>0.23</v>
      </c>
      <c r="II89" s="49">
        <v>0.32</v>
      </c>
      <c r="IJ89" s="49">
        <v>7.0000000000000007E-2</v>
      </c>
      <c r="IK89" s="49">
        <v>0.6</v>
      </c>
      <c r="IN89" s="49" t="s">
        <v>219</v>
      </c>
      <c r="IO89" s="49">
        <v>0.79</v>
      </c>
      <c r="IP89" s="49">
        <v>0.2</v>
      </c>
      <c r="IQ89" s="49">
        <v>0.94</v>
      </c>
      <c r="IR89" s="49">
        <v>1.89</v>
      </c>
      <c r="IU89" s="49" t="s">
        <v>219</v>
      </c>
      <c r="IV89" s="49">
        <v>0.4</v>
      </c>
      <c r="IW89" s="49">
        <v>0.37</v>
      </c>
      <c r="IX89" s="49">
        <v>0.51</v>
      </c>
      <c r="IY89" s="49">
        <v>0</v>
      </c>
      <c r="JB89" s="49" t="s">
        <v>219</v>
      </c>
      <c r="JC89">
        <v>0.03</v>
      </c>
      <c r="JD89">
        <v>0</v>
      </c>
      <c r="JE89">
        <v>0</v>
      </c>
      <c r="JF89">
        <v>0.26</v>
      </c>
      <c r="JI89" s="49" t="s">
        <v>219</v>
      </c>
      <c r="JJ89" s="49">
        <v>1.33</v>
      </c>
      <c r="JK89" s="49">
        <v>3.63</v>
      </c>
      <c r="JL89" s="49">
        <v>0.44</v>
      </c>
      <c r="JM89" s="49">
        <v>0</v>
      </c>
      <c r="JP89" t="s">
        <v>219</v>
      </c>
      <c r="JQ89">
        <v>0.37</v>
      </c>
      <c r="JR89">
        <v>0.48</v>
      </c>
      <c r="JS89">
        <v>0.23</v>
      </c>
      <c r="JT89">
        <v>0</v>
      </c>
      <c r="JW89" t="s">
        <v>219</v>
      </c>
      <c r="JX89">
        <v>0.28999999999999998</v>
      </c>
      <c r="JY89">
        <v>0.28000000000000003</v>
      </c>
      <c r="JZ89">
        <v>0</v>
      </c>
      <c r="KA89">
        <v>1.44</v>
      </c>
      <c r="KD89" t="s">
        <v>219</v>
      </c>
      <c r="KE89">
        <v>0.44</v>
      </c>
      <c r="KF89">
        <v>0.93</v>
      </c>
      <c r="KG89">
        <v>0.14000000000000001</v>
      </c>
      <c r="KH89">
        <v>0</v>
      </c>
      <c r="KK89" t="s">
        <v>219</v>
      </c>
      <c r="KL89">
        <v>0.09</v>
      </c>
      <c r="KM89">
        <v>0.25</v>
      </c>
      <c r="KN89">
        <v>0</v>
      </c>
      <c r="KO89">
        <v>0</v>
      </c>
      <c r="KR89" t="s">
        <v>219</v>
      </c>
      <c r="KS89">
        <v>0.25</v>
      </c>
      <c r="KT89">
        <v>0.63</v>
      </c>
      <c r="KU89">
        <v>0.17</v>
      </c>
      <c r="KV89">
        <v>0</v>
      </c>
      <c r="KY89" t="s">
        <v>219</v>
      </c>
      <c r="KZ89">
        <v>0.61</v>
      </c>
      <c r="LA89">
        <v>1.02</v>
      </c>
      <c r="LB89">
        <v>0.17</v>
      </c>
      <c r="LC89">
        <v>0</v>
      </c>
      <c r="LF89" t="s">
        <v>219</v>
      </c>
      <c r="LG89">
        <v>0.28999999999999998</v>
      </c>
      <c r="LH89">
        <v>0</v>
      </c>
      <c r="LI89">
        <v>0.57999999999999996</v>
      </c>
      <c r="LJ89">
        <v>0</v>
      </c>
      <c r="LM89" t="s">
        <v>219</v>
      </c>
      <c r="LN89">
        <v>0.34</v>
      </c>
      <c r="LO89">
        <v>0.92</v>
      </c>
      <c r="LP89">
        <v>0.13</v>
      </c>
      <c r="LQ89">
        <v>0.43</v>
      </c>
      <c r="LT89" t="s">
        <v>219</v>
      </c>
      <c r="LU89">
        <v>0.59</v>
      </c>
      <c r="LV89">
        <v>0.17</v>
      </c>
      <c r="LW89">
        <v>0.63</v>
      </c>
      <c r="LX89">
        <v>0.65</v>
      </c>
      <c r="MA89" t="s">
        <v>219</v>
      </c>
      <c r="MB89">
        <v>0.37</v>
      </c>
      <c r="MC89">
        <v>0.17</v>
      </c>
      <c r="MD89">
        <v>0.64</v>
      </c>
      <c r="ME89">
        <v>0</v>
      </c>
      <c r="MH89" t="s">
        <v>219</v>
      </c>
      <c r="MI89">
        <v>0.61</v>
      </c>
      <c r="MJ89">
        <v>1.89</v>
      </c>
      <c r="MK89">
        <v>0.2</v>
      </c>
      <c r="ML89">
        <v>0</v>
      </c>
      <c r="MO89" t="s">
        <v>219</v>
      </c>
      <c r="MP89">
        <v>0.52</v>
      </c>
      <c r="MQ89">
        <v>0.69</v>
      </c>
      <c r="MR89">
        <v>0.51</v>
      </c>
      <c r="MS89">
        <v>0.57999999999999996</v>
      </c>
      <c r="MV89" t="s">
        <v>219</v>
      </c>
      <c r="MW89">
        <v>0.7</v>
      </c>
      <c r="MX89">
        <v>1</v>
      </c>
      <c r="MY89">
        <v>0.69</v>
      </c>
      <c r="MZ89">
        <v>0</v>
      </c>
      <c r="NC89" t="s">
        <v>219</v>
      </c>
      <c r="ND89">
        <v>0.6</v>
      </c>
      <c r="NE89">
        <v>0.41</v>
      </c>
      <c r="NF89">
        <v>0.35</v>
      </c>
      <c r="NG89">
        <v>0</v>
      </c>
      <c r="NJ89" t="s">
        <v>219</v>
      </c>
      <c r="NK89">
        <v>1.6</v>
      </c>
      <c r="NL89">
        <v>1.32</v>
      </c>
      <c r="NM89">
        <v>1.65</v>
      </c>
      <c r="NN89">
        <v>0</v>
      </c>
      <c r="NQ89" t="s">
        <v>219</v>
      </c>
      <c r="NR89">
        <v>0.92</v>
      </c>
      <c r="NS89">
        <v>1.39</v>
      </c>
      <c r="NT89">
        <v>0.67</v>
      </c>
      <c r="NU89">
        <v>0.9</v>
      </c>
      <c r="NX89" t="s">
        <v>219</v>
      </c>
      <c r="NY89">
        <v>0.56000000000000005</v>
      </c>
      <c r="NZ89">
        <v>0</v>
      </c>
      <c r="OA89">
        <v>0.27</v>
      </c>
      <c r="OB89">
        <v>0</v>
      </c>
      <c r="OE89" t="s">
        <v>219</v>
      </c>
      <c r="OF89">
        <v>0.42</v>
      </c>
      <c r="OG89">
        <v>0.73</v>
      </c>
      <c r="OH89">
        <v>0.09</v>
      </c>
      <c r="OI89">
        <v>0</v>
      </c>
      <c r="OL89" t="s">
        <v>219</v>
      </c>
      <c r="OM89">
        <v>0.7</v>
      </c>
      <c r="ON89">
        <v>0.42</v>
      </c>
      <c r="OO89">
        <v>0.68</v>
      </c>
      <c r="OP89">
        <v>1.2</v>
      </c>
      <c r="OS89" t="s">
        <v>219</v>
      </c>
      <c r="OT89">
        <v>0.56999999999999995</v>
      </c>
      <c r="OU89">
        <v>0.28999999999999998</v>
      </c>
      <c r="OV89">
        <v>0.38</v>
      </c>
      <c r="OW89">
        <v>0</v>
      </c>
      <c r="OZ89" t="s">
        <v>219</v>
      </c>
      <c r="PA89">
        <v>0.8</v>
      </c>
      <c r="PB89">
        <v>0.24</v>
      </c>
      <c r="PC89">
        <v>0.89</v>
      </c>
      <c r="PD89">
        <v>0</v>
      </c>
      <c r="PG89" t="s">
        <v>219</v>
      </c>
      <c r="PH89">
        <v>0.64</v>
      </c>
      <c r="PI89">
        <v>0.44</v>
      </c>
      <c r="PJ89">
        <v>0.64</v>
      </c>
      <c r="PK89">
        <v>0</v>
      </c>
      <c r="PN89" t="s">
        <v>219</v>
      </c>
      <c r="PO89">
        <v>6.36</v>
      </c>
      <c r="PP89">
        <v>3.25</v>
      </c>
      <c r="PQ89">
        <v>8.76</v>
      </c>
      <c r="PR89">
        <v>1.94</v>
      </c>
      <c r="PU89" t="s">
        <v>219</v>
      </c>
      <c r="PV89">
        <v>10.08</v>
      </c>
      <c r="PW89">
        <v>4.34</v>
      </c>
      <c r="PX89">
        <v>14.69</v>
      </c>
      <c r="PY89">
        <v>6.51</v>
      </c>
      <c r="QB89" t="s">
        <v>219</v>
      </c>
      <c r="QC89">
        <v>11.27</v>
      </c>
      <c r="QD89">
        <v>6.11</v>
      </c>
      <c r="QE89">
        <v>13.37</v>
      </c>
      <c r="QF89">
        <v>15.14</v>
      </c>
      <c r="QI89" t="s">
        <v>219</v>
      </c>
      <c r="QJ89">
        <v>13.73</v>
      </c>
      <c r="QK89">
        <v>14.22</v>
      </c>
      <c r="QL89">
        <v>14.5</v>
      </c>
      <c r="QM89">
        <v>12.8</v>
      </c>
      <c r="QP89" t="s">
        <v>219</v>
      </c>
      <c r="QQ89">
        <v>2.83</v>
      </c>
      <c r="QR89">
        <v>1.46</v>
      </c>
      <c r="QS89">
        <v>2.77</v>
      </c>
      <c r="QT89">
        <v>8.1199999999999992</v>
      </c>
      <c r="QW89" t="s">
        <v>219</v>
      </c>
      <c r="QX89">
        <v>0.59</v>
      </c>
      <c r="QY89">
        <v>0</v>
      </c>
      <c r="QZ89">
        <v>0.78</v>
      </c>
      <c r="RA89">
        <v>0</v>
      </c>
      <c r="RD89" t="s">
        <v>219</v>
      </c>
      <c r="RE89">
        <v>0.54</v>
      </c>
      <c r="RF89">
        <v>0.47</v>
      </c>
      <c r="RG89">
        <v>0.71</v>
      </c>
      <c r="RH89">
        <v>0</v>
      </c>
    </row>
    <row r="90" spans="1:476" x14ac:dyDescent="0.25">
      <c r="A90" s="1">
        <v>4.2499999999999991</v>
      </c>
      <c r="B90" s="1">
        <v>4.2999999999999989</v>
      </c>
      <c r="C90" s="1" t="s">
        <v>220</v>
      </c>
      <c r="D90" s="1">
        <v>1.31</v>
      </c>
      <c r="E90" s="1">
        <v>1.92</v>
      </c>
      <c r="F90" s="1">
        <v>1.71</v>
      </c>
      <c r="G90" s="1">
        <v>0.13</v>
      </c>
      <c r="H90" s="1"/>
      <c r="I90" s="1"/>
      <c r="J90" s="1" t="s">
        <v>220</v>
      </c>
      <c r="K90" s="1">
        <v>1.0900000000000001</v>
      </c>
      <c r="L90" s="1">
        <v>2.11</v>
      </c>
      <c r="M90" s="1">
        <v>0.6</v>
      </c>
      <c r="N90" s="1">
        <v>0.2</v>
      </c>
      <c r="O90" s="1"/>
      <c r="P90" s="1"/>
      <c r="Q90" s="1" t="s">
        <v>220</v>
      </c>
      <c r="R90" s="1">
        <v>0.74</v>
      </c>
      <c r="S90" s="1">
        <v>0.93</v>
      </c>
      <c r="T90" s="1">
        <v>0.3</v>
      </c>
      <c r="U90" s="1">
        <v>2.0699999999999998</v>
      </c>
      <c r="V90" s="1"/>
      <c r="W90" s="1"/>
      <c r="X90" s="1" t="s">
        <v>220</v>
      </c>
      <c r="Y90" s="1">
        <v>1.43</v>
      </c>
      <c r="Z90" s="1">
        <v>3.35</v>
      </c>
      <c r="AA90" s="1">
        <v>1.1100000000000001</v>
      </c>
      <c r="AB90" s="1">
        <v>0.37</v>
      </c>
      <c r="AC90" s="1"/>
      <c r="AD90" s="1"/>
      <c r="AE90" t="s">
        <v>220</v>
      </c>
      <c r="AF90">
        <v>2.04</v>
      </c>
      <c r="AG90">
        <v>3.35</v>
      </c>
      <c r="AH90">
        <v>2.16</v>
      </c>
      <c r="AI90">
        <v>0</v>
      </c>
      <c r="AJ90" s="1"/>
      <c r="AK90" s="1"/>
      <c r="AL90" t="s">
        <v>220</v>
      </c>
      <c r="AM90">
        <v>4.8499999999999996</v>
      </c>
      <c r="AN90">
        <v>3.63</v>
      </c>
      <c r="AO90">
        <v>2.19</v>
      </c>
      <c r="AP90">
        <v>13.99</v>
      </c>
      <c r="AQ90" s="1"/>
      <c r="AR90" s="1"/>
      <c r="AS90" t="s">
        <v>220</v>
      </c>
      <c r="AT90">
        <v>3.87</v>
      </c>
      <c r="AU90">
        <v>1.01</v>
      </c>
      <c r="AV90">
        <v>1.29</v>
      </c>
      <c r="AW90">
        <v>18.22</v>
      </c>
      <c r="AZ90" t="s">
        <v>220</v>
      </c>
      <c r="BA90">
        <v>3.03</v>
      </c>
      <c r="BB90">
        <v>1.1499999999999999</v>
      </c>
      <c r="BC90">
        <v>0.92</v>
      </c>
      <c r="BD90">
        <v>15.01</v>
      </c>
      <c r="BG90" t="s">
        <v>220</v>
      </c>
      <c r="BH90">
        <v>3.32</v>
      </c>
      <c r="BI90">
        <v>1.48</v>
      </c>
      <c r="BJ90">
        <v>0.52</v>
      </c>
      <c r="BK90">
        <v>16.920000000000002</v>
      </c>
      <c r="BN90" t="s">
        <v>220</v>
      </c>
      <c r="BO90">
        <v>1.83</v>
      </c>
      <c r="BP90">
        <v>0.11</v>
      </c>
      <c r="BQ90">
        <v>0.84</v>
      </c>
      <c r="BR90">
        <v>8.9700000000000006</v>
      </c>
      <c r="BU90" t="s">
        <v>220</v>
      </c>
      <c r="BV90">
        <v>8.3800000000000008</v>
      </c>
      <c r="BW90">
        <v>2.7</v>
      </c>
      <c r="BX90">
        <v>9.44</v>
      </c>
      <c r="BY90">
        <v>16.809999999999999</v>
      </c>
      <c r="CB90" t="s">
        <v>220</v>
      </c>
      <c r="CC90">
        <v>6.66</v>
      </c>
      <c r="CD90">
        <v>3.44</v>
      </c>
      <c r="CE90">
        <v>7.9</v>
      </c>
      <c r="CF90">
        <v>9.3699999999999992</v>
      </c>
      <c r="CI90" t="s">
        <v>220</v>
      </c>
      <c r="CJ90">
        <v>0.27</v>
      </c>
      <c r="CK90">
        <v>0</v>
      </c>
      <c r="CL90">
        <v>0.55000000000000004</v>
      </c>
      <c r="CM90">
        <v>0</v>
      </c>
      <c r="CP90" t="s">
        <v>220</v>
      </c>
      <c r="CQ90">
        <v>0.88</v>
      </c>
      <c r="CR90">
        <v>1.37</v>
      </c>
      <c r="CS90">
        <v>0.4</v>
      </c>
      <c r="CT90">
        <v>1.35</v>
      </c>
      <c r="CW90" t="s">
        <v>220</v>
      </c>
      <c r="CX90">
        <v>0.11</v>
      </c>
      <c r="CY90">
        <v>0.45</v>
      </c>
      <c r="CZ90">
        <v>0</v>
      </c>
      <c r="DA90">
        <v>0</v>
      </c>
      <c r="DD90" t="s">
        <v>220</v>
      </c>
      <c r="DE90">
        <v>0.1</v>
      </c>
      <c r="DF90">
        <v>0</v>
      </c>
      <c r="DG90">
        <v>0.2</v>
      </c>
      <c r="DH90">
        <v>0</v>
      </c>
      <c r="DK90" t="s">
        <v>220</v>
      </c>
      <c r="DL90">
        <v>0.27</v>
      </c>
      <c r="DM90">
        <v>0.21</v>
      </c>
      <c r="DN90">
        <v>0.31</v>
      </c>
      <c r="DO90">
        <v>0</v>
      </c>
      <c r="DR90" t="s">
        <v>220</v>
      </c>
      <c r="DS90">
        <v>0.28000000000000003</v>
      </c>
      <c r="DT90">
        <v>0</v>
      </c>
      <c r="DU90">
        <v>0.49</v>
      </c>
      <c r="DV90">
        <v>0</v>
      </c>
      <c r="DY90" t="s">
        <v>220</v>
      </c>
      <c r="DZ90">
        <v>0.31</v>
      </c>
      <c r="EA90">
        <v>0</v>
      </c>
      <c r="EB90">
        <v>0.51</v>
      </c>
      <c r="EC90">
        <v>0.52</v>
      </c>
      <c r="EF90" t="s">
        <v>220</v>
      </c>
      <c r="EG90">
        <v>0.33</v>
      </c>
      <c r="EH90">
        <v>0.22</v>
      </c>
      <c r="EI90">
        <v>0.53</v>
      </c>
      <c r="EJ90">
        <v>0</v>
      </c>
      <c r="EM90" t="s">
        <v>220</v>
      </c>
      <c r="EN90">
        <v>0.5</v>
      </c>
      <c r="EO90">
        <v>0.34</v>
      </c>
      <c r="EP90">
        <v>0</v>
      </c>
      <c r="EQ90">
        <v>2.6</v>
      </c>
      <c r="ET90" t="s">
        <v>220</v>
      </c>
      <c r="EU90">
        <v>1.1299999999999999</v>
      </c>
      <c r="EV90">
        <v>0.06</v>
      </c>
      <c r="EW90">
        <v>1.77</v>
      </c>
      <c r="EX90">
        <v>0</v>
      </c>
      <c r="FA90" t="s">
        <v>220</v>
      </c>
      <c r="FB90">
        <v>0.35</v>
      </c>
      <c r="FC90">
        <v>0</v>
      </c>
      <c r="FD90">
        <v>0.46</v>
      </c>
      <c r="FE90">
        <v>0</v>
      </c>
      <c r="FH90" t="s">
        <v>220</v>
      </c>
      <c r="FI90">
        <v>0.44</v>
      </c>
      <c r="FJ90">
        <v>0.36</v>
      </c>
      <c r="FK90">
        <v>0.64</v>
      </c>
      <c r="FL90">
        <v>0</v>
      </c>
      <c r="FO90" t="s">
        <v>220</v>
      </c>
      <c r="FP90">
        <v>0.23</v>
      </c>
      <c r="FQ90">
        <v>0.52</v>
      </c>
      <c r="FR90">
        <v>0.18</v>
      </c>
      <c r="FS90">
        <v>0</v>
      </c>
      <c r="FV90" t="s">
        <v>220</v>
      </c>
      <c r="FW90">
        <v>0.18</v>
      </c>
      <c r="FX90">
        <v>0</v>
      </c>
      <c r="FY90">
        <v>0.31</v>
      </c>
      <c r="FZ90">
        <v>0</v>
      </c>
      <c r="GC90" t="s">
        <v>220</v>
      </c>
      <c r="GD90">
        <v>0</v>
      </c>
      <c r="GE90">
        <v>0</v>
      </c>
      <c r="GF90">
        <v>0</v>
      </c>
      <c r="GG90">
        <v>0</v>
      </c>
      <c r="GJ90" t="s">
        <v>220</v>
      </c>
      <c r="GK90">
        <v>0.18</v>
      </c>
      <c r="GL90">
        <v>0</v>
      </c>
      <c r="GM90">
        <v>0.1</v>
      </c>
      <c r="GN90">
        <v>1</v>
      </c>
      <c r="GQ90" t="s">
        <v>220</v>
      </c>
      <c r="GR90">
        <v>0.12</v>
      </c>
      <c r="GS90">
        <v>0</v>
      </c>
      <c r="GT90">
        <v>0.23</v>
      </c>
      <c r="GU90">
        <v>0</v>
      </c>
      <c r="GX90" t="s">
        <v>220</v>
      </c>
      <c r="GY90">
        <v>0.47</v>
      </c>
      <c r="GZ90">
        <v>0.16</v>
      </c>
      <c r="HA90">
        <v>0.7</v>
      </c>
      <c r="HB90">
        <v>0</v>
      </c>
      <c r="HE90" s="49" t="s">
        <v>220</v>
      </c>
      <c r="HF90" s="49">
        <v>0</v>
      </c>
      <c r="HG90" s="49">
        <v>0</v>
      </c>
      <c r="HH90" s="49">
        <v>0</v>
      </c>
      <c r="HI90" s="49">
        <v>0</v>
      </c>
      <c r="HL90" s="49" t="s">
        <v>220</v>
      </c>
      <c r="HM90" s="49">
        <v>3.75</v>
      </c>
      <c r="HN90" s="49">
        <v>9.6300000000000008</v>
      </c>
      <c r="HO90" s="49">
        <v>0.83</v>
      </c>
      <c r="HP90" s="49">
        <v>0</v>
      </c>
      <c r="HS90" s="49" t="s">
        <v>220</v>
      </c>
      <c r="HT90" s="49">
        <v>1.0900000000000001</v>
      </c>
      <c r="HU90" s="49">
        <v>1.54</v>
      </c>
      <c r="HV90" s="49">
        <v>1.1499999999999999</v>
      </c>
      <c r="HW90" s="49">
        <v>0</v>
      </c>
      <c r="HZ90" s="49" t="s">
        <v>220</v>
      </c>
      <c r="IA90">
        <v>1.9</v>
      </c>
      <c r="IB90">
        <v>5.94</v>
      </c>
      <c r="IC90">
        <v>0.62</v>
      </c>
      <c r="ID90">
        <v>0.6</v>
      </c>
      <c r="IG90" s="49" t="s">
        <v>220</v>
      </c>
      <c r="IH90" s="49">
        <v>2.77</v>
      </c>
      <c r="II90" s="49">
        <v>6.75</v>
      </c>
      <c r="IJ90" s="49">
        <v>1.77</v>
      </c>
      <c r="IK90" s="49">
        <v>1.85</v>
      </c>
      <c r="IN90" s="49" t="s">
        <v>220</v>
      </c>
      <c r="IO90" s="49">
        <v>1.38</v>
      </c>
      <c r="IP90" s="49">
        <v>1.33</v>
      </c>
      <c r="IQ90" s="49">
        <v>1.1299999999999999</v>
      </c>
      <c r="IR90" s="49">
        <v>3.55</v>
      </c>
      <c r="IU90" s="49" t="s">
        <v>220</v>
      </c>
      <c r="IV90" s="49">
        <v>1.39</v>
      </c>
      <c r="IW90" s="49">
        <v>1.8</v>
      </c>
      <c r="IX90" s="49">
        <v>1.1399999999999999</v>
      </c>
      <c r="IY90" s="49">
        <v>2.74</v>
      </c>
      <c r="JB90" s="49" t="s">
        <v>220</v>
      </c>
      <c r="JC90">
        <v>1.38</v>
      </c>
      <c r="JD90">
        <v>1.2</v>
      </c>
      <c r="JE90">
        <v>1.87</v>
      </c>
      <c r="JF90">
        <v>0.8</v>
      </c>
      <c r="JI90" s="49" t="s">
        <v>220</v>
      </c>
      <c r="JJ90" s="49">
        <v>2.87</v>
      </c>
      <c r="JK90" s="49">
        <v>8.23</v>
      </c>
      <c r="JL90" s="49">
        <v>1.04</v>
      </c>
      <c r="JM90" s="49">
        <v>0.56999999999999995</v>
      </c>
      <c r="JP90" t="s">
        <v>220</v>
      </c>
      <c r="JQ90">
        <v>1.92</v>
      </c>
      <c r="JR90">
        <v>4.67</v>
      </c>
      <c r="JS90">
        <v>1.1399999999999999</v>
      </c>
      <c r="JT90">
        <v>0</v>
      </c>
      <c r="JW90" t="s">
        <v>220</v>
      </c>
      <c r="JX90">
        <v>3.51</v>
      </c>
      <c r="JY90">
        <v>10.76</v>
      </c>
      <c r="JZ90">
        <v>0.84</v>
      </c>
      <c r="KA90">
        <v>0</v>
      </c>
      <c r="KD90" t="s">
        <v>220</v>
      </c>
      <c r="KE90">
        <v>3.95</v>
      </c>
      <c r="KF90">
        <v>9.94</v>
      </c>
      <c r="KG90">
        <v>0.97</v>
      </c>
      <c r="KH90">
        <v>0.71</v>
      </c>
      <c r="KK90" t="s">
        <v>220</v>
      </c>
      <c r="KL90">
        <v>1.64</v>
      </c>
      <c r="KM90">
        <v>2</v>
      </c>
      <c r="KN90">
        <v>1.46</v>
      </c>
      <c r="KO90">
        <v>2.2400000000000002</v>
      </c>
      <c r="KR90" t="s">
        <v>220</v>
      </c>
      <c r="KS90">
        <v>0.22</v>
      </c>
      <c r="KT90">
        <v>0.12</v>
      </c>
      <c r="KU90">
        <v>0.37</v>
      </c>
      <c r="KV90">
        <v>0</v>
      </c>
      <c r="KY90" t="s">
        <v>220</v>
      </c>
      <c r="KZ90">
        <v>0.66</v>
      </c>
      <c r="LA90">
        <v>0.88</v>
      </c>
      <c r="LB90">
        <v>0.79</v>
      </c>
      <c r="LC90">
        <v>0</v>
      </c>
      <c r="LF90" t="s">
        <v>220</v>
      </c>
      <c r="LG90">
        <v>1.08</v>
      </c>
      <c r="LH90">
        <v>2.63</v>
      </c>
      <c r="LI90">
        <v>0.5</v>
      </c>
      <c r="LJ90">
        <v>0.95</v>
      </c>
      <c r="LM90" t="s">
        <v>220</v>
      </c>
      <c r="LN90">
        <v>1.02</v>
      </c>
      <c r="LO90">
        <v>1.05</v>
      </c>
      <c r="LP90">
        <v>1.01</v>
      </c>
      <c r="LQ90">
        <v>0</v>
      </c>
      <c r="LT90" t="s">
        <v>220</v>
      </c>
      <c r="LU90">
        <v>1.31</v>
      </c>
      <c r="LV90">
        <v>1.47</v>
      </c>
      <c r="LW90">
        <v>1.85</v>
      </c>
      <c r="LX90">
        <v>0</v>
      </c>
      <c r="MA90" t="s">
        <v>220</v>
      </c>
      <c r="MB90">
        <v>1.83</v>
      </c>
      <c r="MC90">
        <v>0.94</v>
      </c>
      <c r="MD90">
        <v>2.75</v>
      </c>
      <c r="ME90">
        <v>1.35</v>
      </c>
      <c r="MH90" t="s">
        <v>220</v>
      </c>
      <c r="MI90">
        <v>1.84</v>
      </c>
      <c r="MJ90">
        <v>0.3</v>
      </c>
      <c r="MK90">
        <v>3.3</v>
      </c>
      <c r="ML90">
        <v>0</v>
      </c>
      <c r="MO90" t="s">
        <v>220</v>
      </c>
      <c r="MP90">
        <v>1.97</v>
      </c>
      <c r="MQ90">
        <v>1.75</v>
      </c>
      <c r="MR90">
        <v>2.31</v>
      </c>
      <c r="MS90">
        <v>1.53</v>
      </c>
      <c r="MV90" t="s">
        <v>220</v>
      </c>
      <c r="MW90">
        <v>1.55</v>
      </c>
      <c r="MX90">
        <v>0.76</v>
      </c>
      <c r="MY90">
        <v>2.33</v>
      </c>
      <c r="MZ90">
        <v>1.24</v>
      </c>
      <c r="NC90" t="s">
        <v>220</v>
      </c>
      <c r="ND90">
        <v>2.0299999999999998</v>
      </c>
      <c r="NE90">
        <v>1.7</v>
      </c>
      <c r="NF90">
        <v>2.81</v>
      </c>
      <c r="NG90">
        <v>0.59</v>
      </c>
      <c r="NJ90" t="s">
        <v>220</v>
      </c>
      <c r="NK90">
        <v>1.1299999999999999</v>
      </c>
      <c r="NL90">
        <v>1.77</v>
      </c>
      <c r="NM90">
        <v>1.06</v>
      </c>
      <c r="NN90">
        <v>0</v>
      </c>
      <c r="NQ90" t="s">
        <v>220</v>
      </c>
      <c r="NR90">
        <v>0.97</v>
      </c>
      <c r="NS90">
        <v>1.39</v>
      </c>
      <c r="NT90">
        <v>0.86</v>
      </c>
      <c r="NU90">
        <v>1.52</v>
      </c>
      <c r="NX90" t="s">
        <v>220</v>
      </c>
      <c r="NY90">
        <v>1.5</v>
      </c>
      <c r="NZ90">
        <v>0.52</v>
      </c>
      <c r="OA90">
        <v>1.71</v>
      </c>
      <c r="OB90">
        <v>2.0299999999999998</v>
      </c>
      <c r="OE90" t="s">
        <v>220</v>
      </c>
      <c r="OF90">
        <v>2.2200000000000002</v>
      </c>
      <c r="OG90">
        <v>0.75</v>
      </c>
      <c r="OH90">
        <v>2.37</v>
      </c>
      <c r="OI90">
        <v>7.59</v>
      </c>
      <c r="OL90" t="s">
        <v>220</v>
      </c>
      <c r="OM90">
        <v>2.5099999999999998</v>
      </c>
      <c r="ON90">
        <v>1.07</v>
      </c>
      <c r="OO90">
        <v>1.75</v>
      </c>
      <c r="OP90">
        <v>9.2899999999999991</v>
      </c>
      <c r="OS90" t="s">
        <v>220</v>
      </c>
      <c r="OT90">
        <v>1.02</v>
      </c>
      <c r="OU90">
        <v>1.49</v>
      </c>
      <c r="OV90">
        <v>1.04</v>
      </c>
      <c r="OW90">
        <v>0</v>
      </c>
      <c r="OZ90" t="s">
        <v>220</v>
      </c>
      <c r="PA90">
        <v>2.2200000000000002</v>
      </c>
      <c r="PB90">
        <v>2.0299999999999998</v>
      </c>
      <c r="PC90">
        <v>0.99</v>
      </c>
      <c r="PD90">
        <v>7.44</v>
      </c>
      <c r="PG90" t="s">
        <v>220</v>
      </c>
      <c r="PH90">
        <v>2.58</v>
      </c>
      <c r="PI90">
        <v>2.2799999999999998</v>
      </c>
      <c r="PJ90">
        <v>2.0499999999999998</v>
      </c>
      <c r="PK90">
        <v>5.79</v>
      </c>
      <c r="PN90" t="s">
        <v>220</v>
      </c>
      <c r="PO90">
        <v>14.93</v>
      </c>
      <c r="PP90">
        <v>1.29</v>
      </c>
      <c r="PQ90">
        <v>24.09</v>
      </c>
      <c r="PR90">
        <v>8.16</v>
      </c>
      <c r="PU90" t="s">
        <v>220</v>
      </c>
      <c r="PV90">
        <v>16.7</v>
      </c>
      <c r="PW90">
        <v>1.84</v>
      </c>
      <c r="PX90">
        <v>24.9</v>
      </c>
      <c r="PY90">
        <v>19.8</v>
      </c>
      <c r="QB90" t="s">
        <v>220</v>
      </c>
      <c r="QC90">
        <v>20</v>
      </c>
      <c r="QD90">
        <v>2.2400000000000002</v>
      </c>
      <c r="QE90">
        <v>26.58</v>
      </c>
      <c r="QF90">
        <v>38.54</v>
      </c>
      <c r="QI90" t="s">
        <v>220</v>
      </c>
      <c r="QJ90">
        <v>20.09</v>
      </c>
      <c r="QK90">
        <v>2.37</v>
      </c>
      <c r="QL90">
        <v>29.8</v>
      </c>
      <c r="QM90">
        <v>24.39</v>
      </c>
      <c r="QP90" t="s">
        <v>220</v>
      </c>
      <c r="QQ90">
        <v>1.51</v>
      </c>
      <c r="QR90">
        <v>0.99</v>
      </c>
      <c r="QS90">
        <v>1.32</v>
      </c>
      <c r="QT90">
        <v>3.88</v>
      </c>
      <c r="QW90" t="s">
        <v>220</v>
      </c>
      <c r="QX90">
        <v>1.31</v>
      </c>
      <c r="QY90">
        <v>0.81</v>
      </c>
      <c r="QZ90">
        <v>1.06</v>
      </c>
      <c r="RA90">
        <v>6.31</v>
      </c>
      <c r="RD90" t="s">
        <v>220</v>
      </c>
      <c r="RE90">
        <v>0.71</v>
      </c>
      <c r="RF90">
        <v>1.91</v>
      </c>
      <c r="RG90">
        <v>0.39</v>
      </c>
      <c r="RH90">
        <v>0</v>
      </c>
    </row>
    <row r="91" spans="1:476" x14ac:dyDescent="0.25">
      <c r="A91" s="1">
        <v>4.2999999999999989</v>
      </c>
      <c r="B91" s="1">
        <v>4.3499999999999988</v>
      </c>
      <c r="C91" s="1" t="s">
        <v>221</v>
      </c>
      <c r="D91" s="1">
        <v>6.51</v>
      </c>
      <c r="E91" s="1">
        <v>0.82</v>
      </c>
      <c r="F91" s="1">
        <v>13.24</v>
      </c>
      <c r="G91" s="1">
        <v>0.21</v>
      </c>
      <c r="H91" s="1"/>
      <c r="I91" s="1"/>
      <c r="J91" s="1" t="s">
        <v>221</v>
      </c>
      <c r="K91" s="1">
        <v>0.93</v>
      </c>
      <c r="L91" s="1">
        <v>1.98</v>
      </c>
      <c r="M91" s="1">
        <v>0.67</v>
      </c>
      <c r="N91" s="1">
        <v>0</v>
      </c>
      <c r="O91" s="1"/>
      <c r="P91" s="1"/>
      <c r="Q91" s="1" t="s">
        <v>221</v>
      </c>
      <c r="R91" s="1">
        <v>5.27</v>
      </c>
      <c r="S91" s="1">
        <v>2.75</v>
      </c>
      <c r="T91" s="1">
        <v>8.42</v>
      </c>
      <c r="U91" s="1">
        <v>0</v>
      </c>
      <c r="V91" s="1"/>
      <c r="W91" s="1"/>
      <c r="X91" s="1" t="s">
        <v>221</v>
      </c>
      <c r="Y91" s="1">
        <v>8.61</v>
      </c>
      <c r="Z91" s="1">
        <v>5.9</v>
      </c>
      <c r="AA91" s="1">
        <v>13.25</v>
      </c>
      <c r="AB91" s="1">
        <v>0</v>
      </c>
      <c r="AC91" s="1"/>
      <c r="AD91" s="1"/>
      <c r="AE91" t="s">
        <v>221</v>
      </c>
      <c r="AF91">
        <v>9.9</v>
      </c>
      <c r="AG91">
        <v>8.01</v>
      </c>
      <c r="AH91">
        <v>14.63</v>
      </c>
      <c r="AI91">
        <v>0</v>
      </c>
      <c r="AJ91" s="1"/>
      <c r="AK91" s="1"/>
      <c r="AL91" t="s">
        <v>221</v>
      </c>
      <c r="AM91">
        <v>10.42</v>
      </c>
      <c r="AN91">
        <v>4.05</v>
      </c>
      <c r="AO91">
        <v>17.28</v>
      </c>
      <c r="AP91">
        <v>1.87</v>
      </c>
      <c r="AQ91" s="1"/>
      <c r="AR91" s="1"/>
      <c r="AS91" t="s">
        <v>221</v>
      </c>
      <c r="AT91">
        <v>6.92</v>
      </c>
      <c r="AU91">
        <v>2.99</v>
      </c>
      <c r="AV91">
        <v>12.17</v>
      </c>
      <c r="AW91">
        <v>0.16</v>
      </c>
      <c r="AZ91" t="s">
        <v>221</v>
      </c>
      <c r="BA91">
        <v>9.0500000000000007</v>
      </c>
      <c r="BB91">
        <v>4.45</v>
      </c>
      <c r="BC91">
        <v>14.64</v>
      </c>
      <c r="BD91">
        <v>0.83</v>
      </c>
      <c r="BG91" t="s">
        <v>221</v>
      </c>
      <c r="BH91">
        <v>7.23</v>
      </c>
      <c r="BI91">
        <v>3.91</v>
      </c>
      <c r="BJ91">
        <v>11.43</v>
      </c>
      <c r="BK91">
        <v>0.18</v>
      </c>
      <c r="BN91" t="s">
        <v>221</v>
      </c>
      <c r="BO91">
        <v>7.13</v>
      </c>
      <c r="BP91">
        <v>1.08</v>
      </c>
      <c r="BQ91">
        <v>12.95</v>
      </c>
      <c r="BR91">
        <v>3.06</v>
      </c>
      <c r="BU91" t="s">
        <v>221</v>
      </c>
      <c r="BV91">
        <v>10.92</v>
      </c>
      <c r="BW91">
        <v>0.97</v>
      </c>
      <c r="BX91">
        <v>18.48</v>
      </c>
      <c r="BY91">
        <v>3.11</v>
      </c>
      <c r="CB91" t="s">
        <v>221</v>
      </c>
      <c r="CC91">
        <v>6.95</v>
      </c>
      <c r="CD91">
        <v>0.4</v>
      </c>
      <c r="CE91">
        <v>10.71</v>
      </c>
      <c r="CF91">
        <v>7.52</v>
      </c>
      <c r="CI91" t="s">
        <v>221</v>
      </c>
      <c r="CJ91">
        <v>1.86</v>
      </c>
      <c r="CK91">
        <v>1.1000000000000001</v>
      </c>
      <c r="CL91">
        <v>0.28999999999999998</v>
      </c>
      <c r="CM91">
        <v>7.18</v>
      </c>
      <c r="CP91" t="s">
        <v>221</v>
      </c>
      <c r="CQ91">
        <v>1.57</v>
      </c>
      <c r="CR91">
        <v>0.75</v>
      </c>
      <c r="CS91">
        <v>1.1499999999999999</v>
      </c>
      <c r="CT91">
        <v>4.43</v>
      </c>
      <c r="CW91" t="s">
        <v>221</v>
      </c>
      <c r="CX91">
        <v>0.2</v>
      </c>
      <c r="CY91">
        <v>0</v>
      </c>
      <c r="CZ91">
        <v>0.09</v>
      </c>
      <c r="DA91">
        <v>1.03</v>
      </c>
      <c r="DD91" t="s">
        <v>221</v>
      </c>
      <c r="DE91">
        <v>0.88</v>
      </c>
      <c r="DF91">
        <v>1.39</v>
      </c>
      <c r="DG91">
        <v>0.4</v>
      </c>
      <c r="DH91">
        <v>2.11</v>
      </c>
      <c r="DK91" t="s">
        <v>221</v>
      </c>
      <c r="DL91">
        <v>0.82</v>
      </c>
      <c r="DM91">
        <v>0.99</v>
      </c>
      <c r="DN91">
        <v>0.14000000000000001</v>
      </c>
      <c r="DO91">
        <v>3.38</v>
      </c>
      <c r="DR91" t="s">
        <v>221</v>
      </c>
      <c r="DS91">
        <v>1.6</v>
      </c>
      <c r="DT91">
        <v>0.17</v>
      </c>
      <c r="DU91">
        <v>1.42</v>
      </c>
      <c r="DV91">
        <v>3</v>
      </c>
      <c r="DY91" t="s">
        <v>221</v>
      </c>
      <c r="DZ91">
        <v>2.39</v>
      </c>
      <c r="EA91">
        <v>1.41</v>
      </c>
      <c r="EB91">
        <v>1.47</v>
      </c>
      <c r="EC91">
        <v>8.9</v>
      </c>
      <c r="EF91" t="s">
        <v>221</v>
      </c>
      <c r="EG91">
        <v>0.34</v>
      </c>
      <c r="EH91">
        <v>0</v>
      </c>
      <c r="EI91">
        <v>0.53</v>
      </c>
      <c r="EJ91">
        <v>0.37</v>
      </c>
      <c r="EM91" t="s">
        <v>221</v>
      </c>
      <c r="EN91">
        <v>1.46</v>
      </c>
      <c r="EO91">
        <v>0.93</v>
      </c>
      <c r="EP91">
        <v>1.44</v>
      </c>
      <c r="EQ91">
        <v>3</v>
      </c>
      <c r="ET91" t="s">
        <v>221</v>
      </c>
      <c r="EU91">
        <v>0.64</v>
      </c>
      <c r="EV91">
        <v>0.35</v>
      </c>
      <c r="EW91">
        <v>0.28999999999999998</v>
      </c>
      <c r="EX91">
        <v>2.15</v>
      </c>
      <c r="FA91" t="s">
        <v>221</v>
      </c>
      <c r="FB91">
        <v>0.15</v>
      </c>
      <c r="FC91">
        <v>0</v>
      </c>
      <c r="FD91">
        <v>0</v>
      </c>
      <c r="FE91">
        <v>0.41</v>
      </c>
      <c r="FH91" t="s">
        <v>221</v>
      </c>
      <c r="FI91">
        <v>0.13</v>
      </c>
      <c r="FJ91">
        <v>0</v>
      </c>
      <c r="FK91">
        <v>0.09</v>
      </c>
      <c r="FL91">
        <v>0.72</v>
      </c>
      <c r="FO91" t="s">
        <v>221</v>
      </c>
      <c r="FP91">
        <v>1.1100000000000001</v>
      </c>
      <c r="FQ91">
        <v>1.44</v>
      </c>
      <c r="FR91">
        <v>0.28999999999999998</v>
      </c>
      <c r="FS91">
        <v>2.54</v>
      </c>
      <c r="FV91" t="s">
        <v>221</v>
      </c>
      <c r="FW91">
        <v>0.45</v>
      </c>
      <c r="FX91">
        <v>0.44</v>
      </c>
      <c r="FY91">
        <v>0.23</v>
      </c>
      <c r="FZ91">
        <v>1.22</v>
      </c>
      <c r="GC91" t="s">
        <v>221</v>
      </c>
      <c r="GD91">
        <v>0.72</v>
      </c>
      <c r="GE91">
        <v>0.15</v>
      </c>
      <c r="GF91">
        <v>0</v>
      </c>
      <c r="GG91">
        <v>4.47</v>
      </c>
      <c r="GJ91" t="s">
        <v>221</v>
      </c>
      <c r="GK91">
        <v>0.45</v>
      </c>
      <c r="GL91">
        <v>0.4</v>
      </c>
      <c r="GM91">
        <v>0</v>
      </c>
      <c r="GN91">
        <v>2.83</v>
      </c>
      <c r="GQ91" t="s">
        <v>221</v>
      </c>
      <c r="GR91">
        <v>0.32</v>
      </c>
      <c r="GS91">
        <v>0.78</v>
      </c>
      <c r="GT91">
        <v>0</v>
      </c>
      <c r="GU91">
        <v>0.73</v>
      </c>
      <c r="GX91" t="s">
        <v>221</v>
      </c>
      <c r="GY91">
        <v>1.26</v>
      </c>
      <c r="GZ91">
        <v>3.88</v>
      </c>
      <c r="HA91">
        <v>0</v>
      </c>
      <c r="HB91">
        <v>0.56000000000000005</v>
      </c>
      <c r="HE91" s="49" t="s">
        <v>221</v>
      </c>
      <c r="HF91" s="49">
        <v>1.55</v>
      </c>
      <c r="HG91" s="49">
        <v>4.3</v>
      </c>
      <c r="HH91" s="49">
        <v>0.23</v>
      </c>
      <c r="HI91" s="49">
        <v>0.49</v>
      </c>
      <c r="HL91" s="49" t="s">
        <v>221</v>
      </c>
      <c r="HM91" s="49">
        <v>0.25</v>
      </c>
      <c r="HN91" s="49">
        <v>0.56999999999999995</v>
      </c>
      <c r="HO91" s="49">
        <v>0</v>
      </c>
      <c r="HP91" s="49">
        <v>0</v>
      </c>
      <c r="HS91" s="49" t="s">
        <v>221</v>
      </c>
      <c r="HT91" s="49">
        <v>0.57999999999999996</v>
      </c>
      <c r="HU91" s="49">
        <v>1.31</v>
      </c>
      <c r="HV91" s="49">
        <v>0.27</v>
      </c>
      <c r="HW91" s="49">
        <v>0</v>
      </c>
      <c r="HZ91" s="49" t="s">
        <v>221</v>
      </c>
      <c r="IA91">
        <v>0.82</v>
      </c>
      <c r="IB91">
        <v>0.57999999999999996</v>
      </c>
      <c r="IC91">
        <v>0.86</v>
      </c>
      <c r="ID91">
        <v>0</v>
      </c>
      <c r="IG91" s="49" t="s">
        <v>221</v>
      </c>
      <c r="IH91" s="49">
        <v>0.16</v>
      </c>
      <c r="II91" s="49">
        <v>0.25</v>
      </c>
      <c r="IJ91" s="49">
        <v>0.1</v>
      </c>
      <c r="IK91" s="49">
        <v>0</v>
      </c>
      <c r="IN91" s="49" t="s">
        <v>221</v>
      </c>
      <c r="IO91" s="49">
        <v>0.24</v>
      </c>
      <c r="IP91" s="49">
        <v>0.73</v>
      </c>
      <c r="IQ91" s="49">
        <v>0.11</v>
      </c>
      <c r="IR91" s="49">
        <v>0</v>
      </c>
      <c r="IU91" s="49" t="s">
        <v>221</v>
      </c>
      <c r="IV91" s="49">
        <v>0.11</v>
      </c>
      <c r="IW91" s="49">
        <v>0.25</v>
      </c>
      <c r="IX91" s="49">
        <v>0</v>
      </c>
      <c r="IY91" s="49">
        <v>0</v>
      </c>
      <c r="JB91" s="49" t="s">
        <v>221</v>
      </c>
      <c r="JC91">
        <v>7.0000000000000007E-2</v>
      </c>
      <c r="JD91">
        <v>0</v>
      </c>
      <c r="JE91">
        <v>0</v>
      </c>
      <c r="JF91">
        <v>0</v>
      </c>
      <c r="JI91" s="49" t="s">
        <v>221</v>
      </c>
      <c r="JJ91" s="49">
        <v>0.15</v>
      </c>
      <c r="JK91" s="49">
        <v>0.11</v>
      </c>
      <c r="JL91" s="49">
        <v>0.23</v>
      </c>
      <c r="JM91" s="49">
        <v>0</v>
      </c>
      <c r="JP91" t="s">
        <v>221</v>
      </c>
      <c r="JQ91">
        <v>0.22</v>
      </c>
      <c r="JR91">
        <v>0.8</v>
      </c>
      <c r="JS91">
        <v>0</v>
      </c>
      <c r="JT91">
        <v>0</v>
      </c>
      <c r="JW91" t="s">
        <v>221</v>
      </c>
      <c r="JX91">
        <v>0.18</v>
      </c>
      <c r="JY91">
        <v>0.45</v>
      </c>
      <c r="JZ91">
        <v>0.11</v>
      </c>
      <c r="KA91">
        <v>0</v>
      </c>
      <c r="KD91" t="s">
        <v>221</v>
      </c>
      <c r="KE91">
        <v>0</v>
      </c>
      <c r="KF91">
        <v>0</v>
      </c>
      <c r="KG91">
        <v>0</v>
      </c>
      <c r="KH91">
        <v>0</v>
      </c>
      <c r="KK91" t="s">
        <v>221</v>
      </c>
      <c r="KL91">
        <v>0.09</v>
      </c>
      <c r="KM91">
        <v>0.4</v>
      </c>
      <c r="KN91">
        <v>0</v>
      </c>
      <c r="KO91">
        <v>0</v>
      </c>
      <c r="KR91" t="s">
        <v>221</v>
      </c>
      <c r="KS91">
        <v>0.15</v>
      </c>
      <c r="KT91">
        <v>0.55000000000000004</v>
      </c>
      <c r="KU91">
        <v>0</v>
      </c>
      <c r="KV91">
        <v>0</v>
      </c>
      <c r="KY91" t="s">
        <v>221</v>
      </c>
      <c r="KZ91">
        <v>7.0000000000000007E-2</v>
      </c>
      <c r="LA91">
        <v>0</v>
      </c>
      <c r="LB91">
        <v>0.13</v>
      </c>
      <c r="LC91">
        <v>0</v>
      </c>
      <c r="LF91" t="s">
        <v>221</v>
      </c>
      <c r="LG91">
        <v>0.11</v>
      </c>
      <c r="LH91">
        <v>0</v>
      </c>
      <c r="LI91">
        <v>7.0000000000000007E-2</v>
      </c>
      <c r="LJ91">
        <v>0</v>
      </c>
      <c r="LM91" t="s">
        <v>221</v>
      </c>
      <c r="LN91">
        <v>0</v>
      </c>
      <c r="LO91">
        <v>0</v>
      </c>
      <c r="LP91">
        <v>0</v>
      </c>
      <c r="LQ91">
        <v>0</v>
      </c>
      <c r="LT91" t="s">
        <v>221</v>
      </c>
      <c r="LU91">
        <v>0.21</v>
      </c>
      <c r="LV91">
        <v>0</v>
      </c>
      <c r="LW91">
        <v>0.36</v>
      </c>
      <c r="LX91">
        <v>0.23</v>
      </c>
      <c r="MA91" t="s">
        <v>221</v>
      </c>
      <c r="MB91">
        <v>0</v>
      </c>
      <c r="MC91">
        <v>0</v>
      </c>
      <c r="MD91">
        <v>0</v>
      </c>
      <c r="ME91">
        <v>0</v>
      </c>
      <c r="MH91" t="s">
        <v>221</v>
      </c>
      <c r="MI91">
        <v>0.04</v>
      </c>
      <c r="MJ91">
        <v>0</v>
      </c>
      <c r="MK91">
        <v>0</v>
      </c>
      <c r="ML91">
        <v>0.33</v>
      </c>
      <c r="MO91" t="s">
        <v>221</v>
      </c>
      <c r="MP91">
        <v>7.0000000000000007E-2</v>
      </c>
      <c r="MQ91">
        <v>0</v>
      </c>
      <c r="MR91">
        <v>0.14000000000000001</v>
      </c>
      <c r="MS91">
        <v>0</v>
      </c>
      <c r="MV91" t="s">
        <v>221</v>
      </c>
      <c r="MW91">
        <v>0.47</v>
      </c>
      <c r="MX91">
        <v>0.51</v>
      </c>
      <c r="MY91">
        <v>0.47</v>
      </c>
      <c r="MZ91">
        <v>0.67</v>
      </c>
      <c r="NC91" t="s">
        <v>221</v>
      </c>
      <c r="ND91">
        <v>0</v>
      </c>
      <c r="NE91">
        <v>0</v>
      </c>
      <c r="NF91">
        <v>0</v>
      </c>
      <c r="NG91">
        <v>0</v>
      </c>
      <c r="NJ91" t="s">
        <v>221</v>
      </c>
      <c r="NK91">
        <v>0.19</v>
      </c>
      <c r="NL91">
        <v>0.34</v>
      </c>
      <c r="NM91">
        <v>0.13</v>
      </c>
      <c r="NN91">
        <v>0</v>
      </c>
      <c r="NQ91" t="s">
        <v>221</v>
      </c>
      <c r="NR91">
        <v>0.14000000000000001</v>
      </c>
      <c r="NS91">
        <v>0</v>
      </c>
      <c r="NT91">
        <v>0.13</v>
      </c>
      <c r="NU91">
        <v>0</v>
      </c>
      <c r="NX91" t="s">
        <v>221</v>
      </c>
      <c r="NY91">
        <v>0.73</v>
      </c>
      <c r="NZ91">
        <v>1.37</v>
      </c>
      <c r="OA91">
        <v>0.18</v>
      </c>
      <c r="OB91">
        <v>1.53</v>
      </c>
      <c r="OE91" t="s">
        <v>221</v>
      </c>
      <c r="OF91">
        <v>7.0000000000000007E-2</v>
      </c>
      <c r="OG91">
        <v>0</v>
      </c>
      <c r="OH91">
        <v>0.14000000000000001</v>
      </c>
      <c r="OI91">
        <v>0</v>
      </c>
      <c r="OL91" t="s">
        <v>221</v>
      </c>
      <c r="OM91">
        <v>0.56000000000000005</v>
      </c>
      <c r="ON91">
        <v>0</v>
      </c>
      <c r="OO91">
        <v>0.91</v>
      </c>
      <c r="OP91">
        <v>0</v>
      </c>
      <c r="OS91" t="s">
        <v>221</v>
      </c>
      <c r="OT91">
        <v>0</v>
      </c>
      <c r="OU91">
        <v>0</v>
      </c>
      <c r="OV91">
        <v>0</v>
      </c>
      <c r="OW91">
        <v>0</v>
      </c>
      <c r="OZ91" t="s">
        <v>221</v>
      </c>
      <c r="PA91">
        <v>0.4</v>
      </c>
      <c r="PB91">
        <v>0</v>
      </c>
      <c r="PC91">
        <v>0.75</v>
      </c>
      <c r="PD91">
        <v>0</v>
      </c>
      <c r="PG91" t="s">
        <v>221</v>
      </c>
      <c r="PH91">
        <v>0.49</v>
      </c>
      <c r="PI91">
        <v>0.72</v>
      </c>
      <c r="PJ91">
        <v>0.16</v>
      </c>
      <c r="PK91">
        <v>0.64</v>
      </c>
      <c r="PN91" t="s">
        <v>221</v>
      </c>
      <c r="PO91">
        <v>2.4</v>
      </c>
      <c r="PP91">
        <v>0.75</v>
      </c>
      <c r="PQ91">
        <v>1.47</v>
      </c>
      <c r="PR91">
        <v>13.28</v>
      </c>
      <c r="PU91" t="s">
        <v>221</v>
      </c>
      <c r="PV91">
        <v>0.64</v>
      </c>
      <c r="PW91">
        <v>0.56000000000000005</v>
      </c>
      <c r="PX91">
        <v>0.62</v>
      </c>
      <c r="PY91">
        <v>1.55</v>
      </c>
      <c r="QB91" t="s">
        <v>221</v>
      </c>
      <c r="QC91">
        <v>0.42</v>
      </c>
      <c r="QD91">
        <v>0</v>
      </c>
      <c r="QE91">
        <v>0.67</v>
      </c>
      <c r="QF91">
        <v>0</v>
      </c>
      <c r="QI91" t="s">
        <v>221</v>
      </c>
      <c r="QJ91">
        <v>0.67</v>
      </c>
      <c r="QK91">
        <v>0.19</v>
      </c>
      <c r="QL91">
        <v>1.1000000000000001</v>
      </c>
      <c r="QM91">
        <v>0</v>
      </c>
      <c r="QP91" t="s">
        <v>221</v>
      </c>
      <c r="QQ91">
        <v>0.19</v>
      </c>
      <c r="QR91">
        <v>0</v>
      </c>
      <c r="QS91">
        <v>0.15</v>
      </c>
      <c r="QT91">
        <v>1.18</v>
      </c>
      <c r="QW91" t="s">
        <v>221</v>
      </c>
      <c r="QX91">
        <v>0.12</v>
      </c>
      <c r="QY91">
        <v>0.2</v>
      </c>
      <c r="QZ91">
        <v>0.13</v>
      </c>
      <c r="RA91">
        <v>0</v>
      </c>
      <c r="RD91" t="s">
        <v>221</v>
      </c>
      <c r="RE91">
        <v>0.38</v>
      </c>
      <c r="RF91">
        <v>0</v>
      </c>
      <c r="RG91">
        <v>0.51</v>
      </c>
      <c r="RH91">
        <v>0</v>
      </c>
    </row>
    <row r="92" spans="1:476" x14ac:dyDescent="0.25">
      <c r="A92" s="1">
        <v>4.3499999999999988</v>
      </c>
      <c r="B92" s="1">
        <v>4.3999999999999986</v>
      </c>
      <c r="C92" s="1" t="s">
        <v>222</v>
      </c>
      <c r="D92" s="1">
        <v>22.49</v>
      </c>
      <c r="E92" s="1">
        <v>1.75</v>
      </c>
      <c r="F92" s="1">
        <v>28.97</v>
      </c>
      <c r="G92" s="1">
        <v>37.71</v>
      </c>
      <c r="H92" s="1"/>
      <c r="I92" s="1"/>
      <c r="J92" s="1" t="s">
        <v>222</v>
      </c>
      <c r="K92" s="1">
        <v>11.1</v>
      </c>
      <c r="L92" s="1">
        <v>7.54</v>
      </c>
      <c r="M92" s="1">
        <v>3.93</v>
      </c>
      <c r="N92" s="1">
        <v>36.47</v>
      </c>
      <c r="O92" s="1"/>
      <c r="P92" s="1"/>
      <c r="Q92" s="1" t="s">
        <v>222</v>
      </c>
      <c r="R92" s="1">
        <v>18.600000000000001</v>
      </c>
      <c r="S92" s="1">
        <v>5.28</v>
      </c>
      <c r="T92" s="1">
        <v>21.31</v>
      </c>
      <c r="U92" s="1">
        <v>34.22</v>
      </c>
      <c r="V92" s="1"/>
      <c r="W92" s="1"/>
      <c r="X92" s="1" t="s">
        <v>222</v>
      </c>
      <c r="Y92" s="1">
        <v>26.06</v>
      </c>
      <c r="Z92" s="1">
        <v>4.92</v>
      </c>
      <c r="AA92" s="1">
        <v>30.52</v>
      </c>
      <c r="AB92" s="1">
        <v>44.8</v>
      </c>
      <c r="AC92" s="1"/>
      <c r="AD92" s="1"/>
      <c r="AE92" t="s">
        <v>222</v>
      </c>
      <c r="AF92">
        <v>25.74</v>
      </c>
      <c r="AG92">
        <v>5.59</v>
      </c>
      <c r="AH92">
        <v>31.04</v>
      </c>
      <c r="AI92">
        <v>40.94</v>
      </c>
      <c r="AJ92" s="1"/>
      <c r="AK92" s="1"/>
      <c r="AL92" t="s">
        <v>222</v>
      </c>
      <c r="AM92">
        <v>23.82</v>
      </c>
      <c r="AN92">
        <v>7.22</v>
      </c>
      <c r="AO92">
        <v>32.630000000000003</v>
      </c>
      <c r="AP92">
        <v>25.88</v>
      </c>
      <c r="AQ92" s="1"/>
      <c r="AR92" s="1"/>
      <c r="AS92" t="s">
        <v>222</v>
      </c>
      <c r="AT92">
        <v>21.09</v>
      </c>
      <c r="AU92">
        <v>3.65</v>
      </c>
      <c r="AV92">
        <v>29.46</v>
      </c>
      <c r="AW92">
        <v>33.4</v>
      </c>
      <c r="AZ92" t="s">
        <v>222</v>
      </c>
      <c r="BA92">
        <v>18.18</v>
      </c>
      <c r="BB92">
        <v>2.96</v>
      </c>
      <c r="BC92">
        <v>26.49</v>
      </c>
      <c r="BD92">
        <v>25.87</v>
      </c>
      <c r="BG92" t="s">
        <v>222</v>
      </c>
      <c r="BH92">
        <v>25.11</v>
      </c>
      <c r="BI92">
        <v>6.87</v>
      </c>
      <c r="BJ92">
        <v>33.21</v>
      </c>
      <c r="BK92">
        <v>30.07</v>
      </c>
      <c r="BN92" t="s">
        <v>222</v>
      </c>
      <c r="BO92">
        <v>18.11</v>
      </c>
      <c r="BP92">
        <v>0.69</v>
      </c>
      <c r="BQ92">
        <v>28.91</v>
      </c>
      <c r="BR92">
        <v>25.78</v>
      </c>
      <c r="BU92" t="s">
        <v>222</v>
      </c>
      <c r="BV92">
        <v>10.69</v>
      </c>
      <c r="BW92">
        <v>1.76</v>
      </c>
      <c r="BX92">
        <v>11.66</v>
      </c>
      <c r="BY92">
        <v>23.04</v>
      </c>
      <c r="CB92" t="s">
        <v>222</v>
      </c>
      <c r="CC92">
        <v>5.07</v>
      </c>
      <c r="CD92">
        <v>1.8</v>
      </c>
      <c r="CE92">
        <v>3.33</v>
      </c>
      <c r="CF92">
        <v>17.03</v>
      </c>
      <c r="CI92" t="s">
        <v>222</v>
      </c>
      <c r="CJ92">
        <v>1.34</v>
      </c>
      <c r="CK92">
        <v>1.1299999999999999</v>
      </c>
      <c r="CL92">
        <v>1.44</v>
      </c>
      <c r="CM92">
        <v>0.27</v>
      </c>
      <c r="CP92" t="s">
        <v>222</v>
      </c>
      <c r="CQ92">
        <v>0.98</v>
      </c>
      <c r="CR92">
        <v>0</v>
      </c>
      <c r="CS92">
        <v>1.97</v>
      </c>
      <c r="CT92">
        <v>0</v>
      </c>
      <c r="CW92" t="s">
        <v>222</v>
      </c>
      <c r="CX92">
        <v>0.54</v>
      </c>
      <c r="CY92">
        <v>0.2</v>
      </c>
      <c r="CZ92">
        <v>0.84</v>
      </c>
      <c r="DA92">
        <v>0.2</v>
      </c>
      <c r="DD92" t="s">
        <v>222</v>
      </c>
      <c r="DE92">
        <v>1.1100000000000001</v>
      </c>
      <c r="DF92">
        <v>1.65</v>
      </c>
      <c r="DG92">
        <v>1.22</v>
      </c>
      <c r="DH92">
        <v>0</v>
      </c>
      <c r="DK92" t="s">
        <v>222</v>
      </c>
      <c r="DL92">
        <v>0.72</v>
      </c>
      <c r="DM92">
        <v>0.13</v>
      </c>
      <c r="DN92">
        <v>1.1100000000000001</v>
      </c>
      <c r="DO92">
        <v>0</v>
      </c>
      <c r="DR92" t="s">
        <v>222</v>
      </c>
      <c r="DS92">
        <v>0.99</v>
      </c>
      <c r="DT92">
        <v>0</v>
      </c>
      <c r="DU92">
        <v>1.92</v>
      </c>
      <c r="DV92">
        <v>0</v>
      </c>
      <c r="DY92" t="s">
        <v>222</v>
      </c>
      <c r="DZ92">
        <v>1.01</v>
      </c>
      <c r="EA92">
        <v>0.15</v>
      </c>
      <c r="EB92">
        <v>2.0099999999999998</v>
      </c>
      <c r="EC92">
        <v>0</v>
      </c>
      <c r="EF92" t="s">
        <v>222</v>
      </c>
      <c r="EG92">
        <v>0.33</v>
      </c>
      <c r="EH92">
        <v>0</v>
      </c>
      <c r="EI92">
        <v>0.68</v>
      </c>
      <c r="EJ92">
        <v>0</v>
      </c>
      <c r="EM92" t="s">
        <v>222</v>
      </c>
      <c r="EN92">
        <v>2.56</v>
      </c>
      <c r="EO92">
        <v>3.27</v>
      </c>
      <c r="EP92">
        <v>1.96</v>
      </c>
      <c r="EQ92">
        <v>4.6399999999999997</v>
      </c>
      <c r="ET92" t="s">
        <v>222</v>
      </c>
      <c r="EU92">
        <v>1.2</v>
      </c>
      <c r="EV92">
        <v>0.3</v>
      </c>
      <c r="EW92">
        <v>2.13</v>
      </c>
      <c r="EX92">
        <v>0</v>
      </c>
      <c r="FA92" t="s">
        <v>222</v>
      </c>
      <c r="FB92">
        <v>0.85</v>
      </c>
      <c r="FC92">
        <v>0.51</v>
      </c>
      <c r="FD92">
        <v>1.39</v>
      </c>
      <c r="FE92">
        <v>0</v>
      </c>
      <c r="FH92" t="s">
        <v>222</v>
      </c>
      <c r="FI92">
        <v>1.47</v>
      </c>
      <c r="FJ92">
        <v>0.22</v>
      </c>
      <c r="FK92">
        <v>2.63</v>
      </c>
      <c r="FL92">
        <v>0</v>
      </c>
      <c r="FO92" t="s">
        <v>222</v>
      </c>
      <c r="FP92">
        <v>1.64</v>
      </c>
      <c r="FQ92">
        <v>1.75</v>
      </c>
      <c r="FR92">
        <v>2.19</v>
      </c>
      <c r="FS92">
        <v>0</v>
      </c>
      <c r="FV92" t="s">
        <v>222</v>
      </c>
      <c r="FW92">
        <v>2.27</v>
      </c>
      <c r="FX92">
        <v>3.22</v>
      </c>
      <c r="FY92">
        <v>2.34</v>
      </c>
      <c r="FZ92">
        <v>0</v>
      </c>
      <c r="GC92" t="s">
        <v>222</v>
      </c>
      <c r="GD92">
        <v>0.6</v>
      </c>
      <c r="GE92">
        <v>0.95</v>
      </c>
      <c r="GF92">
        <v>0.56000000000000005</v>
      </c>
      <c r="GG92">
        <v>0.41</v>
      </c>
      <c r="GJ92" t="s">
        <v>222</v>
      </c>
      <c r="GK92">
        <v>1.1299999999999999</v>
      </c>
      <c r="GL92">
        <v>0.68</v>
      </c>
      <c r="GM92">
        <v>1.76</v>
      </c>
      <c r="GN92">
        <v>0</v>
      </c>
      <c r="GQ92" t="s">
        <v>222</v>
      </c>
      <c r="GR92">
        <v>1.01</v>
      </c>
      <c r="GS92">
        <v>1.88</v>
      </c>
      <c r="GT92">
        <v>0.78</v>
      </c>
      <c r="GU92">
        <v>0</v>
      </c>
      <c r="GX92" t="s">
        <v>222</v>
      </c>
      <c r="GY92">
        <v>1.67</v>
      </c>
      <c r="GZ92">
        <v>4.08</v>
      </c>
      <c r="HA92">
        <v>0.75</v>
      </c>
      <c r="HB92">
        <v>0</v>
      </c>
      <c r="HE92" s="49" t="s">
        <v>222</v>
      </c>
      <c r="HF92" s="49">
        <v>1.53</v>
      </c>
      <c r="HG92" s="49">
        <v>0</v>
      </c>
      <c r="HH92" s="49">
        <v>2.76</v>
      </c>
      <c r="HI92" s="49">
        <v>0.42</v>
      </c>
      <c r="HL92" s="49" t="s">
        <v>222</v>
      </c>
      <c r="HM92" s="49">
        <v>1.17</v>
      </c>
      <c r="HN92" s="49">
        <v>0.52</v>
      </c>
      <c r="HO92" s="49">
        <v>2.02</v>
      </c>
      <c r="HP92" s="49">
        <v>0</v>
      </c>
      <c r="HS92" s="49" t="s">
        <v>222</v>
      </c>
      <c r="HT92" s="49">
        <v>1.18</v>
      </c>
      <c r="HU92" s="49">
        <v>0.72</v>
      </c>
      <c r="HV92" s="49">
        <v>1.78</v>
      </c>
      <c r="HW92" s="49">
        <v>0</v>
      </c>
      <c r="HZ92" s="49" t="s">
        <v>222</v>
      </c>
      <c r="IA92">
        <v>0.22</v>
      </c>
      <c r="IB92">
        <v>0</v>
      </c>
      <c r="IC92">
        <v>0.2</v>
      </c>
      <c r="ID92">
        <v>0</v>
      </c>
      <c r="IG92" s="49" t="s">
        <v>222</v>
      </c>
      <c r="IH92" s="49">
        <v>1.45</v>
      </c>
      <c r="II92" s="49">
        <v>4.83</v>
      </c>
      <c r="IJ92" s="49">
        <v>0.38</v>
      </c>
      <c r="IK92" s="49">
        <v>0.51</v>
      </c>
      <c r="IN92" s="49" t="s">
        <v>222</v>
      </c>
      <c r="IO92" s="49">
        <v>2.5099999999999998</v>
      </c>
      <c r="IP92" s="49">
        <v>4.54</v>
      </c>
      <c r="IQ92" s="49">
        <v>1.1200000000000001</v>
      </c>
      <c r="IR92" s="49">
        <v>3.28</v>
      </c>
      <c r="IU92" s="49" t="s">
        <v>222</v>
      </c>
      <c r="IV92" s="49">
        <v>2.38</v>
      </c>
      <c r="IW92" s="49">
        <v>4.13</v>
      </c>
      <c r="IX92" s="49">
        <v>2.2000000000000002</v>
      </c>
      <c r="IY92" s="49">
        <v>0.72</v>
      </c>
      <c r="JB92" s="49" t="s">
        <v>222</v>
      </c>
      <c r="JC92">
        <v>0.39</v>
      </c>
      <c r="JD92">
        <v>0.54</v>
      </c>
      <c r="JE92">
        <v>0.41</v>
      </c>
      <c r="JF92">
        <v>0</v>
      </c>
      <c r="JI92" s="49" t="s">
        <v>222</v>
      </c>
      <c r="JJ92" s="49">
        <v>0.57999999999999996</v>
      </c>
      <c r="JK92" s="49">
        <v>1.7</v>
      </c>
      <c r="JL92" s="49">
        <v>0.22</v>
      </c>
      <c r="JM92" s="49">
        <v>0</v>
      </c>
      <c r="JP92" t="s">
        <v>222</v>
      </c>
      <c r="JQ92">
        <v>1.1399999999999999</v>
      </c>
      <c r="JR92">
        <v>2.62</v>
      </c>
      <c r="JS92">
        <v>0.56999999999999995</v>
      </c>
      <c r="JT92">
        <v>0</v>
      </c>
      <c r="JW92" t="s">
        <v>222</v>
      </c>
      <c r="JX92">
        <v>0.35</v>
      </c>
      <c r="JY92">
        <v>0.76</v>
      </c>
      <c r="JZ92">
        <v>0.28999999999999998</v>
      </c>
      <c r="KA92">
        <v>0</v>
      </c>
      <c r="KD92" t="s">
        <v>222</v>
      </c>
      <c r="KE92">
        <v>0.96</v>
      </c>
      <c r="KF92">
        <v>1.67</v>
      </c>
      <c r="KG92">
        <v>0.87</v>
      </c>
      <c r="KH92">
        <v>0</v>
      </c>
      <c r="KK92" t="s">
        <v>222</v>
      </c>
      <c r="KL92">
        <v>0.21</v>
      </c>
      <c r="KM92">
        <v>0.12</v>
      </c>
      <c r="KN92">
        <v>0.37</v>
      </c>
      <c r="KO92">
        <v>0</v>
      </c>
      <c r="KR92" t="s">
        <v>222</v>
      </c>
      <c r="KS92">
        <v>0.06</v>
      </c>
      <c r="KT92">
        <v>0</v>
      </c>
      <c r="KU92">
        <v>0.13</v>
      </c>
      <c r="KV92">
        <v>0</v>
      </c>
      <c r="KY92" t="s">
        <v>222</v>
      </c>
      <c r="KZ92">
        <v>0</v>
      </c>
      <c r="LA92">
        <v>0</v>
      </c>
      <c r="LB92">
        <v>0</v>
      </c>
      <c r="LC92">
        <v>0</v>
      </c>
      <c r="LF92" t="s">
        <v>222</v>
      </c>
      <c r="LG92">
        <v>0.41</v>
      </c>
      <c r="LH92">
        <v>0.63</v>
      </c>
      <c r="LI92">
        <v>0.26</v>
      </c>
      <c r="LJ92">
        <v>0</v>
      </c>
      <c r="LM92" t="s">
        <v>222</v>
      </c>
      <c r="LN92">
        <v>1.02</v>
      </c>
      <c r="LO92">
        <v>1.88</v>
      </c>
      <c r="LP92">
        <v>0.77</v>
      </c>
      <c r="LQ92">
        <v>0</v>
      </c>
      <c r="LT92" t="s">
        <v>222</v>
      </c>
      <c r="LU92">
        <v>0.48</v>
      </c>
      <c r="LV92">
        <v>0.44</v>
      </c>
      <c r="LW92">
        <v>0.73</v>
      </c>
      <c r="LX92">
        <v>0</v>
      </c>
      <c r="MA92" t="s">
        <v>222</v>
      </c>
      <c r="MB92">
        <v>0.17</v>
      </c>
      <c r="MC92">
        <v>0.31</v>
      </c>
      <c r="MD92">
        <v>0</v>
      </c>
      <c r="ME92">
        <v>0</v>
      </c>
      <c r="MH92" t="s">
        <v>222</v>
      </c>
      <c r="MI92">
        <v>0.45</v>
      </c>
      <c r="MJ92">
        <v>0.75</v>
      </c>
      <c r="MK92">
        <v>0.48</v>
      </c>
      <c r="ML92">
        <v>0</v>
      </c>
      <c r="MO92" t="s">
        <v>222</v>
      </c>
      <c r="MP92">
        <v>0.47</v>
      </c>
      <c r="MQ92">
        <v>0.47</v>
      </c>
      <c r="MR92">
        <v>0.65</v>
      </c>
      <c r="MS92">
        <v>0</v>
      </c>
      <c r="MV92" t="s">
        <v>222</v>
      </c>
      <c r="MW92">
        <v>0.77</v>
      </c>
      <c r="MX92">
        <v>2.36</v>
      </c>
      <c r="MY92">
        <v>0.21</v>
      </c>
      <c r="MZ92">
        <v>0</v>
      </c>
      <c r="NC92" t="s">
        <v>222</v>
      </c>
      <c r="ND92">
        <v>1.4</v>
      </c>
      <c r="NE92">
        <v>1.04</v>
      </c>
      <c r="NF92">
        <v>1.99</v>
      </c>
      <c r="NG92">
        <v>0</v>
      </c>
      <c r="NJ92" t="s">
        <v>222</v>
      </c>
      <c r="NK92">
        <v>0.47</v>
      </c>
      <c r="NL92">
        <v>0.55000000000000004</v>
      </c>
      <c r="NM92">
        <v>0.6</v>
      </c>
      <c r="NN92">
        <v>0</v>
      </c>
      <c r="NQ92" t="s">
        <v>222</v>
      </c>
      <c r="NR92">
        <v>0.96</v>
      </c>
      <c r="NS92">
        <v>0.21</v>
      </c>
      <c r="NT92">
        <v>1.02</v>
      </c>
      <c r="NU92">
        <v>0</v>
      </c>
      <c r="NX92" t="s">
        <v>222</v>
      </c>
      <c r="NY92">
        <v>1.3</v>
      </c>
      <c r="NZ92">
        <v>1.1599999999999999</v>
      </c>
      <c r="OA92">
        <v>1.57</v>
      </c>
      <c r="OB92">
        <v>1.01</v>
      </c>
      <c r="OE92" t="s">
        <v>222</v>
      </c>
      <c r="OF92">
        <v>0.87</v>
      </c>
      <c r="OG92">
        <v>1.54</v>
      </c>
      <c r="OH92">
        <v>0.65</v>
      </c>
      <c r="OI92">
        <v>0</v>
      </c>
      <c r="OL92" t="s">
        <v>222</v>
      </c>
      <c r="OM92">
        <v>3.71</v>
      </c>
      <c r="ON92">
        <v>1.78</v>
      </c>
      <c r="OO92">
        <v>3.78</v>
      </c>
      <c r="OP92">
        <v>9.3000000000000007</v>
      </c>
      <c r="OS92" t="s">
        <v>222</v>
      </c>
      <c r="OT92">
        <v>2.89</v>
      </c>
      <c r="OU92">
        <v>2.78</v>
      </c>
      <c r="OV92">
        <v>2.23</v>
      </c>
      <c r="OW92">
        <v>8.06</v>
      </c>
      <c r="OZ92" t="s">
        <v>222</v>
      </c>
      <c r="PA92">
        <v>14.27</v>
      </c>
      <c r="PB92">
        <v>8.0299999999999994</v>
      </c>
      <c r="PC92">
        <v>14.38</v>
      </c>
      <c r="PD92">
        <v>37.07</v>
      </c>
      <c r="PG92" t="s">
        <v>222</v>
      </c>
      <c r="PH92">
        <v>15.65</v>
      </c>
      <c r="PI92">
        <v>9.39</v>
      </c>
      <c r="PJ92">
        <v>15.42</v>
      </c>
      <c r="PK92">
        <v>41.61</v>
      </c>
      <c r="PN92" t="s">
        <v>222</v>
      </c>
      <c r="PO92">
        <v>7.3</v>
      </c>
      <c r="PP92">
        <v>4</v>
      </c>
      <c r="PQ92">
        <v>5.53</v>
      </c>
      <c r="PR92">
        <v>25.61</v>
      </c>
      <c r="PU92" t="s">
        <v>222</v>
      </c>
      <c r="PV92">
        <v>3.78</v>
      </c>
      <c r="PW92">
        <v>3.19</v>
      </c>
      <c r="PX92">
        <v>1.54</v>
      </c>
      <c r="PY92">
        <v>18.57</v>
      </c>
      <c r="QB92" t="s">
        <v>222</v>
      </c>
      <c r="QC92">
        <v>1.37</v>
      </c>
      <c r="QD92">
        <v>2.69</v>
      </c>
      <c r="QE92">
        <v>0.54</v>
      </c>
      <c r="QF92">
        <v>0.4</v>
      </c>
      <c r="QI92" t="s">
        <v>222</v>
      </c>
      <c r="QJ92">
        <v>1.57</v>
      </c>
      <c r="QK92">
        <v>3.28</v>
      </c>
      <c r="QL92">
        <v>1.1200000000000001</v>
      </c>
      <c r="QM92">
        <v>0.5</v>
      </c>
      <c r="QP92" t="s">
        <v>222</v>
      </c>
      <c r="QQ92">
        <v>1.24</v>
      </c>
      <c r="QR92">
        <v>3.22</v>
      </c>
      <c r="QS92">
        <v>0.52</v>
      </c>
      <c r="QT92">
        <v>0</v>
      </c>
      <c r="QW92" t="s">
        <v>222</v>
      </c>
      <c r="QX92">
        <v>0.19</v>
      </c>
      <c r="QY92">
        <v>0.53</v>
      </c>
      <c r="QZ92">
        <v>0.1</v>
      </c>
      <c r="RA92">
        <v>0</v>
      </c>
      <c r="RD92" t="s">
        <v>222</v>
      </c>
      <c r="RE92">
        <v>0.43</v>
      </c>
      <c r="RF92">
        <v>0.87</v>
      </c>
      <c r="RG92">
        <v>0.25</v>
      </c>
      <c r="RH92">
        <v>0</v>
      </c>
    </row>
    <row r="93" spans="1:476" x14ac:dyDescent="0.25">
      <c r="A93" s="1">
        <v>4.3999999999999986</v>
      </c>
      <c r="B93" s="1">
        <v>4.4499999999999984</v>
      </c>
      <c r="C93" s="1" t="s">
        <v>223</v>
      </c>
      <c r="D93" s="1">
        <v>1.73</v>
      </c>
      <c r="E93" s="1">
        <v>0.69</v>
      </c>
      <c r="F93" s="1">
        <v>2.14</v>
      </c>
      <c r="G93" s="1">
        <v>1.74</v>
      </c>
      <c r="H93" s="1"/>
      <c r="I93" s="1"/>
      <c r="J93" s="1" t="s">
        <v>223</v>
      </c>
      <c r="K93" s="1">
        <v>0.4</v>
      </c>
      <c r="L93" s="1">
        <v>0.31</v>
      </c>
      <c r="M93" s="1">
        <v>0.32</v>
      </c>
      <c r="N93" s="1">
        <v>0</v>
      </c>
      <c r="O93" s="1"/>
      <c r="P93" s="1"/>
      <c r="Q93" s="1" t="s">
        <v>223</v>
      </c>
      <c r="R93" s="1">
        <v>0.67</v>
      </c>
      <c r="S93" s="1">
        <v>0.27</v>
      </c>
      <c r="T93" s="1">
        <v>0.44</v>
      </c>
      <c r="U93" s="1">
        <v>0</v>
      </c>
      <c r="V93" s="1"/>
      <c r="W93" s="1"/>
      <c r="X93" s="1" t="s">
        <v>223</v>
      </c>
      <c r="Y93" s="1">
        <v>0.34</v>
      </c>
      <c r="Z93" s="1">
        <v>0.33</v>
      </c>
      <c r="AA93" s="1">
        <v>0.48</v>
      </c>
      <c r="AB93" s="1">
        <v>0</v>
      </c>
      <c r="AC93" s="1"/>
      <c r="AD93" s="1"/>
      <c r="AE93" t="s">
        <v>223</v>
      </c>
      <c r="AF93">
        <v>0.71</v>
      </c>
      <c r="AG93">
        <v>1.04</v>
      </c>
      <c r="AH93">
        <v>0.68</v>
      </c>
      <c r="AI93">
        <v>0</v>
      </c>
      <c r="AJ93" s="1"/>
      <c r="AK93" s="1"/>
      <c r="AL93" t="s">
        <v>223</v>
      </c>
      <c r="AM93">
        <v>0.82</v>
      </c>
      <c r="AN93">
        <v>0.25</v>
      </c>
      <c r="AO93">
        <v>1.02</v>
      </c>
      <c r="AP93">
        <v>0.3</v>
      </c>
      <c r="AQ93" s="1"/>
      <c r="AR93" s="1"/>
      <c r="AS93" t="s">
        <v>223</v>
      </c>
      <c r="AT93">
        <v>1.02</v>
      </c>
      <c r="AU93">
        <v>0</v>
      </c>
      <c r="AV93">
        <v>1.63</v>
      </c>
      <c r="AW93">
        <v>0</v>
      </c>
      <c r="AZ93" t="s">
        <v>223</v>
      </c>
      <c r="BA93">
        <v>0.49</v>
      </c>
      <c r="BB93">
        <v>0.1</v>
      </c>
      <c r="BC93">
        <v>0.59</v>
      </c>
      <c r="BD93">
        <v>0</v>
      </c>
      <c r="BG93" t="s">
        <v>223</v>
      </c>
      <c r="BH93">
        <v>1.37</v>
      </c>
      <c r="BI93">
        <v>2.1</v>
      </c>
      <c r="BJ93">
        <v>0.78</v>
      </c>
      <c r="BK93">
        <v>1.1299999999999999</v>
      </c>
      <c r="BN93" t="s">
        <v>223</v>
      </c>
      <c r="BO93">
        <v>0.95</v>
      </c>
      <c r="BP93">
        <v>0.62</v>
      </c>
      <c r="BQ93">
        <v>1.04</v>
      </c>
      <c r="BR93">
        <v>0</v>
      </c>
      <c r="BU93" t="s">
        <v>223</v>
      </c>
      <c r="BV93">
        <v>0.18</v>
      </c>
      <c r="BW93">
        <v>0</v>
      </c>
      <c r="BX93">
        <v>0.09</v>
      </c>
      <c r="BY93">
        <v>0</v>
      </c>
      <c r="CB93" t="s">
        <v>223</v>
      </c>
      <c r="CC93">
        <v>0.22</v>
      </c>
      <c r="CD93">
        <v>0</v>
      </c>
      <c r="CE93">
        <v>0.36</v>
      </c>
      <c r="CF93">
        <v>0</v>
      </c>
      <c r="CI93" t="s">
        <v>223</v>
      </c>
      <c r="CJ93">
        <v>0.39</v>
      </c>
      <c r="CK93">
        <v>0</v>
      </c>
      <c r="CL93">
        <v>0.46</v>
      </c>
      <c r="CM93">
        <v>1.0900000000000001</v>
      </c>
      <c r="CP93" t="s">
        <v>223</v>
      </c>
      <c r="CQ93">
        <v>0.37</v>
      </c>
      <c r="CR93">
        <v>0</v>
      </c>
      <c r="CS93">
        <v>0.44</v>
      </c>
      <c r="CT93">
        <v>0.66</v>
      </c>
      <c r="CW93" t="s">
        <v>223</v>
      </c>
      <c r="CX93">
        <v>0.85</v>
      </c>
      <c r="CY93">
        <v>0</v>
      </c>
      <c r="CZ93">
        <v>0.42</v>
      </c>
      <c r="DA93">
        <v>0.38</v>
      </c>
      <c r="DD93" t="s">
        <v>223</v>
      </c>
      <c r="DE93">
        <v>0.12</v>
      </c>
      <c r="DF93">
        <v>0.16</v>
      </c>
      <c r="DG93">
        <v>0.13</v>
      </c>
      <c r="DH93">
        <v>0</v>
      </c>
      <c r="DK93" t="s">
        <v>223</v>
      </c>
      <c r="DL93">
        <v>0.46</v>
      </c>
      <c r="DM93">
        <v>0.14000000000000001</v>
      </c>
      <c r="DN93">
        <v>0.79</v>
      </c>
      <c r="DO93">
        <v>0</v>
      </c>
      <c r="DR93" t="s">
        <v>223</v>
      </c>
      <c r="DS93">
        <v>0.19</v>
      </c>
      <c r="DT93">
        <v>0</v>
      </c>
      <c r="DU93">
        <v>0.26</v>
      </c>
      <c r="DV93">
        <v>0</v>
      </c>
      <c r="DY93" t="s">
        <v>223</v>
      </c>
      <c r="DZ93">
        <v>1.2</v>
      </c>
      <c r="EA93">
        <v>1.26</v>
      </c>
      <c r="EB93">
        <v>1.47</v>
      </c>
      <c r="EC93">
        <v>0</v>
      </c>
      <c r="EF93" t="s">
        <v>223</v>
      </c>
      <c r="EG93">
        <v>0.32</v>
      </c>
      <c r="EH93">
        <v>0</v>
      </c>
      <c r="EI93">
        <v>0.49</v>
      </c>
      <c r="EJ93">
        <v>0</v>
      </c>
      <c r="EM93" t="s">
        <v>223</v>
      </c>
      <c r="EN93">
        <v>0.84</v>
      </c>
      <c r="EO93">
        <v>0.47</v>
      </c>
      <c r="EP93">
        <v>0.77</v>
      </c>
      <c r="EQ93">
        <v>0</v>
      </c>
      <c r="ET93" t="s">
        <v>223</v>
      </c>
      <c r="EU93">
        <v>0.5</v>
      </c>
      <c r="EV93">
        <v>0.28999999999999998</v>
      </c>
      <c r="EW93">
        <v>0</v>
      </c>
      <c r="EX93">
        <v>0</v>
      </c>
      <c r="FA93" t="s">
        <v>223</v>
      </c>
      <c r="FB93">
        <v>0.14000000000000001</v>
      </c>
      <c r="FC93">
        <v>0</v>
      </c>
      <c r="FD93">
        <v>0.28000000000000003</v>
      </c>
      <c r="FE93">
        <v>0</v>
      </c>
      <c r="FH93" t="s">
        <v>223</v>
      </c>
      <c r="FI93">
        <v>0.69</v>
      </c>
      <c r="FJ93">
        <v>0</v>
      </c>
      <c r="FK93">
        <v>1.05</v>
      </c>
      <c r="FL93">
        <v>1.06</v>
      </c>
      <c r="FO93" t="s">
        <v>223</v>
      </c>
      <c r="FP93">
        <v>0.49</v>
      </c>
      <c r="FQ93">
        <v>0.78</v>
      </c>
      <c r="FR93">
        <v>0.55000000000000004</v>
      </c>
      <c r="FS93">
        <v>0</v>
      </c>
      <c r="FV93" t="s">
        <v>223</v>
      </c>
      <c r="FW93">
        <v>1.31</v>
      </c>
      <c r="FX93">
        <v>1.88</v>
      </c>
      <c r="FY93">
        <v>1.38</v>
      </c>
      <c r="FZ93">
        <v>0</v>
      </c>
      <c r="GC93" t="s">
        <v>223</v>
      </c>
      <c r="GD93">
        <v>1.02</v>
      </c>
      <c r="GE93">
        <v>3.12</v>
      </c>
      <c r="GF93">
        <v>0.31</v>
      </c>
      <c r="GG93">
        <v>0</v>
      </c>
      <c r="GJ93" t="s">
        <v>223</v>
      </c>
      <c r="GK93">
        <v>0.5</v>
      </c>
      <c r="GL93">
        <v>0.45</v>
      </c>
      <c r="GM93">
        <v>0.71</v>
      </c>
      <c r="GN93">
        <v>0</v>
      </c>
      <c r="GQ93" t="s">
        <v>223</v>
      </c>
      <c r="GR93">
        <v>0.16</v>
      </c>
      <c r="GS93">
        <v>0</v>
      </c>
      <c r="GT93">
        <v>0.3</v>
      </c>
      <c r="GU93">
        <v>0</v>
      </c>
      <c r="GX93" t="s">
        <v>223</v>
      </c>
      <c r="GY93">
        <v>0.08</v>
      </c>
      <c r="GZ93">
        <v>0</v>
      </c>
      <c r="HA93">
        <v>0</v>
      </c>
      <c r="HB93">
        <v>0</v>
      </c>
      <c r="HE93" s="49" t="s">
        <v>223</v>
      </c>
      <c r="HF93" s="49">
        <v>0.25</v>
      </c>
      <c r="HG93" s="49">
        <v>0.3</v>
      </c>
      <c r="HH93" s="49">
        <v>0.11</v>
      </c>
      <c r="HI93" s="49">
        <v>0</v>
      </c>
      <c r="HL93" s="49" t="s">
        <v>223</v>
      </c>
      <c r="HM93" s="49">
        <v>0.26</v>
      </c>
      <c r="HN93" s="49">
        <v>0.46</v>
      </c>
      <c r="HO93" s="49">
        <v>0.21</v>
      </c>
      <c r="HP93" s="49">
        <v>0</v>
      </c>
      <c r="HS93" s="49" t="s">
        <v>223</v>
      </c>
      <c r="HT93" s="49">
        <v>0.56000000000000005</v>
      </c>
      <c r="HU93" s="49">
        <v>1.1100000000000001</v>
      </c>
      <c r="HV93" s="49">
        <v>0.25</v>
      </c>
      <c r="HW93" s="49">
        <v>0</v>
      </c>
      <c r="HZ93" s="49" t="s">
        <v>223</v>
      </c>
      <c r="IA93">
        <v>0.73</v>
      </c>
      <c r="IB93">
        <v>1.1599999999999999</v>
      </c>
      <c r="IC93">
        <v>0.14000000000000001</v>
      </c>
      <c r="ID93">
        <v>0</v>
      </c>
      <c r="IG93" s="49" t="s">
        <v>223</v>
      </c>
      <c r="IH93" s="49">
        <v>0.48</v>
      </c>
      <c r="II93" s="49">
        <v>2.09</v>
      </c>
      <c r="IJ93" s="49">
        <v>0</v>
      </c>
      <c r="IK93" s="49">
        <v>0</v>
      </c>
      <c r="IN93" s="49" t="s">
        <v>223</v>
      </c>
      <c r="IO93" s="49">
        <v>0</v>
      </c>
      <c r="IP93" s="49">
        <v>0</v>
      </c>
      <c r="IQ93" s="49">
        <v>0</v>
      </c>
      <c r="IR93" s="49">
        <v>0</v>
      </c>
      <c r="IU93" s="49" t="s">
        <v>223</v>
      </c>
      <c r="IV93" s="49">
        <v>0.11</v>
      </c>
      <c r="IW93" s="49">
        <v>0.16</v>
      </c>
      <c r="IX93" s="49">
        <v>7.0000000000000007E-2</v>
      </c>
      <c r="IY93" s="49">
        <v>0</v>
      </c>
      <c r="JB93" s="49" t="s">
        <v>223</v>
      </c>
      <c r="JC93">
        <v>0.09</v>
      </c>
      <c r="JD93">
        <v>0.37</v>
      </c>
      <c r="JE93">
        <v>0</v>
      </c>
      <c r="JF93">
        <v>0</v>
      </c>
      <c r="JI93" s="49" t="s">
        <v>223</v>
      </c>
      <c r="JJ93" s="49">
        <v>0.3</v>
      </c>
      <c r="JK93" s="49">
        <v>0.41</v>
      </c>
      <c r="JL93" s="49">
        <v>0.35</v>
      </c>
      <c r="JM93" s="49">
        <v>0</v>
      </c>
      <c r="JP93" t="s">
        <v>223</v>
      </c>
      <c r="JQ93">
        <v>0.2</v>
      </c>
      <c r="JR93">
        <v>0.59</v>
      </c>
      <c r="JS93">
        <v>0</v>
      </c>
      <c r="JT93">
        <v>0</v>
      </c>
      <c r="JW93" t="s">
        <v>223</v>
      </c>
      <c r="JX93">
        <v>0.09</v>
      </c>
      <c r="JY93">
        <v>0</v>
      </c>
      <c r="JZ93">
        <v>0.19</v>
      </c>
      <c r="KA93">
        <v>0</v>
      </c>
      <c r="KD93" t="s">
        <v>223</v>
      </c>
      <c r="KE93">
        <v>0.21</v>
      </c>
      <c r="KF93">
        <v>0</v>
      </c>
      <c r="KG93">
        <v>0.44</v>
      </c>
      <c r="KH93">
        <v>0</v>
      </c>
      <c r="KK93" t="s">
        <v>223</v>
      </c>
      <c r="KL93">
        <v>0.2</v>
      </c>
      <c r="KM93">
        <v>0.2</v>
      </c>
      <c r="KN93">
        <v>0.32</v>
      </c>
      <c r="KO93">
        <v>0</v>
      </c>
      <c r="KR93" t="s">
        <v>223</v>
      </c>
      <c r="KS93">
        <v>7.0000000000000007E-2</v>
      </c>
      <c r="KT93">
        <v>0</v>
      </c>
      <c r="KU93">
        <v>0.14000000000000001</v>
      </c>
      <c r="KV93">
        <v>0</v>
      </c>
      <c r="KY93" t="s">
        <v>223</v>
      </c>
      <c r="KZ93">
        <v>0.2</v>
      </c>
      <c r="LA93">
        <v>0.48</v>
      </c>
      <c r="LB93">
        <v>0.12</v>
      </c>
      <c r="LC93">
        <v>0</v>
      </c>
      <c r="LF93" t="s">
        <v>223</v>
      </c>
      <c r="LG93">
        <v>0.38</v>
      </c>
      <c r="LH93">
        <v>0.17</v>
      </c>
      <c r="LI93">
        <v>0.66</v>
      </c>
      <c r="LJ93">
        <v>0</v>
      </c>
      <c r="LM93" t="s">
        <v>223</v>
      </c>
      <c r="LN93">
        <v>7.0000000000000007E-2</v>
      </c>
      <c r="LO93">
        <v>0</v>
      </c>
      <c r="LP93">
        <v>0.14000000000000001</v>
      </c>
      <c r="LQ93">
        <v>0</v>
      </c>
      <c r="LT93" t="s">
        <v>223</v>
      </c>
      <c r="LU93">
        <v>0.36</v>
      </c>
      <c r="LV93">
        <v>0.19</v>
      </c>
      <c r="LW93">
        <v>0.62</v>
      </c>
      <c r="LX93">
        <v>0</v>
      </c>
      <c r="MA93" t="s">
        <v>223</v>
      </c>
      <c r="MB93">
        <v>0.25</v>
      </c>
      <c r="MC93">
        <v>0</v>
      </c>
      <c r="MD93">
        <v>0.41</v>
      </c>
      <c r="ME93">
        <v>0</v>
      </c>
      <c r="MH93" t="s">
        <v>223</v>
      </c>
      <c r="MI93">
        <v>0</v>
      </c>
      <c r="MJ93">
        <v>0</v>
      </c>
      <c r="MK93">
        <v>0</v>
      </c>
      <c r="ML93">
        <v>0</v>
      </c>
      <c r="MO93" t="s">
        <v>223</v>
      </c>
      <c r="MP93">
        <v>0.19</v>
      </c>
      <c r="MQ93">
        <v>0.72</v>
      </c>
      <c r="MR93">
        <v>0</v>
      </c>
      <c r="MS93">
        <v>0</v>
      </c>
      <c r="MV93" t="s">
        <v>223</v>
      </c>
      <c r="MW93">
        <v>0.36</v>
      </c>
      <c r="MX93">
        <v>0.53</v>
      </c>
      <c r="MY93">
        <v>0.43</v>
      </c>
      <c r="MZ93">
        <v>0</v>
      </c>
      <c r="NC93" t="s">
        <v>223</v>
      </c>
      <c r="ND93">
        <v>0.17</v>
      </c>
      <c r="NE93">
        <v>0.44</v>
      </c>
      <c r="NF93">
        <v>0</v>
      </c>
      <c r="NG93">
        <v>0</v>
      </c>
      <c r="NJ93" t="s">
        <v>223</v>
      </c>
      <c r="NK93">
        <v>0.21</v>
      </c>
      <c r="NL93">
        <v>0</v>
      </c>
      <c r="NM93">
        <v>0.39</v>
      </c>
      <c r="NN93">
        <v>0</v>
      </c>
      <c r="NQ93" t="s">
        <v>223</v>
      </c>
      <c r="NR93">
        <v>0.31</v>
      </c>
      <c r="NS93">
        <v>0</v>
      </c>
      <c r="NT93">
        <v>0.21</v>
      </c>
      <c r="NU93">
        <v>0</v>
      </c>
      <c r="NX93" t="s">
        <v>223</v>
      </c>
      <c r="NY93">
        <v>0.15</v>
      </c>
      <c r="NZ93">
        <v>0</v>
      </c>
      <c r="OA93">
        <v>0</v>
      </c>
      <c r="OB93">
        <v>0</v>
      </c>
      <c r="OE93" t="s">
        <v>223</v>
      </c>
      <c r="OF93">
        <v>0.33</v>
      </c>
      <c r="OG93">
        <v>0.89</v>
      </c>
      <c r="OH93">
        <v>0.12</v>
      </c>
      <c r="OI93">
        <v>0</v>
      </c>
      <c r="OL93" t="s">
        <v>223</v>
      </c>
      <c r="OM93">
        <v>6.37</v>
      </c>
      <c r="ON93">
        <v>0.87</v>
      </c>
      <c r="OO93">
        <v>10.92</v>
      </c>
      <c r="OP93">
        <v>0.31</v>
      </c>
      <c r="OS93" t="s">
        <v>223</v>
      </c>
      <c r="OT93">
        <v>1.4</v>
      </c>
      <c r="OU93">
        <v>1.55</v>
      </c>
      <c r="OV93">
        <v>1.43</v>
      </c>
      <c r="OW93">
        <v>0</v>
      </c>
      <c r="OZ93" t="s">
        <v>223</v>
      </c>
      <c r="PA93">
        <v>14.02</v>
      </c>
      <c r="PB93">
        <v>2.97</v>
      </c>
      <c r="PC93">
        <v>23.46</v>
      </c>
      <c r="PD93">
        <v>0</v>
      </c>
      <c r="PG93" t="s">
        <v>223</v>
      </c>
      <c r="PH93">
        <v>13.34</v>
      </c>
      <c r="PI93">
        <v>2.11</v>
      </c>
      <c r="PJ93">
        <v>22.44</v>
      </c>
      <c r="PK93">
        <v>2.0699999999999998</v>
      </c>
      <c r="PN93" t="s">
        <v>223</v>
      </c>
      <c r="PO93">
        <v>3.87</v>
      </c>
      <c r="PP93">
        <v>0.42</v>
      </c>
      <c r="PQ93">
        <v>6.51</v>
      </c>
      <c r="PR93">
        <v>0</v>
      </c>
      <c r="PU93" t="s">
        <v>223</v>
      </c>
      <c r="PV93">
        <v>1</v>
      </c>
      <c r="PW93">
        <v>0</v>
      </c>
      <c r="PX93">
        <v>1.03</v>
      </c>
      <c r="PY93">
        <v>0</v>
      </c>
      <c r="QB93" t="s">
        <v>223</v>
      </c>
      <c r="QC93">
        <v>0.5</v>
      </c>
      <c r="QD93">
        <v>0.78</v>
      </c>
      <c r="QE93">
        <v>0.54</v>
      </c>
      <c r="QF93">
        <v>0</v>
      </c>
      <c r="QI93" t="s">
        <v>223</v>
      </c>
      <c r="QJ93">
        <v>0.89</v>
      </c>
      <c r="QK93">
        <v>0</v>
      </c>
      <c r="QL93">
        <v>1.19</v>
      </c>
      <c r="QM93">
        <v>0.77</v>
      </c>
      <c r="QP93" t="s">
        <v>223</v>
      </c>
      <c r="QQ93">
        <v>0.28000000000000003</v>
      </c>
      <c r="QR93">
        <v>0</v>
      </c>
      <c r="QS93">
        <v>0.37</v>
      </c>
      <c r="QT93">
        <v>0</v>
      </c>
      <c r="QW93" t="s">
        <v>223</v>
      </c>
      <c r="QX93">
        <v>0.72</v>
      </c>
      <c r="QY93">
        <v>0.63</v>
      </c>
      <c r="QZ93">
        <v>0.49</v>
      </c>
      <c r="RA93">
        <v>1.22</v>
      </c>
      <c r="RD93" t="s">
        <v>223</v>
      </c>
      <c r="RE93">
        <v>1.1599999999999999</v>
      </c>
      <c r="RF93">
        <v>3.43</v>
      </c>
      <c r="RG93">
        <v>0.39</v>
      </c>
      <c r="RH93">
        <v>0</v>
      </c>
    </row>
    <row r="94" spans="1:476" x14ac:dyDescent="0.25">
      <c r="A94" s="1">
        <v>4.4499999999999984</v>
      </c>
      <c r="B94" s="1">
        <v>4.4999999999999982</v>
      </c>
      <c r="C94" s="1" t="s">
        <v>224</v>
      </c>
      <c r="D94" s="1">
        <v>1.41</v>
      </c>
      <c r="E94" s="1">
        <v>2</v>
      </c>
      <c r="F94" s="1">
        <v>1.83</v>
      </c>
      <c r="G94" s="1">
        <v>0.24</v>
      </c>
      <c r="H94" s="1"/>
      <c r="I94" s="1"/>
      <c r="J94" s="1" t="s">
        <v>224</v>
      </c>
      <c r="K94" s="1">
        <v>7.76</v>
      </c>
      <c r="L94" s="1">
        <v>0.72</v>
      </c>
      <c r="M94" s="1">
        <v>12.27</v>
      </c>
      <c r="N94" s="1">
        <v>6.49</v>
      </c>
      <c r="O94" s="1"/>
      <c r="P94" s="1"/>
      <c r="Q94" s="1" t="s">
        <v>224</v>
      </c>
      <c r="R94" s="1">
        <v>6.5</v>
      </c>
      <c r="S94" s="1">
        <v>1.7</v>
      </c>
      <c r="T94" s="1">
        <v>6.88</v>
      </c>
      <c r="U94" s="1">
        <v>12.94</v>
      </c>
      <c r="V94" s="1"/>
      <c r="W94" s="1"/>
      <c r="X94" s="1" t="s">
        <v>224</v>
      </c>
      <c r="Y94" s="1">
        <v>1.6</v>
      </c>
      <c r="Z94" s="1">
        <v>0.4</v>
      </c>
      <c r="AA94" s="1">
        <v>1.26</v>
      </c>
      <c r="AB94" s="1">
        <v>3.93</v>
      </c>
      <c r="AC94" s="1"/>
      <c r="AD94" s="1"/>
      <c r="AE94" t="s">
        <v>224</v>
      </c>
      <c r="AF94">
        <v>1.08</v>
      </c>
      <c r="AG94">
        <v>1.35</v>
      </c>
      <c r="AH94">
        <v>1.17</v>
      </c>
      <c r="AI94">
        <v>0.47</v>
      </c>
      <c r="AJ94" s="1"/>
      <c r="AK94" s="1"/>
      <c r="AL94" t="s">
        <v>224</v>
      </c>
      <c r="AM94">
        <v>1.49</v>
      </c>
      <c r="AN94">
        <v>0.57999999999999996</v>
      </c>
      <c r="AO94">
        <v>2.0699999999999998</v>
      </c>
      <c r="AP94">
        <v>0.67</v>
      </c>
      <c r="AQ94" s="1"/>
      <c r="AR94" s="1"/>
      <c r="AS94" t="s">
        <v>224</v>
      </c>
      <c r="AT94">
        <v>0.68</v>
      </c>
      <c r="AU94">
        <v>0.48</v>
      </c>
      <c r="AV94">
        <v>0.95</v>
      </c>
      <c r="AW94">
        <v>0.55000000000000004</v>
      </c>
      <c r="AZ94" t="s">
        <v>224</v>
      </c>
      <c r="BA94">
        <v>0.6</v>
      </c>
      <c r="BB94">
        <v>0.23</v>
      </c>
      <c r="BC94">
        <v>0.89</v>
      </c>
      <c r="BD94">
        <v>0.24</v>
      </c>
      <c r="BG94" t="s">
        <v>224</v>
      </c>
      <c r="BH94">
        <v>1.51</v>
      </c>
      <c r="BI94">
        <v>1.67</v>
      </c>
      <c r="BJ94">
        <v>1.88</v>
      </c>
      <c r="BK94">
        <v>0.47</v>
      </c>
      <c r="BN94" t="s">
        <v>224</v>
      </c>
      <c r="BO94">
        <v>1.1100000000000001</v>
      </c>
      <c r="BP94">
        <v>1.55</v>
      </c>
      <c r="BQ94">
        <v>1.22</v>
      </c>
      <c r="BR94">
        <v>0</v>
      </c>
      <c r="BU94" t="s">
        <v>224</v>
      </c>
      <c r="BV94">
        <v>1.28</v>
      </c>
      <c r="BW94">
        <v>0.16</v>
      </c>
      <c r="BX94">
        <v>2.04</v>
      </c>
      <c r="BY94">
        <v>0</v>
      </c>
      <c r="CB94" t="s">
        <v>224</v>
      </c>
      <c r="CC94">
        <v>1.4</v>
      </c>
      <c r="CD94">
        <v>0.15</v>
      </c>
      <c r="CE94">
        <v>2.5299999999999998</v>
      </c>
      <c r="CF94">
        <v>0</v>
      </c>
      <c r="CI94" t="s">
        <v>224</v>
      </c>
      <c r="CJ94">
        <v>0.41</v>
      </c>
      <c r="CK94">
        <v>0</v>
      </c>
      <c r="CL94">
        <v>0.74</v>
      </c>
      <c r="CM94">
        <v>0</v>
      </c>
      <c r="CP94" t="s">
        <v>224</v>
      </c>
      <c r="CQ94">
        <v>0.26</v>
      </c>
      <c r="CR94">
        <v>0</v>
      </c>
      <c r="CS94">
        <v>0.52</v>
      </c>
      <c r="CT94">
        <v>0</v>
      </c>
      <c r="CW94" t="s">
        <v>224</v>
      </c>
      <c r="CX94">
        <v>0.33</v>
      </c>
      <c r="CY94">
        <v>0</v>
      </c>
      <c r="CZ94">
        <v>0.38</v>
      </c>
      <c r="DA94">
        <v>0</v>
      </c>
      <c r="DD94" t="s">
        <v>224</v>
      </c>
      <c r="DE94">
        <v>0.82</v>
      </c>
      <c r="DF94">
        <v>0.38</v>
      </c>
      <c r="DG94">
        <v>1.05</v>
      </c>
      <c r="DH94">
        <v>1.1599999999999999</v>
      </c>
      <c r="DK94" t="s">
        <v>224</v>
      </c>
      <c r="DL94">
        <v>0.98</v>
      </c>
      <c r="DM94">
        <v>1.3</v>
      </c>
      <c r="DN94">
        <v>1.03</v>
      </c>
      <c r="DO94">
        <v>0.1</v>
      </c>
      <c r="DR94" t="s">
        <v>224</v>
      </c>
      <c r="DS94">
        <v>1.64</v>
      </c>
      <c r="DT94">
        <v>0.71</v>
      </c>
      <c r="DU94">
        <v>2.6</v>
      </c>
      <c r="DV94">
        <v>0</v>
      </c>
      <c r="DY94" t="s">
        <v>224</v>
      </c>
      <c r="DZ94">
        <v>0.47</v>
      </c>
      <c r="EA94">
        <v>0.14000000000000001</v>
      </c>
      <c r="EB94">
        <v>0.73</v>
      </c>
      <c r="EC94">
        <v>0.6</v>
      </c>
      <c r="EF94" t="s">
        <v>224</v>
      </c>
      <c r="EG94">
        <v>0.96</v>
      </c>
      <c r="EH94">
        <v>1.45</v>
      </c>
      <c r="EI94">
        <v>0.97</v>
      </c>
      <c r="EJ94">
        <v>0</v>
      </c>
      <c r="EM94" t="s">
        <v>224</v>
      </c>
      <c r="EN94">
        <v>0.92</v>
      </c>
      <c r="EO94">
        <v>0.66</v>
      </c>
      <c r="EP94">
        <v>1.04</v>
      </c>
      <c r="EQ94">
        <v>1.44</v>
      </c>
      <c r="ET94" t="s">
        <v>224</v>
      </c>
      <c r="EU94">
        <v>1.43</v>
      </c>
      <c r="EV94">
        <v>0.75</v>
      </c>
      <c r="EW94">
        <v>1.91</v>
      </c>
      <c r="EX94">
        <v>1.1000000000000001</v>
      </c>
      <c r="FA94" t="s">
        <v>224</v>
      </c>
      <c r="FB94">
        <v>0.75</v>
      </c>
      <c r="FC94">
        <v>0.41</v>
      </c>
      <c r="FD94">
        <v>1.25</v>
      </c>
      <c r="FE94">
        <v>0</v>
      </c>
      <c r="FH94" t="s">
        <v>224</v>
      </c>
      <c r="FI94">
        <v>0.87</v>
      </c>
      <c r="FJ94">
        <v>1.39</v>
      </c>
      <c r="FK94">
        <v>0.92</v>
      </c>
      <c r="FL94">
        <v>0</v>
      </c>
      <c r="FO94" t="s">
        <v>224</v>
      </c>
      <c r="FP94">
        <v>3.21</v>
      </c>
      <c r="FQ94">
        <v>7.93</v>
      </c>
      <c r="FR94">
        <v>2.21</v>
      </c>
      <c r="FS94">
        <v>0</v>
      </c>
      <c r="FV94" t="s">
        <v>224</v>
      </c>
      <c r="FW94">
        <v>4.16</v>
      </c>
      <c r="FX94">
        <v>11.09</v>
      </c>
      <c r="FY94">
        <v>1.42</v>
      </c>
      <c r="FZ94">
        <v>0</v>
      </c>
      <c r="GC94" t="s">
        <v>224</v>
      </c>
      <c r="GD94">
        <v>2.84</v>
      </c>
      <c r="GE94">
        <v>8.44</v>
      </c>
      <c r="GF94">
        <v>1.27</v>
      </c>
      <c r="GG94">
        <v>0</v>
      </c>
      <c r="GJ94" t="s">
        <v>224</v>
      </c>
      <c r="GK94">
        <v>1.8</v>
      </c>
      <c r="GL94">
        <v>4.83</v>
      </c>
      <c r="GM94">
        <v>0.67</v>
      </c>
      <c r="GN94">
        <v>0</v>
      </c>
      <c r="GQ94" t="s">
        <v>224</v>
      </c>
      <c r="GR94">
        <v>3.11</v>
      </c>
      <c r="GS94">
        <v>8.51</v>
      </c>
      <c r="GT94">
        <v>0.83</v>
      </c>
      <c r="GU94">
        <v>0</v>
      </c>
      <c r="GX94" t="s">
        <v>224</v>
      </c>
      <c r="GY94">
        <v>1.79</v>
      </c>
      <c r="GZ94">
        <v>1.54</v>
      </c>
      <c r="HA94">
        <v>2.4900000000000002</v>
      </c>
      <c r="HB94">
        <v>0</v>
      </c>
      <c r="HE94" s="49" t="s">
        <v>224</v>
      </c>
      <c r="HF94" s="49">
        <v>2.19</v>
      </c>
      <c r="HG94" s="49">
        <v>2.88</v>
      </c>
      <c r="HH94" s="49">
        <v>2.4</v>
      </c>
      <c r="HI94" s="49">
        <v>0.51</v>
      </c>
      <c r="HL94" s="49" t="s">
        <v>224</v>
      </c>
      <c r="HM94" s="49">
        <v>3.47</v>
      </c>
      <c r="HN94" s="49">
        <v>7.61</v>
      </c>
      <c r="HO94" s="49">
        <v>1.69</v>
      </c>
      <c r="HP94" s="49">
        <v>0</v>
      </c>
      <c r="HS94" s="49" t="s">
        <v>224</v>
      </c>
      <c r="HT94" s="49">
        <v>6.82</v>
      </c>
      <c r="HU94" s="49">
        <v>10.050000000000001</v>
      </c>
      <c r="HV94" s="49">
        <v>6.77</v>
      </c>
      <c r="HW94" s="49">
        <v>0</v>
      </c>
      <c r="HZ94" s="49" t="s">
        <v>224</v>
      </c>
      <c r="IA94">
        <v>5.13</v>
      </c>
      <c r="IB94">
        <v>13.23</v>
      </c>
      <c r="IC94">
        <v>3.08</v>
      </c>
      <c r="ID94">
        <v>0.87</v>
      </c>
      <c r="IG94" s="49" t="s">
        <v>224</v>
      </c>
      <c r="IH94" s="49">
        <v>6.37</v>
      </c>
      <c r="II94" s="49">
        <v>12.62</v>
      </c>
      <c r="IJ94" s="49">
        <v>4.42</v>
      </c>
      <c r="IK94" s="49">
        <v>1.61</v>
      </c>
      <c r="IN94" s="49" t="s">
        <v>224</v>
      </c>
      <c r="IO94" s="49">
        <v>4.6500000000000004</v>
      </c>
      <c r="IP94" s="49">
        <v>11.09</v>
      </c>
      <c r="IQ94" s="49">
        <v>2.99</v>
      </c>
      <c r="IR94" s="49">
        <v>1.34</v>
      </c>
      <c r="IU94" s="49" t="s">
        <v>224</v>
      </c>
      <c r="IV94" s="49">
        <v>7.83</v>
      </c>
      <c r="IW94" s="49">
        <v>18.16</v>
      </c>
      <c r="IX94" s="49">
        <v>4.37</v>
      </c>
      <c r="IY94" s="49">
        <v>1.07</v>
      </c>
      <c r="JB94" s="49" t="s">
        <v>224</v>
      </c>
      <c r="JC94">
        <v>5.09</v>
      </c>
      <c r="JD94">
        <v>10.65</v>
      </c>
      <c r="JE94">
        <v>2.62</v>
      </c>
      <c r="JF94">
        <v>3.43</v>
      </c>
      <c r="JI94" s="49" t="s">
        <v>224</v>
      </c>
      <c r="JJ94" s="49">
        <v>4.4400000000000004</v>
      </c>
      <c r="JK94" s="49">
        <v>9.09</v>
      </c>
      <c r="JL94" s="49">
        <v>3.28</v>
      </c>
      <c r="JM94" s="49">
        <v>1.45</v>
      </c>
      <c r="JP94" t="s">
        <v>224</v>
      </c>
      <c r="JQ94">
        <v>4.51</v>
      </c>
      <c r="JR94">
        <v>9.09</v>
      </c>
      <c r="JS94">
        <v>3.15</v>
      </c>
      <c r="JT94">
        <v>1.94</v>
      </c>
      <c r="JW94" t="s">
        <v>224</v>
      </c>
      <c r="JX94">
        <v>8.44</v>
      </c>
      <c r="JY94">
        <v>19.84</v>
      </c>
      <c r="JZ94">
        <v>3.71</v>
      </c>
      <c r="KA94">
        <v>2.48</v>
      </c>
      <c r="KD94" t="s">
        <v>224</v>
      </c>
      <c r="KE94">
        <v>9.66</v>
      </c>
      <c r="KF94">
        <v>20.170000000000002</v>
      </c>
      <c r="KG94">
        <v>4.5199999999999996</v>
      </c>
      <c r="KH94">
        <v>5.32</v>
      </c>
      <c r="KK94" t="s">
        <v>224</v>
      </c>
      <c r="KL94">
        <v>5.82</v>
      </c>
      <c r="KM94">
        <v>9.3800000000000008</v>
      </c>
      <c r="KN94">
        <v>5.4</v>
      </c>
      <c r="KO94">
        <v>2.79</v>
      </c>
      <c r="KR94" t="s">
        <v>224</v>
      </c>
      <c r="KS94">
        <v>6.74</v>
      </c>
      <c r="KT94">
        <v>14.04</v>
      </c>
      <c r="KU94">
        <v>4.5</v>
      </c>
      <c r="KV94">
        <v>1.52</v>
      </c>
      <c r="KY94" t="s">
        <v>224</v>
      </c>
      <c r="KZ94">
        <v>9.14</v>
      </c>
      <c r="LA94">
        <v>24.23</v>
      </c>
      <c r="LB94">
        <v>2.58</v>
      </c>
      <c r="LC94">
        <v>3.21</v>
      </c>
      <c r="LF94" t="s">
        <v>224</v>
      </c>
      <c r="LG94">
        <v>2</v>
      </c>
      <c r="LH94">
        <v>5.27</v>
      </c>
      <c r="LI94">
        <v>0.49</v>
      </c>
      <c r="LJ94">
        <v>1.44</v>
      </c>
      <c r="LM94" t="s">
        <v>224</v>
      </c>
      <c r="LN94">
        <v>2.23</v>
      </c>
      <c r="LO94">
        <v>4.3499999999999996</v>
      </c>
      <c r="LP94">
        <v>0.32</v>
      </c>
      <c r="LQ94">
        <v>8.57</v>
      </c>
      <c r="LT94" t="s">
        <v>224</v>
      </c>
      <c r="LU94">
        <v>0.76</v>
      </c>
      <c r="LV94">
        <v>0.31</v>
      </c>
      <c r="LW94">
        <v>1.1499999999999999</v>
      </c>
      <c r="LX94">
        <v>0</v>
      </c>
      <c r="MA94" t="s">
        <v>224</v>
      </c>
      <c r="MB94">
        <v>0.72</v>
      </c>
      <c r="MC94">
        <v>1.31</v>
      </c>
      <c r="MD94">
        <v>0.36</v>
      </c>
      <c r="ME94">
        <v>0.36</v>
      </c>
      <c r="MH94" t="s">
        <v>224</v>
      </c>
      <c r="MI94">
        <v>1.66</v>
      </c>
      <c r="MJ94">
        <v>4.43</v>
      </c>
      <c r="MK94">
        <v>0.22</v>
      </c>
      <c r="ML94">
        <v>0.28999999999999998</v>
      </c>
      <c r="MO94" t="s">
        <v>224</v>
      </c>
      <c r="MP94">
        <v>0.94</v>
      </c>
      <c r="MQ94">
        <v>1.03</v>
      </c>
      <c r="MR94">
        <v>0.89</v>
      </c>
      <c r="MS94">
        <v>0</v>
      </c>
      <c r="MV94" t="s">
        <v>224</v>
      </c>
      <c r="MW94">
        <v>0.79</v>
      </c>
      <c r="MX94">
        <v>0.94</v>
      </c>
      <c r="MY94">
        <v>0.48</v>
      </c>
      <c r="MZ94">
        <v>1.78</v>
      </c>
      <c r="NC94" t="s">
        <v>224</v>
      </c>
      <c r="ND94">
        <v>1.6</v>
      </c>
      <c r="NE94">
        <v>3.51</v>
      </c>
      <c r="NF94">
        <v>0.43</v>
      </c>
      <c r="NG94">
        <v>1.82</v>
      </c>
      <c r="NJ94" t="s">
        <v>224</v>
      </c>
      <c r="NK94">
        <v>0.89</v>
      </c>
      <c r="NL94">
        <v>0.26</v>
      </c>
      <c r="NM94">
        <v>0.95</v>
      </c>
      <c r="NN94">
        <v>1.61</v>
      </c>
      <c r="NQ94" t="s">
        <v>224</v>
      </c>
      <c r="NR94">
        <v>0.27</v>
      </c>
      <c r="NS94">
        <v>0.71</v>
      </c>
      <c r="NT94">
        <v>0.19</v>
      </c>
      <c r="NU94">
        <v>0</v>
      </c>
      <c r="NX94" t="s">
        <v>224</v>
      </c>
      <c r="NY94">
        <v>1.07</v>
      </c>
      <c r="NZ94">
        <v>0</v>
      </c>
      <c r="OA94">
        <v>1.54</v>
      </c>
      <c r="OB94">
        <v>3.29</v>
      </c>
      <c r="OE94" t="s">
        <v>224</v>
      </c>
      <c r="OF94">
        <v>1.1599999999999999</v>
      </c>
      <c r="OG94">
        <v>2.34</v>
      </c>
      <c r="OH94">
        <v>0.26</v>
      </c>
      <c r="OI94">
        <v>1.47</v>
      </c>
      <c r="OL94" t="s">
        <v>224</v>
      </c>
      <c r="OM94">
        <v>2.13</v>
      </c>
      <c r="ON94">
        <v>1.84</v>
      </c>
      <c r="OO94">
        <v>2.2599999999999998</v>
      </c>
      <c r="OP94">
        <v>3.33</v>
      </c>
      <c r="OS94" t="s">
        <v>224</v>
      </c>
      <c r="OT94">
        <v>1.82</v>
      </c>
      <c r="OU94">
        <v>2.16</v>
      </c>
      <c r="OV94">
        <v>1.76</v>
      </c>
      <c r="OW94">
        <v>2.81</v>
      </c>
      <c r="OZ94" t="s">
        <v>224</v>
      </c>
      <c r="PA94">
        <v>3.13</v>
      </c>
      <c r="PB94">
        <v>2.83</v>
      </c>
      <c r="PC94">
        <v>0.64</v>
      </c>
      <c r="PD94">
        <v>15.78</v>
      </c>
      <c r="PG94" t="s">
        <v>224</v>
      </c>
      <c r="PH94">
        <v>1.58</v>
      </c>
      <c r="PI94">
        <v>0.83</v>
      </c>
      <c r="PJ94">
        <v>1.64</v>
      </c>
      <c r="PK94">
        <v>3.03</v>
      </c>
      <c r="PN94" t="s">
        <v>224</v>
      </c>
      <c r="PO94">
        <v>2.4300000000000002</v>
      </c>
      <c r="PP94">
        <v>1.61</v>
      </c>
      <c r="PQ94">
        <v>1.41</v>
      </c>
      <c r="PR94">
        <v>10.47</v>
      </c>
      <c r="PU94" t="s">
        <v>224</v>
      </c>
      <c r="PV94">
        <v>2.13</v>
      </c>
      <c r="PW94">
        <v>1.81</v>
      </c>
      <c r="PX94">
        <v>1.82</v>
      </c>
      <c r="PY94">
        <v>4.8899999999999997</v>
      </c>
      <c r="QB94" t="s">
        <v>224</v>
      </c>
      <c r="QC94">
        <v>2.23</v>
      </c>
      <c r="QD94">
        <v>1.79</v>
      </c>
      <c r="QE94">
        <v>1.18</v>
      </c>
      <c r="QF94">
        <v>8.68</v>
      </c>
      <c r="QI94" t="s">
        <v>224</v>
      </c>
      <c r="QJ94">
        <v>0.69</v>
      </c>
      <c r="QK94">
        <v>0.14000000000000001</v>
      </c>
      <c r="QL94">
        <v>0.86</v>
      </c>
      <c r="QM94">
        <v>1.1399999999999999</v>
      </c>
      <c r="QP94" t="s">
        <v>224</v>
      </c>
      <c r="QQ94">
        <v>1.05</v>
      </c>
      <c r="QR94">
        <v>1.94</v>
      </c>
      <c r="QS94">
        <v>0.69</v>
      </c>
      <c r="QT94">
        <v>0.53</v>
      </c>
      <c r="QW94" t="s">
        <v>224</v>
      </c>
      <c r="QX94">
        <v>0.81</v>
      </c>
      <c r="QY94">
        <v>1.43</v>
      </c>
      <c r="QZ94">
        <v>0.35</v>
      </c>
      <c r="RA94">
        <v>0</v>
      </c>
      <c r="RD94" t="s">
        <v>224</v>
      </c>
      <c r="RE94">
        <v>0.31</v>
      </c>
      <c r="RF94">
        <v>0.75</v>
      </c>
      <c r="RG94">
        <v>0</v>
      </c>
      <c r="RH94">
        <v>0</v>
      </c>
    </row>
    <row r="95" spans="1:476" x14ac:dyDescent="0.25">
      <c r="A95" s="1">
        <v>4.4999999999999982</v>
      </c>
      <c r="B95" s="1">
        <v>4.549999999999998</v>
      </c>
      <c r="C95" s="1" t="s">
        <v>225</v>
      </c>
      <c r="D95" s="1">
        <v>0.88</v>
      </c>
      <c r="E95" s="1">
        <v>1</v>
      </c>
      <c r="F95" s="1">
        <v>1.34</v>
      </c>
      <c r="G95" s="1">
        <v>0</v>
      </c>
      <c r="H95" s="1"/>
      <c r="I95" s="1"/>
      <c r="J95" s="1" t="s">
        <v>225</v>
      </c>
      <c r="K95" s="1">
        <v>14.09</v>
      </c>
      <c r="L95" s="1">
        <v>1.49</v>
      </c>
      <c r="M95" s="1">
        <v>26.79</v>
      </c>
      <c r="N95" s="1">
        <v>0</v>
      </c>
      <c r="O95" s="1"/>
      <c r="P95" s="1"/>
      <c r="Q95" s="1" t="s">
        <v>225</v>
      </c>
      <c r="R95" s="1">
        <v>7.6</v>
      </c>
      <c r="S95" s="1">
        <v>2.19</v>
      </c>
      <c r="T95" s="1">
        <v>12.75</v>
      </c>
      <c r="U95" s="1">
        <v>0</v>
      </c>
      <c r="V95" s="1"/>
      <c r="W95" s="1"/>
      <c r="X95" s="1" t="s">
        <v>225</v>
      </c>
      <c r="Y95" s="1">
        <v>1.41</v>
      </c>
      <c r="Z95" s="1">
        <v>0.72</v>
      </c>
      <c r="AA95" s="1">
        <v>2.2000000000000002</v>
      </c>
      <c r="AB95" s="1">
        <v>0</v>
      </c>
      <c r="AC95" s="1"/>
      <c r="AD95" s="1"/>
      <c r="AE95" t="s">
        <v>225</v>
      </c>
      <c r="AF95">
        <v>1.01</v>
      </c>
      <c r="AG95">
        <v>0.7</v>
      </c>
      <c r="AH95">
        <v>1.5</v>
      </c>
      <c r="AI95">
        <v>0</v>
      </c>
      <c r="AJ95" s="1"/>
      <c r="AK95" s="1"/>
      <c r="AL95" t="s">
        <v>225</v>
      </c>
      <c r="AM95">
        <v>0.82</v>
      </c>
      <c r="AN95">
        <v>0</v>
      </c>
      <c r="AO95">
        <v>1.41</v>
      </c>
      <c r="AP95">
        <v>0</v>
      </c>
      <c r="AQ95" s="1"/>
      <c r="AR95" s="1"/>
      <c r="AS95" t="s">
        <v>225</v>
      </c>
      <c r="AT95">
        <v>0.57999999999999996</v>
      </c>
      <c r="AU95">
        <v>0.35</v>
      </c>
      <c r="AV95">
        <v>0.78</v>
      </c>
      <c r="AW95">
        <v>0</v>
      </c>
      <c r="AZ95" t="s">
        <v>225</v>
      </c>
      <c r="BA95">
        <v>0.37</v>
      </c>
      <c r="BB95">
        <v>0.14000000000000001</v>
      </c>
      <c r="BC95">
        <v>0.64</v>
      </c>
      <c r="BD95">
        <v>0</v>
      </c>
      <c r="BG95" t="s">
        <v>225</v>
      </c>
      <c r="BH95">
        <v>0.17</v>
      </c>
      <c r="BI95">
        <v>0</v>
      </c>
      <c r="BJ95">
        <v>0.22</v>
      </c>
      <c r="BK95">
        <v>0.28000000000000003</v>
      </c>
      <c r="BN95" t="s">
        <v>225</v>
      </c>
      <c r="BO95">
        <v>0.36</v>
      </c>
      <c r="BP95">
        <v>0</v>
      </c>
      <c r="BQ95">
        <v>0.76</v>
      </c>
      <c r="BR95">
        <v>0</v>
      </c>
      <c r="BU95" t="s">
        <v>225</v>
      </c>
      <c r="BV95">
        <v>0.68</v>
      </c>
      <c r="BW95">
        <v>0.16</v>
      </c>
      <c r="BX95">
        <v>0.94</v>
      </c>
      <c r="BY95">
        <v>0</v>
      </c>
      <c r="CB95" t="s">
        <v>225</v>
      </c>
      <c r="CC95">
        <v>0.43</v>
      </c>
      <c r="CD95">
        <v>0.11</v>
      </c>
      <c r="CE95">
        <v>0.77</v>
      </c>
      <c r="CF95">
        <v>0</v>
      </c>
      <c r="CI95" t="s">
        <v>225</v>
      </c>
      <c r="CJ95">
        <v>0.2</v>
      </c>
      <c r="CK95">
        <v>0.27</v>
      </c>
      <c r="CL95">
        <v>0.13</v>
      </c>
      <c r="CM95">
        <v>0</v>
      </c>
      <c r="CP95" t="s">
        <v>225</v>
      </c>
      <c r="CQ95">
        <v>0.5</v>
      </c>
      <c r="CR95">
        <v>0.74</v>
      </c>
      <c r="CS95">
        <v>0.57999999999999996</v>
      </c>
      <c r="CT95">
        <v>0</v>
      </c>
      <c r="CW95" t="s">
        <v>225</v>
      </c>
      <c r="CX95">
        <v>0.46</v>
      </c>
      <c r="CY95">
        <v>0.16</v>
      </c>
      <c r="CZ95">
        <v>0</v>
      </c>
      <c r="DA95">
        <v>2.84</v>
      </c>
      <c r="DD95" t="s">
        <v>225</v>
      </c>
      <c r="DE95">
        <v>0.75</v>
      </c>
      <c r="DF95">
        <v>0</v>
      </c>
      <c r="DG95">
        <v>1.35</v>
      </c>
      <c r="DH95">
        <v>0</v>
      </c>
      <c r="DK95" t="s">
        <v>225</v>
      </c>
      <c r="DL95">
        <v>0.06</v>
      </c>
      <c r="DM95">
        <v>0</v>
      </c>
      <c r="DN95">
        <v>0</v>
      </c>
      <c r="DO95">
        <v>0</v>
      </c>
      <c r="DR95" t="s">
        <v>225</v>
      </c>
      <c r="DS95">
        <v>0.23</v>
      </c>
      <c r="DT95">
        <v>0.34</v>
      </c>
      <c r="DU95">
        <v>0.26</v>
      </c>
      <c r="DV95">
        <v>0</v>
      </c>
      <c r="DY95" t="s">
        <v>225</v>
      </c>
      <c r="DZ95">
        <v>0.15</v>
      </c>
      <c r="EA95">
        <v>0.12</v>
      </c>
      <c r="EB95">
        <v>0.24</v>
      </c>
      <c r="EC95">
        <v>0</v>
      </c>
      <c r="EF95" t="s">
        <v>225</v>
      </c>
      <c r="EG95">
        <v>0.12</v>
      </c>
      <c r="EH95">
        <v>0</v>
      </c>
      <c r="EI95">
        <v>0.24</v>
      </c>
      <c r="EJ95">
        <v>0</v>
      </c>
      <c r="EM95" t="s">
        <v>225</v>
      </c>
      <c r="EN95">
        <v>0.08</v>
      </c>
      <c r="EO95">
        <v>0</v>
      </c>
      <c r="EP95">
        <v>0.05</v>
      </c>
      <c r="EQ95">
        <v>0.44</v>
      </c>
      <c r="ET95" t="s">
        <v>225</v>
      </c>
      <c r="EU95">
        <v>0.42</v>
      </c>
      <c r="EV95">
        <v>0.33</v>
      </c>
      <c r="EW95">
        <v>0.48</v>
      </c>
      <c r="EX95">
        <v>0.36</v>
      </c>
      <c r="FA95" t="s">
        <v>225</v>
      </c>
      <c r="FB95">
        <v>0.04</v>
      </c>
      <c r="FC95">
        <v>0.14000000000000001</v>
      </c>
      <c r="FD95">
        <v>0</v>
      </c>
      <c r="FE95">
        <v>0</v>
      </c>
      <c r="FH95" t="s">
        <v>225</v>
      </c>
      <c r="FI95">
        <v>0.05</v>
      </c>
      <c r="FJ95">
        <v>0</v>
      </c>
      <c r="FK95">
        <v>0.09</v>
      </c>
      <c r="FL95">
        <v>0</v>
      </c>
      <c r="FO95" t="s">
        <v>225</v>
      </c>
      <c r="FP95">
        <v>0.6</v>
      </c>
      <c r="FQ95">
        <v>0</v>
      </c>
      <c r="FR95">
        <v>0.93</v>
      </c>
      <c r="FS95">
        <v>0.62</v>
      </c>
      <c r="FV95" t="s">
        <v>225</v>
      </c>
      <c r="FW95">
        <v>0.67</v>
      </c>
      <c r="FX95">
        <v>0</v>
      </c>
      <c r="FY95">
        <v>0.88</v>
      </c>
      <c r="FZ95">
        <v>0</v>
      </c>
      <c r="GC95" t="s">
        <v>225</v>
      </c>
      <c r="GD95">
        <v>0.04</v>
      </c>
      <c r="GE95">
        <v>0.19</v>
      </c>
      <c r="GF95">
        <v>0</v>
      </c>
      <c r="GG95">
        <v>0</v>
      </c>
      <c r="GJ95" t="s">
        <v>225</v>
      </c>
      <c r="GK95">
        <v>0.05</v>
      </c>
      <c r="GL95">
        <v>0</v>
      </c>
      <c r="GM95">
        <v>0.09</v>
      </c>
      <c r="GN95">
        <v>0</v>
      </c>
      <c r="GQ95" t="s">
        <v>225</v>
      </c>
      <c r="GR95">
        <v>0.16</v>
      </c>
      <c r="GS95">
        <v>0.18</v>
      </c>
      <c r="GT95">
        <v>0.2</v>
      </c>
      <c r="GU95">
        <v>0</v>
      </c>
      <c r="GX95" t="s">
        <v>225</v>
      </c>
      <c r="GY95">
        <v>0.12</v>
      </c>
      <c r="GZ95">
        <v>0</v>
      </c>
      <c r="HA95">
        <v>0.23</v>
      </c>
      <c r="HB95">
        <v>0</v>
      </c>
      <c r="HE95" s="49" t="s">
        <v>225</v>
      </c>
      <c r="HF95" s="49">
        <v>0.88</v>
      </c>
      <c r="HG95" s="49">
        <v>0.72</v>
      </c>
      <c r="HH95" s="49">
        <v>1.3</v>
      </c>
      <c r="HI95" s="49">
        <v>0</v>
      </c>
      <c r="HL95" s="49" t="s">
        <v>225</v>
      </c>
      <c r="HM95" s="49">
        <v>0</v>
      </c>
      <c r="HN95" s="49">
        <v>0</v>
      </c>
      <c r="HO95" s="49">
        <v>0</v>
      </c>
      <c r="HP95" s="49">
        <v>0</v>
      </c>
      <c r="HS95" s="49" t="s">
        <v>225</v>
      </c>
      <c r="HT95" s="49">
        <v>0.2</v>
      </c>
      <c r="HU95" s="49">
        <v>0.15</v>
      </c>
      <c r="HV95" s="49">
        <v>0.28000000000000003</v>
      </c>
      <c r="HW95" s="49">
        <v>0</v>
      </c>
      <c r="HZ95" s="49" t="s">
        <v>225</v>
      </c>
      <c r="IA95">
        <v>0.48</v>
      </c>
      <c r="IB95">
        <v>0.55000000000000004</v>
      </c>
      <c r="IC95">
        <v>0.37</v>
      </c>
      <c r="ID95">
        <v>1.35</v>
      </c>
      <c r="IG95" s="49" t="s">
        <v>225</v>
      </c>
      <c r="IH95" s="49">
        <v>0.34</v>
      </c>
      <c r="II95" s="49">
        <v>0</v>
      </c>
      <c r="IJ95" s="49">
        <v>0.04</v>
      </c>
      <c r="IK95" s="49">
        <v>1.71</v>
      </c>
      <c r="IN95" s="49" t="s">
        <v>225</v>
      </c>
      <c r="IO95" s="49">
        <v>0.14000000000000001</v>
      </c>
      <c r="IP95" s="49">
        <v>0</v>
      </c>
      <c r="IQ95" s="49">
        <v>0.17</v>
      </c>
      <c r="IR95" s="49">
        <v>0</v>
      </c>
      <c r="IU95" s="49" t="s">
        <v>225</v>
      </c>
      <c r="IV95" s="49">
        <v>0.23</v>
      </c>
      <c r="IW95" s="49">
        <v>0.28000000000000003</v>
      </c>
      <c r="IX95" s="49">
        <v>0.15</v>
      </c>
      <c r="IY95" s="49">
        <v>0</v>
      </c>
      <c r="JB95" s="49" t="s">
        <v>225</v>
      </c>
      <c r="JC95">
        <v>0.32</v>
      </c>
      <c r="JD95">
        <v>0.72</v>
      </c>
      <c r="JE95">
        <v>0.27</v>
      </c>
      <c r="JF95">
        <v>0</v>
      </c>
      <c r="JI95" s="49" t="s">
        <v>225</v>
      </c>
      <c r="JJ95" s="49">
        <v>0.14000000000000001</v>
      </c>
      <c r="JK95" s="49">
        <v>0</v>
      </c>
      <c r="JL95" s="49">
        <v>0.06</v>
      </c>
      <c r="JM95" s="49">
        <v>0.99</v>
      </c>
      <c r="JP95" t="s">
        <v>225</v>
      </c>
      <c r="JQ95">
        <v>0.9</v>
      </c>
      <c r="JR95">
        <v>0</v>
      </c>
      <c r="JS95">
        <v>1.48</v>
      </c>
      <c r="JT95">
        <v>0</v>
      </c>
      <c r="JW95" t="s">
        <v>225</v>
      </c>
      <c r="JX95">
        <v>0.27</v>
      </c>
      <c r="JY95">
        <v>0.2</v>
      </c>
      <c r="JZ95">
        <v>0.46</v>
      </c>
      <c r="KA95">
        <v>0</v>
      </c>
      <c r="KD95" t="s">
        <v>225</v>
      </c>
      <c r="KE95">
        <v>0.32</v>
      </c>
      <c r="KF95">
        <v>0</v>
      </c>
      <c r="KG95">
        <v>0.67</v>
      </c>
      <c r="KH95">
        <v>0</v>
      </c>
      <c r="KK95" t="s">
        <v>225</v>
      </c>
      <c r="KL95">
        <v>0.28000000000000003</v>
      </c>
      <c r="KM95">
        <v>0.8</v>
      </c>
      <c r="KN95">
        <v>0.19</v>
      </c>
      <c r="KO95">
        <v>0</v>
      </c>
      <c r="KR95" t="s">
        <v>225</v>
      </c>
      <c r="KS95">
        <v>0.16</v>
      </c>
      <c r="KT95">
        <v>0</v>
      </c>
      <c r="KU95">
        <v>0.32</v>
      </c>
      <c r="KV95">
        <v>0</v>
      </c>
      <c r="KY95" t="s">
        <v>225</v>
      </c>
      <c r="KZ95">
        <v>7.0000000000000007E-2</v>
      </c>
      <c r="LA95">
        <v>0</v>
      </c>
      <c r="LB95">
        <v>0.15</v>
      </c>
      <c r="LC95">
        <v>0</v>
      </c>
      <c r="LF95" t="s">
        <v>225</v>
      </c>
      <c r="LG95">
        <v>0.28000000000000003</v>
      </c>
      <c r="LH95">
        <v>0.18</v>
      </c>
      <c r="LI95">
        <v>0.45</v>
      </c>
      <c r="LJ95">
        <v>0</v>
      </c>
      <c r="LM95" t="s">
        <v>225</v>
      </c>
      <c r="LN95">
        <v>0.27</v>
      </c>
      <c r="LO95">
        <v>0.24</v>
      </c>
      <c r="LP95">
        <v>0.38</v>
      </c>
      <c r="LQ95">
        <v>0</v>
      </c>
      <c r="LT95" t="s">
        <v>225</v>
      </c>
      <c r="LU95">
        <v>0.36</v>
      </c>
      <c r="LV95">
        <v>0</v>
      </c>
      <c r="LW95">
        <v>0.56999999999999995</v>
      </c>
      <c r="LX95">
        <v>0</v>
      </c>
      <c r="MA95" t="s">
        <v>225</v>
      </c>
      <c r="MB95">
        <v>0.69</v>
      </c>
      <c r="MC95">
        <v>0</v>
      </c>
      <c r="MD95">
        <v>0.84</v>
      </c>
      <c r="ME95">
        <v>0.3</v>
      </c>
      <c r="MH95" t="s">
        <v>225</v>
      </c>
      <c r="MI95">
        <v>0.48</v>
      </c>
      <c r="MJ95">
        <v>1.1000000000000001</v>
      </c>
      <c r="MK95">
        <v>0.25</v>
      </c>
      <c r="ML95">
        <v>0</v>
      </c>
      <c r="MO95" t="s">
        <v>225</v>
      </c>
      <c r="MP95">
        <v>0.27</v>
      </c>
      <c r="MQ95">
        <v>0.44</v>
      </c>
      <c r="MR95">
        <v>0</v>
      </c>
      <c r="MS95">
        <v>0</v>
      </c>
      <c r="MV95" t="s">
        <v>225</v>
      </c>
      <c r="MW95">
        <v>0.75</v>
      </c>
      <c r="MX95">
        <v>1.78</v>
      </c>
      <c r="MY95">
        <v>0.21</v>
      </c>
      <c r="MZ95">
        <v>0</v>
      </c>
      <c r="NC95" t="s">
        <v>225</v>
      </c>
      <c r="ND95">
        <v>0.56999999999999995</v>
      </c>
      <c r="NE95">
        <v>1.1599999999999999</v>
      </c>
      <c r="NF95">
        <v>0.25</v>
      </c>
      <c r="NG95">
        <v>0.5</v>
      </c>
      <c r="NJ95" t="s">
        <v>225</v>
      </c>
      <c r="NK95">
        <v>0.34</v>
      </c>
      <c r="NL95">
        <v>0.52</v>
      </c>
      <c r="NM95">
        <v>0.14000000000000001</v>
      </c>
      <c r="NN95">
        <v>0</v>
      </c>
      <c r="NQ95" t="s">
        <v>225</v>
      </c>
      <c r="NR95">
        <v>0.17</v>
      </c>
      <c r="NS95">
        <v>0.52</v>
      </c>
      <c r="NT95">
        <v>0</v>
      </c>
      <c r="NU95">
        <v>0</v>
      </c>
      <c r="NX95" t="s">
        <v>225</v>
      </c>
      <c r="NY95">
        <v>0.14000000000000001</v>
      </c>
      <c r="NZ95">
        <v>0</v>
      </c>
      <c r="OA95">
        <v>0.26</v>
      </c>
      <c r="OB95">
        <v>0</v>
      </c>
      <c r="OE95" t="s">
        <v>225</v>
      </c>
      <c r="OF95">
        <v>0.46</v>
      </c>
      <c r="OG95">
        <v>0.21</v>
      </c>
      <c r="OH95">
        <v>0.78</v>
      </c>
      <c r="OI95">
        <v>0</v>
      </c>
      <c r="OL95" t="s">
        <v>225</v>
      </c>
      <c r="OM95">
        <v>1.1000000000000001</v>
      </c>
      <c r="ON95">
        <v>1.71</v>
      </c>
      <c r="OO95">
        <v>0.84</v>
      </c>
      <c r="OP95">
        <v>0.26</v>
      </c>
      <c r="OS95" t="s">
        <v>225</v>
      </c>
      <c r="OT95">
        <v>0.56000000000000005</v>
      </c>
      <c r="OU95">
        <v>0</v>
      </c>
      <c r="OV95">
        <v>1.07</v>
      </c>
      <c r="OW95">
        <v>0</v>
      </c>
      <c r="OZ95" t="s">
        <v>225</v>
      </c>
      <c r="PA95">
        <v>1.1499999999999999</v>
      </c>
      <c r="PB95">
        <v>0.55000000000000004</v>
      </c>
      <c r="PC95">
        <v>0.99</v>
      </c>
      <c r="PD95">
        <v>0</v>
      </c>
      <c r="PG95" t="s">
        <v>225</v>
      </c>
      <c r="PH95">
        <v>1.72</v>
      </c>
      <c r="PI95">
        <v>1.85</v>
      </c>
      <c r="PJ95">
        <v>1.79</v>
      </c>
      <c r="PK95">
        <v>0.87</v>
      </c>
      <c r="PN95" t="s">
        <v>225</v>
      </c>
      <c r="PO95">
        <v>1.68</v>
      </c>
      <c r="PP95">
        <v>3.2</v>
      </c>
      <c r="PQ95">
        <v>1.1000000000000001</v>
      </c>
      <c r="PR95">
        <v>0</v>
      </c>
      <c r="PU95" t="s">
        <v>225</v>
      </c>
      <c r="PV95">
        <v>1.01</v>
      </c>
      <c r="PW95">
        <v>1</v>
      </c>
      <c r="PX95">
        <v>0.71</v>
      </c>
      <c r="PY95">
        <v>2.96</v>
      </c>
      <c r="QB95" t="s">
        <v>225</v>
      </c>
      <c r="QC95">
        <v>0.46</v>
      </c>
      <c r="QD95">
        <v>0</v>
      </c>
      <c r="QE95">
        <v>0.63</v>
      </c>
      <c r="QF95">
        <v>1.0900000000000001</v>
      </c>
      <c r="QI95" t="s">
        <v>225</v>
      </c>
      <c r="QJ95">
        <v>0.37</v>
      </c>
      <c r="QK95">
        <v>0</v>
      </c>
      <c r="QL95">
        <v>0.35</v>
      </c>
      <c r="QM95">
        <v>0</v>
      </c>
      <c r="QP95" t="s">
        <v>225</v>
      </c>
      <c r="QQ95">
        <v>1.0900000000000001</v>
      </c>
      <c r="QR95">
        <v>1.45</v>
      </c>
      <c r="QS95">
        <v>0.6</v>
      </c>
      <c r="QT95">
        <v>0</v>
      </c>
      <c r="QW95" t="s">
        <v>225</v>
      </c>
      <c r="QX95">
        <v>0.47</v>
      </c>
      <c r="QY95">
        <v>0</v>
      </c>
      <c r="QZ95">
        <v>0.64</v>
      </c>
      <c r="RA95">
        <v>0.41</v>
      </c>
      <c r="RD95" t="s">
        <v>225</v>
      </c>
      <c r="RE95">
        <v>1.05</v>
      </c>
      <c r="RF95">
        <v>0.51</v>
      </c>
      <c r="RG95">
        <v>0.84</v>
      </c>
      <c r="RH95">
        <v>0</v>
      </c>
    </row>
    <row r="96" spans="1:476" x14ac:dyDescent="0.25">
      <c r="A96" s="1">
        <v>4.549999999999998</v>
      </c>
      <c r="B96" s="1">
        <v>4.5999999999999979</v>
      </c>
      <c r="C96" s="1" t="s">
        <v>226</v>
      </c>
      <c r="D96" s="1">
        <v>0.97</v>
      </c>
      <c r="E96" s="1">
        <v>1.72</v>
      </c>
      <c r="F96" s="1">
        <v>1.0900000000000001</v>
      </c>
      <c r="G96" s="1">
        <v>0.1</v>
      </c>
      <c r="H96" s="1"/>
      <c r="I96" s="1"/>
      <c r="J96" s="1" t="s">
        <v>226</v>
      </c>
      <c r="K96" s="1">
        <v>1.58</v>
      </c>
      <c r="L96" s="1">
        <v>2.4700000000000002</v>
      </c>
      <c r="M96" s="1">
        <v>1.77</v>
      </c>
      <c r="N96" s="1">
        <v>0</v>
      </c>
      <c r="O96" s="1"/>
      <c r="P96" s="1"/>
      <c r="Q96" s="1" t="s">
        <v>226</v>
      </c>
      <c r="R96" s="1">
        <v>1.86</v>
      </c>
      <c r="S96" s="1">
        <v>1.99</v>
      </c>
      <c r="T96" s="1">
        <v>2.06</v>
      </c>
      <c r="U96" s="1">
        <v>0</v>
      </c>
      <c r="V96" s="1"/>
      <c r="W96" s="1"/>
      <c r="X96" s="1" t="s">
        <v>226</v>
      </c>
      <c r="Y96" s="1">
        <v>0.94</v>
      </c>
      <c r="Z96" s="1">
        <v>1.4</v>
      </c>
      <c r="AA96" s="1">
        <v>1</v>
      </c>
      <c r="AB96" s="1">
        <v>0</v>
      </c>
      <c r="AC96" s="1"/>
      <c r="AD96" s="1"/>
      <c r="AE96" t="s">
        <v>226</v>
      </c>
      <c r="AF96">
        <v>0.56000000000000005</v>
      </c>
      <c r="AG96">
        <v>1.58</v>
      </c>
      <c r="AH96">
        <v>0.21</v>
      </c>
      <c r="AI96">
        <v>0</v>
      </c>
      <c r="AJ96" s="1"/>
      <c r="AK96" s="1"/>
      <c r="AL96" t="s">
        <v>226</v>
      </c>
      <c r="AM96">
        <v>0.28999999999999998</v>
      </c>
      <c r="AN96">
        <v>0</v>
      </c>
      <c r="AO96">
        <v>0.12</v>
      </c>
      <c r="AP96">
        <v>0</v>
      </c>
      <c r="AQ96" s="1"/>
      <c r="AR96" s="1"/>
      <c r="AS96" t="s">
        <v>226</v>
      </c>
      <c r="AT96">
        <v>0.74</v>
      </c>
      <c r="AU96">
        <v>1.97</v>
      </c>
      <c r="AV96">
        <v>0.45</v>
      </c>
      <c r="AW96">
        <v>0</v>
      </c>
      <c r="AZ96" t="s">
        <v>226</v>
      </c>
      <c r="BA96">
        <v>0.79</v>
      </c>
      <c r="BB96">
        <v>1.91</v>
      </c>
      <c r="BC96">
        <v>0.41</v>
      </c>
      <c r="BD96">
        <v>0.21</v>
      </c>
      <c r="BG96" t="s">
        <v>226</v>
      </c>
      <c r="BH96">
        <v>0.65</v>
      </c>
      <c r="BI96">
        <v>0.9</v>
      </c>
      <c r="BJ96">
        <v>0.79</v>
      </c>
      <c r="BK96">
        <v>0</v>
      </c>
      <c r="BN96" t="s">
        <v>226</v>
      </c>
      <c r="BO96">
        <v>0.94</v>
      </c>
      <c r="BP96">
        <v>1.51</v>
      </c>
      <c r="BQ96">
        <v>0.77</v>
      </c>
      <c r="BR96">
        <v>0</v>
      </c>
      <c r="BU96" t="s">
        <v>226</v>
      </c>
      <c r="BV96">
        <v>1.1100000000000001</v>
      </c>
      <c r="BW96">
        <v>1.55</v>
      </c>
      <c r="BX96">
        <v>0.98</v>
      </c>
      <c r="BY96">
        <v>0.83</v>
      </c>
      <c r="CB96" t="s">
        <v>226</v>
      </c>
      <c r="CC96">
        <v>0.46</v>
      </c>
      <c r="CD96">
        <v>0.87</v>
      </c>
      <c r="CE96">
        <v>0.38</v>
      </c>
      <c r="CF96">
        <v>0.25</v>
      </c>
      <c r="CI96" t="s">
        <v>226</v>
      </c>
      <c r="CJ96">
        <v>0.94</v>
      </c>
      <c r="CK96">
        <v>1.02</v>
      </c>
      <c r="CL96">
        <v>0.7</v>
      </c>
      <c r="CM96">
        <v>0</v>
      </c>
      <c r="CP96" t="s">
        <v>226</v>
      </c>
      <c r="CQ96">
        <v>0.28999999999999998</v>
      </c>
      <c r="CR96">
        <v>0.61</v>
      </c>
      <c r="CS96">
        <v>0.24</v>
      </c>
      <c r="CT96">
        <v>0</v>
      </c>
      <c r="CW96" t="s">
        <v>226</v>
      </c>
      <c r="CX96">
        <v>0.45</v>
      </c>
      <c r="CY96">
        <v>1.26</v>
      </c>
      <c r="CZ96">
        <v>0.16</v>
      </c>
      <c r="DA96">
        <v>0</v>
      </c>
      <c r="DD96" t="s">
        <v>226</v>
      </c>
      <c r="DE96">
        <v>0.93</v>
      </c>
      <c r="DF96">
        <v>2.2400000000000002</v>
      </c>
      <c r="DG96">
        <v>0.48</v>
      </c>
      <c r="DH96">
        <v>0.35</v>
      </c>
      <c r="DK96" t="s">
        <v>226</v>
      </c>
      <c r="DL96">
        <v>0.36</v>
      </c>
      <c r="DM96">
        <v>0.79</v>
      </c>
      <c r="DN96">
        <v>0</v>
      </c>
      <c r="DO96">
        <v>0</v>
      </c>
      <c r="DR96" t="s">
        <v>226</v>
      </c>
      <c r="DS96">
        <v>0.7</v>
      </c>
      <c r="DT96">
        <v>1.79</v>
      </c>
      <c r="DU96">
        <v>0.25</v>
      </c>
      <c r="DV96">
        <v>0.47</v>
      </c>
      <c r="DY96" t="s">
        <v>226</v>
      </c>
      <c r="DZ96">
        <v>0.56999999999999995</v>
      </c>
      <c r="EA96">
        <v>1.19</v>
      </c>
      <c r="EB96">
        <v>0.45</v>
      </c>
      <c r="EC96">
        <v>0</v>
      </c>
      <c r="EF96" t="s">
        <v>226</v>
      </c>
      <c r="EG96">
        <v>0.57999999999999996</v>
      </c>
      <c r="EH96">
        <v>0.84</v>
      </c>
      <c r="EI96">
        <v>0.42</v>
      </c>
      <c r="EJ96">
        <v>0</v>
      </c>
      <c r="EM96" t="s">
        <v>226</v>
      </c>
      <c r="EN96">
        <v>0.38</v>
      </c>
      <c r="EO96">
        <v>0.96</v>
      </c>
      <c r="EP96">
        <v>0.09</v>
      </c>
      <c r="EQ96">
        <v>0.37</v>
      </c>
      <c r="ET96" t="s">
        <v>226</v>
      </c>
      <c r="EU96">
        <v>0.56000000000000005</v>
      </c>
      <c r="EV96">
        <v>1.3</v>
      </c>
      <c r="EW96">
        <v>0.37</v>
      </c>
      <c r="EX96">
        <v>0</v>
      </c>
      <c r="FA96" t="s">
        <v>226</v>
      </c>
      <c r="FB96">
        <v>0.88</v>
      </c>
      <c r="FC96">
        <v>0.1</v>
      </c>
      <c r="FD96">
        <v>1.08</v>
      </c>
      <c r="FE96">
        <v>1.22</v>
      </c>
      <c r="FH96" t="s">
        <v>226</v>
      </c>
      <c r="FI96">
        <v>1.47</v>
      </c>
      <c r="FJ96">
        <v>4.6900000000000004</v>
      </c>
      <c r="FK96">
        <v>0.36</v>
      </c>
      <c r="FL96">
        <v>0</v>
      </c>
      <c r="FO96" t="s">
        <v>226</v>
      </c>
      <c r="FP96">
        <v>0.15</v>
      </c>
      <c r="FQ96">
        <v>0.64</v>
      </c>
      <c r="FR96">
        <v>0</v>
      </c>
      <c r="FS96">
        <v>0</v>
      </c>
      <c r="FV96" t="s">
        <v>226</v>
      </c>
      <c r="FW96">
        <v>0.36</v>
      </c>
      <c r="FX96">
        <v>0.73</v>
      </c>
      <c r="FY96">
        <v>0.28999999999999998</v>
      </c>
      <c r="FZ96">
        <v>0</v>
      </c>
      <c r="GC96" t="s">
        <v>226</v>
      </c>
      <c r="GD96">
        <v>0.16</v>
      </c>
      <c r="GE96">
        <v>0.38</v>
      </c>
      <c r="GF96">
        <v>0.06</v>
      </c>
      <c r="GG96">
        <v>0</v>
      </c>
      <c r="GJ96" t="s">
        <v>226</v>
      </c>
      <c r="GK96">
        <v>0.08</v>
      </c>
      <c r="GL96">
        <v>0.3</v>
      </c>
      <c r="GM96">
        <v>0</v>
      </c>
      <c r="GN96">
        <v>0</v>
      </c>
      <c r="GQ96" t="s">
        <v>226</v>
      </c>
      <c r="GR96">
        <v>0.36</v>
      </c>
      <c r="GS96">
        <v>0.48</v>
      </c>
      <c r="GT96">
        <v>0.36</v>
      </c>
      <c r="GU96">
        <v>0</v>
      </c>
      <c r="GX96" t="s">
        <v>226</v>
      </c>
      <c r="GY96">
        <v>0.71</v>
      </c>
      <c r="GZ96">
        <v>0.52</v>
      </c>
      <c r="HA96">
        <v>0.83</v>
      </c>
      <c r="HB96">
        <v>0.33</v>
      </c>
      <c r="HE96" s="49" t="s">
        <v>226</v>
      </c>
      <c r="HF96" s="49">
        <v>0</v>
      </c>
      <c r="HG96" s="49">
        <v>0</v>
      </c>
      <c r="HH96" s="49">
        <v>0</v>
      </c>
      <c r="HI96" s="49">
        <v>0</v>
      </c>
      <c r="HL96" s="49" t="s">
        <v>226</v>
      </c>
      <c r="HM96" s="49">
        <v>0.82</v>
      </c>
      <c r="HN96" s="49">
        <v>2.35</v>
      </c>
      <c r="HO96" s="49">
        <v>0</v>
      </c>
      <c r="HP96" s="49">
        <v>0</v>
      </c>
      <c r="HS96" s="49" t="s">
        <v>226</v>
      </c>
      <c r="HT96" s="49">
        <v>3.22</v>
      </c>
      <c r="HU96" s="49">
        <v>10.19</v>
      </c>
      <c r="HV96" s="49">
        <v>0.19</v>
      </c>
      <c r="HW96" s="49">
        <v>0</v>
      </c>
      <c r="HZ96" s="49" t="s">
        <v>226</v>
      </c>
      <c r="IA96">
        <v>0.45</v>
      </c>
      <c r="IB96">
        <v>0.99</v>
      </c>
      <c r="IC96">
        <v>0.22</v>
      </c>
      <c r="ID96">
        <v>0.57999999999999996</v>
      </c>
      <c r="IG96" s="49" t="s">
        <v>226</v>
      </c>
      <c r="IH96" s="49">
        <v>0.25</v>
      </c>
      <c r="II96" s="49">
        <v>0.6</v>
      </c>
      <c r="IJ96" s="49">
        <v>0.12</v>
      </c>
      <c r="IK96" s="49">
        <v>0</v>
      </c>
      <c r="IN96" s="49" t="s">
        <v>226</v>
      </c>
      <c r="IO96" s="49">
        <v>0.13</v>
      </c>
      <c r="IP96" s="49">
        <v>0.13</v>
      </c>
      <c r="IQ96" s="49">
        <v>0.05</v>
      </c>
      <c r="IR96" s="49">
        <v>0</v>
      </c>
      <c r="IU96" s="49" t="s">
        <v>226</v>
      </c>
      <c r="IV96" s="49">
        <v>0.09</v>
      </c>
      <c r="IW96" s="49">
        <v>0</v>
      </c>
      <c r="IX96" s="49">
        <v>0</v>
      </c>
      <c r="IY96" s="49">
        <v>0</v>
      </c>
      <c r="JB96" s="49" t="s">
        <v>226</v>
      </c>
      <c r="JC96">
        <v>0.04</v>
      </c>
      <c r="JD96">
        <v>0</v>
      </c>
      <c r="JE96">
        <v>0</v>
      </c>
      <c r="JF96">
        <v>0</v>
      </c>
      <c r="JI96" s="49" t="s">
        <v>226</v>
      </c>
      <c r="JJ96" s="49">
        <v>0.13</v>
      </c>
      <c r="JK96" s="49">
        <v>0</v>
      </c>
      <c r="JL96" s="49">
        <v>0.25</v>
      </c>
      <c r="JM96" s="49">
        <v>0</v>
      </c>
      <c r="JP96" t="s">
        <v>226</v>
      </c>
      <c r="JQ96">
        <v>0.17</v>
      </c>
      <c r="JR96">
        <v>0.16</v>
      </c>
      <c r="JS96">
        <v>0.26</v>
      </c>
      <c r="JT96">
        <v>0</v>
      </c>
      <c r="JW96" t="s">
        <v>226</v>
      </c>
      <c r="JX96">
        <v>0.14000000000000001</v>
      </c>
      <c r="JY96">
        <v>0.5</v>
      </c>
      <c r="JZ96">
        <v>0</v>
      </c>
      <c r="KA96">
        <v>0</v>
      </c>
      <c r="KD96" t="s">
        <v>226</v>
      </c>
      <c r="KE96">
        <v>0.19</v>
      </c>
      <c r="KF96">
        <v>0.08</v>
      </c>
      <c r="KG96">
        <v>0.35</v>
      </c>
      <c r="KH96">
        <v>0</v>
      </c>
      <c r="KK96" t="s">
        <v>226</v>
      </c>
      <c r="KL96">
        <v>0.3</v>
      </c>
      <c r="KM96">
        <v>0.37</v>
      </c>
      <c r="KN96">
        <v>0.27</v>
      </c>
      <c r="KO96">
        <v>0</v>
      </c>
      <c r="KR96" t="s">
        <v>226</v>
      </c>
      <c r="KS96">
        <v>0.03</v>
      </c>
      <c r="KT96">
        <v>0.12</v>
      </c>
      <c r="KU96">
        <v>0</v>
      </c>
      <c r="KV96">
        <v>0</v>
      </c>
      <c r="KY96" t="s">
        <v>226</v>
      </c>
      <c r="KZ96">
        <v>0.05</v>
      </c>
      <c r="LA96">
        <v>0</v>
      </c>
      <c r="LB96">
        <v>0.1</v>
      </c>
      <c r="LC96">
        <v>0</v>
      </c>
      <c r="LF96" t="s">
        <v>226</v>
      </c>
      <c r="LG96">
        <v>0.32</v>
      </c>
      <c r="LH96">
        <v>0</v>
      </c>
      <c r="LI96">
        <v>0.35</v>
      </c>
      <c r="LJ96">
        <v>0.75</v>
      </c>
      <c r="LM96" t="s">
        <v>226</v>
      </c>
      <c r="LN96">
        <v>0.36</v>
      </c>
      <c r="LO96">
        <v>0</v>
      </c>
      <c r="LP96">
        <v>0.46</v>
      </c>
      <c r="LQ96">
        <v>1.06</v>
      </c>
      <c r="LT96" t="s">
        <v>226</v>
      </c>
      <c r="LU96">
        <v>0.17</v>
      </c>
      <c r="LV96">
        <v>0.45</v>
      </c>
      <c r="LW96">
        <v>0.1</v>
      </c>
      <c r="LX96">
        <v>0</v>
      </c>
      <c r="MA96" t="s">
        <v>226</v>
      </c>
      <c r="MB96">
        <v>0.35</v>
      </c>
      <c r="MC96">
        <v>1.36</v>
      </c>
      <c r="MD96">
        <v>0</v>
      </c>
      <c r="ME96">
        <v>0</v>
      </c>
      <c r="MH96" t="s">
        <v>226</v>
      </c>
      <c r="MI96">
        <v>0.23</v>
      </c>
      <c r="MJ96">
        <v>0.39</v>
      </c>
      <c r="MK96">
        <v>0</v>
      </c>
      <c r="ML96">
        <v>0</v>
      </c>
      <c r="MO96" t="s">
        <v>226</v>
      </c>
      <c r="MP96">
        <v>0.54</v>
      </c>
      <c r="MQ96">
        <v>0.71</v>
      </c>
      <c r="MR96">
        <v>0.49</v>
      </c>
      <c r="MS96">
        <v>0</v>
      </c>
      <c r="MV96" t="s">
        <v>226</v>
      </c>
      <c r="MW96">
        <v>0.76</v>
      </c>
      <c r="MX96">
        <v>0</v>
      </c>
      <c r="MY96">
        <v>1.37</v>
      </c>
      <c r="MZ96">
        <v>0.56999999999999995</v>
      </c>
      <c r="NC96" t="s">
        <v>226</v>
      </c>
      <c r="ND96">
        <v>0.44</v>
      </c>
      <c r="NE96">
        <v>0.84</v>
      </c>
      <c r="NF96">
        <v>0.39</v>
      </c>
      <c r="NG96">
        <v>0</v>
      </c>
      <c r="NJ96" t="s">
        <v>226</v>
      </c>
      <c r="NK96">
        <v>0.38</v>
      </c>
      <c r="NL96">
        <v>0.33</v>
      </c>
      <c r="NM96">
        <v>0.54</v>
      </c>
      <c r="NN96">
        <v>0</v>
      </c>
      <c r="NQ96" t="s">
        <v>226</v>
      </c>
      <c r="NR96">
        <v>0.05</v>
      </c>
      <c r="NS96">
        <v>0</v>
      </c>
      <c r="NT96">
        <v>0</v>
      </c>
      <c r="NU96">
        <v>0</v>
      </c>
      <c r="NX96" t="s">
        <v>226</v>
      </c>
      <c r="NY96">
        <v>0.14000000000000001</v>
      </c>
      <c r="NZ96">
        <v>0.15</v>
      </c>
      <c r="OA96">
        <v>0.18</v>
      </c>
      <c r="OB96">
        <v>0</v>
      </c>
      <c r="OE96" t="s">
        <v>226</v>
      </c>
      <c r="OF96">
        <v>0.49</v>
      </c>
      <c r="OG96">
        <v>0.61</v>
      </c>
      <c r="OH96">
        <v>0.49</v>
      </c>
      <c r="OI96">
        <v>0</v>
      </c>
      <c r="OL96" t="s">
        <v>226</v>
      </c>
      <c r="OM96">
        <v>0.77</v>
      </c>
      <c r="ON96">
        <v>0.34</v>
      </c>
      <c r="OO96">
        <v>0.18</v>
      </c>
      <c r="OP96">
        <v>4.12</v>
      </c>
      <c r="OS96" t="s">
        <v>226</v>
      </c>
      <c r="OT96">
        <v>1.28</v>
      </c>
      <c r="OU96">
        <v>2.0699999999999998</v>
      </c>
      <c r="OV96">
        <v>0.74</v>
      </c>
      <c r="OW96">
        <v>0</v>
      </c>
      <c r="OZ96" t="s">
        <v>226</v>
      </c>
      <c r="PA96">
        <v>0.51</v>
      </c>
      <c r="PB96">
        <v>0.54</v>
      </c>
      <c r="PC96">
        <v>0.59</v>
      </c>
      <c r="PD96">
        <v>0</v>
      </c>
      <c r="PG96" t="s">
        <v>226</v>
      </c>
      <c r="PH96">
        <v>1.03</v>
      </c>
      <c r="PI96">
        <v>0.66</v>
      </c>
      <c r="PJ96">
        <v>1.6</v>
      </c>
      <c r="PK96">
        <v>0</v>
      </c>
      <c r="PN96" t="s">
        <v>226</v>
      </c>
      <c r="PO96">
        <v>0.14000000000000001</v>
      </c>
      <c r="PP96">
        <v>0</v>
      </c>
      <c r="PQ96">
        <v>0.25</v>
      </c>
      <c r="PR96">
        <v>0</v>
      </c>
      <c r="PU96" t="s">
        <v>226</v>
      </c>
      <c r="PV96">
        <v>1.47</v>
      </c>
      <c r="PW96">
        <v>0.72</v>
      </c>
      <c r="PX96">
        <v>1.85</v>
      </c>
      <c r="PY96">
        <v>1.32</v>
      </c>
      <c r="QB96" t="s">
        <v>226</v>
      </c>
      <c r="QC96">
        <v>1.43</v>
      </c>
      <c r="QD96">
        <v>0.33</v>
      </c>
      <c r="QE96">
        <v>1.49</v>
      </c>
      <c r="QF96">
        <v>2.75</v>
      </c>
      <c r="QI96" t="s">
        <v>226</v>
      </c>
      <c r="QJ96">
        <v>1.65</v>
      </c>
      <c r="QK96">
        <v>1.84</v>
      </c>
      <c r="QL96">
        <v>0.81</v>
      </c>
      <c r="QM96">
        <v>4.1100000000000003</v>
      </c>
      <c r="QP96" t="s">
        <v>226</v>
      </c>
      <c r="QQ96">
        <v>1.56</v>
      </c>
      <c r="QR96">
        <v>2.42</v>
      </c>
      <c r="QS96">
        <v>0.81</v>
      </c>
      <c r="QT96">
        <v>4.82</v>
      </c>
      <c r="QW96" t="s">
        <v>226</v>
      </c>
      <c r="QX96">
        <v>0.56000000000000005</v>
      </c>
      <c r="QY96">
        <v>0</v>
      </c>
      <c r="QZ96">
        <v>0.63</v>
      </c>
      <c r="RA96">
        <v>2.59</v>
      </c>
      <c r="RD96" t="s">
        <v>226</v>
      </c>
      <c r="RE96">
        <v>0.49</v>
      </c>
      <c r="RF96">
        <v>0.51</v>
      </c>
      <c r="RG96">
        <v>0.25</v>
      </c>
      <c r="RH96">
        <v>1.93</v>
      </c>
    </row>
    <row r="97" spans="1:476" x14ac:dyDescent="0.25">
      <c r="A97" s="1">
        <v>4.5999999999999979</v>
      </c>
      <c r="B97" s="1">
        <v>4.6499999999999977</v>
      </c>
      <c r="C97" s="1" t="s">
        <v>227</v>
      </c>
      <c r="D97" s="1">
        <v>0.27</v>
      </c>
      <c r="E97" s="1">
        <v>0</v>
      </c>
      <c r="F97" s="1">
        <v>0.5</v>
      </c>
      <c r="G97" s="1">
        <v>0</v>
      </c>
      <c r="H97" s="1"/>
      <c r="I97" s="1"/>
      <c r="J97" s="1" t="s">
        <v>227</v>
      </c>
      <c r="K97" s="1">
        <v>0.18</v>
      </c>
      <c r="L97" s="1">
        <v>0</v>
      </c>
      <c r="M97" s="1">
        <v>0</v>
      </c>
      <c r="N97" s="1">
        <v>0</v>
      </c>
      <c r="O97" s="1"/>
      <c r="P97" s="1"/>
      <c r="Q97" s="1" t="s">
        <v>227</v>
      </c>
      <c r="R97" s="1">
        <v>0.75</v>
      </c>
      <c r="S97" s="1">
        <v>0.91</v>
      </c>
      <c r="T97" s="1">
        <v>0.31</v>
      </c>
      <c r="U97" s="1">
        <v>0</v>
      </c>
      <c r="V97" s="1"/>
      <c r="W97" s="1"/>
      <c r="X97" s="1" t="s">
        <v>227</v>
      </c>
      <c r="Y97" s="1">
        <v>0.24</v>
      </c>
      <c r="Z97" s="1">
        <v>0</v>
      </c>
      <c r="AA97" s="1">
        <v>0.43</v>
      </c>
      <c r="AB97" s="1">
        <v>0</v>
      </c>
      <c r="AC97" s="1"/>
      <c r="AD97" s="1"/>
      <c r="AE97" t="s">
        <v>227</v>
      </c>
      <c r="AF97">
        <v>0.04</v>
      </c>
      <c r="AG97">
        <v>0.18</v>
      </c>
      <c r="AH97">
        <v>0</v>
      </c>
      <c r="AI97">
        <v>0</v>
      </c>
      <c r="AJ97" s="1"/>
      <c r="AK97" s="1"/>
      <c r="AL97" t="s">
        <v>227</v>
      </c>
      <c r="AM97">
        <v>0.06</v>
      </c>
      <c r="AN97">
        <v>0</v>
      </c>
      <c r="AO97">
        <v>0.11</v>
      </c>
      <c r="AP97">
        <v>0</v>
      </c>
      <c r="AQ97" s="1"/>
      <c r="AR97" s="1"/>
      <c r="AS97" t="s">
        <v>227</v>
      </c>
      <c r="AT97">
        <v>0.13</v>
      </c>
      <c r="AU97">
        <v>0.25</v>
      </c>
      <c r="AV97">
        <v>0.05</v>
      </c>
      <c r="AW97">
        <v>0</v>
      </c>
      <c r="AZ97" t="s">
        <v>227</v>
      </c>
      <c r="BA97">
        <v>0.42</v>
      </c>
      <c r="BB97">
        <v>0.35</v>
      </c>
      <c r="BC97">
        <v>0.32</v>
      </c>
      <c r="BD97">
        <v>0</v>
      </c>
      <c r="BG97" t="s">
        <v>227</v>
      </c>
      <c r="BH97">
        <v>0.63</v>
      </c>
      <c r="BI97">
        <v>1.19</v>
      </c>
      <c r="BJ97">
        <v>0.14000000000000001</v>
      </c>
      <c r="BK97">
        <v>1.32</v>
      </c>
      <c r="BN97" t="s">
        <v>227</v>
      </c>
      <c r="BO97">
        <v>0.05</v>
      </c>
      <c r="BP97">
        <v>0.16</v>
      </c>
      <c r="BQ97">
        <v>0</v>
      </c>
      <c r="BR97">
        <v>0</v>
      </c>
      <c r="BU97" t="s">
        <v>227</v>
      </c>
      <c r="BV97">
        <v>0.18</v>
      </c>
      <c r="BW97">
        <v>0.17</v>
      </c>
      <c r="BX97">
        <v>0.21</v>
      </c>
      <c r="BY97">
        <v>0.17</v>
      </c>
      <c r="CB97" t="s">
        <v>227</v>
      </c>
      <c r="CC97">
        <v>0.16</v>
      </c>
      <c r="CD97">
        <v>0</v>
      </c>
      <c r="CE97">
        <v>0.06</v>
      </c>
      <c r="CF97">
        <v>0</v>
      </c>
      <c r="CI97" t="s">
        <v>227</v>
      </c>
      <c r="CJ97">
        <v>0.08</v>
      </c>
      <c r="CK97">
        <v>0</v>
      </c>
      <c r="CL97">
        <v>0</v>
      </c>
      <c r="CM97">
        <v>0</v>
      </c>
      <c r="CP97" t="s">
        <v>227</v>
      </c>
      <c r="CQ97">
        <v>0.23</v>
      </c>
      <c r="CR97">
        <v>0</v>
      </c>
      <c r="CS97">
        <v>0.27</v>
      </c>
      <c r="CT97">
        <v>0</v>
      </c>
      <c r="CW97" t="s">
        <v>227</v>
      </c>
      <c r="CX97">
        <v>0.05</v>
      </c>
      <c r="CY97">
        <v>0.21</v>
      </c>
      <c r="CZ97">
        <v>0</v>
      </c>
      <c r="DA97">
        <v>0</v>
      </c>
      <c r="DD97" t="s">
        <v>227</v>
      </c>
      <c r="DE97">
        <v>0.92</v>
      </c>
      <c r="DF97">
        <v>0.52</v>
      </c>
      <c r="DG97">
        <v>0.55000000000000004</v>
      </c>
      <c r="DH97">
        <v>3.57</v>
      </c>
      <c r="DK97" t="s">
        <v>227</v>
      </c>
      <c r="DL97">
        <v>0.34</v>
      </c>
      <c r="DM97">
        <v>0</v>
      </c>
      <c r="DN97">
        <v>0.56999999999999995</v>
      </c>
      <c r="DO97">
        <v>0.27</v>
      </c>
      <c r="DR97" t="s">
        <v>227</v>
      </c>
      <c r="DS97">
        <v>0.26</v>
      </c>
      <c r="DT97">
        <v>0.21</v>
      </c>
      <c r="DU97">
        <v>0.39</v>
      </c>
      <c r="DV97">
        <v>0</v>
      </c>
      <c r="DY97" t="s">
        <v>227</v>
      </c>
      <c r="DZ97">
        <v>0.1</v>
      </c>
      <c r="EA97">
        <v>0</v>
      </c>
      <c r="EB97">
        <v>0.21</v>
      </c>
      <c r="EC97">
        <v>0</v>
      </c>
      <c r="EF97" t="s">
        <v>227</v>
      </c>
      <c r="EG97">
        <v>0.22</v>
      </c>
      <c r="EH97">
        <v>0.09</v>
      </c>
      <c r="EI97">
        <v>0.38</v>
      </c>
      <c r="EJ97">
        <v>0</v>
      </c>
      <c r="EM97" t="s">
        <v>227</v>
      </c>
      <c r="EN97">
        <v>0.67</v>
      </c>
      <c r="EO97">
        <v>0.13</v>
      </c>
      <c r="EP97">
        <v>1.19</v>
      </c>
      <c r="EQ97">
        <v>0</v>
      </c>
      <c r="ET97" t="s">
        <v>227</v>
      </c>
      <c r="EU97">
        <v>1.39</v>
      </c>
      <c r="EV97">
        <v>3.41</v>
      </c>
      <c r="EW97">
        <v>0.83</v>
      </c>
      <c r="EX97">
        <v>0</v>
      </c>
      <c r="FA97" t="s">
        <v>227</v>
      </c>
      <c r="FB97">
        <v>0.25</v>
      </c>
      <c r="FC97">
        <v>0.44</v>
      </c>
      <c r="FD97">
        <v>0.1</v>
      </c>
      <c r="FE97">
        <v>0</v>
      </c>
      <c r="FH97" t="s">
        <v>227</v>
      </c>
      <c r="FI97">
        <v>0.03</v>
      </c>
      <c r="FJ97">
        <v>0.12</v>
      </c>
      <c r="FK97">
        <v>0</v>
      </c>
      <c r="FL97">
        <v>0</v>
      </c>
      <c r="FO97" t="s">
        <v>227</v>
      </c>
      <c r="FP97">
        <v>0.35</v>
      </c>
      <c r="FQ97">
        <v>0.38</v>
      </c>
      <c r="FR97">
        <v>0.46</v>
      </c>
      <c r="FS97">
        <v>0</v>
      </c>
      <c r="FV97" t="s">
        <v>227</v>
      </c>
      <c r="FW97">
        <v>0.24</v>
      </c>
      <c r="FX97">
        <v>0</v>
      </c>
      <c r="FY97">
        <v>0.35</v>
      </c>
      <c r="FZ97">
        <v>0.35</v>
      </c>
      <c r="GC97" t="s">
        <v>227</v>
      </c>
      <c r="GD97">
        <v>0.05</v>
      </c>
      <c r="GE97">
        <v>0</v>
      </c>
      <c r="GF97">
        <v>0.09</v>
      </c>
      <c r="GG97">
        <v>0</v>
      </c>
      <c r="GJ97" t="s">
        <v>227</v>
      </c>
      <c r="GK97">
        <v>0.41</v>
      </c>
      <c r="GL97">
        <v>0.11</v>
      </c>
      <c r="GM97">
        <v>0.64</v>
      </c>
      <c r="GN97">
        <v>0</v>
      </c>
      <c r="GQ97" t="s">
        <v>227</v>
      </c>
      <c r="GR97">
        <v>0.59</v>
      </c>
      <c r="GS97">
        <v>0</v>
      </c>
      <c r="GT97">
        <v>0.69</v>
      </c>
      <c r="GU97">
        <v>1.83</v>
      </c>
      <c r="GX97" t="s">
        <v>227</v>
      </c>
      <c r="GY97">
        <v>0.64</v>
      </c>
      <c r="GZ97">
        <v>0.89</v>
      </c>
      <c r="HA97">
        <v>0.56000000000000005</v>
      </c>
      <c r="HB97">
        <v>0.77</v>
      </c>
      <c r="HE97" s="49" t="s">
        <v>227</v>
      </c>
      <c r="HF97" s="49">
        <v>0.26</v>
      </c>
      <c r="HG97" s="49">
        <v>0</v>
      </c>
      <c r="HH97" s="49">
        <v>0.14000000000000001</v>
      </c>
      <c r="HI97" s="49">
        <v>0</v>
      </c>
      <c r="HL97" s="49" t="s">
        <v>227</v>
      </c>
      <c r="HM97" s="49">
        <v>0</v>
      </c>
      <c r="HN97" s="49">
        <v>0</v>
      </c>
      <c r="HO97" s="49">
        <v>0</v>
      </c>
      <c r="HP97" s="49">
        <v>0</v>
      </c>
      <c r="HS97" s="49" t="s">
        <v>227</v>
      </c>
      <c r="HT97" s="49">
        <v>0.09</v>
      </c>
      <c r="HU97" s="49">
        <v>0.16</v>
      </c>
      <c r="HV97" s="49">
        <v>0</v>
      </c>
      <c r="HW97" s="49">
        <v>0</v>
      </c>
      <c r="HZ97" s="49" t="s">
        <v>227</v>
      </c>
      <c r="IA97">
        <v>0.15</v>
      </c>
      <c r="IB97">
        <v>0</v>
      </c>
      <c r="IC97">
        <v>0.12</v>
      </c>
      <c r="ID97">
        <v>0</v>
      </c>
      <c r="IG97" s="49" t="s">
        <v>227</v>
      </c>
      <c r="IH97" s="49">
        <v>0.13</v>
      </c>
      <c r="II97" s="49">
        <v>0</v>
      </c>
      <c r="IJ97" s="49">
        <v>0.08</v>
      </c>
      <c r="IK97" s="49">
        <v>0</v>
      </c>
      <c r="IN97" s="49" t="s">
        <v>227</v>
      </c>
      <c r="IO97" s="49">
        <v>0.15</v>
      </c>
      <c r="IP97" s="49">
        <v>0</v>
      </c>
      <c r="IQ97" s="49">
        <v>0.09</v>
      </c>
      <c r="IR97" s="49">
        <v>0.17</v>
      </c>
      <c r="IU97" s="49" t="s">
        <v>227</v>
      </c>
      <c r="IV97" s="49">
        <v>0.12</v>
      </c>
      <c r="IW97" s="49">
        <v>0.34</v>
      </c>
      <c r="IX97" s="49">
        <v>0.05</v>
      </c>
      <c r="IY97" s="49">
        <v>0</v>
      </c>
      <c r="JB97" s="49" t="s">
        <v>227</v>
      </c>
      <c r="JC97">
        <v>0.53</v>
      </c>
      <c r="JD97">
        <v>0</v>
      </c>
      <c r="JE97">
        <v>0.51</v>
      </c>
      <c r="JF97">
        <v>1.08</v>
      </c>
      <c r="JI97" s="49" t="s">
        <v>227</v>
      </c>
      <c r="JJ97" s="49">
        <v>0.21</v>
      </c>
      <c r="JK97" s="49">
        <v>0.61</v>
      </c>
      <c r="JL97" s="49">
        <v>7.0000000000000007E-2</v>
      </c>
      <c r="JM97" s="49">
        <v>0</v>
      </c>
      <c r="JP97" t="s">
        <v>227</v>
      </c>
      <c r="JQ97">
        <v>0.06</v>
      </c>
      <c r="JR97">
        <v>0</v>
      </c>
      <c r="JS97">
        <v>0.04</v>
      </c>
      <c r="JT97">
        <v>0</v>
      </c>
      <c r="JW97" t="s">
        <v>227</v>
      </c>
      <c r="JX97">
        <v>0.14000000000000001</v>
      </c>
      <c r="JY97">
        <v>0</v>
      </c>
      <c r="JZ97">
        <v>0</v>
      </c>
      <c r="KA97">
        <v>0</v>
      </c>
      <c r="KD97" t="s">
        <v>227</v>
      </c>
      <c r="KE97">
        <v>0.92</v>
      </c>
      <c r="KF97">
        <v>0.43</v>
      </c>
      <c r="KG97">
        <v>1.25</v>
      </c>
      <c r="KH97">
        <v>0.31</v>
      </c>
      <c r="KK97" t="s">
        <v>227</v>
      </c>
      <c r="KL97">
        <v>0.35</v>
      </c>
      <c r="KM97">
        <v>0.23</v>
      </c>
      <c r="KN97">
        <v>0.45</v>
      </c>
      <c r="KO97">
        <v>0</v>
      </c>
      <c r="KR97" t="s">
        <v>227</v>
      </c>
      <c r="KS97">
        <v>0.14000000000000001</v>
      </c>
      <c r="KT97">
        <v>0</v>
      </c>
      <c r="KU97">
        <v>0.1</v>
      </c>
      <c r="KV97">
        <v>0</v>
      </c>
      <c r="KY97" t="s">
        <v>227</v>
      </c>
      <c r="KZ97">
        <v>0.68</v>
      </c>
      <c r="LA97">
        <v>1.27</v>
      </c>
      <c r="LB97">
        <v>0.62</v>
      </c>
      <c r="LC97">
        <v>0</v>
      </c>
      <c r="LF97" t="s">
        <v>227</v>
      </c>
      <c r="LG97">
        <v>0.14000000000000001</v>
      </c>
      <c r="LH97">
        <v>0.39</v>
      </c>
      <c r="LI97">
        <v>0</v>
      </c>
      <c r="LJ97">
        <v>0</v>
      </c>
      <c r="LM97" t="s">
        <v>227</v>
      </c>
      <c r="LN97">
        <v>0</v>
      </c>
      <c r="LO97">
        <v>0</v>
      </c>
      <c r="LP97">
        <v>0</v>
      </c>
      <c r="LQ97">
        <v>0</v>
      </c>
      <c r="LT97" t="s">
        <v>227</v>
      </c>
      <c r="LU97">
        <v>0.75</v>
      </c>
      <c r="LV97">
        <v>0</v>
      </c>
      <c r="LW97">
        <v>1.52</v>
      </c>
      <c r="LX97">
        <v>0</v>
      </c>
      <c r="MA97" t="s">
        <v>227</v>
      </c>
      <c r="MB97">
        <v>0.04</v>
      </c>
      <c r="MC97">
        <v>0</v>
      </c>
      <c r="MD97">
        <v>0.08</v>
      </c>
      <c r="ME97">
        <v>0</v>
      </c>
      <c r="MH97" t="s">
        <v>227</v>
      </c>
      <c r="MI97">
        <v>0.19</v>
      </c>
      <c r="MJ97">
        <v>0.49</v>
      </c>
      <c r="MK97">
        <v>0.1</v>
      </c>
      <c r="ML97">
        <v>0</v>
      </c>
      <c r="MO97" t="s">
        <v>227</v>
      </c>
      <c r="MP97">
        <v>0.13</v>
      </c>
      <c r="MQ97">
        <v>0.24</v>
      </c>
      <c r="MR97">
        <v>0.13</v>
      </c>
      <c r="MS97">
        <v>0</v>
      </c>
      <c r="MV97" t="s">
        <v>227</v>
      </c>
      <c r="MW97">
        <v>0.18</v>
      </c>
      <c r="MX97">
        <v>0</v>
      </c>
      <c r="MY97">
        <v>0.36</v>
      </c>
      <c r="MZ97">
        <v>0</v>
      </c>
      <c r="NC97" t="s">
        <v>227</v>
      </c>
      <c r="ND97">
        <v>0.17</v>
      </c>
      <c r="NE97">
        <v>0.53</v>
      </c>
      <c r="NF97">
        <v>0</v>
      </c>
      <c r="NG97">
        <v>0</v>
      </c>
      <c r="NJ97" t="s">
        <v>227</v>
      </c>
      <c r="NK97">
        <v>0.23</v>
      </c>
      <c r="NL97">
        <v>0</v>
      </c>
      <c r="NM97">
        <v>0.25</v>
      </c>
      <c r="NN97">
        <v>0</v>
      </c>
      <c r="NQ97" t="s">
        <v>227</v>
      </c>
      <c r="NR97">
        <v>0.2</v>
      </c>
      <c r="NS97">
        <v>0.8</v>
      </c>
      <c r="NT97">
        <v>0</v>
      </c>
      <c r="NU97">
        <v>0</v>
      </c>
      <c r="NX97" t="s">
        <v>227</v>
      </c>
      <c r="NY97">
        <v>0.24</v>
      </c>
      <c r="NZ97">
        <v>0.16</v>
      </c>
      <c r="OA97">
        <v>0</v>
      </c>
      <c r="OB97">
        <v>0</v>
      </c>
      <c r="OE97" t="s">
        <v>227</v>
      </c>
      <c r="OF97">
        <v>0</v>
      </c>
      <c r="OG97">
        <v>0</v>
      </c>
      <c r="OH97">
        <v>0</v>
      </c>
      <c r="OI97">
        <v>0</v>
      </c>
      <c r="OL97" t="s">
        <v>227</v>
      </c>
      <c r="OM97">
        <v>0.51</v>
      </c>
      <c r="ON97">
        <v>0.86</v>
      </c>
      <c r="OO97">
        <v>0.54</v>
      </c>
      <c r="OP97">
        <v>0</v>
      </c>
      <c r="OS97" t="s">
        <v>227</v>
      </c>
      <c r="OT97">
        <v>0.36</v>
      </c>
      <c r="OU97">
        <v>0</v>
      </c>
      <c r="OV97">
        <v>0.18</v>
      </c>
      <c r="OW97">
        <v>0</v>
      </c>
      <c r="OZ97" t="s">
        <v>227</v>
      </c>
      <c r="PA97">
        <v>0.54</v>
      </c>
      <c r="PB97">
        <v>1.48</v>
      </c>
      <c r="PC97">
        <v>0.28000000000000003</v>
      </c>
      <c r="PD97">
        <v>0</v>
      </c>
      <c r="PG97" t="s">
        <v>227</v>
      </c>
      <c r="PH97">
        <v>0.61</v>
      </c>
      <c r="PI97">
        <v>1.39</v>
      </c>
      <c r="PJ97">
        <v>0.42</v>
      </c>
      <c r="PK97">
        <v>0</v>
      </c>
      <c r="PN97" t="s">
        <v>227</v>
      </c>
      <c r="PO97">
        <v>0.63</v>
      </c>
      <c r="PP97">
        <v>1.25</v>
      </c>
      <c r="PQ97">
        <v>0.37</v>
      </c>
      <c r="PR97">
        <v>0</v>
      </c>
      <c r="PU97" t="s">
        <v>227</v>
      </c>
      <c r="PV97">
        <v>0.55000000000000004</v>
      </c>
      <c r="PW97">
        <v>0.73</v>
      </c>
      <c r="PX97">
        <v>0.66</v>
      </c>
      <c r="PY97">
        <v>0</v>
      </c>
      <c r="QB97" t="s">
        <v>227</v>
      </c>
      <c r="QC97">
        <v>0.52</v>
      </c>
      <c r="QD97">
        <v>1.56</v>
      </c>
      <c r="QE97">
        <v>0.19</v>
      </c>
      <c r="QF97">
        <v>0</v>
      </c>
      <c r="QI97" t="s">
        <v>227</v>
      </c>
      <c r="QJ97">
        <v>1.29</v>
      </c>
      <c r="QK97">
        <v>2.34</v>
      </c>
      <c r="QL97">
        <v>1.27</v>
      </c>
      <c r="QM97">
        <v>0</v>
      </c>
      <c r="QP97" t="s">
        <v>227</v>
      </c>
      <c r="QQ97">
        <v>0.73</v>
      </c>
      <c r="QR97">
        <v>0.55000000000000004</v>
      </c>
      <c r="QS97">
        <v>1.06</v>
      </c>
      <c r="QT97">
        <v>0</v>
      </c>
      <c r="QW97" t="s">
        <v>227</v>
      </c>
      <c r="QX97">
        <v>1.1200000000000001</v>
      </c>
      <c r="QY97">
        <v>2.58</v>
      </c>
      <c r="QZ97">
        <v>0.32</v>
      </c>
      <c r="RA97">
        <v>0</v>
      </c>
      <c r="RD97" t="s">
        <v>227</v>
      </c>
      <c r="RE97">
        <v>0.97</v>
      </c>
      <c r="RF97">
        <v>1.66</v>
      </c>
      <c r="RG97">
        <v>0.39</v>
      </c>
      <c r="RH97">
        <v>0.51</v>
      </c>
    </row>
    <row r="98" spans="1:476" x14ac:dyDescent="0.25">
      <c r="A98" s="1">
        <v>4.6499999999999977</v>
      </c>
      <c r="B98" s="1">
        <v>4.6999999999999975</v>
      </c>
      <c r="C98" s="1" t="s">
        <v>228</v>
      </c>
      <c r="D98" s="1">
        <v>1.74</v>
      </c>
      <c r="E98" s="1">
        <v>1.9</v>
      </c>
      <c r="F98" s="1">
        <v>1.82</v>
      </c>
      <c r="G98" s="1">
        <v>1.34</v>
      </c>
      <c r="H98" s="1"/>
      <c r="I98" s="1"/>
      <c r="J98" s="1" t="s">
        <v>228</v>
      </c>
      <c r="K98" s="1">
        <v>2.04</v>
      </c>
      <c r="L98" s="1">
        <v>1.29</v>
      </c>
      <c r="M98" s="1">
        <v>2.62</v>
      </c>
      <c r="N98" s="1">
        <v>0.22</v>
      </c>
      <c r="O98" s="1"/>
      <c r="P98" s="1"/>
      <c r="Q98" s="1" t="s">
        <v>228</v>
      </c>
      <c r="R98" s="1">
        <v>1.69</v>
      </c>
      <c r="S98" s="1">
        <v>1.35</v>
      </c>
      <c r="T98" s="1">
        <v>2.19</v>
      </c>
      <c r="U98" s="1">
        <v>0.93</v>
      </c>
      <c r="V98" s="1"/>
      <c r="W98" s="1"/>
      <c r="X98" s="1" t="s">
        <v>228</v>
      </c>
      <c r="Y98" s="1">
        <v>0.94</v>
      </c>
      <c r="Z98" s="1">
        <v>1.03</v>
      </c>
      <c r="AA98" s="1">
        <v>1.3</v>
      </c>
      <c r="AB98" s="1">
        <v>0</v>
      </c>
      <c r="AC98" s="1"/>
      <c r="AD98" s="1"/>
      <c r="AE98" t="s">
        <v>228</v>
      </c>
      <c r="AF98">
        <v>0.87</v>
      </c>
      <c r="AG98">
        <v>1.19</v>
      </c>
      <c r="AH98">
        <v>0.4</v>
      </c>
      <c r="AI98">
        <v>1.65</v>
      </c>
      <c r="AJ98" s="1"/>
      <c r="AK98" s="1"/>
      <c r="AL98" t="s">
        <v>228</v>
      </c>
      <c r="AM98">
        <v>1.1499999999999999</v>
      </c>
      <c r="AN98">
        <v>3.24</v>
      </c>
      <c r="AO98">
        <v>0.71</v>
      </c>
      <c r="AP98">
        <v>0</v>
      </c>
      <c r="AQ98" s="1"/>
      <c r="AR98" s="1"/>
      <c r="AS98" t="s">
        <v>228</v>
      </c>
      <c r="AT98">
        <v>0.89</v>
      </c>
      <c r="AU98">
        <v>0.92</v>
      </c>
      <c r="AV98">
        <v>0.85</v>
      </c>
      <c r="AW98">
        <v>0</v>
      </c>
      <c r="AZ98" t="s">
        <v>228</v>
      </c>
      <c r="BA98">
        <v>1.82</v>
      </c>
      <c r="BB98">
        <v>2.97</v>
      </c>
      <c r="BC98">
        <v>1.62</v>
      </c>
      <c r="BD98">
        <v>0</v>
      </c>
      <c r="BG98" t="s">
        <v>228</v>
      </c>
      <c r="BH98">
        <v>0.91</v>
      </c>
      <c r="BI98">
        <v>0.45</v>
      </c>
      <c r="BJ98">
        <v>0.15</v>
      </c>
      <c r="BK98">
        <v>4.55</v>
      </c>
      <c r="BN98" t="s">
        <v>228</v>
      </c>
      <c r="BO98">
        <v>0.66</v>
      </c>
      <c r="BP98">
        <v>1.43</v>
      </c>
      <c r="BQ98">
        <v>0.47</v>
      </c>
      <c r="BR98">
        <v>0</v>
      </c>
      <c r="BU98" t="s">
        <v>228</v>
      </c>
      <c r="BV98">
        <v>0.71</v>
      </c>
      <c r="BW98">
        <v>0.77</v>
      </c>
      <c r="BX98">
        <v>0.97</v>
      </c>
      <c r="BY98">
        <v>0</v>
      </c>
      <c r="CB98" t="s">
        <v>228</v>
      </c>
      <c r="CC98">
        <v>0.52</v>
      </c>
      <c r="CD98">
        <v>0.72</v>
      </c>
      <c r="CE98">
        <v>0.57999999999999996</v>
      </c>
      <c r="CF98">
        <v>0</v>
      </c>
      <c r="CI98" t="s">
        <v>228</v>
      </c>
      <c r="CJ98">
        <v>0.28999999999999998</v>
      </c>
      <c r="CK98">
        <v>0.46</v>
      </c>
      <c r="CL98">
        <v>0.28000000000000003</v>
      </c>
      <c r="CM98">
        <v>0</v>
      </c>
      <c r="CP98" t="s">
        <v>228</v>
      </c>
      <c r="CQ98">
        <v>0.56000000000000005</v>
      </c>
      <c r="CR98">
        <v>1.01</v>
      </c>
      <c r="CS98">
        <v>0.05</v>
      </c>
      <c r="CT98">
        <v>0</v>
      </c>
      <c r="CW98" t="s">
        <v>228</v>
      </c>
      <c r="CX98">
        <v>0.31</v>
      </c>
      <c r="CY98">
        <v>0.5</v>
      </c>
      <c r="CZ98">
        <v>0.35</v>
      </c>
      <c r="DA98">
        <v>0</v>
      </c>
      <c r="DD98" t="s">
        <v>228</v>
      </c>
      <c r="DE98">
        <v>0.62</v>
      </c>
      <c r="DF98">
        <v>0.87</v>
      </c>
      <c r="DG98">
        <v>0.71</v>
      </c>
      <c r="DH98">
        <v>0</v>
      </c>
      <c r="DK98" t="s">
        <v>228</v>
      </c>
      <c r="DL98">
        <v>0.19</v>
      </c>
      <c r="DM98">
        <v>0.13</v>
      </c>
      <c r="DN98">
        <v>0.28999999999999998</v>
      </c>
      <c r="DO98">
        <v>0</v>
      </c>
      <c r="DR98" t="s">
        <v>228</v>
      </c>
      <c r="DS98">
        <v>0.51</v>
      </c>
      <c r="DT98">
        <v>1.1399999999999999</v>
      </c>
      <c r="DU98">
        <v>0.38</v>
      </c>
      <c r="DV98">
        <v>0</v>
      </c>
      <c r="DY98" t="s">
        <v>228</v>
      </c>
      <c r="DZ98">
        <v>0.96</v>
      </c>
      <c r="EA98">
        <v>0.65</v>
      </c>
      <c r="EB98">
        <v>1.06</v>
      </c>
      <c r="EC98">
        <v>0</v>
      </c>
      <c r="EF98" t="s">
        <v>228</v>
      </c>
      <c r="EG98">
        <v>0.4</v>
      </c>
      <c r="EH98">
        <v>0.22</v>
      </c>
      <c r="EI98">
        <v>0.67</v>
      </c>
      <c r="EJ98">
        <v>0</v>
      </c>
      <c r="EM98" t="s">
        <v>228</v>
      </c>
      <c r="EN98">
        <v>0.91</v>
      </c>
      <c r="EO98">
        <v>0.64</v>
      </c>
      <c r="EP98">
        <v>0.99</v>
      </c>
      <c r="EQ98">
        <v>0.81</v>
      </c>
      <c r="ET98" t="s">
        <v>228</v>
      </c>
      <c r="EU98">
        <v>0.35</v>
      </c>
      <c r="EV98">
        <v>0.19</v>
      </c>
      <c r="EW98">
        <v>0.42</v>
      </c>
      <c r="EX98">
        <v>0</v>
      </c>
      <c r="FA98" t="s">
        <v>228</v>
      </c>
      <c r="FB98">
        <v>0.56000000000000005</v>
      </c>
      <c r="FC98">
        <v>0</v>
      </c>
      <c r="FD98">
        <v>0.26</v>
      </c>
      <c r="FE98">
        <v>3.27</v>
      </c>
      <c r="FH98" t="s">
        <v>228</v>
      </c>
      <c r="FI98">
        <v>0.35</v>
      </c>
      <c r="FJ98">
        <v>0.72</v>
      </c>
      <c r="FK98">
        <v>0.28000000000000003</v>
      </c>
      <c r="FL98">
        <v>0</v>
      </c>
      <c r="FO98" t="s">
        <v>228</v>
      </c>
      <c r="FP98">
        <v>0.28999999999999998</v>
      </c>
      <c r="FQ98">
        <v>0.44</v>
      </c>
      <c r="FR98">
        <v>0.06</v>
      </c>
      <c r="FS98">
        <v>0.72</v>
      </c>
      <c r="FV98" t="s">
        <v>228</v>
      </c>
      <c r="FW98">
        <v>0.27</v>
      </c>
      <c r="FX98">
        <v>0</v>
      </c>
      <c r="FY98">
        <v>0.47</v>
      </c>
      <c r="FZ98">
        <v>0</v>
      </c>
      <c r="GC98" t="s">
        <v>228</v>
      </c>
      <c r="GD98">
        <v>0.6</v>
      </c>
      <c r="GE98">
        <v>0</v>
      </c>
      <c r="GF98">
        <v>0.83</v>
      </c>
      <c r="GG98">
        <v>1.06</v>
      </c>
      <c r="GJ98" t="s">
        <v>228</v>
      </c>
      <c r="GK98">
        <v>0.22</v>
      </c>
      <c r="GL98">
        <v>0.4</v>
      </c>
      <c r="GM98">
        <v>0.21</v>
      </c>
      <c r="GN98">
        <v>0</v>
      </c>
      <c r="GQ98" t="s">
        <v>228</v>
      </c>
      <c r="GR98">
        <v>0.4</v>
      </c>
      <c r="GS98">
        <v>0.18</v>
      </c>
      <c r="GT98">
        <v>0.56999999999999995</v>
      </c>
      <c r="GU98">
        <v>0</v>
      </c>
      <c r="GX98" t="s">
        <v>228</v>
      </c>
      <c r="GY98">
        <v>0.25</v>
      </c>
      <c r="GZ98">
        <v>0.1</v>
      </c>
      <c r="HA98">
        <v>0.2</v>
      </c>
      <c r="HB98">
        <v>1.44</v>
      </c>
      <c r="HE98" s="49" t="s">
        <v>228</v>
      </c>
      <c r="HF98" s="49">
        <v>1.1200000000000001</v>
      </c>
      <c r="HG98" s="49">
        <v>0.3</v>
      </c>
      <c r="HH98" s="49">
        <v>1.59</v>
      </c>
      <c r="HI98" s="49">
        <v>0</v>
      </c>
      <c r="HL98" s="49" t="s">
        <v>228</v>
      </c>
      <c r="HM98" s="49">
        <v>0.57999999999999996</v>
      </c>
      <c r="HN98" s="49">
        <v>0.54</v>
      </c>
      <c r="HO98" s="49">
        <v>0.8</v>
      </c>
      <c r="HP98" s="49">
        <v>0</v>
      </c>
      <c r="HS98" s="49" t="s">
        <v>228</v>
      </c>
      <c r="HT98" s="49">
        <v>0.51</v>
      </c>
      <c r="HU98" s="49">
        <v>0.67</v>
      </c>
      <c r="HV98" s="49">
        <v>0.47</v>
      </c>
      <c r="HW98" s="49">
        <v>0</v>
      </c>
      <c r="HZ98" s="49" t="s">
        <v>228</v>
      </c>
      <c r="IA98">
        <v>0.22</v>
      </c>
      <c r="IB98">
        <v>0</v>
      </c>
      <c r="IC98">
        <v>0.09</v>
      </c>
      <c r="ID98">
        <v>1.02</v>
      </c>
      <c r="IG98" s="49" t="s">
        <v>228</v>
      </c>
      <c r="IH98" s="49">
        <v>0.28000000000000003</v>
      </c>
      <c r="II98" s="49">
        <v>0</v>
      </c>
      <c r="IJ98" s="49">
        <v>0.44</v>
      </c>
      <c r="IK98" s="49">
        <v>0</v>
      </c>
      <c r="IN98" s="49" t="s">
        <v>228</v>
      </c>
      <c r="IO98" s="49">
        <v>0.37</v>
      </c>
      <c r="IP98" s="49">
        <v>0</v>
      </c>
      <c r="IQ98" s="49">
        <v>0.62</v>
      </c>
      <c r="IR98" s="49">
        <v>0.21</v>
      </c>
      <c r="IU98" s="49" t="s">
        <v>228</v>
      </c>
      <c r="IV98" s="49">
        <v>0.05</v>
      </c>
      <c r="IW98" s="49">
        <v>0</v>
      </c>
      <c r="IX98" s="49">
        <v>0.1</v>
      </c>
      <c r="IY98" s="49">
        <v>0</v>
      </c>
      <c r="JB98" s="49" t="s">
        <v>228</v>
      </c>
      <c r="JC98">
        <v>0.3</v>
      </c>
      <c r="JD98">
        <v>0</v>
      </c>
      <c r="JE98">
        <v>0.49</v>
      </c>
      <c r="JF98">
        <v>0.39</v>
      </c>
      <c r="JI98" s="49" t="s">
        <v>228</v>
      </c>
      <c r="JJ98" s="49">
        <v>0.52</v>
      </c>
      <c r="JK98" s="49">
        <v>0.25</v>
      </c>
      <c r="JL98" s="49">
        <v>0.47</v>
      </c>
      <c r="JM98" s="49">
        <v>1.08</v>
      </c>
      <c r="JP98" t="s">
        <v>228</v>
      </c>
      <c r="JQ98">
        <v>0.38</v>
      </c>
      <c r="JR98">
        <v>0.18</v>
      </c>
      <c r="JS98">
        <v>0.65</v>
      </c>
      <c r="JT98">
        <v>0</v>
      </c>
      <c r="JW98" t="s">
        <v>228</v>
      </c>
      <c r="JX98">
        <v>0.38</v>
      </c>
      <c r="JY98">
        <v>0.71</v>
      </c>
      <c r="JZ98">
        <v>0.32</v>
      </c>
      <c r="KA98">
        <v>0.2</v>
      </c>
      <c r="KD98" t="s">
        <v>228</v>
      </c>
      <c r="KE98">
        <v>0.23</v>
      </c>
      <c r="KF98">
        <v>0</v>
      </c>
      <c r="KG98">
        <v>0.47</v>
      </c>
      <c r="KH98">
        <v>0</v>
      </c>
      <c r="KK98" t="s">
        <v>228</v>
      </c>
      <c r="KL98">
        <v>0.25</v>
      </c>
      <c r="KM98">
        <v>0.42</v>
      </c>
      <c r="KN98">
        <v>0.26</v>
      </c>
      <c r="KO98">
        <v>0</v>
      </c>
      <c r="KR98" t="s">
        <v>228</v>
      </c>
      <c r="KS98">
        <v>0.33</v>
      </c>
      <c r="KT98">
        <v>0.14000000000000001</v>
      </c>
      <c r="KU98">
        <v>0.38</v>
      </c>
      <c r="KV98">
        <v>0</v>
      </c>
      <c r="KY98" t="s">
        <v>228</v>
      </c>
      <c r="KZ98">
        <v>0.05</v>
      </c>
      <c r="LA98">
        <v>0</v>
      </c>
      <c r="LB98">
        <v>0</v>
      </c>
      <c r="LC98">
        <v>0</v>
      </c>
      <c r="LF98" t="s">
        <v>228</v>
      </c>
      <c r="LG98">
        <v>0.14000000000000001</v>
      </c>
      <c r="LH98">
        <v>0.16</v>
      </c>
      <c r="LI98">
        <v>0.18</v>
      </c>
      <c r="LJ98">
        <v>0</v>
      </c>
      <c r="LM98" t="s">
        <v>228</v>
      </c>
      <c r="LN98">
        <v>0.05</v>
      </c>
      <c r="LO98">
        <v>0.2</v>
      </c>
      <c r="LP98">
        <v>0</v>
      </c>
      <c r="LQ98">
        <v>0</v>
      </c>
      <c r="LT98" t="s">
        <v>228</v>
      </c>
      <c r="LU98">
        <v>0.27</v>
      </c>
      <c r="LV98">
        <v>0.64</v>
      </c>
      <c r="LW98">
        <v>0</v>
      </c>
      <c r="LX98">
        <v>0.28999999999999998</v>
      </c>
      <c r="MA98" t="s">
        <v>228</v>
      </c>
      <c r="MB98">
        <v>0.17</v>
      </c>
      <c r="MC98">
        <v>0.48</v>
      </c>
      <c r="MD98">
        <v>0.08</v>
      </c>
      <c r="ME98">
        <v>0</v>
      </c>
      <c r="MH98" t="s">
        <v>228</v>
      </c>
      <c r="MI98">
        <v>0.38</v>
      </c>
      <c r="MJ98">
        <v>0.7</v>
      </c>
      <c r="MK98">
        <v>0.28000000000000003</v>
      </c>
      <c r="ML98">
        <v>0</v>
      </c>
      <c r="MO98" t="s">
        <v>228</v>
      </c>
      <c r="MP98">
        <v>1.9</v>
      </c>
      <c r="MQ98">
        <v>2.08</v>
      </c>
      <c r="MR98">
        <v>2.38</v>
      </c>
      <c r="MS98">
        <v>0</v>
      </c>
      <c r="MV98" t="s">
        <v>228</v>
      </c>
      <c r="MW98">
        <v>0.79</v>
      </c>
      <c r="MX98">
        <v>0</v>
      </c>
      <c r="MY98">
        <v>1.47</v>
      </c>
      <c r="MZ98">
        <v>0.37</v>
      </c>
      <c r="NC98" t="s">
        <v>228</v>
      </c>
      <c r="ND98">
        <v>0.36</v>
      </c>
      <c r="NE98">
        <v>0</v>
      </c>
      <c r="NF98">
        <v>0.68</v>
      </c>
      <c r="NG98">
        <v>0</v>
      </c>
      <c r="NJ98" t="s">
        <v>228</v>
      </c>
      <c r="NK98">
        <v>2.56</v>
      </c>
      <c r="NL98">
        <v>5.27</v>
      </c>
      <c r="NM98">
        <v>2.13</v>
      </c>
      <c r="NN98">
        <v>0</v>
      </c>
      <c r="NQ98" t="s">
        <v>228</v>
      </c>
      <c r="NR98">
        <v>0.55000000000000004</v>
      </c>
      <c r="NS98">
        <v>0</v>
      </c>
      <c r="NT98">
        <v>0.75</v>
      </c>
      <c r="NU98">
        <v>0</v>
      </c>
      <c r="NX98" t="s">
        <v>228</v>
      </c>
      <c r="NY98">
        <v>2.73</v>
      </c>
      <c r="NZ98">
        <v>8.67</v>
      </c>
      <c r="OA98">
        <v>0.15</v>
      </c>
      <c r="OB98">
        <v>1.01</v>
      </c>
      <c r="OE98" t="s">
        <v>228</v>
      </c>
      <c r="OF98">
        <v>1.41</v>
      </c>
      <c r="OG98">
        <v>2.91</v>
      </c>
      <c r="OH98">
        <v>1.06</v>
      </c>
      <c r="OI98">
        <v>0</v>
      </c>
      <c r="OL98" t="s">
        <v>228</v>
      </c>
      <c r="OM98">
        <v>0.5</v>
      </c>
      <c r="ON98">
        <v>0.77</v>
      </c>
      <c r="OO98">
        <v>0.51</v>
      </c>
      <c r="OP98">
        <v>0</v>
      </c>
      <c r="OS98" t="s">
        <v>228</v>
      </c>
      <c r="OT98">
        <v>1.23</v>
      </c>
      <c r="OU98">
        <v>0.34</v>
      </c>
      <c r="OV98">
        <v>1.9</v>
      </c>
      <c r="OW98">
        <v>1.22</v>
      </c>
      <c r="OZ98" t="s">
        <v>228</v>
      </c>
      <c r="PA98">
        <v>1.22</v>
      </c>
      <c r="PB98">
        <v>0.43</v>
      </c>
      <c r="PC98">
        <v>1.74</v>
      </c>
      <c r="PD98">
        <v>1.64</v>
      </c>
      <c r="PG98" t="s">
        <v>228</v>
      </c>
      <c r="PH98">
        <v>0.95</v>
      </c>
      <c r="PI98">
        <v>0.69</v>
      </c>
      <c r="PJ98">
        <v>1.34</v>
      </c>
      <c r="PK98">
        <v>0.47</v>
      </c>
      <c r="PN98" t="s">
        <v>228</v>
      </c>
      <c r="PO98">
        <v>0.63</v>
      </c>
      <c r="PP98">
        <v>0.22</v>
      </c>
      <c r="PQ98">
        <v>0.89</v>
      </c>
      <c r="PR98">
        <v>0.7</v>
      </c>
      <c r="PU98" t="s">
        <v>228</v>
      </c>
      <c r="PV98">
        <v>0.39</v>
      </c>
      <c r="PW98">
        <v>0.57999999999999996</v>
      </c>
      <c r="PX98">
        <v>0.43</v>
      </c>
      <c r="PY98">
        <v>0</v>
      </c>
      <c r="QB98" t="s">
        <v>228</v>
      </c>
      <c r="QC98">
        <v>0.87</v>
      </c>
      <c r="QD98">
        <v>0.28000000000000003</v>
      </c>
      <c r="QE98">
        <v>1.27</v>
      </c>
      <c r="QF98">
        <v>0.95</v>
      </c>
      <c r="QI98" t="s">
        <v>228</v>
      </c>
      <c r="QJ98">
        <v>1.46</v>
      </c>
      <c r="QK98">
        <v>0.92</v>
      </c>
      <c r="QL98">
        <v>1.56</v>
      </c>
      <c r="QM98">
        <v>1.49</v>
      </c>
      <c r="QP98" t="s">
        <v>228</v>
      </c>
      <c r="QQ98">
        <v>1.86</v>
      </c>
      <c r="QR98">
        <v>0.76</v>
      </c>
      <c r="QS98">
        <v>2.41</v>
      </c>
      <c r="QT98">
        <v>1.79</v>
      </c>
      <c r="QW98" t="s">
        <v>228</v>
      </c>
      <c r="QX98">
        <v>1.43</v>
      </c>
      <c r="QY98">
        <v>0</v>
      </c>
      <c r="QZ98">
        <v>2.15</v>
      </c>
      <c r="RA98">
        <v>1.46</v>
      </c>
      <c r="RD98" t="s">
        <v>228</v>
      </c>
      <c r="RE98">
        <v>1.65</v>
      </c>
      <c r="RF98">
        <v>2.5</v>
      </c>
      <c r="RG98">
        <v>1.62</v>
      </c>
      <c r="RH98">
        <v>1.1000000000000001</v>
      </c>
    </row>
    <row r="99" spans="1:476" x14ac:dyDescent="0.25">
      <c r="A99" s="1">
        <v>4.6999999999999975</v>
      </c>
      <c r="B99" s="1">
        <v>4.7499999999999973</v>
      </c>
      <c r="C99" s="1" t="s">
        <v>229</v>
      </c>
      <c r="D99" s="1">
        <v>0.2</v>
      </c>
      <c r="E99" s="1">
        <v>0.51</v>
      </c>
      <c r="F99" s="1">
        <v>0.06</v>
      </c>
      <c r="G99" s="1">
        <v>0.2</v>
      </c>
      <c r="H99" s="1"/>
      <c r="I99" s="1"/>
      <c r="J99" s="1" t="s">
        <v>229</v>
      </c>
      <c r="K99" s="1">
        <v>0.32</v>
      </c>
      <c r="L99" s="1">
        <v>0.34</v>
      </c>
      <c r="M99" s="1">
        <v>0.36</v>
      </c>
      <c r="N99" s="1">
        <v>0</v>
      </c>
      <c r="O99" s="1"/>
      <c r="P99" s="1"/>
      <c r="Q99" s="1" t="s">
        <v>229</v>
      </c>
      <c r="R99" s="1">
        <v>0.16</v>
      </c>
      <c r="S99" s="1">
        <v>0.36</v>
      </c>
      <c r="T99" s="1">
        <v>0.15</v>
      </c>
      <c r="U99" s="1">
        <v>0</v>
      </c>
      <c r="V99" s="1"/>
      <c r="W99" s="1"/>
      <c r="X99" s="1" t="s">
        <v>229</v>
      </c>
      <c r="Y99" s="1">
        <v>1.35</v>
      </c>
      <c r="Z99" s="1">
        <v>3.14</v>
      </c>
      <c r="AA99" s="1">
        <v>0.72</v>
      </c>
      <c r="AB99" s="1">
        <v>0.28000000000000003</v>
      </c>
      <c r="AC99" s="1"/>
      <c r="AD99" s="1"/>
      <c r="AE99" t="s">
        <v>229</v>
      </c>
      <c r="AF99">
        <v>0.16</v>
      </c>
      <c r="AG99">
        <v>0.28000000000000003</v>
      </c>
      <c r="AH99">
        <v>0.18</v>
      </c>
      <c r="AI99">
        <v>0</v>
      </c>
      <c r="AJ99" s="1"/>
      <c r="AK99" s="1"/>
      <c r="AL99" t="s">
        <v>229</v>
      </c>
      <c r="AM99">
        <v>0.44</v>
      </c>
      <c r="AN99">
        <v>0.39</v>
      </c>
      <c r="AO99">
        <v>0.37</v>
      </c>
      <c r="AP99">
        <v>0</v>
      </c>
      <c r="AQ99" s="1"/>
      <c r="AR99" s="1"/>
      <c r="AS99" t="s">
        <v>229</v>
      </c>
      <c r="AT99">
        <v>0.63</v>
      </c>
      <c r="AU99">
        <v>0.15</v>
      </c>
      <c r="AV99">
        <v>0.5</v>
      </c>
      <c r="AW99">
        <v>1.0900000000000001</v>
      </c>
      <c r="AZ99" t="s">
        <v>229</v>
      </c>
      <c r="BA99">
        <v>0.18</v>
      </c>
      <c r="BB99">
        <v>0</v>
      </c>
      <c r="BC99">
        <v>0.09</v>
      </c>
      <c r="BD99">
        <v>0.99</v>
      </c>
      <c r="BG99" t="s">
        <v>229</v>
      </c>
      <c r="BH99">
        <v>0.92</v>
      </c>
      <c r="BI99">
        <v>0.15</v>
      </c>
      <c r="BJ99">
        <v>1.5</v>
      </c>
      <c r="BK99">
        <v>0.42</v>
      </c>
      <c r="BN99" t="s">
        <v>229</v>
      </c>
      <c r="BO99">
        <v>0.23</v>
      </c>
      <c r="BP99">
        <v>0</v>
      </c>
      <c r="BQ99">
        <v>0.49</v>
      </c>
      <c r="BR99">
        <v>0</v>
      </c>
      <c r="BU99" t="s">
        <v>229</v>
      </c>
      <c r="BV99">
        <v>0.67</v>
      </c>
      <c r="BW99">
        <v>0.48</v>
      </c>
      <c r="BX99">
        <v>7.0000000000000007E-2</v>
      </c>
      <c r="BY99">
        <v>2.93</v>
      </c>
      <c r="CB99" t="s">
        <v>229</v>
      </c>
      <c r="CC99">
        <v>0.14000000000000001</v>
      </c>
      <c r="CD99">
        <v>0.54</v>
      </c>
      <c r="CE99">
        <v>0</v>
      </c>
      <c r="CF99">
        <v>0</v>
      </c>
      <c r="CI99" t="s">
        <v>229</v>
      </c>
      <c r="CJ99">
        <v>0.21</v>
      </c>
      <c r="CK99">
        <v>0</v>
      </c>
      <c r="CL99">
        <v>0.08</v>
      </c>
      <c r="CM99">
        <v>0.79</v>
      </c>
      <c r="CP99" t="s">
        <v>229</v>
      </c>
      <c r="CQ99">
        <v>0.35</v>
      </c>
      <c r="CR99">
        <v>0</v>
      </c>
      <c r="CS99">
        <v>0.71</v>
      </c>
      <c r="CT99">
        <v>0</v>
      </c>
      <c r="CW99" t="s">
        <v>229</v>
      </c>
      <c r="CX99">
        <v>0.13</v>
      </c>
      <c r="CY99">
        <v>0.28000000000000003</v>
      </c>
      <c r="CZ99">
        <v>0</v>
      </c>
      <c r="DA99">
        <v>0</v>
      </c>
      <c r="DD99" t="s">
        <v>229</v>
      </c>
      <c r="DE99">
        <v>0.19</v>
      </c>
      <c r="DF99">
        <v>0</v>
      </c>
      <c r="DG99">
        <v>0.19</v>
      </c>
      <c r="DH99">
        <v>0</v>
      </c>
      <c r="DK99" t="s">
        <v>229</v>
      </c>
      <c r="DL99">
        <v>0</v>
      </c>
      <c r="DM99">
        <v>0</v>
      </c>
      <c r="DN99">
        <v>0</v>
      </c>
      <c r="DO99">
        <v>0</v>
      </c>
      <c r="DR99" t="s">
        <v>229</v>
      </c>
      <c r="DS99">
        <v>0.21</v>
      </c>
      <c r="DT99">
        <v>0.28000000000000003</v>
      </c>
      <c r="DU99">
        <v>0.25</v>
      </c>
      <c r="DV99">
        <v>0</v>
      </c>
      <c r="DY99" t="s">
        <v>229</v>
      </c>
      <c r="DZ99">
        <v>0.45</v>
      </c>
      <c r="EA99">
        <v>1.1100000000000001</v>
      </c>
      <c r="EB99">
        <v>0.18</v>
      </c>
      <c r="EC99">
        <v>0</v>
      </c>
      <c r="EF99" t="s">
        <v>229</v>
      </c>
      <c r="EG99">
        <v>0.5</v>
      </c>
      <c r="EH99">
        <v>0.42</v>
      </c>
      <c r="EI99">
        <v>0.43</v>
      </c>
      <c r="EJ99">
        <v>0</v>
      </c>
      <c r="EM99" t="s">
        <v>229</v>
      </c>
      <c r="EN99">
        <v>1.06</v>
      </c>
      <c r="EO99">
        <v>0.32</v>
      </c>
      <c r="EP99">
        <v>1.81</v>
      </c>
      <c r="EQ99">
        <v>0</v>
      </c>
      <c r="ET99" t="s">
        <v>229</v>
      </c>
      <c r="EU99">
        <v>1.94</v>
      </c>
      <c r="EV99">
        <v>0.57999999999999996</v>
      </c>
      <c r="EW99">
        <v>3.42</v>
      </c>
      <c r="EX99">
        <v>0</v>
      </c>
      <c r="FA99" t="s">
        <v>229</v>
      </c>
      <c r="FB99">
        <v>2.1</v>
      </c>
      <c r="FC99">
        <v>0.27</v>
      </c>
      <c r="FD99">
        <v>3.97</v>
      </c>
      <c r="FE99">
        <v>0</v>
      </c>
      <c r="FH99" t="s">
        <v>229</v>
      </c>
      <c r="FI99">
        <v>1.64</v>
      </c>
      <c r="FJ99">
        <v>0.1</v>
      </c>
      <c r="FK99">
        <v>2.92</v>
      </c>
      <c r="FL99">
        <v>0</v>
      </c>
      <c r="FO99" t="s">
        <v>229</v>
      </c>
      <c r="FP99">
        <v>1.62</v>
      </c>
      <c r="FQ99">
        <v>0.36</v>
      </c>
      <c r="FR99">
        <v>2.77</v>
      </c>
      <c r="FS99">
        <v>0</v>
      </c>
      <c r="FV99" t="s">
        <v>229</v>
      </c>
      <c r="FW99">
        <v>0.98</v>
      </c>
      <c r="FX99">
        <v>0.28000000000000003</v>
      </c>
      <c r="FY99">
        <v>1.56</v>
      </c>
      <c r="FZ99">
        <v>0</v>
      </c>
      <c r="GC99" t="s">
        <v>229</v>
      </c>
      <c r="GD99">
        <v>2.57</v>
      </c>
      <c r="GE99">
        <v>1.06</v>
      </c>
      <c r="GF99">
        <v>3.74</v>
      </c>
      <c r="GG99">
        <v>0</v>
      </c>
      <c r="GJ99" t="s">
        <v>229</v>
      </c>
      <c r="GK99">
        <v>2.17</v>
      </c>
      <c r="GL99">
        <v>0</v>
      </c>
      <c r="GM99">
        <v>4</v>
      </c>
      <c r="GN99">
        <v>0</v>
      </c>
      <c r="GQ99" t="s">
        <v>229</v>
      </c>
      <c r="GR99">
        <v>1.74</v>
      </c>
      <c r="GS99">
        <v>0.1</v>
      </c>
      <c r="GT99">
        <v>3.19</v>
      </c>
      <c r="GU99">
        <v>0</v>
      </c>
      <c r="GX99" t="s">
        <v>229</v>
      </c>
      <c r="GY99">
        <v>1.78</v>
      </c>
      <c r="GZ99">
        <v>0.18</v>
      </c>
      <c r="HA99">
        <v>3.26</v>
      </c>
      <c r="HB99">
        <v>0</v>
      </c>
      <c r="HE99" s="49" t="s">
        <v>229</v>
      </c>
      <c r="HF99" s="49">
        <v>1.83</v>
      </c>
      <c r="HG99" s="49">
        <v>0.6</v>
      </c>
      <c r="HH99" s="49">
        <v>2.93</v>
      </c>
      <c r="HI99" s="49">
        <v>0</v>
      </c>
      <c r="HL99" s="49" t="s">
        <v>229</v>
      </c>
      <c r="HM99" s="49">
        <v>1.82</v>
      </c>
      <c r="HN99" s="49">
        <v>0.38</v>
      </c>
      <c r="HO99" s="49">
        <v>3.27</v>
      </c>
      <c r="HP99" s="49">
        <v>0</v>
      </c>
      <c r="HS99" s="49" t="s">
        <v>229</v>
      </c>
      <c r="HT99" s="49">
        <v>1.25</v>
      </c>
      <c r="HU99" s="49">
        <v>0.25</v>
      </c>
      <c r="HV99" s="49">
        <v>2.0099999999999998</v>
      </c>
      <c r="HW99" s="49">
        <v>0</v>
      </c>
      <c r="HZ99" s="49" t="s">
        <v>229</v>
      </c>
      <c r="IA99">
        <v>1.86</v>
      </c>
      <c r="IB99">
        <v>2.62</v>
      </c>
      <c r="IC99">
        <v>2.06</v>
      </c>
      <c r="ID99">
        <v>0</v>
      </c>
      <c r="IG99" s="49" t="s">
        <v>229</v>
      </c>
      <c r="IH99" s="49">
        <v>2.4500000000000002</v>
      </c>
      <c r="II99" s="49">
        <v>2.59</v>
      </c>
      <c r="IJ99" s="49">
        <v>3.07</v>
      </c>
      <c r="IK99" s="49">
        <v>0</v>
      </c>
      <c r="IN99" s="49" t="s">
        <v>229</v>
      </c>
      <c r="IO99" s="49">
        <v>1.18</v>
      </c>
      <c r="IP99" s="49">
        <v>1.51</v>
      </c>
      <c r="IQ99" s="49">
        <v>1.26</v>
      </c>
      <c r="IR99" s="49">
        <v>0</v>
      </c>
      <c r="IU99" s="49" t="s">
        <v>229</v>
      </c>
      <c r="IV99" s="49">
        <v>2.2400000000000002</v>
      </c>
      <c r="IW99" s="49">
        <v>0.47</v>
      </c>
      <c r="IX99" s="49">
        <v>3.94</v>
      </c>
      <c r="IY99" s="49">
        <v>0</v>
      </c>
      <c r="JB99" s="49" t="s">
        <v>229</v>
      </c>
      <c r="JC99">
        <v>2.41</v>
      </c>
      <c r="JD99">
        <v>1.9</v>
      </c>
      <c r="JE99">
        <v>3.3</v>
      </c>
      <c r="JF99">
        <v>0</v>
      </c>
      <c r="JI99" s="49" t="s">
        <v>229</v>
      </c>
      <c r="JJ99" s="49">
        <v>1.41</v>
      </c>
      <c r="JK99" s="49">
        <v>0.28000000000000003</v>
      </c>
      <c r="JL99" s="49">
        <v>2.3199999999999998</v>
      </c>
      <c r="JM99" s="49">
        <v>0</v>
      </c>
      <c r="JP99" t="s">
        <v>229</v>
      </c>
      <c r="JQ99">
        <v>0.83</v>
      </c>
      <c r="JR99">
        <v>1.17</v>
      </c>
      <c r="JS99">
        <v>0.99</v>
      </c>
      <c r="JT99">
        <v>0</v>
      </c>
      <c r="JW99" t="s">
        <v>229</v>
      </c>
      <c r="JX99">
        <v>0.49</v>
      </c>
      <c r="JY99">
        <v>0.14000000000000001</v>
      </c>
      <c r="JZ99">
        <v>0.95</v>
      </c>
      <c r="KA99">
        <v>0</v>
      </c>
      <c r="KD99" t="s">
        <v>229</v>
      </c>
      <c r="KE99">
        <v>0.39</v>
      </c>
      <c r="KF99">
        <v>0</v>
      </c>
      <c r="KG99">
        <v>0.83</v>
      </c>
      <c r="KH99">
        <v>0</v>
      </c>
      <c r="KK99" t="s">
        <v>229</v>
      </c>
      <c r="KL99">
        <v>1.01</v>
      </c>
      <c r="KM99">
        <v>0.31</v>
      </c>
      <c r="KN99">
        <v>1.69</v>
      </c>
      <c r="KO99">
        <v>0</v>
      </c>
      <c r="KR99" t="s">
        <v>229</v>
      </c>
      <c r="KS99">
        <v>0.61</v>
      </c>
      <c r="KT99">
        <v>0.46</v>
      </c>
      <c r="KU99">
        <v>0.98</v>
      </c>
      <c r="KV99">
        <v>0</v>
      </c>
      <c r="KY99" t="s">
        <v>229</v>
      </c>
      <c r="KZ99">
        <v>0.7</v>
      </c>
      <c r="LA99">
        <v>0.22</v>
      </c>
      <c r="LB99">
        <v>1.26</v>
      </c>
      <c r="LC99">
        <v>0</v>
      </c>
      <c r="LF99" t="s">
        <v>229</v>
      </c>
      <c r="LG99">
        <v>0.77</v>
      </c>
      <c r="LH99">
        <v>0.25</v>
      </c>
      <c r="LI99">
        <v>1.39</v>
      </c>
      <c r="LJ99">
        <v>0</v>
      </c>
      <c r="LM99" t="s">
        <v>229</v>
      </c>
      <c r="LN99">
        <v>0.42</v>
      </c>
      <c r="LO99">
        <v>0.28999999999999998</v>
      </c>
      <c r="LP99">
        <v>0.54</v>
      </c>
      <c r="LQ99">
        <v>0</v>
      </c>
      <c r="LT99" t="s">
        <v>229</v>
      </c>
      <c r="LU99">
        <v>1.01</v>
      </c>
      <c r="LV99">
        <v>0.63</v>
      </c>
      <c r="LW99">
        <v>1.72</v>
      </c>
      <c r="LX99">
        <v>0</v>
      </c>
      <c r="MA99" t="s">
        <v>229</v>
      </c>
      <c r="MB99">
        <v>0.55000000000000004</v>
      </c>
      <c r="MC99">
        <v>0</v>
      </c>
      <c r="MD99">
        <v>1.08</v>
      </c>
      <c r="ME99">
        <v>0</v>
      </c>
      <c r="MH99" t="s">
        <v>229</v>
      </c>
      <c r="MI99">
        <v>0.74</v>
      </c>
      <c r="MJ99">
        <v>0.83</v>
      </c>
      <c r="MK99">
        <v>0.95</v>
      </c>
      <c r="ML99">
        <v>0</v>
      </c>
      <c r="MO99" t="s">
        <v>229</v>
      </c>
      <c r="MP99">
        <v>0.1</v>
      </c>
      <c r="MQ99">
        <v>0.36</v>
      </c>
      <c r="MR99">
        <v>0</v>
      </c>
      <c r="MS99">
        <v>0</v>
      </c>
      <c r="MV99" t="s">
        <v>229</v>
      </c>
      <c r="MW99">
        <v>0.12</v>
      </c>
      <c r="MX99">
        <v>0.13</v>
      </c>
      <c r="MY99">
        <v>0.17</v>
      </c>
      <c r="MZ99">
        <v>0</v>
      </c>
      <c r="NC99" t="s">
        <v>229</v>
      </c>
      <c r="ND99">
        <v>0.28999999999999998</v>
      </c>
      <c r="NE99">
        <v>1.06</v>
      </c>
      <c r="NF99">
        <v>0</v>
      </c>
      <c r="NG99">
        <v>0</v>
      </c>
      <c r="NJ99" t="s">
        <v>229</v>
      </c>
      <c r="NK99">
        <v>0.38</v>
      </c>
      <c r="NL99">
        <v>0.44</v>
      </c>
      <c r="NM99">
        <v>0.48</v>
      </c>
      <c r="NN99">
        <v>0</v>
      </c>
      <c r="NQ99" t="s">
        <v>229</v>
      </c>
      <c r="NR99">
        <v>1.3</v>
      </c>
      <c r="NS99">
        <v>0.63</v>
      </c>
      <c r="NT99">
        <v>1.86</v>
      </c>
      <c r="NU99">
        <v>1.95</v>
      </c>
      <c r="NX99" t="s">
        <v>229</v>
      </c>
      <c r="NY99">
        <v>0.83</v>
      </c>
      <c r="NZ99">
        <v>1.35</v>
      </c>
      <c r="OA99">
        <v>0.26</v>
      </c>
      <c r="OB99">
        <v>1.21</v>
      </c>
      <c r="OE99" t="s">
        <v>229</v>
      </c>
      <c r="OF99">
        <v>0.63</v>
      </c>
      <c r="OG99">
        <v>1.82</v>
      </c>
      <c r="OH99">
        <v>0.16</v>
      </c>
      <c r="OI99">
        <v>0</v>
      </c>
      <c r="OL99" t="s">
        <v>229</v>
      </c>
      <c r="OM99">
        <v>2.14</v>
      </c>
      <c r="ON99">
        <v>0.34</v>
      </c>
      <c r="OO99">
        <v>3.23</v>
      </c>
      <c r="OP99">
        <v>0.95</v>
      </c>
      <c r="OS99" t="s">
        <v>229</v>
      </c>
      <c r="OT99">
        <v>6.08</v>
      </c>
      <c r="OU99">
        <v>1.75</v>
      </c>
      <c r="OV99">
        <v>8.5</v>
      </c>
      <c r="OW99">
        <v>9.34</v>
      </c>
      <c r="OZ99" t="s">
        <v>229</v>
      </c>
      <c r="PA99">
        <v>0.66</v>
      </c>
      <c r="PB99">
        <v>0.41</v>
      </c>
      <c r="PC99">
        <v>0.72</v>
      </c>
      <c r="PD99">
        <v>0</v>
      </c>
      <c r="PG99" t="s">
        <v>229</v>
      </c>
      <c r="PH99">
        <v>0.37</v>
      </c>
      <c r="PI99">
        <v>0.84</v>
      </c>
      <c r="PJ99">
        <v>0.24</v>
      </c>
      <c r="PK99">
        <v>0</v>
      </c>
      <c r="PN99" t="s">
        <v>229</v>
      </c>
      <c r="PO99">
        <v>0.26</v>
      </c>
      <c r="PP99">
        <v>0.83</v>
      </c>
      <c r="PQ99">
        <v>0.1</v>
      </c>
      <c r="PR99">
        <v>0</v>
      </c>
      <c r="PU99" t="s">
        <v>229</v>
      </c>
      <c r="PV99">
        <v>0.43</v>
      </c>
      <c r="PW99">
        <v>0.97</v>
      </c>
      <c r="PX99">
        <v>0.28000000000000003</v>
      </c>
      <c r="PY99">
        <v>0</v>
      </c>
      <c r="QB99" t="s">
        <v>229</v>
      </c>
      <c r="QC99">
        <v>0.28999999999999998</v>
      </c>
      <c r="QD99">
        <v>0</v>
      </c>
      <c r="QE99">
        <v>0.11</v>
      </c>
      <c r="QF99">
        <v>0</v>
      </c>
      <c r="QI99" t="s">
        <v>229</v>
      </c>
      <c r="QJ99">
        <v>0.38</v>
      </c>
      <c r="QK99">
        <v>0.5</v>
      </c>
      <c r="QL99">
        <v>0.36</v>
      </c>
      <c r="QM99">
        <v>0.51</v>
      </c>
      <c r="QP99" t="s">
        <v>229</v>
      </c>
      <c r="QQ99">
        <v>0.45</v>
      </c>
      <c r="QR99">
        <v>0.24</v>
      </c>
      <c r="QS99">
        <v>0.5</v>
      </c>
      <c r="QT99">
        <v>0</v>
      </c>
      <c r="QW99" t="s">
        <v>229</v>
      </c>
      <c r="QX99">
        <v>0.51</v>
      </c>
      <c r="QY99">
        <v>0.72</v>
      </c>
      <c r="QZ99">
        <v>0.6</v>
      </c>
      <c r="RA99">
        <v>0</v>
      </c>
      <c r="RD99" t="s">
        <v>229</v>
      </c>
      <c r="RE99">
        <v>0.2</v>
      </c>
      <c r="RF99">
        <v>0.77</v>
      </c>
      <c r="RG99">
        <v>0</v>
      </c>
      <c r="RH99">
        <v>0</v>
      </c>
    </row>
    <row r="100" spans="1:476" x14ac:dyDescent="0.25">
      <c r="A100" s="1">
        <v>4.7499999999999973</v>
      </c>
      <c r="B100" s="1">
        <v>4.7999999999999972</v>
      </c>
      <c r="C100" s="1" t="s">
        <v>230</v>
      </c>
      <c r="D100" s="1">
        <v>0.94</v>
      </c>
      <c r="E100" s="1">
        <v>1.73</v>
      </c>
      <c r="F100" s="1">
        <v>0.25</v>
      </c>
      <c r="G100" s="1">
        <v>1.44</v>
      </c>
      <c r="H100" s="1"/>
      <c r="I100" s="1"/>
      <c r="J100" s="1" t="s">
        <v>230</v>
      </c>
      <c r="K100" s="1">
        <v>1.5</v>
      </c>
      <c r="L100" s="1">
        <v>2.1800000000000002</v>
      </c>
      <c r="M100" s="1">
        <v>1.08</v>
      </c>
      <c r="N100" s="1">
        <v>1.3</v>
      </c>
      <c r="O100" s="1"/>
      <c r="P100" s="1"/>
      <c r="Q100" s="1" t="s">
        <v>230</v>
      </c>
      <c r="R100" s="1">
        <v>1.23</v>
      </c>
      <c r="S100" s="1">
        <v>2.02</v>
      </c>
      <c r="T100" s="1">
        <v>0.94</v>
      </c>
      <c r="U100" s="1">
        <v>0.18</v>
      </c>
      <c r="V100" s="1"/>
      <c r="W100" s="1"/>
      <c r="X100" s="1" t="s">
        <v>230</v>
      </c>
      <c r="Y100" s="1">
        <v>1.24</v>
      </c>
      <c r="Z100" s="1">
        <v>2.2400000000000002</v>
      </c>
      <c r="AA100" s="1">
        <v>1.06</v>
      </c>
      <c r="AB100" s="1">
        <v>0</v>
      </c>
      <c r="AC100" s="1"/>
      <c r="AD100" s="1"/>
      <c r="AE100" t="s">
        <v>230</v>
      </c>
      <c r="AF100">
        <v>1.37</v>
      </c>
      <c r="AG100">
        <v>1.45</v>
      </c>
      <c r="AH100">
        <v>1.65</v>
      </c>
      <c r="AI100">
        <v>0.78</v>
      </c>
      <c r="AJ100" s="1"/>
      <c r="AK100" s="1"/>
      <c r="AL100" t="s">
        <v>230</v>
      </c>
      <c r="AM100">
        <v>2.13</v>
      </c>
      <c r="AN100">
        <v>1.56</v>
      </c>
      <c r="AO100">
        <v>1.05</v>
      </c>
      <c r="AP100">
        <v>6.3</v>
      </c>
      <c r="AQ100" s="1"/>
      <c r="AR100" s="1"/>
      <c r="AS100" t="s">
        <v>230</v>
      </c>
      <c r="AT100">
        <v>1.26</v>
      </c>
      <c r="AU100">
        <v>1.89</v>
      </c>
      <c r="AV100">
        <v>0.75</v>
      </c>
      <c r="AW100">
        <v>2.4</v>
      </c>
      <c r="AZ100" t="s">
        <v>230</v>
      </c>
      <c r="BA100">
        <v>1.32</v>
      </c>
      <c r="BB100">
        <v>1.1499999999999999</v>
      </c>
      <c r="BC100">
        <v>0.98</v>
      </c>
      <c r="BD100">
        <v>0.97</v>
      </c>
      <c r="BG100" t="s">
        <v>230</v>
      </c>
      <c r="BH100">
        <v>0.95</v>
      </c>
      <c r="BI100">
        <v>2.29</v>
      </c>
      <c r="BJ100">
        <v>0.71</v>
      </c>
      <c r="BK100">
        <v>0</v>
      </c>
      <c r="BN100" t="s">
        <v>230</v>
      </c>
      <c r="BO100">
        <v>1.55</v>
      </c>
      <c r="BP100">
        <v>2.75</v>
      </c>
      <c r="BQ100">
        <v>0.84</v>
      </c>
      <c r="BR100">
        <v>0</v>
      </c>
      <c r="BU100" t="s">
        <v>230</v>
      </c>
      <c r="BV100">
        <v>2.0299999999999998</v>
      </c>
      <c r="BW100">
        <v>1.26</v>
      </c>
      <c r="BX100">
        <v>2.89</v>
      </c>
      <c r="BY100">
        <v>0</v>
      </c>
      <c r="CB100" t="s">
        <v>230</v>
      </c>
      <c r="CC100">
        <v>0.99</v>
      </c>
      <c r="CD100">
        <v>2.09</v>
      </c>
      <c r="CE100">
        <v>0.66</v>
      </c>
      <c r="CF100">
        <v>0</v>
      </c>
      <c r="CI100" t="s">
        <v>230</v>
      </c>
      <c r="CJ100">
        <v>0.89</v>
      </c>
      <c r="CK100">
        <v>1.35</v>
      </c>
      <c r="CL100">
        <v>0.67</v>
      </c>
      <c r="CM100">
        <v>0</v>
      </c>
      <c r="CP100" t="s">
        <v>230</v>
      </c>
      <c r="CQ100">
        <v>0.55000000000000004</v>
      </c>
      <c r="CR100">
        <v>0.84</v>
      </c>
      <c r="CS100">
        <v>0.62</v>
      </c>
      <c r="CT100">
        <v>0</v>
      </c>
      <c r="CW100" t="s">
        <v>230</v>
      </c>
      <c r="CX100">
        <v>0.97</v>
      </c>
      <c r="CY100">
        <v>0</v>
      </c>
      <c r="CZ100">
        <v>1.49</v>
      </c>
      <c r="DA100">
        <v>1.03</v>
      </c>
      <c r="DD100" t="s">
        <v>230</v>
      </c>
      <c r="DE100">
        <v>0.6</v>
      </c>
      <c r="DF100">
        <v>1.58</v>
      </c>
      <c r="DG100">
        <v>0.21</v>
      </c>
      <c r="DH100">
        <v>0.32</v>
      </c>
      <c r="DK100" t="s">
        <v>230</v>
      </c>
      <c r="DL100">
        <v>1.42</v>
      </c>
      <c r="DM100">
        <v>4.01</v>
      </c>
      <c r="DN100">
        <v>0.49</v>
      </c>
      <c r="DO100">
        <v>0</v>
      </c>
      <c r="DR100" t="s">
        <v>230</v>
      </c>
      <c r="DS100">
        <v>2.71</v>
      </c>
      <c r="DT100">
        <v>5.76</v>
      </c>
      <c r="DU100">
        <v>1.81</v>
      </c>
      <c r="DV100">
        <v>0.28999999999999998</v>
      </c>
      <c r="DY100" t="s">
        <v>230</v>
      </c>
      <c r="DZ100">
        <v>1.32</v>
      </c>
      <c r="EA100">
        <v>2.67</v>
      </c>
      <c r="EB100">
        <v>0.17</v>
      </c>
      <c r="EC100">
        <v>1.72</v>
      </c>
      <c r="EF100" t="s">
        <v>230</v>
      </c>
      <c r="EG100">
        <v>4.13</v>
      </c>
      <c r="EH100">
        <v>8.1999999999999993</v>
      </c>
      <c r="EI100">
        <v>0.61</v>
      </c>
      <c r="EJ100">
        <v>8.64</v>
      </c>
      <c r="EM100" t="s">
        <v>230</v>
      </c>
      <c r="EN100">
        <v>0.45</v>
      </c>
      <c r="EO100">
        <v>0.52</v>
      </c>
      <c r="EP100">
        <v>0.25</v>
      </c>
      <c r="EQ100">
        <v>0</v>
      </c>
      <c r="ET100" t="s">
        <v>230</v>
      </c>
      <c r="EU100">
        <v>1.6</v>
      </c>
      <c r="EV100">
        <v>5.15</v>
      </c>
      <c r="EW100">
        <v>0.18</v>
      </c>
      <c r="EX100">
        <v>0</v>
      </c>
      <c r="FA100" t="s">
        <v>230</v>
      </c>
      <c r="FB100">
        <v>3.24</v>
      </c>
      <c r="FC100">
        <v>8.92</v>
      </c>
      <c r="FD100">
        <v>0.28999999999999998</v>
      </c>
      <c r="FE100">
        <v>0.09</v>
      </c>
      <c r="FH100" t="s">
        <v>230</v>
      </c>
      <c r="FI100">
        <v>0.35</v>
      </c>
      <c r="FJ100">
        <v>0.28000000000000003</v>
      </c>
      <c r="FK100">
        <v>0.36</v>
      </c>
      <c r="FL100">
        <v>0</v>
      </c>
      <c r="FO100" t="s">
        <v>230</v>
      </c>
      <c r="FP100">
        <v>0.04</v>
      </c>
      <c r="FQ100">
        <v>0</v>
      </c>
      <c r="FR100">
        <v>7.0000000000000007E-2</v>
      </c>
      <c r="FS100">
        <v>0</v>
      </c>
      <c r="FV100" t="s">
        <v>230</v>
      </c>
      <c r="FW100">
        <v>0.32</v>
      </c>
      <c r="FX100">
        <v>0</v>
      </c>
      <c r="FY100">
        <v>0.18</v>
      </c>
      <c r="FZ100">
        <v>2.5</v>
      </c>
      <c r="GC100" t="s">
        <v>230</v>
      </c>
      <c r="GD100">
        <v>1.01</v>
      </c>
      <c r="GE100">
        <v>1.27</v>
      </c>
      <c r="GF100">
        <v>0.48</v>
      </c>
      <c r="GG100">
        <v>3.83</v>
      </c>
      <c r="GJ100" t="s">
        <v>230</v>
      </c>
      <c r="GK100">
        <v>1.96</v>
      </c>
      <c r="GL100">
        <v>4.29</v>
      </c>
      <c r="GM100">
        <v>1.31</v>
      </c>
      <c r="GN100">
        <v>0.17</v>
      </c>
      <c r="GQ100" t="s">
        <v>230</v>
      </c>
      <c r="GR100">
        <v>0.77</v>
      </c>
      <c r="GS100">
        <v>0.79</v>
      </c>
      <c r="GT100">
        <v>0.72</v>
      </c>
      <c r="GU100">
        <v>0.64</v>
      </c>
      <c r="GX100" t="s">
        <v>230</v>
      </c>
      <c r="GY100">
        <v>1.53</v>
      </c>
      <c r="GZ100">
        <v>0.86</v>
      </c>
      <c r="HA100">
        <v>2.1</v>
      </c>
      <c r="HB100">
        <v>0.8</v>
      </c>
      <c r="HE100" s="49" t="s">
        <v>230</v>
      </c>
      <c r="HF100" s="49">
        <v>1.61</v>
      </c>
      <c r="HG100" s="49">
        <v>0.22</v>
      </c>
      <c r="HH100" s="49">
        <v>2.68</v>
      </c>
      <c r="HI100" s="49">
        <v>0.43</v>
      </c>
      <c r="HL100" s="49" t="s">
        <v>230</v>
      </c>
      <c r="HM100" s="49">
        <v>1.57</v>
      </c>
      <c r="HN100" s="49">
        <v>0.95</v>
      </c>
      <c r="HO100" s="49">
        <v>1.85</v>
      </c>
      <c r="HP100" s="49">
        <v>1.7</v>
      </c>
      <c r="HS100" s="49" t="s">
        <v>230</v>
      </c>
      <c r="HT100" s="49">
        <v>1.52</v>
      </c>
      <c r="HU100" s="49">
        <v>1.05</v>
      </c>
      <c r="HV100" s="49">
        <v>1.38</v>
      </c>
      <c r="HW100" s="49">
        <v>4.37</v>
      </c>
      <c r="HZ100" s="49" t="s">
        <v>230</v>
      </c>
      <c r="IA100">
        <v>1.88</v>
      </c>
      <c r="IB100">
        <v>0.47</v>
      </c>
      <c r="IC100">
        <v>1.32</v>
      </c>
      <c r="ID100">
        <v>9.2100000000000009</v>
      </c>
      <c r="IG100" s="49" t="s">
        <v>230</v>
      </c>
      <c r="IH100" s="49">
        <v>1.74</v>
      </c>
      <c r="II100" s="49">
        <v>1.1399999999999999</v>
      </c>
      <c r="IJ100" s="49">
        <v>2.54</v>
      </c>
      <c r="IK100" s="49">
        <v>0.3</v>
      </c>
      <c r="IN100" s="49" t="s">
        <v>230</v>
      </c>
      <c r="IO100" s="49">
        <v>1.38</v>
      </c>
      <c r="IP100" s="49">
        <v>0.8</v>
      </c>
      <c r="IQ100" s="49">
        <v>1.64</v>
      </c>
      <c r="IR100" s="49">
        <v>0</v>
      </c>
      <c r="IU100" s="49" t="s">
        <v>230</v>
      </c>
      <c r="IV100" s="49">
        <v>0.89</v>
      </c>
      <c r="IW100" s="49">
        <v>0.74</v>
      </c>
      <c r="IX100" s="49">
        <v>1.05</v>
      </c>
      <c r="IY100" s="49">
        <v>0</v>
      </c>
      <c r="JB100" s="49" t="s">
        <v>230</v>
      </c>
      <c r="JC100">
        <v>0.33</v>
      </c>
      <c r="JD100">
        <v>0</v>
      </c>
      <c r="JE100">
        <v>0.47</v>
      </c>
      <c r="JF100">
        <v>0</v>
      </c>
      <c r="JI100" s="49" t="s">
        <v>230</v>
      </c>
      <c r="JJ100" s="49">
        <v>0.87</v>
      </c>
      <c r="JK100" s="49">
        <v>0.46</v>
      </c>
      <c r="JL100" s="49">
        <v>1.41</v>
      </c>
      <c r="JM100" s="49">
        <v>0</v>
      </c>
      <c r="JP100" t="s">
        <v>230</v>
      </c>
      <c r="JQ100">
        <v>1.04</v>
      </c>
      <c r="JR100">
        <v>1.06</v>
      </c>
      <c r="JS100">
        <v>1.08</v>
      </c>
      <c r="JT100">
        <v>0</v>
      </c>
      <c r="JW100" t="s">
        <v>230</v>
      </c>
      <c r="JX100">
        <v>1.94</v>
      </c>
      <c r="JY100">
        <v>1.4</v>
      </c>
      <c r="JZ100">
        <v>3.2</v>
      </c>
      <c r="KA100">
        <v>0</v>
      </c>
      <c r="KD100" t="s">
        <v>230</v>
      </c>
      <c r="KE100">
        <v>1.1499999999999999</v>
      </c>
      <c r="KF100">
        <v>0.68</v>
      </c>
      <c r="KG100">
        <v>1.71</v>
      </c>
      <c r="KH100">
        <v>0</v>
      </c>
      <c r="KK100" t="s">
        <v>230</v>
      </c>
      <c r="KL100">
        <v>2.0099999999999998</v>
      </c>
      <c r="KM100">
        <v>5.5</v>
      </c>
      <c r="KN100">
        <v>1.4</v>
      </c>
      <c r="KO100">
        <v>0.19</v>
      </c>
      <c r="KR100" t="s">
        <v>230</v>
      </c>
      <c r="KS100">
        <v>3.81</v>
      </c>
      <c r="KT100">
        <v>8.4499999999999993</v>
      </c>
      <c r="KU100">
        <v>2.2000000000000002</v>
      </c>
      <c r="KV100">
        <v>0.44</v>
      </c>
      <c r="KY100" t="s">
        <v>230</v>
      </c>
      <c r="KZ100">
        <v>2.61</v>
      </c>
      <c r="LA100">
        <v>5.23</v>
      </c>
      <c r="LB100">
        <v>1.43</v>
      </c>
      <c r="LC100">
        <v>0.6</v>
      </c>
      <c r="LF100" t="s">
        <v>230</v>
      </c>
      <c r="LG100">
        <v>2.1</v>
      </c>
      <c r="LH100">
        <v>4.1900000000000004</v>
      </c>
      <c r="LI100">
        <v>1.3</v>
      </c>
      <c r="LJ100">
        <v>1.05</v>
      </c>
      <c r="LM100" t="s">
        <v>230</v>
      </c>
      <c r="LN100">
        <v>1.59</v>
      </c>
      <c r="LO100">
        <v>3.49</v>
      </c>
      <c r="LP100">
        <v>1.17</v>
      </c>
      <c r="LQ100">
        <v>0</v>
      </c>
      <c r="LT100" t="s">
        <v>230</v>
      </c>
      <c r="LU100">
        <v>1.65</v>
      </c>
      <c r="LV100">
        <v>0.32</v>
      </c>
      <c r="LW100">
        <v>2.94</v>
      </c>
      <c r="LX100">
        <v>0.77</v>
      </c>
      <c r="MA100" t="s">
        <v>230</v>
      </c>
      <c r="MB100">
        <v>1.38</v>
      </c>
      <c r="MC100">
        <v>1.47</v>
      </c>
      <c r="MD100">
        <v>1.78</v>
      </c>
      <c r="ME100">
        <v>0</v>
      </c>
      <c r="MH100" t="s">
        <v>230</v>
      </c>
      <c r="MI100">
        <v>1.27</v>
      </c>
      <c r="MJ100">
        <v>2.4300000000000002</v>
      </c>
      <c r="MK100">
        <v>0.88</v>
      </c>
      <c r="ML100">
        <v>0</v>
      </c>
      <c r="MO100" t="s">
        <v>230</v>
      </c>
      <c r="MP100">
        <v>1.1200000000000001</v>
      </c>
      <c r="MQ100">
        <v>2.54</v>
      </c>
      <c r="MR100">
        <v>0.83</v>
      </c>
      <c r="MS100">
        <v>0</v>
      </c>
      <c r="MV100" t="s">
        <v>230</v>
      </c>
      <c r="MW100">
        <v>0.84</v>
      </c>
      <c r="MX100">
        <v>1.61</v>
      </c>
      <c r="MY100">
        <v>0.76</v>
      </c>
      <c r="MZ100">
        <v>0</v>
      </c>
      <c r="NC100" t="s">
        <v>230</v>
      </c>
      <c r="ND100">
        <v>0.62</v>
      </c>
      <c r="NE100">
        <v>0.75</v>
      </c>
      <c r="NF100">
        <v>0.47</v>
      </c>
      <c r="NG100">
        <v>0.86</v>
      </c>
      <c r="NJ100" t="s">
        <v>230</v>
      </c>
      <c r="NK100">
        <v>0.95</v>
      </c>
      <c r="NL100">
        <v>0.72</v>
      </c>
      <c r="NM100">
        <v>0.72</v>
      </c>
      <c r="NN100">
        <v>0</v>
      </c>
      <c r="NQ100" t="s">
        <v>230</v>
      </c>
      <c r="NR100">
        <v>1</v>
      </c>
      <c r="NS100">
        <v>2.46</v>
      </c>
      <c r="NT100">
        <v>0.56000000000000005</v>
      </c>
      <c r="NU100">
        <v>0</v>
      </c>
      <c r="NX100" t="s">
        <v>230</v>
      </c>
      <c r="NY100">
        <v>1.89</v>
      </c>
      <c r="NZ100">
        <v>2.09</v>
      </c>
      <c r="OA100">
        <v>1.1000000000000001</v>
      </c>
      <c r="OB100">
        <v>8.66</v>
      </c>
      <c r="OE100" t="s">
        <v>230</v>
      </c>
      <c r="OF100">
        <v>0.99</v>
      </c>
      <c r="OG100">
        <v>0.62</v>
      </c>
      <c r="OH100">
        <v>1.34</v>
      </c>
      <c r="OI100">
        <v>1.19</v>
      </c>
      <c r="OL100" t="s">
        <v>230</v>
      </c>
      <c r="OM100">
        <v>3.62</v>
      </c>
      <c r="ON100">
        <v>0.87</v>
      </c>
      <c r="OO100">
        <v>4.7</v>
      </c>
      <c r="OP100">
        <v>6.88</v>
      </c>
      <c r="OS100" t="s">
        <v>230</v>
      </c>
      <c r="OT100">
        <v>13.98</v>
      </c>
      <c r="OU100">
        <v>2.48</v>
      </c>
      <c r="OV100">
        <v>22.68</v>
      </c>
      <c r="OW100">
        <v>9.1</v>
      </c>
      <c r="OZ100" t="s">
        <v>230</v>
      </c>
      <c r="PA100">
        <v>2.0499999999999998</v>
      </c>
      <c r="PB100">
        <v>1.58</v>
      </c>
      <c r="PC100">
        <v>2.38</v>
      </c>
      <c r="PD100">
        <v>3.05</v>
      </c>
      <c r="PG100" t="s">
        <v>230</v>
      </c>
      <c r="PH100">
        <v>1.55</v>
      </c>
      <c r="PI100">
        <v>1.39</v>
      </c>
      <c r="PJ100">
        <v>1.5</v>
      </c>
      <c r="PK100">
        <v>2.3199999999999998</v>
      </c>
      <c r="PN100" t="s">
        <v>230</v>
      </c>
      <c r="PO100">
        <v>1.17</v>
      </c>
      <c r="PP100">
        <v>0.56000000000000005</v>
      </c>
      <c r="PQ100">
        <v>1.1000000000000001</v>
      </c>
      <c r="PR100">
        <v>0.41</v>
      </c>
      <c r="PU100" t="s">
        <v>230</v>
      </c>
      <c r="PV100">
        <v>1.75</v>
      </c>
      <c r="PW100">
        <v>3.69</v>
      </c>
      <c r="PX100">
        <v>1.06</v>
      </c>
      <c r="PY100">
        <v>0</v>
      </c>
      <c r="QB100" t="s">
        <v>230</v>
      </c>
      <c r="QC100">
        <v>1.01</v>
      </c>
      <c r="QD100">
        <v>1.1499999999999999</v>
      </c>
      <c r="QE100">
        <v>1.3</v>
      </c>
      <c r="QF100">
        <v>0</v>
      </c>
      <c r="QI100" t="s">
        <v>230</v>
      </c>
      <c r="QJ100">
        <v>2.83</v>
      </c>
      <c r="QK100">
        <v>1.05</v>
      </c>
      <c r="QL100">
        <v>3.78</v>
      </c>
      <c r="QM100">
        <v>0.64</v>
      </c>
      <c r="QP100" t="s">
        <v>230</v>
      </c>
      <c r="QQ100">
        <v>3.06</v>
      </c>
      <c r="QR100">
        <v>4.82</v>
      </c>
      <c r="QS100">
        <v>2.2799999999999998</v>
      </c>
      <c r="QT100">
        <v>0.56999999999999995</v>
      </c>
      <c r="QW100" t="s">
        <v>230</v>
      </c>
      <c r="QX100">
        <v>1.31</v>
      </c>
      <c r="QY100">
        <v>2.95</v>
      </c>
      <c r="QZ100">
        <v>0.69</v>
      </c>
      <c r="RA100">
        <v>0</v>
      </c>
      <c r="RD100" t="s">
        <v>230</v>
      </c>
      <c r="RE100">
        <v>1.42</v>
      </c>
      <c r="RF100">
        <v>1.79</v>
      </c>
      <c r="RG100">
        <v>0.91</v>
      </c>
      <c r="RH100">
        <v>0</v>
      </c>
    </row>
    <row r="101" spans="1:476" x14ac:dyDescent="0.25">
      <c r="A101" s="1">
        <v>4.7999999999999972</v>
      </c>
      <c r="B101" s="1">
        <v>4.849999999999997</v>
      </c>
      <c r="C101" s="1" t="s">
        <v>231</v>
      </c>
      <c r="D101" s="1">
        <v>0.32</v>
      </c>
      <c r="E101" s="1">
        <v>0</v>
      </c>
      <c r="F101" s="1">
        <v>0.1</v>
      </c>
      <c r="G101" s="1">
        <v>0</v>
      </c>
      <c r="H101" s="1"/>
      <c r="I101" s="1"/>
      <c r="J101" s="1" t="s">
        <v>231</v>
      </c>
      <c r="K101" s="1">
        <v>0.78</v>
      </c>
      <c r="L101" s="1">
        <v>0</v>
      </c>
      <c r="M101" s="1">
        <v>1.1299999999999999</v>
      </c>
      <c r="N101" s="1">
        <v>0.25</v>
      </c>
      <c r="O101" s="1"/>
      <c r="P101" s="1"/>
      <c r="Q101" s="1" t="s">
        <v>231</v>
      </c>
      <c r="R101" s="1">
        <v>0.37</v>
      </c>
      <c r="S101" s="1">
        <v>0</v>
      </c>
      <c r="T101" s="1">
        <v>0.19</v>
      </c>
      <c r="U101" s="1">
        <v>1.26</v>
      </c>
      <c r="V101" s="1"/>
      <c r="W101" s="1"/>
      <c r="X101" s="1" t="s">
        <v>231</v>
      </c>
      <c r="Y101" s="1">
        <v>0.51</v>
      </c>
      <c r="Z101" s="1">
        <v>0.46</v>
      </c>
      <c r="AA101" s="1">
        <v>0.65</v>
      </c>
      <c r="AB101" s="1">
        <v>0</v>
      </c>
      <c r="AC101" s="1"/>
      <c r="AD101" s="1"/>
      <c r="AE101" t="s">
        <v>231</v>
      </c>
      <c r="AF101">
        <v>0.13</v>
      </c>
      <c r="AG101">
        <v>0</v>
      </c>
      <c r="AH101">
        <v>0.16</v>
      </c>
      <c r="AI101">
        <v>0</v>
      </c>
      <c r="AJ101" s="1"/>
      <c r="AK101" s="1"/>
      <c r="AL101" t="s">
        <v>231</v>
      </c>
      <c r="AM101">
        <v>0.23</v>
      </c>
      <c r="AN101">
        <v>0.37</v>
      </c>
      <c r="AO101">
        <v>0.2</v>
      </c>
      <c r="AP101">
        <v>0</v>
      </c>
      <c r="AQ101" s="1"/>
      <c r="AR101" s="1"/>
      <c r="AS101" t="s">
        <v>231</v>
      </c>
      <c r="AT101">
        <v>0.16</v>
      </c>
      <c r="AU101">
        <v>0.27</v>
      </c>
      <c r="AV101">
        <v>0.17</v>
      </c>
      <c r="AW101">
        <v>0</v>
      </c>
      <c r="AZ101" t="s">
        <v>231</v>
      </c>
      <c r="BA101">
        <v>0.14000000000000001</v>
      </c>
      <c r="BB101">
        <v>0.16</v>
      </c>
      <c r="BC101">
        <v>0.19</v>
      </c>
      <c r="BD101">
        <v>0</v>
      </c>
      <c r="BG101" t="s">
        <v>231</v>
      </c>
      <c r="BH101">
        <v>0.2</v>
      </c>
      <c r="BI101">
        <v>0</v>
      </c>
      <c r="BJ101">
        <v>0.36</v>
      </c>
      <c r="BK101">
        <v>0</v>
      </c>
      <c r="BN101" t="s">
        <v>231</v>
      </c>
      <c r="BO101">
        <v>0.14000000000000001</v>
      </c>
      <c r="BP101">
        <v>0</v>
      </c>
      <c r="BQ101">
        <v>0.16</v>
      </c>
      <c r="BR101">
        <v>0</v>
      </c>
      <c r="BU101" t="s">
        <v>231</v>
      </c>
      <c r="BV101">
        <v>0.12</v>
      </c>
      <c r="BW101">
        <v>0</v>
      </c>
      <c r="BX101">
        <v>0.08</v>
      </c>
      <c r="BY101">
        <v>0</v>
      </c>
      <c r="CB101" t="s">
        <v>231</v>
      </c>
      <c r="CC101">
        <v>0.08</v>
      </c>
      <c r="CD101">
        <v>0</v>
      </c>
      <c r="CE101">
        <v>0.16</v>
      </c>
      <c r="CF101">
        <v>0</v>
      </c>
      <c r="CI101" t="s">
        <v>231</v>
      </c>
      <c r="CJ101">
        <v>0.34</v>
      </c>
      <c r="CK101">
        <v>0</v>
      </c>
      <c r="CL101">
        <v>0.64</v>
      </c>
      <c r="CM101">
        <v>0</v>
      </c>
      <c r="CP101" t="s">
        <v>231</v>
      </c>
      <c r="CQ101">
        <v>0.28000000000000003</v>
      </c>
      <c r="CR101">
        <v>0.81</v>
      </c>
      <c r="CS101">
        <v>0.11</v>
      </c>
      <c r="CT101">
        <v>0</v>
      </c>
      <c r="CW101" t="s">
        <v>231</v>
      </c>
      <c r="CX101">
        <v>0.2</v>
      </c>
      <c r="CY101">
        <v>0.18</v>
      </c>
      <c r="CZ101">
        <v>0.14000000000000001</v>
      </c>
      <c r="DA101">
        <v>0.57999999999999996</v>
      </c>
      <c r="DD101" t="s">
        <v>231</v>
      </c>
      <c r="DE101">
        <v>0.14000000000000001</v>
      </c>
      <c r="DF101">
        <v>0</v>
      </c>
      <c r="DG101">
        <v>0.13</v>
      </c>
      <c r="DH101">
        <v>0</v>
      </c>
      <c r="DK101" t="s">
        <v>231</v>
      </c>
      <c r="DL101">
        <v>0.04</v>
      </c>
      <c r="DM101">
        <v>0</v>
      </c>
      <c r="DN101">
        <v>7.0000000000000007E-2</v>
      </c>
      <c r="DO101">
        <v>0</v>
      </c>
      <c r="DR101" t="s">
        <v>231</v>
      </c>
      <c r="DS101">
        <v>0.32</v>
      </c>
      <c r="DT101">
        <v>0</v>
      </c>
      <c r="DU101">
        <v>0.63</v>
      </c>
      <c r="DV101">
        <v>0</v>
      </c>
      <c r="DY101" t="s">
        <v>231</v>
      </c>
      <c r="DZ101">
        <v>0.37</v>
      </c>
      <c r="EA101">
        <v>0</v>
      </c>
      <c r="EB101">
        <v>0.52</v>
      </c>
      <c r="EC101">
        <v>0</v>
      </c>
      <c r="EF101" t="s">
        <v>231</v>
      </c>
      <c r="EG101">
        <v>1.33</v>
      </c>
      <c r="EH101">
        <v>2.88</v>
      </c>
      <c r="EI101">
        <v>0.38</v>
      </c>
      <c r="EJ101">
        <v>0</v>
      </c>
      <c r="EM101" t="s">
        <v>231</v>
      </c>
      <c r="EN101">
        <v>0.39</v>
      </c>
      <c r="EO101">
        <v>0.52</v>
      </c>
      <c r="EP101">
        <v>0.25</v>
      </c>
      <c r="EQ101">
        <v>0</v>
      </c>
      <c r="ET101" t="s">
        <v>231</v>
      </c>
      <c r="EU101">
        <v>0.08</v>
      </c>
      <c r="EV101">
        <v>0</v>
      </c>
      <c r="EW101">
        <v>0.16</v>
      </c>
      <c r="EX101">
        <v>0</v>
      </c>
      <c r="FA101" t="s">
        <v>231</v>
      </c>
      <c r="FB101">
        <v>0.11</v>
      </c>
      <c r="FC101">
        <v>0</v>
      </c>
      <c r="FD101">
        <v>0.22</v>
      </c>
      <c r="FE101">
        <v>0</v>
      </c>
      <c r="FH101" t="s">
        <v>231</v>
      </c>
      <c r="FI101">
        <v>0.08</v>
      </c>
      <c r="FJ101">
        <v>0</v>
      </c>
      <c r="FK101">
        <v>0.08</v>
      </c>
      <c r="FL101">
        <v>0</v>
      </c>
      <c r="FO101" t="s">
        <v>231</v>
      </c>
      <c r="FP101">
        <v>7.0000000000000007E-2</v>
      </c>
      <c r="FQ101">
        <v>0</v>
      </c>
      <c r="FR101">
        <v>0.13</v>
      </c>
      <c r="FS101">
        <v>0</v>
      </c>
      <c r="FV101" t="s">
        <v>231</v>
      </c>
      <c r="FW101">
        <v>0.15</v>
      </c>
      <c r="FX101">
        <v>0</v>
      </c>
      <c r="FY101">
        <v>0.05</v>
      </c>
      <c r="FZ101">
        <v>1.36</v>
      </c>
      <c r="GC101" t="s">
        <v>231</v>
      </c>
      <c r="GD101">
        <v>0.1</v>
      </c>
      <c r="GE101">
        <v>0</v>
      </c>
      <c r="GF101">
        <v>0.17</v>
      </c>
      <c r="GG101">
        <v>0</v>
      </c>
      <c r="GJ101" t="s">
        <v>231</v>
      </c>
      <c r="GK101">
        <v>0.14000000000000001</v>
      </c>
      <c r="GL101">
        <v>0.13</v>
      </c>
      <c r="GM101">
        <v>0.19</v>
      </c>
      <c r="GN101">
        <v>0</v>
      </c>
      <c r="GQ101" t="s">
        <v>231</v>
      </c>
      <c r="GR101">
        <v>0.04</v>
      </c>
      <c r="GS101">
        <v>0</v>
      </c>
      <c r="GT101">
        <v>7.0000000000000007E-2</v>
      </c>
      <c r="GU101">
        <v>0</v>
      </c>
      <c r="GX101" t="s">
        <v>231</v>
      </c>
      <c r="GY101">
        <v>0.11</v>
      </c>
      <c r="GZ101">
        <v>0</v>
      </c>
      <c r="HA101">
        <v>0.1</v>
      </c>
      <c r="HB101">
        <v>0</v>
      </c>
      <c r="HE101" s="49" t="s">
        <v>231</v>
      </c>
      <c r="HF101" s="49">
        <v>0.03</v>
      </c>
      <c r="HG101" s="49">
        <v>0</v>
      </c>
      <c r="HH101" s="49">
        <v>0.06</v>
      </c>
      <c r="HI101" s="49">
        <v>0</v>
      </c>
      <c r="HL101" s="49" t="s">
        <v>231</v>
      </c>
      <c r="HM101" s="49">
        <v>0</v>
      </c>
      <c r="HN101" s="49">
        <v>0</v>
      </c>
      <c r="HO101" s="49">
        <v>0</v>
      </c>
      <c r="HP101" s="49">
        <v>0</v>
      </c>
      <c r="HS101" s="49" t="s">
        <v>231</v>
      </c>
      <c r="HT101" s="49">
        <v>0.12</v>
      </c>
      <c r="HU101" s="49">
        <v>0</v>
      </c>
      <c r="HV101" s="49">
        <v>0.22</v>
      </c>
      <c r="HW101" s="49">
        <v>0</v>
      </c>
      <c r="HZ101" s="49" t="s">
        <v>231</v>
      </c>
      <c r="IA101">
        <v>0.06</v>
      </c>
      <c r="IB101">
        <v>0</v>
      </c>
      <c r="IC101">
        <v>0.1</v>
      </c>
      <c r="ID101">
        <v>0</v>
      </c>
      <c r="IG101" s="49" t="s">
        <v>231</v>
      </c>
      <c r="IH101" s="49">
        <v>0.03</v>
      </c>
      <c r="II101" s="49">
        <v>0</v>
      </c>
      <c r="IJ101" s="49">
        <v>0.05</v>
      </c>
      <c r="IK101" s="49">
        <v>0</v>
      </c>
      <c r="IN101" s="49" t="s">
        <v>231</v>
      </c>
      <c r="IO101" s="49">
        <v>0.16</v>
      </c>
      <c r="IP101" s="49">
        <v>0.16</v>
      </c>
      <c r="IQ101" s="49">
        <v>0.22</v>
      </c>
      <c r="IR101" s="49">
        <v>0</v>
      </c>
      <c r="IU101" s="49" t="s">
        <v>231</v>
      </c>
      <c r="IV101" s="49">
        <v>0.19</v>
      </c>
      <c r="IW101" s="49">
        <v>0.35</v>
      </c>
      <c r="IX101" s="49">
        <v>0.18</v>
      </c>
      <c r="IY101" s="49">
        <v>0</v>
      </c>
      <c r="JB101" s="49" t="s">
        <v>231</v>
      </c>
      <c r="JC101">
        <v>0.35</v>
      </c>
      <c r="JD101">
        <v>0</v>
      </c>
      <c r="JE101">
        <v>0.66</v>
      </c>
      <c r="JF101">
        <v>0</v>
      </c>
      <c r="JI101" s="49" t="s">
        <v>231</v>
      </c>
      <c r="JJ101" s="49">
        <v>0</v>
      </c>
      <c r="JK101" s="49">
        <v>0</v>
      </c>
      <c r="JL101" s="49">
        <v>0</v>
      </c>
      <c r="JM101" s="49">
        <v>0</v>
      </c>
      <c r="JP101" t="s">
        <v>231</v>
      </c>
      <c r="JQ101">
        <v>0.05</v>
      </c>
      <c r="JR101">
        <v>0.17</v>
      </c>
      <c r="JS101">
        <v>0</v>
      </c>
      <c r="JT101">
        <v>0</v>
      </c>
      <c r="JW101" t="s">
        <v>231</v>
      </c>
      <c r="JX101">
        <v>0.03</v>
      </c>
      <c r="JY101">
        <v>0</v>
      </c>
      <c r="JZ101">
        <v>7.0000000000000007E-2</v>
      </c>
      <c r="KA101">
        <v>0</v>
      </c>
      <c r="KD101" t="s">
        <v>231</v>
      </c>
      <c r="KE101">
        <v>0.12</v>
      </c>
      <c r="KF101">
        <v>0.21</v>
      </c>
      <c r="KG101">
        <v>0.11</v>
      </c>
      <c r="KH101">
        <v>0</v>
      </c>
      <c r="KK101" t="s">
        <v>231</v>
      </c>
      <c r="KL101">
        <v>0.04</v>
      </c>
      <c r="KM101">
        <v>0</v>
      </c>
      <c r="KN101">
        <v>0.09</v>
      </c>
      <c r="KO101">
        <v>0</v>
      </c>
      <c r="KR101" t="s">
        <v>231</v>
      </c>
      <c r="KS101">
        <v>0.22</v>
      </c>
      <c r="KT101">
        <v>0.62</v>
      </c>
      <c r="KU101">
        <v>0.11</v>
      </c>
      <c r="KV101">
        <v>0</v>
      </c>
      <c r="KY101" t="s">
        <v>231</v>
      </c>
      <c r="KZ101">
        <v>0.1</v>
      </c>
      <c r="LA101">
        <v>0.36</v>
      </c>
      <c r="LB101">
        <v>0</v>
      </c>
      <c r="LC101">
        <v>0</v>
      </c>
      <c r="LF101" t="s">
        <v>231</v>
      </c>
      <c r="LG101">
        <v>0.13</v>
      </c>
      <c r="LH101">
        <v>0.28999999999999998</v>
      </c>
      <c r="LI101">
        <v>0</v>
      </c>
      <c r="LJ101">
        <v>0</v>
      </c>
      <c r="LM101" t="s">
        <v>231</v>
      </c>
      <c r="LN101">
        <v>0.08</v>
      </c>
      <c r="LO101">
        <v>0</v>
      </c>
      <c r="LP101">
        <v>0.15</v>
      </c>
      <c r="LQ101">
        <v>0</v>
      </c>
      <c r="LT101" t="s">
        <v>231</v>
      </c>
      <c r="LU101">
        <v>0.05</v>
      </c>
      <c r="LV101">
        <v>0.19</v>
      </c>
      <c r="LW101">
        <v>0</v>
      </c>
      <c r="LX101">
        <v>0</v>
      </c>
      <c r="MA101" t="s">
        <v>231</v>
      </c>
      <c r="MB101">
        <v>0.34</v>
      </c>
      <c r="MC101">
        <v>0.71</v>
      </c>
      <c r="MD101">
        <v>0.31</v>
      </c>
      <c r="ME101">
        <v>0</v>
      </c>
      <c r="MH101" t="s">
        <v>231</v>
      </c>
      <c r="MI101">
        <v>0</v>
      </c>
      <c r="MJ101">
        <v>0</v>
      </c>
      <c r="MK101">
        <v>0</v>
      </c>
      <c r="ML101">
        <v>0</v>
      </c>
      <c r="MO101" t="s">
        <v>231</v>
      </c>
      <c r="MP101">
        <v>0.11</v>
      </c>
      <c r="MQ101">
        <v>0.13</v>
      </c>
      <c r="MR101">
        <v>0.15</v>
      </c>
      <c r="MS101">
        <v>0</v>
      </c>
      <c r="MV101" t="s">
        <v>231</v>
      </c>
      <c r="MW101">
        <v>0.27</v>
      </c>
      <c r="MX101">
        <v>0.48</v>
      </c>
      <c r="MY101">
        <v>0.27</v>
      </c>
      <c r="MZ101">
        <v>0</v>
      </c>
      <c r="NC101" t="s">
        <v>231</v>
      </c>
      <c r="ND101">
        <v>0.13</v>
      </c>
      <c r="NE101">
        <v>0.26</v>
      </c>
      <c r="NF101">
        <v>0.1</v>
      </c>
      <c r="NG101">
        <v>0</v>
      </c>
      <c r="NJ101" t="s">
        <v>231</v>
      </c>
      <c r="NK101">
        <v>0.06</v>
      </c>
      <c r="NL101">
        <v>0</v>
      </c>
      <c r="NM101">
        <v>0</v>
      </c>
      <c r="NN101">
        <v>0</v>
      </c>
      <c r="NQ101" t="s">
        <v>231</v>
      </c>
      <c r="NR101">
        <v>0.05</v>
      </c>
      <c r="NS101">
        <v>0</v>
      </c>
      <c r="NT101">
        <v>0.1</v>
      </c>
      <c r="NU101">
        <v>0</v>
      </c>
      <c r="NX101" t="s">
        <v>231</v>
      </c>
      <c r="NY101">
        <v>0.09</v>
      </c>
      <c r="NZ101">
        <v>0.14000000000000001</v>
      </c>
      <c r="OA101">
        <v>0.09</v>
      </c>
      <c r="OB101">
        <v>0</v>
      </c>
      <c r="OE101" t="s">
        <v>231</v>
      </c>
      <c r="OF101">
        <v>0.21</v>
      </c>
      <c r="OG101">
        <v>0.16</v>
      </c>
      <c r="OH101">
        <v>0.33</v>
      </c>
      <c r="OI101">
        <v>0</v>
      </c>
      <c r="OL101" t="s">
        <v>231</v>
      </c>
      <c r="OM101">
        <v>0.54</v>
      </c>
      <c r="ON101">
        <v>0.31</v>
      </c>
      <c r="OO101">
        <v>0.87</v>
      </c>
      <c r="OP101">
        <v>0</v>
      </c>
      <c r="OS101" t="s">
        <v>231</v>
      </c>
      <c r="OT101">
        <v>0.51</v>
      </c>
      <c r="OU101">
        <v>0.5</v>
      </c>
      <c r="OV101">
        <v>0.53</v>
      </c>
      <c r="OW101">
        <v>0</v>
      </c>
      <c r="OZ101" t="s">
        <v>231</v>
      </c>
      <c r="PA101">
        <v>0.41</v>
      </c>
      <c r="PB101">
        <v>0</v>
      </c>
      <c r="PC101">
        <v>0.67</v>
      </c>
      <c r="PD101">
        <v>0</v>
      </c>
      <c r="PG101" t="s">
        <v>231</v>
      </c>
      <c r="PH101">
        <v>0.76</v>
      </c>
      <c r="PI101">
        <v>0.94</v>
      </c>
      <c r="PJ101">
        <v>0.84</v>
      </c>
      <c r="PK101">
        <v>0</v>
      </c>
      <c r="PN101" t="s">
        <v>231</v>
      </c>
      <c r="PO101">
        <v>0.45</v>
      </c>
      <c r="PP101">
        <v>0</v>
      </c>
      <c r="PQ101">
        <v>0.71</v>
      </c>
      <c r="PR101">
        <v>0</v>
      </c>
      <c r="PU101" t="s">
        <v>231</v>
      </c>
      <c r="PV101">
        <v>0.26</v>
      </c>
      <c r="PW101">
        <v>0.19</v>
      </c>
      <c r="PX101">
        <v>0.24</v>
      </c>
      <c r="PY101">
        <v>0</v>
      </c>
      <c r="QB101" t="s">
        <v>231</v>
      </c>
      <c r="QC101">
        <v>0.19</v>
      </c>
      <c r="QD101">
        <v>0.37</v>
      </c>
      <c r="QE101">
        <v>0</v>
      </c>
      <c r="QF101">
        <v>0.34</v>
      </c>
      <c r="QI101" t="s">
        <v>231</v>
      </c>
      <c r="QJ101">
        <v>0.14000000000000001</v>
      </c>
      <c r="QK101">
        <v>0.56000000000000005</v>
      </c>
      <c r="QL101">
        <v>0</v>
      </c>
      <c r="QM101">
        <v>0</v>
      </c>
      <c r="QP101" t="s">
        <v>231</v>
      </c>
      <c r="QQ101">
        <v>0.14000000000000001</v>
      </c>
      <c r="QR101">
        <v>0.13</v>
      </c>
      <c r="QS101">
        <v>0.19</v>
      </c>
      <c r="QT101">
        <v>0</v>
      </c>
      <c r="QW101" t="s">
        <v>231</v>
      </c>
      <c r="QX101">
        <v>1.48</v>
      </c>
      <c r="QY101">
        <v>0.63</v>
      </c>
      <c r="QZ101">
        <v>2.0299999999999998</v>
      </c>
      <c r="RA101">
        <v>1.91</v>
      </c>
      <c r="RD101" t="s">
        <v>231</v>
      </c>
      <c r="RE101">
        <v>0.46</v>
      </c>
      <c r="RF101">
        <v>0</v>
      </c>
      <c r="RG101">
        <v>0.56000000000000005</v>
      </c>
      <c r="RH101">
        <v>0</v>
      </c>
    </row>
    <row r="102" spans="1:476" x14ac:dyDescent="0.25">
      <c r="A102" s="1">
        <v>4.849999999999997</v>
      </c>
      <c r="B102" s="1">
        <v>4.8999999999999968</v>
      </c>
      <c r="C102" s="1" t="s">
        <v>232</v>
      </c>
      <c r="D102" s="1">
        <v>0.48</v>
      </c>
      <c r="E102" s="1">
        <v>0.56000000000000005</v>
      </c>
      <c r="F102" s="1">
        <v>0.74</v>
      </c>
      <c r="G102" s="1">
        <v>0</v>
      </c>
      <c r="H102" s="1"/>
      <c r="I102" s="1"/>
      <c r="J102" s="1" t="s">
        <v>232</v>
      </c>
      <c r="K102" s="1">
        <v>0.51</v>
      </c>
      <c r="L102" s="1">
        <v>1.58</v>
      </c>
      <c r="M102" s="1">
        <v>0.27</v>
      </c>
      <c r="N102" s="1">
        <v>0</v>
      </c>
      <c r="O102" s="1"/>
      <c r="P102" s="1"/>
      <c r="Q102" s="1" t="s">
        <v>232</v>
      </c>
      <c r="R102" s="1">
        <v>0.28999999999999998</v>
      </c>
      <c r="S102" s="1">
        <v>0.98</v>
      </c>
      <c r="T102" s="1">
        <v>0</v>
      </c>
      <c r="U102" s="1">
        <v>0</v>
      </c>
      <c r="V102" s="1"/>
      <c r="W102" s="1"/>
      <c r="X102" s="1" t="s">
        <v>232</v>
      </c>
      <c r="Y102" s="1">
        <v>0.94</v>
      </c>
      <c r="Z102" s="1">
        <v>1.1499999999999999</v>
      </c>
      <c r="AA102" s="1">
        <v>1.25</v>
      </c>
      <c r="AB102" s="1">
        <v>0</v>
      </c>
      <c r="AC102" s="1"/>
      <c r="AD102" s="1"/>
      <c r="AE102" t="s">
        <v>232</v>
      </c>
      <c r="AF102">
        <v>0.22</v>
      </c>
      <c r="AG102">
        <v>0</v>
      </c>
      <c r="AH102">
        <v>0.12</v>
      </c>
      <c r="AI102">
        <v>0</v>
      </c>
      <c r="AJ102" s="1"/>
      <c r="AK102" s="1"/>
      <c r="AL102" t="s">
        <v>232</v>
      </c>
      <c r="AM102">
        <v>0.24</v>
      </c>
      <c r="AN102">
        <v>0.35</v>
      </c>
      <c r="AO102">
        <v>0.28999999999999998</v>
      </c>
      <c r="AP102">
        <v>0</v>
      </c>
      <c r="AQ102" s="1"/>
      <c r="AR102" s="1"/>
      <c r="AS102" t="s">
        <v>232</v>
      </c>
      <c r="AT102">
        <v>0.17</v>
      </c>
      <c r="AU102">
        <v>0.63</v>
      </c>
      <c r="AV102">
        <v>0</v>
      </c>
      <c r="AW102">
        <v>0</v>
      </c>
      <c r="AZ102" t="s">
        <v>232</v>
      </c>
      <c r="BA102">
        <v>0.15</v>
      </c>
      <c r="BB102">
        <v>0</v>
      </c>
      <c r="BC102">
        <v>0.3</v>
      </c>
      <c r="BD102">
        <v>0</v>
      </c>
      <c r="BG102" t="s">
        <v>232</v>
      </c>
      <c r="BH102">
        <v>0.1</v>
      </c>
      <c r="BI102">
        <v>0.4</v>
      </c>
      <c r="BJ102">
        <v>0</v>
      </c>
      <c r="BK102">
        <v>0</v>
      </c>
      <c r="BN102" t="s">
        <v>232</v>
      </c>
      <c r="BO102">
        <v>0.38</v>
      </c>
      <c r="BP102">
        <v>0.6</v>
      </c>
      <c r="BQ102">
        <v>0.25</v>
      </c>
      <c r="BR102">
        <v>0</v>
      </c>
      <c r="BU102" t="s">
        <v>232</v>
      </c>
      <c r="BV102">
        <v>0.28999999999999998</v>
      </c>
      <c r="BW102">
        <v>0.41</v>
      </c>
      <c r="BX102">
        <v>0.36</v>
      </c>
      <c r="BY102">
        <v>0</v>
      </c>
      <c r="CB102" t="s">
        <v>232</v>
      </c>
      <c r="CC102">
        <v>0.18</v>
      </c>
      <c r="CD102">
        <v>0.3</v>
      </c>
      <c r="CE102">
        <v>0</v>
      </c>
      <c r="CF102">
        <v>0.63</v>
      </c>
      <c r="CI102" t="s">
        <v>232</v>
      </c>
      <c r="CJ102">
        <v>0.47</v>
      </c>
      <c r="CK102">
        <v>0.46</v>
      </c>
      <c r="CL102">
        <v>0.56999999999999995</v>
      </c>
      <c r="CM102">
        <v>0.39</v>
      </c>
      <c r="CP102" t="s">
        <v>232</v>
      </c>
      <c r="CQ102">
        <v>0.55000000000000004</v>
      </c>
      <c r="CR102">
        <v>0.36</v>
      </c>
      <c r="CS102">
        <v>0.18</v>
      </c>
      <c r="CT102">
        <v>1.46</v>
      </c>
      <c r="CW102" t="s">
        <v>232</v>
      </c>
      <c r="CX102">
        <v>1.54</v>
      </c>
      <c r="CY102">
        <v>1.91</v>
      </c>
      <c r="CZ102">
        <v>1.37</v>
      </c>
      <c r="DA102">
        <v>1.92</v>
      </c>
      <c r="DD102" t="s">
        <v>232</v>
      </c>
      <c r="DE102">
        <v>0.12</v>
      </c>
      <c r="DF102">
        <v>0</v>
      </c>
      <c r="DG102">
        <v>0</v>
      </c>
      <c r="DH102">
        <v>0</v>
      </c>
      <c r="DK102" t="s">
        <v>232</v>
      </c>
      <c r="DL102">
        <v>1.03</v>
      </c>
      <c r="DM102">
        <v>2.74</v>
      </c>
      <c r="DN102">
        <v>0.5</v>
      </c>
      <c r="DO102">
        <v>0</v>
      </c>
      <c r="DR102" t="s">
        <v>232</v>
      </c>
      <c r="DS102">
        <v>0.63</v>
      </c>
      <c r="DT102">
        <v>1.19</v>
      </c>
      <c r="DU102">
        <v>0</v>
      </c>
      <c r="DV102">
        <v>0.94</v>
      </c>
      <c r="DY102" t="s">
        <v>232</v>
      </c>
      <c r="DZ102">
        <v>0.27</v>
      </c>
      <c r="EA102">
        <v>0.15</v>
      </c>
      <c r="EB102">
        <v>0.38</v>
      </c>
      <c r="EC102">
        <v>0.35</v>
      </c>
      <c r="EF102" t="s">
        <v>232</v>
      </c>
      <c r="EG102">
        <v>0.62</v>
      </c>
      <c r="EH102">
        <v>1.22</v>
      </c>
      <c r="EI102">
        <v>0.17</v>
      </c>
      <c r="EJ102">
        <v>0</v>
      </c>
      <c r="EM102" t="s">
        <v>232</v>
      </c>
      <c r="EN102">
        <v>0.25</v>
      </c>
      <c r="EO102">
        <v>0.24</v>
      </c>
      <c r="EP102">
        <v>0.26</v>
      </c>
      <c r="EQ102">
        <v>0</v>
      </c>
      <c r="ET102" t="s">
        <v>232</v>
      </c>
      <c r="EU102">
        <v>0.13</v>
      </c>
      <c r="EV102">
        <v>0</v>
      </c>
      <c r="EW102">
        <v>0.1</v>
      </c>
      <c r="EX102">
        <v>0.57999999999999996</v>
      </c>
      <c r="FA102" t="s">
        <v>232</v>
      </c>
      <c r="FB102">
        <v>0.12</v>
      </c>
      <c r="FC102">
        <v>0</v>
      </c>
      <c r="FD102">
        <v>0.16</v>
      </c>
      <c r="FE102">
        <v>0.28999999999999998</v>
      </c>
      <c r="FH102" t="s">
        <v>232</v>
      </c>
      <c r="FI102">
        <v>0.04</v>
      </c>
      <c r="FJ102">
        <v>0</v>
      </c>
      <c r="FK102">
        <v>0</v>
      </c>
      <c r="FL102">
        <v>0.28999999999999998</v>
      </c>
      <c r="FO102" t="s">
        <v>232</v>
      </c>
      <c r="FP102">
        <v>0.49</v>
      </c>
      <c r="FQ102">
        <v>1.47</v>
      </c>
      <c r="FR102">
        <v>0.13</v>
      </c>
      <c r="FS102">
        <v>0.49</v>
      </c>
      <c r="FV102" t="s">
        <v>232</v>
      </c>
      <c r="FW102">
        <v>0.53</v>
      </c>
      <c r="FX102">
        <v>0</v>
      </c>
      <c r="FY102">
        <v>0.72</v>
      </c>
      <c r="FZ102">
        <v>1.28</v>
      </c>
      <c r="GC102" t="s">
        <v>232</v>
      </c>
      <c r="GD102">
        <v>1.07</v>
      </c>
      <c r="GE102">
        <v>4.22</v>
      </c>
      <c r="GF102">
        <v>0</v>
      </c>
      <c r="GG102">
        <v>0</v>
      </c>
      <c r="GJ102" t="s">
        <v>232</v>
      </c>
      <c r="GK102">
        <v>2.88</v>
      </c>
      <c r="GL102">
        <v>7.28</v>
      </c>
      <c r="GM102">
        <v>1.35</v>
      </c>
      <c r="GN102">
        <v>0.73</v>
      </c>
      <c r="GQ102" t="s">
        <v>232</v>
      </c>
      <c r="GR102">
        <v>1.04</v>
      </c>
      <c r="GS102">
        <v>1.84</v>
      </c>
      <c r="GT102">
        <v>0.34</v>
      </c>
      <c r="GU102">
        <v>2.2999999999999998</v>
      </c>
      <c r="GX102" t="s">
        <v>232</v>
      </c>
      <c r="GY102">
        <v>0.11</v>
      </c>
      <c r="GZ102">
        <v>0</v>
      </c>
      <c r="HA102">
        <v>0.09</v>
      </c>
      <c r="HB102">
        <v>0.83</v>
      </c>
      <c r="HE102" s="49" t="s">
        <v>232</v>
      </c>
      <c r="HF102" s="49">
        <v>0.46</v>
      </c>
      <c r="HG102" s="49">
        <v>0</v>
      </c>
      <c r="HH102" s="49">
        <v>0.43</v>
      </c>
      <c r="HI102" s="49">
        <v>3</v>
      </c>
      <c r="HL102" s="49" t="s">
        <v>232</v>
      </c>
      <c r="HM102" s="49">
        <v>0.56000000000000005</v>
      </c>
      <c r="HN102" s="49">
        <v>1.25</v>
      </c>
      <c r="HO102" s="49">
        <v>0.21</v>
      </c>
      <c r="HP102" s="49">
        <v>0</v>
      </c>
      <c r="HS102" s="49" t="s">
        <v>232</v>
      </c>
      <c r="HT102" s="49">
        <v>0.92</v>
      </c>
      <c r="HU102" s="49">
        <v>1.6</v>
      </c>
      <c r="HV102" s="49">
        <v>0.68</v>
      </c>
      <c r="HW102" s="49">
        <v>0</v>
      </c>
      <c r="HZ102" s="49" t="s">
        <v>232</v>
      </c>
      <c r="IA102">
        <v>0.35</v>
      </c>
      <c r="IB102">
        <v>0</v>
      </c>
      <c r="IC102">
        <v>0.3</v>
      </c>
      <c r="ID102">
        <v>1.74</v>
      </c>
      <c r="IG102" s="49" t="s">
        <v>232</v>
      </c>
      <c r="IH102" s="49">
        <v>0.53</v>
      </c>
      <c r="II102" s="49">
        <v>0.82</v>
      </c>
      <c r="IJ102" s="49">
        <v>0.28000000000000003</v>
      </c>
      <c r="IK102" s="49">
        <v>1.06</v>
      </c>
      <c r="IN102" s="49" t="s">
        <v>232</v>
      </c>
      <c r="IO102" s="49">
        <v>2.89</v>
      </c>
      <c r="IP102" s="49">
        <v>9.08</v>
      </c>
      <c r="IQ102" s="49">
        <v>0.59</v>
      </c>
      <c r="IR102" s="49">
        <v>1.1499999999999999</v>
      </c>
      <c r="IU102" s="49" t="s">
        <v>232</v>
      </c>
      <c r="IV102" s="49">
        <v>2.5099999999999998</v>
      </c>
      <c r="IW102" s="49">
        <v>4.8499999999999996</v>
      </c>
      <c r="IX102" s="49">
        <v>1.19</v>
      </c>
      <c r="IY102" s="49">
        <v>5.23</v>
      </c>
      <c r="JB102" s="49" t="s">
        <v>232</v>
      </c>
      <c r="JC102">
        <v>3.06</v>
      </c>
      <c r="JD102">
        <v>8.36</v>
      </c>
      <c r="JE102">
        <v>0.83</v>
      </c>
      <c r="JF102">
        <v>2.71</v>
      </c>
      <c r="JI102" s="49" t="s">
        <v>232</v>
      </c>
      <c r="JJ102" s="49">
        <v>3.45</v>
      </c>
      <c r="JK102" s="49">
        <v>8.86</v>
      </c>
      <c r="JL102" s="49">
        <v>0.59</v>
      </c>
      <c r="JM102" s="49">
        <v>5.0199999999999996</v>
      </c>
      <c r="JP102" t="s">
        <v>232</v>
      </c>
      <c r="JQ102">
        <v>3.15</v>
      </c>
      <c r="JR102">
        <v>7.17</v>
      </c>
      <c r="JS102">
        <v>1.48</v>
      </c>
      <c r="JT102">
        <v>1.35</v>
      </c>
      <c r="JW102" t="s">
        <v>232</v>
      </c>
      <c r="JX102">
        <v>0.99</v>
      </c>
      <c r="JY102">
        <v>2.44</v>
      </c>
      <c r="JZ102">
        <v>0.53</v>
      </c>
      <c r="KA102">
        <v>0</v>
      </c>
      <c r="KD102" t="s">
        <v>232</v>
      </c>
      <c r="KE102">
        <v>1.72</v>
      </c>
      <c r="KF102">
        <v>4.25</v>
      </c>
      <c r="KG102">
        <v>0.35</v>
      </c>
      <c r="KH102">
        <v>0</v>
      </c>
      <c r="KK102" t="s">
        <v>232</v>
      </c>
      <c r="KL102">
        <v>1.02</v>
      </c>
      <c r="KM102">
        <v>3.73</v>
      </c>
      <c r="KN102">
        <v>0</v>
      </c>
      <c r="KO102">
        <v>0.91</v>
      </c>
      <c r="KR102" t="s">
        <v>232</v>
      </c>
      <c r="KS102">
        <v>1.25</v>
      </c>
      <c r="KT102">
        <v>1.56</v>
      </c>
      <c r="KU102">
        <v>1.1599999999999999</v>
      </c>
      <c r="KV102">
        <v>1.37</v>
      </c>
      <c r="KY102" t="s">
        <v>232</v>
      </c>
      <c r="KZ102">
        <v>0.88</v>
      </c>
      <c r="LA102">
        <v>0.92</v>
      </c>
      <c r="LB102">
        <v>0.91</v>
      </c>
      <c r="LC102">
        <v>0.84</v>
      </c>
      <c r="LF102" t="s">
        <v>232</v>
      </c>
      <c r="LG102">
        <v>0.65</v>
      </c>
      <c r="LH102">
        <v>1.6</v>
      </c>
      <c r="LI102">
        <v>0.23</v>
      </c>
      <c r="LJ102">
        <v>0.25</v>
      </c>
      <c r="LM102" t="s">
        <v>232</v>
      </c>
      <c r="LN102">
        <v>0</v>
      </c>
      <c r="LO102">
        <v>0</v>
      </c>
      <c r="LP102">
        <v>0</v>
      </c>
      <c r="LQ102">
        <v>0</v>
      </c>
      <c r="LT102" t="s">
        <v>232</v>
      </c>
      <c r="LU102">
        <v>0.15</v>
      </c>
      <c r="LV102">
        <v>0.24</v>
      </c>
      <c r="LW102">
        <v>0.08</v>
      </c>
      <c r="LX102">
        <v>0</v>
      </c>
      <c r="MA102" t="s">
        <v>232</v>
      </c>
      <c r="MB102">
        <v>0.34</v>
      </c>
      <c r="MC102">
        <v>1.33</v>
      </c>
      <c r="MD102">
        <v>0</v>
      </c>
      <c r="ME102">
        <v>0</v>
      </c>
      <c r="MH102" t="s">
        <v>232</v>
      </c>
      <c r="MI102">
        <v>0.11</v>
      </c>
      <c r="MJ102">
        <v>0</v>
      </c>
      <c r="MK102">
        <v>0.21</v>
      </c>
      <c r="ML102">
        <v>0</v>
      </c>
      <c r="MO102" t="s">
        <v>232</v>
      </c>
      <c r="MP102">
        <v>0.49</v>
      </c>
      <c r="MQ102">
        <v>1.08</v>
      </c>
      <c r="MR102">
        <v>0.22</v>
      </c>
      <c r="MS102">
        <v>0</v>
      </c>
      <c r="MV102" t="s">
        <v>232</v>
      </c>
      <c r="MW102">
        <v>0.13</v>
      </c>
      <c r="MX102">
        <v>0.46</v>
      </c>
      <c r="MY102">
        <v>0</v>
      </c>
      <c r="MZ102">
        <v>0</v>
      </c>
      <c r="NC102" t="s">
        <v>232</v>
      </c>
      <c r="ND102">
        <v>0.21</v>
      </c>
      <c r="NE102">
        <v>0.76</v>
      </c>
      <c r="NF102">
        <v>0</v>
      </c>
      <c r="NG102">
        <v>0</v>
      </c>
      <c r="NJ102" t="s">
        <v>232</v>
      </c>
      <c r="NK102">
        <v>0.31</v>
      </c>
      <c r="NL102">
        <v>0.5</v>
      </c>
      <c r="NM102">
        <v>0.18</v>
      </c>
      <c r="NN102">
        <v>0</v>
      </c>
      <c r="NQ102" t="s">
        <v>232</v>
      </c>
      <c r="NR102">
        <v>1.1000000000000001</v>
      </c>
      <c r="NS102">
        <v>0.67</v>
      </c>
      <c r="NT102">
        <v>1.42</v>
      </c>
      <c r="NU102">
        <v>0.41</v>
      </c>
      <c r="NX102" t="s">
        <v>232</v>
      </c>
      <c r="NY102">
        <v>7.0000000000000007E-2</v>
      </c>
      <c r="NZ102">
        <v>0.25</v>
      </c>
      <c r="OA102">
        <v>0</v>
      </c>
      <c r="OB102">
        <v>0</v>
      </c>
      <c r="OE102" t="s">
        <v>232</v>
      </c>
      <c r="OF102">
        <v>0.28000000000000003</v>
      </c>
      <c r="OG102">
        <v>0.94</v>
      </c>
      <c r="OH102">
        <v>0</v>
      </c>
      <c r="OI102">
        <v>0</v>
      </c>
      <c r="OL102" t="s">
        <v>232</v>
      </c>
      <c r="OM102">
        <v>0.45</v>
      </c>
      <c r="ON102">
        <v>0.46</v>
      </c>
      <c r="OO102">
        <v>0.62</v>
      </c>
      <c r="OP102">
        <v>0</v>
      </c>
      <c r="OS102" t="s">
        <v>232</v>
      </c>
      <c r="OT102">
        <v>0.53</v>
      </c>
      <c r="OU102">
        <v>0.35</v>
      </c>
      <c r="OV102">
        <v>0.44</v>
      </c>
      <c r="OW102">
        <v>1.81</v>
      </c>
      <c r="OZ102" t="s">
        <v>232</v>
      </c>
      <c r="PA102">
        <v>0.15</v>
      </c>
      <c r="PB102">
        <v>0</v>
      </c>
      <c r="PC102">
        <v>0.17</v>
      </c>
      <c r="PD102">
        <v>0</v>
      </c>
      <c r="PG102" t="s">
        <v>232</v>
      </c>
      <c r="PH102">
        <v>0.55000000000000004</v>
      </c>
      <c r="PI102">
        <v>0.91</v>
      </c>
      <c r="PJ102">
        <v>0.28999999999999998</v>
      </c>
      <c r="PK102">
        <v>0</v>
      </c>
      <c r="PN102" t="s">
        <v>232</v>
      </c>
      <c r="PO102">
        <v>0.22</v>
      </c>
      <c r="PP102">
        <v>0.75</v>
      </c>
      <c r="PQ102">
        <v>7.0000000000000007E-2</v>
      </c>
      <c r="PR102">
        <v>0</v>
      </c>
      <c r="PU102" t="s">
        <v>232</v>
      </c>
      <c r="PV102">
        <v>0.12</v>
      </c>
      <c r="PW102">
        <v>0.2</v>
      </c>
      <c r="PX102">
        <v>0</v>
      </c>
      <c r="PY102">
        <v>0</v>
      </c>
      <c r="QB102" t="s">
        <v>232</v>
      </c>
      <c r="QC102">
        <v>0.57999999999999996</v>
      </c>
      <c r="QD102">
        <v>0.89</v>
      </c>
      <c r="QE102">
        <v>0.44</v>
      </c>
      <c r="QF102">
        <v>0.5</v>
      </c>
      <c r="QI102" t="s">
        <v>232</v>
      </c>
      <c r="QJ102">
        <v>1.0900000000000001</v>
      </c>
      <c r="QK102">
        <v>1.06</v>
      </c>
      <c r="QL102">
        <v>0.86</v>
      </c>
      <c r="QM102">
        <v>1.87</v>
      </c>
      <c r="QP102" t="s">
        <v>232</v>
      </c>
      <c r="QQ102">
        <v>2.2200000000000002</v>
      </c>
      <c r="QR102">
        <v>1.78</v>
      </c>
      <c r="QS102">
        <v>3.11</v>
      </c>
      <c r="QT102">
        <v>0.45</v>
      </c>
      <c r="QW102" t="s">
        <v>232</v>
      </c>
      <c r="QX102">
        <v>0.78</v>
      </c>
      <c r="QY102">
        <v>0.66</v>
      </c>
      <c r="QZ102">
        <v>0.66</v>
      </c>
      <c r="RA102">
        <v>0</v>
      </c>
      <c r="RD102" t="s">
        <v>232</v>
      </c>
      <c r="RE102">
        <v>0.9</v>
      </c>
      <c r="RF102">
        <v>1.17</v>
      </c>
      <c r="RG102">
        <v>1.04</v>
      </c>
      <c r="RH102">
        <v>0</v>
      </c>
    </row>
    <row r="103" spans="1:476" x14ac:dyDescent="0.25">
      <c r="A103" s="1">
        <v>4.8999999999999968</v>
      </c>
      <c r="B103" s="1">
        <v>4.9499999999999966</v>
      </c>
      <c r="C103" s="1" t="s">
        <v>233</v>
      </c>
      <c r="D103" s="1">
        <v>4.8099999999999996</v>
      </c>
      <c r="E103" s="1">
        <v>0.68</v>
      </c>
      <c r="F103" s="1">
        <v>9.56</v>
      </c>
      <c r="G103" s="1">
        <v>0.65</v>
      </c>
      <c r="H103" s="1"/>
      <c r="I103" s="1"/>
      <c r="J103" s="1" t="s">
        <v>233</v>
      </c>
      <c r="K103" s="1">
        <v>7.59</v>
      </c>
      <c r="L103" s="1">
        <v>1.66</v>
      </c>
      <c r="M103" s="1">
        <v>10.92</v>
      </c>
      <c r="N103" s="1">
        <v>7.34</v>
      </c>
      <c r="O103" s="1"/>
      <c r="P103" s="1"/>
      <c r="Q103" s="1" t="s">
        <v>233</v>
      </c>
      <c r="R103" s="1">
        <v>6.79</v>
      </c>
      <c r="S103" s="1">
        <v>0.56000000000000005</v>
      </c>
      <c r="T103" s="1">
        <v>10.34</v>
      </c>
      <c r="U103" s="1">
        <v>6.33</v>
      </c>
      <c r="V103" s="1"/>
      <c r="W103" s="1"/>
      <c r="X103" s="1" t="s">
        <v>233</v>
      </c>
      <c r="Y103" s="1">
        <v>6.26</v>
      </c>
      <c r="Z103" s="1">
        <v>0.56999999999999995</v>
      </c>
      <c r="AA103" s="1">
        <v>9.43</v>
      </c>
      <c r="AB103" s="1">
        <v>2.52</v>
      </c>
      <c r="AC103" s="1"/>
      <c r="AD103" s="1"/>
      <c r="AE103" t="s">
        <v>233</v>
      </c>
      <c r="AF103">
        <v>5.8</v>
      </c>
      <c r="AG103">
        <v>0.73</v>
      </c>
      <c r="AH103">
        <v>9.77</v>
      </c>
      <c r="AI103">
        <v>1.43</v>
      </c>
      <c r="AJ103" s="1"/>
      <c r="AK103" s="1"/>
      <c r="AL103" t="s">
        <v>233</v>
      </c>
      <c r="AM103">
        <v>4.7300000000000004</v>
      </c>
      <c r="AN103">
        <v>0.26</v>
      </c>
      <c r="AO103">
        <v>8.98</v>
      </c>
      <c r="AP103">
        <v>0.14000000000000001</v>
      </c>
      <c r="AQ103" s="1"/>
      <c r="AR103" s="1"/>
      <c r="AS103" t="s">
        <v>233</v>
      </c>
      <c r="AT103">
        <v>2.96</v>
      </c>
      <c r="AU103">
        <v>0.44</v>
      </c>
      <c r="AV103">
        <v>5.74</v>
      </c>
      <c r="AW103">
        <v>0.27</v>
      </c>
      <c r="AZ103" t="s">
        <v>233</v>
      </c>
      <c r="BA103">
        <v>4.97</v>
      </c>
      <c r="BB103">
        <v>0.65</v>
      </c>
      <c r="BC103">
        <v>8.36</v>
      </c>
      <c r="BD103">
        <v>3.24</v>
      </c>
      <c r="BG103" t="s">
        <v>233</v>
      </c>
      <c r="BH103">
        <v>3.47</v>
      </c>
      <c r="BI103">
        <v>0.46</v>
      </c>
      <c r="BJ103">
        <v>5.1100000000000003</v>
      </c>
      <c r="BK103">
        <v>2.84</v>
      </c>
      <c r="BN103" t="s">
        <v>233</v>
      </c>
      <c r="BO103">
        <v>4.6500000000000004</v>
      </c>
      <c r="BP103">
        <v>0.09</v>
      </c>
      <c r="BQ103">
        <v>7.45</v>
      </c>
      <c r="BR103">
        <v>6.23</v>
      </c>
      <c r="BU103" t="s">
        <v>233</v>
      </c>
      <c r="BV103">
        <v>4.84</v>
      </c>
      <c r="BW103">
        <v>0</v>
      </c>
      <c r="BX103">
        <v>7.49</v>
      </c>
      <c r="BY103">
        <v>3.15</v>
      </c>
      <c r="CB103" t="s">
        <v>233</v>
      </c>
      <c r="CC103">
        <v>5.83</v>
      </c>
      <c r="CD103">
        <v>0.46</v>
      </c>
      <c r="CE103">
        <v>10.39</v>
      </c>
      <c r="CF103">
        <v>1.6</v>
      </c>
      <c r="CI103" t="s">
        <v>233</v>
      </c>
      <c r="CJ103">
        <v>3.65</v>
      </c>
      <c r="CK103">
        <v>0.72</v>
      </c>
      <c r="CL103">
        <v>6.63</v>
      </c>
      <c r="CM103">
        <v>1.32</v>
      </c>
      <c r="CP103" t="s">
        <v>233</v>
      </c>
      <c r="CQ103">
        <v>5.25</v>
      </c>
      <c r="CR103">
        <v>0.42</v>
      </c>
      <c r="CS103">
        <v>9.52</v>
      </c>
      <c r="CT103">
        <v>2.38</v>
      </c>
      <c r="CW103" t="s">
        <v>233</v>
      </c>
      <c r="CX103">
        <v>6.07</v>
      </c>
      <c r="CY103">
        <v>0.97</v>
      </c>
      <c r="CZ103">
        <v>8.5399999999999991</v>
      </c>
      <c r="DA103">
        <v>6.31</v>
      </c>
      <c r="DD103" t="s">
        <v>233</v>
      </c>
      <c r="DE103">
        <v>5.09</v>
      </c>
      <c r="DF103">
        <v>0.87</v>
      </c>
      <c r="DG103">
        <v>8.11</v>
      </c>
      <c r="DH103">
        <v>2.0699999999999998</v>
      </c>
      <c r="DK103" t="s">
        <v>233</v>
      </c>
      <c r="DL103">
        <v>3.37</v>
      </c>
      <c r="DM103">
        <v>0.66</v>
      </c>
      <c r="DN103">
        <v>5.42</v>
      </c>
      <c r="DO103">
        <v>1.0900000000000001</v>
      </c>
      <c r="DR103" t="s">
        <v>233</v>
      </c>
      <c r="DS103">
        <v>4.4800000000000004</v>
      </c>
      <c r="DT103">
        <v>0.79</v>
      </c>
      <c r="DU103">
        <v>7.96</v>
      </c>
      <c r="DV103">
        <v>0.8</v>
      </c>
      <c r="DY103" t="s">
        <v>233</v>
      </c>
      <c r="DZ103">
        <v>2.81</v>
      </c>
      <c r="EA103">
        <v>0.45</v>
      </c>
      <c r="EB103">
        <v>4.62</v>
      </c>
      <c r="EC103">
        <v>2.85</v>
      </c>
      <c r="EF103" t="s">
        <v>233</v>
      </c>
      <c r="EG103">
        <v>2.82</v>
      </c>
      <c r="EH103">
        <v>0.6</v>
      </c>
      <c r="EI103">
        <v>5.23</v>
      </c>
      <c r="EJ103">
        <v>0</v>
      </c>
      <c r="EM103" t="s">
        <v>233</v>
      </c>
      <c r="EN103">
        <v>3.18</v>
      </c>
      <c r="EO103">
        <v>0.65</v>
      </c>
      <c r="EP103">
        <v>5.19</v>
      </c>
      <c r="EQ103">
        <v>0.72</v>
      </c>
      <c r="ET103" t="s">
        <v>233</v>
      </c>
      <c r="EU103">
        <v>3.4</v>
      </c>
      <c r="EV103">
        <v>0</v>
      </c>
      <c r="EW103">
        <v>6.53</v>
      </c>
      <c r="EX103">
        <v>0</v>
      </c>
      <c r="FA103" t="s">
        <v>233</v>
      </c>
      <c r="FB103">
        <v>4.58</v>
      </c>
      <c r="FC103">
        <v>0.21</v>
      </c>
      <c r="FD103">
        <v>7.64</v>
      </c>
      <c r="FE103">
        <v>4.08</v>
      </c>
      <c r="FH103" t="s">
        <v>233</v>
      </c>
      <c r="FI103">
        <v>3.48</v>
      </c>
      <c r="FJ103">
        <v>0.62</v>
      </c>
      <c r="FK103">
        <v>5.3</v>
      </c>
      <c r="FL103">
        <v>1.87</v>
      </c>
      <c r="FO103" t="s">
        <v>233</v>
      </c>
      <c r="FP103">
        <v>2.97</v>
      </c>
      <c r="FQ103">
        <v>0.31</v>
      </c>
      <c r="FR103">
        <v>4.9000000000000004</v>
      </c>
      <c r="FS103">
        <v>0</v>
      </c>
      <c r="FV103" t="s">
        <v>233</v>
      </c>
      <c r="FW103">
        <v>3.11</v>
      </c>
      <c r="FX103">
        <v>0</v>
      </c>
      <c r="FY103">
        <v>5.16</v>
      </c>
      <c r="FZ103">
        <v>0</v>
      </c>
      <c r="GC103" t="s">
        <v>233</v>
      </c>
      <c r="GD103">
        <v>3.68</v>
      </c>
      <c r="GE103">
        <v>1.41</v>
      </c>
      <c r="GF103">
        <v>4.54</v>
      </c>
      <c r="GG103">
        <v>2.0299999999999998</v>
      </c>
      <c r="GJ103" t="s">
        <v>233</v>
      </c>
      <c r="GK103">
        <v>4.9400000000000004</v>
      </c>
      <c r="GL103">
        <v>2.9</v>
      </c>
      <c r="GM103">
        <v>6.93</v>
      </c>
      <c r="GN103">
        <v>2.29</v>
      </c>
      <c r="GQ103" t="s">
        <v>233</v>
      </c>
      <c r="GR103">
        <v>3.35</v>
      </c>
      <c r="GS103">
        <v>0.66</v>
      </c>
      <c r="GT103">
        <v>4.34</v>
      </c>
      <c r="GU103">
        <v>5.12</v>
      </c>
      <c r="GX103" t="s">
        <v>233</v>
      </c>
      <c r="GY103">
        <v>3.21</v>
      </c>
      <c r="GZ103">
        <v>0.71</v>
      </c>
      <c r="HA103">
        <v>4.96</v>
      </c>
      <c r="HB103">
        <v>2.15</v>
      </c>
      <c r="HE103" s="49" t="s">
        <v>233</v>
      </c>
      <c r="HF103" s="49">
        <v>1.91</v>
      </c>
      <c r="HG103" s="49">
        <v>0.93</v>
      </c>
      <c r="HH103" s="49">
        <v>2.56</v>
      </c>
      <c r="HI103" s="49">
        <v>1.97</v>
      </c>
      <c r="HL103" s="49" t="s">
        <v>233</v>
      </c>
      <c r="HM103" s="49">
        <v>3.18</v>
      </c>
      <c r="HN103" s="49">
        <v>1.3</v>
      </c>
      <c r="HO103" s="49">
        <v>5.04</v>
      </c>
      <c r="HP103" s="49">
        <v>0.75</v>
      </c>
      <c r="HS103" s="49" t="s">
        <v>233</v>
      </c>
      <c r="HT103" s="49">
        <v>2.19</v>
      </c>
      <c r="HU103" s="49">
        <v>0.9</v>
      </c>
      <c r="HV103" s="49">
        <v>3.22</v>
      </c>
      <c r="HW103" s="49">
        <v>0.46</v>
      </c>
      <c r="HZ103" s="49" t="s">
        <v>233</v>
      </c>
      <c r="IA103">
        <v>2.48</v>
      </c>
      <c r="IB103">
        <v>1.24</v>
      </c>
      <c r="IC103">
        <v>3.3</v>
      </c>
      <c r="ID103">
        <v>2.0299999999999998</v>
      </c>
      <c r="IG103" s="49" t="s">
        <v>233</v>
      </c>
      <c r="IH103" s="49">
        <v>4.04</v>
      </c>
      <c r="II103" s="49">
        <v>1.93</v>
      </c>
      <c r="IJ103" s="49">
        <v>5.37</v>
      </c>
      <c r="IK103" s="49">
        <v>2.8</v>
      </c>
      <c r="IN103" s="49" t="s">
        <v>233</v>
      </c>
      <c r="IO103" s="49">
        <v>2.61</v>
      </c>
      <c r="IP103" s="49">
        <v>0.75</v>
      </c>
      <c r="IQ103" s="49">
        <v>3.85</v>
      </c>
      <c r="IR103" s="49">
        <v>1.45</v>
      </c>
      <c r="IU103" s="49" t="s">
        <v>233</v>
      </c>
      <c r="IV103" s="49">
        <v>2.2599999999999998</v>
      </c>
      <c r="IW103" s="49">
        <v>0.12</v>
      </c>
      <c r="IX103" s="49">
        <v>3.66</v>
      </c>
      <c r="IY103" s="49">
        <v>0</v>
      </c>
      <c r="JB103" s="49" t="s">
        <v>233</v>
      </c>
      <c r="JC103">
        <v>2.84</v>
      </c>
      <c r="JD103">
        <v>0.16</v>
      </c>
      <c r="JE103">
        <v>4.0199999999999996</v>
      </c>
      <c r="JF103">
        <v>5.74</v>
      </c>
      <c r="JI103" s="49" t="s">
        <v>233</v>
      </c>
      <c r="JJ103" s="49">
        <v>3.2</v>
      </c>
      <c r="JK103" s="49">
        <v>0.59</v>
      </c>
      <c r="JL103" s="49">
        <v>5.0199999999999996</v>
      </c>
      <c r="JM103" s="49">
        <v>1.86</v>
      </c>
      <c r="JP103" t="s">
        <v>233</v>
      </c>
      <c r="JQ103">
        <v>3.2</v>
      </c>
      <c r="JR103">
        <v>0.68</v>
      </c>
      <c r="JS103">
        <v>4.67</v>
      </c>
      <c r="JT103">
        <v>4.63</v>
      </c>
      <c r="JW103" t="s">
        <v>233</v>
      </c>
      <c r="JX103">
        <v>2.23</v>
      </c>
      <c r="JY103">
        <v>1.1399999999999999</v>
      </c>
      <c r="JZ103">
        <v>3.39</v>
      </c>
      <c r="KA103">
        <v>0.76</v>
      </c>
      <c r="KD103" t="s">
        <v>233</v>
      </c>
      <c r="KE103">
        <v>3.18</v>
      </c>
      <c r="KF103">
        <v>1.95</v>
      </c>
      <c r="KG103">
        <v>3.66</v>
      </c>
      <c r="KH103">
        <v>6.92</v>
      </c>
      <c r="KK103" t="s">
        <v>233</v>
      </c>
      <c r="KL103">
        <v>2.66</v>
      </c>
      <c r="KM103">
        <v>0.86</v>
      </c>
      <c r="KN103">
        <v>2.5499999999999998</v>
      </c>
      <c r="KO103">
        <v>7.75</v>
      </c>
      <c r="KR103" t="s">
        <v>233</v>
      </c>
      <c r="KS103">
        <v>2.88</v>
      </c>
      <c r="KT103">
        <v>0.68</v>
      </c>
      <c r="KU103">
        <v>4.55</v>
      </c>
      <c r="KV103">
        <v>3.03</v>
      </c>
      <c r="KY103" t="s">
        <v>233</v>
      </c>
      <c r="KZ103">
        <v>2.91</v>
      </c>
      <c r="LA103">
        <v>0.5</v>
      </c>
      <c r="LB103">
        <v>3.12</v>
      </c>
      <c r="LC103">
        <v>8.7100000000000009</v>
      </c>
      <c r="LF103" t="s">
        <v>233</v>
      </c>
      <c r="LG103">
        <v>2.75</v>
      </c>
      <c r="LH103">
        <v>0.18</v>
      </c>
      <c r="LI103">
        <v>3.9</v>
      </c>
      <c r="LJ103">
        <v>4.2</v>
      </c>
      <c r="LM103" t="s">
        <v>233</v>
      </c>
      <c r="LN103">
        <v>2.2999999999999998</v>
      </c>
      <c r="LO103">
        <v>0.15</v>
      </c>
      <c r="LP103">
        <v>3.42</v>
      </c>
      <c r="LQ103">
        <v>3.03</v>
      </c>
      <c r="LT103" t="s">
        <v>233</v>
      </c>
      <c r="LU103">
        <v>2.11</v>
      </c>
      <c r="LV103">
        <v>0.96</v>
      </c>
      <c r="LW103">
        <v>1.37</v>
      </c>
      <c r="LX103">
        <v>6.53</v>
      </c>
      <c r="MA103" t="s">
        <v>233</v>
      </c>
      <c r="MB103">
        <v>3.12</v>
      </c>
      <c r="MC103">
        <v>1.17</v>
      </c>
      <c r="MD103">
        <v>4.5999999999999996</v>
      </c>
      <c r="ME103">
        <v>3.45</v>
      </c>
      <c r="MH103" t="s">
        <v>233</v>
      </c>
      <c r="MI103">
        <v>3.81</v>
      </c>
      <c r="MJ103">
        <v>2.37</v>
      </c>
      <c r="MK103">
        <v>4.5999999999999996</v>
      </c>
      <c r="ML103">
        <v>4.43</v>
      </c>
      <c r="MO103" t="s">
        <v>233</v>
      </c>
      <c r="MP103">
        <v>2.38</v>
      </c>
      <c r="MQ103">
        <v>1.32</v>
      </c>
      <c r="MR103">
        <v>2.69</v>
      </c>
      <c r="MS103">
        <v>3.58</v>
      </c>
      <c r="MV103" t="s">
        <v>233</v>
      </c>
      <c r="MW103">
        <v>2.13</v>
      </c>
      <c r="MX103">
        <v>0.46</v>
      </c>
      <c r="MY103">
        <v>3.23</v>
      </c>
      <c r="MZ103">
        <v>2.5299999999999998</v>
      </c>
      <c r="NC103" t="s">
        <v>233</v>
      </c>
      <c r="ND103">
        <v>2.63</v>
      </c>
      <c r="NE103">
        <v>0.52</v>
      </c>
      <c r="NF103">
        <v>3.9</v>
      </c>
      <c r="NG103">
        <v>3.92</v>
      </c>
      <c r="NJ103" t="s">
        <v>233</v>
      </c>
      <c r="NK103">
        <v>1.58</v>
      </c>
      <c r="NL103">
        <v>2.39</v>
      </c>
      <c r="NM103">
        <v>1.57</v>
      </c>
      <c r="NN103">
        <v>0.84</v>
      </c>
      <c r="NQ103" t="s">
        <v>233</v>
      </c>
      <c r="NR103">
        <v>0.87</v>
      </c>
      <c r="NS103">
        <v>2.29</v>
      </c>
      <c r="NT103">
        <v>0.56000000000000005</v>
      </c>
      <c r="NU103">
        <v>0</v>
      </c>
      <c r="NX103" t="s">
        <v>233</v>
      </c>
      <c r="NY103">
        <v>0.51</v>
      </c>
      <c r="NZ103">
        <v>0.87</v>
      </c>
      <c r="OA103">
        <v>0.48</v>
      </c>
      <c r="OB103">
        <v>0</v>
      </c>
      <c r="OE103" t="s">
        <v>233</v>
      </c>
      <c r="OF103">
        <v>0.39</v>
      </c>
      <c r="OG103">
        <v>0.65</v>
      </c>
      <c r="OH103">
        <v>0.38</v>
      </c>
      <c r="OI103">
        <v>0</v>
      </c>
      <c r="OL103" t="s">
        <v>233</v>
      </c>
      <c r="OM103">
        <v>0.85</v>
      </c>
      <c r="ON103">
        <v>0.63</v>
      </c>
      <c r="OO103">
        <v>1.21</v>
      </c>
      <c r="OP103">
        <v>0.46</v>
      </c>
      <c r="OS103" t="s">
        <v>233</v>
      </c>
      <c r="OT103">
        <v>0.53</v>
      </c>
      <c r="OU103">
        <v>0.75</v>
      </c>
      <c r="OV103">
        <v>0.37</v>
      </c>
      <c r="OW103">
        <v>0.51</v>
      </c>
      <c r="OZ103" t="s">
        <v>233</v>
      </c>
      <c r="PA103">
        <v>0.75</v>
      </c>
      <c r="PB103">
        <v>1.25</v>
      </c>
      <c r="PC103">
        <v>0.35</v>
      </c>
      <c r="PD103">
        <v>1.48</v>
      </c>
      <c r="PG103" t="s">
        <v>233</v>
      </c>
      <c r="PH103">
        <v>1.97</v>
      </c>
      <c r="PI103">
        <v>2.69</v>
      </c>
      <c r="PJ103">
        <v>0.75</v>
      </c>
      <c r="PK103">
        <v>7.26</v>
      </c>
      <c r="PN103" t="s">
        <v>233</v>
      </c>
      <c r="PO103">
        <v>1.1100000000000001</v>
      </c>
      <c r="PP103">
        <v>0.9</v>
      </c>
      <c r="PQ103">
        <v>0.45</v>
      </c>
      <c r="PR103">
        <v>5.7</v>
      </c>
      <c r="PU103" t="s">
        <v>233</v>
      </c>
      <c r="PV103">
        <v>0.48</v>
      </c>
      <c r="PW103">
        <v>0.9</v>
      </c>
      <c r="PX103">
        <v>0.08</v>
      </c>
      <c r="PY103">
        <v>0.96</v>
      </c>
      <c r="QB103" t="s">
        <v>233</v>
      </c>
      <c r="QC103">
        <v>0.51</v>
      </c>
      <c r="QD103">
        <v>0.75</v>
      </c>
      <c r="QE103">
        <v>0.46</v>
      </c>
      <c r="QF103">
        <v>0</v>
      </c>
      <c r="QI103" t="s">
        <v>233</v>
      </c>
      <c r="QJ103">
        <v>0.53</v>
      </c>
      <c r="QK103">
        <v>0.82</v>
      </c>
      <c r="QL103">
        <v>0.59</v>
      </c>
      <c r="QM103">
        <v>0</v>
      </c>
      <c r="QP103" t="s">
        <v>233</v>
      </c>
      <c r="QQ103">
        <v>1.65</v>
      </c>
      <c r="QR103">
        <v>0.35</v>
      </c>
      <c r="QS103">
        <v>2.46</v>
      </c>
      <c r="QT103">
        <v>0.97</v>
      </c>
      <c r="QW103" t="s">
        <v>233</v>
      </c>
      <c r="QX103">
        <v>0.18</v>
      </c>
      <c r="QY103">
        <v>0</v>
      </c>
      <c r="QZ103">
        <v>0.33</v>
      </c>
      <c r="RA103">
        <v>0</v>
      </c>
      <c r="RD103" t="s">
        <v>233</v>
      </c>
      <c r="RE103">
        <v>0.09</v>
      </c>
      <c r="RF103">
        <v>0</v>
      </c>
      <c r="RG103">
        <v>0.17</v>
      </c>
      <c r="RH103">
        <v>0</v>
      </c>
    </row>
    <row r="104" spans="1:476" x14ac:dyDescent="0.25">
      <c r="A104" s="1">
        <v>4.9499999999999966</v>
      </c>
      <c r="B104" s="1">
        <v>4.9999999999999964</v>
      </c>
      <c r="C104" s="1" t="s">
        <v>234</v>
      </c>
      <c r="D104" s="1">
        <v>4.7</v>
      </c>
      <c r="E104" s="1">
        <v>1.51</v>
      </c>
      <c r="F104" s="1">
        <v>4.54</v>
      </c>
      <c r="G104" s="1">
        <v>8.19</v>
      </c>
      <c r="H104" s="1"/>
      <c r="I104" s="1"/>
      <c r="J104" s="1" t="s">
        <v>234</v>
      </c>
      <c r="K104" s="1">
        <v>2.81</v>
      </c>
      <c r="L104" s="1">
        <v>0.87</v>
      </c>
      <c r="M104" s="1">
        <v>2.4900000000000002</v>
      </c>
      <c r="N104" s="1">
        <v>6.58</v>
      </c>
      <c r="O104" s="1"/>
      <c r="P104" s="1"/>
      <c r="Q104" s="1" t="s">
        <v>234</v>
      </c>
      <c r="R104" s="1">
        <v>1.81</v>
      </c>
      <c r="S104" s="1">
        <v>0.54</v>
      </c>
      <c r="T104" s="1">
        <v>0.94</v>
      </c>
      <c r="U104" s="1">
        <v>5.64</v>
      </c>
      <c r="V104" s="1"/>
      <c r="W104" s="1"/>
      <c r="X104" s="1" t="s">
        <v>234</v>
      </c>
      <c r="Y104" s="1">
        <v>1.72</v>
      </c>
      <c r="Z104" s="1">
        <v>0.87</v>
      </c>
      <c r="AA104" s="1">
        <v>0.89</v>
      </c>
      <c r="AB104" s="1">
        <v>5.04</v>
      </c>
      <c r="AC104" s="1"/>
      <c r="AD104" s="1"/>
      <c r="AE104" t="s">
        <v>234</v>
      </c>
      <c r="AF104">
        <v>2.94</v>
      </c>
      <c r="AG104">
        <v>1.27</v>
      </c>
      <c r="AH104">
        <v>1.8</v>
      </c>
      <c r="AI104">
        <v>9.24</v>
      </c>
      <c r="AJ104" s="1"/>
      <c r="AK104" s="1"/>
      <c r="AL104" t="s">
        <v>234</v>
      </c>
      <c r="AM104">
        <v>3.06</v>
      </c>
      <c r="AN104">
        <v>1.59</v>
      </c>
      <c r="AO104">
        <v>1.48</v>
      </c>
      <c r="AP104">
        <v>9.0500000000000007</v>
      </c>
      <c r="AQ104" s="1"/>
      <c r="AR104" s="1"/>
      <c r="AS104" t="s">
        <v>234</v>
      </c>
      <c r="AT104">
        <v>2.72</v>
      </c>
      <c r="AU104">
        <v>1.34</v>
      </c>
      <c r="AV104">
        <v>2.0099999999999998</v>
      </c>
      <c r="AW104">
        <v>8.44</v>
      </c>
      <c r="AZ104" t="s">
        <v>234</v>
      </c>
      <c r="BA104">
        <v>3.31</v>
      </c>
      <c r="BB104">
        <v>1.4</v>
      </c>
      <c r="BC104">
        <v>1.45</v>
      </c>
      <c r="BD104">
        <v>12.83</v>
      </c>
      <c r="BG104" t="s">
        <v>234</v>
      </c>
      <c r="BH104">
        <v>1.46</v>
      </c>
      <c r="BI104">
        <v>1.19</v>
      </c>
      <c r="BJ104">
        <v>1.33</v>
      </c>
      <c r="BK104">
        <v>2.48</v>
      </c>
      <c r="BN104" t="s">
        <v>234</v>
      </c>
      <c r="BO104">
        <v>2.82</v>
      </c>
      <c r="BP104">
        <v>2.5499999999999998</v>
      </c>
      <c r="BQ104">
        <v>1.62</v>
      </c>
      <c r="BR104">
        <v>7.1</v>
      </c>
      <c r="BU104" t="s">
        <v>234</v>
      </c>
      <c r="BV104">
        <v>2.21</v>
      </c>
      <c r="BW104">
        <v>2.23</v>
      </c>
      <c r="BX104">
        <v>1.3</v>
      </c>
      <c r="BY104">
        <v>5.05</v>
      </c>
      <c r="CB104" t="s">
        <v>234</v>
      </c>
      <c r="CC104">
        <v>2.04</v>
      </c>
      <c r="CD104">
        <v>2.37</v>
      </c>
      <c r="CE104">
        <v>0.62</v>
      </c>
      <c r="CF104">
        <v>6.07</v>
      </c>
      <c r="CI104" t="s">
        <v>234</v>
      </c>
      <c r="CJ104">
        <v>3.21</v>
      </c>
      <c r="CK104">
        <v>0.8</v>
      </c>
      <c r="CL104">
        <v>4.18</v>
      </c>
      <c r="CM104">
        <v>4.5</v>
      </c>
      <c r="CP104" t="s">
        <v>234</v>
      </c>
      <c r="CQ104">
        <v>1.38</v>
      </c>
      <c r="CR104">
        <v>0.54</v>
      </c>
      <c r="CS104">
        <v>1.03</v>
      </c>
      <c r="CT104">
        <v>4.7</v>
      </c>
      <c r="CW104" t="s">
        <v>234</v>
      </c>
      <c r="CX104">
        <v>1.83</v>
      </c>
      <c r="CY104">
        <v>2.63</v>
      </c>
      <c r="CZ104">
        <v>1.79</v>
      </c>
      <c r="DA104">
        <v>0.79</v>
      </c>
      <c r="DD104" t="s">
        <v>234</v>
      </c>
      <c r="DE104">
        <v>3.56</v>
      </c>
      <c r="DF104">
        <v>4.7</v>
      </c>
      <c r="DG104">
        <v>3.4</v>
      </c>
      <c r="DH104">
        <v>2.93</v>
      </c>
      <c r="DK104" t="s">
        <v>234</v>
      </c>
      <c r="DL104">
        <v>4.38</v>
      </c>
      <c r="DM104">
        <v>8.34</v>
      </c>
      <c r="DN104">
        <v>2.86</v>
      </c>
      <c r="DO104">
        <v>4.04</v>
      </c>
      <c r="DR104" t="s">
        <v>234</v>
      </c>
      <c r="DS104">
        <v>2.4</v>
      </c>
      <c r="DT104">
        <v>4.92</v>
      </c>
      <c r="DU104">
        <v>1.4</v>
      </c>
      <c r="DV104">
        <v>1.53</v>
      </c>
      <c r="DY104" t="s">
        <v>234</v>
      </c>
      <c r="DZ104">
        <v>1.62</v>
      </c>
      <c r="EA104">
        <v>2.29</v>
      </c>
      <c r="EB104">
        <v>1.24</v>
      </c>
      <c r="EC104">
        <v>2.54</v>
      </c>
      <c r="EF104" t="s">
        <v>234</v>
      </c>
      <c r="EG104">
        <v>2.35</v>
      </c>
      <c r="EH104">
        <v>2.2599999999999998</v>
      </c>
      <c r="EI104">
        <v>1.57</v>
      </c>
      <c r="EJ104">
        <v>6.81</v>
      </c>
      <c r="EM104" t="s">
        <v>234</v>
      </c>
      <c r="EN104">
        <v>2.15</v>
      </c>
      <c r="EO104">
        <v>1.19</v>
      </c>
      <c r="EP104">
        <v>2.1800000000000002</v>
      </c>
      <c r="EQ104">
        <v>4.63</v>
      </c>
      <c r="ET104" t="s">
        <v>234</v>
      </c>
      <c r="EU104">
        <v>1.66</v>
      </c>
      <c r="EV104">
        <v>1.65</v>
      </c>
      <c r="EW104">
        <v>1.29</v>
      </c>
      <c r="EX104">
        <v>2.96</v>
      </c>
      <c r="FA104" t="s">
        <v>234</v>
      </c>
      <c r="FB104">
        <v>2.0099999999999998</v>
      </c>
      <c r="FC104">
        <v>0.8</v>
      </c>
      <c r="FD104">
        <v>2.15</v>
      </c>
      <c r="FE104">
        <v>4.74</v>
      </c>
      <c r="FH104" t="s">
        <v>234</v>
      </c>
      <c r="FI104">
        <v>1.65</v>
      </c>
      <c r="FJ104">
        <v>1.35</v>
      </c>
      <c r="FK104">
        <v>1.56</v>
      </c>
      <c r="FL104">
        <v>3</v>
      </c>
      <c r="FO104" t="s">
        <v>234</v>
      </c>
      <c r="FP104">
        <v>4</v>
      </c>
      <c r="FQ104">
        <v>6.6</v>
      </c>
      <c r="FR104">
        <v>2.68</v>
      </c>
      <c r="FS104">
        <v>4.91</v>
      </c>
      <c r="FV104" t="s">
        <v>234</v>
      </c>
      <c r="FW104">
        <v>7.8</v>
      </c>
      <c r="FX104">
        <v>10.85</v>
      </c>
      <c r="FY104">
        <v>6.19</v>
      </c>
      <c r="FZ104">
        <v>13.2</v>
      </c>
      <c r="GC104" t="s">
        <v>234</v>
      </c>
      <c r="GD104">
        <v>3.89</v>
      </c>
      <c r="GE104">
        <v>3.71</v>
      </c>
      <c r="GF104">
        <v>3.02</v>
      </c>
      <c r="GG104">
        <v>11.12</v>
      </c>
      <c r="GJ104" t="s">
        <v>234</v>
      </c>
      <c r="GK104">
        <v>5.41</v>
      </c>
      <c r="GL104">
        <v>10.53</v>
      </c>
      <c r="GM104">
        <v>1.74</v>
      </c>
      <c r="GN104">
        <v>8.39</v>
      </c>
      <c r="GQ104" t="s">
        <v>234</v>
      </c>
      <c r="GR104">
        <v>12.87</v>
      </c>
      <c r="GS104">
        <v>19.690000000000001</v>
      </c>
      <c r="GT104">
        <v>10.82</v>
      </c>
      <c r="GU104">
        <v>8.48</v>
      </c>
      <c r="GX104" t="s">
        <v>234</v>
      </c>
      <c r="GY104">
        <v>6.55</v>
      </c>
      <c r="GZ104">
        <v>16.2</v>
      </c>
      <c r="HA104">
        <v>1</v>
      </c>
      <c r="HB104">
        <v>5.82</v>
      </c>
      <c r="HE104" s="49" t="s">
        <v>234</v>
      </c>
      <c r="HF104" s="49">
        <v>5.3</v>
      </c>
      <c r="HG104" s="49">
        <v>11.4</v>
      </c>
      <c r="HH104" s="49">
        <v>3.46</v>
      </c>
      <c r="HI104" s="49">
        <v>7.52</v>
      </c>
      <c r="HL104" s="49" t="s">
        <v>234</v>
      </c>
      <c r="HM104" s="49">
        <v>5.16</v>
      </c>
      <c r="HN104" s="49">
        <v>10.89</v>
      </c>
      <c r="HO104" s="49">
        <v>2.36</v>
      </c>
      <c r="HP104" s="49">
        <v>1.1200000000000001</v>
      </c>
      <c r="HS104" s="49" t="s">
        <v>234</v>
      </c>
      <c r="HT104" s="49">
        <v>1.89</v>
      </c>
      <c r="HU104" s="49">
        <v>2.88</v>
      </c>
      <c r="HV104" s="49">
        <v>1.35</v>
      </c>
      <c r="HW104" s="49">
        <v>3.06</v>
      </c>
      <c r="HZ104" s="49" t="s">
        <v>234</v>
      </c>
      <c r="IA104">
        <v>3.16</v>
      </c>
      <c r="IB104">
        <v>4.7300000000000004</v>
      </c>
      <c r="IC104">
        <v>2.14</v>
      </c>
      <c r="ID104">
        <v>3.53</v>
      </c>
      <c r="IG104" s="49" t="s">
        <v>234</v>
      </c>
      <c r="IH104" s="49">
        <v>2.0099999999999998</v>
      </c>
      <c r="II104" s="49">
        <v>3.13</v>
      </c>
      <c r="IJ104" s="49">
        <v>1.51</v>
      </c>
      <c r="IK104" s="49">
        <v>0.7</v>
      </c>
      <c r="IN104" s="49" t="s">
        <v>234</v>
      </c>
      <c r="IO104" s="49">
        <v>1.53</v>
      </c>
      <c r="IP104" s="49">
        <v>3.05</v>
      </c>
      <c r="IQ104" s="49">
        <v>0.86</v>
      </c>
      <c r="IR104" s="49">
        <v>1.34</v>
      </c>
      <c r="IU104" s="49" t="s">
        <v>234</v>
      </c>
      <c r="IV104" s="49">
        <v>2.04</v>
      </c>
      <c r="IW104" s="49">
        <v>2.11</v>
      </c>
      <c r="IX104" s="49">
        <v>1.74</v>
      </c>
      <c r="IY104" s="49">
        <v>1.07</v>
      </c>
      <c r="JB104" s="49" t="s">
        <v>234</v>
      </c>
      <c r="JC104">
        <v>1.42</v>
      </c>
      <c r="JD104">
        <v>1.28</v>
      </c>
      <c r="JE104">
        <v>1.98</v>
      </c>
      <c r="JF104">
        <v>0.51</v>
      </c>
      <c r="JI104" s="49" t="s">
        <v>234</v>
      </c>
      <c r="JJ104" s="49">
        <v>1</v>
      </c>
      <c r="JK104" s="49">
        <v>0.79</v>
      </c>
      <c r="JL104" s="49">
        <v>1.24</v>
      </c>
      <c r="JM104" s="49">
        <v>0.55000000000000004</v>
      </c>
      <c r="JP104" t="s">
        <v>234</v>
      </c>
      <c r="JQ104">
        <v>1.51</v>
      </c>
      <c r="JR104">
        <v>2.2599999999999998</v>
      </c>
      <c r="JS104">
        <v>1.42</v>
      </c>
      <c r="JT104">
        <v>0.85</v>
      </c>
      <c r="JW104" t="s">
        <v>234</v>
      </c>
      <c r="JX104">
        <v>0.72</v>
      </c>
      <c r="JY104">
        <v>0.65</v>
      </c>
      <c r="JZ104">
        <v>0.59</v>
      </c>
      <c r="KA104">
        <v>0.56999999999999995</v>
      </c>
      <c r="KD104" t="s">
        <v>234</v>
      </c>
      <c r="KE104">
        <v>1.18</v>
      </c>
      <c r="KF104">
        <v>1.43</v>
      </c>
      <c r="KG104">
        <v>1.0900000000000001</v>
      </c>
      <c r="KH104">
        <v>0.2</v>
      </c>
      <c r="KK104" t="s">
        <v>234</v>
      </c>
      <c r="KL104">
        <v>0.79</v>
      </c>
      <c r="KM104">
        <v>1.46</v>
      </c>
      <c r="KN104">
        <v>0.42</v>
      </c>
      <c r="KO104">
        <v>0</v>
      </c>
      <c r="KR104" t="s">
        <v>234</v>
      </c>
      <c r="KS104">
        <v>4.1100000000000003</v>
      </c>
      <c r="KT104">
        <v>10.76</v>
      </c>
      <c r="KU104">
        <v>1.29</v>
      </c>
      <c r="KV104">
        <v>2.16</v>
      </c>
      <c r="KY104" t="s">
        <v>234</v>
      </c>
      <c r="KZ104">
        <v>4.2699999999999996</v>
      </c>
      <c r="LA104">
        <v>10.210000000000001</v>
      </c>
      <c r="LB104">
        <v>1.98</v>
      </c>
      <c r="LC104">
        <v>0</v>
      </c>
      <c r="LF104" t="s">
        <v>234</v>
      </c>
      <c r="LG104">
        <v>3.44</v>
      </c>
      <c r="LH104">
        <v>10.220000000000001</v>
      </c>
      <c r="LI104">
        <v>0.09</v>
      </c>
      <c r="LJ104">
        <v>2.77</v>
      </c>
      <c r="LM104" t="s">
        <v>234</v>
      </c>
      <c r="LN104">
        <v>3.23</v>
      </c>
      <c r="LO104">
        <v>5.57</v>
      </c>
      <c r="LP104">
        <v>2.74</v>
      </c>
      <c r="LQ104">
        <v>0</v>
      </c>
      <c r="LT104" t="s">
        <v>234</v>
      </c>
      <c r="LU104">
        <v>0.73</v>
      </c>
      <c r="LV104">
        <v>0.28999999999999998</v>
      </c>
      <c r="LW104">
        <v>1.2</v>
      </c>
      <c r="LX104">
        <v>0</v>
      </c>
      <c r="MA104" t="s">
        <v>234</v>
      </c>
      <c r="MB104">
        <v>1.58</v>
      </c>
      <c r="MC104">
        <v>2</v>
      </c>
      <c r="MD104">
        <v>1.1200000000000001</v>
      </c>
      <c r="ME104">
        <v>3.54</v>
      </c>
      <c r="MH104" t="s">
        <v>234</v>
      </c>
      <c r="MI104">
        <v>3.01</v>
      </c>
      <c r="MJ104">
        <v>1.9</v>
      </c>
      <c r="MK104">
        <v>4.3499999999999996</v>
      </c>
      <c r="ML104">
        <v>1.0900000000000001</v>
      </c>
      <c r="MO104" t="s">
        <v>234</v>
      </c>
      <c r="MP104">
        <v>2.88</v>
      </c>
      <c r="MQ104">
        <v>5.42</v>
      </c>
      <c r="MR104">
        <v>1.1000000000000001</v>
      </c>
      <c r="MS104">
        <v>3.97</v>
      </c>
      <c r="MV104" t="s">
        <v>234</v>
      </c>
      <c r="MW104">
        <v>1.91</v>
      </c>
      <c r="MX104">
        <v>2.78</v>
      </c>
      <c r="MY104">
        <v>1.62</v>
      </c>
      <c r="MZ104">
        <v>1.29</v>
      </c>
      <c r="NC104" t="s">
        <v>234</v>
      </c>
      <c r="ND104">
        <v>2.52</v>
      </c>
      <c r="NE104">
        <v>3.53</v>
      </c>
      <c r="NF104">
        <v>2.15</v>
      </c>
      <c r="NG104">
        <v>2.34</v>
      </c>
      <c r="NJ104" t="s">
        <v>234</v>
      </c>
      <c r="NK104">
        <v>1.61</v>
      </c>
      <c r="NL104">
        <v>3.1</v>
      </c>
      <c r="NM104">
        <v>1.1200000000000001</v>
      </c>
      <c r="NN104">
        <v>0.45</v>
      </c>
      <c r="NQ104" t="s">
        <v>234</v>
      </c>
      <c r="NR104">
        <v>1.38</v>
      </c>
      <c r="NS104">
        <v>2.4</v>
      </c>
      <c r="NT104">
        <v>0.67</v>
      </c>
      <c r="NU104">
        <v>0</v>
      </c>
      <c r="NX104" t="s">
        <v>234</v>
      </c>
      <c r="NY104">
        <v>1.33</v>
      </c>
      <c r="NZ104">
        <v>2.4</v>
      </c>
      <c r="OA104">
        <v>0.73</v>
      </c>
      <c r="OB104">
        <v>0</v>
      </c>
      <c r="OE104" t="s">
        <v>234</v>
      </c>
      <c r="OF104">
        <v>4.1100000000000003</v>
      </c>
      <c r="OG104">
        <v>7.07</v>
      </c>
      <c r="OH104">
        <v>2.7</v>
      </c>
      <c r="OI104">
        <v>4.09</v>
      </c>
      <c r="OL104" t="s">
        <v>234</v>
      </c>
      <c r="OM104">
        <v>3.44</v>
      </c>
      <c r="ON104">
        <v>2.65</v>
      </c>
      <c r="OO104">
        <v>3.04</v>
      </c>
      <c r="OP104">
        <v>6.76</v>
      </c>
      <c r="OS104" t="s">
        <v>234</v>
      </c>
      <c r="OT104">
        <v>1.6</v>
      </c>
      <c r="OU104">
        <v>1.99</v>
      </c>
      <c r="OV104">
        <v>0.54</v>
      </c>
      <c r="OW104">
        <v>3.72</v>
      </c>
      <c r="OZ104" t="s">
        <v>234</v>
      </c>
      <c r="PA104">
        <v>2.39</v>
      </c>
      <c r="PB104">
        <v>3.03</v>
      </c>
      <c r="PC104">
        <v>1.88</v>
      </c>
      <c r="PD104">
        <v>4.0599999999999996</v>
      </c>
      <c r="PG104" t="s">
        <v>234</v>
      </c>
      <c r="PH104">
        <v>2.25</v>
      </c>
      <c r="PI104">
        <v>3.1</v>
      </c>
      <c r="PJ104">
        <v>1.7</v>
      </c>
      <c r="PK104">
        <v>1.9</v>
      </c>
      <c r="PN104" t="s">
        <v>234</v>
      </c>
      <c r="PO104">
        <v>1.92</v>
      </c>
      <c r="PP104">
        <v>3.06</v>
      </c>
      <c r="PQ104">
        <v>1.24</v>
      </c>
      <c r="PR104">
        <v>4.55</v>
      </c>
      <c r="PU104" t="s">
        <v>234</v>
      </c>
      <c r="PV104">
        <v>1.37</v>
      </c>
      <c r="PW104">
        <v>2.42</v>
      </c>
      <c r="PX104">
        <v>0.92</v>
      </c>
      <c r="PY104">
        <v>0</v>
      </c>
      <c r="QB104" t="s">
        <v>234</v>
      </c>
      <c r="QC104">
        <v>1.3</v>
      </c>
      <c r="QD104">
        <v>1.55</v>
      </c>
      <c r="QE104">
        <v>0.76</v>
      </c>
      <c r="QF104">
        <v>2.73</v>
      </c>
      <c r="QI104" t="s">
        <v>234</v>
      </c>
      <c r="QJ104">
        <v>1.88</v>
      </c>
      <c r="QK104">
        <v>2.1</v>
      </c>
      <c r="QL104">
        <v>0.72</v>
      </c>
      <c r="QM104">
        <v>8.31</v>
      </c>
      <c r="QP104" t="s">
        <v>234</v>
      </c>
      <c r="QQ104">
        <v>5.15</v>
      </c>
      <c r="QR104">
        <v>4.7699999999999996</v>
      </c>
      <c r="QS104">
        <v>4.58</v>
      </c>
      <c r="QT104">
        <v>10.199999999999999</v>
      </c>
      <c r="QW104" t="s">
        <v>234</v>
      </c>
      <c r="QX104">
        <v>1.88</v>
      </c>
      <c r="QY104">
        <v>2.78</v>
      </c>
      <c r="QZ104">
        <v>0.79</v>
      </c>
      <c r="RA104">
        <v>5.07</v>
      </c>
      <c r="RD104" t="s">
        <v>234</v>
      </c>
      <c r="RE104">
        <v>0.42</v>
      </c>
      <c r="RF104">
        <v>0.4</v>
      </c>
      <c r="RG104">
        <v>0.27</v>
      </c>
      <c r="RH104">
        <v>0</v>
      </c>
    </row>
    <row r="105" spans="1:476" x14ac:dyDescent="0.25">
      <c r="A105" s="1">
        <v>4.9999999999999964</v>
      </c>
      <c r="B105" s="1">
        <v>5.0499999999999963</v>
      </c>
      <c r="C105" s="1" t="s">
        <v>235</v>
      </c>
      <c r="D105" s="1">
        <v>1.39</v>
      </c>
      <c r="E105" s="1">
        <v>3.72</v>
      </c>
      <c r="F105" s="1">
        <v>0.15</v>
      </c>
      <c r="G105" s="1">
        <v>0.45</v>
      </c>
      <c r="H105" s="1"/>
      <c r="I105" s="1"/>
      <c r="J105" s="1" t="s">
        <v>235</v>
      </c>
      <c r="K105" s="1">
        <v>0.55000000000000004</v>
      </c>
      <c r="L105" s="1">
        <v>0.14000000000000001</v>
      </c>
      <c r="M105" s="1">
        <v>0.76</v>
      </c>
      <c r="N105" s="1">
        <v>0</v>
      </c>
      <c r="O105" s="1"/>
      <c r="P105" s="1"/>
      <c r="Q105" s="1" t="s">
        <v>235</v>
      </c>
      <c r="R105" s="1">
        <v>0.33</v>
      </c>
      <c r="S105" s="1">
        <v>0.7</v>
      </c>
      <c r="T105" s="1">
        <v>0.15</v>
      </c>
      <c r="U105" s="1">
        <v>0</v>
      </c>
      <c r="V105" s="1"/>
      <c r="W105" s="1"/>
      <c r="X105" s="1" t="s">
        <v>235</v>
      </c>
      <c r="Y105" s="1">
        <v>0.21</v>
      </c>
      <c r="Z105" s="1">
        <v>0</v>
      </c>
      <c r="AA105" s="1">
        <v>0.26</v>
      </c>
      <c r="AB105" s="1">
        <v>0</v>
      </c>
      <c r="AC105" s="1"/>
      <c r="AD105" s="1"/>
      <c r="AE105" t="s">
        <v>235</v>
      </c>
      <c r="AF105">
        <v>0.22</v>
      </c>
      <c r="AG105">
        <v>0</v>
      </c>
      <c r="AH105">
        <v>0.27</v>
      </c>
      <c r="AI105">
        <v>0</v>
      </c>
      <c r="AJ105" s="1"/>
      <c r="AK105" s="1"/>
      <c r="AL105" t="s">
        <v>235</v>
      </c>
      <c r="AM105">
        <v>1.1200000000000001</v>
      </c>
      <c r="AN105">
        <v>1.02</v>
      </c>
      <c r="AO105">
        <v>0.68</v>
      </c>
      <c r="AP105">
        <v>0</v>
      </c>
      <c r="AQ105" s="1"/>
      <c r="AR105" s="1"/>
      <c r="AS105" t="s">
        <v>235</v>
      </c>
      <c r="AT105">
        <v>0.64</v>
      </c>
      <c r="AU105">
        <v>0.3</v>
      </c>
      <c r="AV105">
        <v>0.36</v>
      </c>
      <c r="AW105">
        <v>1.24</v>
      </c>
      <c r="AZ105" t="s">
        <v>235</v>
      </c>
      <c r="BA105">
        <v>0.3</v>
      </c>
      <c r="BB105">
        <v>0.12</v>
      </c>
      <c r="BC105">
        <v>0.34</v>
      </c>
      <c r="BD105">
        <v>0</v>
      </c>
      <c r="BG105" t="s">
        <v>235</v>
      </c>
      <c r="BH105">
        <v>0.5</v>
      </c>
      <c r="BI105">
        <v>0.39</v>
      </c>
      <c r="BJ105">
        <v>0.46</v>
      </c>
      <c r="BK105">
        <v>0.68</v>
      </c>
      <c r="BN105" t="s">
        <v>235</v>
      </c>
      <c r="BO105">
        <v>7.0000000000000007E-2</v>
      </c>
      <c r="BP105">
        <v>0.08</v>
      </c>
      <c r="BQ105">
        <v>0.09</v>
      </c>
      <c r="BR105">
        <v>0</v>
      </c>
      <c r="BU105" t="s">
        <v>235</v>
      </c>
      <c r="BV105">
        <v>0.56999999999999995</v>
      </c>
      <c r="BW105">
        <v>0.32</v>
      </c>
      <c r="BX105">
        <v>0.27</v>
      </c>
      <c r="BY105">
        <v>1.79</v>
      </c>
      <c r="CB105" t="s">
        <v>235</v>
      </c>
      <c r="CC105">
        <v>0.16</v>
      </c>
      <c r="CD105">
        <v>0</v>
      </c>
      <c r="CE105">
        <v>0.23</v>
      </c>
      <c r="CF105">
        <v>0</v>
      </c>
      <c r="CI105" t="s">
        <v>235</v>
      </c>
      <c r="CJ105">
        <v>0.53</v>
      </c>
      <c r="CK105">
        <v>0</v>
      </c>
      <c r="CL105">
        <v>0.73</v>
      </c>
      <c r="CM105">
        <v>0.84</v>
      </c>
      <c r="CP105" t="s">
        <v>235</v>
      </c>
      <c r="CQ105">
        <v>0.49</v>
      </c>
      <c r="CR105">
        <v>0.32</v>
      </c>
      <c r="CS105">
        <v>0.79</v>
      </c>
      <c r="CT105">
        <v>0</v>
      </c>
      <c r="CW105" t="s">
        <v>235</v>
      </c>
      <c r="CX105">
        <v>0.51</v>
      </c>
      <c r="CY105">
        <v>1.3</v>
      </c>
      <c r="CZ105">
        <v>0.24</v>
      </c>
      <c r="DA105">
        <v>0</v>
      </c>
      <c r="DD105" t="s">
        <v>235</v>
      </c>
      <c r="DE105">
        <v>0.88</v>
      </c>
      <c r="DF105">
        <v>0.36</v>
      </c>
      <c r="DG105">
        <v>0.52</v>
      </c>
      <c r="DH105">
        <v>2.72</v>
      </c>
      <c r="DK105" t="s">
        <v>235</v>
      </c>
      <c r="DL105">
        <v>0.09</v>
      </c>
      <c r="DM105">
        <v>0</v>
      </c>
      <c r="DN105">
        <v>0</v>
      </c>
      <c r="DO105">
        <v>0</v>
      </c>
      <c r="DR105" t="s">
        <v>235</v>
      </c>
      <c r="DS105">
        <v>0.08</v>
      </c>
      <c r="DT105">
        <v>0</v>
      </c>
      <c r="DU105">
        <v>0.1</v>
      </c>
      <c r="DV105">
        <v>0</v>
      </c>
      <c r="DY105" t="s">
        <v>235</v>
      </c>
      <c r="DZ105">
        <v>0.32</v>
      </c>
      <c r="EA105">
        <v>0</v>
      </c>
      <c r="EB105">
        <v>0.66</v>
      </c>
      <c r="EC105">
        <v>0</v>
      </c>
      <c r="EF105" t="s">
        <v>235</v>
      </c>
      <c r="EG105">
        <v>0.56999999999999995</v>
      </c>
      <c r="EH105">
        <v>0</v>
      </c>
      <c r="EI105">
        <v>0.5</v>
      </c>
      <c r="EJ105">
        <v>0</v>
      </c>
      <c r="EM105" t="s">
        <v>235</v>
      </c>
      <c r="EN105">
        <v>0.18</v>
      </c>
      <c r="EO105">
        <v>0</v>
      </c>
      <c r="EP105">
        <v>0.15</v>
      </c>
      <c r="EQ105">
        <v>0</v>
      </c>
      <c r="ET105" t="s">
        <v>235</v>
      </c>
      <c r="EU105">
        <v>0.85</v>
      </c>
      <c r="EV105">
        <v>0</v>
      </c>
      <c r="EW105">
        <v>1.31</v>
      </c>
      <c r="EX105">
        <v>0.68</v>
      </c>
      <c r="FA105" t="s">
        <v>235</v>
      </c>
      <c r="FB105">
        <v>0.14000000000000001</v>
      </c>
      <c r="FC105">
        <v>0.31</v>
      </c>
      <c r="FD105">
        <v>0.09</v>
      </c>
      <c r="FE105">
        <v>0</v>
      </c>
      <c r="FH105" t="s">
        <v>235</v>
      </c>
      <c r="FI105">
        <v>0.14000000000000001</v>
      </c>
      <c r="FJ105">
        <v>0</v>
      </c>
      <c r="FK105">
        <v>0</v>
      </c>
      <c r="FL105">
        <v>0</v>
      </c>
      <c r="FO105" t="s">
        <v>235</v>
      </c>
      <c r="FP105">
        <v>0.43</v>
      </c>
      <c r="FQ105">
        <v>0.6</v>
      </c>
      <c r="FR105">
        <v>0.44</v>
      </c>
      <c r="FS105">
        <v>0.33</v>
      </c>
      <c r="FV105" t="s">
        <v>235</v>
      </c>
      <c r="FW105">
        <v>0.28999999999999998</v>
      </c>
      <c r="FX105">
        <v>0.61</v>
      </c>
      <c r="FY105">
        <v>0.04</v>
      </c>
      <c r="FZ105">
        <v>0</v>
      </c>
      <c r="GC105" t="s">
        <v>235</v>
      </c>
      <c r="GD105">
        <v>0.06</v>
      </c>
      <c r="GE105">
        <v>0</v>
      </c>
      <c r="GF105">
        <v>0.1</v>
      </c>
      <c r="GG105">
        <v>0</v>
      </c>
      <c r="GJ105" t="s">
        <v>235</v>
      </c>
      <c r="GK105">
        <v>0.35</v>
      </c>
      <c r="GL105">
        <v>0.11</v>
      </c>
      <c r="GM105">
        <v>0.09</v>
      </c>
      <c r="GN105">
        <v>0</v>
      </c>
      <c r="GQ105" t="s">
        <v>235</v>
      </c>
      <c r="GR105">
        <v>0.06</v>
      </c>
      <c r="GS105">
        <v>0</v>
      </c>
      <c r="GT105">
        <v>0.12</v>
      </c>
      <c r="GU105">
        <v>0</v>
      </c>
      <c r="GX105" t="s">
        <v>235</v>
      </c>
      <c r="GY105">
        <v>0.3</v>
      </c>
      <c r="GZ105">
        <v>0.42</v>
      </c>
      <c r="HA105">
        <v>0.32</v>
      </c>
      <c r="HB105">
        <v>0</v>
      </c>
      <c r="HE105" s="49" t="s">
        <v>235</v>
      </c>
      <c r="HF105" s="49">
        <v>0.53</v>
      </c>
      <c r="HG105" s="49">
        <v>0</v>
      </c>
      <c r="HH105" s="49">
        <v>0.98</v>
      </c>
      <c r="HI105" s="49">
        <v>0</v>
      </c>
      <c r="HL105" s="49" t="s">
        <v>235</v>
      </c>
      <c r="HM105" s="49">
        <v>0</v>
      </c>
      <c r="HN105" s="49">
        <v>0</v>
      </c>
      <c r="HO105" s="49">
        <v>0</v>
      </c>
      <c r="HP105" s="49">
        <v>0</v>
      </c>
      <c r="HS105" s="49" t="s">
        <v>235</v>
      </c>
      <c r="HT105" s="49">
        <v>0.3</v>
      </c>
      <c r="HU105" s="49">
        <v>0.14000000000000001</v>
      </c>
      <c r="HV105" s="49">
        <v>0.26</v>
      </c>
      <c r="HW105" s="49">
        <v>0</v>
      </c>
      <c r="HZ105" s="49" t="s">
        <v>235</v>
      </c>
      <c r="IA105">
        <v>0.04</v>
      </c>
      <c r="IB105">
        <v>0</v>
      </c>
      <c r="IC105">
        <v>0</v>
      </c>
      <c r="ID105">
        <v>0.37</v>
      </c>
      <c r="IG105" s="49" t="s">
        <v>235</v>
      </c>
      <c r="IH105" s="49">
        <v>0.2</v>
      </c>
      <c r="II105" s="49">
        <v>0.47</v>
      </c>
      <c r="IJ105" s="49">
        <v>0.08</v>
      </c>
      <c r="IK105" s="49">
        <v>0</v>
      </c>
      <c r="IN105" s="49" t="s">
        <v>235</v>
      </c>
      <c r="IO105" s="49">
        <v>0.43</v>
      </c>
      <c r="IP105" s="49">
        <v>0.18</v>
      </c>
      <c r="IQ105" s="49">
        <v>0.7</v>
      </c>
      <c r="IR105" s="49">
        <v>0</v>
      </c>
      <c r="IU105" s="49" t="s">
        <v>235</v>
      </c>
      <c r="IV105" s="49">
        <v>0.34</v>
      </c>
      <c r="IW105" s="49">
        <v>0</v>
      </c>
      <c r="IX105" s="49">
        <v>0.25</v>
      </c>
      <c r="IY105" s="49">
        <v>0</v>
      </c>
      <c r="JB105" s="49" t="s">
        <v>235</v>
      </c>
      <c r="JC105">
        <v>0.13</v>
      </c>
      <c r="JD105">
        <v>0.17</v>
      </c>
      <c r="JE105">
        <v>0.06</v>
      </c>
      <c r="JF105">
        <v>0.47</v>
      </c>
      <c r="JI105" s="49" t="s">
        <v>235</v>
      </c>
      <c r="JJ105" s="49">
        <v>1.04</v>
      </c>
      <c r="JK105" s="49">
        <v>0.45</v>
      </c>
      <c r="JL105" s="49">
        <v>1.63</v>
      </c>
      <c r="JM105" s="49">
        <v>0</v>
      </c>
      <c r="JP105" t="s">
        <v>235</v>
      </c>
      <c r="JQ105">
        <v>0.28000000000000003</v>
      </c>
      <c r="JR105">
        <v>0.37</v>
      </c>
      <c r="JS105">
        <v>0.16</v>
      </c>
      <c r="JT105">
        <v>0.32</v>
      </c>
      <c r="JW105" t="s">
        <v>235</v>
      </c>
      <c r="JX105">
        <v>0.25</v>
      </c>
      <c r="JY105">
        <v>0.23</v>
      </c>
      <c r="JZ105">
        <v>0.28999999999999998</v>
      </c>
      <c r="KA105">
        <v>0</v>
      </c>
      <c r="KD105" t="s">
        <v>235</v>
      </c>
      <c r="KE105">
        <v>0.24</v>
      </c>
      <c r="KF105">
        <v>0</v>
      </c>
      <c r="KG105">
        <v>0.28000000000000003</v>
      </c>
      <c r="KH105">
        <v>0</v>
      </c>
      <c r="KK105" t="s">
        <v>235</v>
      </c>
      <c r="KL105">
        <v>0.35</v>
      </c>
      <c r="KM105">
        <v>0.64</v>
      </c>
      <c r="KN105">
        <v>0.28000000000000003</v>
      </c>
      <c r="KO105">
        <v>0</v>
      </c>
      <c r="KR105" t="s">
        <v>235</v>
      </c>
      <c r="KS105">
        <v>0.18</v>
      </c>
      <c r="KT105">
        <v>0.22</v>
      </c>
      <c r="KU105">
        <v>0.09</v>
      </c>
      <c r="KV105">
        <v>0</v>
      </c>
      <c r="KY105" t="s">
        <v>235</v>
      </c>
      <c r="KZ105">
        <v>0.22</v>
      </c>
      <c r="LA105">
        <v>0.13</v>
      </c>
      <c r="LB105">
        <v>0.11</v>
      </c>
      <c r="LC105">
        <v>0</v>
      </c>
      <c r="LF105" t="s">
        <v>235</v>
      </c>
      <c r="LG105">
        <v>0.55000000000000004</v>
      </c>
      <c r="LH105">
        <v>0.44</v>
      </c>
      <c r="LI105">
        <v>0.7</v>
      </c>
      <c r="LJ105">
        <v>0</v>
      </c>
      <c r="LM105" t="s">
        <v>235</v>
      </c>
      <c r="LN105">
        <v>1.4</v>
      </c>
      <c r="LO105">
        <v>3.36</v>
      </c>
      <c r="LP105">
        <v>0.83</v>
      </c>
      <c r="LQ105">
        <v>0</v>
      </c>
      <c r="LT105" t="s">
        <v>235</v>
      </c>
      <c r="LU105">
        <v>0.77</v>
      </c>
      <c r="LV105">
        <v>1.03</v>
      </c>
      <c r="LW105">
        <v>0.59</v>
      </c>
      <c r="LX105">
        <v>1.33</v>
      </c>
      <c r="MA105" t="s">
        <v>235</v>
      </c>
      <c r="MB105">
        <v>0.97</v>
      </c>
      <c r="MC105">
        <v>0</v>
      </c>
      <c r="MD105">
        <v>0.68</v>
      </c>
      <c r="ME105">
        <v>3.57</v>
      </c>
      <c r="MH105" t="s">
        <v>235</v>
      </c>
      <c r="MI105">
        <v>1.0900000000000001</v>
      </c>
      <c r="MJ105">
        <v>0.71</v>
      </c>
      <c r="MK105">
        <v>1.1100000000000001</v>
      </c>
      <c r="ML105">
        <v>1.49</v>
      </c>
      <c r="MO105" t="s">
        <v>235</v>
      </c>
      <c r="MP105">
        <v>0.85</v>
      </c>
      <c r="MQ105">
        <v>0.71</v>
      </c>
      <c r="MR105">
        <v>1.27</v>
      </c>
      <c r="MS105">
        <v>0</v>
      </c>
      <c r="MV105" t="s">
        <v>235</v>
      </c>
      <c r="MW105">
        <v>0.75</v>
      </c>
      <c r="MX105">
        <v>0.93</v>
      </c>
      <c r="MY105">
        <v>0.71</v>
      </c>
      <c r="MZ105">
        <v>0.43</v>
      </c>
      <c r="NC105" t="s">
        <v>235</v>
      </c>
      <c r="ND105">
        <v>0.59</v>
      </c>
      <c r="NE105">
        <v>0.26</v>
      </c>
      <c r="NF105">
        <v>0.82</v>
      </c>
      <c r="NG105">
        <v>0</v>
      </c>
      <c r="NJ105" t="s">
        <v>235</v>
      </c>
      <c r="NK105">
        <v>0.27</v>
      </c>
      <c r="NL105">
        <v>0.22</v>
      </c>
      <c r="NM105">
        <v>0.38</v>
      </c>
      <c r="NN105">
        <v>0</v>
      </c>
      <c r="NQ105" t="s">
        <v>235</v>
      </c>
      <c r="NR105">
        <v>0.9</v>
      </c>
      <c r="NS105">
        <v>1.48</v>
      </c>
      <c r="NT105">
        <v>0.9</v>
      </c>
      <c r="NU105">
        <v>0.69</v>
      </c>
      <c r="NX105" t="s">
        <v>235</v>
      </c>
      <c r="NY105">
        <v>0.76</v>
      </c>
      <c r="NZ105">
        <v>0.27</v>
      </c>
      <c r="OA105">
        <v>0.61</v>
      </c>
      <c r="OB105">
        <v>0.6</v>
      </c>
      <c r="OE105" t="s">
        <v>235</v>
      </c>
      <c r="OF105">
        <v>1.01</v>
      </c>
      <c r="OG105">
        <v>0</v>
      </c>
      <c r="OH105">
        <v>0.94</v>
      </c>
      <c r="OI105">
        <v>4.82</v>
      </c>
      <c r="OL105" t="s">
        <v>235</v>
      </c>
      <c r="OM105">
        <v>0.45</v>
      </c>
      <c r="ON105">
        <v>0.26</v>
      </c>
      <c r="OO105">
        <v>0.14000000000000001</v>
      </c>
      <c r="OP105">
        <v>0.53</v>
      </c>
      <c r="OS105" t="s">
        <v>235</v>
      </c>
      <c r="OT105">
        <v>1.67</v>
      </c>
      <c r="OU105">
        <v>0.6</v>
      </c>
      <c r="OV105">
        <v>2.2999999999999998</v>
      </c>
      <c r="OW105">
        <v>0.52</v>
      </c>
      <c r="OZ105" t="s">
        <v>235</v>
      </c>
      <c r="PA105">
        <v>0.72</v>
      </c>
      <c r="PB105">
        <v>0.21</v>
      </c>
      <c r="PC105">
        <v>0.65</v>
      </c>
      <c r="PD105">
        <v>2.15</v>
      </c>
      <c r="PG105" t="s">
        <v>235</v>
      </c>
      <c r="PH105">
        <v>0.56999999999999995</v>
      </c>
      <c r="PI105">
        <v>0.16</v>
      </c>
      <c r="PJ105">
        <v>0.74</v>
      </c>
      <c r="PK105">
        <v>0.39</v>
      </c>
      <c r="PN105" t="s">
        <v>235</v>
      </c>
      <c r="PO105">
        <v>1.31</v>
      </c>
      <c r="PP105">
        <v>0.96</v>
      </c>
      <c r="PQ105">
        <v>1.52</v>
      </c>
      <c r="PR105">
        <v>0.42</v>
      </c>
      <c r="PU105" t="s">
        <v>235</v>
      </c>
      <c r="PV105">
        <v>1.05</v>
      </c>
      <c r="PW105">
        <v>0.85</v>
      </c>
      <c r="PX105">
        <v>1.02</v>
      </c>
      <c r="PY105">
        <v>0.94</v>
      </c>
      <c r="QB105" t="s">
        <v>235</v>
      </c>
      <c r="QC105">
        <v>1.4</v>
      </c>
      <c r="QD105">
        <v>0.75</v>
      </c>
      <c r="QE105">
        <v>1.81</v>
      </c>
      <c r="QF105">
        <v>0.74</v>
      </c>
      <c r="QI105" t="s">
        <v>235</v>
      </c>
      <c r="QJ105">
        <v>0.69</v>
      </c>
      <c r="QK105">
        <v>0.52</v>
      </c>
      <c r="QL105">
        <v>0.61</v>
      </c>
      <c r="QM105">
        <v>0.93</v>
      </c>
      <c r="QP105" t="s">
        <v>235</v>
      </c>
      <c r="QQ105">
        <v>1.29</v>
      </c>
      <c r="QR105">
        <v>1.27</v>
      </c>
      <c r="QS105">
        <v>1.23</v>
      </c>
      <c r="QT105">
        <v>0.22</v>
      </c>
      <c r="QW105" t="s">
        <v>235</v>
      </c>
      <c r="QX105">
        <v>1.26</v>
      </c>
      <c r="QY105">
        <v>0.7</v>
      </c>
      <c r="QZ105">
        <v>1.45</v>
      </c>
      <c r="RA105">
        <v>0</v>
      </c>
      <c r="RD105" t="s">
        <v>235</v>
      </c>
      <c r="RE105">
        <v>2.5</v>
      </c>
      <c r="RF105">
        <v>1.18</v>
      </c>
      <c r="RG105">
        <v>3.18</v>
      </c>
      <c r="RH105">
        <v>0.65</v>
      </c>
    </row>
    <row r="106" spans="1:476" x14ac:dyDescent="0.25">
      <c r="A106" s="1">
        <v>5.0499999999999963</v>
      </c>
      <c r="B106" s="1">
        <v>5.0999999999999961</v>
      </c>
      <c r="C106" s="1" t="s">
        <v>236</v>
      </c>
      <c r="D106" s="1">
        <v>0.28000000000000003</v>
      </c>
      <c r="E106" s="1">
        <v>0.56000000000000005</v>
      </c>
      <c r="F106" s="1">
        <v>0.22</v>
      </c>
      <c r="G106" s="1">
        <v>0</v>
      </c>
      <c r="H106" s="1"/>
      <c r="I106" s="1"/>
      <c r="J106" s="1" t="s">
        <v>236</v>
      </c>
      <c r="K106" s="1">
        <v>0.18</v>
      </c>
      <c r="L106" s="1">
        <v>0.65</v>
      </c>
      <c r="M106" s="1">
        <v>0.06</v>
      </c>
      <c r="N106" s="1">
        <v>0</v>
      </c>
      <c r="O106" s="1"/>
      <c r="P106" s="1"/>
      <c r="Q106" s="1" t="s">
        <v>236</v>
      </c>
      <c r="R106" s="1">
        <v>0.53</v>
      </c>
      <c r="S106" s="1">
        <v>0.35</v>
      </c>
      <c r="T106" s="1">
        <v>0.7</v>
      </c>
      <c r="U106" s="1">
        <v>0.47</v>
      </c>
      <c r="V106" s="1"/>
      <c r="W106" s="1"/>
      <c r="X106" s="1" t="s">
        <v>236</v>
      </c>
      <c r="Y106" s="1">
        <v>0.28000000000000003</v>
      </c>
      <c r="Z106" s="1">
        <v>0</v>
      </c>
      <c r="AA106" s="1">
        <v>0.12</v>
      </c>
      <c r="AB106" s="1">
        <v>0.49</v>
      </c>
      <c r="AC106" s="1"/>
      <c r="AD106" s="1"/>
      <c r="AE106" t="s">
        <v>236</v>
      </c>
      <c r="AF106">
        <v>0.14000000000000001</v>
      </c>
      <c r="AG106">
        <v>0.17</v>
      </c>
      <c r="AH106">
        <v>0.05</v>
      </c>
      <c r="AI106">
        <v>0</v>
      </c>
      <c r="AJ106" s="1"/>
      <c r="AK106" s="1"/>
      <c r="AL106" t="s">
        <v>236</v>
      </c>
      <c r="AM106">
        <v>1.0900000000000001</v>
      </c>
      <c r="AN106">
        <v>0.59</v>
      </c>
      <c r="AO106">
        <v>0.92</v>
      </c>
      <c r="AP106">
        <v>1.73</v>
      </c>
      <c r="AQ106" s="1"/>
      <c r="AR106" s="1"/>
      <c r="AS106" t="s">
        <v>236</v>
      </c>
      <c r="AT106">
        <v>0.7</v>
      </c>
      <c r="AU106">
        <v>1.7</v>
      </c>
      <c r="AV106">
        <v>0.13</v>
      </c>
      <c r="AW106">
        <v>0</v>
      </c>
      <c r="AZ106" t="s">
        <v>236</v>
      </c>
      <c r="BA106">
        <v>0.4</v>
      </c>
      <c r="BB106">
        <v>0.26</v>
      </c>
      <c r="BC106">
        <v>0.22</v>
      </c>
      <c r="BD106">
        <v>0.37</v>
      </c>
      <c r="BG106" t="s">
        <v>236</v>
      </c>
      <c r="BH106">
        <v>0.18</v>
      </c>
      <c r="BI106">
        <v>0.23</v>
      </c>
      <c r="BJ106">
        <v>0</v>
      </c>
      <c r="BK106">
        <v>0</v>
      </c>
      <c r="BN106" t="s">
        <v>236</v>
      </c>
      <c r="BO106">
        <v>0.32</v>
      </c>
      <c r="BP106">
        <v>0</v>
      </c>
      <c r="BQ106">
        <v>0.34</v>
      </c>
      <c r="BR106">
        <v>0</v>
      </c>
      <c r="BU106" t="s">
        <v>236</v>
      </c>
      <c r="BV106">
        <v>0.39</v>
      </c>
      <c r="BW106">
        <v>0.53</v>
      </c>
      <c r="BX106">
        <v>0.1</v>
      </c>
      <c r="BY106">
        <v>0</v>
      </c>
      <c r="CB106" t="s">
        <v>236</v>
      </c>
      <c r="CC106">
        <v>0.17</v>
      </c>
      <c r="CD106">
        <v>0</v>
      </c>
      <c r="CE106">
        <v>0.13</v>
      </c>
      <c r="CF106">
        <v>0</v>
      </c>
      <c r="CI106" t="s">
        <v>236</v>
      </c>
      <c r="CJ106">
        <v>0.24</v>
      </c>
      <c r="CK106">
        <v>0</v>
      </c>
      <c r="CL106">
        <v>0</v>
      </c>
      <c r="CM106">
        <v>1.1200000000000001</v>
      </c>
      <c r="CP106" t="s">
        <v>236</v>
      </c>
      <c r="CQ106">
        <v>0.22</v>
      </c>
      <c r="CR106">
        <v>0.36</v>
      </c>
      <c r="CS106">
        <v>0</v>
      </c>
      <c r="CT106">
        <v>0</v>
      </c>
      <c r="CW106" t="s">
        <v>236</v>
      </c>
      <c r="CX106">
        <v>0.08</v>
      </c>
      <c r="CY106">
        <v>0</v>
      </c>
      <c r="CZ106">
        <v>0</v>
      </c>
      <c r="DA106">
        <v>0</v>
      </c>
      <c r="DD106" t="s">
        <v>236</v>
      </c>
      <c r="DE106">
        <v>0.23</v>
      </c>
      <c r="DF106">
        <v>0</v>
      </c>
      <c r="DG106">
        <v>0.16</v>
      </c>
      <c r="DH106">
        <v>0.48</v>
      </c>
      <c r="DK106" t="s">
        <v>236</v>
      </c>
      <c r="DL106">
        <v>0.15</v>
      </c>
      <c r="DM106">
        <v>0</v>
      </c>
      <c r="DN106">
        <v>0.15</v>
      </c>
      <c r="DO106">
        <v>0</v>
      </c>
      <c r="DR106" t="s">
        <v>236</v>
      </c>
      <c r="DS106">
        <v>0.32</v>
      </c>
      <c r="DT106">
        <v>0.7</v>
      </c>
      <c r="DU106">
        <v>0.08</v>
      </c>
      <c r="DV106">
        <v>0</v>
      </c>
      <c r="DY106" t="s">
        <v>236</v>
      </c>
      <c r="DZ106">
        <v>0.03</v>
      </c>
      <c r="EA106">
        <v>0</v>
      </c>
      <c r="EB106">
        <v>0</v>
      </c>
      <c r="EC106">
        <v>0</v>
      </c>
      <c r="EF106" t="s">
        <v>236</v>
      </c>
      <c r="EG106">
        <v>0.17</v>
      </c>
      <c r="EH106">
        <v>0</v>
      </c>
      <c r="EI106">
        <v>0.35</v>
      </c>
      <c r="EJ106">
        <v>0</v>
      </c>
      <c r="EM106" t="s">
        <v>236</v>
      </c>
      <c r="EN106">
        <v>0</v>
      </c>
      <c r="EO106">
        <v>0</v>
      </c>
      <c r="EP106">
        <v>0</v>
      </c>
      <c r="EQ106">
        <v>0</v>
      </c>
      <c r="ET106" t="s">
        <v>236</v>
      </c>
      <c r="EU106">
        <v>0.11</v>
      </c>
      <c r="EV106">
        <v>0</v>
      </c>
      <c r="EW106">
        <v>0.08</v>
      </c>
      <c r="EX106">
        <v>0.5</v>
      </c>
      <c r="FA106" t="s">
        <v>236</v>
      </c>
      <c r="FB106">
        <v>0.05</v>
      </c>
      <c r="FC106">
        <v>0</v>
      </c>
      <c r="FD106">
        <v>0.11</v>
      </c>
      <c r="FE106">
        <v>0</v>
      </c>
      <c r="FH106" t="s">
        <v>236</v>
      </c>
      <c r="FI106">
        <v>0.09</v>
      </c>
      <c r="FJ106">
        <v>0</v>
      </c>
      <c r="FK106">
        <v>0</v>
      </c>
      <c r="FL106">
        <v>0</v>
      </c>
      <c r="FO106" t="s">
        <v>236</v>
      </c>
      <c r="FP106">
        <v>0.14000000000000001</v>
      </c>
      <c r="FQ106">
        <v>0.56999999999999995</v>
      </c>
      <c r="FR106">
        <v>0</v>
      </c>
      <c r="FS106">
        <v>0</v>
      </c>
      <c r="FV106" t="s">
        <v>236</v>
      </c>
      <c r="FW106">
        <v>0.73</v>
      </c>
      <c r="FX106">
        <v>2.0299999999999998</v>
      </c>
      <c r="FY106">
        <v>0</v>
      </c>
      <c r="FZ106">
        <v>0</v>
      </c>
      <c r="GC106" t="s">
        <v>236</v>
      </c>
      <c r="GD106">
        <v>0.4</v>
      </c>
      <c r="GE106">
        <v>0.9</v>
      </c>
      <c r="GF106">
        <v>0.14000000000000001</v>
      </c>
      <c r="GG106">
        <v>0</v>
      </c>
      <c r="GJ106" t="s">
        <v>236</v>
      </c>
      <c r="GK106">
        <v>0.1</v>
      </c>
      <c r="GL106">
        <v>0.15</v>
      </c>
      <c r="GM106">
        <v>0</v>
      </c>
      <c r="GN106">
        <v>0</v>
      </c>
      <c r="GQ106" t="s">
        <v>236</v>
      </c>
      <c r="GR106">
        <v>0</v>
      </c>
      <c r="GS106">
        <v>0</v>
      </c>
      <c r="GT106">
        <v>0</v>
      </c>
      <c r="GU106">
        <v>0</v>
      </c>
      <c r="GX106" t="s">
        <v>236</v>
      </c>
      <c r="GY106">
        <v>0.45</v>
      </c>
      <c r="GZ106">
        <v>1.44</v>
      </c>
      <c r="HA106">
        <v>0</v>
      </c>
      <c r="HB106">
        <v>0</v>
      </c>
      <c r="HE106" s="49" t="s">
        <v>236</v>
      </c>
      <c r="HF106" s="49">
        <v>0.17</v>
      </c>
      <c r="HG106" s="49">
        <v>0</v>
      </c>
      <c r="HH106" s="49">
        <v>0.31</v>
      </c>
      <c r="HI106" s="49">
        <v>0</v>
      </c>
      <c r="HL106" s="49" t="s">
        <v>236</v>
      </c>
      <c r="HM106" s="49">
        <v>0.33</v>
      </c>
      <c r="HN106" s="49">
        <v>0.79</v>
      </c>
      <c r="HO106" s="49">
        <v>0.13</v>
      </c>
      <c r="HP106" s="49">
        <v>0</v>
      </c>
      <c r="HS106" s="49" t="s">
        <v>236</v>
      </c>
      <c r="HT106" s="49">
        <v>0.17</v>
      </c>
      <c r="HU106" s="49">
        <v>0.56999999999999995</v>
      </c>
      <c r="HV106" s="49">
        <v>0</v>
      </c>
      <c r="HW106" s="49">
        <v>0</v>
      </c>
      <c r="HZ106" s="49" t="s">
        <v>236</v>
      </c>
      <c r="IA106">
        <v>0</v>
      </c>
      <c r="IB106">
        <v>0</v>
      </c>
      <c r="IC106">
        <v>0</v>
      </c>
      <c r="ID106">
        <v>0</v>
      </c>
      <c r="IG106" s="49" t="s">
        <v>236</v>
      </c>
      <c r="IH106" s="49">
        <v>0.1</v>
      </c>
      <c r="II106" s="49">
        <v>0</v>
      </c>
      <c r="IJ106" s="49">
        <v>7.0000000000000007E-2</v>
      </c>
      <c r="IK106" s="49">
        <v>0</v>
      </c>
      <c r="IN106" s="49" t="s">
        <v>236</v>
      </c>
      <c r="IO106" s="49">
        <v>0.2</v>
      </c>
      <c r="IP106" s="49">
        <v>0.23</v>
      </c>
      <c r="IQ106" s="49">
        <v>0.26</v>
      </c>
      <c r="IR106" s="49">
        <v>0</v>
      </c>
      <c r="IU106" s="49" t="s">
        <v>236</v>
      </c>
      <c r="IV106" s="49">
        <v>0.17</v>
      </c>
      <c r="IW106" s="49">
        <v>0</v>
      </c>
      <c r="IX106" s="49">
        <v>0.2</v>
      </c>
      <c r="IY106" s="49">
        <v>0</v>
      </c>
      <c r="JB106" s="49" t="s">
        <v>236</v>
      </c>
      <c r="JC106">
        <v>0</v>
      </c>
      <c r="JD106">
        <v>0</v>
      </c>
      <c r="JE106">
        <v>0</v>
      </c>
      <c r="JF106">
        <v>0</v>
      </c>
      <c r="JI106" s="49" t="s">
        <v>236</v>
      </c>
      <c r="JJ106" s="49">
        <v>0.1</v>
      </c>
      <c r="JK106" s="49">
        <v>0.35</v>
      </c>
      <c r="JL106" s="49">
        <v>0</v>
      </c>
      <c r="JM106" s="49">
        <v>0</v>
      </c>
      <c r="JP106" t="s">
        <v>236</v>
      </c>
      <c r="JQ106">
        <v>0.14000000000000001</v>
      </c>
      <c r="JR106">
        <v>0.31</v>
      </c>
      <c r="JS106">
        <v>0.11</v>
      </c>
      <c r="JT106">
        <v>0</v>
      </c>
      <c r="JW106" t="s">
        <v>236</v>
      </c>
      <c r="JX106">
        <v>0.08</v>
      </c>
      <c r="JY106">
        <v>0</v>
      </c>
      <c r="JZ106">
        <v>0.16</v>
      </c>
      <c r="KA106">
        <v>0</v>
      </c>
      <c r="KD106" t="s">
        <v>236</v>
      </c>
      <c r="KE106">
        <v>0</v>
      </c>
      <c r="KF106">
        <v>0</v>
      </c>
      <c r="KG106">
        <v>0</v>
      </c>
      <c r="KH106">
        <v>0</v>
      </c>
      <c r="KK106" t="s">
        <v>236</v>
      </c>
      <c r="KL106">
        <v>0.4</v>
      </c>
      <c r="KM106">
        <v>0</v>
      </c>
      <c r="KN106">
        <v>0.7</v>
      </c>
      <c r="KO106">
        <v>0</v>
      </c>
      <c r="KR106" t="s">
        <v>236</v>
      </c>
      <c r="KS106">
        <v>0.28999999999999998</v>
      </c>
      <c r="KT106">
        <v>0</v>
      </c>
      <c r="KU106">
        <v>0.46</v>
      </c>
      <c r="KV106">
        <v>0.43</v>
      </c>
      <c r="KY106" t="s">
        <v>236</v>
      </c>
      <c r="KZ106">
        <v>0.15</v>
      </c>
      <c r="LA106">
        <v>0.36</v>
      </c>
      <c r="LB106">
        <v>0.1</v>
      </c>
      <c r="LC106">
        <v>0</v>
      </c>
      <c r="LF106" t="s">
        <v>236</v>
      </c>
      <c r="LG106">
        <v>0</v>
      </c>
      <c r="LH106">
        <v>0</v>
      </c>
      <c r="LI106">
        <v>0</v>
      </c>
      <c r="LJ106">
        <v>0</v>
      </c>
      <c r="LM106" t="s">
        <v>236</v>
      </c>
      <c r="LN106">
        <v>0</v>
      </c>
      <c r="LO106">
        <v>0</v>
      </c>
      <c r="LP106">
        <v>0</v>
      </c>
      <c r="LQ106">
        <v>0</v>
      </c>
      <c r="LT106" t="s">
        <v>236</v>
      </c>
      <c r="LU106">
        <v>0.09</v>
      </c>
      <c r="LV106">
        <v>0</v>
      </c>
      <c r="LW106">
        <v>0.05</v>
      </c>
      <c r="LX106">
        <v>0</v>
      </c>
      <c r="MA106" t="s">
        <v>236</v>
      </c>
      <c r="MB106">
        <v>0.08</v>
      </c>
      <c r="MC106">
        <v>0</v>
      </c>
      <c r="MD106">
        <v>0.15</v>
      </c>
      <c r="ME106">
        <v>0</v>
      </c>
      <c r="MH106" t="s">
        <v>236</v>
      </c>
      <c r="MI106">
        <v>0.12</v>
      </c>
      <c r="MJ106">
        <v>0</v>
      </c>
      <c r="MK106">
        <v>0.11</v>
      </c>
      <c r="ML106">
        <v>0.55000000000000004</v>
      </c>
      <c r="MO106" t="s">
        <v>236</v>
      </c>
      <c r="MP106">
        <v>0.91</v>
      </c>
      <c r="MQ106">
        <v>0.65</v>
      </c>
      <c r="MR106">
        <v>0</v>
      </c>
      <c r="MS106">
        <v>6.09</v>
      </c>
      <c r="MV106" t="s">
        <v>236</v>
      </c>
      <c r="MW106">
        <v>0.37</v>
      </c>
      <c r="MX106">
        <v>0</v>
      </c>
      <c r="MY106">
        <v>0.25</v>
      </c>
      <c r="MZ106">
        <v>1.87</v>
      </c>
      <c r="NC106" t="s">
        <v>236</v>
      </c>
      <c r="ND106">
        <v>0.12</v>
      </c>
      <c r="NE106">
        <v>0</v>
      </c>
      <c r="NF106">
        <v>0.15</v>
      </c>
      <c r="NG106">
        <v>0.38</v>
      </c>
      <c r="NJ106" t="s">
        <v>236</v>
      </c>
      <c r="NK106">
        <v>0.71</v>
      </c>
      <c r="NL106">
        <v>0.08</v>
      </c>
      <c r="NM106">
        <v>1.27</v>
      </c>
      <c r="NN106">
        <v>0</v>
      </c>
      <c r="NQ106" t="s">
        <v>236</v>
      </c>
      <c r="NR106">
        <v>1</v>
      </c>
      <c r="NS106">
        <v>0</v>
      </c>
      <c r="NT106">
        <v>1.91</v>
      </c>
      <c r="NU106">
        <v>0</v>
      </c>
      <c r="NX106" t="s">
        <v>236</v>
      </c>
      <c r="NY106">
        <v>0.41</v>
      </c>
      <c r="NZ106">
        <v>0</v>
      </c>
      <c r="OA106">
        <v>0.78</v>
      </c>
      <c r="OB106">
        <v>0</v>
      </c>
      <c r="OE106" t="s">
        <v>236</v>
      </c>
      <c r="OF106">
        <v>1.1299999999999999</v>
      </c>
      <c r="OG106">
        <v>2.79</v>
      </c>
      <c r="OH106">
        <v>0.57999999999999996</v>
      </c>
      <c r="OI106">
        <v>0</v>
      </c>
      <c r="OL106" t="s">
        <v>236</v>
      </c>
      <c r="OM106">
        <v>0.44</v>
      </c>
      <c r="ON106">
        <v>0</v>
      </c>
      <c r="OO106">
        <v>0.75</v>
      </c>
      <c r="OP106">
        <v>0</v>
      </c>
      <c r="OS106" t="s">
        <v>236</v>
      </c>
      <c r="OT106">
        <v>0.3</v>
      </c>
      <c r="OU106">
        <v>0.47</v>
      </c>
      <c r="OV106">
        <v>0</v>
      </c>
      <c r="OW106">
        <v>0</v>
      </c>
      <c r="OZ106" t="s">
        <v>236</v>
      </c>
      <c r="PA106">
        <v>0.1</v>
      </c>
      <c r="PB106">
        <v>0</v>
      </c>
      <c r="PC106">
        <v>0.19</v>
      </c>
      <c r="PD106">
        <v>0</v>
      </c>
      <c r="PG106" t="s">
        <v>236</v>
      </c>
      <c r="PH106">
        <v>0.1</v>
      </c>
      <c r="PI106">
        <v>0</v>
      </c>
      <c r="PJ106">
        <v>7.0000000000000007E-2</v>
      </c>
      <c r="PK106">
        <v>0.53</v>
      </c>
      <c r="PN106" t="s">
        <v>236</v>
      </c>
      <c r="PO106">
        <v>0.1</v>
      </c>
      <c r="PP106">
        <v>0</v>
      </c>
      <c r="PQ106">
        <v>0.18</v>
      </c>
      <c r="PR106">
        <v>0</v>
      </c>
      <c r="PU106" t="s">
        <v>236</v>
      </c>
      <c r="PV106">
        <v>0.04</v>
      </c>
      <c r="PW106">
        <v>0</v>
      </c>
      <c r="PX106">
        <v>0.08</v>
      </c>
      <c r="PY106">
        <v>0</v>
      </c>
      <c r="QB106" t="s">
        <v>236</v>
      </c>
      <c r="QC106">
        <v>0.27</v>
      </c>
      <c r="QD106">
        <v>0</v>
      </c>
      <c r="QE106">
        <v>0.49</v>
      </c>
      <c r="QF106">
        <v>0</v>
      </c>
      <c r="QI106" t="s">
        <v>236</v>
      </c>
      <c r="QJ106">
        <v>0.17</v>
      </c>
      <c r="QK106">
        <v>0.44</v>
      </c>
      <c r="QL106">
        <v>0.12</v>
      </c>
      <c r="QM106">
        <v>0</v>
      </c>
      <c r="QP106" t="s">
        <v>236</v>
      </c>
      <c r="QQ106">
        <v>0.11</v>
      </c>
      <c r="QR106">
        <v>0.22</v>
      </c>
      <c r="QS106">
        <v>0</v>
      </c>
      <c r="QT106">
        <v>0</v>
      </c>
      <c r="QW106" t="s">
        <v>236</v>
      </c>
      <c r="QX106">
        <v>0.18</v>
      </c>
      <c r="QY106">
        <v>0</v>
      </c>
      <c r="QZ106">
        <v>0.2</v>
      </c>
      <c r="RA106">
        <v>0</v>
      </c>
      <c r="RD106" t="s">
        <v>236</v>
      </c>
      <c r="RE106">
        <v>0.97</v>
      </c>
      <c r="RF106">
        <v>2.2999999999999998</v>
      </c>
      <c r="RG106">
        <v>0.57999999999999996</v>
      </c>
      <c r="RH106">
        <v>0</v>
      </c>
    </row>
    <row r="107" spans="1:476" x14ac:dyDescent="0.25">
      <c r="A107" s="1">
        <v>5.0999999999999961</v>
      </c>
      <c r="B107" s="1">
        <v>5.1499999999999959</v>
      </c>
      <c r="C107" s="1" t="s">
        <v>237</v>
      </c>
      <c r="D107" s="1">
        <v>0</v>
      </c>
      <c r="E107" s="1">
        <v>0</v>
      </c>
      <c r="F107" s="1">
        <v>0</v>
      </c>
      <c r="G107" s="1">
        <v>0</v>
      </c>
      <c r="H107" s="1"/>
      <c r="I107" s="1"/>
      <c r="J107" s="1" t="s">
        <v>237</v>
      </c>
      <c r="K107" s="1">
        <v>0.28000000000000003</v>
      </c>
      <c r="L107" s="1">
        <v>0</v>
      </c>
      <c r="M107" s="1">
        <v>0.56000000000000005</v>
      </c>
      <c r="N107" s="1">
        <v>0</v>
      </c>
      <c r="O107" s="1"/>
      <c r="P107" s="1"/>
      <c r="Q107" s="1" t="s">
        <v>237</v>
      </c>
      <c r="R107" s="1">
        <v>0.11</v>
      </c>
      <c r="S107" s="1">
        <v>0</v>
      </c>
      <c r="T107" s="1">
        <v>0.21</v>
      </c>
      <c r="U107" s="1">
        <v>0</v>
      </c>
      <c r="V107" s="1"/>
      <c r="W107" s="1"/>
      <c r="X107" s="1" t="s">
        <v>237</v>
      </c>
      <c r="Y107" s="1">
        <v>0.57999999999999996</v>
      </c>
      <c r="Z107" s="1">
        <v>0</v>
      </c>
      <c r="AA107" s="1">
        <v>0.59</v>
      </c>
      <c r="AB107" s="1">
        <v>0.43</v>
      </c>
      <c r="AC107" s="1"/>
      <c r="AD107" s="1"/>
      <c r="AE107" t="s">
        <v>237</v>
      </c>
      <c r="AF107">
        <v>0.1</v>
      </c>
      <c r="AG107">
        <v>0</v>
      </c>
      <c r="AH107">
        <v>0.18</v>
      </c>
      <c r="AI107">
        <v>0</v>
      </c>
      <c r="AJ107" s="1"/>
      <c r="AK107" s="1"/>
      <c r="AL107" t="s">
        <v>237</v>
      </c>
      <c r="AM107">
        <v>0.13</v>
      </c>
      <c r="AN107">
        <v>0</v>
      </c>
      <c r="AO107">
        <v>0.08</v>
      </c>
      <c r="AP107">
        <v>0</v>
      </c>
      <c r="AQ107" s="1"/>
      <c r="AR107" s="1"/>
      <c r="AS107" t="s">
        <v>237</v>
      </c>
      <c r="AT107">
        <v>0.03</v>
      </c>
      <c r="AU107">
        <v>0</v>
      </c>
      <c r="AV107">
        <v>0.06</v>
      </c>
      <c r="AW107">
        <v>0</v>
      </c>
      <c r="AZ107" t="s">
        <v>237</v>
      </c>
      <c r="BA107">
        <v>0.54</v>
      </c>
      <c r="BB107">
        <v>0.35</v>
      </c>
      <c r="BC107">
        <v>0.36</v>
      </c>
      <c r="BD107">
        <v>1.1499999999999999</v>
      </c>
      <c r="BG107" t="s">
        <v>237</v>
      </c>
      <c r="BH107">
        <v>0.4</v>
      </c>
      <c r="BI107">
        <v>0.61</v>
      </c>
      <c r="BJ107">
        <v>0.46</v>
      </c>
      <c r="BK107">
        <v>0</v>
      </c>
      <c r="BN107" t="s">
        <v>237</v>
      </c>
      <c r="BO107">
        <v>0</v>
      </c>
      <c r="BP107">
        <v>0</v>
      </c>
      <c r="BQ107">
        <v>0</v>
      </c>
      <c r="BR107">
        <v>0</v>
      </c>
      <c r="BU107" t="s">
        <v>237</v>
      </c>
      <c r="BV107">
        <v>0</v>
      </c>
      <c r="BW107">
        <v>0</v>
      </c>
      <c r="BX107">
        <v>0</v>
      </c>
      <c r="BY107">
        <v>0</v>
      </c>
      <c r="CB107" t="s">
        <v>237</v>
      </c>
      <c r="CC107">
        <v>0.28999999999999998</v>
      </c>
      <c r="CD107">
        <v>0</v>
      </c>
      <c r="CE107">
        <v>0.56000000000000005</v>
      </c>
      <c r="CF107">
        <v>0</v>
      </c>
      <c r="CI107" t="s">
        <v>237</v>
      </c>
      <c r="CJ107">
        <v>0.03</v>
      </c>
      <c r="CK107">
        <v>0.1</v>
      </c>
      <c r="CL107">
        <v>0</v>
      </c>
      <c r="CM107">
        <v>0</v>
      </c>
      <c r="CP107" t="s">
        <v>237</v>
      </c>
      <c r="CQ107">
        <v>0.35</v>
      </c>
      <c r="CR107">
        <v>0</v>
      </c>
      <c r="CS107">
        <v>0.7</v>
      </c>
      <c r="CT107">
        <v>0</v>
      </c>
      <c r="CW107" t="s">
        <v>237</v>
      </c>
      <c r="CX107">
        <v>0.78</v>
      </c>
      <c r="CY107">
        <v>0</v>
      </c>
      <c r="CZ107">
        <v>1.42</v>
      </c>
      <c r="DA107">
        <v>0</v>
      </c>
      <c r="DD107" t="s">
        <v>237</v>
      </c>
      <c r="DE107">
        <v>0.22</v>
      </c>
      <c r="DF107">
        <v>0</v>
      </c>
      <c r="DG107">
        <v>0.31</v>
      </c>
      <c r="DH107">
        <v>0</v>
      </c>
      <c r="DK107" t="s">
        <v>237</v>
      </c>
      <c r="DL107">
        <v>0</v>
      </c>
      <c r="DM107">
        <v>0</v>
      </c>
      <c r="DN107">
        <v>0</v>
      </c>
      <c r="DO107">
        <v>0</v>
      </c>
      <c r="DR107" t="s">
        <v>237</v>
      </c>
      <c r="DS107">
        <v>0</v>
      </c>
      <c r="DT107">
        <v>0</v>
      </c>
      <c r="DU107">
        <v>0</v>
      </c>
      <c r="DV107">
        <v>0</v>
      </c>
      <c r="DY107" t="s">
        <v>237</v>
      </c>
      <c r="DZ107">
        <v>0.3</v>
      </c>
      <c r="EA107">
        <v>0.06</v>
      </c>
      <c r="EB107">
        <v>0.23</v>
      </c>
      <c r="EC107">
        <v>0.91</v>
      </c>
      <c r="EF107" t="s">
        <v>237</v>
      </c>
      <c r="EG107">
        <v>0.08</v>
      </c>
      <c r="EH107">
        <v>0</v>
      </c>
      <c r="EI107">
        <v>0.16</v>
      </c>
      <c r="EJ107">
        <v>0</v>
      </c>
      <c r="EM107" t="s">
        <v>237</v>
      </c>
      <c r="EN107">
        <v>0.19</v>
      </c>
      <c r="EO107">
        <v>0</v>
      </c>
      <c r="EP107">
        <v>0.36</v>
      </c>
      <c r="EQ107">
        <v>0</v>
      </c>
      <c r="ET107" t="s">
        <v>237</v>
      </c>
      <c r="EU107">
        <v>0.19</v>
      </c>
      <c r="EV107">
        <v>0</v>
      </c>
      <c r="EW107">
        <v>0.12</v>
      </c>
      <c r="EX107">
        <v>0</v>
      </c>
      <c r="FA107" t="s">
        <v>237</v>
      </c>
      <c r="FB107">
        <v>0.16</v>
      </c>
      <c r="FC107">
        <v>0.16</v>
      </c>
      <c r="FD107">
        <v>0.21</v>
      </c>
      <c r="FE107">
        <v>0</v>
      </c>
      <c r="FH107" t="s">
        <v>237</v>
      </c>
      <c r="FI107">
        <v>0</v>
      </c>
      <c r="FJ107">
        <v>0</v>
      </c>
      <c r="FK107">
        <v>0</v>
      </c>
      <c r="FL107">
        <v>0</v>
      </c>
      <c r="FO107" t="s">
        <v>237</v>
      </c>
      <c r="FP107">
        <v>0.06</v>
      </c>
      <c r="FQ107">
        <v>0</v>
      </c>
      <c r="FR107">
        <v>0.12</v>
      </c>
      <c r="FS107">
        <v>0</v>
      </c>
      <c r="FV107" t="s">
        <v>237</v>
      </c>
      <c r="FW107">
        <v>0.1</v>
      </c>
      <c r="FX107">
        <v>0.39</v>
      </c>
      <c r="FY107">
        <v>0</v>
      </c>
      <c r="FZ107">
        <v>0</v>
      </c>
      <c r="GC107" t="s">
        <v>237</v>
      </c>
      <c r="GD107">
        <v>1.1000000000000001</v>
      </c>
      <c r="GE107">
        <v>4.0599999999999996</v>
      </c>
      <c r="GF107">
        <v>0.23</v>
      </c>
      <c r="GG107">
        <v>0</v>
      </c>
      <c r="GJ107" t="s">
        <v>237</v>
      </c>
      <c r="GK107">
        <v>0.05</v>
      </c>
      <c r="GL107">
        <v>0</v>
      </c>
      <c r="GM107">
        <v>0.1</v>
      </c>
      <c r="GN107">
        <v>0</v>
      </c>
      <c r="GQ107" t="s">
        <v>237</v>
      </c>
      <c r="GR107">
        <v>0</v>
      </c>
      <c r="GS107">
        <v>0</v>
      </c>
      <c r="GT107">
        <v>0</v>
      </c>
      <c r="GU107">
        <v>0</v>
      </c>
      <c r="GX107" t="s">
        <v>237</v>
      </c>
      <c r="GY107">
        <v>0.06</v>
      </c>
      <c r="GZ107">
        <v>0</v>
      </c>
      <c r="HA107">
        <v>0.12</v>
      </c>
      <c r="HB107">
        <v>0</v>
      </c>
      <c r="HE107" s="49" t="s">
        <v>237</v>
      </c>
      <c r="HF107" s="49">
        <v>0.18</v>
      </c>
      <c r="HG107" s="49">
        <v>0</v>
      </c>
      <c r="HH107" s="49">
        <v>0.32</v>
      </c>
      <c r="HI107" s="49">
        <v>0</v>
      </c>
      <c r="HL107" s="49" t="s">
        <v>237</v>
      </c>
      <c r="HM107" s="49">
        <v>0.11</v>
      </c>
      <c r="HN107" s="49">
        <v>0</v>
      </c>
      <c r="HO107" s="49">
        <v>0.22</v>
      </c>
      <c r="HP107" s="49">
        <v>0</v>
      </c>
      <c r="HS107" s="49" t="s">
        <v>237</v>
      </c>
      <c r="HT107" s="49">
        <v>0</v>
      </c>
      <c r="HU107" s="49">
        <v>0</v>
      </c>
      <c r="HV107" s="49">
        <v>0</v>
      </c>
      <c r="HW107" s="49">
        <v>0</v>
      </c>
      <c r="HZ107" s="49" t="s">
        <v>237</v>
      </c>
      <c r="IA107">
        <v>0.25</v>
      </c>
      <c r="IB107">
        <v>0</v>
      </c>
      <c r="IC107">
        <v>0.44</v>
      </c>
      <c r="ID107">
        <v>0</v>
      </c>
      <c r="IG107" s="49" t="s">
        <v>237</v>
      </c>
      <c r="IH107" s="49">
        <v>0.11</v>
      </c>
      <c r="II107" s="49">
        <v>0.28000000000000003</v>
      </c>
      <c r="IJ107" s="49">
        <v>0.08</v>
      </c>
      <c r="IK107" s="49">
        <v>0</v>
      </c>
      <c r="IN107" s="49" t="s">
        <v>237</v>
      </c>
      <c r="IO107" s="49">
        <v>0.2</v>
      </c>
      <c r="IP107" s="49">
        <v>0</v>
      </c>
      <c r="IQ107" s="49">
        <v>0.17</v>
      </c>
      <c r="IR107" s="49">
        <v>0</v>
      </c>
      <c r="IU107" s="49" t="s">
        <v>237</v>
      </c>
      <c r="IV107" s="49">
        <v>0.04</v>
      </c>
      <c r="IW107" s="49">
        <v>0</v>
      </c>
      <c r="IX107" s="49">
        <v>7.0000000000000007E-2</v>
      </c>
      <c r="IY107" s="49">
        <v>0</v>
      </c>
      <c r="JB107" s="49" t="s">
        <v>237</v>
      </c>
      <c r="JC107">
        <v>0</v>
      </c>
      <c r="JD107">
        <v>0</v>
      </c>
      <c r="JE107">
        <v>0</v>
      </c>
      <c r="JF107">
        <v>0</v>
      </c>
      <c r="JI107" s="49" t="s">
        <v>237</v>
      </c>
      <c r="JJ107" s="49">
        <v>0</v>
      </c>
      <c r="JK107" s="49">
        <v>0</v>
      </c>
      <c r="JL107" s="49">
        <v>0</v>
      </c>
      <c r="JM107" s="49">
        <v>0</v>
      </c>
      <c r="JP107" t="s">
        <v>237</v>
      </c>
      <c r="JQ107">
        <v>0.08</v>
      </c>
      <c r="JR107">
        <v>0</v>
      </c>
      <c r="JS107">
        <v>0.16</v>
      </c>
      <c r="JT107">
        <v>0</v>
      </c>
      <c r="JW107" t="s">
        <v>237</v>
      </c>
      <c r="JX107">
        <v>7.0000000000000007E-2</v>
      </c>
      <c r="JY107">
        <v>0</v>
      </c>
      <c r="JZ107">
        <v>0.15</v>
      </c>
      <c r="KA107">
        <v>0</v>
      </c>
      <c r="KD107" t="s">
        <v>237</v>
      </c>
      <c r="KE107">
        <v>0</v>
      </c>
      <c r="KF107">
        <v>0</v>
      </c>
      <c r="KG107">
        <v>0</v>
      </c>
      <c r="KH107">
        <v>0</v>
      </c>
      <c r="KK107" t="s">
        <v>237</v>
      </c>
      <c r="KL107">
        <v>0.34</v>
      </c>
      <c r="KM107">
        <v>0</v>
      </c>
      <c r="KN107">
        <v>0.65</v>
      </c>
      <c r="KO107">
        <v>0</v>
      </c>
      <c r="KR107" t="s">
        <v>237</v>
      </c>
      <c r="KS107">
        <v>7.0000000000000007E-2</v>
      </c>
      <c r="KT107">
        <v>0</v>
      </c>
      <c r="KU107">
        <v>0.14000000000000001</v>
      </c>
      <c r="KV107">
        <v>0</v>
      </c>
      <c r="KY107" t="s">
        <v>237</v>
      </c>
      <c r="KZ107">
        <v>0.19</v>
      </c>
      <c r="LA107">
        <v>0</v>
      </c>
      <c r="LB107">
        <v>0.38</v>
      </c>
      <c r="LC107">
        <v>0</v>
      </c>
      <c r="LF107" t="s">
        <v>237</v>
      </c>
      <c r="LG107">
        <v>0</v>
      </c>
      <c r="LH107">
        <v>0</v>
      </c>
      <c r="LI107">
        <v>0</v>
      </c>
      <c r="LJ107">
        <v>0</v>
      </c>
      <c r="LM107" t="s">
        <v>237</v>
      </c>
      <c r="LN107">
        <v>0.03</v>
      </c>
      <c r="LO107">
        <v>0</v>
      </c>
      <c r="LP107">
        <v>0</v>
      </c>
      <c r="LQ107">
        <v>0</v>
      </c>
      <c r="LT107" t="s">
        <v>237</v>
      </c>
      <c r="LU107">
        <v>0</v>
      </c>
      <c r="LV107">
        <v>0</v>
      </c>
      <c r="LW107">
        <v>0</v>
      </c>
      <c r="LX107">
        <v>0</v>
      </c>
      <c r="MA107" t="s">
        <v>237</v>
      </c>
      <c r="MB107">
        <v>0.14000000000000001</v>
      </c>
      <c r="MC107">
        <v>0</v>
      </c>
      <c r="MD107">
        <v>0.27</v>
      </c>
      <c r="ME107">
        <v>0</v>
      </c>
      <c r="MH107" t="s">
        <v>237</v>
      </c>
      <c r="MI107">
        <v>0.35</v>
      </c>
      <c r="MJ107">
        <v>0.45</v>
      </c>
      <c r="MK107">
        <v>0.18</v>
      </c>
      <c r="ML107">
        <v>0</v>
      </c>
      <c r="MO107" t="s">
        <v>237</v>
      </c>
      <c r="MP107">
        <v>0.42</v>
      </c>
      <c r="MQ107">
        <v>1.26</v>
      </c>
      <c r="MR107">
        <v>0.14000000000000001</v>
      </c>
      <c r="MS107">
        <v>0</v>
      </c>
      <c r="MV107" t="s">
        <v>237</v>
      </c>
      <c r="MW107">
        <v>0.06</v>
      </c>
      <c r="MX107">
        <v>0.13</v>
      </c>
      <c r="MY107">
        <v>0</v>
      </c>
      <c r="MZ107">
        <v>0</v>
      </c>
      <c r="NC107" t="s">
        <v>237</v>
      </c>
      <c r="ND107">
        <v>0</v>
      </c>
      <c r="NE107">
        <v>0</v>
      </c>
      <c r="NF107">
        <v>0</v>
      </c>
      <c r="NG107">
        <v>0</v>
      </c>
      <c r="NJ107" t="s">
        <v>237</v>
      </c>
      <c r="NK107">
        <v>0.13</v>
      </c>
      <c r="NL107">
        <v>0</v>
      </c>
      <c r="NM107">
        <v>0.18</v>
      </c>
      <c r="NN107">
        <v>0</v>
      </c>
      <c r="NQ107" t="s">
        <v>237</v>
      </c>
      <c r="NR107">
        <v>0.28999999999999998</v>
      </c>
      <c r="NS107">
        <v>0.25</v>
      </c>
      <c r="NT107">
        <v>0.24</v>
      </c>
      <c r="NU107">
        <v>1.19</v>
      </c>
      <c r="NX107" t="s">
        <v>237</v>
      </c>
      <c r="NY107">
        <v>0.36</v>
      </c>
      <c r="NZ107">
        <v>0.92</v>
      </c>
      <c r="OA107">
        <v>0.16</v>
      </c>
      <c r="OB107">
        <v>0</v>
      </c>
      <c r="OE107" t="s">
        <v>237</v>
      </c>
      <c r="OF107">
        <v>0</v>
      </c>
      <c r="OG107">
        <v>0</v>
      </c>
      <c r="OH107">
        <v>0</v>
      </c>
      <c r="OI107">
        <v>0</v>
      </c>
      <c r="OL107" t="s">
        <v>237</v>
      </c>
      <c r="OM107">
        <v>0.22</v>
      </c>
      <c r="ON107">
        <v>0.26</v>
      </c>
      <c r="OO107">
        <v>7.0000000000000007E-2</v>
      </c>
      <c r="OP107">
        <v>0.57999999999999996</v>
      </c>
      <c r="OS107" t="s">
        <v>237</v>
      </c>
      <c r="OT107">
        <v>0.37</v>
      </c>
      <c r="OU107">
        <v>0</v>
      </c>
      <c r="OV107">
        <v>0.28000000000000003</v>
      </c>
      <c r="OW107">
        <v>2.0099999999999998</v>
      </c>
      <c r="OZ107" t="s">
        <v>237</v>
      </c>
      <c r="PA107">
        <v>1.37</v>
      </c>
      <c r="PB107">
        <v>1.32</v>
      </c>
      <c r="PC107">
        <v>1.84</v>
      </c>
      <c r="PD107">
        <v>0.36</v>
      </c>
      <c r="PG107" t="s">
        <v>237</v>
      </c>
      <c r="PH107">
        <v>0.11</v>
      </c>
      <c r="PI107">
        <v>0</v>
      </c>
      <c r="PJ107">
        <v>0.21</v>
      </c>
      <c r="PK107">
        <v>0</v>
      </c>
      <c r="PN107" t="s">
        <v>237</v>
      </c>
      <c r="PO107">
        <v>0</v>
      </c>
      <c r="PP107">
        <v>0</v>
      </c>
      <c r="PQ107">
        <v>0</v>
      </c>
      <c r="PR107">
        <v>0</v>
      </c>
      <c r="PU107" t="s">
        <v>237</v>
      </c>
      <c r="PV107">
        <v>0.32</v>
      </c>
      <c r="PW107">
        <v>0.8</v>
      </c>
      <c r="PX107">
        <v>0.17</v>
      </c>
      <c r="PY107">
        <v>0</v>
      </c>
      <c r="QB107" t="s">
        <v>237</v>
      </c>
      <c r="QC107">
        <v>0.27</v>
      </c>
      <c r="QD107">
        <v>0.17</v>
      </c>
      <c r="QE107">
        <v>0.41</v>
      </c>
      <c r="QF107">
        <v>0</v>
      </c>
      <c r="QI107" t="s">
        <v>237</v>
      </c>
      <c r="QJ107">
        <v>0.13</v>
      </c>
      <c r="QK107">
        <v>0</v>
      </c>
      <c r="QL107">
        <v>7.0000000000000007E-2</v>
      </c>
      <c r="QM107">
        <v>0.43</v>
      </c>
      <c r="QP107" t="s">
        <v>237</v>
      </c>
      <c r="QQ107">
        <v>0.04</v>
      </c>
      <c r="QR107">
        <v>0</v>
      </c>
      <c r="QS107">
        <v>7.0000000000000007E-2</v>
      </c>
      <c r="QT107">
        <v>0</v>
      </c>
      <c r="QW107" t="s">
        <v>237</v>
      </c>
      <c r="QX107">
        <v>0.22</v>
      </c>
      <c r="QY107">
        <v>0.64</v>
      </c>
      <c r="QZ107">
        <v>0.11</v>
      </c>
      <c r="RA107">
        <v>0</v>
      </c>
      <c r="RD107" t="s">
        <v>237</v>
      </c>
      <c r="RE107">
        <v>1.1499999999999999</v>
      </c>
      <c r="RF107">
        <v>1.49</v>
      </c>
      <c r="RG107">
        <v>0.72</v>
      </c>
      <c r="RH107">
        <v>2.67</v>
      </c>
    </row>
    <row r="108" spans="1:476" x14ac:dyDescent="0.25">
      <c r="A108" s="1">
        <v>5.1499999999999959</v>
      </c>
      <c r="B108" s="1">
        <v>5.1999999999999957</v>
      </c>
      <c r="C108" s="1" t="s">
        <v>238</v>
      </c>
      <c r="D108" s="1">
        <v>0.8</v>
      </c>
      <c r="E108" s="1">
        <v>0.38</v>
      </c>
      <c r="F108" s="1">
        <v>1.05</v>
      </c>
      <c r="G108" s="1">
        <v>0.66</v>
      </c>
      <c r="H108" s="1"/>
      <c r="I108" s="1"/>
      <c r="J108" s="1" t="s">
        <v>238</v>
      </c>
      <c r="K108" s="1">
        <v>0.92</v>
      </c>
      <c r="L108" s="1">
        <v>1.1200000000000001</v>
      </c>
      <c r="M108" s="1">
        <v>0.9</v>
      </c>
      <c r="N108" s="1">
        <v>0.86</v>
      </c>
      <c r="O108" s="1"/>
      <c r="P108" s="1"/>
      <c r="Q108" s="1" t="s">
        <v>238</v>
      </c>
      <c r="R108" s="1">
        <v>0.73</v>
      </c>
      <c r="S108" s="1">
        <v>1.25</v>
      </c>
      <c r="T108" s="1">
        <v>0.45</v>
      </c>
      <c r="U108" s="1">
        <v>1.1299999999999999</v>
      </c>
      <c r="V108" s="1"/>
      <c r="W108" s="1"/>
      <c r="X108" s="1" t="s">
        <v>238</v>
      </c>
      <c r="Y108" s="1">
        <v>0.83</v>
      </c>
      <c r="Z108" s="1">
        <v>1.0900000000000001</v>
      </c>
      <c r="AA108" s="1">
        <v>0.78</v>
      </c>
      <c r="AB108" s="1">
        <v>0.88</v>
      </c>
      <c r="AC108" s="1"/>
      <c r="AD108" s="1"/>
      <c r="AE108" t="s">
        <v>238</v>
      </c>
      <c r="AF108">
        <v>0.32</v>
      </c>
      <c r="AG108">
        <v>1.41</v>
      </c>
      <c r="AH108">
        <v>0</v>
      </c>
      <c r="AI108">
        <v>0</v>
      </c>
      <c r="AJ108" s="1"/>
      <c r="AK108" s="1"/>
      <c r="AL108" t="s">
        <v>238</v>
      </c>
      <c r="AM108">
        <v>0.48</v>
      </c>
      <c r="AN108">
        <v>0.82</v>
      </c>
      <c r="AO108">
        <v>0.46</v>
      </c>
      <c r="AP108">
        <v>0</v>
      </c>
      <c r="AQ108" s="1"/>
      <c r="AR108" s="1"/>
      <c r="AS108" t="s">
        <v>238</v>
      </c>
      <c r="AT108">
        <v>0.5</v>
      </c>
      <c r="AU108">
        <v>1.31</v>
      </c>
      <c r="AV108">
        <v>0.17</v>
      </c>
      <c r="AW108">
        <v>0</v>
      </c>
      <c r="AZ108" t="s">
        <v>238</v>
      </c>
      <c r="BA108">
        <v>0</v>
      </c>
      <c r="BB108">
        <v>0</v>
      </c>
      <c r="BC108">
        <v>0</v>
      </c>
      <c r="BD108">
        <v>0</v>
      </c>
      <c r="BG108" t="s">
        <v>238</v>
      </c>
      <c r="BH108">
        <v>0.23</v>
      </c>
      <c r="BI108">
        <v>0.36</v>
      </c>
      <c r="BJ108">
        <v>0.26</v>
      </c>
      <c r="BK108">
        <v>0</v>
      </c>
      <c r="BN108" t="s">
        <v>238</v>
      </c>
      <c r="BO108">
        <v>0.08</v>
      </c>
      <c r="BP108">
        <v>0</v>
      </c>
      <c r="BQ108">
        <v>0.17</v>
      </c>
      <c r="BR108">
        <v>0</v>
      </c>
      <c r="BU108" t="s">
        <v>238</v>
      </c>
      <c r="BV108">
        <v>0.32</v>
      </c>
      <c r="BW108">
        <v>0.44</v>
      </c>
      <c r="BX108">
        <v>0.4</v>
      </c>
      <c r="BY108">
        <v>0</v>
      </c>
      <c r="CB108" t="s">
        <v>238</v>
      </c>
      <c r="CC108">
        <v>0.31</v>
      </c>
      <c r="CD108">
        <v>1.06</v>
      </c>
      <c r="CE108">
        <v>0</v>
      </c>
      <c r="CF108">
        <v>0</v>
      </c>
      <c r="CI108" t="s">
        <v>238</v>
      </c>
      <c r="CJ108">
        <v>0.54</v>
      </c>
      <c r="CK108">
        <v>1.4</v>
      </c>
      <c r="CL108">
        <v>0.26</v>
      </c>
      <c r="CM108">
        <v>0</v>
      </c>
      <c r="CP108" t="s">
        <v>238</v>
      </c>
      <c r="CQ108">
        <v>0</v>
      </c>
      <c r="CR108">
        <v>0</v>
      </c>
      <c r="CS108">
        <v>0</v>
      </c>
      <c r="CT108">
        <v>0</v>
      </c>
      <c r="CW108" t="s">
        <v>238</v>
      </c>
      <c r="CX108">
        <v>0.48</v>
      </c>
      <c r="CY108">
        <v>0.85</v>
      </c>
      <c r="CZ108">
        <v>0</v>
      </c>
      <c r="DA108">
        <v>1.85</v>
      </c>
      <c r="DD108" t="s">
        <v>238</v>
      </c>
      <c r="DE108">
        <v>0</v>
      </c>
      <c r="DF108">
        <v>0</v>
      </c>
      <c r="DG108">
        <v>0</v>
      </c>
      <c r="DH108">
        <v>0</v>
      </c>
      <c r="DK108" t="s">
        <v>238</v>
      </c>
      <c r="DL108">
        <v>7.0000000000000007E-2</v>
      </c>
      <c r="DM108">
        <v>0</v>
      </c>
      <c r="DN108">
        <v>0.13</v>
      </c>
      <c r="DO108">
        <v>0</v>
      </c>
      <c r="DR108" t="s">
        <v>238</v>
      </c>
      <c r="DS108">
        <v>0.21</v>
      </c>
      <c r="DT108">
        <v>0</v>
      </c>
      <c r="DU108">
        <v>0.33</v>
      </c>
      <c r="DV108">
        <v>0</v>
      </c>
      <c r="DY108" t="s">
        <v>238</v>
      </c>
      <c r="DZ108">
        <v>0.24</v>
      </c>
      <c r="EA108">
        <v>0</v>
      </c>
      <c r="EB108">
        <v>0.5</v>
      </c>
      <c r="EC108">
        <v>0</v>
      </c>
      <c r="EF108" t="s">
        <v>238</v>
      </c>
      <c r="EG108">
        <v>0.2</v>
      </c>
      <c r="EH108">
        <v>0</v>
      </c>
      <c r="EI108">
        <v>0.41</v>
      </c>
      <c r="EJ108">
        <v>0</v>
      </c>
      <c r="EM108" t="s">
        <v>238</v>
      </c>
      <c r="EN108">
        <v>0.1</v>
      </c>
      <c r="EO108">
        <v>0.14000000000000001</v>
      </c>
      <c r="EP108">
        <v>0.1</v>
      </c>
      <c r="EQ108">
        <v>0</v>
      </c>
      <c r="ET108" t="s">
        <v>238</v>
      </c>
      <c r="EU108">
        <v>0.75</v>
      </c>
      <c r="EV108">
        <v>2.38</v>
      </c>
      <c r="EW108">
        <v>7.0000000000000007E-2</v>
      </c>
      <c r="EX108">
        <v>0</v>
      </c>
      <c r="FA108" t="s">
        <v>238</v>
      </c>
      <c r="FB108">
        <v>2.5299999999999998</v>
      </c>
      <c r="FC108">
        <v>7.96</v>
      </c>
      <c r="FD108">
        <v>0.16</v>
      </c>
      <c r="FE108">
        <v>0</v>
      </c>
      <c r="FH108" t="s">
        <v>238</v>
      </c>
      <c r="FI108">
        <v>4.01</v>
      </c>
      <c r="FJ108">
        <v>11.2</v>
      </c>
      <c r="FK108">
        <v>1.33</v>
      </c>
      <c r="FL108">
        <v>1.47</v>
      </c>
      <c r="FO108" t="s">
        <v>238</v>
      </c>
      <c r="FP108">
        <v>3.19</v>
      </c>
      <c r="FQ108">
        <v>9.74</v>
      </c>
      <c r="FR108">
        <v>0.67</v>
      </c>
      <c r="FS108">
        <v>2.5</v>
      </c>
      <c r="FV108" t="s">
        <v>238</v>
      </c>
      <c r="FW108">
        <v>1.03</v>
      </c>
      <c r="FX108">
        <v>2.75</v>
      </c>
      <c r="FY108">
        <v>0.4</v>
      </c>
      <c r="FZ108">
        <v>0</v>
      </c>
      <c r="GC108" t="s">
        <v>238</v>
      </c>
      <c r="GD108">
        <v>0.46</v>
      </c>
      <c r="GE108">
        <v>1.94</v>
      </c>
      <c r="GF108">
        <v>0</v>
      </c>
      <c r="GG108">
        <v>0</v>
      </c>
      <c r="GJ108" t="s">
        <v>238</v>
      </c>
      <c r="GK108">
        <v>0.42</v>
      </c>
      <c r="GL108">
        <v>0.93</v>
      </c>
      <c r="GM108">
        <v>0.3</v>
      </c>
      <c r="GN108">
        <v>0</v>
      </c>
      <c r="GQ108" t="s">
        <v>238</v>
      </c>
      <c r="GR108">
        <v>0.54</v>
      </c>
      <c r="GS108">
        <v>0.53</v>
      </c>
      <c r="GT108">
        <v>0.56000000000000005</v>
      </c>
      <c r="GU108">
        <v>0</v>
      </c>
      <c r="GX108" t="s">
        <v>238</v>
      </c>
      <c r="GY108">
        <v>0.7</v>
      </c>
      <c r="GZ108">
        <v>0.75</v>
      </c>
      <c r="HA108">
        <v>0.89</v>
      </c>
      <c r="HB108">
        <v>0</v>
      </c>
      <c r="HE108" s="49" t="s">
        <v>238</v>
      </c>
      <c r="HF108" s="49">
        <v>0.28999999999999998</v>
      </c>
      <c r="HG108" s="49">
        <v>0</v>
      </c>
      <c r="HH108" s="49">
        <v>0.45</v>
      </c>
      <c r="HI108" s="49">
        <v>0</v>
      </c>
      <c r="HL108" s="49" t="s">
        <v>238</v>
      </c>
      <c r="HM108" s="49">
        <v>0.23</v>
      </c>
      <c r="HN108" s="49">
        <v>0.11</v>
      </c>
      <c r="HO108" s="49">
        <v>0.28999999999999998</v>
      </c>
      <c r="HP108" s="49">
        <v>0</v>
      </c>
      <c r="HS108" s="49" t="s">
        <v>238</v>
      </c>
      <c r="HT108" s="49">
        <v>0</v>
      </c>
      <c r="HU108" s="49">
        <v>0</v>
      </c>
      <c r="HV108" s="49">
        <v>0</v>
      </c>
      <c r="HW108" s="49">
        <v>0</v>
      </c>
      <c r="HZ108" s="49" t="s">
        <v>238</v>
      </c>
      <c r="IA108">
        <v>0.28000000000000003</v>
      </c>
      <c r="IB108">
        <v>0</v>
      </c>
      <c r="IC108">
        <v>7.0000000000000007E-2</v>
      </c>
      <c r="ID108">
        <v>2.34</v>
      </c>
      <c r="IG108" s="49" t="s">
        <v>238</v>
      </c>
      <c r="IH108" s="49">
        <v>0.32</v>
      </c>
      <c r="II108" s="49">
        <v>1.0900000000000001</v>
      </c>
      <c r="IJ108" s="49">
        <v>7.0000000000000007E-2</v>
      </c>
      <c r="IK108" s="49">
        <v>0.28000000000000003</v>
      </c>
      <c r="IN108" s="49" t="s">
        <v>238</v>
      </c>
      <c r="IO108" s="49">
        <v>0.55000000000000004</v>
      </c>
      <c r="IP108" s="49">
        <v>0</v>
      </c>
      <c r="IQ108" s="49">
        <v>0.7</v>
      </c>
      <c r="IR108" s="49">
        <v>1.41</v>
      </c>
      <c r="IU108" s="49" t="s">
        <v>238</v>
      </c>
      <c r="IV108" s="49">
        <v>0.26</v>
      </c>
      <c r="IW108" s="49">
        <v>0</v>
      </c>
      <c r="IX108" s="49">
        <v>0.33</v>
      </c>
      <c r="IY108" s="49">
        <v>0.89</v>
      </c>
      <c r="JB108" s="49" t="s">
        <v>238</v>
      </c>
      <c r="JC108">
        <v>0.22</v>
      </c>
      <c r="JD108">
        <v>0.09</v>
      </c>
      <c r="JE108">
        <v>0</v>
      </c>
      <c r="JF108">
        <v>1.61</v>
      </c>
      <c r="JI108" s="49" t="s">
        <v>238</v>
      </c>
      <c r="JJ108" s="49">
        <v>0.3</v>
      </c>
      <c r="JK108" s="49">
        <v>0</v>
      </c>
      <c r="JL108" s="49">
        <v>0.27</v>
      </c>
      <c r="JM108" s="49">
        <v>1.47</v>
      </c>
      <c r="JP108" t="s">
        <v>238</v>
      </c>
      <c r="JQ108">
        <v>0.35</v>
      </c>
      <c r="JR108">
        <v>0</v>
      </c>
      <c r="JS108">
        <v>0.24</v>
      </c>
      <c r="JT108">
        <v>0.92</v>
      </c>
      <c r="JW108" t="s">
        <v>238</v>
      </c>
      <c r="JX108">
        <v>0.5</v>
      </c>
      <c r="JY108">
        <v>0.19</v>
      </c>
      <c r="JZ108">
        <v>0.41</v>
      </c>
      <c r="KA108">
        <v>1.72</v>
      </c>
      <c r="KD108" t="s">
        <v>238</v>
      </c>
      <c r="KE108">
        <v>0.06</v>
      </c>
      <c r="KF108">
        <v>0</v>
      </c>
      <c r="KG108">
        <v>0.12</v>
      </c>
      <c r="KH108">
        <v>0</v>
      </c>
      <c r="KK108" t="s">
        <v>238</v>
      </c>
      <c r="KL108">
        <v>0.03</v>
      </c>
      <c r="KM108">
        <v>0</v>
      </c>
      <c r="KN108">
        <v>0</v>
      </c>
      <c r="KO108">
        <v>0.22</v>
      </c>
      <c r="KR108" t="s">
        <v>238</v>
      </c>
      <c r="KS108">
        <v>0.12</v>
      </c>
      <c r="KT108">
        <v>0</v>
      </c>
      <c r="KU108">
        <v>0.18</v>
      </c>
      <c r="KV108">
        <v>0</v>
      </c>
      <c r="KY108" t="s">
        <v>238</v>
      </c>
      <c r="KZ108">
        <v>0.11</v>
      </c>
      <c r="LA108">
        <v>0</v>
      </c>
      <c r="LB108">
        <v>0.23</v>
      </c>
      <c r="LC108">
        <v>0</v>
      </c>
      <c r="LF108" t="s">
        <v>238</v>
      </c>
      <c r="LG108">
        <v>0.09</v>
      </c>
      <c r="LH108">
        <v>0</v>
      </c>
      <c r="LI108">
        <v>0.19</v>
      </c>
      <c r="LJ108">
        <v>0</v>
      </c>
      <c r="LM108" t="s">
        <v>238</v>
      </c>
      <c r="LN108">
        <v>0.14000000000000001</v>
      </c>
      <c r="LO108">
        <v>0</v>
      </c>
      <c r="LP108">
        <v>0</v>
      </c>
      <c r="LQ108">
        <v>0</v>
      </c>
      <c r="LT108" t="s">
        <v>238</v>
      </c>
      <c r="LU108">
        <v>0.5</v>
      </c>
      <c r="LV108">
        <v>1.43</v>
      </c>
      <c r="LW108">
        <v>0.11</v>
      </c>
      <c r="LX108">
        <v>0</v>
      </c>
      <c r="MA108" t="s">
        <v>238</v>
      </c>
      <c r="MB108">
        <v>0.18</v>
      </c>
      <c r="MC108">
        <v>0.2</v>
      </c>
      <c r="MD108">
        <v>0.11</v>
      </c>
      <c r="ME108">
        <v>0</v>
      </c>
      <c r="MH108" t="s">
        <v>238</v>
      </c>
      <c r="MI108">
        <v>0.8</v>
      </c>
      <c r="MJ108">
        <v>0.27</v>
      </c>
      <c r="MK108">
        <v>1.41</v>
      </c>
      <c r="ML108">
        <v>0</v>
      </c>
      <c r="MO108" t="s">
        <v>238</v>
      </c>
      <c r="MP108">
        <v>0.09</v>
      </c>
      <c r="MQ108">
        <v>0.33</v>
      </c>
      <c r="MR108">
        <v>0</v>
      </c>
      <c r="MS108">
        <v>0</v>
      </c>
      <c r="MV108" t="s">
        <v>238</v>
      </c>
      <c r="MW108">
        <v>0.18</v>
      </c>
      <c r="MX108">
        <v>0</v>
      </c>
      <c r="MY108">
        <v>0</v>
      </c>
      <c r="MZ108">
        <v>0</v>
      </c>
      <c r="NC108" t="s">
        <v>238</v>
      </c>
      <c r="ND108">
        <v>0.28000000000000003</v>
      </c>
      <c r="NE108">
        <v>0</v>
      </c>
      <c r="NF108">
        <v>0.34</v>
      </c>
      <c r="NG108">
        <v>0</v>
      </c>
      <c r="NJ108" t="s">
        <v>238</v>
      </c>
      <c r="NK108">
        <v>0.21</v>
      </c>
      <c r="NL108">
        <v>0.63</v>
      </c>
      <c r="NM108">
        <v>0.08</v>
      </c>
      <c r="NN108">
        <v>0</v>
      </c>
      <c r="NQ108" t="s">
        <v>238</v>
      </c>
      <c r="NR108">
        <v>0.11</v>
      </c>
      <c r="NS108">
        <v>0</v>
      </c>
      <c r="NT108">
        <v>0.21</v>
      </c>
      <c r="NU108">
        <v>0</v>
      </c>
      <c r="NX108" t="s">
        <v>238</v>
      </c>
      <c r="NY108">
        <v>0</v>
      </c>
      <c r="NZ108">
        <v>0</v>
      </c>
      <c r="OA108">
        <v>0</v>
      </c>
      <c r="OB108">
        <v>0</v>
      </c>
      <c r="OE108" t="s">
        <v>238</v>
      </c>
      <c r="OF108">
        <v>0</v>
      </c>
      <c r="OG108">
        <v>0</v>
      </c>
      <c r="OH108">
        <v>0</v>
      </c>
      <c r="OI108">
        <v>0</v>
      </c>
      <c r="OL108" t="s">
        <v>238</v>
      </c>
      <c r="OM108">
        <v>0.09</v>
      </c>
      <c r="ON108">
        <v>0.14000000000000001</v>
      </c>
      <c r="OO108">
        <v>0.11</v>
      </c>
      <c r="OP108">
        <v>0</v>
      </c>
      <c r="OS108" t="s">
        <v>238</v>
      </c>
      <c r="OT108">
        <v>0.1</v>
      </c>
      <c r="OU108">
        <v>0</v>
      </c>
      <c r="OV108">
        <v>0.19</v>
      </c>
      <c r="OW108">
        <v>0</v>
      </c>
      <c r="OZ108" t="s">
        <v>238</v>
      </c>
      <c r="PA108">
        <v>0.26</v>
      </c>
      <c r="PB108">
        <v>0.4</v>
      </c>
      <c r="PC108">
        <v>0</v>
      </c>
      <c r="PD108">
        <v>0</v>
      </c>
      <c r="PG108" t="s">
        <v>238</v>
      </c>
      <c r="PH108">
        <v>0.2</v>
      </c>
      <c r="PI108">
        <v>0</v>
      </c>
      <c r="PJ108">
        <v>0.38</v>
      </c>
      <c r="PK108">
        <v>0</v>
      </c>
      <c r="PN108" t="s">
        <v>238</v>
      </c>
      <c r="PO108">
        <v>0.32</v>
      </c>
      <c r="PP108">
        <v>0</v>
      </c>
      <c r="PQ108">
        <v>0.56000000000000005</v>
      </c>
      <c r="PR108">
        <v>0</v>
      </c>
      <c r="PU108" t="s">
        <v>238</v>
      </c>
      <c r="PV108">
        <v>0.35</v>
      </c>
      <c r="PW108">
        <v>0</v>
      </c>
      <c r="PX108">
        <v>0.67</v>
      </c>
      <c r="PY108">
        <v>0</v>
      </c>
      <c r="QB108" t="s">
        <v>238</v>
      </c>
      <c r="QC108">
        <v>0.26</v>
      </c>
      <c r="QD108">
        <v>0.14000000000000001</v>
      </c>
      <c r="QE108">
        <v>0.41</v>
      </c>
      <c r="QF108">
        <v>0</v>
      </c>
      <c r="QI108" t="s">
        <v>238</v>
      </c>
      <c r="QJ108">
        <v>0.35</v>
      </c>
      <c r="QK108">
        <v>0.19</v>
      </c>
      <c r="QL108">
        <v>0.36</v>
      </c>
      <c r="QM108">
        <v>0</v>
      </c>
      <c r="QP108" t="s">
        <v>238</v>
      </c>
      <c r="QQ108">
        <v>1.5</v>
      </c>
      <c r="QR108">
        <v>0.8</v>
      </c>
      <c r="QS108">
        <v>1.63</v>
      </c>
      <c r="QT108">
        <v>1.86</v>
      </c>
      <c r="QW108" t="s">
        <v>238</v>
      </c>
      <c r="QX108">
        <v>1.17</v>
      </c>
      <c r="QY108">
        <v>1.55</v>
      </c>
      <c r="QZ108">
        <v>1.1100000000000001</v>
      </c>
      <c r="RA108">
        <v>0</v>
      </c>
      <c r="RD108" t="s">
        <v>238</v>
      </c>
      <c r="RE108">
        <v>3.85</v>
      </c>
      <c r="RF108">
        <v>1.17</v>
      </c>
      <c r="RG108">
        <v>0.88</v>
      </c>
      <c r="RH108">
        <v>23.12</v>
      </c>
    </row>
    <row r="109" spans="1:476" x14ac:dyDescent="0.25">
      <c r="A109" s="1">
        <v>5.1999999999999957</v>
      </c>
      <c r="B109" s="1">
        <v>5.2499999999999956</v>
      </c>
      <c r="C109" s="1" t="s">
        <v>239</v>
      </c>
      <c r="D109" s="1">
        <v>0.56000000000000005</v>
      </c>
      <c r="E109" s="1">
        <v>1.01</v>
      </c>
      <c r="F109" s="1">
        <v>0</v>
      </c>
      <c r="G109" s="1">
        <v>1.06</v>
      </c>
      <c r="H109" s="1"/>
      <c r="I109" s="1"/>
      <c r="J109" s="1" t="s">
        <v>239</v>
      </c>
      <c r="K109" s="1">
        <v>1.1000000000000001</v>
      </c>
      <c r="L109" s="1">
        <v>4.33</v>
      </c>
      <c r="M109" s="1">
        <v>0.09</v>
      </c>
      <c r="N109" s="1">
        <v>0.16</v>
      </c>
      <c r="O109" s="1"/>
      <c r="P109" s="1"/>
      <c r="Q109" s="1" t="s">
        <v>239</v>
      </c>
      <c r="R109" s="1">
        <v>0.39</v>
      </c>
      <c r="S109" s="1">
        <v>1.1100000000000001</v>
      </c>
      <c r="T109" s="1">
        <v>0.24</v>
      </c>
      <c r="U109" s="1">
        <v>0</v>
      </c>
      <c r="V109" s="1"/>
      <c r="W109" s="1"/>
      <c r="X109" s="1" t="s">
        <v>239</v>
      </c>
      <c r="Y109" s="1">
        <v>0.04</v>
      </c>
      <c r="Z109" s="1">
        <v>0.17</v>
      </c>
      <c r="AA109" s="1">
        <v>0</v>
      </c>
      <c r="AB109" s="1">
        <v>0</v>
      </c>
      <c r="AC109" s="1"/>
      <c r="AD109" s="1"/>
      <c r="AE109" t="s">
        <v>239</v>
      </c>
      <c r="AF109">
        <v>0.15</v>
      </c>
      <c r="AG109">
        <v>0</v>
      </c>
      <c r="AH109">
        <v>0.28000000000000003</v>
      </c>
      <c r="AI109">
        <v>0</v>
      </c>
      <c r="AJ109" s="1"/>
      <c r="AK109" s="1"/>
      <c r="AL109" t="s">
        <v>239</v>
      </c>
      <c r="AM109">
        <v>0</v>
      </c>
      <c r="AN109">
        <v>0</v>
      </c>
      <c r="AO109">
        <v>0</v>
      </c>
      <c r="AP109">
        <v>0</v>
      </c>
      <c r="AQ109" s="1"/>
      <c r="AR109" s="1"/>
      <c r="AS109" t="s">
        <v>239</v>
      </c>
      <c r="AT109">
        <v>0.2</v>
      </c>
      <c r="AU109">
        <v>0</v>
      </c>
      <c r="AV109">
        <v>0</v>
      </c>
      <c r="AW109">
        <v>0</v>
      </c>
      <c r="AZ109" t="s">
        <v>239</v>
      </c>
      <c r="BA109">
        <v>0.09</v>
      </c>
      <c r="BB109">
        <v>0</v>
      </c>
      <c r="BC109">
        <v>0.17</v>
      </c>
      <c r="BD109">
        <v>0</v>
      </c>
      <c r="BG109" t="s">
        <v>239</v>
      </c>
      <c r="BH109">
        <v>0.48</v>
      </c>
      <c r="BI109">
        <v>0.14000000000000001</v>
      </c>
      <c r="BJ109">
        <v>0.81</v>
      </c>
      <c r="BK109">
        <v>0</v>
      </c>
      <c r="BN109" t="s">
        <v>239</v>
      </c>
      <c r="BO109">
        <v>0.11</v>
      </c>
      <c r="BP109">
        <v>0.35</v>
      </c>
      <c r="BQ109">
        <v>0</v>
      </c>
      <c r="BR109">
        <v>0</v>
      </c>
      <c r="BU109" t="s">
        <v>239</v>
      </c>
      <c r="BV109">
        <v>0.35</v>
      </c>
      <c r="BW109">
        <v>1.39</v>
      </c>
      <c r="BX109">
        <v>0.06</v>
      </c>
      <c r="BY109">
        <v>0</v>
      </c>
      <c r="CB109" t="s">
        <v>239</v>
      </c>
      <c r="CC109">
        <v>0</v>
      </c>
      <c r="CD109">
        <v>0</v>
      </c>
      <c r="CE109">
        <v>0</v>
      </c>
      <c r="CF109">
        <v>0</v>
      </c>
      <c r="CI109" t="s">
        <v>239</v>
      </c>
      <c r="CJ109">
        <v>0.05</v>
      </c>
      <c r="CK109">
        <v>0</v>
      </c>
      <c r="CL109">
        <v>0.1</v>
      </c>
      <c r="CM109">
        <v>0</v>
      </c>
      <c r="CP109" t="s">
        <v>239</v>
      </c>
      <c r="CQ109">
        <v>0.03</v>
      </c>
      <c r="CR109">
        <v>0</v>
      </c>
      <c r="CS109">
        <v>0</v>
      </c>
      <c r="CT109">
        <v>0</v>
      </c>
      <c r="CW109" t="s">
        <v>239</v>
      </c>
      <c r="CX109">
        <v>0.3</v>
      </c>
      <c r="CY109">
        <v>0</v>
      </c>
      <c r="CZ109">
        <v>0.55000000000000004</v>
      </c>
      <c r="DA109">
        <v>0</v>
      </c>
      <c r="DD109" t="s">
        <v>239</v>
      </c>
      <c r="DE109">
        <v>0.41</v>
      </c>
      <c r="DF109">
        <v>0</v>
      </c>
      <c r="DG109">
        <v>0.56000000000000005</v>
      </c>
      <c r="DH109">
        <v>0.8</v>
      </c>
      <c r="DK109" t="s">
        <v>239</v>
      </c>
      <c r="DL109">
        <v>0.04</v>
      </c>
      <c r="DM109">
        <v>0</v>
      </c>
      <c r="DN109">
        <v>0.03</v>
      </c>
      <c r="DO109">
        <v>0</v>
      </c>
      <c r="DR109" t="s">
        <v>239</v>
      </c>
      <c r="DS109">
        <v>3.7</v>
      </c>
      <c r="DT109">
        <v>7.02</v>
      </c>
      <c r="DU109">
        <v>0</v>
      </c>
      <c r="DV109">
        <v>10.95</v>
      </c>
      <c r="DY109" t="s">
        <v>239</v>
      </c>
      <c r="DZ109">
        <v>6.48</v>
      </c>
      <c r="EA109">
        <v>13.28</v>
      </c>
      <c r="EB109">
        <v>1.31</v>
      </c>
      <c r="EC109">
        <v>13.86</v>
      </c>
      <c r="EF109" t="s">
        <v>239</v>
      </c>
      <c r="EG109">
        <v>6.38</v>
      </c>
      <c r="EH109">
        <v>16.690000000000001</v>
      </c>
      <c r="EI109">
        <v>1.0900000000000001</v>
      </c>
      <c r="EJ109">
        <v>1.75</v>
      </c>
      <c r="EM109" t="s">
        <v>239</v>
      </c>
      <c r="EN109">
        <v>6.53</v>
      </c>
      <c r="EO109">
        <v>17.920000000000002</v>
      </c>
      <c r="EP109">
        <v>1.72</v>
      </c>
      <c r="EQ109">
        <v>0.86</v>
      </c>
      <c r="ET109" t="s">
        <v>239</v>
      </c>
      <c r="EU109">
        <v>4.47</v>
      </c>
      <c r="EV109">
        <v>11.34</v>
      </c>
      <c r="EW109">
        <v>2.4500000000000002</v>
      </c>
      <c r="EX109">
        <v>0</v>
      </c>
      <c r="FA109" t="s">
        <v>239</v>
      </c>
      <c r="FB109">
        <v>2.12</v>
      </c>
      <c r="FC109">
        <v>2.19</v>
      </c>
      <c r="FD109">
        <v>2.02</v>
      </c>
      <c r="FE109">
        <v>1.59</v>
      </c>
      <c r="FH109" t="s">
        <v>239</v>
      </c>
      <c r="FI109">
        <v>0.09</v>
      </c>
      <c r="FJ109">
        <v>0</v>
      </c>
      <c r="FK109">
        <v>0</v>
      </c>
      <c r="FL109">
        <v>0.73</v>
      </c>
      <c r="FO109" t="s">
        <v>239</v>
      </c>
      <c r="FP109">
        <v>0.28000000000000003</v>
      </c>
      <c r="FQ109">
        <v>0</v>
      </c>
      <c r="FR109">
        <v>0.23</v>
      </c>
      <c r="FS109">
        <v>1.1499999999999999</v>
      </c>
      <c r="FV109" t="s">
        <v>239</v>
      </c>
      <c r="FW109">
        <v>0.28000000000000003</v>
      </c>
      <c r="FX109">
        <v>0.62</v>
      </c>
      <c r="FY109">
        <v>0</v>
      </c>
      <c r="FZ109">
        <v>0.8</v>
      </c>
      <c r="GC109" t="s">
        <v>239</v>
      </c>
      <c r="GD109">
        <v>0.38</v>
      </c>
      <c r="GE109">
        <v>0</v>
      </c>
      <c r="GF109">
        <v>0.24</v>
      </c>
      <c r="GG109">
        <v>1.91</v>
      </c>
      <c r="GJ109" t="s">
        <v>239</v>
      </c>
      <c r="GK109">
        <v>0.41</v>
      </c>
      <c r="GL109">
        <v>0.14000000000000001</v>
      </c>
      <c r="GM109">
        <v>0.7</v>
      </c>
      <c r="GN109">
        <v>0</v>
      </c>
      <c r="GQ109" t="s">
        <v>239</v>
      </c>
      <c r="GR109">
        <v>0.14000000000000001</v>
      </c>
      <c r="GS109">
        <v>0.36</v>
      </c>
      <c r="GT109">
        <v>0.06</v>
      </c>
      <c r="GU109">
        <v>0</v>
      </c>
      <c r="GX109" t="s">
        <v>239</v>
      </c>
      <c r="GY109">
        <v>0.37</v>
      </c>
      <c r="GZ109">
        <v>1.17</v>
      </c>
      <c r="HA109">
        <v>0</v>
      </c>
      <c r="HB109">
        <v>0</v>
      </c>
      <c r="HE109" s="49" t="s">
        <v>239</v>
      </c>
      <c r="HF109" s="49">
        <v>0.57999999999999996</v>
      </c>
      <c r="HG109" s="49">
        <v>1.65</v>
      </c>
      <c r="HH109" s="49">
        <v>0.11</v>
      </c>
      <c r="HI109" s="49">
        <v>0</v>
      </c>
      <c r="HL109" s="49" t="s">
        <v>239</v>
      </c>
      <c r="HM109" s="49">
        <v>0</v>
      </c>
      <c r="HN109" s="49">
        <v>0</v>
      </c>
      <c r="HO109" s="49">
        <v>0</v>
      </c>
      <c r="HP109" s="49">
        <v>0</v>
      </c>
      <c r="HS109" s="49" t="s">
        <v>239</v>
      </c>
      <c r="HT109" s="49">
        <v>0.49</v>
      </c>
      <c r="HU109" s="49">
        <v>0.54</v>
      </c>
      <c r="HV109" s="49">
        <v>0.61</v>
      </c>
      <c r="HW109" s="49">
        <v>0</v>
      </c>
      <c r="HZ109" s="49" t="s">
        <v>239</v>
      </c>
      <c r="IA109">
        <v>0.17</v>
      </c>
      <c r="IB109">
        <v>0.36</v>
      </c>
      <c r="IC109">
        <v>0.15</v>
      </c>
      <c r="ID109">
        <v>0</v>
      </c>
      <c r="IG109" s="49" t="s">
        <v>239</v>
      </c>
      <c r="IH109" s="49">
        <v>0.19</v>
      </c>
      <c r="II109" s="49">
        <v>0.82</v>
      </c>
      <c r="IJ109" s="49">
        <v>0</v>
      </c>
      <c r="IK109" s="49">
        <v>0</v>
      </c>
      <c r="IN109" s="49" t="s">
        <v>239</v>
      </c>
      <c r="IO109" s="49">
        <v>0.04</v>
      </c>
      <c r="IP109" s="49">
        <v>0</v>
      </c>
      <c r="IQ109" s="49">
        <v>0</v>
      </c>
      <c r="IR109" s="49">
        <v>0</v>
      </c>
      <c r="IU109" s="49" t="s">
        <v>239</v>
      </c>
      <c r="IV109" s="49">
        <v>0.08</v>
      </c>
      <c r="IW109" s="49">
        <v>0</v>
      </c>
      <c r="IX109" s="49">
        <v>0.05</v>
      </c>
      <c r="IY109" s="49">
        <v>0</v>
      </c>
      <c r="JB109" s="49" t="s">
        <v>239</v>
      </c>
      <c r="JC109">
        <v>0.08</v>
      </c>
      <c r="JD109">
        <v>0.33</v>
      </c>
      <c r="JE109">
        <v>0</v>
      </c>
      <c r="JF109">
        <v>0</v>
      </c>
      <c r="JI109" s="49" t="s">
        <v>239</v>
      </c>
      <c r="JJ109" s="49">
        <v>0.22</v>
      </c>
      <c r="JK109" s="49">
        <v>0.19</v>
      </c>
      <c r="JL109" s="49">
        <v>0.31</v>
      </c>
      <c r="JM109" s="49">
        <v>0</v>
      </c>
      <c r="JP109" t="s">
        <v>239</v>
      </c>
      <c r="JQ109">
        <v>0.41</v>
      </c>
      <c r="JR109">
        <v>0.7</v>
      </c>
      <c r="JS109">
        <v>0.31</v>
      </c>
      <c r="JT109">
        <v>0</v>
      </c>
      <c r="JW109" t="s">
        <v>239</v>
      </c>
      <c r="JX109">
        <v>0.13</v>
      </c>
      <c r="JY109">
        <v>0.46</v>
      </c>
      <c r="JZ109">
        <v>0</v>
      </c>
      <c r="KA109">
        <v>0</v>
      </c>
      <c r="KD109" t="s">
        <v>239</v>
      </c>
      <c r="KE109">
        <v>0.45</v>
      </c>
      <c r="KF109">
        <v>0.31</v>
      </c>
      <c r="KG109">
        <v>0.63</v>
      </c>
      <c r="KH109">
        <v>0.45</v>
      </c>
      <c r="KK109" t="s">
        <v>239</v>
      </c>
      <c r="KL109">
        <v>0.08</v>
      </c>
      <c r="KM109">
        <v>0</v>
      </c>
      <c r="KN109">
        <v>0.16</v>
      </c>
      <c r="KO109">
        <v>0</v>
      </c>
      <c r="KR109" t="s">
        <v>239</v>
      </c>
      <c r="KS109">
        <v>0.2</v>
      </c>
      <c r="KT109">
        <v>0.74</v>
      </c>
      <c r="KU109">
        <v>0</v>
      </c>
      <c r="KV109">
        <v>0</v>
      </c>
      <c r="KY109" t="s">
        <v>239</v>
      </c>
      <c r="KZ109">
        <v>0.1</v>
      </c>
      <c r="LA109">
        <v>0</v>
      </c>
      <c r="LB109">
        <v>0.21</v>
      </c>
      <c r="LC109">
        <v>0</v>
      </c>
      <c r="LF109" t="s">
        <v>239</v>
      </c>
      <c r="LG109">
        <v>0.35</v>
      </c>
      <c r="LH109">
        <v>0.18</v>
      </c>
      <c r="LI109">
        <v>0.26</v>
      </c>
      <c r="LJ109">
        <v>0</v>
      </c>
      <c r="LM109" t="s">
        <v>239</v>
      </c>
      <c r="LN109">
        <v>0.97</v>
      </c>
      <c r="LO109">
        <v>0.41</v>
      </c>
      <c r="LP109">
        <v>1.63</v>
      </c>
      <c r="LQ109">
        <v>0</v>
      </c>
      <c r="LT109" t="s">
        <v>239</v>
      </c>
      <c r="LU109">
        <v>1.5</v>
      </c>
      <c r="LV109">
        <v>1.42</v>
      </c>
      <c r="LW109">
        <v>2.27</v>
      </c>
      <c r="LX109">
        <v>0</v>
      </c>
      <c r="MA109" t="s">
        <v>239</v>
      </c>
      <c r="MB109">
        <v>0.17</v>
      </c>
      <c r="MC109">
        <v>0</v>
      </c>
      <c r="MD109">
        <v>0.33</v>
      </c>
      <c r="ME109">
        <v>0</v>
      </c>
      <c r="MH109" t="s">
        <v>239</v>
      </c>
      <c r="MI109">
        <v>0.24</v>
      </c>
      <c r="MJ109">
        <v>0.88</v>
      </c>
      <c r="MK109">
        <v>0</v>
      </c>
      <c r="ML109">
        <v>0</v>
      </c>
      <c r="MO109" t="s">
        <v>239</v>
      </c>
      <c r="MP109">
        <v>0.23</v>
      </c>
      <c r="MQ109">
        <v>0</v>
      </c>
      <c r="MR109">
        <v>0.3</v>
      </c>
      <c r="MS109">
        <v>0</v>
      </c>
      <c r="MV109" t="s">
        <v>239</v>
      </c>
      <c r="MW109">
        <v>0.64</v>
      </c>
      <c r="MX109">
        <v>2.2599999999999998</v>
      </c>
      <c r="MY109">
        <v>0</v>
      </c>
      <c r="MZ109">
        <v>0</v>
      </c>
      <c r="NC109" t="s">
        <v>239</v>
      </c>
      <c r="ND109">
        <v>0.69</v>
      </c>
      <c r="NE109">
        <v>2.38</v>
      </c>
      <c r="NF109">
        <v>0</v>
      </c>
      <c r="NG109">
        <v>0</v>
      </c>
      <c r="NJ109" t="s">
        <v>239</v>
      </c>
      <c r="NK109">
        <v>0.54</v>
      </c>
      <c r="NL109">
        <v>1.81</v>
      </c>
      <c r="NM109">
        <v>0</v>
      </c>
      <c r="NN109">
        <v>0.54</v>
      </c>
      <c r="NQ109" t="s">
        <v>239</v>
      </c>
      <c r="NR109">
        <v>0.52</v>
      </c>
      <c r="NS109">
        <v>1.74</v>
      </c>
      <c r="NT109">
        <v>0</v>
      </c>
      <c r="NU109">
        <v>0</v>
      </c>
      <c r="NX109" t="s">
        <v>239</v>
      </c>
      <c r="NY109">
        <v>0.18</v>
      </c>
      <c r="NZ109">
        <v>0</v>
      </c>
      <c r="OA109">
        <v>0.22</v>
      </c>
      <c r="OB109">
        <v>0</v>
      </c>
      <c r="OE109" t="s">
        <v>239</v>
      </c>
      <c r="OF109">
        <v>0.22</v>
      </c>
      <c r="OG109">
        <v>0</v>
      </c>
      <c r="OH109">
        <v>0.28000000000000003</v>
      </c>
      <c r="OI109">
        <v>0</v>
      </c>
      <c r="OL109" t="s">
        <v>239</v>
      </c>
      <c r="OM109">
        <v>0.93</v>
      </c>
      <c r="ON109">
        <v>2.0299999999999998</v>
      </c>
      <c r="OO109">
        <v>0.53</v>
      </c>
      <c r="OP109">
        <v>0.57999999999999996</v>
      </c>
      <c r="OS109" t="s">
        <v>239</v>
      </c>
      <c r="OT109">
        <v>0.75</v>
      </c>
      <c r="OU109">
        <v>0.87</v>
      </c>
      <c r="OV109">
        <v>0.98</v>
      </c>
      <c r="OW109">
        <v>0</v>
      </c>
      <c r="OZ109" t="s">
        <v>239</v>
      </c>
      <c r="PA109">
        <v>7.0000000000000007E-2</v>
      </c>
      <c r="PB109">
        <v>0.27</v>
      </c>
      <c r="PC109">
        <v>0</v>
      </c>
      <c r="PD109">
        <v>0</v>
      </c>
      <c r="PG109" t="s">
        <v>239</v>
      </c>
      <c r="PH109">
        <v>0.06</v>
      </c>
      <c r="PI109">
        <v>0.22</v>
      </c>
      <c r="PJ109">
        <v>0</v>
      </c>
      <c r="PK109">
        <v>0</v>
      </c>
      <c r="PN109" t="s">
        <v>239</v>
      </c>
      <c r="PO109">
        <v>0.18</v>
      </c>
      <c r="PP109">
        <v>0.47</v>
      </c>
      <c r="PQ109">
        <v>0</v>
      </c>
      <c r="PR109">
        <v>0</v>
      </c>
      <c r="PU109" t="s">
        <v>239</v>
      </c>
      <c r="PV109">
        <v>0.32</v>
      </c>
      <c r="PW109">
        <v>0.21</v>
      </c>
      <c r="PX109">
        <v>0.42</v>
      </c>
      <c r="PY109">
        <v>0.42</v>
      </c>
      <c r="QB109" t="s">
        <v>239</v>
      </c>
      <c r="QC109">
        <v>0.98</v>
      </c>
      <c r="QD109">
        <v>1.48</v>
      </c>
      <c r="QE109">
        <v>0.72</v>
      </c>
      <c r="QF109">
        <v>0.69</v>
      </c>
      <c r="QI109" t="s">
        <v>239</v>
      </c>
      <c r="QJ109">
        <v>1.2</v>
      </c>
      <c r="QK109">
        <v>2.42</v>
      </c>
      <c r="QL109">
        <v>0.23</v>
      </c>
      <c r="QM109">
        <v>0</v>
      </c>
      <c r="QP109" t="s">
        <v>239</v>
      </c>
      <c r="QQ109">
        <v>0.38</v>
      </c>
      <c r="QR109">
        <v>1.32</v>
      </c>
      <c r="QS109">
        <v>0</v>
      </c>
      <c r="QT109">
        <v>0</v>
      </c>
      <c r="QW109" t="s">
        <v>239</v>
      </c>
      <c r="QX109">
        <v>0.65</v>
      </c>
      <c r="QY109">
        <v>2.36</v>
      </c>
      <c r="QZ109">
        <v>0.11</v>
      </c>
      <c r="RA109">
        <v>0</v>
      </c>
      <c r="RD109" t="s">
        <v>239</v>
      </c>
      <c r="RE109">
        <v>3.25</v>
      </c>
      <c r="RF109">
        <v>0.43</v>
      </c>
      <c r="RG109">
        <v>1.88</v>
      </c>
      <c r="RH109">
        <v>13.65</v>
      </c>
    </row>
    <row r="110" spans="1:476" x14ac:dyDescent="0.25">
      <c r="A110" s="1">
        <v>5.2499999999999956</v>
      </c>
      <c r="B110" s="1">
        <v>5.2999999999999954</v>
      </c>
      <c r="C110" s="1" t="s">
        <v>240</v>
      </c>
      <c r="D110" s="1">
        <v>1.21</v>
      </c>
      <c r="E110" s="1">
        <v>2</v>
      </c>
      <c r="F110" s="1">
        <v>1.51</v>
      </c>
      <c r="G110" s="1">
        <v>0</v>
      </c>
      <c r="H110" s="1"/>
      <c r="I110" s="1"/>
      <c r="J110" s="1" t="s">
        <v>240</v>
      </c>
      <c r="K110" s="1">
        <v>0.35</v>
      </c>
      <c r="L110" s="1">
        <v>0.36</v>
      </c>
      <c r="M110" s="1">
        <v>0.53</v>
      </c>
      <c r="N110" s="1">
        <v>0</v>
      </c>
      <c r="O110" s="1"/>
      <c r="P110" s="1"/>
      <c r="Q110" s="1" t="s">
        <v>240</v>
      </c>
      <c r="R110" s="1">
        <v>0.09</v>
      </c>
      <c r="S110" s="1">
        <v>0</v>
      </c>
      <c r="T110" s="1">
        <v>0.17</v>
      </c>
      <c r="U110" s="1">
        <v>0</v>
      </c>
      <c r="V110" s="1"/>
      <c r="W110" s="1"/>
      <c r="X110" s="1" t="s">
        <v>240</v>
      </c>
      <c r="Y110" s="1">
        <v>0.21</v>
      </c>
      <c r="Z110" s="1">
        <v>0.39</v>
      </c>
      <c r="AA110" s="1">
        <v>0.23</v>
      </c>
      <c r="AB110" s="1">
        <v>0</v>
      </c>
      <c r="AC110" s="1"/>
      <c r="AD110" s="1"/>
      <c r="AE110" t="s">
        <v>240</v>
      </c>
      <c r="AF110">
        <v>0.31</v>
      </c>
      <c r="AG110">
        <v>0.97</v>
      </c>
      <c r="AH110">
        <v>0.16</v>
      </c>
      <c r="AI110">
        <v>0</v>
      </c>
      <c r="AJ110" s="1"/>
      <c r="AK110" s="1"/>
      <c r="AL110" t="s">
        <v>240</v>
      </c>
      <c r="AM110">
        <v>0.63</v>
      </c>
      <c r="AN110">
        <v>0.88</v>
      </c>
      <c r="AO110">
        <v>0.05</v>
      </c>
      <c r="AP110">
        <v>2.02</v>
      </c>
      <c r="AQ110" s="1"/>
      <c r="AR110" s="1"/>
      <c r="AS110" t="s">
        <v>240</v>
      </c>
      <c r="AT110">
        <v>0.53</v>
      </c>
      <c r="AU110">
        <v>0.17</v>
      </c>
      <c r="AV110">
        <v>0.99</v>
      </c>
      <c r="AW110">
        <v>0</v>
      </c>
      <c r="AZ110" t="s">
        <v>240</v>
      </c>
      <c r="BA110">
        <v>0.24</v>
      </c>
      <c r="BB110">
        <v>0.17</v>
      </c>
      <c r="BC110">
        <v>0.38</v>
      </c>
      <c r="BD110">
        <v>0</v>
      </c>
      <c r="BG110" t="s">
        <v>240</v>
      </c>
      <c r="BH110">
        <v>0.85</v>
      </c>
      <c r="BI110">
        <v>1.17</v>
      </c>
      <c r="BJ110">
        <v>1.02</v>
      </c>
      <c r="BK110">
        <v>0</v>
      </c>
      <c r="BN110" t="s">
        <v>240</v>
      </c>
      <c r="BO110">
        <v>0.67</v>
      </c>
      <c r="BP110">
        <v>1.1599999999999999</v>
      </c>
      <c r="BQ110">
        <v>0.49</v>
      </c>
      <c r="BR110">
        <v>0</v>
      </c>
      <c r="BU110" t="s">
        <v>240</v>
      </c>
      <c r="BV110">
        <v>0.15</v>
      </c>
      <c r="BW110">
        <v>0.22</v>
      </c>
      <c r="BX110">
        <v>0.19</v>
      </c>
      <c r="BY110">
        <v>0</v>
      </c>
      <c r="CB110" t="s">
        <v>240</v>
      </c>
      <c r="CC110">
        <v>0.88</v>
      </c>
      <c r="CD110">
        <v>1.01</v>
      </c>
      <c r="CE110">
        <v>0.72</v>
      </c>
      <c r="CF110">
        <v>1.25</v>
      </c>
      <c r="CI110" t="s">
        <v>240</v>
      </c>
      <c r="CJ110">
        <v>2.29</v>
      </c>
      <c r="CK110">
        <v>5.74</v>
      </c>
      <c r="CL110">
        <v>1.04</v>
      </c>
      <c r="CM110">
        <v>0</v>
      </c>
      <c r="CP110" t="s">
        <v>240</v>
      </c>
      <c r="CQ110">
        <v>2.5</v>
      </c>
      <c r="CR110">
        <v>8.7899999999999991</v>
      </c>
      <c r="CS110">
        <v>0</v>
      </c>
      <c r="CT110">
        <v>0</v>
      </c>
      <c r="CW110" t="s">
        <v>240</v>
      </c>
      <c r="CX110">
        <v>2</v>
      </c>
      <c r="CY110">
        <v>7.98</v>
      </c>
      <c r="CZ110">
        <v>0</v>
      </c>
      <c r="DA110">
        <v>0</v>
      </c>
      <c r="DD110" t="s">
        <v>240</v>
      </c>
      <c r="DE110">
        <v>0.67</v>
      </c>
      <c r="DF110">
        <v>1.91</v>
      </c>
      <c r="DG110">
        <v>0.25</v>
      </c>
      <c r="DH110">
        <v>0</v>
      </c>
      <c r="DK110" t="s">
        <v>240</v>
      </c>
      <c r="DL110">
        <v>0</v>
      </c>
      <c r="DM110">
        <v>0</v>
      </c>
      <c r="DN110">
        <v>0</v>
      </c>
      <c r="DO110">
        <v>0</v>
      </c>
      <c r="DR110" t="s">
        <v>240</v>
      </c>
      <c r="DS110">
        <v>0.5</v>
      </c>
      <c r="DT110">
        <v>0.57999999999999996</v>
      </c>
      <c r="DU110">
        <v>0.38</v>
      </c>
      <c r="DV110">
        <v>0.97</v>
      </c>
      <c r="DY110" t="s">
        <v>240</v>
      </c>
      <c r="DZ110">
        <v>1.49</v>
      </c>
      <c r="EA110">
        <v>1.04</v>
      </c>
      <c r="EB110">
        <v>2.4</v>
      </c>
      <c r="EC110">
        <v>0</v>
      </c>
      <c r="EF110" t="s">
        <v>240</v>
      </c>
      <c r="EG110">
        <v>4</v>
      </c>
      <c r="EH110">
        <v>8.11</v>
      </c>
      <c r="EI110">
        <v>2.4500000000000002</v>
      </c>
      <c r="EJ110">
        <v>0.56999999999999995</v>
      </c>
      <c r="EM110" t="s">
        <v>240</v>
      </c>
      <c r="EN110">
        <v>4.13</v>
      </c>
      <c r="EO110">
        <v>10.039999999999999</v>
      </c>
      <c r="EP110">
        <v>2</v>
      </c>
      <c r="EQ110">
        <v>0.47</v>
      </c>
      <c r="ET110" t="s">
        <v>240</v>
      </c>
      <c r="EU110">
        <v>1.97</v>
      </c>
      <c r="EV110">
        <v>5.65</v>
      </c>
      <c r="EW110">
        <v>0.66</v>
      </c>
      <c r="EX110">
        <v>0</v>
      </c>
      <c r="FA110" t="s">
        <v>240</v>
      </c>
      <c r="FB110">
        <v>2.59</v>
      </c>
      <c r="FC110">
        <v>7.82</v>
      </c>
      <c r="FD110">
        <v>0.37</v>
      </c>
      <c r="FE110">
        <v>0</v>
      </c>
      <c r="FH110" t="s">
        <v>240</v>
      </c>
      <c r="FI110">
        <v>3.74</v>
      </c>
      <c r="FJ110">
        <v>11.53</v>
      </c>
      <c r="FK110">
        <v>0.77</v>
      </c>
      <c r="FL110">
        <v>0.28999999999999998</v>
      </c>
      <c r="FO110" t="s">
        <v>240</v>
      </c>
      <c r="FP110">
        <v>2.8</v>
      </c>
      <c r="FQ110">
        <v>6.15</v>
      </c>
      <c r="FR110">
        <v>0.38</v>
      </c>
      <c r="FS110">
        <v>7.97</v>
      </c>
      <c r="FV110" t="s">
        <v>240</v>
      </c>
      <c r="FW110">
        <v>0.4</v>
      </c>
      <c r="FX110">
        <v>1.34</v>
      </c>
      <c r="FY110">
        <v>0.1</v>
      </c>
      <c r="FZ110">
        <v>0</v>
      </c>
      <c r="GC110" t="s">
        <v>240</v>
      </c>
      <c r="GD110">
        <v>1.43</v>
      </c>
      <c r="GE110">
        <v>5.34</v>
      </c>
      <c r="GF110">
        <v>0</v>
      </c>
      <c r="GG110">
        <v>0</v>
      </c>
      <c r="GJ110" t="s">
        <v>240</v>
      </c>
      <c r="GK110">
        <v>2.1</v>
      </c>
      <c r="GL110">
        <v>6.48</v>
      </c>
      <c r="GM110">
        <v>0.16</v>
      </c>
      <c r="GN110">
        <v>0.79</v>
      </c>
      <c r="GQ110" t="s">
        <v>240</v>
      </c>
      <c r="GR110">
        <v>0.19</v>
      </c>
      <c r="GS110">
        <v>0.52</v>
      </c>
      <c r="GT110">
        <v>0</v>
      </c>
      <c r="GU110">
        <v>0</v>
      </c>
      <c r="GX110" t="s">
        <v>240</v>
      </c>
      <c r="GY110">
        <v>0.38</v>
      </c>
      <c r="GZ110">
        <v>0.52</v>
      </c>
      <c r="HA110">
        <v>0.27</v>
      </c>
      <c r="HB110">
        <v>0.96</v>
      </c>
      <c r="HE110" s="49" t="s">
        <v>240</v>
      </c>
      <c r="HF110" s="49">
        <v>0.31</v>
      </c>
      <c r="HG110" s="49">
        <v>0.89</v>
      </c>
      <c r="HH110" s="49">
        <v>0.17</v>
      </c>
      <c r="HI110" s="49">
        <v>0</v>
      </c>
      <c r="HL110" s="49" t="s">
        <v>240</v>
      </c>
      <c r="HM110" s="49">
        <v>0.33</v>
      </c>
      <c r="HN110" s="49">
        <v>0.65</v>
      </c>
      <c r="HO110" s="49">
        <v>0.22</v>
      </c>
      <c r="HP110" s="49">
        <v>0</v>
      </c>
      <c r="HS110" s="49" t="s">
        <v>240</v>
      </c>
      <c r="HT110" s="49">
        <v>0.33</v>
      </c>
      <c r="HU110" s="49">
        <v>0.28999999999999998</v>
      </c>
      <c r="HV110" s="49">
        <v>0.44</v>
      </c>
      <c r="HW110" s="49">
        <v>0</v>
      </c>
      <c r="HZ110" s="49" t="s">
        <v>240</v>
      </c>
      <c r="IA110">
        <v>0.19</v>
      </c>
      <c r="IB110">
        <v>0.51</v>
      </c>
      <c r="IC110">
        <v>0.13</v>
      </c>
      <c r="ID110">
        <v>0</v>
      </c>
      <c r="IG110" s="49" t="s">
        <v>240</v>
      </c>
      <c r="IH110" s="49">
        <v>0.4</v>
      </c>
      <c r="II110" s="49">
        <v>1.1100000000000001</v>
      </c>
      <c r="IJ110" s="49">
        <v>0.25</v>
      </c>
      <c r="IK110" s="49">
        <v>0</v>
      </c>
      <c r="IN110" s="49" t="s">
        <v>240</v>
      </c>
      <c r="IO110" s="49">
        <v>0.05</v>
      </c>
      <c r="IP110" s="49">
        <v>0.19</v>
      </c>
      <c r="IQ110" s="49">
        <v>0</v>
      </c>
      <c r="IR110" s="49">
        <v>0</v>
      </c>
      <c r="IU110" s="49" t="s">
        <v>240</v>
      </c>
      <c r="IV110" s="49">
        <v>0.32</v>
      </c>
      <c r="IW110" s="49">
        <v>0.28000000000000003</v>
      </c>
      <c r="IX110" s="49">
        <v>0.35</v>
      </c>
      <c r="IY110" s="49">
        <v>0</v>
      </c>
      <c r="JB110" s="49" t="s">
        <v>240</v>
      </c>
      <c r="JC110">
        <v>0.25</v>
      </c>
      <c r="JD110">
        <v>0</v>
      </c>
      <c r="JE110">
        <v>0.49</v>
      </c>
      <c r="JF110">
        <v>0</v>
      </c>
      <c r="JI110" s="49" t="s">
        <v>240</v>
      </c>
      <c r="JJ110" s="49">
        <v>0.06</v>
      </c>
      <c r="JK110" s="49">
        <v>0</v>
      </c>
      <c r="JL110" s="49">
        <v>0</v>
      </c>
      <c r="JM110" s="49">
        <v>0</v>
      </c>
      <c r="JP110" t="s">
        <v>240</v>
      </c>
      <c r="JQ110">
        <v>0</v>
      </c>
      <c r="JR110">
        <v>0</v>
      </c>
      <c r="JS110">
        <v>0</v>
      </c>
      <c r="JT110">
        <v>0</v>
      </c>
      <c r="JW110" t="s">
        <v>240</v>
      </c>
      <c r="JX110">
        <v>0.45</v>
      </c>
      <c r="JY110">
        <v>0.3</v>
      </c>
      <c r="JZ110">
        <v>0.37</v>
      </c>
      <c r="KA110">
        <v>1.25</v>
      </c>
      <c r="KD110" t="s">
        <v>240</v>
      </c>
      <c r="KE110">
        <v>0.81</v>
      </c>
      <c r="KF110">
        <v>0</v>
      </c>
      <c r="KG110">
        <v>1.34</v>
      </c>
      <c r="KH110">
        <v>1.55</v>
      </c>
      <c r="KK110" t="s">
        <v>240</v>
      </c>
      <c r="KL110">
        <v>0.11</v>
      </c>
      <c r="KM110">
        <v>0</v>
      </c>
      <c r="KN110">
        <v>0.12</v>
      </c>
      <c r="KO110">
        <v>0</v>
      </c>
      <c r="KR110" t="s">
        <v>240</v>
      </c>
      <c r="KS110">
        <v>0.31</v>
      </c>
      <c r="KT110">
        <v>0.26</v>
      </c>
      <c r="KU110">
        <v>0.48</v>
      </c>
      <c r="KV110">
        <v>0</v>
      </c>
      <c r="KY110" t="s">
        <v>240</v>
      </c>
      <c r="KZ110">
        <v>0.32</v>
      </c>
      <c r="LA110">
        <v>0</v>
      </c>
      <c r="LB110">
        <v>0.64</v>
      </c>
      <c r="LC110">
        <v>0</v>
      </c>
      <c r="LF110" t="s">
        <v>240</v>
      </c>
      <c r="LG110">
        <v>0.47</v>
      </c>
      <c r="LH110">
        <v>1.6</v>
      </c>
      <c r="LI110">
        <v>0.1</v>
      </c>
      <c r="LJ110">
        <v>0</v>
      </c>
      <c r="LM110" t="s">
        <v>240</v>
      </c>
      <c r="LN110">
        <v>4.03</v>
      </c>
      <c r="LO110">
        <v>11.99</v>
      </c>
      <c r="LP110">
        <v>0.55000000000000004</v>
      </c>
      <c r="LQ110">
        <v>0</v>
      </c>
      <c r="LT110" t="s">
        <v>240</v>
      </c>
      <c r="LU110">
        <v>1.26</v>
      </c>
      <c r="LV110">
        <v>3.48</v>
      </c>
      <c r="LW110">
        <v>0.17</v>
      </c>
      <c r="LX110">
        <v>0.75</v>
      </c>
      <c r="MA110" t="s">
        <v>240</v>
      </c>
      <c r="MB110">
        <v>1.07</v>
      </c>
      <c r="MC110">
        <v>0.54</v>
      </c>
      <c r="MD110">
        <v>1.83</v>
      </c>
      <c r="ME110">
        <v>0</v>
      </c>
      <c r="MH110" t="s">
        <v>240</v>
      </c>
      <c r="MI110">
        <v>0.45</v>
      </c>
      <c r="MJ110">
        <v>0</v>
      </c>
      <c r="MK110">
        <v>0.28999999999999998</v>
      </c>
      <c r="ML110">
        <v>2.12</v>
      </c>
      <c r="MO110" t="s">
        <v>240</v>
      </c>
      <c r="MP110">
        <v>0.86</v>
      </c>
      <c r="MQ110">
        <v>0.13</v>
      </c>
      <c r="MR110">
        <v>1.5</v>
      </c>
      <c r="MS110">
        <v>0</v>
      </c>
      <c r="MV110" t="s">
        <v>240</v>
      </c>
      <c r="MW110">
        <v>0.49</v>
      </c>
      <c r="MX110">
        <v>0.96</v>
      </c>
      <c r="MY110">
        <v>0.43</v>
      </c>
      <c r="MZ110">
        <v>0</v>
      </c>
      <c r="NC110" t="s">
        <v>240</v>
      </c>
      <c r="ND110">
        <v>0.41</v>
      </c>
      <c r="NE110">
        <v>0.88</v>
      </c>
      <c r="NF110">
        <v>0.32</v>
      </c>
      <c r="NG110">
        <v>0</v>
      </c>
      <c r="NJ110" t="s">
        <v>240</v>
      </c>
      <c r="NK110">
        <v>0.15</v>
      </c>
      <c r="NL110">
        <v>0.57999999999999996</v>
      </c>
      <c r="NM110">
        <v>0</v>
      </c>
      <c r="NN110">
        <v>0</v>
      </c>
      <c r="NQ110" t="s">
        <v>240</v>
      </c>
      <c r="NR110">
        <v>1.02</v>
      </c>
      <c r="NS110">
        <v>2.68</v>
      </c>
      <c r="NT110">
        <v>0.46</v>
      </c>
      <c r="NU110">
        <v>0</v>
      </c>
      <c r="NX110" t="s">
        <v>240</v>
      </c>
      <c r="NY110">
        <v>0.59</v>
      </c>
      <c r="NZ110">
        <v>0.9</v>
      </c>
      <c r="OA110">
        <v>0.62</v>
      </c>
      <c r="OB110">
        <v>0</v>
      </c>
      <c r="OE110" t="s">
        <v>240</v>
      </c>
      <c r="OF110">
        <v>0.28999999999999998</v>
      </c>
      <c r="OG110">
        <v>0.39</v>
      </c>
      <c r="OH110">
        <v>0.35</v>
      </c>
      <c r="OI110">
        <v>0</v>
      </c>
      <c r="OL110" t="s">
        <v>240</v>
      </c>
      <c r="OM110">
        <v>0.09</v>
      </c>
      <c r="ON110">
        <v>0</v>
      </c>
      <c r="OO110">
        <v>0.16</v>
      </c>
      <c r="OP110">
        <v>0</v>
      </c>
      <c r="OS110" t="s">
        <v>240</v>
      </c>
      <c r="OT110">
        <v>0.79</v>
      </c>
      <c r="OU110">
        <v>0</v>
      </c>
      <c r="OV110">
        <v>0.34</v>
      </c>
      <c r="OW110">
        <v>2.74</v>
      </c>
      <c r="OZ110" t="s">
        <v>240</v>
      </c>
      <c r="PA110">
        <v>0.45</v>
      </c>
      <c r="PB110">
        <v>0.33</v>
      </c>
      <c r="PC110">
        <v>0.09</v>
      </c>
      <c r="PD110">
        <v>1.96</v>
      </c>
      <c r="PG110" t="s">
        <v>240</v>
      </c>
      <c r="PH110">
        <v>0.17</v>
      </c>
      <c r="PI110">
        <v>0.37</v>
      </c>
      <c r="PJ110">
        <v>0.13</v>
      </c>
      <c r="PK110">
        <v>0</v>
      </c>
      <c r="PN110" t="s">
        <v>240</v>
      </c>
      <c r="PO110">
        <v>0.52</v>
      </c>
      <c r="PP110">
        <v>1.68</v>
      </c>
      <c r="PQ110">
        <v>0.21</v>
      </c>
      <c r="PR110">
        <v>0</v>
      </c>
      <c r="PU110" t="s">
        <v>240</v>
      </c>
      <c r="PV110">
        <v>0.15</v>
      </c>
      <c r="PW110">
        <v>0</v>
      </c>
      <c r="PX110">
        <v>0.23</v>
      </c>
      <c r="PY110">
        <v>0</v>
      </c>
      <c r="QB110" t="s">
        <v>240</v>
      </c>
      <c r="QC110">
        <v>0.03</v>
      </c>
      <c r="QD110">
        <v>0</v>
      </c>
      <c r="QE110">
        <v>0</v>
      </c>
      <c r="QF110">
        <v>0</v>
      </c>
      <c r="QI110" t="s">
        <v>240</v>
      </c>
      <c r="QJ110">
        <v>0.03</v>
      </c>
      <c r="QK110">
        <v>0</v>
      </c>
      <c r="QL110">
        <v>0</v>
      </c>
      <c r="QM110">
        <v>0</v>
      </c>
      <c r="QP110" t="s">
        <v>240</v>
      </c>
      <c r="QQ110">
        <v>0.86</v>
      </c>
      <c r="QR110">
        <v>0.47</v>
      </c>
      <c r="QS110">
        <v>1.28</v>
      </c>
      <c r="QT110">
        <v>0</v>
      </c>
      <c r="QW110" t="s">
        <v>240</v>
      </c>
      <c r="QX110">
        <v>0.33</v>
      </c>
      <c r="QY110">
        <v>0</v>
      </c>
      <c r="QZ110">
        <v>0.53</v>
      </c>
      <c r="RA110">
        <v>0</v>
      </c>
      <c r="RD110" t="s">
        <v>240</v>
      </c>
      <c r="RE110">
        <v>0.92</v>
      </c>
      <c r="RF110">
        <v>0.69</v>
      </c>
      <c r="RG110">
        <v>1.26</v>
      </c>
      <c r="RH110">
        <v>0.63</v>
      </c>
    </row>
    <row r="111" spans="1:476" x14ac:dyDescent="0.25">
      <c r="A111" s="1">
        <v>5.2999999999999954</v>
      </c>
      <c r="B111" s="1">
        <v>5.3499999999999952</v>
      </c>
      <c r="C111" s="1" t="s">
        <v>241</v>
      </c>
      <c r="D111" s="1">
        <v>0.6</v>
      </c>
      <c r="E111" s="1">
        <v>0.47</v>
      </c>
      <c r="F111" s="1">
        <v>1.04</v>
      </c>
      <c r="G111" s="1">
        <v>0</v>
      </c>
      <c r="H111" s="1"/>
      <c r="I111" s="1"/>
      <c r="J111" s="1" t="s">
        <v>241</v>
      </c>
      <c r="K111" s="1">
        <v>0.47</v>
      </c>
      <c r="L111" s="1">
        <v>0.23</v>
      </c>
      <c r="M111" s="1">
        <v>0.51</v>
      </c>
      <c r="N111" s="1">
        <v>0.81</v>
      </c>
      <c r="O111" s="1"/>
      <c r="P111" s="1"/>
      <c r="Q111" s="1" t="s">
        <v>241</v>
      </c>
      <c r="R111" s="1">
        <v>0.53</v>
      </c>
      <c r="S111" s="1">
        <v>0.32</v>
      </c>
      <c r="T111" s="1">
        <v>0.45</v>
      </c>
      <c r="U111" s="1">
        <v>0.28000000000000003</v>
      </c>
      <c r="V111" s="1"/>
      <c r="W111" s="1"/>
      <c r="X111" s="1" t="s">
        <v>241</v>
      </c>
      <c r="Y111" s="1">
        <v>0.53</v>
      </c>
      <c r="Z111" s="1">
        <v>1.26</v>
      </c>
      <c r="AA111" s="1">
        <v>0.24</v>
      </c>
      <c r="AB111" s="1">
        <v>0.43</v>
      </c>
      <c r="AC111" s="1"/>
      <c r="AD111" s="1"/>
      <c r="AE111" t="s">
        <v>241</v>
      </c>
      <c r="AF111">
        <v>0.82</v>
      </c>
      <c r="AG111">
        <v>1.51</v>
      </c>
      <c r="AH111">
        <v>0.12</v>
      </c>
      <c r="AI111">
        <v>2.3199999999999998</v>
      </c>
      <c r="AJ111" s="1"/>
      <c r="AK111" s="1"/>
      <c r="AL111" t="s">
        <v>241</v>
      </c>
      <c r="AM111">
        <v>0.28999999999999998</v>
      </c>
      <c r="AN111">
        <v>0.47</v>
      </c>
      <c r="AO111">
        <v>0.34</v>
      </c>
      <c r="AP111">
        <v>0</v>
      </c>
      <c r="AQ111" s="1"/>
      <c r="AR111" s="1"/>
      <c r="AS111" t="s">
        <v>241</v>
      </c>
      <c r="AT111">
        <v>0.8</v>
      </c>
      <c r="AU111">
        <v>0.17</v>
      </c>
      <c r="AV111">
        <v>1.54</v>
      </c>
      <c r="AW111">
        <v>0</v>
      </c>
      <c r="AZ111" t="s">
        <v>241</v>
      </c>
      <c r="BA111">
        <v>1.7</v>
      </c>
      <c r="BB111">
        <v>2.5499999999999998</v>
      </c>
      <c r="BC111">
        <v>1.4</v>
      </c>
      <c r="BD111">
        <v>1.36</v>
      </c>
      <c r="BG111" t="s">
        <v>241</v>
      </c>
      <c r="BH111">
        <v>2.1</v>
      </c>
      <c r="BI111">
        <v>4.28</v>
      </c>
      <c r="BJ111">
        <v>1.04</v>
      </c>
      <c r="BK111">
        <v>2.0499999999999998</v>
      </c>
      <c r="BN111" t="s">
        <v>241</v>
      </c>
      <c r="BO111">
        <v>1.99</v>
      </c>
      <c r="BP111">
        <v>5.07</v>
      </c>
      <c r="BQ111">
        <v>0.45</v>
      </c>
      <c r="BR111">
        <v>0.86</v>
      </c>
      <c r="BU111" t="s">
        <v>241</v>
      </c>
      <c r="BV111">
        <v>1.94</v>
      </c>
      <c r="BW111">
        <v>2.69</v>
      </c>
      <c r="BX111">
        <v>1.9</v>
      </c>
      <c r="BY111">
        <v>1</v>
      </c>
      <c r="CB111" t="s">
        <v>241</v>
      </c>
      <c r="CC111">
        <v>2.0699999999999998</v>
      </c>
      <c r="CD111">
        <v>5.0599999999999996</v>
      </c>
      <c r="CE111">
        <v>0.69</v>
      </c>
      <c r="CF111">
        <v>2.54</v>
      </c>
      <c r="CI111" t="s">
        <v>241</v>
      </c>
      <c r="CJ111">
        <v>0.65</v>
      </c>
      <c r="CK111">
        <v>0</v>
      </c>
      <c r="CL111">
        <v>0.96</v>
      </c>
      <c r="CM111">
        <v>1.23</v>
      </c>
      <c r="CP111" t="s">
        <v>241</v>
      </c>
      <c r="CQ111">
        <v>1.42</v>
      </c>
      <c r="CR111">
        <v>1.86</v>
      </c>
      <c r="CS111">
        <v>1.54</v>
      </c>
      <c r="CT111">
        <v>0.83</v>
      </c>
      <c r="CW111" t="s">
        <v>241</v>
      </c>
      <c r="CX111">
        <v>0.47</v>
      </c>
      <c r="CY111">
        <v>0</v>
      </c>
      <c r="CZ111">
        <v>0.86</v>
      </c>
      <c r="DA111">
        <v>0</v>
      </c>
      <c r="DD111" t="s">
        <v>241</v>
      </c>
      <c r="DE111">
        <v>0.61</v>
      </c>
      <c r="DF111">
        <v>0.33</v>
      </c>
      <c r="DG111">
        <v>0.97</v>
      </c>
      <c r="DH111">
        <v>0</v>
      </c>
      <c r="DK111" t="s">
        <v>241</v>
      </c>
      <c r="DL111">
        <v>0.49</v>
      </c>
      <c r="DM111">
        <v>0.35</v>
      </c>
      <c r="DN111">
        <v>0.52</v>
      </c>
      <c r="DO111">
        <v>0.69</v>
      </c>
      <c r="DR111" t="s">
        <v>241</v>
      </c>
      <c r="DS111">
        <v>0.54</v>
      </c>
      <c r="DT111">
        <v>0</v>
      </c>
      <c r="DU111">
        <v>0.74</v>
      </c>
      <c r="DV111">
        <v>0.77</v>
      </c>
      <c r="DY111" t="s">
        <v>241</v>
      </c>
      <c r="DZ111">
        <v>0.47</v>
      </c>
      <c r="EA111">
        <v>0.42</v>
      </c>
      <c r="EB111">
        <v>0.55000000000000004</v>
      </c>
      <c r="EC111">
        <v>0</v>
      </c>
      <c r="EF111" t="s">
        <v>241</v>
      </c>
      <c r="EG111">
        <v>0.52</v>
      </c>
      <c r="EH111">
        <v>0.68</v>
      </c>
      <c r="EI111">
        <v>0.61</v>
      </c>
      <c r="EJ111">
        <v>0</v>
      </c>
      <c r="EM111" t="s">
        <v>241</v>
      </c>
      <c r="EN111">
        <v>1.05</v>
      </c>
      <c r="EO111">
        <v>0.81</v>
      </c>
      <c r="EP111">
        <v>1.21</v>
      </c>
      <c r="EQ111">
        <v>0</v>
      </c>
      <c r="ET111" t="s">
        <v>241</v>
      </c>
      <c r="EU111">
        <v>0.97</v>
      </c>
      <c r="EV111">
        <v>1.28</v>
      </c>
      <c r="EW111">
        <v>1.1100000000000001</v>
      </c>
      <c r="EX111">
        <v>0</v>
      </c>
      <c r="FA111" t="s">
        <v>241</v>
      </c>
      <c r="FB111">
        <v>1.73</v>
      </c>
      <c r="FC111">
        <v>1.39</v>
      </c>
      <c r="FD111">
        <v>1.63</v>
      </c>
      <c r="FE111">
        <v>3.18</v>
      </c>
      <c r="FH111" t="s">
        <v>241</v>
      </c>
      <c r="FI111">
        <v>1.29</v>
      </c>
      <c r="FJ111">
        <v>0.52</v>
      </c>
      <c r="FK111">
        <v>0.96</v>
      </c>
      <c r="FL111">
        <v>4.87</v>
      </c>
      <c r="FO111" t="s">
        <v>241</v>
      </c>
      <c r="FP111">
        <v>1.45</v>
      </c>
      <c r="FQ111">
        <v>1.56</v>
      </c>
      <c r="FR111">
        <v>1.45</v>
      </c>
      <c r="FS111">
        <v>1.8</v>
      </c>
      <c r="FV111" t="s">
        <v>241</v>
      </c>
      <c r="FW111">
        <v>0.4</v>
      </c>
      <c r="FX111">
        <v>0.28000000000000003</v>
      </c>
      <c r="FY111">
        <v>0.56999999999999995</v>
      </c>
      <c r="FZ111">
        <v>0</v>
      </c>
      <c r="GC111" t="s">
        <v>241</v>
      </c>
      <c r="GD111">
        <v>1.07</v>
      </c>
      <c r="GE111">
        <v>2.09</v>
      </c>
      <c r="GF111">
        <v>0.78</v>
      </c>
      <c r="GG111">
        <v>0</v>
      </c>
      <c r="GJ111" t="s">
        <v>241</v>
      </c>
      <c r="GK111">
        <v>0.66</v>
      </c>
      <c r="GL111">
        <v>0.47</v>
      </c>
      <c r="GM111">
        <v>0.81</v>
      </c>
      <c r="GN111">
        <v>0</v>
      </c>
      <c r="GQ111" t="s">
        <v>241</v>
      </c>
      <c r="GR111">
        <v>1.03</v>
      </c>
      <c r="GS111">
        <v>0.98</v>
      </c>
      <c r="GT111">
        <v>1.23</v>
      </c>
      <c r="GU111">
        <v>0</v>
      </c>
      <c r="GX111" t="s">
        <v>241</v>
      </c>
      <c r="GY111">
        <v>1.62</v>
      </c>
      <c r="GZ111">
        <v>2.09</v>
      </c>
      <c r="HA111">
        <v>1.65</v>
      </c>
      <c r="HB111">
        <v>0.76</v>
      </c>
      <c r="HE111" s="49" t="s">
        <v>241</v>
      </c>
      <c r="HF111" s="49">
        <v>1.03</v>
      </c>
      <c r="HG111" s="49">
        <v>1.49</v>
      </c>
      <c r="HH111" s="49">
        <v>0.94</v>
      </c>
      <c r="HI111" s="49">
        <v>0.28999999999999998</v>
      </c>
      <c r="HL111" s="49" t="s">
        <v>241</v>
      </c>
      <c r="HM111" s="49">
        <v>0.9</v>
      </c>
      <c r="HN111" s="49">
        <v>0.79</v>
      </c>
      <c r="HO111" s="49">
        <v>1.2</v>
      </c>
      <c r="HP111" s="49">
        <v>0</v>
      </c>
      <c r="HS111" s="49" t="s">
        <v>241</v>
      </c>
      <c r="HT111" s="49">
        <v>1.0900000000000001</v>
      </c>
      <c r="HU111" s="49">
        <v>0.37</v>
      </c>
      <c r="HV111" s="49">
        <v>1.49</v>
      </c>
      <c r="HW111" s="49">
        <v>1.8</v>
      </c>
      <c r="HZ111" s="49" t="s">
        <v>241</v>
      </c>
      <c r="IA111">
        <v>0.94</v>
      </c>
      <c r="IB111">
        <v>1.08</v>
      </c>
      <c r="IC111">
        <v>1.05</v>
      </c>
      <c r="ID111">
        <v>0.33</v>
      </c>
      <c r="IG111" s="49" t="s">
        <v>241</v>
      </c>
      <c r="IH111" s="49">
        <v>0.37</v>
      </c>
      <c r="II111" s="49">
        <v>0.14000000000000001</v>
      </c>
      <c r="IJ111" s="49">
        <v>0.52</v>
      </c>
      <c r="IK111" s="49">
        <v>0</v>
      </c>
      <c r="IN111" s="49" t="s">
        <v>241</v>
      </c>
      <c r="IO111" s="49">
        <v>0.78</v>
      </c>
      <c r="IP111" s="49">
        <v>0.44</v>
      </c>
      <c r="IQ111" s="49">
        <v>1.1599999999999999</v>
      </c>
      <c r="IR111" s="49">
        <v>0</v>
      </c>
      <c r="IU111" s="49" t="s">
        <v>241</v>
      </c>
      <c r="IV111" s="49">
        <v>0.46</v>
      </c>
      <c r="IW111" s="49">
        <v>0.14000000000000001</v>
      </c>
      <c r="IX111" s="49">
        <v>0.72</v>
      </c>
      <c r="IY111" s="49">
        <v>0</v>
      </c>
      <c r="JB111" s="49" t="s">
        <v>241</v>
      </c>
      <c r="JC111">
        <v>0.97</v>
      </c>
      <c r="JD111">
        <v>0.5</v>
      </c>
      <c r="JE111">
        <v>1.29</v>
      </c>
      <c r="JF111">
        <v>0</v>
      </c>
      <c r="JI111" s="49" t="s">
        <v>241</v>
      </c>
      <c r="JJ111" s="49">
        <v>0.55000000000000004</v>
      </c>
      <c r="JK111" s="49">
        <v>0.67</v>
      </c>
      <c r="JL111" s="49">
        <v>0.32</v>
      </c>
      <c r="JM111" s="49">
        <v>1.25</v>
      </c>
      <c r="JP111" t="s">
        <v>241</v>
      </c>
      <c r="JQ111">
        <v>0.78</v>
      </c>
      <c r="JR111">
        <v>1.1299999999999999</v>
      </c>
      <c r="JS111">
        <v>0.83</v>
      </c>
      <c r="JT111">
        <v>0</v>
      </c>
      <c r="JW111" t="s">
        <v>241</v>
      </c>
      <c r="JX111">
        <v>0.56999999999999995</v>
      </c>
      <c r="JY111">
        <v>0.35</v>
      </c>
      <c r="JZ111">
        <v>0.84</v>
      </c>
      <c r="KA111">
        <v>0</v>
      </c>
      <c r="KD111" t="s">
        <v>241</v>
      </c>
      <c r="KE111">
        <v>0.5</v>
      </c>
      <c r="KF111">
        <v>0.81</v>
      </c>
      <c r="KG111">
        <v>0.23</v>
      </c>
      <c r="KH111">
        <v>0.78</v>
      </c>
      <c r="KK111" t="s">
        <v>241</v>
      </c>
      <c r="KL111">
        <v>0.92</v>
      </c>
      <c r="KM111">
        <v>1.35</v>
      </c>
      <c r="KN111">
        <v>0.92</v>
      </c>
      <c r="KO111">
        <v>0</v>
      </c>
      <c r="KR111" t="s">
        <v>241</v>
      </c>
      <c r="KS111">
        <v>1.5</v>
      </c>
      <c r="KT111">
        <v>1.1599999999999999</v>
      </c>
      <c r="KU111">
        <v>1.79</v>
      </c>
      <c r="KV111">
        <v>1.36</v>
      </c>
      <c r="KY111" t="s">
        <v>241</v>
      </c>
      <c r="KZ111">
        <v>0.86</v>
      </c>
      <c r="LA111">
        <v>1.7</v>
      </c>
      <c r="LB111">
        <v>0.73</v>
      </c>
      <c r="LC111">
        <v>0</v>
      </c>
      <c r="LF111" t="s">
        <v>241</v>
      </c>
      <c r="LG111">
        <v>1.1399999999999999</v>
      </c>
      <c r="LH111">
        <v>0.6</v>
      </c>
      <c r="LI111">
        <v>1.41</v>
      </c>
      <c r="LJ111">
        <v>0</v>
      </c>
      <c r="LM111" t="s">
        <v>241</v>
      </c>
      <c r="LN111">
        <v>1.48</v>
      </c>
      <c r="LO111">
        <v>1.58</v>
      </c>
      <c r="LP111">
        <v>1.75</v>
      </c>
      <c r="LQ111">
        <v>0</v>
      </c>
      <c r="LT111" t="s">
        <v>241</v>
      </c>
      <c r="LU111">
        <v>0.67</v>
      </c>
      <c r="LV111">
        <v>0.84</v>
      </c>
      <c r="LW111">
        <v>0.89</v>
      </c>
      <c r="LX111">
        <v>0</v>
      </c>
      <c r="MA111" t="s">
        <v>241</v>
      </c>
      <c r="MB111">
        <v>0.99</v>
      </c>
      <c r="MC111">
        <v>1.78</v>
      </c>
      <c r="MD111">
        <v>0.56000000000000005</v>
      </c>
      <c r="ME111">
        <v>1.38</v>
      </c>
      <c r="MH111" t="s">
        <v>241</v>
      </c>
      <c r="MI111">
        <v>0.46</v>
      </c>
      <c r="MJ111">
        <v>0.33</v>
      </c>
      <c r="MK111">
        <v>0.24</v>
      </c>
      <c r="ML111">
        <v>2.0699999999999998</v>
      </c>
      <c r="MO111" t="s">
        <v>241</v>
      </c>
      <c r="MP111">
        <v>0.97</v>
      </c>
      <c r="MQ111">
        <v>1.9</v>
      </c>
      <c r="MR111">
        <v>0.59</v>
      </c>
      <c r="MS111">
        <v>0.39</v>
      </c>
      <c r="MV111" t="s">
        <v>241</v>
      </c>
      <c r="MW111">
        <v>0.33</v>
      </c>
      <c r="MX111">
        <v>0.14000000000000001</v>
      </c>
      <c r="MY111">
        <v>0.47</v>
      </c>
      <c r="MZ111">
        <v>0.44</v>
      </c>
      <c r="NC111" t="s">
        <v>241</v>
      </c>
      <c r="ND111">
        <v>0.41</v>
      </c>
      <c r="NE111">
        <v>0.49</v>
      </c>
      <c r="NF111">
        <v>0.36</v>
      </c>
      <c r="NG111">
        <v>0</v>
      </c>
      <c r="NJ111" t="s">
        <v>241</v>
      </c>
      <c r="NK111">
        <v>1.38</v>
      </c>
      <c r="NL111">
        <v>2.2000000000000002</v>
      </c>
      <c r="NM111">
        <v>1.46</v>
      </c>
      <c r="NN111">
        <v>0</v>
      </c>
      <c r="NQ111" t="s">
        <v>241</v>
      </c>
      <c r="NR111">
        <v>1.04</v>
      </c>
      <c r="NS111">
        <v>1.48</v>
      </c>
      <c r="NT111">
        <v>1.05</v>
      </c>
      <c r="NU111">
        <v>0</v>
      </c>
      <c r="NX111" t="s">
        <v>241</v>
      </c>
      <c r="NY111">
        <v>0.33</v>
      </c>
      <c r="NZ111">
        <v>0.49</v>
      </c>
      <c r="OA111">
        <v>0.16</v>
      </c>
      <c r="OB111">
        <v>0</v>
      </c>
      <c r="OE111" t="s">
        <v>241</v>
      </c>
      <c r="OF111">
        <v>0.54</v>
      </c>
      <c r="OG111">
        <v>0.25</v>
      </c>
      <c r="OH111">
        <v>0.74</v>
      </c>
      <c r="OI111">
        <v>0</v>
      </c>
      <c r="OL111" t="s">
        <v>241</v>
      </c>
      <c r="OM111">
        <v>1.1100000000000001</v>
      </c>
      <c r="ON111">
        <v>0.74</v>
      </c>
      <c r="OO111">
        <v>1.36</v>
      </c>
      <c r="OP111">
        <v>0.69</v>
      </c>
      <c r="OS111" t="s">
        <v>241</v>
      </c>
      <c r="OT111">
        <v>1.6</v>
      </c>
      <c r="OU111">
        <v>1.69</v>
      </c>
      <c r="OV111">
        <v>0.36</v>
      </c>
      <c r="OW111">
        <v>8.58</v>
      </c>
      <c r="OZ111" t="s">
        <v>241</v>
      </c>
      <c r="PA111">
        <v>0.38</v>
      </c>
      <c r="PB111">
        <v>0.56999999999999995</v>
      </c>
      <c r="PC111">
        <v>0.13</v>
      </c>
      <c r="PD111">
        <v>1.46</v>
      </c>
      <c r="PG111" t="s">
        <v>241</v>
      </c>
      <c r="PH111">
        <v>0.34</v>
      </c>
      <c r="PI111">
        <v>0.84</v>
      </c>
      <c r="PJ111">
        <v>0.19</v>
      </c>
      <c r="PK111">
        <v>0</v>
      </c>
      <c r="PN111" t="s">
        <v>241</v>
      </c>
      <c r="PO111">
        <v>0.42</v>
      </c>
      <c r="PP111">
        <v>0.96</v>
      </c>
      <c r="PQ111">
        <v>0.33</v>
      </c>
      <c r="PR111">
        <v>0</v>
      </c>
      <c r="PU111" t="s">
        <v>241</v>
      </c>
      <c r="PV111">
        <v>0.35</v>
      </c>
      <c r="PW111">
        <v>0</v>
      </c>
      <c r="PX111">
        <v>0.47</v>
      </c>
      <c r="PY111">
        <v>0.95</v>
      </c>
      <c r="QB111" t="s">
        <v>241</v>
      </c>
      <c r="QC111">
        <v>0.17</v>
      </c>
      <c r="QD111">
        <v>0.22</v>
      </c>
      <c r="QE111">
        <v>0.21</v>
      </c>
      <c r="QF111">
        <v>0</v>
      </c>
      <c r="QI111" t="s">
        <v>241</v>
      </c>
      <c r="QJ111">
        <v>0.48</v>
      </c>
      <c r="QK111">
        <v>1.22</v>
      </c>
      <c r="QL111">
        <v>0.25</v>
      </c>
      <c r="QM111">
        <v>0.37</v>
      </c>
      <c r="QP111" t="s">
        <v>241</v>
      </c>
      <c r="QQ111">
        <v>2.37</v>
      </c>
      <c r="QR111">
        <v>2.1</v>
      </c>
      <c r="QS111">
        <v>2.1</v>
      </c>
      <c r="QT111">
        <v>6.48</v>
      </c>
      <c r="QW111" t="s">
        <v>241</v>
      </c>
      <c r="QX111">
        <v>1.77</v>
      </c>
      <c r="QY111">
        <v>2.4900000000000002</v>
      </c>
      <c r="QZ111">
        <v>1.08</v>
      </c>
      <c r="RA111">
        <v>5.63</v>
      </c>
      <c r="RD111" t="s">
        <v>241</v>
      </c>
      <c r="RE111">
        <v>2.9</v>
      </c>
      <c r="RF111">
        <v>1.23</v>
      </c>
      <c r="RG111">
        <v>0.83</v>
      </c>
      <c r="RH111">
        <v>15.69</v>
      </c>
    </row>
    <row r="112" spans="1:476" x14ac:dyDescent="0.25">
      <c r="A112" s="1">
        <v>5.3499999999999952</v>
      </c>
      <c r="B112" s="1">
        <v>5.399999999999995</v>
      </c>
      <c r="C112" s="1" t="s">
        <v>242</v>
      </c>
      <c r="D112" s="1">
        <v>0.32</v>
      </c>
      <c r="E112" s="1">
        <v>1.03</v>
      </c>
      <c r="F112" s="1">
        <v>0.14000000000000001</v>
      </c>
      <c r="G112" s="1">
        <v>0</v>
      </c>
      <c r="H112" s="1"/>
      <c r="I112" s="1"/>
      <c r="J112" s="1" t="s">
        <v>242</v>
      </c>
      <c r="K112" s="1">
        <v>0.4</v>
      </c>
      <c r="L112" s="1">
        <v>0</v>
      </c>
      <c r="M112" s="1">
        <v>0.67</v>
      </c>
      <c r="N112" s="1">
        <v>0</v>
      </c>
      <c r="O112" s="1"/>
      <c r="P112" s="1"/>
      <c r="Q112" s="1" t="s">
        <v>242</v>
      </c>
      <c r="R112" s="1">
        <v>0.63</v>
      </c>
      <c r="S112" s="1">
        <v>0</v>
      </c>
      <c r="T112" s="1">
        <v>1.21</v>
      </c>
      <c r="U112" s="1">
        <v>0</v>
      </c>
      <c r="V112" s="1"/>
      <c r="W112" s="1"/>
      <c r="X112" s="1" t="s">
        <v>242</v>
      </c>
      <c r="Y112" s="1">
        <v>0.44</v>
      </c>
      <c r="Z112" s="1">
        <v>0.61</v>
      </c>
      <c r="AA112" s="1">
        <v>0.55000000000000004</v>
      </c>
      <c r="AB112" s="1">
        <v>0</v>
      </c>
      <c r="AC112" s="1"/>
      <c r="AD112" s="1"/>
      <c r="AE112" t="s">
        <v>242</v>
      </c>
      <c r="AF112">
        <v>1.73</v>
      </c>
      <c r="AG112">
        <v>0.18</v>
      </c>
      <c r="AH112">
        <v>3.09</v>
      </c>
      <c r="AI112">
        <v>0</v>
      </c>
      <c r="AJ112" s="1"/>
      <c r="AK112" s="1"/>
      <c r="AL112" t="s">
        <v>242</v>
      </c>
      <c r="AM112">
        <v>0.71</v>
      </c>
      <c r="AN112">
        <v>0.34</v>
      </c>
      <c r="AO112">
        <v>0.65</v>
      </c>
      <c r="AP112">
        <v>1.51</v>
      </c>
      <c r="AQ112" s="1"/>
      <c r="AR112" s="1"/>
      <c r="AS112" t="s">
        <v>242</v>
      </c>
      <c r="AT112">
        <v>0.18</v>
      </c>
      <c r="AU112">
        <v>0</v>
      </c>
      <c r="AV112">
        <v>0.28000000000000003</v>
      </c>
      <c r="AW112">
        <v>0</v>
      </c>
      <c r="AZ112" t="s">
        <v>242</v>
      </c>
      <c r="BA112">
        <v>0.16</v>
      </c>
      <c r="BB112">
        <v>0.56000000000000005</v>
      </c>
      <c r="BC112">
        <v>0</v>
      </c>
      <c r="BD112">
        <v>0</v>
      </c>
      <c r="BG112" t="s">
        <v>242</v>
      </c>
      <c r="BH112">
        <v>0.09</v>
      </c>
      <c r="BI112">
        <v>0</v>
      </c>
      <c r="BJ112">
        <v>0</v>
      </c>
      <c r="BK112">
        <v>0</v>
      </c>
      <c r="BN112" t="s">
        <v>242</v>
      </c>
      <c r="BO112">
        <v>0.17</v>
      </c>
      <c r="BP112">
        <v>0.42</v>
      </c>
      <c r="BQ112">
        <v>0.09</v>
      </c>
      <c r="BR112">
        <v>0</v>
      </c>
      <c r="BU112" t="s">
        <v>242</v>
      </c>
      <c r="BV112">
        <v>0</v>
      </c>
      <c r="BW112">
        <v>0</v>
      </c>
      <c r="BX112">
        <v>0</v>
      </c>
      <c r="BY112">
        <v>0</v>
      </c>
      <c r="CB112" t="s">
        <v>242</v>
      </c>
      <c r="CC112">
        <v>0.53</v>
      </c>
      <c r="CD112">
        <v>0.47</v>
      </c>
      <c r="CE112">
        <v>0.17</v>
      </c>
      <c r="CF112">
        <v>1.99</v>
      </c>
      <c r="CI112" t="s">
        <v>242</v>
      </c>
      <c r="CJ112">
        <v>0.25</v>
      </c>
      <c r="CK112">
        <v>0.86</v>
      </c>
      <c r="CL112">
        <v>0</v>
      </c>
      <c r="CM112">
        <v>0</v>
      </c>
      <c r="CP112" t="s">
        <v>242</v>
      </c>
      <c r="CQ112">
        <v>0</v>
      </c>
      <c r="CR112">
        <v>0</v>
      </c>
      <c r="CS112">
        <v>0</v>
      </c>
      <c r="CT112">
        <v>0</v>
      </c>
      <c r="CW112" t="s">
        <v>242</v>
      </c>
      <c r="CX112">
        <v>0.13</v>
      </c>
      <c r="CY112">
        <v>0.28999999999999998</v>
      </c>
      <c r="CZ112">
        <v>0.11</v>
      </c>
      <c r="DA112">
        <v>0</v>
      </c>
      <c r="DD112" t="s">
        <v>242</v>
      </c>
      <c r="DE112">
        <v>0</v>
      </c>
      <c r="DF112">
        <v>0</v>
      </c>
      <c r="DG112">
        <v>0</v>
      </c>
      <c r="DH112">
        <v>0</v>
      </c>
      <c r="DK112" t="s">
        <v>242</v>
      </c>
      <c r="DL112">
        <v>0</v>
      </c>
      <c r="DM112">
        <v>0</v>
      </c>
      <c r="DN112">
        <v>0</v>
      </c>
      <c r="DO112">
        <v>0</v>
      </c>
      <c r="DR112" t="s">
        <v>242</v>
      </c>
      <c r="DS112">
        <v>0.04</v>
      </c>
      <c r="DT112">
        <v>0</v>
      </c>
      <c r="DU112">
        <v>0.09</v>
      </c>
      <c r="DV112">
        <v>0</v>
      </c>
      <c r="DY112" t="s">
        <v>242</v>
      </c>
      <c r="DZ112">
        <v>3.7</v>
      </c>
      <c r="EA112">
        <v>10.91</v>
      </c>
      <c r="EB112">
        <v>0.59</v>
      </c>
      <c r="EC112">
        <v>0.21</v>
      </c>
      <c r="EF112" t="s">
        <v>242</v>
      </c>
      <c r="EG112">
        <v>0.83</v>
      </c>
      <c r="EH112">
        <v>2.14</v>
      </c>
      <c r="EI112">
        <v>0.08</v>
      </c>
      <c r="EJ112">
        <v>0</v>
      </c>
      <c r="EM112" t="s">
        <v>242</v>
      </c>
      <c r="EN112">
        <v>3.18</v>
      </c>
      <c r="EO112">
        <v>10.31</v>
      </c>
      <c r="EP112">
        <v>0</v>
      </c>
      <c r="EQ112">
        <v>0</v>
      </c>
      <c r="ET112" t="s">
        <v>242</v>
      </c>
      <c r="EU112">
        <v>0.6</v>
      </c>
      <c r="EV112">
        <v>1.47</v>
      </c>
      <c r="EW112">
        <v>0.36</v>
      </c>
      <c r="EX112">
        <v>0</v>
      </c>
      <c r="FA112" t="s">
        <v>242</v>
      </c>
      <c r="FB112">
        <v>2.0099999999999998</v>
      </c>
      <c r="FC112">
        <v>2.14</v>
      </c>
      <c r="FD112">
        <v>2.15</v>
      </c>
      <c r="FE112">
        <v>0</v>
      </c>
      <c r="FH112" t="s">
        <v>242</v>
      </c>
      <c r="FI112">
        <v>0.71</v>
      </c>
      <c r="FJ112">
        <v>0.83</v>
      </c>
      <c r="FK112">
        <v>0.43</v>
      </c>
      <c r="FL112">
        <v>0.84</v>
      </c>
      <c r="FO112" t="s">
        <v>242</v>
      </c>
      <c r="FP112">
        <v>0.08</v>
      </c>
      <c r="FQ112">
        <v>0</v>
      </c>
      <c r="FR112">
        <v>0</v>
      </c>
      <c r="FS112">
        <v>0</v>
      </c>
      <c r="FV112" t="s">
        <v>242</v>
      </c>
      <c r="FW112">
        <v>0.31</v>
      </c>
      <c r="FX112">
        <v>1.2</v>
      </c>
      <c r="FY112">
        <v>0</v>
      </c>
      <c r="FZ112">
        <v>0</v>
      </c>
      <c r="GC112" t="s">
        <v>242</v>
      </c>
      <c r="GD112">
        <v>0</v>
      </c>
      <c r="GE112">
        <v>0</v>
      </c>
      <c r="GF112">
        <v>0</v>
      </c>
      <c r="GG112">
        <v>0</v>
      </c>
      <c r="GJ112" t="s">
        <v>242</v>
      </c>
      <c r="GK112">
        <v>0.14000000000000001</v>
      </c>
      <c r="GL112">
        <v>0</v>
      </c>
      <c r="GM112">
        <v>0.26</v>
      </c>
      <c r="GN112">
        <v>0</v>
      </c>
      <c r="GQ112" t="s">
        <v>242</v>
      </c>
      <c r="GR112">
        <v>0</v>
      </c>
      <c r="GS112">
        <v>0</v>
      </c>
      <c r="GT112">
        <v>0</v>
      </c>
      <c r="GU112">
        <v>0</v>
      </c>
      <c r="GX112" t="s">
        <v>242</v>
      </c>
      <c r="GY112">
        <v>0.15</v>
      </c>
      <c r="GZ112">
        <v>0</v>
      </c>
      <c r="HA112">
        <v>0.28000000000000003</v>
      </c>
      <c r="HB112">
        <v>0</v>
      </c>
      <c r="HE112" s="49" t="s">
        <v>242</v>
      </c>
      <c r="HF112" s="49">
        <v>0.2</v>
      </c>
      <c r="HG112" s="49">
        <v>0</v>
      </c>
      <c r="HH112" s="49">
        <v>0.26</v>
      </c>
      <c r="HI112" s="49">
        <v>0</v>
      </c>
      <c r="HL112" s="49" t="s">
        <v>242</v>
      </c>
      <c r="HM112" s="49">
        <v>0.15</v>
      </c>
      <c r="HN112" s="49">
        <v>0</v>
      </c>
      <c r="HO112" s="49">
        <v>0.28999999999999998</v>
      </c>
      <c r="HP112" s="49">
        <v>0</v>
      </c>
      <c r="HS112" s="49" t="s">
        <v>242</v>
      </c>
      <c r="HT112" s="49">
        <v>0</v>
      </c>
      <c r="HU112" s="49">
        <v>0</v>
      </c>
      <c r="HV112" s="49">
        <v>0</v>
      </c>
      <c r="HW112" s="49">
        <v>0</v>
      </c>
      <c r="HZ112" s="49" t="s">
        <v>242</v>
      </c>
      <c r="IA112">
        <v>0</v>
      </c>
      <c r="IB112">
        <v>0</v>
      </c>
      <c r="IC112">
        <v>0</v>
      </c>
      <c r="ID112">
        <v>0</v>
      </c>
      <c r="IG112" s="49" t="s">
        <v>242</v>
      </c>
      <c r="IH112" s="49">
        <v>0.03</v>
      </c>
      <c r="II112" s="49">
        <v>0</v>
      </c>
      <c r="IJ112" s="49">
        <v>0</v>
      </c>
      <c r="IK112" s="49">
        <v>0</v>
      </c>
      <c r="IN112" s="49" t="s">
        <v>242</v>
      </c>
      <c r="IO112" s="49">
        <v>0.05</v>
      </c>
      <c r="IP112" s="49">
        <v>0.21</v>
      </c>
      <c r="IQ112" s="49">
        <v>0</v>
      </c>
      <c r="IR112" s="49">
        <v>0</v>
      </c>
      <c r="IU112" s="49" t="s">
        <v>242</v>
      </c>
      <c r="IV112" s="49">
        <v>0</v>
      </c>
      <c r="IW112" s="49">
        <v>0</v>
      </c>
      <c r="IX112" s="49">
        <v>0</v>
      </c>
      <c r="IY112" s="49">
        <v>0</v>
      </c>
      <c r="JB112" s="49" t="s">
        <v>242</v>
      </c>
      <c r="JC112">
        <v>0</v>
      </c>
      <c r="JD112">
        <v>0</v>
      </c>
      <c r="JE112">
        <v>0</v>
      </c>
      <c r="JF112">
        <v>0</v>
      </c>
      <c r="JI112" s="49" t="s">
        <v>242</v>
      </c>
      <c r="JJ112" s="49">
        <v>0</v>
      </c>
      <c r="JK112" s="49">
        <v>0</v>
      </c>
      <c r="JL112" s="49">
        <v>0</v>
      </c>
      <c r="JM112" s="49">
        <v>0</v>
      </c>
      <c r="JP112" t="s">
        <v>242</v>
      </c>
      <c r="JQ112">
        <v>0</v>
      </c>
      <c r="JR112">
        <v>0</v>
      </c>
      <c r="JS112">
        <v>0</v>
      </c>
      <c r="JT112">
        <v>0</v>
      </c>
      <c r="JW112" t="s">
        <v>242</v>
      </c>
      <c r="JX112">
        <v>0.05</v>
      </c>
      <c r="JY112">
        <v>0</v>
      </c>
      <c r="JZ112">
        <v>0</v>
      </c>
      <c r="KA112">
        <v>0</v>
      </c>
      <c r="KD112" t="s">
        <v>242</v>
      </c>
      <c r="KE112">
        <v>0.09</v>
      </c>
      <c r="KF112">
        <v>0.15</v>
      </c>
      <c r="KG112">
        <v>0.09</v>
      </c>
      <c r="KH112">
        <v>0</v>
      </c>
      <c r="KK112" t="s">
        <v>242</v>
      </c>
      <c r="KL112">
        <v>0.11</v>
      </c>
      <c r="KM112">
        <v>0</v>
      </c>
      <c r="KN112">
        <v>0</v>
      </c>
      <c r="KO112">
        <v>0</v>
      </c>
      <c r="KR112" t="s">
        <v>242</v>
      </c>
      <c r="KS112">
        <v>0.05</v>
      </c>
      <c r="KT112">
        <v>0</v>
      </c>
      <c r="KU112">
        <v>0</v>
      </c>
      <c r="KV112">
        <v>0</v>
      </c>
      <c r="KY112" t="s">
        <v>242</v>
      </c>
      <c r="KZ112">
        <v>0</v>
      </c>
      <c r="LA112">
        <v>0</v>
      </c>
      <c r="LB112">
        <v>0</v>
      </c>
      <c r="LC112">
        <v>0</v>
      </c>
      <c r="LF112" t="s">
        <v>242</v>
      </c>
      <c r="LG112">
        <v>0.18</v>
      </c>
      <c r="LH112">
        <v>0.25</v>
      </c>
      <c r="LI112">
        <v>0</v>
      </c>
      <c r="LJ112">
        <v>0</v>
      </c>
      <c r="LM112" t="s">
        <v>242</v>
      </c>
      <c r="LN112">
        <v>0</v>
      </c>
      <c r="LO112">
        <v>0</v>
      </c>
      <c r="LP112">
        <v>0</v>
      </c>
      <c r="LQ112">
        <v>0</v>
      </c>
      <c r="LT112" t="s">
        <v>242</v>
      </c>
      <c r="LU112">
        <v>0.8</v>
      </c>
      <c r="LV112">
        <v>1.41</v>
      </c>
      <c r="LW112">
        <v>7.0000000000000007E-2</v>
      </c>
      <c r="LX112">
        <v>1.48</v>
      </c>
      <c r="MA112" t="s">
        <v>242</v>
      </c>
      <c r="MB112">
        <v>0.41</v>
      </c>
      <c r="MC112">
        <v>0.35</v>
      </c>
      <c r="MD112">
        <v>0</v>
      </c>
      <c r="ME112">
        <v>2.3199999999999998</v>
      </c>
      <c r="MH112" t="s">
        <v>242</v>
      </c>
      <c r="MI112">
        <v>0.1</v>
      </c>
      <c r="MJ112">
        <v>0</v>
      </c>
      <c r="MK112">
        <v>0</v>
      </c>
      <c r="ML112">
        <v>0.48</v>
      </c>
      <c r="MO112" t="s">
        <v>242</v>
      </c>
      <c r="MP112">
        <v>0.1</v>
      </c>
      <c r="MQ112">
        <v>0</v>
      </c>
      <c r="MR112">
        <v>0</v>
      </c>
      <c r="MS112">
        <v>0</v>
      </c>
      <c r="MV112" t="s">
        <v>242</v>
      </c>
      <c r="MW112">
        <v>0.11</v>
      </c>
      <c r="MX112">
        <v>0</v>
      </c>
      <c r="MY112">
        <v>0.23</v>
      </c>
      <c r="MZ112">
        <v>0</v>
      </c>
      <c r="NC112" t="s">
        <v>242</v>
      </c>
      <c r="ND112">
        <v>0</v>
      </c>
      <c r="NE112">
        <v>0</v>
      </c>
      <c r="NF112">
        <v>0</v>
      </c>
      <c r="NG112">
        <v>0</v>
      </c>
      <c r="NJ112" t="s">
        <v>242</v>
      </c>
      <c r="NK112">
        <v>0.04</v>
      </c>
      <c r="NL112">
        <v>0</v>
      </c>
      <c r="NM112">
        <v>0</v>
      </c>
      <c r="NN112">
        <v>0</v>
      </c>
      <c r="NQ112" t="s">
        <v>242</v>
      </c>
      <c r="NR112">
        <v>0.1</v>
      </c>
      <c r="NS112">
        <v>0</v>
      </c>
      <c r="NT112">
        <v>0.11</v>
      </c>
      <c r="NU112">
        <v>0</v>
      </c>
      <c r="NX112" t="s">
        <v>242</v>
      </c>
      <c r="NY112">
        <v>0.72</v>
      </c>
      <c r="NZ112">
        <v>0</v>
      </c>
      <c r="OA112">
        <v>1.29</v>
      </c>
      <c r="OB112">
        <v>0</v>
      </c>
      <c r="OE112" t="s">
        <v>242</v>
      </c>
      <c r="OF112">
        <v>7.0000000000000007E-2</v>
      </c>
      <c r="OG112">
        <v>0</v>
      </c>
      <c r="OH112">
        <v>0</v>
      </c>
      <c r="OI112">
        <v>0</v>
      </c>
      <c r="OL112" t="s">
        <v>242</v>
      </c>
      <c r="OM112">
        <v>0.46</v>
      </c>
      <c r="ON112">
        <v>0.88</v>
      </c>
      <c r="OO112">
        <v>0.26</v>
      </c>
      <c r="OP112">
        <v>0.88</v>
      </c>
      <c r="OS112" t="s">
        <v>242</v>
      </c>
      <c r="OT112">
        <v>0.45</v>
      </c>
      <c r="OU112">
        <v>1.1399999999999999</v>
      </c>
      <c r="OV112">
        <v>0.13</v>
      </c>
      <c r="OW112">
        <v>0</v>
      </c>
      <c r="OZ112" t="s">
        <v>242</v>
      </c>
      <c r="PA112">
        <v>0.27</v>
      </c>
      <c r="PB112">
        <v>0.82</v>
      </c>
      <c r="PC112">
        <v>0</v>
      </c>
      <c r="PD112">
        <v>0</v>
      </c>
      <c r="PG112" t="s">
        <v>242</v>
      </c>
      <c r="PH112">
        <v>0.3</v>
      </c>
      <c r="PI112">
        <v>0.83</v>
      </c>
      <c r="PJ112">
        <v>0.12</v>
      </c>
      <c r="PK112">
        <v>0</v>
      </c>
      <c r="PN112" t="s">
        <v>242</v>
      </c>
      <c r="PO112">
        <v>0.05</v>
      </c>
      <c r="PP112">
        <v>0</v>
      </c>
      <c r="PQ112">
        <v>0.09</v>
      </c>
      <c r="PR112">
        <v>0</v>
      </c>
      <c r="PU112" t="s">
        <v>242</v>
      </c>
      <c r="PV112">
        <v>0.2</v>
      </c>
      <c r="PW112">
        <v>0.35</v>
      </c>
      <c r="PX112">
        <v>0.18</v>
      </c>
      <c r="PY112">
        <v>0</v>
      </c>
      <c r="QB112" t="s">
        <v>242</v>
      </c>
      <c r="QC112">
        <v>0.06</v>
      </c>
      <c r="QD112">
        <v>0.21</v>
      </c>
      <c r="QE112">
        <v>0</v>
      </c>
      <c r="QF112">
        <v>0</v>
      </c>
      <c r="QI112" t="s">
        <v>242</v>
      </c>
      <c r="QJ112">
        <v>0.09</v>
      </c>
      <c r="QK112">
        <v>0.18</v>
      </c>
      <c r="QL112">
        <v>0.09</v>
      </c>
      <c r="QM112">
        <v>0</v>
      </c>
      <c r="QP112" t="s">
        <v>242</v>
      </c>
      <c r="QQ112">
        <v>1.84</v>
      </c>
      <c r="QR112">
        <v>1.65</v>
      </c>
      <c r="QS112">
        <v>1.25</v>
      </c>
      <c r="QT112">
        <v>4.1500000000000004</v>
      </c>
      <c r="QW112" t="s">
        <v>242</v>
      </c>
      <c r="QX112">
        <v>2.81</v>
      </c>
      <c r="QY112">
        <v>5.6</v>
      </c>
      <c r="QZ112">
        <v>1.1499999999999999</v>
      </c>
      <c r="RA112">
        <v>5.28</v>
      </c>
      <c r="RD112" t="s">
        <v>242</v>
      </c>
      <c r="RE112">
        <v>2.23</v>
      </c>
      <c r="RF112">
        <v>1.28</v>
      </c>
      <c r="RG112">
        <v>1.21</v>
      </c>
      <c r="RH112">
        <v>9.91</v>
      </c>
    </row>
    <row r="113" spans="1:476" x14ac:dyDescent="0.25">
      <c r="A113" s="1">
        <v>5.399999999999995</v>
      </c>
      <c r="B113" s="1">
        <v>5.45</v>
      </c>
      <c r="C113" s="1" t="s">
        <v>243</v>
      </c>
      <c r="D113" s="1">
        <v>0.13</v>
      </c>
      <c r="E113" s="1">
        <v>0.51</v>
      </c>
      <c r="F113" s="1">
        <v>0</v>
      </c>
      <c r="G113" s="1">
        <v>0</v>
      </c>
      <c r="H113" s="1"/>
      <c r="I113" s="1"/>
      <c r="J113" s="1" t="s">
        <v>243</v>
      </c>
      <c r="K113" s="1">
        <v>0.04</v>
      </c>
      <c r="L113" s="1">
        <v>0</v>
      </c>
      <c r="M113" s="1">
        <v>0</v>
      </c>
      <c r="N113" s="1">
        <v>0</v>
      </c>
      <c r="O113" s="1"/>
      <c r="P113" s="1"/>
      <c r="Q113" s="1" t="s">
        <v>243</v>
      </c>
      <c r="R113" s="1">
        <v>0.08</v>
      </c>
      <c r="S113" s="1">
        <v>0.17</v>
      </c>
      <c r="T113" s="1">
        <v>0</v>
      </c>
      <c r="U113" s="1">
        <v>0</v>
      </c>
      <c r="V113" s="1"/>
      <c r="W113" s="1"/>
      <c r="X113" s="1" t="s">
        <v>243</v>
      </c>
      <c r="Y113" s="1">
        <v>0.49</v>
      </c>
      <c r="Z113" s="1">
        <v>0.32</v>
      </c>
      <c r="AA113" s="1">
        <v>0.1</v>
      </c>
      <c r="AB113" s="1">
        <v>1.31</v>
      </c>
      <c r="AC113" s="1"/>
      <c r="AD113" s="1"/>
      <c r="AE113" t="s">
        <v>243</v>
      </c>
      <c r="AF113">
        <v>0</v>
      </c>
      <c r="AG113">
        <v>0</v>
      </c>
      <c r="AH113">
        <v>0</v>
      </c>
      <c r="AI113">
        <v>0</v>
      </c>
      <c r="AJ113" s="1"/>
      <c r="AK113" s="1"/>
      <c r="AL113" t="s">
        <v>243</v>
      </c>
      <c r="AM113">
        <v>0.09</v>
      </c>
      <c r="AN113">
        <v>0.35</v>
      </c>
      <c r="AO113">
        <v>0</v>
      </c>
      <c r="AP113">
        <v>0</v>
      </c>
      <c r="AQ113" s="1"/>
      <c r="AR113" s="1"/>
      <c r="AS113" t="s">
        <v>243</v>
      </c>
      <c r="AT113">
        <v>0</v>
      </c>
      <c r="AU113">
        <v>0</v>
      </c>
      <c r="AV113">
        <v>0</v>
      </c>
      <c r="AW113">
        <v>0</v>
      </c>
      <c r="AZ113" t="s">
        <v>243</v>
      </c>
      <c r="BA113">
        <v>0</v>
      </c>
      <c r="BB113">
        <v>0</v>
      </c>
      <c r="BC113">
        <v>0</v>
      </c>
      <c r="BD113">
        <v>0</v>
      </c>
      <c r="BG113" t="s">
        <v>243</v>
      </c>
      <c r="BH113">
        <v>0.1</v>
      </c>
      <c r="BI113">
        <v>0.23</v>
      </c>
      <c r="BJ113">
        <v>0.08</v>
      </c>
      <c r="BK113">
        <v>0</v>
      </c>
      <c r="BN113" t="s">
        <v>243</v>
      </c>
      <c r="BO113">
        <v>0</v>
      </c>
      <c r="BP113">
        <v>0</v>
      </c>
      <c r="BQ113">
        <v>0</v>
      </c>
      <c r="BR113">
        <v>0</v>
      </c>
      <c r="BU113" t="s">
        <v>243</v>
      </c>
      <c r="BV113">
        <v>0</v>
      </c>
      <c r="BW113">
        <v>0</v>
      </c>
      <c r="BX113">
        <v>0</v>
      </c>
      <c r="BY113">
        <v>0</v>
      </c>
      <c r="CB113" t="s">
        <v>243</v>
      </c>
      <c r="CC113">
        <v>0.13</v>
      </c>
      <c r="CD113">
        <v>0</v>
      </c>
      <c r="CE113">
        <v>0</v>
      </c>
      <c r="CF113">
        <v>0</v>
      </c>
      <c r="CI113" t="s">
        <v>243</v>
      </c>
      <c r="CJ113">
        <v>0</v>
      </c>
      <c r="CK113">
        <v>0</v>
      </c>
      <c r="CL113">
        <v>0</v>
      </c>
      <c r="CM113">
        <v>0</v>
      </c>
      <c r="CP113" t="s">
        <v>243</v>
      </c>
      <c r="CQ113">
        <v>0.15</v>
      </c>
      <c r="CR113">
        <v>0</v>
      </c>
      <c r="CS113">
        <v>0</v>
      </c>
      <c r="CT113">
        <v>0</v>
      </c>
      <c r="CW113" t="s">
        <v>243</v>
      </c>
      <c r="CX113">
        <v>0.55000000000000004</v>
      </c>
      <c r="CY113">
        <v>2.23</v>
      </c>
      <c r="CZ113">
        <v>0</v>
      </c>
      <c r="DA113">
        <v>0</v>
      </c>
      <c r="DD113" t="s">
        <v>243</v>
      </c>
      <c r="DE113">
        <v>0</v>
      </c>
      <c r="DF113">
        <v>0</v>
      </c>
      <c r="DG113">
        <v>0</v>
      </c>
      <c r="DH113">
        <v>0</v>
      </c>
      <c r="DK113" t="s">
        <v>243</v>
      </c>
      <c r="DL113">
        <v>7.0000000000000007E-2</v>
      </c>
      <c r="DM113">
        <v>0.25</v>
      </c>
      <c r="DN113">
        <v>0</v>
      </c>
      <c r="DO113">
        <v>0</v>
      </c>
      <c r="DR113" t="s">
        <v>243</v>
      </c>
      <c r="DS113">
        <v>0</v>
      </c>
      <c r="DT113">
        <v>0</v>
      </c>
      <c r="DU113">
        <v>0</v>
      </c>
      <c r="DV113">
        <v>0</v>
      </c>
      <c r="DY113" t="s">
        <v>243</v>
      </c>
      <c r="DZ113">
        <v>0.15</v>
      </c>
      <c r="EA113">
        <v>0</v>
      </c>
      <c r="EB113">
        <v>0</v>
      </c>
      <c r="EC113">
        <v>0</v>
      </c>
      <c r="EF113" t="s">
        <v>243</v>
      </c>
      <c r="EG113">
        <v>0</v>
      </c>
      <c r="EH113">
        <v>0</v>
      </c>
      <c r="EI113">
        <v>0</v>
      </c>
      <c r="EJ113">
        <v>0</v>
      </c>
      <c r="EM113" t="s">
        <v>243</v>
      </c>
      <c r="EN113">
        <v>0</v>
      </c>
      <c r="EO113">
        <v>0</v>
      </c>
      <c r="EP113">
        <v>0</v>
      </c>
      <c r="EQ113">
        <v>0</v>
      </c>
      <c r="ET113" t="s">
        <v>243</v>
      </c>
      <c r="EU113">
        <v>0.01</v>
      </c>
      <c r="EV113">
        <v>0</v>
      </c>
      <c r="EW113">
        <v>0.02</v>
      </c>
      <c r="EX113">
        <v>0</v>
      </c>
      <c r="FA113" t="s">
        <v>243</v>
      </c>
      <c r="FB113">
        <v>0.25</v>
      </c>
      <c r="FC113">
        <v>0.47</v>
      </c>
      <c r="FD113">
        <v>0.03</v>
      </c>
      <c r="FE113">
        <v>0.71</v>
      </c>
      <c r="FH113" t="s">
        <v>243</v>
      </c>
      <c r="FI113">
        <v>0.13</v>
      </c>
      <c r="FJ113">
        <v>0.18</v>
      </c>
      <c r="FK113">
        <v>0.16</v>
      </c>
      <c r="FL113">
        <v>0</v>
      </c>
      <c r="FO113" t="s">
        <v>243</v>
      </c>
      <c r="FP113">
        <v>0.03</v>
      </c>
      <c r="FQ113">
        <v>0</v>
      </c>
      <c r="FR113">
        <v>0</v>
      </c>
      <c r="FS113">
        <v>0.23</v>
      </c>
      <c r="FV113" t="s">
        <v>243</v>
      </c>
      <c r="FW113">
        <v>0</v>
      </c>
      <c r="FX113">
        <v>0</v>
      </c>
      <c r="FY113">
        <v>0</v>
      </c>
      <c r="FZ113">
        <v>0</v>
      </c>
      <c r="GC113" t="s">
        <v>243</v>
      </c>
      <c r="GD113">
        <v>0</v>
      </c>
      <c r="GE113">
        <v>0</v>
      </c>
      <c r="GF113">
        <v>0</v>
      </c>
      <c r="GG113">
        <v>0</v>
      </c>
      <c r="GJ113" t="s">
        <v>243</v>
      </c>
      <c r="GK113">
        <v>0</v>
      </c>
      <c r="GL113">
        <v>0</v>
      </c>
      <c r="GM113">
        <v>0</v>
      </c>
      <c r="GN113">
        <v>0</v>
      </c>
      <c r="GQ113" t="s">
        <v>243</v>
      </c>
      <c r="GR113">
        <v>0</v>
      </c>
      <c r="GS113">
        <v>0</v>
      </c>
      <c r="GT113">
        <v>0</v>
      </c>
      <c r="GU113">
        <v>0</v>
      </c>
      <c r="GX113" t="s">
        <v>243</v>
      </c>
      <c r="GY113">
        <v>0.1</v>
      </c>
      <c r="GZ113">
        <v>0.15</v>
      </c>
      <c r="HA113">
        <v>0</v>
      </c>
      <c r="HB113">
        <v>0</v>
      </c>
      <c r="HE113" s="49" t="s">
        <v>243</v>
      </c>
      <c r="HF113" s="49">
        <v>0.08</v>
      </c>
      <c r="HG113" s="49">
        <v>0</v>
      </c>
      <c r="HH113" s="49">
        <v>0.1</v>
      </c>
      <c r="HI113" s="49">
        <v>0</v>
      </c>
      <c r="HL113" s="49" t="s">
        <v>243</v>
      </c>
      <c r="HM113" s="49">
        <v>0.08</v>
      </c>
      <c r="HN113" s="49">
        <v>0</v>
      </c>
      <c r="HO113" s="49">
        <v>7.0000000000000007E-2</v>
      </c>
      <c r="HP113" s="49">
        <v>0</v>
      </c>
      <c r="HS113" s="49" t="s">
        <v>243</v>
      </c>
      <c r="HT113" s="49">
        <v>0</v>
      </c>
      <c r="HU113" s="49">
        <v>0</v>
      </c>
      <c r="HV113" s="49">
        <v>0</v>
      </c>
      <c r="HW113" s="49">
        <v>0</v>
      </c>
      <c r="HZ113" s="49" t="s">
        <v>243</v>
      </c>
      <c r="IA113">
        <v>0.05</v>
      </c>
      <c r="IB113">
        <v>0</v>
      </c>
      <c r="IC113">
        <v>0</v>
      </c>
      <c r="ID113">
        <v>0</v>
      </c>
      <c r="IG113" s="49" t="s">
        <v>243</v>
      </c>
      <c r="IH113" s="49">
        <v>0.36</v>
      </c>
      <c r="II113" s="49">
        <v>0.79</v>
      </c>
      <c r="IJ113" s="49">
        <v>0.18</v>
      </c>
      <c r="IK113" s="49">
        <v>0</v>
      </c>
      <c r="IN113" s="49" t="s">
        <v>243</v>
      </c>
      <c r="IO113" s="49">
        <v>0.48</v>
      </c>
      <c r="IP113" s="49">
        <v>1.68</v>
      </c>
      <c r="IQ113" s="49">
        <v>0.05</v>
      </c>
      <c r="IR113" s="49">
        <v>0</v>
      </c>
      <c r="IU113" s="49" t="s">
        <v>243</v>
      </c>
      <c r="IV113" s="49">
        <v>0.05</v>
      </c>
      <c r="IW113" s="49">
        <v>0.17</v>
      </c>
      <c r="IX113" s="49">
        <v>0</v>
      </c>
      <c r="IY113" s="49">
        <v>0</v>
      </c>
      <c r="JB113" s="49" t="s">
        <v>243</v>
      </c>
      <c r="JC113">
        <v>0</v>
      </c>
      <c r="JD113">
        <v>0</v>
      </c>
      <c r="JE113">
        <v>0</v>
      </c>
      <c r="JF113">
        <v>0</v>
      </c>
      <c r="JI113" s="49" t="s">
        <v>243</v>
      </c>
      <c r="JJ113" s="49">
        <v>0</v>
      </c>
      <c r="JK113" s="49">
        <v>0</v>
      </c>
      <c r="JL113" s="49">
        <v>0</v>
      </c>
      <c r="JM113" s="49">
        <v>0</v>
      </c>
      <c r="JP113" t="s">
        <v>243</v>
      </c>
      <c r="JQ113">
        <v>0</v>
      </c>
      <c r="JR113">
        <v>0</v>
      </c>
      <c r="JS113">
        <v>0</v>
      </c>
      <c r="JT113">
        <v>0</v>
      </c>
      <c r="JW113" t="s">
        <v>243</v>
      </c>
      <c r="JX113">
        <v>0.04</v>
      </c>
      <c r="JY113">
        <v>0.15</v>
      </c>
      <c r="JZ113">
        <v>0</v>
      </c>
      <c r="KA113">
        <v>0</v>
      </c>
      <c r="KD113" t="s">
        <v>243</v>
      </c>
      <c r="KE113">
        <v>0</v>
      </c>
      <c r="KF113">
        <v>0</v>
      </c>
      <c r="KG113">
        <v>0</v>
      </c>
      <c r="KH113">
        <v>0</v>
      </c>
      <c r="KK113" t="s">
        <v>243</v>
      </c>
      <c r="KL113">
        <v>0</v>
      </c>
      <c r="KM113">
        <v>0</v>
      </c>
      <c r="KN113">
        <v>0</v>
      </c>
      <c r="KO113">
        <v>0</v>
      </c>
      <c r="KR113" t="s">
        <v>243</v>
      </c>
      <c r="KS113">
        <v>0.15</v>
      </c>
      <c r="KT113">
        <v>0.4</v>
      </c>
      <c r="KU113">
        <v>0.09</v>
      </c>
      <c r="KV113">
        <v>0</v>
      </c>
      <c r="KY113" t="s">
        <v>243</v>
      </c>
      <c r="KZ113">
        <v>0</v>
      </c>
      <c r="LA113">
        <v>0</v>
      </c>
      <c r="LB113">
        <v>0</v>
      </c>
      <c r="LC113">
        <v>0</v>
      </c>
      <c r="LF113" t="s">
        <v>243</v>
      </c>
      <c r="LG113">
        <v>0</v>
      </c>
      <c r="LH113">
        <v>0</v>
      </c>
      <c r="LI113">
        <v>0</v>
      </c>
      <c r="LJ113">
        <v>0</v>
      </c>
      <c r="LM113" t="s">
        <v>243</v>
      </c>
      <c r="LN113">
        <v>0.09</v>
      </c>
      <c r="LO113">
        <v>0.34</v>
      </c>
      <c r="LP113">
        <v>0</v>
      </c>
      <c r="LQ113">
        <v>0</v>
      </c>
      <c r="LT113" t="s">
        <v>243</v>
      </c>
      <c r="LU113">
        <v>0.2</v>
      </c>
      <c r="LV113">
        <v>0</v>
      </c>
      <c r="LW113">
        <v>0.24</v>
      </c>
      <c r="LX113">
        <v>0</v>
      </c>
      <c r="MA113" t="s">
        <v>243</v>
      </c>
      <c r="MB113">
        <v>0.34</v>
      </c>
      <c r="MC113">
        <v>0</v>
      </c>
      <c r="MD113">
        <v>0.48</v>
      </c>
      <c r="ME113">
        <v>0</v>
      </c>
      <c r="MH113" t="s">
        <v>243</v>
      </c>
      <c r="MI113">
        <v>0.08</v>
      </c>
      <c r="MJ113">
        <v>0</v>
      </c>
      <c r="MK113">
        <v>0.15</v>
      </c>
      <c r="ML113">
        <v>0</v>
      </c>
      <c r="MO113" t="s">
        <v>243</v>
      </c>
      <c r="MP113">
        <v>0.18</v>
      </c>
      <c r="MQ113">
        <v>0</v>
      </c>
      <c r="MR113">
        <v>0.17</v>
      </c>
      <c r="MS113">
        <v>0</v>
      </c>
      <c r="MV113" t="s">
        <v>243</v>
      </c>
      <c r="MW113">
        <v>0.12</v>
      </c>
      <c r="MX113">
        <v>0.28999999999999998</v>
      </c>
      <c r="MY113">
        <v>7.0000000000000007E-2</v>
      </c>
      <c r="MZ113">
        <v>0</v>
      </c>
      <c r="NC113" t="s">
        <v>243</v>
      </c>
      <c r="ND113">
        <v>0.06</v>
      </c>
      <c r="NE113">
        <v>0.23</v>
      </c>
      <c r="NF113">
        <v>0</v>
      </c>
      <c r="NG113">
        <v>0</v>
      </c>
      <c r="NJ113" t="s">
        <v>243</v>
      </c>
      <c r="NK113">
        <v>0</v>
      </c>
      <c r="NL113">
        <v>0</v>
      </c>
      <c r="NM113">
        <v>0</v>
      </c>
      <c r="NN113">
        <v>0</v>
      </c>
      <c r="NQ113" t="s">
        <v>243</v>
      </c>
      <c r="NR113">
        <v>0.08</v>
      </c>
      <c r="NS113">
        <v>0.34</v>
      </c>
      <c r="NT113">
        <v>0</v>
      </c>
      <c r="NU113">
        <v>0</v>
      </c>
      <c r="NX113" t="s">
        <v>243</v>
      </c>
      <c r="NY113">
        <v>0.24</v>
      </c>
      <c r="NZ113">
        <v>0.51</v>
      </c>
      <c r="OA113">
        <v>0.16</v>
      </c>
      <c r="OB113">
        <v>0</v>
      </c>
      <c r="OE113" t="s">
        <v>243</v>
      </c>
      <c r="OF113">
        <v>0.08</v>
      </c>
      <c r="OG113">
        <v>0.27</v>
      </c>
      <c r="OH113">
        <v>0</v>
      </c>
      <c r="OI113">
        <v>0</v>
      </c>
      <c r="OL113" t="s">
        <v>243</v>
      </c>
      <c r="OM113">
        <v>0.14000000000000001</v>
      </c>
      <c r="ON113">
        <v>0.55000000000000004</v>
      </c>
      <c r="OO113">
        <v>0</v>
      </c>
      <c r="OP113">
        <v>0</v>
      </c>
      <c r="OS113" t="s">
        <v>243</v>
      </c>
      <c r="OT113">
        <v>0.17</v>
      </c>
      <c r="OU113">
        <v>0.28999999999999998</v>
      </c>
      <c r="OV113">
        <v>0.18</v>
      </c>
      <c r="OW113">
        <v>0</v>
      </c>
      <c r="OZ113" t="s">
        <v>243</v>
      </c>
      <c r="PA113">
        <v>0.48</v>
      </c>
      <c r="PB113">
        <v>0.32</v>
      </c>
      <c r="PC113">
        <v>0.56000000000000005</v>
      </c>
      <c r="PD113">
        <v>0</v>
      </c>
      <c r="PG113" t="s">
        <v>243</v>
      </c>
      <c r="PH113">
        <v>0.08</v>
      </c>
      <c r="PI113">
        <v>0.28999999999999998</v>
      </c>
      <c r="PJ113">
        <v>0</v>
      </c>
      <c r="PK113">
        <v>0</v>
      </c>
      <c r="PN113" t="s">
        <v>243</v>
      </c>
      <c r="PO113">
        <v>0</v>
      </c>
      <c r="PP113">
        <v>0</v>
      </c>
      <c r="PQ113">
        <v>0</v>
      </c>
      <c r="PR113">
        <v>0</v>
      </c>
      <c r="PU113" t="s">
        <v>243</v>
      </c>
      <c r="PV113">
        <v>0.11</v>
      </c>
      <c r="PW113">
        <v>0</v>
      </c>
      <c r="PX113">
        <v>0.13</v>
      </c>
      <c r="PY113">
        <v>0</v>
      </c>
      <c r="QB113" t="s">
        <v>243</v>
      </c>
      <c r="QC113">
        <v>0.41</v>
      </c>
      <c r="QD113">
        <v>0.99</v>
      </c>
      <c r="QE113">
        <v>0.12</v>
      </c>
      <c r="QF113">
        <v>0.82</v>
      </c>
      <c r="QI113" t="s">
        <v>243</v>
      </c>
      <c r="QJ113">
        <v>0.12</v>
      </c>
      <c r="QK113">
        <v>0.51</v>
      </c>
      <c r="QL113">
        <v>0</v>
      </c>
      <c r="QM113">
        <v>0</v>
      </c>
      <c r="QP113" t="s">
        <v>243</v>
      </c>
      <c r="QQ113">
        <v>5.96</v>
      </c>
      <c r="QR113">
        <v>2.14</v>
      </c>
      <c r="QS113">
        <v>9.32</v>
      </c>
      <c r="QT113">
        <v>2.08</v>
      </c>
      <c r="QW113" t="s">
        <v>243</v>
      </c>
      <c r="QX113">
        <v>8</v>
      </c>
      <c r="QY113">
        <v>5.45</v>
      </c>
      <c r="QZ113">
        <v>11.23</v>
      </c>
      <c r="RA113">
        <v>2.8</v>
      </c>
      <c r="RD113" t="s">
        <v>243</v>
      </c>
      <c r="RE113">
        <v>0.37</v>
      </c>
      <c r="RF113">
        <v>0</v>
      </c>
      <c r="RG113">
        <v>0.52</v>
      </c>
      <c r="RH113">
        <v>0.22</v>
      </c>
    </row>
    <row r="114" spans="1:476" x14ac:dyDescent="0.25">
      <c r="A114" s="1">
        <v>5.45</v>
      </c>
      <c r="B114" s="1">
        <v>5.5</v>
      </c>
      <c r="C114" s="1" t="s">
        <v>244</v>
      </c>
      <c r="D114" s="1">
        <v>0.2</v>
      </c>
      <c r="E114" s="1">
        <v>0</v>
      </c>
      <c r="F114" s="1">
        <v>0.43</v>
      </c>
      <c r="G114" s="1">
        <v>0</v>
      </c>
      <c r="H114" s="1"/>
      <c r="I114" s="1"/>
      <c r="J114" s="1" t="s">
        <v>244</v>
      </c>
      <c r="K114" s="1">
        <v>0.68</v>
      </c>
      <c r="L114" s="1">
        <v>0.48</v>
      </c>
      <c r="M114" s="1">
        <v>0.59</v>
      </c>
      <c r="N114" s="1">
        <v>0.23</v>
      </c>
      <c r="O114" s="1"/>
      <c r="P114" s="1"/>
      <c r="Q114" s="1" t="s">
        <v>244</v>
      </c>
      <c r="R114" s="1">
        <v>0.25</v>
      </c>
      <c r="S114" s="1">
        <v>0.47</v>
      </c>
      <c r="T114" s="1">
        <v>0.26</v>
      </c>
      <c r="U114" s="1">
        <v>0</v>
      </c>
      <c r="V114" s="1"/>
      <c r="W114" s="1"/>
      <c r="X114" s="1" t="s">
        <v>244</v>
      </c>
      <c r="Y114" s="1">
        <v>0.42</v>
      </c>
      <c r="Z114" s="1">
        <v>0</v>
      </c>
      <c r="AA114" s="1">
        <v>0.49</v>
      </c>
      <c r="AB114" s="1">
        <v>0</v>
      </c>
      <c r="AC114" s="1"/>
      <c r="AD114" s="1"/>
      <c r="AE114" t="s">
        <v>244</v>
      </c>
      <c r="AF114">
        <v>0.67</v>
      </c>
      <c r="AG114">
        <v>0.96</v>
      </c>
      <c r="AH114">
        <v>0.76</v>
      </c>
      <c r="AI114">
        <v>0</v>
      </c>
      <c r="AJ114" s="1"/>
      <c r="AK114" s="1"/>
      <c r="AL114" t="s">
        <v>244</v>
      </c>
      <c r="AM114">
        <v>0.93</v>
      </c>
      <c r="AN114">
        <v>1.04</v>
      </c>
      <c r="AO114">
        <v>1.1599999999999999</v>
      </c>
      <c r="AP114">
        <v>0.4</v>
      </c>
      <c r="AQ114" s="1"/>
      <c r="AR114" s="1"/>
      <c r="AS114" t="s">
        <v>244</v>
      </c>
      <c r="AT114">
        <v>0.33</v>
      </c>
      <c r="AU114">
        <v>0.25</v>
      </c>
      <c r="AV114">
        <v>0.53</v>
      </c>
      <c r="AW114">
        <v>0</v>
      </c>
      <c r="AZ114" t="s">
        <v>244</v>
      </c>
      <c r="BA114">
        <v>0.6</v>
      </c>
      <c r="BB114">
        <v>0.12</v>
      </c>
      <c r="BC114">
        <v>1.1100000000000001</v>
      </c>
      <c r="BD114">
        <v>0</v>
      </c>
      <c r="BG114" t="s">
        <v>244</v>
      </c>
      <c r="BH114">
        <v>0.78</v>
      </c>
      <c r="BI114">
        <v>0</v>
      </c>
      <c r="BJ114">
        <v>1.44</v>
      </c>
      <c r="BK114">
        <v>0</v>
      </c>
      <c r="BN114" t="s">
        <v>244</v>
      </c>
      <c r="BO114">
        <v>0.32</v>
      </c>
      <c r="BP114">
        <v>0.27</v>
      </c>
      <c r="BQ114">
        <v>0.42</v>
      </c>
      <c r="BR114">
        <v>0</v>
      </c>
      <c r="BU114" t="s">
        <v>244</v>
      </c>
      <c r="BV114">
        <v>1.24</v>
      </c>
      <c r="BW114">
        <v>1.0900000000000001</v>
      </c>
      <c r="BX114">
        <v>1.42</v>
      </c>
      <c r="BY114">
        <v>0.49</v>
      </c>
      <c r="CB114" t="s">
        <v>244</v>
      </c>
      <c r="CC114">
        <v>0.12</v>
      </c>
      <c r="CD114">
        <v>0.13</v>
      </c>
      <c r="CE114">
        <v>0.16</v>
      </c>
      <c r="CF114">
        <v>0</v>
      </c>
      <c r="CI114" t="s">
        <v>244</v>
      </c>
      <c r="CJ114">
        <v>0.68</v>
      </c>
      <c r="CK114">
        <v>1.52</v>
      </c>
      <c r="CL114">
        <v>0.47</v>
      </c>
      <c r="CM114">
        <v>0</v>
      </c>
      <c r="CP114" t="s">
        <v>244</v>
      </c>
      <c r="CQ114">
        <v>0.19</v>
      </c>
      <c r="CR114">
        <v>0</v>
      </c>
      <c r="CS114">
        <v>0.39</v>
      </c>
      <c r="CT114">
        <v>0</v>
      </c>
      <c r="CW114" t="s">
        <v>244</v>
      </c>
      <c r="CX114">
        <v>0.05</v>
      </c>
      <c r="CY114">
        <v>0</v>
      </c>
      <c r="CZ114">
        <v>0.1</v>
      </c>
      <c r="DA114">
        <v>0</v>
      </c>
      <c r="DD114" t="s">
        <v>244</v>
      </c>
      <c r="DE114">
        <v>0.23</v>
      </c>
      <c r="DF114">
        <v>0.14000000000000001</v>
      </c>
      <c r="DG114">
        <v>0.37</v>
      </c>
      <c r="DH114">
        <v>0</v>
      </c>
      <c r="DK114" t="s">
        <v>244</v>
      </c>
      <c r="DL114">
        <v>0.08</v>
      </c>
      <c r="DM114">
        <v>0</v>
      </c>
      <c r="DN114">
        <v>0.1</v>
      </c>
      <c r="DO114">
        <v>0</v>
      </c>
      <c r="DR114" t="s">
        <v>244</v>
      </c>
      <c r="DS114">
        <v>0.65</v>
      </c>
      <c r="DT114">
        <v>0.31</v>
      </c>
      <c r="DU114">
        <v>1.1000000000000001</v>
      </c>
      <c r="DV114">
        <v>0</v>
      </c>
      <c r="DY114" t="s">
        <v>244</v>
      </c>
      <c r="DZ114">
        <v>0.23</v>
      </c>
      <c r="EA114">
        <v>0.67</v>
      </c>
      <c r="EB114">
        <v>0</v>
      </c>
      <c r="EC114">
        <v>0</v>
      </c>
      <c r="EF114" t="s">
        <v>244</v>
      </c>
      <c r="EG114">
        <v>0.09</v>
      </c>
      <c r="EH114">
        <v>0</v>
      </c>
      <c r="EI114">
        <v>0.18</v>
      </c>
      <c r="EJ114">
        <v>0</v>
      </c>
      <c r="EM114" t="s">
        <v>244</v>
      </c>
      <c r="EN114">
        <v>0.05</v>
      </c>
      <c r="EO114">
        <v>0</v>
      </c>
      <c r="EP114">
        <v>0</v>
      </c>
      <c r="EQ114">
        <v>0</v>
      </c>
      <c r="ET114" t="s">
        <v>244</v>
      </c>
      <c r="EU114">
        <v>2.0499999999999998</v>
      </c>
      <c r="EV114">
        <v>3.85</v>
      </c>
      <c r="EW114">
        <v>1.35</v>
      </c>
      <c r="EX114">
        <v>0.93</v>
      </c>
      <c r="FA114" t="s">
        <v>244</v>
      </c>
      <c r="FB114">
        <v>1.04</v>
      </c>
      <c r="FC114">
        <v>0.16</v>
      </c>
      <c r="FD114">
        <v>1.98</v>
      </c>
      <c r="FE114">
        <v>0</v>
      </c>
      <c r="FH114" t="s">
        <v>244</v>
      </c>
      <c r="FI114">
        <v>0.73</v>
      </c>
      <c r="FJ114">
        <v>0.17</v>
      </c>
      <c r="FK114">
        <v>1.28</v>
      </c>
      <c r="FL114">
        <v>0</v>
      </c>
      <c r="FO114" t="s">
        <v>244</v>
      </c>
      <c r="FP114">
        <v>0.32</v>
      </c>
      <c r="FQ114">
        <v>0.33</v>
      </c>
      <c r="FR114">
        <v>0.43</v>
      </c>
      <c r="FS114">
        <v>0</v>
      </c>
      <c r="FV114" t="s">
        <v>244</v>
      </c>
      <c r="FW114">
        <v>7.0000000000000007E-2</v>
      </c>
      <c r="FX114">
        <v>0</v>
      </c>
      <c r="FY114">
        <v>0.13</v>
      </c>
      <c r="FZ114">
        <v>0</v>
      </c>
      <c r="GC114" t="s">
        <v>244</v>
      </c>
      <c r="GD114">
        <v>0.15</v>
      </c>
      <c r="GE114">
        <v>0.26</v>
      </c>
      <c r="GF114">
        <v>0.14000000000000001</v>
      </c>
      <c r="GG114">
        <v>0</v>
      </c>
      <c r="GJ114" t="s">
        <v>244</v>
      </c>
      <c r="GK114">
        <v>0.1</v>
      </c>
      <c r="GL114">
        <v>0.16</v>
      </c>
      <c r="GM114">
        <v>0</v>
      </c>
      <c r="GN114">
        <v>0</v>
      </c>
      <c r="GQ114" t="s">
        <v>244</v>
      </c>
      <c r="GR114">
        <v>0.28999999999999998</v>
      </c>
      <c r="GS114">
        <v>0</v>
      </c>
      <c r="GT114">
        <v>0.55000000000000004</v>
      </c>
      <c r="GU114">
        <v>0</v>
      </c>
      <c r="GX114" t="s">
        <v>244</v>
      </c>
      <c r="GY114">
        <v>0.28999999999999998</v>
      </c>
      <c r="GZ114">
        <v>0</v>
      </c>
      <c r="HA114">
        <v>0.25</v>
      </c>
      <c r="HB114">
        <v>0.56999999999999995</v>
      </c>
      <c r="HE114" s="49" t="s">
        <v>244</v>
      </c>
      <c r="HF114" s="49">
        <v>0.05</v>
      </c>
      <c r="HG114" s="49">
        <v>0.2</v>
      </c>
      <c r="HH114" s="49">
        <v>0</v>
      </c>
      <c r="HI114" s="49">
        <v>0</v>
      </c>
      <c r="HL114" s="49" t="s">
        <v>244</v>
      </c>
      <c r="HM114" s="49">
        <v>0.36</v>
      </c>
      <c r="HN114" s="49">
        <v>0.71</v>
      </c>
      <c r="HO114" s="49">
        <v>0.24</v>
      </c>
      <c r="HP114" s="49">
        <v>0</v>
      </c>
      <c r="HS114" s="49" t="s">
        <v>244</v>
      </c>
      <c r="HT114" s="49">
        <v>0</v>
      </c>
      <c r="HU114" s="49">
        <v>0</v>
      </c>
      <c r="HV114" s="49">
        <v>0</v>
      </c>
      <c r="HW114" s="49">
        <v>0</v>
      </c>
      <c r="HZ114" s="49" t="s">
        <v>244</v>
      </c>
      <c r="IA114">
        <v>0.22</v>
      </c>
      <c r="IB114">
        <v>0.61</v>
      </c>
      <c r="IC114">
        <v>0.14000000000000001</v>
      </c>
      <c r="ID114">
        <v>0</v>
      </c>
      <c r="IG114" s="49" t="s">
        <v>244</v>
      </c>
      <c r="IH114" s="49">
        <v>0.37</v>
      </c>
      <c r="II114" s="49">
        <v>0.42</v>
      </c>
      <c r="IJ114" s="49">
        <v>0.4</v>
      </c>
      <c r="IK114" s="49">
        <v>0</v>
      </c>
      <c r="IN114" s="49" t="s">
        <v>244</v>
      </c>
      <c r="IO114" s="49">
        <v>0.09</v>
      </c>
      <c r="IP114" s="49">
        <v>0</v>
      </c>
      <c r="IQ114" s="49">
        <v>0.17</v>
      </c>
      <c r="IR114" s="49">
        <v>0</v>
      </c>
      <c r="IU114" s="49" t="s">
        <v>244</v>
      </c>
      <c r="IV114" s="49">
        <v>0.14000000000000001</v>
      </c>
      <c r="IW114" s="49">
        <v>0.16</v>
      </c>
      <c r="IX114" s="49">
        <v>0.18</v>
      </c>
      <c r="IY114" s="49">
        <v>0</v>
      </c>
      <c r="JB114" s="49" t="s">
        <v>244</v>
      </c>
      <c r="JC114">
        <v>0.61</v>
      </c>
      <c r="JD114">
        <v>2.0099999999999998</v>
      </c>
      <c r="JE114">
        <v>0.19</v>
      </c>
      <c r="JF114">
        <v>0</v>
      </c>
      <c r="JI114" s="49" t="s">
        <v>244</v>
      </c>
      <c r="JJ114" s="49">
        <v>0.41</v>
      </c>
      <c r="JK114" s="49">
        <v>0</v>
      </c>
      <c r="JL114" s="49">
        <v>0.77</v>
      </c>
      <c r="JM114" s="49">
        <v>0</v>
      </c>
      <c r="JP114" t="s">
        <v>244</v>
      </c>
      <c r="JQ114">
        <v>0.41</v>
      </c>
      <c r="JR114">
        <v>0</v>
      </c>
      <c r="JS114">
        <v>0.81</v>
      </c>
      <c r="JT114">
        <v>0</v>
      </c>
      <c r="JW114" t="s">
        <v>244</v>
      </c>
      <c r="JX114">
        <v>0.22</v>
      </c>
      <c r="JY114">
        <v>0</v>
      </c>
      <c r="JZ114">
        <v>0.15</v>
      </c>
      <c r="KA114">
        <v>0.5</v>
      </c>
      <c r="KD114" t="s">
        <v>244</v>
      </c>
      <c r="KE114">
        <v>0.1</v>
      </c>
      <c r="KF114">
        <v>0</v>
      </c>
      <c r="KG114">
        <v>0.21</v>
      </c>
      <c r="KH114">
        <v>0</v>
      </c>
      <c r="KK114" t="s">
        <v>244</v>
      </c>
      <c r="KL114">
        <v>0.2</v>
      </c>
      <c r="KM114">
        <v>0</v>
      </c>
      <c r="KN114">
        <v>0.27</v>
      </c>
      <c r="KO114">
        <v>0.44</v>
      </c>
      <c r="KR114" t="s">
        <v>244</v>
      </c>
      <c r="KS114">
        <v>0.04</v>
      </c>
      <c r="KT114">
        <v>0.15</v>
      </c>
      <c r="KU114">
        <v>0</v>
      </c>
      <c r="KV114">
        <v>0</v>
      </c>
      <c r="KY114" t="s">
        <v>244</v>
      </c>
      <c r="KZ114">
        <v>0.04</v>
      </c>
      <c r="LA114">
        <v>0</v>
      </c>
      <c r="LB114">
        <v>0.09</v>
      </c>
      <c r="LC114">
        <v>0</v>
      </c>
      <c r="LF114" t="s">
        <v>244</v>
      </c>
      <c r="LG114">
        <v>0.04</v>
      </c>
      <c r="LH114">
        <v>0.14000000000000001</v>
      </c>
      <c r="LI114">
        <v>0</v>
      </c>
      <c r="LJ114">
        <v>0</v>
      </c>
      <c r="LM114" t="s">
        <v>244</v>
      </c>
      <c r="LN114">
        <v>0.11</v>
      </c>
      <c r="LO114">
        <v>0.43</v>
      </c>
      <c r="LP114">
        <v>0</v>
      </c>
      <c r="LQ114">
        <v>0</v>
      </c>
      <c r="LT114" t="s">
        <v>244</v>
      </c>
      <c r="LU114">
        <v>0.21</v>
      </c>
      <c r="LV114">
        <v>0.43</v>
      </c>
      <c r="LW114">
        <v>0</v>
      </c>
      <c r="LX114">
        <v>0.64</v>
      </c>
      <c r="MA114" t="s">
        <v>244</v>
      </c>
      <c r="MB114">
        <v>0.45</v>
      </c>
      <c r="MC114">
        <v>1.06</v>
      </c>
      <c r="MD114">
        <v>0.15</v>
      </c>
      <c r="ME114">
        <v>0.74</v>
      </c>
      <c r="MH114" t="s">
        <v>244</v>
      </c>
      <c r="MI114">
        <v>0.63</v>
      </c>
      <c r="MJ114">
        <v>1.24</v>
      </c>
      <c r="MK114">
        <v>0.28999999999999998</v>
      </c>
      <c r="ML114">
        <v>1.21</v>
      </c>
      <c r="MO114" t="s">
        <v>244</v>
      </c>
      <c r="MP114">
        <v>0.33</v>
      </c>
      <c r="MQ114">
        <v>0</v>
      </c>
      <c r="MR114">
        <v>0.4</v>
      </c>
      <c r="MS114">
        <v>0.99</v>
      </c>
      <c r="MV114" t="s">
        <v>244</v>
      </c>
      <c r="MW114">
        <v>0.55000000000000004</v>
      </c>
      <c r="MX114">
        <v>0.77</v>
      </c>
      <c r="MY114">
        <v>0.56999999999999995</v>
      </c>
      <c r="MZ114">
        <v>0</v>
      </c>
      <c r="NC114" t="s">
        <v>244</v>
      </c>
      <c r="ND114">
        <v>1.1399999999999999</v>
      </c>
      <c r="NE114">
        <v>1.59</v>
      </c>
      <c r="NF114">
        <v>0.88</v>
      </c>
      <c r="NG114">
        <v>0</v>
      </c>
      <c r="NJ114" t="s">
        <v>244</v>
      </c>
      <c r="NK114">
        <v>1.04</v>
      </c>
      <c r="NL114">
        <v>0.12</v>
      </c>
      <c r="NM114">
        <v>1.31</v>
      </c>
      <c r="NN114">
        <v>2.42</v>
      </c>
      <c r="NQ114" t="s">
        <v>244</v>
      </c>
      <c r="NR114">
        <v>1.81</v>
      </c>
      <c r="NS114">
        <v>0</v>
      </c>
      <c r="NT114">
        <v>2.52</v>
      </c>
      <c r="NU114">
        <v>3.82</v>
      </c>
      <c r="NX114" t="s">
        <v>244</v>
      </c>
      <c r="NY114">
        <v>1.28</v>
      </c>
      <c r="NZ114">
        <v>0</v>
      </c>
      <c r="OA114">
        <v>2.4500000000000002</v>
      </c>
      <c r="OB114">
        <v>0</v>
      </c>
      <c r="OE114" t="s">
        <v>244</v>
      </c>
      <c r="OF114">
        <v>1.57</v>
      </c>
      <c r="OG114">
        <v>0.25</v>
      </c>
      <c r="OH114">
        <v>2.68</v>
      </c>
      <c r="OI114">
        <v>1.36</v>
      </c>
      <c r="OL114" t="s">
        <v>244</v>
      </c>
      <c r="OM114">
        <v>1.97</v>
      </c>
      <c r="ON114">
        <v>0.74</v>
      </c>
      <c r="OO114">
        <v>2.68</v>
      </c>
      <c r="OP114">
        <v>3.15</v>
      </c>
      <c r="OS114" t="s">
        <v>244</v>
      </c>
      <c r="OT114">
        <v>1.1000000000000001</v>
      </c>
      <c r="OU114">
        <v>2</v>
      </c>
      <c r="OV114">
        <v>0.38</v>
      </c>
      <c r="OW114">
        <v>0.84</v>
      </c>
      <c r="OZ114" t="s">
        <v>244</v>
      </c>
      <c r="PA114">
        <v>0.94</v>
      </c>
      <c r="PB114">
        <v>2.29</v>
      </c>
      <c r="PC114">
        <v>0.62</v>
      </c>
      <c r="PD114">
        <v>0</v>
      </c>
      <c r="PG114" t="s">
        <v>244</v>
      </c>
      <c r="PH114">
        <v>1.28</v>
      </c>
      <c r="PI114">
        <v>0.26</v>
      </c>
      <c r="PJ114">
        <v>1.34</v>
      </c>
      <c r="PK114">
        <v>4.5199999999999996</v>
      </c>
      <c r="PN114" t="s">
        <v>244</v>
      </c>
      <c r="PO114">
        <v>0.87</v>
      </c>
      <c r="PP114">
        <v>1.73</v>
      </c>
      <c r="PQ114">
        <v>0.69</v>
      </c>
      <c r="PR114">
        <v>0</v>
      </c>
      <c r="PU114" t="s">
        <v>244</v>
      </c>
      <c r="PV114">
        <v>0.92</v>
      </c>
      <c r="PW114">
        <v>0.66</v>
      </c>
      <c r="PX114">
        <v>0.64</v>
      </c>
      <c r="PY114">
        <v>2.17</v>
      </c>
      <c r="QB114" t="s">
        <v>244</v>
      </c>
      <c r="QC114">
        <v>1.5</v>
      </c>
      <c r="QD114">
        <v>0.16</v>
      </c>
      <c r="QE114">
        <v>2.67</v>
      </c>
      <c r="QF114">
        <v>0</v>
      </c>
      <c r="QI114" t="s">
        <v>244</v>
      </c>
      <c r="QJ114">
        <v>0.77</v>
      </c>
      <c r="QK114">
        <v>0.2</v>
      </c>
      <c r="QL114">
        <v>1.18</v>
      </c>
      <c r="QM114">
        <v>0</v>
      </c>
      <c r="QP114" t="s">
        <v>244</v>
      </c>
      <c r="QQ114">
        <v>11.43</v>
      </c>
      <c r="QR114">
        <v>0.54</v>
      </c>
      <c r="QS114">
        <v>15.8</v>
      </c>
      <c r="QT114">
        <v>22.51</v>
      </c>
      <c r="QW114" t="s">
        <v>244</v>
      </c>
      <c r="QX114">
        <v>14.49</v>
      </c>
      <c r="QY114">
        <v>2.35</v>
      </c>
      <c r="QZ114">
        <v>19.89</v>
      </c>
      <c r="RA114">
        <v>28.84</v>
      </c>
      <c r="RD114" t="s">
        <v>244</v>
      </c>
      <c r="RE114">
        <v>0.73</v>
      </c>
      <c r="RF114">
        <v>1.27</v>
      </c>
      <c r="RG114">
        <v>0.64</v>
      </c>
      <c r="RH114">
        <v>0.44</v>
      </c>
    </row>
    <row r="115" spans="1:476" x14ac:dyDescent="0.25">
      <c r="A115" s="1">
        <v>5.5</v>
      </c>
      <c r="B115" s="1">
        <v>5.55</v>
      </c>
      <c r="C115" s="1" t="s">
        <v>245</v>
      </c>
      <c r="D115" s="1">
        <v>0.62</v>
      </c>
      <c r="E115" s="1">
        <v>0.19</v>
      </c>
      <c r="F115" s="1">
        <v>0.87</v>
      </c>
      <c r="G115" s="1">
        <v>0</v>
      </c>
      <c r="H115" s="1"/>
      <c r="I115" s="1"/>
      <c r="J115" s="1" t="s">
        <v>245</v>
      </c>
      <c r="K115" s="1">
        <v>0.18</v>
      </c>
      <c r="L115" s="1">
        <v>0</v>
      </c>
      <c r="M115" s="1">
        <v>0.28999999999999998</v>
      </c>
      <c r="N115" s="1">
        <v>0</v>
      </c>
      <c r="O115" s="1"/>
      <c r="P115" s="1"/>
      <c r="Q115" s="1" t="s">
        <v>245</v>
      </c>
      <c r="R115" s="1">
        <v>0</v>
      </c>
      <c r="S115" s="1">
        <v>0</v>
      </c>
      <c r="T115" s="1">
        <v>0</v>
      </c>
      <c r="U115" s="1">
        <v>0</v>
      </c>
      <c r="V115" s="1"/>
      <c r="W115" s="1"/>
      <c r="X115" s="1" t="s">
        <v>245</v>
      </c>
      <c r="Y115" s="1">
        <v>0.04</v>
      </c>
      <c r="Z115" s="1">
        <v>0</v>
      </c>
      <c r="AA115" s="1">
        <v>0</v>
      </c>
      <c r="AB115" s="1">
        <v>0</v>
      </c>
      <c r="AC115" s="1"/>
      <c r="AD115" s="1"/>
      <c r="AE115" t="s">
        <v>245</v>
      </c>
      <c r="AF115">
        <v>0</v>
      </c>
      <c r="AG115">
        <v>0</v>
      </c>
      <c r="AH115">
        <v>0</v>
      </c>
      <c r="AI115">
        <v>0</v>
      </c>
      <c r="AJ115" s="1"/>
      <c r="AK115" s="1"/>
      <c r="AL115" t="s">
        <v>245</v>
      </c>
      <c r="AM115">
        <v>0.2</v>
      </c>
      <c r="AN115">
        <v>0</v>
      </c>
      <c r="AO115">
        <v>0.4</v>
      </c>
      <c r="AP115">
        <v>0</v>
      </c>
      <c r="AQ115" s="1"/>
      <c r="AR115" s="1"/>
      <c r="AS115" t="s">
        <v>245</v>
      </c>
      <c r="AT115">
        <v>0.19</v>
      </c>
      <c r="AU115">
        <v>0</v>
      </c>
      <c r="AV115">
        <v>0.32</v>
      </c>
      <c r="AW115">
        <v>0</v>
      </c>
      <c r="AZ115" t="s">
        <v>245</v>
      </c>
      <c r="BA115">
        <v>0</v>
      </c>
      <c r="BB115">
        <v>0</v>
      </c>
      <c r="BC115">
        <v>0</v>
      </c>
      <c r="BD115">
        <v>0</v>
      </c>
      <c r="BG115" t="s">
        <v>245</v>
      </c>
      <c r="BH115">
        <v>0.78</v>
      </c>
      <c r="BI115">
        <v>1.05</v>
      </c>
      <c r="BJ115">
        <v>0.81</v>
      </c>
      <c r="BK115">
        <v>0</v>
      </c>
      <c r="BN115" t="s">
        <v>245</v>
      </c>
      <c r="BO115">
        <v>0.1</v>
      </c>
      <c r="BP115">
        <v>0</v>
      </c>
      <c r="BQ115">
        <v>0</v>
      </c>
      <c r="BR115">
        <v>0</v>
      </c>
      <c r="BU115" t="s">
        <v>245</v>
      </c>
      <c r="BV115">
        <v>0.03</v>
      </c>
      <c r="BW115">
        <v>0.12</v>
      </c>
      <c r="BX115">
        <v>0</v>
      </c>
      <c r="BY115">
        <v>0</v>
      </c>
      <c r="CB115" t="s">
        <v>245</v>
      </c>
      <c r="CC115">
        <v>0.63</v>
      </c>
      <c r="CD115">
        <v>0</v>
      </c>
      <c r="CE115">
        <v>1.23</v>
      </c>
      <c r="CF115">
        <v>0</v>
      </c>
      <c r="CI115" t="s">
        <v>245</v>
      </c>
      <c r="CJ115">
        <v>0.14000000000000001</v>
      </c>
      <c r="CK115">
        <v>0</v>
      </c>
      <c r="CL115">
        <v>0.08</v>
      </c>
      <c r="CM115">
        <v>0</v>
      </c>
      <c r="CP115" t="s">
        <v>245</v>
      </c>
      <c r="CQ115">
        <v>0.03</v>
      </c>
      <c r="CR115">
        <v>0</v>
      </c>
      <c r="CS115">
        <v>7.0000000000000007E-2</v>
      </c>
      <c r="CT115">
        <v>0</v>
      </c>
      <c r="CW115" t="s">
        <v>245</v>
      </c>
      <c r="CX115">
        <v>0.18</v>
      </c>
      <c r="CY115">
        <v>0.43</v>
      </c>
      <c r="CZ115">
        <v>0.09</v>
      </c>
      <c r="DA115">
        <v>0</v>
      </c>
      <c r="DD115" t="s">
        <v>245</v>
      </c>
      <c r="DE115">
        <v>0.11</v>
      </c>
      <c r="DF115">
        <v>0.21</v>
      </c>
      <c r="DG115">
        <v>0.09</v>
      </c>
      <c r="DH115">
        <v>0</v>
      </c>
      <c r="DK115" t="s">
        <v>245</v>
      </c>
      <c r="DL115">
        <v>0.05</v>
      </c>
      <c r="DM115">
        <v>0.17</v>
      </c>
      <c r="DN115">
        <v>0</v>
      </c>
      <c r="DO115">
        <v>0</v>
      </c>
      <c r="DR115" t="s">
        <v>245</v>
      </c>
      <c r="DS115">
        <v>0.17</v>
      </c>
      <c r="DT115">
        <v>0</v>
      </c>
      <c r="DU115">
        <v>0.33</v>
      </c>
      <c r="DV115">
        <v>0</v>
      </c>
      <c r="DY115" t="s">
        <v>245</v>
      </c>
      <c r="DZ115">
        <v>0.09</v>
      </c>
      <c r="EA115">
        <v>0.31</v>
      </c>
      <c r="EB115">
        <v>0</v>
      </c>
      <c r="EC115">
        <v>0</v>
      </c>
      <c r="EF115" t="s">
        <v>245</v>
      </c>
      <c r="EG115">
        <v>0</v>
      </c>
      <c r="EH115">
        <v>0</v>
      </c>
      <c r="EI115">
        <v>0</v>
      </c>
      <c r="EJ115">
        <v>0</v>
      </c>
      <c r="EM115" t="s">
        <v>245</v>
      </c>
      <c r="EN115">
        <v>0</v>
      </c>
      <c r="EO115">
        <v>0</v>
      </c>
      <c r="EP115">
        <v>0</v>
      </c>
      <c r="EQ115">
        <v>0</v>
      </c>
      <c r="ET115" t="s">
        <v>245</v>
      </c>
      <c r="EU115">
        <v>0.13</v>
      </c>
      <c r="EV115">
        <v>0</v>
      </c>
      <c r="EW115">
        <v>0.11</v>
      </c>
      <c r="EX115">
        <v>0</v>
      </c>
      <c r="FA115" t="s">
        <v>245</v>
      </c>
      <c r="FB115">
        <v>0.18</v>
      </c>
      <c r="FC115">
        <v>0.12</v>
      </c>
      <c r="FD115">
        <v>0.23</v>
      </c>
      <c r="FE115">
        <v>0.2</v>
      </c>
      <c r="FH115" t="s">
        <v>245</v>
      </c>
      <c r="FI115">
        <v>0.04</v>
      </c>
      <c r="FJ115">
        <v>0</v>
      </c>
      <c r="FK115">
        <v>0</v>
      </c>
      <c r="FL115">
        <v>0.32</v>
      </c>
      <c r="FO115" t="s">
        <v>245</v>
      </c>
      <c r="FP115">
        <v>0.06</v>
      </c>
      <c r="FQ115">
        <v>0</v>
      </c>
      <c r="FR115">
        <v>0</v>
      </c>
      <c r="FS115">
        <v>0</v>
      </c>
      <c r="FV115" t="s">
        <v>245</v>
      </c>
      <c r="FW115">
        <v>0.08</v>
      </c>
      <c r="FX115">
        <v>0.3</v>
      </c>
      <c r="FY115">
        <v>0</v>
      </c>
      <c r="FZ115">
        <v>0</v>
      </c>
      <c r="GC115" t="s">
        <v>245</v>
      </c>
      <c r="GD115">
        <v>0.3</v>
      </c>
      <c r="GE115">
        <v>0</v>
      </c>
      <c r="GF115">
        <v>0.4</v>
      </c>
      <c r="GG115">
        <v>0</v>
      </c>
      <c r="GJ115" t="s">
        <v>245</v>
      </c>
      <c r="GK115">
        <v>0.08</v>
      </c>
      <c r="GL115">
        <v>0</v>
      </c>
      <c r="GM115">
        <v>0.08</v>
      </c>
      <c r="GN115">
        <v>0.31</v>
      </c>
      <c r="GQ115" t="s">
        <v>245</v>
      </c>
      <c r="GR115">
        <v>0</v>
      </c>
      <c r="GS115">
        <v>0</v>
      </c>
      <c r="GT115">
        <v>0</v>
      </c>
      <c r="GU115">
        <v>0</v>
      </c>
      <c r="GX115" t="s">
        <v>245</v>
      </c>
      <c r="GY115">
        <v>7.0000000000000007E-2</v>
      </c>
      <c r="GZ115">
        <v>0</v>
      </c>
      <c r="HA115">
        <v>0</v>
      </c>
      <c r="HB115">
        <v>0</v>
      </c>
      <c r="HE115" s="49" t="s">
        <v>245</v>
      </c>
      <c r="HF115" s="49">
        <v>0.39</v>
      </c>
      <c r="HG115" s="49">
        <v>0.21</v>
      </c>
      <c r="HH115" s="49">
        <v>0.13</v>
      </c>
      <c r="HI115" s="49">
        <v>0</v>
      </c>
      <c r="HL115" s="49" t="s">
        <v>245</v>
      </c>
      <c r="HM115" s="49">
        <v>0</v>
      </c>
      <c r="HN115" s="49">
        <v>0</v>
      </c>
      <c r="HO115" s="49">
        <v>0</v>
      </c>
      <c r="HP115" s="49">
        <v>0</v>
      </c>
      <c r="HS115" s="49" t="s">
        <v>245</v>
      </c>
      <c r="HT115" s="49">
        <v>0.09</v>
      </c>
      <c r="HU115" s="49">
        <v>0.12</v>
      </c>
      <c r="HV115" s="49">
        <v>0.09</v>
      </c>
      <c r="HW115" s="49">
        <v>0</v>
      </c>
      <c r="HZ115" s="49" t="s">
        <v>245</v>
      </c>
      <c r="IA115">
        <v>7.0000000000000007E-2</v>
      </c>
      <c r="IB115">
        <v>0</v>
      </c>
      <c r="IC115">
        <v>0</v>
      </c>
      <c r="ID115">
        <v>0</v>
      </c>
      <c r="IG115" s="49" t="s">
        <v>245</v>
      </c>
      <c r="IH115" s="49">
        <v>0.12</v>
      </c>
      <c r="II115" s="49">
        <v>0</v>
      </c>
      <c r="IJ115" s="49">
        <v>0</v>
      </c>
      <c r="IK115" s="49">
        <v>1.1100000000000001</v>
      </c>
      <c r="IN115" s="49" t="s">
        <v>245</v>
      </c>
      <c r="IO115" s="49">
        <v>0</v>
      </c>
      <c r="IP115" s="49">
        <v>0</v>
      </c>
      <c r="IQ115" s="49">
        <v>0</v>
      </c>
      <c r="IR115" s="49">
        <v>0</v>
      </c>
      <c r="IU115" s="49" t="s">
        <v>245</v>
      </c>
      <c r="IV115" s="49">
        <v>0</v>
      </c>
      <c r="IW115" s="49">
        <v>0</v>
      </c>
      <c r="IX115" s="49">
        <v>0</v>
      </c>
      <c r="IY115" s="49">
        <v>0</v>
      </c>
      <c r="JB115" s="49" t="s">
        <v>245</v>
      </c>
      <c r="JC115">
        <v>0.23</v>
      </c>
      <c r="JD115">
        <v>0</v>
      </c>
      <c r="JE115">
        <v>0.31</v>
      </c>
      <c r="JF115">
        <v>0</v>
      </c>
      <c r="JI115" s="49" t="s">
        <v>245</v>
      </c>
      <c r="JJ115" s="49">
        <v>0</v>
      </c>
      <c r="JK115" s="49">
        <v>0</v>
      </c>
      <c r="JL115" s="49">
        <v>0</v>
      </c>
      <c r="JM115" s="49">
        <v>0</v>
      </c>
      <c r="JP115" t="s">
        <v>245</v>
      </c>
      <c r="JQ115">
        <v>0.21</v>
      </c>
      <c r="JR115">
        <v>0.16</v>
      </c>
      <c r="JS115">
        <v>0.32</v>
      </c>
      <c r="JT115">
        <v>0</v>
      </c>
      <c r="JW115" t="s">
        <v>245</v>
      </c>
      <c r="JX115">
        <v>0.23</v>
      </c>
      <c r="JY115">
        <v>0.17</v>
      </c>
      <c r="JZ115">
        <v>0.39</v>
      </c>
      <c r="KA115">
        <v>0</v>
      </c>
      <c r="KD115" t="s">
        <v>245</v>
      </c>
      <c r="KE115">
        <v>0.17</v>
      </c>
      <c r="KF115">
        <v>0</v>
      </c>
      <c r="KG115">
        <v>0.13</v>
      </c>
      <c r="KH115">
        <v>0</v>
      </c>
      <c r="KK115" t="s">
        <v>245</v>
      </c>
      <c r="KL115">
        <v>0.55000000000000004</v>
      </c>
      <c r="KM115">
        <v>0</v>
      </c>
      <c r="KN115">
        <v>0.79</v>
      </c>
      <c r="KO115">
        <v>0</v>
      </c>
      <c r="KR115" t="s">
        <v>245</v>
      </c>
      <c r="KS115">
        <v>0.55000000000000004</v>
      </c>
      <c r="KT115">
        <v>0.41</v>
      </c>
      <c r="KU115">
        <v>0.73</v>
      </c>
      <c r="KV115">
        <v>0</v>
      </c>
      <c r="KY115" t="s">
        <v>245</v>
      </c>
      <c r="KZ115">
        <v>0.61</v>
      </c>
      <c r="LA115">
        <v>0.15</v>
      </c>
      <c r="LB115">
        <v>1.1200000000000001</v>
      </c>
      <c r="LC115">
        <v>0</v>
      </c>
      <c r="LF115" t="s">
        <v>245</v>
      </c>
      <c r="LG115">
        <v>0.52</v>
      </c>
      <c r="LH115">
        <v>0</v>
      </c>
      <c r="LI115">
        <v>0.88</v>
      </c>
      <c r="LJ115">
        <v>0</v>
      </c>
      <c r="LM115" t="s">
        <v>245</v>
      </c>
      <c r="LN115">
        <v>0.23</v>
      </c>
      <c r="LO115">
        <v>0</v>
      </c>
      <c r="LP115">
        <v>0.28000000000000003</v>
      </c>
      <c r="LQ115">
        <v>0</v>
      </c>
      <c r="LT115" t="s">
        <v>245</v>
      </c>
      <c r="LU115">
        <v>0.34</v>
      </c>
      <c r="LV115">
        <v>0</v>
      </c>
      <c r="LW115">
        <v>0.53</v>
      </c>
      <c r="LX115">
        <v>0</v>
      </c>
      <c r="MA115" t="s">
        <v>245</v>
      </c>
      <c r="MB115">
        <v>0.25</v>
      </c>
      <c r="MC115">
        <v>0.81</v>
      </c>
      <c r="MD115">
        <v>0</v>
      </c>
      <c r="ME115">
        <v>0</v>
      </c>
      <c r="MH115" t="s">
        <v>245</v>
      </c>
      <c r="MI115">
        <v>0.15</v>
      </c>
      <c r="MJ115">
        <v>0</v>
      </c>
      <c r="MK115">
        <v>0.17</v>
      </c>
      <c r="ML115">
        <v>0</v>
      </c>
      <c r="MO115" t="s">
        <v>245</v>
      </c>
      <c r="MP115">
        <v>0.17</v>
      </c>
      <c r="MQ115">
        <v>0.21</v>
      </c>
      <c r="MR115">
        <v>0.21</v>
      </c>
      <c r="MS115">
        <v>0</v>
      </c>
      <c r="MV115" t="s">
        <v>245</v>
      </c>
      <c r="MW115">
        <v>0</v>
      </c>
      <c r="MX115">
        <v>0</v>
      </c>
      <c r="MY115">
        <v>0</v>
      </c>
      <c r="MZ115">
        <v>0</v>
      </c>
      <c r="NC115" t="s">
        <v>245</v>
      </c>
      <c r="ND115">
        <v>0.12</v>
      </c>
      <c r="NE115">
        <v>0</v>
      </c>
      <c r="NF115">
        <v>0.22</v>
      </c>
      <c r="NG115">
        <v>0</v>
      </c>
      <c r="NJ115" t="s">
        <v>245</v>
      </c>
      <c r="NK115">
        <v>0.76</v>
      </c>
      <c r="NL115">
        <v>0</v>
      </c>
      <c r="NM115">
        <v>1.32</v>
      </c>
      <c r="NN115">
        <v>0.37</v>
      </c>
      <c r="NQ115" t="s">
        <v>245</v>
      </c>
      <c r="NR115">
        <v>0.55000000000000004</v>
      </c>
      <c r="NS115">
        <v>0</v>
      </c>
      <c r="NT115">
        <v>0.89</v>
      </c>
      <c r="NU115">
        <v>0</v>
      </c>
      <c r="NX115" t="s">
        <v>245</v>
      </c>
      <c r="NY115">
        <v>0.24</v>
      </c>
      <c r="NZ115">
        <v>0</v>
      </c>
      <c r="OA115">
        <v>0.47</v>
      </c>
      <c r="OB115">
        <v>0</v>
      </c>
      <c r="OE115" t="s">
        <v>245</v>
      </c>
      <c r="OF115">
        <v>0.39</v>
      </c>
      <c r="OG115">
        <v>0.28000000000000003</v>
      </c>
      <c r="OH115">
        <v>0.61</v>
      </c>
      <c r="OI115">
        <v>0</v>
      </c>
      <c r="OL115" t="s">
        <v>245</v>
      </c>
      <c r="OM115">
        <v>0.16</v>
      </c>
      <c r="ON115">
        <v>0</v>
      </c>
      <c r="OO115">
        <v>0.06</v>
      </c>
      <c r="OP115">
        <v>1.1000000000000001</v>
      </c>
      <c r="OS115" t="s">
        <v>245</v>
      </c>
      <c r="OT115">
        <v>0.15</v>
      </c>
      <c r="OU115">
        <v>0.57999999999999996</v>
      </c>
      <c r="OV115">
        <v>0</v>
      </c>
      <c r="OW115">
        <v>0</v>
      </c>
      <c r="OZ115" t="s">
        <v>245</v>
      </c>
      <c r="PA115">
        <v>0</v>
      </c>
      <c r="PB115">
        <v>0</v>
      </c>
      <c r="PC115">
        <v>0</v>
      </c>
      <c r="PD115">
        <v>0</v>
      </c>
      <c r="PG115" t="s">
        <v>245</v>
      </c>
      <c r="PH115">
        <v>0.28999999999999998</v>
      </c>
      <c r="PI115">
        <v>0</v>
      </c>
      <c r="PJ115">
        <v>0.55000000000000004</v>
      </c>
      <c r="PK115">
        <v>0</v>
      </c>
      <c r="PN115" t="s">
        <v>245</v>
      </c>
      <c r="PO115">
        <v>1.19</v>
      </c>
      <c r="PP115">
        <v>1.29</v>
      </c>
      <c r="PQ115">
        <v>1.55</v>
      </c>
      <c r="PR115">
        <v>0</v>
      </c>
      <c r="PU115" t="s">
        <v>245</v>
      </c>
      <c r="PV115">
        <v>0.78</v>
      </c>
      <c r="PW115">
        <v>0.75</v>
      </c>
      <c r="PX115">
        <v>0.51</v>
      </c>
      <c r="PY115">
        <v>2.16</v>
      </c>
      <c r="QB115" t="s">
        <v>245</v>
      </c>
      <c r="QC115">
        <v>0.28999999999999998</v>
      </c>
      <c r="QD115">
        <v>0.34</v>
      </c>
      <c r="QE115">
        <v>0.2</v>
      </c>
      <c r="QF115">
        <v>0.59</v>
      </c>
      <c r="QI115" t="s">
        <v>245</v>
      </c>
      <c r="QJ115">
        <v>0.37</v>
      </c>
      <c r="QK115">
        <v>0.28999999999999998</v>
      </c>
      <c r="QL115">
        <v>0.24</v>
      </c>
      <c r="QM115">
        <v>1.61</v>
      </c>
      <c r="QP115" t="s">
        <v>245</v>
      </c>
      <c r="QQ115">
        <v>0.39</v>
      </c>
      <c r="QR115">
        <v>0.24</v>
      </c>
      <c r="QS115">
        <v>0.6</v>
      </c>
      <c r="QT115">
        <v>0</v>
      </c>
      <c r="QW115" t="s">
        <v>245</v>
      </c>
      <c r="QX115">
        <v>1.17</v>
      </c>
      <c r="QY115">
        <v>0.52</v>
      </c>
      <c r="QZ115">
        <v>0.27</v>
      </c>
      <c r="RA115">
        <v>8.58</v>
      </c>
      <c r="RD115" t="s">
        <v>245</v>
      </c>
      <c r="RE115">
        <v>0.7</v>
      </c>
      <c r="RF115">
        <v>1.01</v>
      </c>
      <c r="RG115">
        <v>0.38</v>
      </c>
      <c r="RH115">
        <v>1.42</v>
      </c>
    </row>
    <row r="116" spans="1:476" x14ac:dyDescent="0.25">
      <c r="A116" s="1">
        <v>5.55</v>
      </c>
      <c r="B116" s="1">
        <v>5.6</v>
      </c>
      <c r="C116" s="1" t="s">
        <v>246</v>
      </c>
      <c r="D116" s="1">
        <v>0.77</v>
      </c>
      <c r="E116" s="1">
        <v>0.41</v>
      </c>
      <c r="F116" s="1">
        <v>0.79</v>
      </c>
      <c r="G116" s="1">
        <v>1.32</v>
      </c>
      <c r="H116" s="1"/>
      <c r="I116" s="1"/>
      <c r="J116" s="1" t="s">
        <v>246</v>
      </c>
      <c r="K116" s="1">
        <v>0.28000000000000003</v>
      </c>
      <c r="L116" s="1">
        <v>0.23</v>
      </c>
      <c r="M116" s="1">
        <v>0.2</v>
      </c>
      <c r="N116" s="1">
        <v>0.63</v>
      </c>
      <c r="O116" s="1"/>
      <c r="P116" s="1"/>
      <c r="Q116" s="1" t="s">
        <v>246</v>
      </c>
      <c r="R116" s="1">
        <v>0.95</v>
      </c>
      <c r="S116" s="1">
        <v>0.76</v>
      </c>
      <c r="T116" s="1">
        <v>0.21</v>
      </c>
      <c r="U116" s="1">
        <v>3.4</v>
      </c>
      <c r="V116" s="1"/>
      <c r="W116" s="1"/>
      <c r="X116" s="1" t="s">
        <v>246</v>
      </c>
      <c r="Y116" s="1">
        <v>0.97</v>
      </c>
      <c r="Z116" s="1">
        <v>0.13</v>
      </c>
      <c r="AA116" s="1">
        <v>1.55</v>
      </c>
      <c r="AB116" s="1">
        <v>0.52</v>
      </c>
      <c r="AC116" s="1"/>
      <c r="AD116" s="1"/>
      <c r="AE116" t="s">
        <v>246</v>
      </c>
      <c r="AF116">
        <v>0.33</v>
      </c>
      <c r="AG116">
        <v>0.26</v>
      </c>
      <c r="AH116">
        <v>0.17</v>
      </c>
      <c r="AI116">
        <v>1</v>
      </c>
      <c r="AJ116" s="1"/>
      <c r="AK116" s="1"/>
      <c r="AL116" t="s">
        <v>246</v>
      </c>
      <c r="AM116">
        <v>0.48</v>
      </c>
      <c r="AN116">
        <v>0</v>
      </c>
      <c r="AO116">
        <v>0.41</v>
      </c>
      <c r="AP116">
        <v>1.44</v>
      </c>
      <c r="AQ116" s="1"/>
      <c r="AR116" s="1"/>
      <c r="AS116" t="s">
        <v>246</v>
      </c>
      <c r="AT116">
        <v>0.46</v>
      </c>
      <c r="AU116">
        <v>0</v>
      </c>
      <c r="AV116">
        <v>0.38</v>
      </c>
      <c r="AW116">
        <v>1.48</v>
      </c>
      <c r="AZ116" t="s">
        <v>246</v>
      </c>
      <c r="BA116">
        <v>0.4</v>
      </c>
      <c r="BB116">
        <v>0.48</v>
      </c>
      <c r="BC116">
        <v>0</v>
      </c>
      <c r="BD116">
        <v>1.89</v>
      </c>
      <c r="BG116" t="s">
        <v>246</v>
      </c>
      <c r="BH116">
        <v>0.4</v>
      </c>
      <c r="BI116">
        <v>0</v>
      </c>
      <c r="BJ116">
        <v>0</v>
      </c>
      <c r="BK116">
        <v>2.52</v>
      </c>
      <c r="BN116" t="s">
        <v>246</v>
      </c>
      <c r="BO116">
        <v>0.31</v>
      </c>
      <c r="BP116">
        <v>0.31</v>
      </c>
      <c r="BQ116">
        <v>0</v>
      </c>
      <c r="BR116">
        <v>1.36</v>
      </c>
      <c r="BU116" t="s">
        <v>246</v>
      </c>
      <c r="BV116">
        <v>0.13</v>
      </c>
      <c r="BW116">
        <v>0.42</v>
      </c>
      <c r="BX116">
        <v>0</v>
      </c>
      <c r="BY116">
        <v>0.22</v>
      </c>
      <c r="CB116" t="s">
        <v>246</v>
      </c>
      <c r="CC116">
        <v>0.14000000000000001</v>
      </c>
      <c r="CD116">
        <v>0</v>
      </c>
      <c r="CE116">
        <v>0.28000000000000003</v>
      </c>
      <c r="CF116">
        <v>0</v>
      </c>
      <c r="CI116" t="s">
        <v>246</v>
      </c>
      <c r="CJ116">
        <v>0.05</v>
      </c>
      <c r="CK116">
        <v>0.17</v>
      </c>
      <c r="CL116">
        <v>0</v>
      </c>
      <c r="CM116">
        <v>0</v>
      </c>
      <c r="CP116" t="s">
        <v>246</v>
      </c>
      <c r="CQ116">
        <v>0.05</v>
      </c>
      <c r="CR116">
        <v>0</v>
      </c>
      <c r="CS116">
        <v>0</v>
      </c>
      <c r="CT116">
        <v>0.33</v>
      </c>
      <c r="CW116" t="s">
        <v>246</v>
      </c>
      <c r="CX116">
        <v>0</v>
      </c>
      <c r="CY116">
        <v>0</v>
      </c>
      <c r="CZ116">
        <v>0</v>
      </c>
      <c r="DA116">
        <v>0</v>
      </c>
      <c r="DD116" t="s">
        <v>246</v>
      </c>
      <c r="DE116">
        <v>0.12</v>
      </c>
      <c r="DF116">
        <v>0</v>
      </c>
      <c r="DG116">
        <v>0.22</v>
      </c>
      <c r="DH116">
        <v>0</v>
      </c>
      <c r="DK116" t="s">
        <v>246</v>
      </c>
      <c r="DL116">
        <v>0.46</v>
      </c>
      <c r="DM116">
        <v>0.12</v>
      </c>
      <c r="DN116">
        <v>0.09</v>
      </c>
      <c r="DO116">
        <v>1.5</v>
      </c>
      <c r="DR116" t="s">
        <v>246</v>
      </c>
      <c r="DS116">
        <v>0.06</v>
      </c>
      <c r="DT116">
        <v>0</v>
      </c>
      <c r="DU116">
        <v>0.12</v>
      </c>
      <c r="DV116">
        <v>0</v>
      </c>
      <c r="DY116" t="s">
        <v>246</v>
      </c>
      <c r="DZ116">
        <v>0.11</v>
      </c>
      <c r="EA116">
        <v>0.28000000000000003</v>
      </c>
      <c r="EB116">
        <v>0.05</v>
      </c>
      <c r="EC116">
        <v>0</v>
      </c>
      <c r="EF116" t="s">
        <v>246</v>
      </c>
      <c r="EG116">
        <v>0.4</v>
      </c>
      <c r="EH116">
        <v>0.34</v>
      </c>
      <c r="EI116">
        <v>0.5</v>
      </c>
      <c r="EJ116">
        <v>0</v>
      </c>
      <c r="EM116" t="s">
        <v>246</v>
      </c>
      <c r="EN116">
        <v>0.15</v>
      </c>
      <c r="EO116">
        <v>0</v>
      </c>
      <c r="EP116">
        <v>0.28999999999999998</v>
      </c>
      <c r="EQ116">
        <v>0</v>
      </c>
      <c r="ET116" t="s">
        <v>246</v>
      </c>
      <c r="EU116">
        <v>0.17</v>
      </c>
      <c r="EV116">
        <v>0.13</v>
      </c>
      <c r="EW116">
        <v>0.08</v>
      </c>
      <c r="EX116">
        <v>0</v>
      </c>
      <c r="FA116" t="s">
        <v>246</v>
      </c>
      <c r="FB116">
        <v>0.09</v>
      </c>
      <c r="FC116">
        <v>0</v>
      </c>
      <c r="FD116">
        <v>0.18</v>
      </c>
      <c r="FE116">
        <v>0</v>
      </c>
      <c r="FH116" t="s">
        <v>246</v>
      </c>
      <c r="FI116">
        <v>0</v>
      </c>
      <c r="FJ116">
        <v>0</v>
      </c>
      <c r="FK116">
        <v>0</v>
      </c>
      <c r="FL116">
        <v>0</v>
      </c>
      <c r="FO116" t="s">
        <v>246</v>
      </c>
      <c r="FP116">
        <v>0</v>
      </c>
      <c r="FQ116">
        <v>0</v>
      </c>
      <c r="FR116">
        <v>0</v>
      </c>
      <c r="FS116">
        <v>0</v>
      </c>
      <c r="FV116" t="s">
        <v>246</v>
      </c>
      <c r="FW116">
        <v>0.05</v>
      </c>
      <c r="FX116">
        <v>0.19</v>
      </c>
      <c r="FY116">
        <v>0</v>
      </c>
      <c r="FZ116">
        <v>0</v>
      </c>
      <c r="GC116" t="s">
        <v>246</v>
      </c>
      <c r="GD116">
        <v>0</v>
      </c>
      <c r="GE116">
        <v>0</v>
      </c>
      <c r="GF116">
        <v>0</v>
      </c>
      <c r="GG116">
        <v>0</v>
      </c>
      <c r="GJ116" t="s">
        <v>246</v>
      </c>
      <c r="GK116">
        <v>0.1</v>
      </c>
      <c r="GL116">
        <v>0</v>
      </c>
      <c r="GM116">
        <v>0.2</v>
      </c>
      <c r="GN116">
        <v>0</v>
      </c>
      <c r="GQ116" t="s">
        <v>246</v>
      </c>
      <c r="GR116">
        <v>0.08</v>
      </c>
      <c r="GS116">
        <v>0</v>
      </c>
      <c r="GT116">
        <v>0</v>
      </c>
      <c r="GU116">
        <v>0</v>
      </c>
      <c r="GX116" t="s">
        <v>246</v>
      </c>
      <c r="GY116">
        <v>0.49</v>
      </c>
      <c r="GZ116">
        <v>1.44</v>
      </c>
      <c r="HA116">
        <v>0</v>
      </c>
      <c r="HB116">
        <v>0.56000000000000005</v>
      </c>
      <c r="HE116" s="49" t="s">
        <v>246</v>
      </c>
      <c r="HF116" s="49">
        <v>0</v>
      </c>
      <c r="HG116" s="49">
        <v>0</v>
      </c>
      <c r="HH116" s="49">
        <v>0</v>
      </c>
      <c r="HI116" s="49">
        <v>0</v>
      </c>
      <c r="HL116" s="49" t="s">
        <v>246</v>
      </c>
      <c r="HM116" s="49">
        <v>0.04</v>
      </c>
      <c r="HN116" s="49">
        <v>0.12</v>
      </c>
      <c r="HO116" s="49">
        <v>0</v>
      </c>
      <c r="HP116" s="49">
        <v>0</v>
      </c>
      <c r="HS116" s="49" t="s">
        <v>246</v>
      </c>
      <c r="HT116" s="49">
        <v>0</v>
      </c>
      <c r="HU116" s="49">
        <v>0</v>
      </c>
      <c r="HV116" s="49">
        <v>0</v>
      </c>
      <c r="HW116" s="49">
        <v>0</v>
      </c>
      <c r="HZ116" s="49" t="s">
        <v>246</v>
      </c>
      <c r="IA116">
        <v>0.03</v>
      </c>
      <c r="IB116">
        <v>0</v>
      </c>
      <c r="IC116">
        <v>0</v>
      </c>
      <c r="ID116">
        <v>0</v>
      </c>
      <c r="IG116" s="49" t="s">
        <v>246</v>
      </c>
      <c r="IH116" s="49">
        <v>0.02</v>
      </c>
      <c r="II116" s="49">
        <v>0.11</v>
      </c>
      <c r="IJ116" s="49">
        <v>0</v>
      </c>
      <c r="IK116" s="49">
        <v>0</v>
      </c>
      <c r="IN116" s="49" t="s">
        <v>246</v>
      </c>
      <c r="IO116" s="49">
        <v>0</v>
      </c>
      <c r="IP116" s="49">
        <v>0</v>
      </c>
      <c r="IQ116" s="49">
        <v>0</v>
      </c>
      <c r="IR116" s="49">
        <v>0</v>
      </c>
      <c r="IU116" s="49" t="s">
        <v>246</v>
      </c>
      <c r="IV116" s="49">
        <v>0.18</v>
      </c>
      <c r="IW116" s="49">
        <v>0.12</v>
      </c>
      <c r="IX116" s="49">
        <v>0.28000000000000003</v>
      </c>
      <c r="IY116" s="49">
        <v>0</v>
      </c>
      <c r="JB116" s="49" t="s">
        <v>246</v>
      </c>
      <c r="JC116">
        <v>0.35</v>
      </c>
      <c r="JD116">
        <v>1.39</v>
      </c>
      <c r="JE116">
        <v>0</v>
      </c>
      <c r="JF116">
        <v>0</v>
      </c>
      <c r="JI116" s="49" t="s">
        <v>246</v>
      </c>
      <c r="JJ116" s="49">
        <v>0</v>
      </c>
      <c r="JK116" s="49">
        <v>0</v>
      </c>
      <c r="JL116" s="49">
        <v>0</v>
      </c>
      <c r="JM116" s="49">
        <v>0</v>
      </c>
      <c r="JP116" t="s">
        <v>246</v>
      </c>
      <c r="JQ116">
        <v>0.04</v>
      </c>
      <c r="JR116">
        <v>0</v>
      </c>
      <c r="JS116">
        <v>0.09</v>
      </c>
      <c r="JT116">
        <v>0</v>
      </c>
      <c r="JW116" t="s">
        <v>246</v>
      </c>
      <c r="JX116">
        <v>0.03</v>
      </c>
      <c r="JY116">
        <v>0</v>
      </c>
      <c r="JZ116">
        <v>0.06</v>
      </c>
      <c r="KA116">
        <v>0</v>
      </c>
      <c r="KD116" t="s">
        <v>246</v>
      </c>
      <c r="KE116">
        <v>0</v>
      </c>
      <c r="KF116">
        <v>0</v>
      </c>
      <c r="KG116">
        <v>0</v>
      </c>
      <c r="KH116">
        <v>0</v>
      </c>
      <c r="KK116" t="s">
        <v>246</v>
      </c>
      <c r="KL116">
        <v>0.04</v>
      </c>
      <c r="KM116">
        <v>0</v>
      </c>
      <c r="KN116">
        <v>0.09</v>
      </c>
      <c r="KO116">
        <v>0</v>
      </c>
      <c r="KR116" t="s">
        <v>246</v>
      </c>
      <c r="KS116">
        <v>0</v>
      </c>
      <c r="KT116">
        <v>0</v>
      </c>
      <c r="KU116">
        <v>0</v>
      </c>
      <c r="KV116">
        <v>0</v>
      </c>
      <c r="KY116" t="s">
        <v>246</v>
      </c>
      <c r="KZ116">
        <v>0</v>
      </c>
      <c r="LA116">
        <v>0</v>
      </c>
      <c r="LB116">
        <v>0</v>
      </c>
      <c r="LC116">
        <v>0</v>
      </c>
      <c r="LF116" t="s">
        <v>246</v>
      </c>
      <c r="LG116">
        <v>0.03</v>
      </c>
      <c r="LH116">
        <v>0</v>
      </c>
      <c r="LI116">
        <v>0.06</v>
      </c>
      <c r="LJ116">
        <v>0</v>
      </c>
      <c r="LM116" t="s">
        <v>246</v>
      </c>
      <c r="LN116">
        <v>0.1</v>
      </c>
      <c r="LO116">
        <v>0.38</v>
      </c>
      <c r="LP116">
        <v>0</v>
      </c>
      <c r="LQ116">
        <v>0</v>
      </c>
      <c r="LT116" t="s">
        <v>246</v>
      </c>
      <c r="LU116">
        <v>4.53</v>
      </c>
      <c r="LV116">
        <v>16.7</v>
      </c>
      <c r="LW116">
        <v>0.06</v>
      </c>
      <c r="LX116">
        <v>0</v>
      </c>
      <c r="MA116" t="s">
        <v>246</v>
      </c>
      <c r="MB116">
        <v>0.92</v>
      </c>
      <c r="MC116">
        <v>3.16</v>
      </c>
      <c r="MD116">
        <v>0.19</v>
      </c>
      <c r="ME116">
        <v>0</v>
      </c>
      <c r="MH116" t="s">
        <v>246</v>
      </c>
      <c r="MI116">
        <v>0.21</v>
      </c>
      <c r="MJ116">
        <v>0.56000000000000005</v>
      </c>
      <c r="MK116">
        <v>0.11</v>
      </c>
      <c r="ML116">
        <v>0</v>
      </c>
      <c r="MO116" t="s">
        <v>246</v>
      </c>
      <c r="MP116">
        <v>0.18</v>
      </c>
      <c r="MQ116">
        <v>0.5</v>
      </c>
      <c r="MR116">
        <v>0.08</v>
      </c>
      <c r="MS116">
        <v>0</v>
      </c>
      <c r="MV116" t="s">
        <v>246</v>
      </c>
      <c r="MW116">
        <v>0.19</v>
      </c>
      <c r="MX116">
        <v>0.27</v>
      </c>
      <c r="MY116">
        <v>0.08</v>
      </c>
      <c r="MZ116">
        <v>0</v>
      </c>
      <c r="NC116" t="s">
        <v>246</v>
      </c>
      <c r="ND116">
        <v>0.08</v>
      </c>
      <c r="NE116">
        <v>0</v>
      </c>
      <c r="NF116">
        <v>0.15</v>
      </c>
      <c r="NG116">
        <v>0</v>
      </c>
      <c r="NJ116" t="s">
        <v>246</v>
      </c>
      <c r="NK116">
        <v>0.06</v>
      </c>
      <c r="NL116">
        <v>0.23</v>
      </c>
      <c r="NM116">
        <v>0</v>
      </c>
      <c r="NN116">
        <v>0</v>
      </c>
      <c r="NQ116" t="s">
        <v>246</v>
      </c>
      <c r="NR116">
        <v>0.17</v>
      </c>
      <c r="NS116">
        <v>0</v>
      </c>
      <c r="NT116">
        <v>0.32</v>
      </c>
      <c r="NU116">
        <v>0</v>
      </c>
      <c r="NX116" t="s">
        <v>246</v>
      </c>
      <c r="NY116">
        <v>0.2</v>
      </c>
      <c r="NZ116">
        <v>0.13</v>
      </c>
      <c r="OA116">
        <v>0.12</v>
      </c>
      <c r="OB116">
        <v>0</v>
      </c>
      <c r="OE116" t="s">
        <v>246</v>
      </c>
      <c r="OF116">
        <v>0.05</v>
      </c>
      <c r="OG116">
        <v>0.17</v>
      </c>
      <c r="OH116">
        <v>0</v>
      </c>
      <c r="OI116">
        <v>0</v>
      </c>
      <c r="OL116" t="s">
        <v>246</v>
      </c>
      <c r="OM116">
        <v>0.52</v>
      </c>
      <c r="ON116">
        <v>1.1000000000000001</v>
      </c>
      <c r="OO116">
        <v>0.37</v>
      </c>
      <c r="OP116">
        <v>0</v>
      </c>
      <c r="OS116" t="s">
        <v>246</v>
      </c>
      <c r="OT116">
        <v>0.21</v>
      </c>
      <c r="OU116">
        <v>0.52</v>
      </c>
      <c r="OV116">
        <v>0.14000000000000001</v>
      </c>
      <c r="OW116">
        <v>0</v>
      </c>
      <c r="OZ116" t="s">
        <v>246</v>
      </c>
      <c r="PA116">
        <v>0.06</v>
      </c>
      <c r="PB116">
        <v>0</v>
      </c>
      <c r="PC116">
        <v>0.12</v>
      </c>
      <c r="PD116">
        <v>0</v>
      </c>
      <c r="PG116" t="s">
        <v>246</v>
      </c>
      <c r="PH116">
        <v>0.12</v>
      </c>
      <c r="PI116">
        <v>0.21</v>
      </c>
      <c r="PJ116">
        <v>0.11</v>
      </c>
      <c r="PK116">
        <v>0</v>
      </c>
      <c r="PN116" t="s">
        <v>246</v>
      </c>
      <c r="PO116">
        <v>0.22</v>
      </c>
      <c r="PP116">
        <v>0.93</v>
      </c>
      <c r="PQ116">
        <v>0</v>
      </c>
      <c r="PR116">
        <v>0</v>
      </c>
      <c r="PU116" t="s">
        <v>246</v>
      </c>
      <c r="PV116">
        <v>0.18</v>
      </c>
      <c r="PW116">
        <v>0.47</v>
      </c>
      <c r="PX116">
        <v>0</v>
      </c>
      <c r="PY116">
        <v>0</v>
      </c>
      <c r="QB116" t="s">
        <v>246</v>
      </c>
      <c r="QC116">
        <v>0.28000000000000003</v>
      </c>
      <c r="QD116">
        <v>0.55000000000000004</v>
      </c>
      <c r="QE116">
        <v>0.24</v>
      </c>
      <c r="QF116">
        <v>0</v>
      </c>
      <c r="QI116" t="s">
        <v>246</v>
      </c>
      <c r="QJ116">
        <v>0.31</v>
      </c>
      <c r="QK116">
        <v>0.32</v>
      </c>
      <c r="QL116">
        <v>0.22</v>
      </c>
      <c r="QM116">
        <v>0</v>
      </c>
      <c r="QP116" t="s">
        <v>246</v>
      </c>
      <c r="QQ116">
        <v>0.33</v>
      </c>
      <c r="QR116">
        <v>0</v>
      </c>
      <c r="QS116">
        <v>0.42</v>
      </c>
      <c r="QT116">
        <v>0</v>
      </c>
      <c r="QW116" t="s">
        <v>246</v>
      </c>
      <c r="QX116">
        <v>1.17</v>
      </c>
      <c r="QY116">
        <v>1.87</v>
      </c>
      <c r="QZ116">
        <v>1.1200000000000001</v>
      </c>
      <c r="RA116">
        <v>0</v>
      </c>
      <c r="RD116" t="s">
        <v>246</v>
      </c>
      <c r="RE116">
        <v>8.23</v>
      </c>
      <c r="RF116">
        <v>2.86</v>
      </c>
      <c r="RG116">
        <v>13.21</v>
      </c>
      <c r="RH116">
        <v>1.25</v>
      </c>
    </row>
    <row r="117" spans="1:476" x14ac:dyDescent="0.25">
      <c r="A117" s="1">
        <v>5.6</v>
      </c>
      <c r="B117" s="1">
        <v>5.65</v>
      </c>
      <c r="C117" s="1" t="s">
        <v>247</v>
      </c>
      <c r="D117" s="1">
        <v>0.09</v>
      </c>
      <c r="E117" s="1">
        <v>0.35</v>
      </c>
      <c r="F117" s="1">
        <v>0</v>
      </c>
      <c r="G117" s="1">
        <v>0</v>
      </c>
      <c r="H117" s="1"/>
      <c r="I117" s="1"/>
      <c r="J117" s="1" t="s">
        <v>247</v>
      </c>
      <c r="K117" s="1">
        <v>0.17</v>
      </c>
      <c r="L117" s="1">
        <v>0.2</v>
      </c>
      <c r="M117" s="1">
        <v>0.1</v>
      </c>
      <c r="N117" s="1">
        <v>0</v>
      </c>
      <c r="O117" s="1"/>
      <c r="P117" s="1"/>
      <c r="Q117" s="1" t="s">
        <v>247</v>
      </c>
      <c r="R117" s="1">
        <v>0.14000000000000001</v>
      </c>
      <c r="S117" s="1">
        <v>0.6</v>
      </c>
      <c r="T117" s="1">
        <v>0</v>
      </c>
      <c r="U117" s="1">
        <v>0</v>
      </c>
      <c r="V117" s="1"/>
      <c r="W117" s="1"/>
      <c r="X117" s="1" t="s">
        <v>247</v>
      </c>
      <c r="Y117" s="1">
        <v>0</v>
      </c>
      <c r="Z117" s="1">
        <v>0</v>
      </c>
      <c r="AA117" s="1">
        <v>0</v>
      </c>
      <c r="AB117" s="1">
        <v>0</v>
      </c>
      <c r="AC117" s="1"/>
      <c r="AD117" s="1"/>
      <c r="AE117" t="s">
        <v>247</v>
      </c>
      <c r="AF117">
        <v>0.24</v>
      </c>
      <c r="AG117">
        <v>1.04</v>
      </c>
      <c r="AH117">
        <v>0</v>
      </c>
      <c r="AI117">
        <v>0</v>
      </c>
      <c r="AJ117" s="1"/>
      <c r="AK117" s="1"/>
      <c r="AL117" t="s">
        <v>247</v>
      </c>
      <c r="AM117">
        <v>0.47</v>
      </c>
      <c r="AN117">
        <v>1.71</v>
      </c>
      <c r="AO117">
        <v>0</v>
      </c>
      <c r="AP117">
        <v>0</v>
      </c>
      <c r="AQ117" s="1"/>
      <c r="AR117" s="1"/>
      <c r="AS117" t="s">
        <v>247</v>
      </c>
      <c r="AT117">
        <v>0.24</v>
      </c>
      <c r="AU117">
        <v>0.55000000000000004</v>
      </c>
      <c r="AV117">
        <v>0.05</v>
      </c>
      <c r="AW117">
        <v>0</v>
      </c>
      <c r="AZ117" t="s">
        <v>247</v>
      </c>
      <c r="BA117">
        <v>4.05</v>
      </c>
      <c r="BB117">
        <v>13.43</v>
      </c>
      <c r="BC117">
        <v>0.14000000000000001</v>
      </c>
      <c r="BD117">
        <v>0</v>
      </c>
      <c r="BG117" t="s">
        <v>247</v>
      </c>
      <c r="BH117">
        <v>1.89</v>
      </c>
      <c r="BI117">
        <v>4.9000000000000004</v>
      </c>
      <c r="BJ117">
        <v>1.02</v>
      </c>
      <c r="BK117">
        <v>0</v>
      </c>
      <c r="BN117" t="s">
        <v>247</v>
      </c>
      <c r="BO117">
        <v>2.72</v>
      </c>
      <c r="BP117">
        <v>8.5</v>
      </c>
      <c r="BQ117">
        <v>0.17</v>
      </c>
      <c r="BR117">
        <v>0</v>
      </c>
      <c r="BU117" t="s">
        <v>247</v>
      </c>
      <c r="BV117">
        <v>0</v>
      </c>
      <c r="BW117">
        <v>0</v>
      </c>
      <c r="BX117">
        <v>0</v>
      </c>
      <c r="BY117">
        <v>0</v>
      </c>
      <c r="CB117" t="s">
        <v>247</v>
      </c>
      <c r="CC117">
        <v>0.16</v>
      </c>
      <c r="CD117">
        <v>0</v>
      </c>
      <c r="CE117">
        <v>0.32</v>
      </c>
      <c r="CF117">
        <v>0</v>
      </c>
      <c r="CI117" t="s">
        <v>247</v>
      </c>
      <c r="CJ117">
        <v>0.16</v>
      </c>
      <c r="CK117">
        <v>0</v>
      </c>
      <c r="CL117">
        <v>0.33</v>
      </c>
      <c r="CM117">
        <v>0</v>
      </c>
      <c r="CP117" t="s">
        <v>247</v>
      </c>
      <c r="CQ117">
        <v>0.12</v>
      </c>
      <c r="CR117">
        <v>0.1</v>
      </c>
      <c r="CS117">
        <v>0.19</v>
      </c>
      <c r="CT117">
        <v>0</v>
      </c>
      <c r="CW117" t="s">
        <v>247</v>
      </c>
      <c r="CX117">
        <v>0.15</v>
      </c>
      <c r="CY117">
        <v>0</v>
      </c>
      <c r="CZ117">
        <v>0.27</v>
      </c>
      <c r="DA117">
        <v>0</v>
      </c>
      <c r="DD117" t="s">
        <v>247</v>
      </c>
      <c r="DE117">
        <v>0.16</v>
      </c>
      <c r="DF117">
        <v>0.25</v>
      </c>
      <c r="DG117">
        <v>0.17</v>
      </c>
      <c r="DH117">
        <v>0</v>
      </c>
      <c r="DK117" t="s">
        <v>247</v>
      </c>
      <c r="DL117">
        <v>0.04</v>
      </c>
      <c r="DM117">
        <v>0.13</v>
      </c>
      <c r="DN117">
        <v>0</v>
      </c>
      <c r="DO117">
        <v>0</v>
      </c>
      <c r="DR117" t="s">
        <v>247</v>
      </c>
      <c r="DS117">
        <v>0.17</v>
      </c>
      <c r="DT117">
        <v>0</v>
      </c>
      <c r="DU117">
        <v>0.32</v>
      </c>
      <c r="DV117">
        <v>0</v>
      </c>
      <c r="DY117" t="s">
        <v>247</v>
      </c>
      <c r="DZ117">
        <v>0.08</v>
      </c>
      <c r="EA117">
        <v>0.26</v>
      </c>
      <c r="EB117">
        <v>0</v>
      </c>
      <c r="EC117">
        <v>0</v>
      </c>
      <c r="EF117" t="s">
        <v>247</v>
      </c>
      <c r="EG117">
        <v>0.12</v>
      </c>
      <c r="EH117">
        <v>0</v>
      </c>
      <c r="EI117">
        <v>0.24</v>
      </c>
      <c r="EJ117">
        <v>0</v>
      </c>
      <c r="EM117" t="s">
        <v>247</v>
      </c>
      <c r="EN117">
        <v>0</v>
      </c>
      <c r="EO117">
        <v>0</v>
      </c>
      <c r="EP117">
        <v>0</v>
      </c>
      <c r="EQ117">
        <v>0</v>
      </c>
      <c r="ET117" t="s">
        <v>247</v>
      </c>
      <c r="EU117">
        <v>0</v>
      </c>
      <c r="EV117">
        <v>0</v>
      </c>
      <c r="EW117">
        <v>0</v>
      </c>
      <c r="EX117">
        <v>0</v>
      </c>
      <c r="FA117" t="s">
        <v>247</v>
      </c>
      <c r="FB117">
        <v>0</v>
      </c>
      <c r="FC117">
        <v>0</v>
      </c>
      <c r="FD117">
        <v>0</v>
      </c>
      <c r="FE117">
        <v>0</v>
      </c>
      <c r="FH117" t="s">
        <v>247</v>
      </c>
      <c r="FI117">
        <v>0.17</v>
      </c>
      <c r="FJ117">
        <v>0.31</v>
      </c>
      <c r="FK117">
        <v>0.16</v>
      </c>
      <c r="FL117">
        <v>0</v>
      </c>
      <c r="FO117" t="s">
        <v>247</v>
      </c>
      <c r="FP117">
        <v>0.21</v>
      </c>
      <c r="FQ117">
        <v>0.37</v>
      </c>
      <c r="FR117">
        <v>0.11</v>
      </c>
      <c r="FS117">
        <v>0</v>
      </c>
      <c r="FV117" t="s">
        <v>247</v>
      </c>
      <c r="FW117">
        <v>0.2</v>
      </c>
      <c r="FX117">
        <v>0.53</v>
      </c>
      <c r="FY117">
        <v>0.1</v>
      </c>
      <c r="FZ117">
        <v>0</v>
      </c>
      <c r="GC117" t="s">
        <v>247</v>
      </c>
      <c r="GD117">
        <v>0.11</v>
      </c>
      <c r="GE117">
        <v>0</v>
      </c>
      <c r="GF117">
        <v>0.18</v>
      </c>
      <c r="GG117">
        <v>0</v>
      </c>
      <c r="GJ117" t="s">
        <v>247</v>
      </c>
      <c r="GK117">
        <v>0.06</v>
      </c>
      <c r="GL117">
        <v>0</v>
      </c>
      <c r="GM117">
        <v>0.1</v>
      </c>
      <c r="GN117">
        <v>0</v>
      </c>
      <c r="GQ117" t="s">
        <v>247</v>
      </c>
      <c r="GR117">
        <v>0.16</v>
      </c>
      <c r="GS117">
        <v>0.53</v>
      </c>
      <c r="GT117">
        <v>0</v>
      </c>
      <c r="GU117">
        <v>0</v>
      </c>
      <c r="GX117" t="s">
        <v>247</v>
      </c>
      <c r="GY117">
        <v>0.5</v>
      </c>
      <c r="GZ117">
        <v>0.99</v>
      </c>
      <c r="HA117">
        <v>0.2</v>
      </c>
      <c r="HB117">
        <v>0</v>
      </c>
      <c r="HE117" s="49" t="s">
        <v>247</v>
      </c>
      <c r="HF117" s="49">
        <v>0.03</v>
      </c>
      <c r="HG117" s="49">
        <v>0.11</v>
      </c>
      <c r="HH117" s="49">
        <v>0</v>
      </c>
      <c r="HI117" s="49">
        <v>0</v>
      </c>
      <c r="HL117" s="49" t="s">
        <v>247</v>
      </c>
      <c r="HM117" s="49">
        <v>0.12</v>
      </c>
      <c r="HN117" s="49">
        <v>0</v>
      </c>
      <c r="HO117" s="49">
        <v>0</v>
      </c>
      <c r="HP117" s="49">
        <v>0</v>
      </c>
      <c r="HS117" s="49" t="s">
        <v>247</v>
      </c>
      <c r="HT117" s="49">
        <v>0.09</v>
      </c>
      <c r="HU117" s="49">
        <v>0</v>
      </c>
      <c r="HV117" s="49">
        <v>0</v>
      </c>
      <c r="HW117" s="49">
        <v>0</v>
      </c>
      <c r="HZ117" s="49" t="s">
        <v>247</v>
      </c>
      <c r="IA117">
        <v>0</v>
      </c>
      <c r="IB117">
        <v>0</v>
      </c>
      <c r="IC117">
        <v>0</v>
      </c>
      <c r="ID117">
        <v>0</v>
      </c>
      <c r="IG117" s="49" t="s">
        <v>247</v>
      </c>
      <c r="IH117" s="49">
        <v>0.03</v>
      </c>
      <c r="II117" s="49">
        <v>0</v>
      </c>
      <c r="IJ117" s="49">
        <v>0.05</v>
      </c>
      <c r="IK117" s="49">
        <v>0</v>
      </c>
      <c r="IN117" s="49" t="s">
        <v>247</v>
      </c>
      <c r="IO117" s="49">
        <v>0</v>
      </c>
      <c r="IP117" s="49">
        <v>0</v>
      </c>
      <c r="IQ117" s="49">
        <v>0</v>
      </c>
      <c r="IR117" s="49">
        <v>0</v>
      </c>
      <c r="IU117" s="49" t="s">
        <v>247</v>
      </c>
      <c r="IV117" s="49">
        <v>0</v>
      </c>
      <c r="IW117" s="49">
        <v>0</v>
      </c>
      <c r="IX117" s="49">
        <v>0</v>
      </c>
      <c r="IY117" s="49">
        <v>0</v>
      </c>
      <c r="JB117" s="49" t="s">
        <v>247</v>
      </c>
      <c r="JC117">
        <v>0.13</v>
      </c>
      <c r="JD117">
        <v>0</v>
      </c>
      <c r="JE117">
        <v>0</v>
      </c>
      <c r="JF117">
        <v>0</v>
      </c>
      <c r="JI117" s="49" t="s">
        <v>247</v>
      </c>
      <c r="JJ117" s="49">
        <v>0</v>
      </c>
      <c r="JK117" s="49">
        <v>0</v>
      </c>
      <c r="JL117" s="49">
        <v>0</v>
      </c>
      <c r="JM117" s="49">
        <v>0</v>
      </c>
      <c r="JP117" t="s">
        <v>247</v>
      </c>
      <c r="JQ117">
        <v>0</v>
      </c>
      <c r="JR117">
        <v>0</v>
      </c>
      <c r="JS117">
        <v>0</v>
      </c>
      <c r="JT117">
        <v>0</v>
      </c>
      <c r="JW117" t="s">
        <v>247</v>
      </c>
      <c r="JX117">
        <v>0.09</v>
      </c>
      <c r="JY117">
        <v>0</v>
      </c>
      <c r="JZ117">
        <v>0</v>
      </c>
      <c r="KA117">
        <v>0</v>
      </c>
      <c r="KD117" t="s">
        <v>247</v>
      </c>
      <c r="KE117">
        <v>0</v>
      </c>
      <c r="KF117">
        <v>0</v>
      </c>
      <c r="KG117">
        <v>0</v>
      </c>
      <c r="KH117">
        <v>0</v>
      </c>
      <c r="KK117" t="s">
        <v>247</v>
      </c>
      <c r="KL117">
        <v>0</v>
      </c>
      <c r="KM117">
        <v>0</v>
      </c>
      <c r="KN117">
        <v>0</v>
      </c>
      <c r="KO117">
        <v>0</v>
      </c>
      <c r="KR117" t="s">
        <v>247</v>
      </c>
      <c r="KS117">
        <v>0.13</v>
      </c>
      <c r="KT117">
        <v>0.23</v>
      </c>
      <c r="KU117">
        <v>0.13</v>
      </c>
      <c r="KV117">
        <v>0</v>
      </c>
      <c r="KY117" t="s">
        <v>247</v>
      </c>
      <c r="KZ117">
        <v>0.05</v>
      </c>
      <c r="LA117">
        <v>0.19</v>
      </c>
      <c r="LB117">
        <v>0</v>
      </c>
      <c r="LC117">
        <v>0</v>
      </c>
      <c r="LF117" t="s">
        <v>247</v>
      </c>
      <c r="LG117">
        <v>0</v>
      </c>
      <c r="LH117">
        <v>0</v>
      </c>
      <c r="LI117">
        <v>0</v>
      </c>
      <c r="LJ117">
        <v>0</v>
      </c>
      <c r="LM117" t="s">
        <v>247</v>
      </c>
      <c r="LN117">
        <v>0.09</v>
      </c>
      <c r="LO117">
        <v>0</v>
      </c>
      <c r="LP117">
        <v>0</v>
      </c>
      <c r="LQ117">
        <v>0</v>
      </c>
      <c r="LT117" t="s">
        <v>247</v>
      </c>
      <c r="LU117">
        <v>0.42</v>
      </c>
      <c r="LV117">
        <v>1.57</v>
      </c>
      <c r="LW117">
        <v>0</v>
      </c>
      <c r="LX117">
        <v>0</v>
      </c>
      <c r="MA117" t="s">
        <v>247</v>
      </c>
      <c r="MB117">
        <v>0.31</v>
      </c>
      <c r="MC117">
        <v>1.21</v>
      </c>
      <c r="MD117">
        <v>0</v>
      </c>
      <c r="ME117">
        <v>0</v>
      </c>
      <c r="MH117" t="s">
        <v>247</v>
      </c>
      <c r="MI117">
        <v>0.06</v>
      </c>
      <c r="MJ117">
        <v>0</v>
      </c>
      <c r="MK117">
        <v>0.11</v>
      </c>
      <c r="ML117">
        <v>0</v>
      </c>
      <c r="MO117" t="s">
        <v>247</v>
      </c>
      <c r="MP117">
        <v>0.33</v>
      </c>
      <c r="MQ117">
        <v>0.66</v>
      </c>
      <c r="MR117">
        <v>0.3</v>
      </c>
      <c r="MS117">
        <v>0</v>
      </c>
      <c r="MV117" t="s">
        <v>247</v>
      </c>
      <c r="MW117">
        <v>0.3</v>
      </c>
      <c r="MX117">
        <v>0.81</v>
      </c>
      <c r="MY117">
        <v>0</v>
      </c>
      <c r="MZ117">
        <v>0</v>
      </c>
      <c r="NC117" t="s">
        <v>247</v>
      </c>
      <c r="ND117">
        <v>0.26</v>
      </c>
      <c r="NE117">
        <v>0.32</v>
      </c>
      <c r="NF117">
        <v>0</v>
      </c>
      <c r="NG117">
        <v>0</v>
      </c>
      <c r="NJ117" t="s">
        <v>247</v>
      </c>
      <c r="NK117">
        <v>0.79</v>
      </c>
      <c r="NL117">
        <v>0.56000000000000005</v>
      </c>
      <c r="NM117">
        <v>1.0900000000000001</v>
      </c>
      <c r="NN117">
        <v>0</v>
      </c>
      <c r="NQ117" t="s">
        <v>247</v>
      </c>
      <c r="NR117">
        <v>0.53</v>
      </c>
      <c r="NS117">
        <v>1.46</v>
      </c>
      <c r="NT117">
        <v>0.25</v>
      </c>
      <c r="NU117">
        <v>0</v>
      </c>
      <c r="NX117" t="s">
        <v>247</v>
      </c>
      <c r="NY117">
        <v>0.05</v>
      </c>
      <c r="NZ117">
        <v>0.18</v>
      </c>
      <c r="OA117">
        <v>0</v>
      </c>
      <c r="OB117">
        <v>0</v>
      </c>
      <c r="OE117" t="s">
        <v>247</v>
      </c>
      <c r="OF117">
        <v>0.04</v>
      </c>
      <c r="OG117">
        <v>0.13</v>
      </c>
      <c r="OH117">
        <v>0</v>
      </c>
      <c r="OI117">
        <v>0</v>
      </c>
      <c r="OL117" t="s">
        <v>247</v>
      </c>
      <c r="OM117">
        <v>0.32</v>
      </c>
      <c r="ON117">
        <v>0</v>
      </c>
      <c r="OO117">
        <v>0.6</v>
      </c>
      <c r="OP117">
        <v>0</v>
      </c>
      <c r="OS117" t="s">
        <v>247</v>
      </c>
      <c r="OT117">
        <v>0.27</v>
      </c>
      <c r="OU117">
        <v>0.31</v>
      </c>
      <c r="OV117">
        <v>0.37</v>
      </c>
      <c r="OW117">
        <v>0</v>
      </c>
      <c r="OZ117" t="s">
        <v>247</v>
      </c>
      <c r="PA117">
        <v>0.7</v>
      </c>
      <c r="PB117">
        <v>0.33</v>
      </c>
      <c r="PC117">
        <v>1.1599999999999999</v>
      </c>
      <c r="PD117">
        <v>0</v>
      </c>
      <c r="PG117" t="s">
        <v>247</v>
      </c>
      <c r="PH117">
        <v>0.65</v>
      </c>
      <c r="PI117">
        <v>0.15</v>
      </c>
      <c r="PJ117">
        <v>1.17</v>
      </c>
      <c r="PK117">
        <v>0</v>
      </c>
      <c r="PN117" t="s">
        <v>247</v>
      </c>
      <c r="PO117">
        <v>0.51</v>
      </c>
      <c r="PP117">
        <v>0.31</v>
      </c>
      <c r="PQ117">
        <v>0.68</v>
      </c>
      <c r="PR117">
        <v>0</v>
      </c>
      <c r="PU117" t="s">
        <v>247</v>
      </c>
      <c r="PV117">
        <v>1.1299999999999999</v>
      </c>
      <c r="PW117">
        <v>1.54</v>
      </c>
      <c r="PX117">
        <v>1.0900000000000001</v>
      </c>
      <c r="PY117">
        <v>1.1200000000000001</v>
      </c>
      <c r="QB117" t="s">
        <v>247</v>
      </c>
      <c r="QC117">
        <v>0.52</v>
      </c>
      <c r="QD117">
        <v>0</v>
      </c>
      <c r="QE117">
        <v>0.96</v>
      </c>
      <c r="QF117">
        <v>0</v>
      </c>
      <c r="QI117" t="s">
        <v>247</v>
      </c>
      <c r="QJ117">
        <v>0.09</v>
      </c>
      <c r="QK117">
        <v>0</v>
      </c>
      <c r="QL117">
        <v>0.17</v>
      </c>
      <c r="QM117">
        <v>0</v>
      </c>
      <c r="QP117" t="s">
        <v>247</v>
      </c>
      <c r="QQ117">
        <v>0.86</v>
      </c>
      <c r="QR117">
        <v>0.93</v>
      </c>
      <c r="QS117">
        <v>0.97</v>
      </c>
      <c r="QT117">
        <v>0</v>
      </c>
      <c r="QW117" t="s">
        <v>247</v>
      </c>
      <c r="QX117">
        <v>0.6</v>
      </c>
      <c r="QY117">
        <v>0.41</v>
      </c>
      <c r="QZ117">
        <v>0.9</v>
      </c>
      <c r="RA117">
        <v>0</v>
      </c>
      <c r="RD117" t="s">
        <v>247</v>
      </c>
      <c r="RE117">
        <v>10.67</v>
      </c>
      <c r="RF117">
        <v>0.32</v>
      </c>
      <c r="RG117">
        <v>18.850000000000001</v>
      </c>
      <c r="RH117">
        <v>1.84</v>
      </c>
    </row>
    <row r="118" spans="1:476" x14ac:dyDescent="0.25">
      <c r="A118" s="1">
        <v>5.65</v>
      </c>
      <c r="B118" s="1">
        <v>5.7</v>
      </c>
      <c r="C118" s="1" t="s">
        <v>248</v>
      </c>
      <c r="D118" s="1">
        <v>0.03</v>
      </c>
      <c r="E118" s="1">
        <v>0.13</v>
      </c>
      <c r="F118" s="1">
        <v>0</v>
      </c>
      <c r="G118" s="1">
        <v>0</v>
      </c>
      <c r="H118" s="1"/>
      <c r="I118" s="1"/>
      <c r="J118" s="1" t="s">
        <v>248</v>
      </c>
      <c r="K118" s="1">
        <v>0.14000000000000001</v>
      </c>
      <c r="L118" s="1">
        <v>0.21</v>
      </c>
      <c r="M118" s="1">
        <v>0.17</v>
      </c>
      <c r="N118" s="1">
        <v>0</v>
      </c>
      <c r="O118" s="1"/>
      <c r="P118" s="1"/>
      <c r="Q118" s="1" t="s">
        <v>248</v>
      </c>
      <c r="R118" s="1">
        <v>0.09</v>
      </c>
      <c r="S118" s="1">
        <v>0</v>
      </c>
      <c r="T118" s="1">
        <v>0</v>
      </c>
      <c r="U118" s="1">
        <v>0</v>
      </c>
      <c r="V118" s="1"/>
      <c r="W118" s="1"/>
      <c r="X118" s="1" t="s">
        <v>248</v>
      </c>
      <c r="Y118" s="1">
        <v>0.13</v>
      </c>
      <c r="Z118" s="1">
        <v>0.14000000000000001</v>
      </c>
      <c r="AA118" s="1">
        <v>0.18</v>
      </c>
      <c r="AB118" s="1">
        <v>0</v>
      </c>
      <c r="AC118" s="1"/>
      <c r="AD118" s="1"/>
      <c r="AE118" t="s">
        <v>248</v>
      </c>
      <c r="AF118">
        <v>0</v>
      </c>
      <c r="AG118">
        <v>0</v>
      </c>
      <c r="AH118">
        <v>0</v>
      </c>
      <c r="AI118">
        <v>0</v>
      </c>
      <c r="AJ118" s="1"/>
      <c r="AK118" s="1"/>
      <c r="AL118" t="s">
        <v>248</v>
      </c>
      <c r="AM118">
        <v>0.1</v>
      </c>
      <c r="AN118">
        <v>0.42</v>
      </c>
      <c r="AO118">
        <v>0</v>
      </c>
      <c r="AP118">
        <v>0</v>
      </c>
      <c r="AQ118" s="1"/>
      <c r="AR118" s="1"/>
      <c r="AS118" t="s">
        <v>248</v>
      </c>
      <c r="AT118">
        <v>0.79</v>
      </c>
      <c r="AU118">
        <v>0.72</v>
      </c>
      <c r="AV118">
        <v>1.23</v>
      </c>
      <c r="AW118">
        <v>0</v>
      </c>
      <c r="AZ118" t="s">
        <v>248</v>
      </c>
      <c r="BA118">
        <v>0.55000000000000004</v>
      </c>
      <c r="BB118">
        <v>0.13</v>
      </c>
      <c r="BC118">
        <v>0.95</v>
      </c>
      <c r="BD118">
        <v>0</v>
      </c>
      <c r="BG118" t="s">
        <v>248</v>
      </c>
      <c r="BH118">
        <v>1.28</v>
      </c>
      <c r="BI118">
        <v>0.17</v>
      </c>
      <c r="BJ118">
        <v>2.2000000000000002</v>
      </c>
      <c r="BK118">
        <v>0</v>
      </c>
      <c r="BN118" t="s">
        <v>248</v>
      </c>
      <c r="BO118">
        <v>1.25</v>
      </c>
      <c r="BP118">
        <v>0.61</v>
      </c>
      <c r="BQ118">
        <v>1.96</v>
      </c>
      <c r="BR118">
        <v>0.25</v>
      </c>
      <c r="BU118" t="s">
        <v>248</v>
      </c>
      <c r="BV118">
        <v>0.45</v>
      </c>
      <c r="BW118">
        <v>0</v>
      </c>
      <c r="BX118">
        <v>0.51</v>
      </c>
      <c r="BY118">
        <v>0.54</v>
      </c>
      <c r="CB118" t="s">
        <v>248</v>
      </c>
      <c r="CC118">
        <v>0.64</v>
      </c>
      <c r="CD118">
        <v>0</v>
      </c>
      <c r="CE118">
        <v>1.25</v>
      </c>
      <c r="CF118">
        <v>0</v>
      </c>
      <c r="CI118" t="s">
        <v>248</v>
      </c>
      <c r="CJ118">
        <v>0.35</v>
      </c>
      <c r="CK118">
        <v>1.1299999999999999</v>
      </c>
      <c r="CL118">
        <v>0.04</v>
      </c>
      <c r="CM118">
        <v>0</v>
      </c>
      <c r="CP118" t="s">
        <v>248</v>
      </c>
      <c r="CQ118">
        <v>0.15</v>
      </c>
      <c r="CR118">
        <v>0</v>
      </c>
      <c r="CS118">
        <v>0.21</v>
      </c>
      <c r="CT118">
        <v>0.35</v>
      </c>
      <c r="CW118" t="s">
        <v>248</v>
      </c>
      <c r="CX118">
        <v>0.34</v>
      </c>
      <c r="CY118">
        <v>0.9</v>
      </c>
      <c r="CZ118">
        <v>7.0000000000000007E-2</v>
      </c>
      <c r="DA118">
        <v>0</v>
      </c>
      <c r="DD118" t="s">
        <v>248</v>
      </c>
      <c r="DE118">
        <v>0.86</v>
      </c>
      <c r="DF118">
        <v>1.05</v>
      </c>
      <c r="DG118">
        <v>0.98</v>
      </c>
      <c r="DH118">
        <v>0.37</v>
      </c>
      <c r="DK118" t="s">
        <v>248</v>
      </c>
      <c r="DL118">
        <v>0.21</v>
      </c>
      <c r="DM118">
        <v>0.56000000000000005</v>
      </c>
      <c r="DN118">
        <v>0.03</v>
      </c>
      <c r="DO118">
        <v>0</v>
      </c>
      <c r="DR118" t="s">
        <v>248</v>
      </c>
      <c r="DS118">
        <v>0.24</v>
      </c>
      <c r="DT118">
        <v>0.85</v>
      </c>
      <c r="DU118">
        <v>0</v>
      </c>
      <c r="DV118">
        <v>0</v>
      </c>
      <c r="DY118" t="s">
        <v>248</v>
      </c>
      <c r="DZ118">
        <v>0.05</v>
      </c>
      <c r="EA118">
        <v>0</v>
      </c>
      <c r="EB118">
        <v>0</v>
      </c>
      <c r="EC118">
        <v>0.37</v>
      </c>
      <c r="EF118" t="s">
        <v>248</v>
      </c>
      <c r="EG118">
        <v>0.11</v>
      </c>
      <c r="EH118">
        <v>0</v>
      </c>
      <c r="EI118">
        <v>0</v>
      </c>
      <c r="EJ118">
        <v>0.31</v>
      </c>
      <c r="EM118" t="s">
        <v>248</v>
      </c>
      <c r="EN118">
        <v>0.12</v>
      </c>
      <c r="EO118">
        <v>0</v>
      </c>
      <c r="EP118">
        <v>0.22</v>
      </c>
      <c r="EQ118">
        <v>0</v>
      </c>
      <c r="ET118" t="s">
        <v>248</v>
      </c>
      <c r="EU118">
        <v>0.33</v>
      </c>
      <c r="EV118">
        <v>0.14000000000000001</v>
      </c>
      <c r="EW118">
        <v>0.19</v>
      </c>
      <c r="EX118">
        <v>1.41</v>
      </c>
      <c r="FA118" t="s">
        <v>248</v>
      </c>
      <c r="FB118">
        <v>0.27</v>
      </c>
      <c r="FC118">
        <v>0.46</v>
      </c>
      <c r="FD118">
        <v>0</v>
      </c>
      <c r="FE118">
        <v>0.96</v>
      </c>
      <c r="FH118" t="s">
        <v>248</v>
      </c>
      <c r="FI118">
        <v>0.54</v>
      </c>
      <c r="FJ118">
        <v>1.08</v>
      </c>
      <c r="FK118">
        <v>0.21</v>
      </c>
      <c r="FL118">
        <v>0.47</v>
      </c>
      <c r="FO118" t="s">
        <v>248</v>
      </c>
      <c r="FP118">
        <v>0.14000000000000001</v>
      </c>
      <c r="FQ118">
        <v>0</v>
      </c>
      <c r="FR118">
        <v>0</v>
      </c>
      <c r="FS118">
        <v>0.78</v>
      </c>
      <c r="FV118" t="s">
        <v>248</v>
      </c>
      <c r="FW118">
        <v>0.49</v>
      </c>
      <c r="FX118">
        <v>0.27</v>
      </c>
      <c r="FY118">
        <v>0.28000000000000003</v>
      </c>
      <c r="FZ118">
        <v>2.91</v>
      </c>
      <c r="GC118" t="s">
        <v>248</v>
      </c>
      <c r="GD118">
        <v>0</v>
      </c>
      <c r="GE118">
        <v>0</v>
      </c>
      <c r="GF118">
        <v>0</v>
      </c>
      <c r="GG118">
        <v>0</v>
      </c>
      <c r="GJ118" t="s">
        <v>248</v>
      </c>
      <c r="GK118">
        <v>0.03</v>
      </c>
      <c r="GL118">
        <v>0.1</v>
      </c>
      <c r="GM118">
        <v>0</v>
      </c>
      <c r="GN118">
        <v>0</v>
      </c>
      <c r="GQ118" t="s">
        <v>248</v>
      </c>
      <c r="GR118">
        <v>0</v>
      </c>
      <c r="GS118">
        <v>0</v>
      </c>
      <c r="GT118">
        <v>0</v>
      </c>
      <c r="GU118">
        <v>0</v>
      </c>
      <c r="GX118" t="s">
        <v>248</v>
      </c>
      <c r="GY118">
        <v>0.33</v>
      </c>
      <c r="GZ118">
        <v>0.48</v>
      </c>
      <c r="HA118">
        <v>0.19</v>
      </c>
      <c r="HB118">
        <v>0</v>
      </c>
      <c r="HE118" s="49" t="s">
        <v>248</v>
      </c>
      <c r="HF118" s="49">
        <v>0.16</v>
      </c>
      <c r="HG118" s="49">
        <v>0.09</v>
      </c>
      <c r="HH118" s="49">
        <v>0.25</v>
      </c>
      <c r="HI118" s="49">
        <v>0</v>
      </c>
      <c r="HL118" s="49" t="s">
        <v>248</v>
      </c>
      <c r="HM118" s="49">
        <v>0.08</v>
      </c>
      <c r="HN118" s="49">
        <v>0</v>
      </c>
      <c r="HO118" s="49">
        <v>0.16</v>
      </c>
      <c r="HP118" s="49">
        <v>0</v>
      </c>
      <c r="HS118" s="49" t="s">
        <v>248</v>
      </c>
      <c r="HT118" s="49">
        <v>0.09</v>
      </c>
      <c r="HU118" s="49">
        <v>0</v>
      </c>
      <c r="HV118" s="49">
        <v>0.16</v>
      </c>
      <c r="HW118" s="49">
        <v>0</v>
      </c>
      <c r="HZ118" s="49" t="s">
        <v>248</v>
      </c>
      <c r="IA118">
        <v>0</v>
      </c>
      <c r="IB118">
        <v>0</v>
      </c>
      <c r="IC118">
        <v>0</v>
      </c>
      <c r="ID118">
        <v>0</v>
      </c>
      <c r="IG118" s="49" t="s">
        <v>248</v>
      </c>
      <c r="IH118" s="49">
        <v>0.19</v>
      </c>
      <c r="II118" s="49">
        <v>0.67</v>
      </c>
      <c r="IJ118" s="49">
        <v>7.0000000000000007E-2</v>
      </c>
      <c r="IK118" s="49">
        <v>0</v>
      </c>
      <c r="IN118" s="49" t="s">
        <v>248</v>
      </c>
      <c r="IO118" s="49">
        <v>0.05</v>
      </c>
      <c r="IP118" s="49">
        <v>0.13</v>
      </c>
      <c r="IQ118" s="49">
        <v>0.04</v>
      </c>
      <c r="IR118" s="49">
        <v>0</v>
      </c>
      <c r="IU118" s="49" t="s">
        <v>248</v>
      </c>
      <c r="IV118" s="49">
        <v>0.06</v>
      </c>
      <c r="IW118" s="49">
        <v>0</v>
      </c>
      <c r="IX118" s="49">
        <v>0</v>
      </c>
      <c r="IY118" s="49">
        <v>0</v>
      </c>
      <c r="JB118" s="49" t="s">
        <v>248</v>
      </c>
      <c r="JC118">
        <v>0.21</v>
      </c>
      <c r="JD118">
        <v>0.12</v>
      </c>
      <c r="JE118">
        <v>0.35</v>
      </c>
      <c r="JF118">
        <v>0</v>
      </c>
      <c r="JI118" s="49" t="s">
        <v>248</v>
      </c>
      <c r="JJ118" s="49">
        <v>0.36</v>
      </c>
      <c r="JK118" s="49">
        <v>1.31</v>
      </c>
      <c r="JL118" s="49">
        <v>0</v>
      </c>
      <c r="JM118" s="49">
        <v>0</v>
      </c>
      <c r="JP118" t="s">
        <v>248</v>
      </c>
      <c r="JQ118">
        <v>0.06</v>
      </c>
      <c r="JR118">
        <v>0.05</v>
      </c>
      <c r="JS118">
        <v>0.08</v>
      </c>
      <c r="JT118">
        <v>0</v>
      </c>
      <c r="JW118" t="s">
        <v>248</v>
      </c>
      <c r="JX118">
        <v>0.1</v>
      </c>
      <c r="JY118">
        <v>0.35</v>
      </c>
      <c r="JZ118">
        <v>0</v>
      </c>
      <c r="KA118">
        <v>0</v>
      </c>
      <c r="KD118" t="s">
        <v>248</v>
      </c>
      <c r="KE118">
        <v>0.12</v>
      </c>
      <c r="KF118">
        <v>0.13</v>
      </c>
      <c r="KG118">
        <v>0.16</v>
      </c>
      <c r="KH118">
        <v>0</v>
      </c>
      <c r="KK118" t="s">
        <v>248</v>
      </c>
      <c r="KL118">
        <v>0.23</v>
      </c>
      <c r="KM118">
        <v>0.16</v>
      </c>
      <c r="KN118">
        <v>0.4</v>
      </c>
      <c r="KO118">
        <v>0</v>
      </c>
      <c r="KR118" t="s">
        <v>248</v>
      </c>
      <c r="KS118">
        <v>0.04</v>
      </c>
      <c r="KT118">
        <v>0</v>
      </c>
      <c r="KU118">
        <v>0.08</v>
      </c>
      <c r="KV118">
        <v>0</v>
      </c>
      <c r="KY118" t="s">
        <v>248</v>
      </c>
      <c r="KZ118">
        <v>0</v>
      </c>
      <c r="LA118">
        <v>0</v>
      </c>
      <c r="LB118">
        <v>0</v>
      </c>
      <c r="LC118">
        <v>0</v>
      </c>
      <c r="LF118" t="s">
        <v>248</v>
      </c>
      <c r="LG118">
        <v>0.05</v>
      </c>
      <c r="LH118">
        <v>0.18</v>
      </c>
      <c r="LI118">
        <v>0</v>
      </c>
      <c r="LJ118">
        <v>0</v>
      </c>
      <c r="LM118" t="s">
        <v>248</v>
      </c>
      <c r="LN118">
        <v>0.14000000000000001</v>
      </c>
      <c r="LO118">
        <v>0</v>
      </c>
      <c r="LP118">
        <v>0.14000000000000001</v>
      </c>
      <c r="LQ118">
        <v>0</v>
      </c>
      <c r="LT118" t="s">
        <v>248</v>
      </c>
      <c r="LU118">
        <v>0.1</v>
      </c>
      <c r="LV118">
        <v>0</v>
      </c>
      <c r="LW118">
        <v>0.19</v>
      </c>
      <c r="LX118">
        <v>0</v>
      </c>
      <c r="MA118" t="s">
        <v>248</v>
      </c>
      <c r="MB118">
        <v>0.56000000000000005</v>
      </c>
      <c r="MC118">
        <v>2.0099999999999998</v>
      </c>
      <c r="MD118">
        <v>0.09</v>
      </c>
      <c r="ME118">
        <v>0</v>
      </c>
      <c r="MH118" t="s">
        <v>248</v>
      </c>
      <c r="MI118">
        <v>0.13</v>
      </c>
      <c r="MJ118">
        <v>0.5</v>
      </c>
      <c r="MK118">
        <v>0</v>
      </c>
      <c r="ML118">
        <v>0</v>
      </c>
      <c r="MO118" t="s">
        <v>248</v>
      </c>
      <c r="MP118">
        <v>0.35</v>
      </c>
      <c r="MQ118">
        <v>0.63</v>
      </c>
      <c r="MR118">
        <v>0.34</v>
      </c>
      <c r="MS118">
        <v>0</v>
      </c>
      <c r="MV118" t="s">
        <v>248</v>
      </c>
      <c r="MW118">
        <v>0.04</v>
      </c>
      <c r="MX118">
        <v>0.16</v>
      </c>
      <c r="MY118">
        <v>0</v>
      </c>
      <c r="MZ118">
        <v>0</v>
      </c>
      <c r="NC118" t="s">
        <v>248</v>
      </c>
      <c r="ND118">
        <v>0.28000000000000003</v>
      </c>
      <c r="NE118">
        <v>0.28999999999999998</v>
      </c>
      <c r="NF118">
        <v>0.37</v>
      </c>
      <c r="NG118">
        <v>0</v>
      </c>
      <c r="NJ118" t="s">
        <v>248</v>
      </c>
      <c r="NK118">
        <v>0.26</v>
      </c>
      <c r="NL118">
        <v>0</v>
      </c>
      <c r="NM118">
        <v>0.33</v>
      </c>
      <c r="NN118">
        <v>0</v>
      </c>
      <c r="NQ118" t="s">
        <v>248</v>
      </c>
      <c r="NR118">
        <v>0</v>
      </c>
      <c r="NS118">
        <v>0</v>
      </c>
      <c r="NT118">
        <v>0</v>
      </c>
      <c r="NU118">
        <v>0</v>
      </c>
      <c r="NX118" t="s">
        <v>248</v>
      </c>
      <c r="NY118">
        <v>0.41</v>
      </c>
      <c r="NZ118">
        <v>0.52</v>
      </c>
      <c r="OA118">
        <v>0.38</v>
      </c>
      <c r="OB118">
        <v>0</v>
      </c>
      <c r="OE118" t="s">
        <v>248</v>
      </c>
      <c r="OF118">
        <v>0.27</v>
      </c>
      <c r="OG118">
        <v>0</v>
      </c>
      <c r="OH118">
        <v>0.17</v>
      </c>
      <c r="OI118">
        <v>1.26</v>
      </c>
      <c r="OL118" t="s">
        <v>248</v>
      </c>
      <c r="OM118">
        <v>0.46</v>
      </c>
      <c r="ON118">
        <v>0.98</v>
      </c>
      <c r="OO118">
        <v>0.3</v>
      </c>
      <c r="OP118">
        <v>0.45</v>
      </c>
      <c r="OS118" t="s">
        <v>248</v>
      </c>
      <c r="OT118">
        <v>0.63</v>
      </c>
      <c r="OU118">
        <v>1.17</v>
      </c>
      <c r="OV118">
        <v>0.4</v>
      </c>
      <c r="OW118">
        <v>0</v>
      </c>
      <c r="OZ118" t="s">
        <v>248</v>
      </c>
      <c r="PA118">
        <v>0.22</v>
      </c>
      <c r="PB118">
        <v>0.28999999999999998</v>
      </c>
      <c r="PC118">
        <v>0.27</v>
      </c>
      <c r="PD118">
        <v>0</v>
      </c>
      <c r="PG118" t="s">
        <v>248</v>
      </c>
      <c r="PH118">
        <v>0.47</v>
      </c>
      <c r="PI118">
        <v>1.1100000000000001</v>
      </c>
      <c r="PJ118">
        <v>0.28999999999999998</v>
      </c>
      <c r="PK118">
        <v>0</v>
      </c>
      <c r="PN118" t="s">
        <v>248</v>
      </c>
      <c r="PO118">
        <v>0.1</v>
      </c>
      <c r="PP118">
        <v>0.23</v>
      </c>
      <c r="PQ118">
        <v>0.08</v>
      </c>
      <c r="PR118">
        <v>0</v>
      </c>
      <c r="PU118" t="s">
        <v>248</v>
      </c>
      <c r="PV118">
        <v>0.15</v>
      </c>
      <c r="PW118">
        <v>0.19</v>
      </c>
      <c r="PX118">
        <v>0.09</v>
      </c>
      <c r="PY118">
        <v>0</v>
      </c>
      <c r="QB118" t="s">
        <v>248</v>
      </c>
      <c r="QC118">
        <v>0.13</v>
      </c>
      <c r="QD118">
        <v>0</v>
      </c>
      <c r="QE118">
        <v>0.24</v>
      </c>
      <c r="QF118">
        <v>0</v>
      </c>
      <c r="QI118" t="s">
        <v>248</v>
      </c>
      <c r="QJ118">
        <v>0.34</v>
      </c>
      <c r="QK118">
        <v>0.35</v>
      </c>
      <c r="QL118">
        <v>0.25</v>
      </c>
      <c r="QM118">
        <v>0</v>
      </c>
      <c r="QP118" t="s">
        <v>248</v>
      </c>
      <c r="QQ118">
        <v>0.35</v>
      </c>
      <c r="QR118">
        <v>0</v>
      </c>
      <c r="QS118">
        <v>0.65</v>
      </c>
      <c r="QT118">
        <v>0</v>
      </c>
      <c r="QW118" t="s">
        <v>248</v>
      </c>
      <c r="QX118">
        <v>2.35</v>
      </c>
      <c r="QY118">
        <v>4.05</v>
      </c>
      <c r="QZ118">
        <v>2.44</v>
      </c>
      <c r="RA118">
        <v>0</v>
      </c>
      <c r="RD118" t="s">
        <v>248</v>
      </c>
      <c r="RE118">
        <v>0.74</v>
      </c>
      <c r="RF118">
        <v>1.57</v>
      </c>
      <c r="RG118">
        <v>0.53</v>
      </c>
      <c r="RH118">
        <v>0.36</v>
      </c>
    </row>
    <row r="119" spans="1:476" x14ac:dyDescent="0.25">
      <c r="A119" s="1">
        <v>5.7</v>
      </c>
      <c r="B119" s="1">
        <v>5.75</v>
      </c>
      <c r="C119" s="1" t="s">
        <v>249</v>
      </c>
      <c r="D119" s="1">
        <v>0.1</v>
      </c>
      <c r="E119" s="1">
        <v>0</v>
      </c>
      <c r="F119" s="1">
        <v>0</v>
      </c>
      <c r="G119" s="1">
        <v>0</v>
      </c>
      <c r="H119" s="1"/>
      <c r="I119" s="1"/>
      <c r="J119" s="1" t="s">
        <v>249</v>
      </c>
      <c r="K119" s="1">
        <v>0.13</v>
      </c>
      <c r="L119" s="1">
        <v>0.19</v>
      </c>
      <c r="M119" s="1">
        <v>0</v>
      </c>
      <c r="N119" s="1">
        <v>0.44</v>
      </c>
      <c r="O119" s="1"/>
      <c r="P119" s="1"/>
      <c r="Q119" s="1" t="s">
        <v>249</v>
      </c>
      <c r="R119" s="1">
        <v>0</v>
      </c>
      <c r="S119" s="1">
        <v>0</v>
      </c>
      <c r="T119" s="1">
        <v>0</v>
      </c>
      <c r="U119" s="1">
        <v>0</v>
      </c>
      <c r="V119" s="1"/>
      <c r="W119" s="1"/>
      <c r="X119" s="1" t="s">
        <v>249</v>
      </c>
      <c r="Y119" s="1">
        <v>0.05</v>
      </c>
      <c r="Z119" s="1">
        <v>0</v>
      </c>
      <c r="AA119" s="1">
        <v>0.08</v>
      </c>
      <c r="AB119" s="1">
        <v>0</v>
      </c>
      <c r="AC119" s="1"/>
      <c r="AD119" s="1"/>
      <c r="AE119" t="s">
        <v>249</v>
      </c>
      <c r="AF119">
        <v>0.27</v>
      </c>
      <c r="AG119">
        <v>0.12</v>
      </c>
      <c r="AH119">
        <v>0.16</v>
      </c>
      <c r="AI119">
        <v>0</v>
      </c>
      <c r="AJ119" s="1"/>
      <c r="AK119" s="1"/>
      <c r="AL119" t="s">
        <v>249</v>
      </c>
      <c r="AM119">
        <v>0</v>
      </c>
      <c r="AN119">
        <v>0</v>
      </c>
      <c r="AO119">
        <v>0</v>
      </c>
      <c r="AP119">
        <v>0</v>
      </c>
      <c r="AQ119" s="1"/>
      <c r="AR119" s="1"/>
      <c r="AS119" t="s">
        <v>249</v>
      </c>
      <c r="AT119">
        <v>0.08</v>
      </c>
      <c r="AU119">
        <v>0</v>
      </c>
      <c r="AV119">
        <v>0</v>
      </c>
      <c r="AW119">
        <v>0</v>
      </c>
      <c r="AZ119" t="s">
        <v>249</v>
      </c>
      <c r="BA119">
        <v>0.25</v>
      </c>
      <c r="BB119">
        <v>0.54</v>
      </c>
      <c r="BC119">
        <v>0</v>
      </c>
      <c r="BD119">
        <v>0.67</v>
      </c>
      <c r="BG119" t="s">
        <v>249</v>
      </c>
      <c r="BH119">
        <v>0.02</v>
      </c>
      <c r="BI119">
        <v>0</v>
      </c>
      <c r="BJ119">
        <v>0.04</v>
      </c>
      <c r="BK119">
        <v>0</v>
      </c>
      <c r="BN119" t="s">
        <v>249</v>
      </c>
      <c r="BO119">
        <v>0.15</v>
      </c>
      <c r="BP119">
        <v>0.49</v>
      </c>
      <c r="BQ119">
        <v>0</v>
      </c>
      <c r="BR119">
        <v>0</v>
      </c>
      <c r="BU119" t="s">
        <v>249</v>
      </c>
      <c r="BV119">
        <v>0.28000000000000003</v>
      </c>
      <c r="BW119">
        <v>0.63</v>
      </c>
      <c r="BX119">
        <v>0</v>
      </c>
      <c r="BY119">
        <v>0</v>
      </c>
      <c r="CB119" t="s">
        <v>249</v>
      </c>
      <c r="CC119">
        <v>0.16</v>
      </c>
      <c r="CD119">
        <v>0</v>
      </c>
      <c r="CE119">
        <v>0.32</v>
      </c>
      <c r="CF119">
        <v>0</v>
      </c>
      <c r="CI119" t="s">
        <v>249</v>
      </c>
      <c r="CJ119">
        <v>0.27</v>
      </c>
      <c r="CK119">
        <v>0.43</v>
      </c>
      <c r="CL119">
        <v>0</v>
      </c>
      <c r="CM119">
        <v>0</v>
      </c>
      <c r="CP119" t="s">
        <v>249</v>
      </c>
      <c r="CQ119">
        <v>0.34</v>
      </c>
      <c r="CR119">
        <v>0.64</v>
      </c>
      <c r="CS119">
        <v>0</v>
      </c>
      <c r="CT119">
        <v>1.1000000000000001</v>
      </c>
      <c r="CW119" t="s">
        <v>249</v>
      </c>
      <c r="CX119">
        <v>0.18</v>
      </c>
      <c r="CY119">
        <v>0.73</v>
      </c>
      <c r="CZ119">
        <v>0</v>
      </c>
      <c r="DA119">
        <v>0</v>
      </c>
      <c r="DD119" t="s">
        <v>249</v>
      </c>
      <c r="DE119">
        <v>0.04</v>
      </c>
      <c r="DF119">
        <v>0</v>
      </c>
      <c r="DG119">
        <v>0</v>
      </c>
      <c r="DH119">
        <v>0.28999999999999998</v>
      </c>
      <c r="DK119" t="s">
        <v>249</v>
      </c>
      <c r="DL119">
        <v>7.0000000000000007E-2</v>
      </c>
      <c r="DM119">
        <v>0.04</v>
      </c>
      <c r="DN119">
        <v>0.1</v>
      </c>
      <c r="DO119">
        <v>0</v>
      </c>
      <c r="DR119" t="s">
        <v>249</v>
      </c>
      <c r="DS119">
        <v>0.13</v>
      </c>
      <c r="DT119">
        <v>0</v>
      </c>
      <c r="DU119">
        <v>0</v>
      </c>
      <c r="DV119">
        <v>0.51</v>
      </c>
      <c r="DY119" t="s">
        <v>249</v>
      </c>
      <c r="DZ119">
        <v>0.24</v>
      </c>
      <c r="EA119">
        <v>0</v>
      </c>
      <c r="EB119">
        <v>0.14000000000000001</v>
      </c>
      <c r="EC119">
        <v>1.08</v>
      </c>
      <c r="EF119" t="s">
        <v>249</v>
      </c>
      <c r="EG119">
        <v>0.06</v>
      </c>
      <c r="EH119">
        <v>0</v>
      </c>
      <c r="EI119">
        <v>0.08</v>
      </c>
      <c r="EJ119">
        <v>0.2</v>
      </c>
      <c r="EM119" t="s">
        <v>249</v>
      </c>
      <c r="EN119">
        <v>0</v>
      </c>
      <c r="EO119">
        <v>0</v>
      </c>
      <c r="EP119">
        <v>0</v>
      </c>
      <c r="EQ119">
        <v>0</v>
      </c>
      <c r="ET119" t="s">
        <v>249</v>
      </c>
      <c r="EU119">
        <v>0.04</v>
      </c>
      <c r="EV119">
        <v>0</v>
      </c>
      <c r="EW119">
        <v>0.08</v>
      </c>
      <c r="EX119">
        <v>0</v>
      </c>
      <c r="FA119" t="s">
        <v>249</v>
      </c>
      <c r="FB119">
        <v>0.34</v>
      </c>
      <c r="FC119">
        <v>0</v>
      </c>
      <c r="FD119">
        <v>0.43</v>
      </c>
      <c r="FE119">
        <v>0</v>
      </c>
      <c r="FH119" t="s">
        <v>249</v>
      </c>
      <c r="FI119">
        <v>0</v>
      </c>
      <c r="FJ119">
        <v>0</v>
      </c>
      <c r="FK119">
        <v>0</v>
      </c>
      <c r="FL119">
        <v>0</v>
      </c>
      <c r="FO119" t="s">
        <v>249</v>
      </c>
      <c r="FP119">
        <v>0.12</v>
      </c>
      <c r="FQ119">
        <v>0</v>
      </c>
      <c r="FR119">
        <v>0.1</v>
      </c>
      <c r="FS119">
        <v>0.23</v>
      </c>
      <c r="FV119" t="s">
        <v>249</v>
      </c>
      <c r="FW119">
        <v>0.11</v>
      </c>
      <c r="FX119">
        <v>0.23</v>
      </c>
      <c r="FY119">
        <v>0</v>
      </c>
      <c r="FZ119">
        <v>0</v>
      </c>
      <c r="GC119" t="s">
        <v>249</v>
      </c>
      <c r="GD119">
        <v>0.27</v>
      </c>
      <c r="GE119">
        <v>0.28000000000000003</v>
      </c>
      <c r="GF119">
        <v>0.1</v>
      </c>
      <c r="GG119">
        <v>0.67</v>
      </c>
      <c r="GJ119" t="s">
        <v>249</v>
      </c>
      <c r="GK119">
        <v>0.05</v>
      </c>
      <c r="GL119">
        <v>0</v>
      </c>
      <c r="GM119">
        <v>0</v>
      </c>
      <c r="GN119">
        <v>0</v>
      </c>
      <c r="GQ119" t="s">
        <v>249</v>
      </c>
      <c r="GR119">
        <v>0.05</v>
      </c>
      <c r="GS119">
        <v>0.17</v>
      </c>
      <c r="GT119">
        <v>0</v>
      </c>
      <c r="GU119">
        <v>0</v>
      </c>
      <c r="GX119" t="s">
        <v>249</v>
      </c>
      <c r="GY119">
        <v>0.13</v>
      </c>
      <c r="GZ119">
        <v>0.16</v>
      </c>
      <c r="HA119">
        <v>0</v>
      </c>
      <c r="HB119">
        <v>0</v>
      </c>
      <c r="HE119" s="49" t="s">
        <v>249</v>
      </c>
      <c r="HF119" s="49">
        <v>0.13</v>
      </c>
      <c r="HG119" s="49">
        <v>0</v>
      </c>
      <c r="HH119" s="49">
        <v>0.18</v>
      </c>
      <c r="HI119" s="49">
        <v>0</v>
      </c>
      <c r="HL119" s="49" t="s">
        <v>249</v>
      </c>
      <c r="HM119" s="49">
        <v>0.13</v>
      </c>
      <c r="HN119" s="49">
        <v>0.25</v>
      </c>
      <c r="HO119" s="49">
        <v>0</v>
      </c>
      <c r="HP119" s="49">
        <v>0</v>
      </c>
      <c r="HS119" s="49" t="s">
        <v>249</v>
      </c>
      <c r="HT119" s="49">
        <v>0.39</v>
      </c>
      <c r="HU119" s="49">
        <v>0.38</v>
      </c>
      <c r="HV119" s="49">
        <v>0.42</v>
      </c>
      <c r="HW119" s="49">
        <v>0</v>
      </c>
      <c r="HZ119" s="49" t="s">
        <v>249</v>
      </c>
      <c r="IA119">
        <v>0.13</v>
      </c>
      <c r="IB119">
        <v>0.4</v>
      </c>
      <c r="IC119">
        <v>0</v>
      </c>
      <c r="ID119">
        <v>0</v>
      </c>
      <c r="IG119" s="49" t="s">
        <v>249</v>
      </c>
      <c r="IH119" s="49">
        <v>0.55000000000000004</v>
      </c>
      <c r="II119" s="49">
        <v>0.69</v>
      </c>
      <c r="IJ119" s="49">
        <v>0.46</v>
      </c>
      <c r="IK119" s="49">
        <v>0</v>
      </c>
      <c r="IN119" s="49" t="s">
        <v>249</v>
      </c>
      <c r="IO119" s="49">
        <v>0.08</v>
      </c>
      <c r="IP119" s="49">
        <v>0</v>
      </c>
      <c r="IQ119" s="49">
        <v>7.0000000000000007E-2</v>
      </c>
      <c r="IR119" s="49">
        <v>0</v>
      </c>
      <c r="IU119" s="49" t="s">
        <v>249</v>
      </c>
      <c r="IV119" s="49">
        <v>0.05</v>
      </c>
      <c r="IW119" s="49">
        <v>0</v>
      </c>
      <c r="IX119" s="49">
        <v>0</v>
      </c>
      <c r="IY119" s="49">
        <v>0</v>
      </c>
      <c r="JB119" s="49" t="s">
        <v>249</v>
      </c>
      <c r="JC119">
        <v>0.17</v>
      </c>
      <c r="JD119">
        <v>0.44</v>
      </c>
      <c r="JE119">
        <v>0</v>
      </c>
      <c r="JF119">
        <v>0</v>
      </c>
      <c r="JI119" s="49" t="s">
        <v>249</v>
      </c>
      <c r="JJ119" s="49">
        <v>0</v>
      </c>
      <c r="JK119" s="49">
        <v>0</v>
      </c>
      <c r="JL119" s="49">
        <v>0</v>
      </c>
      <c r="JM119" s="49">
        <v>0</v>
      </c>
      <c r="JP119" t="s">
        <v>249</v>
      </c>
      <c r="JQ119">
        <v>0.14000000000000001</v>
      </c>
      <c r="JR119">
        <v>0.32</v>
      </c>
      <c r="JS119">
        <v>0</v>
      </c>
      <c r="JT119">
        <v>0</v>
      </c>
      <c r="JW119" t="s">
        <v>249</v>
      </c>
      <c r="JX119">
        <v>0.16</v>
      </c>
      <c r="JY119">
        <v>0.12</v>
      </c>
      <c r="JZ119">
        <v>0.27</v>
      </c>
      <c r="KA119">
        <v>0</v>
      </c>
      <c r="KD119" t="s">
        <v>249</v>
      </c>
      <c r="KE119">
        <v>0.03</v>
      </c>
      <c r="KF119">
        <v>0.09</v>
      </c>
      <c r="KG119">
        <v>0</v>
      </c>
      <c r="KH119">
        <v>0</v>
      </c>
      <c r="KK119" t="s">
        <v>249</v>
      </c>
      <c r="KL119">
        <v>0.04</v>
      </c>
      <c r="KM119">
        <v>0.17</v>
      </c>
      <c r="KN119">
        <v>0</v>
      </c>
      <c r="KO119">
        <v>0</v>
      </c>
      <c r="KR119" t="s">
        <v>249</v>
      </c>
      <c r="KS119">
        <v>0.1</v>
      </c>
      <c r="KT119">
        <v>0.2</v>
      </c>
      <c r="KU119">
        <v>0</v>
      </c>
      <c r="KV119">
        <v>0</v>
      </c>
      <c r="KY119" t="s">
        <v>249</v>
      </c>
      <c r="KZ119">
        <v>0</v>
      </c>
      <c r="LA119">
        <v>0</v>
      </c>
      <c r="LB119">
        <v>0</v>
      </c>
      <c r="LC119">
        <v>0</v>
      </c>
      <c r="LF119" t="s">
        <v>249</v>
      </c>
      <c r="LG119">
        <v>0.35</v>
      </c>
      <c r="LH119">
        <v>0</v>
      </c>
      <c r="LI119">
        <v>0.7</v>
      </c>
      <c r="LJ119">
        <v>0</v>
      </c>
      <c r="LM119" t="s">
        <v>249</v>
      </c>
      <c r="LN119">
        <v>0</v>
      </c>
      <c r="LO119">
        <v>0</v>
      </c>
      <c r="LP119">
        <v>0</v>
      </c>
      <c r="LQ119">
        <v>0</v>
      </c>
      <c r="LT119" t="s">
        <v>249</v>
      </c>
      <c r="LU119">
        <v>0.13</v>
      </c>
      <c r="LV119">
        <v>0</v>
      </c>
      <c r="LW119">
        <v>0.1</v>
      </c>
      <c r="LX119">
        <v>0</v>
      </c>
      <c r="MA119" t="s">
        <v>249</v>
      </c>
      <c r="MB119">
        <v>0.05</v>
      </c>
      <c r="MC119">
        <v>0.18</v>
      </c>
      <c r="MD119">
        <v>0</v>
      </c>
      <c r="ME119">
        <v>0</v>
      </c>
      <c r="MH119" t="s">
        <v>249</v>
      </c>
      <c r="MI119">
        <v>0.08</v>
      </c>
      <c r="MJ119">
        <v>0</v>
      </c>
      <c r="MK119">
        <v>0.16</v>
      </c>
      <c r="ML119">
        <v>0</v>
      </c>
      <c r="MO119" t="s">
        <v>249</v>
      </c>
      <c r="MP119">
        <v>0.16</v>
      </c>
      <c r="MQ119">
        <v>0.23</v>
      </c>
      <c r="MR119">
        <v>0.18</v>
      </c>
      <c r="MS119">
        <v>0</v>
      </c>
      <c r="MV119" t="s">
        <v>249</v>
      </c>
      <c r="MW119">
        <v>0.18</v>
      </c>
      <c r="MX119">
        <v>0.4</v>
      </c>
      <c r="MY119">
        <v>0</v>
      </c>
      <c r="MZ119">
        <v>0</v>
      </c>
      <c r="NC119" t="s">
        <v>249</v>
      </c>
      <c r="ND119">
        <v>0.26</v>
      </c>
      <c r="NE119">
        <v>0.36</v>
      </c>
      <c r="NF119">
        <v>0.3</v>
      </c>
      <c r="NG119">
        <v>0</v>
      </c>
      <c r="NJ119" t="s">
        <v>249</v>
      </c>
      <c r="NK119">
        <v>0.25</v>
      </c>
      <c r="NL119">
        <v>0.13</v>
      </c>
      <c r="NM119">
        <v>0.13</v>
      </c>
      <c r="NN119">
        <v>0</v>
      </c>
      <c r="NQ119" t="s">
        <v>249</v>
      </c>
      <c r="NR119">
        <v>0.33</v>
      </c>
      <c r="NS119">
        <v>0.88</v>
      </c>
      <c r="NT119">
        <v>0.13</v>
      </c>
      <c r="NU119">
        <v>0</v>
      </c>
      <c r="NX119" t="s">
        <v>249</v>
      </c>
      <c r="NY119">
        <v>0.44</v>
      </c>
      <c r="NZ119">
        <v>0.78</v>
      </c>
      <c r="OA119">
        <v>0.4</v>
      </c>
      <c r="OB119">
        <v>0</v>
      </c>
      <c r="OE119" t="s">
        <v>249</v>
      </c>
      <c r="OF119">
        <v>0.22</v>
      </c>
      <c r="OG119">
        <v>0.44</v>
      </c>
      <c r="OH119">
        <v>0</v>
      </c>
      <c r="OI119">
        <v>0</v>
      </c>
      <c r="OL119" t="s">
        <v>249</v>
      </c>
      <c r="OM119">
        <v>0.73</v>
      </c>
      <c r="ON119">
        <v>2.2000000000000002</v>
      </c>
      <c r="OO119">
        <v>0.26</v>
      </c>
      <c r="OP119">
        <v>0.32</v>
      </c>
      <c r="OS119" t="s">
        <v>249</v>
      </c>
      <c r="OT119">
        <v>0.14000000000000001</v>
      </c>
      <c r="OU119">
        <v>0.11</v>
      </c>
      <c r="OV119">
        <v>0</v>
      </c>
      <c r="OW119">
        <v>0</v>
      </c>
      <c r="OZ119" t="s">
        <v>249</v>
      </c>
      <c r="PA119">
        <v>0.31</v>
      </c>
      <c r="PB119">
        <v>0</v>
      </c>
      <c r="PC119">
        <v>0.57999999999999996</v>
      </c>
      <c r="PD119">
        <v>0</v>
      </c>
      <c r="PG119" t="s">
        <v>249</v>
      </c>
      <c r="PH119">
        <v>0.27</v>
      </c>
      <c r="PI119">
        <v>0.69</v>
      </c>
      <c r="PJ119">
        <v>0</v>
      </c>
      <c r="PK119">
        <v>0</v>
      </c>
      <c r="PN119" t="s">
        <v>249</v>
      </c>
      <c r="PO119">
        <v>0.11</v>
      </c>
      <c r="PP119">
        <v>0.2</v>
      </c>
      <c r="PQ119">
        <v>0.11</v>
      </c>
      <c r="PR119">
        <v>0</v>
      </c>
      <c r="PU119" t="s">
        <v>249</v>
      </c>
      <c r="PV119">
        <v>7.0000000000000007E-2</v>
      </c>
      <c r="PW119">
        <v>0</v>
      </c>
      <c r="PX119">
        <v>0.14000000000000001</v>
      </c>
      <c r="PY119">
        <v>0</v>
      </c>
      <c r="QB119" t="s">
        <v>249</v>
      </c>
      <c r="QC119">
        <v>0.09</v>
      </c>
      <c r="QD119">
        <v>0</v>
      </c>
      <c r="QE119">
        <v>0.1</v>
      </c>
      <c r="QF119">
        <v>0</v>
      </c>
      <c r="QI119" t="s">
        <v>249</v>
      </c>
      <c r="QJ119">
        <v>0.06</v>
      </c>
      <c r="QK119">
        <v>0</v>
      </c>
      <c r="QL119">
        <v>0</v>
      </c>
      <c r="QM119">
        <v>0</v>
      </c>
      <c r="QP119" t="s">
        <v>249</v>
      </c>
      <c r="QQ119">
        <v>0.1</v>
      </c>
      <c r="QR119">
        <v>0</v>
      </c>
      <c r="QS119">
        <v>0.19</v>
      </c>
      <c r="QT119">
        <v>0</v>
      </c>
      <c r="QW119" t="s">
        <v>249</v>
      </c>
      <c r="QX119">
        <v>0.34</v>
      </c>
      <c r="QY119">
        <v>0.41</v>
      </c>
      <c r="QZ119">
        <v>0.24</v>
      </c>
      <c r="RA119">
        <v>1.32</v>
      </c>
      <c r="RD119" t="s">
        <v>249</v>
      </c>
      <c r="RE119">
        <v>2.83</v>
      </c>
      <c r="RF119">
        <v>3.42</v>
      </c>
      <c r="RG119">
        <v>2.84</v>
      </c>
      <c r="RH119">
        <v>2.2799999999999998</v>
      </c>
    </row>
    <row r="120" spans="1:476" x14ac:dyDescent="0.25">
      <c r="A120" s="1">
        <v>5.75</v>
      </c>
      <c r="B120" s="1">
        <v>5.8</v>
      </c>
      <c r="C120" s="1" t="s">
        <v>250</v>
      </c>
      <c r="D120" s="1">
        <v>0.32</v>
      </c>
      <c r="E120" s="1">
        <v>0</v>
      </c>
      <c r="F120" s="1">
        <v>0</v>
      </c>
      <c r="G120" s="1">
        <v>1.43</v>
      </c>
      <c r="H120" s="1"/>
      <c r="I120" s="1"/>
      <c r="J120" s="1" t="s">
        <v>250</v>
      </c>
      <c r="K120" s="1">
        <v>0.15</v>
      </c>
      <c r="L120" s="1">
        <v>0</v>
      </c>
      <c r="M120" s="1">
        <v>0.08</v>
      </c>
      <c r="N120" s="1">
        <v>0.53</v>
      </c>
      <c r="O120" s="1"/>
      <c r="P120" s="1"/>
      <c r="Q120" s="1" t="s">
        <v>250</v>
      </c>
      <c r="R120" s="1">
        <v>0.64</v>
      </c>
      <c r="S120" s="1">
        <v>0.84</v>
      </c>
      <c r="T120" s="1">
        <v>0.77</v>
      </c>
      <c r="U120" s="1">
        <v>0</v>
      </c>
      <c r="V120" s="1"/>
      <c r="W120" s="1"/>
      <c r="X120" s="1" t="s">
        <v>250</v>
      </c>
      <c r="Y120" s="1">
        <v>1.4</v>
      </c>
      <c r="Z120" s="1">
        <v>2.67</v>
      </c>
      <c r="AA120" s="1">
        <v>1.46</v>
      </c>
      <c r="AB120" s="1">
        <v>0</v>
      </c>
      <c r="AC120" s="1"/>
      <c r="AD120" s="1"/>
      <c r="AE120" t="s">
        <v>250</v>
      </c>
      <c r="AF120">
        <v>0.13</v>
      </c>
      <c r="AG120">
        <v>0.55000000000000004</v>
      </c>
      <c r="AH120">
        <v>0</v>
      </c>
      <c r="AI120">
        <v>0</v>
      </c>
      <c r="AJ120" s="1"/>
      <c r="AK120" s="1"/>
      <c r="AL120" t="s">
        <v>250</v>
      </c>
      <c r="AM120">
        <v>0.18</v>
      </c>
      <c r="AN120">
        <v>0.36</v>
      </c>
      <c r="AO120">
        <v>0</v>
      </c>
      <c r="AP120">
        <v>0</v>
      </c>
      <c r="AQ120" s="1"/>
      <c r="AR120" s="1"/>
      <c r="AS120" t="s">
        <v>250</v>
      </c>
      <c r="AT120">
        <v>0.25</v>
      </c>
      <c r="AU120">
        <v>0.55000000000000004</v>
      </c>
      <c r="AV120">
        <v>0.11</v>
      </c>
      <c r="AW120">
        <v>0.32</v>
      </c>
      <c r="AZ120" t="s">
        <v>250</v>
      </c>
      <c r="BA120">
        <v>0.18</v>
      </c>
      <c r="BB120">
        <v>0.42</v>
      </c>
      <c r="BC120">
        <v>0.11</v>
      </c>
      <c r="BD120">
        <v>0</v>
      </c>
      <c r="BG120" t="s">
        <v>250</v>
      </c>
      <c r="BH120">
        <v>0.45</v>
      </c>
      <c r="BI120">
        <v>0</v>
      </c>
      <c r="BJ120">
        <v>0.82</v>
      </c>
      <c r="BK120">
        <v>0</v>
      </c>
      <c r="BN120" t="s">
        <v>250</v>
      </c>
      <c r="BO120">
        <v>0.03</v>
      </c>
      <c r="BP120">
        <v>0</v>
      </c>
      <c r="BQ120">
        <v>0.06</v>
      </c>
      <c r="BR120">
        <v>0</v>
      </c>
      <c r="BU120" t="s">
        <v>250</v>
      </c>
      <c r="BV120">
        <v>0</v>
      </c>
      <c r="BW120">
        <v>0</v>
      </c>
      <c r="BX120">
        <v>0</v>
      </c>
      <c r="BY120">
        <v>0</v>
      </c>
      <c r="CB120" t="s">
        <v>250</v>
      </c>
      <c r="CC120">
        <v>0.62</v>
      </c>
      <c r="CD120">
        <v>0.21</v>
      </c>
      <c r="CE120">
        <v>0.79</v>
      </c>
      <c r="CF120">
        <v>0.64</v>
      </c>
      <c r="CI120" t="s">
        <v>250</v>
      </c>
      <c r="CJ120">
        <v>0.08</v>
      </c>
      <c r="CK120">
        <v>0</v>
      </c>
      <c r="CL120">
        <v>0.17</v>
      </c>
      <c r="CM120">
        <v>0</v>
      </c>
      <c r="CP120" t="s">
        <v>250</v>
      </c>
      <c r="CQ120">
        <v>0.26</v>
      </c>
      <c r="CR120">
        <v>0</v>
      </c>
      <c r="CS120">
        <v>0.51</v>
      </c>
      <c r="CT120">
        <v>0</v>
      </c>
      <c r="CW120" t="s">
        <v>250</v>
      </c>
      <c r="CX120">
        <v>0.14000000000000001</v>
      </c>
      <c r="CY120">
        <v>0</v>
      </c>
      <c r="CZ120">
        <v>0.25</v>
      </c>
      <c r="DA120">
        <v>0</v>
      </c>
      <c r="DD120" t="s">
        <v>250</v>
      </c>
      <c r="DE120">
        <v>1.26</v>
      </c>
      <c r="DF120">
        <v>2.41</v>
      </c>
      <c r="DG120">
        <v>1.02</v>
      </c>
      <c r="DH120">
        <v>0</v>
      </c>
      <c r="DK120" t="s">
        <v>250</v>
      </c>
      <c r="DL120">
        <v>2.1800000000000002</v>
      </c>
      <c r="DM120">
        <v>1.8</v>
      </c>
      <c r="DN120">
        <v>3.06</v>
      </c>
      <c r="DO120">
        <v>0</v>
      </c>
      <c r="DR120" t="s">
        <v>250</v>
      </c>
      <c r="DS120">
        <v>1.3</v>
      </c>
      <c r="DT120">
        <v>0.54</v>
      </c>
      <c r="DU120">
        <v>1.2</v>
      </c>
      <c r="DV120">
        <v>2.99</v>
      </c>
      <c r="DY120" t="s">
        <v>250</v>
      </c>
      <c r="DZ120">
        <v>1.58</v>
      </c>
      <c r="EA120">
        <v>2.1800000000000002</v>
      </c>
      <c r="EB120">
        <v>1.83</v>
      </c>
      <c r="EC120">
        <v>0</v>
      </c>
      <c r="EF120" t="s">
        <v>250</v>
      </c>
      <c r="EG120">
        <v>0.24</v>
      </c>
      <c r="EH120">
        <v>0.26</v>
      </c>
      <c r="EI120">
        <v>0.33</v>
      </c>
      <c r="EJ120">
        <v>0</v>
      </c>
      <c r="EM120" t="s">
        <v>250</v>
      </c>
      <c r="EN120">
        <v>0.9</v>
      </c>
      <c r="EO120">
        <v>0</v>
      </c>
      <c r="EP120">
        <v>1.26</v>
      </c>
      <c r="EQ120">
        <v>0.5</v>
      </c>
      <c r="ET120" t="s">
        <v>250</v>
      </c>
      <c r="EU120">
        <v>0.25</v>
      </c>
      <c r="EV120">
        <v>0.88</v>
      </c>
      <c r="EW120">
        <v>0</v>
      </c>
      <c r="EX120">
        <v>0</v>
      </c>
      <c r="FA120" t="s">
        <v>250</v>
      </c>
      <c r="FB120">
        <v>0.12</v>
      </c>
      <c r="FC120">
        <v>0</v>
      </c>
      <c r="FD120">
        <v>0.23</v>
      </c>
      <c r="FE120">
        <v>0</v>
      </c>
      <c r="FH120" t="s">
        <v>250</v>
      </c>
      <c r="FI120">
        <v>0.05</v>
      </c>
      <c r="FJ120">
        <v>0</v>
      </c>
      <c r="FK120">
        <v>0</v>
      </c>
      <c r="FL120">
        <v>0</v>
      </c>
      <c r="FO120" t="s">
        <v>250</v>
      </c>
      <c r="FP120">
        <v>0</v>
      </c>
      <c r="FQ120">
        <v>0</v>
      </c>
      <c r="FR120">
        <v>0</v>
      </c>
      <c r="FS120">
        <v>0</v>
      </c>
      <c r="FV120" t="s">
        <v>250</v>
      </c>
      <c r="FW120">
        <v>0.03</v>
      </c>
      <c r="FX120">
        <v>0.12</v>
      </c>
      <c r="FY120">
        <v>0</v>
      </c>
      <c r="FZ120">
        <v>0</v>
      </c>
      <c r="GC120" t="s">
        <v>250</v>
      </c>
      <c r="GD120">
        <v>0.02</v>
      </c>
      <c r="GE120">
        <v>0</v>
      </c>
      <c r="GF120">
        <v>0</v>
      </c>
      <c r="GG120">
        <v>0</v>
      </c>
      <c r="GJ120" t="s">
        <v>250</v>
      </c>
      <c r="GK120">
        <v>0</v>
      </c>
      <c r="GL120">
        <v>0</v>
      </c>
      <c r="GM120">
        <v>0</v>
      </c>
      <c r="GN120">
        <v>0</v>
      </c>
      <c r="GQ120" t="s">
        <v>250</v>
      </c>
      <c r="GR120">
        <v>0.06</v>
      </c>
      <c r="GS120">
        <v>0.19</v>
      </c>
      <c r="GT120">
        <v>0</v>
      </c>
      <c r="GU120">
        <v>0</v>
      </c>
      <c r="GX120" t="s">
        <v>250</v>
      </c>
      <c r="GY120">
        <v>0</v>
      </c>
      <c r="GZ120">
        <v>0</v>
      </c>
      <c r="HA120">
        <v>0</v>
      </c>
      <c r="HB120">
        <v>0</v>
      </c>
      <c r="HE120" s="49" t="s">
        <v>250</v>
      </c>
      <c r="HF120" s="49">
        <v>0</v>
      </c>
      <c r="HG120" s="49">
        <v>0</v>
      </c>
      <c r="HH120" s="49">
        <v>0</v>
      </c>
      <c r="HI120" s="49">
        <v>0</v>
      </c>
      <c r="HL120" s="49" t="s">
        <v>250</v>
      </c>
      <c r="HM120" s="49">
        <v>0.06</v>
      </c>
      <c r="HN120" s="49">
        <v>0</v>
      </c>
      <c r="HO120" s="49">
        <v>0.11</v>
      </c>
      <c r="HP120" s="49">
        <v>0</v>
      </c>
      <c r="HS120" s="49" t="s">
        <v>250</v>
      </c>
      <c r="HT120" s="49">
        <v>0</v>
      </c>
      <c r="HU120" s="49">
        <v>0</v>
      </c>
      <c r="HV120" s="49">
        <v>0</v>
      </c>
      <c r="HW120" s="49">
        <v>0</v>
      </c>
      <c r="HZ120" s="49" t="s">
        <v>250</v>
      </c>
      <c r="IA120">
        <v>0.08</v>
      </c>
      <c r="IB120">
        <v>0</v>
      </c>
      <c r="IC120">
        <v>0.15</v>
      </c>
      <c r="ID120">
        <v>0</v>
      </c>
      <c r="IG120" s="49" t="s">
        <v>250</v>
      </c>
      <c r="IH120" s="49">
        <v>0</v>
      </c>
      <c r="II120" s="49">
        <v>0</v>
      </c>
      <c r="IJ120" s="49">
        <v>0</v>
      </c>
      <c r="IK120" s="49">
        <v>0</v>
      </c>
      <c r="IN120" s="49" t="s">
        <v>250</v>
      </c>
      <c r="IO120" s="49">
        <v>7.0000000000000007E-2</v>
      </c>
      <c r="IP120" s="49">
        <v>0</v>
      </c>
      <c r="IQ120" s="49">
        <v>0.13</v>
      </c>
      <c r="IR120" s="49">
        <v>0</v>
      </c>
      <c r="IU120" s="49" t="s">
        <v>250</v>
      </c>
      <c r="IV120" s="49">
        <v>0.23</v>
      </c>
      <c r="IW120" s="49">
        <v>0</v>
      </c>
      <c r="IX120" s="49">
        <v>0.43</v>
      </c>
      <c r="IY120" s="49">
        <v>0</v>
      </c>
      <c r="JB120" s="49" t="s">
        <v>250</v>
      </c>
      <c r="JC120">
        <v>0</v>
      </c>
      <c r="JD120">
        <v>0</v>
      </c>
      <c r="JE120">
        <v>0</v>
      </c>
      <c r="JF120">
        <v>0</v>
      </c>
      <c r="JI120" s="49" t="s">
        <v>250</v>
      </c>
      <c r="JJ120" s="49">
        <v>0</v>
      </c>
      <c r="JK120" s="49">
        <v>0</v>
      </c>
      <c r="JL120" s="49">
        <v>0</v>
      </c>
      <c r="JM120" s="49">
        <v>0</v>
      </c>
      <c r="JP120" t="s">
        <v>250</v>
      </c>
      <c r="JQ120">
        <v>0</v>
      </c>
      <c r="JR120">
        <v>0</v>
      </c>
      <c r="JS120">
        <v>0</v>
      </c>
      <c r="JT120">
        <v>0</v>
      </c>
      <c r="JW120" t="s">
        <v>250</v>
      </c>
      <c r="JX120">
        <v>0</v>
      </c>
      <c r="JY120">
        <v>0</v>
      </c>
      <c r="JZ120">
        <v>0</v>
      </c>
      <c r="KA120">
        <v>0</v>
      </c>
      <c r="KD120" t="s">
        <v>250</v>
      </c>
      <c r="KE120">
        <v>0</v>
      </c>
      <c r="KF120">
        <v>0</v>
      </c>
      <c r="KG120">
        <v>0</v>
      </c>
      <c r="KH120">
        <v>0</v>
      </c>
      <c r="KK120" t="s">
        <v>250</v>
      </c>
      <c r="KL120">
        <v>0.16</v>
      </c>
      <c r="KM120">
        <v>0</v>
      </c>
      <c r="KN120">
        <v>7.0000000000000007E-2</v>
      </c>
      <c r="KO120">
        <v>0.83</v>
      </c>
      <c r="KR120" t="s">
        <v>250</v>
      </c>
      <c r="KS120">
        <v>0</v>
      </c>
      <c r="KT120">
        <v>0</v>
      </c>
      <c r="KU120">
        <v>0</v>
      </c>
      <c r="KV120">
        <v>0</v>
      </c>
      <c r="KY120" t="s">
        <v>250</v>
      </c>
      <c r="KZ120">
        <v>0</v>
      </c>
      <c r="LA120">
        <v>0</v>
      </c>
      <c r="LB120">
        <v>0</v>
      </c>
      <c r="LC120">
        <v>0</v>
      </c>
      <c r="LF120" t="s">
        <v>250</v>
      </c>
      <c r="LG120">
        <v>0</v>
      </c>
      <c r="LH120">
        <v>0</v>
      </c>
      <c r="LI120">
        <v>0</v>
      </c>
      <c r="LJ120">
        <v>0</v>
      </c>
      <c r="LM120" t="s">
        <v>250</v>
      </c>
      <c r="LN120">
        <v>0.04</v>
      </c>
      <c r="LO120">
        <v>0.17</v>
      </c>
      <c r="LP120">
        <v>0</v>
      </c>
      <c r="LQ120">
        <v>0</v>
      </c>
      <c r="LT120" t="s">
        <v>250</v>
      </c>
      <c r="LU120">
        <v>0</v>
      </c>
      <c r="LV120">
        <v>0</v>
      </c>
      <c r="LW120">
        <v>0</v>
      </c>
      <c r="LX120">
        <v>0</v>
      </c>
      <c r="MA120" t="s">
        <v>250</v>
      </c>
      <c r="MB120">
        <v>0</v>
      </c>
      <c r="MC120">
        <v>0</v>
      </c>
      <c r="MD120">
        <v>0</v>
      </c>
      <c r="ME120">
        <v>0</v>
      </c>
      <c r="MH120" t="s">
        <v>250</v>
      </c>
      <c r="MI120">
        <v>0.25</v>
      </c>
      <c r="MJ120">
        <v>0</v>
      </c>
      <c r="MK120">
        <v>0.47</v>
      </c>
      <c r="ML120">
        <v>0</v>
      </c>
      <c r="MO120" t="s">
        <v>250</v>
      </c>
      <c r="MP120">
        <v>0</v>
      </c>
      <c r="MQ120">
        <v>0</v>
      </c>
      <c r="MR120">
        <v>0</v>
      </c>
      <c r="MS120">
        <v>0</v>
      </c>
      <c r="MV120" t="s">
        <v>250</v>
      </c>
      <c r="MW120">
        <v>0.06</v>
      </c>
      <c r="MX120">
        <v>0.08</v>
      </c>
      <c r="MY120">
        <v>0.08</v>
      </c>
      <c r="MZ120">
        <v>0</v>
      </c>
      <c r="NC120" t="s">
        <v>250</v>
      </c>
      <c r="ND120">
        <v>0</v>
      </c>
      <c r="NE120">
        <v>0</v>
      </c>
      <c r="NF120">
        <v>0</v>
      </c>
      <c r="NG120">
        <v>0</v>
      </c>
      <c r="NJ120" t="s">
        <v>250</v>
      </c>
      <c r="NK120">
        <v>0.24</v>
      </c>
      <c r="NL120">
        <v>0.75</v>
      </c>
      <c r="NM120">
        <v>0</v>
      </c>
      <c r="NN120">
        <v>0</v>
      </c>
      <c r="NQ120" t="s">
        <v>250</v>
      </c>
      <c r="NR120">
        <v>0</v>
      </c>
      <c r="NS120">
        <v>0</v>
      </c>
      <c r="NT120">
        <v>0</v>
      </c>
      <c r="NU120">
        <v>0</v>
      </c>
      <c r="NX120" t="s">
        <v>250</v>
      </c>
      <c r="NY120">
        <v>0.08</v>
      </c>
      <c r="NZ120">
        <v>0</v>
      </c>
      <c r="OA120">
        <v>0.16</v>
      </c>
      <c r="OB120">
        <v>0</v>
      </c>
      <c r="OE120" t="s">
        <v>250</v>
      </c>
      <c r="OF120">
        <v>0</v>
      </c>
      <c r="OG120">
        <v>0</v>
      </c>
      <c r="OH120">
        <v>0</v>
      </c>
      <c r="OI120">
        <v>0</v>
      </c>
      <c r="OL120" t="s">
        <v>250</v>
      </c>
      <c r="OM120">
        <v>0.49</v>
      </c>
      <c r="ON120">
        <v>0.89</v>
      </c>
      <c r="OO120">
        <v>0.43</v>
      </c>
      <c r="OP120">
        <v>0</v>
      </c>
      <c r="OS120" t="s">
        <v>250</v>
      </c>
      <c r="OT120">
        <v>0.25</v>
      </c>
      <c r="OU120">
        <v>0</v>
      </c>
      <c r="OV120">
        <v>0.24</v>
      </c>
      <c r="OW120">
        <v>1.0900000000000001</v>
      </c>
      <c r="OZ120" t="s">
        <v>250</v>
      </c>
      <c r="PA120">
        <v>0</v>
      </c>
      <c r="PB120">
        <v>0</v>
      </c>
      <c r="PC120">
        <v>0</v>
      </c>
      <c r="PD120">
        <v>0</v>
      </c>
      <c r="PG120" t="s">
        <v>250</v>
      </c>
      <c r="PH120">
        <v>0.11</v>
      </c>
      <c r="PI120">
        <v>0.19</v>
      </c>
      <c r="PJ120">
        <v>0.1</v>
      </c>
      <c r="PK120">
        <v>0</v>
      </c>
      <c r="PN120" t="s">
        <v>250</v>
      </c>
      <c r="PO120">
        <v>0.09</v>
      </c>
      <c r="PP120">
        <v>0.37</v>
      </c>
      <c r="PQ120">
        <v>0</v>
      </c>
      <c r="PR120">
        <v>0</v>
      </c>
      <c r="PU120" t="s">
        <v>250</v>
      </c>
      <c r="PV120">
        <v>0.38</v>
      </c>
      <c r="PW120">
        <v>0.22</v>
      </c>
      <c r="PX120">
        <v>0.53</v>
      </c>
      <c r="PY120">
        <v>0</v>
      </c>
      <c r="QB120" t="s">
        <v>250</v>
      </c>
      <c r="QC120">
        <v>0.06</v>
      </c>
      <c r="QD120">
        <v>0</v>
      </c>
      <c r="QE120">
        <v>0.1</v>
      </c>
      <c r="QF120">
        <v>0</v>
      </c>
      <c r="QI120" t="s">
        <v>250</v>
      </c>
      <c r="QJ120">
        <v>0.08</v>
      </c>
      <c r="QK120">
        <v>0</v>
      </c>
      <c r="QL120">
        <v>0.14000000000000001</v>
      </c>
      <c r="QM120">
        <v>0</v>
      </c>
      <c r="QP120" t="s">
        <v>250</v>
      </c>
      <c r="QQ120">
        <v>0.06</v>
      </c>
      <c r="QR120">
        <v>0.22</v>
      </c>
      <c r="QS120">
        <v>0</v>
      </c>
      <c r="QT120">
        <v>0</v>
      </c>
      <c r="QW120" t="s">
        <v>250</v>
      </c>
      <c r="QX120">
        <v>1.31</v>
      </c>
      <c r="QY120">
        <v>1</v>
      </c>
      <c r="QZ120">
        <v>1.74</v>
      </c>
      <c r="RA120">
        <v>0</v>
      </c>
      <c r="RD120" t="s">
        <v>250</v>
      </c>
      <c r="RE120">
        <v>0.17</v>
      </c>
      <c r="RF120">
        <v>0.16</v>
      </c>
      <c r="RG120">
        <v>0.12</v>
      </c>
      <c r="RH120">
        <v>0</v>
      </c>
    </row>
    <row r="121" spans="1:476" x14ac:dyDescent="0.25">
      <c r="A121" s="1">
        <v>5.8</v>
      </c>
      <c r="B121" s="1">
        <v>5.85</v>
      </c>
      <c r="C121" s="1" t="s">
        <v>251</v>
      </c>
      <c r="D121" s="1">
        <v>0.9</v>
      </c>
      <c r="E121" s="1">
        <v>2.67</v>
      </c>
      <c r="F121" s="1">
        <v>0</v>
      </c>
      <c r="G121" s="1">
        <v>0</v>
      </c>
      <c r="H121" s="1"/>
      <c r="I121" s="1"/>
      <c r="J121" s="1" t="s">
        <v>251</v>
      </c>
      <c r="K121" s="1">
        <v>0.15</v>
      </c>
      <c r="L121" s="1">
        <v>0</v>
      </c>
      <c r="M121" s="1">
        <v>0</v>
      </c>
      <c r="N121" s="1">
        <v>0</v>
      </c>
      <c r="O121" s="1"/>
      <c r="P121" s="1"/>
      <c r="Q121" s="1" t="s">
        <v>251</v>
      </c>
      <c r="R121" s="1">
        <v>0.73</v>
      </c>
      <c r="S121" s="1">
        <v>0</v>
      </c>
      <c r="T121" s="1">
        <v>1.39</v>
      </c>
      <c r="U121" s="1">
        <v>0</v>
      </c>
      <c r="V121" s="1"/>
      <c r="W121" s="1"/>
      <c r="X121" s="1" t="s">
        <v>251</v>
      </c>
      <c r="Y121" s="1">
        <v>1.35</v>
      </c>
      <c r="Z121" s="1">
        <v>5.29</v>
      </c>
      <c r="AA121" s="1">
        <v>0.28000000000000003</v>
      </c>
      <c r="AB121" s="1">
        <v>0</v>
      </c>
      <c r="AC121" s="1"/>
      <c r="AD121" s="1"/>
      <c r="AE121" t="s">
        <v>251</v>
      </c>
      <c r="AF121">
        <v>1.31</v>
      </c>
      <c r="AG121">
        <v>4.76</v>
      </c>
      <c r="AH121">
        <v>0.22</v>
      </c>
      <c r="AI121">
        <v>0</v>
      </c>
      <c r="AJ121" s="1"/>
      <c r="AK121" s="1"/>
      <c r="AL121" t="s">
        <v>251</v>
      </c>
      <c r="AM121">
        <v>0.25</v>
      </c>
      <c r="AN121">
        <v>0.42</v>
      </c>
      <c r="AO121">
        <v>0</v>
      </c>
      <c r="AP121">
        <v>0.78</v>
      </c>
      <c r="AQ121" s="1"/>
      <c r="AR121" s="1"/>
      <c r="AS121" t="s">
        <v>251</v>
      </c>
      <c r="AT121">
        <v>0.26</v>
      </c>
      <c r="AU121">
        <v>0.56999999999999995</v>
      </c>
      <c r="AV121">
        <v>0</v>
      </c>
      <c r="AW121">
        <v>0.21</v>
      </c>
      <c r="AZ121" t="s">
        <v>251</v>
      </c>
      <c r="BA121">
        <v>0.17</v>
      </c>
      <c r="BB121">
        <v>0</v>
      </c>
      <c r="BC121">
        <v>0.1</v>
      </c>
      <c r="BD121">
        <v>0.86</v>
      </c>
      <c r="BG121" t="s">
        <v>251</v>
      </c>
      <c r="BH121">
        <v>0.51</v>
      </c>
      <c r="BI121">
        <v>0.57999999999999996</v>
      </c>
      <c r="BJ121">
        <v>0.56999999999999995</v>
      </c>
      <c r="BK121">
        <v>0.33</v>
      </c>
      <c r="BN121" t="s">
        <v>251</v>
      </c>
      <c r="BO121">
        <v>0.33</v>
      </c>
      <c r="BP121">
        <v>0</v>
      </c>
      <c r="BQ121">
        <v>0.5</v>
      </c>
      <c r="BR121">
        <v>0.56999999999999995</v>
      </c>
      <c r="BU121" t="s">
        <v>251</v>
      </c>
      <c r="BV121">
        <v>0.54</v>
      </c>
      <c r="BW121">
        <v>0</v>
      </c>
      <c r="BX121">
        <v>0.62</v>
      </c>
      <c r="BY121">
        <v>1.27</v>
      </c>
      <c r="CB121" t="s">
        <v>251</v>
      </c>
      <c r="CC121">
        <v>0.56000000000000005</v>
      </c>
      <c r="CD121">
        <v>0.16</v>
      </c>
      <c r="CE121">
        <v>0.61</v>
      </c>
      <c r="CF121">
        <v>0.53</v>
      </c>
      <c r="CI121" t="s">
        <v>251</v>
      </c>
      <c r="CJ121">
        <v>0.12</v>
      </c>
      <c r="CK121">
        <v>0</v>
      </c>
      <c r="CL121">
        <v>0.25</v>
      </c>
      <c r="CM121">
        <v>0</v>
      </c>
      <c r="CP121" t="s">
        <v>251</v>
      </c>
      <c r="CQ121">
        <v>0.13</v>
      </c>
      <c r="CR121">
        <v>0.13</v>
      </c>
      <c r="CS121">
        <v>0</v>
      </c>
      <c r="CT121">
        <v>0</v>
      </c>
      <c r="CW121" t="s">
        <v>251</v>
      </c>
      <c r="CX121">
        <v>0.06</v>
      </c>
      <c r="CY121">
        <v>0</v>
      </c>
      <c r="CZ121">
        <v>0.11</v>
      </c>
      <c r="DA121">
        <v>0</v>
      </c>
      <c r="DD121" t="s">
        <v>251</v>
      </c>
      <c r="DE121">
        <v>0.2</v>
      </c>
      <c r="DF121">
        <v>0</v>
      </c>
      <c r="DG121">
        <v>0.15</v>
      </c>
      <c r="DH121">
        <v>0.41</v>
      </c>
      <c r="DK121" t="s">
        <v>251</v>
      </c>
      <c r="DL121">
        <v>0.18</v>
      </c>
      <c r="DM121">
        <v>0</v>
      </c>
      <c r="DN121">
        <v>0.25</v>
      </c>
      <c r="DO121">
        <v>0.35</v>
      </c>
      <c r="DR121" t="s">
        <v>251</v>
      </c>
      <c r="DS121">
        <v>0.28000000000000003</v>
      </c>
      <c r="DT121">
        <v>0.13</v>
      </c>
      <c r="DU121">
        <v>0.17</v>
      </c>
      <c r="DV121">
        <v>0.64</v>
      </c>
      <c r="DY121" t="s">
        <v>251</v>
      </c>
      <c r="DZ121">
        <v>0.3</v>
      </c>
      <c r="EA121">
        <v>0</v>
      </c>
      <c r="EB121">
        <v>0.53</v>
      </c>
      <c r="EC121">
        <v>0.36</v>
      </c>
      <c r="EF121" t="s">
        <v>251</v>
      </c>
      <c r="EG121">
        <v>0.32</v>
      </c>
      <c r="EH121">
        <v>0</v>
      </c>
      <c r="EI121">
        <v>0.55000000000000004</v>
      </c>
      <c r="EJ121">
        <v>0.44</v>
      </c>
      <c r="EM121" t="s">
        <v>251</v>
      </c>
      <c r="EN121">
        <v>0</v>
      </c>
      <c r="EO121">
        <v>0</v>
      </c>
      <c r="EP121">
        <v>0</v>
      </c>
      <c r="EQ121">
        <v>0</v>
      </c>
      <c r="ET121" t="s">
        <v>251</v>
      </c>
      <c r="EU121">
        <v>0</v>
      </c>
      <c r="EV121">
        <v>0</v>
      </c>
      <c r="EW121">
        <v>0</v>
      </c>
      <c r="EX121">
        <v>0</v>
      </c>
      <c r="FA121" t="s">
        <v>251</v>
      </c>
      <c r="FB121">
        <v>0.1</v>
      </c>
      <c r="FC121">
        <v>0.32</v>
      </c>
      <c r="FD121">
        <v>0</v>
      </c>
      <c r="FE121">
        <v>0</v>
      </c>
      <c r="FH121" t="s">
        <v>251</v>
      </c>
      <c r="FI121">
        <v>0.46</v>
      </c>
      <c r="FJ121">
        <v>0</v>
      </c>
      <c r="FK121">
        <v>0.46</v>
      </c>
      <c r="FL121">
        <v>1.32</v>
      </c>
      <c r="FO121" t="s">
        <v>251</v>
      </c>
      <c r="FP121">
        <v>0.54</v>
      </c>
      <c r="FQ121">
        <v>0</v>
      </c>
      <c r="FR121">
        <v>7.0000000000000007E-2</v>
      </c>
      <c r="FS121">
        <v>0</v>
      </c>
      <c r="FV121" t="s">
        <v>251</v>
      </c>
      <c r="FW121">
        <v>0</v>
      </c>
      <c r="FX121">
        <v>0</v>
      </c>
      <c r="FY121">
        <v>0</v>
      </c>
      <c r="FZ121">
        <v>0</v>
      </c>
      <c r="GC121" t="s">
        <v>251</v>
      </c>
      <c r="GD121">
        <v>0.15</v>
      </c>
      <c r="GE121">
        <v>0</v>
      </c>
      <c r="GF121">
        <v>0.26</v>
      </c>
      <c r="GG121">
        <v>0</v>
      </c>
      <c r="GJ121" t="s">
        <v>251</v>
      </c>
      <c r="GK121">
        <v>0.1</v>
      </c>
      <c r="GL121">
        <v>0</v>
      </c>
      <c r="GM121">
        <v>0</v>
      </c>
      <c r="GN121">
        <v>0</v>
      </c>
      <c r="GQ121" t="s">
        <v>251</v>
      </c>
      <c r="GR121">
        <v>0</v>
      </c>
      <c r="GS121">
        <v>0</v>
      </c>
      <c r="GT121">
        <v>0</v>
      </c>
      <c r="GU121">
        <v>0</v>
      </c>
      <c r="GX121" t="s">
        <v>251</v>
      </c>
      <c r="GY121">
        <v>7.0000000000000007E-2</v>
      </c>
      <c r="GZ121">
        <v>0</v>
      </c>
      <c r="HA121">
        <v>0</v>
      </c>
      <c r="HB121">
        <v>0</v>
      </c>
      <c r="HE121" s="49" t="s">
        <v>251</v>
      </c>
      <c r="HF121" s="49">
        <v>0</v>
      </c>
      <c r="HG121" s="49">
        <v>0</v>
      </c>
      <c r="HH121" s="49">
        <v>0</v>
      </c>
      <c r="HI121" s="49">
        <v>0</v>
      </c>
      <c r="HL121" s="49" t="s">
        <v>251</v>
      </c>
      <c r="HM121" s="49">
        <v>0.12</v>
      </c>
      <c r="HN121" s="49">
        <v>0.11</v>
      </c>
      <c r="HO121" s="49">
        <v>0</v>
      </c>
      <c r="HP121" s="49">
        <v>0</v>
      </c>
      <c r="HS121" s="49" t="s">
        <v>251</v>
      </c>
      <c r="HT121" s="49">
        <v>0.18</v>
      </c>
      <c r="HU121" s="49">
        <v>0</v>
      </c>
      <c r="HV121" s="49">
        <v>0</v>
      </c>
      <c r="HW121" s="49">
        <v>0</v>
      </c>
      <c r="HZ121" s="49" t="s">
        <v>251</v>
      </c>
      <c r="IA121">
        <v>0.16</v>
      </c>
      <c r="IB121">
        <v>0</v>
      </c>
      <c r="IC121">
        <v>0</v>
      </c>
      <c r="ID121">
        <v>0</v>
      </c>
      <c r="IG121" s="49" t="s">
        <v>251</v>
      </c>
      <c r="IH121" s="49">
        <v>0</v>
      </c>
      <c r="II121" s="49">
        <v>0</v>
      </c>
      <c r="IJ121" s="49">
        <v>0</v>
      </c>
      <c r="IK121" s="49">
        <v>0</v>
      </c>
      <c r="IN121" s="49" t="s">
        <v>251</v>
      </c>
      <c r="IO121" s="49">
        <v>7.0000000000000007E-2</v>
      </c>
      <c r="IP121" s="49">
        <v>0</v>
      </c>
      <c r="IQ121" s="49">
        <v>0</v>
      </c>
      <c r="IR121" s="49">
        <v>0</v>
      </c>
      <c r="IU121" s="49" t="s">
        <v>251</v>
      </c>
      <c r="IV121" s="49">
        <v>0.13</v>
      </c>
      <c r="IW121" s="49">
        <v>0</v>
      </c>
      <c r="IX121" s="49">
        <v>7.0000000000000007E-2</v>
      </c>
      <c r="IY121" s="49">
        <v>0</v>
      </c>
      <c r="JB121" s="49" t="s">
        <v>251</v>
      </c>
      <c r="JC121">
        <v>0.08</v>
      </c>
      <c r="JD121">
        <v>0</v>
      </c>
      <c r="JE121">
        <v>0</v>
      </c>
      <c r="JF121">
        <v>0</v>
      </c>
      <c r="JI121" s="49" t="s">
        <v>251</v>
      </c>
      <c r="JJ121" s="49">
        <v>0.05</v>
      </c>
      <c r="JK121" s="49">
        <v>0.18</v>
      </c>
      <c r="JL121" s="49">
        <v>0</v>
      </c>
      <c r="JM121" s="49">
        <v>0</v>
      </c>
      <c r="JP121" t="s">
        <v>251</v>
      </c>
      <c r="JQ121">
        <v>0.1</v>
      </c>
      <c r="JR121">
        <v>0</v>
      </c>
      <c r="JS121">
        <v>0</v>
      </c>
      <c r="JT121">
        <v>0</v>
      </c>
      <c r="JW121" t="s">
        <v>251</v>
      </c>
      <c r="JX121">
        <v>0.12</v>
      </c>
      <c r="JY121">
        <v>0</v>
      </c>
      <c r="JZ121">
        <v>0.08</v>
      </c>
      <c r="KA121">
        <v>0</v>
      </c>
      <c r="KD121" t="s">
        <v>251</v>
      </c>
      <c r="KE121">
        <v>0.13</v>
      </c>
      <c r="KF121">
        <v>0</v>
      </c>
      <c r="KG121">
        <v>0</v>
      </c>
      <c r="KH121">
        <v>0</v>
      </c>
      <c r="KK121" t="s">
        <v>251</v>
      </c>
      <c r="KL121">
        <v>0.16</v>
      </c>
      <c r="KM121">
        <v>0.48</v>
      </c>
      <c r="KN121">
        <v>0</v>
      </c>
      <c r="KO121">
        <v>0.3</v>
      </c>
      <c r="KR121" t="s">
        <v>251</v>
      </c>
      <c r="KS121">
        <v>0</v>
      </c>
      <c r="KT121">
        <v>0</v>
      </c>
      <c r="KU121">
        <v>0</v>
      </c>
      <c r="KV121">
        <v>0</v>
      </c>
      <c r="KY121" t="s">
        <v>251</v>
      </c>
      <c r="KZ121">
        <v>0</v>
      </c>
      <c r="LA121">
        <v>0</v>
      </c>
      <c r="LB121">
        <v>0</v>
      </c>
      <c r="LC121">
        <v>0</v>
      </c>
      <c r="LF121" t="s">
        <v>251</v>
      </c>
      <c r="LG121">
        <v>0</v>
      </c>
      <c r="LH121">
        <v>0</v>
      </c>
      <c r="LI121">
        <v>0</v>
      </c>
      <c r="LJ121">
        <v>0</v>
      </c>
      <c r="LM121" t="s">
        <v>251</v>
      </c>
      <c r="LN121">
        <v>0</v>
      </c>
      <c r="LO121">
        <v>0</v>
      </c>
      <c r="LP121">
        <v>0</v>
      </c>
      <c r="LQ121">
        <v>0</v>
      </c>
      <c r="LT121" t="s">
        <v>251</v>
      </c>
      <c r="LU121">
        <v>0.08</v>
      </c>
      <c r="LV121">
        <v>0.28000000000000003</v>
      </c>
      <c r="LW121">
        <v>0</v>
      </c>
      <c r="LX121">
        <v>0</v>
      </c>
      <c r="MA121" t="s">
        <v>251</v>
      </c>
      <c r="MB121">
        <v>0.06</v>
      </c>
      <c r="MC121">
        <v>0.22</v>
      </c>
      <c r="MD121">
        <v>0</v>
      </c>
      <c r="ME121">
        <v>0</v>
      </c>
      <c r="MH121" t="s">
        <v>251</v>
      </c>
      <c r="MI121">
        <v>0.39</v>
      </c>
      <c r="MJ121">
        <v>1.31</v>
      </c>
      <c r="MK121">
        <v>0</v>
      </c>
      <c r="ML121">
        <v>0</v>
      </c>
      <c r="MO121" t="s">
        <v>251</v>
      </c>
      <c r="MP121">
        <v>0.05</v>
      </c>
      <c r="MQ121">
        <v>0</v>
      </c>
      <c r="MR121">
        <v>0.1</v>
      </c>
      <c r="MS121">
        <v>0</v>
      </c>
      <c r="MV121" t="s">
        <v>251</v>
      </c>
      <c r="MW121">
        <v>0.71</v>
      </c>
      <c r="MX121">
        <v>2.13</v>
      </c>
      <c r="MY121">
        <v>0</v>
      </c>
      <c r="MZ121">
        <v>0</v>
      </c>
      <c r="NC121" t="s">
        <v>251</v>
      </c>
      <c r="ND121">
        <v>0.22</v>
      </c>
      <c r="NE121">
        <v>0.65</v>
      </c>
      <c r="NF121">
        <v>7.0000000000000007E-2</v>
      </c>
      <c r="NG121">
        <v>0</v>
      </c>
      <c r="NJ121" t="s">
        <v>251</v>
      </c>
      <c r="NK121">
        <v>0.1</v>
      </c>
      <c r="NL121">
        <v>0.37</v>
      </c>
      <c r="NM121">
        <v>0</v>
      </c>
      <c r="NN121">
        <v>0</v>
      </c>
      <c r="NQ121" t="s">
        <v>251</v>
      </c>
      <c r="NR121">
        <v>0.1</v>
      </c>
      <c r="NS121">
        <v>0</v>
      </c>
      <c r="NT121">
        <v>0</v>
      </c>
      <c r="NU121">
        <v>0</v>
      </c>
      <c r="NX121" t="s">
        <v>251</v>
      </c>
      <c r="NY121">
        <v>0</v>
      </c>
      <c r="NZ121">
        <v>0</v>
      </c>
      <c r="OA121">
        <v>0</v>
      </c>
      <c r="OB121">
        <v>0</v>
      </c>
      <c r="OE121" t="s">
        <v>251</v>
      </c>
      <c r="OF121">
        <v>0.06</v>
      </c>
      <c r="OG121">
        <v>0.19</v>
      </c>
      <c r="OH121">
        <v>0</v>
      </c>
      <c r="OI121">
        <v>0</v>
      </c>
      <c r="OL121" t="s">
        <v>251</v>
      </c>
      <c r="OM121">
        <v>0.08</v>
      </c>
      <c r="ON121">
        <v>0.09</v>
      </c>
      <c r="OO121">
        <v>0.1</v>
      </c>
      <c r="OP121">
        <v>0</v>
      </c>
      <c r="OS121" t="s">
        <v>251</v>
      </c>
      <c r="OT121">
        <v>0</v>
      </c>
      <c r="OU121">
        <v>0</v>
      </c>
      <c r="OV121">
        <v>0</v>
      </c>
      <c r="OW121">
        <v>0</v>
      </c>
      <c r="OZ121" t="s">
        <v>251</v>
      </c>
      <c r="PA121">
        <v>0.68</v>
      </c>
      <c r="PB121">
        <v>0.2</v>
      </c>
      <c r="PC121">
        <v>1.18</v>
      </c>
      <c r="PD121">
        <v>0</v>
      </c>
      <c r="PG121" t="s">
        <v>251</v>
      </c>
      <c r="PH121">
        <v>0.09</v>
      </c>
      <c r="PI121">
        <v>0.31</v>
      </c>
      <c r="PJ121">
        <v>0</v>
      </c>
      <c r="PK121">
        <v>0</v>
      </c>
      <c r="PN121" t="s">
        <v>251</v>
      </c>
      <c r="PO121">
        <v>0.82</v>
      </c>
      <c r="PP121">
        <v>0</v>
      </c>
      <c r="PQ121">
        <v>1.46</v>
      </c>
      <c r="PR121">
        <v>0</v>
      </c>
      <c r="PU121" t="s">
        <v>251</v>
      </c>
      <c r="PV121">
        <v>0.45</v>
      </c>
      <c r="PW121">
        <v>0</v>
      </c>
      <c r="PX121">
        <v>0.65</v>
      </c>
      <c r="PY121">
        <v>0</v>
      </c>
      <c r="QB121" t="s">
        <v>251</v>
      </c>
      <c r="QC121">
        <v>0.15</v>
      </c>
      <c r="QD121">
        <v>0.17</v>
      </c>
      <c r="QE121">
        <v>0.1</v>
      </c>
      <c r="QF121">
        <v>0</v>
      </c>
      <c r="QI121" t="s">
        <v>251</v>
      </c>
      <c r="QJ121">
        <v>0</v>
      </c>
      <c r="QK121">
        <v>0</v>
      </c>
      <c r="QL121">
        <v>0</v>
      </c>
      <c r="QM121">
        <v>0</v>
      </c>
      <c r="QP121" t="s">
        <v>251</v>
      </c>
      <c r="QQ121">
        <v>0.15</v>
      </c>
      <c r="QR121">
        <v>0.33</v>
      </c>
      <c r="QS121">
        <v>0.1</v>
      </c>
      <c r="QT121">
        <v>0</v>
      </c>
      <c r="QW121" t="s">
        <v>251</v>
      </c>
      <c r="QX121">
        <v>7.0000000000000007E-2</v>
      </c>
      <c r="QY121">
        <v>0.3</v>
      </c>
      <c r="QZ121">
        <v>0</v>
      </c>
      <c r="RA121">
        <v>0</v>
      </c>
      <c r="RD121" t="s">
        <v>251</v>
      </c>
      <c r="RE121">
        <v>0.35</v>
      </c>
      <c r="RF121">
        <v>0</v>
      </c>
      <c r="RG121">
        <v>0.18</v>
      </c>
      <c r="RH121">
        <v>0.63</v>
      </c>
    </row>
    <row r="122" spans="1:476" x14ac:dyDescent="0.25">
      <c r="A122" s="1">
        <v>5.85</v>
      </c>
      <c r="B122" s="1">
        <v>5.9</v>
      </c>
      <c r="C122" s="1" t="s">
        <v>252</v>
      </c>
      <c r="D122" s="1">
        <v>2.68</v>
      </c>
      <c r="E122" s="1">
        <v>5.47</v>
      </c>
      <c r="F122" s="1">
        <v>0.22</v>
      </c>
      <c r="G122" s="1">
        <v>5.33</v>
      </c>
      <c r="H122" s="1"/>
      <c r="I122" s="1"/>
      <c r="J122" s="1" t="s">
        <v>252</v>
      </c>
      <c r="K122" s="1">
        <v>0.92</v>
      </c>
      <c r="L122" s="1">
        <v>1.51</v>
      </c>
      <c r="M122" s="1">
        <v>0.19</v>
      </c>
      <c r="N122" s="1">
        <v>2.37</v>
      </c>
      <c r="O122" s="1"/>
      <c r="P122" s="1"/>
      <c r="Q122" s="1" t="s">
        <v>252</v>
      </c>
      <c r="R122" s="1">
        <v>3.27</v>
      </c>
      <c r="S122" s="1">
        <v>11.81</v>
      </c>
      <c r="T122" s="1">
        <v>0.4</v>
      </c>
      <c r="U122" s="1">
        <v>1.37</v>
      </c>
      <c r="V122" s="1"/>
      <c r="W122" s="1"/>
      <c r="X122" s="1" t="s">
        <v>252</v>
      </c>
      <c r="Y122" s="1">
        <v>3.32</v>
      </c>
      <c r="Z122" s="1">
        <v>4.5199999999999996</v>
      </c>
      <c r="AA122" s="1">
        <v>2.41</v>
      </c>
      <c r="AB122" s="1">
        <v>5.51</v>
      </c>
      <c r="AC122" s="1"/>
      <c r="AD122" s="1"/>
      <c r="AE122" t="s">
        <v>252</v>
      </c>
      <c r="AF122">
        <v>4.2</v>
      </c>
      <c r="AG122">
        <v>15.63</v>
      </c>
      <c r="AH122">
        <v>0.55000000000000004</v>
      </c>
      <c r="AI122">
        <v>1.07</v>
      </c>
      <c r="AJ122" s="1"/>
      <c r="AK122" s="1"/>
      <c r="AL122" t="s">
        <v>252</v>
      </c>
      <c r="AM122">
        <v>2.72</v>
      </c>
      <c r="AN122">
        <v>6.45</v>
      </c>
      <c r="AO122">
        <v>0.56000000000000005</v>
      </c>
      <c r="AP122">
        <v>4.5</v>
      </c>
      <c r="AQ122" s="1"/>
      <c r="AR122" s="1"/>
      <c r="AS122" t="s">
        <v>252</v>
      </c>
      <c r="AT122">
        <v>1.64</v>
      </c>
      <c r="AU122">
        <v>0.56999999999999995</v>
      </c>
      <c r="AV122">
        <v>1.49</v>
      </c>
      <c r="AW122">
        <v>4.28</v>
      </c>
      <c r="AZ122" t="s">
        <v>252</v>
      </c>
      <c r="BA122">
        <v>4.97</v>
      </c>
      <c r="BB122">
        <v>10.07</v>
      </c>
      <c r="BC122">
        <v>3.14</v>
      </c>
      <c r="BD122">
        <v>2.2599999999999998</v>
      </c>
      <c r="BG122" t="s">
        <v>252</v>
      </c>
      <c r="BH122">
        <v>1.71</v>
      </c>
      <c r="BI122">
        <v>1.06</v>
      </c>
      <c r="BJ122">
        <v>1.1299999999999999</v>
      </c>
      <c r="BK122">
        <v>4.74</v>
      </c>
      <c r="BN122" t="s">
        <v>252</v>
      </c>
      <c r="BO122">
        <v>5.2</v>
      </c>
      <c r="BP122">
        <v>14.12</v>
      </c>
      <c r="BQ122">
        <v>0.78</v>
      </c>
      <c r="BR122">
        <v>3.07</v>
      </c>
      <c r="BU122" t="s">
        <v>252</v>
      </c>
      <c r="BV122">
        <v>1.71</v>
      </c>
      <c r="BW122">
        <v>1.92</v>
      </c>
      <c r="BX122">
        <v>2.0099999999999998</v>
      </c>
      <c r="BY122">
        <v>0.19</v>
      </c>
      <c r="CB122" t="s">
        <v>252</v>
      </c>
      <c r="CC122">
        <v>1.43</v>
      </c>
      <c r="CD122">
        <v>3.15</v>
      </c>
      <c r="CE122">
        <v>0.8</v>
      </c>
      <c r="CF122">
        <v>1.02</v>
      </c>
      <c r="CI122" t="s">
        <v>252</v>
      </c>
      <c r="CJ122">
        <v>4.3499999999999996</v>
      </c>
      <c r="CK122">
        <v>11.6</v>
      </c>
      <c r="CL122">
        <v>0.65</v>
      </c>
      <c r="CM122">
        <v>3.18</v>
      </c>
      <c r="CP122" t="s">
        <v>252</v>
      </c>
      <c r="CQ122">
        <v>3.76</v>
      </c>
      <c r="CR122">
        <v>9.2799999999999994</v>
      </c>
      <c r="CS122">
        <v>0.81</v>
      </c>
      <c r="CT122">
        <v>3.83</v>
      </c>
      <c r="CW122" t="s">
        <v>252</v>
      </c>
      <c r="CX122">
        <v>2.92</v>
      </c>
      <c r="CY122">
        <v>8.58</v>
      </c>
      <c r="CZ122">
        <v>1.03</v>
      </c>
      <c r="DA122">
        <v>1.53</v>
      </c>
      <c r="DD122" t="s">
        <v>252</v>
      </c>
      <c r="DE122">
        <v>1.68</v>
      </c>
      <c r="DF122">
        <v>4</v>
      </c>
      <c r="DG122">
        <v>0.54</v>
      </c>
      <c r="DH122">
        <v>1.97</v>
      </c>
      <c r="DK122" t="s">
        <v>252</v>
      </c>
      <c r="DL122">
        <v>2.66</v>
      </c>
      <c r="DM122">
        <v>7.58</v>
      </c>
      <c r="DN122">
        <v>0.44</v>
      </c>
      <c r="DO122">
        <v>2.17</v>
      </c>
      <c r="DR122" t="s">
        <v>252</v>
      </c>
      <c r="DS122">
        <v>1.54</v>
      </c>
      <c r="DT122">
        <v>4.4000000000000004</v>
      </c>
      <c r="DU122">
        <v>0</v>
      </c>
      <c r="DV122">
        <v>1.79</v>
      </c>
      <c r="DY122" t="s">
        <v>252</v>
      </c>
      <c r="DZ122">
        <v>0.52</v>
      </c>
      <c r="EA122">
        <v>1.17</v>
      </c>
      <c r="EB122">
        <v>0.26</v>
      </c>
      <c r="EC122">
        <v>0</v>
      </c>
      <c r="EF122" t="s">
        <v>252</v>
      </c>
      <c r="EG122">
        <v>0.94</v>
      </c>
      <c r="EH122">
        <v>0</v>
      </c>
      <c r="EI122">
        <v>1.83</v>
      </c>
      <c r="EJ122">
        <v>0.42</v>
      </c>
      <c r="EM122" t="s">
        <v>252</v>
      </c>
      <c r="EN122">
        <v>0.91</v>
      </c>
      <c r="EO122">
        <v>0</v>
      </c>
      <c r="EP122">
        <v>1.7</v>
      </c>
      <c r="EQ122">
        <v>0</v>
      </c>
      <c r="ET122" t="s">
        <v>252</v>
      </c>
      <c r="EU122">
        <v>0.03</v>
      </c>
      <c r="EV122">
        <v>0</v>
      </c>
      <c r="EW122">
        <v>7.0000000000000007E-2</v>
      </c>
      <c r="EX122">
        <v>0</v>
      </c>
      <c r="FA122" t="s">
        <v>252</v>
      </c>
      <c r="FB122">
        <v>0.18</v>
      </c>
      <c r="FC122">
        <v>0.31</v>
      </c>
      <c r="FD122">
        <v>0.18</v>
      </c>
      <c r="FE122">
        <v>0</v>
      </c>
      <c r="FH122" t="s">
        <v>252</v>
      </c>
      <c r="FI122">
        <v>0.45</v>
      </c>
      <c r="FJ122">
        <v>0</v>
      </c>
      <c r="FK122">
        <v>0.85</v>
      </c>
      <c r="FL122">
        <v>0</v>
      </c>
      <c r="FO122" t="s">
        <v>252</v>
      </c>
      <c r="FP122">
        <v>0.19</v>
      </c>
      <c r="FQ122">
        <v>0</v>
      </c>
      <c r="FR122">
        <v>0.35</v>
      </c>
      <c r="FS122">
        <v>0</v>
      </c>
      <c r="FV122" t="s">
        <v>252</v>
      </c>
      <c r="FW122">
        <v>7.0000000000000007E-2</v>
      </c>
      <c r="FX122">
        <v>0</v>
      </c>
      <c r="FY122">
        <v>0.12</v>
      </c>
      <c r="FZ122">
        <v>0</v>
      </c>
      <c r="GC122" t="s">
        <v>252</v>
      </c>
      <c r="GD122">
        <v>0.19</v>
      </c>
      <c r="GE122">
        <v>0.17</v>
      </c>
      <c r="GF122">
        <v>0.25</v>
      </c>
      <c r="GG122">
        <v>0</v>
      </c>
      <c r="GJ122" t="s">
        <v>252</v>
      </c>
      <c r="GK122">
        <v>0</v>
      </c>
      <c r="GL122">
        <v>0</v>
      </c>
      <c r="GM122">
        <v>0</v>
      </c>
      <c r="GN122">
        <v>0</v>
      </c>
      <c r="GQ122" t="s">
        <v>252</v>
      </c>
      <c r="GR122">
        <v>0.05</v>
      </c>
      <c r="GS122">
        <v>0</v>
      </c>
      <c r="GT122">
        <v>0</v>
      </c>
      <c r="GU122">
        <v>0</v>
      </c>
      <c r="GX122" t="s">
        <v>252</v>
      </c>
      <c r="GY122">
        <v>0</v>
      </c>
      <c r="GZ122">
        <v>0</v>
      </c>
      <c r="HA122">
        <v>0</v>
      </c>
      <c r="HB122">
        <v>0</v>
      </c>
      <c r="HE122" s="49" t="s">
        <v>252</v>
      </c>
      <c r="HF122" s="49">
        <v>0.05</v>
      </c>
      <c r="HG122" s="49">
        <v>0</v>
      </c>
      <c r="HH122" s="49">
        <v>0.09</v>
      </c>
      <c r="HI122" s="49">
        <v>0</v>
      </c>
      <c r="HL122" s="49" t="s">
        <v>252</v>
      </c>
      <c r="HM122" s="49">
        <v>0.22</v>
      </c>
      <c r="HN122" s="49">
        <v>0</v>
      </c>
      <c r="HO122" s="49">
        <v>0.44</v>
      </c>
      <c r="HP122" s="49">
        <v>0</v>
      </c>
      <c r="HS122" s="49" t="s">
        <v>252</v>
      </c>
      <c r="HT122" s="49">
        <v>0.28000000000000003</v>
      </c>
      <c r="HU122" s="49">
        <v>0</v>
      </c>
      <c r="HV122" s="49">
        <v>0.52</v>
      </c>
      <c r="HW122" s="49">
        <v>0</v>
      </c>
      <c r="HZ122" s="49" t="s">
        <v>252</v>
      </c>
      <c r="IA122">
        <v>0.04</v>
      </c>
      <c r="IB122">
        <v>0</v>
      </c>
      <c r="IC122">
        <v>7.0000000000000007E-2</v>
      </c>
      <c r="ID122">
        <v>0</v>
      </c>
      <c r="IG122" s="49" t="s">
        <v>252</v>
      </c>
      <c r="IH122" s="49">
        <v>0</v>
      </c>
      <c r="II122" s="49">
        <v>0</v>
      </c>
      <c r="IJ122" s="49">
        <v>0</v>
      </c>
      <c r="IK122" s="49">
        <v>0</v>
      </c>
      <c r="IN122" s="49" t="s">
        <v>252</v>
      </c>
      <c r="IO122" s="49">
        <v>0</v>
      </c>
      <c r="IP122" s="49">
        <v>0</v>
      </c>
      <c r="IQ122" s="49">
        <v>0</v>
      </c>
      <c r="IR122" s="49">
        <v>0</v>
      </c>
      <c r="IU122" s="49" t="s">
        <v>252</v>
      </c>
      <c r="IV122" s="49">
        <v>0</v>
      </c>
      <c r="IW122" s="49">
        <v>0</v>
      </c>
      <c r="IX122" s="49">
        <v>0</v>
      </c>
      <c r="IY122" s="49">
        <v>0</v>
      </c>
      <c r="JB122" s="49" t="s">
        <v>252</v>
      </c>
      <c r="JC122">
        <v>0.1</v>
      </c>
      <c r="JD122">
        <v>0.38</v>
      </c>
      <c r="JE122">
        <v>0</v>
      </c>
      <c r="JF122">
        <v>0</v>
      </c>
      <c r="JI122" s="49" t="s">
        <v>252</v>
      </c>
      <c r="JJ122" s="49">
        <v>0</v>
      </c>
      <c r="JK122" s="49">
        <v>0</v>
      </c>
      <c r="JL122" s="49">
        <v>0</v>
      </c>
      <c r="JM122" s="49">
        <v>0</v>
      </c>
      <c r="JP122" t="s">
        <v>252</v>
      </c>
      <c r="JQ122">
        <v>0</v>
      </c>
      <c r="JR122">
        <v>0</v>
      </c>
      <c r="JS122">
        <v>0</v>
      </c>
      <c r="JT122">
        <v>0</v>
      </c>
      <c r="JW122" t="s">
        <v>252</v>
      </c>
      <c r="JX122">
        <v>0.05</v>
      </c>
      <c r="JY122">
        <v>0.16</v>
      </c>
      <c r="JZ122">
        <v>0</v>
      </c>
      <c r="KA122">
        <v>0</v>
      </c>
      <c r="KD122" t="s">
        <v>252</v>
      </c>
      <c r="KE122">
        <v>0</v>
      </c>
      <c r="KF122">
        <v>0</v>
      </c>
      <c r="KG122">
        <v>0</v>
      </c>
      <c r="KH122">
        <v>0</v>
      </c>
      <c r="KK122" t="s">
        <v>252</v>
      </c>
      <c r="KL122">
        <v>0.04</v>
      </c>
      <c r="KM122">
        <v>0.16</v>
      </c>
      <c r="KN122">
        <v>0</v>
      </c>
      <c r="KO122">
        <v>0</v>
      </c>
      <c r="KR122" t="s">
        <v>252</v>
      </c>
      <c r="KS122">
        <v>0</v>
      </c>
      <c r="KT122">
        <v>0</v>
      </c>
      <c r="KU122">
        <v>0</v>
      </c>
      <c r="KV122">
        <v>0</v>
      </c>
      <c r="KY122" t="s">
        <v>252</v>
      </c>
      <c r="KZ122">
        <v>0</v>
      </c>
      <c r="LA122">
        <v>0</v>
      </c>
      <c r="LB122">
        <v>0</v>
      </c>
      <c r="LC122">
        <v>0</v>
      </c>
      <c r="LF122" t="s">
        <v>252</v>
      </c>
      <c r="LG122">
        <v>0</v>
      </c>
      <c r="LH122">
        <v>0</v>
      </c>
      <c r="LI122">
        <v>0</v>
      </c>
      <c r="LJ122">
        <v>0</v>
      </c>
      <c r="LM122" t="s">
        <v>252</v>
      </c>
      <c r="LN122">
        <v>0.06</v>
      </c>
      <c r="LO122">
        <v>0</v>
      </c>
      <c r="LP122">
        <v>0</v>
      </c>
      <c r="LQ122">
        <v>0</v>
      </c>
      <c r="LT122" t="s">
        <v>252</v>
      </c>
      <c r="LU122">
        <v>0.18</v>
      </c>
      <c r="LV122">
        <v>0.66</v>
      </c>
      <c r="LW122">
        <v>0</v>
      </c>
      <c r="LX122">
        <v>0</v>
      </c>
      <c r="MA122" t="s">
        <v>252</v>
      </c>
      <c r="MB122">
        <v>0.23</v>
      </c>
      <c r="MC122">
        <v>0.27</v>
      </c>
      <c r="MD122">
        <v>0.31</v>
      </c>
      <c r="ME122">
        <v>0</v>
      </c>
      <c r="MH122" t="s">
        <v>252</v>
      </c>
      <c r="MI122">
        <v>0.26</v>
      </c>
      <c r="MJ122">
        <v>0.78</v>
      </c>
      <c r="MK122">
        <v>0.1</v>
      </c>
      <c r="ML122">
        <v>0</v>
      </c>
      <c r="MO122" t="s">
        <v>252</v>
      </c>
      <c r="MP122">
        <v>0.15</v>
      </c>
      <c r="MQ122">
        <v>0</v>
      </c>
      <c r="MR122">
        <v>0.28999999999999998</v>
      </c>
      <c r="MS122">
        <v>0</v>
      </c>
      <c r="MV122" t="s">
        <v>252</v>
      </c>
      <c r="MW122">
        <v>0.37</v>
      </c>
      <c r="MX122">
        <v>1.06</v>
      </c>
      <c r="MY122">
        <v>0.15</v>
      </c>
      <c r="MZ122">
        <v>0</v>
      </c>
      <c r="NC122" t="s">
        <v>252</v>
      </c>
      <c r="ND122">
        <v>1.5</v>
      </c>
      <c r="NE122">
        <v>4.3899999999999997</v>
      </c>
      <c r="NF122">
        <v>0.18</v>
      </c>
      <c r="NG122">
        <v>0</v>
      </c>
      <c r="NJ122" t="s">
        <v>252</v>
      </c>
      <c r="NK122">
        <v>0.8</v>
      </c>
      <c r="NL122">
        <v>2.2200000000000002</v>
      </c>
      <c r="NM122">
        <v>0.17</v>
      </c>
      <c r="NN122">
        <v>0</v>
      </c>
      <c r="NQ122" t="s">
        <v>252</v>
      </c>
      <c r="NR122">
        <v>0.4</v>
      </c>
      <c r="NS122">
        <v>0.22</v>
      </c>
      <c r="NT122">
        <v>0.17</v>
      </c>
      <c r="NU122">
        <v>0</v>
      </c>
      <c r="NX122" t="s">
        <v>252</v>
      </c>
      <c r="NY122">
        <v>1.1100000000000001</v>
      </c>
      <c r="NZ122">
        <v>2.27</v>
      </c>
      <c r="OA122">
        <v>0.41</v>
      </c>
      <c r="OB122">
        <v>0</v>
      </c>
      <c r="OE122" t="s">
        <v>252</v>
      </c>
      <c r="OF122">
        <v>0.93</v>
      </c>
      <c r="OG122">
        <v>2.2200000000000002</v>
      </c>
      <c r="OH122">
        <v>0.36</v>
      </c>
      <c r="OI122">
        <v>0</v>
      </c>
      <c r="OL122" t="s">
        <v>252</v>
      </c>
      <c r="OM122">
        <v>0.1</v>
      </c>
      <c r="ON122">
        <v>0</v>
      </c>
      <c r="OO122">
        <v>0.09</v>
      </c>
      <c r="OP122">
        <v>0</v>
      </c>
      <c r="OS122" t="s">
        <v>252</v>
      </c>
      <c r="OT122">
        <v>0.14000000000000001</v>
      </c>
      <c r="OU122">
        <v>0.53</v>
      </c>
      <c r="OV122">
        <v>0</v>
      </c>
      <c r="OW122">
        <v>0</v>
      </c>
      <c r="OZ122" t="s">
        <v>252</v>
      </c>
      <c r="PA122">
        <v>0.61</v>
      </c>
      <c r="PB122">
        <v>0.46</v>
      </c>
      <c r="PC122">
        <v>0.69</v>
      </c>
      <c r="PD122">
        <v>0</v>
      </c>
      <c r="PG122" t="s">
        <v>252</v>
      </c>
      <c r="PH122">
        <v>0.64</v>
      </c>
      <c r="PI122">
        <v>1.55</v>
      </c>
      <c r="PJ122">
        <v>0.27</v>
      </c>
      <c r="PK122">
        <v>0</v>
      </c>
      <c r="PN122" t="s">
        <v>252</v>
      </c>
      <c r="PO122">
        <v>0.28000000000000003</v>
      </c>
      <c r="PP122">
        <v>0.38</v>
      </c>
      <c r="PQ122">
        <v>0.33</v>
      </c>
      <c r="PR122">
        <v>0</v>
      </c>
      <c r="PU122" t="s">
        <v>252</v>
      </c>
      <c r="PV122">
        <v>0.38</v>
      </c>
      <c r="PW122">
        <v>0.97</v>
      </c>
      <c r="PX122">
        <v>0.09</v>
      </c>
      <c r="PY122">
        <v>0</v>
      </c>
      <c r="QB122" t="s">
        <v>252</v>
      </c>
      <c r="QC122">
        <v>0.32</v>
      </c>
      <c r="QD122">
        <v>0</v>
      </c>
      <c r="QE122">
        <v>0.59</v>
      </c>
      <c r="QF122">
        <v>0</v>
      </c>
      <c r="QI122" t="s">
        <v>252</v>
      </c>
      <c r="QJ122">
        <v>0.3</v>
      </c>
      <c r="QK122">
        <v>0.53</v>
      </c>
      <c r="QL122">
        <v>0.28999999999999998</v>
      </c>
      <c r="QM122">
        <v>0</v>
      </c>
      <c r="QP122" t="s">
        <v>252</v>
      </c>
      <c r="QQ122">
        <v>0.72</v>
      </c>
      <c r="QR122">
        <v>1.01</v>
      </c>
      <c r="QS122">
        <v>0.26</v>
      </c>
      <c r="QT122">
        <v>0</v>
      </c>
      <c r="QW122" t="s">
        <v>252</v>
      </c>
      <c r="QX122">
        <v>1.22</v>
      </c>
      <c r="QY122">
        <v>1.46</v>
      </c>
      <c r="QZ122">
        <v>1.55</v>
      </c>
      <c r="RA122">
        <v>0</v>
      </c>
      <c r="RD122" t="s">
        <v>252</v>
      </c>
      <c r="RE122">
        <v>0.76</v>
      </c>
      <c r="RF122">
        <v>0</v>
      </c>
      <c r="RG122">
        <v>1.18</v>
      </c>
      <c r="RH122">
        <v>0.3</v>
      </c>
    </row>
    <row r="123" spans="1:476" x14ac:dyDescent="0.25">
      <c r="A123" s="1">
        <v>5.9</v>
      </c>
      <c r="B123" s="1">
        <v>5.95</v>
      </c>
      <c r="C123" s="1" t="s">
        <v>253</v>
      </c>
      <c r="D123" s="1">
        <v>0.21</v>
      </c>
      <c r="E123" s="1">
        <v>0.56999999999999995</v>
      </c>
      <c r="F123" s="1">
        <v>0.14000000000000001</v>
      </c>
      <c r="G123" s="1">
        <v>0</v>
      </c>
      <c r="H123" s="1"/>
      <c r="I123" s="1"/>
      <c r="J123" s="1" t="s">
        <v>253</v>
      </c>
      <c r="K123" s="1">
        <v>7.0000000000000007E-2</v>
      </c>
      <c r="L123" s="1">
        <v>0</v>
      </c>
      <c r="M123" s="1">
        <v>0.14000000000000001</v>
      </c>
      <c r="N123" s="1">
        <v>0</v>
      </c>
      <c r="O123" s="1"/>
      <c r="P123" s="1"/>
      <c r="Q123" s="1" t="s">
        <v>253</v>
      </c>
      <c r="R123" s="1">
        <v>0.44</v>
      </c>
      <c r="S123" s="1">
        <v>0.56999999999999995</v>
      </c>
      <c r="T123" s="1">
        <v>0.57999999999999996</v>
      </c>
      <c r="U123" s="1">
        <v>0</v>
      </c>
      <c r="V123" s="1"/>
      <c r="W123" s="1"/>
      <c r="X123" s="1" t="s">
        <v>253</v>
      </c>
      <c r="Y123" s="1">
        <v>0.27</v>
      </c>
      <c r="Z123" s="1">
        <v>0.55000000000000004</v>
      </c>
      <c r="AA123" s="1">
        <v>0.26</v>
      </c>
      <c r="AB123" s="1">
        <v>0</v>
      </c>
      <c r="AC123" s="1"/>
      <c r="AD123" s="1"/>
      <c r="AE123" t="s">
        <v>253</v>
      </c>
      <c r="AF123">
        <v>0.39</v>
      </c>
      <c r="AG123">
        <v>1.55</v>
      </c>
      <c r="AH123">
        <v>0.05</v>
      </c>
      <c r="AI123">
        <v>0</v>
      </c>
      <c r="AJ123" s="1"/>
      <c r="AK123" s="1"/>
      <c r="AL123" t="s">
        <v>253</v>
      </c>
      <c r="AM123">
        <v>0.46</v>
      </c>
      <c r="AN123">
        <v>1.21</v>
      </c>
      <c r="AO123">
        <v>0</v>
      </c>
      <c r="AP123">
        <v>0.51</v>
      </c>
      <c r="AQ123" s="1"/>
      <c r="AR123" s="1"/>
      <c r="AS123" t="s">
        <v>253</v>
      </c>
      <c r="AT123">
        <v>0.73</v>
      </c>
      <c r="AU123">
        <v>2.21</v>
      </c>
      <c r="AV123">
        <v>0.16</v>
      </c>
      <c r="AW123">
        <v>0</v>
      </c>
      <c r="AZ123" t="s">
        <v>253</v>
      </c>
      <c r="BA123">
        <v>0.47</v>
      </c>
      <c r="BB123">
        <v>0.73</v>
      </c>
      <c r="BC123">
        <v>0.12</v>
      </c>
      <c r="BD123">
        <v>0</v>
      </c>
      <c r="BG123" t="s">
        <v>253</v>
      </c>
      <c r="BH123">
        <v>0.22</v>
      </c>
      <c r="BI123">
        <v>0</v>
      </c>
      <c r="BJ123">
        <v>0.41</v>
      </c>
      <c r="BK123">
        <v>0</v>
      </c>
      <c r="BN123" t="s">
        <v>253</v>
      </c>
      <c r="BO123">
        <v>0.14000000000000001</v>
      </c>
      <c r="BP123">
        <v>0</v>
      </c>
      <c r="BQ123">
        <v>0.28999999999999998</v>
      </c>
      <c r="BR123">
        <v>0</v>
      </c>
      <c r="BU123" t="s">
        <v>253</v>
      </c>
      <c r="BV123">
        <v>0.03</v>
      </c>
      <c r="BW123">
        <v>0.14000000000000001</v>
      </c>
      <c r="BX123">
        <v>0</v>
      </c>
      <c r="BY123">
        <v>0</v>
      </c>
      <c r="CB123" t="s">
        <v>253</v>
      </c>
      <c r="CC123">
        <v>0.49</v>
      </c>
      <c r="CD123">
        <v>0.49</v>
      </c>
      <c r="CE123">
        <v>0.72</v>
      </c>
      <c r="CF123">
        <v>0</v>
      </c>
      <c r="CI123" t="s">
        <v>253</v>
      </c>
      <c r="CJ123">
        <v>0.1</v>
      </c>
      <c r="CK123">
        <v>0.33</v>
      </c>
      <c r="CL123">
        <v>0</v>
      </c>
      <c r="CM123">
        <v>0</v>
      </c>
      <c r="CP123" t="s">
        <v>253</v>
      </c>
      <c r="CQ123">
        <v>7.0000000000000007E-2</v>
      </c>
      <c r="CR123">
        <v>0</v>
      </c>
      <c r="CS123">
        <v>0.15</v>
      </c>
      <c r="CT123">
        <v>0</v>
      </c>
      <c r="CW123" t="s">
        <v>253</v>
      </c>
      <c r="CX123">
        <v>0.03</v>
      </c>
      <c r="CY123">
        <v>0</v>
      </c>
      <c r="CZ123">
        <v>0</v>
      </c>
      <c r="DA123">
        <v>0.22</v>
      </c>
      <c r="DD123" t="s">
        <v>253</v>
      </c>
      <c r="DE123">
        <v>0.1</v>
      </c>
      <c r="DF123">
        <v>0.36</v>
      </c>
      <c r="DG123">
        <v>0</v>
      </c>
      <c r="DH123">
        <v>0</v>
      </c>
      <c r="DK123" t="s">
        <v>253</v>
      </c>
      <c r="DL123">
        <v>0.37</v>
      </c>
      <c r="DM123">
        <v>0.89</v>
      </c>
      <c r="DN123">
        <v>7.0000000000000007E-2</v>
      </c>
      <c r="DO123">
        <v>0</v>
      </c>
      <c r="DR123" t="s">
        <v>253</v>
      </c>
      <c r="DS123">
        <v>0.08</v>
      </c>
      <c r="DT123">
        <v>0</v>
      </c>
      <c r="DU123">
        <v>0</v>
      </c>
      <c r="DV123">
        <v>0</v>
      </c>
      <c r="DY123" t="s">
        <v>253</v>
      </c>
      <c r="DZ123">
        <v>0</v>
      </c>
      <c r="EA123">
        <v>0</v>
      </c>
      <c r="EB123">
        <v>0</v>
      </c>
      <c r="EC123">
        <v>0</v>
      </c>
      <c r="EF123" t="s">
        <v>253</v>
      </c>
      <c r="EG123">
        <v>0</v>
      </c>
      <c r="EH123">
        <v>0</v>
      </c>
      <c r="EI123">
        <v>0</v>
      </c>
      <c r="EJ123">
        <v>0</v>
      </c>
      <c r="EM123" t="s">
        <v>253</v>
      </c>
      <c r="EN123">
        <v>0.33</v>
      </c>
      <c r="EO123">
        <v>0</v>
      </c>
      <c r="EP123">
        <v>0.62</v>
      </c>
      <c r="EQ123">
        <v>0</v>
      </c>
      <c r="ET123" t="s">
        <v>253</v>
      </c>
      <c r="EU123">
        <v>0</v>
      </c>
      <c r="EV123">
        <v>0</v>
      </c>
      <c r="EW123">
        <v>0</v>
      </c>
      <c r="EX123">
        <v>0</v>
      </c>
      <c r="FA123" t="s">
        <v>253</v>
      </c>
      <c r="FB123">
        <v>0.04</v>
      </c>
      <c r="FC123">
        <v>0</v>
      </c>
      <c r="FD123">
        <v>0</v>
      </c>
      <c r="FE123">
        <v>0</v>
      </c>
      <c r="FH123" t="s">
        <v>253</v>
      </c>
      <c r="FI123">
        <v>0</v>
      </c>
      <c r="FJ123">
        <v>0</v>
      </c>
      <c r="FK123">
        <v>0</v>
      </c>
      <c r="FL123">
        <v>0</v>
      </c>
      <c r="FO123" t="s">
        <v>253</v>
      </c>
      <c r="FP123">
        <v>0</v>
      </c>
      <c r="FQ123">
        <v>0</v>
      </c>
      <c r="FR123">
        <v>0</v>
      </c>
      <c r="FS123">
        <v>0</v>
      </c>
      <c r="FV123" t="s">
        <v>253</v>
      </c>
      <c r="FW123">
        <v>0.32</v>
      </c>
      <c r="FX123">
        <v>0.4</v>
      </c>
      <c r="FY123">
        <v>0.37</v>
      </c>
      <c r="FZ123">
        <v>0</v>
      </c>
      <c r="GC123" t="s">
        <v>253</v>
      </c>
      <c r="GD123">
        <v>0.08</v>
      </c>
      <c r="GE123">
        <v>0</v>
      </c>
      <c r="GF123">
        <v>0</v>
      </c>
      <c r="GG123">
        <v>0</v>
      </c>
      <c r="GJ123" t="s">
        <v>253</v>
      </c>
      <c r="GK123">
        <v>0</v>
      </c>
      <c r="GL123">
        <v>0</v>
      </c>
      <c r="GM123">
        <v>0</v>
      </c>
      <c r="GN123">
        <v>0</v>
      </c>
      <c r="GQ123" t="s">
        <v>253</v>
      </c>
      <c r="GR123">
        <v>0</v>
      </c>
      <c r="GS123">
        <v>0</v>
      </c>
      <c r="GT123">
        <v>0</v>
      </c>
      <c r="GU123">
        <v>0</v>
      </c>
      <c r="GX123" t="s">
        <v>253</v>
      </c>
      <c r="GY123">
        <v>0.04</v>
      </c>
      <c r="GZ123">
        <v>0</v>
      </c>
      <c r="HA123">
        <v>7.0000000000000007E-2</v>
      </c>
      <c r="HB123">
        <v>0</v>
      </c>
      <c r="HE123" s="49" t="s">
        <v>253</v>
      </c>
      <c r="HF123" s="49">
        <v>0.13</v>
      </c>
      <c r="HG123" s="49">
        <v>0</v>
      </c>
      <c r="HH123" s="49">
        <v>0</v>
      </c>
      <c r="HI123" s="49">
        <v>1.74</v>
      </c>
      <c r="HL123" s="49" t="s">
        <v>253</v>
      </c>
      <c r="HM123" s="49">
        <v>0.15</v>
      </c>
      <c r="HN123" s="49">
        <v>0</v>
      </c>
      <c r="HO123" s="49">
        <v>0</v>
      </c>
      <c r="HP123" s="49">
        <v>0.81</v>
      </c>
      <c r="HS123" s="49" t="s">
        <v>253</v>
      </c>
      <c r="HT123" s="49">
        <v>0.04</v>
      </c>
      <c r="HU123" s="49">
        <v>0.15</v>
      </c>
      <c r="HV123" s="49">
        <v>0</v>
      </c>
      <c r="HW123" s="49">
        <v>0</v>
      </c>
      <c r="HZ123" s="49" t="s">
        <v>253</v>
      </c>
      <c r="IA123">
        <v>0.28000000000000003</v>
      </c>
      <c r="IB123">
        <v>0</v>
      </c>
      <c r="IC123">
        <v>0.38</v>
      </c>
      <c r="ID123">
        <v>0</v>
      </c>
      <c r="IG123" s="49" t="s">
        <v>253</v>
      </c>
      <c r="IH123" s="49">
        <v>0.23</v>
      </c>
      <c r="II123" s="49">
        <v>0.2</v>
      </c>
      <c r="IJ123" s="49">
        <v>0</v>
      </c>
      <c r="IK123" s="49">
        <v>0</v>
      </c>
      <c r="IN123" s="49" t="s">
        <v>253</v>
      </c>
      <c r="IO123" s="49">
        <v>0</v>
      </c>
      <c r="IP123" s="49">
        <v>0</v>
      </c>
      <c r="IQ123" s="49">
        <v>0</v>
      </c>
      <c r="IR123" s="49">
        <v>0</v>
      </c>
      <c r="IU123" s="49" t="s">
        <v>253</v>
      </c>
      <c r="IV123" s="49">
        <v>0.09</v>
      </c>
      <c r="IW123" s="49">
        <v>0.12</v>
      </c>
      <c r="IX123" s="49">
        <v>0.1</v>
      </c>
      <c r="IY123" s="49">
        <v>0</v>
      </c>
      <c r="JB123" s="49" t="s">
        <v>253</v>
      </c>
      <c r="JC123">
        <v>0.11</v>
      </c>
      <c r="JD123">
        <v>0.44</v>
      </c>
      <c r="JE123">
        <v>0</v>
      </c>
      <c r="JF123">
        <v>0</v>
      </c>
      <c r="JI123" s="49" t="s">
        <v>253</v>
      </c>
      <c r="JJ123" s="49">
        <v>0.03</v>
      </c>
      <c r="JK123" s="49">
        <v>0.11</v>
      </c>
      <c r="JL123" s="49">
        <v>0</v>
      </c>
      <c r="JM123" s="49">
        <v>0</v>
      </c>
      <c r="JP123" t="s">
        <v>253</v>
      </c>
      <c r="JQ123">
        <v>0.21</v>
      </c>
      <c r="JR123">
        <v>0.28000000000000003</v>
      </c>
      <c r="JS123">
        <v>0.26</v>
      </c>
      <c r="JT123">
        <v>0</v>
      </c>
      <c r="JW123" t="s">
        <v>253</v>
      </c>
      <c r="JX123">
        <v>0.08</v>
      </c>
      <c r="JY123">
        <v>0</v>
      </c>
      <c r="JZ123">
        <v>0.16</v>
      </c>
      <c r="KA123">
        <v>0</v>
      </c>
      <c r="KD123" t="s">
        <v>253</v>
      </c>
      <c r="KE123">
        <v>0</v>
      </c>
      <c r="KF123">
        <v>0</v>
      </c>
      <c r="KG123">
        <v>0</v>
      </c>
      <c r="KH123">
        <v>0</v>
      </c>
      <c r="KK123" t="s">
        <v>253</v>
      </c>
      <c r="KL123">
        <v>0.06</v>
      </c>
      <c r="KM123">
        <v>0.27</v>
      </c>
      <c r="KN123">
        <v>0</v>
      </c>
      <c r="KO123">
        <v>0</v>
      </c>
      <c r="KR123" t="s">
        <v>253</v>
      </c>
      <c r="KS123">
        <v>0.05</v>
      </c>
      <c r="KT123">
        <v>0.19</v>
      </c>
      <c r="KU123">
        <v>0</v>
      </c>
      <c r="KV123">
        <v>0</v>
      </c>
      <c r="KY123" t="s">
        <v>253</v>
      </c>
      <c r="KZ123">
        <v>0.05</v>
      </c>
      <c r="LA123">
        <v>0</v>
      </c>
      <c r="LB123">
        <v>0.1</v>
      </c>
      <c r="LC123">
        <v>0</v>
      </c>
      <c r="LF123" t="s">
        <v>253</v>
      </c>
      <c r="LG123">
        <v>0</v>
      </c>
      <c r="LH123">
        <v>0</v>
      </c>
      <c r="LI123">
        <v>0</v>
      </c>
      <c r="LJ123">
        <v>0</v>
      </c>
      <c r="LM123" t="s">
        <v>253</v>
      </c>
      <c r="LN123">
        <v>0</v>
      </c>
      <c r="LO123">
        <v>0</v>
      </c>
      <c r="LP123">
        <v>0</v>
      </c>
      <c r="LQ123">
        <v>0</v>
      </c>
      <c r="LT123" t="s">
        <v>253</v>
      </c>
      <c r="LU123">
        <v>0</v>
      </c>
      <c r="LV123">
        <v>0</v>
      </c>
      <c r="LW123">
        <v>0</v>
      </c>
      <c r="LX123">
        <v>0</v>
      </c>
      <c r="MA123" t="s">
        <v>253</v>
      </c>
      <c r="MB123">
        <v>0.05</v>
      </c>
      <c r="MC123">
        <v>0</v>
      </c>
      <c r="MD123">
        <v>0.1</v>
      </c>
      <c r="ME123">
        <v>0</v>
      </c>
      <c r="MH123" t="s">
        <v>253</v>
      </c>
      <c r="MI123">
        <v>0.19</v>
      </c>
      <c r="MJ123">
        <v>0.44</v>
      </c>
      <c r="MK123">
        <v>0.14000000000000001</v>
      </c>
      <c r="ML123">
        <v>0</v>
      </c>
      <c r="MO123" t="s">
        <v>253</v>
      </c>
      <c r="MP123">
        <v>0</v>
      </c>
      <c r="MQ123">
        <v>0</v>
      </c>
      <c r="MR123">
        <v>0</v>
      </c>
      <c r="MS123">
        <v>0</v>
      </c>
      <c r="MV123" t="s">
        <v>253</v>
      </c>
      <c r="MW123">
        <v>0.06</v>
      </c>
      <c r="MX123">
        <v>0.21</v>
      </c>
      <c r="MY123">
        <v>0</v>
      </c>
      <c r="MZ123">
        <v>0</v>
      </c>
      <c r="NC123" t="s">
        <v>253</v>
      </c>
      <c r="ND123">
        <v>0.05</v>
      </c>
      <c r="NE123">
        <v>0.17</v>
      </c>
      <c r="NF123">
        <v>0</v>
      </c>
      <c r="NG123">
        <v>0</v>
      </c>
      <c r="NJ123" t="s">
        <v>253</v>
      </c>
      <c r="NK123">
        <v>0.09</v>
      </c>
      <c r="NL123">
        <v>0.32</v>
      </c>
      <c r="NM123">
        <v>0</v>
      </c>
      <c r="NN123">
        <v>0</v>
      </c>
      <c r="NQ123" t="s">
        <v>253</v>
      </c>
      <c r="NR123">
        <v>0.17</v>
      </c>
      <c r="NS123">
        <v>0.53</v>
      </c>
      <c r="NT123">
        <v>0.08</v>
      </c>
      <c r="NU123">
        <v>0</v>
      </c>
      <c r="NX123" t="s">
        <v>253</v>
      </c>
      <c r="NY123">
        <v>0</v>
      </c>
      <c r="NZ123">
        <v>0</v>
      </c>
      <c r="OA123">
        <v>0</v>
      </c>
      <c r="OB123">
        <v>0</v>
      </c>
      <c r="OE123" t="s">
        <v>253</v>
      </c>
      <c r="OF123">
        <v>0</v>
      </c>
      <c r="OG123">
        <v>0</v>
      </c>
      <c r="OH123">
        <v>0</v>
      </c>
      <c r="OI123">
        <v>0</v>
      </c>
      <c r="OL123" t="s">
        <v>253</v>
      </c>
      <c r="OM123">
        <v>0.12</v>
      </c>
      <c r="ON123">
        <v>0</v>
      </c>
      <c r="OO123">
        <v>0.22</v>
      </c>
      <c r="OP123">
        <v>0</v>
      </c>
      <c r="OS123" t="s">
        <v>253</v>
      </c>
      <c r="OT123">
        <v>0</v>
      </c>
      <c r="OU123">
        <v>0</v>
      </c>
      <c r="OV123">
        <v>0</v>
      </c>
      <c r="OW123">
        <v>0</v>
      </c>
      <c r="OZ123" t="s">
        <v>253</v>
      </c>
      <c r="PA123">
        <v>0</v>
      </c>
      <c r="PB123">
        <v>0</v>
      </c>
      <c r="PC123">
        <v>0</v>
      </c>
      <c r="PD123">
        <v>0</v>
      </c>
      <c r="PG123" t="s">
        <v>253</v>
      </c>
      <c r="PH123">
        <v>0.03</v>
      </c>
      <c r="PI123">
        <v>0</v>
      </c>
      <c r="PJ123">
        <v>0.06</v>
      </c>
      <c r="PK123">
        <v>0</v>
      </c>
      <c r="PN123" t="s">
        <v>253</v>
      </c>
      <c r="PO123">
        <v>0.05</v>
      </c>
      <c r="PP123">
        <v>0</v>
      </c>
      <c r="PQ123">
        <v>0.09</v>
      </c>
      <c r="PR123">
        <v>0</v>
      </c>
      <c r="PU123" t="s">
        <v>253</v>
      </c>
      <c r="PV123">
        <v>0.17</v>
      </c>
      <c r="PW123">
        <v>0.09</v>
      </c>
      <c r="PX123">
        <v>0.13</v>
      </c>
      <c r="PY123">
        <v>0.69</v>
      </c>
      <c r="QB123" t="s">
        <v>253</v>
      </c>
      <c r="QC123">
        <v>0.15</v>
      </c>
      <c r="QD123">
        <v>0.37</v>
      </c>
      <c r="QE123">
        <v>0.09</v>
      </c>
      <c r="QF123">
        <v>0</v>
      </c>
      <c r="QI123" t="s">
        <v>253</v>
      </c>
      <c r="QJ123">
        <v>0.17</v>
      </c>
      <c r="QK123">
        <v>0.15</v>
      </c>
      <c r="QL123">
        <v>0.15</v>
      </c>
      <c r="QM123">
        <v>0</v>
      </c>
      <c r="QP123" t="s">
        <v>253</v>
      </c>
      <c r="QQ123">
        <v>0.05</v>
      </c>
      <c r="QR123">
        <v>0.17</v>
      </c>
      <c r="QS123">
        <v>0</v>
      </c>
      <c r="QT123">
        <v>0</v>
      </c>
      <c r="QW123" t="s">
        <v>253</v>
      </c>
      <c r="QX123">
        <v>1.68</v>
      </c>
      <c r="QY123">
        <v>0</v>
      </c>
      <c r="QZ123">
        <v>3.02</v>
      </c>
      <c r="RA123">
        <v>0</v>
      </c>
      <c r="RD123" t="s">
        <v>253</v>
      </c>
      <c r="RE123">
        <v>0.03</v>
      </c>
      <c r="RF123">
        <v>0.12</v>
      </c>
      <c r="RG123">
        <v>0</v>
      </c>
      <c r="RH123">
        <v>0</v>
      </c>
    </row>
    <row r="124" spans="1:476" x14ac:dyDescent="0.25">
      <c r="A124" s="1">
        <v>5.95</v>
      </c>
      <c r="B124" s="1">
        <v>6</v>
      </c>
      <c r="C124" s="1" t="s">
        <v>254</v>
      </c>
      <c r="D124" s="1">
        <v>1.49</v>
      </c>
      <c r="E124" s="1">
        <v>2.11</v>
      </c>
      <c r="F124" s="1">
        <v>0.41</v>
      </c>
      <c r="G124" s="1">
        <v>3.42</v>
      </c>
      <c r="H124" s="1"/>
      <c r="I124" s="1"/>
      <c r="J124" s="1" t="s">
        <v>254</v>
      </c>
      <c r="K124" s="1">
        <v>2.35</v>
      </c>
      <c r="L124" s="1">
        <v>4.28</v>
      </c>
      <c r="M124" s="1">
        <v>1.48</v>
      </c>
      <c r="N124" s="1">
        <v>2.5499999999999998</v>
      </c>
      <c r="O124" s="1"/>
      <c r="P124" s="1"/>
      <c r="Q124" s="1" t="s">
        <v>254</v>
      </c>
      <c r="R124" s="1">
        <v>1.07</v>
      </c>
      <c r="S124" s="1">
        <v>1.57</v>
      </c>
      <c r="T124" s="1">
        <v>0.97</v>
      </c>
      <c r="U124" s="1">
        <v>0.49</v>
      </c>
      <c r="V124" s="1"/>
      <c r="W124" s="1"/>
      <c r="X124" s="1" t="s">
        <v>254</v>
      </c>
      <c r="Y124" s="1">
        <v>1.64</v>
      </c>
      <c r="Z124" s="1">
        <v>1.48</v>
      </c>
      <c r="AA124" s="1">
        <v>1.33</v>
      </c>
      <c r="AB124" s="1">
        <v>3.14</v>
      </c>
      <c r="AC124" s="1"/>
      <c r="AD124" s="1"/>
      <c r="AE124" t="s">
        <v>254</v>
      </c>
      <c r="AF124">
        <v>2.02</v>
      </c>
      <c r="AG124">
        <v>2.11</v>
      </c>
      <c r="AH124">
        <v>1.59</v>
      </c>
      <c r="AI124">
        <v>3.83</v>
      </c>
      <c r="AJ124" s="1"/>
      <c r="AK124" s="1"/>
      <c r="AL124" t="s">
        <v>254</v>
      </c>
      <c r="AM124">
        <v>3.45</v>
      </c>
      <c r="AN124">
        <v>3.15</v>
      </c>
      <c r="AO124">
        <v>1.8</v>
      </c>
      <c r="AP124">
        <v>8.2100000000000009</v>
      </c>
      <c r="AQ124" s="1"/>
      <c r="AR124" s="1"/>
      <c r="AS124" t="s">
        <v>254</v>
      </c>
      <c r="AT124">
        <v>5.15</v>
      </c>
      <c r="AU124">
        <v>7.13</v>
      </c>
      <c r="AV124">
        <v>5.01</v>
      </c>
      <c r="AW124">
        <v>4.59</v>
      </c>
      <c r="AZ124" t="s">
        <v>254</v>
      </c>
      <c r="BA124">
        <v>2.2200000000000002</v>
      </c>
      <c r="BB124">
        <v>2.66</v>
      </c>
      <c r="BC124">
        <v>2.27</v>
      </c>
      <c r="BD124">
        <v>2.2000000000000002</v>
      </c>
      <c r="BG124" t="s">
        <v>254</v>
      </c>
      <c r="BH124">
        <v>1.4</v>
      </c>
      <c r="BI124">
        <v>0.81</v>
      </c>
      <c r="BJ124">
        <v>0.97</v>
      </c>
      <c r="BK124">
        <v>3.87</v>
      </c>
      <c r="BN124" t="s">
        <v>254</v>
      </c>
      <c r="BO124">
        <v>2.88</v>
      </c>
      <c r="BP124">
        <v>1.07</v>
      </c>
      <c r="BQ124">
        <v>2.31</v>
      </c>
      <c r="BR124">
        <v>8.51</v>
      </c>
      <c r="BU124" t="s">
        <v>254</v>
      </c>
      <c r="BV124">
        <v>6.56</v>
      </c>
      <c r="BW124">
        <v>15.24</v>
      </c>
      <c r="BX124">
        <v>3.32</v>
      </c>
      <c r="BY124">
        <v>5.66</v>
      </c>
      <c r="CB124" t="s">
        <v>254</v>
      </c>
      <c r="CC124">
        <v>8.3000000000000007</v>
      </c>
      <c r="CD124">
        <v>17.260000000000002</v>
      </c>
      <c r="CE124">
        <v>4.51</v>
      </c>
      <c r="CF124">
        <v>5.55</v>
      </c>
      <c r="CI124" t="s">
        <v>254</v>
      </c>
      <c r="CJ124">
        <v>9.32</v>
      </c>
      <c r="CK124">
        <v>15.32</v>
      </c>
      <c r="CL124">
        <v>6.98</v>
      </c>
      <c r="CM124">
        <v>8.59</v>
      </c>
      <c r="CP124" t="s">
        <v>254</v>
      </c>
      <c r="CQ124">
        <v>7.08</v>
      </c>
      <c r="CR124">
        <v>13.23</v>
      </c>
      <c r="CS124">
        <v>4.16</v>
      </c>
      <c r="CT124">
        <v>5.95</v>
      </c>
      <c r="CW124" t="s">
        <v>254</v>
      </c>
      <c r="CX124">
        <v>4.12</v>
      </c>
      <c r="CY124">
        <v>9.75</v>
      </c>
      <c r="CZ124">
        <v>1.2</v>
      </c>
      <c r="DA124">
        <v>6.46</v>
      </c>
      <c r="DD124" t="s">
        <v>254</v>
      </c>
      <c r="DE124">
        <v>3.87</v>
      </c>
      <c r="DF124">
        <v>7.23</v>
      </c>
      <c r="DG124">
        <v>1.4</v>
      </c>
      <c r="DH124">
        <v>7.53</v>
      </c>
      <c r="DK124" t="s">
        <v>254</v>
      </c>
      <c r="DL124">
        <v>2.85</v>
      </c>
      <c r="DM124">
        <v>1.1399999999999999</v>
      </c>
      <c r="DN124">
        <v>2.23</v>
      </c>
      <c r="DO124">
        <v>9.33</v>
      </c>
      <c r="DR124" t="s">
        <v>254</v>
      </c>
      <c r="DS124">
        <v>4.6900000000000004</v>
      </c>
      <c r="DT124">
        <v>4.1500000000000004</v>
      </c>
      <c r="DU124">
        <v>3.01</v>
      </c>
      <c r="DV124">
        <v>11.9</v>
      </c>
      <c r="DY124" t="s">
        <v>254</v>
      </c>
      <c r="DZ124">
        <v>1.23</v>
      </c>
      <c r="EA124">
        <v>0.54</v>
      </c>
      <c r="EB124">
        <v>0.18</v>
      </c>
      <c r="EC124">
        <v>6.74</v>
      </c>
      <c r="EF124" t="s">
        <v>254</v>
      </c>
      <c r="EG124">
        <v>0.96</v>
      </c>
      <c r="EH124">
        <v>0.6</v>
      </c>
      <c r="EI124">
        <v>1</v>
      </c>
      <c r="EJ124">
        <v>2.31</v>
      </c>
      <c r="EM124" t="s">
        <v>254</v>
      </c>
      <c r="EN124">
        <v>1.34</v>
      </c>
      <c r="EO124">
        <v>0.17</v>
      </c>
      <c r="EP124">
        <v>0.9</v>
      </c>
      <c r="EQ124">
        <v>6.86</v>
      </c>
      <c r="ET124" t="s">
        <v>254</v>
      </c>
      <c r="EU124">
        <v>1.57</v>
      </c>
      <c r="EV124">
        <v>2.19</v>
      </c>
      <c r="EW124">
        <v>0.06</v>
      </c>
      <c r="EX124">
        <v>6.26</v>
      </c>
      <c r="FA124" t="s">
        <v>254</v>
      </c>
      <c r="FB124">
        <v>1.84</v>
      </c>
      <c r="FC124">
        <v>1.72</v>
      </c>
      <c r="FD124">
        <v>0.49</v>
      </c>
      <c r="FE124">
        <v>7.01</v>
      </c>
      <c r="FH124" t="s">
        <v>254</v>
      </c>
      <c r="FI124">
        <v>1.74</v>
      </c>
      <c r="FJ124">
        <v>0.85</v>
      </c>
      <c r="FK124">
        <v>1.07</v>
      </c>
      <c r="FL124">
        <v>7.7</v>
      </c>
      <c r="FO124" t="s">
        <v>254</v>
      </c>
      <c r="FP124">
        <v>0.86</v>
      </c>
      <c r="FQ124">
        <v>0.23</v>
      </c>
      <c r="FR124">
        <v>0.16</v>
      </c>
      <c r="FS124">
        <v>5.01</v>
      </c>
      <c r="FV124" t="s">
        <v>254</v>
      </c>
      <c r="FW124">
        <v>0.38</v>
      </c>
      <c r="FX124">
        <v>0.25</v>
      </c>
      <c r="FY124">
        <v>0.1</v>
      </c>
      <c r="FZ124">
        <v>2.9</v>
      </c>
      <c r="GC124" t="s">
        <v>254</v>
      </c>
      <c r="GD124">
        <v>0.39</v>
      </c>
      <c r="GE124">
        <v>0.78</v>
      </c>
      <c r="GF124">
        <v>0</v>
      </c>
      <c r="GG124">
        <v>1.83</v>
      </c>
      <c r="GJ124" t="s">
        <v>254</v>
      </c>
      <c r="GK124">
        <v>0.92</v>
      </c>
      <c r="GL124">
        <v>0.56000000000000005</v>
      </c>
      <c r="GM124">
        <v>0.86</v>
      </c>
      <c r="GN124">
        <v>1.8</v>
      </c>
      <c r="GQ124" t="s">
        <v>254</v>
      </c>
      <c r="GR124">
        <v>1.1200000000000001</v>
      </c>
      <c r="GS124">
        <v>0.59</v>
      </c>
      <c r="GT124">
        <v>0.31</v>
      </c>
      <c r="GU124">
        <v>5.34</v>
      </c>
      <c r="GX124" t="s">
        <v>254</v>
      </c>
      <c r="GY124">
        <v>0.51</v>
      </c>
      <c r="GZ124">
        <v>0.13</v>
      </c>
      <c r="HA124">
        <v>0.57999999999999996</v>
      </c>
      <c r="HB124">
        <v>1.08</v>
      </c>
      <c r="HE124" s="49" t="s">
        <v>254</v>
      </c>
      <c r="HF124" s="49">
        <v>1.06</v>
      </c>
      <c r="HG124" s="49">
        <v>2.31</v>
      </c>
      <c r="HH124" s="49">
        <v>0.93</v>
      </c>
      <c r="HI124" s="49">
        <v>0</v>
      </c>
      <c r="HL124" s="49" t="s">
        <v>254</v>
      </c>
      <c r="HM124" s="49">
        <v>0.86</v>
      </c>
      <c r="HN124" s="49">
        <v>0.77</v>
      </c>
      <c r="HO124" s="49">
        <v>0.33</v>
      </c>
      <c r="HP124" s="49">
        <v>4.24</v>
      </c>
      <c r="HS124" s="49" t="s">
        <v>254</v>
      </c>
      <c r="HT124" s="49">
        <v>1.53</v>
      </c>
      <c r="HU124" s="49">
        <v>1.57</v>
      </c>
      <c r="HV124" s="49">
        <v>0.28999999999999998</v>
      </c>
      <c r="HW124" s="49">
        <v>8.39</v>
      </c>
      <c r="HZ124" s="49" t="s">
        <v>254</v>
      </c>
      <c r="IA124">
        <v>0.84</v>
      </c>
      <c r="IB124">
        <v>1.25</v>
      </c>
      <c r="IC124">
        <v>0.65</v>
      </c>
      <c r="ID124">
        <v>1.69</v>
      </c>
      <c r="IG124" s="49" t="s">
        <v>254</v>
      </c>
      <c r="IH124" s="49">
        <v>0.74</v>
      </c>
      <c r="II124" s="49">
        <v>0</v>
      </c>
      <c r="IJ124" s="49">
        <v>0.62</v>
      </c>
      <c r="IK124" s="49">
        <v>3.6</v>
      </c>
      <c r="IN124" s="49" t="s">
        <v>254</v>
      </c>
      <c r="IO124" s="49">
        <v>0.56000000000000005</v>
      </c>
      <c r="IP124" s="49">
        <v>1.1599999999999999</v>
      </c>
      <c r="IQ124" s="49">
        <v>0.06</v>
      </c>
      <c r="IR124" s="49">
        <v>2.0299999999999998</v>
      </c>
      <c r="IU124" s="49" t="s">
        <v>254</v>
      </c>
      <c r="IV124" s="49">
        <v>0.45</v>
      </c>
      <c r="IW124" s="49">
        <v>0.56000000000000005</v>
      </c>
      <c r="IX124" s="49">
        <v>0.35</v>
      </c>
      <c r="IY124" s="49">
        <v>0.45</v>
      </c>
      <c r="JB124" s="49" t="s">
        <v>254</v>
      </c>
      <c r="JC124">
        <v>0.59</v>
      </c>
      <c r="JD124">
        <v>0.33</v>
      </c>
      <c r="JE124">
        <v>0.57999999999999996</v>
      </c>
      <c r="JF124">
        <v>1.66</v>
      </c>
      <c r="JI124" s="49" t="s">
        <v>254</v>
      </c>
      <c r="JJ124" s="49">
        <v>1.26</v>
      </c>
      <c r="JK124" s="49">
        <v>1.01</v>
      </c>
      <c r="JL124" s="49">
        <v>0.64</v>
      </c>
      <c r="JM124" s="49">
        <v>5.9</v>
      </c>
      <c r="JP124" t="s">
        <v>254</v>
      </c>
      <c r="JQ124">
        <v>1.48</v>
      </c>
      <c r="JR124">
        <v>0.92</v>
      </c>
      <c r="JS124">
        <v>0.71</v>
      </c>
      <c r="JT124">
        <v>6.78</v>
      </c>
      <c r="JW124" t="s">
        <v>254</v>
      </c>
      <c r="JX124">
        <v>1.41</v>
      </c>
      <c r="JY124">
        <v>1.04</v>
      </c>
      <c r="JZ124">
        <v>0.94</v>
      </c>
      <c r="KA124">
        <v>4.55</v>
      </c>
      <c r="KD124" t="s">
        <v>254</v>
      </c>
      <c r="KE124">
        <v>1.6</v>
      </c>
      <c r="KF124">
        <v>1.01</v>
      </c>
      <c r="KG124">
        <v>1.1299999999999999</v>
      </c>
      <c r="KH124">
        <v>6.34</v>
      </c>
      <c r="KK124" t="s">
        <v>254</v>
      </c>
      <c r="KL124">
        <v>1.63</v>
      </c>
      <c r="KM124">
        <v>0.37</v>
      </c>
      <c r="KN124">
        <v>0.59</v>
      </c>
      <c r="KO124">
        <v>8</v>
      </c>
      <c r="KR124" t="s">
        <v>254</v>
      </c>
      <c r="KS124">
        <v>1.52</v>
      </c>
      <c r="KT124">
        <v>1.02</v>
      </c>
      <c r="KU124">
        <v>0.99</v>
      </c>
      <c r="KV124">
        <v>4.68</v>
      </c>
      <c r="KY124" t="s">
        <v>254</v>
      </c>
      <c r="KZ124">
        <v>1.6</v>
      </c>
      <c r="LA124">
        <v>0.62</v>
      </c>
      <c r="LB124">
        <v>0.76</v>
      </c>
      <c r="LC124">
        <v>6.55</v>
      </c>
      <c r="LF124" t="s">
        <v>254</v>
      </c>
      <c r="LG124">
        <v>1.76</v>
      </c>
      <c r="LH124">
        <v>1.49</v>
      </c>
      <c r="LI124">
        <v>0.17</v>
      </c>
      <c r="LJ124">
        <v>8.4499999999999993</v>
      </c>
      <c r="LM124" t="s">
        <v>254</v>
      </c>
      <c r="LN124">
        <v>2.52</v>
      </c>
      <c r="LO124">
        <v>2.2599999999999998</v>
      </c>
      <c r="LP124">
        <v>0.86</v>
      </c>
      <c r="LQ124">
        <v>13.58</v>
      </c>
      <c r="LT124" t="s">
        <v>254</v>
      </c>
      <c r="LU124">
        <v>1.88</v>
      </c>
      <c r="LV124">
        <v>1.42</v>
      </c>
      <c r="LW124">
        <v>1.36</v>
      </c>
      <c r="LX124">
        <v>5.36</v>
      </c>
      <c r="MA124" t="s">
        <v>254</v>
      </c>
      <c r="MB124">
        <v>5.3</v>
      </c>
      <c r="MC124">
        <v>13.81</v>
      </c>
      <c r="MD124">
        <v>0.85</v>
      </c>
      <c r="ME124">
        <v>7.58</v>
      </c>
      <c r="MH124" t="s">
        <v>254</v>
      </c>
      <c r="MI124">
        <v>6.97</v>
      </c>
      <c r="MJ124">
        <v>15.47</v>
      </c>
      <c r="MK124">
        <v>1.84</v>
      </c>
      <c r="ML124">
        <v>11.54</v>
      </c>
      <c r="MO124" t="s">
        <v>254</v>
      </c>
      <c r="MP124">
        <v>8.8800000000000008</v>
      </c>
      <c r="MQ124">
        <v>20.8</v>
      </c>
      <c r="MR124">
        <v>2.0699999999999998</v>
      </c>
      <c r="MS124">
        <v>13.88</v>
      </c>
      <c r="MV124" t="s">
        <v>254</v>
      </c>
      <c r="MW124">
        <v>9.52</v>
      </c>
      <c r="MX124">
        <v>20.76</v>
      </c>
      <c r="MY124">
        <v>1.97</v>
      </c>
      <c r="MZ124">
        <v>16.46</v>
      </c>
      <c r="NC124" t="s">
        <v>254</v>
      </c>
      <c r="ND124">
        <v>8.5</v>
      </c>
      <c r="NE124">
        <v>17.84</v>
      </c>
      <c r="NF124">
        <v>4.3600000000000003</v>
      </c>
      <c r="NG124">
        <v>8.7100000000000009</v>
      </c>
      <c r="NJ124" t="s">
        <v>254</v>
      </c>
      <c r="NK124">
        <v>8.7899999999999991</v>
      </c>
      <c r="NL124">
        <v>20.67</v>
      </c>
      <c r="NM124">
        <v>4.57</v>
      </c>
      <c r="NN124">
        <v>4.49</v>
      </c>
      <c r="NQ124" t="s">
        <v>254</v>
      </c>
      <c r="NR124">
        <v>6.97</v>
      </c>
      <c r="NS124">
        <v>17.05</v>
      </c>
      <c r="NT124">
        <v>3.03</v>
      </c>
      <c r="NU124">
        <v>7.06</v>
      </c>
      <c r="NX124" t="s">
        <v>254</v>
      </c>
      <c r="NY124">
        <v>11.28</v>
      </c>
      <c r="NZ124">
        <v>24.51</v>
      </c>
      <c r="OA124">
        <v>4.8600000000000003</v>
      </c>
      <c r="OB124">
        <v>11.6</v>
      </c>
      <c r="OE124" t="s">
        <v>254</v>
      </c>
      <c r="OF124">
        <v>13.49</v>
      </c>
      <c r="OG124">
        <v>26.46</v>
      </c>
      <c r="OH124">
        <v>6.53</v>
      </c>
      <c r="OI124">
        <v>13.97</v>
      </c>
      <c r="OL124" t="s">
        <v>254</v>
      </c>
      <c r="OM124">
        <v>9.36</v>
      </c>
      <c r="ON124">
        <v>26.37</v>
      </c>
      <c r="OO124">
        <v>2.61</v>
      </c>
      <c r="OP124">
        <v>8.02</v>
      </c>
      <c r="OS124" t="s">
        <v>254</v>
      </c>
      <c r="OT124">
        <v>7.26</v>
      </c>
      <c r="OU124">
        <v>13.77</v>
      </c>
      <c r="OV124">
        <v>3.18</v>
      </c>
      <c r="OW124">
        <v>14.97</v>
      </c>
      <c r="OZ124" t="s">
        <v>254</v>
      </c>
      <c r="PA124">
        <v>1.62</v>
      </c>
      <c r="PB124">
        <v>2.1800000000000002</v>
      </c>
      <c r="PC124">
        <v>0.6</v>
      </c>
      <c r="PD124">
        <v>5.59</v>
      </c>
      <c r="PG124" t="s">
        <v>254</v>
      </c>
      <c r="PH124">
        <v>2.0499999999999998</v>
      </c>
      <c r="PI124">
        <v>3.06</v>
      </c>
      <c r="PJ124">
        <v>0.99</v>
      </c>
      <c r="PK124">
        <v>5.86</v>
      </c>
      <c r="PN124" t="s">
        <v>254</v>
      </c>
      <c r="PO124">
        <v>2.19</v>
      </c>
      <c r="PP124">
        <v>3.34</v>
      </c>
      <c r="PQ124">
        <v>1.21</v>
      </c>
      <c r="PR124">
        <v>5.92</v>
      </c>
      <c r="PU124" t="s">
        <v>254</v>
      </c>
      <c r="PV124">
        <v>1.83</v>
      </c>
      <c r="PW124">
        <v>1.2</v>
      </c>
      <c r="PX124">
        <v>1.19</v>
      </c>
      <c r="PY124">
        <v>8.3000000000000007</v>
      </c>
      <c r="QB124" t="s">
        <v>254</v>
      </c>
      <c r="QC124">
        <v>1.79</v>
      </c>
      <c r="QD124">
        <v>2.86</v>
      </c>
      <c r="QE124">
        <v>0.96</v>
      </c>
      <c r="QF124">
        <v>3.75</v>
      </c>
      <c r="QI124" t="s">
        <v>254</v>
      </c>
      <c r="QJ124">
        <v>1.59</v>
      </c>
      <c r="QK124">
        <v>1.17</v>
      </c>
      <c r="QL124">
        <v>0.89</v>
      </c>
      <c r="QM124">
        <v>7.9</v>
      </c>
      <c r="QP124" t="s">
        <v>254</v>
      </c>
      <c r="QQ124">
        <v>1.51</v>
      </c>
      <c r="QR124">
        <v>2.39</v>
      </c>
      <c r="QS124">
        <v>0.55000000000000004</v>
      </c>
      <c r="QT124">
        <v>4.7300000000000004</v>
      </c>
      <c r="QW124" t="s">
        <v>254</v>
      </c>
      <c r="QX124">
        <v>1.64</v>
      </c>
      <c r="QY124">
        <v>2.29</v>
      </c>
      <c r="QZ124">
        <v>1.3</v>
      </c>
      <c r="RA124">
        <v>2.72</v>
      </c>
      <c r="RD124" t="s">
        <v>254</v>
      </c>
      <c r="RE124">
        <v>1.23</v>
      </c>
      <c r="RF124">
        <v>1.85</v>
      </c>
      <c r="RG124">
        <v>1.01</v>
      </c>
      <c r="RH124">
        <v>1.74</v>
      </c>
    </row>
    <row r="125" spans="1:476" x14ac:dyDescent="0.25">
      <c r="A125" s="1">
        <v>6</v>
      </c>
      <c r="B125" s="1">
        <v>6.05</v>
      </c>
      <c r="C125" s="1" t="s">
        <v>255</v>
      </c>
      <c r="D125" s="1">
        <v>0.14000000000000001</v>
      </c>
      <c r="E125" s="1">
        <v>0</v>
      </c>
      <c r="F125" s="1">
        <v>0.15</v>
      </c>
      <c r="G125" s="1">
        <v>0</v>
      </c>
      <c r="H125" s="1"/>
      <c r="I125" s="1"/>
      <c r="J125" s="1" t="s">
        <v>255</v>
      </c>
      <c r="K125" s="1">
        <v>0.93</v>
      </c>
      <c r="L125" s="1">
        <v>0.66</v>
      </c>
      <c r="M125" s="1">
        <v>1.1599999999999999</v>
      </c>
      <c r="N125" s="1">
        <v>0.41</v>
      </c>
      <c r="O125" s="1"/>
      <c r="P125" s="1"/>
      <c r="Q125" s="1" t="s">
        <v>255</v>
      </c>
      <c r="R125" s="1">
        <v>0.26</v>
      </c>
      <c r="S125" s="1">
        <v>0.31</v>
      </c>
      <c r="T125" s="1">
        <v>0.36</v>
      </c>
      <c r="U125" s="1">
        <v>0</v>
      </c>
      <c r="V125" s="1"/>
      <c r="W125" s="1"/>
      <c r="X125" s="1" t="s">
        <v>255</v>
      </c>
      <c r="Y125" s="1">
        <v>0.83</v>
      </c>
      <c r="Z125" s="1">
        <v>1.05</v>
      </c>
      <c r="AA125" s="1">
        <v>0.52</v>
      </c>
      <c r="AB125" s="1">
        <v>0.51</v>
      </c>
      <c r="AC125" s="1"/>
      <c r="AD125" s="1"/>
      <c r="AE125" t="s">
        <v>255</v>
      </c>
      <c r="AF125">
        <v>0.32</v>
      </c>
      <c r="AG125">
        <v>0.6</v>
      </c>
      <c r="AH125">
        <v>0.09</v>
      </c>
      <c r="AI125">
        <v>0.76</v>
      </c>
      <c r="AJ125" s="1"/>
      <c r="AK125" s="1"/>
      <c r="AL125" t="s">
        <v>255</v>
      </c>
      <c r="AM125">
        <v>0.2</v>
      </c>
      <c r="AN125">
        <v>0</v>
      </c>
      <c r="AO125">
        <v>0.4</v>
      </c>
      <c r="AP125">
        <v>0</v>
      </c>
      <c r="AQ125" s="1"/>
      <c r="AR125" s="1"/>
      <c r="AS125" t="s">
        <v>255</v>
      </c>
      <c r="AT125">
        <v>0.71</v>
      </c>
      <c r="AU125">
        <v>0.13</v>
      </c>
      <c r="AV125">
        <v>0.73</v>
      </c>
      <c r="AW125">
        <v>0</v>
      </c>
      <c r="AZ125" t="s">
        <v>255</v>
      </c>
      <c r="BA125">
        <v>0.27</v>
      </c>
      <c r="BB125">
        <v>0.33</v>
      </c>
      <c r="BC125">
        <v>0.24</v>
      </c>
      <c r="BD125">
        <v>0</v>
      </c>
      <c r="BG125" t="s">
        <v>255</v>
      </c>
      <c r="BH125">
        <v>0.34</v>
      </c>
      <c r="BI125">
        <v>0.25</v>
      </c>
      <c r="BJ125">
        <v>0.51</v>
      </c>
      <c r="BK125">
        <v>0</v>
      </c>
      <c r="BN125" t="s">
        <v>255</v>
      </c>
      <c r="BO125">
        <v>0.37</v>
      </c>
      <c r="BP125">
        <v>0</v>
      </c>
      <c r="BQ125">
        <v>0.46</v>
      </c>
      <c r="BR125">
        <v>0.39</v>
      </c>
      <c r="BU125" t="s">
        <v>255</v>
      </c>
      <c r="BV125">
        <v>0.27</v>
      </c>
      <c r="BW125">
        <v>0.24</v>
      </c>
      <c r="BX125">
        <v>0.05</v>
      </c>
      <c r="BY125">
        <v>0.43</v>
      </c>
      <c r="CB125" t="s">
        <v>255</v>
      </c>
      <c r="CC125">
        <v>0.06</v>
      </c>
      <c r="CD125">
        <v>0</v>
      </c>
      <c r="CE125">
        <v>0.11</v>
      </c>
      <c r="CF125">
        <v>0</v>
      </c>
      <c r="CI125" t="s">
        <v>255</v>
      </c>
      <c r="CJ125">
        <v>0.17</v>
      </c>
      <c r="CK125">
        <v>0</v>
      </c>
      <c r="CL125">
        <v>0.16</v>
      </c>
      <c r="CM125">
        <v>0</v>
      </c>
      <c r="CP125" t="s">
        <v>255</v>
      </c>
      <c r="CQ125">
        <v>0.15</v>
      </c>
      <c r="CR125">
        <v>0.42</v>
      </c>
      <c r="CS125">
        <v>0</v>
      </c>
      <c r="CT125">
        <v>0</v>
      </c>
      <c r="CW125" t="s">
        <v>255</v>
      </c>
      <c r="CX125">
        <v>0.42</v>
      </c>
      <c r="CY125">
        <v>0.23</v>
      </c>
      <c r="CZ125">
        <v>0.42</v>
      </c>
      <c r="DA125">
        <v>0</v>
      </c>
      <c r="DD125" t="s">
        <v>255</v>
      </c>
      <c r="DE125">
        <v>0.11</v>
      </c>
      <c r="DF125">
        <v>0.3</v>
      </c>
      <c r="DG125">
        <v>0.05</v>
      </c>
      <c r="DH125">
        <v>0</v>
      </c>
      <c r="DK125" t="s">
        <v>255</v>
      </c>
      <c r="DL125">
        <v>0.16</v>
      </c>
      <c r="DM125">
        <v>0</v>
      </c>
      <c r="DN125">
        <v>0</v>
      </c>
      <c r="DO125">
        <v>0.77</v>
      </c>
      <c r="DR125" t="s">
        <v>255</v>
      </c>
      <c r="DS125">
        <v>0.49</v>
      </c>
      <c r="DT125">
        <v>0.93</v>
      </c>
      <c r="DU125">
        <v>0</v>
      </c>
      <c r="DV125">
        <v>1.05</v>
      </c>
      <c r="DY125" t="s">
        <v>255</v>
      </c>
      <c r="DZ125">
        <v>0.31</v>
      </c>
      <c r="EA125">
        <v>0.28000000000000003</v>
      </c>
      <c r="EB125">
        <v>0.11</v>
      </c>
      <c r="EC125">
        <v>0</v>
      </c>
      <c r="EF125" t="s">
        <v>255</v>
      </c>
      <c r="EG125">
        <v>0.46</v>
      </c>
      <c r="EH125">
        <v>0.32</v>
      </c>
      <c r="EI125">
        <v>0.42</v>
      </c>
      <c r="EJ125">
        <v>0</v>
      </c>
      <c r="EM125" t="s">
        <v>255</v>
      </c>
      <c r="EN125">
        <v>0.11</v>
      </c>
      <c r="EO125">
        <v>0</v>
      </c>
      <c r="EP125">
        <v>0.06</v>
      </c>
      <c r="EQ125">
        <v>0</v>
      </c>
      <c r="ET125" t="s">
        <v>255</v>
      </c>
      <c r="EU125">
        <v>0.66</v>
      </c>
      <c r="EV125">
        <v>1.31</v>
      </c>
      <c r="EW125">
        <v>0.56000000000000005</v>
      </c>
      <c r="EX125">
        <v>0</v>
      </c>
      <c r="FA125" t="s">
        <v>255</v>
      </c>
      <c r="FB125">
        <v>0.62</v>
      </c>
      <c r="FC125">
        <v>0.94</v>
      </c>
      <c r="FD125">
        <v>0</v>
      </c>
      <c r="FE125">
        <v>2.5099999999999998</v>
      </c>
      <c r="FH125" t="s">
        <v>255</v>
      </c>
      <c r="FI125">
        <v>0.32</v>
      </c>
      <c r="FJ125">
        <v>0.73</v>
      </c>
      <c r="FK125">
        <v>0.23</v>
      </c>
      <c r="FL125">
        <v>0</v>
      </c>
      <c r="FO125" t="s">
        <v>255</v>
      </c>
      <c r="FP125">
        <v>0.41</v>
      </c>
      <c r="FQ125">
        <v>0.19</v>
      </c>
      <c r="FR125">
        <v>0.16</v>
      </c>
      <c r="FS125">
        <v>2.1</v>
      </c>
      <c r="FV125" t="s">
        <v>255</v>
      </c>
      <c r="FW125">
        <v>0.16</v>
      </c>
      <c r="FX125">
        <v>0</v>
      </c>
      <c r="FY125">
        <v>0.08</v>
      </c>
      <c r="FZ125">
        <v>0</v>
      </c>
      <c r="GC125" t="s">
        <v>255</v>
      </c>
      <c r="GD125">
        <v>0.2</v>
      </c>
      <c r="GE125">
        <v>0.25</v>
      </c>
      <c r="GF125">
        <v>0.15</v>
      </c>
      <c r="GG125">
        <v>0</v>
      </c>
      <c r="GJ125" t="s">
        <v>255</v>
      </c>
      <c r="GK125">
        <v>0.28999999999999998</v>
      </c>
      <c r="GL125">
        <v>0.26</v>
      </c>
      <c r="GM125">
        <v>0.3</v>
      </c>
      <c r="GN125">
        <v>0</v>
      </c>
      <c r="GQ125" t="s">
        <v>255</v>
      </c>
      <c r="GR125">
        <v>0.44</v>
      </c>
      <c r="GS125">
        <v>0</v>
      </c>
      <c r="GT125">
        <v>0.84</v>
      </c>
      <c r="GU125">
        <v>0</v>
      </c>
      <c r="GX125" t="s">
        <v>255</v>
      </c>
      <c r="GY125">
        <v>0.83</v>
      </c>
      <c r="GZ125">
        <v>1.1499999999999999</v>
      </c>
      <c r="HA125">
        <v>0.9</v>
      </c>
      <c r="HB125">
        <v>0</v>
      </c>
      <c r="HE125" s="49" t="s">
        <v>255</v>
      </c>
      <c r="HF125" s="49">
        <v>0.46</v>
      </c>
      <c r="HG125" s="49">
        <v>0.46</v>
      </c>
      <c r="HH125" s="49">
        <v>0.23</v>
      </c>
      <c r="HI125" s="49">
        <v>0</v>
      </c>
      <c r="HL125" s="49" t="s">
        <v>255</v>
      </c>
      <c r="HM125" s="49">
        <v>0.5</v>
      </c>
      <c r="HN125" s="49">
        <v>0.48</v>
      </c>
      <c r="HO125" s="49">
        <v>0.28999999999999998</v>
      </c>
      <c r="HP125" s="49">
        <v>1.56</v>
      </c>
      <c r="HS125" s="49" t="s">
        <v>255</v>
      </c>
      <c r="HT125" s="49">
        <v>0.44</v>
      </c>
      <c r="HU125" s="49">
        <v>1.1299999999999999</v>
      </c>
      <c r="HV125" s="49">
        <v>7.0000000000000007E-2</v>
      </c>
      <c r="HW125" s="49">
        <v>0.27</v>
      </c>
      <c r="HZ125" s="49" t="s">
        <v>255</v>
      </c>
      <c r="IA125">
        <v>0.32</v>
      </c>
      <c r="IB125">
        <v>0.42</v>
      </c>
      <c r="IC125">
        <v>0.26</v>
      </c>
      <c r="ID125">
        <v>0</v>
      </c>
      <c r="IG125" s="49" t="s">
        <v>255</v>
      </c>
      <c r="IH125" s="49">
        <v>0.14000000000000001</v>
      </c>
      <c r="II125" s="49">
        <v>0.28000000000000003</v>
      </c>
      <c r="IJ125" s="49">
        <v>0.12</v>
      </c>
      <c r="IK125" s="49">
        <v>0</v>
      </c>
      <c r="IN125" s="49" t="s">
        <v>255</v>
      </c>
      <c r="IO125" s="49">
        <v>0.63</v>
      </c>
      <c r="IP125" s="49">
        <v>0.92</v>
      </c>
      <c r="IQ125" s="49">
        <v>0.44</v>
      </c>
      <c r="IR125" s="49">
        <v>0</v>
      </c>
      <c r="IU125" s="49" t="s">
        <v>255</v>
      </c>
      <c r="IV125" s="49">
        <v>0.32</v>
      </c>
      <c r="IW125" s="49">
        <v>0.69</v>
      </c>
      <c r="IX125" s="49">
        <v>0.18</v>
      </c>
      <c r="IY125" s="49">
        <v>0</v>
      </c>
      <c r="JB125" s="49" t="s">
        <v>255</v>
      </c>
      <c r="JC125">
        <v>0.49</v>
      </c>
      <c r="JD125">
        <v>0</v>
      </c>
      <c r="JE125">
        <v>0.72</v>
      </c>
      <c r="JF125">
        <v>0</v>
      </c>
      <c r="JI125" s="49" t="s">
        <v>255</v>
      </c>
      <c r="JJ125" s="49">
        <v>0.55000000000000004</v>
      </c>
      <c r="JK125" s="49">
        <v>0</v>
      </c>
      <c r="JL125" s="49">
        <v>0.63</v>
      </c>
      <c r="JM125" s="49">
        <v>0</v>
      </c>
      <c r="JP125" t="s">
        <v>255</v>
      </c>
      <c r="JQ125">
        <v>0.4</v>
      </c>
      <c r="JR125">
        <v>0.3</v>
      </c>
      <c r="JS125">
        <v>0.45</v>
      </c>
      <c r="JT125">
        <v>0</v>
      </c>
      <c r="JW125" t="s">
        <v>255</v>
      </c>
      <c r="JX125">
        <v>0.46</v>
      </c>
      <c r="JY125">
        <v>0.74</v>
      </c>
      <c r="JZ125">
        <v>0.44</v>
      </c>
      <c r="KA125">
        <v>0</v>
      </c>
      <c r="KD125" t="s">
        <v>255</v>
      </c>
      <c r="KE125">
        <v>0.08</v>
      </c>
      <c r="KF125">
        <v>0</v>
      </c>
      <c r="KG125">
        <v>0.16</v>
      </c>
      <c r="KH125">
        <v>0</v>
      </c>
      <c r="KK125" t="s">
        <v>255</v>
      </c>
      <c r="KL125">
        <v>0.56000000000000005</v>
      </c>
      <c r="KM125">
        <v>0.77</v>
      </c>
      <c r="KN125">
        <v>7.0000000000000007E-2</v>
      </c>
      <c r="KO125">
        <v>0.26</v>
      </c>
      <c r="KR125" t="s">
        <v>255</v>
      </c>
      <c r="KS125">
        <v>0.85</v>
      </c>
      <c r="KT125">
        <v>0.6</v>
      </c>
      <c r="KU125">
        <v>0.38</v>
      </c>
      <c r="KV125">
        <v>3.01</v>
      </c>
      <c r="KY125" t="s">
        <v>255</v>
      </c>
      <c r="KZ125">
        <v>0.46</v>
      </c>
      <c r="LA125">
        <v>0.28000000000000003</v>
      </c>
      <c r="LB125">
        <v>0.44</v>
      </c>
      <c r="LC125">
        <v>1.1299999999999999</v>
      </c>
      <c r="LF125" t="s">
        <v>255</v>
      </c>
      <c r="LG125">
        <v>0.39</v>
      </c>
      <c r="LH125">
        <v>0.3</v>
      </c>
      <c r="LI125">
        <v>0.42</v>
      </c>
      <c r="LJ125">
        <v>0</v>
      </c>
      <c r="LM125" t="s">
        <v>255</v>
      </c>
      <c r="LN125">
        <v>0.15</v>
      </c>
      <c r="LO125">
        <v>0.1</v>
      </c>
      <c r="LP125">
        <v>0.15</v>
      </c>
      <c r="LQ125">
        <v>0</v>
      </c>
      <c r="LT125" t="s">
        <v>255</v>
      </c>
      <c r="LU125">
        <v>0.42</v>
      </c>
      <c r="LV125">
        <v>0.6</v>
      </c>
      <c r="LW125">
        <v>0.53</v>
      </c>
      <c r="LX125">
        <v>0</v>
      </c>
      <c r="MA125" t="s">
        <v>255</v>
      </c>
      <c r="MB125">
        <v>0.48</v>
      </c>
      <c r="MC125">
        <v>0.27</v>
      </c>
      <c r="MD125">
        <v>0.51</v>
      </c>
      <c r="ME125">
        <v>0</v>
      </c>
      <c r="MH125" t="s">
        <v>255</v>
      </c>
      <c r="MI125">
        <v>0.38</v>
      </c>
      <c r="MJ125">
        <v>0</v>
      </c>
      <c r="MK125">
        <v>0.37</v>
      </c>
      <c r="ML125">
        <v>0</v>
      </c>
      <c r="MO125" t="s">
        <v>255</v>
      </c>
      <c r="MP125">
        <v>0.46</v>
      </c>
      <c r="MQ125">
        <v>0.6</v>
      </c>
      <c r="MR125">
        <v>0.44</v>
      </c>
      <c r="MS125">
        <v>0</v>
      </c>
      <c r="MV125" t="s">
        <v>255</v>
      </c>
      <c r="MW125">
        <v>0.67</v>
      </c>
      <c r="MX125">
        <v>1.04</v>
      </c>
      <c r="MY125">
        <v>0.66</v>
      </c>
      <c r="MZ125">
        <v>0</v>
      </c>
      <c r="NC125" t="s">
        <v>255</v>
      </c>
      <c r="ND125">
        <v>0.18</v>
      </c>
      <c r="NE125">
        <v>0</v>
      </c>
      <c r="NF125">
        <v>0.34</v>
      </c>
      <c r="NG125">
        <v>0</v>
      </c>
      <c r="NJ125" t="s">
        <v>255</v>
      </c>
      <c r="NK125">
        <v>0.21</v>
      </c>
      <c r="NL125">
        <v>0.17</v>
      </c>
      <c r="NM125">
        <v>0.23</v>
      </c>
      <c r="NN125">
        <v>0</v>
      </c>
      <c r="NQ125" t="s">
        <v>255</v>
      </c>
      <c r="NR125">
        <v>0.73</v>
      </c>
      <c r="NS125">
        <v>0.22</v>
      </c>
      <c r="NT125">
        <v>0.26</v>
      </c>
      <c r="NU125">
        <v>0</v>
      </c>
      <c r="NX125" t="s">
        <v>255</v>
      </c>
      <c r="NY125">
        <v>0.49</v>
      </c>
      <c r="NZ125">
        <v>0.14000000000000001</v>
      </c>
      <c r="OA125">
        <v>0.65</v>
      </c>
      <c r="OB125">
        <v>1.26</v>
      </c>
      <c r="OE125" t="s">
        <v>255</v>
      </c>
      <c r="OF125">
        <v>0</v>
      </c>
      <c r="OG125">
        <v>0</v>
      </c>
      <c r="OH125">
        <v>0</v>
      </c>
      <c r="OI125">
        <v>0</v>
      </c>
      <c r="OL125" t="s">
        <v>255</v>
      </c>
      <c r="OM125">
        <v>0.73</v>
      </c>
      <c r="ON125">
        <v>0</v>
      </c>
      <c r="OO125">
        <v>1.24</v>
      </c>
      <c r="OP125">
        <v>0.62</v>
      </c>
      <c r="OS125" t="s">
        <v>255</v>
      </c>
      <c r="OT125">
        <v>4.6900000000000004</v>
      </c>
      <c r="OU125">
        <v>6.91</v>
      </c>
      <c r="OV125">
        <v>4.97</v>
      </c>
      <c r="OW125">
        <v>0.63</v>
      </c>
      <c r="OZ125" t="s">
        <v>255</v>
      </c>
      <c r="PA125">
        <v>3.38</v>
      </c>
      <c r="PB125">
        <v>4.38</v>
      </c>
      <c r="PC125">
        <v>3.76</v>
      </c>
      <c r="PD125">
        <v>0.66</v>
      </c>
      <c r="PG125" t="s">
        <v>255</v>
      </c>
      <c r="PH125">
        <v>2.0699999999999998</v>
      </c>
      <c r="PI125">
        <v>0.65</v>
      </c>
      <c r="PJ125">
        <v>3.6</v>
      </c>
      <c r="PK125">
        <v>0</v>
      </c>
      <c r="PN125" t="s">
        <v>255</v>
      </c>
      <c r="PO125">
        <v>1.97</v>
      </c>
      <c r="PP125">
        <v>1.1499999999999999</v>
      </c>
      <c r="PQ125">
        <v>2.25</v>
      </c>
      <c r="PR125">
        <v>2.4300000000000002</v>
      </c>
      <c r="PU125" t="s">
        <v>255</v>
      </c>
      <c r="PV125">
        <v>2.2400000000000002</v>
      </c>
      <c r="PW125">
        <v>1.57</v>
      </c>
      <c r="PX125">
        <v>3.16</v>
      </c>
      <c r="PY125">
        <v>0.52</v>
      </c>
      <c r="QB125" t="s">
        <v>255</v>
      </c>
      <c r="QC125">
        <v>2.0699999999999998</v>
      </c>
      <c r="QD125">
        <v>1.46</v>
      </c>
      <c r="QE125">
        <v>2.85</v>
      </c>
      <c r="QF125">
        <v>0</v>
      </c>
      <c r="QI125" t="s">
        <v>255</v>
      </c>
      <c r="QJ125">
        <v>2.29</v>
      </c>
      <c r="QK125">
        <v>0.83</v>
      </c>
      <c r="QL125">
        <v>3.55</v>
      </c>
      <c r="QM125">
        <v>0</v>
      </c>
      <c r="QP125" t="s">
        <v>255</v>
      </c>
      <c r="QQ125">
        <v>2.83</v>
      </c>
      <c r="QR125">
        <v>0.6</v>
      </c>
      <c r="QS125">
        <v>4.76</v>
      </c>
      <c r="QT125">
        <v>0</v>
      </c>
      <c r="QW125" t="s">
        <v>255</v>
      </c>
      <c r="QX125">
        <v>1.4</v>
      </c>
      <c r="QY125">
        <v>1.19</v>
      </c>
      <c r="QZ125">
        <v>1.04</v>
      </c>
      <c r="RA125">
        <v>0</v>
      </c>
      <c r="RD125" t="s">
        <v>255</v>
      </c>
      <c r="RE125">
        <v>0.78</v>
      </c>
      <c r="RF125">
        <v>0.62</v>
      </c>
      <c r="RG125">
        <v>0.87</v>
      </c>
      <c r="RH125">
        <v>0.89</v>
      </c>
    </row>
    <row r="126" spans="1:476" x14ac:dyDescent="0.25">
      <c r="A126" s="1">
        <v>6.05</v>
      </c>
      <c r="B126" s="1">
        <v>6.1</v>
      </c>
      <c r="C126" s="1" t="s">
        <v>256</v>
      </c>
      <c r="D126" s="1">
        <v>0.13</v>
      </c>
      <c r="E126" s="1">
        <v>0.35</v>
      </c>
      <c r="F126" s="1">
        <v>0</v>
      </c>
      <c r="G126" s="1">
        <v>0</v>
      </c>
      <c r="H126" s="1"/>
      <c r="I126" s="1"/>
      <c r="J126" s="1" t="s">
        <v>256</v>
      </c>
      <c r="K126" s="1">
        <v>0.03</v>
      </c>
      <c r="L126" s="1">
        <v>0</v>
      </c>
      <c r="M126" s="1">
        <v>0</v>
      </c>
      <c r="N126" s="1">
        <v>0.15</v>
      </c>
      <c r="O126" s="1"/>
      <c r="P126" s="1"/>
      <c r="Q126" s="1" t="s">
        <v>256</v>
      </c>
      <c r="R126" s="1">
        <v>0.05</v>
      </c>
      <c r="S126" s="1">
        <v>0</v>
      </c>
      <c r="T126" s="1">
        <v>0</v>
      </c>
      <c r="U126" s="1">
        <v>0</v>
      </c>
      <c r="V126" s="1"/>
      <c r="W126" s="1"/>
      <c r="X126" s="1" t="s">
        <v>256</v>
      </c>
      <c r="Y126" s="1">
        <v>0.34</v>
      </c>
      <c r="Z126" s="1">
        <v>0.44</v>
      </c>
      <c r="AA126" s="1">
        <v>0.26</v>
      </c>
      <c r="AB126" s="1">
        <v>0.56999999999999995</v>
      </c>
      <c r="AC126" s="1"/>
      <c r="AD126" s="1"/>
      <c r="AE126" t="s">
        <v>256</v>
      </c>
      <c r="AF126">
        <v>0.03</v>
      </c>
      <c r="AG126">
        <v>0.15</v>
      </c>
      <c r="AH126">
        <v>0</v>
      </c>
      <c r="AI126">
        <v>0</v>
      </c>
      <c r="AJ126" s="1"/>
      <c r="AK126" s="1"/>
      <c r="AL126" t="s">
        <v>256</v>
      </c>
      <c r="AM126">
        <v>0.04</v>
      </c>
      <c r="AN126">
        <v>0</v>
      </c>
      <c r="AO126">
        <v>7.0000000000000007E-2</v>
      </c>
      <c r="AP126">
        <v>0</v>
      </c>
      <c r="AQ126" s="1"/>
      <c r="AR126" s="1"/>
      <c r="AS126" t="s">
        <v>256</v>
      </c>
      <c r="AT126">
        <v>0.03</v>
      </c>
      <c r="AU126">
        <v>0</v>
      </c>
      <c r="AV126">
        <v>0</v>
      </c>
      <c r="AW126">
        <v>0</v>
      </c>
      <c r="AZ126" t="s">
        <v>256</v>
      </c>
      <c r="BA126">
        <v>0</v>
      </c>
      <c r="BB126">
        <v>0</v>
      </c>
      <c r="BC126">
        <v>0</v>
      </c>
      <c r="BD126">
        <v>0</v>
      </c>
      <c r="BG126" t="s">
        <v>256</v>
      </c>
      <c r="BH126">
        <v>0</v>
      </c>
      <c r="BI126">
        <v>0</v>
      </c>
      <c r="BJ126">
        <v>0</v>
      </c>
      <c r="BK126">
        <v>0</v>
      </c>
      <c r="BN126" t="s">
        <v>256</v>
      </c>
      <c r="BO126">
        <v>0.12</v>
      </c>
      <c r="BP126">
        <v>0</v>
      </c>
      <c r="BQ126">
        <v>0.26</v>
      </c>
      <c r="BR126">
        <v>0</v>
      </c>
      <c r="BU126" t="s">
        <v>256</v>
      </c>
      <c r="BV126">
        <v>0</v>
      </c>
      <c r="BW126">
        <v>0</v>
      </c>
      <c r="BX126">
        <v>0</v>
      </c>
      <c r="BY126">
        <v>0</v>
      </c>
      <c r="CB126" t="s">
        <v>256</v>
      </c>
      <c r="CC126">
        <v>0</v>
      </c>
      <c r="CD126">
        <v>0</v>
      </c>
      <c r="CE126">
        <v>0</v>
      </c>
      <c r="CF126">
        <v>0</v>
      </c>
      <c r="CI126" t="s">
        <v>256</v>
      </c>
      <c r="CJ126">
        <v>0</v>
      </c>
      <c r="CK126">
        <v>0</v>
      </c>
      <c r="CL126">
        <v>0</v>
      </c>
      <c r="CM126">
        <v>0</v>
      </c>
      <c r="CP126" t="s">
        <v>256</v>
      </c>
      <c r="CQ126">
        <v>0</v>
      </c>
      <c r="CR126">
        <v>0</v>
      </c>
      <c r="CS126">
        <v>0</v>
      </c>
      <c r="CT126">
        <v>0</v>
      </c>
      <c r="CW126" t="s">
        <v>256</v>
      </c>
      <c r="CX126">
        <v>0</v>
      </c>
      <c r="CY126">
        <v>0</v>
      </c>
      <c r="CZ126">
        <v>0</v>
      </c>
      <c r="DA126">
        <v>0</v>
      </c>
      <c r="DD126" t="s">
        <v>256</v>
      </c>
      <c r="DE126">
        <v>0</v>
      </c>
      <c r="DF126">
        <v>0</v>
      </c>
      <c r="DG126">
        <v>0</v>
      </c>
      <c r="DH126">
        <v>0</v>
      </c>
      <c r="DK126" t="s">
        <v>256</v>
      </c>
      <c r="DL126">
        <v>0</v>
      </c>
      <c r="DM126">
        <v>0</v>
      </c>
      <c r="DN126">
        <v>0</v>
      </c>
      <c r="DO126">
        <v>0</v>
      </c>
      <c r="DR126" t="s">
        <v>256</v>
      </c>
      <c r="DS126">
        <v>0</v>
      </c>
      <c r="DT126">
        <v>0</v>
      </c>
      <c r="DU126">
        <v>0</v>
      </c>
      <c r="DV126">
        <v>0</v>
      </c>
      <c r="DY126" t="s">
        <v>256</v>
      </c>
      <c r="DZ126">
        <v>0</v>
      </c>
      <c r="EA126">
        <v>0</v>
      </c>
      <c r="EB126">
        <v>0</v>
      </c>
      <c r="EC126">
        <v>0</v>
      </c>
      <c r="EF126" t="s">
        <v>256</v>
      </c>
      <c r="EG126">
        <v>0.18</v>
      </c>
      <c r="EH126">
        <v>0</v>
      </c>
      <c r="EI126">
        <v>0.36</v>
      </c>
      <c r="EJ126">
        <v>0</v>
      </c>
      <c r="EM126" t="s">
        <v>256</v>
      </c>
      <c r="EN126">
        <v>0</v>
      </c>
      <c r="EO126">
        <v>0</v>
      </c>
      <c r="EP126">
        <v>0</v>
      </c>
      <c r="EQ126">
        <v>0</v>
      </c>
      <c r="ET126" t="s">
        <v>256</v>
      </c>
      <c r="EU126">
        <v>0</v>
      </c>
      <c r="EV126">
        <v>0</v>
      </c>
      <c r="EW126">
        <v>0</v>
      </c>
      <c r="EX126">
        <v>0</v>
      </c>
      <c r="FA126" t="s">
        <v>256</v>
      </c>
      <c r="FB126">
        <v>0.09</v>
      </c>
      <c r="FC126">
        <v>0.13</v>
      </c>
      <c r="FD126">
        <v>0.1</v>
      </c>
      <c r="FE126">
        <v>0</v>
      </c>
      <c r="FH126" t="s">
        <v>256</v>
      </c>
      <c r="FI126">
        <v>0.42</v>
      </c>
      <c r="FJ126">
        <v>1.54</v>
      </c>
      <c r="FK126">
        <v>0</v>
      </c>
      <c r="FL126">
        <v>0</v>
      </c>
      <c r="FO126" t="s">
        <v>256</v>
      </c>
      <c r="FP126">
        <v>0</v>
      </c>
      <c r="FQ126">
        <v>0</v>
      </c>
      <c r="FR126">
        <v>0</v>
      </c>
      <c r="FS126">
        <v>0</v>
      </c>
      <c r="FV126" t="s">
        <v>256</v>
      </c>
      <c r="FW126">
        <v>0</v>
      </c>
      <c r="FX126">
        <v>0</v>
      </c>
      <c r="FY126">
        <v>0</v>
      </c>
      <c r="FZ126">
        <v>0</v>
      </c>
      <c r="GC126" t="s">
        <v>256</v>
      </c>
      <c r="GD126">
        <v>0</v>
      </c>
      <c r="GE126">
        <v>0</v>
      </c>
      <c r="GF126">
        <v>0</v>
      </c>
      <c r="GG126">
        <v>0</v>
      </c>
      <c r="GJ126" t="s">
        <v>256</v>
      </c>
      <c r="GK126">
        <v>0</v>
      </c>
      <c r="GL126">
        <v>0</v>
      </c>
      <c r="GM126">
        <v>0</v>
      </c>
      <c r="GN126">
        <v>0</v>
      </c>
      <c r="GQ126" t="s">
        <v>256</v>
      </c>
      <c r="GR126">
        <v>0.03</v>
      </c>
      <c r="GS126">
        <v>0.08</v>
      </c>
      <c r="GT126">
        <v>0</v>
      </c>
      <c r="GU126">
        <v>0</v>
      </c>
      <c r="GX126" t="s">
        <v>256</v>
      </c>
      <c r="GY126">
        <v>0</v>
      </c>
      <c r="GZ126">
        <v>0</v>
      </c>
      <c r="HA126">
        <v>0</v>
      </c>
      <c r="HB126">
        <v>0</v>
      </c>
      <c r="HE126" s="49" t="s">
        <v>256</v>
      </c>
      <c r="HF126" s="49">
        <v>0</v>
      </c>
      <c r="HG126" s="49">
        <v>0</v>
      </c>
      <c r="HH126" s="49">
        <v>0</v>
      </c>
      <c r="HI126" s="49">
        <v>0</v>
      </c>
      <c r="HL126" s="49" t="s">
        <v>256</v>
      </c>
      <c r="HM126" s="49">
        <v>0</v>
      </c>
      <c r="HN126" s="49">
        <v>0</v>
      </c>
      <c r="HO126" s="49">
        <v>0</v>
      </c>
      <c r="HP126" s="49">
        <v>0</v>
      </c>
      <c r="HS126" s="49" t="s">
        <v>256</v>
      </c>
      <c r="HT126" s="49">
        <v>0</v>
      </c>
      <c r="HU126" s="49">
        <v>0</v>
      </c>
      <c r="HV126" s="49">
        <v>0</v>
      </c>
      <c r="HW126" s="49">
        <v>0</v>
      </c>
      <c r="HZ126" s="49" t="s">
        <v>256</v>
      </c>
      <c r="IA126">
        <v>0.16</v>
      </c>
      <c r="IB126">
        <v>0</v>
      </c>
      <c r="IC126">
        <v>0.28000000000000003</v>
      </c>
      <c r="ID126">
        <v>0</v>
      </c>
      <c r="IG126" s="49" t="s">
        <v>256</v>
      </c>
      <c r="IH126" s="49">
        <v>0.03</v>
      </c>
      <c r="II126" s="49">
        <v>0.14000000000000001</v>
      </c>
      <c r="IJ126" s="49">
        <v>0</v>
      </c>
      <c r="IK126" s="49">
        <v>0</v>
      </c>
      <c r="IN126" s="49" t="s">
        <v>256</v>
      </c>
      <c r="IO126" s="49">
        <v>0</v>
      </c>
      <c r="IP126" s="49">
        <v>0</v>
      </c>
      <c r="IQ126" s="49">
        <v>0</v>
      </c>
      <c r="IR126" s="49">
        <v>0</v>
      </c>
      <c r="IU126" s="49" t="s">
        <v>256</v>
      </c>
      <c r="IV126" s="49">
        <v>0</v>
      </c>
      <c r="IW126" s="49">
        <v>0</v>
      </c>
      <c r="IX126" s="49">
        <v>0</v>
      </c>
      <c r="IY126" s="49">
        <v>0</v>
      </c>
      <c r="JB126" s="49" t="s">
        <v>256</v>
      </c>
      <c r="JC126">
        <v>0</v>
      </c>
      <c r="JD126">
        <v>0</v>
      </c>
      <c r="JE126">
        <v>0</v>
      </c>
      <c r="JF126">
        <v>0</v>
      </c>
      <c r="JI126" s="49" t="s">
        <v>256</v>
      </c>
      <c r="JJ126" s="49">
        <v>0</v>
      </c>
      <c r="JK126" s="49">
        <v>0</v>
      </c>
      <c r="JL126" s="49">
        <v>0</v>
      </c>
      <c r="JM126" s="49">
        <v>0</v>
      </c>
      <c r="JP126" t="s">
        <v>256</v>
      </c>
      <c r="JQ126">
        <v>0</v>
      </c>
      <c r="JR126">
        <v>0</v>
      </c>
      <c r="JS126">
        <v>0</v>
      </c>
      <c r="JT126">
        <v>0</v>
      </c>
      <c r="JW126" t="s">
        <v>256</v>
      </c>
      <c r="JX126">
        <v>0</v>
      </c>
      <c r="JY126">
        <v>0</v>
      </c>
      <c r="JZ126">
        <v>0</v>
      </c>
      <c r="KA126">
        <v>0</v>
      </c>
      <c r="KD126" t="s">
        <v>256</v>
      </c>
      <c r="KE126">
        <v>0.09</v>
      </c>
      <c r="KF126">
        <v>0</v>
      </c>
      <c r="KG126">
        <v>0</v>
      </c>
      <c r="KH126">
        <v>0</v>
      </c>
      <c r="KK126" t="s">
        <v>256</v>
      </c>
      <c r="KL126">
        <v>0</v>
      </c>
      <c r="KM126">
        <v>0</v>
      </c>
      <c r="KN126">
        <v>0</v>
      </c>
      <c r="KO126">
        <v>0</v>
      </c>
      <c r="KR126" t="s">
        <v>256</v>
      </c>
      <c r="KS126">
        <v>7.0000000000000007E-2</v>
      </c>
      <c r="KT126">
        <v>0</v>
      </c>
      <c r="KU126">
        <v>0.14000000000000001</v>
      </c>
      <c r="KV126">
        <v>0</v>
      </c>
      <c r="KY126" t="s">
        <v>256</v>
      </c>
      <c r="KZ126">
        <v>0</v>
      </c>
      <c r="LA126">
        <v>0</v>
      </c>
      <c r="LB126">
        <v>0</v>
      </c>
      <c r="LC126">
        <v>0</v>
      </c>
      <c r="LF126" t="s">
        <v>256</v>
      </c>
      <c r="LG126">
        <v>0</v>
      </c>
      <c r="LH126">
        <v>0</v>
      </c>
      <c r="LI126">
        <v>0</v>
      </c>
      <c r="LJ126">
        <v>0</v>
      </c>
      <c r="LM126" t="s">
        <v>256</v>
      </c>
      <c r="LN126">
        <v>0</v>
      </c>
      <c r="LO126">
        <v>0</v>
      </c>
      <c r="LP126">
        <v>0</v>
      </c>
      <c r="LQ126">
        <v>0</v>
      </c>
      <c r="LT126" t="s">
        <v>256</v>
      </c>
      <c r="LU126">
        <v>0</v>
      </c>
      <c r="LV126">
        <v>0</v>
      </c>
      <c r="LW126">
        <v>0</v>
      </c>
      <c r="LX126">
        <v>0</v>
      </c>
      <c r="MA126" t="s">
        <v>256</v>
      </c>
      <c r="MB126">
        <v>0.12</v>
      </c>
      <c r="MC126">
        <v>0</v>
      </c>
      <c r="MD126">
        <v>0.23</v>
      </c>
      <c r="ME126">
        <v>0</v>
      </c>
      <c r="MH126" t="s">
        <v>256</v>
      </c>
      <c r="MI126">
        <v>0.28999999999999998</v>
      </c>
      <c r="MJ126">
        <v>0</v>
      </c>
      <c r="MK126">
        <v>0.32</v>
      </c>
      <c r="ML126">
        <v>1.01</v>
      </c>
      <c r="MO126" t="s">
        <v>256</v>
      </c>
      <c r="MP126">
        <v>0</v>
      </c>
      <c r="MQ126">
        <v>0</v>
      </c>
      <c r="MR126">
        <v>0</v>
      </c>
      <c r="MS126">
        <v>0</v>
      </c>
      <c r="MV126" t="s">
        <v>256</v>
      </c>
      <c r="MW126">
        <v>0</v>
      </c>
      <c r="MX126">
        <v>0</v>
      </c>
      <c r="MY126">
        <v>0</v>
      </c>
      <c r="MZ126">
        <v>0</v>
      </c>
      <c r="NC126" t="s">
        <v>256</v>
      </c>
      <c r="ND126">
        <v>0</v>
      </c>
      <c r="NE126">
        <v>0</v>
      </c>
      <c r="NF126">
        <v>0</v>
      </c>
      <c r="NG126">
        <v>0</v>
      </c>
      <c r="NJ126" t="s">
        <v>256</v>
      </c>
      <c r="NK126">
        <v>0.11</v>
      </c>
      <c r="NL126">
        <v>0.13</v>
      </c>
      <c r="NM126">
        <v>0.13</v>
      </c>
      <c r="NN126">
        <v>0</v>
      </c>
      <c r="NQ126" t="s">
        <v>256</v>
      </c>
      <c r="NR126">
        <v>0.3</v>
      </c>
      <c r="NS126">
        <v>0.3</v>
      </c>
      <c r="NT126">
        <v>0.22</v>
      </c>
      <c r="NU126">
        <v>1.21</v>
      </c>
      <c r="NX126" t="s">
        <v>256</v>
      </c>
      <c r="NY126">
        <v>0</v>
      </c>
      <c r="NZ126">
        <v>0</v>
      </c>
      <c r="OA126">
        <v>0</v>
      </c>
      <c r="OB126">
        <v>0</v>
      </c>
      <c r="OE126" t="s">
        <v>256</v>
      </c>
      <c r="OF126">
        <v>0</v>
      </c>
      <c r="OG126">
        <v>0</v>
      </c>
      <c r="OH126">
        <v>0</v>
      </c>
      <c r="OI126">
        <v>0</v>
      </c>
      <c r="OL126" t="s">
        <v>256</v>
      </c>
      <c r="OM126">
        <v>0.33</v>
      </c>
      <c r="ON126">
        <v>0.4</v>
      </c>
      <c r="OO126">
        <v>0.44</v>
      </c>
      <c r="OP126">
        <v>0</v>
      </c>
      <c r="OS126" t="s">
        <v>256</v>
      </c>
      <c r="OT126">
        <v>0.23</v>
      </c>
      <c r="OU126">
        <v>0.37</v>
      </c>
      <c r="OV126">
        <v>0</v>
      </c>
      <c r="OW126">
        <v>1.17</v>
      </c>
      <c r="OZ126" t="s">
        <v>256</v>
      </c>
      <c r="PA126">
        <v>0</v>
      </c>
      <c r="PB126">
        <v>0</v>
      </c>
      <c r="PC126">
        <v>0</v>
      </c>
      <c r="PD126">
        <v>0</v>
      </c>
      <c r="PG126" t="s">
        <v>256</v>
      </c>
      <c r="PH126">
        <v>7.0000000000000007E-2</v>
      </c>
      <c r="PI126">
        <v>0.24</v>
      </c>
      <c r="PJ126">
        <v>0</v>
      </c>
      <c r="PK126">
        <v>0</v>
      </c>
      <c r="PN126" t="s">
        <v>256</v>
      </c>
      <c r="PO126">
        <v>0.12</v>
      </c>
      <c r="PP126">
        <v>0</v>
      </c>
      <c r="PQ126">
        <v>0</v>
      </c>
      <c r="PR126">
        <v>1.1000000000000001</v>
      </c>
      <c r="PU126" t="s">
        <v>256</v>
      </c>
      <c r="PV126">
        <v>0.41</v>
      </c>
      <c r="PW126">
        <v>0.66</v>
      </c>
      <c r="PX126">
        <v>0.42</v>
      </c>
      <c r="PY126">
        <v>0</v>
      </c>
      <c r="QB126" t="s">
        <v>256</v>
      </c>
      <c r="QC126">
        <v>0.15</v>
      </c>
      <c r="QD126">
        <v>0.26</v>
      </c>
      <c r="QE126">
        <v>7.0000000000000007E-2</v>
      </c>
      <c r="QF126">
        <v>0.41</v>
      </c>
      <c r="QI126" t="s">
        <v>256</v>
      </c>
      <c r="QJ126">
        <v>0</v>
      </c>
      <c r="QK126">
        <v>0</v>
      </c>
      <c r="QL126">
        <v>0</v>
      </c>
      <c r="QM126">
        <v>0</v>
      </c>
      <c r="QP126" t="s">
        <v>256</v>
      </c>
      <c r="QQ126">
        <v>0</v>
      </c>
      <c r="QR126">
        <v>0</v>
      </c>
      <c r="QS126">
        <v>0</v>
      </c>
      <c r="QT126">
        <v>0</v>
      </c>
      <c r="QW126" t="s">
        <v>256</v>
      </c>
      <c r="QX126">
        <v>0</v>
      </c>
      <c r="QY126">
        <v>0</v>
      </c>
      <c r="QZ126">
        <v>0</v>
      </c>
      <c r="RA126">
        <v>0</v>
      </c>
      <c r="RD126" t="s">
        <v>256</v>
      </c>
      <c r="RE126">
        <v>0.2</v>
      </c>
      <c r="RF126">
        <v>0.56000000000000005</v>
      </c>
      <c r="RG126">
        <v>0</v>
      </c>
      <c r="RH126">
        <v>0</v>
      </c>
    </row>
    <row r="127" spans="1:476" x14ac:dyDescent="0.25">
      <c r="A127" s="1">
        <v>6.1</v>
      </c>
      <c r="B127" s="1">
        <v>6.15</v>
      </c>
      <c r="C127" s="1" t="s">
        <v>257</v>
      </c>
      <c r="D127" s="1">
        <v>0</v>
      </c>
      <c r="E127" s="1">
        <v>0</v>
      </c>
      <c r="F127" s="1">
        <v>0</v>
      </c>
      <c r="G127" s="1">
        <v>0</v>
      </c>
      <c r="H127" s="1"/>
      <c r="I127" s="1"/>
      <c r="J127" s="1" t="s">
        <v>257</v>
      </c>
      <c r="K127" s="1">
        <v>0</v>
      </c>
      <c r="L127" s="1">
        <v>0</v>
      </c>
      <c r="M127" s="1">
        <v>0</v>
      </c>
      <c r="N127" s="1">
        <v>0</v>
      </c>
      <c r="O127" s="1"/>
      <c r="P127" s="1"/>
      <c r="Q127" s="1" t="s">
        <v>257</v>
      </c>
      <c r="R127" s="1">
        <v>0.21</v>
      </c>
      <c r="S127" s="1">
        <v>0</v>
      </c>
      <c r="T127" s="1">
        <v>0.39</v>
      </c>
      <c r="U127" s="1">
        <v>0</v>
      </c>
      <c r="V127" s="1"/>
      <c r="W127" s="1"/>
      <c r="X127" s="1" t="s">
        <v>257</v>
      </c>
      <c r="Y127" s="1">
        <v>0</v>
      </c>
      <c r="Z127" s="1">
        <v>0</v>
      </c>
      <c r="AA127" s="1">
        <v>0</v>
      </c>
      <c r="AB127" s="1">
        <v>0</v>
      </c>
      <c r="AC127" s="1"/>
      <c r="AD127" s="1"/>
      <c r="AE127" t="s">
        <v>257</v>
      </c>
      <c r="AF127">
        <v>0.15</v>
      </c>
      <c r="AG127">
        <v>0.17</v>
      </c>
      <c r="AH127">
        <v>0.2</v>
      </c>
      <c r="AI127">
        <v>0</v>
      </c>
      <c r="AJ127" s="1"/>
      <c r="AK127" s="1"/>
      <c r="AL127" t="s">
        <v>257</v>
      </c>
      <c r="AM127">
        <v>3.18</v>
      </c>
      <c r="AN127">
        <v>11.1</v>
      </c>
      <c r="AO127">
        <v>0.75</v>
      </c>
      <c r="AP127">
        <v>0.35</v>
      </c>
      <c r="AQ127" s="1"/>
      <c r="AR127" s="1"/>
      <c r="AS127" t="s">
        <v>257</v>
      </c>
      <c r="AT127">
        <v>3.72</v>
      </c>
      <c r="AU127">
        <v>8.8800000000000008</v>
      </c>
      <c r="AV127">
        <v>2.2999999999999998</v>
      </c>
      <c r="AW127">
        <v>0.31</v>
      </c>
      <c r="AZ127" t="s">
        <v>257</v>
      </c>
      <c r="BA127">
        <v>2.93</v>
      </c>
      <c r="BB127">
        <v>6.56</v>
      </c>
      <c r="BC127">
        <v>0.89</v>
      </c>
      <c r="BD127">
        <v>1.05</v>
      </c>
      <c r="BG127" t="s">
        <v>257</v>
      </c>
      <c r="BH127">
        <v>2.44</v>
      </c>
      <c r="BI127">
        <v>8.93</v>
      </c>
      <c r="BJ127">
        <v>0.31</v>
      </c>
      <c r="BK127">
        <v>0</v>
      </c>
      <c r="BN127" t="s">
        <v>257</v>
      </c>
      <c r="BO127">
        <v>1.72</v>
      </c>
      <c r="BP127">
        <v>3.4</v>
      </c>
      <c r="BQ127">
        <v>1.19</v>
      </c>
      <c r="BR127">
        <v>0.23</v>
      </c>
      <c r="BU127" t="s">
        <v>257</v>
      </c>
      <c r="BV127">
        <v>3.04</v>
      </c>
      <c r="BW127">
        <v>8.93</v>
      </c>
      <c r="BX127">
        <v>1.6</v>
      </c>
      <c r="BY127">
        <v>0</v>
      </c>
      <c r="CB127" t="s">
        <v>257</v>
      </c>
      <c r="CC127">
        <v>0.28000000000000003</v>
      </c>
      <c r="CD127">
        <v>0.54</v>
      </c>
      <c r="CE127">
        <v>0</v>
      </c>
      <c r="CF127">
        <v>0.69</v>
      </c>
      <c r="CI127" t="s">
        <v>257</v>
      </c>
      <c r="CJ127">
        <v>0.04</v>
      </c>
      <c r="CK127">
        <v>0.12</v>
      </c>
      <c r="CL127">
        <v>0</v>
      </c>
      <c r="CM127">
        <v>0</v>
      </c>
      <c r="CP127" t="s">
        <v>257</v>
      </c>
      <c r="CQ127">
        <v>0.28999999999999998</v>
      </c>
      <c r="CR127">
        <v>0.49</v>
      </c>
      <c r="CS127">
        <v>0.08</v>
      </c>
      <c r="CT127">
        <v>0</v>
      </c>
      <c r="CW127" t="s">
        <v>257</v>
      </c>
      <c r="CX127">
        <v>0.15</v>
      </c>
      <c r="CY127">
        <v>0.09</v>
      </c>
      <c r="CZ127">
        <v>0.23</v>
      </c>
      <c r="DA127">
        <v>0</v>
      </c>
      <c r="DD127" t="s">
        <v>257</v>
      </c>
      <c r="DE127">
        <v>0</v>
      </c>
      <c r="DF127">
        <v>0</v>
      </c>
      <c r="DG127">
        <v>0</v>
      </c>
      <c r="DH127">
        <v>0</v>
      </c>
      <c r="DK127" t="s">
        <v>257</v>
      </c>
      <c r="DL127">
        <v>0.04</v>
      </c>
      <c r="DM127">
        <v>0</v>
      </c>
      <c r="DN127">
        <v>0.08</v>
      </c>
      <c r="DO127">
        <v>0</v>
      </c>
      <c r="DR127" t="s">
        <v>257</v>
      </c>
      <c r="DS127">
        <v>0.28000000000000003</v>
      </c>
      <c r="DT127">
        <v>0.67</v>
      </c>
      <c r="DU127">
        <v>0.18</v>
      </c>
      <c r="DV127">
        <v>0</v>
      </c>
      <c r="DY127" t="s">
        <v>257</v>
      </c>
      <c r="DZ127">
        <v>0.19</v>
      </c>
      <c r="EA127">
        <v>0</v>
      </c>
      <c r="EB127">
        <v>0.41</v>
      </c>
      <c r="EC127">
        <v>0</v>
      </c>
      <c r="EF127" t="s">
        <v>257</v>
      </c>
      <c r="EG127">
        <v>0</v>
      </c>
      <c r="EH127">
        <v>0</v>
      </c>
      <c r="EI127">
        <v>0</v>
      </c>
      <c r="EJ127">
        <v>0</v>
      </c>
      <c r="EM127" t="s">
        <v>257</v>
      </c>
      <c r="EN127">
        <v>0</v>
      </c>
      <c r="EO127">
        <v>0</v>
      </c>
      <c r="EP127">
        <v>0</v>
      </c>
      <c r="EQ127">
        <v>0</v>
      </c>
      <c r="ET127" t="s">
        <v>257</v>
      </c>
      <c r="EU127">
        <v>0</v>
      </c>
      <c r="EV127">
        <v>0</v>
      </c>
      <c r="EW127">
        <v>0</v>
      </c>
      <c r="EX127">
        <v>0</v>
      </c>
      <c r="FA127" t="s">
        <v>257</v>
      </c>
      <c r="FB127">
        <v>0.17</v>
      </c>
      <c r="FC127">
        <v>0</v>
      </c>
      <c r="FD127">
        <v>0.35</v>
      </c>
      <c r="FE127">
        <v>0</v>
      </c>
      <c r="FH127" t="s">
        <v>257</v>
      </c>
      <c r="FI127">
        <v>0.1</v>
      </c>
      <c r="FJ127">
        <v>0</v>
      </c>
      <c r="FK127">
        <v>0</v>
      </c>
      <c r="FL127">
        <v>0</v>
      </c>
      <c r="FO127" t="s">
        <v>257</v>
      </c>
      <c r="FP127">
        <v>0</v>
      </c>
      <c r="FQ127">
        <v>0</v>
      </c>
      <c r="FR127">
        <v>0</v>
      </c>
      <c r="FS127">
        <v>0</v>
      </c>
      <c r="FV127" t="s">
        <v>257</v>
      </c>
      <c r="FW127">
        <v>0</v>
      </c>
      <c r="FX127">
        <v>0</v>
      </c>
      <c r="FY127">
        <v>0</v>
      </c>
      <c r="FZ127">
        <v>0</v>
      </c>
      <c r="GC127" t="s">
        <v>257</v>
      </c>
      <c r="GD127">
        <v>0.11</v>
      </c>
      <c r="GE127">
        <v>0</v>
      </c>
      <c r="GF127">
        <v>0</v>
      </c>
      <c r="GG127">
        <v>0</v>
      </c>
      <c r="GJ127" t="s">
        <v>257</v>
      </c>
      <c r="GK127">
        <v>0</v>
      </c>
      <c r="GL127">
        <v>0</v>
      </c>
      <c r="GM127">
        <v>0</v>
      </c>
      <c r="GN127">
        <v>0</v>
      </c>
      <c r="GQ127" t="s">
        <v>257</v>
      </c>
      <c r="GR127">
        <v>0</v>
      </c>
      <c r="GS127">
        <v>0</v>
      </c>
      <c r="GT127">
        <v>0</v>
      </c>
      <c r="GU127">
        <v>0</v>
      </c>
      <c r="GX127" t="s">
        <v>257</v>
      </c>
      <c r="GY127">
        <v>0.11</v>
      </c>
      <c r="GZ127">
        <v>0</v>
      </c>
      <c r="HA127">
        <v>0</v>
      </c>
      <c r="HB127">
        <v>0</v>
      </c>
      <c r="HE127" s="49" t="s">
        <v>257</v>
      </c>
      <c r="HF127" s="49">
        <v>0.05</v>
      </c>
      <c r="HG127" s="49">
        <v>0</v>
      </c>
      <c r="HH127" s="49">
        <v>0</v>
      </c>
      <c r="HI127" s="49">
        <v>0</v>
      </c>
      <c r="HL127" s="49" t="s">
        <v>257</v>
      </c>
      <c r="HM127" s="49">
        <v>0</v>
      </c>
      <c r="HN127" s="49">
        <v>0</v>
      </c>
      <c r="HO127" s="49">
        <v>0</v>
      </c>
      <c r="HP127" s="49">
        <v>0</v>
      </c>
      <c r="HS127" s="49" t="s">
        <v>257</v>
      </c>
      <c r="HT127" s="49">
        <v>0</v>
      </c>
      <c r="HU127" s="49">
        <v>0</v>
      </c>
      <c r="HV127" s="49">
        <v>0</v>
      </c>
      <c r="HW127" s="49">
        <v>0</v>
      </c>
      <c r="HZ127" s="49" t="s">
        <v>257</v>
      </c>
      <c r="IA127">
        <v>0</v>
      </c>
      <c r="IB127">
        <v>0</v>
      </c>
      <c r="IC127">
        <v>0</v>
      </c>
      <c r="ID127">
        <v>0</v>
      </c>
      <c r="IG127" s="49" t="s">
        <v>257</v>
      </c>
      <c r="IH127" s="49">
        <v>0</v>
      </c>
      <c r="II127" s="49">
        <v>0</v>
      </c>
      <c r="IJ127" s="49">
        <v>0</v>
      </c>
      <c r="IK127" s="49">
        <v>0</v>
      </c>
      <c r="IN127" s="49" t="s">
        <v>257</v>
      </c>
      <c r="IO127" s="49">
        <v>0</v>
      </c>
      <c r="IP127" s="49">
        <v>0</v>
      </c>
      <c r="IQ127" s="49">
        <v>0</v>
      </c>
      <c r="IR127" s="49">
        <v>0</v>
      </c>
      <c r="IU127" s="49" t="s">
        <v>257</v>
      </c>
      <c r="IV127" s="49">
        <v>7.0000000000000007E-2</v>
      </c>
      <c r="IW127" s="49">
        <v>0</v>
      </c>
      <c r="IX127" s="49">
        <v>0.13</v>
      </c>
      <c r="IY127" s="49">
        <v>0</v>
      </c>
      <c r="JB127" s="49" t="s">
        <v>257</v>
      </c>
      <c r="JC127">
        <v>0</v>
      </c>
      <c r="JD127">
        <v>0</v>
      </c>
      <c r="JE127">
        <v>0</v>
      </c>
      <c r="JF127">
        <v>0</v>
      </c>
      <c r="JI127" s="49" t="s">
        <v>257</v>
      </c>
      <c r="JJ127" s="49">
        <v>0</v>
      </c>
      <c r="JK127" s="49">
        <v>0</v>
      </c>
      <c r="JL127" s="49">
        <v>0</v>
      </c>
      <c r="JM127" s="49">
        <v>0</v>
      </c>
      <c r="JP127" t="s">
        <v>257</v>
      </c>
      <c r="JQ127">
        <v>0</v>
      </c>
      <c r="JR127">
        <v>0</v>
      </c>
      <c r="JS127">
        <v>0</v>
      </c>
      <c r="JT127">
        <v>0</v>
      </c>
      <c r="JW127" t="s">
        <v>257</v>
      </c>
      <c r="JX127">
        <v>0</v>
      </c>
      <c r="JY127">
        <v>0</v>
      </c>
      <c r="JZ127">
        <v>0</v>
      </c>
      <c r="KA127">
        <v>0</v>
      </c>
      <c r="KD127" t="s">
        <v>257</v>
      </c>
      <c r="KE127">
        <v>0</v>
      </c>
      <c r="KF127">
        <v>0</v>
      </c>
      <c r="KG127">
        <v>0</v>
      </c>
      <c r="KH127">
        <v>0</v>
      </c>
      <c r="KK127" t="s">
        <v>257</v>
      </c>
      <c r="KL127">
        <v>0.06</v>
      </c>
      <c r="KM127">
        <v>0</v>
      </c>
      <c r="KN127">
        <v>0.12</v>
      </c>
      <c r="KO127">
        <v>0</v>
      </c>
      <c r="KR127" t="s">
        <v>257</v>
      </c>
      <c r="KS127">
        <v>0</v>
      </c>
      <c r="KT127">
        <v>0</v>
      </c>
      <c r="KU127">
        <v>0</v>
      </c>
      <c r="KV127">
        <v>0</v>
      </c>
      <c r="KY127" t="s">
        <v>257</v>
      </c>
      <c r="KZ127">
        <v>0</v>
      </c>
      <c r="LA127">
        <v>0</v>
      </c>
      <c r="LB127">
        <v>0</v>
      </c>
      <c r="LC127">
        <v>0</v>
      </c>
      <c r="LF127" t="s">
        <v>257</v>
      </c>
      <c r="LG127">
        <v>0</v>
      </c>
      <c r="LH127">
        <v>0</v>
      </c>
      <c r="LI127">
        <v>0</v>
      </c>
      <c r="LJ127">
        <v>0</v>
      </c>
      <c r="LM127" t="s">
        <v>257</v>
      </c>
      <c r="LN127">
        <v>0</v>
      </c>
      <c r="LO127">
        <v>0</v>
      </c>
      <c r="LP127">
        <v>0</v>
      </c>
      <c r="LQ127">
        <v>0</v>
      </c>
      <c r="LT127" t="s">
        <v>257</v>
      </c>
      <c r="LU127">
        <v>0.08</v>
      </c>
      <c r="LV127">
        <v>0.28000000000000003</v>
      </c>
      <c r="LW127">
        <v>0</v>
      </c>
      <c r="LX127">
        <v>0</v>
      </c>
      <c r="MA127" t="s">
        <v>257</v>
      </c>
      <c r="MB127">
        <v>0</v>
      </c>
      <c r="MC127">
        <v>0</v>
      </c>
      <c r="MD127">
        <v>0</v>
      </c>
      <c r="ME127">
        <v>0</v>
      </c>
      <c r="MH127" t="s">
        <v>257</v>
      </c>
      <c r="MI127">
        <v>0</v>
      </c>
      <c r="MJ127">
        <v>0</v>
      </c>
      <c r="MK127">
        <v>0</v>
      </c>
      <c r="ML127">
        <v>0</v>
      </c>
      <c r="MO127" t="s">
        <v>257</v>
      </c>
      <c r="MP127">
        <v>0</v>
      </c>
      <c r="MQ127">
        <v>0</v>
      </c>
      <c r="MR127">
        <v>0</v>
      </c>
      <c r="MS127">
        <v>0</v>
      </c>
      <c r="MV127" t="s">
        <v>257</v>
      </c>
      <c r="MW127">
        <v>0.05</v>
      </c>
      <c r="MX127">
        <v>0</v>
      </c>
      <c r="MY127">
        <v>0</v>
      </c>
      <c r="MZ127">
        <v>0</v>
      </c>
      <c r="NC127" t="s">
        <v>257</v>
      </c>
      <c r="ND127">
        <v>0.03</v>
      </c>
      <c r="NE127">
        <v>0</v>
      </c>
      <c r="NF127">
        <v>0</v>
      </c>
      <c r="NG127">
        <v>0.28000000000000003</v>
      </c>
      <c r="NJ127" t="s">
        <v>257</v>
      </c>
      <c r="NK127">
        <v>0.33</v>
      </c>
      <c r="NL127">
        <v>0.54</v>
      </c>
      <c r="NM127">
        <v>0</v>
      </c>
      <c r="NN127">
        <v>1.83</v>
      </c>
      <c r="NQ127" t="s">
        <v>257</v>
      </c>
      <c r="NR127">
        <v>0.05</v>
      </c>
      <c r="NS127">
        <v>0</v>
      </c>
      <c r="NT127">
        <v>0.1</v>
      </c>
      <c r="NU127">
        <v>0</v>
      </c>
      <c r="NX127" t="s">
        <v>257</v>
      </c>
      <c r="NY127">
        <v>0.25</v>
      </c>
      <c r="NZ127">
        <v>0</v>
      </c>
      <c r="OA127">
        <v>0.08</v>
      </c>
      <c r="OB127">
        <v>0.49</v>
      </c>
      <c r="OE127" t="s">
        <v>257</v>
      </c>
      <c r="OF127">
        <v>0.12</v>
      </c>
      <c r="OG127">
        <v>0</v>
      </c>
      <c r="OH127">
        <v>0</v>
      </c>
      <c r="OI127">
        <v>0.48</v>
      </c>
      <c r="OL127" t="s">
        <v>257</v>
      </c>
      <c r="OM127">
        <v>0.44</v>
      </c>
      <c r="ON127">
        <v>0</v>
      </c>
      <c r="OO127">
        <v>0.53</v>
      </c>
      <c r="OP127">
        <v>0.82</v>
      </c>
      <c r="OS127" t="s">
        <v>257</v>
      </c>
      <c r="OT127">
        <v>0.51</v>
      </c>
      <c r="OU127">
        <v>0</v>
      </c>
      <c r="OV127">
        <v>0.2</v>
      </c>
      <c r="OW127">
        <v>3.6</v>
      </c>
      <c r="OZ127" t="s">
        <v>257</v>
      </c>
      <c r="PA127">
        <v>0.2</v>
      </c>
      <c r="PB127">
        <v>0</v>
      </c>
      <c r="PC127">
        <v>0.13</v>
      </c>
      <c r="PD127">
        <v>1.1599999999999999</v>
      </c>
      <c r="PG127" t="s">
        <v>257</v>
      </c>
      <c r="PH127">
        <v>0.32</v>
      </c>
      <c r="PI127">
        <v>0.54</v>
      </c>
      <c r="PJ127">
        <v>0.11</v>
      </c>
      <c r="PK127">
        <v>0.97</v>
      </c>
      <c r="PN127" t="s">
        <v>257</v>
      </c>
      <c r="PO127">
        <v>0.14000000000000001</v>
      </c>
      <c r="PP127">
        <v>0</v>
      </c>
      <c r="PQ127">
        <v>0</v>
      </c>
      <c r="PR127">
        <v>1.34</v>
      </c>
      <c r="PU127" t="s">
        <v>257</v>
      </c>
      <c r="PV127">
        <v>0.05</v>
      </c>
      <c r="PW127">
        <v>0</v>
      </c>
      <c r="PX127">
        <v>0</v>
      </c>
      <c r="PY127">
        <v>0.5</v>
      </c>
      <c r="QB127" t="s">
        <v>257</v>
      </c>
      <c r="QC127">
        <v>0.18</v>
      </c>
      <c r="QD127">
        <v>0</v>
      </c>
      <c r="QE127">
        <v>7.0000000000000007E-2</v>
      </c>
      <c r="QF127">
        <v>1.34</v>
      </c>
      <c r="QI127" t="s">
        <v>257</v>
      </c>
      <c r="QJ127">
        <v>0.24</v>
      </c>
      <c r="QK127">
        <v>0.22</v>
      </c>
      <c r="QL127">
        <v>0.26</v>
      </c>
      <c r="QM127">
        <v>0.42</v>
      </c>
      <c r="QP127" t="s">
        <v>257</v>
      </c>
      <c r="QQ127">
        <v>0</v>
      </c>
      <c r="QR127">
        <v>0</v>
      </c>
      <c r="QS127">
        <v>0</v>
      </c>
      <c r="QT127">
        <v>0</v>
      </c>
      <c r="QW127" t="s">
        <v>257</v>
      </c>
      <c r="QX127">
        <v>0.1</v>
      </c>
      <c r="QY127">
        <v>0</v>
      </c>
      <c r="QZ127">
        <v>0.18</v>
      </c>
      <c r="RA127">
        <v>0</v>
      </c>
      <c r="RD127" t="s">
        <v>257</v>
      </c>
      <c r="RE127">
        <v>0.31</v>
      </c>
      <c r="RF127">
        <v>0.25</v>
      </c>
      <c r="RG127">
        <v>0.34</v>
      </c>
      <c r="RH127">
        <v>0</v>
      </c>
    </row>
    <row r="128" spans="1:476" x14ac:dyDescent="0.25">
      <c r="A128" s="1">
        <v>6.15</v>
      </c>
      <c r="B128" s="1">
        <v>6.2</v>
      </c>
      <c r="C128" s="1" t="s">
        <v>258</v>
      </c>
      <c r="D128" s="1">
        <v>0</v>
      </c>
      <c r="E128" s="1">
        <v>0</v>
      </c>
      <c r="F128" s="1">
        <v>0</v>
      </c>
      <c r="G128" s="1">
        <v>0</v>
      </c>
      <c r="H128" s="1"/>
      <c r="I128" s="1"/>
      <c r="J128" s="1" t="s">
        <v>258</v>
      </c>
      <c r="K128" s="1">
        <v>0.06</v>
      </c>
      <c r="L128" s="1">
        <v>0.27</v>
      </c>
      <c r="M128" s="1">
        <v>0</v>
      </c>
      <c r="N128" s="1">
        <v>0</v>
      </c>
      <c r="O128" s="1"/>
      <c r="P128" s="1"/>
      <c r="Q128" s="1" t="s">
        <v>258</v>
      </c>
      <c r="R128" s="1">
        <v>0.03</v>
      </c>
      <c r="S128" s="1">
        <v>0</v>
      </c>
      <c r="T128" s="1">
        <v>0.06</v>
      </c>
      <c r="U128" s="1">
        <v>0</v>
      </c>
      <c r="V128" s="1"/>
      <c r="W128" s="1"/>
      <c r="X128" s="1" t="s">
        <v>258</v>
      </c>
      <c r="Y128" s="1">
        <v>0.03</v>
      </c>
      <c r="Z128" s="1">
        <v>0</v>
      </c>
      <c r="AA128" s="1">
        <v>0.05</v>
      </c>
      <c r="AB128" s="1">
        <v>0</v>
      </c>
      <c r="AC128" s="1"/>
      <c r="AD128" s="1"/>
      <c r="AE128" t="s">
        <v>258</v>
      </c>
      <c r="AF128">
        <v>0.05</v>
      </c>
      <c r="AG128">
        <v>0</v>
      </c>
      <c r="AH128">
        <v>0.09</v>
      </c>
      <c r="AI128">
        <v>0</v>
      </c>
      <c r="AJ128" s="1"/>
      <c r="AK128" s="1"/>
      <c r="AL128" t="s">
        <v>258</v>
      </c>
      <c r="AM128">
        <v>0.22</v>
      </c>
      <c r="AN128">
        <v>0.49</v>
      </c>
      <c r="AO128">
        <v>0.08</v>
      </c>
      <c r="AP128">
        <v>0.32</v>
      </c>
      <c r="AQ128" s="1"/>
      <c r="AR128" s="1"/>
      <c r="AS128" t="s">
        <v>258</v>
      </c>
      <c r="AT128">
        <v>0.06</v>
      </c>
      <c r="AU128">
        <v>0.22</v>
      </c>
      <c r="AV128">
        <v>0</v>
      </c>
      <c r="AW128">
        <v>0</v>
      </c>
      <c r="AZ128" t="s">
        <v>258</v>
      </c>
      <c r="BA128">
        <v>0.7</v>
      </c>
      <c r="BB128">
        <v>0.45</v>
      </c>
      <c r="BC128">
        <v>0.95</v>
      </c>
      <c r="BD128">
        <v>0</v>
      </c>
      <c r="BG128" t="s">
        <v>258</v>
      </c>
      <c r="BH128">
        <v>0.09</v>
      </c>
      <c r="BI128">
        <v>0.37</v>
      </c>
      <c r="BJ128">
        <v>0</v>
      </c>
      <c r="BK128">
        <v>0</v>
      </c>
      <c r="BN128" t="s">
        <v>258</v>
      </c>
      <c r="BO128">
        <v>0.05</v>
      </c>
      <c r="BP128">
        <v>0</v>
      </c>
      <c r="BQ128">
        <v>0.11</v>
      </c>
      <c r="BR128">
        <v>0</v>
      </c>
      <c r="BU128" t="s">
        <v>258</v>
      </c>
      <c r="BV128">
        <v>0.02</v>
      </c>
      <c r="BW128">
        <v>0</v>
      </c>
      <c r="BX128">
        <v>0.04</v>
      </c>
      <c r="BY128">
        <v>0</v>
      </c>
      <c r="CB128" t="s">
        <v>258</v>
      </c>
      <c r="CC128">
        <v>0.27</v>
      </c>
      <c r="CD128">
        <v>0.12</v>
      </c>
      <c r="CE128">
        <v>0.47</v>
      </c>
      <c r="CF128">
        <v>0</v>
      </c>
      <c r="CI128" t="s">
        <v>258</v>
      </c>
      <c r="CJ128">
        <v>0.28999999999999998</v>
      </c>
      <c r="CK128">
        <v>0</v>
      </c>
      <c r="CL128">
        <v>0.28000000000000003</v>
      </c>
      <c r="CM128">
        <v>0.34</v>
      </c>
      <c r="CP128" t="s">
        <v>258</v>
      </c>
      <c r="CQ128">
        <v>0</v>
      </c>
      <c r="CR128">
        <v>0</v>
      </c>
      <c r="CS128">
        <v>0</v>
      </c>
      <c r="CT128">
        <v>0</v>
      </c>
      <c r="CW128" t="s">
        <v>258</v>
      </c>
      <c r="CX128">
        <v>0.17</v>
      </c>
      <c r="CY128">
        <v>0</v>
      </c>
      <c r="CZ128">
        <v>0</v>
      </c>
      <c r="DA128">
        <v>0</v>
      </c>
      <c r="DD128" t="s">
        <v>258</v>
      </c>
      <c r="DE128">
        <v>0</v>
      </c>
      <c r="DF128">
        <v>0</v>
      </c>
      <c r="DG128">
        <v>0</v>
      </c>
      <c r="DH128">
        <v>0</v>
      </c>
      <c r="DK128" t="s">
        <v>258</v>
      </c>
      <c r="DL128">
        <v>0</v>
      </c>
      <c r="DM128">
        <v>0</v>
      </c>
      <c r="DN128">
        <v>0</v>
      </c>
      <c r="DO128">
        <v>0</v>
      </c>
      <c r="DR128" t="s">
        <v>258</v>
      </c>
      <c r="DS128">
        <v>0.05</v>
      </c>
      <c r="DT128">
        <v>0</v>
      </c>
      <c r="DU128">
        <v>0</v>
      </c>
      <c r="DV128">
        <v>0</v>
      </c>
      <c r="DY128" t="s">
        <v>258</v>
      </c>
      <c r="DZ128">
        <v>0.05</v>
      </c>
      <c r="EA128">
        <v>0</v>
      </c>
      <c r="EB128">
        <v>0</v>
      </c>
      <c r="EC128">
        <v>0</v>
      </c>
      <c r="EF128" t="s">
        <v>258</v>
      </c>
      <c r="EG128">
        <v>0.06</v>
      </c>
      <c r="EH128">
        <v>0.19</v>
      </c>
      <c r="EI128">
        <v>0</v>
      </c>
      <c r="EJ128">
        <v>0</v>
      </c>
      <c r="EM128" t="s">
        <v>258</v>
      </c>
      <c r="EN128">
        <v>0.16</v>
      </c>
      <c r="EO128">
        <v>0</v>
      </c>
      <c r="EP128">
        <v>0.3</v>
      </c>
      <c r="EQ128">
        <v>0</v>
      </c>
      <c r="ET128" t="s">
        <v>258</v>
      </c>
      <c r="EU128">
        <v>0</v>
      </c>
      <c r="EV128">
        <v>0</v>
      </c>
      <c r="EW128">
        <v>0</v>
      </c>
      <c r="EX128">
        <v>0</v>
      </c>
      <c r="FA128" t="s">
        <v>258</v>
      </c>
      <c r="FB128">
        <v>0.04</v>
      </c>
      <c r="FC128">
        <v>0.14000000000000001</v>
      </c>
      <c r="FD128">
        <v>0</v>
      </c>
      <c r="FE128">
        <v>0</v>
      </c>
      <c r="FH128" t="s">
        <v>258</v>
      </c>
      <c r="FI128">
        <v>0</v>
      </c>
      <c r="FJ128">
        <v>0</v>
      </c>
      <c r="FK128">
        <v>0</v>
      </c>
      <c r="FL128">
        <v>0</v>
      </c>
      <c r="FO128" t="s">
        <v>258</v>
      </c>
      <c r="FP128">
        <v>0.15</v>
      </c>
      <c r="FQ128">
        <v>0.62</v>
      </c>
      <c r="FR128">
        <v>0</v>
      </c>
      <c r="FS128">
        <v>0</v>
      </c>
      <c r="FV128" t="s">
        <v>258</v>
      </c>
      <c r="FW128">
        <v>0</v>
      </c>
      <c r="FX128">
        <v>0</v>
      </c>
      <c r="FY128">
        <v>0</v>
      </c>
      <c r="FZ128">
        <v>0</v>
      </c>
      <c r="GC128" t="s">
        <v>258</v>
      </c>
      <c r="GD128">
        <v>0</v>
      </c>
      <c r="GE128">
        <v>0</v>
      </c>
      <c r="GF128">
        <v>0</v>
      </c>
      <c r="GG128">
        <v>0</v>
      </c>
      <c r="GJ128" t="s">
        <v>258</v>
      </c>
      <c r="GK128">
        <v>0</v>
      </c>
      <c r="GL128">
        <v>0</v>
      </c>
      <c r="GM128">
        <v>0</v>
      </c>
      <c r="GN128">
        <v>0</v>
      </c>
      <c r="GQ128" t="s">
        <v>258</v>
      </c>
      <c r="GR128">
        <v>0.03</v>
      </c>
      <c r="GS128">
        <v>0.09</v>
      </c>
      <c r="GT128">
        <v>0</v>
      </c>
      <c r="GU128">
        <v>0</v>
      </c>
      <c r="GX128" t="s">
        <v>258</v>
      </c>
      <c r="GY128">
        <v>0</v>
      </c>
      <c r="GZ128">
        <v>0</v>
      </c>
      <c r="HA128">
        <v>0</v>
      </c>
      <c r="HB128">
        <v>0</v>
      </c>
      <c r="HE128" s="49" t="s">
        <v>258</v>
      </c>
      <c r="HF128" s="49">
        <v>0</v>
      </c>
      <c r="HG128" s="49">
        <v>0</v>
      </c>
      <c r="HH128" s="49">
        <v>0</v>
      </c>
      <c r="HI128" s="49">
        <v>0</v>
      </c>
      <c r="HL128" s="49" t="s">
        <v>258</v>
      </c>
      <c r="HM128" s="49">
        <v>0</v>
      </c>
      <c r="HN128" s="49">
        <v>0</v>
      </c>
      <c r="HO128" s="49">
        <v>0</v>
      </c>
      <c r="HP128" s="49">
        <v>0</v>
      </c>
      <c r="HS128" s="49" t="s">
        <v>258</v>
      </c>
      <c r="HT128" s="49">
        <v>0.2</v>
      </c>
      <c r="HU128" s="49">
        <v>0.66</v>
      </c>
      <c r="HV128" s="49">
        <v>0</v>
      </c>
      <c r="HW128" s="49">
        <v>0</v>
      </c>
      <c r="HZ128" s="49" t="s">
        <v>258</v>
      </c>
      <c r="IA128">
        <v>0</v>
      </c>
      <c r="IB128">
        <v>0</v>
      </c>
      <c r="IC128">
        <v>0</v>
      </c>
      <c r="ID128">
        <v>0</v>
      </c>
      <c r="IG128" s="49" t="s">
        <v>258</v>
      </c>
      <c r="IH128" s="49">
        <v>0.04</v>
      </c>
      <c r="II128" s="49">
        <v>0</v>
      </c>
      <c r="IJ128" s="49">
        <v>0</v>
      </c>
      <c r="IK128" s="49">
        <v>0</v>
      </c>
      <c r="IN128" s="49" t="s">
        <v>258</v>
      </c>
      <c r="IO128" s="49">
        <v>0</v>
      </c>
      <c r="IP128" s="49">
        <v>0</v>
      </c>
      <c r="IQ128" s="49">
        <v>0</v>
      </c>
      <c r="IR128" s="49">
        <v>0</v>
      </c>
      <c r="IU128" s="49" t="s">
        <v>258</v>
      </c>
      <c r="IV128" s="49">
        <v>0</v>
      </c>
      <c r="IW128" s="49">
        <v>0</v>
      </c>
      <c r="IX128" s="49">
        <v>0</v>
      </c>
      <c r="IY128" s="49">
        <v>0</v>
      </c>
      <c r="JB128" s="49" t="s">
        <v>258</v>
      </c>
      <c r="JC128">
        <v>0</v>
      </c>
      <c r="JD128">
        <v>0</v>
      </c>
      <c r="JE128">
        <v>0</v>
      </c>
      <c r="JF128">
        <v>0</v>
      </c>
      <c r="JI128" s="49" t="s">
        <v>258</v>
      </c>
      <c r="JJ128" s="49">
        <v>0.05</v>
      </c>
      <c r="JK128" s="49">
        <v>0.19</v>
      </c>
      <c r="JL128" s="49">
        <v>0</v>
      </c>
      <c r="JM128" s="49">
        <v>0</v>
      </c>
      <c r="JP128" t="s">
        <v>258</v>
      </c>
      <c r="JQ128">
        <v>0</v>
      </c>
      <c r="JR128">
        <v>0</v>
      </c>
      <c r="JS128">
        <v>0</v>
      </c>
      <c r="JT128">
        <v>0</v>
      </c>
      <c r="JW128" t="s">
        <v>258</v>
      </c>
      <c r="JX128">
        <v>7.0000000000000007E-2</v>
      </c>
      <c r="JY128">
        <v>0</v>
      </c>
      <c r="JZ128">
        <v>0</v>
      </c>
      <c r="KA128">
        <v>0</v>
      </c>
      <c r="KD128" t="s">
        <v>258</v>
      </c>
      <c r="KE128">
        <v>0.06</v>
      </c>
      <c r="KF128">
        <v>0</v>
      </c>
      <c r="KG128">
        <v>0.12</v>
      </c>
      <c r="KH128">
        <v>0</v>
      </c>
      <c r="KK128" t="s">
        <v>258</v>
      </c>
      <c r="KL128">
        <v>0.05</v>
      </c>
      <c r="KM128">
        <v>0</v>
      </c>
      <c r="KN128">
        <v>0.1</v>
      </c>
      <c r="KO128">
        <v>0</v>
      </c>
      <c r="KR128" t="s">
        <v>258</v>
      </c>
      <c r="KS128">
        <v>0</v>
      </c>
      <c r="KT128">
        <v>0</v>
      </c>
      <c r="KU128">
        <v>0</v>
      </c>
      <c r="KV128">
        <v>0</v>
      </c>
      <c r="KY128" t="s">
        <v>258</v>
      </c>
      <c r="KZ128">
        <v>0</v>
      </c>
      <c r="LA128">
        <v>0</v>
      </c>
      <c r="LB128">
        <v>0</v>
      </c>
      <c r="LC128">
        <v>0</v>
      </c>
      <c r="LF128" t="s">
        <v>258</v>
      </c>
      <c r="LG128">
        <v>0</v>
      </c>
      <c r="LH128">
        <v>0</v>
      </c>
      <c r="LI128">
        <v>0</v>
      </c>
      <c r="LJ128">
        <v>0</v>
      </c>
      <c r="LM128" t="s">
        <v>258</v>
      </c>
      <c r="LN128">
        <v>0.04</v>
      </c>
      <c r="LO128">
        <v>0</v>
      </c>
      <c r="LP128">
        <v>0</v>
      </c>
      <c r="LQ128">
        <v>0</v>
      </c>
      <c r="LT128" t="s">
        <v>258</v>
      </c>
      <c r="LU128">
        <v>0</v>
      </c>
      <c r="LV128">
        <v>0</v>
      </c>
      <c r="LW128">
        <v>0</v>
      </c>
      <c r="LX128">
        <v>0</v>
      </c>
      <c r="MA128" t="s">
        <v>258</v>
      </c>
      <c r="MB128">
        <v>0</v>
      </c>
      <c r="MC128">
        <v>0</v>
      </c>
      <c r="MD128">
        <v>0</v>
      </c>
      <c r="ME128">
        <v>0</v>
      </c>
      <c r="MH128" t="s">
        <v>258</v>
      </c>
      <c r="MI128">
        <v>0</v>
      </c>
      <c r="MJ128">
        <v>0</v>
      </c>
      <c r="MK128">
        <v>0</v>
      </c>
      <c r="ML128">
        <v>0</v>
      </c>
      <c r="MO128" t="s">
        <v>258</v>
      </c>
      <c r="MP128">
        <v>0</v>
      </c>
      <c r="MQ128">
        <v>0</v>
      </c>
      <c r="MR128">
        <v>0</v>
      </c>
      <c r="MS128">
        <v>0</v>
      </c>
      <c r="MV128" t="s">
        <v>258</v>
      </c>
      <c r="MW128">
        <v>0</v>
      </c>
      <c r="MX128">
        <v>0</v>
      </c>
      <c r="MY128">
        <v>0</v>
      </c>
      <c r="MZ128">
        <v>0</v>
      </c>
      <c r="NC128" t="s">
        <v>258</v>
      </c>
      <c r="ND128">
        <v>0.49</v>
      </c>
      <c r="NE128">
        <v>0</v>
      </c>
      <c r="NF128">
        <v>7.0000000000000007E-2</v>
      </c>
      <c r="NG128">
        <v>4.58</v>
      </c>
      <c r="NJ128" t="s">
        <v>258</v>
      </c>
      <c r="NK128">
        <v>0.28999999999999998</v>
      </c>
      <c r="NL128">
        <v>0</v>
      </c>
      <c r="NM128">
        <v>0</v>
      </c>
      <c r="NN128">
        <v>2.79</v>
      </c>
      <c r="NQ128" t="s">
        <v>258</v>
      </c>
      <c r="NR128">
        <v>0.08</v>
      </c>
      <c r="NS128">
        <v>0</v>
      </c>
      <c r="NT128">
        <v>0</v>
      </c>
      <c r="NU128">
        <v>0.88</v>
      </c>
      <c r="NX128" t="s">
        <v>258</v>
      </c>
      <c r="NY128">
        <v>0</v>
      </c>
      <c r="NZ128">
        <v>0</v>
      </c>
      <c r="OA128">
        <v>0</v>
      </c>
      <c r="OB128">
        <v>0</v>
      </c>
      <c r="OE128" t="s">
        <v>258</v>
      </c>
      <c r="OF128">
        <v>0</v>
      </c>
      <c r="OG128">
        <v>0</v>
      </c>
      <c r="OH128">
        <v>0</v>
      </c>
      <c r="OI128">
        <v>0</v>
      </c>
      <c r="OL128" t="s">
        <v>258</v>
      </c>
      <c r="OM128">
        <v>0</v>
      </c>
      <c r="ON128">
        <v>0</v>
      </c>
      <c r="OO128">
        <v>0</v>
      </c>
      <c r="OP128">
        <v>0</v>
      </c>
      <c r="OS128" t="s">
        <v>258</v>
      </c>
      <c r="OT128">
        <v>0</v>
      </c>
      <c r="OU128">
        <v>0</v>
      </c>
      <c r="OV128">
        <v>0</v>
      </c>
      <c r="OW128">
        <v>0</v>
      </c>
      <c r="OZ128" t="s">
        <v>258</v>
      </c>
      <c r="PA128">
        <v>0.11</v>
      </c>
      <c r="PB128">
        <v>0</v>
      </c>
      <c r="PC128">
        <v>0</v>
      </c>
      <c r="PD128">
        <v>0</v>
      </c>
      <c r="PG128" t="s">
        <v>258</v>
      </c>
      <c r="PH128">
        <v>0.12</v>
      </c>
      <c r="PI128">
        <v>0.41</v>
      </c>
      <c r="PJ128">
        <v>0</v>
      </c>
      <c r="PK128">
        <v>0</v>
      </c>
      <c r="PN128" t="s">
        <v>258</v>
      </c>
      <c r="PO128">
        <v>0</v>
      </c>
      <c r="PP128">
        <v>0</v>
      </c>
      <c r="PQ128">
        <v>0</v>
      </c>
      <c r="PR128">
        <v>0</v>
      </c>
      <c r="PU128" t="s">
        <v>258</v>
      </c>
      <c r="PV128">
        <v>0.41</v>
      </c>
      <c r="PW128">
        <v>1.2</v>
      </c>
      <c r="PX128">
        <v>0</v>
      </c>
      <c r="PY128">
        <v>0</v>
      </c>
      <c r="QB128" t="s">
        <v>258</v>
      </c>
      <c r="QC128">
        <v>0</v>
      </c>
      <c r="QD128">
        <v>0</v>
      </c>
      <c r="QE128">
        <v>0</v>
      </c>
      <c r="QF128">
        <v>0</v>
      </c>
      <c r="QI128" t="s">
        <v>258</v>
      </c>
      <c r="QJ128">
        <v>0.27</v>
      </c>
      <c r="QK128">
        <v>0.59</v>
      </c>
      <c r="QL128">
        <v>0.13</v>
      </c>
      <c r="QM128">
        <v>0.52</v>
      </c>
      <c r="QP128" t="s">
        <v>258</v>
      </c>
      <c r="QQ128">
        <v>0.12</v>
      </c>
      <c r="QR128">
        <v>0</v>
      </c>
      <c r="QS128">
        <v>0.22</v>
      </c>
      <c r="QT128">
        <v>0</v>
      </c>
      <c r="QW128" t="s">
        <v>258</v>
      </c>
      <c r="QX128">
        <v>0.1</v>
      </c>
      <c r="QY128">
        <v>0</v>
      </c>
      <c r="QZ128">
        <v>0</v>
      </c>
      <c r="RA128">
        <v>0</v>
      </c>
      <c r="RD128" t="s">
        <v>258</v>
      </c>
      <c r="RE128">
        <v>0</v>
      </c>
      <c r="RF128">
        <v>0</v>
      </c>
      <c r="RG128">
        <v>0</v>
      </c>
      <c r="RH128">
        <v>0</v>
      </c>
    </row>
    <row r="129" spans="1:476" x14ac:dyDescent="0.25">
      <c r="A129" s="1">
        <v>6.2</v>
      </c>
      <c r="B129" s="1">
        <v>6.25</v>
      </c>
      <c r="C129" s="1" t="s">
        <v>259</v>
      </c>
      <c r="D129" s="1">
        <v>0</v>
      </c>
      <c r="E129" s="1">
        <v>0</v>
      </c>
      <c r="F129" s="1">
        <v>0</v>
      </c>
      <c r="G129" s="1">
        <v>0</v>
      </c>
      <c r="H129" s="1"/>
      <c r="I129" s="1"/>
      <c r="J129" s="1" t="s">
        <v>259</v>
      </c>
      <c r="K129" s="1">
        <v>0.04</v>
      </c>
      <c r="L129" s="1">
        <v>0</v>
      </c>
      <c r="M129" s="1">
        <v>0</v>
      </c>
      <c r="N129" s="1">
        <v>0</v>
      </c>
      <c r="O129" s="1"/>
      <c r="P129" s="1"/>
      <c r="Q129" s="1" t="s">
        <v>259</v>
      </c>
      <c r="R129" s="1">
        <v>0.18</v>
      </c>
      <c r="S129" s="1">
        <v>0</v>
      </c>
      <c r="T129" s="1">
        <v>0.35</v>
      </c>
      <c r="U129" s="1">
        <v>0</v>
      </c>
      <c r="V129" s="1"/>
      <c r="W129" s="1"/>
      <c r="X129" s="1" t="s">
        <v>259</v>
      </c>
      <c r="Y129" s="1">
        <v>0.03</v>
      </c>
      <c r="Z129" s="1">
        <v>0</v>
      </c>
      <c r="AA129" s="1">
        <v>0.05</v>
      </c>
      <c r="AB129" s="1">
        <v>0</v>
      </c>
      <c r="AC129" s="1"/>
      <c r="AD129" s="1"/>
      <c r="AE129" t="s">
        <v>259</v>
      </c>
      <c r="AF129">
        <v>0</v>
      </c>
      <c r="AG129">
        <v>0</v>
      </c>
      <c r="AH129">
        <v>0</v>
      </c>
      <c r="AI129">
        <v>0</v>
      </c>
      <c r="AJ129" s="1"/>
      <c r="AK129" s="1"/>
      <c r="AL129" t="s">
        <v>259</v>
      </c>
      <c r="AM129">
        <v>0</v>
      </c>
      <c r="AN129">
        <v>0</v>
      </c>
      <c r="AO129">
        <v>0</v>
      </c>
      <c r="AP129">
        <v>0</v>
      </c>
      <c r="AQ129" s="1"/>
      <c r="AR129" s="1"/>
      <c r="AS129" t="s">
        <v>259</v>
      </c>
      <c r="AT129">
        <v>0.08</v>
      </c>
      <c r="AU129">
        <v>0.28999999999999998</v>
      </c>
      <c r="AV129">
        <v>0</v>
      </c>
      <c r="AW129">
        <v>0</v>
      </c>
      <c r="AZ129" t="s">
        <v>259</v>
      </c>
      <c r="BA129">
        <v>0</v>
      </c>
      <c r="BB129">
        <v>0</v>
      </c>
      <c r="BC129">
        <v>0</v>
      </c>
      <c r="BD129">
        <v>0</v>
      </c>
      <c r="BG129" t="s">
        <v>259</v>
      </c>
      <c r="BH129">
        <v>0</v>
      </c>
      <c r="BI129">
        <v>0</v>
      </c>
      <c r="BJ129">
        <v>0</v>
      </c>
      <c r="BK129">
        <v>0</v>
      </c>
      <c r="BN129" t="s">
        <v>259</v>
      </c>
      <c r="BO129">
        <v>0</v>
      </c>
      <c r="BP129">
        <v>0</v>
      </c>
      <c r="BQ129">
        <v>0</v>
      </c>
      <c r="BR129">
        <v>0</v>
      </c>
      <c r="BU129" t="s">
        <v>259</v>
      </c>
      <c r="BV129">
        <v>0.22</v>
      </c>
      <c r="BW129">
        <v>0</v>
      </c>
      <c r="BX129">
        <v>0.41</v>
      </c>
      <c r="BY129">
        <v>0</v>
      </c>
      <c r="CB129" t="s">
        <v>259</v>
      </c>
      <c r="CC129">
        <v>0</v>
      </c>
      <c r="CD129">
        <v>0</v>
      </c>
      <c r="CE129">
        <v>0</v>
      </c>
      <c r="CF129">
        <v>0</v>
      </c>
      <c r="CI129" t="s">
        <v>259</v>
      </c>
      <c r="CJ129">
        <v>0.16</v>
      </c>
      <c r="CK129">
        <v>0.55000000000000004</v>
      </c>
      <c r="CL129">
        <v>0</v>
      </c>
      <c r="CM129">
        <v>0</v>
      </c>
      <c r="CP129" t="s">
        <v>259</v>
      </c>
      <c r="CQ129">
        <v>0</v>
      </c>
      <c r="CR129">
        <v>0</v>
      </c>
      <c r="CS129">
        <v>0</v>
      </c>
      <c r="CT129">
        <v>0</v>
      </c>
      <c r="CW129" t="s">
        <v>259</v>
      </c>
      <c r="CX129">
        <v>0</v>
      </c>
      <c r="CY129">
        <v>0</v>
      </c>
      <c r="CZ129">
        <v>0</v>
      </c>
      <c r="DA129">
        <v>0</v>
      </c>
      <c r="DD129" t="s">
        <v>259</v>
      </c>
      <c r="DE129">
        <v>0.08</v>
      </c>
      <c r="DF129">
        <v>0</v>
      </c>
      <c r="DG129">
        <v>0.16</v>
      </c>
      <c r="DH129">
        <v>0</v>
      </c>
      <c r="DK129" t="s">
        <v>259</v>
      </c>
      <c r="DL129">
        <v>0.04</v>
      </c>
      <c r="DM129">
        <v>0</v>
      </c>
      <c r="DN129">
        <v>7.0000000000000007E-2</v>
      </c>
      <c r="DO129">
        <v>0</v>
      </c>
      <c r="DR129" t="s">
        <v>259</v>
      </c>
      <c r="DS129">
        <v>0</v>
      </c>
      <c r="DT129">
        <v>0</v>
      </c>
      <c r="DU129">
        <v>0</v>
      </c>
      <c r="DV129">
        <v>0</v>
      </c>
      <c r="DY129" t="s">
        <v>259</v>
      </c>
      <c r="DZ129">
        <v>0.04</v>
      </c>
      <c r="EA129">
        <v>0</v>
      </c>
      <c r="EB129">
        <v>0.09</v>
      </c>
      <c r="EC129">
        <v>0</v>
      </c>
      <c r="EF129" t="s">
        <v>259</v>
      </c>
      <c r="EG129">
        <v>0</v>
      </c>
      <c r="EH129">
        <v>0</v>
      </c>
      <c r="EI129">
        <v>0</v>
      </c>
      <c r="EJ129">
        <v>0</v>
      </c>
      <c r="EM129" t="s">
        <v>259</v>
      </c>
      <c r="EN129">
        <v>0</v>
      </c>
      <c r="EO129">
        <v>0</v>
      </c>
      <c r="EP129">
        <v>0</v>
      </c>
      <c r="EQ129">
        <v>0</v>
      </c>
      <c r="ET129" t="s">
        <v>259</v>
      </c>
      <c r="EU129">
        <v>0.06</v>
      </c>
      <c r="EV129">
        <v>0.21</v>
      </c>
      <c r="EW129">
        <v>0</v>
      </c>
      <c r="EX129">
        <v>0</v>
      </c>
      <c r="FA129" t="s">
        <v>259</v>
      </c>
      <c r="FB129">
        <v>0</v>
      </c>
      <c r="FC129">
        <v>0</v>
      </c>
      <c r="FD129">
        <v>0</v>
      </c>
      <c r="FE129">
        <v>0</v>
      </c>
      <c r="FH129" t="s">
        <v>259</v>
      </c>
      <c r="FI129">
        <v>0</v>
      </c>
      <c r="FJ129">
        <v>0</v>
      </c>
      <c r="FK129">
        <v>0</v>
      </c>
      <c r="FL129">
        <v>0</v>
      </c>
      <c r="FO129" t="s">
        <v>259</v>
      </c>
      <c r="FP129">
        <v>0</v>
      </c>
      <c r="FQ129">
        <v>0</v>
      </c>
      <c r="FR129">
        <v>0</v>
      </c>
      <c r="FS129">
        <v>0</v>
      </c>
      <c r="FV129" t="s">
        <v>259</v>
      </c>
      <c r="FW129">
        <v>0</v>
      </c>
      <c r="FX129">
        <v>0</v>
      </c>
      <c r="FY129">
        <v>0</v>
      </c>
      <c r="FZ129">
        <v>0</v>
      </c>
      <c r="GC129" t="s">
        <v>259</v>
      </c>
      <c r="GD129">
        <v>0</v>
      </c>
      <c r="GE129">
        <v>0</v>
      </c>
      <c r="GF129">
        <v>0</v>
      </c>
      <c r="GG129">
        <v>0</v>
      </c>
      <c r="GJ129" t="s">
        <v>259</v>
      </c>
      <c r="GK129">
        <v>0</v>
      </c>
      <c r="GL129">
        <v>0</v>
      </c>
      <c r="GM129">
        <v>0</v>
      </c>
      <c r="GN129">
        <v>0</v>
      </c>
      <c r="GQ129" t="s">
        <v>259</v>
      </c>
      <c r="GR129">
        <v>0</v>
      </c>
      <c r="GS129">
        <v>0</v>
      </c>
      <c r="GT129">
        <v>0</v>
      </c>
      <c r="GU129">
        <v>0</v>
      </c>
      <c r="GX129" t="s">
        <v>259</v>
      </c>
      <c r="GY129">
        <v>0</v>
      </c>
      <c r="GZ129">
        <v>0</v>
      </c>
      <c r="HA129">
        <v>0</v>
      </c>
      <c r="HB129">
        <v>0</v>
      </c>
      <c r="HE129" s="49" t="s">
        <v>259</v>
      </c>
      <c r="HF129" s="49">
        <v>0.25</v>
      </c>
      <c r="HG129" s="49">
        <v>0</v>
      </c>
      <c r="HH129" s="49">
        <v>0</v>
      </c>
      <c r="HI129" s="49">
        <v>0</v>
      </c>
      <c r="HL129" s="49" t="s">
        <v>259</v>
      </c>
      <c r="HM129" s="49">
        <v>0</v>
      </c>
      <c r="HN129" s="49">
        <v>0</v>
      </c>
      <c r="HO129" s="49">
        <v>0</v>
      </c>
      <c r="HP129" s="49">
        <v>0</v>
      </c>
      <c r="HS129" s="49" t="s">
        <v>259</v>
      </c>
      <c r="HT129" s="49">
        <v>0.03</v>
      </c>
      <c r="HU129" s="49">
        <v>0</v>
      </c>
      <c r="HV129" s="49">
        <v>0.06</v>
      </c>
      <c r="HW129" s="49">
        <v>0</v>
      </c>
      <c r="HZ129" s="49" t="s">
        <v>259</v>
      </c>
      <c r="IA129">
        <v>0</v>
      </c>
      <c r="IB129">
        <v>0</v>
      </c>
      <c r="IC129">
        <v>0</v>
      </c>
      <c r="ID129">
        <v>0</v>
      </c>
      <c r="IG129" s="49" t="s">
        <v>259</v>
      </c>
      <c r="IH129" s="49">
        <v>0</v>
      </c>
      <c r="II129" s="49">
        <v>0</v>
      </c>
      <c r="IJ129" s="49">
        <v>0</v>
      </c>
      <c r="IK129" s="49">
        <v>0</v>
      </c>
      <c r="IN129" s="49" t="s">
        <v>259</v>
      </c>
      <c r="IO129" s="49">
        <v>0</v>
      </c>
      <c r="IP129" s="49">
        <v>0</v>
      </c>
      <c r="IQ129" s="49">
        <v>0</v>
      </c>
      <c r="IR129" s="49">
        <v>0</v>
      </c>
      <c r="IU129" s="49" t="s">
        <v>259</v>
      </c>
      <c r="IV129" s="49">
        <v>0</v>
      </c>
      <c r="IW129" s="49">
        <v>0</v>
      </c>
      <c r="IX129" s="49">
        <v>0</v>
      </c>
      <c r="IY129" s="49">
        <v>0</v>
      </c>
      <c r="JB129" s="49" t="s">
        <v>259</v>
      </c>
      <c r="JC129">
        <v>0</v>
      </c>
      <c r="JD129">
        <v>0</v>
      </c>
      <c r="JE129">
        <v>0</v>
      </c>
      <c r="JF129">
        <v>0</v>
      </c>
      <c r="JI129" s="49" t="s">
        <v>259</v>
      </c>
      <c r="JJ129" s="49">
        <v>0</v>
      </c>
      <c r="JK129" s="49">
        <v>0</v>
      </c>
      <c r="JL129" s="49">
        <v>0</v>
      </c>
      <c r="JM129" s="49">
        <v>0</v>
      </c>
      <c r="JP129" t="s">
        <v>259</v>
      </c>
      <c r="JQ129">
        <v>0</v>
      </c>
      <c r="JR129">
        <v>0</v>
      </c>
      <c r="JS129">
        <v>0</v>
      </c>
      <c r="JT129">
        <v>0</v>
      </c>
      <c r="JW129" t="s">
        <v>259</v>
      </c>
      <c r="JX129">
        <v>0.1</v>
      </c>
      <c r="JY129">
        <v>0</v>
      </c>
      <c r="JZ129">
        <v>0.21</v>
      </c>
      <c r="KA129">
        <v>0</v>
      </c>
      <c r="KD129" t="s">
        <v>259</v>
      </c>
      <c r="KE129">
        <v>0</v>
      </c>
      <c r="KF129">
        <v>0</v>
      </c>
      <c r="KG129">
        <v>0</v>
      </c>
      <c r="KH129">
        <v>0</v>
      </c>
      <c r="KK129" t="s">
        <v>259</v>
      </c>
      <c r="KL129">
        <v>0.16</v>
      </c>
      <c r="KM129">
        <v>0</v>
      </c>
      <c r="KN129">
        <v>0.33</v>
      </c>
      <c r="KO129">
        <v>0</v>
      </c>
      <c r="KR129" t="s">
        <v>259</v>
      </c>
      <c r="KS129">
        <v>0.12</v>
      </c>
      <c r="KT129">
        <v>0</v>
      </c>
      <c r="KU129">
        <v>0</v>
      </c>
      <c r="KV129">
        <v>0</v>
      </c>
      <c r="KY129" t="s">
        <v>259</v>
      </c>
      <c r="KZ129">
        <v>0</v>
      </c>
      <c r="LA129">
        <v>0</v>
      </c>
      <c r="LB129">
        <v>0</v>
      </c>
      <c r="LC129">
        <v>0</v>
      </c>
      <c r="LF129" t="s">
        <v>259</v>
      </c>
      <c r="LG129">
        <v>0</v>
      </c>
      <c r="LH129">
        <v>0</v>
      </c>
      <c r="LI129">
        <v>0</v>
      </c>
      <c r="LJ129">
        <v>0</v>
      </c>
      <c r="LM129" t="s">
        <v>259</v>
      </c>
      <c r="LN129">
        <v>0</v>
      </c>
      <c r="LO129">
        <v>0</v>
      </c>
      <c r="LP129">
        <v>0</v>
      </c>
      <c r="LQ129">
        <v>0</v>
      </c>
      <c r="LT129" t="s">
        <v>259</v>
      </c>
      <c r="LU129">
        <v>0</v>
      </c>
      <c r="LV129">
        <v>0</v>
      </c>
      <c r="LW129">
        <v>0</v>
      </c>
      <c r="LX129">
        <v>0</v>
      </c>
      <c r="MA129" t="s">
        <v>259</v>
      </c>
      <c r="MB129">
        <v>0</v>
      </c>
      <c r="MC129">
        <v>0</v>
      </c>
      <c r="MD129">
        <v>0</v>
      </c>
      <c r="ME129">
        <v>0</v>
      </c>
      <c r="MH129" t="s">
        <v>259</v>
      </c>
      <c r="MI129">
        <v>0.14000000000000001</v>
      </c>
      <c r="MJ129">
        <v>0.22</v>
      </c>
      <c r="MK129">
        <v>0.16</v>
      </c>
      <c r="ML129">
        <v>0</v>
      </c>
      <c r="MO129" t="s">
        <v>259</v>
      </c>
      <c r="MP129">
        <v>0</v>
      </c>
      <c r="MQ129">
        <v>0</v>
      </c>
      <c r="MR129">
        <v>0</v>
      </c>
      <c r="MS129">
        <v>0</v>
      </c>
      <c r="MV129" t="s">
        <v>259</v>
      </c>
      <c r="MW129">
        <v>0</v>
      </c>
      <c r="MX129">
        <v>0</v>
      </c>
      <c r="MY129">
        <v>0</v>
      </c>
      <c r="MZ129">
        <v>0</v>
      </c>
      <c r="NC129" t="s">
        <v>259</v>
      </c>
      <c r="ND129">
        <v>0.19</v>
      </c>
      <c r="NE129">
        <v>0</v>
      </c>
      <c r="NF129">
        <v>0.36</v>
      </c>
      <c r="NG129">
        <v>0</v>
      </c>
      <c r="NJ129" t="s">
        <v>259</v>
      </c>
      <c r="NK129">
        <v>0</v>
      </c>
      <c r="NL129">
        <v>0</v>
      </c>
      <c r="NM129">
        <v>0</v>
      </c>
      <c r="NN129">
        <v>0</v>
      </c>
      <c r="NQ129" t="s">
        <v>259</v>
      </c>
      <c r="NR129">
        <v>0.08</v>
      </c>
      <c r="NS129">
        <v>0</v>
      </c>
      <c r="NT129">
        <v>0.16</v>
      </c>
      <c r="NU129">
        <v>0</v>
      </c>
      <c r="NX129" t="s">
        <v>259</v>
      </c>
      <c r="NY129">
        <v>7.0000000000000007E-2</v>
      </c>
      <c r="NZ129">
        <v>0</v>
      </c>
      <c r="OA129">
        <v>0</v>
      </c>
      <c r="OB129">
        <v>0</v>
      </c>
      <c r="OE129" t="s">
        <v>259</v>
      </c>
      <c r="OF129">
        <v>0.11</v>
      </c>
      <c r="OG129">
        <v>0</v>
      </c>
      <c r="OH129">
        <v>0.21</v>
      </c>
      <c r="OI129">
        <v>0</v>
      </c>
      <c r="OL129" t="s">
        <v>259</v>
      </c>
      <c r="OM129">
        <v>0.5</v>
      </c>
      <c r="ON129">
        <v>0.3</v>
      </c>
      <c r="OO129">
        <v>0.57999999999999996</v>
      </c>
      <c r="OP129">
        <v>0</v>
      </c>
      <c r="OS129" t="s">
        <v>259</v>
      </c>
      <c r="OT129">
        <v>0</v>
      </c>
      <c r="OU129">
        <v>0</v>
      </c>
      <c r="OV129">
        <v>0</v>
      </c>
      <c r="OW129">
        <v>0</v>
      </c>
      <c r="OZ129" t="s">
        <v>259</v>
      </c>
      <c r="PA129">
        <v>0.06</v>
      </c>
      <c r="PB129">
        <v>0.21</v>
      </c>
      <c r="PC129">
        <v>0</v>
      </c>
      <c r="PD129">
        <v>0</v>
      </c>
      <c r="PG129" t="s">
        <v>259</v>
      </c>
      <c r="PH129">
        <v>0.13</v>
      </c>
      <c r="PI129">
        <v>0.45</v>
      </c>
      <c r="PJ129">
        <v>0</v>
      </c>
      <c r="PK129">
        <v>0</v>
      </c>
      <c r="PN129" t="s">
        <v>259</v>
      </c>
      <c r="PO129">
        <v>0</v>
      </c>
      <c r="PP129">
        <v>0</v>
      </c>
      <c r="PQ129">
        <v>0</v>
      </c>
      <c r="PR129">
        <v>0</v>
      </c>
      <c r="PU129" t="s">
        <v>259</v>
      </c>
      <c r="PV129">
        <v>0</v>
      </c>
      <c r="PW129">
        <v>0</v>
      </c>
      <c r="PX129">
        <v>0</v>
      </c>
      <c r="PY129">
        <v>0</v>
      </c>
      <c r="QB129" t="s">
        <v>259</v>
      </c>
      <c r="QC129">
        <v>0.1</v>
      </c>
      <c r="QD129">
        <v>0</v>
      </c>
      <c r="QE129">
        <v>0.19</v>
      </c>
      <c r="QF129">
        <v>0</v>
      </c>
      <c r="QI129" t="s">
        <v>259</v>
      </c>
      <c r="QJ129">
        <v>0.17</v>
      </c>
      <c r="QK129">
        <v>0</v>
      </c>
      <c r="QL129">
        <v>0</v>
      </c>
      <c r="QM129">
        <v>1.64</v>
      </c>
      <c r="QP129" t="s">
        <v>259</v>
      </c>
      <c r="QQ129">
        <v>0</v>
      </c>
      <c r="QR129">
        <v>0</v>
      </c>
      <c r="QS129">
        <v>0</v>
      </c>
      <c r="QT129">
        <v>0</v>
      </c>
      <c r="QW129" t="s">
        <v>259</v>
      </c>
      <c r="QX129">
        <v>0.48</v>
      </c>
      <c r="QY129">
        <v>0</v>
      </c>
      <c r="QZ129">
        <v>0.77</v>
      </c>
      <c r="RA129">
        <v>0</v>
      </c>
      <c r="RD129" t="s">
        <v>259</v>
      </c>
      <c r="RE129">
        <v>0.09</v>
      </c>
      <c r="RF129">
        <v>0.33</v>
      </c>
      <c r="RG129">
        <v>0</v>
      </c>
      <c r="RH129">
        <v>0</v>
      </c>
    </row>
    <row r="130" spans="1:476" x14ac:dyDescent="0.25">
      <c r="A130" s="1">
        <v>6.25</v>
      </c>
      <c r="B130" s="1">
        <v>6.3</v>
      </c>
      <c r="C130" s="1" t="s">
        <v>260</v>
      </c>
      <c r="D130" s="1">
        <v>2.2999999999999998</v>
      </c>
      <c r="E130" s="1">
        <v>8.4</v>
      </c>
      <c r="F130" s="1">
        <v>0.32</v>
      </c>
      <c r="G130" s="1">
        <v>0.14000000000000001</v>
      </c>
      <c r="H130" s="1"/>
      <c r="I130" s="1"/>
      <c r="J130" s="1" t="s">
        <v>260</v>
      </c>
      <c r="K130" s="1">
        <v>4.07</v>
      </c>
      <c r="L130" s="1">
        <v>11.76</v>
      </c>
      <c r="M130" s="1">
        <v>2.02</v>
      </c>
      <c r="N130" s="1">
        <v>0.41</v>
      </c>
      <c r="O130" s="1"/>
      <c r="P130" s="1"/>
      <c r="Q130" s="1" t="s">
        <v>260</v>
      </c>
      <c r="R130" s="1">
        <v>4.8</v>
      </c>
      <c r="S130" s="1">
        <v>11.12</v>
      </c>
      <c r="T130" s="1">
        <v>3.4</v>
      </c>
      <c r="U130" s="1">
        <v>0.85</v>
      </c>
      <c r="V130" s="1"/>
      <c r="W130" s="1"/>
      <c r="X130" s="1" t="s">
        <v>260</v>
      </c>
      <c r="Y130" s="1">
        <v>5.72</v>
      </c>
      <c r="Z130" s="1">
        <v>17.96</v>
      </c>
      <c r="AA130" s="1">
        <v>2.29</v>
      </c>
      <c r="AB130" s="1">
        <v>1.8</v>
      </c>
      <c r="AC130" s="1"/>
      <c r="AD130" s="1"/>
      <c r="AE130" t="s">
        <v>260</v>
      </c>
      <c r="AF130">
        <v>4.18</v>
      </c>
      <c r="AG130">
        <v>9.18</v>
      </c>
      <c r="AH130">
        <v>2.98</v>
      </c>
      <c r="AI130">
        <v>1.2</v>
      </c>
      <c r="AJ130" s="1"/>
      <c r="AK130" s="1"/>
      <c r="AL130" t="s">
        <v>260</v>
      </c>
      <c r="AM130">
        <v>3.76</v>
      </c>
      <c r="AN130">
        <v>8.81</v>
      </c>
      <c r="AO130">
        <v>2.74</v>
      </c>
      <c r="AP130">
        <v>0.47</v>
      </c>
      <c r="AQ130" s="1"/>
      <c r="AR130" s="1"/>
      <c r="AS130" t="s">
        <v>260</v>
      </c>
      <c r="AT130">
        <v>3.76</v>
      </c>
      <c r="AU130">
        <v>10.46</v>
      </c>
      <c r="AV130">
        <v>1.46</v>
      </c>
      <c r="AW130">
        <v>0.49</v>
      </c>
      <c r="AZ130" t="s">
        <v>260</v>
      </c>
      <c r="BA130">
        <v>5.05</v>
      </c>
      <c r="BB130">
        <v>11.86</v>
      </c>
      <c r="BC130">
        <v>2.15</v>
      </c>
      <c r="BD130">
        <v>1.43</v>
      </c>
      <c r="BG130" t="s">
        <v>260</v>
      </c>
      <c r="BH130">
        <v>2.21</v>
      </c>
      <c r="BI130">
        <v>4.74</v>
      </c>
      <c r="BJ130">
        <v>1.83</v>
      </c>
      <c r="BK130">
        <v>0.27</v>
      </c>
      <c r="BN130" t="s">
        <v>260</v>
      </c>
      <c r="BO130">
        <v>2.2200000000000002</v>
      </c>
      <c r="BP130">
        <v>6.51</v>
      </c>
      <c r="BQ130">
        <v>0.14000000000000001</v>
      </c>
      <c r="BR130">
        <v>0.35</v>
      </c>
      <c r="BU130" t="s">
        <v>260</v>
      </c>
      <c r="BV130">
        <v>0.73</v>
      </c>
      <c r="BW130">
        <v>0</v>
      </c>
      <c r="BX130">
        <v>0.85</v>
      </c>
      <c r="BY130">
        <v>0</v>
      </c>
      <c r="CB130" t="s">
        <v>260</v>
      </c>
      <c r="CC130">
        <v>0.15</v>
      </c>
      <c r="CD130">
        <v>0.31</v>
      </c>
      <c r="CE130">
        <v>0</v>
      </c>
      <c r="CF130">
        <v>0</v>
      </c>
      <c r="CI130" t="s">
        <v>260</v>
      </c>
      <c r="CJ130">
        <v>0.38</v>
      </c>
      <c r="CK130">
        <v>0.35</v>
      </c>
      <c r="CL130">
        <v>0.45</v>
      </c>
      <c r="CM130">
        <v>0</v>
      </c>
      <c r="CP130" t="s">
        <v>260</v>
      </c>
      <c r="CQ130">
        <v>0.1</v>
      </c>
      <c r="CR130">
        <v>0.13</v>
      </c>
      <c r="CS130">
        <v>0</v>
      </c>
      <c r="CT130">
        <v>0</v>
      </c>
      <c r="CW130" t="s">
        <v>260</v>
      </c>
      <c r="CX130">
        <v>0</v>
      </c>
      <c r="CY130">
        <v>0</v>
      </c>
      <c r="CZ130">
        <v>0</v>
      </c>
      <c r="DA130">
        <v>0</v>
      </c>
      <c r="DD130" t="s">
        <v>260</v>
      </c>
      <c r="DE130">
        <v>0.12</v>
      </c>
      <c r="DF130">
        <v>0.16</v>
      </c>
      <c r="DG130">
        <v>0.15</v>
      </c>
      <c r="DH130">
        <v>0</v>
      </c>
      <c r="DK130" t="s">
        <v>260</v>
      </c>
      <c r="DL130">
        <v>0.09</v>
      </c>
      <c r="DM130">
        <v>7.0000000000000007E-2</v>
      </c>
      <c r="DN130">
        <v>0</v>
      </c>
      <c r="DO130">
        <v>0</v>
      </c>
      <c r="DR130" t="s">
        <v>260</v>
      </c>
      <c r="DS130">
        <v>0.11</v>
      </c>
      <c r="DT130">
        <v>0.19</v>
      </c>
      <c r="DU130">
        <v>0.04</v>
      </c>
      <c r="DV130">
        <v>0</v>
      </c>
      <c r="DY130" t="s">
        <v>260</v>
      </c>
      <c r="DZ130">
        <v>0.76</v>
      </c>
      <c r="EA130">
        <v>0.14000000000000001</v>
      </c>
      <c r="EB130">
        <v>0.5</v>
      </c>
      <c r="EC130">
        <v>0</v>
      </c>
      <c r="EF130" t="s">
        <v>260</v>
      </c>
      <c r="EG130">
        <v>7.0000000000000007E-2</v>
      </c>
      <c r="EH130">
        <v>0</v>
      </c>
      <c r="EI130">
        <v>0</v>
      </c>
      <c r="EJ130">
        <v>0</v>
      </c>
      <c r="EM130" t="s">
        <v>260</v>
      </c>
      <c r="EN130">
        <v>0.14000000000000001</v>
      </c>
      <c r="EO130">
        <v>0</v>
      </c>
      <c r="EP130">
        <v>0</v>
      </c>
      <c r="EQ130">
        <v>0</v>
      </c>
      <c r="ET130" t="s">
        <v>260</v>
      </c>
      <c r="EU130">
        <v>0.04</v>
      </c>
      <c r="EV130">
        <v>0</v>
      </c>
      <c r="EW130">
        <v>0.08</v>
      </c>
      <c r="EX130">
        <v>0</v>
      </c>
      <c r="FA130" t="s">
        <v>260</v>
      </c>
      <c r="FB130">
        <v>0.08</v>
      </c>
      <c r="FC130">
        <v>0</v>
      </c>
      <c r="FD130">
        <v>0</v>
      </c>
      <c r="FE130">
        <v>0</v>
      </c>
      <c r="FH130" t="s">
        <v>260</v>
      </c>
      <c r="FI130">
        <v>0.1</v>
      </c>
      <c r="FJ130">
        <v>0</v>
      </c>
      <c r="FK130">
        <v>0.05</v>
      </c>
      <c r="FL130">
        <v>0</v>
      </c>
      <c r="FO130" t="s">
        <v>260</v>
      </c>
      <c r="FP130">
        <v>0.11</v>
      </c>
      <c r="FQ130">
        <v>0.11</v>
      </c>
      <c r="FR130">
        <v>0</v>
      </c>
      <c r="FS130">
        <v>0</v>
      </c>
      <c r="FV130" t="s">
        <v>260</v>
      </c>
      <c r="FW130">
        <v>0.15</v>
      </c>
      <c r="FX130">
        <v>0.27</v>
      </c>
      <c r="FY130">
        <v>0</v>
      </c>
      <c r="FZ130">
        <v>0</v>
      </c>
      <c r="GC130" t="s">
        <v>260</v>
      </c>
      <c r="GD130">
        <v>7.0000000000000007E-2</v>
      </c>
      <c r="GE130">
        <v>0.28000000000000003</v>
      </c>
      <c r="GF130">
        <v>0</v>
      </c>
      <c r="GG130">
        <v>0</v>
      </c>
      <c r="GJ130" t="s">
        <v>260</v>
      </c>
      <c r="GK130">
        <v>0</v>
      </c>
      <c r="GL130">
        <v>0</v>
      </c>
      <c r="GM130">
        <v>0</v>
      </c>
      <c r="GN130">
        <v>0</v>
      </c>
      <c r="GQ130" t="s">
        <v>260</v>
      </c>
      <c r="GR130">
        <v>0.18</v>
      </c>
      <c r="GS130">
        <v>0.23</v>
      </c>
      <c r="GT130">
        <v>7.0000000000000007E-2</v>
      </c>
      <c r="GU130">
        <v>0</v>
      </c>
      <c r="GX130" t="s">
        <v>260</v>
      </c>
      <c r="GY130">
        <v>1.02</v>
      </c>
      <c r="GZ130">
        <v>2.92</v>
      </c>
      <c r="HA130">
        <v>0.2</v>
      </c>
      <c r="HB130">
        <v>0</v>
      </c>
      <c r="HE130" s="49" t="s">
        <v>260</v>
      </c>
      <c r="HF130" s="49">
        <v>0.54</v>
      </c>
      <c r="HG130" s="49">
        <v>1.26</v>
      </c>
      <c r="HH130" s="49">
        <v>0.06</v>
      </c>
      <c r="HI130" s="49">
        <v>0</v>
      </c>
      <c r="HL130" s="49" t="s">
        <v>260</v>
      </c>
      <c r="HM130" s="49">
        <v>0.43</v>
      </c>
      <c r="HN130" s="49">
        <v>0.43</v>
      </c>
      <c r="HO130" s="49">
        <v>0.56999999999999995</v>
      </c>
      <c r="HP130" s="49">
        <v>0</v>
      </c>
      <c r="HS130" s="49" t="s">
        <v>260</v>
      </c>
      <c r="HT130" s="49">
        <v>0.27</v>
      </c>
      <c r="HU130" s="49">
        <v>0.31</v>
      </c>
      <c r="HV130" s="49">
        <v>0.15</v>
      </c>
      <c r="HW130" s="49">
        <v>0</v>
      </c>
      <c r="HZ130" s="49" t="s">
        <v>260</v>
      </c>
      <c r="IA130">
        <v>0</v>
      </c>
      <c r="IB130">
        <v>0</v>
      </c>
      <c r="IC130">
        <v>0</v>
      </c>
      <c r="ID130">
        <v>0</v>
      </c>
      <c r="IG130" s="49" t="s">
        <v>260</v>
      </c>
      <c r="IH130" s="49">
        <v>0.16</v>
      </c>
      <c r="II130" s="49">
        <v>0.31</v>
      </c>
      <c r="IJ130" s="49">
        <v>0</v>
      </c>
      <c r="IK130" s="49">
        <v>0</v>
      </c>
      <c r="IN130" s="49" t="s">
        <v>260</v>
      </c>
      <c r="IO130" s="49">
        <v>0</v>
      </c>
      <c r="IP130" s="49">
        <v>0</v>
      </c>
      <c r="IQ130" s="49">
        <v>0</v>
      </c>
      <c r="IR130" s="49">
        <v>0</v>
      </c>
      <c r="IU130" s="49" t="s">
        <v>260</v>
      </c>
      <c r="IV130" s="49">
        <v>0.02</v>
      </c>
      <c r="IW130" s="49">
        <v>7.0000000000000007E-2</v>
      </c>
      <c r="IX130" s="49">
        <v>0</v>
      </c>
      <c r="IY130" s="49">
        <v>0</v>
      </c>
      <c r="JB130" s="49" t="s">
        <v>260</v>
      </c>
      <c r="JC130">
        <v>0.26</v>
      </c>
      <c r="JD130">
        <v>0.48</v>
      </c>
      <c r="JE130">
        <v>0.27</v>
      </c>
      <c r="JF130">
        <v>0</v>
      </c>
      <c r="JI130" s="49" t="s">
        <v>260</v>
      </c>
      <c r="JJ130" s="49">
        <v>0.11</v>
      </c>
      <c r="JK130" s="49">
        <v>0</v>
      </c>
      <c r="JL130" s="49">
        <v>0</v>
      </c>
      <c r="JM130" s="49">
        <v>0</v>
      </c>
      <c r="JP130" t="s">
        <v>260</v>
      </c>
      <c r="JQ130">
        <v>0.11</v>
      </c>
      <c r="JR130">
        <v>0.4</v>
      </c>
      <c r="JS130">
        <v>0</v>
      </c>
      <c r="JT130">
        <v>0</v>
      </c>
      <c r="JW130" t="s">
        <v>260</v>
      </c>
      <c r="JX130">
        <v>0.05</v>
      </c>
      <c r="JY130">
        <v>0.18</v>
      </c>
      <c r="JZ130">
        <v>0</v>
      </c>
      <c r="KA130">
        <v>0</v>
      </c>
      <c r="KD130" t="s">
        <v>260</v>
      </c>
      <c r="KE130">
        <v>0.13</v>
      </c>
      <c r="KF130">
        <v>0.15</v>
      </c>
      <c r="KG130">
        <v>0</v>
      </c>
      <c r="KH130">
        <v>0</v>
      </c>
      <c r="KK130" t="s">
        <v>260</v>
      </c>
      <c r="KL130">
        <v>0.12</v>
      </c>
      <c r="KM130">
        <v>0.49</v>
      </c>
      <c r="KN130">
        <v>0</v>
      </c>
      <c r="KO130">
        <v>0</v>
      </c>
      <c r="KR130" t="s">
        <v>260</v>
      </c>
      <c r="KS130">
        <v>0.09</v>
      </c>
      <c r="KT130">
        <v>0</v>
      </c>
      <c r="KU130">
        <v>0</v>
      </c>
      <c r="KV130">
        <v>0</v>
      </c>
      <c r="KY130" t="s">
        <v>260</v>
      </c>
      <c r="KZ130">
        <v>0.06</v>
      </c>
      <c r="LA130">
        <v>0</v>
      </c>
      <c r="LB130">
        <v>0</v>
      </c>
      <c r="LC130">
        <v>0.43</v>
      </c>
      <c r="LF130" t="s">
        <v>260</v>
      </c>
      <c r="LG130">
        <v>0.05</v>
      </c>
      <c r="LH130">
        <v>0.2</v>
      </c>
      <c r="LI130">
        <v>0</v>
      </c>
      <c r="LJ130">
        <v>0</v>
      </c>
      <c r="LM130" t="s">
        <v>260</v>
      </c>
      <c r="LN130">
        <v>0.27</v>
      </c>
      <c r="LO130">
        <v>0</v>
      </c>
      <c r="LP130">
        <v>0.51</v>
      </c>
      <c r="LQ130">
        <v>0</v>
      </c>
      <c r="LT130" t="s">
        <v>260</v>
      </c>
      <c r="LU130">
        <v>0.04</v>
      </c>
      <c r="LV130">
        <v>0.14000000000000001</v>
      </c>
      <c r="LW130">
        <v>0</v>
      </c>
      <c r="LX130">
        <v>0</v>
      </c>
      <c r="MA130" t="s">
        <v>260</v>
      </c>
      <c r="MB130">
        <v>0</v>
      </c>
      <c r="MC130">
        <v>0</v>
      </c>
      <c r="MD130">
        <v>0</v>
      </c>
      <c r="ME130">
        <v>0</v>
      </c>
      <c r="MH130" t="s">
        <v>260</v>
      </c>
      <c r="MI130">
        <v>0.21</v>
      </c>
      <c r="MJ130">
        <v>0.76</v>
      </c>
      <c r="MK130">
        <v>0</v>
      </c>
      <c r="ML130">
        <v>0</v>
      </c>
      <c r="MO130" t="s">
        <v>260</v>
      </c>
      <c r="MP130">
        <v>0.12</v>
      </c>
      <c r="MQ130">
        <v>0</v>
      </c>
      <c r="MR130">
        <v>0.23</v>
      </c>
      <c r="MS130">
        <v>0</v>
      </c>
      <c r="MV130" t="s">
        <v>260</v>
      </c>
      <c r="MW130">
        <v>0</v>
      </c>
      <c r="MX130">
        <v>0</v>
      </c>
      <c r="MY130">
        <v>0</v>
      </c>
      <c r="MZ130">
        <v>0</v>
      </c>
      <c r="NC130" t="s">
        <v>260</v>
      </c>
      <c r="ND130">
        <v>0.05</v>
      </c>
      <c r="NE130">
        <v>0</v>
      </c>
      <c r="NF130">
        <v>0</v>
      </c>
      <c r="NG130">
        <v>0</v>
      </c>
      <c r="NJ130" t="s">
        <v>260</v>
      </c>
      <c r="NK130">
        <v>0</v>
      </c>
      <c r="NL130">
        <v>0</v>
      </c>
      <c r="NM130">
        <v>0</v>
      </c>
      <c r="NN130">
        <v>0</v>
      </c>
      <c r="NQ130" t="s">
        <v>260</v>
      </c>
      <c r="NR130">
        <v>0.05</v>
      </c>
      <c r="NS130">
        <v>0</v>
      </c>
      <c r="NT130">
        <v>0.1</v>
      </c>
      <c r="NU130">
        <v>0</v>
      </c>
      <c r="NX130" t="s">
        <v>260</v>
      </c>
      <c r="NY130">
        <v>0</v>
      </c>
      <c r="NZ130">
        <v>0</v>
      </c>
      <c r="OA130">
        <v>0</v>
      </c>
      <c r="OB130">
        <v>0</v>
      </c>
      <c r="OE130" t="s">
        <v>260</v>
      </c>
      <c r="OF130">
        <v>0.26</v>
      </c>
      <c r="OG130">
        <v>0</v>
      </c>
      <c r="OH130">
        <v>0.52</v>
      </c>
      <c r="OI130">
        <v>0</v>
      </c>
      <c r="OL130" t="s">
        <v>260</v>
      </c>
      <c r="OM130">
        <v>0.19</v>
      </c>
      <c r="ON130">
        <v>0.4</v>
      </c>
      <c r="OO130">
        <v>0</v>
      </c>
      <c r="OP130">
        <v>0.63</v>
      </c>
      <c r="OS130" t="s">
        <v>260</v>
      </c>
      <c r="OT130">
        <v>0.18</v>
      </c>
      <c r="OU130">
        <v>0</v>
      </c>
      <c r="OV130">
        <v>0.34</v>
      </c>
      <c r="OW130">
        <v>0</v>
      </c>
      <c r="OZ130" t="s">
        <v>260</v>
      </c>
      <c r="PA130">
        <v>0.34</v>
      </c>
      <c r="PB130">
        <v>0.18</v>
      </c>
      <c r="PC130">
        <v>0.44</v>
      </c>
      <c r="PD130">
        <v>0</v>
      </c>
      <c r="PG130" t="s">
        <v>260</v>
      </c>
      <c r="PH130">
        <v>0.15</v>
      </c>
      <c r="PI130">
        <v>0.51</v>
      </c>
      <c r="PJ130">
        <v>0</v>
      </c>
      <c r="PK130">
        <v>0</v>
      </c>
      <c r="PN130" t="s">
        <v>260</v>
      </c>
      <c r="PO130">
        <v>0.24</v>
      </c>
      <c r="PP130">
        <v>0.33</v>
      </c>
      <c r="PQ130">
        <v>0.28000000000000003</v>
      </c>
      <c r="PR130">
        <v>0</v>
      </c>
      <c r="PU130" t="s">
        <v>260</v>
      </c>
      <c r="PV130">
        <v>0.23</v>
      </c>
      <c r="PW130">
        <v>0.33</v>
      </c>
      <c r="PX130">
        <v>0.18</v>
      </c>
      <c r="PY130">
        <v>0</v>
      </c>
      <c r="QB130" t="s">
        <v>260</v>
      </c>
      <c r="QC130">
        <v>1.08</v>
      </c>
      <c r="QD130">
        <v>2.4500000000000002</v>
      </c>
      <c r="QE130">
        <v>0.8</v>
      </c>
      <c r="QF130">
        <v>0</v>
      </c>
      <c r="QI130" t="s">
        <v>260</v>
      </c>
      <c r="QJ130">
        <v>0.94</v>
      </c>
      <c r="QK130">
        <v>1.87</v>
      </c>
      <c r="QL130">
        <v>0.28000000000000003</v>
      </c>
      <c r="QM130">
        <v>2.44</v>
      </c>
      <c r="QP130" t="s">
        <v>260</v>
      </c>
      <c r="QQ130">
        <v>0.84</v>
      </c>
      <c r="QR130">
        <v>1.81</v>
      </c>
      <c r="QS130">
        <v>0.57999999999999996</v>
      </c>
      <c r="QT130">
        <v>0</v>
      </c>
      <c r="QW130" t="s">
        <v>260</v>
      </c>
      <c r="QX130">
        <v>0.38</v>
      </c>
      <c r="QY130">
        <v>1.27</v>
      </c>
      <c r="QZ130">
        <v>0</v>
      </c>
      <c r="RA130">
        <v>0</v>
      </c>
      <c r="RD130" t="s">
        <v>260</v>
      </c>
      <c r="RE130">
        <v>0.98</v>
      </c>
      <c r="RF130">
        <v>2.56</v>
      </c>
      <c r="RG130">
        <v>0.56000000000000005</v>
      </c>
      <c r="RH130">
        <v>0</v>
      </c>
    </row>
    <row r="131" spans="1:476" x14ac:dyDescent="0.25">
      <c r="A131" s="1">
        <v>6.3</v>
      </c>
      <c r="B131" s="1">
        <v>6.35</v>
      </c>
      <c r="C131" s="1" t="s">
        <v>261</v>
      </c>
      <c r="D131" s="1">
        <v>0.11</v>
      </c>
      <c r="E131" s="1">
        <v>0.42</v>
      </c>
      <c r="F131" s="1">
        <v>0</v>
      </c>
      <c r="G131" s="1">
        <v>0</v>
      </c>
      <c r="H131" s="1"/>
      <c r="I131" s="1"/>
      <c r="J131" s="1" t="s">
        <v>261</v>
      </c>
      <c r="K131" s="1">
        <v>0.19</v>
      </c>
      <c r="L131" s="1">
        <v>0.82</v>
      </c>
      <c r="M131" s="1">
        <v>0</v>
      </c>
      <c r="N131" s="1">
        <v>0</v>
      </c>
      <c r="O131" s="1"/>
      <c r="P131" s="1"/>
      <c r="Q131" s="1" t="s">
        <v>261</v>
      </c>
      <c r="R131" s="1">
        <v>0</v>
      </c>
      <c r="S131" s="1">
        <v>0</v>
      </c>
      <c r="T131" s="1">
        <v>0</v>
      </c>
      <c r="U131" s="1">
        <v>0</v>
      </c>
      <c r="V131" s="1"/>
      <c r="W131" s="1"/>
      <c r="X131" s="1" t="s">
        <v>261</v>
      </c>
      <c r="Y131" s="1">
        <v>0.09</v>
      </c>
      <c r="Z131" s="1">
        <v>0.21</v>
      </c>
      <c r="AA131" s="1">
        <v>0</v>
      </c>
      <c r="AB131" s="1">
        <v>0.24</v>
      </c>
      <c r="AC131" s="1"/>
      <c r="AD131" s="1"/>
      <c r="AE131" t="s">
        <v>261</v>
      </c>
      <c r="AF131">
        <v>0.03</v>
      </c>
      <c r="AG131">
        <v>0.14000000000000001</v>
      </c>
      <c r="AH131">
        <v>0</v>
      </c>
      <c r="AI131">
        <v>0</v>
      </c>
      <c r="AJ131" s="1"/>
      <c r="AK131" s="1"/>
      <c r="AL131" t="s">
        <v>261</v>
      </c>
      <c r="AM131">
        <v>7.0000000000000007E-2</v>
      </c>
      <c r="AN131">
        <v>0</v>
      </c>
      <c r="AO131">
        <v>0</v>
      </c>
      <c r="AP131">
        <v>0</v>
      </c>
      <c r="AQ131" s="1"/>
      <c r="AR131" s="1"/>
      <c r="AS131" t="s">
        <v>261</v>
      </c>
      <c r="AT131">
        <v>0.08</v>
      </c>
      <c r="AU131">
        <v>0.3</v>
      </c>
      <c r="AV131">
        <v>0</v>
      </c>
      <c r="AW131">
        <v>0</v>
      </c>
      <c r="AZ131" t="s">
        <v>261</v>
      </c>
      <c r="BA131">
        <v>0.09</v>
      </c>
      <c r="BB131">
        <v>0.15</v>
      </c>
      <c r="BC131">
        <v>0.09</v>
      </c>
      <c r="BD131">
        <v>0</v>
      </c>
      <c r="BG131" t="s">
        <v>261</v>
      </c>
      <c r="BH131">
        <v>7.0000000000000007E-2</v>
      </c>
      <c r="BI131">
        <v>0</v>
      </c>
      <c r="BJ131">
        <v>0.13</v>
      </c>
      <c r="BK131">
        <v>0</v>
      </c>
      <c r="BN131" t="s">
        <v>261</v>
      </c>
      <c r="BO131">
        <v>0</v>
      </c>
      <c r="BP131">
        <v>0</v>
      </c>
      <c r="BQ131">
        <v>0</v>
      </c>
      <c r="BR131">
        <v>0</v>
      </c>
      <c r="BU131" t="s">
        <v>261</v>
      </c>
      <c r="BV131">
        <v>0.06</v>
      </c>
      <c r="BW131">
        <v>0</v>
      </c>
      <c r="BX131">
        <v>0.1</v>
      </c>
      <c r="BY131">
        <v>0</v>
      </c>
      <c r="CB131" t="s">
        <v>261</v>
      </c>
      <c r="CC131">
        <v>0.06</v>
      </c>
      <c r="CD131">
        <v>0</v>
      </c>
      <c r="CE131">
        <v>0</v>
      </c>
      <c r="CF131">
        <v>0</v>
      </c>
      <c r="CI131" t="s">
        <v>261</v>
      </c>
      <c r="CJ131">
        <v>0.06</v>
      </c>
      <c r="CK131">
        <v>7.0000000000000007E-2</v>
      </c>
      <c r="CL131">
        <v>0.09</v>
      </c>
      <c r="CM131">
        <v>0</v>
      </c>
      <c r="CP131" t="s">
        <v>261</v>
      </c>
      <c r="CQ131">
        <v>0.23</v>
      </c>
      <c r="CR131">
        <v>0.09</v>
      </c>
      <c r="CS131">
        <v>0</v>
      </c>
      <c r="CT131">
        <v>0</v>
      </c>
      <c r="CW131" t="s">
        <v>261</v>
      </c>
      <c r="CX131">
        <v>0.14000000000000001</v>
      </c>
      <c r="CY131">
        <v>0.57999999999999996</v>
      </c>
      <c r="CZ131">
        <v>0</v>
      </c>
      <c r="DA131">
        <v>0</v>
      </c>
      <c r="DD131" t="s">
        <v>261</v>
      </c>
      <c r="DE131">
        <v>0.05</v>
      </c>
      <c r="DF131">
        <v>0.17</v>
      </c>
      <c r="DG131">
        <v>0</v>
      </c>
      <c r="DH131">
        <v>0</v>
      </c>
      <c r="DK131" t="s">
        <v>261</v>
      </c>
      <c r="DL131">
        <v>0</v>
      </c>
      <c r="DM131">
        <v>0</v>
      </c>
      <c r="DN131">
        <v>0</v>
      </c>
      <c r="DO131">
        <v>0</v>
      </c>
      <c r="DR131" t="s">
        <v>261</v>
      </c>
      <c r="DS131">
        <v>0</v>
      </c>
      <c r="DT131">
        <v>0</v>
      </c>
      <c r="DU131">
        <v>0</v>
      </c>
      <c r="DV131">
        <v>0</v>
      </c>
      <c r="DY131" t="s">
        <v>261</v>
      </c>
      <c r="DZ131">
        <v>0.13</v>
      </c>
      <c r="EA131">
        <v>0</v>
      </c>
      <c r="EB131">
        <v>0</v>
      </c>
      <c r="EC131">
        <v>0</v>
      </c>
      <c r="EF131" t="s">
        <v>261</v>
      </c>
      <c r="EG131">
        <v>0.12</v>
      </c>
      <c r="EH131">
        <v>0.18</v>
      </c>
      <c r="EI131">
        <v>0</v>
      </c>
      <c r="EJ131">
        <v>0.48</v>
      </c>
      <c r="EM131" t="s">
        <v>261</v>
      </c>
      <c r="EN131">
        <v>0.05</v>
      </c>
      <c r="EO131">
        <v>0.18</v>
      </c>
      <c r="EP131">
        <v>0</v>
      </c>
      <c r="EQ131">
        <v>0</v>
      </c>
      <c r="ET131" t="s">
        <v>261</v>
      </c>
      <c r="EU131">
        <v>0</v>
      </c>
      <c r="EV131">
        <v>0</v>
      </c>
      <c r="EW131">
        <v>0</v>
      </c>
      <c r="EX131">
        <v>0</v>
      </c>
      <c r="FA131" t="s">
        <v>261</v>
      </c>
      <c r="FB131">
        <v>0</v>
      </c>
      <c r="FC131">
        <v>0</v>
      </c>
      <c r="FD131">
        <v>0</v>
      </c>
      <c r="FE131">
        <v>0</v>
      </c>
      <c r="FH131" t="s">
        <v>261</v>
      </c>
      <c r="FI131">
        <v>0</v>
      </c>
      <c r="FJ131">
        <v>0</v>
      </c>
      <c r="FK131">
        <v>0</v>
      </c>
      <c r="FL131">
        <v>0</v>
      </c>
      <c r="FO131" t="s">
        <v>261</v>
      </c>
      <c r="FP131">
        <v>0.05</v>
      </c>
      <c r="FQ131">
        <v>0</v>
      </c>
      <c r="FR131">
        <v>0.09</v>
      </c>
      <c r="FS131">
        <v>0</v>
      </c>
      <c r="FV131" t="s">
        <v>261</v>
      </c>
      <c r="FW131">
        <v>0</v>
      </c>
      <c r="FX131">
        <v>0</v>
      </c>
      <c r="FY131">
        <v>0</v>
      </c>
      <c r="FZ131">
        <v>0</v>
      </c>
      <c r="GC131" t="s">
        <v>261</v>
      </c>
      <c r="GD131">
        <v>0</v>
      </c>
      <c r="GE131">
        <v>0</v>
      </c>
      <c r="GF131">
        <v>0</v>
      </c>
      <c r="GG131">
        <v>0</v>
      </c>
      <c r="GJ131" t="s">
        <v>261</v>
      </c>
      <c r="GK131">
        <v>0.3</v>
      </c>
      <c r="GL131">
        <v>0</v>
      </c>
      <c r="GM131">
        <v>0.55000000000000004</v>
      </c>
      <c r="GN131">
        <v>0</v>
      </c>
      <c r="GQ131" t="s">
        <v>261</v>
      </c>
      <c r="GR131">
        <v>0.14000000000000001</v>
      </c>
      <c r="GS131">
        <v>0.3</v>
      </c>
      <c r="GT131">
        <v>0</v>
      </c>
      <c r="GU131">
        <v>0</v>
      </c>
      <c r="GX131" t="s">
        <v>261</v>
      </c>
      <c r="GY131">
        <v>0</v>
      </c>
      <c r="GZ131">
        <v>0</v>
      </c>
      <c r="HA131">
        <v>0</v>
      </c>
      <c r="HB131">
        <v>0</v>
      </c>
      <c r="HE131" s="49" t="s">
        <v>261</v>
      </c>
      <c r="HF131" s="49">
        <v>0.06</v>
      </c>
      <c r="HG131" s="49">
        <v>0</v>
      </c>
      <c r="HH131" s="49">
        <v>0</v>
      </c>
      <c r="HI131" s="49">
        <v>0</v>
      </c>
      <c r="HL131" s="49" t="s">
        <v>261</v>
      </c>
      <c r="HM131" s="49">
        <v>7.0000000000000007E-2</v>
      </c>
      <c r="HN131" s="49">
        <v>0</v>
      </c>
      <c r="HO131" s="49">
        <v>0</v>
      </c>
      <c r="HP131" s="49">
        <v>0</v>
      </c>
      <c r="HS131" s="49" t="s">
        <v>261</v>
      </c>
      <c r="HT131" s="49">
        <v>0</v>
      </c>
      <c r="HU131" s="49">
        <v>0</v>
      </c>
      <c r="HV131" s="49">
        <v>0</v>
      </c>
      <c r="HW131" s="49">
        <v>0</v>
      </c>
      <c r="HZ131" s="49" t="s">
        <v>261</v>
      </c>
      <c r="IA131">
        <v>0.11</v>
      </c>
      <c r="IB131">
        <v>0</v>
      </c>
      <c r="IC131">
        <v>0.19</v>
      </c>
      <c r="ID131">
        <v>0</v>
      </c>
      <c r="IG131" s="49" t="s">
        <v>261</v>
      </c>
      <c r="IH131" s="49">
        <v>0.05</v>
      </c>
      <c r="II131" s="49">
        <v>0.23</v>
      </c>
      <c r="IJ131" s="49">
        <v>0</v>
      </c>
      <c r="IK131" s="49">
        <v>0</v>
      </c>
      <c r="IN131" s="49" t="s">
        <v>261</v>
      </c>
      <c r="IO131" s="49">
        <v>0.27</v>
      </c>
      <c r="IP131" s="49">
        <v>0</v>
      </c>
      <c r="IQ131" s="49">
        <v>0.44</v>
      </c>
      <c r="IR131" s="49">
        <v>0</v>
      </c>
      <c r="IU131" s="49" t="s">
        <v>261</v>
      </c>
      <c r="IV131" s="49">
        <v>0.34</v>
      </c>
      <c r="IW131" s="49">
        <v>0.89</v>
      </c>
      <c r="IX131" s="49">
        <v>0.08</v>
      </c>
      <c r="IY131" s="49">
        <v>0</v>
      </c>
      <c r="JB131" s="49" t="s">
        <v>261</v>
      </c>
      <c r="JC131">
        <v>0.12</v>
      </c>
      <c r="JD131">
        <v>0.4</v>
      </c>
      <c r="JE131">
        <v>0.04</v>
      </c>
      <c r="JF131">
        <v>0</v>
      </c>
      <c r="JI131" s="49" t="s">
        <v>261</v>
      </c>
      <c r="JJ131" s="49">
        <v>0.4</v>
      </c>
      <c r="JK131" s="49">
        <v>0.72</v>
      </c>
      <c r="JL131" s="49">
        <v>0</v>
      </c>
      <c r="JM131" s="49">
        <v>0</v>
      </c>
      <c r="JP131" t="s">
        <v>261</v>
      </c>
      <c r="JQ131">
        <v>0.12</v>
      </c>
      <c r="JR131">
        <v>0</v>
      </c>
      <c r="JS131">
        <v>0</v>
      </c>
      <c r="JT131">
        <v>0</v>
      </c>
      <c r="JW131" t="s">
        <v>261</v>
      </c>
      <c r="JX131">
        <v>0.09</v>
      </c>
      <c r="JY131">
        <v>0.34</v>
      </c>
      <c r="JZ131">
        <v>0</v>
      </c>
      <c r="KA131">
        <v>0</v>
      </c>
      <c r="KD131" t="s">
        <v>261</v>
      </c>
      <c r="KE131">
        <v>0.12</v>
      </c>
      <c r="KF131">
        <v>0.36</v>
      </c>
      <c r="KG131">
        <v>0</v>
      </c>
      <c r="KH131">
        <v>0</v>
      </c>
      <c r="KK131" t="s">
        <v>261</v>
      </c>
      <c r="KL131">
        <v>0.13</v>
      </c>
      <c r="KM131">
        <v>0</v>
      </c>
      <c r="KN131">
        <v>0.28000000000000003</v>
      </c>
      <c r="KO131">
        <v>0</v>
      </c>
      <c r="KR131" t="s">
        <v>261</v>
      </c>
      <c r="KS131">
        <v>0</v>
      </c>
      <c r="KT131">
        <v>0</v>
      </c>
      <c r="KU131">
        <v>0</v>
      </c>
      <c r="KV131">
        <v>0</v>
      </c>
      <c r="KY131" t="s">
        <v>261</v>
      </c>
      <c r="KZ131">
        <v>0</v>
      </c>
      <c r="LA131">
        <v>0</v>
      </c>
      <c r="LB131">
        <v>0</v>
      </c>
      <c r="LC131">
        <v>0</v>
      </c>
      <c r="LF131" t="s">
        <v>261</v>
      </c>
      <c r="LG131">
        <v>0.12</v>
      </c>
      <c r="LH131">
        <v>0.19</v>
      </c>
      <c r="LI131">
        <v>0</v>
      </c>
      <c r="LJ131">
        <v>0</v>
      </c>
      <c r="LM131" t="s">
        <v>261</v>
      </c>
      <c r="LN131">
        <v>0.15</v>
      </c>
      <c r="LO131">
        <v>0</v>
      </c>
      <c r="LP131">
        <v>0</v>
      </c>
      <c r="LQ131">
        <v>0</v>
      </c>
      <c r="LT131" t="s">
        <v>261</v>
      </c>
      <c r="LU131">
        <v>0</v>
      </c>
      <c r="LV131">
        <v>0</v>
      </c>
      <c r="LW131">
        <v>0</v>
      </c>
      <c r="LX131">
        <v>0</v>
      </c>
      <c r="MA131" t="s">
        <v>261</v>
      </c>
      <c r="MB131">
        <v>0</v>
      </c>
      <c r="MC131">
        <v>0</v>
      </c>
      <c r="MD131">
        <v>0</v>
      </c>
      <c r="ME131">
        <v>0</v>
      </c>
      <c r="MH131" t="s">
        <v>261</v>
      </c>
      <c r="MI131">
        <v>7.0000000000000007E-2</v>
      </c>
      <c r="MJ131">
        <v>0</v>
      </c>
      <c r="MK131">
        <v>0</v>
      </c>
      <c r="ML131">
        <v>0</v>
      </c>
      <c r="MO131" t="s">
        <v>261</v>
      </c>
      <c r="MP131">
        <v>0.09</v>
      </c>
      <c r="MQ131">
        <v>0</v>
      </c>
      <c r="MR131">
        <v>0</v>
      </c>
      <c r="MS131">
        <v>0</v>
      </c>
      <c r="MV131" t="s">
        <v>261</v>
      </c>
      <c r="MW131">
        <v>0</v>
      </c>
      <c r="MX131">
        <v>0</v>
      </c>
      <c r="MY131">
        <v>0</v>
      </c>
      <c r="MZ131">
        <v>0</v>
      </c>
      <c r="NC131" t="s">
        <v>261</v>
      </c>
      <c r="ND131">
        <v>7.0000000000000007E-2</v>
      </c>
      <c r="NE131">
        <v>0</v>
      </c>
      <c r="NF131">
        <v>0</v>
      </c>
      <c r="NG131">
        <v>0.68</v>
      </c>
      <c r="NJ131" t="s">
        <v>261</v>
      </c>
      <c r="NK131">
        <v>0.08</v>
      </c>
      <c r="NL131">
        <v>0</v>
      </c>
      <c r="NM131">
        <v>0</v>
      </c>
      <c r="NN131">
        <v>0</v>
      </c>
      <c r="NQ131" t="s">
        <v>261</v>
      </c>
      <c r="NR131">
        <v>0.08</v>
      </c>
      <c r="NS131">
        <v>0</v>
      </c>
      <c r="NT131">
        <v>0.16</v>
      </c>
      <c r="NU131">
        <v>0</v>
      </c>
      <c r="NX131" t="s">
        <v>261</v>
      </c>
      <c r="NY131">
        <v>0</v>
      </c>
      <c r="NZ131">
        <v>0</v>
      </c>
      <c r="OA131">
        <v>0</v>
      </c>
      <c r="OB131">
        <v>0</v>
      </c>
      <c r="OE131" t="s">
        <v>261</v>
      </c>
      <c r="OF131">
        <v>0</v>
      </c>
      <c r="OG131">
        <v>0</v>
      </c>
      <c r="OH131">
        <v>0</v>
      </c>
      <c r="OI131">
        <v>0</v>
      </c>
      <c r="OL131" t="s">
        <v>261</v>
      </c>
      <c r="OM131">
        <v>0.11</v>
      </c>
      <c r="ON131">
        <v>0</v>
      </c>
      <c r="OO131">
        <v>0.08</v>
      </c>
      <c r="OP131">
        <v>0</v>
      </c>
      <c r="OS131" t="s">
        <v>261</v>
      </c>
      <c r="OT131">
        <v>0</v>
      </c>
      <c r="OU131">
        <v>0</v>
      </c>
      <c r="OV131">
        <v>0</v>
      </c>
      <c r="OW131">
        <v>0</v>
      </c>
      <c r="OZ131" t="s">
        <v>261</v>
      </c>
      <c r="PA131">
        <v>0</v>
      </c>
      <c r="PB131">
        <v>0</v>
      </c>
      <c r="PC131">
        <v>0</v>
      </c>
      <c r="PD131">
        <v>0</v>
      </c>
      <c r="PG131" t="s">
        <v>261</v>
      </c>
      <c r="PH131">
        <v>0.1</v>
      </c>
      <c r="PI131">
        <v>0</v>
      </c>
      <c r="PJ131">
        <v>0</v>
      </c>
      <c r="PK131">
        <v>0</v>
      </c>
      <c r="PN131" t="s">
        <v>261</v>
      </c>
      <c r="PO131">
        <v>0</v>
      </c>
      <c r="PP131">
        <v>0</v>
      </c>
      <c r="PQ131">
        <v>0</v>
      </c>
      <c r="PR131">
        <v>0</v>
      </c>
      <c r="PU131" t="s">
        <v>261</v>
      </c>
      <c r="PV131">
        <v>7.0000000000000007E-2</v>
      </c>
      <c r="PW131">
        <v>0</v>
      </c>
      <c r="PX131">
        <v>0.13</v>
      </c>
      <c r="PY131">
        <v>0</v>
      </c>
      <c r="QB131" t="s">
        <v>261</v>
      </c>
      <c r="QC131">
        <v>0.14000000000000001</v>
      </c>
      <c r="QD131">
        <v>0.19</v>
      </c>
      <c r="QE131">
        <v>0</v>
      </c>
      <c r="QF131">
        <v>0</v>
      </c>
      <c r="QI131" t="s">
        <v>261</v>
      </c>
      <c r="QJ131">
        <v>0.17</v>
      </c>
      <c r="QK131">
        <v>0.16</v>
      </c>
      <c r="QL131">
        <v>0</v>
      </c>
      <c r="QM131">
        <v>0</v>
      </c>
      <c r="QP131" t="s">
        <v>261</v>
      </c>
      <c r="QQ131">
        <v>0.08</v>
      </c>
      <c r="QR131">
        <v>0.28000000000000003</v>
      </c>
      <c r="QS131">
        <v>0</v>
      </c>
      <c r="QT131">
        <v>0</v>
      </c>
      <c r="QW131" t="s">
        <v>261</v>
      </c>
      <c r="QX131">
        <v>0.12</v>
      </c>
      <c r="QY131">
        <v>0.47</v>
      </c>
      <c r="QZ131">
        <v>0</v>
      </c>
      <c r="RA131">
        <v>0</v>
      </c>
      <c r="RD131" t="s">
        <v>261</v>
      </c>
      <c r="RE131">
        <v>0.26</v>
      </c>
      <c r="RF131">
        <v>0.21</v>
      </c>
      <c r="RG131">
        <v>0.39</v>
      </c>
      <c r="RH131">
        <v>0</v>
      </c>
    </row>
    <row r="132" spans="1:476" x14ac:dyDescent="0.25">
      <c r="A132" s="1">
        <v>6.35</v>
      </c>
      <c r="B132" s="1">
        <v>6.4</v>
      </c>
      <c r="C132" s="1" t="s">
        <v>262</v>
      </c>
      <c r="D132" s="1">
        <v>0.22</v>
      </c>
      <c r="E132" s="1">
        <v>0</v>
      </c>
      <c r="F132" s="1">
        <v>0.48</v>
      </c>
      <c r="G132" s="1">
        <v>0</v>
      </c>
      <c r="H132" s="1"/>
      <c r="I132" s="1"/>
      <c r="J132" s="1" t="s">
        <v>262</v>
      </c>
      <c r="K132" s="1">
        <v>0.42</v>
      </c>
      <c r="L132" s="1">
        <v>0.2</v>
      </c>
      <c r="M132" s="1">
        <v>0.67</v>
      </c>
      <c r="N132" s="1">
        <v>0.2</v>
      </c>
      <c r="O132" s="1"/>
      <c r="P132" s="1"/>
      <c r="Q132" s="1" t="s">
        <v>262</v>
      </c>
      <c r="R132" s="1">
        <v>0.21</v>
      </c>
      <c r="S132" s="1">
        <v>0</v>
      </c>
      <c r="T132" s="1">
        <v>0.41</v>
      </c>
      <c r="U132" s="1">
        <v>0</v>
      </c>
      <c r="V132" s="1"/>
      <c r="W132" s="1"/>
      <c r="X132" s="1" t="s">
        <v>262</v>
      </c>
      <c r="Y132" s="1">
        <v>0.23</v>
      </c>
      <c r="Z132" s="1">
        <v>0.81</v>
      </c>
      <c r="AA132" s="1">
        <v>0.08</v>
      </c>
      <c r="AB132" s="1">
        <v>0</v>
      </c>
      <c r="AC132" s="1"/>
      <c r="AD132" s="1"/>
      <c r="AE132" t="s">
        <v>262</v>
      </c>
      <c r="AF132">
        <v>0.04</v>
      </c>
      <c r="AG132">
        <v>0</v>
      </c>
      <c r="AH132">
        <v>7.0000000000000007E-2</v>
      </c>
      <c r="AI132">
        <v>0</v>
      </c>
      <c r="AJ132" s="1"/>
      <c r="AK132" s="1"/>
      <c r="AL132" t="s">
        <v>262</v>
      </c>
      <c r="AM132">
        <v>0.38</v>
      </c>
      <c r="AN132">
        <v>0</v>
      </c>
      <c r="AO132">
        <v>0.75</v>
      </c>
      <c r="AP132">
        <v>0</v>
      </c>
      <c r="AQ132" s="1"/>
      <c r="AR132" s="1"/>
      <c r="AS132" t="s">
        <v>262</v>
      </c>
      <c r="AT132">
        <v>0.38</v>
      </c>
      <c r="AU132">
        <v>0.46</v>
      </c>
      <c r="AV132">
        <v>0.53</v>
      </c>
      <c r="AW132">
        <v>0</v>
      </c>
      <c r="AZ132" t="s">
        <v>262</v>
      </c>
      <c r="BA132">
        <v>0.08</v>
      </c>
      <c r="BB132">
        <v>0.27</v>
      </c>
      <c r="BC132">
        <v>0</v>
      </c>
      <c r="BD132">
        <v>0</v>
      </c>
      <c r="BG132" t="s">
        <v>262</v>
      </c>
      <c r="BH132">
        <v>0.04</v>
      </c>
      <c r="BI132">
        <v>0.16</v>
      </c>
      <c r="BJ132">
        <v>0</v>
      </c>
      <c r="BK132">
        <v>0</v>
      </c>
      <c r="BN132" t="s">
        <v>262</v>
      </c>
      <c r="BO132">
        <v>0.52</v>
      </c>
      <c r="BP132">
        <v>0.11</v>
      </c>
      <c r="BQ132">
        <v>1.03</v>
      </c>
      <c r="BR132">
        <v>0</v>
      </c>
      <c r="BU132" t="s">
        <v>262</v>
      </c>
      <c r="BV132">
        <v>0.7</v>
      </c>
      <c r="BW132">
        <v>0</v>
      </c>
      <c r="BX132">
        <v>1.29</v>
      </c>
      <c r="BY132">
        <v>0</v>
      </c>
      <c r="CB132" t="s">
        <v>262</v>
      </c>
      <c r="CC132">
        <v>0.42</v>
      </c>
      <c r="CD132">
        <v>0</v>
      </c>
      <c r="CE132">
        <v>0.82</v>
      </c>
      <c r="CF132">
        <v>0</v>
      </c>
      <c r="CI132" t="s">
        <v>262</v>
      </c>
      <c r="CJ132">
        <v>0.32</v>
      </c>
      <c r="CK132">
        <v>0.12</v>
      </c>
      <c r="CL132">
        <v>0.59</v>
      </c>
      <c r="CM132">
        <v>0</v>
      </c>
      <c r="CP132" t="s">
        <v>262</v>
      </c>
      <c r="CQ132">
        <v>0.24</v>
      </c>
      <c r="CR132">
        <v>0</v>
      </c>
      <c r="CS132">
        <v>0.47</v>
      </c>
      <c r="CT132">
        <v>0</v>
      </c>
      <c r="CW132" t="s">
        <v>262</v>
      </c>
      <c r="CX132">
        <v>0.38</v>
      </c>
      <c r="CY132">
        <v>0.18</v>
      </c>
      <c r="CZ132">
        <v>0.61</v>
      </c>
      <c r="DA132">
        <v>0</v>
      </c>
      <c r="DD132" t="s">
        <v>262</v>
      </c>
      <c r="DE132">
        <v>0.02</v>
      </c>
      <c r="DF132">
        <v>0</v>
      </c>
      <c r="DG132">
        <v>0.04</v>
      </c>
      <c r="DH132">
        <v>0</v>
      </c>
      <c r="DK132" t="s">
        <v>262</v>
      </c>
      <c r="DL132">
        <v>0</v>
      </c>
      <c r="DM132">
        <v>0</v>
      </c>
      <c r="DN132">
        <v>0</v>
      </c>
      <c r="DO132">
        <v>0</v>
      </c>
      <c r="DR132" t="s">
        <v>262</v>
      </c>
      <c r="DS132">
        <v>0.25</v>
      </c>
      <c r="DT132">
        <v>0</v>
      </c>
      <c r="DU132">
        <v>0.38</v>
      </c>
      <c r="DV132">
        <v>0</v>
      </c>
      <c r="DY132" t="s">
        <v>262</v>
      </c>
      <c r="DZ132">
        <v>0.51</v>
      </c>
      <c r="EA132">
        <v>0</v>
      </c>
      <c r="EB132">
        <v>0.98</v>
      </c>
      <c r="EC132">
        <v>0.3</v>
      </c>
      <c r="EF132" t="s">
        <v>262</v>
      </c>
      <c r="EG132">
        <v>0.34</v>
      </c>
      <c r="EH132">
        <v>0.32</v>
      </c>
      <c r="EI132">
        <v>0.16</v>
      </c>
      <c r="EJ132">
        <v>0.53</v>
      </c>
      <c r="EM132" t="s">
        <v>262</v>
      </c>
      <c r="EN132">
        <v>0.24</v>
      </c>
      <c r="EO132">
        <v>0</v>
      </c>
      <c r="EP132">
        <v>0.45</v>
      </c>
      <c r="EQ132">
        <v>0</v>
      </c>
      <c r="ET132" t="s">
        <v>262</v>
      </c>
      <c r="EU132">
        <v>0.3</v>
      </c>
      <c r="EV132">
        <v>0</v>
      </c>
      <c r="EW132">
        <v>0.26</v>
      </c>
      <c r="EX132">
        <v>1.21</v>
      </c>
      <c r="FA132" t="s">
        <v>262</v>
      </c>
      <c r="FB132">
        <v>0.02</v>
      </c>
      <c r="FC132">
        <v>0</v>
      </c>
      <c r="FD132">
        <v>0.04</v>
      </c>
      <c r="FE132">
        <v>0</v>
      </c>
      <c r="FH132" t="s">
        <v>262</v>
      </c>
      <c r="FI132">
        <v>0.38</v>
      </c>
      <c r="FJ132">
        <v>0</v>
      </c>
      <c r="FK132">
        <v>0.09</v>
      </c>
      <c r="FL132">
        <v>0.46</v>
      </c>
      <c r="FO132" t="s">
        <v>262</v>
      </c>
      <c r="FP132">
        <v>0.77</v>
      </c>
      <c r="FQ132">
        <v>0</v>
      </c>
      <c r="FR132">
        <v>0.49</v>
      </c>
      <c r="FS132">
        <v>2.92</v>
      </c>
      <c r="FV132" t="s">
        <v>262</v>
      </c>
      <c r="FW132">
        <v>0.23</v>
      </c>
      <c r="FX132">
        <v>0</v>
      </c>
      <c r="FY132">
        <v>0.3</v>
      </c>
      <c r="FZ132">
        <v>0</v>
      </c>
      <c r="GC132" t="s">
        <v>262</v>
      </c>
      <c r="GD132">
        <v>0.23</v>
      </c>
      <c r="GE132">
        <v>0</v>
      </c>
      <c r="GF132">
        <v>0.23</v>
      </c>
      <c r="GG132">
        <v>0.85</v>
      </c>
      <c r="GJ132" t="s">
        <v>262</v>
      </c>
      <c r="GK132">
        <v>0.28000000000000003</v>
      </c>
      <c r="GL132">
        <v>0.23</v>
      </c>
      <c r="GM132">
        <v>0.41</v>
      </c>
      <c r="GN132">
        <v>0</v>
      </c>
      <c r="GQ132" t="s">
        <v>262</v>
      </c>
      <c r="GR132">
        <v>0.13</v>
      </c>
      <c r="GS132">
        <v>0</v>
      </c>
      <c r="GT132">
        <v>0.08</v>
      </c>
      <c r="GU132">
        <v>0.26</v>
      </c>
      <c r="GX132" t="s">
        <v>262</v>
      </c>
      <c r="GY132">
        <v>0.44</v>
      </c>
      <c r="GZ132">
        <v>0.22</v>
      </c>
      <c r="HA132">
        <v>0.37</v>
      </c>
      <c r="HB132">
        <v>0</v>
      </c>
      <c r="HE132" s="49" t="s">
        <v>262</v>
      </c>
      <c r="HF132" s="49">
        <v>0.48</v>
      </c>
      <c r="HG132" s="49">
        <v>0</v>
      </c>
      <c r="HH132" s="49">
        <v>0.88</v>
      </c>
      <c r="HI132" s="49">
        <v>0</v>
      </c>
      <c r="HL132" s="49" t="s">
        <v>262</v>
      </c>
      <c r="HM132" s="49">
        <v>0.63</v>
      </c>
      <c r="HN132" s="49">
        <v>0.31</v>
      </c>
      <c r="HO132" s="49">
        <v>0.99</v>
      </c>
      <c r="HP132" s="49">
        <v>0</v>
      </c>
      <c r="HS132" s="49" t="s">
        <v>262</v>
      </c>
      <c r="HT132" s="49">
        <v>0.33</v>
      </c>
      <c r="HU132" s="49">
        <v>0</v>
      </c>
      <c r="HV132" s="49">
        <v>0.32</v>
      </c>
      <c r="HW132" s="49">
        <v>1.58</v>
      </c>
      <c r="HZ132" s="49" t="s">
        <v>262</v>
      </c>
      <c r="IA132">
        <v>0.27</v>
      </c>
      <c r="IB132">
        <v>0</v>
      </c>
      <c r="IC132">
        <v>0.23</v>
      </c>
      <c r="ID132">
        <v>1.4</v>
      </c>
      <c r="IG132" s="49" t="s">
        <v>262</v>
      </c>
      <c r="IH132" s="49">
        <v>0.21</v>
      </c>
      <c r="II132" s="49">
        <v>0.33</v>
      </c>
      <c r="IJ132" s="49">
        <v>0</v>
      </c>
      <c r="IK132" s="49">
        <v>1.23</v>
      </c>
      <c r="IN132" s="49" t="s">
        <v>262</v>
      </c>
      <c r="IO132" s="49">
        <v>0.03</v>
      </c>
      <c r="IP132" s="49">
        <v>0</v>
      </c>
      <c r="IQ132" s="49">
        <v>0.06</v>
      </c>
      <c r="IR132" s="49">
        <v>0</v>
      </c>
      <c r="IU132" s="49" t="s">
        <v>262</v>
      </c>
      <c r="IV132" s="49">
        <v>0.15</v>
      </c>
      <c r="IW132" s="49">
        <v>0</v>
      </c>
      <c r="IX132" s="49">
        <v>0.27</v>
      </c>
      <c r="IY132" s="49">
        <v>0</v>
      </c>
      <c r="JB132" s="49" t="s">
        <v>262</v>
      </c>
      <c r="JC132">
        <v>0.16</v>
      </c>
      <c r="JD132">
        <v>0</v>
      </c>
      <c r="JE132">
        <v>0.31</v>
      </c>
      <c r="JF132">
        <v>0</v>
      </c>
      <c r="JI132" s="49" t="s">
        <v>262</v>
      </c>
      <c r="JJ132" s="49">
        <v>0.11</v>
      </c>
      <c r="JK132" s="49">
        <v>0</v>
      </c>
      <c r="JL132" s="49">
        <v>0.21</v>
      </c>
      <c r="JM132" s="49">
        <v>0</v>
      </c>
      <c r="JP132" t="s">
        <v>262</v>
      </c>
      <c r="JQ132">
        <v>0.15</v>
      </c>
      <c r="JR132">
        <v>0</v>
      </c>
      <c r="JS132">
        <v>0.3</v>
      </c>
      <c r="JT132">
        <v>0</v>
      </c>
      <c r="JW132" t="s">
        <v>262</v>
      </c>
      <c r="JX132">
        <v>0.1</v>
      </c>
      <c r="JY132">
        <v>0</v>
      </c>
      <c r="JZ132">
        <v>0.21</v>
      </c>
      <c r="KA132">
        <v>0</v>
      </c>
      <c r="KD132" t="s">
        <v>262</v>
      </c>
      <c r="KE132">
        <v>0.4</v>
      </c>
      <c r="KF132">
        <v>0.47</v>
      </c>
      <c r="KG132">
        <v>0.52</v>
      </c>
      <c r="KH132">
        <v>0</v>
      </c>
      <c r="KK132" t="s">
        <v>262</v>
      </c>
      <c r="KL132">
        <v>0.14000000000000001</v>
      </c>
      <c r="KM132">
        <v>0</v>
      </c>
      <c r="KN132">
        <v>0.18</v>
      </c>
      <c r="KO132">
        <v>0</v>
      </c>
      <c r="KR132" t="s">
        <v>262</v>
      </c>
      <c r="KS132">
        <v>7.0000000000000007E-2</v>
      </c>
      <c r="KT132">
        <v>0.24</v>
      </c>
      <c r="KU132">
        <v>0</v>
      </c>
      <c r="KV132">
        <v>0</v>
      </c>
      <c r="KY132" t="s">
        <v>262</v>
      </c>
      <c r="KZ132">
        <v>0</v>
      </c>
      <c r="LA132">
        <v>0</v>
      </c>
      <c r="LB132">
        <v>0</v>
      </c>
      <c r="LC132">
        <v>0</v>
      </c>
      <c r="LF132" t="s">
        <v>262</v>
      </c>
      <c r="LG132">
        <v>0.08</v>
      </c>
      <c r="LH132">
        <v>0</v>
      </c>
      <c r="LI132">
        <v>0.16</v>
      </c>
      <c r="LJ132">
        <v>0</v>
      </c>
      <c r="LM132" t="s">
        <v>262</v>
      </c>
      <c r="LN132">
        <v>0</v>
      </c>
      <c r="LO132">
        <v>0</v>
      </c>
      <c r="LP132">
        <v>0</v>
      </c>
      <c r="LQ132">
        <v>0</v>
      </c>
      <c r="LT132" t="s">
        <v>262</v>
      </c>
      <c r="LU132">
        <v>0.22</v>
      </c>
      <c r="LV132">
        <v>0.47</v>
      </c>
      <c r="LW132">
        <v>0.18</v>
      </c>
      <c r="LX132">
        <v>0</v>
      </c>
      <c r="MA132" t="s">
        <v>262</v>
      </c>
      <c r="MB132">
        <v>0</v>
      </c>
      <c r="MC132">
        <v>0</v>
      </c>
      <c r="MD132">
        <v>0</v>
      </c>
      <c r="ME132">
        <v>0</v>
      </c>
      <c r="MH132" t="s">
        <v>262</v>
      </c>
      <c r="MI132">
        <v>0.17</v>
      </c>
      <c r="MJ132">
        <v>0.17</v>
      </c>
      <c r="MK132">
        <v>0.25</v>
      </c>
      <c r="ML132">
        <v>0</v>
      </c>
      <c r="MO132" t="s">
        <v>262</v>
      </c>
      <c r="MP132">
        <v>0.05</v>
      </c>
      <c r="MQ132">
        <v>0</v>
      </c>
      <c r="MR132">
        <v>0.09</v>
      </c>
      <c r="MS132">
        <v>0</v>
      </c>
      <c r="MV132" t="s">
        <v>262</v>
      </c>
      <c r="MW132">
        <v>0.13</v>
      </c>
      <c r="MX132">
        <v>0.47</v>
      </c>
      <c r="MY132">
        <v>0</v>
      </c>
      <c r="MZ132">
        <v>0</v>
      </c>
      <c r="NC132" t="s">
        <v>262</v>
      </c>
      <c r="ND132">
        <v>7.0000000000000007E-2</v>
      </c>
      <c r="NE132">
        <v>0.26</v>
      </c>
      <c r="NF132">
        <v>0</v>
      </c>
      <c r="NG132">
        <v>0</v>
      </c>
      <c r="NJ132" t="s">
        <v>262</v>
      </c>
      <c r="NK132">
        <v>0.35</v>
      </c>
      <c r="NL132">
        <v>1.33</v>
      </c>
      <c r="NM132">
        <v>0</v>
      </c>
      <c r="NN132">
        <v>0</v>
      </c>
      <c r="NQ132" t="s">
        <v>262</v>
      </c>
      <c r="NR132">
        <v>0.84</v>
      </c>
      <c r="NS132">
        <v>3.17</v>
      </c>
      <c r="NT132">
        <v>0</v>
      </c>
      <c r="NU132">
        <v>0</v>
      </c>
      <c r="NX132" t="s">
        <v>262</v>
      </c>
      <c r="NY132">
        <v>0.11</v>
      </c>
      <c r="NZ132">
        <v>0</v>
      </c>
      <c r="OA132">
        <v>0.21</v>
      </c>
      <c r="OB132">
        <v>0</v>
      </c>
      <c r="OE132" t="s">
        <v>262</v>
      </c>
      <c r="OF132">
        <v>0.37</v>
      </c>
      <c r="OG132">
        <v>0.34</v>
      </c>
      <c r="OH132">
        <v>0.52</v>
      </c>
      <c r="OI132">
        <v>0</v>
      </c>
      <c r="OL132" t="s">
        <v>262</v>
      </c>
      <c r="OM132">
        <v>0.62</v>
      </c>
      <c r="ON132">
        <v>0.42</v>
      </c>
      <c r="OO132">
        <v>0.79</v>
      </c>
      <c r="OP132">
        <v>0</v>
      </c>
      <c r="OS132" t="s">
        <v>262</v>
      </c>
      <c r="OT132">
        <v>0.82</v>
      </c>
      <c r="OU132">
        <v>3.11</v>
      </c>
      <c r="OV132">
        <v>0</v>
      </c>
      <c r="OW132">
        <v>0</v>
      </c>
      <c r="OZ132" t="s">
        <v>262</v>
      </c>
      <c r="PA132">
        <v>0.41</v>
      </c>
      <c r="PB132">
        <v>0</v>
      </c>
      <c r="PC132">
        <v>0.76</v>
      </c>
      <c r="PD132">
        <v>0</v>
      </c>
      <c r="PG132" t="s">
        <v>262</v>
      </c>
      <c r="PH132">
        <v>7.0000000000000007E-2</v>
      </c>
      <c r="PI132">
        <v>0</v>
      </c>
      <c r="PJ132">
        <v>0.14000000000000001</v>
      </c>
      <c r="PK132">
        <v>0</v>
      </c>
      <c r="PN132" t="s">
        <v>262</v>
      </c>
      <c r="PO132">
        <v>0.3</v>
      </c>
      <c r="PP132">
        <v>0</v>
      </c>
      <c r="PQ132">
        <v>0.53</v>
      </c>
      <c r="PR132">
        <v>0</v>
      </c>
      <c r="PU132" t="s">
        <v>262</v>
      </c>
      <c r="PV132">
        <v>0.2</v>
      </c>
      <c r="PW132">
        <v>0</v>
      </c>
      <c r="PX132">
        <v>0.39</v>
      </c>
      <c r="PY132">
        <v>0</v>
      </c>
      <c r="QB132" t="s">
        <v>262</v>
      </c>
      <c r="QC132">
        <v>0.08</v>
      </c>
      <c r="QD132">
        <v>0</v>
      </c>
      <c r="QE132">
        <v>0.14000000000000001</v>
      </c>
      <c r="QF132">
        <v>0</v>
      </c>
      <c r="QI132" t="s">
        <v>262</v>
      </c>
      <c r="QJ132">
        <v>0.02</v>
      </c>
      <c r="QK132">
        <v>0</v>
      </c>
      <c r="QL132">
        <v>0.04</v>
      </c>
      <c r="QM132">
        <v>0</v>
      </c>
      <c r="QP132" t="s">
        <v>262</v>
      </c>
      <c r="QQ132">
        <v>0</v>
      </c>
      <c r="QR132">
        <v>0</v>
      </c>
      <c r="QS132">
        <v>0</v>
      </c>
      <c r="QT132">
        <v>0</v>
      </c>
      <c r="QW132" t="s">
        <v>262</v>
      </c>
      <c r="QX132">
        <v>0.33</v>
      </c>
      <c r="QY132">
        <v>1.1499999999999999</v>
      </c>
      <c r="QZ132">
        <v>0</v>
      </c>
      <c r="RA132">
        <v>0</v>
      </c>
      <c r="RD132" t="s">
        <v>262</v>
      </c>
      <c r="RE132">
        <v>0.34</v>
      </c>
      <c r="RF132">
        <v>1.27</v>
      </c>
      <c r="RG132">
        <v>0</v>
      </c>
      <c r="RH132">
        <v>0</v>
      </c>
    </row>
    <row r="133" spans="1:476" x14ac:dyDescent="0.25">
      <c r="A133" s="1">
        <v>6.4</v>
      </c>
      <c r="B133" s="1">
        <v>6.45</v>
      </c>
      <c r="C133" s="1" t="s">
        <v>263</v>
      </c>
      <c r="D133" s="1">
        <v>0.08</v>
      </c>
      <c r="E133" s="1">
        <v>0</v>
      </c>
      <c r="F133" s="1">
        <v>0</v>
      </c>
      <c r="G133" s="1">
        <v>0</v>
      </c>
      <c r="H133" s="1"/>
      <c r="I133" s="1"/>
      <c r="J133" s="1" t="s">
        <v>263</v>
      </c>
      <c r="K133" s="1">
        <v>7.0000000000000007E-2</v>
      </c>
      <c r="L133" s="1">
        <v>0</v>
      </c>
      <c r="M133" s="1">
        <v>0</v>
      </c>
      <c r="N133" s="1">
        <v>0</v>
      </c>
      <c r="O133" s="1"/>
      <c r="P133" s="1"/>
      <c r="Q133" s="1" t="s">
        <v>263</v>
      </c>
      <c r="R133" s="1">
        <v>0.18</v>
      </c>
      <c r="S133" s="1">
        <v>0.42</v>
      </c>
      <c r="T133" s="1">
        <v>0</v>
      </c>
      <c r="U133" s="1">
        <v>0</v>
      </c>
      <c r="V133" s="1"/>
      <c r="W133" s="1"/>
      <c r="X133" s="1" t="s">
        <v>263</v>
      </c>
      <c r="Y133" s="1">
        <v>0.14000000000000001</v>
      </c>
      <c r="Z133" s="1">
        <v>0.3</v>
      </c>
      <c r="AA133" s="1">
        <v>0</v>
      </c>
      <c r="AB133" s="1">
        <v>0</v>
      </c>
      <c r="AC133" s="1"/>
      <c r="AD133" s="1"/>
      <c r="AE133" t="s">
        <v>263</v>
      </c>
      <c r="AF133">
        <v>0.05</v>
      </c>
      <c r="AG133">
        <v>0.21</v>
      </c>
      <c r="AH133">
        <v>0</v>
      </c>
      <c r="AI133">
        <v>0</v>
      </c>
      <c r="AJ133" s="1"/>
      <c r="AK133" s="1"/>
      <c r="AL133" t="s">
        <v>263</v>
      </c>
      <c r="AM133">
        <v>0.14000000000000001</v>
      </c>
      <c r="AN133">
        <v>0</v>
      </c>
      <c r="AO133">
        <v>0.27</v>
      </c>
      <c r="AP133">
        <v>0</v>
      </c>
      <c r="AQ133" s="1"/>
      <c r="AR133" s="1"/>
      <c r="AS133" t="s">
        <v>263</v>
      </c>
      <c r="AT133">
        <v>0.28000000000000003</v>
      </c>
      <c r="AU133">
        <v>0</v>
      </c>
      <c r="AV133">
        <v>0.27</v>
      </c>
      <c r="AW133">
        <v>0</v>
      </c>
      <c r="AZ133" t="s">
        <v>263</v>
      </c>
      <c r="BA133">
        <v>0.16</v>
      </c>
      <c r="BB133">
        <v>0</v>
      </c>
      <c r="BC133">
        <v>0.16</v>
      </c>
      <c r="BD133">
        <v>0</v>
      </c>
      <c r="BG133" t="s">
        <v>263</v>
      </c>
      <c r="BH133">
        <v>0.04</v>
      </c>
      <c r="BI133">
        <v>0</v>
      </c>
      <c r="BJ133">
        <v>0.08</v>
      </c>
      <c r="BK133">
        <v>0</v>
      </c>
      <c r="BN133" t="s">
        <v>263</v>
      </c>
      <c r="BO133">
        <v>0.28999999999999998</v>
      </c>
      <c r="BP133">
        <v>0</v>
      </c>
      <c r="BQ133">
        <v>0.47</v>
      </c>
      <c r="BR133">
        <v>0</v>
      </c>
      <c r="BU133" t="s">
        <v>263</v>
      </c>
      <c r="BV133">
        <v>0</v>
      </c>
      <c r="BW133">
        <v>0</v>
      </c>
      <c r="BX133">
        <v>0</v>
      </c>
      <c r="BY133">
        <v>0</v>
      </c>
      <c r="CB133" t="s">
        <v>263</v>
      </c>
      <c r="CC133">
        <v>0.03</v>
      </c>
      <c r="CD133">
        <v>0</v>
      </c>
      <c r="CE133">
        <v>0</v>
      </c>
      <c r="CF133">
        <v>0.2</v>
      </c>
      <c r="CI133" t="s">
        <v>263</v>
      </c>
      <c r="CJ133">
        <v>0.05</v>
      </c>
      <c r="CK133">
        <v>0</v>
      </c>
      <c r="CL133">
        <v>0.09</v>
      </c>
      <c r="CM133">
        <v>0</v>
      </c>
      <c r="CP133" t="s">
        <v>263</v>
      </c>
      <c r="CQ133">
        <v>0.05</v>
      </c>
      <c r="CR133">
        <v>0</v>
      </c>
      <c r="CS133">
        <v>0.1</v>
      </c>
      <c r="CT133">
        <v>0</v>
      </c>
      <c r="CW133" t="s">
        <v>263</v>
      </c>
      <c r="CX133">
        <v>0</v>
      </c>
      <c r="CY133">
        <v>0</v>
      </c>
      <c r="CZ133">
        <v>0</v>
      </c>
      <c r="DA133">
        <v>0</v>
      </c>
      <c r="DD133" t="s">
        <v>263</v>
      </c>
      <c r="DE133">
        <v>0.1</v>
      </c>
      <c r="DF133">
        <v>0</v>
      </c>
      <c r="DG133">
        <v>0.19</v>
      </c>
      <c r="DH133">
        <v>0</v>
      </c>
      <c r="DK133" t="s">
        <v>263</v>
      </c>
      <c r="DL133">
        <v>0.17</v>
      </c>
      <c r="DM133">
        <v>0.13</v>
      </c>
      <c r="DN133">
        <v>0.25</v>
      </c>
      <c r="DO133">
        <v>0</v>
      </c>
      <c r="DR133" t="s">
        <v>263</v>
      </c>
      <c r="DS133">
        <v>0.16</v>
      </c>
      <c r="DT133">
        <v>0</v>
      </c>
      <c r="DU133">
        <v>0.31</v>
      </c>
      <c r="DV133">
        <v>0</v>
      </c>
      <c r="DY133" t="s">
        <v>263</v>
      </c>
      <c r="DZ133">
        <v>0.26</v>
      </c>
      <c r="EA133">
        <v>0.26</v>
      </c>
      <c r="EB133">
        <v>0.12</v>
      </c>
      <c r="EC133">
        <v>0</v>
      </c>
      <c r="EF133" t="s">
        <v>263</v>
      </c>
      <c r="EG133">
        <v>0.1</v>
      </c>
      <c r="EH133">
        <v>0</v>
      </c>
      <c r="EI133">
        <v>0.21</v>
      </c>
      <c r="EJ133">
        <v>0</v>
      </c>
      <c r="EM133" t="s">
        <v>263</v>
      </c>
      <c r="EN133">
        <v>0.38</v>
      </c>
      <c r="EO133">
        <v>0.17</v>
      </c>
      <c r="EP133">
        <v>0.62</v>
      </c>
      <c r="EQ133">
        <v>0</v>
      </c>
      <c r="ET133" t="s">
        <v>263</v>
      </c>
      <c r="EU133">
        <v>0.2</v>
      </c>
      <c r="EV133">
        <v>0.36</v>
      </c>
      <c r="EW133">
        <v>0</v>
      </c>
      <c r="EX133">
        <v>0</v>
      </c>
      <c r="FA133" t="s">
        <v>263</v>
      </c>
      <c r="FB133">
        <v>0.11</v>
      </c>
      <c r="FC133">
        <v>0.37</v>
      </c>
      <c r="FD133">
        <v>0</v>
      </c>
      <c r="FE133">
        <v>0</v>
      </c>
      <c r="FH133" t="s">
        <v>263</v>
      </c>
      <c r="FI133">
        <v>0.13</v>
      </c>
      <c r="FJ133">
        <v>0</v>
      </c>
      <c r="FK133">
        <v>0.24</v>
      </c>
      <c r="FL133">
        <v>0</v>
      </c>
      <c r="FO133" t="s">
        <v>263</v>
      </c>
      <c r="FP133">
        <v>0.04</v>
      </c>
      <c r="FQ133">
        <v>0.17</v>
      </c>
      <c r="FR133">
        <v>0</v>
      </c>
      <c r="FS133">
        <v>0</v>
      </c>
      <c r="FV133" t="s">
        <v>263</v>
      </c>
      <c r="FW133">
        <v>0</v>
      </c>
      <c r="FX133">
        <v>0</v>
      </c>
      <c r="FY133">
        <v>0</v>
      </c>
      <c r="FZ133">
        <v>0</v>
      </c>
      <c r="GC133" t="s">
        <v>263</v>
      </c>
      <c r="GD133">
        <v>0.13</v>
      </c>
      <c r="GE133">
        <v>0</v>
      </c>
      <c r="GF133">
        <v>0.21</v>
      </c>
      <c r="GG133">
        <v>0</v>
      </c>
      <c r="GJ133" t="s">
        <v>263</v>
      </c>
      <c r="GK133">
        <v>0</v>
      </c>
      <c r="GL133">
        <v>0</v>
      </c>
      <c r="GM133">
        <v>0</v>
      </c>
      <c r="GN133">
        <v>0</v>
      </c>
      <c r="GQ133" t="s">
        <v>263</v>
      </c>
      <c r="GR133">
        <v>0.11</v>
      </c>
      <c r="GS133">
        <v>0.37</v>
      </c>
      <c r="GT133">
        <v>0</v>
      </c>
      <c r="GU133">
        <v>0</v>
      </c>
      <c r="GX133" t="s">
        <v>263</v>
      </c>
      <c r="GY133">
        <v>0</v>
      </c>
      <c r="GZ133">
        <v>0</v>
      </c>
      <c r="HA133">
        <v>0</v>
      </c>
      <c r="HB133">
        <v>0</v>
      </c>
      <c r="HE133" s="49" t="s">
        <v>263</v>
      </c>
      <c r="HF133" s="49">
        <v>0.26</v>
      </c>
      <c r="HG133" s="49">
        <v>0</v>
      </c>
      <c r="HH133" s="49">
        <v>0</v>
      </c>
      <c r="HI133" s="49">
        <v>0</v>
      </c>
      <c r="HL133" s="49" t="s">
        <v>263</v>
      </c>
      <c r="HM133" s="49">
        <v>0.08</v>
      </c>
      <c r="HN133" s="49">
        <v>0.24</v>
      </c>
      <c r="HO133" s="49">
        <v>0</v>
      </c>
      <c r="HP133" s="49">
        <v>0</v>
      </c>
      <c r="HS133" s="49" t="s">
        <v>263</v>
      </c>
      <c r="HT133" s="49">
        <v>0</v>
      </c>
      <c r="HU133" s="49">
        <v>0</v>
      </c>
      <c r="HV133" s="49">
        <v>0</v>
      </c>
      <c r="HW133" s="49">
        <v>0</v>
      </c>
      <c r="HZ133" s="49" t="s">
        <v>263</v>
      </c>
      <c r="IA133">
        <v>0.03</v>
      </c>
      <c r="IB133">
        <v>0</v>
      </c>
      <c r="IC133">
        <v>0.05</v>
      </c>
      <c r="ID133">
        <v>0</v>
      </c>
      <c r="IG133" s="49" t="s">
        <v>263</v>
      </c>
      <c r="IH133" s="49">
        <v>0.13</v>
      </c>
      <c r="II133" s="49">
        <v>0</v>
      </c>
      <c r="IJ133" s="49">
        <v>0.16</v>
      </c>
      <c r="IK133" s="49">
        <v>0</v>
      </c>
      <c r="IN133" s="49" t="s">
        <v>263</v>
      </c>
      <c r="IO133" s="49">
        <v>0.05</v>
      </c>
      <c r="IP133" s="49">
        <v>0.18</v>
      </c>
      <c r="IQ133" s="49">
        <v>0</v>
      </c>
      <c r="IR133" s="49">
        <v>0</v>
      </c>
      <c r="IU133" s="49" t="s">
        <v>263</v>
      </c>
      <c r="IV133" s="49">
        <v>0.03</v>
      </c>
      <c r="IW133" s="49">
        <v>0.1</v>
      </c>
      <c r="IX133" s="49">
        <v>0</v>
      </c>
      <c r="IY133" s="49">
        <v>0</v>
      </c>
      <c r="JB133" s="49" t="s">
        <v>263</v>
      </c>
      <c r="JC133">
        <v>0</v>
      </c>
      <c r="JD133">
        <v>0</v>
      </c>
      <c r="JE133">
        <v>0</v>
      </c>
      <c r="JF133">
        <v>0</v>
      </c>
      <c r="JI133" s="49" t="s">
        <v>263</v>
      </c>
      <c r="JJ133" s="49">
        <v>0</v>
      </c>
      <c r="JK133" s="49">
        <v>0</v>
      </c>
      <c r="JL133" s="49">
        <v>0</v>
      </c>
      <c r="JM133" s="49">
        <v>0</v>
      </c>
      <c r="JP133" t="s">
        <v>263</v>
      </c>
      <c r="JQ133">
        <v>0</v>
      </c>
      <c r="JR133">
        <v>0</v>
      </c>
      <c r="JS133">
        <v>0</v>
      </c>
      <c r="JT133">
        <v>0</v>
      </c>
      <c r="JW133" t="s">
        <v>263</v>
      </c>
      <c r="JX133">
        <v>0.19</v>
      </c>
      <c r="JY133">
        <v>0</v>
      </c>
      <c r="JZ133">
        <v>0.4</v>
      </c>
      <c r="KA133">
        <v>0</v>
      </c>
      <c r="KD133" t="s">
        <v>263</v>
      </c>
      <c r="KE133">
        <v>0</v>
      </c>
      <c r="KF133">
        <v>0</v>
      </c>
      <c r="KG133">
        <v>0</v>
      </c>
      <c r="KH133">
        <v>0</v>
      </c>
      <c r="KK133" t="s">
        <v>263</v>
      </c>
      <c r="KL133">
        <v>0.28999999999999998</v>
      </c>
      <c r="KM133">
        <v>0</v>
      </c>
      <c r="KN133">
        <v>0</v>
      </c>
      <c r="KO133">
        <v>0</v>
      </c>
      <c r="KR133" t="s">
        <v>263</v>
      </c>
      <c r="KS133">
        <v>0</v>
      </c>
      <c r="KT133">
        <v>0</v>
      </c>
      <c r="KU133">
        <v>0</v>
      </c>
      <c r="KV133">
        <v>0</v>
      </c>
      <c r="KY133" t="s">
        <v>263</v>
      </c>
      <c r="KZ133">
        <v>0</v>
      </c>
      <c r="LA133">
        <v>0</v>
      </c>
      <c r="LB133">
        <v>0</v>
      </c>
      <c r="LC133">
        <v>0</v>
      </c>
      <c r="LF133" t="s">
        <v>263</v>
      </c>
      <c r="LG133">
        <v>0.26</v>
      </c>
      <c r="LH133">
        <v>0.28000000000000003</v>
      </c>
      <c r="LI133">
        <v>0.28999999999999998</v>
      </c>
      <c r="LJ133">
        <v>0</v>
      </c>
      <c r="LM133" t="s">
        <v>263</v>
      </c>
      <c r="LN133">
        <v>0.21</v>
      </c>
      <c r="LO133">
        <v>0.16</v>
      </c>
      <c r="LP133">
        <v>0.32</v>
      </c>
      <c r="LQ133">
        <v>0</v>
      </c>
      <c r="LT133" t="s">
        <v>263</v>
      </c>
      <c r="LU133">
        <v>0.06</v>
      </c>
      <c r="LV133">
        <v>0</v>
      </c>
      <c r="LW133">
        <v>0</v>
      </c>
      <c r="LX133">
        <v>0</v>
      </c>
      <c r="MA133" t="s">
        <v>263</v>
      </c>
      <c r="MB133">
        <v>0.31</v>
      </c>
      <c r="MC133">
        <v>0.18</v>
      </c>
      <c r="MD133">
        <v>0.51</v>
      </c>
      <c r="ME133">
        <v>0</v>
      </c>
      <c r="MH133" t="s">
        <v>263</v>
      </c>
      <c r="MI133">
        <v>0.22</v>
      </c>
      <c r="MJ133">
        <v>0</v>
      </c>
      <c r="MK133">
        <v>0.42</v>
      </c>
      <c r="ML133">
        <v>0</v>
      </c>
      <c r="MO133" t="s">
        <v>263</v>
      </c>
      <c r="MP133">
        <v>0.14000000000000001</v>
      </c>
      <c r="MQ133">
        <v>0</v>
      </c>
      <c r="MR133">
        <v>0.27</v>
      </c>
      <c r="MS133">
        <v>0</v>
      </c>
      <c r="MV133" t="s">
        <v>263</v>
      </c>
      <c r="MW133">
        <v>0.23</v>
      </c>
      <c r="MX133">
        <v>0.64</v>
      </c>
      <c r="MY133">
        <v>0.09</v>
      </c>
      <c r="MZ133">
        <v>0</v>
      </c>
      <c r="NC133" t="s">
        <v>263</v>
      </c>
      <c r="ND133">
        <v>0.18</v>
      </c>
      <c r="NE133">
        <v>0</v>
      </c>
      <c r="NF133">
        <v>0.34</v>
      </c>
      <c r="NG133">
        <v>0</v>
      </c>
      <c r="NJ133" t="s">
        <v>263</v>
      </c>
      <c r="NK133">
        <v>0.13</v>
      </c>
      <c r="NL133">
        <v>0</v>
      </c>
      <c r="NM133">
        <v>0.16</v>
      </c>
      <c r="NN133">
        <v>0</v>
      </c>
      <c r="NQ133" t="s">
        <v>263</v>
      </c>
      <c r="NR133">
        <v>0.1</v>
      </c>
      <c r="NS133">
        <v>0</v>
      </c>
      <c r="NT133">
        <v>0</v>
      </c>
      <c r="NU133">
        <v>0</v>
      </c>
      <c r="NX133" t="s">
        <v>263</v>
      </c>
      <c r="NY133">
        <v>0</v>
      </c>
      <c r="NZ133">
        <v>0</v>
      </c>
      <c r="OA133">
        <v>0</v>
      </c>
      <c r="OB133">
        <v>0</v>
      </c>
      <c r="OE133" t="s">
        <v>263</v>
      </c>
      <c r="OF133">
        <v>0</v>
      </c>
      <c r="OG133">
        <v>0</v>
      </c>
      <c r="OH133">
        <v>0</v>
      </c>
      <c r="OI133">
        <v>0</v>
      </c>
      <c r="OL133" t="s">
        <v>263</v>
      </c>
      <c r="OM133">
        <v>0.24</v>
      </c>
      <c r="ON133">
        <v>0.19</v>
      </c>
      <c r="OO133">
        <v>0</v>
      </c>
      <c r="OP133">
        <v>1.67</v>
      </c>
      <c r="OS133" t="s">
        <v>263</v>
      </c>
      <c r="OT133">
        <v>0.06</v>
      </c>
      <c r="OU133">
        <v>0.23</v>
      </c>
      <c r="OV133">
        <v>0</v>
      </c>
      <c r="OW133">
        <v>0</v>
      </c>
      <c r="OZ133" t="s">
        <v>263</v>
      </c>
      <c r="PA133">
        <v>0</v>
      </c>
      <c r="PB133">
        <v>0</v>
      </c>
      <c r="PC133">
        <v>0</v>
      </c>
      <c r="PD133">
        <v>0</v>
      </c>
      <c r="PG133" t="s">
        <v>263</v>
      </c>
      <c r="PH133">
        <v>0.15</v>
      </c>
      <c r="PI133">
        <v>0</v>
      </c>
      <c r="PJ133">
        <v>0.28000000000000003</v>
      </c>
      <c r="PK133">
        <v>0</v>
      </c>
      <c r="PN133" t="s">
        <v>263</v>
      </c>
      <c r="PO133">
        <v>0.47</v>
      </c>
      <c r="PP133">
        <v>1</v>
      </c>
      <c r="PQ133">
        <v>0.4</v>
      </c>
      <c r="PR133">
        <v>0</v>
      </c>
      <c r="PU133" t="s">
        <v>263</v>
      </c>
      <c r="PV133">
        <v>0.03</v>
      </c>
      <c r="PW133">
        <v>0</v>
      </c>
      <c r="PX133">
        <v>0.06</v>
      </c>
      <c r="PY133">
        <v>0</v>
      </c>
      <c r="QB133" t="s">
        <v>263</v>
      </c>
      <c r="QC133">
        <v>0.36</v>
      </c>
      <c r="QD133">
        <v>0.3</v>
      </c>
      <c r="QE133">
        <v>0</v>
      </c>
      <c r="QF133">
        <v>2.66</v>
      </c>
      <c r="QI133" t="s">
        <v>263</v>
      </c>
      <c r="QJ133">
        <v>0.14000000000000001</v>
      </c>
      <c r="QK133">
        <v>0</v>
      </c>
      <c r="QL133">
        <v>0</v>
      </c>
      <c r="QM133">
        <v>1.42</v>
      </c>
      <c r="QP133" t="s">
        <v>263</v>
      </c>
      <c r="QQ133">
        <v>0.04</v>
      </c>
      <c r="QR133">
        <v>0</v>
      </c>
      <c r="QS133">
        <v>0</v>
      </c>
      <c r="QT133">
        <v>0.42</v>
      </c>
      <c r="QW133" t="s">
        <v>263</v>
      </c>
      <c r="QX133">
        <v>0.42</v>
      </c>
      <c r="QY133">
        <v>0.42</v>
      </c>
      <c r="QZ133">
        <v>0</v>
      </c>
      <c r="RA133">
        <v>1.2</v>
      </c>
      <c r="RD133" t="s">
        <v>263</v>
      </c>
      <c r="RE133">
        <v>0</v>
      </c>
      <c r="RF133">
        <v>0</v>
      </c>
      <c r="RG133">
        <v>0</v>
      </c>
      <c r="RH133">
        <v>0</v>
      </c>
    </row>
    <row r="134" spans="1:476" x14ac:dyDescent="0.25">
      <c r="A134" s="1">
        <v>6.45</v>
      </c>
      <c r="B134" s="1">
        <v>6.5</v>
      </c>
      <c r="C134" s="1" t="s">
        <v>264</v>
      </c>
      <c r="D134" s="1">
        <v>0.06</v>
      </c>
      <c r="E134" s="1">
        <v>0.22</v>
      </c>
      <c r="F134" s="1">
        <v>0</v>
      </c>
      <c r="G134" s="1">
        <v>0</v>
      </c>
      <c r="H134" s="1"/>
      <c r="I134" s="1"/>
      <c r="J134" s="1" t="s">
        <v>264</v>
      </c>
      <c r="K134" s="1">
        <v>0.71</v>
      </c>
      <c r="L134" s="1">
        <v>0</v>
      </c>
      <c r="M134" s="1">
        <v>1.24</v>
      </c>
      <c r="N134" s="1">
        <v>0</v>
      </c>
      <c r="O134" s="1"/>
      <c r="P134" s="1"/>
      <c r="Q134" s="1" t="s">
        <v>264</v>
      </c>
      <c r="R134" s="1">
        <v>0.27</v>
      </c>
      <c r="S134" s="1">
        <v>0.93</v>
      </c>
      <c r="T134" s="1">
        <v>0.1</v>
      </c>
      <c r="U134" s="1">
        <v>0</v>
      </c>
      <c r="V134" s="1"/>
      <c r="W134" s="1"/>
      <c r="X134" s="1" t="s">
        <v>264</v>
      </c>
      <c r="Y134" s="1">
        <v>0.42</v>
      </c>
      <c r="Z134" s="1">
        <v>0</v>
      </c>
      <c r="AA134" s="1">
        <v>0.77</v>
      </c>
      <c r="AB134" s="1">
        <v>0</v>
      </c>
      <c r="AC134" s="1"/>
      <c r="AD134" s="1"/>
      <c r="AE134" t="s">
        <v>264</v>
      </c>
      <c r="AF134">
        <v>0.55000000000000004</v>
      </c>
      <c r="AG134">
        <v>0.36</v>
      </c>
      <c r="AH134">
        <v>0.86</v>
      </c>
      <c r="AI134">
        <v>0</v>
      </c>
      <c r="AJ134" s="1"/>
      <c r="AK134" s="1"/>
      <c r="AL134" t="s">
        <v>264</v>
      </c>
      <c r="AM134">
        <v>0.61</v>
      </c>
      <c r="AN134">
        <v>0.61</v>
      </c>
      <c r="AO134">
        <v>0.64</v>
      </c>
      <c r="AP134">
        <v>0.7</v>
      </c>
      <c r="AQ134" s="1"/>
      <c r="AR134" s="1"/>
      <c r="AS134" t="s">
        <v>264</v>
      </c>
      <c r="AT134">
        <v>0.95</v>
      </c>
      <c r="AU134">
        <v>0</v>
      </c>
      <c r="AV134">
        <v>0.96</v>
      </c>
      <c r="AW134">
        <v>2.94</v>
      </c>
      <c r="AZ134" t="s">
        <v>264</v>
      </c>
      <c r="BA134">
        <v>0.4</v>
      </c>
      <c r="BB134">
        <v>0.43</v>
      </c>
      <c r="BC134">
        <v>0.54</v>
      </c>
      <c r="BD134">
        <v>0</v>
      </c>
      <c r="BG134" t="s">
        <v>264</v>
      </c>
      <c r="BH134">
        <v>1.26</v>
      </c>
      <c r="BI134">
        <v>0</v>
      </c>
      <c r="BJ134">
        <v>1.0900000000000001</v>
      </c>
      <c r="BK134">
        <v>3.62</v>
      </c>
      <c r="BN134" t="s">
        <v>264</v>
      </c>
      <c r="BO134">
        <v>1.06</v>
      </c>
      <c r="BP134">
        <v>0.55000000000000004</v>
      </c>
      <c r="BQ134">
        <v>1.41</v>
      </c>
      <c r="BR134">
        <v>1.03</v>
      </c>
      <c r="BU134" t="s">
        <v>264</v>
      </c>
      <c r="BV134">
        <v>0.63</v>
      </c>
      <c r="BW134">
        <v>0.97</v>
      </c>
      <c r="BX134">
        <v>0.4</v>
      </c>
      <c r="BY134">
        <v>1.19</v>
      </c>
      <c r="CB134" t="s">
        <v>264</v>
      </c>
      <c r="CC134">
        <v>0.57999999999999996</v>
      </c>
      <c r="CD134">
        <v>0.65</v>
      </c>
      <c r="CE134">
        <v>0.2</v>
      </c>
      <c r="CF134">
        <v>1.37</v>
      </c>
      <c r="CI134" t="s">
        <v>264</v>
      </c>
      <c r="CJ134">
        <v>0.53</v>
      </c>
      <c r="CK134">
        <v>0</v>
      </c>
      <c r="CL134">
        <v>0.1</v>
      </c>
      <c r="CM134">
        <v>2.57</v>
      </c>
      <c r="CP134" t="s">
        <v>264</v>
      </c>
      <c r="CQ134">
        <v>0</v>
      </c>
      <c r="CR134">
        <v>0</v>
      </c>
      <c r="CS134">
        <v>0</v>
      </c>
      <c r="CT134">
        <v>0</v>
      </c>
      <c r="CW134" t="s">
        <v>264</v>
      </c>
      <c r="CX134">
        <v>0</v>
      </c>
      <c r="CY134">
        <v>0</v>
      </c>
      <c r="CZ134">
        <v>0</v>
      </c>
      <c r="DA134">
        <v>0</v>
      </c>
      <c r="DD134" t="s">
        <v>264</v>
      </c>
      <c r="DE134">
        <v>0.04</v>
      </c>
      <c r="DF134">
        <v>0.15</v>
      </c>
      <c r="DG134">
        <v>0</v>
      </c>
      <c r="DH134">
        <v>0</v>
      </c>
      <c r="DK134" t="s">
        <v>264</v>
      </c>
      <c r="DL134">
        <v>0.1</v>
      </c>
      <c r="DM134">
        <v>0.2</v>
      </c>
      <c r="DN134">
        <v>0</v>
      </c>
      <c r="DO134">
        <v>0</v>
      </c>
      <c r="DR134" t="s">
        <v>264</v>
      </c>
      <c r="DS134">
        <v>0</v>
      </c>
      <c r="DT134">
        <v>0</v>
      </c>
      <c r="DU134">
        <v>0</v>
      </c>
      <c r="DV134">
        <v>0</v>
      </c>
      <c r="DY134" t="s">
        <v>264</v>
      </c>
      <c r="DZ134">
        <v>0.13</v>
      </c>
      <c r="EA134">
        <v>0.16</v>
      </c>
      <c r="EB134">
        <v>0.18</v>
      </c>
      <c r="EC134">
        <v>0</v>
      </c>
      <c r="EF134" t="s">
        <v>264</v>
      </c>
      <c r="EG134">
        <v>0</v>
      </c>
      <c r="EH134">
        <v>0</v>
      </c>
      <c r="EI134">
        <v>0</v>
      </c>
      <c r="EJ134">
        <v>0</v>
      </c>
      <c r="EM134" t="s">
        <v>264</v>
      </c>
      <c r="EN134">
        <v>0</v>
      </c>
      <c r="EO134">
        <v>0</v>
      </c>
      <c r="EP134">
        <v>0</v>
      </c>
      <c r="EQ134">
        <v>0</v>
      </c>
      <c r="ET134" t="s">
        <v>264</v>
      </c>
      <c r="EU134">
        <v>0.04</v>
      </c>
      <c r="EV134">
        <v>0.15</v>
      </c>
      <c r="EW134">
        <v>0</v>
      </c>
      <c r="EX134">
        <v>0</v>
      </c>
      <c r="FA134" t="s">
        <v>264</v>
      </c>
      <c r="FB134">
        <v>0</v>
      </c>
      <c r="FC134">
        <v>0</v>
      </c>
      <c r="FD134">
        <v>0</v>
      </c>
      <c r="FE134">
        <v>0</v>
      </c>
      <c r="FH134" t="s">
        <v>264</v>
      </c>
      <c r="FI134">
        <v>0.05</v>
      </c>
      <c r="FJ134">
        <v>0.17</v>
      </c>
      <c r="FK134">
        <v>0</v>
      </c>
      <c r="FL134">
        <v>0</v>
      </c>
      <c r="FO134" t="s">
        <v>264</v>
      </c>
      <c r="FP134">
        <v>0</v>
      </c>
      <c r="FQ134">
        <v>0</v>
      </c>
      <c r="FR134">
        <v>0</v>
      </c>
      <c r="FS134">
        <v>0</v>
      </c>
      <c r="FV134" t="s">
        <v>264</v>
      </c>
      <c r="FW134">
        <v>0</v>
      </c>
      <c r="FX134">
        <v>0</v>
      </c>
      <c r="FY134">
        <v>0</v>
      </c>
      <c r="FZ134">
        <v>0</v>
      </c>
      <c r="GC134" t="s">
        <v>264</v>
      </c>
      <c r="GD134">
        <v>0</v>
      </c>
      <c r="GE134">
        <v>0</v>
      </c>
      <c r="GF134">
        <v>0</v>
      </c>
      <c r="GG134">
        <v>0</v>
      </c>
      <c r="GJ134" t="s">
        <v>264</v>
      </c>
      <c r="GK134">
        <v>0</v>
      </c>
      <c r="GL134">
        <v>0</v>
      </c>
      <c r="GM134">
        <v>0</v>
      </c>
      <c r="GN134">
        <v>0</v>
      </c>
      <c r="GQ134" t="s">
        <v>264</v>
      </c>
      <c r="GR134">
        <v>0.31</v>
      </c>
      <c r="GS134">
        <v>1.03</v>
      </c>
      <c r="GT134">
        <v>0</v>
      </c>
      <c r="GU134">
        <v>0</v>
      </c>
      <c r="GX134" t="s">
        <v>264</v>
      </c>
      <c r="GY134">
        <v>0.06</v>
      </c>
      <c r="GZ134">
        <v>0.18</v>
      </c>
      <c r="HA134">
        <v>0</v>
      </c>
      <c r="HB134">
        <v>0</v>
      </c>
      <c r="HE134" s="49" t="s">
        <v>264</v>
      </c>
      <c r="HF134" s="49">
        <v>0</v>
      </c>
      <c r="HG134" s="49">
        <v>0</v>
      </c>
      <c r="HH134" s="49">
        <v>0</v>
      </c>
      <c r="HI134" s="49">
        <v>0</v>
      </c>
      <c r="HL134" s="49" t="s">
        <v>264</v>
      </c>
      <c r="HM134" s="49">
        <v>7.0000000000000007E-2</v>
      </c>
      <c r="HN134" s="49">
        <v>0</v>
      </c>
      <c r="HO134" s="49">
        <v>0</v>
      </c>
      <c r="HP134" s="49">
        <v>0</v>
      </c>
      <c r="HS134" s="49" t="s">
        <v>264</v>
      </c>
      <c r="HT134" s="49">
        <v>0.39</v>
      </c>
      <c r="HU134" s="49">
        <v>1.29</v>
      </c>
      <c r="HV134" s="49">
        <v>0</v>
      </c>
      <c r="HW134" s="49">
        <v>0</v>
      </c>
      <c r="HZ134" s="49" t="s">
        <v>264</v>
      </c>
      <c r="IA134">
        <v>0.23</v>
      </c>
      <c r="IB134">
        <v>0.71</v>
      </c>
      <c r="IC134">
        <v>0</v>
      </c>
      <c r="ID134">
        <v>0</v>
      </c>
      <c r="IG134" s="49" t="s">
        <v>264</v>
      </c>
      <c r="IH134" s="49">
        <v>0</v>
      </c>
      <c r="II134" s="49">
        <v>0</v>
      </c>
      <c r="IJ134" s="49">
        <v>0</v>
      </c>
      <c r="IK134" s="49">
        <v>0</v>
      </c>
      <c r="IN134" s="49" t="s">
        <v>264</v>
      </c>
      <c r="IO134" s="49">
        <v>0.08</v>
      </c>
      <c r="IP134" s="49">
        <v>0</v>
      </c>
      <c r="IQ134" s="49">
        <v>0</v>
      </c>
      <c r="IR134" s="49">
        <v>0</v>
      </c>
      <c r="IU134" s="49" t="s">
        <v>264</v>
      </c>
      <c r="IV134" s="49">
        <v>0</v>
      </c>
      <c r="IW134" s="49">
        <v>0</v>
      </c>
      <c r="IX134" s="49">
        <v>0</v>
      </c>
      <c r="IY134" s="49">
        <v>0</v>
      </c>
      <c r="JB134" s="49" t="s">
        <v>264</v>
      </c>
      <c r="JC134">
        <v>7.0000000000000007E-2</v>
      </c>
      <c r="JD134">
        <v>0</v>
      </c>
      <c r="JE134">
        <v>0</v>
      </c>
      <c r="JF134">
        <v>0</v>
      </c>
      <c r="JI134" s="49" t="s">
        <v>264</v>
      </c>
      <c r="JJ134" s="49">
        <v>0</v>
      </c>
      <c r="JK134" s="49">
        <v>0</v>
      </c>
      <c r="JL134" s="49">
        <v>0</v>
      </c>
      <c r="JM134" s="49">
        <v>0</v>
      </c>
      <c r="JP134" t="s">
        <v>264</v>
      </c>
      <c r="JQ134">
        <v>7.0000000000000007E-2</v>
      </c>
      <c r="JR134">
        <v>0</v>
      </c>
      <c r="JS134">
        <v>0</v>
      </c>
      <c r="JT134">
        <v>0</v>
      </c>
      <c r="JW134" t="s">
        <v>264</v>
      </c>
      <c r="JX134">
        <v>0</v>
      </c>
      <c r="JY134">
        <v>0</v>
      </c>
      <c r="JZ134">
        <v>0</v>
      </c>
      <c r="KA134">
        <v>0</v>
      </c>
      <c r="KD134" t="s">
        <v>264</v>
      </c>
      <c r="KE134">
        <v>0.06</v>
      </c>
      <c r="KF134">
        <v>0</v>
      </c>
      <c r="KG134">
        <v>0</v>
      </c>
      <c r="KH134">
        <v>0</v>
      </c>
      <c r="KK134" t="s">
        <v>264</v>
      </c>
      <c r="KL134">
        <v>0</v>
      </c>
      <c r="KM134">
        <v>0</v>
      </c>
      <c r="KN134">
        <v>0</v>
      </c>
      <c r="KO134">
        <v>0</v>
      </c>
      <c r="KR134" t="s">
        <v>264</v>
      </c>
      <c r="KS134">
        <v>0</v>
      </c>
      <c r="KT134">
        <v>0</v>
      </c>
      <c r="KU134">
        <v>0</v>
      </c>
      <c r="KV134">
        <v>0</v>
      </c>
      <c r="KY134" t="s">
        <v>264</v>
      </c>
      <c r="KZ134">
        <v>0.06</v>
      </c>
      <c r="LA134">
        <v>0</v>
      </c>
      <c r="LB134">
        <v>0</v>
      </c>
      <c r="LC134">
        <v>0</v>
      </c>
      <c r="LF134" t="s">
        <v>264</v>
      </c>
      <c r="LG134">
        <v>0.2</v>
      </c>
      <c r="LH134">
        <v>0</v>
      </c>
      <c r="LI134">
        <v>0</v>
      </c>
      <c r="LJ134">
        <v>0</v>
      </c>
      <c r="LM134" t="s">
        <v>264</v>
      </c>
      <c r="LN134">
        <v>0</v>
      </c>
      <c r="LO134">
        <v>0</v>
      </c>
      <c r="LP134">
        <v>0</v>
      </c>
      <c r="LQ134">
        <v>0</v>
      </c>
      <c r="LT134" t="s">
        <v>264</v>
      </c>
      <c r="LU134">
        <v>0.06</v>
      </c>
      <c r="LV134">
        <v>0</v>
      </c>
      <c r="LW134">
        <v>0</v>
      </c>
      <c r="LX134">
        <v>0</v>
      </c>
      <c r="MA134" t="s">
        <v>264</v>
      </c>
      <c r="MB134">
        <v>0</v>
      </c>
      <c r="MC134">
        <v>0</v>
      </c>
      <c r="MD134">
        <v>0</v>
      </c>
      <c r="ME134">
        <v>0</v>
      </c>
      <c r="MH134" t="s">
        <v>264</v>
      </c>
      <c r="MI134">
        <v>0</v>
      </c>
      <c r="MJ134">
        <v>0</v>
      </c>
      <c r="MK134">
        <v>0</v>
      </c>
      <c r="ML134">
        <v>0</v>
      </c>
      <c r="MO134" t="s">
        <v>264</v>
      </c>
      <c r="MP134">
        <v>0.08</v>
      </c>
      <c r="MQ134">
        <v>0</v>
      </c>
      <c r="MR134">
        <v>0</v>
      </c>
      <c r="MS134">
        <v>0</v>
      </c>
      <c r="MV134" t="s">
        <v>264</v>
      </c>
      <c r="MW134">
        <v>0.15</v>
      </c>
      <c r="MX134">
        <v>0</v>
      </c>
      <c r="MY134">
        <v>0.3</v>
      </c>
      <c r="MZ134">
        <v>0</v>
      </c>
      <c r="NC134" t="s">
        <v>264</v>
      </c>
      <c r="ND134">
        <v>0.06</v>
      </c>
      <c r="NE134">
        <v>0</v>
      </c>
      <c r="NF134">
        <v>0</v>
      </c>
      <c r="NG134">
        <v>0</v>
      </c>
      <c r="NJ134" t="s">
        <v>264</v>
      </c>
      <c r="NK134">
        <v>7.0000000000000007E-2</v>
      </c>
      <c r="NL134">
        <v>0</v>
      </c>
      <c r="NM134">
        <v>0.12</v>
      </c>
      <c r="NN134">
        <v>0</v>
      </c>
      <c r="NQ134" t="s">
        <v>264</v>
      </c>
      <c r="NR134">
        <v>0.06</v>
      </c>
      <c r="NS134">
        <v>0</v>
      </c>
      <c r="NT134">
        <v>0</v>
      </c>
      <c r="NU134">
        <v>0</v>
      </c>
      <c r="NX134" t="s">
        <v>264</v>
      </c>
      <c r="NY134">
        <v>0</v>
      </c>
      <c r="NZ134">
        <v>0</v>
      </c>
      <c r="OA134">
        <v>0</v>
      </c>
      <c r="OB134">
        <v>0</v>
      </c>
      <c r="OE134" t="s">
        <v>264</v>
      </c>
      <c r="OF134">
        <v>0</v>
      </c>
      <c r="OG134">
        <v>0</v>
      </c>
      <c r="OH134">
        <v>0</v>
      </c>
      <c r="OI134">
        <v>0</v>
      </c>
      <c r="OL134" t="s">
        <v>264</v>
      </c>
      <c r="OM134">
        <v>0.05</v>
      </c>
      <c r="ON134">
        <v>0</v>
      </c>
      <c r="OO134">
        <v>0</v>
      </c>
      <c r="OP134">
        <v>0</v>
      </c>
      <c r="OS134" t="s">
        <v>264</v>
      </c>
      <c r="OT134">
        <v>0</v>
      </c>
      <c r="OU134">
        <v>0</v>
      </c>
      <c r="OV134">
        <v>0</v>
      </c>
      <c r="OW134">
        <v>0</v>
      </c>
      <c r="OZ134" t="s">
        <v>264</v>
      </c>
      <c r="PA134">
        <v>0.32</v>
      </c>
      <c r="PB134">
        <v>0.56000000000000005</v>
      </c>
      <c r="PC134">
        <v>0</v>
      </c>
      <c r="PD134">
        <v>0</v>
      </c>
      <c r="PG134" t="s">
        <v>264</v>
      </c>
      <c r="PH134">
        <v>0.11</v>
      </c>
      <c r="PI134">
        <v>0.39</v>
      </c>
      <c r="PJ134">
        <v>0</v>
      </c>
      <c r="PK134">
        <v>0</v>
      </c>
      <c r="PN134" t="s">
        <v>264</v>
      </c>
      <c r="PO134">
        <v>0.27</v>
      </c>
      <c r="PP134">
        <v>0</v>
      </c>
      <c r="PQ134">
        <v>0.49</v>
      </c>
      <c r="PR134">
        <v>0</v>
      </c>
      <c r="PU134" t="s">
        <v>264</v>
      </c>
      <c r="PV134">
        <v>0.13</v>
      </c>
      <c r="PW134">
        <v>0</v>
      </c>
      <c r="PX134">
        <v>0.11</v>
      </c>
      <c r="PY134">
        <v>0</v>
      </c>
      <c r="QB134" t="s">
        <v>264</v>
      </c>
      <c r="QC134">
        <v>0</v>
      </c>
      <c r="QD134">
        <v>0</v>
      </c>
      <c r="QE134">
        <v>0</v>
      </c>
      <c r="QF134">
        <v>0</v>
      </c>
      <c r="QI134" t="s">
        <v>264</v>
      </c>
      <c r="QJ134">
        <v>0.06</v>
      </c>
      <c r="QK134">
        <v>0.23</v>
      </c>
      <c r="QL134">
        <v>0</v>
      </c>
      <c r="QM134">
        <v>0</v>
      </c>
      <c r="QP134" t="s">
        <v>264</v>
      </c>
      <c r="QQ134">
        <v>0</v>
      </c>
      <c r="QR134">
        <v>0</v>
      </c>
      <c r="QS134">
        <v>0</v>
      </c>
      <c r="QT134">
        <v>0</v>
      </c>
      <c r="QW134" t="s">
        <v>264</v>
      </c>
      <c r="QX134">
        <v>0.28000000000000003</v>
      </c>
      <c r="QY134">
        <v>0.62</v>
      </c>
      <c r="QZ134">
        <v>0.1</v>
      </c>
      <c r="RA134">
        <v>0</v>
      </c>
      <c r="RD134" t="s">
        <v>264</v>
      </c>
      <c r="RE134">
        <v>0.62</v>
      </c>
      <c r="RF134">
        <v>1.54</v>
      </c>
      <c r="RG134">
        <v>0.4</v>
      </c>
      <c r="RH134">
        <v>0</v>
      </c>
    </row>
    <row r="135" spans="1:476" x14ac:dyDescent="0.25">
      <c r="A135" s="1">
        <v>6.5</v>
      </c>
      <c r="B135" s="1">
        <v>6.55</v>
      </c>
      <c r="C135" s="1" t="s">
        <v>265</v>
      </c>
      <c r="D135" s="1">
        <v>0.17</v>
      </c>
      <c r="E135" s="1">
        <v>0.45</v>
      </c>
      <c r="F135" s="1">
        <v>0.11</v>
      </c>
      <c r="G135" s="1">
        <v>0</v>
      </c>
      <c r="H135" s="1"/>
      <c r="I135" s="1"/>
      <c r="J135" s="1" t="s">
        <v>265</v>
      </c>
      <c r="K135" s="1">
        <v>0</v>
      </c>
      <c r="L135" s="1">
        <v>0</v>
      </c>
      <c r="M135" s="1">
        <v>0</v>
      </c>
      <c r="N135" s="1">
        <v>0</v>
      </c>
      <c r="O135" s="1"/>
      <c r="P135" s="1"/>
      <c r="Q135" s="1" t="s">
        <v>265</v>
      </c>
      <c r="R135" s="1">
        <v>7.0000000000000007E-2</v>
      </c>
      <c r="S135" s="1">
        <v>0.14000000000000001</v>
      </c>
      <c r="T135" s="1">
        <v>0.08</v>
      </c>
      <c r="U135" s="1">
        <v>0</v>
      </c>
      <c r="V135" s="1"/>
      <c r="W135" s="1"/>
      <c r="X135" s="1" t="s">
        <v>265</v>
      </c>
      <c r="Y135" s="1">
        <v>0.08</v>
      </c>
      <c r="Z135" s="1">
        <v>0.35</v>
      </c>
      <c r="AA135" s="1">
        <v>0</v>
      </c>
      <c r="AB135" s="1">
        <v>0</v>
      </c>
      <c r="AC135" s="1"/>
      <c r="AD135" s="1"/>
      <c r="AE135" t="s">
        <v>265</v>
      </c>
      <c r="AF135">
        <v>0</v>
      </c>
      <c r="AG135">
        <v>0</v>
      </c>
      <c r="AH135">
        <v>0</v>
      </c>
      <c r="AI135">
        <v>0</v>
      </c>
      <c r="AJ135" s="1"/>
      <c r="AK135" s="1"/>
      <c r="AL135" t="s">
        <v>265</v>
      </c>
      <c r="AM135">
        <v>0.56000000000000005</v>
      </c>
      <c r="AN135">
        <v>1.32</v>
      </c>
      <c r="AO135">
        <v>0.46</v>
      </c>
      <c r="AP135">
        <v>0</v>
      </c>
      <c r="AQ135" s="1"/>
      <c r="AR135" s="1"/>
      <c r="AS135" t="s">
        <v>265</v>
      </c>
      <c r="AT135">
        <v>0.1</v>
      </c>
      <c r="AU135">
        <v>0.09</v>
      </c>
      <c r="AV135">
        <v>0</v>
      </c>
      <c r="AW135">
        <v>0.45</v>
      </c>
      <c r="AZ135" t="s">
        <v>265</v>
      </c>
      <c r="BA135">
        <v>0</v>
      </c>
      <c r="BB135">
        <v>0</v>
      </c>
      <c r="BC135">
        <v>0</v>
      </c>
      <c r="BD135">
        <v>0</v>
      </c>
      <c r="BG135" t="s">
        <v>265</v>
      </c>
      <c r="BH135">
        <v>0</v>
      </c>
      <c r="BI135">
        <v>0</v>
      </c>
      <c r="BJ135">
        <v>0</v>
      </c>
      <c r="BK135">
        <v>0</v>
      </c>
      <c r="BN135" t="s">
        <v>265</v>
      </c>
      <c r="BO135">
        <v>0</v>
      </c>
      <c r="BP135">
        <v>0</v>
      </c>
      <c r="BQ135">
        <v>0</v>
      </c>
      <c r="BR135">
        <v>0</v>
      </c>
      <c r="BU135" t="s">
        <v>265</v>
      </c>
      <c r="BV135">
        <v>0.19</v>
      </c>
      <c r="BW135">
        <v>0</v>
      </c>
      <c r="BX135">
        <v>0</v>
      </c>
      <c r="BY135">
        <v>0</v>
      </c>
      <c r="CB135" t="s">
        <v>265</v>
      </c>
      <c r="CC135">
        <v>0</v>
      </c>
      <c r="CD135">
        <v>0</v>
      </c>
      <c r="CE135">
        <v>0</v>
      </c>
      <c r="CF135">
        <v>0</v>
      </c>
      <c r="CI135" t="s">
        <v>265</v>
      </c>
      <c r="CJ135">
        <v>0</v>
      </c>
      <c r="CK135">
        <v>0</v>
      </c>
      <c r="CL135">
        <v>0</v>
      </c>
      <c r="CM135">
        <v>0</v>
      </c>
      <c r="CP135" t="s">
        <v>265</v>
      </c>
      <c r="CQ135">
        <v>0</v>
      </c>
      <c r="CR135">
        <v>0</v>
      </c>
      <c r="CS135">
        <v>0</v>
      </c>
      <c r="CT135">
        <v>0</v>
      </c>
      <c r="CW135" t="s">
        <v>265</v>
      </c>
      <c r="CX135">
        <v>0</v>
      </c>
      <c r="CY135">
        <v>0</v>
      </c>
      <c r="CZ135">
        <v>0</v>
      </c>
      <c r="DA135">
        <v>0</v>
      </c>
      <c r="DD135" t="s">
        <v>265</v>
      </c>
      <c r="DE135">
        <v>0</v>
      </c>
      <c r="DF135">
        <v>0</v>
      </c>
      <c r="DG135">
        <v>0</v>
      </c>
      <c r="DH135">
        <v>0</v>
      </c>
      <c r="DK135" t="s">
        <v>265</v>
      </c>
      <c r="DL135">
        <v>0</v>
      </c>
      <c r="DM135">
        <v>0</v>
      </c>
      <c r="DN135">
        <v>0</v>
      </c>
      <c r="DO135">
        <v>0</v>
      </c>
      <c r="DR135" t="s">
        <v>265</v>
      </c>
      <c r="DS135">
        <v>0</v>
      </c>
      <c r="DT135">
        <v>0</v>
      </c>
      <c r="DU135">
        <v>0</v>
      </c>
      <c r="DV135">
        <v>0</v>
      </c>
      <c r="DY135" t="s">
        <v>265</v>
      </c>
      <c r="DZ135">
        <v>0</v>
      </c>
      <c r="EA135">
        <v>0</v>
      </c>
      <c r="EB135">
        <v>0</v>
      </c>
      <c r="EC135">
        <v>0</v>
      </c>
      <c r="EF135" t="s">
        <v>265</v>
      </c>
      <c r="EG135">
        <v>0</v>
      </c>
      <c r="EH135">
        <v>0</v>
      </c>
      <c r="EI135">
        <v>0</v>
      </c>
      <c r="EJ135">
        <v>0</v>
      </c>
      <c r="EM135" t="s">
        <v>265</v>
      </c>
      <c r="EN135">
        <v>0.05</v>
      </c>
      <c r="EO135">
        <v>0</v>
      </c>
      <c r="EP135">
        <v>0.09</v>
      </c>
      <c r="EQ135">
        <v>0</v>
      </c>
      <c r="ET135" t="s">
        <v>265</v>
      </c>
      <c r="EU135">
        <v>0</v>
      </c>
      <c r="EV135">
        <v>0</v>
      </c>
      <c r="EW135">
        <v>0</v>
      </c>
      <c r="EX135">
        <v>0</v>
      </c>
      <c r="FA135" t="s">
        <v>265</v>
      </c>
      <c r="FB135">
        <v>0</v>
      </c>
      <c r="FC135">
        <v>0</v>
      </c>
      <c r="FD135">
        <v>0</v>
      </c>
      <c r="FE135">
        <v>0</v>
      </c>
      <c r="FH135" t="s">
        <v>265</v>
      </c>
      <c r="FI135">
        <v>0.16</v>
      </c>
      <c r="FJ135">
        <v>0.2</v>
      </c>
      <c r="FK135">
        <v>0</v>
      </c>
      <c r="FL135">
        <v>0</v>
      </c>
      <c r="FO135" t="s">
        <v>265</v>
      </c>
      <c r="FP135">
        <v>0</v>
      </c>
      <c r="FQ135">
        <v>0</v>
      </c>
      <c r="FR135">
        <v>0</v>
      </c>
      <c r="FS135">
        <v>0</v>
      </c>
      <c r="FV135" t="s">
        <v>265</v>
      </c>
      <c r="FW135">
        <v>0.26</v>
      </c>
      <c r="FX135">
        <v>0</v>
      </c>
      <c r="FY135">
        <v>0.18</v>
      </c>
      <c r="FZ135">
        <v>1.84</v>
      </c>
      <c r="GC135" t="s">
        <v>265</v>
      </c>
      <c r="GD135">
        <v>0</v>
      </c>
      <c r="GE135">
        <v>0</v>
      </c>
      <c r="GF135">
        <v>0</v>
      </c>
      <c r="GG135">
        <v>0</v>
      </c>
      <c r="GJ135" t="s">
        <v>265</v>
      </c>
      <c r="GK135">
        <v>0.11</v>
      </c>
      <c r="GL135">
        <v>0</v>
      </c>
      <c r="GM135">
        <v>0</v>
      </c>
      <c r="GN135">
        <v>0</v>
      </c>
      <c r="GQ135" t="s">
        <v>265</v>
      </c>
      <c r="GR135">
        <v>0.04</v>
      </c>
      <c r="GS135">
        <v>0</v>
      </c>
      <c r="GT135">
        <v>0.08</v>
      </c>
      <c r="GU135">
        <v>0</v>
      </c>
      <c r="GX135" t="s">
        <v>265</v>
      </c>
      <c r="GY135">
        <v>0.05</v>
      </c>
      <c r="GZ135">
        <v>0</v>
      </c>
      <c r="HA135">
        <v>0.09</v>
      </c>
      <c r="HB135">
        <v>0</v>
      </c>
      <c r="HE135" s="49" t="s">
        <v>265</v>
      </c>
      <c r="HF135" s="49">
        <v>0.27</v>
      </c>
      <c r="HG135" s="49">
        <v>0</v>
      </c>
      <c r="HH135" s="49">
        <v>0.44</v>
      </c>
      <c r="HI135" s="49">
        <v>0</v>
      </c>
      <c r="HL135" s="49" t="s">
        <v>265</v>
      </c>
      <c r="HM135" s="49">
        <v>0</v>
      </c>
      <c r="HN135" s="49">
        <v>0</v>
      </c>
      <c r="HO135" s="49">
        <v>0</v>
      </c>
      <c r="HP135" s="49">
        <v>0</v>
      </c>
      <c r="HS135" s="49" t="s">
        <v>265</v>
      </c>
      <c r="HT135" s="49">
        <v>0.13</v>
      </c>
      <c r="HU135" s="49">
        <v>0</v>
      </c>
      <c r="HV135" s="49">
        <v>0.24</v>
      </c>
      <c r="HW135" s="49">
        <v>0</v>
      </c>
      <c r="HZ135" s="49" t="s">
        <v>265</v>
      </c>
      <c r="IA135">
        <v>0.03</v>
      </c>
      <c r="IB135">
        <v>0</v>
      </c>
      <c r="IC135">
        <v>0.06</v>
      </c>
      <c r="ID135">
        <v>0</v>
      </c>
      <c r="IG135" s="49" t="s">
        <v>265</v>
      </c>
      <c r="IH135" s="49">
        <v>0</v>
      </c>
      <c r="II135" s="49">
        <v>0</v>
      </c>
      <c r="IJ135" s="49">
        <v>0</v>
      </c>
      <c r="IK135" s="49">
        <v>0</v>
      </c>
      <c r="IN135" s="49" t="s">
        <v>265</v>
      </c>
      <c r="IO135" s="49">
        <v>0.05</v>
      </c>
      <c r="IP135" s="49">
        <v>0</v>
      </c>
      <c r="IQ135" s="49">
        <v>0</v>
      </c>
      <c r="IR135" s="49">
        <v>0</v>
      </c>
      <c r="IU135" s="49" t="s">
        <v>265</v>
      </c>
      <c r="IV135" s="49">
        <v>0</v>
      </c>
      <c r="IW135" s="49">
        <v>0</v>
      </c>
      <c r="IX135" s="49">
        <v>0</v>
      </c>
      <c r="IY135" s="49">
        <v>0</v>
      </c>
      <c r="JB135" s="49" t="s">
        <v>265</v>
      </c>
      <c r="JC135">
        <v>7.0000000000000007E-2</v>
      </c>
      <c r="JD135">
        <v>0</v>
      </c>
      <c r="JE135">
        <v>0.13</v>
      </c>
      <c r="JF135">
        <v>0</v>
      </c>
      <c r="JI135" s="49" t="s">
        <v>265</v>
      </c>
      <c r="JJ135" s="49">
        <v>0</v>
      </c>
      <c r="JK135" s="49">
        <v>0</v>
      </c>
      <c r="JL135" s="49">
        <v>0</v>
      </c>
      <c r="JM135" s="49">
        <v>0</v>
      </c>
      <c r="JP135" t="s">
        <v>265</v>
      </c>
      <c r="JQ135">
        <v>0.15</v>
      </c>
      <c r="JR135">
        <v>0</v>
      </c>
      <c r="JS135">
        <v>0.24</v>
      </c>
      <c r="JT135">
        <v>0</v>
      </c>
      <c r="JW135" t="s">
        <v>265</v>
      </c>
      <c r="JX135">
        <v>0</v>
      </c>
      <c r="JY135">
        <v>0</v>
      </c>
      <c r="JZ135">
        <v>0</v>
      </c>
      <c r="KA135">
        <v>0</v>
      </c>
      <c r="KD135" t="s">
        <v>265</v>
      </c>
      <c r="KE135">
        <v>0.03</v>
      </c>
      <c r="KF135">
        <v>0</v>
      </c>
      <c r="KG135">
        <v>0.06</v>
      </c>
      <c r="KH135">
        <v>0</v>
      </c>
      <c r="KK135" t="s">
        <v>265</v>
      </c>
      <c r="KL135">
        <v>0</v>
      </c>
      <c r="KM135">
        <v>0</v>
      </c>
      <c r="KN135">
        <v>0</v>
      </c>
      <c r="KO135">
        <v>0</v>
      </c>
      <c r="KR135" t="s">
        <v>265</v>
      </c>
      <c r="KS135">
        <v>0</v>
      </c>
      <c r="KT135">
        <v>0</v>
      </c>
      <c r="KU135">
        <v>0</v>
      </c>
      <c r="KV135">
        <v>0</v>
      </c>
      <c r="KY135" t="s">
        <v>265</v>
      </c>
      <c r="KZ135">
        <v>0.12</v>
      </c>
      <c r="LA135">
        <v>0</v>
      </c>
      <c r="LB135">
        <v>0.1</v>
      </c>
      <c r="LC135">
        <v>0</v>
      </c>
      <c r="LF135" t="s">
        <v>265</v>
      </c>
      <c r="LG135">
        <v>0.09</v>
      </c>
      <c r="LH135">
        <v>0</v>
      </c>
      <c r="LI135">
        <v>0.18</v>
      </c>
      <c r="LJ135">
        <v>0</v>
      </c>
      <c r="LM135" t="s">
        <v>265</v>
      </c>
      <c r="LN135">
        <v>0</v>
      </c>
      <c r="LO135">
        <v>0</v>
      </c>
      <c r="LP135">
        <v>0</v>
      </c>
      <c r="LQ135">
        <v>0</v>
      </c>
      <c r="LT135" t="s">
        <v>265</v>
      </c>
      <c r="LU135">
        <v>0.08</v>
      </c>
      <c r="LV135">
        <v>0</v>
      </c>
      <c r="LW135">
        <v>0</v>
      </c>
      <c r="LX135">
        <v>0</v>
      </c>
      <c r="MA135" t="s">
        <v>265</v>
      </c>
      <c r="MB135">
        <v>0</v>
      </c>
      <c r="MC135">
        <v>0</v>
      </c>
      <c r="MD135">
        <v>0</v>
      </c>
      <c r="ME135">
        <v>0</v>
      </c>
      <c r="MH135" t="s">
        <v>265</v>
      </c>
      <c r="MI135">
        <v>0</v>
      </c>
      <c r="MJ135">
        <v>0</v>
      </c>
      <c r="MK135">
        <v>0</v>
      </c>
      <c r="ML135">
        <v>0</v>
      </c>
      <c r="MO135" t="s">
        <v>265</v>
      </c>
      <c r="MP135">
        <v>0</v>
      </c>
      <c r="MQ135">
        <v>0</v>
      </c>
      <c r="MR135">
        <v>0</v>
      </c>
      <c r="MS135">
        <v>0</v>
      </c>
      <c r="MV135" t="s">
        <v>265</v>
      </c>
      <c r="MW135">
        <v>0.05</v>
      </c>
      <c r="MX135">
        <v>0.19</v>
      </c>
      <c r="MY135">
        <v>0</v>
      </c>
      <c r="MZ135">
        <v>0</v>
      </c>
      <c r="NC135" t="s">
        <v>265</v>
      </c>
      <c r="ND135">
        <v>0.14000000000000001</v>
      </c>
      <c r="NE135">
        <v>0</v>
      </c>
      <c r="NF135">
        <v>0.26</v>
      </c>
      <c r="NG135">
        <v>0</v>
      </c>
      <c r="NJ135" t="s">
        <v>265</v>
      </c>
      <c r="NK135">
        <v>0.05</v>
      </c>
      <c r="NL135">
        <v>0</v>
      </c>
      <c r="NM135">
        <v>0.09</v>
      </c>
      <c r="NN135">
        <v>0</v>
      </c>
      <c r="NQ135" t="s">
        <v>265</v>
      </c>
      <c r="NR135">
        <v>7.0000000000000007E-2</v>
      </c>
      <c r="NS135">
        <v>0.27</v>
      </c>
      <c r="NT135">
        <v>0</v>
      </c>
      <c r="NU135">
        <v>0</v>
      </c>
      <c r="NX135" t="s">
        <v>265</v>
      </c>
      <c r="NY135">
        <v>0.09</v>
      </c>
      <c r="NZ135">
        <v>0</v>
      </c>
      <c r="OA135">
        <v>0</v>
      </c>
      <c r="OB135">
        <v>0</v>
      </c>
      <c r="OE135" t="s">
        <v>265</v>
      </c>
      <c r="OF135">
        <v>0.06</v>
      </c>
      <c r="OG135">
        <v>0.2</v>
      </c>
      <c r="OH135">
        <v>0</v>
      </c>
      <c r="OI135">
        <v>0</v>
      </c>
      <c r="OL135" t="s">
        <v>265</v>
      </c>
      <c r="OM135">
        <v>7.0000000000000007E-2</v>
      </c>
      <c r="ON135">
        <v>0</v>
      </c>
      <c r="OO135">
        <v>0</v>
      </c>
      <c r="OP135">
        <v>0</v>
      </c>
      <c r="OS135" t="s">
        <v>265</v>
      </c>
      <c r="OT135">
        <v>0</v>
      </c>
      <c r="OU135">
        <v>0</v>
      </c>
      <c r="OV135">
        <v>0</v>
      </c>
      <c r="OW135">
        <v>0</v>
      </c>
      <c r="OZ135" t="s">
        <v>265</v>
      </c>
      <c r="PA135">
        <v>0</v>
      </c>
      <c r="PB135">
        <v>0</v>
      </c>
      <c r="PC135">
        <v>0</v>
      </c>
      <c r="PD135">
        <v>0</v>
      </c>
      <c r="PG135" t="s">
        <v>265</v>
      </c>
      <c r="PH135">
        <v>0</v>
      </c>
      <c r="PI135">
        <v>0</v>
      </c>
      <c r="PJ135">
        <v>0</v>
      </c>
      <c r="PK135">
        <v>0</v>
      </c>
      <c r="PN135" t="s">
        <v>265</v>
      </c>
      <c r="PO135">
        <v>0.12</v>
      </c>
      <c r="PP135">
        <v>0</v>
      </c>
      <c r="PQ135">
        <v>0.21</v>
      </c>
      <c r="PR135">
        <v>0</v>
      </c>
      <c r="PU135" t="s">
        <v>265</v>
      </c>
      <c r="PV135">
        <v>0</v>
      </c>
      <c r="PW135">
        <v>0</v>
      </c>
      <c r="PX135">
        <v>0</v>
      </c>
      <c r="PY135">
        <v>0</v>
      </c>
      <c r="QB135" t="s">
        <v>265</v>
      </c>
      <c r="QC135">
        <v>0</v>
      </c>
      <c r="QD135">
        <v>0</v>
      </c>
      <c r="QE135">
        <v>0</v>
      </c>
      <c r="QF135">
        <v>0</v>
      </c>
      <c r="QI135" t="s">
        <v>265</v>
      </c>
      <c r="QJ135">
        <v>0.1</v>
      </c>
      <c r="QK135">
        <v>0.22</v>
      </c>
      <c r="QL135">
        <v>0</v>
      </c>
      <c r="QM135">
        <v>0</v>
      </c>
      <c r="QP135" t="s">
        <v>265</v>
      </c>
      <c r="QQ135">
        <v>0.05</v>
      </c>
      <c r="QR135">
        <v>0.17</v>
      </c>
      <c r="QS135">
        <v>0</v>
      </c>
      <c r="QT135">
        <v>0</v>
      </c>
      <c r="QW135" t="s">
        <v>265</v>
      </c>
      <c r="QX135">
        <v>0.1</v>
      </c>
      <c r="QY135">
        <v>0</v>
      </c>
      <c r="QZ135">
        <v>0</v>
      </c>
      <c r="RA135">
        <v>0</v>
      </c>
      <c r="RD135" t="s">
        <v>265</v>
      </c>
      <c r="RE135">
        <v>0.56000000000000005</v>
      </c>
      <c r="RF135">
        <v>0</v>
      </c>
      <c r="RG135">
        <v>0.84</v>
      </c>
      <c r="RH135">
        <v>0.31</v>
      </c>
    </row>
    <row r="136" spans="1:476" x14ac:dyDescent="0.25">
      <c r="A136" s="1">
        <v>6.55</v>
      </c>
      <c r="B136" s="1">
        <v>6.6</v>
      </c>
      <c r="C136" s="1" t="s">
        <v>266</v>
      </c>
      <c r="D136" s="1">
        <v>0</v>
      </c>
      <c r="E136" s="1">
        <v>0</v>
      </c>
      <c r="F136" s="1">
        <v>0</v>
      </c>
      <c r="G136" s="1">
        <v>0</v>
      </c>
      <c r="H136" s="1"/>
      <c r="I136" s="1"/>
      <c r="J136" s="1" t="s">
        <v>266</v>
      </c>
      <c r="K136" s="1">
        <v>0.37</v>
      </c>
      <c r="L136" s="1">
        <v>0</v>
      </c>
      <c r="M136" s="1">
        <v>0</v>
      </c>
      <c r="N136" s="1">
        <v>1.88</v>
      </c>
      <c r="O136" s="1"/>
      <c r="P136" s="1"/>
      <c r="Q136" s="1" t="s">
        <v>266</v>
      </c>
      <c r="R136" s="1">
        <v>0.08</v>
      </c>
      <c r="S136" s="1">
        <v>0</v>
      </c>
      <c r="T136" s="1">
        <v>0</v>
      </c>
      <c r="U136" s="1">
        <v>0.43</v>
      </c>
      <c r="V136" s="1"/>
      <c r="W136" s="1"/>
      <c r="X136" s="1" t="s">
        <v>266</v>
      </c>
      <c r="Y136" s="1">
        <v>7.0000000000000007E-2</v>
      </c>
      <c r="Z136" s="1">
        <v>0</v>
      </c>
      <c r="AA136" s="1">
        <v>0</v>
      </c>
      <c r="AB136" s="1">
        <v>0.39</v>
      </c>
      <c r="AC136" s="1"/>
      <c r="AD136" s="1"/>
      <c r="AE136" t="s">
        <v>266</v>
      </c>
      <c r="AF136">
        <v>0</v>
      </c>
      <c r="AG136">
        <v>0</v>
      </c>
      <c r="AH136">
        <v>0</v>
      </c>
      <c r="AI136">
        <v>0</v>
      </c>
      <c r="AJ136" s="1"/>
      <c r="AK136" s="1"/>
      <c r="AL136" t="s">
        <v>266</v>
      </c>
      <c r="AM136">
        <v>0.14000000000000001</v>
      </c>
      <c r="AN136">
        <v>0.15</v>
      </c>
      <c r="AO136">
        <v>0.05</v>
      </c>
      <c r="AP136">
        <v>0.42</v>
      </c>
      <c r="AQ136" s="1"/>
      <c r="AR136" s="1"/>
      <c r="AS136" t="s">
        <v>266</v>
      </c>
      <c r="AT136">
        <v>0.14000000000000001</v>
      </c>
      <c r="AU136">
        <v>0</v>
      </c>
      <c r="AV136">
        <v>0</v>
      </c>
      <c r="AW136">
        <v>0.83</v>
      </c>
      <c r="AZ136" t="s">
        <v>266</v>
      </c>
      <c r="BA136">
        <v>0.35</v>
      </c>
      <c r="BB136">
        <v>0.44</v>
      </c>
      <c r="BC136">
        <v>0</v>
      </c>
      <c r="BD136">
        <v>1.63</v>
      </c>
      <c r="BG136" t="s">
        <v>266</v>
      </c>
      <c r="BH136">
        <v>0.14000000000000001</v>
      </c>
      <c r="BI136">
        <v>0</v>
      </c>
      <c r="BJ136">
        <v>0</v>
      </c>
      <c r="BK136">
        <v>0.86</v>
      </c>
      <c r="BN136" t="s">
        <v>266</v>
      </c>
      <c r="BO136">
        <v>0.09</v>
      </c>
      <c r="BP136">
        <v>0</v>
      </c>
      <c r="BQ136">
        <v>0</v>
      </c>
      <c r="BR136">
        <v>0.59</v>
      </c>
      <c r="BU136" t="s">
        <v>266</v>
      </c>
      <c r="BV136">
        <v>0.21</v>
      </c>
      <c r="BW136">
        <v>0</v>
      </c>
      <c r="BX136">
        <v>0.21</v>
      </c>
      <c r="BY136">
        <v>0.62</v>
      </c>
      <c r="CB136" t="s">
        <v>266</v>
      </c>
      <c r="CC136">
        <v>0.1</v>
      </c>
      <c r="CD136">
        <v>0</v>
      </c>
      <c r="CE136">
        <v>0</v>
      </c>
      <c r="CF136">
        <v>0.62</v>
      </c>
      <c r="CI136" t="s">
        <v>266</v>
      </c>
      <c r="CJ136">
        <v>0.04</v>
      </c>
      <c r="CK136">
        <v>0</v>
      </c>
      <c r="CL136">
        <v>0</v>
      </c>
      <c r="CM136">
        <v>0.26</v>
      </c>
      <c r="CP136" t="s">
        <v>266</v>
      </c>
      <c r="CQ136">
        <v>0.04</v>
      </c>
      <c r="CR136">
        <v>0</v>
      </c>
      <c r="CS136">
        <v>0</v>
      </c>
      <c r="CT136">
        <v>0.28999999999999998</v>
      </c>
      <c r="CW136" t="s">
        <v>266</v>
      </c>
      <c r="CX136">
        <v>0.03</v>
      </c>
      <c r="CY136">
        <v>0</v>
      </c>
      <c r="CZ136">
        <v>0</v>
      </c>
      <c r="DA136">
        <v>0.23</v>
      </c>
      <c r="DD136" t="s">
        <v>266</v>
      </c>
      <c r="DE136">
        <v>0</v>
      </c>
      <c r="DF136">
        <v>0</v>
      </c>
      <c r="DG136">
        <v>0</v>
      </c>
      <c r="DH136">
        <v>0</v>
      </c>
      <c r="DK136" t="s">
        <v>266</v>
      </c>
      <c r="DL136">
        <v>0.03</v>
      </c>
      <c r="DM136">
        <v>0</v>
      </c>
      <c r="DN136">
        <v>0</v>
      </c>
      <c r="DO136">
        <v>0.21</v>
      </c>
      <c r="DR136" t="s">
        <v>266</v>
      </c>
      <c r="DS136">
        <v>0.08</v>
      </c>
      <c r="DT136">
        <v>0</v>
      </c>
      <c r="DU136">
        <v>0</v>
      </c>
      <c r="DV136">
        <v>0.53</v>
      </c>
      <c r="DY136" t="s">
        <v>266</v>
      </c>
      <c r="DZ136">
        <v>0.04</v>
      </c>
      <c r="EA136">
        <v>0.14000000000000001</v>
      </c>
      <c r="EB136">
        <v>0</v>
      </c>
      <c r="EC136">
        <v>0</v>
      </c>
      <c r="EF136" t="s">
        <v>266</v>
      </c>
      <c r="EG136">
        <v>0.14000000000000001</v>
      </c>
      <c r="EH136">
        <v>0</v>
      </c>
      <c r="EI136">
        <v>0</v>
      </c>
      <c r="EJ136">
        <v>1.19</v>
      </c>
      <c r="EM136" t="s">
        <v>266</v>
      </c>
      <c r="EN136">
        <v>0.16</v>
      </c>
      <c r="EO136">
        <v>0</v>
      </c>
      <c r="EP136">
        <v>0</v>
      </c>
      <c r="EQ136">
        <v>1.39</v>
      </c>
      <c r="ET136" t="s">
        <v>266</v>
      </c>
      <c r="EU136">
        <v>0</v>
      </c>
      <c r="EV136">
        <v>0</v>
      </c>
      <c r="EW136">
        <v>0</v>
      </c>
      <c r="EX136">
        <v>0</v>
      </c>
      <c r="FA136" t="s">
        <v>266</v>
      </c>
      <c r="FB136">
        <v>0.11</v>
      </c>
      <c r="FC136">
        <v>0</v>
      </c>
      <c r="FD136">
        <v>0.23</v>
      </c>
      <c r="FE136">
        <v>0</v>
      </c>
      <c r="FH136" t="s">
        <v>266</v>
      </c>
      <c r="FI136">
        <v>0.27</v>
      </c>
      <c r="FJ136">
        <v>0.64</v>
      </c>
      <c r="FK136">
        <v>0</v>
      </c>
      <c r="FL136">
        <v>0.78</v>
      </c>
      <c r="FO136" t="s">
        <v>266</v>
      </c>
      <c r="FP136">
        <v>0.2</v>
      </c>
      <c r="FQ136">
        <v>0</v>
      </c>
      <c r="FR136">
        <v>0.37</v>
      </c>
      <c r="FS136">
        <v>0</v>
      </c>
      <c r="FV136" t="s">
        <v>266</v>
      </c>
      <c r="FW136">
        <v>0.08</v>
      </c>
      <c r="FX136">
        <v>0</v>
      </c>
      <c r="FY136">
        <v>0.15</v>
      </c>
      <c r="FZ136">
        <v>0</v>
      </c>
      <c r="GC136" t="s">
        <v>266</v>
      </c>
      <c r="GD136">
        <v>0</v>
      </c>
      <c r="GE136">
        <v>0</v>
      </c>
      <c r="GF136">
        <v>0</v>
      </c>
      <c r="GG136">
        <v>0</v>
      </c>
      <c r="GJ136" t="s">
        <v>266</v>
      </c>
      <c r="GK136">
        <v>0</v>
      </c>
      <c r="GL136">
        <v>0</v>
      </c>
      <c r="GM136">
        <v>0</v>
      </c>
      <c r="GN136">
        <v>0</v>
      </c>
      <c r="GQ136" t="s">
        <v>266</v>
      </c>
      <c r="GR136">
        <v>0</v>
      </c>
      <c r="GS136">
        <v>0</v>
      </c>
      <c r="GT136">
        <v>0</v>
      </c>
      <c r="GU136">
        <v>0</v>
      </c>
      <c r="GX136" t="s">
        <v>266</v>
      </c>
      <c r="GY136">
        <v>0.03</v>
      </c>
      <c r="GZ136">
        <v>0.1</v>
      </c>
      <c r="HA136">
        <v>0</v>
      </c>
      <c r="HB136">
        <v>0</v>
      </c>
      <c r="HE136" s="49" t="s">
        <v>266</v>
      </c>
      <c r="HF136" s="49">
        <v>0</v>
      </c>
      <c r="HG136" s="49">
        <v>0</v>
      </c>
      <c r="HH136" s="49">
        <v>0</v>
      </c>
      <c r="HI136" s="49">
        <v>0</v>
      </c>
      <c r="HL136" s="49" t="s">
        <v>266</v>
      </c>
      <c r="HM136" s="49">
        <v>0</v>
      </c>
      <c r="HN136" s="49">
        <v>0</v>
      </c>
      <c r="HO136" s="49">
        <v>0</v>
      </c>
      <c r="HP136" s="49">
        <v>0</v>
      </c>
      <c r="HS136" s="49" t="s">
        <v>266</v>
      </c>
      <c r="HT136" s="49">
        <v>0</v>
      </c>
      <c r="HU136" s="49">
        <v>0</v>
      </c>
      <c r="HV136" s="49">
        <v>0</v>
      </c>
      <c r="HW136" s="49">
        <v>0</v>
      </c>
      <c r="HZ136" s="49" t="s">
        <v>266</v>
      </c>
      <c r="IA136">
        <v>0.06</v>
      </c>
      <c r="IB136">
        <v>0</v>
      </c>
      <c r="IC136">
        <v>0</v>
      </c>
      <c r="ID136">
        <v>0.54</v>
      </c>
      <c r="IG136" s="49" t="s">
        <v>266</v>
      </c>
      <c r="IH136" s="49">
        <v>0</v>
      </c>
      <c r="II136" s="49">
        <v>0</v>
      </c>
      <c r="IJ136" s="49">
        <v>0</v>
      </c>
      <c r="IK136" s="49">
        <v>0</v>
      </c>
      <c r="IN136" s="49" t="s">
        <v>266</v>
      </c>
      <c r="IO136" s="49">
        <v>0</v>
      </c>
      <c r="IP136" s="49">
        <v>0</v>
      </c>
      <c r="IQ136" s="49">
        <v>0</v>
      </c>
      <c r="IR136" s="49">
        <v>0</v>
      </c>
      <c r="IU136" s="49" t="s">
        <v>266</v>
      </c>
      <c r="IV136" s="49">
        <v>0.06</v>
      </c>
      <c r="IW136" s="49">
        <v>0</v>
      </c>
      <c r="IX136" s="49">
        <v>0</v>
      </c>
      <c r="IY136" s="49">
        <v>0</v>
      </c>
      <c r="JB136" s="49" t="s">
        <v>266</v>
      </c>
      <c r="JC136">
        <v>0</v>
      </c>
      <c r="JD136">
        <v>0</v>
      </c>
      <c r="JE136">
        <v>0</v>
      </c>
      <c r="JF136">
        <v>0</v>
      </c>
      <c r="JI136" s="49" t="s">
        <v>266</v>
      </c>
      <c r="JJ136" s="49">
        <v>0</v>
      </c>
      <c r="JK136" s="49">
        <v>0</v>
      </c>
      <c r="JL136" s="49">
        <v>0</v>
      </c>
      <c r="JM136" s="49">
        <v>0</v>
      </c>
      <c r="JP136" t="s">
        <v>266</v>
      </c>
      <c r="JQ136">
        <v>0</v>
      </c>
      <c r="JR136">
        <v>0</v>
      </c>
      <c r="JS136">
        <v>0</v>
      </c>
      <c r="JT136">
        <v>0</v>
      </c>
      <c r="JW136" t="s">
        <v>266</v>
      </c>
      <c r="JX136">
        <v>0</v>
      </c>
      <c r="JY136">
        <v>0</v>
      </c>
      <c r="JZ136">
        <v>0</v>
      </c>
      <c r="KA136">
        <v>0</v>
      </c>
      <c r="KD136" t="s">
        <v>266</v>
      </c>
      <c r="KE136">
        <v>0</v>
      </c>
      <c r="KF136">
        <v>0</v>
      </c>
      <c r="KG136">
        <v>0</v>
      </c>
      <c r="KH136">
        <v>0</v>
      </c>
      <c r="KK136" t="s">
        <v>266</v>
      </c>
      <c r="KL136">
        <v>0.1</v>
      </c>
      <c r="KM136">
        <v>0.28999999999999998</v>
      </c>
      <c r="KN136">
        <v>0.06</v>
      </c>
      <c r="KO136">
        <v>0</v>
      </c>
      <c r="KR136" t="s">
        <v>266</v>
      </c>
      <c r="KS136">
        <v>0</v>
      </c>
      <c r="KT136">
        <v>0</v>
      </c>
      <c r="KU136">
        <v>0</v>
      </c>
      <c r="KV136">
        <v>0</v>
      </c>
      <c r="KY136" t="s">
        <v>266</v>
      </c>
      <c r="KZ136">
        <v>0.06</v>
      </c>
      <c r="LA136">
        <v>0.22</v>
      </c>
      <c r="LB136">
        <v>0</v>
      </c>
      <c r="LC136">
        <v>0</v>
      </c>
      <c r="LF136" t="s">
        <v>266</v>
      </c>
      <c r="LG136">
        <v>0</v>
      </c>
      <c r="LH136">
        <v>0</v>
      </c>
      <c r="LI136">
        <v>0</v>
      </c>
      <c r="LJ136">
        <v>0</v>
      </c>
      <c r="LM136" t="s">
        <v>266</v>
      </c>
      <c r="LN136">
        <v>0</v>
      </c>
      <c r="LO136">
        <v>0</v>
      </c>
      <c r="LP136">
        <v>0</v>
      </c>
      <c r="LQ136">
        <v>0</v>
      </c>
      <c r="LT136" t="s">
        <v>266</v>
      </c>
      <c r="LU136">
        <v>0.49</v>
      </c>
      <c r="LV136">
        <v>0</v>
      </c>
      <c r="LW136">
        <v>1</v>
      </c>
      <c r="LX136">
        <v>0</v>
      </c>
      <c r="MA136" t="s">
        <v>266</v>
      </c>
      <c r="MB136">
        <v>0.52</v>
      </c>
      <c r="MC136">
        <v>0</v>
      </c>
      <c r="MD136">
        <v>1.01</v>
      </c>
      <c r="ME136">
        <v>0</v>
      </c>
      <c r="MH136" t="s">
        <v>266</v>
      </c>
      <c r="MI136">
        <v>0.12</v>
      </c>
      <c r="MJ136">
        <v>0</v>
      </c>
      <c r="MK136">
        <v>0.24</v>
      </c>
      <c r="ML136">
        <v>0</v>
      </c>
      <c r="MO136" t="s">
        <v>266</v>
      </c>
      <c r="MP136">
        <v>0</v>
      </c>
      <c r="MQ136">
        <v>0</v>
      </c>
      <c r="MR136">
        <v>0</v>
      </c>
      <c r="MS136">
        <v>0</v>
      </c>
      <c r="MV136" t="s">
        <v>266</v>
      </c>
      <c r="MW136">
        <v>0.08</v>
      </c>
      <c r="MX136">
        <v>0</v>
      </c>
      <c r="MY136">
        <v>0</v>
      </c>
      <c r="MZ136">
        <v>0</v>
      </c>
      <c r="NC136" t="s">
        <v>266</v>
      </c>
      <c r="ND136">
        <v>0</v>
      </c>
      <c r="NE136">
        <v>0</v>
      </c>
      <c r="NF136">
        <v>0</v>
      </c>
      <c r="NG136">
        <v>0</v>
      </c>
      <c r="NJ136" t="s">
        <v>266</v>
      </c>
      <c r="NK136">
        <v>0</v>
      </c>
      <c r="NL136">
        <v>0</v>
      </c>
      <c r="NM136">
        <v>0</v>
      </c>
      <c r="NN136">
        <v>0</v>
      </c>
      <c r="NQ136" t="s">
        <v>266</v>
      </c>
      <c r="NR136">
        <v>0</v>
      </c>
      <c r="NS136">
        <v>0</v>
      </c>
      <c r="NT136">
        <v>0</v>
      </c>
      <c r="NU136">
        <v>0</v>
      </c>
      <c r="NX136" t="s">
        <v>266</v>
      </c>
      <c r="NY136">
        <v>0.05</v>
      </c>
      <c r="NZ136">
        <v>0.16</v>
      </c>
      <c r="OA136">
        <v>0</v>
      </c>
      <c r="OB136">
        <v>0</v>
      </c>
      <c r="OE136" t="s">
        <v>266</v>
      </c>
      <c r="OF136">
        <v>0</v>
      </c>
      <c r="OG136">
        <v>0</v>
      </c>
      <c r="OH136">
        <v>0</v>
      </c>
      <c r="OI136">
        <v>0</v>
      </c>
      <c r="OL136" t="s">
        <v>266</v>
      </c>
      <c r="OM136">
        <v>0.08</v>
      </c>
      <c r="ON136">
        <v>0.32</v>
      </c>
      <c r="OO136">
        <v>0</v>
      </c>
      <c r="OP136">
        <v>0</v>
      </c>
      <c r="OS136" t="s">
        <v>266</v>
      </c>
      <c r="OT136">
        <v>0.18</v>
      </c>
      <c r="OU136">
        <v>0</v>
      </c>
      <c r="OV136">
        <v>0.21</v>
      </c>
      <c r="OW136">
        <v>0</v>
      </c>
      <c r="OZ136" t="s">
        <v>266</v>
      </c>
      <c r="PA136">
        <v>0.12</v>
      </c>
      <c r="PB136">
        <v>0.44</v>
      </c>
      <c r="PC136">
        <v>0</v>
      </c>
      <c r="PD136">
        <v>0</v>
      </c>
      <c r="PG136" t="s">
        <v>266</v>
      </c>
      <c r="PH136">
        <v>0.55000000000000004</v>
      </c>
      <c r="PI136">
        <v>1.7</v>
      </c>
      <c r="PJ136">
        <v>0.13</v>
      </c>
      <c r="PK136">
        <v>0</v>
      </c>
      <c r="PN136" t="s">
        <v>266</v>
      </c>
      <c r="PO136">
        <v>0.83</v>
      </c>
      <c r="PP136">
        <v>2.0299999999999998</v>
      </c>
      <c r="PQ136">
        <v>0.31</v>
      </c>
      <c r="PR136">
        <v>0</v>
      </c>
      <c r="PU136" t="s">
        <v>266</v>
      </c>
      <c r="PV136">
        <v>2.46</v>
      </c>
      <c r="PW136">
        <v>5.92</v>
      </c>
      <c r="PX136">
        <v>1.45</v>
      </c>
      <c r="PY136">
        <v>0</v>
      </c>
      <c r="QB136" t="s">
        <v>266</v>
      </c>
      <c r="QC136">
        <v>2.5499999999999998</v>
      </c>
      <c r="QD136">
        <v>7.57</v>
      </c>
      <c r="QE136">
        <v>0.69</v>
      </c>
      <c r="QF136">
        <v>0</v>
      </c>
      <c r="QI136" t="s">
        <v>266</v>
      </c>
      <c r="QJ136">
        <v>0.31</v>
      </c>
      <c r="QK136">
        <v>0.86</v>
      </c>
      <c r="QL136">
        <v>0.18</v>
      </c>
      <c r="QM136">
        <v>0</v>
      </c>
      <c r="QP136" t="s">
        <v>266</v>
      </c>
      <c r="QQ136">
        <v>0.26</v>
      </c>
      <c r="QR136">
        <v>0.62</v>
      </c>
      <c r="QS136">
        <v>0</v>
      </c>
      <c r="QT136">
        <v>0.93</v>
      </c>
      <c r="QW136" t="s">
        <v>266</v>
      </c>
      <c r="QX136">
        <v>0.06</v>
      </c>
      <c r="QY136">
        <v>0</v>
      </c>
      <c r="QZ136">
        <v>0.1</v>
      </c>
      <c r="RA136">
        <v>0</v>
      </c>
      <c r="RD136" t="s">
        <v>266</v>
      </c>
      <c r="RE136">
        <v>0.25</v>
      </c>
      <c r="RF136">
        <v>0.65</v>
      </c>
      <c r="RG136">
        <v>0.14000000000000001</v>
      </c>
      <c r="RH136">
        <v>0</v>
      </c>
    </row>
    <row r="137" spans="1:476" x14ac:dyDescent="0.25">
      <c r="A137" s="1">
        <v>6.6</v>
      </c>
      <c r="B137" s="1">
        <v>6.65</v>
      </c>
      <c r="C137" s="1" t="s">
        <v>267</v>
      </c>
      <c r="D137" s="1">
        <v>0.46</v>
      </c>
      <c r="E137" s="1">
        <v>0</v>
      </c>
      <c r="F137" s="1">
        <v>0.56999999999999995</v>
      </c>
      <c r="G137" s="1">
        <v>0.28999999999999998</v>
      </c>
      <c r="H137" s="1"/>
      <c r="I137" s="1"/>
      <c r="J137" s="1" t="s">
        <v>267</v>
      </c>
      <c r="K137" s="1">
        <v>0.15</v>
      </c>
      <c r="L137" s="1">
        <v>0</v>
      </c>
      <c r="M137" s="1">
        <v>0.3</v>
      </c>
      <c r="N137" s="1">
        <v>0</v>
      </c>
      <c r="O137" s="1"/>
      <c r="P137" s="1"/>
      <c r="Q137" s="1" t="s">
        <v>267</v>
      </c>
      <c r="R137" s="1">
        <v>0.5</v>
      </c>
      <c r="S137" s="1">
        <v>1.56</v>
      </c>
      <c r="T137" s="1">
        <v>0.25</v>
      </c>
      <c r="U137" s="1">
        <v>0</v>
      </c>
      <c r="V137" s="1"/>
      <c r="W137" s="1"/>
      <c r="X137" s="1" t="s">
        <v>267</v>
      </c>
      <c r="Y137" s="1">
        <v>0.37</v>
      </c>
      <c r="Z137" s="1">
        <v>0.56000000000000005</v>
      </c>
      <c r="AA137" s="1">
        <v>0.44</v>
      </c>
      <c r="AB137" s="1">
        <v>0</v>
      </c>
      <c r="AC137" s="1"/>
      <c r="AD137" s="1"/>
      <c r="AE137" t="s">
        <v>267</v>
      </c>
      <c r="AF137">
        <v>0.28999999999999998</v>
      </c>
      <c r="AG137">
        <v>1.28</v>
      </c>
      <c r="AH137">
        <v>0</v>
      </c>
      <c r="AI137">
        <v>0</v>
      </c>
      <c r="AJ137" s="1"/>
      <c r="AK137" s="1"/>
      <c r="AL137" t="s">
        <v>267</v>
      </c>
      <c r="AM137">
        <v>0.51</v>
      </c>
      <c r="AN137">
        <v>0.26</v>
      </c>
      <c r="AO137">
        <v>0.8</v>
      </c>
      <c r="AP137">
        <v>0</v>
      </c>
      <c r="AQ137" s="1"/>
      <c r="AR137" s="1"/>
      <c r="AS137" t="s">
        <v>267</v>
      </c>
      <c r="AT137">
        <v>0.05</v>
      </c>
      <c r="AU137">
        <v>0.18</v>
      </c>
      <c r="AV137">
        <v>0</v>
      </c>
      <c r="AW137">
        <v>0</v>
      </c>
      <c r="AZ137" t="s">
        <v>267</v>
      </c>
      <c r="BA137">
        <v>0.12</v>
      </c>
      <c r="BB137">
        <v>0.23</v>
      </c>
      <c r="BC137">
        <v>0.1</v>
      </c>
      <c r="BD137">
        <v>0</v>
      </c>
      <c r="BG137" t="s">
        <v>267</v>
      </c>
      <c r="BH137">
        <v>0.27</v>
      </c>
      <c r="BI137">
        <v>0.28999999999999998</v>
      </c>
      <c r="BJ137">
        <v>0.1</v>
      </c>
      <c r="BK137">
        <v>0.49</v>
      </c>
      <c r="BN137" t="s">
        <v>267</v>
      </c>
      <c r="BO137">
        <v>0.36</v>
      </c>
      <c r="BP137">
        <v>0.09</v>
      </c>
      <c r="BQ137">
        <v>0.6</v>
      </c>
      <c r="BR137">
        <v>0</v>
      </c>
      <c r="BU137" t="s">
        <v>267</v>
      </c>
      <c r="BV137">
        <v>0.17</v>
      </c>
      <c r="BW137">
        <v>0.46</v>
      </c>
      <c r="BX137">
        <v>0.11</v>
      </c>
      <c r="BY137">
        <v>0</v>
      </c>
      <c r="CB137" t="s">
        <v>267</v>
      </c>
      <c r="CC137">
        <v>0.5</v>
      </c>
      <c r="CD137">
        <v>0</v>
      </c>
      <c r="CE137">
        <v>0.75</v>
      </c>
      <c r="CF137">
        <v>0</v>
      </c>
      <c r="CI137" t="s">
        <v>267</v>
      </c>
      <c r="CJ137">
        <v>0.21</v>
      </c>
      <c r="CK137">
        <v>0.1</v>
      </c>
      <c r="CL137">
        <v>0.37</v>
      </c>
      <c r="CM137">
        <v>0</v>
      </c>
      <c r="CP137" t="s">
        <v>267</v>
      </c>
      <c r="CQ137">
        <v>0.38</v>
      </c>
      <c r="CR137">
        <v>1.33</v>
      </c>
      <c r="CS137">
        <v>0</v>
      </c>
      <c r="CT137">
        <v>0</v>
      </c>
      <c r="CW137" t="s">
        <v>267</v>
      </c>
      <c r="CX137">
        <v>0.09</v>
      </c>
      <c r="CY137">
        <v>0</v>
      </c>
      <c r="CZ137">
        <v>0.16</v>
      </c>
      <c r="DA137">
        <v>0</v>
      </c>
      <c r="DD137" t="s">
        <v>267</v>
      </c>
      <c r="DE137">
        <v>0.47</v>
      </c>
      <c r="DF137">
        <v>0.95</v>
      </c>
      <c r="DG137">
        <v>0.18</v>
      </c>
      <c r="DH137">
        <v>0.78</v>
      </c>
      <c r="DK137" t="s">
        <v>267</v>
      </c>
      <c r="DL137">
        <v>0.35</v>
      </c>
      <c r="DM137">
        <v>0</v>
      </c>
      <c r="DN137">
        <v>0.49</v>
      </c>
      <c r="DO137">
        <v>0</v>
      </c>
      <c r="DR137" t="s">
        <v>267</v>
      </c>
      <c r="DS137">
        <v>7.0000000000000007E-2</v>
      </c>
      <c r="DT137">
        <v>0</v>
      </c>
      <c r="DU137">
        <v>0.14000000000000001</v>
      </c>
      <c r="DV137">
        <v>0</v>
      </c>
      <c r="DY137" t="s">
        <v>267</v>
      </c>
      <c r="DZ137">
        <v>0.15</v>
      </c>
      <c r="EA137">
        <v>0.49</v>
      </c>
      <c r="EB137">
        <v>0</v>
      </c>
      <c r="EC137">
        <v>0</v>
      </c>
      <c r="EF137" t="s">
        <v>267</v>
      </c>
      <c r="EG137">
        <v>7.0000000000000007E-2</v>
      </c>
      <c r="EH137">
        <v>0</v>
      </c>
      <c r="EI137">
        <v>0.15</v>
      </c>
      <c r="EJ137">
        <v>0</v>
      </c>
      <c r="EM137" t="s">
        <v>267</v>
      </c>
      <c r="EN137">
        <v>0.4</v>
      </c>
      <c r="EO137">
        <v>0.37</v>
      </c>
      <c r="EP137">
        <v>0.54</v>
      </c>
      <c r="EQ137">
        <v>0</v>
      </c>
      <c r="ET137" t="s">
        <v>267</v>
      </c>
      <c r="EU137">
        <v>0.19</v>
      </c>
      <c r="EV137">
        <v>0.69</v>
      </c>
      <c r="EW137">
        <v>0</v>
      </c>
      <c r="EX137">
        <v>0</v>
      </c>
      <c r="FA137" t="s">
        <v>267</v>
      </c>
      <c r="FB137">
        <v>0.52</v>
      </c>
      <c r="FC137">
        <v>0.76</v>
      </c>
      <c r="FD137">
        <v>0.46</v>
      </c>
      <c r="FE137">
        <v>0</v>
      </c>
      <c r="FH137" t="s">
        <v>267</v>
      </c>
      <c r="FI137">
        <v>0.43</v>
      </c>
      <c r="FJ137">
        <v>1.1000000000000001</v>
      </c>
      <c r="FK137">
        <v>0.24</v>
      </c>
      <c r="FL137">
        <v>0</v>
      </c>
      <c r="FO137" t="s">
        <v>267</v>
      </c>
      <c r="FP137">
        <v>0.4</v>
      </c>
      <c r="FQ137">
        <v>0.57999999999999996</v>
      </c>
      <c r="FR137">
        <v>0.46</v>
      </c>
      <c r="FS137">
        <v>0</v>
      </c>
      <c r="FV137" t="s">
        <v>267</v>
      </c>
      <c r="FW137">
        <v>0.17</v>
      </c>
      <c r="FX137">
        <v>0.68</v>
      </c>
      <c r="FY137">
        <v>0</v>
      </c>
      <c r="FZ137">
        <v>0</v>
      </c>
      <c r="GC137" t="s">
        <v>267</v>
      </c>
      <c r="GD137">
        <v>0.39</v>
      </c>
      <c r="GE137">
        <v>0.67</v>
      </c>
      <c r="GF137">
        <v>0.39</v>
      </c>
      <c r="GG137">
        <v>0</v>
      </c>
      <c r="GJ137" t="s">
        <v>267</v>
      </c>
      <c r="GK137">
        <v>0.18</v>
      </c>
      <c r="GL137">
        <v>0.67</v>
      </c>
      <c r="GM137">
        <v>0</v>
      </c>
      <c r="GN137">
        <v>0</v>
      </c>
      <c r="GQ137" t="s">
        <v>267</v>
      </c>
      <c r="GR137">
        <v>0.16</v>
      </c>
      <c r="GS137">
        <v>0.34</v>
      </c>
      <c r="GT137">
        <v>0.12</v>
      </c>
      <c r="GU137">
        <v>0</v>
      </c>
      <c r="GX137" t="s">
        <v>267</v>
      </c>
      <c r="GY137">
        <v>0.91</v>
      </c>
      <c r="GZ137">
        <v>2.67</v>
      </c>
      <c r="HA137">
        <v>0.15</v>
      </c>
      <c r="HB137">
        <v>0</v>
      </c>
      <c r="HE137" s="49" t="s">
        <v>267</v>
      </c>
      <c r="HF137" s="49">
        <v>0.67</v>
      </c>
      <c r="HG137" s="49">
        <v>1.51</v>
      </c>
      <c r="HH137" s="49">
        <v>0.22</v>
      </c>
      <c r="HI137" s="49">
        <v>2.06</v>
      </c>
      <c r="HL137" s="49" t="s">
        <v>267</v>
      </c>
      <c r="HM137" s="49">
        <v>0.61</v>
      </c>
      <c r="HN137" s="49">
        <v>0.54</v>
      </c>
      <c r="HO137" s="49">
        <v>0.66</v>
      </c>
      <c r="HP137" s="49">
        <v>0</v>
      </c>
      <c r="HS137" s="49" t="s">
        <v>267</v>
      </c>
      <c r="HT137" s="49">
        <v>0.42</v>
      </c>
      <c r="HU137" s="49">
        <v>0.84</v>
      </c>
      <c r="HV137" s="49">
        <v>0.25</v>
      </c>
      <c r="HW137" s="49">
        <v>0</v>
      </c>
      <c r="HZ137" s="49" t="s">
        <v>267</v>
      </c>
      <c r="IA137">
        <v>0.13</v>
      </c>
      <c r="IB137">
        <v>0.55000000000000004</v>
      </c>
      <c r="IC137">
        <v>0</v>
      </c>
      <c r="ID137">
        <v>0</v>
      </c>
      <c r="IG137" s="49" t="s">
        <v>267</v>
      </c>
      <c r="IH137" s="49">
        <v>0.23</v>
      </c>
      <c r="II137" s="49">
        <v>0.84</v>
      </c>
      <c r="IJ137" s="49">
        <v>0</v>
      </c>
      <c r="IK137" s="49">
        <v>0.28000000000000003</v>
      </c>
      <c r="IN137" s="49" t="s">
        <v>267</v>
      </c>
      <c r="IO137" s="49">
        <v>0.03</v>
      </c>
      <c r="IP137" s="49">
        <v>0.1</v>
      </c>
      <c r="IQ137" s="49">
        <v>0</v>
      </c>
      <c r="IR137" s="49">
        <v>0</v>
      </c>
      <c r="IU137" s="49" t="s">
        <v>267</v>
      </c>
      <c r="IV137" s="49">
        <v>0.25</v>
      </c>
      <c r="IW137" s="49">
        <v>0.69</v>
      </c>
      <c r="IX137" s="49">
        <v>0</v>
      </c>
      <c r="IY137" s="49">
        <v>0.69</v>
      </c>
      <c r="JB137" s="49" t="s">
        <v>267</v>
      </c>
      <c r="JC137">
        <v>0.8</v>
      </c>
      <c r="JD137">
        <v>1.43</v>
      </c>
      <c r="JE137">
        <v>0</v>
      </c>
      <c r="JF137">
        <v>3.05</v>
      </c>
      <c r="JI137" s="49" t="s">
        <v>267</v>
      </c>
      <c r="JJ137" s="49">
        <v>0.65</v>
      </c>
      <c r="JK137" s="49">
        <v>1.17</v>
      </c>
      <c r="JL137" s="49">
        <v>0.24</v>
      </c>
      <c r="JM137" s="49">
        <v>1.85</v>
      </c>
      <c r="JP137" t="s">
        <v>267</v>
      </c>
      <c r="JQ137">
        <v>0.13</v>
      </c>
      <c r="JR137">
        <v>0.23</v>
      </c>
      <c r="JS137">
        <v>0.08</v>
      </c>
      <c r="JT137">
        <v>0.2</v>
      </c>
      <c r="JW137" t="s">
        <v>267</v>
      </c>
      <c r="JX137">
        <v>0.28000000000000003</v>
      </c>
      <c r="JY137">
        <v>0.87</v>
      </c>
      <c r="JZ137">
        <v>0</v>
      </c>
      <c r="KA137">
        <v>0.26</v>
      </c>
      <c r="KD137" t="s">
        <v>267</v>
      </c>
      <c r="KE137">
        <v>0.26</v>
      </c>
      <c r="KF137">
        <v>0.4</v>
      </c>
      <c r="KG137">
        <v>0</v>
      </c>
      <c r="KH137">
        <v>1.1599999999999999</v>
      </c>
      <c r="KK137" t="s">
        <v>267</v>
      </c>
      <c r="KL137">
        <v>0.34</v>
      </c>
      <c r="KM137">
        <v>0.69</v>
      </c>
      <c r="KN137">
        <v>0.12</v>
      </c>
      <c r="KO137">
        <v>0.73</v>
      </c>
      <c r="KR137" t="s">
        <v>267</v>
      </c>
      <c r="KS137">
        <v>0.11</v>
      </c>
      <c r="KT137">
        <v>0.24</v>
      </c>
      <c r="KU137">
        <v>0.09</v>
      </c>
      <c r="KV137">
        <v>0</v>
      </c>
      <c r="KY137" t="s">
        <v>267</v>
      </c>
      <c r="KZ137">
        <v>0.18</v>
      </c>
      <c r="LA137">
        <v>0.23</v>
      </c>
      <c r="LB137">
        <v>0.22</v>
      </c>
      <c r="LC137">
        <v>0</v>
      </c>
      <c r="LF137" t="s">
        <v>267</v>
      </c>
      <c r="LG137">
        <v>0.19</v>
      </c>
      <c r="LH137">
        <v>0</v>
      </c>
      <c r="LI137">
        <v>0.16</v>
      </c>
      <c r="LJ137">
        <v>0.76</v>
      </c>
      <c r="LM137" t="s">
        <v>267</v>
      </c>
      <c r="LN137">
        <v>0.13</v>
      </c>
      <c r="LO137">
        <v>0.51</v>
      </c>
      <c r="LP137">
        <v>0</v>
      </c>
      <c r="LQ137">
        <v>0</v>
      </c>
      <c r="LT137" t="s">
        <v>267</v>
      </c>
      <c r="LU137">
        <v>0.17</v>
      </c>
      <c r="LV137">
        <v>0.62</v>
      </c>
      <c r="LW137">
        <v>0</v>
      </c>
      <c r="LX137">
        <v>0</v>
      </c>
      <c r="MA137" t="s">
        <v>267</v>
      </c>
      <c r="MB137">
        <v>0</v>
      </c>
      <c r="MC137">
        <v>0</v>
      </c>
      <c r="MD137">
        <v>0</v>
      </c>
      <c r="ME137">
        <v>0</v>
      </c>
      <c r="MH137" t="s">
        <v>267</v>
      </c>
      <c r="MI137">
        <v>0.15</v>
      </c>
      <c r="MJ137">
        <v>0.28999999999999998</v>
      </c>
      <c r="MK137">
        <v>0.14000000000000001</v>
      </c>
      <c r="ML137">
        <v>0</v>
      </c>
      <c r="MO137" t="s">
        <v>267</v>
      </c>
      <c r="MP137">
        <v>0</v>
      </c>
      <c r="MQ137">
        <v>0</v>
      </c>
      <c r="MR137">
        <v>0</v>
      </c>
      <c r="MS137">
        <v>0</v>
      </c>
      <c r="MV137" t="s">
        <v>267</v>
      </c>
      <c r="MW137">
        <v>0.36</v>
      </c>
      <c r="MX137">
        <v>0.84</v>
      </c>
      <c r="MY137">
        <v>0.25</v>
      </c>
      <c r="MZ137">
        <v>0</v>
      </c>
      <c r="NC137" t="s">
        <v>267</v>
      </c>
      <c r="ND137">
        <v>0.6</v>
      </c>
      <c r="NE137">
        <v>0.91</v>
      </c>
      <c r="NF137">
        <v>0.49</v>
      </c>
      <c r="NG137">
        <v>0.84</v>
      </c>
      <c r="NJ137" t="s">
        <v>267</v>
      </c>
      <c r="NK137">
        <v>0.46</v>
      </c>
      <c r="NL137">
        <v>0.46</v>
      </c>
      <c r="NM137">
        <v>0.61</v>
      </c>
      <c r="NN137">
        <v>0</v>
      </c>
      <c r="NQ137" t="s">
        <v>267</v>
      </c>
      <c r="NR137">
        <v>0.36</v>
      </c>
      <c r="NS137">
        <v>0.22</v>
      </c>
      <c r="NT137">
        <v>0.43</v>
      </c>
      <c r="NU137">
        <v>0</v>
      </c>
      <c r="NX137" t="s">
        <v>267</v>
      </c>
      <c r="NY137">
        <v>0.15</v>
      </c>
      <c r="NZ137">
        <v>0</v>
      </c>
      <c r="OA137">
        <v>0.28000000000000003</v>
      </c>
      <c r="OB137">
        <v>0</v>
      </c>
      <c r="OE137" t="s">
        <v>267</v>
      </c>
      <c r="OF137">
        <v>0.17</v>
      </c>
      <c r="OG137">
        <v>0</v>
      </c>
      <c r="OH137">
        <v>0.34</v>
      </c>
      <c r="OI137">
        <v>0</v>
      </c>
      <c r="OL137" t="s">
        <v>267</v>
      </c>
      <c r="OM137">
        <v>0.36</v>
      </c>
      <c r="ON137">
        <v>0.48</v>
      </c>
      <c r="OO137">
        <v>0.46</v>
      </c>
      <c r="OP137">
        <v>0</v>
      </c>
      <c r="OS137" t="s">
        <v>267</v>
      </c>
      <c r="OT137">
        <v>0.06</v>
      </c>
      <c r="OU137">
        <v>0</v>
      </c>
      <c r="OV137">
        <v>0.11</v>
      </c>
      <c r="OW137">
        <v>0</v>
      </c>
      <c r="OZ137" t="s">
        <v>267</v>
      </c>
      <c r="PA137">
        <v>0.13</v>
      </c>
      <c r="PB137">
        <v>0</v>
      </c>
      <c r="PC137">
        <v>0.25</v>
      </c>
      <c r="PD137">
        <v>0</v>
      </c>
      <c r="PG137" t="s">
        <v>267</v>
      </c>
      <c r="PH137">
        <v>0.35</v>
      </c>
      <c r="PI137">
        <v>0.16</v>
      </c>
      <c r="PJ137">
        <v>0.57999999999999996</v>
      </c>
      <c r="PK137">
        <v>0</v>
      </c>
      <c r="PN137" t="s">
        <v>267</v>
      </c>
      <c r="PO137">
        <v>0.4</v>
      </c>
      <c r="PP137">
        <v>0.37</v>
      </c>
      <c r="PQ137">
        <v>0.55000000000000004</v>
      </c>
      <c r="PR137">
        <v>0</v>
      </c>
      <c r="PU137" t="s">
        <v>267</v>
      </c>
      <c r="PV137">
        <v>0.18</v>
      </c>
      <c r="PW137">
        <v>0.47</v>
      </c>
      <c r="PX137">
        <v>0.08</v>
      </c>
      <c r="PY137">
        <v>0</v>
      </c>
      <c r="QB137" t="s">
        <v>267</v>
      </c>
      <c r="QC137">
        <v>0.15</v>
      </c>
      <c r="QD137">
        <v>0</v>
      </c>
      <c r="QE137">
        <v>0.28000000000000003</v>
      </c>
      <c r="QF137">
        <v>0</v>
      </c>
      <c r="QI137" t="s">
        <v>267</v>
      </c>
      <c r="QJ137">
        <v>0.36</v>
      </c>
      <c r="QK137">
        <v>0.55000000000000004</v>
      </c>
      <c r="QL137">
        <v>0.34</v>
      </c>
      <c r="QM137">
        <v>0.35</v>
      </c>
      <c r="QP137" t="s">
        <v>267</v>
      </c>
      <c r="QQ137">
        <v>0.32</v>
      </c>
      <c r="QR137">
        <v>0.16</v>
      </c>
      <c r="QS137">
        <v>0.33</v>
      </c>
      <c r="QT137">
        <v>0.48</v>
      </c>
      <c r="QW137" t="s">
        <v>267</v>
      </c>
      <c r="QX137">
        <v>0.3</v>
      </c>
      <c r="QY137">
        <v>0.38</v>
      </c>
      <c r="QZ137">
        <v>0.38</v>
      </c>
      <c r="RA137">
        <v>0</v>
      </c>
      <c r="RD137" t="s">
        <v>267</v>
      </c>
      <c r="RE137">
        <v>0.42</v>
      </c>
      <c r="RF137">
        <v>0.26</v>
      </c>
      <c r="RG137">
        <v>0.09</v>
      </c>
      <c r="RH137">
        <v>1.59</v>
      </c>
    </row>
    <row r="138" spans="1:476" x14ac:dyDescent="0.25">
      <c r="A138" s="1">
        <v>6.65</v>
      </c>
      <c r="B138" s="1">
        <v>6.7</v>
      </c>
      <c r="C138" s="1" t="s">
        <v>268</v>
      </c>
      <c r="D138" s="1">
        <v>0.67</v>
      </c>
      <c r="E138" s="1">
        <v>1.69</v>
      </c>
      <c r="F138" s="1">
        <v>0.52</v>
      </c>
      <c r="G138" s="1">
        <v>0</v>
      </c>
      <c r="H138" s="1"/>
      <c r="I138" s="1"/>
      <c r="J138" s="1" t="s">
        <v>268</v>
      </c>
      <c r="K138" s="1">
        <v>0.62</v>
      </c>
      <c r="L138" s="1">
        <v>0.93</v>
      </c>
      <c r="M138" s="1">
        <v>0.67</v>
      </c>
      <c r="N138" s="1">
        <v>0.3</v>
      </c>
      <c r="O138" s="1"/>
      <c r="P138" s="1"/>
      <c r="Q138" s="1" t="s">
        <v>268</v>
      </c>
      <c r="R138" s="1">
        <v>0.14000000000000001</v>
      </c>
      <c r="S138" s="1">
        <v>0.32</v>
      </c>
      <c r="T138" s="1">
        <v>0</v>
      </c>
      <c r="U138" s="1">
        <v>0.38</v>
      </c>
      <c r="V138" s="1"/>
      <c r="W138" s="1"/>
      <c r="X138" s="1" t="s">
        <v>268</v>
      </c>
      <c r="Y138" s="1">
        <v>0.26</v>
      </c>
      <c r="Z138" s="1">
        <v>0.24</v>
      </c>
      <c r="AA138" s="1">
        <v>0.38</v>
      </c>
      <c r="AB138" s="1">
        <v>0</v>
      </c>
      <c r="AC138" s="1"/>
      <c r="AD138" s="1"/>
      <c r="AE138" t="s">
        <v>268</v>
      </c>
      <c r="AF138">
        <v>0.41</v>
      </c>
      <c r="AG138">
        <v>0.17</v>
      </c>
      <c r="AH138">
        <v>0.65</v>
      </c>
      <c r="AI138">
        <v>0</v>
      </c>
      <c r="AJ138" s="1"/>
      <c r="AK138" s="1"/>
      <c r="AL138" t="s">
        <v>268</v>
      </c>
      <c r="AM138">
        <v>0.76</v>
      </c>
      <c r="AN138">
        <v>0.38</v>
      </c>
      <c r="AO138">
        <v>1.21</v>
      </c>
      <c r="AP138">
        <v>0</v>
      </c>
      <c r="AQ138" s="1"/>
      <c r="AR138" s="1"/>
      <c r="AS138" t="s">
        <v>268</v>
      </c>
      <c r="AT138">
        <v>0.22</v>
      </c>
      <c r="AU138">
        <v>0.5</v>
      </c>
      <c r="AV138">
        <v>0.19</v>
      </c>
      <c r="AW138">
        <v>0</v>
      </c>
      <c r="AZ138" t="s">
        <v>268</v>
      </c>
      <c r="BA138">
        <v>0.73</v>
      </c>
      <c r="BB138">
        <v>0.71</v>
      </c>
      <c r="BC138">
        <v>1.04</v>
      </c>
      <c r="BD138">
        <v>0</v>
      </c>
      <c r="BG138" t="s">
        <v>268</v>
      </c>
      <c r="BH138">
        <v>0.5</v>
      </c>
      <c r="BI138">
        <v>0</v>
      </c>
      <c r="BJ138">
        <v>0.91</v>
      </c>
      <c r="BK138">
        <v>0</v>
      </c>
      <c r="BN138" t="s">
        <v>268</v>
      </c>
      <c r="BO138">
        <v>0.05</v>
      </c>
      <c r="BP138">
        <v>0</v>
      </c>
      <c r="BQ138">
        <v>0.1</v>
      </c>
      <c r="BR138">
        <v>0</v>
      </c>
      <c r="BU138" t="s">
        <v>268</v>
      </c>
      <c r="BV138">
        <v>1.19</v>
      </c>
      <c r="BW138">
        <v>0.93</v>
      </c>
      <c r="BX138">
        <v>0.9</v>
      </c>
      <c r="BY138">
        <v>2.88</v>
      </c>
      <c r="CB138" t="s">
        <v>268</v>
      </c>
      <c r="CC138">
        <v>0.12</v>
      </c>
      <c r="CD138">
        <v>0.14000000000000001</v>
      </c>
      <c r="CE138">
        <v>0.17</v>
      </c>
      <c r="CF138">
        <v>0</v>
      </c>
      <c r="CI138" t="s">
        <v>268</v>
      </c>
      <c r="CJ138">
        <v>0.2</v>
      </c>
      <c r="CK138">
        <v>0.41</v>
      </c>
      <c r="CL138">
        <v>0.16</v>
      </c>
      <c r="CM138">
        <v>0</v>
      </c>
      <c r="CP138" t="s">
        <v>268</v>
      </c>
      <c r="CQ138">
        <v>0.52</v>
      </c>
      <c r="CR138">
        <v>0.49</v>
      </c>
      <c r="CS138">
        <v>0.76</v>
      </c>
      <c r="CT138">
        <v>0</v>
      </c>
      <c r="CW138" t="s">
        <v>268</v>
      </c>
      <c r="CX138">
        <v>0.77</v>
      </c>
      <c r="CY138">
        <v>1.54</v>
      </c>
      <c r="CZ138">
        <v>0.43</v>
      </c>
      <c r="DA138">
        <v>0.8</v>
      </c>
      <c r="DD138" t="s">
        <v>268</v>
      </c>
      <c r="DE138">
        <v>0.35</v>
      </c>
      <c r="DF138">
        <v>0.39</v>
      </c>
      <c r="DG138">
        <v>0.38</v>
      </c>
      <c r="DH138">
        <v>0</v>
      </c>
      <c r="DK138" t="s">
        <v>268</v>
      </c>
      <c r="DL138">
        <v>0.55000000000000004</v>
      </c>
      <c r="DM138">
        <v>0.88</v>
      </c>
      <c r="DN138">
        <v>0.48</v>
      </c>
      <c r="DO138">
        <v>0.34</v>
      </c>
      <c r="DR138" t="s">
        <v>268</v>
      </c>
      <c r="DS138">
        <v>0.42</v>
      </c>
      <c r="DT138">
        <v>0.49</v>
      </c>
      <c r="DU138">
        <v>0.55000000000000004</v>
      </c>
      <c r="DV138">
        <v>0</v>
      </c>
      <c r="DY138" t="s">
        <v>268</v>
      </c>
      <c r="DZ138">
        <v>0.08</v>
      </c>
      <c r="EA138">
        <v>0.28000000000000003</v>
      </c>
      <c r="EB138">
        <v>0</v>
      </c>
      <c r="EC138">
        <v>0</v>
      </c>
      <c r="EF138" t="s">
        <v>268</v>
      </c>
      <c r="EG138">
        <v>0.34</v>
      </c>
      <c r="EH138">
        <v>0.24</v>
      </c>
      <c r="EI138">
        <v>0.54</v>
      </c>
      <c r="EJ138">
        <v>0</v>
      </c>
      <c r="EM138" t="s">
        <v>268</v>
      </c>
      <c r="EN138">
        <v>0.1</v>
      </c>
      <c r="EO138">
        <v>0.19</v>
      </c>
      <c r="EP138">
        <v>0.08</v>
      </c>
      <c r="EQ138">
        <v>0</v>
      </c>
      <c r="ET138" t="s">
        <v>268</v>
      </c>
      <c r="EU138">
        <v>0.18</v>
      </c>
      <c r="EV138">
        <v>0.3</v>
      </c>
      <c r="EW138">
        <v>0.17</v>
      </c>
      <c r="EX138">
        <v>0</v>
      </c>
      <c r="FA138" t="s">
        <v>268</v>
      </c>
      <c r="FB138">
        <v>0.11</v>
      </c>
      <c r="FC138">
        <v>0.23</v>
      </c>
      <c r="FD138">
        <v>0.09</v>
      </c>
      <c r="FE138">
        <v>0</v>
      </c>
      <c r="FH138" t="s">
        <v>268</v>
      </c>
      <c r="FI138">
        <v>0.08</v>
      </c>
      <c r="FJ138">
        <v>0</v>
      </c>
      <c r="FK138">
        <v>0.16</v>
      </c>
      <c r="FL138">
        <v>0</v>
      </c>
      <c r="FO138" t="s">
        <v>268</v>
      </c>
      <c r="FP138">
        <v>0.32</v>
      </c>
      <c r="FQ138">
        <v>0.22</v>
      </c>
      <c r="FR138">
        <v>0.48</v>
      </c>
      <c r="FS138">
        <v>0</v>
      </c>
      <c r="FV138" t="s">
        <v>268</v>
      </c>
      <c r="FW138">
        <v>0.86</v>
      </c>
      <c r="FX138">
        <v>0.82</v>
      </c>
      <c r="FY138">
        <v>0.85</v>
      </c>
      <c r="FZ138">
        <v>0.53</v>
      </c>
      <c r="GC138" t="s">
        <v>268</v>
      </c>
      <c r="GD138">
        <v>0.55000000000000004</v>
      </c>
      <c r="GE138">
        <v>1.5</v>
      </c>
      <c r="GF138">
        <v>0.21</v>
      </c>
      <c r="GG138">
        <v>0.63</v>
      </c>
      <c r="GJ138" t="s">
        <v>268</v>
      </c>
      <c r="GK138">
        <v>0.11</v>
      </c>
      <c r="GL138">
        <v>0.24</v>
      </c>
      <c r="GM138">
        <v>0.08</v>
      </c>
      <c r="GN138">
        <v>0</v>
      </c>
      <c r="GQ138" t="s">
        <v>268</v>
      </c>
      <c r="GR138">
        <v>0.18</v>
      </c>
      <c r="GS138">
        <v>0</v>
      </c>
      <c r="GT138">
        <v>0.35</v>
      </c>
      <c r="GU138">
        <v>0</v>
      </c>
      <c r="GX138" t="s">
        <v>268</v>
      </c>
      <c r="GY138">
        <v>0.24</v>
      </c>
      <c r="GZ138">
        <v>0.63</v>
      </c>
      <c r="HA138">
        <v>0.08</v>
      </c>
      <c r="HB138">
        <v>0</v>
      </c>
      <c r="HE138" s="49" t="s">
        <v>268</v>
      </c>
      <c r="HF138" s="49">
        <v>0</v>
      </c>
      <c r="HG138" s="49">
        <v>0</v>
      </c>
      <c r="HH138" s="49">
        <v>0</v>
      </c>
      <c r="HI138" s="49">
        <v>0</v>
      </c>
      <c r="HL138" s="49" t="s">
        <v>268</v>
      </c>
      <c r="HM138" s="49">
        <v>0.08</v>
      </c>
      <c r="HN138" s="49">
        <v>0.12</v>
      </c>
      <c r="HO138" s="49">
        <v>0</v>
      </c>
      <c r="HP138" s="49">
        <v>0.38</v>
      </c>
      <c r="HS138" s="49" t="s">
        <v>268</v>
      </c>
      <c r="HT138" s="49">
        <v>0.47</v>
      </c>
      <c r="HU138" s="49">
        <v>0</v>
      </c>
      <c r="HV138" s="49">
        <v>0.87</v>
      </c>
      <c r="HW138" s="49">
        <v>0</v>
      </c>
      <c r="HZ138" s="49" t="s">
        <v>268</v>
      </c>
      <c r="IA138">
        <v>0.33</v>
      </c>
      <c r="IB138">
        <v>1.04</v>
      </c>
      <c r="IC138">
        <v>0.15</v>
      </c>
      <c r="ID138">
        <v>0</v>
      </c>
      <c r="IG138" s="49" t="s">
        <v>268</v>
      </c>
      <c r="IH138" s="49">
        <v>0.08</v>
      </c>
      <c r="II138" s="49">
        <v>0.19</v>
      </c>
      <c r="IJ138" s="49">
        <v>0</v>
      </c>
      <c r="IK138" s="49">
        <v>0.28000000000000003</v>
      </c>
      <c r="IN138" s="49" t="s">
        <v>268</v>
      </c>
      <c r="IO138" s="49">
        <v>0.05</v>
      </c>
      <c r="IP138" s="49">
        <v>0.19</v>
      </c>
      <c r="IQ138" s="49">
        <v>0</v>
      </c>
      <c r="IR138" s="49">
        <v>0</v>
      </c>
      <c r="IU138" s="49" t="s">
        <v>268</v>
      </c>
      <c r="IV138" s="49">
        <v>0.08</v>
      </c>
      <c r="IW138" s="49">
        <v>0</v>
      </c>
      <c r="IX138" s="49">
        <v>0.04</v>
      </c>
      <c r="IY138" s="49">
        <v>0.71</v>
      </c>
      <c r="JB138" s="49" t="s">
        <v>268</v>
      </c>
      <c r="JC138">
        <v>0.2</v>
      </c>
      <c r="JD138">
        <v>0.42</v>
      </c>
      <c r="JE138">
        <v>0.18</v>
      </c>
      <c r="JF138">
        <v>0</v>
      </c>
      <c r="JI138" s="49" t="s">
        <v>268</v>
      </c>
      <c r="JJ138" s="49">
        <v>0.12</v>
      </c>
      <c r="JK138" s="49">
        <v>0.23</v>
      </c>
      <c r="JL138" s="49">
        <v>0.12</v>
      </c>
      <c r="JM138" s="49">
        <v>0</v>
      </c>
      <c r="JP138" t="s">
        <v>268</v>
      </c>
      <c r="JQ138">
        <v>0.14000000000000001</v>
      </c>
      <c r="JR138">
        <v>0.31</v>
      </c>
      <c r="JS138">
        <v>0.11</v>
      </c>
      <c r="JT138">
        <v>0</v>
      </c>
      <c r="JW138" t="s">
        <v>268</v>
      </c>
      <c r="JX138">
        <v>0</v>
      </c>
      <c r="JY138">
        <v>0</v>
      </c>
      <c r="JZ138">
        <v>0</v>
      </c>
      <c r="KA138">
        <v>0</v>
      </c>
      <c r="KD138" t="s">
        <v>268</v>
      </c>
      <c r="KE138">
        <v>0.08</v>
      </c>
      <c r="KF138">
        <v>0</v>
      </c>
      <c r="KG138">
        <v>0</v>
      </c>
      <c r="KH138">
        <v>0.75</v>
      </c>
      <c r="KK138" t="s">
        <v>268</v>
      </c>
      <c r="KL138">
        <v>7.0000000000000007E-2</v>
      </c>
      <c r="KM138">
        <v>0</v>
      </c>
      <c r="KN138">
        <v>0</v>
      </c>
      <c r="KO138">
        <v>0.46</v>
      </c>
      <c r="KR138" t="s">
        <v>268</v>
      </c>
      <c r="KS138">
        <v>0.36</v>
      </c>
      <c r="KT138">
        <v>0.38</v>
      </c>
      <c r="KU138">
        <v>0.52</v>
      </c>
      <c r="KV138">
        <v>0</v>
      </c>
      <c r="KY138" t="s">
        <v>268</v>
      </c>
      <c r="KZ138">
        <v>0.03</v>
      </c>
      <c r="LA138">
        <v>0</v>
      </c>
      <c r="LB138">
        <v>0.06</v>
      </c>
      <c r="LC138">
        <v>0</v>
      </c>
      <c r="LF138" t="s">
        <v>268</v>
      </c>
      <c r="LG138">
        <v>0.45</v>
      </c>
      <c r="LH138">
        <v>0.39</v>
      </c>
      <c r="LI138">
        <v>0.45</v>
      </c>
      <c r="LJ138">
        <v>0.87</v>
      </c>
      <c r="LM138" t="s">
        <v>268</v>
      </c>
      <c r="LN138">
        <v>0.23</v>
      </c>
      <c r="LO138">
        <v>0.11</v>
      </c>
      <c r="LP138">
        <v>0.38</v>
      </c>
      <c r="LQ138">
        <v>0</v>
      </c>
      <c r="LT138" t="s">
        <v>268</v>
      </c>
      <c r="LU138">
        <v>0.26</v>
      </c>
      <c r="LV138">
        <v>0.78</v>
      </c>
      <c r="LW138">
        <v>0.1</v>
      </c>
      <c r="LX138">
        <v>0</v>
      </c>
      <c r="MA138" t="s">
        <v>268</v>
      </c>
      <c r="MB138">
        <v>0.39</v>
      </c>
      <c r="MC138">
        <v>0.19</v>
      </c>
      <c r="MD138">
        <v>0.57999999999999996</v>
      </c>
      <c r="ME138">
        <v>0.34</v>
      </c>
      <c r="MH138" t="s">
        <v>268</v>
      </c>
      <c r="MI138">
        <v>0.09</v>
      </c>
      <c r="MJ138">
        <v>0</v>
      </c>
      <c r="MK138">
        <v>7.0000000000000007E-2</v>
      </c>
      <c r="ML138">
        <v>0</v>
      </c>
      <c r="MO138" t="s">
        <v>268</v>
      </c>
      <c r="MP138">
        <v>7.0000000000000007E-2</v>
      </c>
      <c r="MQ138">
        <v>0.27</v>
      </c>
      <c r="MR138">
        <v>0</v>
      </c>
      <c r="MS138">
        <v>0</v>
      </c>
      <c r="MV138" t="s">
        <v>268</v>
      </c>
      <c r="MW138">
        <v>0.25</v>
      </c>
      <c r="MX138">
        <v>0.28999999999999998</v>
      </c>
      <c r="MY138">
        <v>0.34</v>
      </c>
      <c r="MZ138">
        <v>0</v>
      </c>
      <c r="NC138" t="s">
        <v>268</v>
      </c>
      <c r="ND138">
        <v>0.1</v>
      </c>
      <c r="NE138">
        <v>7.0000000000000007E-2</v>
      </c>
      <c r="NF138">
        <v>0.14000000000000001</v>
      </c>
      <c r="NG138">
        <v>0</v>
      </c>
      <c r="NJ138" t="s">
        <v>268</v>
      </c>
      <c r="NK138">
        <v>0.5</v>
      </c>
      <c r="NL138">
        <v>0</v>
      </c>
      <c r="NM138">
        <v>0.91</v>
      </c>
      <c r="NN138">
        <v>0</v>
      </c>
      <c r="NQ138" t="s">
        <v>268</v>
      </c>
      <c r="NR138">
        <v>0.47</v>
      </c>
      <c r="NS138">
        <v>1.52</v>
      </c>
      <c r="NT138">
        <v>0.17</v>
      </c>
      <c r="NU138">
        <v>0</v>
      </c>
      <c r="NX138" t="s">
        <v>268</v>
      </c>
      <c r="NY138">
        <v>1.05</v>
      </c>
      <c r="NZ138">
        <v>0.18</v>
      </c>
      <c r="OA138">
        <v>1.17</v>
      </c>
      <c r="OB138">
        <v>3.92</v>
      </c>
      <c r="OE138" t="s">
        <v>268</v>
      </c>
      <c r="OF138">
        <v>0.49</v>
      </c>
      <c r="OG138">
        <v>0.33</v>
      </c>
      <c r="OH138">
        <v>0.54</v>
      </c>
      <c r="OI138">
        <v>0</v>
      </c>
      <c r="OL138" t="s">
        <v>268</v>
      </c>
      <c r="OM138">
        <v>0.39</v>
      </c>
      <c r="ON138">
        <v>0</v>
      </c>
      <c r="OO138">
        <v>0.52</v>
      </c>
      <c r="OP138">
        <v>0</v>
      </c>
      <c r="OS138" t="s">
        <v>268</v>
      </c>
      <c r="OT138">
        <v>0.11</v>
      </c>
      <c r="OU138">
        <v>0</v>
      </c>
      <c r="OV138">
        <v>0.21</v>
      </c>
      <c r="OW138">
        <v>0</v>
      </c>
      <c r="OZ138" t="s">
        <v>268</v>
      </c>
      <c r="PA138">
        <v>0.53</v>
      </c>
      <c r="PB138">
        <v>0.56000000000000005</v>
      </c>
      <c r="PC138">
        <v>0.71</v>
      </c>
      <c r="PD138">
        <v>0</v>
      </c>
      <c r="PG138" t="s">
        <v>268</v>
      </c>
      <c r="PH138">
        <v>1.39</v>
      </c>
      <c r="PI138">
        <v>0.19</v>
      </c>
      <c r="PJ138">
        <v>1.86</v>
      </c>
      <c r="PK138">
        <v>2.31</v>
      </c>
      <c r="PN138" t="s">
        <v>268</v>
      </c>
      <c r="PO138">
        <v>0.38</v>
      </c>
      <c r="PP138">
        <v>0.25</v>
      </c>
      <c r="PQ138">
        <v>0.46</v>
      </c>
      <c r="PR138">
        <v>0.56000000000000005</v>
      </c>
      <c r="PU138" t="s">
        <v>268</v>
      </c>
      <c r="PV138">
        <v>0.93</v>
      </c>
      <c r="PW138">
        <v>0.96</v>
      </c>
      <c r="PX138">
        <v>1.17</v>
      </c>
      <c r="PY138">
        <v>0</v>
      </c>
      <c r="QB138" t="s">
        <v>268</v>
      </c>
      <c r="QC138">
        <v>1.33</v>
      </c>
      <c r="QD138">
        <v>1.69</v>
      </c>
      <c r="QE138">
        <v>1.61</v>
      </c>
      <c r="QF138">
        <v>0</v>
      </c>
      <c r="QI138" t="s">
        <v>268</v>
      </c>
      <c r="QJ138">
        <v>0.64</v>
      </c>
      <c r="QK138">
        <v>0.83</v>
      </c>
      <c r="QL138">
        <v>0.32</v>
      </c>
      <c r="QM138">
        <v>1.75</v>
      </c>
      <c r="QP138" t="s">
        <v>268</v>
      </c>
      <c r="QQ138">
        <v>0.76</v>
      </c>
      <c r="QR138">
        <v>0.97</v>
      </c>
      <c r="QS138">
        <v>0.67</v>
      </c>
      <c r="QT138">
        <v>1.4</v>
      </c>
      <c r="QW138" t="s">
        <v>268</v>
      </c>
      <c r="QX138">
        <v>0.81</v>
      </c>
      <c r="QY138">
        <v>0.57999999999999996</v>
      </c>
      <c r="QZ138">
        <v>0.5</v>
      </c>
      <c r="RA138">
        <v>2.16</v>
      </c>
      <c r="RD138" t="s">
        <v>268</v>
      </c>
      <c r="RE138">
        <v>1.23</v>
      </c>
      <c r="RF138">
        <v>0.25</v>
      </c>
      <c r="RG138">
        <v>1.1299999999999999</v>
      </c>
      <c r="RH138">
        <v>1.29</v>
      </c>
    </row>
    <row r="139" spans="1:476" x14ac:dyDescent="0.25">
      <c r="A139" s="1">
        <v>6.7</v>
      </c>
      <c r="B139" s="1">
        <v>6.75</v>
      </c>
      <c r="C139" s="1" t="s">
        <v>269</v>
      </c>
      <c r="D139" s="1">
        <v>0</v>
      </c>
      <c r="E139" s="1">
        <v>0</v>
      </c>
      <c r="F139" s="1">
        <v>0</v>
      </c>
      <c r="G139" s="1">
        <v>0</v>
      </c>
      <c r="H139" s="1"/>
      <c r="I139" s="1"/>
      <c r="J139" s="1" t="s">
        <v>269</v>
      </c>
      <c r="K139" s="1">
        <v>0.05</v>
      </c>
      <c r="L139" s="1">
        <v>0</v>
      </c>
      <c r="M139" s="1">
        <v>0</v>
      </c>
      <c r="N139" s="1">
        <v>0</v>
      </c>
      <c r="O139" s="1"/>
      <c r="P139" s="1"/>
      <c r="Q139" s="1" t="s">
        <v>269</v>
      </c>
      <c r="R139" s="1">
        <v>0.04</v>
      </c>
      <c r="S139" s="1">
        <v>0.18</v>
      </c>
      <c r="T139" s="1">
        <v>0</v>
      </c>
      <c r="U139" s="1">
        <v>0</v>
      </c>
      <c r="V139" s="1"/>
      <c r="W139" s="1"/>
      <c r="X139" s="1" t="s">
        <v>269</v>
      </c>
      <c r="Y139" s="1">
        <v>0.19</v>
      </c>
      <c r="Z139" s="1">
        <v>0</v>
      </c>
      <c r="AA139" s="1">
        <v>0</v>
      </c>
      <c r="AB139" s="1">
        <v>0.55000000000000004</v>
      </c>
      <c r="AC139" s="1"/>
      <c r="AD139" s="1"/>
      <c r="AE139" t="s">
        <v>269</v>
      </c>
      <c r="AF139">
        <v>0.15</v>
      </c>
      <c r="AG139">
        <v>0</v>
      </c>
      <c r="AH139">
        <v>7.0000000000000007E-2</v>
      </c>
      <c r="AI139">
        <v>0.63</v>
      </c>
      <c r="AJ139" s="1"/>
      <c r="AK139" s="1"/>
      <c r="AL139" t="s">
        <v>269</v>
      </c>
      <c r="AM139">
        <v>0</v>
      </c>
      <c r="AN139">
        <v>0</v>
      </c>
      <c r="AO139">
        <v>0</v>
      </c>
      <c r="AP139">
        <v>0</v>
      </c>
      <c r="AQ139" s="1"/>
      <c r="AR139" s="1"/>
      <c r="AS139" t="s">
        <v>269</v>
      </c>
      <c r="AT139">
        <v>0.27</v>
      </c>
      <c r="AU139">
        <v>0</v>
      </c>
      <c r="AV139">
        <v>0</v>
      </c>
      <c r="AW139">
        <v>1.55</v>
      </c>
      <c r="AZ139" t="s">
        <v>269</v>
      </c>
      <c r="BA139">
        <v>0</v>
      </c>
      <c r="BB139">
        <v>0</v>
      </c>
      <c r="BC139">
        <v>0</v>
      </c>
      <c r="BD139">
        <v>0</v>
      </c>
      <c r="BG139" t="s">
        <v>269</v>
      </c>
      <c r="BH139">
        <v>0</v>
      </c>
      <c r="BI139">
        <v>0</v>
      </c>
      <c r="BJ139">
        <v>0</v>
      </c>
      <c r="BK139">
        <v>0</v>
      </c>
      <c r="BN139" t="s">
        <v>269</v>
      </c>
      <c r="BO139">
        <v>0</v>
      </c>
      <c r="BP139">
        <v>0</v>
      </c>
      <c r="BQ139">
        <v>0</v>
      </c>
      <c r="BR139">
        <v>0</v>
      </c>
      <c r="BU139" t="s">
        <v>269</v>
      </c>
      <c r="BV139">
        <v>0</v>
      </c>
      <c r="BW139">
        <v>0</v>
      </c>
      <c r="BX139">
        <v>0</v>
      </c>
      <c r="BY139">
        <v>0</v>
      </c>
      <c r="CB139" t="s">
        <v>269</v>
      </c>
      <c r="CC139">
        <v>0.17</v>
      </c>
      <c r="CD139">
        <v>0</v>
      </c>
      <c r="CE139">
        <v>0</v>
      </c>
      <c r="CF139">
        <v>1.03</v>
      </c>
      <c r="CI139" t="s">
        <v>269</v>
      </c>
      <c r="CJ139">
        <v>0</v>
      </c>
      <c r="CK139">
        <v>0</v>
      </c>
      <c r="CL139">
        <v>0</v>
      </c>
      <c r="CM139">
        <v>0</v>
      </c>
      <c r="CP139" t="s">
        <v>269</v>
      </c>
      <c r="CQ139">
        <v>7.0000000000000007E-2</v>
      </c>
      <c r="CR139">
        <v>0</v>
      </c>
      <c r="CS139">
        <v>0</v>
      </c>
      <c r="CT139">
        <v>0.49</v>
      </c>
      <c r="CW139" t="s">
        <v>269</v>
      </c>
      <c r="CX139">
        <v>0.06</v>
      </c>
      <c r="CY139">
        <v>0</v>
      </c>
      <c r="CZ139">
        <v>0</v>
      </c>
      <c r="DA139">
        <v>0.41</v>
      </c>
      <c r="DD139" t="s">
        <v>269</v>
      </c>
      <c r="DE139">
        <v>0</v>
      </c>
      <c r="DF139">
        <v>0</v>
      </c>
      <c r="DG139">
        <v>0</v>
      </c>
      <c r="DH139">
        <v>0</v>
      </c>
      <c r="DK139" t="s">
        <v>269</v>
      </c>
      <c r="DL139">
        <v>0</v>
      </c>
      <c r="DM139">
        <v>0</v>
      </c>
      <c r="DN139">
        <v>0</v>
      </c>
      <c r="DO139">
        <v>0</v>
      </c>
      <c r="DR139" t="s">
        <v>269</v>
      </c>
      <c r="DS139">
        <v>0.03</v>
      </c>
      <c r="DT139">
        <v>0.12</v>
      </c>
      <c r="DU139">
        <v>0</v>
      </c>
      <c r="DV139">
        <v>0</v>
      </c>
      <c r="DY139" t="s">
        <v>269</v>
      </c>
      <c r="DZ139">
        <v>0</v>
      </c>
      <c r="EA139">
        <v>0</v>
      </c>
      <c r="EB139">
        <v>0</v>
      </c>
      <c r="EC139">
        <v>0</v>
      </c>
      <c r="EF139" t="s">
        <v>269</v>
      </c>
      <c r="EG139">
        <v>0</v>
      </c>
      <c r="EH139">
        <v>0</v>
      </c>
      <c r="EI139">
        <v>0</v>
      </c>
      <c r="EJ139">
        <v>0</v>
      </c>
      <c r="EM139" t="s">
        <v>269</v>
      </c>
      <c r="EN139">
        <v>0</v>
      </c>
      <c r="EO139">
        <v>0</v>
      </c>
      <c r="EP139">
        <v>0</v>
      </c>
      <c r="EQ139">
        <v>0</v>
      </c>
      <c r="ET139" t="s">
        <v>269</v>
      </c>
      <c r="EU139">
        <v>0</v>
      </c>
      <c r="EV139">
        <v>0</v>
      </c>
      <c r="EW139">
        <v>0</v>
      </c>
      <c r="EX139">
        <v>0</v>
      </c>
      <c r="FA139" t="s">
        <v>269</v>
      </c>
      <c r="FB139">
        <v>7.0000000000000007E-2</v>
      </c>
      <c r="FC139">
        <v>0</v>
      </c>
      <c r="FD139">
        <v>0</v>
      </c>
      <c r="FE139">
        <v>0.5</v>
      </c>
      <c r="FH139" t="s">
        <v>269</v>
      </c>
      <c r="FI139">
        <v>0.23</v>
      </c>
      <c r="FJ139">
        <v>0</v>
      </c>
      <c r="FK139">
        <v>0.43</v>
      </c>
      <c r="FL139">
        <v>0</v>
      </c>
      <c r="FO139" t="s">
        <v>269</v>
      </c>
      <c r="FP139">
        <v>0</v>
      </c>
      <c r="FQ139">
        <v>0</v>
      </c>
      <c r="FR139">
        <v>0</v>
      </c>
      <c r="FS139">
        <v>0</v>
      </c>
      <c r="FV139" t="s">
        <v>269</v>
      </c>
      <c r="FW139">
        <v>0.1</v>
      </c>
      <c r="FX139">
        <v>0.22</v>
      </c>
      <c r="FY139">
        <v>7.0000000000000007E-2</v>
      </c>
      <c r="FZ139">
        <v>0</v>
      </c>
      <c r="GC139" t="s">
        <v>269</v>
      </c>
      <c r="GD139">
        <v>0</v>
      </c>
      <c r="GE139">
        <v>0</v>
      </c>
      <c r="GF139">
        <v>0</v>
      </c>
      <c r="GG139">
        <v>0</v>
      </c>
      <c r="GJ139" t="s">
        <v>269</v>
      </c>
      <c r="GK139">
        <v>0</v>
      </c>
      <c r="GL139">
        <v>0</v>
      </c>
      <c r="GM139">
        <v>0</v>
      </c>
      <c r="GN139">
        <v>0</v>
      </c>
      <c r="GQ139" t="s">
        <v>269</v>
      </c>
      <c r="GR139">
        <v>0</v>
      </c>
      <c r="GS139">
        <v>0</v>
      </c>
      <c r="GT139">
        <v>0</v>
      </c>
      <c r="GU139">
        <v>0</v>
      </c>
      <c r="GX139" t="s">
        <v>269</v>
      </c>
      <c r="GY139">
        <v>0</v>
      </c>
      <c r="GZ139">
        <v>0</v>
      </c>
      <c r="HA139">
        <v>0</v>
      </c>
      <c r="HB139">
        <v>0</v>
      </c>
      <c r="HE139" s="49" t="s">
        <v>269</v>
      </c>
      <c r="HF139" s="49">
        <v>0</v>
      </c>
      <c r="HG139" s="49">
        <v>0</v>
      </c>
      <c r="HH139" s="49">
        <v>0</v>
      </c>
      <c r="HI139" s="49">
        <v>0</v>
      </c>
      <c r="HL139" s="49" t="s">
        <v>269</v>
      </c>
      <c r="HM139" s="49">
        <v>0</v>
      </c>
      <c r="HN139" s="49">
        <v>0</v>
      </c>
      <c r="HO139" s="49">
        <v>0</v>
      </c>
      <c r="HP139" s="49">
        <v>0</v>
      </c>
      <c r="HS139" s="49" t="s">
        <v>269</v>
      </c>
      <c r="HT139" s="49">
        <v>0</v>
      </c>
      <c r="HU139" s="49">
        <v>0</v>
      </c>
      <c r="HV139" s="49">
        <v>0</v>
      </c>
      <c r="HW139" s="49">
        <v>0</v>
      </c>
      <c r="HZ139" s="49" t="s">
        <v>269</v>
      </c>
      <c r="IA139">
        <v>0</v>
      </c>
      <c r="IB139">
        <v>0</v>
      </c>
      <c r="IC139">
        <v>0</v>
      </c>
      <c r="ID139">
        <v>0</v>
      </c>
      <c r="IG139" s="49" t="s">
        <v>269</v>
      </c>
      <c r="IH139" s="49">
        <v>0</v>
      </c>
      <c r="II139" s="49">
        <v>0</v>
      </c>
      <c r="IJ139" s="49">
        <v>0</v>
      </c>
      <c r="IK139" s="49">
        <v>0</v>
      </c>
      <c r="IN139" s="49" t="s">
        <v>269</v>
      </c>
      <c r="IO139" s="49">
        <v>0.04</v>
      </c>
      <c r="IP139" s="49">
        <v>0</v>
      </c>
      <c r="IQ139" s="49">
        <v>0.08</v>
      </c>
      <c r="IR139" s="49">
        <v>0</v>
      </c>
      <c r="IU139" s="49" t="s">
        <v>269</v>
      </c>
      <c r="IV139" s="49">
        <v>0</v>
      </c>
      <c r="IW139" s="49">
        <v>0</v>
      </c>
      <c r="IX139" s="49">
        <v>0</v>
      </c>
      <c r="IY139" s="49">
        <v>0</v>
      </c>
      <c r="JB139" s="49" t="s">
        <v>269</v>
      </c>
      <c r="JC139">
        <v>7.0000000000000007E-2</v>
      </c>
      <c r="JD139">
        <v>0</v>
      </c>
      <c r="JE139">
        <v>0</v>
      </c>
      <c r="JF139">
        <v>0.55000000000000004</v>
      </c>
      <c r="JI139" s="49" t="s">
        <v>269</v>
      </c>
      <c r="JJ139" s="49">
        <v>0</v>
      </c>
      <c r="JK139" s="49">
        <v>0</v>
      </c>
      <c r="JL139" s="49">
        <v>0</v>
      </c>
      <c r="JM139" s="49">
        <v>0</v>
      </c>
      <c r="JP139" t="s">
        <v>269</v>
      </c>
      <c r="JQ139">
        <v>0</v>
      </c>
      <c r="JR139">
        <v>0</v>
      </c>
      <c r="JS139">
        <v>0</v>
      </c>
      <c r="JT139">
        <v>0</v>
      </c>
      <c r="JW139" t="s">
        <v>269</v>
      </c>
      <c r="JX139">
        <v>0.26</v>
      </c>
      <c r="JY139">
        <v>0.94</v>
      </c>
      <c r="JZ139">
        <v>0</v>
      </c>
      <c r="KA139">
        <v>0</v>
      </c>
      <c r="KD139" t="s">
        <v>269</v>
      </c>
      <c r="KE139">
        <v>0</v>
      </c>
      <c r="KF139">
        <v>0</v>
      </c>
      <c r="KG139">
        <v>0</v>
      </c>
      <c r="KH139">
        <v>0</v>
      </c>
      <c r="KK139" t="s">
        <v>269</v>
      </c>
      <c r="KL139">
        <v>0</v>
      </c>
      <c r="KM139">
        <v>0</v>
      </c>
      <c r="KN139">
        <v>0</v>
      </c>
      <c r="KO139">
        <v>0</v>
      </c>
      <c r="KR139" t="s">
        <v>269</v>
      </c>
      <c r="KS139">
        <v>0.06</v>
      </c>
      <c r="KT139">
        <v>0</v>
      </c>
      <c r="KU139">
        <v>0.12</v>
      </c>
      <c r="KV139">
        <v>0</v>
      </c>
      <c r="KY139" t="s">
        <v>269</v>
      </c>
      <c r="KZ139">
        <v>0</v>
      </c>
      <c r="LA139">
        <v>0</v>
      </c>
      <c r="LB139">
        <v>0</v>
      </c>
      <c r="LC139">
        <v>0</v>
      </c>
      <c r="LF139" t="s">
        <v>269</v>
      </c>
      <c r="LG139">
        <v>0</v>
      </c>
      <c r="LH139">
        <v>0</v>
      </c>
      <c r="LI139">
        <v>0</v>
      </c>
      <c r="LJ139">
        <v>0</v>
      </c>
      <c r="LM139" t="s">
        <v>269</v>
      </c>
      <c r="LN139">
        <v>0</v>
      </c>
      <c r="LO139">
        <v>0</v>
      </c>
      <c r="LP139">
        <v>0</v>
      </c>
      <c r="LQ139">
        <v>0</v>
      </c>
      <c r="LT139" t="s">
        <v>269</v>
      </c>
      <c r="LU139">
        <v>0</v>
      </c>
      <c r="LV139">
        <v>0</v>
      </c>
      <c r="LW139">
        <v>0</v>
      </c>
      <c r="LX139">
        <v>0</v>
      </c>
      <c r="MA139" t="s">
        <v>269</v>
      </c>
      <c r="MB139">
        <v>0</v>
      </c>
      <c r="MC139">
        <v>0</v>
      </c>
      <c r="MD139">
        <v>0</v>
      </c>
      <c r="ME139">
        <v>0</v>
      </c>
      <c r="MH139" t="s">
        <v>269</v>
      </c>
      <c r="MI139">
        <v>0</v>
      </c>
      <c r="MJ139">
        <v>0</v>
      </c>
      <c r="MK139">
        <v>0</v>
      </c>
      <c r="ML139">
        <v>0</v>
      </c>
      <c r="MO139" t="s">
        <v>269</v>
      </c>
      <c r="MP139">
        <v>0</v>
      </c>
      <c r="MQ139">
        <v>0</v>
      </c>
      <c r="MR139">
        <v>0</v>
      </c>
      <c r="MS139">
        <v>0</v>
      </c>
      <c r="MV139" t="s">
        <v>269</v>
      </c>
      <c r="MW139">
        <v>0</v>
      </c>
      <c r="MX139">
        <v>0</v>
      </c>
      <c r="MY139">
        <v>0</v>
      </c>
      <c r="MZ139">
        <v>0</v>
      </c>
      <c r="NC139" t="s">
        <v>269</v>
      </c>
      <c r="ND139">
        <v>0</v>
      </c>
      <c r="NE139">
        <v>0</v>
      </c>
      <c r="NF139">
        <v>0</v>
      </c>
      <c r="NG139">
        <v>0</v>
      </c>
      <c r="NJ139" t="s">
        <v>269</v>
      </c>
      <c r="NK139">
        <v>0.14000000000000001</v>
      </c>
      <c r="NL139">
        <v>0</v>
      </c>
      <c r="NM139">
        <v>0.26</v>
      </c>
      <c r="NN139">
        <v>0</v>
      </c>
      <c r="NQ139" t="s">
        <v>269</v>
      </c>
      <c r="NR139">
        <v>0</v>
      </c>
      <c r="NS139">
        <v>0</v>
      </c>
      <c r="NT139">
        <v>0</v>
      </c>
      <c r="NU139">
        <v>0</v>
      </c>
      <c r="NX139" t="s">
        <v>269</v>
      </c>
      <c r="NY139">
        <v>0</v>
      </c>
      <c r="NZ139">
        <v>0</v>
      </c>
      <c r="OA139">
        <v>0</v>
      </c>
      <c r="OB139">
        <v>0</v>
      </c>
      <c r="OE139" t="s">
        <v>269</v>
      </c>
      <c r="OF139">
        <v>0</v>
      </c>
      <c r="OG139">
        <v>0</v>
      </c>
      <c r="OH139">
        <v>0</v>
      </c>
      <c r="OI139">
        <v>0</v>
      </c>
      <c r="OL139" t="s">
        <v>269</v>
      </c>
      <c r="OM139">
        <v>0</v>
      </c>
      <c r="ON139">
        <v>0</v>
      </c>
      <c r="OO139">
        <v>0</v>
      </c>
      <c r="OP139">
        <v>0</v>
      </c>
      <c r="OS139" t="s">
        <v>269</v>
      </c>
      <c r="OT139">
        <v>0.37</v>
      </c>
      <c r="OU139">
        <v>1.39</v>
      </c>
      <c r="OV139">
        <v>0</v>
      </c>
      <c r="OW139">
        <v>0</v>
      </c>
      <c r="OZ139" t="s">
        <v>269</v>
      </c>
      <c r="PA139">
        <v>0.94</v>
      </c>
      <c r="PB139">
        <v>2.86</v>
      </c>
      <c r="PC139">
        <v>0.34</v>
      </c>
      <c r="PD139">
        <v>0</v>
      </c>
      <c r="PG139" t="s">
        <v>269</v>
      </c>
      <c r="PH139">
        <v>0</v>
      </c>
      <c r="PI139">
        <v>0</v>
      </c>
      <c r="PJ139">
        <v>0</v>
      </c>
      <c r="PK139">
        <v>0</v>
      </c>
      <c r="PN139" t="s">
        <v>269</v>
      </c>
      <c r="PO139">
        <v>0</v>
      </c>
      <c r="PP139">
        <v>0</v>
      </c>
      <c r="PQ139">
        <v>0</v>
      </c>
      <c r="PR139">
        <v>0</v>
      </c>
      <c r="PU139" t="s">
        <v>269</v>
      </c>
      <c r="PV139">
        <v>0.06</v>
      </c>
      <c r="PW139">
        <v>0</v>
      </c>
      <c r="PX139">
        <v>0.11</v>
      </c>
      <c r="PY139">
        <v>0</v>
      </c>
      <c r="QB139" t="s">
        <v>269</v>
      </c>
      <c r="QC139">
        <v>0</v>
      </c>
      <c r="QD139">
        <v>0</v>
      </c>
      <c r="QE139">
        <v>0</v>
      </c>
      <c r="QF139">
        <v>0</v>
      </c>
      <c r="QI139" t="s">
        <v>269</v>
      </c>
      <c r="QJ139">
        <v>0.03</v>
      </c>
      <c r="QK139">
        <v>0.14000000000000001</v>
      </c>
      <c r="QL139">
        <v>0</v>
      </c>
      <c r="QM139">
        <v>0</v>
      </c>
      <c r="QP139" t="s">
        <v>269</v>
      </c>
      <c r="QQ139">
        <v>0.08</v>
      </c>
      <c r="QR139">
        <v>0.28999999999999998</v>
      </c>
      <c r="QS139">
        <v>0</v>
      </c>
      <c r="QT139">
        <v>0</v>
      </c>
      <c r="QW139" t="s">
        <v>269</v>
      </c>
      <c r="QX139">
        <v>0.19</v>
      </c>
      <c r="QY139">
        <v>0.76</v>
      </c>
      <c r="QZ139">
        <v>0</v>
      </c>
      <c r="RA139">
        <v>0</v>
      </c>
      <c r="RD139" t="s">
        <v>269</v>
      </c>
      <c r="RE139">
        <v>0.13</v>
      </c>
      <c r="RF139">
        <v>0</v>
      </c>
      <c r="RG139">
        <v>0</v>
      </c>
      <c r="RH139">
        <v>1.07</v>
      </c>
    </row>
    <row r="140" spans="1:476" x14ac:dyDescent="0.25">
      <c r="A140" s="1">
        <v>6.75</v>
      </c>
      <c r="B140" s="1">
        <v>6.8</v>
      </c>
      <c r="C140" s="1" t="s">
        <v>270</v>
      </c>
      <c r="D140" s="1">
        <v>0.1</v>
      </c>
      <c r="E140" s="1">
        <v>0.25</v>
      </c>
      <c r="F140" s="1">
        <v>0.09</v>
      </c>
      <c r="G140" s="1">
        <v>0</v>
      </c>
      <c r="H140" s="1"/>
      <c r="I140" s="1"/>
      <c r="J140" s="1" t="s">
        <v>270</v>
      </c>
      <c r="K140" s="1">
        <v>0.09</v>
      </c>
      <c r="L140" s="1">
        <v>0.38</v>
      </c>
      <c r="M140" s="1">
        <v>0</v>
      </c>
      <c r="N140" s="1">
        <v>0</v>
      </c>
      <c r="O140" s="1"/>
      <c r="P140" s="1"/>
      <c r="Q140" s="1" t="s">
        <v>270</v>
      </c>
      <c r="R140" s="1">
        <v>0.25</v>
      </c>
      <c r="S140" s="1">
        <v>0.15</v>
      </c>
      <c r="T140" s="1">
        <v>0</v>
      </c>
      <c r="U140" s="1">
        <v>0</v>
      </c>
      <c r="V140" s="1"/>
      <c r="W140" s="1"/>
      <c r="X140" s="1" t="s">
        <v>270</v>
      </c>
      <c r="Y140" s="1">
        <v>0</v>
      </c>
      <c r="Z140" s="1">
        <v>0</v>
      </c>
      <c r="AA140" s="1">
        <v>0</v>
      </c>
      <c r="AB140" s="1">
        <v>0</v>
      </c>
      <c r="AC140" s="1"/>
      <c r="AD140" s="1"/>
      <c r="AE140" t="s">
        <v>270</v>
      </c>
      <c r="AF140">
        <v>0</v>
      </c>
      <c r="AG140">
        <v>0</v>
      </c>
      <c r="AH140">
        <v>0</v>
      </c>
      <c r="AI140">
        <v>0</v>
      </c>
      <c r="AJ140" s="1"/>
      <c r="AK140" s="1"/>
      <c r="AL140" t="s">
        <v>270</v>
      </c>
      <c r="AM140">
        <v>0</v>
      </c>
      <c r="AN140">
        <v>0</v>
      </c>
      <c r="AO140">
        <v>0</v>
      </c>
      <c r="AP140">
        <v>0</v>
      </c>
      <c r="AQ140" s="1"/>
      <c r="AR140" s="1"/>
      <c r="AS140" t="s">
        <v>270</v>
      </c>
      <c r="AT140">
        <v>0</v>
      </c>
      <c r="AU140">
        <v>0</v>
      </c>
      <c r="AV140">
        <v>0</v>
      </c>
      <c r="AW140">
        <v>0</v>
      </c>
      <c r="AZ140" t="s">
        <v>270</v>
      </c>
      <c r="BA140">
        <v>0</v>
      </c>
      <c r="BB140">
        <v>0</v>
      </c>
      <c r="BC140">
        <v>0</v>
      </c>
      <c r="BD140">
        <v>0</v>
      </c>
      <c r="BG140" t="s">
        <v>270</v>
      </c>
      <c r="BH140">
        <v>0</v>
      </c>
      <c r="BI140">
        <v>0</v>
      </c>
      <c r="BJ140">
        <v>0</v>
      </c>
      <c r="BK140">
        <v>0</v>
      </c>
      <c r="BN140" t="s">
        <v>270</v>
      </c>
      <c r="BO140">
        <v>0</v>
      </c>
      <c r="BP140">
        <v>0</v>
      </c>
      <c r="BQ140">
        <v>0</v>
      </c>
      <c r="BR140">
        <v>0</v>
      </c>
      <c r="BU140" t="s">
        <v>270</v>
      </c>
      <c r="BV140">
        <v>0.05</v>
      </c>
      <c r="BW140">
        <v>0</v>
      </c>
      <c r="BX140">
        <v>0.08</v>
      </c>
      <c r="BY140">
        <v>0</v>
      </c>
      <c r="CB140" t="s">
        <v>270</v>
      </c>
      <c r="CC140">
        <v>0</v>
      </c>
      <c r="CD140">
        <v>0</v>
      </c>
      <c r="CE140">
        <v>0</v>
      </c>
      <c r="CF140">
        <v>0</v>
      </c>
      <c r="CI140" t="s">
        <v>270</v>
      </c>
      <c r="CJ140">
        <v>0</v>
      </c>
      <c r="CK140">
        <v>0</v>
      </c>
      <c r="CL140">
        <v>0</v>
      </c>
      <c r="CM140">
        <v>0</v>
      </c>
      <c r="CP140" t="s">
        <v>270</v>
      </c>
      <c r="CQ140">
        <v>0.04</v>
      </c>
      <c r="CR140">
        <v>0</v>
      </c>
      <c r="CS140">
        <v>0.09</v>
      </c>
      <c r="CT140">
        <v>0</v>
      </c>
      <c r="CW140" t="s">
        <v>270</v>
      </c>
      <c r="CX140">
        <v>0</v>
      </c>
      <c r="CY140">
        <v>0</v>
      </c>
      <c r="CZ140">
        <v>0</v>
      </c>
      <c r="DA140">
        <v>0</v>
      </c>
      <c r="DD140" t="s">
        <v>270</v>
      </c>
      <c r="DE140">
        <v>0.22</v>
      </c>
      <c r="DF140">
        <v>0</v>
      </c>
      <c r="DG140">
        <v>0.1</v>
      </c>
      <c r="DH140">
        <v>1.23</v>
      </c>
      <c r="DK140" t="s">
        <v>270</v>
      </c>
      <c r="DL140">
        <v>0</v>
      </c>
      <c r="DM140">
        <v>0</v>
      </c>
      <c r="DN140">
        <v>0</v>
      </c>
      <c r="DO140">
        <v>0</v>
      </c>
      <c r="DR140" t="s">
        <v>270</v>
      </c>
      <c r="DS140">
        <v>0.05</v>
      </c>
      <c r="DT140">
        <v>0</v>
      </c>
      <c r="DU140">
        <v>0.09</v>
      </c>
      <c r="DV140">
        <v>0</v>
      </c>
      <c r="DY140" t="s">
        <v>270</v>
      </c>
      <c r="DZ140">
        <v>0.06</v>
      </c>
      <c r="EA140">
        <v>0</v>
      </c>
      <c r="EB140">
        <v>0.12</v>
      </c>
      <c r="EC140">
        <v>0</v>
      </c>
      <c r="EF140" t="s">
        <v>270</v>
      </c>
      <c r="EG140">
        <v>0.24</v>
      </c>
      <c r="EH140">
        <v>0.39</v>
      </c>
      <c r="EI140">
        <v>0.22</v>
      </c>
      <c r="EJ140">
        <v>0</v>
      </c>
      <c r="EM140" t="s">
        <v>270</v>
      </c>
      <c r="EN140">
        <v>0.03</v>
      </c>
      <c r="EO140">
        <v>0</v>
      </c>
      <c r="EP140">
        <v>0.06</v>
      </c>
      <c r="EQ140">
        <v>0</v>
      </c>
      <c r="ET140" t="s">
        <v>270</v>
      </c>
      <c r="EU140">
        <v>0</v>
      </c>
      <c r="EV140">
        <v>0</v>
      </c>
      <c r="EW140">
        <v>0</v>
      </c>
      <c r="EX140">
        <v>0</v>
      </c>
      <c r="FA140" t="s">
        <v>270</v>
      </c>
      <c r="FB140">
        <v>0</v>
      </c>
      <c r="FC140">
        <v>0</v>
      </c>
      <c r="FD140">
        <v>0</v>
      </c>
      <c r="FE140">
        <v>0</v>
      </c>
      <c r="FH140" t="s">
        <v>270</v>
      </c>
      <c r="FI140">
        <v>0</v>
      </c>
      <c r="FJ140">
        <v>0</v>
      </c>
      <c r="FK140">
        <v>0</v>
      </c>
      <c r="FL140">
        <v>0</v>
      </c>
      <c r="FO140" t="s">
        <v>270</v>
      </c>
      <c r="FP140">
        <v>0.33</v>
      </c>
      <c r="FQ140">
        <v>1.36</v>
      </c>
      <c r="FR140">
        <v>0</v>
      </c>
      <c r="FS140">
        <v>0</v>
      </c>
      <c r="FV140" t="s">
        <v>270</v>
      </c>
      <c r="FW140">
        <v>0</v>
      </c>
      <c r="FX140">
        <v>0</v>
      </c>
      <c r="FY140">
        <v>0</v>
      </c>
      <c r="FZ140">
        <v>0</v>
      </c>
      <c r="GC140" t="s">
        <v>270</v>
      </c>
      <c r="GD140">
        <v>0</v>
      </c>
      <c r="GE140">
        <v>0</v>
      </c>
      <c r="GF140">
        <v>0</v>
      </c>
      <c r="GG140">
        <v>0</v>
      </c>
      <c r="GJ140" t="s">
        <v>270</v>
      </c>
      <c r="GK140">
        <v>0</v>
      </c>
      <c r="GL140">
        <v>0</v>
      </c>
      <c r="GM140">
        <v>0</v>
      </c>
      <c r="GN140">
        <v>0</v>
      </c>
      <c r="GQ140" t="s">
        <v>270</v>
      </c>
      <c r="GR140">
        <v>0.14000000000000001</v>
      </c>
      <c r="GS140">
        <v>0.22</v>
      </c>
      <c r="GT140">
        <v>0.15</v>
      </c>
      <c r="GU140">
        <v>0</v>
      </c>
      <c r="GX140" t="s">
        <v>270</v>
      </c>
      <c r="GY140">
        <v>0</v>
      </c>
      <c r="GZ140">
        <v>0</v>
      </c>
      <c r="HA140">
        <v>0</v>
      </c>
      <c r="HB140">
        <v>0</v>
      </c>
      <c r="HE140" s="49" t="s">
        <v>270</v>
      </c>
      <c r="HF140" s="49">
        <v>0</v>
      </c>
      <c r="HG140" s="49">
        <v>0</v>
      </c>
      <c r="HH140" s="49">
        <v>0</v>
      </c>
      <c r="HI140" s="49">
        <v>0</v>
      </c>
      <c r="HL140" s="49" t="s">
        <v>270</v>
      </c>
      <c r="HM140" s="49">
        <v>7.0000000000000007E-2</v>
      </c>
      <c r="HN140" s="49">
        <v>0</v>
      </c>
      <c r="HO140" s="49">
        <v>0.15</v>
      </c>
      <c r="HP140" s="49">
        <v>0</v>
      </c>
      <c r="HS140" s="49" t="s">
        <v>270</v>
      </c>
      <c r="HT140" s="49">
        <v>0</v>
      </c>
      <c r="HU140" s="49">
        <v>0</v>
      </c>
      <c r="HV140" s="49">
        <v>0</v>
      </c>
      <c r="HW140" s="49">
        <v>0</v>
      </c>
      <c r="HZ140" s="49" t="s">
        <v>270</v>
      </c>
      <c r="IA140">
        <v>0</v>
      </c>
      <c r="IB140">
        <v>0</v>
      </c>
      <c r="IC140">
        <v>0</v>
      </c>
      <c r="ID140">
        <v>0</v>
      </c>
      <c r="IG140" s="49" t="s">
        <v>270</v>
      </c>
      <c r="IH140" s="49">
        <v>0</v>
      </c>
      <c r="II140" s="49">
        <v>0</v>
      </c>
      <c r="IJ140" s="49">
        <v>0</v>
      </c>
      <c r="IK140" s="49">
        <v>0</v>
      </c>
      <c r="IN140" s="49" t="s">
        <v>270</v>
      </c>
      <c r="IO140" s="49">
        <v>0</v>
      </c>
      <c r="IP140" s="49">
        <v>0</v>
      </c>
      <c r="IQ140" s="49">
        <v>0</v>
      </c>
      <c r="IR140" s="49">
        <v>0</v>
      </c>
      <c r="IU140" s="49" t="s">
        <v>270</v>
      </c>
      <c r="IV140" s="49">
        <v>0.15</v>
      </c>
      <c r="IW140" s="49">
        <v>0</v>
      </c>
      <c r="IX140" s="49">
        <v>0.27</v>
      </c>
      <c r="IY140" s="49">
        <v>0</v>
      </c>
      <c r="JB140" s="49" t="s">
        <v>270</v>
      </c>
      <c r="JC140">
        <v>0.43</v>
      </c>
      <c r="JD140">
        <v>1.71</v>
      </c>
      <c r="JE140">
        <v>0</v>
      </c>
      <c r="JF140">
        <v>0</v>
      </c>
      <c r="JI140" s="49" t="s">
        <v>270</v>
      </c>
      <c r="JJ140" s="49">
        <v>0.08</v>
      </c>
      <c r="JK140" s="49">
        <v>0</v>
      </c>
      <c r="JL140" s="49">
        <v>0</v>
      </c>
      <c r="JM140" s="49">
        <v>0</v>
      </c>
      <c r="JP140" t="s">
        <v>270</v>
      </c>
      <c r="JQ140">
        <v>0</v>
      </c>
      <c r="JR140">
        <v>0</v>
      </c>
      <c r="JS140">
        <v>0</v>
      </c>
      <c r="JT140">
        <v>0</v>
      </c>
      <c r="JW140" t="s">
        <v>270</v>
      </c>
      <c r="JX140">
        <v>0</v>
      </c>
      <c r="JY140">
        <v>0</v>
      </c>
      <c r="JZ140">
        <v>0</v>
      </c>
      <c r="KA140">
        <v>0</v>
      </c>
      <c r="KD140" t="s">
        <v>270</v>
      </c>
      <c r="KE140">
        <v>0</v>
      </c>
      <c r="KF140">
        <v>0</v>
      </c>
      <c r="KG140">
        <v>0</v>
      </c>
      <c r="KH140">
        <v>0</v>
      </c>
      <c r="KK140" t="s">
        <v>270</v>
      </c>
      <c r="KL140">
        <v>0</v>
      </c>
      <c r="KM140">
        <v>0</v>
      </c>
      <c r="KN140">
        <v>0</v>
      </c>
      <c r="KO140">
        <v>0</v>
      </c>
      <c r="KR140" t="s">
        <v>270</v>
      </c>
      <c r="KS140">
        <v>0</v>
      </c>
      <c r="KT140">
        <v>0</v>
      </c>
      <c r="KU140">
        <v>0</v>
      </c>
      <c r="KV140">
        <v>0</v>
      </c>
      <c r="KY140" t="s">
        <v>270</v>
      </c>
      <c r="KZ140">
        <v>0.2</v>
      </c>
      <c r="LA140">
        <v>0.41</v>
      </c>
      <c r="LB140">
        <v>0</v>
      </c>
      <c r="LC140">
        <v>0.56999999999999995</v>
      </c>
      <c r="LF140" t="s">
        <v>270</v>
      </c>
      <c r="LG140">
        <v>0</v>
      </c>
      <c r="LH140">
        <v>0</v>
      </c>
      <c r="LI140">
        <v>0</v>
      </c>
      <c r="LJ140">
        <v>0</v>
      </c>
      <c r="LM140" t="s">
        <v>270</v>
      </c>
      <c r="LN140">
        <v>0</v>
      </c>
      <c r="LO140">
        <v>0</v>
      </c>
      <c r="LP140">
        <v>0</v>
      </c>
      <c r="LQ140">
        <v>0</v>
      </c>
      <c r="LT140" t="s">
        <v>270</v>
      </c>
      <c r="LU140">
        <v>0</v>
      </c>
      <c r="LV140">
        <v>0</v>
      </c>
      <c r="LW140">
        <v>0</v>
      </c>
      <c r="LX140">
        <v>0</v>
      </c>
      <c r="MA140" t="s">
        <v>270</v>
      </c>
      <c r="MB140">
        <v>7.0000000000000007E-2</v>
      </c>
      <c r="MC140">
        <v>0</v>
      </c>
      <c r="MD140">
        <v>0.13</v>
      </c>
      <c r="ME140">
        <v>0</v>
      </c>
      <c r="MH140" t="s">
        <v>270</v>
      </c>
      <c r="MI140">
        <v>0</v>
      </c>
      <c r="MJ140">
        <v>0</v>
      </c>
      <c r="MK140">
        <v>0</v>
      </c>
      <c r="ML140">
        <v>0</v>
      </c>
      <c r="MO140" t="s">
        <v>270</v>
      </c>
      <c r="MP140">
        <v>0.25</v>
      </c>
      <c r="MQ140">
        <v>0</v>
      </c>
      <c r="MR140">
        <v>0.34</v>
      </c>
      <c r="MS140">
        <v>0</v>
      </c>
      <c r="MV140" t="s">
        <v>270</v>
      </c>
      <c r="MW140">
        <v>0</v>
      </c>
      <c r="MX140">
        <v>0</v>
      </c>
      <c r="MY140">
        <v>0</v>
      </c>
      <c r="MZ140">
        <v>0</v>
      </c>
      <c r="NC140" t="s">
        <v>270</v>
      </c>
      <c r="ND140">
        <v>0</v>
      </c>
      <c r="NE140">
        <v>0</v>
      </c>
      <c r="NF140">
        <v>0</v>
      </c>
      <c r="NG140">
        <v>0</v>
      </c>
      <c r="NJ140" t="s">
        <v>270</v>
      </c>
      <c r="NK140">
        <v>0</v>
      </c>
      <c r="NL140">
        <v>0</v>
      </c>
      <c r="NM140">
        <v>0</v>
      </c>
      <c r="NN140">
        <v>0</v>
      </c>
      <c r="NQ140" t="s">
        <v>270</v>
      </c>
      <c r="NR140">
        <v>0</v>
      </c>
      <c r="NS140">
        <v>0</v>
      </c>
      <c r="NT140">
        <v>0</v>
      </c>
      <c r="NU140">
        <v>0</v>
      </c>
      <c r="NX140" t="s">
        <v>270</v>
      </c>
      <c r="NY140">
        <v>0</v>
      </c>
      <c r="NZ140">
        <v>0</v>
      </c>
      <c r="OA140">
        <v>0</v>
      </c>
      <c r="OB140">
        <v>0</v>
      </c>
      <c r="OE140" t="s">
        <v>270</v>
      </c>
      <c r="OF140">
        <v>0.22</v>
      </c>
      <c r="OG140">
        <v>0.24</v>
      </c>
      <c r="OH140">
        <v>0.28999999999999998</v>
      </c>
      <c r="OI140">
        <v>0</v>
      </c>
      <c r="OL140" t="s">
        <v>270</v>
      </c>
      <c r="OM140">
        <v>0.1</v>
      </c>
      <c r="ON140">
        <v>0</v>
      </c>
      <c r="OO140">
        <v>7.0000000000000007E-2</v>
      </c>
      <c r="OP140">
        <v>0</v>
      </c>
      <c r="OS140" t="s">
        <v>270</v>
      </c>
      <c r="OT140">
        <v>0</v>
      </c>
      <c r="OU140">
        <v>0</v>
      </c>
      <c r="OV140">
        <v>0</v>
      </c>
      <c r="OW140">
        <v>0</v>
      </c>
      <c r="OZ140" t="s">
        <v>270</v>
      </c>
      <c r="PA140">
        <v>0</v>
      </c>
      <c r="PB140">
        <v>0</v>
      </c>
      <c r="PC140">
        <v>0</v>
      </c>
      <c r="PD140">
        <v>0</v>
      </c>
      <c r="PG140" t="s">
        <v>270</v>
      </c>
      <c r="PH140">
        <v>0.24</v>
      </c>
      <c r="PI140">
        <v>0.64</v>
      </c>
      <c r="PJ140">
        <v>0</v>
      </c>
      <c r="PK140">
        <v>0.53</v>
      </c>
      <c r="PN140" t="s">
        <v>270</v>
      </c>
      <c r="PO140">
        <v>0.57999999999999996</v>
      </c>
      <c r="PP140">
        <v>1.44</v>
      </c>
      <c r="PQ140">
        <v>0.41</v>
      </c>
      <c r="PR140">
        <v>0</v>
      </c>
      <c r="PU140" t="s">
        <v>270</v>
      </c>
      <c r="PV140">
        <v>0.16</v>
      </c>
      <c r="PW140">
        <v>0</v>
      </c>
      <c r="PX140">
        <v>0.3</v>
      </c>
      <c r="PY140">
        <v>0</v>
      </c>
      <c r="QB140" t="s">
        <v>270</v>
      </c>
      <c r="QC140">
        <v>0.16</v>
      </c>
      <c r="QD140">
        <v>0.28000000000000003</v>
      </c>
      <c r="QE140">
        <v>0</v>
      </c>
      <c r="QF140">
        <v>0.79</v>
      </c>
      <c r="QI140" t="s">
        <v>270</v>
      </c>
      <c r="QJ140">
        <v>0.34</v>
      </c>
      <c r="QK140">
        <v>0</v>
      </c>
      <c r="QL140">
        <v>0.61</v>
      </c>
      <c r="QM140">
        <v>0</v>
      </c>
      <c r="QP140" t="s">
        <v>270</v>
      </c>
      <c r="QQ140">
        <v>0.19</v>
      </c>
      <c r="QR140">
        <v>0.12</v>
      </c>
      <c r="QS140">
        <v>0.28000000000000003</v>
      </c>
      <c r="QT140">
        <v>0</v>
      </c>
      <c r="QW140" t="s">
        <v>270</v>
      </c>
      <c r="QX140">
        <v>0.05</v>
      </c>
      <c r="QY140">
        <v>0</v>
      </c>
      <c r="QZ140">
        <v>0.1</v>
      </c>
      <c r="RA140">
        <v>0</v>
      </c>
      <c r="RD140" t="s">
        <v>270</v>
      </c>
      <c r="RE140">
        <v>0.22</v>
      </c>
      <c r="RF140">
        <v>0</v>
      </c>
      <c r="RG140">
        <v>0.41</v>
      </c>
      <c r="RH140">
        <v>0</v>
      </c>
    </row>
    <row r="141" spans="1:476" x14ac:dyDescent="0.25">
      <c r="A141" s="1">
        <v>6.8</v>
      </c>
      <c r="B141" s="1">
        <v>6.85</v>
      </c>
      <c r="C141" s="1" t="s">
        <v>271</v>
      </c>
      <c r="D141" s="1">
        <v>0</v>
      </c>
      <c r="E141" s="1">
        <v>0</v>
      </c>
      <c r="F141" s="1">
        <v>0</v>
      </c>
      <c r="G141" s="1">
        <v>0</v>
      </c>
      <c r="H141" s="1"/>
      <c r="I141" s="1"/>
      <c r="J141" s="1" t="s">
        <v>271</v>
      </c>
      <c r="K141" s="1">
        <v>0</v>
      </c>
      <c r="L141" s="1">
        <v>0</v>
      </c>
      <c r="M141" s="1">
        <v>0</v>
      </c>
      <c r="N141" s="1">
        <v>0</v>
      </c>
      <c r="O141" s="1"/>
      <c r="P141" s="1"/>
      <c r="Q141" s="1" t="s">
        <v>271</v>
      </c>
      <c r="R141" s="1">
        <v>0</v>
      </c>
      <c r="S141" s="1">
        <v>0</v>
      </c>
      <c r="T141" s="1">
        <v>0</v>
      </c>
      <c r="U141" s="1">
        <v>0</v>
      </c>
      <c r="V141" s="1"/>
      <c r="W141" s="1"/>
      <c r="X141" s="1" t="s">
        <v>271</v>
      </c>
      <c r="Y141" s="1">
        <v>0</v>
      </c>
      <c r="Z141" s="1">
        <v>0</v>
      </c>
      <c r="AA141" s="1">
        <v>0</v>
      </c>
      <c r="AB141" s="1">
        <v>0</v>
      </c>
      <c r="AC141" s="1"/>
      <c r="AD141" s="1"/>
      <c r="AE141" t="s">
        <v>271</v>
      </c>
      <c r="AF141">
        <v>0</v>
      </c>
      <c r="AG141">
        <v>0</v>
      </c>
      <c r="AH141">
        <v>0</v>
      </c>
      <c r="AI141">
        <v>0</v>
      </c>
      <c r="AJ141" s="1"/>
      <c r="AK141" s="1"/>
      <c r="AL141" t="s">
        <v>271</v>
      </c>
      <c r="AM141">
        <v>0</v>
      </c>
      <c r="AN141">
        <v>0</v>
      </c>
      <c r="AO141">
        <v>0</v>
      </c>
      <c r="AP141">
        <v>0</v>
      </c>
      <c r="AQ141" s="1"/>
      <c r="AR141" s="1"/>
      <c r="AS141" t="s">
        <v>271</v>
      </c>
      <c r="AT141">
        <v>0.05</v>
      </c>
      <c r="AU141">
        <v>0</v>
      </c>
      <c r="AV141">
        <v>0</v>
      </c>
      <c r="AW141">
        <v>0</v>
      </c>
      <c r="AZ141" t="s">
        <v>271</v>
      </c>
      <c r="BA141">
        <v>0</v>
      </c>
      <c r="BB141">
        <v>0</v>
      </c>
      <c r="BC141">
        <v>0</v>
      </c>
      <c r="BD141">
        <v>0</v>
      </c>
      <c r="BG141" t="s">
        <v>271</v>
      </c>
      <c r="BH141">
        <v>0</v>
      </c>
      <c r="BI141">
        <v>0</v>
      </c>
      <c r="BJ141">
        <v>0</v>
      </c>
      <c r="BK141">
        <v>0</v>
      </c>
      <c r="BN141" t="s">
        <v>271</v>
      </c>
      <c r="BO141">
        <v>0.05</v>
      </c>
      <c r="BP141">
        <v>0</v>
      </c>
      <c r="BQ141">
        <v>0</v>
      </c>
      <c r="BR141">
        <v>0</v>
      </c>
      <c r="BU141" t="s">
        <v>271</v>
      </c>
      <c r="BV141">
        <v>0</v>
      </c>
      <c r="BW141">
        <v>0</v>
      </c>
      <c r="BX141">
        <v>0</v>
      </c>
      <c r="BY141">
        <v>0</v>
      </c>
      <c r="CB141" t="s">
        <v>271</v>
      </c>
      <c r="CC141">
        <v>0</v>
      </c>
      <c r="CD141">
        <v>0</v>
      </c>
      <c r="CE141">
        <v>0</v>
      </c>
      <c r="CF141">
        <v>0</v>
      </c>
      <c r="CI141" t="s">
        <v>271</v>
      </c>
      <c r="CJ141">
        <v>0</v>
      </c>
      <c r="CK141">
        <v>0</v>
      </c>
      <c r="CL141">
        <v>0</v>
      </c>
      <c r="CM141">
        <v>0</v>
      </c>
      <c r="CP141" t="s">
        <v>271</v>
      </c>
      <c r="CQ141">
        <v>0</v>
      </c>
      <c r="CR141">
        <v>0</v>
      </c>
      <c r="CS141">
        <v>0</v>
      </c>
      <c r="CT141">
        <v>0</v>
      </c>
      <c r="CW141" t="s">
        <v>271</v>
      </c>
      <c r="CX141">
        <v>0</v>
      </c>
      <c r="CY141">
        <v>0</v>
      </c>
      <c r="CZ141">
        <v>0</v>
      </c>
      <c r="DA141">
        <v>0</v>
      </c>
      <c r="DD141" t="s">
        <v>271</v>
      </c>
      <c r="DE141">
        <v>0</v>
      </c>
      <c r="DF141">
        <v>0</v>
      </c>
      <c r="DG141">
        <v>0</v>
      </c>
      <c r="DH141">
        <v>0</v>
      </c>
      <c r="DK141" t="s">
        <v>271</v>
      </c>
      <c r="DL141">
        <v>0</v>
      </c>
      <c r="DM141">
        <v>0</v>
      </c>
      <c r="DN141">
        <v>0</v>
      </c>
      <c r="DO141">
        <v>0</v>
      </c>
      <c r="DR141" t="s">
        <v>271</v>
      </c>
      <c r="DS141">
        <v>0</v>
      </c>
      <c r="DT141">
        <v>0</v>
      </c>
      <c r="DU141">
        <v>0</v>
      </c>
      <c r="DV141">
        <v>0</v>
      </c>
      <c r="DY141" t="s">
        <v>271</v>
      </c>
      <c r="DZ141">
        <v>0.03</v>
      </c>
      <c r="EA141">
        <v>0</v>
      </c>
      <c r="EB141">
        <v>0.06</v>
      </c>
      <c r="EC141">
        <v>0</v>
      </c>
      <c r="EF141" t="s">
        <v>271</v>
      </c>
      <c r="EG141">
        <v>0</v>
      </c>
      <c r="EH141">
        <v>0</v>
      </c>
      <c r="EI141">
        <v>0</v>
      </c>
      <c r="EJ141">
        <v>0</v>
      </c>
      <c r="EM141" t="s">
        <v>271</v>
      </c>
      <c r="EN141">
        <v>0</v>
      </c>
      <c r="EO141">
        <v>0</v>
      </c>
      <c r="EP141">
        <v>0</v>
      </c>
      <c r="EQ141">
        <v>0</v>
      </c>
      <c r="ET141" t="s">
        <v>271</v>
      </c>
      <c r="EU141">
        <v>0.08</v>
      </c>
      <c r="EV141">
        <v>0.28999999999999998</v>
      </c>
      <c r="EW141">
        <v>0</v>
      </c>
      <c r="EX141">
        <v>0</v>
      </c>
      <c r="FA141" t="s">
        <v>271</v>
      </c>
      <c r="FB141">
        <v>0</v>
      </c>
      <c r="FC141">
        <v>0</v>
      </c>
      <c r="FD141">
        <v>0</v>
      </c>
      <c r="FE141">
        <v>0</v>
      </c>
      <c r="FH141" t="s">
        <v>271</v>
      </c>
      <c r="FI141">
        <v>0</v>
      </c>
      <c r="FJ141">
        <v>0</v>
      </c>
      <c r="FK141">
        <v>0</v>
      </c>
      <c r="FL141">
        <v>0</v>
      </c>
      <c r="FO141" t="s">
        <v>271</v>
      </c>
      <c r="FP141">
        <v>0</v>
      </c>
      <c r="FQ141">
        <v>0</v>
      </c>
      <c r="FR141">
        <v>0</v>
      </c>
      <c r="FS141">
        <v>0</v>
      </c>
      <c r="FV141" t="s">
        <v>271</v>
      </c>
      <c r="FW141">
        <v>0</v>
      </c>
      <c r="FX141">
        <v>0</v>
      </c>
      <c r="FY141">
        <v>0</v>
      </c>
      <c r="FZ141">
        <v>0</v>
      </c>
      <c r="GC141" t="s">
        <v>271</v>
      </c>
      <c r="GD141">
        <v>0</v>
      </c>
      <c r="GE141">
        <v>0</v>
      </c>
      <c r="GF141">
        <v>0</v>
      </c>
      <c r="GG141">
        <v>0</v>
      </c>
      <c r="GJ141" t="s">
        <v>271</v>
      </c>
      <c r="GK141">
        <v>0</v>
      </c>
      <c r="GL141">
        <v>0</v>
      </c>
      <c r="GM141">
        <v>0</v>
      </c>
      <c r="GN141">
        <v>0</v>
      </c>
      <c r="GQ141" t="s">
        <v>271</v>
      </c>
      <c r="GR141">
        <v>0</v>
      </c>
      <c r="GS141">
        <v>0</v>
      </c>
      <c r="GT141">
        <v>0</v>
      </c>
      <c r="GU141">
        <v>0</v>
      </c>
      <c r="GX141" t="s">
        <v>271</v>
      </c>
      <c r="GY141">
        <v>0</v>
      </c>
      <c r="GZ141">
        <v>0</v>
      </c>
      <c r="HA141">
        <v>0</v>
      </c>
      <c r="HB141">
        <v>0</v>
      </c>
      <c r="HE141" s="49" t="s">
        <v>271</v>
      </c>
      <c r="HF141" s="49">
        <v>0</v>
      </c>
      <c r="HG141" s="49">
        <v>0</v>
      </c>
      <c r="HH141" s="49">
        <v>0</v>
      </c>
      <c r="HI141" s="49">
        <v>0</v>
      </c>
      <c r="HL141" s="49" t="s">
        <v>271</v>
      </c>
      <c r="HM141" s="49">
        <v>0</v>
      </c>
      <c r="HN141" s="49">
        <v>0</v>
      </c>
      <c r="HO141" s="49">
        <v>0</v>
      </c>
      <c r="HP141" s="49">
        <v>0</v>
      </c>
      <c r="HS141" s="49" t="s">
        <v>271</v>
      </c>
      <c r="HT141" s="49">
        <v>0</v>
      </c>
      <c r="HU141" s="49">
        <v>0</v>
      </c>
      <c r="HV141" s="49">
        <v>0</v>
      </c>
      <c r="HW141" s="49">
        <v>0</v>
      </c>
      <c r="HZ141" s="49" t="s">
        <v>271</v>
      </c>
      <c r="IA141">
        <v>0</v>
      </c>
      <c r="IB141">
        <v>0</v>
      </c>
      <c r="IC141">
        <v>0</v>
      </c>
      <c r="ID141">
        <v>0</v>
      </c>
      <c r="IG141" s="49" t="s">
        <v>271</v>
      </c>
      <c r="IH141" s="49">
        <v>0</v>
      </c>
      <c r="II141" s="49">
        <v>0</v>
      </c>
      <c r="IJ141" s="49">
        <v>0</v>
      </c>
      <c r="IK141" s="49">
        <v>0</v>
      </c>
      <c r="IN141" s="49" t="s">
        <v>271</v>
      </c>
      <c r="IO141" s="49">
        <v>0</v>
      </c>
      <c r="IP141" s="49">
        <v>0</v>
      </c>
      <c r="IQ141" s="49">
        <v>0</v>
      </c>
      <c r="IR141" s="49">
        <v>0</v>
      </c>
      <c r="IU141" s="49" t="s">
        <v>271</v>
      </c>
      <c r="IV141" s="49">
        <v>0</v>
      </c>
      <c r="IW141" s="49">
        <v>0</v>
      </c>
      <c r="IX141" s="49">
        <v>0</v>
      </c>
      <c r="IY141" s="49">
        <v>0</v>
      </c>
      <c r="JB141" s="49" t="s">
        <v>271</v>
      </c>
      <c r="JC141">
        <v>0</v>
      </c>
      <c r="JD141">
        <v>0</v>
      </c>
      <c r="JE141">
        <v>0</v>
      </c>
      <c r="JF141">
        <v>0</v>
      </c>
      <c r="JI141" s="49" t="s">
        <v>271</v>
      </c>
      <c r="JJ141" s="49">
        <v>0.08</v>
      </c>
      <c r="JK141" s="49">
        <v>0</v>
      </c>
      <c r="JL141" s="49">
        <v>0</v>
      </c>
      <c r="JM141" s="49">
        <v>0</v>
      </c>
      <c r="JP141" t="s">
        <v>271</v>
      </c>
      <c r="JQ141">
        <v>0</v>
      </c>
      <c r="JR141">
        <v>0</v>
      </c>
      <c r="JS141">
        <v>0</v>
      </c>
      <c r="JT141">
        <v>0</v>
      </c>
      <c r="JW141" t="s">
        <v>271</v>
      </c>
      <c r="JX141">
        <v>0.06</v>
      </c>
      <c r="JY141">
        <v>0.22</v>
      </c>
      <c r="JZ141">
        <v>0</v>
      </c>
      <c r="KA141">
        <v>0</v>
      </c>
      <c r="KD141" t="s">
        <v>271</v>
      </c>
      <c r="KE141">
        <v>0</v>
      </c>
      <c r="KF141">
        <v>0</v>
      </c>
      <c r="KG141">
        <v>0</v>
      </c>
      <c r="KH141">
        <v>0</v>
      </c>
      <c r="KK141" t="s">
        <v>271</v>
      </c>
      <c r="KL141">
        <v>0</v>
      </c>
      <c r="KM141">
        <v>0</v>
      </c>
      <c r="KN141">
        <v>0</v>
      </c>
      <c r="KO141">
        <v>0</v>
      </c>
      <c r="KR141" t="s">
        <v>271</v>
      </c>
      <c r="KS141">
        <v>0.05</v>
      </c>
      <c r="KT141">
        <v>0.2</v>
      </c>
      <c r="KU141">
        <v>0</v>
      </c>
      <c r="KV141">
        <v>0</v>
      </c>
      <c r="KY141" t="s">
        <v>271</v>
      </c>
      <c r="KZ141">
        <v>0</v>
      </c>
      <c r="LA141">
        <v>0</v>
      </c>
      <c r="LB141">
        <v>0</v>
      </c>
      <c r="LC141">
        <v>0</v>
      </c>
      <c r="LF141" t="s">
        <v>271</v>
      </c>
      <c r="LG141">
        <v>0</v>
      </c>
      <c r="LH141">
        <v>0</v>
      </c>
      <c r="LI141">
        <v>0</v>
      </c>
      <c r="LJ141">
        <v>0</v>
      </c>
      <c r="LM141" t="s">
        <v>271</v>
      </c>
      <c r="LN141">
        <v>0</v>
      </c>
      <c r="LO141">
        <v>0</v>
      </c>
      <c r="LP141">
        <v>0</v>
      </c>
      <c r="LQ141">
        <v>0</v>
      </c>
      <c r="LT141" t="s">
        <v>271</v>
      </c>
      <c r="LU141">
        <v>0.05</v>
      </c>
      <c r="LV141">
        <v>0.18</v>
      </c>
      <c r="LW141">
        <v>0</v>
      </c>
      <c r="LX141">
        <v>0</v>
      </c>
      <c r="MA141" t="s">
        <v>271</v>
      </c>
      <c r="MB141">
        <v>0.04</v>
      </c>
      <c r="MC141">
        <v>0.16</v>
      </c>
      <c r="MD141">
        <v>0</v>
      </c>
      <c r="ME141">
        <v>0</v>
      </c>
      <c r="MH141" t="s">
        <v>271</v>
      </c>
      <c r="MI141">
        <v>0.16</v>
      </c>
      <c r="MJ141">
        <v>0.61</v>
      </c>
      <c r="MK141">
        <v>0</v>
      </c>
      <c r="ML141">
        <v>0</v>
      </c>
      <c r="MO141" t="s">
        <v>271</v>
      </c>
      <c r="MP141">
        <v>0</v>
      </c>
      <c r="MQ141">
        <v>0</v>
      </c>
      <c r="MR141">
        <v>0</v>
      </c>
      <c r="MS141">
        <v>0</v>
      </c>
      <c r="MV141" t="s">
        <v>271</v>
      </c>
      <c r="MW141">
        <v>0.04</v>
      </c>
      <c r="MX141">
        <v>0.14000000000000001</v>
      </c>
      <c r="MY141">
        <v>0</v>
      </c>
      <c r="MZ141">
        <v>0</v>
      </c>
      <c r="NC141" t="s">
        <v>271</v>
      </c>
      <c r="ND141">
        <v>0.03</v>
      </c>
      <c r="NE141">
        <v>0.11</v>
      </c>
      <c r="NF141">
        <v>0</v>
      </c>
      <c r="NG141">
        <v>0</v>
      </c>
      <c r="NJ141" t="s">
        <v>271</v>
      </c>
      <c r="NK141">
        <v>0</v>
      </c>
      <c r="NL141">
        <v>0</v>
      </c>
      <c r="NM141">
        <v>0</v>
      </c>
      <c r="NN141">
        <v>0</v>
      </c>
      <c r="NQ141" t="s">
        <v>271</v>
      </c>
      <c r="NR141">
        <v>1.62</v>
      </c>
      <c r="NS141">
        <v>0</v>
      </c>
      <c r="NT141">
        <v>0.16</v>
      </c>
      <c r="NU141">
        <v>0</v>
      </c>
      <c r="NX141" t="s">
        <v>271</v>
      </c>
      <c r="NY141">
        <v>0</v>
      </c>
      <c r="NZ141">
        <v>0</v>
      </c>
      <c r="OA141">
        <v>0</v>
      </c>
      <c r="OB141">
        <v>0</v>
      </c>
      <c r="OE141" t="s">
        <v>271</v>
      </c>
      <c r="OF141">
        <v>0</v>
      </c>
      <c r="OG141">
        <v>0</v>
      </c>
      <c r="OH141">
        <v>0</v>
      </c>
      <c r="OI141">
        <v>0</v>
      </c>
      <c r="OL141" t="s">
        <v>271</v>
      </c>
      <c r="OM141">
        <v>0.19</v>
      </c>
      <c r="ON141">
        <v>0</v>
      </c>
      <c r="OO141">
        <v>0</v>
      </c>
      <c r="OP141">
        <v>0</v>
      </c>
      <c r="OS141" t="s">
        <v>271</v>
      </c>
      <c r="OT141">
        <v>0.21</v>
      </c>
      <c r="OU141">
        <v>0</v>
      </c>
      <c r="OV141">
        <v>0.27</v>
      </c>
      <c r="OW141">
        <v>0</v>
      </c>
      <c r="OZ141" t="s">
        <v>271</v>
      </c>
      <c r="PA141">
        <v>0.15</v>
      </c>
      <c r="PB141">
        <v>0</v>
      </c>
      <c r="PC141">
        <v>0.09</v>
      </c>
      <c r="PD141">
        <v>0</v>
      </c>
      <c r="PG141" t="s">
        <v>271</v>
      </c>
      <c r="PH141">
        <v>0.18</v>
      </c>
      <c r="PI141">
        <v>0.44</v>
      </c>
      <c r="PJ141">
        <v>0</v>
      </c>
      <c r="PK141">
        <v>0</v>
      </c>
      <c r="PN141" t="s">
        <v>271</v>
      </c>
      <c r="PO141">
        <v>0</v>
      </c>
      <c r="PP141">
        <v>0</v>
      </c>
      <c r="PQ141">
        <v>0</v>
      </c>
      <c r="PR141">
        <v>0</v>
      </c>
      <c r="PU141" t="s">
        <v>271</v>
      </c>
      <c r="PV141">
        <v>0.06</v>
      </c>
      <c r="PW141">
        <v>0</v>
      </c>
      <c r="PX141">
        <v>0</v>
      </c>
      <c r="PY141">
        <v>0</v>
      </c>
      <c r="QB141" t="s">
        <v>271</v>
      </c>
      <c r="QC141">
        <v>0</v>
      </c>
      <c r="QD141">
        <v>0</v>
      </c>
      <c r="QE141">
        <v>0</v>
      </c>
      <c r="QF141">
        <v>0</v>
      </c>
      <c r="QI141" t="s">
        <v>271</v>
      </c>
      <c r="QJ141">
        <v>0</v>
      </c>
      <c r="QK141">
        <v>0</v>
      </c>
      <c r="QL141">
        <v>0</v>
      </c>
      <c r="QM141">
        <v>0</v>
      </c>
      <c r="QP141" t="s">
        <v>271</v>
      </c>
      <c r="QQ141">
        <v>0.06</v>
      </c>
      <c r="QR141">
        <v>0.2</v>
      </c>
      <c r="QS141">
        <v>0</v>
      </c>
      <c r="QT141">
        <v>0</v>
      </c>
      <c r="QW141" t="s">
        <v>271</v>
      </c>
      <c r="QX141">
        <v>0.09</v>
      </c>
      <c r="QY141">
        <v>0.16</v>
      </c>
      <c r="QZ141">
        <v>0</v>
      </c>
      <c r="RA141">
        <v>0</v>
      </c>
      <c r="RD141" t="s">
        <v>271</v>
      </c>
      <c r="RE141">
        <v>2.14</v>
      </c>
      <c r="RF141">
        <v>0.17</v>
      </c>
      <c r="RG141">
        <v>3.66</v>
      </c>
      <c r="RH141">
        <v>0</v>
      </c>
    </row>
    <row r="142" spans="1:476" x14ac:dyDescent="0.25">
      <c r="A142" s="1">
        <v>6.85</v>
      </c>
      <c r="B142" s="1">
        <v>6.9</v>
      </c>
      <c r="C142" s="1" t="s">
        <v>272</v>
      </c>
      <c r="D142" s="1">
        <v>0</v>
      </c>
      <c r="E142" s="1">
        <v>0</v>
      </c>
      <c r="F142" s="1">
        <v>0</v>
      </c>
      <c r="G142" s="1">
        <v>0</v>
      </c>
      <c r="H142" s="1"/>
      <c r="I142" s="1"/>
      <c r="J142" s="1" t="s">
        <v>272</v>
      </c>
      <c r="K142" s="1">
        <v>0</v>
      </c>
      <c r="L142" s="1">
        <v>0</v>
      </c>
      <c r="M142" s="1">
        <v>0</v>
      </c>
      <c r="N142" s="1">
        <v>0</v>
      </c>
      <c r="O142" s="1"/>
      <c r="P142" s="1"/>
      <c r="Q142" s="1" t="s">
        <v>272</v>
      </c>
      <c r="R142" s="1">
        <v>0</v>
      </c>
      <c r="S142" s="1">
        <v>0</v>
      </c>
      <c r="T142" s="1">
        <v>0</v>
      </c>
      <c r="U142" s="1">
        <v>0</v>
      </c>
      <c r="V142" s="1"/>
      <c r="W142" s="1"/>
      <c r="X142" s="1" t="s">
        <v>272</v>
      </c>
      <c r="Y142" s="1">
        <v>0</v>
      </c>
      <c r="Z142" s="1">
        <v>0</v>
      </c>
      <c r="AA142" s="1">
        <v>0</v>
      </c>
      <c r="AB142" s="1">
        <v>0</v>
      </c>
      <c r="AC142" s="1"/>
      <c r="AD142" s="1"/>
      <c r="AE142" t="s">
        <v>272</v>
      </c>
      <c r="AF142">
        <v>0</v>
      </c>
      <c r="AG142">
        <v>0</v>
      </c>
      <c r="AH142">
        <v>0</v>
      </c>
      <c r="AI142">
        <v>0</v>
      </c>
      <c r="AJ142" s="1"/>
      <c r="AK142" s="1"/>
      <c r="AL142" t="s">
        <v>272</v>
      </c>
      <c r="AM142">
        <v>0</v>
      </c>
      <c r="AN142">
        <v>0</v>
      </c>
      <c r="AO142">
        <v>0</v>
      </c>
      <c r="AP142">
        <v>0</v>
      </c>
      <c r="AQ142" s="1"/>
      <c r="AR142" s="1"/>
      <c r="AS142" t="s">
        <v>272</v>
      </c>
      <c r="AT142">
        <v>0</v>
      </c>
      <c r="AU142">
        <v>0</v>
      </c>
      <c r="AV142">
        <v>0</v>
      </c>
      <c r="AW142">
        <v>0</v>
      </c>
      <c r="AZ142" t="s">
        <v>272</v>
      </c>
      <c r="BA142">
        <v>0</v>
      </c>
      <c r="BB142">
        <v>0</v>
      </c>
      <c r="BC142">
        <v>0</v>
      </c>
      <c r="BD142">
        <v>0</v>
      </c>
      <c r="BG142" t="s">
        <v>272</v>
      </c>
      <c r="BH142">
        <v>0</v>
      </c>
      <c r="BI142">
        <v>0</v>
      </c>
      <c r="BJ142">
        <v>0</v>
      </c>
      <c r="BK142">
        <v>0</v>
      </c>
      <c r="BN142" t="s">
        <v>272</v>
      </c>
      <c r="BO142">
        <v>0</v>
      </c>
      <c r="BP142">
        <v>0</v>
      </c>
      <c r="BQ142">
        <v>0</v>
      </c>
      <c r="BR142">
        <v>0</v>
      </c>
      <c r="BU142" t="s">
        <v>272</v>
      </c>
      <c r="BV142">
        <v>0.09</v>
      </c>
      <c r="BW142">
        <v>0</v>
      </c>
      <c r="BX142">
        <v>0.16</v>
      </c>
      <c r="BY142">
        <v>0</v>
      </c>
      <c r="CB142" t="s">
        <v>272</v>
      </c>
      <c r="CC142">
        <v>0</v>
      </c>
      <c r="CD142">
        <v>0</v>
      </c>
      <c r="CE142">
        <v>0</v>
      </c>
      <c r="CF142">
        <v>0</v>
      </c>
      <c r="CI142" t="s">
        <v>272</v>
      </c>
      <c r="CJ142">
        <v>0.04</v>
      </c>
      <c r="CK142">
        <v>0</v>
      </c>
      <c r="CL142">
        <v>0</v>
      </c>
      <c r="CM142">
        <v>0.25</v>
      </c>
      <c r="CP142" t="s">
        <v>272</v>
      </c>
      <c r="CQ142">
        <v>0</v>
      </c>
      <c r="CR142">
        <v>0</v>
      </c>
      <c r="CS142">
        <v>0</v>
      </c>
      <c r="CT142">
        <v>0</v>
      </c>
      <c r="CW142" t="s">
        <v>272</v>
      </c>
      <c r="CX142">
        <v>0</v>
      </c>
      <c r="CY142">
        <v>0</v>
      </c>
      <c r="CZ142">
        <v>0</v>
      </c>
      <c r="DA142">
        <v>0</v>
      </c>
      <c r="DD142" t="s">
        <v>272</v>
      </c>
      <c r="DE142">
        <v>0</v>
      </c>
      <c r="DF142">
        <v>0</v>
      </c>
      <c r="DG142">
        <v>0</v>
      </c>
      <c r="DH142">
        <v>0</v>
      </c>
      <c r="DK142" t="s">
        <v>272</v>
      </c>
      <c r="DL142">
        <v>0.25</v>
      </c>
      <c r="DM142">
        <v>0.25</v>
      </c>
      <c r="DN142">
        <v>0.33</v>
      </c>
      <c r="DO142">
        <v>0</v>
      </c>
      <c r="DR142" t="s">
        <v>272</v>
      </c>
      <c r="DS142">
        <v>0</v>
      </c>
      <c r="DT142">
        <v>0</v>
      </c>
      <c r="DU142">
        <v>0</v>
      </c>
      <c r="DV142">
        <v>0</v>
      </c>
      <c r="DY142" t="s">
        <v>272</v>
      </c>
      <c r="DZ142">
        <v>0.08</v>
      </c>
      <c r="EA142">
        <v>0.25</v>
      </c>
      <c r="EB142">
        <v>0</v>
      </c>
      <c r="EC142">
        <v>0</v>
      </c>
      <c r="EF142" t="s">
        <v>272</v>
      </c>
      <c r="EG142">
        <v>0.08</v>
      </c>
      <c r="EH142">
        <v>0.25</v>
      </c>
      <c r="EI142">
        <v>0</v>
      </c>
      <c r="EJ142">
        <v>0</v>
      </c>
      <c r="EM142" t="s">
        <v>272</v>
      </c>
      <c r="EN142">
        <v>0</v>
      </c>
      <c r="EO142">
        <v>0</v>
      </c>
      <c r="EP142">
        <v>0</v>
      </c>
      <c r="EQ142">
        <v>0</v>
      </c>
      <c r="ET142" t="s">
        <v>272</v>
      </c>
      <c r="EU142">
        <v>0.08</v>
      </c>
      <c r="EV142">
        <v>0.27</v>
      </c>
      <c r="EW142">
        <v>0</v>
      </c>
      <c r="EX142">
        <v>0</v>
      </c>
      <c r="FA142" t="s">
        <v>272</v>
      </c>
      <c r="FB142">
        <v>0</v>
      </c>
      <c r="FC142">
        <v>0</v>
      </c>
      <c r="FD142">
        <v>0</v>
      </c>
      <c r="FE142">
        <v>0</v>
      </c>
      <c r="FH142" t="s">
        <v>272</v>
      </c>
      <c r="FI142">
        <v>0</v>
      </c>
      <c r="FJ142">
        <v>0</v>
      </c>
      <c r="FK142">
        <v>0</v>
      </c>
      <c r="FL142">
        <v>0</v>
      </c>
      <c r="FO142" t="s">
        <v>272</v>
      </c>
      <c r="FP142">
        <v>0</v>
      </c>
      <c r="FQ142">
        <v>0</v>
      </c>
      <c r="FR142">
        <v>0</v>
      </c>
      <c r="FS142">
        <v>0</v>
      </c>
      <c r="FV142" t="s">
        <v>272</v>
      </c>
      <c r="FW142">
        <v>0.05</v>
      </c>
      <c r="FX142">
        <v>0</v>
      </c>
      <c r="FY142">
        <v>0.08</v>
      </c>
      <c r="FZ142">
        <v>0</v>
      </c>
      <c r="GC142" t="s">
        <v>272</v>
      </c>
      <c r="GD142">
        <v>0</v>
      </c>
      <c r="GE142">
        <v>0</v>
      </c>
      <c r="GF142">
        <v>0</v>
      </c>
      <c r="GG142">
        <v>0</v>
      </c>
      <c r="GJ142" t="s">
        <v>272</v>
      </c>
      <c r="GK142">
        <v>0</v>
      </c>
      <c r="GL142">
        <v>0</v>
      </c>
      <c r="GM142">
        <v>0</v>
      </c>
      <c r="GN142">
        <v>0</v>
      </c>
      <c r="GQ142" t="s">
        <v>272</v>
      </c>
      <c r="GR142">
        <v>0</v>
      </c>
      <c r="GS142">
        <v>0</v>
      </c>
      <c r="GT142">
        <v>0</v>
      </c>
      <c r="GU142">
        <v>0</v>
      </c>
      <c r="GX142" t="s">
        <v>272</v>
      </c>
      <c r="GY142">
        <v>0</v>
      </c>
      <c r="GZ142">
        <v>0</v>
      </c>
      <c r="HA142">
        <v>0</v>
      </c>
      <c r="HB142">
        <v>0</v>
      </c>
      <c r="HE142" s="49" t="s">
        <v>272</v>
      </c>
      <c r="HF142" s="49">
        <v>0</v>
      </c>
      <c r="HG142" s="49">
        <v>0</v>
      </c>
      <c r="HH142" s="49">
        <v>0</v>
      </c>
      <c r="HI142" s="49">
        <v>0</v>
      </c>
      <c r="HL142" s="49" t="s">
        <v>272</v>
      </c>
      <c r="HM142" s="49">
        <v>0</v>
      </c>
      <c r="HN142" s="49">
        <v>0</v>
      </c>
      <c r="HO142" s="49">
        <v>0</v>
      </c>
      <c r="HP142" s="49">
        <v>0</v>
      </c>
      <c r="HS142" s="49" t="s">
        <v>272</v>
      </c>
      <c r="HT142" s="49">
        <v>0</v>
      </c>
      <c r="HU142" s="49">
        <v>0</v>
      </c>
      <c r="HV142" s="49">
        <v>0</v>
      </c>
      <c r="HW142" s="49">
        <v>0</v>
      </c>
      <c r="HZ142" s="49" t="s">
        <v>272</v>
      </c>
      <c r="IA142">
        <v>0</v>
      </c>
      <c r="IB142">
        <v>0</v>
      </c>
      <c r="IC142">
        <v>0</v>
      </c>
      <c r="ID142">
        <v>0</v>
      </c>
      <c r="IG142" s="49" t="s">
        <v>272</v>
      </c>
      <c r="IH142" s="49">
        <v>0</v>
      </c>
      <c r="II142" s="49">
        <v>0</v>
      </c>
      <c r="IJ142" s="49">
        <v>0</v>
      </c>
      <c r="IK142" s="49">
        <v>0</v>
      </c>
      <c r="IN142" s="49" t="s">
        <v>272</v>
      </c>
      <c r="IO142" s="49">
        <v>0</v>
      </c>
      <c r="IP142" s="49">
        <v>0</v>
      </c>
      <c r="IQ142" s="49">
        <v>0</v>
      </c>
      <c r="IR142" s="49">
        <v>0</v>
      </c>
      <c r="IU142" s="49" t="s">
        <v>272</v>
      </c>
      <c r="IV142" s="49">
        <v>0.09</v>
      </c>
      <c r="IW142" s="49">
        <v>0.35</v>
      </c>
      <c r="IX142" s="49">
        <v>0</v>
      </c>
      <c r="IY142" s="49">
        <v>0</v>
      </c>
      <c r="JB142" s="49" t="s">
        <v>272</v>
      </c>
      <c r="JC142">
        <v>0.04</v>
      </c>
      <c r="JD142">
        <v>0.14000000000000001</v>
      </c>
      <c r="JE142">
        <v>0</v>
      </c>
      <c r="JF142">
        <v>0</v>
      </c>
      <c r="JI142" s="49" t="s">
        <v>272</v>
      </c>
      <c r="JJ142" s="49">
        <v>0</v>
      </c>
      <c r="JK142" s="49">
        <v>0</v>
      </c>
      <c r="JL142" s="49">
        <v>0</v>
      </c>
      <c r="JM142" s="49">
        <v>0</v>
      </c>
      <c r="JP142" t="s">
        <v>272</v>
      </c>
      <c r="JQ142">
        <v>0.24</v>
      </c>
      <c r="JR142">
        <v>0.14000000000000001</v>
      </c>
      <c r="JS142">
        <v>0.4</v>
      </c>
      <c r="JT142">
        <v>0</v>
      </c>
      <c r="JW142" t="s">
        <v>272</v>
      </c>
      <c r="JX142">
        <v>0</v>
      </c>
      <c r="JY142">
        <v>0</v>
      </c>
      <c r="JZ142">
        <v>0</v>
      </c>
      <c r="KA142">
        <v>0</v>
      </c>
      <c r="KD142" t="s">
        <v>272</v>
      </c>
      <c r="KE142">
        <v>0.04</v>
      </c>
      <c r="KF142">
        <v>0.13</v>
      </c>
      <c r="KG142">
        <v>0</v>
      </c>
      <c r="KH142">
        <v>0</v>
      </c>
      <c r="KK142" t="s">
        <v>272</v>
      </c>
      <c r="KL142">
        <v>0</v>
      </c>
      <c r="KM142">
        <v>0</v>
      </c>
      <c r="KN142">
        <v>0</v>
      </c>
      <c r="KO142">
        <v>0</v>
      </c>
      <c r="KR142" t="s">
        <v>272</v>
      </c>
      <c r="KS142">
        <v>0.05</v>
      </c>
      <c r="KT142">
        <v>0.17</v>
      </c>
      <c r="KU142">
        <v>0</v>
      </c>
      <c r="KV142">
        <v>0</v>
      </c>
      <c r="KY142" t="s">
        <v>272</v>
      </c>
      <c r="KZ142">
        <v>0</v>
      </c>
      <c r="LA142">
        <v>0</v>
      </c>
      <c r="LB142">
        <v>0</v>
      </c>
      <c r="LC142">
        <v>0</v>
      </c>
      <c r="LF142" t="s">
        <v>272</v>
      </c>
      <c r="LG142">
        <v>0</v>
      </c>
      <c r="LH142">
        <v>0</v>
      </c>
      <c r="LI142">
        <v>0</v>
      </c>
      <c r="LJ142">
        <v>0</v>
      </c>
      <c r="LM142" t="s">
        <v>272</v>
      </c>
      <c r="LN142">
        <v>0.14000000000000001</v>
      </c>
      <c r="LO142">
        <v>0.54</v>
      </c>
      <c r="LP142">
        <v>0</v>
      </c>
      <c r="LQ142">
        <v>0</v>
      </c>
      <c r="LT142" t="s">
        <v>272</v>
      </c>
      <c r="LU142">
        <v>0.13</v>
      </c>
      <c r="LV142">
        <v>0.48</v>
      </c>
      <c r="LW142">
        <v>0</v>
      </c>
      <c r="LX142">
        <v>0</v>
      </c>
      <c r="MA142" t="s">
        <v>272</v>
      </c>
      <c r="MB142">
        <v>0.11</v>
      </c>
      <c r="MC142">
        <v>0.42</v>
      </c>
      <c r="MD142">
        <v>0</v>
      </c>
      <c r="ME142">
        <v>0</v>
      </c>
      <c r="MH142" t="s">
        <v>272</v>
      </c>
      <c r="MI142">
        <v>0.22</v>
      </c>
      <c r="MJ142">
        <v>0.55000000000000004</v>
      </c>
      <c r="MK142">
        <v>0.14000000000000001</v>
      </c>
      <c r="ML142">
        <v>0</v>
      </c>
      <c r="MO142" t="s">
        <v>272</v>
      </c>
      <c r="MP142">
        <v>0</v>
      </c>
      <c r="MQ142">
        <v>0</v>
      </c>
      <c r="MR142">
        <v>0</v>
      </c>
      <c r="MS142">
        <v>0</v>
      </c>
      <c r="MV142" t="s">
        <v>272</v>
      </c>
      <c r="MW142">
        <v>0</v>
      </c>
      <c r="MX142">
        <v>0</v>
      </c>
      <c r="MY142">
        <v>0</v>
      </c>
      <c r="MZ142">
        <v>0</v>
      </c>
      <c r="NC142" t="s">
        <v>272</v>
      </c>
      <c r="ND142">
        <v>0.1</v>
      </c>
      <c r="NE142">
        <v>0.35</v>
      </c>
      <c r="NF142">
        <v>0</v>
      </c>
      <c r="NG142">
        <v>0</v>
      </c>
      <c r="NJ142" t="s">
        <v>272</v>
      </c>
      <c r="NK142">
        <v>0.09</v>
      </c>
      <c r="NL142">
        <v>0.34</v>
      </c>
      <c r="NM142">
        <v>0</v>
      </c>
      <c r="NN142">
        <v>0</v>
      </c>
      <c r="NQ142" t="s">
        <v>272</v>
      </c>
      <c r="NR142">
        <v>0</v>
      </c>
      <c r="NS142">
        <v>0</v>
      </c>
      <c r="NT142">
        <v>0</v>
      </c>
      <c r="NU142">
        <v>0</v>
      </c>
      <c r="NX142" t="s">
        <v>272</v>
      </c>
      <c r="NY142">
        <v>0</v>
      </c>
      <c r="NZ142">
        <v>0</v>
      </c>
      <c r="OA142">
        <v>0</v>
      </c>
      <c r="OB142">
        <v>0</v>
      </c>
      <c r="OE142" t="s">
        <v>272</v>
      </c>
      <c r="OF142">
        <v>0</v>
      </c>
      <c r="OG142">
        <v>0</v>
      </c>
      <c r="OH142">
        <v>0</v>
      </c>
      <c r="OI142">
        <v>0</v>
      </c>
      <c r="OL142" t="s">
        <v>272</v>
      </c>
      <c r="OM142">
        <v>0</v>
      </c>
      <c r="ON142">
        <v>0</v>
      </c>
      <c r="OO142">
        <v>0</v>
      </c>
      <c r="OP142">
        <v>0</v>
      </c>
      <c r="OS142" t="s">
        <v>272</v>
      </c>
      <c r="OT142">
        <v>0</v>
      </c>
      <c r="OU142">
        <v>0</v>
      </c>
      <c r="OV142">
        <v>0</v>
      </c>
      <c r="OW142">
        <v>0</v>
      </c>
      <c r="OZ142" t="s">
        <v>272</v>
      </c>
      <c r="PA142">
        <v>0.37</v>
      </c>
      <c r="PB142">
        <v>0.42</v>
      </c>
      <c r="PC142">
        <v>0.48</v>
      </c>
      <c r="PD142">
        <v>0</v>
      </c>
      <c r="PG142" t="s">
        <v>272</v>
      </c>
      <c r="PH142">
        <v>0.67</v>
      </c>
      <c r="PI142">
        <v>0.38</v>
      </c>
      <c r="PJ142">
        <v>1.07</v>
      </c>
      <c r="PK142">
        <v>0</v>
      </c>
      <c r="PN142" t="s">
        <v>272</v>
      </c>
      <c r="PO142">
        <v>0.28999999999999998</v>
      </c>
      <c r="PP142">
        <v>0.61</v>
      </c>
      <c r="PQ142">
        <v>0.09</v>
      </c>
      <c r="PR142">
        <v>0</v>
      </c>
      <c r="PU142" t="s">
        <v>272</v>
      </c>
      <c r="PV142">
        <v>0.52</v>
      </c>
      <c r="PW142">
        <v>0.96</v>
      </c>
      <c r="PX142">
        <v>0</v>
      </c>
      <c r="PY142">
        <v>2.31</v>
      </c>
      <c r="QB142" t="s">
        <v>272</v>
      </c>
      <c r="QC142">
        <v>0.26</v>
      </c>
      <c r="QD142">
        <v>0.35</v>
      </c>
      <c r="QE142">
        <v>0.31</v>
      </c>
      <c r="QF142">
        <v>0</v>
      </c>
      <c r="QI142" t="s">
        <v>272</v>
      </c>
      <c r="QJ142">
        <v>0.96</v>
      </c>
      <c r="QK142">
        <v>1.89</v>
      </c>
      <c r="QL142">
        <v>0.89</v>
      </c>
      <c r="QM142">
        <v>0</v>
      </c>
      <c r="QP142" t="s">
        <v>272</v>
      </c>
      <c r="QQ142">
        <v>0.13</v>
      </c>
      <c r="QR142">
        <v>0.23</v>
      </c>
      <c r="QS142">
        <v>0.11</v>
      </c>
      <c r="QT142">
        <v>0</v>
      </c>
      <c r="QW142" t="s">
        <v>272</v>
      </c>
      <c r="QX142">
        <v>0.61</v>
      </c>
      <c r="QY142">
        <v>0.91</v>
      </c>
      <c r="QZ142">
        <v>0.69</v>
      </c>
      <c r="RA142">
        <v>0</v>
      </c>
      <c r="RD142" t="s">
        <v>272</v>
      </c>
      <c r="RE142">
        <v>0.39</v>
      </c>
      <c r="RF142">
        <v>0.2</v>
      </c>
      <c r="RG142">
        <v>0.51</v>
      </c>
      <c r="RH142">
        <v>0</v>
      </c>
    </row>
    <row r="143" spans="1:476" x14ac:dyDescent="0.25">
      <c r="A143" s="1">
        <v>6.9</v>
      </c>
      <c r="B143" s="1">
        <v>6.95</v>
      </c>
      <c r="C143" s="1" t="s">
        <v>273</v>
      </c>
      <c r="D143" s="1">
        <v>0</v>
      </c>
      <c r="E143" s="1">
        <v>0</v>
      </c>
      <c r="F143" s="1">
        <v>0</v>
      </c>
      <c r="G143" s="1">
        <v>0</v>
      </c>
      <c r="H143" s="1"/>
      <c r="I143" s="1"/>
      <c r="J143" s="1" t="s">
        <v>273</v>
      </c>
      <c r="K143" s="1">
        <v>0</v>
      </c>
      <c r="L143" s="1">
        <v>0</v>
      </c>
      <c r="M143" s="1">
        <v>0</v>
      </c>
      <c r="N143" s="1">
        <v>0</v>
      </c>
      <c r="O143" s="1"/>
      <c r="P143" s="1"/>
      <c r="Q143" s="1" t="s">
        <v>273</v>
      </c>
      <c r="R143" s="1">
        <v>0.03</v>
      </c>
      <c r="S143" s="1">
        <v>0</v>
      </c>
      <c r="T143" s="1">
        <v>0.05</v>
      </c>
      <c r="U143" s="1">
        <v>0</v>
      </c>
      <c r="V143" s="1"/>
      <c r="W143" s="1"/>
      <c r="X143" s="1" t="s">
        <v>273</v>
      </c>
      <c r="Y143" s="1">
        <v>0</v>
      </c>
      <c r="Z143" s="1">
        <v>0</v>
      </c>
      <c r="AA143" s="1">
        <v>0</v>
      </c>
      <c r="AB143" s="1">
        <v>0</v>
      </c>
      <c r="AC143" s="1"/>
      <c r="AD143" s="1"/>
      <c r="AE143" t="s">
        <v>273</v>
      </c>
      <c r="AF143">
        <v>0</v>
      </c>
      <c r="AG143">
        <v>0</v>
      </c>
      <c r="AH143">
        <v>0</v>
      </c>
      <c r="AI143">
        <v>0</v>
      </c>
      <c r="AJ143" s="1"/>
      <c r="AK143" s="1"/>
      <c r="AL143" t="s">
        <v>273</v>
      </c>
      <c r="AM143">
        <v>0.03</v>
      </c>
      <c r="AN143">
        <v>0.14000000000000001</v>
      </c>
      <c r="AO143">
        <v>0</v>
      </c>
      <c r="AP143">
        <v>0</v>
      </c>
      <c r="AQ143" s="1"/>
      <c r="AR143" s="1"/>
      <c r="AS143" t="s">
        <v>273</v>
      </c>
      <c r="AT143">
        <v>0.03</v>
      </c>
      <c r="AU143">
        <v>0</v>
      </c>
      <c r="AV143">
        <v>0</v>
      </c>
      <c r="AW143">
        <v>0</v>
      </c>
      <c r="AZ143" t="s">
        <v>273</v>
      </c>
      <c r="BA143">
        <v>0.18</v>
      </c>
      <c r="BB143">
        <v>0</v>
      </c>
      <c r="BC143">
        <v>0.36</v>
      </c>
      <c r="BD143">
        <v>0</v>
      </c>
      <c r="BG143" t="s">
        <v>273</v>
      </c>
      <c r="BH143">
        <v>0.04</v>
      </c>
      <c r="BI143">
        <v>0.16</v>
      </c>
      <c r="BJ143">
        <v>0</v>
      </c>
      <c r="BK143">
        <v>0</v>
      </c>
      <c r="BN143" t="s">
        <v>273</v>
      </c>
      <c r="BO143">
        <v>0</v>
      </c>
      <c r="BP143">
        <v>0</v>
      </c>
      <c r="BQ143">
        <v>0</v>
      </c>
      <c r="BR143">
        <v>0</v>
      </c>
      <c r="BU143" t="s">
        <v>273</v>
      </c>
      <c r="BV143">
        <v>0.13</v>
      </c>
      <c r="BW143">
        <v>0</v>
      </c>
      <c r="BX143">
        <v>0.23</v>
      </c>
      <c r="BY143">
        <v>0</v>
      </c>
      <c r="CB143" t="s">
        <v>273</v>
      </c>
      <c r="CC143">
        <v>0.05</v>
      </c>
      <c r="CD143">
        <v>0</v>
      </c>
      <c r="CE143">
        <v>0.09</v>
      </c>
      <c r="CF143">
        <v>0</v>
      </c>
      <c r="CI143" t="s">
        <v>273</v>
      </c>
      <c r="CJ143">
        <v>0</v>
      </c>
      <c r="CK143">
        <v>0</v>
      </c>
      <c r="CL143">
        <v>0</v>
      </c>
      <c r="CM143">
        <v>0</v>
      </c>
      <c r="CP143" t="s">
        <v>273</v>
      </c>
      <c r="CQ143">
        <v>0.08</v>
      </c>
      <c r="CR143">
        <v>0.12</v>
      </c>
      <c r="CS143">
        <v>0.09</v>
      </c>
      <c r="CT143">
        <v>0</v>
      </c>
      <c r="CW143" t="s">
        <v>273</v>
      </c>
      <c r="CX143">
        <v>0</v>
      </c>
      <c r="CY143">
        <v>0</v>
      </c>
      <c r="CZ143">
        <v>0</v>
      </c>
      <c r="DA143">
        <v>0</v>
      </c>
      <c r="DD143" t="s">
        <v>273</v>
      </c>
      <c r="DE143">
        <v>0</v>
      </c>
      <c r="DF143">
        <v>0</v>
      </c>
      <c r="DG143">
        <v>0</v>
      </c>
      <c r="DH143">
        <v>0</v>
      </c>
      <c r="DK143" t="s">
        <v>273</v>
      </c>
      <c r="DL143">
        <v>0</v>
      </c>
      <c r="DM143">
        <v>0</v>
      </c>
      <c r="DN143">
        <v>0</v>
      </c>
      <c r="DO143">
        <v>0</v>
      </c>
      <c r="DR143" t="s">
        <v>273</v>
      </c>
      <c r="DS143">
        <v>7.0000000000000007E-2</v>
      </c>
      <c r="DT143">
        <v>0.25</v>
      </c>
      <c r="DU143">
        <v>0</v>
      </c>
      <c r="DV143">
        <v>0</v>
      </c>
      <c r="DY143" t="s">
        <v>273</v>
      </c>
      <c r="DZ143">
        <v>0</v>
      </c>
      <c r="EA143">
        <v>0</v>
      </c>
      <c r="EB143">
        <v>0</v>
      </c>
      <c r="EC143">
        <v>0</v>
      </c>
      <c r="EF143" t="s">
        <v>273</v>
      </c>
      <c r="EG143">
        <v>0</v>
      </c>
      <c r="EH143">
        <v>0</v>
      </c>
      <c r="EI143">
        <v>0</v>
      </c>
      <c r="EJ143">
        <v>0</v>
      </c>
      <c r="EM143" t="s">
        <v>273</v>
      </c>
      <c r="EN143">
        <v>0.3</v>
      </c>
      <c r="EO143">
        <v>0</v>
      </c>
      <c r="EP143">
        <v>0.55000000000000004</v>
      </c>
      <c r="EQ143">
        <v>0</v>
      </c>
      <c r="ET143" t="s">
        <v>273</v>
      </c>
      <c r="EU143">
        <v>0.09</v>
      </c>
      <c r="EV143">
        <v>0</v>
      </c>
      <c r="EW143">
        <v>0.17</v>
      </c>
      <c r="EX143">
        <v>0</v>
      </c>
      <c r="FA143" t="s">
        <v>273</v>
      </c>
      <c r="FB143">
        <v>0</v>
      </c>
      <c r="FC143">
        <v>0</v>
      </c>
      <c r="FD143">
        <v>0</v>
      </c>
      <c r="FE143">
        <v>0</v>
      </c>
      <c r="FH143" t="s">
        <v>273</v>
      </c>
      <c r="FI143">
        <v>0</v>
      </c>
      <c r="FJ143">
        <v>0</v>
      </c>
      <c r="FK143">
        <v>0</v>
      </c>
      <c r="FL143">
        <v>0</v>
      </c>
      <c r="FO143" t="s">
        <v>273</v>
      </c>
      <c r="FP143">
        <v>0.27</v>
      </c>
      <c r="FQ143">
        <v>0</v>
      </c>
      <c r="FR143">
        <v>0.49</v>
      </c>
      <c r="FS143">
        <v>0</v>
      </c>
      <c r="FV143" t="s">
        <v>273</v>
      </c>
      <c r="FW143">
        <v>0</v>
      </c>
      <c r="FX143">
        <v>0</v>
      </c>
      <c r="FY143">
        <v>0</v>
      </c>
      <c r="FZ143">
        <v>0</v>
      </c>
      <c r="GC143" t="s">
        <v>273</v>
      </c>
      <c r="GD143">
        <v>0.03</v>
      </c>
      <c r="GE143">
        <v>0.14000000000000001</v>
      </c>
      <c r="GF143">
        <v>0</v>
      </c>
      <c r="GG143">
        <v>0</v>
      </c>
      <c r="GJ143" t="s">
        <v>273</v>
      </c>
      <c r="GK143">
        <v>0</v>
      </c>
      <c r="GL143">
        <v>0</v>
      </c>
      <c r="GM143">
        <v>0</v>
      </c>
      <c r="GN143">
        <v>0</v>
      </c>
      <c r="GQ143" t="s">
        <v>273</v>
      </c>
      <c r="GR143">
        <v>0</v>
      </c>
      <c r="GS143">
        <v>0</v>
      </c>
      <c r="GT143">
        <v>0</v>
      </c>
      <c r="GU143">
        <v>0</v>
      </c>
      <c r="GX143" t="s">
        <v>273</v>
      </c>
      <c r="GY143">
        <v>0</v>
      </c>
      <c r="GZ143">
        <v>0</v>
      </c>
      <c r="HA143">
        <v>0</v>
      </c>
      <c r="HB143">
        <v>0</v>
      </c>
      <c r="HE143" s="49" t="s">
        <v>273</v>
      </c>
      <c r="HF143" s="49">
        <v>0</v>
      </c>
      <c r="HG143" s="49">
        <v>0</v>
      </c>
      <c r="HH143" s="49">
        <v>0</v>
      </c>
      <c r="HI143" s="49">
        <v>0</v>
      </c>
      <c r="HL143" s="49" t="s">
        <v>273</v>
      </c>
      <c r="HM143" s="49">
        <v>0</v>
      </c>
      <c r="HN143" s="49">
        <v>0</v>
      </c>
      <c r="HO143" s="49">
        <v>0</v>
      </c>
      <c r="HP143" s="49">
        <v>0</v>
      </c>
      <c r="HS143" s="49" t="s">
        <v>273</v>
      </c>
      <c r="HT143" s="49">
        <v>0.05</v>
      </c>
      <c r="HU143" s="49">
        <v>0.08</v>
      </c>
      <c r="HV143" s="49">
        <v>0.06</v>
      </c>
      <c r="HW143" s="49">
        <v>0</v>
      </c>
      <c r="HZ143" s="49" t="s">
        <v>273</v>
      </c>
      <c r="IA143">
        <v>0.19</v>
      </c>
      <c r="IB143">
        <v>0.48</v>
      </c>
      <c r="IC143">
        <v>0</v>
      </c>
      <c r="ID143">
        <v>0</v>
      </c>
      <c r="IG143" s="49" t="s">
        <v>273</v>
      </c>
      <c r="IH143" s="49">
        <v>0</v>
      </c>
      <c r="II143" s="49">
        <v>0</v>
      </c>
      <c r="IJ143" s="49">
        <v>0</v>
      </c>
      <c r="IK143" s="49">
        <v>0</v>
      </c>
      <c r="IN143" s="49" t="s">
        <v>273</v>
      </c>
      <c r="IO143" s="49">
        <v>0</v>
      </c>
      <c r="IP143" s="49">
        <v>0</v>
      </c>
      <c r="IQ143" s="49">
        <v>0</v>
      </c>
      <c r="IR143" s="49">
        <v>0</v>
      </c>
      <c r="IU143" s="49" t="s">
        <v>273</v>
      </c>
      <c r="IV143" s="49">
        <v>0</v>
      </c>
      <c r="IW143" s="49">
        <v>0</v>
      </c>
      <c r="IX143" s="49">
        <v>0</v>
      </c>
      <c r="IY143" s="49">
        <v>0</v>
      </c>
      <c r="JB143" s="49" t="s">
        <v>273</v>
      </c>
      <c r="JC143">
        <v>7.0000000000000007E-2</v>
      </c>
      <c r="JD143">
        <v>0</v>
      </c>
      <c r="JE143">
        <v>0</v>
      </c>
      <c r="JF143">
        <v>0</v>
      </c>
      <c r="JI143" s="49" t="s">
        <v>273</v>
      </c>
      <c r="JJ143" s="49">
        <v>0</v>
      </c>
      <c r="JK143" s="49">
        <v>0</v>
      </c>
      <c r="JL143" s="49">
        <v>0</v>
      </c>
      <c r="JM143" s="49">
        <v>0</v>
      </c>
      <c r="JP143" t="s">
        <v>273</v>
      </c>
      <c r="JQ143">
        <v>0</v>
      </c>
      <c r="JR143">
        <v>0</v>
      </c>
      <c r="JS143">
        <v>0</v>
      </c>
      <c r="JT143">
        <v>0</v>
      </c>
      <c r="JW143" t="s">
        <v>273</v>
      </c>
      <c r="JX143">
        <v>0</v>
      </c>
      <c r="JY143">
        <v>0</v>
      </c>
      <c r="JZ143">
        <v>0</v>
      </c>
      <c r="KA143">
        <v>0</v>
      </c>
      <c r="KD143" t="s">
        <v>273</v>
      </c>
      <c r="KE143">
        <v>7.0000000000000007E-2</v>
      </c>
      <c r="KF143">
        <v>0</v>
      </c>
      <c r="KG143">
        <v>0</v>
      </c>
      <c r="KH143">
        <v>0</v>
      </c>
      <c r="KK143" t="s">
        <v>273</v>
      </c>
      <c r="KL143">
        <v>0</v>
      </c>
      <c r="KM143">
        <v>0</v>
      </c>
      <c r="KN143">
        <v>0</v>
      </c>
      <c r="KO143">
        <v>0</v>
      </c>
      <c r="KR143" t="s">
        <v>273</v>
      </c>
      <c r="KS143">
        <v>0.05</v>
      </c>
      <c r="KT143">
        <v>0</v>
      </c>
      <c r="KU143">
        <v>0.11</v>
      </c>
      <c r="KV143">
        <v>0</v>
      </c>
      <c r="KY143" t="s">
        <v>273</v>
      </c>
      <c r="KZ143">
        <v>0</v>
      </c>
      <c r="LA143">
        <v>0</v>
      </c>
      <c r="LB143">
        <v>0</v>
      </c>
      <c r="LC143">
        <v>0</v>
      </c>
      <c r="LF143" t="s">
        <v>273</v>
      </c>
      <c r="LG143">
        <v>0.05</v>
      </c>
      <c r="LH143">
        <v>0.21</v>
      </c>
      <c r="LI143">
        <v>0</v>
      </c>
      <c r="LJ143">
        <v>0</v>
      </c>
      <c r="LM143" t="s">
        <v>273</v>
      </c>
      <c r="LN143">
        <v>0</v>
      </c>
      <c r="LO143">
        <v>0</v>
      </c>
      <c r="LP143">
        <v>0</v>
      </c>
      <c r="LQ143">
        <v>0</v>
      </c>
      <c r="LT143" t="s">
        <v>273</v>
      </c>
      <c r="LU143">
        <v>0.05</v>
      </c>
      <c r="LV143">
        <v>0.17</v>
      </c>
      <c r="LW143">
        <v>0</v>
      </c>
      <c r="LX143">
        <v>0</v>
      </c>
      <c r="MA143" t="s">
        <v>273</v>
      </c>
      <c r="MB143">
        <v>0</v>
      </c>
      <c r="MC143">
        <v>0</v>
      </c>
      <c r="MD143">
        <v>0</v>
      </c>
      <c r="ME143">
        <v>0</v>
      </c>
      <c r="MH143" t="s">
        <v>273</v>
      </c>
      <c r="MI143">
        <v>0.08</v>
      </c>
      <c r="MJ143">
        <v>0</v>
      </c>
      <c r="MK143">
        <v>0</v>
      </c>
      <c r="ML143">
        <v>0</v>
      </c>
      <c r="MO143" t="s">
        <v>273</v>
      </c>
      <c r="MP143">
        <v>0</v>
      </c>
      <c r="MQ143">
        <v>0</v>
      </c>
      <c r="MR143">
        <v>0</v>
      </c>
      <c r="MS143">
        <v>0</v>
      </c>
      <c r="MV143" t="s">
        <v>273</v>
      </c>
      <c r="MW143">
        <v>0</v>
      </c>
      <c r="MX143">
        <v>0</v>
      </c>
      <c r="MY143">
        <v>0</v>
      </c>
      <c r="MZ143">
        <v>0</v>
      </c>
      <c r="NC143" t="s">
        <v>273</v>
      </c>
      <c r="ND143">
        <v>0</v>
      </c>
      <c r="NE143">
        <v>0</v>
      </c>
      <c r="NF143">
        <v>0</v>
      </c>
      <c r="NG143">
        <v>0</v>
      </c>
      <c r="NJ143" t="s">
        <v>273</v>
      </c>
      <c r="NK143">
        <v>0.14000000000000001</v>
      </c>
      <c r="NL143">
        <v>0.39</v>
      </c>
      <c r="NM143">
        <v>7.0000000000000007E-2</v>
      </c>
      <c r="NN143">
        <v>0</v>
      </c>
      <c r="NQ143" t="s">
        <v>273</v>
      </c>
      <c r="NR143">
        <v>0.04</v>
      </c>
      <c r="NS143">
        <v>0</v>
      </c>
      <c r="NT143">
        <v>0.08</v>
      </c>
      <c r="NU143">
        <v>0</v>
      </c>
      <c r="NX143" t="s">
        <v>273</v>
      </c>
      <c r="NY143">
        <v>0.21</v>
      </c>
      <c r="NZ143">
        <v>0</v>
      </c>
      <c r="OA143">
        <v>0</v>
      </c>
      <c r="OB143">
        <v>2.59</v>
      </c>
      <c r="OE143" t="s">
        <v>273</v>
      </c>
      <c r="OF143">
        <v>0.39</v>
      </c>
      <c r="OG143">
        <v>0</v>
      </c>
      <c r="OH143">
        <v>0</v>
      </c>
      <c r="OI143">
        <v>2.72</v>
      </c>
      <c r="OL143" t="s">
        <v>273</v>
      </c>
      <c r="OM143">
        <v>0</v>
      </c>
      <c r="ON143">
        <v>0</v>
      </c>
      <c r="OO143">
        <v>0</v>
      </c>
      <c r="OP143">
        <v>0</v>
      </c>
      <c r="OS143" t="s">
        <v>273</v>
      </c>
      <c r="OT143">
        <v>0</v>
      </c>
      <c r="OU143">
        <v>0</v>
      </c>
      <c r="OV143">
        <v>0</v>
      </c>
      <c r="OW143">
        <v>0</v>
      </c>
      <c r="OZ143" t="s">
        <v>273</v>
      </c>
      <c r="PA143">
        <v>0</v>
      </c>
      <c r="PB143">
        <v>0</v>
      </c>
      <c r="PC143">
        <v>0</v>
      </c>
      <c r="PD143">
        <v>0</v>
      </c>
      <c r="PG143" t="s">
        <v>273</v>
      </c>
      <c r="PH143">
        <v>0.1</v>
      </c>
      <c r="PI143">
        <v>0</v>
      </c>
      <c r="PJ143">
        <v>0</v>
      </c>
      <c r="PK143">
        <v>0</v>
      </c>
      <c r="PN143" t="s">
        <v>273</v>
      </c>
      <c r="PO143">
        <v>0.1</v>
      </c>
      <c r="PP143">
        <v>0</v>
      </c>
      <c r="PQ143">
        <v>0</v>
      </c>
      <c r="PR143">
        <v>0</v>
      </c>
      <c r="PU143" t="s">
        <v>273</v>
      </c>
      <c r="PV143">
        <v>7.0000000000000007E-2</v>
      </c>
      <c r="PW143">
        <v>0</v>
      </c>
      <c r="PX143">
        <v>0.14000000000000001</v>
      </c>
      <c r="PY143">
        <v>0</v>
      </c>
      <c r="QB143" t="s">
        <v>273</v>
      </c>
      <c r="QC143">
        <v>0.32</v>
      </c>
      <c r="QD143">
        <v>1.2</v>
      </c>
      <c r="QE143">
        <v>0</v>
      </c>
      <c r="QF143">
        <v>0</v>
      </c>
      <c r="QI143" t="s">
        <v>273</v>
      </c>
      <c r="QJ143">
        <v>1.21</v>
      </c>
      <c r="QK143">
        <v>4.07</v>
      </c>
      <c r="QL143">
        <v>0.25</v>
      </c>
      <c r="QM143">
        <v>0</v>
      </c>
      <c r="QP143" t="s">
        <v>273</v>
      </c>
      <c r="QQ143">
        <v>0.36</v>
      </c>
      <c r="QR143">
        <v>0.39</v>
      </c>
      <c r="QS143">
        <v>0.46</v>
      </c>
      <c r="QT143">
        <v>0</v>
      </c>
      <c r="QW143" t="s">
        <v>273</v>
      </c>
      <c r="QX143">
        <v>0.28999999999999998</v>
      </c>
      <c r="QY143">
        <v>1.17</v>
      </c>
      <c r="QZ143">
        <v>0</v>
      </c>
      <c r="RA143">
        <v>0</v>
      </c>
      <c r="RD143" t="s">
        <v>273</v>
      </c>
      <c r="RE143">
        <v>0.28999999999999998</v>
      </c>
      <c r="RF143">
        <v>0.89</v>
      </c>
      <c r="RG143">
        <v>0</v>
      </c>
      <c r="RH143">
        <v>0</v>
      </c>
    </row>
    <row r="144" spans="1:476" x14ac:dyDescent="0.25">
      <c r="A144" s="1">
        <v>6.95</v>
      </c>
      <c r="B144" s="1">
        <v>7</v>
      </c>
      <c r="C144" s="1" t="s">
        <v>274</v>
      </c>
      <c r="D144" s="1">
        <v>0.04</v>
      </c>
      <c r="E144" s="1">
        <v>0</v>
      </c>
      <c r="F144" s="1">
        <v>0</v>
      </c>
      <c r="G144" s="1">
        <v>0</v>
      </c>
      <c r="H144" s="1"/>
      <c r="I144" s="1"/>
      <c r="J144" s="1" t="s">
        <v>274</v>
      </c>
      <c r="K144" s="1">
        <v>0.12</v>
      </c>
      <c r="L144" s="1">
        <v>0.32</v>
      </c>
      <c r="M144" s="1">
        <v>0</v>
      </c>
      <c r="N144" s="1">
        <v>0</v>
      </c>
      <c r="O144" s="1"/>
      <c r="P144" s="1"/>
      <c r="Q144" s="1" t="s">
        <v>274</v>
      </c>
      <c r="R144" s="1">
        <v>0</v>
      </c>
      <c r="S144" s="1">
        <v>0</v>
      </c>
      <c r="T144" s="1">
        <v>0</v>
      </c>
      <c r="U144" s="1">
        <v>0</v>
      </c>
      <c r="V144" s="1"/>
      <c r="W144" s="1"/>
      <c r="X144" s="1" t="s">
        <v>274</v>
      </c>
      <c r="Y144" s="1">
        <v>0.4</v>
      </c>
      <c r="Z144" s="1">
        <v>1.06</v>
      </c>
      <c r="AA144" s="1">
        <v>0.21</v>
      </c>
      <c r="AB144" s="1">
        <v>0.25</v>
      </c>
      <c r="AC144" s="1"/>
      <c r="AD144" s="1"/>
      <c r="AE144" t="s">
        <v>274</v>
      </c>
      <c r="AF144">
        <v>0.45</v>
      </c>
      <c r="AG144">
        <v>0.79</v>
      </c>
      <c r="AH144">
        <v>0.49</v>
      </c>
      <c r="AI144">
        <v>0</v>
      </c>
      <c r="AJ144" s="1"/>
      <c r="AK144" s="1"/>
      <c r="AL144" t="s">
        <v>274</v>
      </c>
      <c r="AM144">
        <v>0</v>
      </c>
      <c r="AN144">
        <v>0</v>
      </c>
      <c r="AO144">
        <v>0</v>
      </c>
      <c r="AP144">
        <v>0</v>
      </c>
      <c r="AQ144" s="1"/>
      <c r="AR144" s="1"/>
      <c r="AS144" t="s">
        <v>274</v>
      </c>
      <c r="AT144">
        <v>0.17</v>
      </c>
      <c r="AU144">
        <v>0.5</v>
      </c>
      <c r="AV144">
        <v>0</v>
      </c>
      <c r="AW144">
        <v>0.23</v>
      </c>
      <c r="AZ144" t="s">
        <v>274</v>
      </c>
      <c r="BA144">
        <v>0.22</v>
      </c>
      <c r="BB144">
        <v>0.51</v>
      </c>
      <c r="BC144">
        <v>0</v>
      </c>
      <c r="BD144">
        <v>0.56999999999999995</v>
      </c>
      <c r="BG144" t="s">
        <v>274</v>
      </c>
      <c r="BH144">
        <v>0</v>
      </c>
      <c r="BI144">
        <v>0</v>
      </c>
      <c r="BJ144">
        <v>0</v>
      </c>
      <c r="BK144">
        <v>0</v>
      </c>
      <c r="BN144" t="s">
        <v>274</v>
      </c>
      <c r="BO144">
        <v>0.5</v>
      </c>
      <c r="BP144">
        <v>0.57999999999999996</v>
      </c>
      <c r="BQ144">
        <v>0.11</v>
      </c>
      <c r="BR144">
        <v>1.72</v>
      </c>
      <c r="BU144" t="s">
        <v>274</v>
      </c>
      <c r="BV144">
        <v>0.38</v>
      </c>
      <c r="BW144">
        <v>0.94</v>
      </c>
      <c r="BX144">
        <v>0.3</v>
      </c>
      <c r="BY144">
        <v>0</v>
      </c>
      <c r="CB144" t="s">
        <v>274</v>
      </c>
      <c r="CC144">
        <v>0.16</v>
      </c>
      <c r="CD144">
        <v>0.23</v>
      </c>
      <c r="CE144">
        <v>0</v>
      </c>
      <c r="CF144">
        <v>0.59</v>
      </c>
      <c r="CI144" t="s">
        <v>274</v>
      </c>
      <c r="CJ144">
        <v>0.15</v>
      </c>
      <c r="CK144">
        <v>0</v>
      </c>
      <c r="CL144">
        <v>0.06</v>
      </c>
      <c r="CM144">
        <v>0.43</v>
      </c>
      <c r="CP144" t="s">
        <v>274</v>
      </c>
      <c r="CQ144">
        <v>0.11</v>
      </c>
      <c r="CR144">
        <v>0.37</v>
      </c>
      <c r="CS144">
        <v>0</v>
      </c>
      <c r="CT144">
        <v>0</v>
      </c>
      <c r="CW144" t="s">
        <v>274</v>
      </c>
      <c r="CX144">
        <v>0.2</v>
      </c>
      <c r="CY144">
        <v>0.23</v>
      </c>
      <c r="CZ144">
        <v>0.14000000000000001</v>
      </c>
      <c r="DA144">
        <v>0.44</v>
      </c>
      <c r="DD144" t="s">
        <v>274</v>
      </c>
      <c r="DE144">
        <v>0.05</v>
      </c>
      <c r="DF144">
        <v>0.16</v>
      </c>
      <c r="DG144">
        <v>0</v>
      </c>
      <c r="DH144">
        <v>0</v>
      </c>
      <c r="DK144" t="s">
        <v>274</v>
      </c>
      <c r="DL144">
        <v>0</v>
      </c>
      <c r="DM144">
        <v>0</v>
      </c>
      <c r="DN144">
        <v>0</v>
      </c>
      <c r="DO144">
        <v>0</v>
      </c>
      <c r="DR144" t="s">
        <v>274</v>
      </c>
      <c r="DS144">
        <v>0.16</v>
      </c>
      <c r="DT144">
        <v>0.4</v>
      </c>
      <c r="DU144">
        <v>0.1</v>
      </c>
      <c r="DV144">
        <v>0</v>
      </c>
      <c r="DY144" t="s">
        <v>274</v>
      </c>
      <c r="DZ144">
        <v>0.13</v>
      </c>
      <c r="EA144">
        <v>0.32</v>
      </c>
      <c r="EB144">
        <v>0</v>
      </c>
      <c r="EC144">
        <v>0.21</v>
      </c>
      <c r="EF144" t="s">
        <v>274</v>
      </c>
      <c r="EG144">
        <v>0.08</v>
      </c>
      <c r="EH144">
        <v>0.23</v>
      </c>
      <c r="EI144">
        <v>0</v>
      </c>
      <c r="EJ144">
        <v>0</v>
      </c>
      <c r="EM144" t="s">
        <v>274</v>
      </c>
      <c r="EN144">
        <v>0.1</v>
      </c>
      <c r="EO144">
        <v>0.34</v>
      </c>
      <c r="EP144">
        <v>0</v>
      </c>
      <c r="EQ144">
        <v>0</v>
      </c>
      <c r="ET144" t="s">
        <v>274</v>
      </c>
      <c r="EU144">
        <v>0.1</v>
      </c>
      <c r="EV144">
        <v>0.34</v>
      </c>
      <c r="EW144">
        <v>0</v>
      </c>
      <c r="EX144">
        <v>0</v>
      </c>
      <c r="FA144" t="s">
        <v>274</v>
      </c>
      <c r="FB144">
        <v>0.19</v>
      </c>
      <c r="FC144">
        <v>0.54</v>
      </c>
      <c r="FD144">
        <v>0.05</v>
      </c>
      <c r="FE144">
        <v>0</v>
      </c>
      <c r="FH144" t="s">
        <v>274</v>
      </c>
      <c r="FI144">
        <v>0.25</v>
      </c>
      <c r="FJ144">
        <v>0.39</v>
      </c>
      <c r="FK144">
        <v>0.18</v>
      </c>
      <c r="FL144">
        <v>0</v>
      </c>
      <c r="FO144" t="s">
        <v>274</v>
      </c>
      <c r="FP144">
        <v>0</v>
      </c>
      <c r="FQ144">
        <v>0</v>
      </c>
      <c r="FR144">
        <v>0</v>
      </c>
      <c r="FS144">
        <v>0</v>
      </c>
      <c r="FV144" t="s">
        <v>274</v>
      </c>
      <c r="FW144">
        <v>0</v>
      </c>
      <c r="FX144">
        <v>0</v>
      </c>
      <c r="FY144">
        <v>0</v>
      </c>
      <c r="FZ144">
        <v>0</v>
      </c>
      <c r="GC144" t="s">
        <v>274</v>
      </c>
      <c r="GD144">
        <v>0</v>
      </c>
      <c r="GE144">
        <v>0</v>
      </c>
      <c r="GF144">
        <v>0</v>
      </c>
      <c r="GG144">
        <v>0</v>
      </c>
      <c r="GJ144" t="s">
        <v>274</v>
      </c>
      <c r="GK144">
        <v>0</v>
      </c>
      <c r="GL144">
        <v>0</v>
      </c>
      <c r="GM144">
        <v>0</v>
      </c>
      <c r="GN144">
        <v>0</v>
      </c>
      <c r="GQ144" t="s">
        <v>274</v>
      </c>
      <c r="GR144">
        <v>0</v>
      </c>
      <c r="GS144">
        <v>0</v>
      </c>
      <c r="GT144">
        <v>0</v>
      </c>
      <c r="GU144">
        <v>0</v>
      </c>
      <c r="GX144" t="s">
        <v>274</v>
      </c>
      <c r="GY144">
        <v>0.27</v>
      </c>
      <c r="GZ144">
        <v>0</v>
      </c>
      <c r="HA144">
        <v>0</v>
      </c>
      <c r="HB144">
        <v>3.45</v>
      </c>
      <c r="HE144" s="49" t="s">
        <v>274</v>
      </c>
      <c r="HF144" s="49">
        <v>0.32</v>
      </c>
      <c r="HG144" s="49">
        <v>0</v>
      </c>
      <c r="HH144" s="49">
        <v>0</v>
      </c>
      <c r="HI144" s="49">
        <v>2.33</v>
      </c>
      <c r="HL144" s="49" t="s">
        <v>274</v>
      </c>
      <c r="HM144" s="49">
        <v>0</v>
      </c>
      <c r="HN144" s="49">
        <v>0</v>
      </c>
      <c r="HO144" s="49">
        <v>0</v>
      </c>
      <c r="HP144" s="49">
        <v>0</v>
      </c>
      <c r="HS144" s="49" t="s">
        <v>274</v>
      </c>
      <c r="HT144" s="49">
        <v>0</v>
      </c>
      <c r="HU144" s="49">
        <v>0</v>
      </c>
      <c r="HV144" s="49">
        <v>0</v>
      </c>
      <c r="HW144" s="49">
        <v>0</v>
      </c>
      <c r="HZ144" s="49" t="s">
        <v>274</v>
      </c>
      <c r="IA144">
        <v>0</v>
      </c>
      <c r="IB144">
        <v>0</v>
      </c>
      <c r="IC144">
        <v>0</v>
      </c>
      <c r="ID144">
        <v>0</v>
      </c>
      <c r="IG144" s="49" t="s">
        <v>274</v>
      </c>
      <c r="IH144" s="49">
        <v>0.03</v>
      </c>
      <c r="II144" s="49">
        <v>0</v>
      </c>
      <c r="IJ144" s="49">
        <v>0</v>
      </c>
      <c r="IK144" s="49">
        <v>0.3</v>
      </c>
      <c r="IN144" s="49" t="s">
        <v>274</v>
      </c>
      <c r="IO144" s="49">
        <v>0</v>
      </c>
      <c r="IP144" s="49">
        <v>0</v>
      </c>
      <c r="IQ144" s="49">
        <v>0</v>
      </c>
      <c r="IR144" s="49">
        <v>0</v>
      </c>
      <c r="IU144" s="49" t="s">
        <v>274</v>
      </c>
      <c r="IV144" s="49">
        <v>0.09</v>
      </c>
      <c r="IW144" s="49">
        <v>0</v>
      </c>
      <c r="IX144" s="49">
        <v>0</v>
      </c>
      <c r="IY144" s="49">
        <v>1</v>
      </c>
      <c r="JB144" s="49" t="s">
        <v>274</v>
      </c>
      <c r="JC144">
        <v>0.61</v>
      </c>
      <c r="JD144">
        <v>0</v>
      </c>
      <c r="JE144">
        <v>0</v>
      </c>
      <c r="JF144">
        <v>4.97</v>
      </c>
      <c r="JI144" s="49" t="s">
        <v>274</v>
      </c>
      <c r="JJ144" s="49">
        <v>0</v>
      </c>
      <c r="JK144" s="49">
        <v>0</v>
      </c>
      <c r="JL144" s="49">
        <v>0</v>
      </c>
      <c r="JM144" s="49">
        <v>0</v>
      </c>
      <c r="JP144" t="s">
        <v>274</v>
      </c>
      <c r="JQ144">
        <v>0.05</v>
      </c>
      <c r="JR144">
        <v>0</v>
      </c>
      <c r="JS144">
        <v>0</v>
      </c>
      <c r="JT144">
        <v>0</v>
      </c>
      <c r="JW144" t="s">
        <v>274</v>
      </c>
      <c r="JX144">
        <v>0.1</v>
      </c>
      <c r="JY144">
        <v>0</v>
      </c>
      <c r="JZ144">
        <v>0</v>
      </c>
      <c r="KA144">
        <v>0.71</v>
      </c>
      <c r="KD144" t="s">
        <v>274</v>
      </c>
      <c r="KE144">
        <v>0.05</v>
      </c>
      <c r="KF144">
        <v>0</v>
      </c>
      <c r="KG144">
        <v>0</v>
      </c>
      <c r="KH144">
        <v>0.43</v>
      </c>
      <c r="KK144" t="s">
        <v>274</v>
      </c>
      <c r="KL144">
        <v>0.1</v>
      </c>
      <c r="KM144">
        <v>0</v>
      </c>
      <c r="KN144">
        <v>0</v>
      </c>
      <c r="KO144">
        <v>0.4</v>
      </c>
      <c r="KR144" t="s">
        <v>274</v>
      </c>
      <c r="KS144">
        <v>0.16</v>
      </c>
      <c r="KT144">
        <v>0</v>
      </c>
      <c r="KU144">
        <v>0</v>
      </c>
      <c r="KV144">
        <v>1.03</v>
      </c>
      <c r="KY144" t="s">
        <v>274</v>
      </c>
      <c r="KZ144">
        <v>0.84</v>
      </c>
      <c r="LA144">
        <v>0</v>
      </c>
      <c r="LB144">
        <v>0</v>
      </c>
      <c r="LC144">
        <v>6.1</v>
      </c>
      <c r="LF144" t="s">
        <v>274</v>
      </c>
      <c r="LG144">
        <v>0.14000000000000001</v>
      </c>
      <c r="LH144">
        <v>0</v>
      </c>
      <c r="LI144">
        <v>0</v>
      </c>
      <c r="LJ144">
        <v>0.99</v>
      </c>
      <c r="LM144" t="s">
        <v>274</v>
      </c>
      <c r="LN144">
        <v>0.05</v>
      </c>
      <c r="LO144">
        <v>0</v>
      </c>
      <c r="LP144">
        <v>0</v>
      </c>
      <c r="LQ144">
        <v>0.44</v>
      </c>
      <c r="LT144" t="s">
        <v>274</v>
      </c>
      <c r="LU144">
        <v>0.28000000000000003</v>
      </c>
      <c r="LV144">
        <v>0</v>
      </c>
      <c r="LW144">
        <v>0</v>
      </c>
      <c r="LX144">
        <v>1.89</v>
      </c>
      <c r="MA144" t="s">
        <v>274</v>
      </c>
      <c r="MB144">
        <v>0.39</v>
      </c>
      <c r="MC144">
        <v>0</v>
      </c>
      <c r="MD144">
        <v>0.23</v>
      </c>
      <c r="ME144">
        <v>1.98</v>
      </c>
      <c r="MH144" t="s">
        <v>274</v>
      </c>
      <c r="MI144">
        <v>0.65</v>
      </c>
      <c r="MJ144">
        <v>0.15</v>
      </c>
      <c r="MK144">
        <v>0.17</v>
      </c>
      <c r="ML144">
        <v>3.9</v>
      </c>
      <c r="MO144" t="s">
        <v>274</v>
      </c>
      <c r="MP144">
        <v>0.06</v>
      </c>
      <c r="MQ144">
        <v>0.22</v>
      </c>
      <c r="MR144">
        <v>0</v>
      </c>
      <c r="MS144">
        <v>0</v>
      </c>
      <c r="MV144" t="s">
        <v>274</v>
      </c>
      <c r="MW144">
        <v>0</v>
      </c>
      <c r="MX144">
        <v>0</v>
      </c>
      <c r="MY144">
        <v>0</v>
      </c>
      <c r="MZ144">
        <v>0</v>
      </c>
      <c r="NC144" t="s">
        <v>274</v>
      </c>
      <c r="ND144">
        <v>0.14000000000000001</v>
      </c>
      <c r="NE144">
        <v>0.51</v>
      </c>
      <c r="NF144">
        <v>0</v>
      </c>
      <c r="NG144">
        <v>0</v>
      </c>
      <c r="NJ144" t="s">
        <v>274</v>
      </c>
      <c r="NK144">
        <v>0.05</v>
      </c>
      <c r="NL144">
        <v>0</v>
      </c>
      <c r="NM144">
        <v>0</v>
      </c>
      <c r="NN144">
        <v>0.51</v>
      </c>
      <c r="NQ144" t="s">
        <v>274</v>
      </c>
      <c r="NR144">
        <v>0.56999999999999995</v>
      </c>
      <c r="NS144">
        <v>0.39</v>
      </c>
      <c r="NT144">
        <v>0.56000000000000005</v>
      </c>
      <c r="NU144">
        <v>1.1599999999999999</v>
      </c>
      <c r="NX144" t="s">
        <v>274</v>
      </c>
      <c r="NY144">
        <v>0.31</v>
      </c>
      <c r="NZ144">
        <v>0.22</v>
      </c>
      <c r="OA144">
        <v>0.2</v>
      </c>
      <c r="OB144">
        <v>0.95</v>
      </c>
      <c r="OE144" t="s">
        <v>274</v>
      </c>
      <c r="OF144">
        <v>0.52</v>
      </c>
      <c r="OG144">
        <v>0.71</v>
      </c>
      <c r="OH144">
        <v>0.43</v>
      </c>
      <c r="OI144">
        <v>0</v>
      </c>
      <c r="OL144" t="s">
        <v>274</v>
      </c>
      <c r="OM144">
        <v>0.09</v>
      </c>
      <c r="ON144">
        <v>0.14000000000000001</v>
      </c>
      <c r="OO144">
        <v>0</v>
      </c>
      <c r="OP144">
        <v>0.5</v>
      </c>
      <c r="OS144" t="s">
        <v>274</v>
      </c>
      <c r="OT144">
        <v>0.28999999999999998</v>
      </c>
      <c r="OU144">
        <v>0.19</v>
      </c>
      <c r="OV144">
        <v>0.33</v>
      </c>
      <c r="OW144">
        <v>0.56999999999999995</v>
      </c>
      <c r="OZ144" t="s">
        <v>274</v>
      </c>
      <c r="PA144">
        <v>5.3</v>
      </c>
      <c r="PB144">
        <v>17.059999999999999</v>
      </c>
      <c r="PC144">
        <v>1.34</v>
      </c>
      <c r="PD144">
        <v>0</v>
      </c>
      <c r="PG144" t="s">
        <v>274</v>
      </c>
      <c r="PH144">
        <v>5.83</v>
      </c>
      <c r="PI144">
        <v>16.5</v>
      </c>
      <c r="PJ144">
        <v>1.23</v>
      </c>
      <c r="PK144">
        <v>2.15</v>
      </c>
      <c r="PN144" t="s">
        <v>274</v>
      </c>
      <c r="PO144">
        <v>3.56</v>
      </c>
      <c r="PP144">
        <v>9.11</v>
      </c>
      <c r="PQ144">
        <v>1.1499999999999999</v>
      </c>
      <c r="PR144">
        <v>4.4800000000000004</v>
      </c>
      <c r="PU144" t="s">
        <v>274</v>
      </c>
      <c r="PV144">
        <v>3.35</v>
      </c>
      <c r="PW144">
        <v>8.49</v>
      </c>
      <c r="PX144">
        <v>0.85</v>
      </c>
      <c r="PY144">
        <v>2.36</v>
      </c>
      <c r="QB144" t="s">
        <v>274</v>
      </c>
      <c r="QC144">
        <v>3.86</v>
      </c>
      <c r="QD144">
        <v>11.4</v>
      </c>
      <c r="QE144">
        <v>1.1499999999999999</v>
      </c>
      <c r="QF144">
        <v>1.01</v>
      </c>
      <c r="QI144" t="s">
        <v>274</v>
      </c>
      <c r="QJ144">
        <v>5.14</v>
      </c>
      <c r="QK144">
        <v>18.079999999999998</v>
      </c>
      <c r="QL144">
        <v>0.72</v>
      </c>
      <c r="QM144">
        <v>1.79</v>
      </c>
      <c r="QP144" t="s">
        <v>274</v>
      </c>
      <c r="QQ144">
        <v>12.69</v>
      </c>
      <c r="QR144">
        <v>25.77</v>
      </c>
      <c r="QS144">
        <v>8.23</v>
      </c>
      <c r="QT144">
        <v>5.33</v>
      </c>
      <c r="QW144" t="s">
        <v>274</v>
      </c>
      <c r="QX144">
        <v>2.4700000000000002</v>
      </c>
      <c r="QY144">
        <v>5.05</v>
      </c>
      <c r="QZ144">
        <v>0.81</v>
      </c>
      <c r="RA144">
        <v>8.17</v>
      </c>
      <c r="RD144" t="s">
        <v>274</v>
      </c>
      <c r="RE144">
        <v>0.39</v>
      </c>
      <c r="RF144">
        <v>0.17</v>
      </c>
      <c r="RG144">
        <v>0.27</v>
      </c>
      <c r="RH144">
        <v>1.73</v>
      </c>
    </row>
    <row r="145" spans="1:476" x14ac:dyDescent="0.25">
      <c r="A145" s="1">
        <v>7</v>
      </c>
      <c r="B145" s="1">
        <v>7.05</v>
      </c>
      <c r="C145" s="1" t="s">
        <v>275</v>
      </c>
      <c r="D145" s="1">
        <v>0.26</v>
      </c>
      <c r="E145" s="1">
        <v>0</v>
      </c>
      <c r="F145" s="1">
        <v>0.22</v>
      </c>
      <c r="G145" s="1">
        <v>0.4</v>
      </c>
      <c r="H145" s="1"/>
      <c r="I145" s="1"/>
      <c r="J145" s="1" t="s">
        <v>275</v>
      </c>
      <c r="K145" s="1">
        <v>0</v>
      </c>
      <c r="L145" s="1">
        <v>0</v>
      </c>
      <c r="M145" s="1">
        <v>0</v>
      </c>
      <c r="N145" s="1">
        <v>0</v>
      </c>
      <c r="O145" s="1"/>
      <c r="P145" s="1"/>
      <c r="Q145" s="1" t="s">
        <v>275</v>
      </c>
      <c r="R145" s="1">
        <v>0.1</v>
      </c>
      <c r="S145" s="1">
        <v>0.43</v>
      </c>
      <c r="T145" s="1">
        <v>0</v>
      </c>
      <c r="U145" s="1">
        <v>0</v>
      </c>
      <c r="V145" s="1"/>
      <c r="W145" s="1"/>
      <c r="X145" s="1" t="s">
        <v>275</v>
      </c>
      <c r="Y145" s="1">
        <v>0</v>
      </c>
      <c r="Z145" s="1">
        <v>0</v>
      </c>
      <c r="AA145" s="1">
        <v>0</v>
      </c>
      <c r="AB145" s="1">
        <v>0</v>
      </c>
      <c r="AC145" s="1"/>
      <c r="AD145" s="1"/>
      <c r="AE145" t="s">
        <v>275</v>
      </c>
      <c r="AF145">
        <v>0.05</v>
      </c>
      <c r="AG145">
        <v>0</v>
      </c>
      <c r="AH145">
        <v>0</v>
      </c>
      <c r="AI145">
        <v>0</v>
      </c>
      <c r="AJ145" s="1"/>
      <c r="AK145" s="1"/>
      <c r="AL145" t="s">
        <v>275</v>
      </c>
      <c r="AM145">
        <v>0</v>
      </c>
      <c r="AN145">
        <v>0</v>
      </c>
      <c r="AO145">
        <v>0</v>
      </c>
      <c r="AP145">
        <v>0</v>
      </c>
      <c r="AQ145" s="1"/>
      <c r="AR145" s="1"/>
      <c r="AS145" t="s">
        <v>275</v>
      </c>
      <c r="AT145">
        <v>0.15</v>
      </c>
      <c r="AU145">
        <v>0.17</v>
      </c>
      <c r="AV145">
        <v>0.23</v>
      </c>
      <c r="AW145">
        <v>0</v>
      </c>
      <c r="AZ145" t="s">
        <v>275</v>
      </c>
      <c r="BA145">
        <v>0.03</v>
      </c>
      <c r="BB145">
        <v>0.1</v>
      </c>
      <c r="BC145">
        <v>0</v>
      </c>
      <c r="BD145">
        <v>0</v>
      </c>
      <c r="BG145" t="s">
        <v>275</v>
      </c>
      <c r="BH145">
        <v>0.23</v>
      </c>
      <c r="BI145">
        <v>0</v>
      </c>
      <c r="BJ145">
        <v>0.28999999999999998</v>
      </c>
      <c r="BK145">
        <v>0</v>
      </c>
      <c r="BN145" t="s">
        <v>275</v>
      </c>
      <c r="BO145">
        <v>0.05</v>
      </c>
      <c r="BP145">
        <v>0.15</v>
      </c>
      <c r="BQ145">
        <v>0</v>
      </c>
      <c r="BR145">
        <v>0</v>
      </c>
      <c r="BU145" t="s">
        <v>275</v>
      </c>
      <c r="BV145">
        <v>0</v>
      </c>
      <c r="BW145">
        <v>0</v>
      </c>
      <c r="BX145">
        <v>0</v>
      </c>
      <c r="BY145">
        <v>0</v>
      </c>
      <c r="CB145" t="s">
        <v>275</v>
      </c>
      <c r="CC145">
        <v>0</v>
      </c>
      <c r="CD145">
        <v>0</v>
      </c>
      <c r="CE145">
        <v>0</v>
      </c>
      <c r="CF145">
        <v>0</v>
      </c>
      <c r="CI145" t="s">
        <v>275</v>
      </c>
      <c r="CJ145">
        <v>0</v>
      </c>
      <c r="CK145">
        <v>0</v>
      </c>
      <c r="CL145">
        <v>0</v>
      </c>
      <c r="CM145">
        <v>0</v>
      </c>
      <c r="CP145" t="s">
        <v>275</v>
      </c>
      <c r="CQ145">
        <v>0.02</v>
      </c>
      <c r="CR145">
        <v>0</v>
      </c>
      <c r="CS145">
        <v>0.05</v>
      </c>
      <c r="CT145">
        <v>0</v>
      </c>
      <c r="CW145" t="s">
        <v>275</v>
      </c>
      <c r="CX145">
        <v>0.12</v>
      </c>
      <c r="CY145">
        <v>0</v>
      </c>
      <c r="CZ145">
        <v>0.05</v>
      </c>
      <c r="DA145">
        <v>0.35</v>
      </c>
      <c r="DD145" t="s">
        <v>275</v>
      </c>
      <c r="DE145">
        <v>0.49</v>
      </c>
      <c r="DF145">
        <v>0.33</v>
      </c>
      <c r="DG145">
        <v>0.59</v>
      </c>
      <c r="DH145">
        <v>0</v>
      </c>
      <c r="DK145" t="s">
        <v>275</v>
      </c>
      <c r="DL145">
        <v>0.1</v>
      </c>
      <c r="DM145">
        <v>0</v>
      </c>
      <c r="DN145">
        <v>0</v>
      </c>
      <c r="DO145">
        <v>0</v>
      </c>
      <c r="DR145" t="s">
        <v>275</v>
      </c>
      <c r="DS145">
        <v>0.13</v>
      </c>
      <c r="DT145">
        <v>0</v>
      </c>
      <c r="DU145">
        <v>0.1</v>
      </c>
      <c r="DV145">
        <v>0</v>
      </c>
      <c r="DY145" t="s">
        <v>275</v>
      </c>
      <c r="DZ145">
        <v>1.27</v>
      </c>
      <c r="EA145">
        <v>0.13</v>
      </c>
      <c r="EB145">
        <v>0.77</v>
      </c>
      <c r="EC145">
        <v>0</v>
      </c>
      <c r="EF145" t="s">
        <v>275</v>
      </c>
      <c r="EG145">
        <v>0</v>
      </c>
      <c r="EH145">
        <v>0</v>
      </c>
      <c r="EI145">
        <v>0</v>
      </c>
      <c r="EJ145">
        <v>0</v>
      </c>
      <c r="EM145" t="s">
        <v>275</v>
      </c>
      <c r="EN145">
        <v>0.42</v>
      </c>
      <c r="EO145">
        <v>0</v>
      </c>
      <c r="EP145">
        <v>0.78</v>
      </c>
      <c r="EQ145">
        <v>0</v>
      </c>
      <c r="ET145" t="s">
        <v>275</v>
      </c>
      <c r="EU145">
        <v>0.11</v>
      </c>
      <c r="EV145">
        <v>0.21</v>
      </c>
      <c r="EW145">
        <v>0.1</v>
      </c>
      <c r="EX145">
        <v>0</v>
      </c>
      <c r="FA145" t="s">
        <v>275</v>
      </c>
      <c r="FB145">
        <v>0.24</v>
      </c>
      <c r="FC145">
        <v>0.16</v>
      </c>
      <c r="FD145">
        <v>0.11</v>
      </c>
      <c r="FE145">
        <v>1.06</v>
      </c>
      <c r="FH145" t="s">
        <v>275</v>
      </c>
      <c r="FI145">
        <v>0.2</v>
      </c>
      <c r="FJ145">
        <v>0.3</v>
      </c>
      <c r="FK145">
        <v>0.1</v>
      </c>
      <c r="FL145">
        <v>0</v>
      </c>
      <c r="FO145" t="s">
        <v>275</v>
      </c>
      <c r="FP145">
        <v>0</v>
      </c>
      <c r="FQ145">
        <v>0</v>
      </c>
      <c r="FR145">
        <v>0</v>
      </c>
      <c r="FS145">
        <v>0</v>
      </c>
      <c r="FV145" t="s">
        <v>275</v>
      </c>
      <c r="FW145">
        <v>0</v>
      </c>
      <c r="FX145">
        <v>0</v>
      </c>
      <c r="FY145">
        <v>0</v>
      </c>
      <c r="FZ145">
        <v>0</v>
      </c>
      <c r="GC145" t="s">
        <v>275</v>
      </c>
      <c r="GD145">
        <v>0.22</v>
      </c>
      <c r="GE145">
        <v>0.19</v>
      </c>
      <c r="GF145">
        <v>0.2</v>
      </c>
      <c r="GG145">
        <v>0</v>
      </c>
      <c r="GJ145" t="s">
        <v>275</v>
      </c>
      <c r="GK145">
        <v>0.03</v>
      </c>
      <c r="GL145">
        <v>0</v>
      </c>
      <c r="GM145">
        <v>7.0000000000000007E-2</v>
      </c>
      <c r="GN145">
        <v>0</v>
      </c>
      <c r="GQ145" t="s">
        <v>275</v>
      </c>
      <c r="GR145">
        <v>0.06</v>
      </c>
      <c r="GS145">
        <v>0</v>
      </c>
      <c r="GT145">
        <v>0.11</v>
      </c>
      <c r="GU145">
        <v>0</v>
      </c>
      <c r="GX145" t="s">
        <v>275</v>
      </c>
      <c r="GY145">
        <v>0.09</v>
      </c>
      <c r="GZ145">
        <v>0</v>
      </c>
      <c r="HA145">
        <v>0.17</v>
      </c>
      <c r="HB145">
        <v>0</v>
      </c>
      <c r="HE145" s="49" t="s">
        <v>275</v>
      </c>
      <c r="HF145" s="49">
        <v>3.74</v>
      </c>
      <c r="HG145" s="49">
        <v>0.84</v>
      </c>
      <c r="HH145" s="49">
        <v>0.93</v>
      </c>
      <c r="HI145" s="49">
        <v>0.44</v>
      </c>
      <c r="HL145" s="49" t="s">
        <v>275</v>
      </c>
      <c r="HM145" s="49">
        <v>0.4</v>
      </c>
      <c r="HN145" s="49">
        <v>0.53</v>
      </c>
      <c r="HO145" s="49">
        <v>0.2</v>
      </c>
      <c r="HP145" s="49">
        <v>0</v>
      </c>
      <c r="HS145" s="49" t="s">
        <v>275</v>
      </c>
      <c r="HT145" s="49">
        <v>0.15</v>
      </c>
      <c r="HU145" s="49">
        <v>0</v>
      </c>
      <c r="HV145" s="49">
        <v>0.28000000000000003</v>
      </c>
      <c r="HW145" s="49">
        <v>0</v>
      </c>
      <c r="HZ145" s="49" t="s">
        <v>275</v>
      </c>
      <c r="IA145">
        <v>0.14000000000000001</v>
      </c>
      <c r="IB145">
        <v>0.16</v>
      </c>
      <c r="IC145">
        <v>0.09</v>
      </c>
      <c r="ID145">
        <v>0</v>
      </c>
      <c r="IG145" s="49" t="s">
        <v>275</v>
      </c>
      <c r="IH145" s="49">
        <v>0.09</v>
      </c>
      <c r="II145" s="49">
        <v>0</v>
      </c>
      <c r="IJ145" s="49">
        <v>0.16</v>
      </c>
      <c r="IK145" s="49">
        <v>0</v>
      </c>
      <c r="IN145" s="49" t="s">
        <v>275</v>
      </c>
      <c r="IO145" s="49">
        <v>0.1</v>
      </c>
      <c r="IP145" s="49">
        <v>0.31</v>
      </c>
      <c r="IQ145" s="49">
        <v>0.04</v>
      </c>
      <c r="IR145" s="49">
        <v>0</v>
      </c>
      <c r="IU145" s="49" t="s">
        <v>275</v>
      </c>
      <c r="IV145" s="49">
        <v>0.13</v>
      </c>
      <c r="IW145" s="49">
        <v>0</v>
      </c>
      <c r="IX145" s="49">
        <v>0.14000000000000001</v>
      </c>
      <c r="IY145" s="49">
        <v>0</v>
      </c>
      <c r="JB145" s="49" t="s">
        <v>275</v>
      </c>
      <c r="JC145">
        <v>0.2</v>
      </c>
      <c r="JD145">
        <v>0.15</v>
      </c>
      <c r="JE145">
        <v>0.3</v>
      </c>
      <c r="JF145">
        <v>0</v>
      </c>
      <c r="JI145" s="49" t="s">
        <v>275</v>
      </c>
      <c r="JJ145" s="49">
        <v>0.26</v>
      </c>
      <c r="JK145" s="49">
        <v>0</v>
      </c>
      <c r="JL145" s="49">
        <v>0.34</v>
      </c>
      <c r="JM145" s="49">
        <v>0</v>
      </c>
      <c r="JP145" t="s">
        <v>275</v>
      </c>
      <c r="JQ145">
        <v>0.05</v>
      </c>
      <c r="JR145">
        <v>0</v>
      </c>
      <c r="JS145">
        <v>0.11</v>
      </c>
      <c r="JT145">
        <v>0</v>
      </c>
      <c r="JW145" t="s">
        <v>275</v>
      </c>
      <c r="JX145">
        <v>0.05</v>
      </c>
      <c r="JY145">
        <v>0.17</v>
      </c>
      <c r="JZ145">
        <v>0</v>
      </c>
      <c r="KA145">
        <v>0</v>
      </c>
      <c r="KD145" t="s">
        <v>275</v>
      </c>
      <c r="KE145">
        <v>0.12</v>
      </c>
      <c r="KF145">
        <v>0</v>
      </c>
      <c r="KG145">
        <v>0</v>
      </c>
      <c r="KH145">
        <v>0</v>
      </c>
      <c r="KK145" t="s">
        <v>275</v>
      </c>
      <c r="KL145">
        <v>1.62</v>
      </c>
      <c r="KM145">
        <v>0.33</v>
      </c>
      <c r="KN145">
        <v>0.75</v>
      </c>
      <c r="KO145">
        <v>0</v>
      </c>
      <c r="KR145" t="s">
        <v>275</v>
      </c>
      <c r="KS145">
        <v>0.02</v>
      </c>
      <c r="KT145">
        <v>0.06</v>
      </c>
      <c r="KU145">
        <v>0</v>
      </c>
      <c r="KV145">
        <v>0</v>
      </c>
      <c r="KY145" t="s">
        <v>275</v>
      </c>
      <c r="KZ145">
        <v>0.19</v>
      </c>
      <c r="LA145">
        <v>0.5</v>
      </c>
      <c r="LB145">
        <v>0</v>
      </c>
      <c r="LC145">
        <v>0</v>
      </c>
      <c r="LF145" t="s">
        <v>275</v>
      </c>
      <c r="LG145">
        <v>0.08</v>
      </c>
      <c r="LH145">
        <v>0</v>
      </c>
      <c r="LI145">
        <v>0.16</v>
      </c>
      <c r="LJ145">
        <v>0</v>
      </c>
      <c r="LM145" t="s">
        <v>275</v>
      </c>
      <c r="LN145">
        <v>0.14000000000000001</v>
      </c>
      <c r="LO145">
        <v>0</v>
      </c>
      <c r="LP145">
        <v>0</v>
      </c>
      <c r="LQ145">
        <v>0</v>
      </c>
      <c r="LT145" t="s">
        <v>275</v>
      </c>
      <c r="LU145">
        <v>0</v>
      </c>
      <c r="LV145">
        <v>0</v>
      </c>
      <c r="LW145">
        <v>0</v>
      </c>
      <c r="LX145">
        <v>0</v>
      </c>
      <c r="MA145" t="s">
        <v>275</v>
      </c>
      <c r="MB145">
        <v>0.31</v>
      </c>
      <c r="MC145">
        <v>0.96</v>
      </c>
      <c r="MD145">
        <v>0</v>
      </c>
      <c r="ME145">
        <v>0</v>
      </c>
      <c r="MH145" t="s">
        <v>275</v>
      </c>
      <c r="MI145">
        <v>0.2</v>
      </c>
      <c r="MJ145">
        <v>0</v>
      </c>
      <c r="MK145">
        <v>0.28999999999999998</v>
      </c>
      <c r="ML145">
        <v>0</v>
      </c>
      <c r="MO145" t="s">
        <v>275</v>
      </c>
      <c r="MP145">
        <v>0</v>
      </c>
      <c r="MQ145">
        <v>0</v>
      </c>
      <c r="MR145">
        <v>0</v>
      </c>
      <c r="MS145">
        <v>0</v>
      </c>
      <c r="MV145" t="s">
        <v>275</v>
      </c>
      <c r="MW145">
        <v>0.24</v>
      </c>
      <c r="MX145">
        <v>0</v>
      </c>
      <c r="MY145">
        <v>0.21</v>
      </c>
      <c r="MZ145">
        <v>0</v>
      </c>
      <c r="NC145" t="s">
        <v>275</v>
      </c>
      <c r="ND145">
        <v>0.25</v>
      </c>
      <c r="NE145">
        <v>0.44</v>
      </c>
      <c r="NF145">
        <v>0.08</v>
      </c>
      <c r="NG145">
        <v>0</v>
      </c>
      <c r="NJ145" t="s">
        <v>275</v>
      </c>
      <c r="NK145">
        <v>0.45</v>
      </c>
      <c r="NL145">
        <v>1.29</v>
      </c>
      <c r="NM145">
        <v>0</v>
      </c>
      <c r="NN145">
        <v>0</v>
      </c>
      <c r="NQ145" t="s">
        <v>275</v>
      </c>
      <c r="NR145">
        <v>0.39</v>
      </c>
      <c r="NS145">
        <v>0</v>
      </c>
      <c r="NT145">
        <v>0.63</v>
      </c>
      <c r="NU145">
        <v>0</v>
      </c>
      <c r="NX145" t="s">
        <v>275</v>
      </c>
      <c r="NY145">
        <v>0.25</v>
      </c>
      <c r="NZ145">
        <v>0</v>
      </c>
      <c r="OA145">
        <v>0.36</v>
      </c>
      <c r="OB145">
        <v>0</v>
      </c>
      <c r="OE145" t="s">
        <v>275</v>
      </c>
      <c r="OF145">
        <v>0.12</v>
      </c>
      <c r="OG145">
        <v>0.19</v>
      </c>
      <c r="OH145">
        <v>0.13</v>
      </c>
      <c r="OI145">
        <v>0</v>
      </c>
      <c r="OL145" t="s">
        <v>275</v>
      </c>
      <c r="OM145">
        <v>0.08</v>
      </c>
      <c r="ON145">
        <v>0</v>
      </c>
      <c r="OO145">
        <v>0</v>
      </c>
      <c r="OP145">
        <v>0</v>
      </c>
      <c r="OS145" t="s">
        <v>275</v>
      </c>
      <c r="OT145">
        <v>0.13</v>
      </c>
      <c r="OU145">
        <v>0</v>
      </c>
      <c r="OV145">
        <v>0.25</v>
      </c>
      <c r="OW145">
        <v>0</v>
      </c>
      <c r="OZ145" t="s">
        <v>275</v>
      </c>
      <c r="PA145">
        <v>0.05</v>
      </c>
      <c r="PB145">
        <v>0</v>
      </c>
      <c r="PC145">
        <v>0</v>
      </c>
      <c r="PD145">
        <v>0</v>
      </c>
      <c r="PG145" t="s">
        <v>275</v>
      </c>
      <c r="PH145">
        <v>0.15</v>
      </c>
      <c r="PI145">
        <v>0</v>
      </c>
      <c r="PJ145">
        <v>0</v>
      </c>
      <c r="PK145">
        <v>0</v>
      </c>
      <c r="PN145" t="s">
        <v>275</v>
      </c>
      <c r="PO145">
        <v>0.1</v>
      </c>
      <c r="PP145">
        <v>0</v>
      </c>
      <c r="PQ145">
        <v>0.18</v>
      </c>
      <c r="PR145">
        <v>0</v>
      </c>
      <c r="PU145" t="s">
        <v>275</v>
      </c>
      <c r="PV145">
        <v>0.36</v>
      </c>
      <c r="PW145">
        <v>1.25</v>
      </c>
      <c r="PX145">
        <v>0</v>
      </c>
      <c r="PY145">
        <v>0</v>
      </c>
      <c r="QB145" t="s">
        <v>275</v>
      </c>
      <c r="QC145">
        <v>0.11</v>
      </c>
      <c r="QD145">
        <v>0.19</v>
      </c>
      <c r="QE145">
        <v>0</v>
      </c>
      <c r="QF145">
        <v>0.59</v>
      </c>
      <c r="QI145" t="s">
        <v>275</v>
      </c>
      <c r="QJ145">
        <v>0.08</v>
      </c>
      <c r="QK145">
        <v>0</v>
      </c>
      <c r="QL145">
        <v>0</v>
      </c>
      <c r="QM145">
        <v>0</v>
      </c>
      <c r="QP145" t="s">
        <v>275</v>
      </c>
      <c r="QQ145">
        <v>0.06</v>
      </c>
      <c r="QR145">
        <v>0.22</v>
      </c>
      <c r="QS145">
        <v>0</v>
      </c>
      <c r="QT145">
        <v>0</v>
      </c>
      <c r="QW145" t="s">
        <v>275</v>
      </c>
      <c r="QX145">
        <v>0.2</v>
      </c>
      <c r="QY145">
        <v>0</v>
      </c>
      <c r="QZ145">
        <v>0</v>
      </c>
      <c r="RA145">
        <v>0</v>
      </c>
      <c r="RD145" t="s">
        <v>275</v>
      </c>
      <c r="RE145">
        <v>0</v>
      </c>
      <c r="RF145">
        <v>0</v>
      </c>
      <c r="RG145">
        <v>0</v>
      </c>
      <c r="RH145">
        <v>0</v>
      </c>
    </row>
    <row r="146" spans="1:476" x14ac:dyDescent="0.25">
      <c r="A146" s="1">
        <v>7.05</v>
      </c>
      <c r="B146" s="1">
        <v>7.1</v>
      </c>
      <c r="C146" s="1" t="s">
        <v>276</v>
      </c>
      <c r="D146" s="1">
        <v>0</v>
      </c>
      <c r="E146" s="1">
        <v>0</v>
      </c>
      <c r="F146" s="1">
        <v>0</v>
      </c>
      <c r="G146" s="1">
        <v>0</v>
      </c>
      <c r="H146" s="1"/>
      <c r="I146" s="1"/>
      <c r="J146" s="1" t="s">
        <v>276</v>
      </c>
      <c r="K146" s="1">
        <v>0.05</v>
      </c>
      <c r="L146" s="1">
        <v>0.21</v>
      </c>
      <c r="M146" s="1">
        <v>0</v>
      </c>
      <c r="N146" s="1">
        <v>0</v>
      </c>
      <c r="O146" s="1"/>
      <c r="P146" s="1"/>
      <c r="Q146" s="1" t="s">
        <v>276</v>
      </c>
      <c r="R146" s="1">
        <v>0</v>
      </c>
      <c r="S146" s="1">
        <v>0</v>
      </c>
      <c r="T146" s="1">
        <v>0</v>
      </c>
      <c r="U146" s="1">
        <v>0</v>
      </c>
      <c r="V146" s="1"/>
      <c r="W146" s="1"/>
      <c r="X146" s="1" t="s">
        <v>276</v>
      </c>
      <c r="Y146" s="1">
        <v>0.04</v>
      </c>
      <c r="Z146" s="1">
        <v>0.17</v>
      </c>
      <c r="AA146" s="1">
        <v>0</v>
      </c>
      <c r="AB146" s="1">
        <v>0</v>
      </c>
      <c r="AC146" s="1"/>
      <c r="AD146" s="1"/>
      <c r="AE146" t="s">
        <v>276</v>
      </c>
      <c r="AF146">
        <v>0</v>
      </c>
      <c r="AG146">
        <v>0</v>
      </c>
      <c r="AH146">
        <v>0</v>
      </c>
      <c r="AI146">
        <v>0</v>
      </c>
      <c r="AJ146" s="1"/>
      <c r="AK146" s="1"/>
      <c r="AL146" t="s">
        <v>276</v>
      </c>
      <c r="AM146">
        <v>0</v>
      </c>
      <c r="AN146">
        <v>0</v>
      </c>
      <c r="AO146">
        <v>0</v>
      </c>
      <c r="AP146">
        <v>0</v>
      </c>
      <c r="AQ146" s="1"/>
      <c r="AR146" s="1"/>
      <c r="AS146" t="s">
        <v>276</v>
      </c>
      <c r="AT146">
        <v>0</v>
      </c>
      <c r="AU146">
        <v>0</v>
      </c>
      <c r="AV146">
        <v>0</v>
      </c>
      <c r="AW146">
        <v>0</v>
      </c>
      <c r="AZ146" t="s">
        <v>276</v>
      </c>
      <c r="BA146">
        <v>0</v>
      </c>
      <c r="BB146">
        <v>0</v>
      </c>
      <c r="BC146">
        <v>0</v>
      </c>
      <c r="BD146">
        <v>0</v>
      </c>
      <c r="BG146" t="s">
        <v>276</v>
      </c>
      <c r="BH146">
        <v>0</v>
      </c>
      <c r="BI146">
        <v>0</v>
      </c>
      <c r="BJ146">
        <v>0</v>
      </c>
      <c r="BK146">
        <v>0</v>
      </c>
      <c r="BN146" t="s">
        <v>276</v>
      </c>
      <c r="BO146">
        <v>0</v>
      </c>
      <c r="BP146">
        <v>0</v>
      </c>
      <c r="BQ146">
        <v>0</v>
      </c>
      <c r="BR146">
        <v>0</v>
      </c>
      <c r="BU146" t="s">
        <v>276</v>
      </c>
      <c r="BV146">
        <v>0</v>
      </c>
      <c r="BW146">
        <v>0</v>
      </c>
      <c r="BX146">
        <v>0</v>
      </c>
      <c r="BY146">
        <v>0</v>
      </c>
      <c r="CB146" t="s">
        <v>276</v>
      </c>
      <c r="CC146">
        <v>0</v>
      </c>
      <c r="CD146">
        <v>0</v>
      </c>
      <c r="CE146">
        <v>0</v>
      </c>
      <c r="CF146">
        <v>0</v>
      </c>
      <c r="CI146" t="s">
        <v>276</v>
      </c>
      <c r="CJ146">
        <v>0</v>
      </c>
      <c r="CK146">
        <v>0</v>
      </c>
      <c r="CL146">
        <v>0</v>
      </c>
      <c r="CM146">
        <v>0</v>
      </c>
      <c r="CP146" t="s">
        <v>276</v>
      </c>
      <c r="CQ146">
        <v>0</v>
      </c>
      <c r="CR146">
        <v>0</v>
      </c>
      <c r="CS146">
        <v>0</v>
      </c>
      <c r="CT146">
        <v>0</v>
      </c>
      <c r="CW146" t="s">
        <v>276</v>
      </c>
      <c r="CX146">
        <v>0.12</v>
      </c>
      <c r="CY146">
        <v>0.28999999999999998</v>
      </c>
      <c r="CZ146">
        <v>0.09</v>
      </c>
      <c r="DA146">
        <v>0</v>
      </c>
      <c r="DD146" t="s">
        <v>276</v>
      </c>
      <c r="DE146">
        <v>0.23</v>
      </c>
      <c r="DF146">
        <v>0.24</v>
      </c>
      <c r="DG146">
        <v>0.31</v>
      </c>
      <c r="DH146">
        <v>0</v>
      </c>
      <c r="DK146" t="s">
        <v>276</v>
      </c>
      <c r="DL146">
        <v>0</v>
      </c>
      <c r="DM146">
        <v>0</v>
      </c>
      <c r="DN146">
        <v>0</v>
      </c>
      <c r="DO146">
        <v>0</v>
      </c>
      <c r="DR146" t="s">
        <v>276</v>
      </c>
      <c r="DS146">
        <v>0</v>
      </c>
      <c r="DT146">
        <v>0</v>
      </c>
      <c r="DU146">
        <v>0</v>
      </c>
      <c r="DV146">
        <v>0</v>
      </c>
      <c r="DY146" t="s">
        <v>276</v>
      </c>
      <c r="DZ146">
        <v>0</v>
      </c>
      <c r="EA146">
        <v>0</v>
      </c>
      <c r="EB146">
        <v>0</v>
      </c>
      <c r="EC146">
        <v>0</v>
      </c>
      <c r="EF146" t="s">
        <v>276</v>
      </c>
      <c r="EG146">
        <v>0</v>
      </c>
      <c r="EH146">
        <v>0</v>
      </c>
      <c r="EI146">
        <v>0</v>
      </c>
      <c r="EJ146">
        <v>0</v>
      </c>
      <c r="EM146" t="s">
        <v>276</v>
      </c>
      <c r="EN146">
        <v>0</v>
      </c>
      <c r="EO146">
        <v>0</v>
      </c>
      <c r="EP146">
        <v>0</v>
      </c>
      <c r="EQ146">
        <v>0</v>
      </c>
      <c r="ET146" t="s">
        <v>276</v>
      </c>
      <c r="EU146">
        <v>0</v>
      </c>
      <c r="EV146">
        <v>0</v>
      </c>
      <c r="EW146">
        <v>0</v>
      </c>
      <c r="EX146">
        <v>0</v>
      </c>
      <c r="FA146" t="s">
        <v>276</v>
      </c>
      <c r="FB146">
        <v>0.06</v>
      </c>
      <c r="FC146">
        <v>0.18</v>
      </c>
      <c r="FD146">
        <v>0</v>
      </c>
      <c r="FE146">
        <v>0</v>
      </c>
      <c r="FH146" t="s">
        <v>276</v>
      </c>
      <c r="FI146">
        <v>0.06</v>
      </c>
      <c r="FJ146">
        <v>0.21</v>
      </c>
      <c r="FK146">
        <v>0</v>
      </c>
      <c r="FL146">
        <v>0</v>
      </c>
      <c r="FO146" t="s">
        <v>276</v>
      </c>
      <c r="FP146">
        <v>0.19</v>
      </c>
      <c r="FQ146">
        <v>0</v>
      </c>
      <c r="FR146">
        <v>0.34</v>
      </c>
      <c r="FS146">
        <v>0</v>
      </c>
      <c r="FV146" t="s">
        <v>276</v>
      </c>
      <c r="FW146">
        <v>0</v>
      </c>
      <c r="FX146">
        <v>0</v>
      </c>
      <c r="FY146">
        <v>0</v>
      </c>
      <c r="FZ146">
        <v>0</v>
      </c>
      <c r="GC146" t="s">
        <v>276</v>
      </c>
      <c r="GD146">
        <v>0</v>
      </c>
      <c r="GE146">
        <v>0</v>
      </c>
      <c r="GF146">
        <v>0</v>
      </c>
      <c r="GG146">
        <v>0</v>
      </c>
      <c r="GJ146" t="s">
        <v>276</v>
      </c>
      <c r="GK146">
        <v>0</v>
      </c>
      <c r="GL146">
        <v>0</v>
      </c>
      <c r="GM146">
        <v>0</v>
      </c>
      <c r="GN146">
        <v>0</v>
      </c>
      <c r="GQ146" t="s">
        <v>276</v>
      </c>
      <c r="GR146">
        <v>0</v>
      </c>
      <c r="GS146">
        <v>0</v>
      </c>
      <c r="GT146">
        <v>0</v>
      </c>
      <c r="GU146">
        <v>0</v>
      </c>
      <c r="GX146" t="s">
        <v>276</v>
      </c>
      <c r="GY146">
        <v>0</v>
      </c>
      <c r="GZ146">
        <v>0</v>
      </c>
      <c r="HA146">
        <v>0</v>
      </c>
      <c r="HB146">
        <v>0</v>
      </c>
      <c r="HE146" s="49" t="s">
        <v>276</v>
      </c>
      <c r="HF146" s="49">
        <v>0</v>
      </c>
      <c r="HG146" s="49">
        <v>0</v>
      </c>
      <c r="HH146" s="49">
        <v>0</v>
      </c>
      <c r="HI146" s="49">
        <v>0</v>
      </c>
      <c r="HL146" s="49" t="s">
        <v>276</v>
      </c>
      <c r="HM146" s="49">
        <v>0</v>
      </c>
      <c r="HN146" s="49">
        <v>0</v>
      </c>
      <c r="HO146" s="49">
        <v>0</v>
      </c>
      <c r="HP146" s="49">
        <v>0</v>
      </c>
      <c r="HS146" s="49" t="s">
        <v>276</v>
      </c>
      <c r="HT146" s="49">
        <v>0.06</v>
      </c>
      <c r="HU146" s="49">
        <v>0.19</v>
      </c>
      <c r="HV146" s="49">
        <v>0</v>
      </c>
      <c r="HW146" s="49">
        <v>0</v>
      </c>
      <c r="HZ146" s="49" t="s">
        <v>276</v>
      </c>
      <c r="IA146">
        <v>0</v>
      </c>
      <c r="IB146">
        <v>0</v>
      </c>
      <c r="IC146">
        <v>0</v>
      </c>
      <c r="ID146">
        <v>0</v>
      </c>
      <c r="IG146" s="49" t="s">
        <v>276</v>
      </c>
      <c r="IH146" s="49">
        <v>0</v>
      </c>
      <c r="II146" s="49">
        <v>0</v>
      </c>
      <c r="IJ146" s="49">
        <v>0</v>
      </c>
      <c r="IK146" s="49">
        <v>0</v>
      </c>
      <c r="IN146" s="49" t="s">
        <v>276</v>
      </c>
      <c r="IO146" s="49">
        <v>0</v>
      </c>
      <c r="IP146" s="49">
        <v>0</v>
      </c>
      <c r="IQ146" s="49">
        <v>0</v>
      </c>
      <c r="IR146" s="49">
        <v>0</v>
      </c>
      <c r="IU146" s="49" t="s">
        <v>276</v>
      </c>
      <c r="IV146" s="49">
        <v>0</v>
      </c>
      <c r="IW146" s="49">
        <v>0</v>
      </c>
      <c r="IX146" s="49">
        <v>0</v>
      </c>
      <c r="IY146" s="49">
        <v>0</v>
      </c>
      <c r="JB146" s="49" t="s">
        <v>276</v>
      </c>
      <c r="JC146">
        <v>0.11</v>
      </c>
      <c r="JD146">
        <v>0.43</v>
      </c>
      <c r="JE146">
        <v>0</v>
      </c>
      <c r="JF146">
        <v>0</v>
      </c>
      <c r="JI146" s="49" t="s">
        <v>276</v>
      </c>
      <c r="JJ146" s="49">
        <v>0.11</v>
      </c>
      <c r="JK146" s="49">
        <v>0.4</v>
      </c>
      <c r="JL146" s="49">
        <v>0</v>
      </c>
      <c r="JM146" s="49">
        <v>0</v>
      </c>
      <c r="JP146" t="s">
        <v>276</v>
      </c>
      <c r="JQ146">
        <v>0.03</v>
      </c>
      <c r="JR146">
        <v>0</v>
      </c>
      <c r="JS146">
        <v>0.06</v>
      </c>
      <c r="JT146">
        <v>0</v>
      </c>
      <c r="JW146" t="s">
        <v>276</v>
      </c>
      <c r="JX146">
        <v>0</v>
      </c>
      <c r="JY146">
        <v>0</v>
      </c>
      <c r="JZ146">
        <v>0</v>
      </c>
      <c r="KA146">
        <v>0</v>
      </c>
      <c r="KD146" t="s">
        <v>276</v>
      </c>
      <c r="KE146">
        <v>0</v>
      </c>
      <c r="KF146">
        <v>0</v>
      </c>
      <c r="KG146">
        <v>0</v>
      </c>
      <c r="KH146">
        <v>0</v>
      </c>
      <c r="KK146" t="s">
        <v>276</v>
      </c>
      <c r="KL146">
        <v>7.0000000000000007E-2</v>
      </c>
      <c r="KM146">
        <v>0.31</v>
      </c>
      <c r="KN146">
        <v>0</v>
      </c>
      <c r="KO146">
        <v>0</v>
      </c>
      <c r="KR146" t="s">
        <v>276</v>
      </c>
      <c r="KS146">
        <v>0</v>
      </c>
      <c r="KT146">
        <v>0</v>
      </c>
      <c r="KU146">
        <v>0</v>
      </c>
      <c r="KV146">
        <v>0</v>
      </c>
      <c r="KY146" t="s">
        <v>276</v>
      </c>
      <c r="KZ146">
        <v>0</v>
      </c>
      <c r="LA146">
        <v>0</v>
      </c>
      <c r="LB146">
        <v>0</v>
      </c>
      <c r="LC146">
        <v>0</v>
      </c>
      <c r="LF146" t="s">
        <v>276</v>
      </c>
      <c r="LG146">
        <v>0.21</v>
      </c>
      <c r="LH146">
        <v>0.8</v>
      </c>
      <c r="LI146">
        <v>0</v>
      </c>
      <c r="LJ146">
        <v>0</v>
      </c>
      <c r="LM146" t="s">
        <v>276</v>
      </c>
      <c r="LN146">
        <v>0</v>
      </c>
      <c r="LO146">
        <v>0</v>
      </c>
      <c r="LP146">
        <v>0</v>
      </c>
      <c r="LQ146">
        <v>0</v>
      </c>
      <c r="LT146" t="s">
        <v>276</v>
      </c>
      <c r="LU146">
        <v>0</v>
      </c>
      <c r="LV146">
        <v>0</v>
      </c>
      <c r="LW146">
        <v>0</v>
      </c>
      <c r="LX146">
        <v>0</v>
      </c>
      <c r="MA146" t="s">
        <v>276</v>
      </c>
      <c r="MB146">
        <v>0</v>
      </c>
      <c r="MC146">
        <v>0</v>
      </c>
      <c r="MD146">
        <v>0</v>
      </c>
      <c r="ME146">
        <v>0</v>
      </c>
      <c r="MH146" t="s">
        <v>276</v>
      </c>
      <c r="MI146">
        <v>0.05</v>
      </c>
      <c r="MJ146">
        <v>0.2</v>
      </c>
      <c r="MK146">
        <v>0</v>
      </c>
      <c r="ML146">
        <v>0</v>
      </c>
      <c r="MO146" t="s">
        <v>276</v>
      </c>
      <c r="MP146">
        <v>0</v>
      </c>
      <c r="MQ146">
        <v>0</v>
      </c>
      <c r="MR146">
        <v>0</v>
      </c>
      <c r="MS146">
        <v>0</v>
      </c>
      <c r="MV146" t="s">
        <v>276</v>
      </c>
      <c r="MW146">
        <v>0</v>
      </c>
      <c r="MX146">
        <v>0</v>
      </c>
      <c r="MY146">
        <v>0</v>
      </c>
      <c r="MZ146">
        <v>0</v>
      </c>
      <c r="NC146" t="s">
        <v>276</v>
      </c>
      <c r="ND146">
        <v>0</v>
      </c>
      <c r="NE146">
        <v>0</v>
      </c>
      <c r="NF146">
        <v>0</v>
      </c>
      <c r="NG146">
        <v>0</v>
      </c>
      <c r="NJ146" t="s">
        <v>276</v>
      </c>
      <c r="NK146">
        <v>0</v>
      </c>
      <c r="NL146">
        <v>0</v>
      </c>
      <c r="NM146">
        <v>0</v>
      </c>
      <c r="NN146">
        <v>0</v>
      </c>
      <c r="NQ146" t="s">
        <v>276</v>
      </c>
      <c r="NR146">
        <v>0</v>
      </c>
      <c r="NS146">
        <v>0</v>
      </c>
      <c r="NT146">
        <v>0</v>
      </c>
      <c r="NU146">
        <v>0</v>
      </c>
      <c r="NX146" t="s">
        <v>276</v>
      </c>
      <c r="NY146">
        <v>0</v>
      </c>
      <c r="NZ146">
        <v>0</v>
      </c>
      <c r="OA146">
        <v>0</v>
      </c>
      <c r="OB146">
        <v>0</v>
      </c>
      <c r="OE146" t="s">
        <v>276</v>
      </c>
      <c r="OF146">
        <v>0</v>
      </c>
      <c r="OG146">
        <v>0</v>
      </c>
      <c r="OH146">
        <v>0</v>
      </c>
      <c r="OI146">
        <v>0</v>
      </c>
      <c r="OL146" t="s">
        <v>276</v>
      </c>
      <c r="OM146">
        <v>0</v>
      </c>
      <c r="ON146">
        <v>0</v>
      </c>
      <c r="OO146">
        <v>0</v>
      </c>
      <c r="OP146">
        <v>0</v>
      </c>
      <c r="OS146" t="s">
        <v>276</v>
      </c>
      <c r="OT146">
        <v>0.11</v>
      </c>
      <c r="OU146">
        <v>0</v>
      </c>
      <c r="OV146">
        <v>0</v>
      </c>
      <c r="OW146">
        <v>0</v>
      </c>
      <c r="OZ146" t="s">
        <v>276</v>
      </c>
      <c r="PA146">
        <v>0</v>
      </c>
      <c r="PB146">
        <v>0</v>
      </c>
      <c r="PC146">
        <v>0</v>
      </c>
      <c r="PD146">
        <v>0</v>
      </c>
      <c r="PG146" t="s">
        <v>276</v>
      </c>
      <c r="PH146">
        <v>0.18</v>
      </c>
      <c r="PI146">
        <v>0.28000000000000003</v>
      </c>
      <c r="PJ146">
        <v>0</v>
      </c>
      <c r="PK146">
        <v>0.92</v>
      </c>
      <c r="PN146" t="s">
        <v>276</v>
      </c>
      <c r="PO146">
        <v>0.12</v>
      </c>
      <c r="PP146">
        <v>0</v>
      </c>
      <c r="PQ146">
        <v>0</v>
      </c>
      <c r="PR146">
        <v>1.1399999999999999</v>
      </c>
      <c r="PU146" t="s">
        <v>276</v>
      </c>
      <c r="PV146">
        <v>1.76</v>
      </c>
      <c r="PW146">
        <v>3.39</v>
      </c>
      <c r="PX146">
        <v>1.41</v>
      </c>
      <c r="PY146">
        <v>0.49</v>
      </c>
      <c r="QB146" t="s">
        <v>276</v>
      </c>
      <c r="QC146">
        <v>0.23</v>
      </c>
      <c r="QD146">
        <v>0</v>
      </c>
      <c r="QE146">
        <v>0.14000000000000001</v>
      </c>
      <c r="QF146">
        <v>1.41</v>
      </c>
      <c r="QI146" t="s">
        <v>276</v>
      </c>
      <c r="QJ146">
        <v>0.09</v>
      </c>
      <c r="QK146">
        <v>0</v>
      </c>
      <c r="QL146">
        <v>0</v>
      </c>
      <c r="QM146">
        <v>0.9</v>
      </c>
      <c r="QP146" t="s">
        <v>276</v>
      </c>
      <c r="QQ146">
        <v>0</v>
      </c>
      <c r="QR146">
        <v>0</v>
      </c>
      <c r="QS146">
        <v>0</v>
      </c>
      <c r="QT146">
        <v>0</v>
      </c>
      <c r="QW146" t="s">
        <v>276</v>
      </c>
      <c r="QX146">
        <v>0.05</v>
      </c>
      <c r="QY146">
        <v>0</v>
      </c>
      <c r="QZ146">
        <v>0</v>
      </c>
      <c r="RA146">
        <v>0.6</v>
      </c>
      <c r="RD146" t="s">
        <v>276</v>
      </c>
      <c r="RE146">
        <v>0.31</v>
      </c>
      <c r="RF146">
        <v>0.95</v>
      </c>
      <c r="RG146">
        <v>0.11</v>
      </c>
      <c r="RH146">
        <v>0</v>
      </c>
    </row>
    <row r="147" spans="1:476" x14ac:dyDescent="0.25">
      <c r="A147" s="1">
        <v>7.1</v>
      </c>
      <c r="B147" s="1">
        <v>7.15</v>
      </c>
      <c r="C147" s="1" t="s">
        <v>277</v>
      </c>
      <c r="D147" s="1">
        <v>0</v>
      </c>
      <c r="E147" s="1">
        <v>0</v>
      </c>
      <c r="F147" s="1">
        <v>0</v>
      </c>
      <c r="G147" s="1">
        <v>0</v>
      </c>
      <c r="H147" s="1"/>
      <c r="I147" s="1"/>
      <c r="J147" s="1" t="s">
        <v>277</v>
      </c>
      <c r="K147" s="1">
        <v>0.17</v>
      </c>
      <c r="L147" s="1">
        <v>0</v>
      </c>
      <c r="M147" s="1">
        <v>0.34</v>
      </c>
      <c r="N147" s="1">
        <v>0</v>
      </c>
      <c r="O147" s="1"/>
      <c r="P147" s="1"/>
      <c r="Q147" s="1" t="s">
        <v>277</v>
      </c>
      <c r="R147" s="1">
        <v>0.17</v>
      </c>
      <c r="S147" s="1">
        <v>0.21</v>
      </c>
      <c r="T147" s="1">
        <v>0.23</v>
      </c>
      <c r="U147" s="1">
        <v>0</v>
      </c>
      <c r="V147" s="1"/>
      <c r="W147" s="1"/>
      <c r="X147" s="1" t="s">
        <v>277</v>
      </c>
      <c r="Y147" s="1">
        <v>0</v>
      </c>
      <c r="Z147" s="1">
        <v>0</v>
      </c>
      <c r="AA147" s="1">
        <v>0</v>
      </c>
      <c r="AB147" s="1">
        <v>0</v>
      </c>
      <c r="AC147" s="1"/>
      <c r="AD147" s="1"/>
      <c r="AE147" t="s">
        <v>277</v>
      </c>
      <c r="AF147">
        <v>0</v>
      </c>
      <c r="AG147">
        <v>0</v>
      </c>
      <c r="AH147">
        <v>0</v>
      </c>
      <c r="AI147">
        <v>0</v>
      </c>
      <c r="AJ147" s="1"/>
      <c r="AK147" s="1"/>
      <c r="AL147" t="s">
        <v>277</v>
      </c>
      <c r="AM147">
        <v>0.03</v>
      </c>
      <c r="AN147">
        <v>0.14000000000000001</v>
      </c>
      <c r="AO147">
        <v>0</v>
      </c>
      <c r="AP147">
        <v>0</v>
      </c>
      <c r="AQ147" s="1"/>
      <c r="AR147" s="1"/>
      <c r="AS147" t="s">
        <v>277</v>
      </c>
      <c r="AT147">
        <v>0.24</v>
      </c>
      <c r="AU147">
        <v>0.3</v>
      </c>
      <c r="AV147">
        <v>0.34</v>
      </c>
      <c r="AW147">
        <v>0</v>
      </c>
      <c r="AZ147" t="s">
        <v>277</v>
      </c>
      <c r="BA147">
        <v>0</v>
      </c>
      <c r="BB147">
        <v>0</v>
      </c>
      <c r="BC147">
        <v>0</v>
      </c>
      <c r="BD147">
        <v>0</v>
      </c>
      <c r="BG147" t="s">
        <v>277</v>
      </c>
      <c r="BH147">
        <v>0.24</v>
      </c>
      <c r="BI147">
        <v>0.69</v>
      </c>
      <c r="BJ147">
        <v>0.14000000000000001</v>
      </c>
      <c r="BK147">
        <v>0</v>
      </c>
      <c r="BN147" t="s">
        <v>277</v>
      </c>
      <c r="BO147">
        <v>0.18</v>
      </c>
      <c r="BP147">
        <v>0.12</v>
      </c>
      <c r="BQ147">
        <v>0.31</v>
      </c>
      <c r="BR147">
        <v>0</v>
      </c>
      <c r="BU147" t="s">
        <v>277</v>
      </c>
      <c r="BV147">
        <v>0</v>
      </c>
      <c r="BW147">
        <v>0</v>
      </c>
      <c r="BX147">
        <v>0</v>
      </c>
      <c r="BY147">
        <v>0</v>
      </c>
      <c r="CB147" t="s">
        <v>277</v>
      </c>
      <c r="CC147">
        <v>7.0000000000000007E-2</v>
      </c>
      <c r="CD147">
        <v>0.16</v>
      </c>
      <c r="CE147">
        <v>0.06</v>
      </c>
      <c r="CF147">
        <v>0</v>
      </c>
      <c r="CI147" t="s">
        <v>277</v>
      </c>
      <c r="CJ147">
        <v>0.32</v>
      </c>
      <c r="CK147">
        <v>0.36</v>
      </c>
      <c r="CL147">
        <v>0.36</v>
      </c>
      <c r="CM147">
        <v>0</v>
      </c>
      <c r="CP147" t="s">
        <v>277</v>
      </c>
      <c r="CQ147">
        <v>0.12</v>
      </c>
      <c r="CR147">
        <v>0.42</v>
      </c>
      <c r="CS147">
        <v>0</v>
      </c>
      <c r="CT147">
        <v>0</v>
      </c>
      <c r="CW147" t="s">
        <v>277</v>
      </c>
      <c r="CX147">
        <v>0.04</v>
      </c>
      <c r="CY147">
        <v>0</v>
      </c>
      <c r="CZ147">
        <v>7.0000000000000007E-2</v>
      </c>
      <c r="DA147">
        <v>0</v>
      </c>
      <c r="DD147" t="s">
        <v>277</v>
      </c>
      <c r="DE147">
        <v>0</v>
      </c>
      <c r="DF147">
        <v>0</v>
      </c>
      <c r="DG147">
        <v>0</v>
      </c>
      <c r="DH147">
        <v>0</v>
      </c>
      <c r="DK147" t="s">
        <v>277</v>
      </c>
      <c r="DL147">
        <v>0.38</v>
      </c>
      <c r="DM147">
        <v>0.14000000000000001</v>
      </c>
      <c r="DN147">
        <v>0.63</v>
      </c>
      <c r="DO147">
        <v>0</v>
      </c>
      <c r="DR147" t="s">
        <v>277</v>
      </c>
      <c r="DS147">
        <v>0.22</v>
      </c>
      <c r="DT147">
        <v>0.13</v>
      </c>
      <c r="DU147">
        <v>0.35</v>
      </c>
      <c r="DV147">
        <v>0</v>
      </c>
      <c r="DY147" t="s">
        <v>277</v>
      </c>
      <c r="DZ147">
        <v>0</v>
      </c>
      <c r="EA147">
        <v>0</v>
      </c>
      <c r="EB147">
        <v>0</v>
      </c>
      <c r="EC147">
        <v>0</v>
      </c>
      <c r="EF147" t="s">
        <v>277</v>
      </c>
      <c r="EG147">
        <v>0.27</v>
      </c>
      <c r="EH147">
        <v>0.34</v>
      </c>
      <c r="EI147">
        <v>0.33</v>
      </c>
      <c r="EJ147">
        <v>0</v>
      </c>
      <c r="EM147" t="s">
        <v>277</v>
      </c>
      <c r="EN147">
        <v>0.2</v>
      </c>
      <c r="EO147">
        <v>0</v>
      </c>
      <c r="EP147">
        <v>0.16</v>
      </c>
      <c r="EQ147">
        <v>0.64</v>
      </c>
      <c r="ET147" t="s">
        <v>277</v>
      </c>
      <c r="EU147">
        <v>0.03</v>
      </c>
      <c r="EV147">
        <v>0.11</v>
      </c>
      <c r="EW147">
        <v>0</v>
      </c>
      <c r="EX147">
        <v>0</v>
      </c>
      <c r="FA147" t="s">
        <v>277</v>
      </c>
      <c r="FB147">
        <v>0.11</v>
      </c>
      <c r="FC147">
        <v>0.35</v>
      </c>
      <c r="FD147">
        <v>0</v>
      </c>
      <c r="FE147">
        <v>0</v>
      </c>
      <c r="FH147" t="s">
        <v>277</v>
      </c>
      <c r="FI147">
        <v>0.43</v>
      </c>
      <c r="FJ147">
        <v>0.92</v>
      </c>
      <c r="FK147">
        <v>0.33</v>
      </c>
      <c r="FL147">
        <v>0</v>
      </c>
      <c r="FO147" t="s">
        <v>277</v>
      </c>
      <c r="FP147">
        <v>0.24</v>
      </c>
      <c r="FQ147">
        <v>0.4</v>
      </c>
      <c r="FR147">
        <v>0.19</v>
      </c>
      <c r="FS147">
        <v>0</v>
      </c>
      <c r="FV147" t="s">
        <v>277</v>
      </c>
      <c r="FW147">
        <v>0.16</v>
      </c>
      <c r="FX147">
        <v>0.45</v>
      </c>
      <c r="FY147">
        <v>0.08</v>
      </c>
      <c r="FZ147">
        <v>0</v>
      </c>
      <c r="GC147" t="s">
        <v>277</v>
      </c>
      <c r="GD147">
        <v>7.0000000000000007E-2</v>
      </c>
      <c r="GE147">
        <v>0</v>
      </c>
      <c r="GF147">
        <v>0.13</v>
      </c>
      <c r="GG147">
        <v>0</v>
      </c>
      <c r="GJ147" t="s">
        <v>277</v>
      </c>
      <c r="GK147">
        <v>0</v>
      </c>
      <c r="GL147">
        <v>0</v>
      </c>
      <c r="GM147">
        <v>0</v>
      </c>
      <c r="GN147">
        <v>0</v>
      </c>
      <c r="GQ147" t="s">
        <v>277</v>
      </c>
      <c r="GR147">
        <v>0.05</v>
      </c>
      <c r="GS147">
        <v>0</v>
      </c>
      <c r="GT147">
        <v>0.1</v>
      </c>
      <c r="GU147">
        <v>0</v>
      </c>
      <c r="GX147" t="s">
        <v>277</v>
      </c>
      <c r="GY147">
        <v>0</v>
      </c>
      <c r="GZ147">
        <v>0</v>
      </c>
      <c r="HA147">
        <v>0</v>
      </c>
      <c r="HB147">
        <v>0</v>
      </c>
      <c r="HE147" s="49" t="s">
        <v>277</v>
      </c>
      <c r="HF147" s="49">
        <v>0.31</v>
      </c>
      <c r="HG147" s="49">
        <v>0.88</v>
      </c>
      <c r="HH147" s="49">
        <v>0.17</v>
      </c>
      <c r="HI147" s="49">
        <v>0</v>
      </c>
      <c r="HL147" s="49" t="s">
        <v>277</v>
      </c>
      <c r="HM147" s="49">
        <v>0.16</v>
      </c>
      <c r="HN147" s="49">
        <v>0</v>
      </c>
      <c r="HO147" s="49">
        <v>0.33</v>
      </c>
      <c r="HP147" s="49">
        <v>0</v>
      </c>
      <c r="HS147" s="49" t="s">
        <v>277</v>
      </c>
      <c r="HT147" s="49">
        <v>0.05</v>
      </c>
      <c r="HU147" s="49">
        <v>0</v>
      </c>
      <c r="HV147" s="49">
        <v>0.09</v>
      </c>
      <c r="HW147" s="49">
        <v>0</v>
      </c>
      <c r="HZ147" s="49" t="s">
        <v>277</v>
      </c>
      <c r="IA147">
        <v>0.2</v>
      </c>
      <c r="IB147">
        <v>0</v>
      </c>
      <c r="IC147">
        <v>0.35</v>
      </c>
      <c r="ID147">
        <v>0</v>
      </c>
      <c r="IG147" s="49" t="s">
        <v>277</v>
      </c>
      <c r="IH147" s="49">
        <v>0.03</v>
      </c>
      <c r="II147" s="49">
        <v>0</v>
      </c>
      <c r="IJ147" s="49">
        <v>0.06</v>
      </c>
      <c r="IK147" s="49">
        <v>0</v>
      </c>
      <c r="IN147" s="49" t="s">
        <v>277</v>
      </c>
      <c r="IO147" s="49">
        <v>0</v>
      </c>
      <c r="IP147" s="49">
        <v>0</v>
      </c>
      <c r="IQ147" s="49">
        <v>0</v>
      </c>
      <c r="IR147" s="49">
        <v>0</v>
      </c>
      <c r="IU147" s="49" t="s">
        <v>277</v>
      </c>
      <c r="IV147" s="49">
        <v>0.14000000000000001</v>
      </c>
      <c r="IW147" s="49">
        <v>0.15</v>
      </c>
      <c r="IX147" s="49">
        <v>0.09</v>
      </c>
      <c r="IY147" s="49">
        <v>0</v>
      </c>
      <c r="JB147" s="49" t="s">
        <v>277</v>
      </c>
      <c r="JC147">
        <v>0</v>
      </c>
      <c r="JD147">
        <v>0</v>
      </c>
      <c r="JE147">
        <v>0</v>
      </c>
      <c r="JF147">
        <v>0</v>
      </c>
      <c r="JI147" s="49" t="s">
        <v>277</v>
      </c>
      <c r="JJ147" s="49">
        <v>0</v>
      </c>
      <c r="JK147" s="49">
        <v>0</v>
      </c>
      <c r="JL147" s="49">
        <v>0</v>
      </c>
      <c r="JM147" s="49">
        <v>0</v>
      </c>
      <c r="JP147" t="s">
        <v>277</v>
      </c>
      <c r="JQ147">
        <v>0</v>
      </c>
      <c r="JR147">
        <v>0</v>
      </c>
      <c r="JS147">
        <v>0</v>
      </c>
      <c r="JT147">
        <v>0</v>
      </c>
      <c r="JW147" t="s">
        <v>277</v>
      </c>
      <c r="JX147">
        <v>0.04</v>
      </c>
      <c r="JY147">
        <v>0</v>
      </c>
      <c r="JZ147">
        <v>0.08</v>
      </c>
      <c r="KA147">
        <v>0</v>
      </c>
      <c r="KD147" t="s">
        <v>277</v>
      </c>
      <c r="KE147">
        <v>0</v>
      </c>
      <c r="KF147">
        <v>0</v>
      </c>
      <c r="KG147">
        <v>0</v>
      </c>
      <c r="KH147">
        <v>0</v>
      </c>
      <c r="KK147" t="s">
        <v>277</v>
      </c>
      <c r="KL147">
        <v>0.15</v>
      </c>
      <c r="KM147">
        <v>0</v>
      </c>
      <c r="KN147">
        <v>0.3</v>
      </c>
      <c r="KO147">
        <v>0</v>
      </c>
      <c r="KR147" t="s">
        <v>277</v>
      </c>
      <c r="KS147">
        <v>0.2</v>
      </c>
      <c r="KT147">
        <v>0</v>
      </c>
      <c r="KU147">
        <v>0.41</v>
      </c>
      <c r="KV147">
        <v>0</v>
      </c>
      <c r="KY147" t="s">
        <v>277</v>
      </c>
      <c r="KZ147">
        <v>0</v>
      </c>
      <c r="LA147">
        <v>0</v>
      </c>
      <c r="LB147">
        <v>0</v>
      </c>
      <c r="LC147">
        <v>0</v>
      </c>
      <c r="LF147" t="s">
        <v>277</v>
      </c>
      <c r="LG147">
        <v>0</v>
      </c>
      <c r="LH147">
        <v>0</v>
      </c>
      <c r="LI147">
        <v>0</v>
      </c>
      <c r="LJ147">
        <v>0</v>
      </c>
      <c r="LM147" t="s">
        <v>277</v>
      </c>
      <c r="LN147">
        <v>0.08</v>
      </c>
      <c r="LO147">
        <v>0</v>
      </c>
      <c r="LP147">
        <v>0.15</v>
      </c>
      <c r="LQ147">
        <v>0</v>
      </c>
      <c r="LT147" t="s">
        <v>277</v>
      </c>
      <c r="LU147">
        <v>0</v>
      </c>
      <c r="LV147">
        <v>0</v>
      </c>
      <c r="LW147">
        <v>0</v>
      </c>
      <c r="LX147">
        <v>0</v>
      </c>
      <c r="MA147" t="s">
        <v>277</v>
      </c>
      <c r="MB147">
        <v>0</v>
      </c>
      <c r="MC147">
        <v>0</v>
      </c>
      <c r="MD147">
        <v>0</v>
      </c>
      <c r="ME147">
        <v>0</v>
      </c>
      <c r="MH147" t="s">
        <v>277</v>
      </c>
      <c r="MI147">
        <v>0.08</v>
      </c>
      <c r="MJ147">
        <v>0.28999999999999998</v>
      </c>
      <c r="MK147">
        <v>0</v>
      </c>
      <c r="ML147">
        <v>0</v>
      </c>
      <c r="MO147" t="s">
        <v>277</v>
      </c>
      <c r="MP147">
        <v>0.05</v>
      </c>
      <c r="MQ147">
        <v>0</v>
      </c>
      <c r="MR147">
        <v>0.09</v>
      </c>
      <c r="MS147">
        <v>0</v>
      </c>
      <c r="MV147" t="s">
        <v>277</v>
      </c>
      <c r="MW147">
        <v>0</v>
      </c>
      <c r="MX147">
        <v>0</v>
      </c>
      <c r="MY147">
        <v>0</v>
      </c>
      <c r="MZ147">
        <v>0</v>
      </c>
      <c r="NC147" t="s">
        <v>277</v>
      </c>
      <c r="ND147">
        <v>0</v>
      </c>
      <c r="NE147">
        <v>0</v>
      </c>
      <c r="NF147">
        <v>0</v>
      </c>
      <c r="NG147">
        <v>0</v>
      </c>
      <c r="NJ147" t="s">
        <v>277</v>
      </c>
      <c r="NK147">
        <v>0.09</v>
      </c>
      <c r="NL147">
        <v>0</v>
      </c>
      <c r="NM147">
        <v>0.17</v>
      </c>
      <c r="NN147">
        <v>0</v>
      </c>
      <c r="NQ147" t="s">
        <v>277</v>
      </c>
      <c r="NR147">
        <v>0</v>
      </c>
      <c r="NS147">
        <v>0</v>
      </c>
      <c r="NT147">
        <v>0</v>
      </c>
      <c r="NU147">
        <v>0</v>
      </c>
      <c r="NX147" t="s">
        <v>277</v>
      </c>
      <c r="NY147">
        <v>0</v>
      </c>
      <c r="NZ147">
        <v>0</v>
      </c>
      <c r="OA147">
        <v>0</v>
      </c>
      <c r="OB147">
        <v>0</v>
      </c>
      <c r="OE147" t="s">
        <v>277</v>
      </c>
      <c r="OF147">
        <v>0</v>
      </c>
      <c r="OG147">
        <v>0</v>
      </c>
      <c r="OH147">
        <v>0</v>
      </c>
      <c r="OI147">
        <v>0</v>
      </c>
      <c r="OL147" t="s">
        <v>277</v>
      </c>
      <c r="OM147">
        <v>0</v>
      </c>
      <c r="ON147">
        <v>0</v>
      </c>
      <c r="OO147">
        <v>0</v>
      </c>
      <c r="OP147">
        <v>0</v>
      </c>
      <c r="OS147" t="s">
        <v>277</v>
      </c>
      <c r="OT147">
        <v>0</v>
      </c>
      <c r="OU147">
        <v>0</v>
      </c>
      <c r="OV147">
        <v>0</v>
      </c>
      <c r="OW147">
        <v>0</v>
      </c>
      <c r="OZ147" t="s">
        <v>277</v>
      </c>
      <c r="PA147">
        <v>0.17</v>
      </c>
      <c r="PB147">
        <v>0</v>
      </c>
      <c r="PC147">
        <v>0.31</v>
      </c>
      <c r="PD147">
        <v>0</v>
      </c>
      <c r="PG147" t="s">
        <v>277</v>
      </c>
      <c r="PH147">
        <v>0.05</v>
      </c>
      <c r="PI147">
        <v>0</v>
      </c>
      <c r="PJ147">
        <v>0.1</v>
      </c>
      <c r="PK147">
        <v>0</v>
      </c>
      <c r="PN147" t="s">
        <v>277</v>
      </c>
      <c r="PO147">
        <v>0</v>
      </c>
      <c r="PP147">
        <v>0</v>
      </c>
      <c r="PQ147">
        <v>0</v>
      </c>
      <c r="PR147">
        <v>0</v>
      </c>
      <c r="PU147" t="s">
        <v>277</v>
      </c>
      <c r="PV147">
        <v>0.04</v>
      </c>
      <c r="PW147">
        <v>0</v>
      </c>
      <c r="PX147">
        <v>7.0000000000000007E-2</v>
      </c>
      <c r="PY147">
        <v>0</v>
      </c>
      <c r="QB147" t="s">
        <v>277</v>
      </c>
      <c r="QC147">
        <v>0</v>
      </c>
      <c r="QD147">
        <v>0</v>
      </c>
      <c r="QE147">
        <v>0</v>
      </c>
      <c r="QF147">
        <v>0</v>
      </c>
      <c r="QI147" t="s">
        <v>277</v>
      </c>
      <c r="QJ147">
        <v>0</v>
      </c>
      <c r="QK147">
        <v>0</v>
      </c>
      <c r="QL147">
        <v>0</v>
      </c>
      <c r="QM147">
        <v>0</v>
      </c>
      <c r="QP147" t="s">
        <v>277</v>
      </c>
      <c r="QQ147">
        <v>0.35</v>
      </c>
      <c r="QR147">
        <v>0</v>
      </c>
      <c r="QS147">
        <v>0.65</v>
      </c>
      <c r="QT147">
        <v>0</v>
      </c>
      <c r="QW147" t="s">
        <v>277</v>
      </c>
      <c r="QX147">
        <v>1.58</v>
      </c>
      <c r="QY147">
        <v>0.21</v>
      </c>
      <c r="QZ147">
        <v>2.76</v>
      </c>
      <c r="RA147">
        <v>0</v>
      </c>
      <c r="RD147" t="s">
        <v>277</v>
      </c>
      <c r="RE147">
        <v>0.23</v>
      </c>
      <c r="RF147">
        <v>0</v>
      </c>
      <c r="RG147">
        <v>0.43</v>
      </c>
      <c r="RH147">
        <v>0</v>
      </c>
    </row>
    <row r="148" spans="1:476" x14ac:dyDescent="0.25">
      <c r="A148" s="1">
        <v>7.15</v>
      </c>
      <c r="B148" s="1">
        <v>7.2</v>
      </c>
      <c r="C148" s="1" t="s">
        <v>278</v>
      </c>
      <c r="D148" s="1">
        <v>0.19</v>
      </c>
      <c r="E148" s="1">
        <v>0.12</v>
      </c>
      <c r="F148" s="1">
        <v>0.33</v>
      </c>
      <c r="G148" s="1">
        <v>0</v>
      </c>
      <c r="H148" s="1"/>
      <c r="I148" s="1"/>
      <c r="J148" s="1" t="s">
        <v>278</v>
      </c>
      <c r="K148" s="1">
        <v>0.27</v>
      </c>
      <c r="L148" s="1">
        <v>0</v>
      </c>
      <c r="M148" s="1">
        <v>0.53</v>
      </c>
      <c r="N148" s="1">
        <v>0</v>
      </c>
      <c r="O148" s="1"/>
      <c r="P148" s="1"/>
      <c r="Q148" s="1" t="s">
        <v>278</v>
      </c>
      <c r="R148" s="1">
        <v>0.35</v>
      </c>
      <c r="S148" s="1">
        <v>0</v>
      </c>
      <c r="T148" s="1">
        <v>0.67</v>
      </c>
      <c r="U148" s="1">
        <v>0</v>
      </c>
      <c r="V148" s="1"/>
      <c r="W148" s="1"/>
      <c r="X148" s="1" t="s">
        <v>278</v>
      </c>
      <c r="Y148" s="1">
        <v>0.69</v>
      </c>
      <c r="Z148" s="1">
        <v>0.36</v>
      </c>
      <c r="AA148" s="1">
        <v>0.44</v>
      </c>
      <c r="AB148" s="1">
        <v>0</v>
      </c>
      <c r="AC148" s="1"/>
      <c r="AD148" s="1"/>
      <c r="AE148" t="s">
        <v>278</v>
      </c>
      <c r="AF148">
        <v>0.51</v>
      </c>
      <c r="AG148">
        <v>0</v>
      </c>
      <c r="AH148">
        <v>0.94</v>
      </c>
      <c r="AI148">
        <v>0</v>
      </c>
      <c r="AJ148" s="1"/>
      <c r="AK148" s="1"/>
      <c r="AL148" t="s">
        <v>278</v>
      </c>
      <c r="AM148">
        <v>0.1</v>
      </c>
      <c r="AN148">
        <v>0</v>
      </c>
      <c r="AO148">
        <v>7.0000000000000007E-2</v>
      </c>
      <c r="AP148">
        <v>0.37</v>
      </c>
      <c r="AQ148" s="1"/>
      <c r="AR148" s="1"/>
      <c r="AS148" t="s">
        <v>278</v>
      </c>
      <c r="AT148">
        <v>0.09</v>
      </c>
      <c r="AU148">
        <v>0</v>
      </c>
      <c r="AV148">
        <v>0</v>
      </c>
      <c r="AW148">
        <v>0.55000000000000004</v>
      </c>
      <c r="AZ148" t="s">
        <v>278</v>
      </c>
      <c r="BA148">
        <v>7.0000000000000007E-2</v>
      </c>
      <c r="BB148">
        <v>0.16</v>
      </c>
      <c r="BC148">
        <v>0.05</v>
      </c>
      <c r="BD148">
        <v>0</v>
      </c>
      <c r="BG148" t="s">
        <v>278</v>
      </c>
      <c r="BH148">
        <v>0.25</v>
      </c>
      <c r="BI148">
        <v>0.19</v>
      </c>
      <c r="BJ148">
        <v>0.37</v>
      </c>
      <c r="BK148">
        <v>0</v>
      </c>
      <c r="BN148" t="s">
        <v>278</v>
      </c>
      <c r="BO148">
        <v>0.03</v>
      </c>
      <c r="BP148">
        <v>0</v>
      </c>
      <c r="BQ148">
        <v>0.06</v>
      </c>
      <c r="BR148">
        <v>0</v>
      </c>
      <c r="BU148" t="s">
        <v>278</v>
      </c>
      <c r="BV148">
        <v>0.24</v>
      </c>
      <c r="BW148">
        <v>0</v>
      </c>
      <c r="BX148">
        <v>0.44</v>
      </c>
      <c r="BY148">
        <v>0</v>
      </c>
      <c r="CB148" t="s">
        <v>278</v>
      </c>
      <c r="CC148">
        <v>0.08</v>
      </c>
      <c r="CD148">
        <v>0</v>
      </c>
      <c r="CE148">
        <v>0.15</v>
      </c>
      <c r="CF148">
        <v>0</v>
      </c>
      <c r="CI148" t="s">
        <v>278</v>
      </c>
      <c r="CJ148">
        <v>0.24</v>
      </c>
      <c r="CK148">
        <v>0.36</v>
      </c>
      <c r="CL148">
        <v>0.17</v>
      </c>
      <c r="CM148">
        <v>0</v>
      </c>
      <c r="CP148" t="s">
        <v>278</v>
      </c>
      <c r="CQ148">
        <v>0.05</v>
      </c>
      <c r="CR148">
        <v>0</v>
      </c>
      <c r="CS148">
        <v>0.11</v>
      </c>
      <c r="CT148">
        <v>0</v>
      </c>
      <c r="CW148" t="s">
        <v>278</v>
      </c>
      <c r="CX148">
        <v>0</v>
      </c>
      <c r="CY148">
        <v>0</v>
      </c>
      <c r="CZ148">
        <v>0</v>
      </c>
      <c r="DA148">
        <v>0</v>
      </c>
      <c r="DD148" t="s">
        <v>278</v>
      </c>
      <c r="DE148">
        <v>0</v>
      </c>
      <c r="DF148">
        <v>0</v>
      </c>
      <c r="DG148">
        <v>0</v>
      </c>
      <c r="DH148">
        <v>0</v>
      </c>
      <c r="DK148" t="s">
        <v>278</v>
      </c>
      <c r="DL148">
        <v>0</v>
      </c>
      <c r="DM148">
        <v>0</v>
      </c>
      <c r="DN148">
        <v>0</v>
      </c>
      <c r="DO148">
        <v>0</v>
      </c>
      <c r="DR148" t="s">
        <v>278</v>
      </c>
      <c r="DS148">
        <v>0.28999999999999998</v>
      </c>
      <c r="DT148">
        <v>0</v>
      </c>
      <c r="DU148">
        <v>0.56999999999999995</v>
      </c>
      <c r="DV148">
        <v>0</v>
      </c>
      <c r="DY148" t="s">
        <v>278</v>
      </c>
      <c r="DZ148">
        <v>0.09</v>
      </c>
      <c r="EA148">
        <v>0</v>
      </c>
      <c r="EB148">
        <v>0.19</v>
      </c>
      <c r="EC148">
        <v>0</v>
      </c>
      <c r="EF148" t="s">
        <v>278</v>
      </c>
      <c r="EG148">
        <v>7.0000000000000007E-2</v>
      </c>
      <c r="EH148">
        <v>0</v>
      </c>
      <c r="EI148">
        <v>0.15</v>
      </c>
      <c r="EJ148">
        <v>0</v>
      </c>
      <c r="EM148" t="s">
        <v>278</v>
      </c>
      <c r="EN148">
        <v>0.16</v>
      </c>
      <c r="EO148">
        <v>0</v>
      </c>
      <c r="EP148">
        <v>0.28999999999999998</v>
      </c>
      <c r="EQ148">
        <v>0</v>
      </c>
      <c r="ET148" t="s">
        <v>278</v>
      </c>
      <c r="EU148">
        <v>0.35</v>
      </c>
      <c r="EV148">
        <v>0</v>
      </c>
      <c r="EW148">
        <v>0.67</v>
      </c>
      <c r="EX148">
        <v>0</v>
      </c>
      <c r="FA148" t="s">
        <v>278</v>
      </c>
      <c r="FB148">
        <v>0.31</v>
      </c>
      <c r="FC148">
        <v>0</v>
      </c>
      <c r="FD148">
        <v>0.55000000000000004</v>
      </c>
      <c r="FE148">
        <v>0</v>
      </c>
      <c r="FH148" t="s">
        <v>278</v>
      </c>
      <c r="FI148">
        <v>0.15</v>
      </c>
      <c r="FJ148">
        <v>0.54</v>
      </c>
      <c r="FK148">
        <v>0</v>
      </c>
      <c r="FL148">
        <v>0</v>
      </c>
      <c r="FO148" t="s">
        <v>278</v>
      </c>
      <c r="FP148">
        <v>0.08</v>
      </c>
      <c r="FQ148">
        <v>0.34</v>
      </c>
      <c r="FR148">
        <v>0</v>
      </c>
      <c r="FS148">
        <v>0</v>
      </c>
      <c r="FV148" t="s">
        <v>278</v>
      </c>
      <c r="FW148">
        <v>0</v>
      </c>
      <c r="FX148">
        <v>0</v>
      </c>
      <c r="FY148">
        <v>0</v>
      </c>
      <c r="FZ148">
        <v>0</v>
      </c>
      <c r="GC148" t="s">
        <v>278</v>
      </c>
      <c r="GD148">
        <v>0</v>
      </c>
      <c r="GE148">
        <v>0</v>
      </c>
      <c r="GF148">
        <v>0</v>
      </c>
      <c r="GG148">
        <v>0</v>
      </c>
      <c r="GJ148" t="s">
        <v>278</v>
      </c>
      <c r="GK148">
        <v>0.12</v>
      </c>
      <c r="GL148">
        <v>0.21</v>
      </c>
      <c r="GM148">
        <v>0.12</v>
      </c>
      <c r="GN148">
        <v>0</v>
      </c>
      <c r="GQ148" t="s">
        <v>278</v>
      </c>
      <c r="GR148">
        <v>0</v>
      </c>
      <c r="GS148">
        <v>0</v>
      </c>
      <c r="GT148">
        <v>0</v>
      </c>
      <c r="GU148">
        <v>0</v>
      </c>
      <c r="GX148" t="s">
        <v>278</v>
      </c>
      <c r="GY148">
        <v>0</v>
      </c>
      <c r="GZ148">
        <v>0</v>
      </c>
      <c r="HA148">
        <v>0</v>
      </c>
      <c r="HB148">
        <v>0</v>
      </c>
      <c r="HE148" s="49" t="s">
        <v>278</v>
      </c>
      <c r="HF148" s="49">
        <v>0.15</v>
      </c>
      <c r="HG148" s="49">
        <v>0.27</v>
      </c>
      <c r="HH148" s="49">
        <v>0</v>
      </c>
      <c r="HI148" s="49">
        <v>0</v>
      </c>
      <c r="HL148" s="49" t="s">
        <v>278</v>
      </c>
      <c r="HM148" s="49">
        <v>0</v>
      </c>
      <c r="HN148" s="49">
        <v>0</v>
      </c>
      <c r="HO148" s="49">
        <v>0</v>
      </c>
      <c r="HP148" s="49">
        <v>0</v>
      </c>
      <c r="HS148" s="49" t="s">
        <v>278</v>
      </c>
      <c r="HT148" s="49">
        <v>0</v>
      </c>
      <c r="HU148" s="49">
        <v>0</v>
      </c>
      <c r="HV148" s="49">
        <v>0</v>
      </c>
      <c r="HW148" s="49">
        <v>0</v>
      </c>
      <c r="HZ148" s="49" t="s">
        <v>278</v>
      </c>
      <c r="IA148">
        <v>0</v>
      </c>
      <c r="IB148">
        <v>0</v>
      </c>
      <c r="IC148">
        <v>0</v>
      </c>
      <c r="ID148">
        <v>0</v>
      </c>
      <c r="IG148" s="49" t="s">
        <v>278</v>
      </c>
      <c r="IH148" s="49">
        <v>0</v>
      </c>
      <c r="II148" s="49">
        <v>0</v>
      </c>
      <c r="IJ148" s="49">
        <v>0</v>
      </c>
      <c r="IK148" s="49">
        <v>0</v>
      </c>
      <c r="IN148" s="49" t="s">
        <v>278</v>
      </c>
      <c r="IO148" s="49">
        <v>0.08</v>
      </c>
      <c r="IP148" s="49">
        <v>0</v>
      </c>
      <c r="IQ148" s="49">
        <v>0.15</v>
      </c>
      <c r="IR148" s="49">
        <v>0</v>
      </c>
      <c r="IU148" s="49" t="s">
        <v>278</v>
      </c>
      <c r="IV148" s="49">
        <v>0</v>
      </c>
      <c r="IW148" s="49">
        <v>0</v>
      </c>
      <c r="IX148" s="49">
        <v>0</v>
      </c>
      <c r="IY148" s="49">
        <v>0</v>
      </c>
      <c r="JB148" s="49" t="s">
        <v>278</v>
      </c>
      <c r="JC148">
        <v>0.09</v>
      </c>
      <c r="JD148">
        <v>0.36</v>
      </c>
      <c r="JE148">
        <v>0</v>
      </c>
      <c r="JF148">
        <v>0</v>
      </c>
      <c r="JI148" s="49" t="s">
        <v>278</v>
      </c>
      <c r="JJ148" s="49">
        <v>0</v>
      </c>
      <c r="JK148" s="49">
        <v>0</v>
      </c>
      <c r="JL148" s="49">
        <v>0</v>
      </c>
      <c r="JM148" s="49">
        <v>0</v>
      </c>
      <c r="JP148" t="s">
        <v>278</v>
      </c>
      <c r="JQ148">
        <v>0.15</v>
      </c>
      <c r="JR148">
        <v>0</v>
      </c>
      <c r="JS148">
        <v>0.3</v>
      </c>
      <c r="JT148">
        <v>0</v>
      </c>
      <c r="JW148" t="s">
        <v>278</v>
      </c>
      <c r="JX148">
        <v>0</v>
      </c>
      <c r="JY148">
        <v>0</v>
      </c>
      <c r="JZ148">
        <v>0</v>
      </c>
      <c r="KA148">
        <v>0</v>
      </c>
      <c r="KD148" t="s">
        <v>278</v>
      </c>
      <c r="KE148">
        <v>0.1</v>
      </c>
      <c r="KF148">
        <v>0</v>
      </c>
      <c r="KG148">
        <v>0.21</v>
      </c>
      <c r="KH148">
        <v>0</v>
      </c>
      <c r="KK148" t="s">
        <v>278</v>
      </c>
      <c r="KL148">
        <v>0</v>
      </c>
      <c r="KM148">
        <v>0</v>
      </c>
      <c r="KN148">
        <v>0</v>
      </c>
      <c r="KO148">
        <v>0</v>
      </c>
      <c r="KR148" t="s">
        <v>278</v>
      </c>
      <c r="KS148">
        <v>0</v>
      </c>
      <c r="KT148">
        <v>0</v>
      </c>
      <c r="KU148">
        <v>0</v>
      </c>
      <c r="KV148">
        <v>0</v>
      </c>
      <c r="KY148" t="s">
        <v>278</v>
      </c>
      <c r="KZ148">
        <v>0</v>
      </c>
      <c r="LA148">
        <v>0</v>
      </c>
      <c r="LB148">
        <v>0</v>
      </c>
      <c r="LC148">
        <v>0</v>
      </c>
      <c r="LF148" t="s">
        <v>278</v>
      </c>
      <c r="LG148">
        <v>0</v>
      </c>
      <c r="LH148">
        <v>0</v>
      </c>
      <c r="LI148">
        <v>0</v>
      </c>
      <c r="LJ148">
        <v>0</v>
      </c>
      <c r="LM148" t="s">
        <v>278</v>
      </c>
      <c r="LN148">
        <v>0.15</v>
      </c>
      <c r="LO148">
        <v>0</v>
      </c>
      <c r="LP148">
        <v>0</v>
      </c>
      <c r="LQ148">
        <v>0</v>
      </c>
      <c r="LT148" t="s">
        <v>278</v>
      </c>
      <c r="LU148">
        <v>0</v>
      </c>
      <c r="LV148">
        <v>0</v>
      </c>
      <c r="LW148">
        <v>0</v>
      </c>
      <c r="LX148">
        <v>0</v>
      </c>
      <c r="MA148" t="s">
        <v>278</v>
      </c>
      <c r="MB148">
        <v>0.36</v>
      </c>
      <c r="MC148">
        <v>0.67</v>
      </c>
      <c r="MD148">
        <v>0.36</v>
      </c>
      <c r="ME148">
        <v>0</v>
      </c>
      <c r="MH148" t="s">
        <v>278</v>
      </c>
      <c r="MI148">
        <v>0</v>
      </c>
      <c r="MJ148">
        <v>0</v>
      </c>
      <c r="MK148">
        <v>0</v>
      </c>
      <c r="ML148">
        <v>0</v>
      </c>
      <c r="MO148" t="s">
        <v>278</v>
      </c>
      <c r="MP148">
        <v>0.52</v>
      </c>
      <c r="MQ148">
        <v>0.37</v>
      </c>
      <c r="MR148">
        <v>0.74</v>
      </c>
      <c r="MS148">
        <v>0.36</v>
      </c>
      <c r="MV148" t="s">
        <v>278</v>
      </c>
      <c r="MW148">
        <v>0.65</v>
      </c>
      <c r="MX148">
        <v>0.17</v>
      </c>
      <c r="MY148">
        <v>0.36</v>
      </c>
      <c r="MZ148">
        <v>3.21</v>
      </c>
      <c r="NC148" t="s">
        <v>278</v>
      </c>
      <c r="ND148">
        <v>0.36</v>
      </c>
      <c r="NE148">
        <v>0.3</v>
      </c>
      <c r="NF148">
        <v>0.52</v>
      </c>
      <c r="NG148">
        <v>0</v>
      </c>
      <c r="NJ148" t="s">
        <v>278</v>
      </c>
      <c r="NK148">
        <v>0</v>
      </c>
      <c r="NL148">
        <v>0</v>
      </c>
      <c r="NM148">
        <v>0</v>
      </c>
      <c r="NN148">
        <v>0</v>
      </c>
      <c r="NQ148" t="s">
        <v>278</v>
      </c>
      <c r="NR148">
        <v>0.1</v>
      </c>
      <c r="NS148">
        <v>0.41</v>
      </c>
      <c r="NT148">
        <v>0</v>
      </c>
      <c r="NU148">
        <v>0</v>
      </c>
      <c r="NX148" t="s">
        <v>278</v>
      </c>
      <c r="NY148">
        <v>0</v>
      </c>
      <c r="NZ148">
        <v>0</v>
      </c>
      <c r="OA148">
        <v>0</v>
      </c>
      <c r="OB148">
        <v>0</v>
      </c>
      <c r="OE148" t="s">
        <v>278</v>
      </c>
      <c r="OF148">
        <v>7.0000000000000007E-2</v>
      </c>
      <c r="OG148">
        <v>0</v>
      </c>
      <c r="OH148">
        <v>0.14000000000000001</v>
      </c>
      <c r="OI148">
        <v>0</v>
      </c>
      <c r="OL148" t="s">
        <v>278</v>
      </c>
      <c r="OM148">
        <v>0.35</v>
      </c>
      <c r="ON148">
        <v>0</v>
      </c>
      <c r="OO148">
        <v>0.66</v>
      </c>
      <c r="OP148">
        <v>0</v>
      </c>
      <c r="OS148" t="s">
        <v>278</v>
      </c>
      <c r="OT148">
        <v>0.13</v>
      </c>
      <c r="OU148">
        <v>0</v>
      </c>
      <c r="OV148">
        <v>0.24</v>
      </c>
      <c r="OW148">
        <v>0</v>
      </c>
      <c r="OZ148" t="s">
        <v>278</v>
      </c>
      <c r="PA148">
        <v>0.13</v>
      </c>
      <c r="PB148">
        <v>0</v>
      </c>
      <c r="PC148">
        <v>0.11</v>
      </c>
      <c r="PD148">
        <v>0.64</v>
      </c>
      <c r="PG148" t="s">
        <v>278</v>
      </c>
      <c r="PH148">
        <v>0</v>
      </c>
      <c r="PI148">
        <v>0</v>
      </c>
      <c r="PJ148">
        <v>0</v>
      </c>
      <c r="PK148">
        <v>0</v>
      </c>
      <c r="PN148" t="s">
        <v>278</v>
      </c>
      <c r="PO148">
        <v>0.4</v>
      </c>
      <c r="PP148">
        <v>0.85</v>
      </c>
      <c r="PQ148">
        <v>0.34</v>
      </c>
      <c r="PR148">
        <v>0</v>
      </c>
      <c r="PU148" t="s">
        <v>278</v>
      </c>
      <c r="PV148">
        <v>0</v>
      </c>
      <c r="PW148">
        <v>0</v>
      </c>
      <c r="PX148">
        <v>0</v>
      </c>
      <c r="PY148">
        <v>0</v>
      </c>
      <c r="QB148" t="s">
        <v>278</v>
      </c>
      <c r="QC148">
        <v>0</v>
      </c>
      <c r="QD148">
        <v>0</v>
      </c>
      <c r="QE148">
        <v>0</v>
      </c>
      <c r="QF148">
        <v>0</v>
      </c>
      <c r="QI148" t="s">
        <v>278</v>
      </c>
      <c r="QJ148">
        <v>0</v>
      </c>
      <c r="QK148">
        <v>0</v>
      </c>
      <c r="QL148">
        <v>0</v>
      </c>
      <c r="QM148">
        <v>0</v>
      </c>
      <c r="QP148" t="s">
        <v>278</v>
      </c>
      <c r="QQ148">
        <v>0</v>
      </c>
      <c r="QR148">
        <v>0</v>
      </c>
      <c r="QS148">
        <v>0</v>
      </c>
      <c r="QT148">
        <v>0</v>
      </c>
      <c r="QW148" t="s">
        <v>278</v>
      </c>
      <c r="QX148">
        <v>0.11</v>
      </c>
      <c r="QY148">
        <v>0</v>
      </c>
      <c r="QZ148">
        <v>0</v>
      </c>
      <c r="RA148">
        <v>1.37</v>
      </c>
      <c r="RD148" t="s">
        <v>278</v>
      </c>
      <c r="RE148">
        <v>0</v>
      </c>
      <c r="RF148">
        <v>0</v>
      </c>
      <c r="RG148">
        <v>0</v>
      </c>
      <c r="RH148">
        <v>0</v>
      </c>
    </row>
    <row r="149" spans="1:476" x14ac:dyDescent="0.25">
      <c r="A149" s="1">
        <v>7.2</v>
      </c>
      <c r="B149" s="1">
        <v>7.25</v>
      </c>
      <c r="C149" s="1" t="s">
        <v>279</v>
      </c>
      <c r="D149" s="1">
        <v>0.35</v>
      </c>
      <c r="E149" s="1">
        <v>0.15</v>
      </c>
      <c r="F149" s="1">
        <v>0.48</v>
      </c>
      <c r="G149" s="1">
        <v>0</v>
      </c>
      <c r="H149" s="1"/>
      <c r="I149" s="1"/>
      <c r="J149" s="1" t="s">
        <v>279</v>
      </c>
      <c r="K149" s="1">
        <v>0.43</v>
      </c>
      <c r="L149" s="1">
        <v>0.38</v>
      </c>
      <c r="M149" s="1">
        <v>0.67</v>
      </c>
      <c r="N149" s="1">
        <v>0</v>
      </c>
      <c r="O149" s="1"/>
      <c r="P149" s="1"/>
      <c r="Q149" s="1" t="s">
        <v>279</v>
      </c>
      <c r="R149" s="1">
        <v>0.18</v>
      </c>
      <c r="S149" s="1">
        <v>0</v>
      </c>
      <c r="T149" s="1">
        <v>0.34</v>
      </c>
      <c r="U149" s="1">
        <v>0</v>
      </c>
      <c r="V149" s="1"/>
      <c r="W149" s="1"/>
      <c r="X149" s="1" t="s">
        <v>279</v>
      </c>
      <c r="Y149" s="1">
        <v>0.21</v>
      </c>
      <c r="Z149" s="1">
        <v>0</v>
      </c>
      <c r="AA149" s="1">
        <v>0.38</v>
      </c>
      <c r="AB149" s="1">
        <v>0</v>
      </c>
      <c r="AC149" s="1"/>
      <c r="AD149" s="1"/>
      <c r="AE149" t="s">
        <v>279</v>
      </c>
      <c r="AF149">
        <v>0.19</v>
      </c>
      <c r="AG149">
        <v>0</v>
      </c>
      <c r="AH149">
        <v>0.35</v>
      </c>
      <c r="AI149">
        <v>0</v>
      </c>
      <c r="AJ149" s="1"/>
      <c r="AK149" s="1"/>
      <c r="AL149" t="s">
        <v>279</v>
      </c>
      <c r="AM149">
        <v>0.17</v>
      </c>
      <c r="AN149">
        <v>0</v>
      </c>
      <c r="AO149">
        <v>0.34</v>
      </c>
      <c r="AP149">
        <v>0</v>
      </c>
      <c r="AQ149" s="1"/>
      <c r="AR149" s="1"/>
      <c r="AS149" t="s">
        <v>279</v>
      </c>
      <c r="AT149">
        <v>0</v>
      </c>
      <c r="AU149">
        <v>0</v>
      </c>
      <c r="AV149">
        <v>0</v>
      </c>
      <c r="AW149">
        <v>0</v>
      </c>
      <c r="AZ149" t="s">
        <v>279</v>
      </c>
      <c r="BA149">
        <v>0.02</v>
      </c>
      <c r="BB149">
        <v>0.08</v>
      </c>
      <c r="BC149">
        <v>0</v>
      </c>
      <c r="BD149">
        <v>0</v>
      </c>
      <c r="BG149" t="s">
        <v>279</v>
      </c>
      <c r="BH149">
        <v>0.44</v>
      </c>
      <c r="BI149">
        <v>0</v>
      </c>
      <c r="BJ149">
        <v>0.81</v>
      </c>
      <c r="BK149">
        <v>0</v>
      </c>
      <c r="BN149" t="s">
        <v>279</v>
      </c>
      <c r="BO149">
        <v>0.09</v>
      </c>
      <c r="BP149">
        <v>0.14000000000000001</v>
      </c>
      <c r="BQ149">
        <v>0.1</v>
      </c>
      <c r="BR149">
        <v>0</v>
      </c>
      <c r="BU149" t="s">
        <v>279</v>
      </c>
      <c r="BV149">
        <v>0.14000000000000001</v>
      </c>
      <c r="BW149">
        <v>0.16</v>
      </c>
      <c r="BX149">
        <v>0.18</v>
      </c>
      <c r="BY149">
        <v>0</v>
      </c>
      <c r="CB149" t="s">
        <v>279</v>
      </c>
      <c r="CC149">
        <v>0.12</v>
      </c>
      <c r="CD149">
        <v>0</v>
      </c>
      <c r="CE149">
        <v>0.08</v>
      </c>
      <c r="CF149">
        <v>0</v>
      </c>
      <c r="CI149" t="s">
        <v>279</v>
      </c>
      <c r="CJ149">
        <v>0.04</v>
      </c>
      <c r="CK149">
        <v>0</v>
      </c>
      <c r="CL149">
        <v>0.08</v>
      </c>
      <c r="CM149">
        <v>0</v>
      </c>
      <c r="CP149" t="s">
        <v>279</v>
      </c>
      <c r="CQ149">
        <v>0.13</v>
      </c>
      <c r="CR149">
        <v>0.31</v>
      </c>
      <c r="CS149">
        <v>0.09</v>
      </c>
      <c r="CT149">
        <v>0</v>
      </c>
      <c r="CW149" t="s">
        <v>279</v>
      </c>
      <c r="CX149">
        <v>0.15</v>
      </c>
      <c r="CY149">
        <v>0</v>
      </c>
      <c r="CZ149">
        <v>0.15</v>
      </c>
      <c r="DA149">
        <v>0</v>
      </c>
      <c r="DD149" t="s">
        <v>279</v>
      </c>
      <c r="DE149">
        <v>7.0000000000000007E-2</v>
      </c>
      <c r="DF149">
        <v>0.24</v>
      </c>
      <c r="DG149">
        <v>0</v>
      </c>
      <c r="DH149">
        <v>0</v>
      </c>
      <c r="DK149" t="s">
        <v>279</v>
      </c>
      <c r="DL149">
        <v>0.4</v>
      </c>
      <c r="DM149">
        <v>1.28</v>
      </c>
      <c r="DN149">
        <v>0</v>
      </c>
      <c r="DO149">
        <v>0.32</v>
      </c>
      <c r="DR149" t="s">
        <v>279</v>
      </c>
      <c r="DS149">
        <v>0.04</v>
      </c>
      <c r="DT149">
        <v>0</v>
      </c>
      <c r="DU149">
        <v>0.08</v>
      </c>
      <c r="DV149">
        <v>0</v>
      </c>
      <c r="DY149" t="s">
        <v>279</v>
      </c>
      <c r="DZ149">
        <v>0.04</v>
      </c>
      <c r="EA149">
        <v>0</v>
      </c>
      <c r="EB149">
        <v>0.08</v>
      </c>
      <c r="EC149">
        <v>0</v>
      </c>
      <c r="EF149" t="s">
        <v>279</v>
      </c>
      <c r="EG149">
        <v>0.18</v>
      </c>
      <c r="EH149">
        <v>0.16</v>
      </c>
      <c r="EI149">
        <v>0.26</v>
      </c>
      <c r="EJ149">
        <v>0</v>
      </c>
      <c r="EM149" t="s">
        <v>279</v>
      </c>
      <c r="EN149">
        <v>0</v>
      </c>
      <c r="EO149">
        <v>0</v>
      </c>
      <c r="EP149">
        <v>0</v>
      </c>
      <c r="EQ149">
        <v>0</v>
      </c>
      <c r="ET149" t="s">
        <v>279</v>
      </c>
      <c r="EU149">
        <v>0</v>
      </c>
      <c r="EV149">
        <v>0</v>
      </c>
      <c r="EW149">
        <v>0</v>
      </c>
      <c r="EX149">
        <v>0</v>
      </c>
      <c r="FA149" t="s">
        <v>279</v>
      </c>
      <c r="FB149">
        <v>0</v>
      </c>
      <c r="FC149">
        <v>0</v>
      </c>
      <c r="FD149">
        <v>0</v>
      </c>
      <c r="FE149">
        <v>0</v>
      </c>
      <c r="FH149" t="s">
        <v>279</v>
      </c>
      <c r="FI149">
        <v>0</v>
      </c>
      <c r="FJ149">
        <v>0</v>
      </c>
      <c r="FK149">
        <v>0</v>
      </c>
      <c r="FL149">
        <v>0</v>
      </c>
      <c r="FO149" t="s">
        <v>279</v>
      </c>
      <c r="FP149">
        <v>0.05</v>
      </c>
      <c r="FQ149">
        <v>0</v>
      </c>
      <c r="FR149">
        <v>0.09</v>
      </c>
      <c r="FS149">
        <v>0</v>
      </c>
      <c r="FV149" t="s">
        <v>279</v>
      </c>
      <c r="FW149">
        <v>0</v>
      </c>
      <c r="FX149">
        <v>0</v>
      </c>
      <c r="FY149">
        <v>0</v>
      </c>
      <c r="FZ149">
        <v>0</v>
      </c>
      <c r="GC149" t="s">
        <v>279</v>
      </c>
      <c r="GD149">
        <v>0.13</v>
      </c>
      <c r="GE149">
        <v>0.31</v>
      </c>
      <c r="GF149">
        <v>0.09</v>
      </c>
      <c r="GG149">
        <v>0</v>
      </c>
      <c r="GJ149" t="s">
        <v>279</v>
      </c>
      <c r="GK149">
        <v>0.21</v>
      </c>
      <c r="GL149">
        <v>0.41</v>
      </c>
      <c r="GM149">
        <v>0.18</v>
      </c>
      <c r="GN149">
        <v>0</v>
      </c>
      <c r="GQ149" t="s">
        <v>279</v>
      </c>
      <c r="GR149">
        <v>0.04</v>
      </c>
      <c r="GS149">
        <v>0</v>
      </c>
      <c r="GT149">
        <v>7.0000000000000007E-2</v>
      </c>
      <c r="GU149">
        <v>0</v>
      </c>
      <c r="GX149" t="s">
        <v>279</v>
      </c>
      <c r="GY149">
        <v>0</v>
      </c>
      <c r="GZ149">
        <v>0</v>
      </c>
      <c r="HA149">
        <v>0</v>
      </c>
      <c r="HB149">
        <v>0</v>
      </c>
      <c r="HE149" s="49" t="s">
        <v>279</v>
      </c>
      <c r="HF149" s="49">
        <v>0.12</v>
      </c>
      <c r="HG149" s="49">
        <v>0.36</v>
      </c>
      <c r="HH149" s="49">
        <v>7.0000000000000007E-2</v>
      </c>
      <c r="HI149" s="49">
        <v>0</v>
      </c>
      <c r="HL149" s="49" t="s">
        <v>279</v>
      </c>
      <c r="HM149" s="49">
        <v>0</v>
      </c>
      <c r="HN149" s="49">
        <v>0</v>
      </c>
      <c r="HO149" s="49">
        <v>0</v>
      </c>
      <c r="HP149" s="49">
        <v>0</v>
      </c>
      <c r="HS149" s="49" t="s">
        <v>279</v>
      </c>
      <c r="HT149" s="49">
        <v>0.06</v>
      </c>
      <c r="HU149" s="49">
        <v>0</v>
      </c>
      <c r="HV149" s="49">
        <v>0.11</v>
      </c>
      <c r="HW149" s="49">
        <v>0</v>
      </c>
      <c r="HZ149" s="49" t="s">
        <v>279</v>
      </c>
      <c r="IA149">
        <v>0.05</v>
      </c>
      <c r="IB149">
        <v>0.2</v>
      </c>
      <c r="IC149">
        <v>0</v>
      </c>
      <c r="ID149">
        <v>0</v>
      </c>
      <c r="IG149" s="49" t="s">
        <v>279</v>
      </c>
      <c r="IH149" s="49">
        <v>0</v>
      </c>
      <c r="II149" s="49">
        <v>0</v>
      </c>
      <c r="IJ149" s="49">
        <v>0</v>
      </c>
      <c r="IK149" s="49">
        <v>0</v>
      </c>
      <c r="IN149" s="49" t="s">
        <v>279</v>
      </c>
      <c r="IO149" s="49">
        <v>0.27</v>
      </c>
      <c r="IP149" s="49">
        <v>0</v>
      </c>
      <c r="IQ149" s="49">
        <v>0.49</v>
      </c>
      <c r="IR149" s="49">
        <v>0</v>
      </c>
      <c r="IU149" s="49" t="s">
        <v>279</v>
      </c>
      <c r="IV149" s="49">
        <v>0</v>
      </c>
      <c r="IW149" s="49">
        <v>0</v>
      </c>
      <c r="IX149" s="49">
        <v>0</v>
      </c>
      <c r="IY149" s="49">
        <v>0</v>
      </c>
      <c r="JB149" s="49" t="s">
        <v>279</v>
      </c>
      <c r="JC149">
        <v>0.14000000000000001</v>
      </c>
      <c r="JD149">
        <v>0.56000000000000005</v>
      </c>
      <c r="JE149">
        <v>0</v>
      </c>
      <c r="JF149">
        <v>0</v>
      </c>
      <c r="JI149" s="49" t="s">
        <v>279</v>
      </c>
      <c r="JJ149" s="49">
        <v>0.03</v>
      </c>
      <c r="JK149" s="49">
        <v>0.11</v>
      </c>
      <c r="JL149" s="49">
        <v>0</v>
      </c>
      <c r="JM149" s="49">
        <v>0</v>
      </c>
      <c r="JP149" t="s">
        <v>279</v>
      </c>
      <c r="JQ149">
        <v>0.18</v>
      </c>
      <c r="JR149">
        <v>0.2</v>
      </c>
      <c r="JS149">
        <v>0.24</v>
      </c>
      <c r="JT149">
        <v>0</v>
      </c>
      <c r="JW149" t="s">
        <v>279</v>
      </c>
      <c r="JX149">
        <v>0</v>
      </c>
      <c r="JY149">
        <v>0</v>
      </c>
      <c r="JZ149">
        <v>0</v>
      </c>
      <c r="KA149">
        <v>0</v>
      </c>
      <c r="KD149" t="s">
        <v>279</v>
      </c>
      <c r="KE149">
        <v>0.04</v>
      </c>
      <c r="KF149">
        <v>0</v>
      </c>
      <c r="KG149">
        <v>0.09</v>
      </c>
      <c r="KH149">
        <v>0</v>
      </c>
      <c r="KK149" t="s">
        <v>279</v>
      </c>
      <c r="KL149">
        <v>0.11</v>
      </c>
      <c r="KM149">
        <v>0</v>
      </c>
      <c r="KN149">
        <v>0.12</v>
      </c>
      <c r="KO149">
        <v>0</v>
      </c>
      <c r="KR149" t="s">
        <v>279</v>
      </c>
      <c r="KS149">
        <v>0</v>
      </c>
      <c r="KT149">
        <v>0</v>
      </c>
      <c r="KU149">
        <v>0</v>
      </c>
      <c r="KV149">
        <v>0</v>
      </c>
      <c r="KY149" t="s">
        <v>279</v>
      </c>
      <c r="KZ149">
        <v>0.33</v>
      </c>
      <c r="LA149">
        <v>1.1200000000000001</v>
      </c>
      <c r="LB149">
        <v>0</v>
      </c>
      <c r="LC149">
        <v>0</v>
      </c>
      <c r="LF149" t="s">
        <v>279</v>
      </c>
      <c r="LG149">
        <v>0.05</v>
      </c>
      <c r="LH149">
        <v>0.2</v>
      </c>
      <c r="LI149">
        <v>0</v>
      </c>
      <c r="LJ149">
        <v>0</v>
      </c>
      <c r="LM149" t="s">
        <v>279</v>
      </c>
      <c r="LN149">
        <v>0</v>
      </c>
      <c r="LO149">
        <v>0</v>
      </c>
      <c r="LP149">
        <v>0</v>
      </c>
      <c r="LQ149">
        <v>0</v>
      </c>
      <c r="LT149" t="s">
        <v>279</v>
      </c>
      <c r="LU149">
        <v>0.13</v>
      </c>
      <c r="LV149">
        <v>0</v>
      </c>
      <c r="LW149">
        <v>0.26</v>
      </c>
      <c r="LX149">
        <v>0</v>
      </c>
      <c r="MA149" t="s">
        <v>279</v>
      </c>
      <c r="MB149">
        <v>0</v>
      </c>
      <c r="MC149">
        <v>0</v>
      </c>
      <c r="MD149">
        <v>0</v>
      </c>
      <c r="ME149">
        <v>0</v>
      </c>
      <c r="MH149" t="s">
        <v>279</v>
      </c>
      <c r="MI149">
        <v>0.43</v>
      </c>
      <c r="MJ149">
        <v>1.3</v>
      </c>
      <c r="MK149">
        <v>0.15</v>
      </c>
      <c r="ML149">
        <v>0</v>
      </c>
      <c r="MO149" t="s">
        <v>279</v>
      </c>
      <c r="MP149">
        <v>0</v>
      </c>
      <c r="MQ149">
        <v>0</v>
      </c>
      <c r="MR149">
        <v>0</v>
      </c>
      <c r="MS149">
        <v>0</v>
      </c>
      <c r="MV149" t="s">
        <v>279</v>
      </c>
      <c r="MW149">
        <v>0.21</v>
      </c>
      <c r="MX149">
        <v>0.73</v>
      </c>
      <c r="MY149">
        <v>0</v>
      </c>
      <c r="MZ149">
        <v>0</v>
      </c>
      <c r="NC149" t="s">
        <v>279</v>
      </c>
      <c r="ND149">
        <v>0</v>
      </c>
      <c r="NE149">
        <v>0</v>
      </c>
      <c r="NF149">
        <v>0</v>
      </c>
      <c r="NG149">
        <v>0</v>
      </c>
      <c r="NJ149" t="s">
        <v>279</v>
      </c>
      <c r="NK149">
        <v>0.28000000000000003</v>
      </c>
      <c r="NL149">
        <v>0</v>
      </c>
      <c r="NM149">
        <v>0.51</v>
      </c>
      <c r="NN149">
        <v>0</v>
      </c>
      <c r="NQ149" t="s">
        <v>279</v>
      </c>
      <c r="NR149">
        <v>0.25</v>
      </c>
      <c r="NS149">
        <v>0.45</v>
      </c>
      <c r="NT149">
        <v>0.26</v>
      </c>
      <c r="NU149">
        <v>0</v>
      </c>
      <c r="NX149" t="s">
        <v>279</v>
      </c>
      <c r="NY149">
        <v>0.06</v>
      </c>
      <c r="NZ149">
        <v>0</v>
      </c>
      <c r="OA149">
        <v>0</v>
      </c>
      <c r="OB149">
        <v>0</v>
      </c>
      <c r="OE149" t="s">
        <v>279</v>
      </c>
      <c r="OF149">
        <v>0.12</v>
      </c>
      <c r="OG149">
        <v>0</v>
      </c>
      <c r="OH149">
        <v>0.25</v>
      </c>
      <c r="OI149">
        <v>0</v>
      </c>
      <c r="OL149" t="s">
        <v>279</v>
      </c>
      <c r="OM149">
        <v>0.1</v>
      </c>
      <c r="ON149">
        <v>0</v>
      </c>
      <c r="OO149">
        <v>0.04</v>
      </c>
      <c r="OP149">
        <v>0.69</v>
      </c>
      <c r="OS149" t="s">
        <v>279</v>
      </c>
      <c r="OT149">
        <v>7.0000000000000007E-2</v>
      </c>
      <c r="OU149">
        <v>0</v>
      </c>
      <c r="OV149">
        <v>0.14000000000000001</v>
      </c>
      <c r="OW149">
        <v>0</v>
      </c>
      <c r="OZ149" t="s">
        <v>279</v>
      </c>
      <c r="PA149">
        <v>0.2</v>
      </c>
      <c r="PB149">
        <v>0.76</v>
      </c>
      <c r="PC149">
        <v>0</v>
      </c>
      <c r="PD149">
        <v>0</v>
      </c>
      <c r="PG149" t="s">
        <v>279</v>
      </c>
      <c r="PH149">
        <v>0</v>
      </c>
      <c r="PI149">
        <v>0</v>
      </c>
      <c r="PJ149">
        <v>0</v>
      </c>
      <c r="PK149">
        <v>0</v>
      </c>
      <c r="PN149" t="s">
        <v>279</v>
      </c>
      <c r="PO149">
        <v>0.06</v>
      </c>
      <c r="PP149">
        <v>0</v>
      </c>
      <c r="PQ149">
        <v>0.11</v>
      </c>
      <c r="PR149">
        <v>0</v>
      </c>
      <c r="PU149" t="s">
        <v>279</v>
      </c>
      <c r="PV149">
        <v>0</v>
      </c>
      <c r="PW149">
        <v>0</v>
      </c>
      <c r="PX149">
        <v>0</v>
      </c>
      <c r="PY149">
        <v>0</v>
      </c>
      <c r="QB149" t="s">
        <v>279</v>
      </c>
      <c r="QC149">
        <v>0</v>
      </c>
      <c r="QD149">
        <v>0</v>
      </c>
      <c r="QE149">
        <v>0</v>
      </c>
      <c r="QF149">
        <v>0</v>
      </c>
      <c r="QI149" t="s">
        <v>279</v>
      </c>
      <c r="QJ149">
        <v>0.05</v>
      </c>
      <c r="QK149">
        <v>0</v>
      </c>
      <c r="QL149">
        <v>0.09</v>
      </c>
      <c r="QM149">
        <v>0</v>
      </c>
      <c r="QP149" t="s">
        <v>279</v>
      </c>
      <c r="QQ149">
        <v>0.05</v>
      </c>
      <c r="QR149">
        <v>0</v>
      </c>
      <c r="QS149">
        <v>0.1</v>
      </c>
      <c r="QT149">
        <v>0</v>
      </c>
      <c r="QW149" t="s">
        <v>279</v>
      </c>
      <c r="QX149">
        <v>0.05</v>
      </c>
      <c r="QY149">
        <v>0</v>
      </c>
      <c r="QZ149">
        <v>0.1</v>
      </c>
      <c r="RA149">
        <v>0</v>
      </c>
      <c r="RD149" t="s">
        <v>279</v>
      </c>
      <c r="RE149">
        <v>0.9</v>
      </c>
      <c r="RF149">
        <v>1.63</v>
      </c>
      <c r="RG149">
        <v>0.89</v>
      </c>
      <c r="RH149">
        <v>0</v>
      </c>
    </row>
    <row r="150" spans="1:476" x14ac:dyDescent="0.25">
      <c r="A150" s="1">
        <v>7.25</v>
      </c>
      <c r="B150" s="1">
        <v>7.3</v>
      </c>
      <c r="C150" s="1" t="s">
        <v>280</v>
      </c>
      <c r="D150" s="1">
        <v>0.16</v>
      </c>
      <c r="E150" s="1">
        <v>0</v>
      </c>
      <c r="F150" s="1">
        <v>0.24</v>
      </c>
      <c r="G150" s="1">
        <v>0</v>
      </c>
      <c r="H150" s="1"/>
      <c r="I150" s="1"/>
      <c r="J150" s="1" t="s">
        <v>280</v>
      </c>
      <c r="K150" s="1">
        <v>0.14000000000000001</v>
      </c>
      <c r="L150" s="1">
        <v>0</v>
      </c>
      <c r="M150" s="1">
        <v>0.28000000000000003</v>
      </c>
      <c r="N150" s="1">
        <v>0</v>
      </c>
      <c r="O150" s="1"/>
      <c r="P150" s="1"/>
      <c r="Q150" s="1" t="s">
        <v>280</v>
      </c>
      <c r="R150" s="1">
        <v>0.27</v>
      </c>
      <c r="S150" s="1">
        <v>0</v>
      </c>
      <c r="T150" s="1">
        <v>0.52</v>
      </c>
      <c r="U150" s="1">
        <v>0</v>
      </c>
      <c r="V150" s="1"/>
      <c r="W150" s="1"/>
      <c r="X150" s="1" t="s">
        <v>280</v>
      </c>
      <c r="Y150" s="1">
        <v>0.13</v>
      </c>
      <c r="Z150" s="1">
        <v>0.17</v>
      </c>
      <c r="AA150" s="1">
        <v>0.09</v>
      </c>
      <c r="AB150" s="1">
        <v>0</v>
      </c>
      <c r="AC150" s="1"/>
      <c r="AD150" s="1"/>
      <c r="AE150" t="s">
        <v>280</v>
      </c>
      <c r="AF150">
        <v>0.2</v>
      </c>
      <c r="AG150">
        <v>0</v>
      </c>
      <c r="AH150">
        <v>0</v>
      </c>
      <c r="AI150">
        <v>0</v>
      </c>
      <c r="AJ150" s="1"/>
      <c r="AK150" s="1"/>
      <c r="AL150" t="s">
        <v>280</v>
      </c>
      <c r="AM150">
        <v>0.19</v>
      </c>
      <c r="AN150">
        <v>0.13</v>
      </c>
      <c r="AO150">
        <v>0.22</v>
      </c>
      <c r="AP150">
        <v>0</v>
      </c>
      <c r="AQ150" s="1"/>
      <c r="AR150" s="1"/>
      <c r="AS150" t="s">
        <v>280</v>
      </c>
      <c r="AT150">
        <v>0.24</v>
      </c>
      <c r="AU150">
        <v>0</v>
      </c>
      <c r="AV150">
        <v>0.13</v>
      </c>
      <c r="AW150">
        <v>0</v>
      </c>
      <c r="AZ150" t="s">
        <v>280</v>
      </c>
      <c r="BA150">
        <v>0.21</v>
      </c>
      <c r="BB150">
        <v>0</v>
      </c>
      <c r="BC150">
        <v>7.0000000000000007E-2</v>
      </c>
      <c r="BD150">
        <v>0</v>
      </c>
      <c r="BG150" t="s">
        <v>280</v>
      </c>
      <c r="BH150">
        <v>0</v>
      </c>
      <c r="BI150">
        <v>0</v>
      </c>
      <c r="BJ150">
        <v>0</v>
      </c>
      <c r="BK150">
        <v>0</v>
      </c>
      <c r="BN150" t="s">
        <v>280</v>
      </c>
      <c r="BO150">
        <v>0</v>
      </c>
      <c r="BP150">
        <v>0</v>
      </c>
      <c r="BQ150">
        <v>0</v>
      </c>
      <c r="BR150">
        <v>0</v>
      </c>
      <c r="BU150" t="s">
        <v>280</v>
      </c>
      <c r="BV150">
        <v>0</v>
      </c>
      <c r="BW150">
        <v>0</v>
      </c>
      <c r="BX150">
        <v>0</v>
      </c>
      <c r="BY150">
        <v>0</v>
      </c>
      <c r="CB150" t="s">
        <v>280</v>
      </c>
      <c r="CC150">
        <v>0.11</v>
      </c>
      <c r="CD150">
        <v>0.44</v>
      </c>
      <c r="CE150">
        <v>0</v>
      </c>
      <c r="CF150">
        <v>0</v>
      </c>
      <c r="CI150" t="s">
        <v>280</v>
      </c>
      <c r="CJ150">
        <v>0</v>
      </c>
      <c r="CK150">
        <v>0</v>
      </c>
      <c r="CL150">
        <v>0</v>
      </c>
      <c r="CM150">
        <v>0</v>
      </c>
      <c r="CP150" t="s">
        <v>280</v>
      </c>
      <c r="CQ150">
        <v>0</v>
      </c>
      <c r="CR150">
        <v>0</v>
      </c>
      <c r="CS150">
        <v>0</v>
      </c>
      <c r="CT150">
        <v>0</v>
      </c>
      <c r="CW150" t="s">
        <v>280</v>
      </c>
      <c r="CX150">
        <v>0</v>
      </c>
      <c r="CY150">
        <v>0</v>
      </c>
      <c r="CZ150">
        <v>0</v>
      </c>
      <c r="DA150">
        <v>0</v>
      </c>
      <c r="DD150" t="s">
        <v>280</v>
      </c>
      <c r="DE150">
        <v>0</v>
      </c>
      <c r="DF150">
        <v>0</v>
      </c>
      <c r="DG150">
        <v>0</v>
      </c>
      <c r="DH150">
        <v>0</v>
      </c>
      <c r="DK150" t="s">
        <v>280</v>
      </c>
      <c r="DL150">
        <v>0</v>
      </c>
      <c r="DM150">
        <v>0</v>
      </c>
      <c r="DN150">
        <v>0</v>
      </c>
      <c r="DO150">
        <v>0</v>
      </c>
      <c r="DR150" t="s">
        <v>280</v>
      </c>
      <c r="DS150">
        <v>0.06</v>
      </c>
      <c r="DT150">
        <v>0</v>
      </c>
      <c r="DU150">
        <v>0.12</v>
      </c>
      <c r="DV150">
        <v>0</v>
      </c>
      <c r="DY150" t="s">
        <v>280</v>
      </c>
      <c r="DZ150">
        <v>0.04</v>
      </c>
      <c r="EA150">
        <v>0</v>
      </c>
      <c r="EB150">
        <v>0.08</v>
      </c>
      <c r="EC150">
        <v>0</v>
      </c>
      <c r="EF150" t="s">
        <v>280</v>
      </c>
      <c r="EG150">
        <v>0.44</v>
      </c>
      <c r="EH150">
        <v>0.23</v>
      </c>
      <c r="EI150">
        <v>0.1</v>
      </c>
      <c r="EJ150">
        <v>0.76</v>
      </c>
      <c r="EM150" t="s">
        <v>280</v>
      </c>
      <c r="EN150">
        <v>0.14000000000000001</v>
      </c>
      <c r="EO150">
        <v>0</v>
      </c>
      <c r="EP150">
        <v>0.26</v>
      </c>
      <c r="EQ150">
        <v>0</v>
      </c>
      <c r="ET150" t="s">
        <v>280</v>
      </c>
      <c r="EU150">
        <v>0.28999999999999998</v>
      </c>
      <c r="EV150">
        <v>0</v>
      </c>
      <c r="EW150">
        <v>0</v>
      </c>
      <c r="EX150">
        <v>0</v>
      </c>
      <c r="FA150" t="s">
        <v>280</v>
      </c>
      <c r="FB150">
        <v>0.16</v>
      </c>
      <c r="FC150">
        <v>0</v>
      </c>
      <c r="FD150">
        <v>0</v>
      </c>
      <c r="FE150">
        <v>0</v>
      </c>
      <c r="FH150" t="s">
        <v>280</v>
      </c>
      <c r="FI150">
        <v>0</v>
      </c>
      <c r="FJ150">
        <v>0</v>
      </c>
      <c r="FK150">
        <v>0</v>
      </c>
      <c r="FL150">
        <v>0</v>
      </c>
      <c r="FO150" t="s">
        <v>280</v>
      </c>
      <c r="FP150">
        <v>0.16</v>
      </c>
      <c r="FQ150">
        <v>0</v>
      </c>
      <c r="FR150">
        <v>0.28000000000000003</v>
      </c>
      <c r="FS150">
        <v>0</v>
      </c>
      <c r="FV150" t="s">
        <v>280</v>
      </c>
      <c r="FW150">
        <v>0.48</v>
      </c>
      <c r="FX150">
        <v>0.86</v>
      </c>
      <c r="FY150">
        <v>7.0000000000000007E-2</v>
      </c>
      <c r="FZ150">
        <v>0</v>
      </c>
      <c r="GC150" t="s">
        <v>280</v>
      </c>
      <c r="GD150">
        <v>0.37</v>
      </c>
      <c r="GE150">
        <v>0</v>
      </c>
      <c r="GF150">
        <v>0.31</v>
      </c>
      <c r="GG150">
        <v>0</v>
      </c>
      <c r="GJ150" t="s">
        <v>280</v>
      </c>
      <c r="GK150">
        <v>0.3</v>
      </c>
      <c r="GL150">
        <v>0.25</v>
      </c>
      <c r="GM150">
        <v>0</v>
      </c>
      <c r="GN150">
        <v>0</v>
      </c>
      <c r="GQ150" t="s">
        <v>280</v>
      </c>
      <c r="GR150">
        <v>0.2</v>
      </c>
      <c r="GS150">
        <v>0.19</v>
      </c>
      <c r="GT150">
        <v>0</v>
      </c>
      <c r="GU150">
        <v>0</v>
      </c>
      <c r="GX150" t="s">
        <v>280</v>
      </c>
      <c r="GY150">
        <v>0.17</v>
      </c>
      <c r="GZ150">
        <v>0</v>
      </c>
      <c r="HA150">
        <v>0</v>
      </c>
      <c r="HB150">
        <v>0</v>
      </c>
      <c r="HE150" s="49" t="s">
        <v>280</v>
      </c>
      <c r="HF150" s="49">
        <v>7.0000000000000007E-2</v>
      </c>
      <c r="HG150" s="49">
        <v>0.3</v>
      </c>
      <c r="HH150" s="49">
        <v>0</v>
      </c>
      <c r="HI150" s="49">
        <v>0</v>
      </c>
      <c r="HL150" s="49" t="s">
        <v>280</v>
      </c>
      <c r="HM150" s="49">
        <v>0</v>
      </c>
      <c r="HN150" s="49">
        <v>0</v>
      </c>
      <c r="HO150" s="49">
        <v>0</v>
      </c>
      <c r="HP150" s="49">
        <v>0</v>
      </c>
      <c r="HS150" s="49" t="s">
        <v>280</v>
      </c>
      <c r="HT150" s="49">
        <v>0.32</v>
      </c>
      <c r="HU150" s="49">
        <v>0</v>
      </c>
      <c r="HV150" s="49">
        <v>0</v>
      </c>
      <c r="HW150" s="49">
        <v>0</v>
      </c>
      <c r="HZ150" s="49" t="s">
        <v>280</v>
      </c>
      <c r="IA150">
        <v>0</v>
      </c>
      <c r="IB150">
        <v>0</v>
      </c>
      <c r="IC150">
        <v>0</v>
      </c>
      <c r="ID150">
        <v>0</v>
      </c>
      <c r="IG150" s="49" t="s">
        <v>280</v>
      </c>
      <c r="IH150" s="49">
        <v>7.0000000000000007E-2</v>
      </c>
      <c r="II150" s="49">
        <v>0</v>
      </c>
      <c r="IJ150" s="49">
        <v>0.06</v>
      </c>
      <c r="IK150" s="49">
        <v>0.3</v>
      </c>
      <c r="IN150" s="49" t="s">
        <v>280</v>
      </c>
      <c r="IO150" s="49">
        <v>0.14000000000000001</v>
      </c>
      <c r="IP150" s="49">
        <v>0</v>
      </c>
      <c r="IQ150" s="49">
        <v>0</v>
      </c>
      <c r="IR150" s="49">
        <v>0</v>
      </c>
      <c r="IU150" s="49" t="s">
        <v>280</v>
      </c>
      <c r="IV150" s="49">
        <v>0.28000000000000003</v>
      </c>
      <c r="IW150" s="49">
        <v>0.06</v>
      </c>
      <c r="IX150" s="49">
        <v>0.2</v>
      </c>
      <c r="IY150" s="49">
        <v>0</v>
      </c>
      <c r="JB150" s="49" t="s">
        <v>280</v>
      </c>
      <c r="JC150">
        <v>0.17</v>
      </c>
      <c r="JD150">
        <v>0</v>
      </c>
      <c r="JE150">
        <v>0</v>
      </c>
      <c r="JF150">
        <v>0</v>
      </c>
      <c r="JI150" s="49" t="s">
        <v>280</v>
      </c>
      <c r="JJ150" s="49">
        <v>0</v>
      </c>
      <c r="JK150" s="49">
        <v>0</v>
      </c>
      <c r="JL150" s="49">
        <v>0</v>
      </c>
      <c r="JM150" s="49">
        <v>0</v>
      </c>
      <c r="JP150" t="s">
        <v>280</v>
      </c>
      <c r="JQ150">
        <v>0</v>
      </c>
      <c r="JR150">
        <v>0</v>
      </c>
      <c r="JS150">
        <v>0</v>
      </c>
      <c r="JT150">
        <v>0</v>
      </c>
      <c r="JW150" t="s">
        <v>280</v>
      </c>
      <c r="JX150">
        <v>0</v>
      </c>
      <c r="JY150">
        <v>0</v>
      </c>
      <c r="JZ150">
        <v>0</v>
      </c>
      <c r="KA150">
        <v>0</v>
      </c>
      <c r="KD150" t="s">
        <v>280</v>
      </c>
      <c r="KE150">
        <v>0</v>
      </c>
      <c r="KF150">
        <v>0</v>
      </c>
      <c r="KG150">
        <v>0</v>
      </c>
      <c r="KH150">
        <v>0</v>
      </c>
      <c r="KK150" t="s">
        <v>280</v>
      </c>
      <c r="KL150">
        <v>0.08</v>
      </c>
      <c r="KM150">
        <v>0</v>
      </c>
      <c r="KN150">
        <v>0.16</v>
      </c>
      <c r="KO150">
        <v>0</v>
      </c>
      <c r="KR150" t="s">
        <v>280</v>
      </c>
      <c r="KS150">
        <v>0</v>
      </c>
      <c r="KT150">
        <v>0</v>
      </c>
      <c r="KU150">
        <v>0</v>
      </c>
      <c r="KV150">
        <v>0</v>
      </c>
      <c r="KY150" t="s">
        <v>280</v>
      </c>
      <c r="KZ150">
        <v>0</v>
      </c>
      <c r="LA150">
        <v>0</v>
      </c>
      <c r="LB150">
        <v>0</v>
      </c>
      <c r="LC150">
        <v>0</v>
      </c>
      <c r="LF150" t="s">
        <v>280</v>
      </c>
      <c r="LG150">
        <v>0</v>
      </c>
      <c r="LH150">
        <v>0</v>
      </c>
      <c r="LI150">
        <v>0</v>
      </c>
      <c r="LJ150">
        <v>0</v>
      </c>
      <c r="LM150" t="s">
        <v>280</v>
      </c>
      <c r="LN150">
        <v>0</v>
      </c>
      <c r="LO150">
        <v>0</v>
      </c>
      <c r="LP150">
        <v>0</v>
      </c>
      <c r="LQ150">
        <v>0</v>
      </c>
      <c r="LT150" t="s">
        <v>280</v>
      </c>
      <c r="LU150">
        <v>0.08</v>
      </c>
      <c r="LV150">
        <v>0</v>
      </c>
      <c r="LW150">
        <v>0.17</v>
      </c>
      <c r="LX150">
        <v>0</v>
      </c>
      <c r="MA150" t="s">
        <v>280</v>
      </c>
      <c r="MB150">
        <v>0.16</v>
      </c>
      <c r="MC150">
        <v>0.28000000000000003</v>
      </c>
      <c r="MD150">
        <v>0.17</v>
      </c>
      <c r="ME150">
        <v>0</v>
      </c>
      <c r="MH150" t="s">
        <v>280</v>
      </c>
      <c r="MI150">
        <v>0.05</v>
      </c>
      <c r="MJ150">
        <v>0</v>
      </c>
      <c r="MK150">
        <v>0</v>
      </c>
      <c r="ML150">
        <v>0</v>
      </c>
      <c r="MO150" t="s">
        <v>280</v>
      </c>
      <c r="MP150">
        <v>0</v>
      </c>
      <c r="MQ150">
        <v>0</v>
      </c>
      <c r="MR150">
        <v>0</v>
      </c>
      <c r="MS150">
        <v>0</v>
      </c>
      <c r="MV150" t="s">
        <v>280</v>
      </c>
      <c r="MW150">
        <v>0.09</v>
      </c>
      <c r="MX150">
        <v>0</v>
      </c>
      <c r="MY150">
        <v>0.18</v>
      </c>
      <c r="MZ150">
        <v>0</v>
      </c>
      <c r="NC150" t="s">
        <v>280</v>
      </c>
      <c r="ND150">
        <v>0</v>
      </c>
      <c r="NE150">
        <v>0</v>
      </c>
      <c r="NF150">
        <v>0</v>
      </c>
      <c r="NG150">
        <v>0</v>
      </c>
      <c r="NJ150" t="s">
        <v>280</v>
      </c>
      <c r="NK150">
        <v>0.08</v>
      </c>
      <c r="NL150">
        <v>0</v>
      </c>
      <c r="NM150">
        <v>0.08</v>
      </c>
      <c r="NN150">
        <v>0</v>
      </c>
      <c r="NQ150" t="s">
        <v>280</v>
      </c>
      <c r="NR150">
        <v>0.05</v>
      </c>
      <c r="NS150">
        <v>0</v>
      </c>
      <c r="NT150">
        <v>0</v>
      </c>
      <c r="NU150">
        <v>0</v>
      </c>
      <c r="NX150" t="s">
        <v>280</v>
      </c>
      <c r="NY150">
        <v>0.35</v>
      </c>
      <c r="NZ150">
        <v>0</v>
      </c>
      <c r="OA150">
        <v>0.68</v>
      </c>
      <c r="OB150">
        <v>0</v>
      </c>
      <c r="OE150" t="s">
        <v>280</v>
      </c>
      <c r="OF150">
        <v>0</v>
      </c>
      <c r="OG150">
        <v>0</v>
      </c>
      <c r="OH150">
        <v>0</v>
      </c>
      <c r="OI150">
        <v>0</v>
      </c>
      <c r="OL150" t="s">
        <v>280</v>
      </c>
      <c r="OM150">
        <v>0.14000000000000001</v>
      </c>
      <c r="ON150">
        <v>0</v>
      </c>
      <c r="OO150">
        <v>0.27</v>
      </c>
      <c r="OP150">
        <v>0</v>
      </c>
      <c r="OS150" t="s">
        <v>280</v>
      </c>
      <c r="OT150">
        <v>0.22</v>
      </c>
      <c r="OU150">
        <v>0.83</v>
      </c>
      <c r="OV150">
        <v>0</v>
      </c>
      <c r="OW150">
        <v>0</v>
      </c>
      <c r="OZ150" t="s">
        <v>280</v>
      </c>
      <c r="PA150">
        <v>0.4</v>
      </c>
      <c r="PB150">
        <v>0.99</v>
      </c>
      <c r="PC150">
        <v>0</v>
      </c>
      <c r="PD150">
        <v>0</v>
      </c>
      <c r="PG150" t="s">
        <v>280</v>
      </c>
      <c r="PH150">
        <v>0.17</v>
      </c>
      <c r="PI150">
        <v>0</v>
      </c>
      <c r="PJ150">
        <v>0</v>
      </c>
      <c r="PK150">
        <v>0</v>
      </c>
      <c r="PN150" t="s">
        <v>280</v>
      </c>
      <c r="PO150">
        <v>0.08</v>
      </c>
      <c r="PP150">
        <v>0</v>
      </c>
      <c r="PQ150">
        <v>0.13</v>
      </c>
      <c r="PR150">
        <v>0</v>
      </c>
      <c r="PU150" t="s">
        <v>280</v>
      </c>
      <c r="PV150">
        <v>0</v>
      </c>
      <c r="PW150">
        <v>0</v>
      </c>
      <c r="PX150">
        <v>0</v>
      </c>
      <c r="PY150">
        <v>0</v>
      </c>
      <c r="QB150" t="s">
        <v>280</v>
      </c>
      <c r="QC150">
        <v>0</v>
      </c>
      <c r="QD150">
        <v>0</v>
      </c>
      <c r="QE150">
        <v>0</v>
      </c>
      <c r="QF150">
        <v>0</v>
      </c>
      <c r="QI150" t="s">
        <v>280</v>
      </c>
      <c r="QJ150">
        <v>0.35</v>
      </c>
      <c r="QK150">
        <v>0</v>
      </c>
      <c r="QL150">
        <v>0.13</v>
      </c>
      <c r="QM150">
        <v>2.71</v>
      </c>
      <c r="QP150" t="s">
        <v>280</v>
      </c>
      <c r="QQ150">
        <v>0.05</v>
      </c>
      <c r="QR150">
        <v>0.18</v>
      </c>
      <c r="QS150">
        <v>0</v>
      </c>
      <c r="QT150">
        <v>0</v>
      </c>
      <c r="QW150" t="s">
        <v>280</v>
      </c>
      <c r="QX150">
        <v>0.2</v>
      </c>
      <c r="QY150">
        <v>0</v>
      </c>
      <c r="QZ150">
        <v>0.1</v>
      </c>
      <c r="RA150">
        <v>0</v>
      </c>
      <c r="RD150" t="s">
        <v>280</v>
      </c>
      <c r="RE150">
        <v>0.54</v>
      </c>
      <c r="RF150">
        <v>0.89</v>
      </c>
      <c r="RG150">
        <v>0.25</v>
      </c>
      <c r="RH150">
        <v>0</v>
      </c>
    </row>
    <row r="151" spans="1:476" x14ac:dyDescent="0.25">
      <c r="A151" s="1">
        <v>7.3</v>
      </c>
      <c r="B151" s="1">
        <v>7.35</v>
      </c>
      <c r="C151" s="1" t="s">
        <v>281</v>
      </c>
      <c r="D151" s="1">
        <v>0.53</v>
      </c>
      <c r="E151" s="1">
        <v>0</v>
      </c>
      <c r="F151" s="1">
        <v>0</v>
      </c>
      <c r="G151" s="1">
        <v>2.39</v>
      </c>
      <c r="H151" s="1"/>
      <c r="I151" s="1"/>
      <c r="J151" s="1" t="s">
        <v>281</v>
      </c>
      <c r="K151" s="1">
        <v>1</v>
      </c>
      <c r="L151" s="1">
        <v>0</v>
      </c>
      <c r="M151" s="1">
        <v>0.87</v>
      </c>
      <c r="N151" s="1">
        <v>2.63</v>
      </c>
      <c r="O151" s="1"/>
      <c r="P151" s="1"/>
      <c r="Q151" s="1" t="s">
        <v>281</v>
      </c>
      <c r="R151" s="1">
        <v>0.57999999999999996</v>
      </c>
      <c r="S151" s="1">
        <v>0.65</v>
      </c>
      <c r="T151" s="1">
        <v>0.57999999999999996</v>
      </c>
      <c r="U151" s="1">
        <v>0.67</v>
      </c>
      <c r="V151" s="1"/>
      <c r="W151" s="1"/>
      <c r="X151" s="1" t="s">
        <v>281</v>
      </c>
      <c r="Y151" s="1">
        <v>0.56999999999999995</v>
      </c>
      <c r="Z151" s="1">
        <v>0.66</v>
      </c>
      <c r="AA151" s="1">
        <v>0.38</v>
      </c>
      <c r="AB151" s="1">
        <v>1.21</v>
      </c>
      <c r="AC151" s="1"/>
      <c r="AD151" s="1"/>
      <c r="AE151" t="s">
        <v>281</v>
      </c>
      <c r="AF151">
        <v>0.04</v>
      </c>
      <c r="AG151">
        <v>0</v>
      </c>
      <c r="AH151">
        <v>0.08</v>
      </c>
      <c r="AI151">
        <v>0</v>
      </c>
      <c r="AJ151" s="1"/>
      <c r="AK151" s="1"/>
      <c r="AL151" t="s">
        <v>281</v>
      </c>
      <c r="AM151">
        <v>0.32</v>
      </c>
      <c r="AN151">
        <v>0.12</v>
      </c>
      <c r="AO151">
        <v>0.13</v>
      </c>
      <c r="AP151">
        <v>1.18</v>
      </c>
      <c r="AQ151" s="1"/>
      <c r="AR151" s="1"/>
      <c r="AS151" t="s">
        <v>281</v>
      </c>
      <c r="AT151">
        <v>1.03</v>
      </c>
      <c r="AU151">
        <v>0.37</v>
      </c>
      <c r="AV151">
        <v>1.02</v>
      </c>
      <c r="AW151">
        <v>2.66</v>
      </c>
      <c r="AZ151" t="s">
        <v>281</v>
      </c>
      <c r="BA151">
        <v>0.72</v>
      </c>
      <c r="BB151">
        <v>0</v>
      </c>
      <c r="BC151">
        <v>1.1000000000000001</v>
      </c>
      <c r="BD151">
        <v>1.17</v>
      </c>
      <c r="BG151" t="s">
        <v>281</v>
      </c>
      <c r="BH151">
        <v>0.28000000000000003</v>
      </c>
      <c r="BI151">
        <v>0</v>
      </c>
      <c r="BJ151">
        <v>0.23</v>
      </c>
      <c r="BK151">
        <v>0.76</v>
      </c>
      <c r="BN151" t="s">
        <v>281</v>
      </c>
      <c r="BO151">
        <v>0.65</v>
      </c>
      <c r="BP151">
        <v>0</v>
      </c>
      <c r="BQ151">
        <v>0.5</v>
      </c>
      <c r="BR151">
        <v>2.11</v>
      </c>
      <c r="BU151" t="s">
        <v>281</v>
      </c>
      <c r="BV151">
        <v>0.09</v>
      </c>
      <c r="BW151">
        <v>0</v>
      </c>
      <c r="BX151">
        <v>0</v>
      </c>
      <c r="BY151">
        <v>0</v>
      </c>
      <c r="CB151" t="s">
        <v>281</v>
      </c>
      <c r="CC151">
        <v>0.06</v>
      </c>
      <c r="CD151">
        <v>0</v>
      </c>
      <c r="CE151">
        <v>0.08</v>
      </c>
      <c r="CF151">
        <v>0.1</v>
      </c>
      <c r="CI151" t="s">
        <v>281</v>
      </c>
      <c r="CJ151">
        <v>0.43</v>
      </c>
      <c r="CK151">
        <v>0.33</v>
      </c>
      <c r="CL151">
        <v>0.05</v>
      </c>
      <c r="CM151">
        <v>1.98</v>
      </c>
      <c r="CP151" t="s">
        <v>281</v>
      </c>
      <c r="CQ151">
        <v>0.16</v>
      </c>
      <c r="CR151">
        <v>0</v>
      </c>
      <c r="CS151">
        <v>0</v>
      </c>
      <c r="CT151">
        <v>1.1100000000000001</v>
      </c>
      <c r="CW151" t="s">
        <v>281</v>
      </c>
      <c r="CX151">
        <v>0</v>
      </c>
      <c r="CY151">
        <v>0</v>
      </c>
      <c r="CZ151">
        <v>0</v>
      </c>
      <c r="DA151">
        <v>0</v>
      </c>
      <c r="DD151" t="s">
        <v>281</v>
      </c>
      <c r="DE151">
        <v>0.14000000000000001</v>
      </c>
      <c r="DF151">
        <v>0.09</v>
      </c>
      <c r="DG151">
        <v>0.21</v>
      </c>
      <c r="DH151">
        <v>0</v>
      </c>
      <c r="DK151" t="s">
        <v>281</v>
      </c>
      <c r="DL151">
        <v>0.11</v>
      </c>
      <c r="DM151">
        <v>0.4</v>
      </c>
      <c r="DN151">
        <v>0</v>
      </c>
      <c r="DO151">
        <v>0</v>
      </c>
      <c r="DR151" t="s">
        <v>281</v>
      </c>
      <c r="DS151">
        <v>0</v>
      </c>
      <c r="DT151">
        <v>0</v>
      </c>
      <c r="DU151">
        <v>0</v>
      </c>
      <c r="DV151">
        <v>0</v>
      </c>
      <c r="DY151" t="s">
        <v>281</v>
      </c>
      <c r="DZ151">
        <v>0</v>
      </c>
      <c r="EA151">
        <v>0</v>
      </c>
      <c r="EB151">
        <v>0</v>
      </c>
      <c r="EC151">
        <v>0</v>
      </c>
      <c r="EF151" t="s">
        <v>281</v>
      </c>
      <c r="EG151">
        <v>0.08</v>
      </c>
      <c r="EH151">
        <v>0</v>
      </c>
      <c r="EI151">
        <v>0</v>
      </c>
      <c r="EJ151">
        <v>0.67</v>
      </c>
      <c r="EM151" t="s">
        <v>281</v>
      </c>
      <c r="EN151">
        <v>0</v>
      </c>
      <c r="EO151">
        <v>0</v>
      </c>
      <c r="EP151">
        <v>0</v>
      </c>
      <c r="EQ151">
        <v>0</v>
      </c>
      <c r="ET151" t="s">
        <v>281</v>
      </c>
      <c r="EU151">
        <v>0.4</v>
      </c>
      <c r="EV151">
        <v>0</v>
      </c>
      <c r="EW151">
        <v>0.17</v>
      </c>
      <c r="EX151">
        <v>0.96</v>
      </c>
      <c r="FA151" t="s">
        <v>281</v>
      </c>
      <c r="FB151">
        <v>0</v>
      </c>
      <c r="FC151">
        <v>0</v>
      </c>
      <c r="FD151">
        <v>0</v>
      </c>
      <c r="FE151">
        <v>0</v>
      </c>
      <c r="FH151" t="s">
        <v>281</v>
      </c>
      <c r="FI151">
        <v>0.49</v>
      </c>
      <c r="FJ151">
        <v>1.44</v>
      </c>
      <c r="FK151">
        <v>0.18</v>
      </c>
      <c r="FL151">
        <v>0</v>
      </c>
      <c r="FO151" t="s">
        <v>281</v>
      </c>
      <c r="FP151">
        <v>0.27</v>
      </c>
      <c r="FQ151">
        <v>0</v>
      </c>
      <c r="FR151">
        <v>0.49</v>
      </c>
      <c r="FS151">
        <v>0</v>
      </c>
      <c r="FV151" t="s">
        <v>281</v>
      </c>
      <c r="FW151">
        <v>0.09</v>
      </c>
      <c r="FX151">
        <v>0.35</v>
      </c>
      <c r="FY151">
        <v>0</v>
      </c>
      <c r="FZ151">
        <v>0</v>
      </c>
      <c r="GC151" t="s">
        <v>281</v>
      </c>
      <c r="GD151">
        <v>0.24</v>
      </c>
      <c r="GE151">
        <v>0</v>
      </c>
      <c r="GF151">
        <v>0.4</v>
      </c>
      <c r="GG151">
        <v>0</v>
      </c>
      <c r="GJ151" t="s">
        <v>281</v>
      </c>
      <c r="GK151">
        <v>0</v>
      </c>
      <c r="GL151">
        <v>0</v>
      </c>
      <c r="GM151">
        <v>0</v>
      </c>
      <c r="GN151">
        <v>0</v>
      </c>
      <c r="GQ151" t="s">
        <v>281</v>
      </c>
      <c r="GR151">
        <v>0</v>
      </c>
      <c r="GS151">
        <v>0</v>
      </c>
      <c r="GT151">
        <v>0</v>
      </c>
      <c r="GU151">
        <v>0</v>
      </c>
      <c r="GX151" t="s">
        <v>281</v>
      </c>
      <c r="GY151">
        <v>0</v>
      </c>
      <c r="GZ151">
        <v>0</v>
      </c>
      <c r="HA151">
        <v>0</v>
      </c>
      <c r="HB151">
        <v>0</v>
      </c>
      <c r="HE151" s="49" t="s">
        <v>281</v>
      </c>
      <c r="HF151" s="49">
        <v>0</v>
      </c>
      <c r="HG151" s="49">
        <v>0</v>
      </c>
      <c r="HH151" s="49">
        <v>0</v>
      </c>
      <c r="HI151" s="49">
        <v>0</v>
      </c>
      <c r="HL151" s="49" t="s">
        <v>281</v>
      </c>
      <c r="HM151" s="49">
        <v>0</v>
      </c>
      <c r="HN151" s="49">
        <v>0</v>
      </c>
      <c r="HO151" s="49">
        <v>0</v>
      </c>
      <c r="HP151" s="49">
        <v>0</v>
      </c>
      <c r="HS151" s="49" t="s">
        <v>281</v>
      </c>
      <c r="HT151" s="49">
        <v>0.19</v>
      </c>
      <c r="HU151" s="49">
        <v>0</v>
      </c>
      <c r="HV151" s="49">
        <v>0.35</v>
      </c>
      <c r="HW151" s="49">
        <v>0</v>
      </c>
      <c r="HZ151" s="49" t="s">
        <v>281</v>
      </c>
      <c r="IA151">
        <v>0</v>
      </c>
      <c r="IB151">
        <v>0</v>
      </c>
      <c r="IC151">
        <v>0</v>
      </c>
      <c r="ID151">
        <v>0</v>
      </c>
      <c r="IG151" s="49" t="s">
        <v>281</v>
      </c>
      <c r="IH151" s="49">
        <v>0</v>
      </c>
      <c r="II151" s="49">
        <v>0</v>
      </c>
      <c r="IJ151" s="49">
        <v>0</v>
      </c>
      <c r="IK151" s="49">
        <v>0</v>
      </c>
      <c r="IN151" s="49" t="s">
        <v>281</v>
      </c>
      <c r="IO151" s="49">
        <v>0</v>
      </c>
      <c r="IP151" s="49">
        <v>0</v>
      </c>
      <c r="IQ151" s="49">
        <v>0</v>
      </c>
      <c r="IR151" s="49">
        <v>0</v>
      </c>
      <c r="IU151" s="49" t="s">
        <v>281</v>
      </c>
      <c r="IV151" s="49">
        <v>0.05</v>
      </c>
      <c r="IW151" s="49">
        <v>0</v>
      </c>
      <c r="IX151" s="49">
        <v>0.09</v>
      </c>
      <c r="IY151" s="49">
        <v>0</v>
      </c>
      <c r="JB151" s="49" t="s">
        <v>281</v>
      </c>
      <c r="JC151">
        <v>0.08</v>
      </c>
      <c r="JD151">
        <v>0.3</v>
      </c>
      <c r="JE151">
        <v>0</v>
      </c>
      <c r="JF151">
        <v>0</v>
      </c>
      <c r="JI151" s="49" t="s">
        <v>281</v>
      </c>
      <c r="JJ151" s="49">
        <v>0.06</v>
      </c>
      <c r="JK151" s="49">
        <v>0.2</v>
      </c>
      <c r="JL151" s="49">
        <v>0</v>
      </c>
      <c r="JM151" s="49">
        <v>0</v>
      </c>
      <c r="JP151" t="s">
        <v>281</v>
      </c>
      <c r="JQ151">
        <v>0</v>
      </c>
      <c r="JR151">
        <v>0</v>
      </c>
      <c r="JS151">
        <v>0</v>
      </c>
      <c r="JT151">
        <v>0</v>
      </c>
      <c r="JW151" t="s">
        <v>281</v>
      </c>
      <c r="JX151">
        <v>0.08</v>
      </c>
      <c r="JY151">
        <v>0.15</v>
      </c>
      <c r="JZ151">
        <v>7.0000000000000007E-2</v>
      </c>
      <c r="KA151">
        <v>0</v>
      </c>
      <c r="KD151" t="s">
        <v>281</v>
      </c>
      <c r="KE151">
        <v>0.17</v>
      </c>
      <c r="KF151">
        <v>0.14000000000000001</v>
      </c>
      <c r="KG151">
        <v>0.25</v>
      </c>
      <c r="KH151">
        <v>0</v>
      </c>
      <c r="KK151" t="s">
        <v>281</v>
      </c>
      <c r="KL151">
        <v>0</v>
      </c>
      <c r="KM151">
        <v>0</v>
      </c>
      <c r="KN151">
        <v>0</v>
      </c>
      <c r="KO151">
        <v>0</v>
      </c>
      <c r="KR151" t="s">
        <v>281</v>
      </c>
      <c r="KS151">
        <v>0.08</v>
      </c>
      <c r="KT151">
        <v>0</v>
      </c>
      <c r="KU151">
        <v>0.17</v>
      </c>
      <c r="KV151">
        <v>0</v>
      </c>
      <c r="KY151" t="s">
        <v>281</v>
      </c>
      <c r="KZ151">
        <v>7.0000000000000007E-2</v>
      </c>
      <c r="LA151">
        <v>0</v>
      </c>
      <c r="LB151">
        <v>0.14000000000000001</v>
      </c>
      <c r="LC151">
        <v>0</v>
      </c>
      <c r="LF151" t="s">
        <v>281</v>
      </c>
      <c r="LG151">
        <v>0</v>
      </c>
      <c r="LH151">
        <v>0</v>
      </c>
      <c r="LI151">
        <v>0</v>
      </c>
      <c r="LJ151">
        <v>0</v>
      </c>
      <c r="LM151" t="s">
        <v>281</v>
      </c>
      <c r="LN151">
        <v>0.06</v>
      </c>
      <c r="LO151">
        <v>0</v>
      </c>
      <c r="LP151">
        <v>0.11</v>
      </c>
      <c r="LQ151">
        <v>0</v>
      </c>
      <c r="LT151" t="s">
        <v>281</v>
      </c>
      <c r="LU151">
        <v>0.3</v>
      </c>
      <c r="LV151">
        <v>0.26</v>
      </c>
      <c r="LW151">
        <v>0.47</v>
      </c>
      <c r="LX151">
        <v>0</v>
      </c>
      <c r="MA151" t="s">
        <v>281</v>
      </c>
      <c r="MB151">
        <v>0.1</v>
      </c>
      <c r="MC151">
        <v>0.39</v>
      </c>
      <c r="MD151">
        <v>0</v>
      </c>
      <c r="ME151">
        <v>0</v>
      </c>
      <c r="MH151" t="s">
        <v>281</v>
      </c>
      <c r="MI151">
        <v>0.15</v>
      </c>
      <c r="MJ151">
        <v>0.39</v>
      </c>
      <c r="MK151">
        <v>0.08</v>
      </c>
      <c r="ML151">
        <v>0</v>
      </c>
      <c r="MO151" t="s">
        <v>281</v>
      </c>
      <c r="MP151">
        <v>0.33</v>
      </c>
      <c r="MQ151">
        <v>0.69</v>
      </c>
      <c r="MR151">
        <v>0.27</v>
      </c>
      <c r="MS151">
        <v>0</v>
      </c>
      <c r="MV151" t="s">
        <v>281</v>
      </c>
      <c r="MW151">
        <v>0.77</v>
      </c>
      <c r="MX151">
        <v>1.46</v>
      </c>
      <c r="MY151">
        <v>0.11</v>
      </c>
      <c r="MZ151">
        <v>1.48</v>
      </c>
      <c r="NC151" t="s">
        <v>281</v>
      </c>
      <c r="ND151">
        <v>0.11</v>
      </c>
      <c r="NE151">
        <v>0.4</v>
      </c>
      <c r="NF151">
        <v>0</v>
      </c>
      <c r="NG151">
        <v>0</v>
      </c>
      <c r="NJ151" t="s">
        <v>281</v>
      </c>
      <c r="NK151">
        <v>0.15</v>
      </c>
      <c r="NL151">
        <v>0.56999999999999995</v>
      </c>
      <c r="NM151">
        <v>0</v>
      </c>
      <c r="NN151">
        <v>0</v>
      </c>
      <c r="NQ151" t="s">
        <v>281</v>
      </c>
      <c r="NR151">
        <v>0.53</v>
      </c>
      <c r="NS151">
        <v>1.1599999999999999</v>
      </c>
      <c r="NT151">
        <v>0.46</v>
      </c>
      <c r="NU151">
        <v>0</v>
      </c>
      <c r="NX151" t="s">
        <v>281</v>
      </c>
      <c r="NY151">
        <v>0.04</v>
      </c>
      <c r="NZ151">
        <v>0</v>
      </c>
      <c r="OA151">
        <v>0</v>
      </c>
      <c r="OB151">
        <v>0.55000000000000004</v>
      </c>
      <c r="OE151" t="s">
        <v>281</v>
      </c>
      <c r="OF151">
        <v>0.04</v>
      </c>
      <c r="OG151">
        <v>0</v>
      </c>
      <c r="OH151">
        <v>0.08</v>
      </c>
      <c r="OI151">
        <v>0</v>
      </c>
      <c r="OL151" t="s">
        <v>281</v>
      </c>
      <c r="OM151">
        <v>0.33</v>
      </c>
      <c r="ON151">
        <v>0.3</v>
      </c>
      <c r="OO151">
        <v>0.1</v>
      </c>
      <c r="OP151">
        <v>1.78</v>
      </c>
      <c r="OS151" t="s">
        <v>281</v>
      </c>
      <c r="OT151">
        <v>0</v>
      </c>
      <c r="OU151">
        <v>0</v>
      </c>
      <c r="OV151">
        <v>0</v>
      </c>
      <c r="OW151">
        <v>0</v>
      </c>
      <c r="OZ151" t="s">
        <v>281</v>
      </c>
      <c r="PA151">
        <v>0.21</v>
      </c>
      <c r="PB151">
        <v>0.25</v>
      </c>
      <c r="PC151">
        <v>0.27</v>
      </c>
      <c r="PD151">
        <v>0</v>
      </c>
      <c r="PG151" t="s">
        <v>281</v>
      </c>
      <c r="PH151">
        <v>0.08</v>
      </c>
      <c r="PI151">
        <v>0.26</v>
      </c>
      <c r="PJ151">
        <v>0</v>
      </c>
      <c r="PK151">
        <v>0</v>
      </c>
      <c r="PN151" t="s">
        <v>281</v>
      </c>
      <c r="PO151">
        <v>0</v>
      </c>
      <c r="PP151">
        <v>0</v>
      </c>
      <c r="PQ151">
        <v>0</v>
      </c>
      <c r="PR151">
        <v>0</v>
      </c>
      <c r="PU151" t="s">
        <v>281</v>
      </c>
      <c r="PV151">
        <v>0.1</v>
      </c>
      <c r="PW151">
        <v>0</v>
      </c>
      <c r="PX151">
        <v>0.2</v>
      </c>
      <c r="PY151">
        <v>0</v>
      </c>
      <c r="QB151" t="s">
        <v>281</v>
      </c>
      <c r="QC151">
        <v>0.15</v>
      </c>
      <c r="QD151">
        <v>0.15</v>
      </c>
      <c r="QE151">
        <v>0.2</v>
      </c>
      <c r="QF151">
        <v>0</v>
      </c>
      <c r="QI151" t="s">
        <v>281</v>
      </c>
      <c r="QJ151">
        <v>0</v>
      </c>
      <c r="QK151">
        <v>0</v>
      </c>
      <c r="QL151">
        <v>0</v>
      </c>
      <c r="QM151">
        <v>0</v>
      </c>
      <c r="QP151" t="s">
        <v>281</v>
      </c>
      <c r="QQ151">
        <v>0.28000000000000003</v>
      </c>
      <c r="QR151">
        <v>0</v>
      </c>
      <c r="QS151">
        <v>0.53</v>
      </c>
      <c r="QT151">
        <v>0</v>
      </c>
      <c r="QW151" t="s">
        <v>281</v>
      </c>
      <c r="QX151">
        <v>0.13</v>
      </c>
      <c r="QY151">
        <v>0</v>
      </c>
      <c r="QZ151">
        <v>0.23</v>
      </c>
      <c r="RA151">
        <v>0</v>
      </c>
      <c r="RD151" t="s">
        <v>281</v>
      </c>
      <c r="RE151">
        <v>0.06</v>
      </c>
      <c r="RF151">
        <v>0.22</v>
      </c>
      <c r="RG151">
        <v>0</v>
      </c>
      <c r="RH151">
        <v>0</v>
      </c>
    </row>
    <row r="152" spans="1:476" x14ac:dyDescent="0.25">
      <c r="A152" s="1">
        <v>7.35</v>
      </c>
      <c r="B152" s="1">
        <v>7.4</v>
      </c>
      <c r="C152" s="1" t="s">
        <v>282</v>
      </c>
      <c r="D152" s="1">
        <v>0</v>
      </c>
      <c r="E152" s="1">
        <v>0</v>
      </c>
      <c r="F152" s="1">
        <v>0</v>
      </c>
      <c r="G152" s="1">
        <v>0</v>
      </c>
      <c r="H152" s="1"/>
      <c r="I152" s="1"/>
      <c r="J152" s="1" t="s">
        <v>282</v>
      </c>
      <c r="K152" s="1">
        <v>0</v>
      </c>
      <c r="L152" s="1">
        <v>0</v>
      </c>
      <c r="M152" s="1">
        <v>0</v>
      </c>
      <c r="N152" s="1">
        <v>0</v>
      </c>
      <c r="O152" s="1"/>
      <c r="P152" s="1"/>
      <c r="Q152" s="1" t="s">
        <v>282</v>
      </c>
      <c r="R152" s="1">
        <v>0</v>
      </c>
      <c r="S152" s="1">
        <v>0</v>
      </c>
      <c r="T152" s="1">
        <v>0</v>
      </c>
      <c r="U152" s="1">
        <v>0</v>
      </c>
      <c r="V152" s="1"/>
      <c r="W152" s="1"/>
      <c r="X152" s="1" t="s">
        <v>282</v>
      </c>
      <c r="Y152" s="1">
        <v>0</v>
      </c>
      <c r="Z152" s="1">
        <v>0</v>
      </c>
      <c r="AA152" s="1">
        <v>0</v>
      </c>
      <c r="AB152" s="1">
        <v>0</v>
      </c>
      <c r="AC152" s="1"/>
      <c r="AD152" s="1"/>
      <c r="AE152" t="s">
        <v>282</v>
      </c>
      <c r="AF152">
        <v>0</v>
      </c>
      <c r="AG152">
        <v>0</v>
      </c>
      <c r="AH152">
        <v>0</v>
      </c>
      <c r="AI152">
        <v>0</v>
      </c>
      <c r="AJ152" s="1"/>
      <c r="AK152" s="1"/>
      <c r="AL152" t="s">
        <v>282</v>
      </c>
      <c r="AM152">
        <v>0</v>
      </c>
      <c r="AN152">
        <v>0</v>
      </c>
      <c r="AO152">
        <v>0</v>
      </c>
      <c r="AP152">
        <v>0</v>
      </c>
      <c r="AQ152" s="1"/>
      <c r="AR152" s="1"/>
      <c r="AS152" t="s">
        <v>282</v>
      </c>
      <c r="AT152">
        <v>0</v>
      </c>
      <c r="AU152">
        <v>0</v>
      </c>
      <c r="AV152">
        <v>0</v>
      </c>
      <c r="AW152">
        <v>0</v>
      </c>
      <c r="AZ152" t="s">
        <v>282</v>
      </c>
      <c r="BA152">
        <v>0</v>
      </c>
      <c r="BB152">
        <v>0</v>
      </c>
      <c r="BC152">
        <v>0</v>
      </c>
      <c r="BD152">
        <v>0</v>
      </c>
      <c r="BG152" t="s">
        <v>282</v>
      </c>
      <c r="BH152">
        <v>0</v>
      </c>
      <c r="BI152">
        <v>0</v>
      </c>
      <c r="BJ152">
        <v>0</v>
      </c>
      <c r="BK152">
        <v>0</v>
      </c>
      <c r="BN152" t="s">
        <v>282</v>
      </c>
      <c r="BO152">
        <v>0.03</v>
      </c>
      <c r="BP152">
        <v>0.1</v>
      </c>
      <c r="BQ152">
        <v>0</v>
      </c>
      <c r="BR152">
        <v>0</v>
      </c>
      <c r="BU152" t="s">
        <v>282</v>
      </c>
      <c r="BV152">
        <v>0.15</v>
      </c>
      <c r="BW152">
        <v>0</v>
      </c>
      <c r="BX152">
        <v>0.27</v>
      </c>
      <c r="BY152">
        <v>0</v>
      </c>
      <c r="CB152" t="s">
        <v>282</v>
      </c>
      <c r="CC152">
        <v>0</v>
      </c>
      <c r="CD152">
        <v>0</v>
      </c>
      <c r="CE152">
        <v>0</v>
      </c>
      <c r="CF152">
        <v>0</v>
      </c>
      <c r="CI152" t="s">
        <v>282</v>
      </c>
      <c r="CJ152">
        <v>0</v>
      </c>
      <c r="CK152">
        <v>0</v>
      </c>
      <c r="CL152">
        <v>0</v>
      </c>
      <c r="CM152">
        <v>0</v>
      </c>
      <c r="CP152" t="s">
        <v>282</v>
      </c>
      <c r="CQ152">
        <v>0</v>
      </c>
      <c r="CR152">
        <v>0</v>
      </c>
      <c r="CS152">
        <v>0</v>
      </c>
      <c r="CT152">
        <v>0</v>
      </c>
      <c r="CW152" t="s">
        <v>282</v>
      </c>
      <c r="CX152">
        <v>0</v>
      </c>
      <c r="CY152">
        <v>0</v>
      </c>
      <c r="CZ152">
        <v>0</v>
      </c>
      <c r="DA152">
        <v>0</v>
      </c>
      <c r="DD152" t="s">
        <v>282</v>
      </c>
      <c r="DE152">
        <v>0</v>
      </c>
      <c r="DF152">
        <v>0</v>
      </c>
      <c r="DG152">
        <v>0</v>
      </c>
      <c r="DH152">
        <v>0</v>
      </c>
      <c r="DK152" t="s">
        <v>282</v>
      </c>
      <c r="DL152">
        <v>0</v>
      </c>
      <c r="DM152">
        <v>0</v>
      </c>
      <c r="DN152">
        <v>0</v>
      </c>
      <c r="DO152">
        <v>0</v>
      </c>
      <c r="DR152" t="s">
        <v>282</v>
      </c>
      <c r="DS152">
        <v>0</v>
      </c>
      <c r="DT152">
        <v>0</v>
      </c>
      <c r="DU152">
        <v>0</v>
      </c>
      <c r="DV152">
        <v>0</v>
      </c>
      <c r="DY152" t="s">
        <v>282</v>
      </c>
      <c r="DZ152">
        <v>0</v>
      </c>
      <c r="EA152">
        <v>0</v>
      </c>
      <c r="EB152">
        <v>0</v>
      </c>
      <c r="EC152">
        <v>0</v>
      </c>
      <c r="EF152" t="s">
        <v>282</v>
      </c>
      <c r="EG152">
        <v>0</v>
      </c>
      <c r="EH152">
        <v>0</v>
      </c>
      <c r="EI152">
        <v>0</v>
      </c>
      <c r="EJ152">
        <v>0</v>
      </c>
      <c r="EM152" t="s">
        <v>282</v>
      </c>
      <c r="EN152">
        <v>0</v>
      </c>
      <c r="EO152">
        <v>0</v>
      </c>
      <c r="EP152">
        <v>0</v>
      </c>
      <c r="EQ152">
        <v>0</v>
      </c>
      <c r="ET152" t="s">
        <v>282</v>
      </c>
      <c r="EU152">
        <v>0</v>
      </c>
      <c r="EV152">
        <v>0</v>
      </c>
      <c r="EW152">
        <v>0</v>
      </c>
      <c r="EX152">
        <v>0</v>
      </c>
      <c r="FA152" t="s">
        <v>282</v>
      </c>
      <c r="FB152">
        <v>0</v>
      </c>
      <c r="FC152">
        <v>0</v>
      </c>
      <c r="FD152">
        <v>0</v>
      </c>
      <c r="FE152">
        <v>0</v>
      </c>
      <c r="FH152" t="s">
        <v>282</v>
      </c>
      <c r="FI152">
        <v>0</v>
      </c>
      <c r="FJ152">
        <v>0</v>
      </c>
      <c r="FK152">
        <v>0</v>
      </c>
      <c r="FL152">
        <v>0</v>
      </c>
      <c r="FO152" t="s">
        <v>282</v>
      </c>
      <c r="FP152">
        <v>0</v>
      </c>
      <c r="FQ152">
        <v>0</v>
      </c>
      <c r="FR152">
        <v>0</v>
      </c>
      <c r="FS152">
        <v>0</v>
      </c>
      <c r="FV152" t="s">
        <v>282</v>
      </c>
      <c r="FW152">
        <v>0</v>
      </c>
      <c r="FX152">
        <v>0</v>
      </c>
      <c r="FY152">
        <v>0</v>
      </c>
      <c r="FZ152">
        <v>0</v>
      </c>
      <c r="GC152" t="s">
        <v>282</v>
      </c>
      <c r="GD152">
        <v>0</v>
      </c>
      <c r="GE152">
        <v>0</v>
      </c>
      <c r="GF152">
        <v>0</v>
      </c>
      <c r="GG152">
        <v>0</v>
      </c>
      <c r="GJ152" t="s">
        <v>282</v>
      </c>
      <c r="GK152">
        <v>0</v>
      </c>
      <c r="GL152">
        <v>0</v>
      </c>
      <c r="GM152">
        <v>0</v>
      </c>
      <c r="GN152">
        <v>0</v>
      </c>
      <c r="GQ152" t="s">
        <v>282</v>
      </c>
      <c r="GR152">
        <v>0</v>
      </c>
      <c r="GS152">
        <v>0</v>
      </c>
      <c r="GT152">
        <v>0</v>
      </c>
      <c r="GU152">
        <v>0</v>
      </c>
      <c r="GX152" t="s">
        <v>282</v>
      </c>
      <c r="GY152">
        <v>0.06</v>
      </c>
      <c r="GZ152">
        <v>0.19</v>
      </c>
      <c r="HA152">
        <v>0</v>
      </c>
      <c r="HB152">
        <v>0</v>
      </c>
      <c r="HE152" s="49" t="s">
        <v>282</v>
      </c>
      <c r="HF152" s="49">
        <v>0</v>
      </c>
      <c r="HG152" s="49">
        <v>0</v>
      </c>
      <c r="HH152" s="49">
        <v>0</v>
      </c>
      <c r="HI152" s="49">
        <v>0</v>
      </c>
      <c r="HL152" s="49" t="s">
        <v>282</v>
      </c>
      <c r="HM152" s="49">
        <v>0</v>
      </c>
      <c r="HN152" s="49">
        <v>0</v>
      </c>
      <c r="HO152" s="49">
        <v>0</v>
      </c>
      <c r="HP152" s="49">
        <v>0</v>
      </c>
      <c r="HS152" s="49" t="s">
        <v>282</v>
      </c>
      <c r="HT152" s="49">
        <v>0</v>
      </c>
      <c r="HU152" s="49">
        <v>0</v>
      </c>
      <c r="HV152" s="49">
        <v>0</v>
      </c>
      <c r="HW152" s="49">
        <v>0</v>
      </c>
      <c r="HZ152" s="49" t="s">
        <v>282</v>
      </c>
      <c r="IA152">
        <v>0.04</v>
      </c>
      <c r="IB152">
        <v>0.16</v>
      </c>
      <c r="IC152">
        <v>0</v>
      </c>
      <c r="ID152">
        <v>0</v>
      </c>
      <c r="IG152" s="49" t="s">
        <v>282</v>
      </c>
      <c r="IH152" s="49">
        <v>0</v>
      </c>
      <c r="II152" s="49">
        <v>0</v>
      </c>
      <c r="IJ152" s="49">
        <v>0</v>
      </c>
      <c r="IK152" s="49">
        <v>0</v>
      </c>
      <c r="IN152" s="49" t="s">
        <v>282</v>
      </c>
      <c r="IO152" s="49">
        <v>0</v>
      </c>
      <c r="IP152" s="49">
        <v>0</v>
      </c>
      <c r="IQ152" s="49">
        <v>0</v>
      </c>
      <c r="IR152" s="49">
        <v>0</v>
      </c>
      <c r="IU152" s="49" t="s">
        <v>282</v>
      </c>
      <c r="IV152" s="49">
        <v>0.04</v>
      </c>
      <c r="IW152" s="49">
        <v>0.16</v>
      </c>
      <c r="IX152" s="49">
        <v>0</v>
      </c>
      <c r="IY152" s="49">
        <v>0</v>
      </c>
      <c r="JB152" s="49" t="s">
        <v>282</v>
      </c>
      <c r="JC152">
        <v>0</v>
      </c>
      <c r="JD152">
        <v>0</v>
      </c>
      <c r="JE152">
        <v>0</v>
      </c>
      <c r="JF152">
        <v>0</v>
      </c>
      <c r="JI152" s="49" t="s">
        <v>282</v>
      </c>
      <c r="JJ152" s="49">
        <v>0</v>
      </c>
      <c r="JK152" s="49">
        <v>0</v>
      </c>
      <c r="JL152" s="49">
        <v>0</v>
      </c>
      <c r="JM152" s="49">
        <v>0</v>
      </c>
      <c r="JP152" t="s">
        <v>282</v>
      </c>
      <c r="JQ152">
        <v>0</v>
      </c>
      <c r="JR152">
        <v>0</v>
      </c>
      <c r="JS152">
        <v>0</v>
      </c>
      <c r="JT152">
        <v>0</v>
      </c>
      <c r="JW152" t="s">
        <v>282</v>
      </c>
      <c r="JX152">
        <v>0</v>
      </c>
      <c r="JY152">
        <v>0</v>
      </c>
      <c r="JZ152">
        <v>0</v>
      </c>
      <c r="KA152">
        <v>0</v>
      </c>
      <c r="KD152" t="s">
        <v>282</v>
      </c>
      <c r="KE152">
        <v>0</v>
      </c>
      <c r="KF152">
        <v>0</v>
      </c>
      <c r="KG152">
        <v>0</v>
      </c>
      <c r="KH152">
        <v>0</v>
      </c>
      <c r="KK152" t="s">
        <v>282</v>
      </c>
      <c r="KL152">
        <v>0</v>
      </c>
      <c r="KM152">
        <v>0</v>
      </c>
      <c r="KN152">
        <v>0</v>
      </c>
      <c r="KO152">
        <v>0</v>
      </c>
      <c r="KR152" t="s">
        <v>282</v>
      </c>
      <c r="KS152">
        <v>0</v>
      </c>
      <c r="KT152">
        <v>0</v>
      </c>
      <c r="KU152">
        <v>0</v>
      </c>
      <c r="KV152">
        <v>0</v>
      </c>
      <c r="KY152" t="s">
        <v>282</v>
      </c>
      <c r="KZ152">
        <v>0</v>
      </c>
      <c r="LA152">
        <v>0</v>
      </c>
      <c r="LB152">
        <v>0</v>
      </c>
      <c r="LC152">
        <v>0</v>
      </c>
      <c r="LF152" t="s">
        <v>282</v>
      </c>
      <c r="LG152">
        <v>0</v>
      </c>
      <c r="LH152">
        <v>0</v>
      </c>
      <c r="LI152">
        <v>0</v>
      </c>
      <c r="LJ152">
        <v>0</v>
      </c>
      <c r="LM152" t="s">
        <v>282</v>
      </c>
      <c r="LN152">
        <v>0</v>
      </c>
      <c r="LO152">
        <v>0</v>
      </c>
      <c r="LP152">
        <v>0</v>
      </c>
      <c r="LQ152">
        <v>0</v>
      </c>
      <c r="LT152" t="s">
        <v>282</v>
      </c>
      <c r="LU152">
        <v>0</v>
      </c>
      <c r="LV152">
        <v>0</v>
      </c>
      <c r="LW152">
        <v>0</v>
      </c>
      <c r="LX152">
        <v>0</v>
      </c>
      <c r="MA152" t="s">
        <v>282</v>
      </c>
      <c r="MB152">
        <v>0</v>
      </c>
      <c r="MC152">
        <v>0</v>
      </c>
      <c r="MD152">
        <v>0</v>
      </c>
      <c r="ME152">
        <v>0</v>
      </c>
      <c r="MH152" t="s">
        <v>282</v>
      </c>
      <c r="MI152">
        <v>0</v>
      </c>
      <c r="MJ152">
        <v>0</v>
      </c>
      <c r="MK152">
        <v>0</v>
      </c>
      <c r="ML152">
        <v>0</v>
      </c>
      <c r="MO152" t="s">
        <v>282</v>
      </c>
      <c r="MP152">
        <v>0</v>
      </c>
      <c r="MQ152">
        <v>0</v>
      </c>
      <c r="MR152">
        <v>0</v>
      </c>
      <c r="MS152">
        <v>0</v>
      </c>
      <c r="MV152" t="s">
        <v>282</v>
      </c>
      <c r="MW152">
        <v>0.05</v>
      </c>
      <c r="MX152">
        <v>0.16</v>
      </c>
      <c r="MY152">
        <v>0</v>
      </c>
      <c r="MZ152">
        <v>0</v>
      </c>
      <c r="NC152" t="s">
        <v>282</v>
      </c>
      <c r="ND152">
        <v>0</v>
      </c>
      <c r="NE152">
        <v>0</v>
      </c>
      <c r="NF152">
        <v>0</v>
      </c>
      <c r="NG152">
        <v>0</v>
      </c>
      <c r="NJ152" t="s">
        <v>282</v>
      </c>
      <c r="NK152">
        <v>0</v>
      </c>
      <c r="NL152">
        <v>0</v>
      </c>
      <c r="NM152">
        <v>0</v>
      </c>
      <c r="NN152">
        <v>0</v>
      </c>
      <c r="NQ152" t="s">
        <v>282</v>
      </c>
      <c r="NR152">
        <v>0</v>
      </c>
      <c r="NS152">
        <v>0</v>
      </c>
      <c r="NT152">
        <v>0</v>
      </c>
      <c r="NU152">
        <v>0</v>
      </c>
      <c r="NX152" t="s">
        <v>282</v>
      </c>
      <c r="NY152">
        <v>0</v>
      </c>
      <c r="NZ152">
        <v>0</v>
      </c>
      <c r="OA152">
        <v>0</v>
      </c>
      <c r="OB152">
        <v>0</v>
      </c>
      <c r="OE152" t="s">
        <v>282</v>
      </c>
      <c r="OF152">
        <v>0</v>
      </c>
      <c r="OG152">
        <v>0</v>
      </c>
      <c r="OH152">
        <v>0</v>
      </c>
      <c r="OI152">
        <v>0</v>
      </c>
      <c r="OL152" t="s">
        <v>282</v>
      </c>
      <c r="OM152">
        <v>0</v>
      </c>
      <c r="ON152">
        <v>0</v>
      </c>
      <c r="OO152">
        <v>0</v>
      </c>
      <c r="OP152">
        <v>0</v>
      </c>
      <c r="OS152" t="s">
        <v>282</v>
      </c>
      <c r="OT152">
        <v>0.12</v>
      </c>
      <c r="OU152">
        <v>0.46</v>
      </c>
      <c r="OV152">
        <v>0</v>
      </c>
      <c r="OW152">
        <v>0</v>
      </c>
      <c r="OZ152" t="s">
        <v>282</v>
      </c>
      <c r="PA152">
        <v>0</v>
      </c>
      <c r="PB152">
        <v>0</v>
      </c>
      <c r="PC152">
        <v>0</v>
      </c>
      <c r="PD152">
        <v>0</v>
      </c>
      <c r="PG152" t="s">
        <v>282</v>
      </c>
      <c r="PH152">
        <v>0</v>
      </c>
      <c r="PI152">
        <v>0</v>
      </c>
      <c r="PJ152">
        <v>0</v>
      </c>
      <c r="PK152">
        <v>0</v>
      </c>
      <c r="PN152" t="s">
        <v>282</v>
      </c>
      <c r="PO152">
        <v>0.06</v>
      </c>
      <c r="PP152">
        <v>0.24</v>
      </c>
      <c r="PQ152">
        <v>0</v>
      </c>
      <c r="PR152">
        <v>0</v>
      </c>
      <c r="PU152" t="s">
        <v>282</v>
      </c>
      <c r="PV152">
        <v>0.04</v>
      </c>
      <c r="PW152">
        <v>0.16</v>
      </c>
      <c r="PX152">
        <v>0</v>
      </c>
      <c r="PY152">
        <v>0</v>
      </c>
      <c r="QB152" t="s">
        <v>282</v>
      </c>
      <c r="QC152">
        <v>0</v>
      </c>
      <c r="QD152">
        <v>0</v>
      </c>
      <c r="QE152">
        <v>0</v>
      </c>
      <c r="QF152">
        <v>0</v>
      </c>
      <c r="QI152" t="s">
        <v>282</v>
      </c>
      <c r="QJ152">
        <v>0</v>
      </c>
      <c r="QK152">
        <v>0</v>
      </c>
      <c r="QL152">
        <v>0</v>
      </c>
      <c r="QM152">
        <v>0</v>
      </c>
      <c r="QP152" t="s">
        <v>282</v>
      </c>
      <c r="QQ152">
        <v>0</v>
      </c>
      <c r="QR152">
        <v>0</v>
      </c>
      <c r="QS152">
        <v>0</v>
      </c>
      <c r="QT152">
        <v>0</v>
      </c>
      <c r="QW152" t="s">
        <v>282</v>
      </c>
      <c r="QX152">
        <v>0.18</v>
      </c>
      <c r="QY152">
        <v>0</v>
      </c>
      <c r="QZ152">
        <v>0</v>
      </c>
      <c r="RA152">
        <v>1.1399999999999999</v>
      </c>
      <c r="RD152" t="s">
        <v>282</v>
      </c>
      <c r="RE152">
        <v>0</v>
      </c>
      <c r="RF152">
        <v>0</v>
      </c>
      <c r="RG152">
        <v>0</v>
      </c>
      <c r="RH152">
        <v>0</v>
      </c>
    </row>
    <row r="153" spans="1:476" x14ac:dyDescent="0.25">
      <c r="A153" s="1">
        <v>7.4</v>
      </c>
      <c r="B153" s="1">
        <v>7.45</v>
      </c>
      <c r="C153" s="1" t="s">
        <v>283</v>
      </c>
      <c r="D153" s="1">
        <v>0</v>
      </c>
      <c r="E153" s="1">
        <v>0</v>
      </c>
      <c r="F153" s="1">
        <v>0</v>
      </c>
      <c r="G153" s="1">
        <v>0</v>
      </c>
      <c r="H153" s="1"/>
      <c r="I153" s="1"/>
      <c r="J153" s="1" t="s">
        <v>283</v>
      </c>
      <c r="K153" s="1">
        <v>0.08</v>
      </c>
      <c r="L153" s="1">
        <v>0</v>
      </c>
      <c r="M153" s="1">
        <v>0.16</v>
      </c>
      <c r="N153" s="1">
        <v>0</v>
      </c>
      <c r="O153" s="1"/>
      <c r="P153" s="1"/>
      <c r="Q153" s="1" t="s">
        <v>283</v>
      </c>
      <c r="R153" s="1">
        <v>0</v>
      </c>
      <c r="S153" s="1">
        <v>0</v>
      </c>
      <c r="T153" s="1">
        <v>0</v>
      </c>
      <c r="U153" s="1">
        <v>0</v>
      </c>
      <c r="V153" s="1"/>
      <c r="W153" s="1"/>
      <c r="X153" s="1" t="s">
        <v>283</v>
      </c>
      <c r="Y153" s="1">
        <v>0</v>
      </c>
      <c r="Z153" s="1">
        <v>0</v>
      </c>
      <c r="AA153" s="1">
        <v>0</v>
      </c>
      <c r="AB153" s="1">
        <v>0</v>
      </c>
      <c r="AC153" s="1"/>
      <c r="AD153" s="1"/>
      <c r="AE153" t="s">
        <v>283</v>
      </c>
      <c r="AF153">
        <v>0</v>
      </c>
      <c r="AG153">
        <v>0</v>
      </c>
      <c r="AH153">
        <v>0</v>
      </c>
      <c r="AI153">
        <v>0</v>
      </c>
      <c r="AJ153" s="1"/>
      <c r="AK153" s="1"/>
      <c r="AL153" t="s">
        <v>283</v>
      </c>
      <c r="AM153">
        <v>0</v>
      </c>
      <c r="AN153">
        <v>0</v>
      </c>
      <c r="AO153">
        <v>0</v>
      </c>
      <c r="AP153">
        <v>0</v>
      </c>
      <c r="AQ153" s="1"/>
      <c r="AR153" s="1"/>
      <c r="AS153" t="s">
        <v>283</v>
      </c>
      <c r="AT153">
        <v>0.13</v>
      </c>
      <c r="AU153">
        <v>0.5</v>
      </c>
      <c r="AV153">
        <v>0</v>
      </c>
      <c r="AW153">
        <v>0</v>
      </c>
      <c r="AZ153" t="s">
        <v>283</v>
      </c>
      <c r="BA153">
        <v>0</v>
      </c>
      <c r="BB153">
        <v>0</v>
      </c>
      <c r="BC153">
        <v>0</v>
      </c>
      <c r="BD153">
        <v>0</v>
      </c>
      <c r="BG153" t="s">
        <v>283</v>
      </c>
      <c r="BH153">
        <v>0</v>
      </c>
      <c r="BI153">
        <v>0</v>
      </c>
      <c r="BJ153">
        <v>0</v>
      </c>
      <c r="BK153">
        <v>0</v>
      </c>
      <c r="BN153" t="s">
        <v>283</v>
      </c>
      <c r="BO153">
        <v>0</v>
      </c>
      <c r="BP153">
        <v>0</v>
      </c>
      <c r="BQ153">
        <v>0</v>
      </c>
      <c r="BR153">
        <v>0</v>
      </c>
      <c r="BU153" t="s">
        <v>283</v>
      </c>
      <c r="BV153">
        <v>0</v>
      </c>
      <c r="BW153">
        <v>0</v>
      </c>
      <c r="BX153">
        <v>0</v>
      </c>
      <c r="BY153">
        <v>0</v>
      </c>
      <c r="CB153" t="s">
        <v>283</v>
      </c>
      <c r="CC153">
        <v>0</v>
      </c>
      <c r="CD153">
        <v>0</v>
      </c>
      <c r="CE153">
        <v>0</v>
      </c>
      <c r="CF153">
        <v>0</v>
      </c>
      <c r="CI153" t="s">
        <v>283</v>
      </c>
      <c r="CJ153">
        <v>0</v>
      </c>
      <c r="CK153">
        <v>0</v>
      </c>
      <c r="CL153">
        <v>0</v>
      </c>
      <c r="CM153">
        <v>0</v>
      </c>
      <c r="CP153" t="s">
        <v>283</v>
      </c>
      <c r="CQ153">
        <v>0</v>
      </c>
      <c r="CR153">
        <v>0</v>
      </c>
      <c r="CS153">
        <v>0</v>
      </c>
      <c r="CT153">
        <v>0</v>
      </c>
      <c r="CW153" t="s">
        <v>283</v>
      </c>
      <c r="CX153">
        <v>0.33</v>
      </c>
      <c r="CY153">
        <v>0</v>
      </c>
      <c r="CZ153">
        <v>0.6</v>
      </c>
      <c r="DA153">
        <v>0</v>
      </c>
      <c r="DD153" t="s">
        <v>283</v>
      </c>
      <c r="DE153">
        <v>0</v>
      </c>
      <c r="DF153">
        <v>0</v>
      </c>
      <c r="DG153">
        <v>0</v>
      </c>
      <c r="DH153">
        <v>0</v>
      </c>
      <c r="DK153" t="s">
        <v>283</v>
      </c>
      <c r="DL153">
        <v>0</v>
      </c>
      <c r="DM153">
        <v>0</v>
      </c>
      <c r="DN153">
        <v>0</v>
      </c>
      <c r="DO153">
        <v>0</v>
      </c>
      <c r="DR153" t="s">
        <v>283</v>
      </c>
      <c r="DS153">
        <v>0</v>
      </c>
      <c r="DT153">
        <v>0</v>
      </c>
      <c r="DU153">
        <v>0</v>
      </c>
      <c r="DV153">
        <v>0</v>
      </c>
      <c r="DY153" t="s">
        <v>283</v>
      </c>
      <c r="DZ153">
        <v>0.22</v>
      </c>
      <c r="EA153">
        <v>0</v>
      </c>
      <c r="EB153">
        <v>0.47</v>
      </c>
      <c r="EC153">
        <v>0</v>
      </c>
      <c r="EF153" t="s">
        <v>283</v>
      </c>
      <c r="EG153">
        <v>0</v>
      </c>
      <c r="EH153">
        <v>0</v>
      </c>
      <c r="EI153">
        <v>0</v>
      </c>
      <c r="EJ153">
        <v>0</v>
      </c>
      <c r="EM153" t="s">
        <v>283</v>
      </c>
      <c r="EN153">
        <v>0</v>
      </c>
      <c r="EO153">
        <v>0</v>
      </c>
      <c r="EP153">
        <v>0</v>
      </c>
      <c r="EQ153">
        <v>0</v>
      </c>
      <c r="ET153" t="s">
        <v>283</v>
      </c>
      <c r="EU153">
        <v>0.26</v>
      </c>
      <c r="EV153">
        <v>0</v>
      </c>
      <c r="EW153">
        <v>0.5</v>
      </c>
      <c r="EX153">
        <v>0</v>
      </c>
      <c r="FA153" t="s">
        <v>283</v>
      </c>
      <c r="FB153">
        <v>0.03</v>
      </c>
      <c r="FC153">
        <v>0</v>
      </c>
      <c r="FD153">
        <v>0.05</v>
      </c>
      <c r="FE153">
        <v>0</v>
      </c>
      <c r="FH153" t="s">
        <v>283</v>
      </c>
      <c r="FI153">
        <v>0</v>
      </c>
      <c r="FJ153">
        <v>0</v>
      </c>
      <c r="FK153">
        <v>0</v>
      </c>
      <c r="FL153">
        <v>0</v>
      </c>
      <c r="FO153" t="s">
        <v>283</v>
      </c>
      <c r="FP153">
        <v>0</v>
      </c>
      <c r="FQ153">
        <v>0</v>
      </c>
      <c r="FR153">
        <v>0</v>
      </c>
      <c r="FS153">
        <v>0</v>
      </c>
      <c r="FV153" t="s">
        <v>283</v>
      </c>
      <c r="FW153">
        <v>0.09</v>
      </c>
      <c r="FX153">
        <v>0.33</v>
      </c>
      <c r="FY153">
        <v>0</v>
      </c>
      <c r="FZ153">
        <v>0</v>
      </c>
      <c r="GC153" t="s">
        <v>283</v>
      </c>
      <c r="GD153">
        <v>0</v>
      </c>
      <c r="GE153">
        <v>0</v>
      </c>
      <c r="GF153">
        <v>0</v>
      </c>
      <c r="GG153">
        <v>0</v>
      </c>
      <c r="GJ153" t="s">
        <v>283</v>
      </c>
      <c r="GK153">
        <v>0</v>
      </c>
      <c r="GL153">
        <v>0</v>
      </c>
      <c r="GM153">
        <v>0</v>
      </c>
      <c r="GN153">
        <v>0</v>
      </c>
      <c r="GQ153" t="s">
        <v>283</v>
      </c>
      <c r="GR153">
        <v>0</v>
      </c>
      <c r="GS153">
        <v>0</v>
      </c>
      <c r="GT153">
        <v>0</v>
      </c>
      <c r="GU153">
        <v>0</v>
      </c>
      <c r="GX153" t="s">
        <v>283</v>
      </c>
      <c r="GY153">
        <v>0</v>
      </c>
      <c r="GZ153">
        <v>0</v>
      </c>
      <c r="HA153">
        <v>0</v>
      </c>
      <c r="HB153">
        <v>0</v>
      </c>
      <c r="HE153" s="49" t="s">
        <v>283</v>
      </c>
      <c r="HF153" s="49">
        <v>0</v>
      </c>
      <c r="HG153" s="49">
        <v>0</v>
      </c>
      <c r="HH153" s="49">
        <v>0</v>
      </c>
      <c r="HI153" s="49">
        <v>0</v>
      </c>
      <c r="HL153" s="49" t="s">
        <v>283</v>
      </c>
      <c r="HM153" s="49">
        <v>0</v>
      </c>
      <c r="HN153" s="49">
        <v>0</v>
      </c>
      <c r="HO153" s="49">
        <v>0</v>
      </c>
      <c r="HP153" s="49">
        <v>0</v>
      </c>
      <c r="HS153" s="49" t="s">
        <v>283</v>
      </c>
      <c r="HT153" s="49">
        <v>0.03</v>
      </c>
      <c r="HU153" s="49">
        <v>0</v>
      </c>
      <c r="HV153" s="49">
        <v>0.05</v>
      </c>
      <c r="HW153" s="49">
        <v>0</v>
      </c>
      <c r="HZ153" s="49" t="s">
        <v>283</v>
      </c>
      <c r="IA153">
        <v>0</v>
      </c>
      <c r="IB153">
        <v>0</v>
      </c>
      <c r="IC153">
        <v>0</v>
      </c>
      <c r="ID153">
        <v>0</v>
      </c>
      <c r="IG153" s="49" t="s">
        <v>283</v>
      </c>
      <c r="IH153" s="49">
        <v>0</v>
      </c>
      <c r="II153" s="49">
        <v>0</v>
      </c>
      <c r="IJ153" s="49">
        <v>0</v>
      </c>
      <c r="IK153" s="49">
        <v>0</v>
      </c>
      <c r="IN153" s="49" t="s">
        <v>283</v>
      </c>
      <c r="IO153" s="49">
        <v>0</v>
      </c>
      <c r="IP153" s="49">
        <v>0</v>
      </c>
      <c r="IQ153" s="49">
        <v>0</v>
      </c>
      <c r="IR153" s="49">
        <v>0</v>
      </c>
      <c r="IU153" s="49" t="s">
        <v>283</v>
      </c>
      <c r="IV153" s="49">
        <v>0</v>
      </c>
      <c r="IW153" s="49">
        <v>0</v>
      </c>
      <c r="IX153" s="49">
        <v>0</v>
      </c>
      <c r="IY153" s="49">
        <v>0</v>
      </c>
      <c r="JB153" s="49" t="s">
        <v>283</v>
      </c>
      <c r="JC153">
        <v>0.3</v>
      </c>
      <c r="JD153">
        <v>0</v>
      </c>
      <c r="JE153">
        <v>0.56999999999999995</v>
      </c>
      <c r="JF153">
        <v>0</v>
      </c>
      <c r="JI153" s="49" t="s">
        <v>283</v>
      </c>
      <c r="JJ153" s="49">
        <v>0.05</v>
      </c>
      <c r="JK153" s="49">
        <v>0.17</v>
      </c>
      <c r="JL153" s="49">
        <v>0</v>
      </c>
      <c r="JM153" s="49">
        <v>0</v>
      </c>
      <c r="JP153" t="s">
        <v>283</v>
      </c>
      <c r="JQ153">
        <v>0</v>
      </c>
      <c r="JR153">
        <v>0</v>
      </c>
      <c r="JS153">
        <v>0</v>
      </c>
      <c r="JT153">
        <v>0</v>
      </c>
      <c r="JW153" t="s">
        <v>283</v>
      </c>
      <c r="JX153">
        <v>0</v>
      </c>
      <c r="JY153">
        <v>0</v>
      </c>
      <c r="JZ153">
        <v>0</v>
      </c>
      <c r="KA153">
        <v>0</v>
      </c>
      <c r="KD153" t="s">
        <v>283</v>
      </c>
      <c r="KE153">
        <v>0</v>
      </c>
      <c r="KF153">
        <v>0</v>
      </c>
      <c r="KG153">
        <v>0</v>
      </c>
      <c r="KH153">
        <v>0</v>
      </c>
      <c r="KK153" t="s">
        <v>283</v>
      </c>
      <c r="KL153">
        <v>0</v>
      </c>
      <c r="KM153">
        <v>0</v>
      </c>
      <c r="KN153">
        <v>0</v>
      </c>
      <c r="KO153">
        <v>0</v>
      </c>
      <c r="KR153" t="s">
        <v>283</v>
      </c>
      <c r="KS153">
        <v>0</v>
      </c>
      <c r="KT153">
        <v>0</v>
      </c>
      <c r="KU153">
        <v>0</v>
      </c>
      <c r="KV153">
        <v>0</v>
      </c>
      <c r="KY153" t="s">
        <v>283</v>
      </c>
      <c r="KZ153">
        <v>0</v>
      </c>
      <c r="LA153">
        <v>0</v>
      </c>
      <c r="LB153">
        <v>0</v>
      </c>
      <c r="LC153">
        <v>0</v>
      </c>
      <c r="LF153" t="s">
        <v>283</v>
      </c>
      <c r="LG153">
        <v>0</v>
      </c>
      <c r="LH153">
        <v>0</v>
      </c>
      <c r="LI153">
        <v>0</v>
      </c>
      <c r="LJ153">
        <v>0</v>
      </c>
      <c r="LM153" t="s">
        <v>283</v>
      </c>
      <c r="LN153">
        <v>0</v>
      </c>
      <c r="LO153">
        <v>0</v>
      </c>
      <c r="LP153">
        <v>0</v>
      </c>
      <c r="LQ153">
        <v>0</v>
      </c>
      <c r="LT153" t="s">
        <v>283</v>
      </c>
      <c r="LU153">
        <v>0</v>
      </c>
      <c r="LV153">
        <v>0</v>
      </c>
      <c r="LW153">
        <v>0</v>
      </c>
      <c r="LX153">
        <v>0</v>
      </c>
      <c r="MA153" t="s">
        <v>283</v>
      </c>
      <c r="MB153">
        <v>0.1</v>
      </c>
      <c r="MC153">
        <v>0</v>
      </c>
      <c r="MD153">
        <v>0.2</v>
      </c>
      <c r="ME153">
        <v>0</v>
      </c>
      <c r="MH153" t="s">
        <v>283</v>
      </c>
      <c r="MI153">
        <v>0.05</v>
      </c>
      <c r="MJ153">
        <v>0</v>
      </c>
      <c r="MK153">
        <v>0.1</v>
      </c>
      <c r="ML153">
        <v>0</v>
      </c>
      <c r="MO153" t="s">
        <v>283</v>
      </c>
      <c r="MP153">
        <v>0</v>
      </c>
      <c r="MQ153">
        <v>0</v>
      </c>
      <c r="MR153">
        <v>0</v>
      </c>
      <c r="MS153">
        <v>0</v>
      </c>
      <c r="MV153" t="s">
        <v>283</v>
      </c>
      <c r="MW153">
        <v>7.0000000000000007E-2</v>
      </c>
      <c r="MX153">
        <v>0</v>
      </c>
      <c r="MY153">
        <v>0.14000000000000001</v>
      </c>
      <c r="MZ153">
        <v>0</v>
      </c>
      <c r="NC153" t="s">
        <v>283</v>
      </c>
      <c r="ND153">
        <v>0</v>
      </c>
      <c r="NE153">
        <v>0</v>
      </c>
      <c r="NF153">
        <v>0</v>
      </c>
      <c r="NG153">
        <v>0</v>
      </c>
      <c r="NJ153" t="s">
        <v>283</v>
      </c>
      <c r="NK153">
        <v>0</v>
      </c>
      <c r="NL153">
        <v>0</v>
      </c>
      <c r="NM153">
        <v>0</v>
      </c>
      <c r="NN153">
        <v>0</v>
      </c>
      <c r="NQ153" t="s">
        <v>283</v>
      </c>
      <c r="NR153">
        <v>0.05</v>
      </c>
      <c r="NS153">
        <v>0.21</v>
      </c>
      <c r="NT153">
        <v>0</v>
      </c>
      <c r="NU153">
        <v>0</v>
      </c>
      <c r="NX153" t="s">
        <v>283</v>
      </c>
      <c r="NY153">
        <v>0</v>
      </c>
      <c r="NZ153">
        <v>0</v>
      </c>
      <c r="OA153">
        <v>0</v>
      </c>
      <c r="OB153">
        <v>0</v>
      </c>
      <c r="OE153" t="s">
        <v>283</v>
      </c>
      <c r="OF153">
        <v>0</v>
      </c>
      <c r="OG153">
        <v>0</v>
      </c>
      <c r="OH153">
        <v>0</v>
      </c>
      <c r="OI153">
        <v>0</v>
      </c>
      <c r="OL153" t="s">
        <v>283</v>
      </c>
      <c r="OM153">
        <v>0.06</v>
      </c>
      <c r="ON153">
        <v>0</v>
      </c>
      <c r="OO153">
        <v>0</v>
      </c>
      <c r="OP153">
        <v>0.56000000000000005</v>
      </c>
      <c r="OS153" t="s">
        <v>283</v>
      </c>
      <c r="OT153">
        <v>0.1</v>
      </c>
      <c r="OU153">
        <v>0.39</v>
      </c>
      <c r="OV153">
        <v>0</v>
      </c>
      <c r="OW153">
        <v>0</v>
      </c>
      <c r="OZ153" t="s">
        <v>283</v>
      </c>
      <c r="PA153">
        <v>0</v>
      </c>
      <c r="PB153">
        <v>0</v>
      </c>
      <c r="PC153">
        <v>0</v>
      </c>
      <c r="PD153">
        <v>0</v>
      </c>
      <c r="PG153" t="s">
        <v>283</v>
      </c>
      <c r="PH153">
        <v>0</v>
      </c>
      <c r="PI153">
        <v>0</v>
      </c>
      <c r="PJ153">
        <v>0</v>
      </c>
      <c r="PK153">
        <v>0</v>
      </c>
      <c r="PN153" t="s">
        <v>283</v>
      </c>
      <c r="PO153">
        <v>0.05</v>
      </c>
      <c r="PP153">
        <v>0</v>
      </c>
      <c r="PQ153">
        <v>0.1</v>
      </c>
      <c r="PR153">
        <v>0</v>
      </c>
      <c r="PU153" t="s">
        <v>283</v>
      </c>
      <c r="PV153">
        <v>0.18</v>
      </c>
      <c r="PW153">
        <v>0.2</v>
      </c>
      <c r="PX153">
        <v>0.23</v>
      </c>
      <c r="PY153">
        <v>0</v>
      </c>
      <c r="QB153" t="s">
        <v>283</v>
      </c>
      <c r="QC153">
        <v>0.2</v>
      </c>
      <c r="QD153">
        <v>0</v>
      </c>
      <c r="QE153">
        <v>0.37</v>
      </c>
      <c r="QF153">
        <v>0</v>
      </c>
      <c r="QI153" t="s">
        <v>283</v>
      </c>
      <c r="QJ153">
        <v>0</v>
      </c>
      <c r="QK153">
        <v>0</v>
      </c>
      <c r="QL153">
        <v>0</v>
      </c>
      <c r="QM153">
        <v>0</v>
      </c>
      <c r="QP153" t="s">
        <v>283</v>
      </c>
      <c r="QQ153">
        <v>0.1</v>
      </c>
      <c r="QR153">
        <v>0</v>
      </c>
      <c r="QS153">
        <v>0.18</v>
      </c>
      <c r="QT153">
        <v>0</v>
      </c>
      <c r="QW153" t="s">
        <v>283</v>
      </c>
      <c r="QX153">
        <v>0.05</v>
      </c>
      <c r="QY153">
        <v>0</v>
      </c>
      <c r="QZ153">
        <v>0.09</v>
      </c>
      <c r="RA153">
        <v>0</v>
      </c>
      <c r="RD153" t="s">
        <v>283</v>
      </c>
      <c r="RE153">
        <v>0.68</v>
      </c>
      <c r="RF153">
        <v>2.5299999999999998</v>
      </c>
      <c r="RG153">
        <v>0</v>
      </c>
      <c r="RH153">
        <v>0</v>
      </c>
    </row>
    <row r="154" spans="1:476" x14ac:dyDescent="0.25">
      <c r="A154" s="1">
        <v>7.45</v>
      </c>
      <c r="B154" s="1">
        <v>7.5</v>
      </c>
      <c r="C154" s="1" t="s">
        <v>284</v>
      </c>
      <c r="D154" s="1">
        <v>0.04</v>
      </c>
      <c r="E154" s="1">
        <v>0</v>
      </c>
      <c r="F154" s="1">
        <v>0</v>
      </c>
      <c r="G154" s="1">
        <v>0.19</v>
      </c>
      <c r="H154" s="1"/>
      <c r="I154" s="1"/>
      <c r="J154" s="1" t="s">
        <v>284</v>
      </c>
      <c r="K154" s="1">
        <v>0</v>
      </c>
      <c r="L154" s="1">
        <v>0</v>
      </c>
      <c r="M154" s="1">
        <v>0</v>
      </c>
      <c r="N154" s="1">
        <v>0</v>
      </c>
      <c r="O154" s="1"/>
      <c r="P154" s="1"/>
      <c r="Q154" s="1" t="s">
        <v>284</v>
      </c>
      <c r="R154" s="1">
        <v>7.0000000000000007E-2</v>
      </c>
      <c r="S154" s="1">
        <v>0</v>
      </c>
      <c r="T154" s="1">
        <v>0</v>
      </c>
      <c r="U154" s="1">
        <v>0.38</v>
      </c>
      <c r="V154" s="1"/>
      <c r="W154" s="1"/>
      <c r="X154" s="1" t="s">
        <v>284</v>
      </c>
      <c r="Y154" s="1">
        <v>0.11</v>
      </c>
      <c r="Z154" s="1">
        <v>0.14000000000000001</v>
      </c>
      <c r="AA154" s="1">
        <v>0</v>
      </c>
      <c r="AB154" s="1">
        <v>0.44</v>
      </c>
      <c r="AC154" s="1"/>
      <c r="AD154" s="1"/>
      <c r="AE154" t="s">
        <v>284</v>
      </c>
      <c r="AF154">
        <v>0.66</v>
      </c>
      <c r="AG154">
        <v>0.2</v>
      </c>
      <c r="AH154">
        <v>0.25</v>
      </c>
      <c r="AI154">
        <v>2.7</v>
      </c>
      <c r="AJ154" s="1"/>
      <c r="AK154" s="1"/>
      <c r="AL154" t="s">
        <v>284</v>
      </c>
      <c r="AM154">
        <v>0.03</v>
      </c>
      <c r="AN154">
        <v>0.12</v>
      </c>
      <c r="AO154">
        <v>0</v>
      </c>
      <c r="AP154">
        <v>0</v>
      </c>
      <c r="AQ154" s="1"/>
      <c r="AR154" s="1"/>
      <c r="AS154" t="s">
        <v>284</v>
      </c>
      <c r="AT154">
        <v>0.06</v>
      </c>
      <c r="AU154">
        <v>0.22</v>
      </c>
      <c r="AV154">
        <v>0</v>
      </c>
      <c r="AW154">
        <v>0</v>
      </c>
      <c r="AZ154" t="s">
        <v>284</v>
      </c>
      <c r="BA154">
        <v>0.21</v>
      </c>
      <c r="BB154">
        <v>0.18</v>
      </c>
      <c r="BC154">
        <v>0.31</v>
      </c>
      <c r="BD154">
        <v>0</v>
      </c>
      <c r="BG154" t="s">
        <v>284</v>
      </c>
      <c r="BH154">
        <v>0.19</v>
      </c>
      <c r="BI154">
        <v>0</v>
      </c>
      <c r="BJ154">
        <v>0.11</v>
      </c>
      <c r="BK154">
        <v>0</v>
      </c>
      <c r="BN154" t="s">
        <v>284</v>
      </c>
      <c r="BO154">
        <v>0.04</v>
      </c>
      <c r="BP154">
        <v>0</v>
      </c>
      <c r="BQ154">
        <v>0.09</v>
      </c>
      <c r="BR154">
        <v>0</v>
      </c>
      <c r="BU154" t="s">
        <v>284</v>
      </c>
      <c r="BV154">
        <v>0.12</v>
      </c>
      <c r="BW154">
        <v>0.26</v>
      </c>
      <c r="BX154">
        <v>0.1</v>
      </c>
      <c r="BY154">
        <v>0</v>
      </c>
      <c r="CB154" t="s">
        <v>284</v>
      </c>
      <c r="CC154">
        <v>0.12</v>
      </c>
      <c r="CD154">
        <v>0</v>
      </c>
      <c r="CE154">
        <v>0</v>
      </c>
      <c r="CF154">
        <v>0.75</v>
      </c>
      <c r="CI154" t="s">
        <v>284</v>
      </c>
      <c r="CJ154">
        <v>0</v>
      </c>
      <c r="CK154">
        <v>0</v>
      </c>
      <c r="CL154">
        <v>0</v>
      </c>
      <c r="CM154">
        <v>0</v>
      </c>
      <c r="CP154" t="s">
        <v>284</v>
      </c>
      <c r="CQ154">
        <v>0</v>
      </c>
      <c r="CR154">
        <v>0</v>
      </c>
      <c r="CS154">
        <v>0</v>
      </c>
      <c r="CT154">
        <v>0</v>
      </c>
      <c r="CW154" t="s">
        <v>284</v>
      </c>
      <c r="CX154">
        <v>0</v>
      </c>
      <c r="CY154">
        <v>0</v>
      </c>
      <c r="CZ154">
        <v>0</v>
      </c>
      <c r="DA154">
        <v>0</v>
      </c>
      <c r="DD154" t="s">
        <v>284</v>
      </c>
      <c r="DE154">
        <v>0.2</v>
      </c>
      <c r="DF154">
        <v>0</v>
      </c>
      <c r="DG154">
        <v>0</v>
      </c>
      <c r="DH154">
        <v>1.47</v>
      </c>
      <c r="DK154" t="s">
        <v>284</v>
      </c>
      <c r="DL154">
        <v>0.05</v>
      </c>
      <c r="DM154">
        <v>0</v>
      </c>
      <c r="DN154">
        <v>0</v>
      </c>
      <c r="DO154">
        <v>0.42</v>
      </c>
      <c r="DR154" t="s">
        <v>284</v>
      </c>
      <c r="DS154">
        <v>0</v>
      </c>
      <c r="DT154">
        <v>0</v>
      </c>
      <c r="DU154">
        <v>0</v>
      </c>
      <c r="DV154">
        <v>0</v>
      </c>
      <c r="DY154" t="s">
        <v>284</v>
      </c>
      <c r="DZ154">
        <v>0.1</v>
      </c>
      <c r="EA154">
        <v>0</v>
      </c>
      <c r="EB154">
        <v>0.2</v>
      </c>
      <c r="EC154">
        <v>0</v>
      </c>
      <c r="EF154" t="s">
        <v>284</v>
      </c>
      <c r="EG154">
        <v>0</v>
      </c>
      <c r="EH154">
        <v>0</v>
      </c>
      <c r="EI154">
        <v>0</v>
      </c>
      <c r="EJ154">
        <v>0</v>
      </c>
      <c r="EM154" t="s">
        <v>284</v>
      </c>
      <c r="EN154">
        <v>0.06</v>
      </c>
      <c r="EO154">
        <v>0</v>
      </c>
      <c r="EP154">
        <v>0.1</v>
      </c>
      <c r="EQ154">
        <v>0</v>
      </c>
      <c r="ET154" t="s">
        <v>284</v>
      </c>
      <c r="EU154">
        <v>0.48</v>
      </c>
      <c r="EV154">
        <v>1.26</v>
      </c>
      <c r="EW154">
        <v>0</v>
      </c>
      <c r="EX154">
        <v>0.91</v>
      </c>
      <c r="FA154" t="s">
        <v>284</v>
      </c>
      <c r="FB154">
        <v>0.19</v>
      </c>
      <c r="FC154">
        <v>0.28000000000000003</v>
      </c>
      <c r="FD154">
        <v>0.2</v>
      </c>
      <c r="FE154">
        <v>0</v>
      </c>
      <c r="FH154" t="s">
        <v>284</v>
      </c>
      <c r="FI154">
        <v>0.04</v>
      </c>
      <c r="FJ154">
        <v>0</v>
      </c>
      <c r="FK154">
        <v>0</v>
      </c>
      <c r="FL154">
        <v>0.37</v>
      </c>
      <c r="FO154" t="s">
        <v>284</v>
      </c>
      <c r="FP154">
        <v>0</v>
      </c>
      <c r="FQ154">
        <v>0</v>
      </c>
      <c r="FR154">
        <v>0</v>
      </c>
      <c r="FS154">
        <v>0</v>
      </c>
      <c r="FV154" t="s">
        <v>284</v>
      </c>
      <c r="FW154">
        <v>0.33</v>
      </c>
      <c r="FX154">
        <v>0.12</v>
      </c>
      <c r="FY154">
        <v>0.51</v>
      </c>
      <c r="FZ154">
        <v>0</v>
      </c>
      <c r="GC154" t="s">
        <v>284</v>
      </c>
      <c r="GD154">
        <v>0.2</v>
      </c>
      <c r="GE154">
        <v>0</v>
      </c>
      <c r="GF154">
        <v>0.34</v>
      </c>
      <c r="GG154">
        <v>0</v>
      </c>
      <c r="GJ154" t="s">
        <v>284</v>
      </c>
      <c r="GK154">
        <v>7.0000000000000007E-2</v>
      </c>
      <c r="GL154">
        <v>0.27</v>
      </c>
      <c r="GM154">
        <v>0</v>
      </c>
      <c r="GN154">
        <v>0</v>
      </c>
      <c r="GQ154" t="s">
        <v>284</v>
      </c>
      <c r="GR154">
        <v>0</v>
      </c>
      <c r="GS154">
        <v>0</v>
      </c>
      <c r="GT154">
        <v>0</v>
      </c>
      <c r="GU154">
        <v>0</v>
      </c>
      <c r="GX154" t="s">
        <v>284</v>
      </c>
      <c r="GY154">
        <v>0.18</v>
      </c>
      <c r="GZ154">
        <v>0.57999999999999996</v>
      </c>
      <c r="HA154">
        <v>0</v>
      </c>
      <c r="HB154">
        <v>0</v>
      </c>
      <c r="HE154" s="49" t="s">
        <v>284</v>
      </c>
      <c r="HF154" s="49">
        <v>0.38</v>
      </c>
      <c r="HG154" s="49">
        <v>0.52</v>
      </c>
      <c r="HH154" s="49">
        <v>0.46</v>
      </c>
      <c r="HI154" s="49">
        <v>0</v>
      </c>
      <c r="HL154" s="49" t="s">
        <v>284</v>
      </c>
      <c r="HM154" s="49">
        <v>0.06</v>
      </c>
      <c r="HN154" s="49">
        <v>0.17</v>
      </c>
      <c r="HO154" s="49">
        <v>0</v>
      </c>
      <c r="HP154" s="49">
        <v>0</v>
      </c>
      <c r="HS154" s="49" t="s">
        <v>284</v>
      </c>
      <c r="HT154" s="49">
        <v>0</v>
      </c>
      <c r="HU154" s="49">
        <v>0</v>
      </c>
      <c r="HV154" s="49">
        <v>0</v>
      </c>
      <c r="HW154" s="49">
        <v>0</v>
      </c>
      <c r="HZ154" s="49" t="s">
        <v>284</v>
      </c>
      <c r="IA154">
        <v>0.2</v>
      </c>
      <c r="IB154">
        <v>0.84</v>
      </c>
      <c r="IC154">
        <v>0</v>
      </c>
      <c r="ID154">
        <v>0</v>
      </c>
      <c r="IG154" s="49" t="s">
        <v>284</v>
      </c>
      <c r="IH154" s="49">
        <v>0.11</v>
      </c>
      <c r="II154" s="49">
        <v>0.48</v>
      </c>
      <c r="IJ154" s="49">
        <v>0</v>
      </c>
      <c r="IK154" s="49">
        <v>0</v>
      </c>
      <c r="IN154" s="49" t="s">
        <v>284</v>
      </c>
      <c r="IO154" s="49">
        <v>0.03</v>
      </c>
      <c r="IP154" s="49">
        <v>0.14000000000000001</v>
      </c>
      <c r="IQ154" s="49">
        <v>0</v>
      </c>
      <c r="IR154" s="49">
        <v>0</v>
      </c>
      <c r="IU154" s="49" t="s">
        <v>284</v>
      </c>
      <c r="IV154" s="49">
        <v>0.08</v>
      </c>
      <c r="IW154" s="49">
        <v>0</v>
      </c>
      <c r="IX154" s="49">
        <v>0.16</v>
      </c>
      <c r="IY154" s="49">
        <v>0</v>
      </c>
      <c r="JB154" s="49" t="s">
        <v>284</v>
      </c>
      <c r="JC154">
        <v>0.05</v>
      </c>
      <c r="JD154">
        <v>0.19</v>
      </c>
      <c r="JE154">
        <v>0</v>
      </c>
      <c r="JF154">
        <v>0</v>
      </c>
      <c r="JI154" s="49" t="s">
        <v>284</v>
      </c>
      <c r="JJ154" s="49">
        <v>0.47</v>
      </c>
      <c r="JK154" s="49">
        <v>0.6</v>
      </c>
      <c r="JL154" s="49">
        <v>0.57999999999999996</v>
      </c>
      <c r="JM154" s="49">
        <v>0</v>
      </c>
      <c r="JP154" t="s">
        <v>284</v>
      </c>
      <c r="JQ154">
        <v>0.1</v>
      </c>
      <c r="JR154">
        <v>0</v>
      </c>
      <c r="JS154">
        <v>0.19</v>
      </c>
      <c r="JT154">
        <v>0</v>
      </c>
      <c r="JW154" t="s">
        <v>284</v>
      </c>
      <c r="JX154">
        <v>0.15</v>
      </c>
      <c r="JY154">
        <v>0</v>
      </c>
      <c r="JZ154">
        <v>0.32</v>
      </c>
      <c r="KA154">
        <v>0</v>
      </c>
      <c r="KD154" t="s">
        <v>284</v>
      </c>
      <c r="KE154">
        <v>0</v>
      </c>
      <c r="KF154">
        <v>0</v>
      </c>
      <c r="KG154">
        <v>0</v>
      </c>
      <c r="KH154">
        <v>0</v>
      </c>
      <c r="KK154" t="s">
        <v>284</v>
      </c>
      <c r="KL154">
        <v>0</v>
      </c>
      <c r="KM154">
        <v>0</v>
      </c>
      <c r="KN154">
        <v>0</v>
      </c>
      <c r="KO154">
        <v>0</v>
      </c>
      <c r="KR154" t="s">
        <v>284</v>
      </c>
      <c r="KS154">
        <v>0.05</v>
      </c>
      <c r="KT154">
        <v>0</v>
      </c>
      <c r="KU154">
        <v>0.1</v>
      </c>
      <c r="KV154">
        <v>0</v>
      </c>
      <c r="KY154" t="s">
        <v>284</v>
      </c>
      <c r="KZ154">
        <v>0.18</v>
      </c>
      <c r="LA154">
        <v>0</v>
      </c>
      <c r="LB154">
        <v>0.36</v>
      </c>
      <c r="LC154">
        <v>0</v>
      </c>
      <c r="LF154" t="s">
        <v>284</v>
      </c>
      <c r="LG154">
        <v>0</v>
      </c>
      <c r="LH154">
        <v>0</v>
      </c>
      <c r="LI154">
        <v>0</v>
      </c>
      <c r="LJ154">
        <v>0</v>
      </c>
      <c r="LM154" t="s">
        <v>284</v>
      </c>
      <c r="LN154">
        <v>0</v>
      </c>
      <c r="LO154">
        <v>0</v>
      </c>
      <c r="LP154">
        <v>0</v>
      </c>
      <c r="LQ154">
        <v>0</v>
      </c>
      <c r="LT154" t="s">
        <v>284</v>
      </c>
      <c r="LU154">
        <v>0.04</v>
      </c>
      <c r="LV154">
        <v>0</v>
      </c>
      <c r="LW154">
        <v>7.0000000000000007E-2</v>
      </c>
      <c r="LX154">
        <v>0</v>
      </c>
      <c r="MA154" t="s">
        <v>284</v>
      </c>
      <c r="MB154">
        <v>0.2</v>
      </c>
      <c r="MC154">
        <v>0</v>
      </c>
      <c r="MD154">
        <v>0.4</v>
      </c>
      <c r="ME154">
        <v>0</v>
      </c>
      <c r="MH154" t="s">
        <v>284</v>
      </c>
      <c r="MI154">
        <v>0</v>
      </c>
      <c r="MJ154">
        <v>0</v>
      </c>
      <c r="MK154">
        <v>0</v>
      </c>
      <c r="ML154">
        <v>0</v>
      </c>
      <c r="MO154" t="s">
        <v>284</v>
      </c>
      <c r="MP154">
        <v>0.06</v>
      </c>
      <c r="MQ154">
        <v>0</v>
      </c>
      <c r="MR154">
        <v>0</v>
      </c>
      <c r="MS154">
        <v>0.51</v>
      </c>
      <c r="MV154" t="s">
        <v>284</v>
      </c>
      <c r="MW154">
        <v>0</v>
      </c>
      <c r="MX154">
        <v>0</v>
      </c>
      <c r="MY154">
        <v>0</v>
      </c>
      <c r="MZ154">
        <v>0</v>
      </c>
      <c r="NC154" t="s">
        <v>284</v>
      </c>
      <c r="ND154">
        <v>0.1</v>
      </c>
      <c r="NE154">
        <v>0</v>
      </c>
      <c r="NF154">
        <v>0.18</v>
      </c>
      <c r="NG154">
        <v>0</v>
      </c>
      <c r="NJ154" t="s">
        <v>284</v>
      </c>
      <c r="NK154">
        <v>0</v>
      </c>
      <c r="NL154">
        <v>0</v>
      </c>
      <c r="NM154">
        <v>0</v>
      </c>
      <c r="NN154">
        <v>0</v>
      </c>
      <c r="NQ154" t="s">
        <v>284</v>
      </c>
      <c r="NR154">
        <v>0.03</v>
      </c>
      <c r="NS154">
        <v>0.14000000000000001</v>
      </c>
      <c r="NT154">
        <v>0</v>
      </c>
      <c r="NU154">
        <v>0</v>
      </c>
      <c r="NX154" t="s">
        <v>284</v>
      </c>
      <c r="NY154">
        <v>0.08</v>
      </c>
      <c r="NZ154">
        <v>0.26</v>
      </c>
      <c r="OA154">
        <v>0</v>
      </c>
      <c r="OB154">
        <v>0</v>
      </c>
      <c r="OE154" t="s">
        <v>284</v>
      </c>
      <c r="OF154">
        <v>0.16</v>
      </c>
      <c r="OG154">
        <v>0</v>
      </c>
      <c r="OH154">
        <v>0</v>
      </c>
      <c r="OI154">
        <v>1.1000000000000001</v>
      </c>
      <c r="OL154" t="s">
        <v>284</v>
      </c>
      <c r="OM154">
        <v>0.19</v>
      </c>
      <c r="ON154">
        <v>0</v>
      </c>
      <c r="OO154">
        <v>0</v>
      </c>
      <c r="OP154">
        <v>1.7</v>
      </c>
      <c r="OS154" t="s">
        <v>284</v>
      </c>
      <c r="OT154">
        <v>0.65</v>
      </c>
      <c r="OU154">
        <v>0.39</v>
      </c>
      <c r="OV154">
        <v>0.13</v>
      </c>
      <c r="OW154">
        <v>4.25</v>
      </c>
      <c r="OZ154" t="s">
        <v>284</v>
      </c>
      <c r="PA154">
        <v>0.31</v>
      </c>
      <c r="PB154">
        <v>0.47</v>
      </c>
      <c r="PC154">
        <v>0.14000000000000001</v>
      </c>
      <c r="PD154">
        <v>0.96</v>
      </c>
      <c r="PG154" t="s">
        <v>284</v>
      </c>
      <c r="PH154">
        <v>0.1</v>
      </c>
      <c r="PI154">
        <v>0</v>
      </c>
      <c r="PJ154">
        <v>0</v>
      </c>
      <c r="PK154">
        <v>0.86</v>
      </c>
      <c r="PN154" t="s">
        <v>284</v>
      </c>
      <c r="PO154">
        <v>0.27</v>
      </c>
      <c r="PP154">
        <v>0.33</v>
      </c>
      <c r="PQ154">
        <v>0.34</v>
      </c>
      <c r="PR154">
        <v>0</v>
      </c>
      <c r="PU154" t="s">
        <v>284</v>
      </c>
      <c r="PV154">
        <v>0.56999999999999995</v>
      </c>
      <c r="PW154">
        <v>1.51</v>
      </c>
      <c r="PX154">
        <v>0.27</v>
      </c>
      <c r="PY154">
        <v>0</v>
      </c>
      <c r="QB154" t="s">
        <v>284</v>
      </c>
      <c r="QC154">
        <v>0.32</v>
      </c>
      <c r="QD154">
        <v>0.44</v>
      </c>
      <c r="QE154">
        <v>0</v>
      </c>
      <c r="QF154">
        <v>1.9</v>
      </c>
      <c r="QI154" t="s">
        <v>284</v>
      </c>
      <c r="QJ154">
        <v>0.26</v>
      </c>
      <c r="QK154">
        <v>0.23</v>
      </c>
      <c r="QL154">
        <v>0.11</v>
      </c>
      <c r="QM154">
        <v>0.59</v>
      </c>
      <c r="QP154" t="s">
        <v>284</v>
      </c>
      <c r="QQ154">
        <v>0.06</v>
      </c>
      <c r="QR154">
        <v>0</v>
      </c>
      <c r="QS154">
        <v>0</v>
      </c>
      <c r="QT154">
        <v>0.73</v>
      </c>
      <c r="QW154" t="s">
        <v>284</v>
      </c>
      <c r="QX154">
        <v>0.11</v>
      </c>
      <c r="QY154">
        <v>0.43</v>
      </c>
      <c r="QZ154">
        <v>0</v>
      </c>
      <c r="RA154">
        <v>0</v>
      </c>
      <c r="RD154" t="s">
        <v>284</v>
      </c>
      <c r="RE154">
        <v>0.16</v>
      </c>
      <c r="RF154">
        <v>0</v>
      </c>
      <c r="RG154">
        <v>0</v>
      </c>
      <c r="RH154">
        <v>1.35</v>
      </c>
    </row>
    <row r="155" spans="1:476" x14ac:dyDescent="0.25">
      <c r="A155" s="1">
        <v>7.5</v>
      </c>
      <c r="B155" s="1">
        <v>7.55</v>
      </c>
      <c r="C155" s="1" t="s">
        <v>285</v>
      </c>
      <c r="D155" s="1">
        <v>0.09</v>
      </c>
      <c r="E155" s="1">
        <v>0.34</v>
      </c>
      <c r="F155" s="1">
        <v>0</v>
      </c>
      <c r="G155" s="1">
        <v>0</v>
      </c>
      <c r="H155" s="1"/>
      <c r="I155" s="1"/>
      <c r="J155" s="1" t="s">
        <v>285</v>
      </c>
      <c r="K155" s="1">
        <v>0.26</v>
      </c>
      <c r="L155" s="1">
        <v>0</v>
      </c>
      <c r="M155" s="1">
        <v>0.3</v>
      </c>
      <c r="N155" s="1">
        <v>0</v>
      </c>
      <c r="O155" s="1"/>
      <c r="P155" s="1"/>
      <c r="Q155" s="1" t="s">
        <v>285</v>
      </c>
      <c r="R155" s="1">
        <v>0.2</v>
      </c>
      <c r="S155" s="1">
        <v>0</v>
      </c>
      <c r="T155" s="1">
        <v>0</v>
      </c>
      <c r="U155" s="1">
        <v>0.43</v>
      </c>
      <c r="V155" s="1"/>
      <c r="W155" s="1"/>
      <c r="X155" s="1" t="s">
        <v>285</v>
      </c>
      <c r="Y155" s="1">
        <v>0.15</v>
      </c>
      <c r="Z155" s="1">
        <v>0</v>
      </c>
      <c r="AA155" s="1">
        <v>0.28000000000000003</v>
      </c>
      <c r="AB155" s="1">
        <v>0</v>
      </c>
      <c r="AC155" s="1"/>
      <c r="AD155" s="1"/>
      <c r="AE155" t="s">
        <v>285</v>
      </c>
      <c r="AF155">
        <v>0.09</v>
      </c>
      <c r="AG155">
        <v>0.08</v>
      </c>
      <c r="AH155">
        <v>0.13</v>
      </c>
      <c r="AI155">
        <v>0</v>
      </c>
      <c r="AJ155" s="1"/>
      <c r="AK155" s="1"/>
      <c r="AL155" t="s">
        <v>285</v>
      </c>
      <c r="AM155">
        <v>0.22</v>
      </c>
      <c r="AN155">
        <v>0.91</v>
      </c>
      <c r="AO155">
        <v>0</v>
      </c>
      <c r="AP155">
        <v>0</v>
      </c>
      <c r="AQ155" s="1"/>
      <c r="AR155" s="1"/>
      <c r="AS155" t="s">
        <v>285</v>
      </c>
      <c r="AT155">
        <v>0</v>
      </c>
      <c r="AU155">
        <v>0</v>
      </c>
      <c r="AV155">
        <v>0</v>
      </c>
      <c r="AW155">
        <v>0</v>
      </c>
      <c r="AZ155" t="s">
        <v>285</v>
      </c>
      <c r="BA155">
        <v>0</v>
      </c>
      <c r="BB155">
        <v>0</v>
      </c>
      <c r="BC155">
        <v>0</v>
      </c>
      <c r="BD155">
        <v>0</v>
      </c>
      <c r="BG155" t="s">
        <v>285</v>
      </c>
      <c r="BH155">
        <v>0</v>
      </c>
      <c r="BI155">
        <v>0</v>
      </c>
      <c r="BJ155">
        <v>0</v>
      </c>
      <c r="BK155">
        <v>0</v>
      </c>
      <c r="BN155" t="s">
        <v>285</v>
      </c>
      <c r="BO155">
        <v>0</v>
      </c>
      <c r="BP155">
        <v>0</v>
      </c>
      <c r="BQ155">
        <v>0</v>
      </c>
      <c r="BR155">
        <v>0</v>
      </c>
      <c r="BU155" t="s">
        <v>285</v>
      </c>
      <c r="BV155">
        <v>0.18</v>
      </c>
      <c r="BW155">
        <v>0.76</v>
      </c>
      <c r="BX155">
        <v>0</v>
      </c>
      <c r="BY155">
        <v>0</v>
      </c>
      <c r="CB155" t="s">
        <v>285</v>
      </c>
      <c r="CC155">
        <v>0.14000000000000001</v>
      </c>
      <c r="CD155">
        <v>0.25</v>
      </c>
      <c r="CE155">
        <v>0</v>
      </c>
      <c r="CF155">
        <v>0</v>
      </c>
      <c r="CI155" t="s">
        <v>285</v>
      </c>
      <c r="CJ155">
        <v>0</v>
      </c>
      <c r="CK155">
        <v>0</v>
      </c>
      <c r="CL155">
        <v>0</v>
      </c>
      <c r="CM155">
        <v>0</v>
      </c>
      <c r="CP155" t="s">
        <v>285</v>
      </c>
      <c r="CQ155">
        <v>0.03</v>
      </c>
      <c r="CR155">
        <v>0.12</v>
      </c>
      <c r="CS155">
        <v>0</v>
      </c>
      <c r="CT155">
        <v>0</v>
      </c>
      <c r="CW155" t="s">
        <v>285</v>
      </c>
      <c r="CX155">
        <v>0.12</v>
      </c>
      <c r="CY155">
        <v>0</v>
      </c>
      <c r="CZ155">
        <v>0</v>
      </c>
      <c r="DA155">
        <v>0</v>
      </c>
      <c r="DD155" t="s">
        <v>285</v>
      </c>
      <c r="DE155">
        <v>0</v>
      </c>
      <c r="DF155">
        <v>0</v>
      </c>
      <c r="DG155">
        <v>0</v>
      </c>
      <c r="DH155">
        <v>0</v>
      </c>
      <c r="DK155" t="s">
        <v>285</v>
      </c>
      <c r="DL155">
        <v>0</v>
      </c>
      <c r="DM155">
        <v>0</v>
      </c>
      <c r="DN155">
        <v>0</v>
      </c>
      <c r="DO155">
        <v>0</v>
      </c>
      <c r="DR155" t="s">
        <v>285</v>
      </c>
      <c r="DS155">
        <v>0</v>
      </c>
      <c r="DT155">
        <v>0</v>
      </c>
      <c r="DU155">
        <v>0</v>
      </c>
      <c r="DV155">
        <v>0</v>
      </c>
      <c r="DY155" t="s">
        <v>285</v>
      </c>
      <c r="DZ155">
        <v>0</v>
      </c>
      <c r="EA155">
        <v>0</v>
      </c>
      <c r="EB155">
        <v>0</v>
      </c>
      <c r="EC155">
        <v>0</v>
      </c>
      <c r="EF155" t="s">
        <v>285</v>
      </c>
      <c r="EG155">
        <v>0</v>
      </c>
      <c r="EH155">
        <v>0</v>
      </c>
      <c r="EI155">
        <v>0</v>
      </c>
      <c r="EJ155">
        <v>0</v>
      </c>
      <c r="EM155" t="s">
        <v>285</v>
      </c>
      <c r="EN155">
        <v>0</v>
      </c>
      <c r="EO155">
        <v>0</v>
      </c>
      <c r="EP155">
        <v>0</v>
      </c>
      <c r="EQ155">
        <v>0</v>
      </c>
      <c r="ET155" t="s">
        <v>285</v>
      </c>
      <c r="EU155">
        <v>0</v>
      </c>
      <c r="EV155">
        <v>0</v>
      </c>
      <c r="EW155">
        <v>0</v>
      </c>
      <c r="EX155">
        <v>0</v>
      </c>
      <c r="FA155" t="s">
        <v>285</v>
      </c>
      <c r="FB155">
        <v>0</v>
      </c>
      <c r="FC155">
        <v>0</v>
      </c>
      <c r="FD155">
        <v>0</v>
      </c>
      <c r="FE155">
        <v>0</v>
      </c>
      <c r="FH155" t="s">
        <v>285</v>
      </c>
      <c r="FI155">
        <v>0.03</v>
      </c>
      <c r="FJ155">
        <v>0</v>
      </c>
      <c r="FK155">
        <v>0.06</v>
      </c>
      <c r="FL155">
        <v>0</v>
      </c>
      <c r="FO155" t="s">
        <v>285</v>
      </c>
      <c r="FP155">
        <v>0</v>
      </c>
      <c r="FQ155">
        <v>0</v>
      </c>
      <c r="FR155">
        <v>0</v>
      </c>
      <c r="FS155">
        <v>0</v>
      </c>
      <c r="FV155" t="s">
        <v>285</v>
      </c>
      <c r="FW155">
        <v>0</v>
      </c>
      <c r="FX155">
        <v>0</v>
      </c>
      <c r="FY155">
        <v>0</v>
      </c>
      <c r="FZ155">
        <v>0</v>
      </c>
      <c r="GC155" t="s">
        <v>285</v>
      </c>
      <c r="GD155">
        <v>0</v>
      </c>
      <c r="GE155">
        <v>0</v>
      </c>
      <c r="GF155">
        <v>0</v>
      </c>
      <c r="GG155">
        <v>0</v>
      </c>
      <c r="GJ155" t="s">
        <v>285</v>
      </c>
      <c r="GK155">
        <v>0</v>
      </c>
      <c r="GL155">
        <v>0</v>
      </c>
      <c r="GM155">
        <v>0</v>
      </c>
      <c r="GN155">
        <v>0</v>
      </c>
      <c r="GQ155" t="s">
        <v>285</v>
      </c>
      <c r="GR155">
        <v>0</v>
      </c>
      <c r="GS155">
        <v>0</v>
      </c>
      <c r="GT155">
        <v>0</v>
      </c>
      <c r="GU155">
        <v>0</v>
      </c>
      <c r="GX155" t="s">
        <v>285</v>
      </c>
      <c r="GY155">
        <v>0.08</v>
      </c>
      <c r="GZ155">
        <v>0</v>
      </c>
      <c r="HA155">
        <v>0</v>
      </c>
      <c r="HB155">
        <v>0.97</v>
      </c>
      <c r="HE155" s="49" t="s">
        <v>285</v>
      </c>
      <c r="HF155" s="49">
        <v>0.02</v>
      </c>
      <c r="HG155" s="49">
        <v>0.1</v>
      </c>
      <c r="HH155" s="49">
        <v>0</v>
      </c>
      <c r="HI155" s="49">
        <v>0</v>
      </c>
      <c r="HL155" s="49" t="s">
        <v>285</v>
      </c>
      <c r="HM155" s="49">
        <v>0.06</v>
      </c>
      <c r="HN155" s="49">
        <v>0.11</v>
      </c>
      <c r="HO155" s="49">
        <v>0.05</v>
      </c>
      <c r="HP155" s="49">
        <v>0</v>
      </c>
      <c r="HS155" s="49" t="s">
        <v>285</v>
      </c>
      <c r="HT155" s="49">
        <v>0</v>
      </c>
      <c r="HU155" s="49">
        <v>0</v>
      </c>
      <c r="HV155" s="49">
        <v>0</v>
      </c>
      <c r="HW155" s="49">
        <v>0</v>
      </c>
      <c r="HZ155" s="49" t="s">
        <v>285</v>
      </c>
      <c r="IA155">
        <v>0</v>
      </c>
      <c r="IB155">
        <v>0</v>
      </c>
      <c r="IC155">
        <v>0</v>
      </c>
      <c r="ID155">
        <v>0</v>
      </c>
      <c r="IG155" s="49" t="s">
        <v>285</v>
      </c>
      <c r="IH155" s="49">
        <v>0</v>
      </c>
      <c r="II155" s="49">
        <v>0</v>
      </c>
      <c r="IJ155" s="49">
        <v>0</v>
      </c>
      <c r="IK155" s="49">
        <v>0</v>
      </c>
      <c r="IN155" s="49" t="s">
        <v>285</v>
      </c>
      <c r="IO155" s="49">
        <v>0</v>
      </c>
      <c r="IP155" s="49">
        <v>0</v>
      </c>
      <c r="IQ155" s="49">
        <v>0</v>
      </c>
      <c r="IR155" s="49">
        <v>0</v>
      </c>
      <c r="IU155" s="49" t="s">
        <v>285</v>
      </c>
      <c r="IV155" s="49">
        <v>0</v>
      </c>
      <c r="IW155" s="49">
        <v>0</v>
      </c>
      <c r="IX155" s="49">
        <v>0</v>
      </c>
      <c r="IY155" s="49">
        <v>0</v>
      </c>
      <c r="JB155" s="49" t="s">
        <v>285</v>
      </c>
      <c r="JC155">
        <v>0</v>
      </c>
      <c r="JD155">
        <v>0</v>
      </c>
      <c r="JE155">
        <v>0</v>
      </c>
      <c r="JF155">
        <v>0</v>
      </c>
      <c r="JI155" s="49" t="s">
        <v>285</v>
      </c>
      <c r="JJ155" s="49">
        <v>0</v>
      </c>
      <c r="JK155" s="49">
        <v>0</v>
      </c>
      <c r="JL155" s="49">
        <v>0</v>
      </c>
      <c r="JM155" s="49">
        <v>0</v>
      </c>
      <c r="JP155" t="s">
        <v>285</v>
      </c>
      <c r="JQ155">
        <v>0.53</v>
      </c>
      <c r="JR155">
        <v>1.92</v>
      </c>
      <c r="JS155">
        <v>0</v>
      </c>
      <c r="JT155">
        <v>0</v>
      </c>
      <c r="JW155" t="s">
        <v>285</v>
      </c>
      <c r="JX155">
        <v>0</v>
      </c>
      <c r="JY155">
        <v>0</v>
      </c>
      <c r="JZ155">
        <v>0</v>
      </c>
      <c r="KA155">
        <v>0</v>
      </c>
      <c r="KD155" t="s">
        <v>285</v>
      </c>
      <c r="KE155">
        <v>0</v>
      </c>
      <c r="KF155">
        <v>0</v>
      </c>
      <c r="KG155">
        <v>0</v>
      </c>
      <c r="KH155">
        <v>0</v>
      </c>
      <c r="KK155" t="s">
        <v>285</v>
      </c>
      <c r="KL155">
        <v>0</v>
      </c>
      <c r="KM155">
        <v>0</v>
      </c>
      <c r="KN155">
        <v>0</v>
      </c>
      <c r="KO155">
        <v>0</v>
      </c>
      <c r="KR155" t="s">
        <v>285</v>
      </c>
      <c r="KS155">
        <v>0.05</v>
      </c>
      <c r="KT155">
        <v>0</v>
      </c>
      <c r="KU155">
        <v>0.1</v>
      </c>
      <c r="KV155">
        <v>0</v>
      </c>
      <c r="KY155" t="s">
        <v>285</v>
      </c>
      <c r="KZ155">
        <v>0.16</v>
      </c>
      <c r="LA155">
        <v>0</v>
      </c>
      <c r="LB155">
        <v>0.32</v>
      </c>
      <c r="LC155">
        <v>0</v>
      </c>
      <c r="LF155" t="s">
        <v>285</v>
      </c>
      <c r="LG155">
        <v>0.16</v>
      </c>
      <c r="LH155">
        <v>0</v>
      </c>
      <c r="LI155">
        <v>0.31</v>
      </c>
      <c r="LJ155">
        <v>0</v>
      </c>
      <c r="LM155" t="s">
        <v>285</v>
      </c>
      <c r="LN155">
        <v>0.16</v>
      </c>
      <c r="LO155">
        <v>0</v>
      </c>
      <c r="LP155">
        <v>0.31</v>
      </c>
      <c r="LQ155">
        <v>0</v>
      </c>
      <c r="LT155" t="s">
        <v>285</v>
      </c>
      <c r="LU155">
        <v>0</v>
      </c>
      <c r="LV155">
        <v>0</v>
      </c>
      <c r="LW155">
        <v>0</v>
      </c>
      <c r="LX155">
        <v>0</v>
      </c>
      <c r="MA155" t="s">
        <v>285</v>
      </c>
      <c r="MB155">
        <v>7.0000000000000007E-2</v>
      </c>
      <c r="MC155">
        <v>0</v>
      </c>
      <c r="MD155">
        <v>0.14000000000000001</v>
      </c>
      <c r="ME155">
        <v>0</v>
      </c>
      <c r="MH155" t="s">
        <v>285</v>
      </c>
      <c r="MI155">
        <v>0.25</v>
      </c>
      <c r="MJ155">
        <v>0</v>
      </c>
      <c r="MK155">
        <v>0.49</v>
      </c>
      <c r="ML155">
        <v>0</v>
      </c>
      <c r="MO155" t="s">
        <v>285</v>
      </c>
      <c r="MP155">
        <v>0.42</v>
      </c>
      <c r="MQ155">
        <v>0</v>
      </c>
      <c r="MR155">
        <v>0.82</v>
      </c>
      <c r="MS155">
        <v>0</v>
      </c>
      <c r="MV155" t="s">
        <v>285</v>
      </c>
      <c r="MW155">
        <v>0</v>
      </c>
      <c r="MX155">
        <v>0</v>
      </c>
      <c r="MY155">
        <v>0</v>
      </c>
      <c r="MZ155">
        <v>0</v>
      </c>
      <c r="NC155" t="s">
        <v>285</v>
      </c>
      <c r="ND155">
        <v>0</v>
      </c>
      <c r="NE155">
        <v>0</v>
      </c>
      <c r="NF155">
        <v>0</v>
      </c>
      <c r="NG155">
        <v>0</v>
      </c>
      <c r="NJ155" t="s">
        <v>285</v>
      </c>
      <c r="NK155">
        <v>0.1</v>
      </c>
      <c r="NL155">
        <v>0</v>
      </c>
      <c r="NM155">
        <v>0.18</v>
      </c>
      <c r="NN155">
        <v>0</v>
      </c>
      <c r="NQ155" t="s">
        <v>285</v>
      </c>
      <c r="NR155">
        <v>0.36</v>
      </c>
      <c r="NS155">
        <v>0</v>
      </c>
      <c r="NT155">
        <v>0</v>
      </c>
      <c r="NU155">
        <v>4.1500000000000004</v>
      </c>
      <c r="NX155" t="s">
        <v>285</v>
      </c>
      <c r="NY155">
        <v>0.13</v>
      </c>
      <c r="NZ155">
        <v>0</v>
      </c>
      <c r="OA155">
        <v>0.16</v>
      </c>
      <c r="OB155">
        <v>0.63</v>
      </c>
      <c r="OE155" t="s">
        <v>285</v>
      </c>
      <c r="OF155">
        <v>0.32</v>
      </c>
      <c r="OG155">
        <v>0</v>
      </c>
      <c r="OH155">
        <v>0.64</v>
      </c>
      <c r="OI155">
        <v>0</v>
      </c>
      <c r="OL155" t="s">
        <v>285</v>
      </c>
      <c r="OM155">
        <v>0</v>
      </c>
      <c r="ON155">
        <v>0</v>
      </c>
      <c r="OO155">
        <v>0</v>
      </c>
      <c r="OP155">
        <v>0</v>
      </c>
      <c r="OS155" t="s">
        <v>285</v>
      </c>
      <c r="OT155">
        <v>0.2</v>
      </c>
      <c r="OU155">
        <v>0</v>
      </c>
      <c r="OV155">
        <v>0.38</v>
      </c>
      <c r="OW155">
        <v>0</v>
      </c>
      <c r="OZ155" t="s">
        <v>285</v>
      </c>
      <c r="PA155">
        <v>0.08</v>
      </c>
      <c r="PB155">
        <v>0.3</v>
      </c>
      <c r="PC155">
        <v>0</v>
      </c>
      <c r="PD155">
        <v>0</v>
      </c>
      <c r="PG155" t="s">
        <v>285</v>
      </c>
      <c r="PH155">
        <v>0.06</v>
      </c>
      <c r="PI155">
        <v>0</v>
      </c>
      <c r="PJ155">
        <v>0.12</v>
      </c>
      <c r="PK155">
        <v>0</v>
      </c>
      <c r="PN155" t="s">
        <v>285</v>
      </c>
      <c r="PO155">
        <v>0</v>
      </c>
      <c r="PP155">
        <v>0</v>
      </c>
      <c r="PQ155">
        <v>0</v>
      </c>
      <c r="PR155">
        <v>0</v>
      </c>
      <c r="PU155" t="s">
        <v>285</v>
      </c>
      <c r="PV155">
        <v>0.28999999999999998</v>
      </c>
      <c r="PW155">
        <v>0.14000000000000001</v>
      </c>
      <c r="PX155">
        <v>0.47</v>
      </c>
      <c r="PY155">
        <v>0</v>
      </c>
      <c r="QB155" t="s">
        <v>285</v>
      </c>
      <c r="QC155">
        <v>0</v>
      </c>
      <c r="QD155">
        <v>0</v>
      </c>
      <c r="QE155">
        <v>0</v>
      </c>
      <c r="QF155">
        <v>0</v>
      </c>
      <c r="QI155" t="s">
        <v>285</v>
      </c>
      <c r="QJ155">
        <v>0.16</v>
      </c>
      <c r="QK155">
        <v>0.65</v>
      </c>
      <c r="QL155">
        <v>0</v>
      </c>
      <c r="QM155">
        <v>0</v>
      </c>
      <c r="QP155" t="s">
        <v>285</v>
      </c>
      <c r="QQ155">
        <v>0.15</v>
      </c>
      <c r="QR155">
        <v>0</v>
      </c>
      <c r="QS155">
        <v>0</v>
      </c>
      <c r="QT155">
        <v>0</v>
      </c>
      <c r="QW155" t="s">
        <v>285</v>
      </c>
      <c r="QX155">
        <v>0</v>
      </c>
      <c r="QY155">
        <v>0</v>
      </c>
      <c r="QZ155">
        <v>0</v>
      </c>
      <c r="RA155">
        <v>0</v>
      </c>
      <c r="RD155" t="s">
        <v>285</v>
      </c>
      <c r="RE155">
        <v>0.14000000000000001</v>
      </c>
      <c r="RF155">
        <v>0.3</v>
      </c>
      <c r="RG155">
        <v>0.11</v>
      </c>
      <c r="RH155">
        <v>0</v>
      </c>
    </row>
    <row r="156" spans="1:476" x14ac:dyDescent="0.25">
      <c r="A156" s="1">
        <v>7.55</v>
      </c>
      <c r="B156" s="1">
        <v>7.6</v>
      </c>
      <c r="C156" s="1" t="s">
        <v>286</v>
      </c>
      <c r="D156" s="1">
        <v>0.19</v>
      </c>
      <c r="E156" s="1">
        <v>0</v>
      </c>
      <c r="F156" s="1">
        <v>0.32</v>
      </c>
      <c r="G156" s="1">
        <v>0.17</v>
      </c>
      <c r="H156" s="1"/>
      <c r="I156" s="1"/>
      <c r="J156" s="1" t="s">
        <v>286</v>
      </c>
      <c r="K156" s="1">
        <v>0.16</v>
      </c>
      <c r="L156" s="1">
        <v>0</v>
      </c>
      <c r="M156" s="1">
        <v>0</v>
      </c>
      <c r="N156" s="1">
        <v>0.8</v>
      </c>
      <c r="O156" s="1"/>
      <c r="P156" s="1"/>
      <c r="Q156" s="1" t="s">
        <v>286</v>
      </c>
      <c r="R156" s="1">
        <v>0.19</v>
      </c>
      <c r="S156" s="1">
        <v>0</v>
      </c>
      <c r="T156" s="1">
        <v>0</v>
      </c>
      <c r="U156" s="1">
        <v>1.06</v>
      </c>
      <c r="V156" s="1"/>
      <c r="W156" s="1"/>
      <c r="X156" s="1" t="s">
        <v>286</v>
      </c>
      <c r="Y156" s="1">
        <v>0.26</v>
      </c>
      <c r="Z156" s="1">
        <v>0</v>
      </c>
      <c r="AA156" s="1">
        <v>0.14000000000000001</v>
      </c>
      <c r="AB156" s="1">
        <v>1.04</v>
      </c>
      <c r="AC156" s="1"/>
      <c r="AD156" s="1"/>
      <c r="AE156" t="s">
        <v>286</v>
      </c>
      <c r="AF156">
        <v>0.32</v>
      </c>
      <c r="AG156">
        <v>0</v>
      </c>
      <c r="AH156">
        <v>0.39</v>
      </c>
      <c r="AI156">
        <v>0.57999999999999996</v>
      </c>
      <c r="AJ156" s="1"/>
      <c r="AK156" s="1"/>
      <c r="AL156" t="s">
        <v>286</v>
      </c>
      <c r="AM156">
        <v>0.23</v>
      </c>
      <c r="AN156">
        <v>0</v>
      </c>
      <c r="AO156">
        <v>0.15</v>
      </c>
      <c r="AP156">
        <v>0.78</v>
      </c>
      <c r="AQ156" s="1"/>
      <c r="AR156" s="1"/>
      <c r="AS156" t="s">
        <v>286</v>
      </c>
      <c r="AT156">
        <v>0.03</v>
      </c>
      <c r="AU156">
        <v>0</v>
      </c>
      <c r="AV156">
        <v>0</v>
      </c>
      <c r="AW156">
        <v>0.17</v>
      </c>
      <c r="AZ156" t="s">
        <v>286</v>
      </c>
      <c r="BA156">
        <v>0.1</v>
      </c>
      <c r="BB156">
        <v>0.09</v>
      </c>
      <c r="BC156">
        <v>0</v>
      </c>
      <c r="BD156">
        <v>0</v>
      </c>
      <c r="BG156" t="s">
        <v>286</v>
      </c>
      <c r="BH156">
        <v>0.13</v>
      </c>
      <c r="BI156">
        <v>0</v>
      </c>
      <c r="BJ156">
        <v>0</v>
      </c>
      <c r="BK156">
        <v>0.82</v>
      </c>
      <c r="BN156" t="s">
        <v>286</v>
      </c>
      <c r="BO156">
        <v>0.31</v>
      </c>
      <c r="BP156">
        <v>0.26</v>
      </c>
      <c r="BQ156">
        <v>0.34</v>
      </c>
      <c r="BR156">
        <v>0</v>
      </c>
      <c r="BU156" t="s">
        <v>286</v>
      </c>
      <c r="BV156">
        <v>0.43</v>
      </c>
      <c r="BW156">
        <v>1.1200000000000001</v>
      </c>
      <c r="BX156">
        <v>0.32</v>
      </c>
      <c r="BY156">
        <v>0</v>
      </c>
      <c r="CB156" t="s">
        <v>286</v>
      </c>
      <c r="CC156">
        <v>0.08</v>
      </c>
      <c r="CD156">
        <v>0.13</v>
      </c>
      <c r="CE156">
        <v>0.1</v>
      </c>
      <c r="CF156">
        <v>0</v>
      </c>
      <c r="CI156" t="s">
        <v>286</v>
      </c>
      <c r="CJ156">
        <v>7.0000000000000007E-2</v>
      </c>
      <c r="CK156">
        <v>0</v>
      </c>
      <c r="CL156">
        <v>0.15</v>
      </c>
      <c r="CM156">
        <v>0</v>
      </c>
      <c r="CP156" t="s">
        <v>286</v>
      </c>
      <c r="CQ156">
        <v>0.11</v>
      </c>
      <c r="CR156">
        <v>0</v>
      </c>
      <c r="CS156">
        <v>0</v>
      </c>
      <c r="CT156">
        <v>0</v>
      </c>
      <c r="CW156" t="s">
        <v>286</v>
      </c>
      <c r="CX156">
        <v>0.09</v>
      </c>
      <c r="CY156">
        <v>0.09</v>
      </c>
      <c r="CZ156">
        <v>0.13</v>
      </c>
      <c r="DA156">
        <v>0</v>
      </c>
      <c r="DD156" t="s">
        <v>286</v>
      </c>
      <c r="DE156">
        <v>0.13</v>
      </c>
      <c r="DF156">
        <v>0</v>
      </c>
      <c r="DG156">
        <v>0.09</v>
      </c>
      <c r="DH156">
        <v>0</v>
      </c>
      <c r="DK156" t="s">
        <v>286</v>
      </c>
      <c r="DL156">
        <v>0.54</v>
      </c>
      <c r="DM156">
        <v>0</v>
      </c>
      <c r="DN156">
        <v>0.94</v>
      </c>
      <c r="DO156">
        <v>0.28000000000000003</v>
      </c>
      <c r="DR156" t="s">
        <v>286</v>
      </c>
      <c r="DS156">
        <v>0.08</v>
      </c>
      <c r="DT156">
        <v>0.15</v>
      </c>
      <c r="DU156">
        <v>7.0000000000000007E-2</v>
      </c>
      <c r="DV156">
        <v>0</v>
      </c>
      <c r="DY156" t="s">
        <v>286</v>
      </c>
      <c r="DZ156">
        <v>0.03</v>
      </c>
      <c r="EA156">
        <v>0</v>
      </c>
      <c r="EB156">
        <v>7.0000000000000007E-2</v>
      </c>
      <c r="EC156">
        <v>0</v>
      </c>
      <c r="EF156" t="s">
        <v>286</v>
      </c>
      <c r="EG156">
        <v>0.06</v>
      </c>
      <c r="EH156">
        <v>0</v>
      </c>
      <c r="EI156">
        <v>0</v>
      </c>
      <c r="EJ156">
        <v>0.47</v>
      </c>
      <c r="EM156" t="s">
        <v>286</v>
      </c>
      <c r="EN156">
        <v>0.19</v>
      </c>
      <c r="EO156">
        <v>0</v>
      </c>
      <c r="EP156">
        <v>0.26</v>
      </c>
      <c r="EQ156">
        <v>0.41</v>
      </c>
      <c r="ET156" t="s">
        <v>286</v>
      </c>
      <c r="EU156">
        <v>0.04</v>
      </c>
      <c r="EV156">
        <v>0</v>
      </c>
      <c r="EW156">
        <v>0</v>
      </c>
      <c r="EX156">
        <v>0.31</v>
      </c>
      <c r="FA156" t="s">
        <v>286</v>
      </c>
      <c r="FB156">
        <v>0</v>
      </c>
      <c r="FC156">
        <v>0</v>
      </c>
      <c r="FD156">
        <v>0</v>
      </c>
      <c r="FE156">
        <v>0</v>
      </c>
      <c r="FH156" t="s">
        <v>286</v>
      </c>
      <c r="FI156">
        <v>0</v>
      </c>
      <c r="FJ156">
        <v>0</v>
      </c>
      <c r="FK156">
        <v>0</v>
      </c>
      <c r="FL156">
        <v>0</v>
      </c>
      <c r="FO156" t="s">
        <v>286</v>
      </c>
      <c r="FP156">
        <v>0.12</v>
      </c>
      <c r="FQ156">
        <v>0</v>
      </c>
      <c r="FR156">
        <v>0</v>
      </c>
      <c r="FS156">
        <v>0.51</v>
      </c>
      <c r="FV156" t="s">
        <v>286</v>
      </c>
      <c r="FW156">
        <v>0</v>
      </c>
      <c r="FX156">
        <v>0</v>
      </c>
      <c r="FY156">
        <v>0</v>
      </c>
      <c r="FZ156">
        <v>0</v>
      </c>
      <c r="GC156" t="s">
        <v>286</v>
      </c>
      <c r="GD156">
        <v>0.04</v>
      </c>
      <c r="GE156">
        <v>0.18</v>
      </c>
      <c r="GF156">
        <v>0</v>
      </c>
      <c r="GG156">
        <v>0</v>
      </c>
      <c r="GJ156" t="s">
        <v>286</v>
      </c>
      <c r="GK156">
        <v>0.14000000000000001</v>
      </c>
      <c r="GL156">
        <v>0</v>
      </c>
      <c r="GM156">
        <v>0.18</v>
      </c>
      <c r="GN156">
        <v>0.37</v>
      </c>
      <c r="GQ156" t="s">
        <v>286</v>
      </c>
      <c r="GR156">
        <v>0</v>
      </c>
      <c r="GS156">
        <v>0</v>
      </c>
      <c r="GT156">
        <v>0</v>
      </c>
      <c r="GU156">
        <v>0</v>
      </c>
      <c r="GX156" t="s">
        <v>286</v>
      </c>
      <c r="GY156">
        <v>7.0000000000000007E-2</v>
      </c>
      <c r="GZ156">
        <v>0.17</v>
      </c>
      <c r="HA156">
        <v>0.04</v>
      </c>
      <c r="HB156">
        <v>0</v>
      </c>
      <c r="HE156" s="49" t="s">
        <v>286</v>
      </c>
      <c r="HF156" s="49">
        <v>0.11</v>
      </c>
      <c r="HG156" s="49">
        <v>0</v>
      </c>
      <c r="HH156" s="49">
        <v>0.11</v>
      </c>
      <c r="HI156" s="49">
        <v>0.74</v>
      </c>
      <c r="HL156" s="49" t="s">
        <v>286</v>
      </c>
      <c r="HM156" s="49">
        <v>0.19</v>
      </c>
      <c r="HN156" s="49">
        <v>0</v>
      </c>
      <c r="HO156" s="49">
        <v>0.38</v>
      </c>
      <c r="HP156" s="49">
        <v>0</v>
      </c>
      <c r="HS156" s="49" t="s">
        <v>286</v>
      </c>
      <c r="HT156" s="49">
        <v>0</v>
      </c>
      <c r="HU156" s="49">
        <v>0</v>
      </c>
      <c r="HV156" s="49">
        <v>0</v>
      </c>
      <c r="HW156" s="49">
        <v>0</v>
      </c>
      <c r="HZ156" s="49" t="s">
        <v>286</v>
      </c>
      <c r="IA156">
        <v>0</v>
      </c>
      <c r="IB156">
        <v>0</v>
      </c>
      <c r="IC156">
        <v>0</v>
      </c>
      <c r="ID156">
        <v>0</v>
      </c>
      <c r="IG156" s="49" t="s">
        <v>286</v>
      </c>
      <c r="IH156" s="49">
        <v>0.13</v>
      </c>
      <c r="II156" s="49">
        <v>0.34</v>
      </c>
      <c r="IJ156" s="49">
        <v>0.09</v>
      </c>
      <c r="IK156" s="49">
        <v>0</v>
      </c>
      <c r="IN156" s="49" t="s">
        <v>286</v>
      </c>
      <c r="IO156" s="49">
        <v>0.1</v>
      </c>
      <c r="IP156" s="49">
        <v>0</v>
      </c>
      <c r="IQ156" s="49">
        <v>0.13</v>
      </c>
      <c r="IR156" s="49">
        <v>0.25</v>
      </c>
      <c r="IU156" s="49" t="s">
        <v>286</v>
      </c>
      <c r="IV156" s="49">
        <v>0.14000000000000001</v>
      </c>
      <c r="IW156" s="49">
        <v>0</v>
      </c>
      <c r="IX156" s="49">
        <v>0.27</v>
      </c>
      <c r="IY156" s="49">
        <v>0</v>
      </c>
      <c r="JB156" s="49" t="s">
        <v>286</v>
      </c>
      <c r="JC156">
        <v>0</v>
      </c>
      <c r="JD156">
        <v>0</v>
      </c>
      <c r="JE156">
        <v>0</v>
      </c>
      <c r="JF156">
        <v>0</v>
      </c>
      <c r="JI156" s="49" t="s">
        <v>286</v>
      </c>
      <c r="JJ156" s="49">
        <v>0</v>
      </c>
      <c r="JK156" s="49">
        <v>0</v>
      </c>
      <c r="JL156" s="49">
        <v>0</v>
      </c>
      <c r="JM156" s="49">
        <v>0</v>
      </c>
      <c r="JP156" t="s">
        <v>286</v>
      </c>
      <c r="JQ156">
        <v>0.04</v>
      </c>
      <c r="JR156">
        <v>0</v>
      </c>
      <c r="JS156">
        <v>0.09</v>
      </c>
      <c r="JT156">
        <v>0</v>
      </c>
      <c r="JW156" t="s">
        <v>286</v>
      </c>
      <c r="JX156">
        <v>0</v>
      </c>
      <c r="JY156">
        <v>0</v>
      </c>
      <c r="JZ156">
        <v>0</v>
      </c>
      <c r="KA156">
        <v>0</v>
      </c>
      <c r="KD156" t="s">
        <v>286</v>
      </c>
      <c r="KE156">
        <v>0</v>
      </c>
      <c r="KF156">
        <v>0</v>
      </c>
      <c r="KG156">
        <v>0</v>
      </c>
      <c r="KH156">
        <v>0</v>
      </c>
      <c r="KK156" t="s">
        <v>286</v>
      </c>
      <c r="KL156">
        <v>0.2</v>
      </c>
      <c r="KM156">
        <v>0</v>
      </c>
      <c r="KN156">
        <v>0.32</v>
      </c>
      <c r="KO156">
        <v>0.3</v>
      </c>
      <c r="KR156" t="s">
        <v>286</v>
      </c>
      <c r="KS156">
        <v>0.22</v>
      </c>
      <c r="KT156">
        <v>0.28999999999999998</v>
      </c>
      <c r="KU156">
        <v>0.2</v>
      </c>
      <c r="KV156">
        <v>0.27</v>
      </c>
      <c r="KY156" t="s">
        <v>286</v>
      </c>
      <c r="KZ156">
        <v>0.26</v>
      </c>
      <c r="LA156">
        <v>0.67</v>
      </c>
      <c r="LB156">
        <v>7.0000000000000007E-2</v>
      </c>
      <c r="LC156">
        <v>0.25</v>
      </c>
      <c r="LF156" t="s">
        <v>286</v>
      </c>
      <c r="LG156">
        <v>7.0000000000000007E-2</v>
      </c>
      <c r="LH156">
        <v>0</v>
      </c>
      <c r="LI156">
        <v>0.06</v>
      </c>
      <c r="LJ156">
        <v>0.3</v>
      </c>
      <c r="LM156" t="s">
        <v>286</v>
      </c>
      <c r="LN156">
        <v>0.05</v>
      </c>
      <c r="LO156">
        <v>0</v>
      </c>
      <c r="LP156">
        <v>0</v>
      </c>
      <c r="LQ156">
        <v>0.42</v>
      </c>
      <c r="LT156" t="s">
        <v>286</v>
      </c>
      <c r="LU156">
        <v>0.11</v>
      </c>
      <c r="LV156">
        <v>0.41</v>
      </c>
      <c r="LW156">
        <v>0</v>
      </c>
      <c r="LX156">
        <v>0</v>
      </c>
      <c r="MA156" t="s">
        <v>286</v>
      </c>
      <c r="MB156">
        <v>0</v>
      </c>
      <c r="MC156">
        <v>0</v>
      </c>
      <c r="MD156">
        <v>0</v>
      </c>
      <c r="ME156">
        <v>0</v>
      </c>
      <c r="MH156" t="s">
        <v>286</v>
      </c>
      <c r="MI156">
        <v>0</v>
      </c>
      <c r="MJ156">
        <v>0</v>
      </c>
      <c r="MK156">
        <v>0</v>
      </c>
      <c r="ML156">
        <v>0</v>
      </c>
      <c r="MO156" t="s">
        <v>286</v>
      </c>
      <c r="MP156">
        <v>0.2</v>
      </c>
      <c r="MQ156">
        <v>0</v>
      </c>
      <c r="MR156">
        <v>0.38</v>
      </c>
      <c r="MS156">
        <v>0</v>
      </c>
      <c r="MV156" t="s">
        <v>286</v>
      </c>
      <c r="MW156">
        <v>0.04</v>
      </c>
      <c r="MX156">
        <v>0</v>
      </c>
      <c r="MY156">
        <v>0.08</v>
      </c>
      <c r="MZ156">
        <v>0</v>
      </c>
      <c r="NC156" t="s">
        <v>286</v>
      </c>
      <c r="ND156">
        <v>0</v>
      </c>
      <c r="NE156">
        <v>0</v>
      </c>
      <c r="NF156">
        <v>0</v>
      </c>
      <c r="NG156">
        <v>0</v>
      </c>
      <c r="NJ156" t="s">
        <v>286</v>
      </c>
      <c r="NK156">
        <v>0</v>
      </c>
      <c r="NL156">
        <v>0</v>
      </c>
      <c r="NM156">
        <v>0</v>
      </c>
      <c r="NN156">
        <v>0</v>
      </c>
      <c r="NQ156" t="s">
        <v>286</v>
      </c>
      <c r="NR156">
        <v>0.05</v>
      </c>
      <c r="NS156">
        <v>0</v>
      </c>
      <c r="NT156">
        <v>0</v>
      </c>
      <c r="NU156">
        <v>0.52</v>
      </c>
      <c r="NX156" t="s">
        <v>286</v>
      </c>
      <c r="NY156">
        <v>0.16</v>
      </c>
      <c r="NZ156">
        <v>0</v>
      </c>
      <c r="OA156">
        <v>0</v>
      </c>
      <c r="OB156">
        <v>2.0099999999999998</v>
      </c>
      <c r="OE156" t="s">
        <v>286</v>
      </c>
      <c r="OF156">
        <v>0</v>
      </c>
      <c r="OG156">
        <v>0</v>
      </c>
      <c r="OH156">
        <v>0</v>
      </c>
      <c r="OI156">
        <v>0</v>
      </c>
      <c r="OL156" t="s">
        <v>286</v>
      </c>
      <c r="OM156">
        <v>0</v>
      </c>
      <c r="ON156">
        <v>0</v>
      </c>
      <c r="OO156">
        <v>0</v>
      </c>
      <c r="OP156">
        <v>0</v>
      </c>
      <c r="OS156" t="s">
        <v>286</v>
      </c>
      <c r="OT156">
        <v>0.62</v>
      </c>
      <c r="OU156">
        <v>0.21</v>
      </c>
      <c r="OV156">
        <v>0.19</v>
      </c>
      <c r="OW156">
        <v>4.0999999999999996</v>
      </c>
      <c r="OZ156" t="s">
        <v>286</v>
      </c>
      <c r="PA156">
        <v>0.3</v>
      </c>
      <c r="PB156">
        <v>0</v>
      </c>
      <c r="PC156">
        <v>0.3</v>
      </c>
      <c r="PD156">
        <v>1.25</v>
      </c>
      <c r="PG156" t="s">
        <v>286</v>
      </c>
      <c r="PH156">
        <v>0.11</v>
      </c>
      <c r="PI156">
        <v>0</v>
      </c>
      <c r="PJ156">
        <v>0.21</v>
      </c>
      <c r="PK156">
        <v>0</v>
      </c>
      <c r="PN156" t="s">
        <v>286</v>
      </c>
      <c r="PO156">
        <v>0.26</v>
      </c>
      <c r="PP156">
        <v>0</v>
      </c>
      <c r="PQ156">
        <v>0.46</v>
      </c>
      <c r="PR156">
        <v>0</v>
      </c>
      <c r="PU156" t="s">
        <v>286</v>
      </c>
      <c r="PV156">
        <v>0.18</v>
      </c>
      <c r="PW156">
        <v>0</v>
      </c>
      <c r="PX156">
        <v>0.26</v>
      </c>
      <c r="PY156">
        <v>0</v>
      </c>
      <c r="QB156" t="s">
        <v>286</v>
      </c>
      <c r="QC156">
        <v>0.23</v>
      </c>
      <c r="QD156">
        <v>0.56999999999999995</v>
      </c>
      <c r="QE156">
        <v>0.14000000000000001</v>
      </c>
      <c r="QF156">
        <v>0</v>
      </c>
      <c r="QI156" t="s">
        <v>286</v>
      </c>
      <c r="QJ156">
        <v>0.15</v>
      </c>
      <c r="QK156">
        <v>0</v>
      </c>
      <c r="QL156">
        <v>0.27</v>
      </c>
      <c r="QM156">
        <v>0</v>
      </c>
      <c r="QP156" t="s">
        <v>286</v>
      </c>
      <c r="QQ156">
        <v>0.38</v>
      </c>
      <c r="QR156">
        <v>0.7</v>
      </c>
      <c r="QS156">
        <v>0.34</v>
      </c>
      <c r="QT156">
        <v>0</v>
      </c>
      <c r="QW156" t="s">
        <v>286</v>
      </c>
      <c r="QX156">
        <v>0.28000000000000003</v>
      </c>
      <c r="QY156">
        <v>0</v>
      </c>
      <c r="QZ156">
        <v>0.5</v>
      </c>
      <c r="RA156">
        <v>0</v>
      </c>
      <c r="RD156" t="s">
        <v>286</v>
      </c>
      <c r="RE156">
        <v>0.6</v>
      </c>
      <c r="RF156">
        <v>0.78</v>
      </c>
      <c r="RG156">
        <v>0.22</v>
      </c>
      <c r="RH156">
        <v>1.53</v>
      </c>
    </row>
    <row r="157" spans="1:476" x14ac:dyDescent="0.25">
      <c r="A157" s="1">
        <v>7.6</v>
      </c>
      <c r="B157" s="1">
        <v>7.65</v>
      </c>
      <c r="C157" s="1" t="s">
        <v>287</v>
      </c>
      <c r="D157" s="1">
        <v>0.04</v>
      </c>
      <c r="E157" s="1">
        <v>0.16</v>
      </c>
      <c r="F157" s="1">
        <v>0</v>
      </c>
      <c r="G157" s="1">
        <v>0</v>
      </c>
      <c r="H157" s="1"/>
      <c r="I157" s="1"/>
      <c r="J157" s="1" t="s">
        <v>287</v>
      </c>
      <c r="K157" s="1">
        <v>0</v>
      </c>
      <c r="L157" s="1">
        <v>0</v>
      </c>
      <c r="M157" s="1">
        <v>0</v>
      </c>
      <c r="N157" s="1">
        <v>0</v>
      </c>
      <c r="O157" s="1"/>
      <c r="P157" s="1"/>
      <c r="Q157" s="1" t="s">
        <v>287</v>
      </c>
      <c r="R157" s="1">
        <v>0.12</v>
      </c>
      <c r="S157" s="1">
        <v>0.49</v>
      </c>
      <c r="T157" s="1">
        <v>0</v>
      </c>
      <c r="U157" s="1">
        <v>0</v>
      </c>
      <c r="V157" s="1"/>
      <c r="W157" s="1"/>
      <c r="X157" s="1" t="s">
        <v>287</v>
      </c>
      <c r="Y157" s="1">
        <v>0.11</v>
      </c>
      <c r="Z157" s="1">
        <v>0.49</v>
      </c>
      <c r="AA157" s="1">
        <v>0</v>
      </c>
      <c r="AB157" s="1">
        <v>0</v>
      </c>
      <c r="AC157" s="1"/>
      <c r="AD157" s="1"/>
      <c r="AE157" t="s">
        <v>287</v>
      </c>
      <c r="AF157">
        <v>0.06</v>
      </c>
      <c r="AG157">
        <v>0.26</v>
      </c>
      <c r="AH157">
        <v>0</v>
      </c>
      <c r="AI157">
        <v>0</v>
      </c>
      <c r="AJ157" s="1"/>
      <c r="AK157" s="1"/>
      <c r="AL157" t="s">
        <v>287</v>
      </c>
      <c r="AM157">
        <v>0</v>
      </c>
      <c r="AN157">
        <v>0</v>
      </c>
      <c r="AO157">
        <v>0</v>
      </c>
      <c r="AP157">
        <v>0</v>
      </c>
      <c r="AQ157" s="1"/>
      <c r="AR157" s="1"/>
      <c r="AS157" t="s">
        <v>287</v>
      </c>
      <c r="AT157">
        <v>0</v>
      </c>
      <c r="AU157">
        <v>0</v>
      </c>
      <c r="AV157">
        <v>0</v>
      </c>
      <c r="AW157">
        <v>0</v>
      </c>
      <c r="AZ157" t="s">
        <v>287</v>
      </c>
      <c r="BA157">
        <v>0</v>
      </c>
      <c r="BB157">
        <v>0</v>
      </c>
      <c r="BC157">
        <v>0</v>
      </c>
      <c r="BD157">
        <v>0</v>
      </c>
      <c r="BG157" t="s">
        <v>287</v>
      </c>
      <c r="BH157">
        <v>0</v>
      </c>
      <c r="BI157">
        <v>0</v>
      </c>
      <c r="BJ157">
        <v>0</v>
      </c>
      <c r="BK157">
        <v>0</v>
      </c>
      <c r="BN157" t="s">
        <v>287</v>
      </c>
      <c r="BO157">
        <v>0</v>
      </c>
      <c r="BP157">
        <v>0</v>
      </c>
      <c r="BQ157">
        <v>0</v>
      </c>
      <c r="BR157">
        <v>0</v>
      </c>
      <c r="BU157" t="s">
        <v>287</v>
      </c>
      <c r="BV157">
        <v>0.23</v>
      </c>
      <c r="BW157">
        <v>0.59</v>
      </c>
      <c r="BX157">
        <v>0.16</v>
      </c>
      <c r="BY157">
        <v>0</v>
      </c>
      <c r="CB157" t="s">
        <v>287</v>
      </c>
      <c r="CC157">
        <v>0.09</v>
      </c>
      <c r="CD157">
        <v>0</v>
      </c>
      <c r="CE157">
        <v>0.17</v>
      </c>
      <c r="CF157">
        <v>0</v>
      </c>
      <c r="CI157" t="s">
        <v>287</v>
      </c>
      <c r="CJ157">
        <v>7.0000000000000007E-2</v>
      </c>
      <c r="CK157">
        <v>0.23</v>
      </c>
      <c r="CL157">
        <v>0</v>
      </c>
      <c r="CM157">
        <v>0</v>
      </c>
      <c r="CP157" t="s">
        <v>287</v>
      </c>
      <c r="CQ157">
        <v>0.11</v>
      </c>
      <c r="CR157">
        <v>0.4</v>
      </c>
      <c r="CS157">
        <v>0</v>
      </c>
      <c r="CT157">
        <v>0</v>
      </c>
      <c r="CW157" t="s">
        <v>287</v>
      </c>
      <c r="CX157">
        <v>0.1</v>
      </c>
      <c r="CY157">
        <v>0.41</v>
      </c>
      <c r="CZ157">
        <v>0</v>
      </c>
      <c r="DA157">
        <v>0</v>
      </c>
      <c r="DD157" t="s">
        <v>287</v>
      </c>
      <c r="DE157">
        <v>0</v>
      </c>
      <c r="DF157">
        <v>0</v>
      </c>
      <c r="DG157">
        <v>0</v>
      </c>
      <c r="DH157">
        <v>0</v>
      </c>
      <c r="DK157" t="s">
        <v>287</v>
      </c>
      <c r="DL157">
        <v>0</v>
      </c>
      <c r="DM157">
        <v>0</v>
      </c>
      <c r="DN157">
        <v>0</v>
      </c>
      <c r="DO157">
        <v>0</v>
      </c>
      <c r="DR157" t="s">
        <v>287</v>
      </c>
      <c r="DS157">
        <v>0.11</v>
      </c>
      <c r="DT157">
        <v>0.38</v>
      </c>
      <c r="DU157">
        <v>0</v>
      </c>
      <c r="DV157">
        <v>0</v>
      </c>
      <c r="DY157" t="s">
        <v>287</v>
      </c>
      <c r="DZ157">
        <v>0.18</v>
      </c>
      <c r="EA157">
        <v>0</v>
      </c>
      <c r="EB157">
        <v>0.18</v>
      </c>
      <c r="EC157">
        <v>0</v>
      </c>
      <c r="EF157" t="s">
        <v>287</v>
      </c>
      <c r="EG157">
        <v>0.03</v>
      </c>
      <c r="EH157">
        <v>0.08</v>
      </c>
      <c r="EI157">
        <v>0</v>
      </c>
      <c r="EJ157">
        <v>0</v>
      </c>
      <c r="EM157" t="s">
        <v>287</v>
      </c>
      <c r="EN157">
        <v>0</v>
      </c>
      <c r="EO157">
        <v>0</v>
      </c>
      <c r="EP157">
        <v>0</v>
      </c>
      <c r="EQ157">
        <v>0</v>
      </c>
      <c r="ET157" t="s">
        <v>287</v>
      </c>
      <c r="EU157">
        <v>0</v>
      </c>
      <c r="EV157">
        <v>0</v>
      </c>
      <c r="EW157">
        <v>0</v>
      </c>
      <c r="EX157">
        <v>0</v>
      </c>
      <c r="FA157" t="s">
        <v>287</v>
      </c>
      <c r="FB157">
        <v>0.05</v>
      </c>
      <c r="FC157">
        <v>0.17</v>
      </c>
      <c r="FD157">
        <v>0</v>
      </c>
      <c r="FE157">
        <v>0</v>
      </c>
      <c r="FH157" t="s">
        <v>287</v>
      </c>
      <c r="FI157">
        <v>0</v>
      </c>
      <c r="FJ157">
        <v>0</v>
      </c>
      <c r="FK157">
        <v>0</v>
      </c>
      <c r="FL157">
        <v>0</v>
      </c>
      <c r="FO157" t="s">
        <v>287</v>
      </c>
      <c r="FP157">
        <v>0</v>
      </c>
      <c r="FQ157">
        <v>0</v>
      </c>
      <c r="FR157">
        <v>0</v>
      </c>
      <c r="FS157">
        <v>0</v>
      </c>
      <c r="FV157" t="s">
        <v>287</v>
      </c>
      <c r="FW157">
        <v>0</v>
      </c>
      <c r="FX157">
        <v>0</v>
      </c>
      <c r="FY157">
        <v>0</v>
      </c>
      <c r="FZ157">
        <v>0</v>
      </c>
      <c r="GC157" t="s">
        <v>287</v>
      </c>
      <c r="GD157">
        <v>0.09</v>
      </c>
      <c r="GE157">
        <v>0.36</v>
      </c>
      <c r="GF157">
        <v>0</v>
      </c>
      <c r="GG157">
        <v>0</v>
      </c>
      <c r="GJ157" t="s">
        <v>287</v>
      </c>
      <c r="GK157">
        <v>0</v>
      </c>
      <c r="GL157">
        <v>0</v>
      </c>
      <c r="GM157">
        <v>0</v>
      </c>
      <c r="GN157">
        <v>0</v>
      </c>
      <c r="GQ157" t="s">
        <v>287</v>
      </c>
      <c r="GR157">
        <v>0</v>
      </c>
      <c r="GS157">
        <v>0</v>
      </c>
      <c r="GT157">
        <v>0</v>
      </c>
      <c r="GU157">
        <v>0</v>
      </c>
      <c r="GX157" t="s">
        <v>287</v>
      </c>
      <c r="GY157">
        <v>0.03</v>
      </c>
      <c r="GZ157">
        <v>0</v>
      </c>
      <c r="HA157">
        <v>0.06</v>
      </c>
      <c r="HB157">
        <v>0</v>
      </c>
      <c r="HE157" s="49" t="s">
        <v>287</v>
      </c>
      <c r="HF157" s="49">
        <v>0.16</v>
      </c>
      <c r="HG157" s="49">
        <v>0</v>
      </c>
      <c r="HH157" s="49">
        <v>0</v>
      </c>
      <c r="HI157" s="49">
        <v>0.74</v>
      </c>
      <c r="HL157" s="49" t="s">
        <v>287</v>
      </c>
      <c r="HM157" s="49">
        <v>7.0000000000000007E-2</v>
      </c>
      <c r="HN157" s="49">
        <v>0.13</v>
      </c>
      <c r="HO157" s="49">
        <v>0.05</v>
      </c>
      <c r="HP157" s="49">
        <v>0</v>
      </c>
      <c r="HS157" s="49" t="s">
        <v>287</v>
      </c>
      <c r="HT157" s="49">
        <v>0.03</v>
      </c>
      <c r="HU157" s="49">
        <v>0</v>
      </c>
      <c r="HV157" s="49">
        <v>0</v>
      </c>
      <c r="HW157" s="49">
        <v>0</v>
      </c>
      <c r="HZ157" s="49" t="s">
        <v>287</v>
      </c>
      <c r="IA157">
        <v>0.08</v>
      </c>
      <c r="IB157">
        <v>0</v>
      </c>
      <c r="IC157">
        <v>0.15</v>
      </c>
      <c r="ID157">
        <v>0</v>
      </c>
      <c r="IG157" s="49" t="s">
        <v>287</v>
      </c>
      <c r="IH157" s="49">
        <v>0.04</v>
      </c>
      <c r="II157" s="49">
        <v>0</v>
      </c>
      <c r="IJ157" s="49">
        <v>7.0000000000000007E-2</v>
      </c>
      <c r="IK157" s="49">
        <v>0</v>
      </c>
      <c r="IN157" s="49" t="s">
        <v>287</v>
      </c>
      <c r="IO157" s="49">
        <v>0.06</v>
      </c>
      <c r="IP157" s="49">
        <v>0</v>
      </c>
      <c r="IQ157" s="49">
        <v>0.11</v>
      </c>
      <c r="IR157" s="49">
        <v>0</v>
      </c>
      <c r="IU157" s="49" t="s">
        <v>287</v>
      </c>
      <c r="IV157" s="49">
        <v>0.06</v>
      </c>
      <c r="IW157" s="49">
        <v>0.22</v>
      </c>
      <c r="IX157" s="49">
        <v>0</v>
      </c>
      <c r="IY157" s="49">
        <v>0</v>
      </c>
      <c r="JB157" s="49" t="s">
        <v>287</v>
      </c>
      <c r="JC157">
        <v>7.0000000000000007E-2</v>
      </c>
      <c r="JD157">
        <v>0.28999999999999998</v>
      </c>
      <c r="JE157">
        <v>0</v>
      </c>
      <c r="JF157">
        <v>0</v>
      </c>
      <c r="JI157" s="49" t="s">
        <v>287</v>
      </c>
      <c r="JJ157" s="49">
        <v>0.06</v>
      </c>
      <c r="JK157" s="49">
        <v>0.08</v>
      </c>
      <c r="JL157" s="49">
        <v>7.0000000000000007E-2</v>
      </c>
      <c r="JM157" s="49">
        <v>0</v>
      </c>
      <c r="JP157" t="s">
        <v>287</v>
      </c>
      <c r="JQ157">
        <v>0.08</v>
      </c>
      <c r="JR157">
        <v>0.28000000000000003</v>
      </c>
      <c r="JS157">
        <v>0</v>
      </c>
      <c r="JT157">
        <v>0</v>
      </c>
      <c r="JW157" t="s">
        <v>287</v>
      </c>
      <c r="JX157">
        <v>0</v>
      </c>
      <c r="JY157">
        <v>0</v>
      </c>
      <c r="JZ157">
        <v>0</v>
      </c>
      <c r="KA157">
        <v>0</v>
      </c>
      <c r="KD157" t="s">
        <v>287</v>
      </c>
      <c r="KE157">
        <v>7.0000000000000007E-2</v>
      </c>
      <c r="KF157">
        <v>0.22</v>
      </c>
      <c r="KG157">
        <v>0</v>
      </c>
      <c r="KH157">
        <v>0</v>
      </c>
      <c r="KK157" t="s">
        <v>287</v>
      </c>
      <c r="KL157">
        <v>0.1</v>
      </c>
      <c r="KM157">
        <v>0</v>
      </c>
      <c r="KN157">
        <v>0.21</v>
      </c>
      <c r="KO157">
        <v>0</v>
      </c>
      <c r="KR157" t="s">
        <v>287</v>
      </c>
      <c r="KS157">
        <v>0</v>
      </c>
      <c r="KT157">
        <v>0</v>
      </c>
      <c r="KU157">
        <v>0</v>
      </c>
      <c r="KV157">
        <v>0</v>
      </c>
      <c r="KY157" t="s">
        <v>287</v>
      </c>
      <c r="KZ157">
        <v>0</v>
      </c>
      <c r="LA157">
        <v>0</v>
      </c>
      <c r="LB157">
        <v>0</v>
      </c>
      <c r="LC157">
        <v>0</v>
      </c>
      <c r="LF157" t="s">
        <v>287</v>
      </c>
      <c r="LG157">
        <v>0</v>
      </c>
      <c r="LH157">
        <v>0</v>
      </c>
      <c r="LI157">
        <v>0</v>
      </c>
      <c r="LJ157">
        <v>0</v>
      </c>
      <c r="LM157" t="s">
        <v>287</v>
      </c>
      <c r="LN157">
        <v>7.0000000000000007E-2</v>
      </c>
      <c r="LO157">
        <v>0</v>
      </c>
      <c r="LP157">
        <v>0.14000000000000001</v>
      </c>
      <c r="LQ157">
        <v>0</v>
      </c>
      <c r="LT157" t="s">
        <v>287</v>
      </c>
      <c r="LU157">
        <v>0.08</v>
      </c>
      <c r="LV157">
        <v>0.28000000000000003</v>
      </c>
      <c r="LW157">
        <v>0</v>
      </c>
      <c r="LX157">
        <v>0</v>
      </c>
      <c r="MA157" t="s">
        <v>287</v>
      </c>
      <c r="MB157">
        <v>0.04</v>
      </c>
      <c r="MC157">
        <v>0</v>
      </c>
      <c r="MD157">
        <v>0.08</v>
      </c>
      <c r="ME157">
        <v>0</v>
      </c>
      <c r="MH157" t="s">
        <v>287</v>
      </c>
      <c r="MI157">
        <v>0.1</v>
      </c>
      <c r="MJ157">
        <v>0.16</v>
      </c>
      <c r="MK157">
        <v>0</v>
      </c>
      <c r="ML157">
        <v>0</v>
      </c>
      <c r="MO157" t="s">
        <v>287</v>
      </c>
      <c r="MP157">
        <v>0</v>
      </c>
      <c r="MQ157">
        <v>0</v>
      </c>
      <c r="MR157">
        <v>0</v>
      </c>
      <c r="MS157">
        <v>0</v>
      </c>
      <c r="MV157" t="s">
        <v>287</v>
      </c>
      <c r="MW157">
        <v>0.17</v>
      </c>
      <c r="MX157">
        <v>0</v>
      </c>
      <c r="MY157">
        <v>0.35</v>
      </c>
      <c r="MZ157">
        <v>0</v>
      </c>
      <c r="NC157" t="s">
        <v>287</v>
      </c>
      <c r="ND157">
        <v>0.16</v>
      </c>
      <c r="NE157">
        <v>0</v>
      </c>
      <c r="NF157">
        <v>0.31</v>
      </c>
      <c r="NG157">
        <v>0</v>
      </c>
      <c r="NJ157" t="s">
        <v>287</v>
      </c>
      <c r="NK157">
        <v>0.21</v>
      </c>
      <c r="NL157">
        <v>0.8</v>
      </c>
      <c r="NM157">
        <v>0</v>
      </c>
      <c r="NN157">
        <v>0</v>
      </c>
      <c r="NQ157" t="s">
        <v>287</v>
      </c>
      <c r="NR157">
        <v>0.22</v>
      </c>
      <c r="NS157">
        <v>0</v>
      </c>
      <c r="NT157">
        <v>0</v>
      </c>
      <c r="NU157">
        <v>0</v>
      </c>
      <c r="NX157" t="s">
        <v>287</v>
      </c>
      <c r="NY157">
        <v>0.26</v>
      </c>
      <c r="NZ157">
        <v>0</v>
      </c>
      <c r="OA157">
        <v>0.5</v>
      </c>
      <c r="OB157">
        <v>0</v>
      </c>
      <c r="OE157" t="s">
        <v>287</v>
      </c>
      <c r="OF157">
        <v>0</v>
      </c>
      <c r="OG157">
        <v>0</v>
      </c>
      <c r="OH157">
        <v>0</v>
      </c>
      <c r="OI157">
        <v>0</v>
      </c>
      <c r="OL157" t="s">
        <v>287</v>
      </c>
      <c r="OM157">
        <v>0</v>
      </c>
      <c r="ON157">
        <v>0</v>
      </c>
      <c r="OO157">
        <v>0</v>
      </c>
      <c r="OP157">
        <v>0</v>
      </c>
      <c r="OS157" t="s">
        <v>287</v>
      </c>
      <c r="OT157">
        <v>0</v>
      </c>
      <c r="OU157">
        <v>0</v>
      </c>
      <c r="OV157">
        <v>0</v>
      </c>
      <c r="OW157">
        <v>0</v>
      </c>
      <c r="OZ157" t="s">
        <v>287</v>
      </c>
      <c r="PA157">
        <v>0.09</v>
      </c>
      <c r="PB157">
        <v>0</v>
      </c>
      <c r="PC157">
        <v>0</v>
      </c>
      <c r="PD157">
        <v>0</v>
      </c>
      <c r="PG157" t="s">
        <v>287</v>
      </c>
      <c r="PH157">
        <v>0</v>
      </c>
      <c r="PI157">
        <v>0</v>
      </c>
      <c r="PJ157">
        <v>0</v>
      </c>
      <c r="PK157">
        <v>0</v>
      </c>
      <c r="PN157" t="s">
        <v>287</v>
      </c>
      <c r="PO157">
        <v>0.03</v>
      </c>
      <c r="PP157">
        <v>0</v>
      </c>
      <c r="PQ157">
        <v>0.06</v>
      </c>
      <c r="PR157">
        <v>0</v>
      </c>
      <c r="PU157" t="s">
        <v>287</v>
      </c>
      <c r="PV157">
        <v>0.21</v>
      </c>
      <c r="PW157">
        <v>0.34</v>
      </c>
      <c r="PX157">
        <v>0.15</v>
      </c>
      <c r="PY157">
        <v>0</v>
      </c>
      <c r="QB157" t="s">
        <v>287</v>
      </c>
      <c r="QC157">
        <v>0</v>
      </c>
      <c r="QD157">
        <v>0</v>
      </c>
      <c r="QE157">
        <v>0</v>
      </c>
      <c r="QF157">
        <v>0</v>
      </c>
      <c r="QI157" t="s">
        <v>287</v>
      </c>
      <c r="QJ157">
        <v>0</v>
      </c>
      <c r="QK157">
        <v>0</v>
      </c>
      <c r="QL157">
        <v>0</v>
      </c>
      <c r="QM157">
        <v>0</v>
      </c>
      <c r="QP157" t="s">
        <v>287</v>
      </c>
      <c r="QQ157">
        <v>0</v>
      </c>
      <c r="QR157">
        <v>0</v>
      </c>
      <c r="QS157">
        <v>0</v>
      </c>
      <c r="QT157">
        <v>0</v>
      </c>
      <c r="QW157" t="s">
        <v>287</v>
      </c>
      <c r="QX157">
        <v>0.08</v>
      </c>
      <c r="QY157">
        <v>0</v>
      </c>
      <c r="QZ157">
        <v>0</v>
      </c>
      <c r="RA157">
        <v>0</v>
      </c>
      <c r="RD157" t="s">
        <v>287</v>
      </c>
      <c r="RE157">
        <v>4.01</v>
      </c>
      <c r="RF157">
        <v>11.96</v>
      </c>
      <c r="RG157">
        <v>1.03</v>
      </c>
      <c r="RH157">
        <v>0</v>
      </c>
    </row>
    <row r="158" spans="1:476" x14ac:dyDescent="0.25">
      <c r="A158" s="1">
        <v>7.65</v>
      </c>
      <c r="B158" s="1">
        <v>7.7</v>
      </c>
      <c r="C158" s="1" t="s">
        <v>288</v>
      </c>
      <c r="D158" s="1">
        <v>0</v>
      </c>
      <c r="E158" s="1">
        <v>0</v>
      </c>
      <c r="F158" s="1">
        <v>0</v>
      </c>
      <c r="G158" s="1">
        <v>0</v>
      </c>
      <c r="H158" s="1"/>
      <c r="I158" s="1"/>
      <c r="J158" s="1" t="s">
        <v>288</v>
      </c>
      <c r="K158" s="1">
        <v>0.19</v>
      </c>
      <c r="L158" s="1">
        <v>0</v>
      </c>
      <c r="M158" s="1">
        <v>0.37</v>
      </c>
      <c r="N158" s="1">
        <v>0</v>
      </c>
      <c r="O158" s="1"/>
      <c r="P158" s="1"/>
      <c r="Q158" s="1" t="s">
        <v>288</v>
      </c>
      <c r="R158" s="1">
        <v>0.04</v>
      </c>
      <c r="S158" s="1">
        <v>0</v>
      </c>
      <c r="T158" s="1">
        <v>7.0000000000000007E-2</v>
      </c>
      <c r="U158" s="1">
        <v>0</v>
      </c>
      <c r="V158" s="1"/>
      <c r="W158" s="1"/>
      <c r="X158" s="1" t="s">
        <v>288</v>
      </c>
      <c r="Y158" s="1">
        <v>0</v>
      </c>
      <c r="Z158" s="1">
        <v>0</v>
      </c>
      <c r="AA158" s="1">
        <v>0</v>
      </c>
      <c r="AB158" s="1">
        <v>0</v>
      </c>
      <c r="AC158" s="1"/>
      <c r="AD158" s="1"/>
      <c r="AE158" t="s">
        <v>288</v>
      </c>
      <c r="AF158">
        <v>0.2</v>
      </c>
      <c r="AG158">
        <v>0</v>
      </c>
      <c r="AH158">
        <v>0</v>
      </c>
      <c r="AI158">
        <v>0</v>
      </c>
      <c r="AJ158" s="1"/>
      <c r="AK158" s="1"/>
      <c r="AL158" t="s">
        <v>288</v>
      </c>
      <c r="AM158">
        <v>0.04</v>
      </c>
      <c r="AN158">
        <v>0.18</v>
      </c>
      <c r="AO158">
        <v>0</v>
      </c>
      <c r="AP158">
        <v>0</v>
      </c>
      <c r="AQ158" s="1"/>
      <c r="AR158" s="1"/>
      <c r="AS158" t="s">
        <v>288</v>
      </c>
      <c r="AT158">
        <v>0.21</v>
      </c>
      <c r="AU158">
        <v>0.27</v>
      </c>
      <c r="AV158">
        <v>0.28999999999999998</v>
      </c>
      <c r="AW158">
        <v>0</v>
      </c>
      <c r="AZ158" t="s">
        <v>288</v>
      </c>
      <c r="BA158">
        <v>0.04</v>
      </c>
      <c r="BB158">
        <v>0.14000000000000001</v>
      </c>
      <c r="BC158">
        <v>0</v>
      </c>
      <c r="BD158">
        <v>0</v>
      </c>
      <c r="BG158" t="s">
        <v>288</v>
      </c>
      <c r="BH158">
        <v>0</v>
      </c>
      <c r="BI158">
        <v>0</v>
      </c>
      <c r="BJ158">
        <v>0</v>
      </c>
      <c r="BK158">
        <v>0</v>
      </c>
      <c r="BN158" t="s">
        <v>288</v>
      </c>
      <c r="BO158">
        <v>0</v>
      </c>
      <c r="BP158">
        <v>0</v>
      </c>
      <c r="BQ158">
        <v>0</v>
      </c>
      <c r="BR158">
        <v>0</v>
      </c>
      <c r="BU158" t="s">
        <v>288</v>
      </c>
      <c r="BV158">
        <v>0</v>
      </c>
      <c r="BW158">
        <v>0</v>
      </c>
      <c r="BX158">
        <v>0</v>
      </c>
      <c r="BY158">
        <v>0</v>
      </c>
      <c r="CB158" t="s">
        <v>288</v>
      </c>
      <c r="CC158">
        <v>0</v>
      </c>
      <c r="CD158">
        <v>0</v>
      </c>
      <c r="CE158">
        <v>0</v>
      </c>
      <c r="CF158">
        <v>0</v>
      </c>
      <c r="CI158" t="s">
        <v>288</v>
      </c>
      <c r="CJ158">
        <v>0.14000000000000001</v>
      </c>
      <c r="CK158">
        <v>0</v>
      </c>
      <c r="CL158">
        <v>0.28999999999999998</v>
      </c>
      <c r="CM158">
        <v>0</v>
      </c>
      <c r="CP158" t="s">
        <v>288</v>
      </c>
      <c r="CQ158">
        <v>0.06</v>
      </c>
      <c r="CR158">
        <v>0.22</v>
      </c>
      <c r="CS158">
        <v>0</v>
      </c>
      <c r="CT158">
        <v>0</v>
      </c>
      <c r="CW158" t="s">
        <v>288</v>
      </c>
      <c r="CX158">
        <v>0</v>
      </c>
      <c r="CY158">
        <v>0</v>
      </c>
      <c r="CZ158">
        <v>0</v>
      </c>
      <c r="DA158">
        <v>0</v>
      </c>
      <c r="DD158" t="s">
        <v>288</v>
      </c>
      <c r="DE158">
        <v>0</v>
      </c>
      <c r="DF158">
        <v>0</v>
      </c>
      <c r="DG158">
        <v>0</v>
      </c>
      <c r="DH158">
        <v>0</v>
      </c>
      <c r="DK158" t="s">
        <v>288</v>
      </c>
      <c r="DL158">
        <v>0.04</v>
      </c>
      <c r="DM158">
        <v>0.14000000000000001</v>
      </c>
      <c r="DN158">
        <v>0</v>
      </c>
      <c r="DO158">
        <v>0</v>
      </c>
      <c r="DR158" t="s">
        <v>288</v>
      </c>
      <c r="DS158">
        <v>0</v>
      </c>
      <c r="DT158">
        <v>0</v>
      </c>
      <c r="DU158">
        <v>0</v>
      </c>
      <c r="DV158">
        <v>0</v>
      </c>
      <c r="DY158" t="s">
        <v>288</v>
      </c>
      <c r="DZ158">
        <v>0</v>
      </c>
      <c r="EA158">
        <v>0</v>
      </c>
      <c r="EB158">
        <v>0</v>
      </c>
      <c r="EC158">
        <v>0</v>
      </c>
      <c r="EF158" t="s">
        <v>288</v>
      </c>
      <c r="EG158">
        <v>0</v>
      </c>
      <c r="EH158">
        <v>0</v>
      </c>
      <c r="EI158">
        <v>0</v>
      </c>
      <c r="EJ158">
        <v>0</v>
      </c>
      <c r="EM158" t="s">
        <v>288</v>
      </c>
      <c r="EN158">
        <v>0.11</v>
      </c>
      <c r="EO158">
        <v>0.37</v>
      </c>
      <c r="EP158">
        <v>0</v>
      </c>
      <c r="EQ158">
        <v>0</v>
      </c>
      <c r="ET158" t="s">
        <v>288</v>
      </c>
      <c r="EU158">
        <v>0</v>
      </c>
      <c r="EV158">
        <v>0</v>
      </c>
      <c r="EW158">
        <v>0</v>
      </c>
      <c r="EX158">
        <v>0</v>
      </c>
      <c r="FA158" t="s">
        <v>288</v>
      </c>
      <c r="FB158">
        <v>0.15</v>
      </c>
      <c r="FC158">
        <v>0</v>
      </c>
      <c r="FD158">
        <v>0.31</v>
      </c>
      <c r="FE158">
        <v>0</v>
      </c>
      <c r="FH158" t="s">
        <v>288</v>
      </c>
      <c r="FI158">
        <v>0.09</v>
      </c>
      <c r="FJ158">
        <v>0.34</v>
      </c>
      <c r="FK158">
        <v>0</v>
      </c>
      <c r="FL158">
        <v>0</v>
      </c>
      <c r="FO158" t="s">
        <v>288</v>
      </c>
      <c r="FP158">
        <v>0</v>
      </c>
      <c r="FQ158">
        <v>0</v>
      </c>
      <c r="FR158">
        <v>0</v>
      </c>
      <c r="FS158">
        <v>0</v>
      </c>
      <c r="FV158" t="s">
        <v>288</v>
      </c>
      <c r="FW158">
        <v>0</v>
      </c>
      <c r="FX158">
        <v>0</v>
      </c>
      <c r="FY158">
        <v>0</v>
      </c>
      <c r="FZ158">
        <v>0</v>
      </c>
      <c r="GC158" t="s">
        <v>288</v>
      </c>
      <c r="GD158">
        <v>0</v>
      </c>
      <c r="GE158">
        <v>0</v>
      </c>
      <c r="GF158">
        <v>0</v>
      </c>
      <c r="GG158">
        <v>0</v>
      </c>
      <c r="GJ158" t="s">
        <v>288</v>
      </c>
      <c r="GK158">
        <v>0.05</v>
      </c>
      <c r="GL158">
        <v>0</v>
      </c>
      <c r="GM158">
        <v>0.09</v>
      </c>
      <c r="GN158">
        <v>0</v>
      </c>
      <c r="GQ158" t="s">
        <v>288</v>
      </c>
      <c r="GR158">
        <v>0</v>
      </c>
      <c r="GS158">
        <v>0</v>
      </c>
      <c r="GT158">
        <v>0</v>
      </c>
      <c r="GU158">
        <v>0</v>
      </c>
      <c r="GX158" t="s">
        <v>288</v>
      </c>
      <c r="GY158">
        <v>0.05</v>
      </c>
      <c r="GZ158">
        <v>0</v>
      </c>
      <c r="HA158">
        <v>0.09</v>
      </c>
      <c r="HB158">
        <v>0</v>
      </c>
      <c r="HE158" s="49" t="s">
        <v>288</v>
      </c>
      <c r="HF158" s="49">
        <v>0</v>
      </c>
      <c r="HG158" s="49">
        <v>0</v>
      </c>
      <c r="HH158" s="49">
        <v>0</v>
      </c>
      <c r="HI158" s="49">
        <v>0</v>
      </c>
      <c r="HL158" s="49" t="s">
        <v>288</v>
      </c>
      <c r="HM158" s="49">
        <v>0</v>
      </c>
      <c r="HN158" s="49">
        <v>0</v>
      </c>
      <c r="HO158" s="49">
        <v>0</v>
      </c>
      <c r="HP158" s="49">
        <v>0</v>
      </c>
      <c r="HS158" s="49" t="s">
        <v>288</v>
      </c>
      <c r="HT158" s="49">
        <v>0</v>
      </c>
      <c r="HU158" s="49">
        <v>0</v>
      </c>
      <c r="HV158" s="49">
        <v>0</v>
      </c>
      <c r="HW158" s="49">
        <v>0</v>
      </c>
      <c r="HZ158" s="49" t="s">
        <v>288</v>
      </c>
      <c r="IA158">
        <v>0.04</v>
      </c>
      <c r="IB158">
        <v>0</v>
      </c>
      <c r="IC158">
        <v>0</v>
      </c>
      <c r="ID158">
        <v>0.41</v>
      </c>
      <c r="IG158" s="49" t="s">
        <v>288</v>
      </c>
      <c r="IH158" s="49">
        <v>0.16</v>
      </c>
      <c r="II158" s="49">
        <v>0.26</v>
      </c>
      <c r="IJ158" s="49">
        <v>0</v>
      </c>
      <c r="IK158" s="49">
        <v>0</v>
      </c>
      <c r="IN158" s="49" t="s">
        <v>288</v>
      </c>
      <c r="IO158" s="49">
        <v>0.18</v>
      </c>
      <c r="IP158" s="49">
        <v>0.48</v>
      </c>
      <c r="IQ158" s="49">
        <v>0</v>
      </c>
      <c r="IR158" s="49">
        <v>0.53</v>
      </c>
      <c r="IU158" s="49" t="s">
        <v>288</v>
      </c>
      <c r="IV158" s="49">
        <v>0</v>
      </c>
      <c r="IW158" s="49">
        <v>0</v>
      </c>
      <c r="IX158" s="49">
        <v>0</v>
      </c>
      <c r="IY158" s="49">
        <v>0</v>
      </c>
      <c r="JB158" s="49" t="s">
        <v>288</v>
      </c>
      <c r="JC158">
        <v>0.05</v>
      </c>
      <c r="JD158">
        <v>0.19</v>
      </c>
      <c r="JE158">
        <v>0</v>
      </c>
      <c r="JF158">
        <v>0</v>
      </c>
      <c r="JI158" s="49" t="s">
        <v>288</v>
      </c>
      <c r="JJ158" s="49">
        <v>0</v>
      </c>
      <c r="JK158" s="49">
        <v>0</v>
      </c>
      <c r="JL158" s="49">
        <v>0</v>
      </c>
      <c r="JM158" s="49">
        <v>0</v>
      </c>
      <c r="JP158" t="s">
        <v>288</v>
      </c>
      <c r="JQ158">
        <v>0</v>
      </c>
      <c r="JR158">
        <v>0</v>
      </c>
      <c r="JS158">
        <v>0</v>
      </c>
      <c r="JT158">
        <v>0</v>
      </c>
      <c r="JW158" t="s">
        <v>288</v>
      </c>
      <c r="JX158">
        <v>0</v>
      </c>
      <c r="JY158">
        <v>0</v>
      </c>
      <c r="JZ158">
        <v>0</v>
      </c>
      <c r="KA158">
        <v>0</v>
      </c>
      <c r="KD158" t="s">
        <v>288</v>
      </c>
      <c r="KE158">
        <v>0.03</v>
      </c>
      <c r="KF158">
        <v>0.1</v>
      </c>
      <c r="KG158">
        <v>0</v>
      </c>
      <c r="KH158">
        <v>0</v>
      </c>
      <c r="KK158" t="s">
        <v>288</v>
      </c>
      <c r="KL158">
        <v>0.03</v>
      </c>
      <c r="KM158">
        <v>0.11</v>
      </c>
      <c r="KN158">
        <v>0</v>
      </c>
      <c r="KO158">
        <v>0</v>
      </c>
      <c r="KR158" t="s">
        <v>288</v>
      </c>
      <c r="KS158">
        <v>0</v>
      </c>
      <c r="KT158">
        <v>0</v>
      </c>
      <c r="KU158">
        <v>0</v>
      </c>
      <c r="KV158">
        <v>0</v>
      </c>
      <c r="KY158" t="s">
        <v>288</v>
      </c>
      <c r="KZ158">
        <v>0</v>
      </c>
      <c r="LA158">
        <v>0</v>
      </c>
      <c r="LB158">
        <v>0</v>
      </c>
      <c r="LC158">
        <v>0</v>
      </c>
      <c r="LF158" t="s">
        <v>288</v>
      </c>
      <c r="LG158">
        <v>0</v>
      </c>
      <c r="LH158">
        <v>0</v>
      </c>
      <c r="LI158">
        <v>0</v>
      </c>
      <c r="LJ158">
        <v>0</v>
      </c>
      <c r="LM158" t="s">
        <v>288</v>
      </c>
      <c r="LN158">
        <v>0</v>
      </c>
      <c r="LO158">
        <v>0</v>
      </c>
      <c r="LP158">
        <v>0</v>
      </c>
      <c r="LQ158">
        <v>0</v>
      </c>
      <c r="LT158" t="s">
        <v>288</v>
      </c>
      <c r="LU158">
        <v>0</v>
      </c>
      <c r="LV158">
        <v>0</v>
      </c>
      <c r="LW158">
        <v>0</v>
      </c>
      <c r="LX158">
        <v>0</v>
      </c>
      <c r="MA158" t="s">
        <v>288</v>
      </c>
      <c r="MB158">
        <v>0</v>
      </c>
      <c r="MC158">
        <v>0</v>
      </c>
      <c r="MD158">
        <v>0</v>
      </c>
      <c r="ME158">
        <v>0</v>
      </c>
      <c r="MH158" t="s">
        <v>288</v>
      </c>
      <c r="MI158">
        <v>0</v>
      </c>
      <c r="MJ158">
        <v>0</v>
      </c>
      <c r="MK158">
        <v>0</v>
      </c>
      <c r="ML158">
        <v>0</v>
      </c>
      <c r="MO158" t="s">
        <v>288</v>
      </c>
      <c r="MP158">
        <v>0</v>
      </c>
      <c r="MQ158">
        <v>0</v>
      </c>
      <c r="MR158">
        <v>0</v>
      </c>
      <c r="MS158">
        <v>0</v>
      </c>
      <c r="MV158" t="s">
        <v>288</v>
      </c>
      <c r="MW158">
        <v>0</v>
      </c>
      <c r="MX158">
        <v>0</v>
      </c>
      <c r="MY158">
        <v>0</v>
      </c>
      <c r="MZ158">
        <v>0</v>
      </c>
      <c r="NC158" t="s">
        <v>288</v>
      </c>
      <c r="ND158">
        <v>0</v>
      </c>
      <c r="NE158">
        <v>0</v>
      </c>
      <c r="NF158">
        <v>0</v>
      </c>
      <c r="NG158">
        <v>0</v>
      </c>
      <c r="NJ158" t="s">
        <v>288</v>
      </c>
      <c r="NK158">
        <v>0</v>
      </c>
      <c r="NL158">
        <v>0</v>
      </c>
      <c r="NM158">
        <v>0</v>
      </c>
      <c r="NN158">
        <v>0</v>
      </c>
      <c r="NQ158" t="s">
        <v>288</v>
      </c>
      <c r="NR158">
        <v>0.04</v>
      </c>
      <c r="NS158">
        <v>0</v>
      </c>
      <c r="NT158">
        <v>0</v>
      </c>
      <c r="NU158">
        <v>0</v>
      </c>
      <c r="NX158" t="s">
        <v>288</v>
      </c>
      <c r="NY158">
        <v>0</v>
      </c>
      <c r="NZ158">
        <v>0</v>
      </c>
      <c r="OA158">
        <v>0</v>
      </c>
      <c r="OB158">
        <v>0</v>
      </c>
      <c r="OE158" t="s">
        <v>288</v>
      </c>
      <c r="OF158">
        <v>0</v>
      </c>
      <c r="OG158">
        <v>0</v>
      </c>
      <c r="OH158">
        <v>0</v>
      </c>
      <c r="OI158">
        <v>0</v>
      </c>
      <c r="OL158" t="s">
        <v>288</v>
      </c>
      <c r="OM158">
        <v>0</v>
      </c>
      <c r="ON158">
        <v>0</v>
      </c>
      <c r="OO158">
        <v>0</v>
      </c>
      <c r="OP158">
        <v>0</v>
      </c>
      <c r="OS158" t="s">
        <v>288</v>
      </c>
      <c r="OT158">
        <v>0</v>
      </c>
      <c r="OU158">
        <v>0</v>
      </c>
      <c r="OV158">
        <v>0</v>
      </c>
      <c r="OW158">
        <v>0</v>
      </c>
      <c r="OZ158" t="s">
        <v>288</v>
      </c>
      <c r="PA158">
        <v>0</v>
      </c>
      <c r="PB158">
        <v>0</v>
      </c>
      <c r="PC158">
        <v>0</v>
      </c>
      <c r="PD158">
        <v>0</v>
      </c>
      <c r="PG158" t="s">
        <v>288</v>
      </c>
      <c r="PH158">
        <v>0.1</v>
      </c>
      <c r="PI158">
        <v>0</v>
      </c>
      <c r="PJ158">
        <v>0</v>
      </c>
      <c r="PK158">
        <v>0.93</v>
      </c>
      <c r="PN158" t="s">
        <v>288</v>
      </c>
      <c r="PO158">
        <v>0</v>
      </c>
      <c r="PP158">
        <v>0</v>
      </c>
      <c r="PQ158">
        <v>0</v>
      </c>
      <c r="PR158">
        <v>0</v>
      </c>
      <c r="PU158" t="s">
        <v>288</v>
      </c>
      <c r="PV158">
        <v>0</v>
      </c>
      <c r="PW158">
        <v>0</v>
      </c>
      <c r="PX158">
        <v>0</v>
      </c>
      <c r="PY158">
        <v>0</v>
      </c>
      <c r="QB158" t="s">
        <v>288</v>
      </c>
      <c r="QC158">
        <v>0</v>
      </c>
      <c r="QD158">
        <v>0</v>
      </c>
      <c r="QE158">
        <v>0</v>
      </c>
      <c r="QF158">
        <v>0</v>
      </c>
      <c r="QI158" t="s">
        <v>288</v>
      </c>
      <c r="QJ158">
        <v>0</v>
      </c>
      <c r="QK158">
        <v>0</v>
      </c>
      <c r="QL158">
        <v>0</v>
      </c>
      <c r="QM158">
        <v>0</v>
      </c>
      <c r="QP158" t="s">
        <v>288</v>
      </c>
      <c r="QQ158">
        <v>0</v>
      </c>
      <c r="QR158">
        <v>0</v>
      </c>
      <c r="QS158">
        <v>0</v>
      </c>
      <c r="QT158">
        <v>0</v>
      </c>
      <c r="QW158" t="s">
        <v>288</v>
      </c>
      <c r="QX158">
        <v>0</v>
      </c>
      <c r="QY158">
        <v>0</v>
      </c>
      <c r="QZ158">
        <v>0</v>
      </c>
      <c r="RA158">
        <v>0</v>
      </c>
      <c r="RD158" t="s">
        <v>288</v>
      </c>
      <c r="RE158">
        <v>0</v>
      </c>
      <c r="RF158">
        <v>0</v>
      </c>
      <c r="RG158">
        <v>0</v>
      </c>
      <c r="RH158">
        <v>0</v>
      </c>
    </row>
    <row r="159" spans="1:476" x14ac:dyDescent="0.25">
      <c r="A159" s="1">
        <v>7.7</v>
      </c>
      <c r="B159" s="1">
        <v>7.75</v>
      </c>
      <c r="C159" s="1" t="s">
        <v>289</v>
      </c>
      <c r="D159" s="1">
        <v>0.16</v>
      </c>
      <c r="E159" s="1">
        <v>0.45</v>
      </c>
      <c r="F159" s="1">
        <v>0</v>
      </c>
      <c r="G159" s="1">
        <v>0.19</v>
      </c>
      <c r="H159" s="1"/>
      <c r="I159" s="1"/>
      <c r="J159" s="1" t="s">
        <v>289</v>
      </c>
      <c r="K159" s="1">
        <v>0</v>
      </c>
      <c r="L159" s="1">
        <v>0</v>
      </c>
      <c r="M159" s="1">
        <v>0</v>
      </c>
      <c r="N159" s="1">
        <v>0</v>
      </c>
      <c r="O159" s="1"/>
      <c r="P159" s="1"/>
      <c r="Q159" s="1" t="s">
        <v>289</v>
      </c>
      <c r="R159" s="1">
        <v>0</v>
      </c>
      <c r="S159" s="1">
        <v>0</v>
      </c>
      <c r="T159" s="1">
        <v>0</v>
      </c>
      <c r="U159" s="1">
        <v>0</v>
      </c>
      <c r="V159" s="1"/>
      <c r="W159" s="1"/>
      <c r="X159" s="1" t="s">
        <v>289</v>
      </c>
      <c r="Y159" s="1">
        <v>0</v>
      </c>
      <c r="Z159" s="1">
        <v>0</v>
      </c>
      <c r="AA159" s="1">
        <v>0</v>
      </c>
      <c r="AB159" s="1">
        <v>0</v>
      </c>
      <c r="AC159" s="1"/>
      <c r="AD159" s="1"/>
      <c r="AE159" t="s">
        <v>289</v>
      </c>
      <c r="AF159">
        <v>7.0000000000000007E-2</v>
      </c>
      <c r="AG159">
        <v>0</v>
      </c>
      <c r="AH159">
        <v>0.13</v>
      </c>
      <c r="AI159">
        <v>0</v>
      </c>
      <c r="AJ159" s="1"/>
      <c r="AK159" s="1"/>
      <c r="AL159" t="s">
        <v>289</v>
      </c>
      <c r="AM159">
        <v>0.08</v>
      </c>
      <c r="AN159">
        <v>0</v>
      </c>
      <c r="AO159">
        <v>0.17</v>
      </c>
      <c r="AP159">
        <v>0</v>
      </c>
      <c r="AQ159" s="1"/>
      <c r="AR159" s="1"/>
      <c r="AS159" t="s">
        <v>289</v>
      </c>
      <c r="AT159">
        <v>0</v>
      </c>
      <c r="AU159">
        <v>0</v>
      </c>
      <c r="AV159">
        <v>0</v>
      </c>
      <c r="AW159">
        <v>0</v>
      </c>
      <c r="AZ159" t="s">
        <v>289</v>
      </c>
      <c r="BA159">
        <v>0</v>
      </c>
      <c r="BB159">
        <v>0</v>
      </c>
      <c r="BC159">
        <v>0</v>
      </c>
      <c r="BD159">
        <v>0</v>
      </c>
      <c r="BG159" t="s">
        <v>289</v>
      </c>
      <c r="BH159">
        <v>0</v>
      </c>
      <c r="BI159">
        <v>0</v>
      </c>
      <c r="BJ159">
        <v>0</v>
      </c>
      <c r="BK159">
        <v>0</v>
      </c>
      <c r="BN159" t="s">
        <v>289</v>
      </c>
      <c r="BO159">
        <v>0</v>
      </c>
      <c r="BP159">
        <v>0</v>
      </c>
      <c r="BQ159">
        <v>0</v>
      </c>
      <c r="BR159">
        <v>0</v>
      </c>
      <c r="BU159" t="s">
        <v>289</v>
      </c>
      <c r="BV159">
        <v>0</v>
      </c>
      <c r="BW159">
        <v>0</v>
      </c>
      <c r="BX159">
        <v>0</v>
      </c>
      <c r="BY159">
        <v>0</v>
      </c>
      <c r="CB159" t="s">
        <v>289</v>
      </c>
      <c r="CC159">
        <v>7.0000000000000007E-2</v>
      </c>
      <c r="CD159">
        <v>0.28999999999999998</v>
      </c>
      <c r="CE159">
        <v>0</v>
      </c>
      <c r="CF159">
        <v>0</v>
      </c>
      <c r="CI159" t="s">
        <v>289</v>
      </c>
      <c r="CJ159">
        <v>0</v>
      </c>
      <c r="CK159">
        <v>0</v>
      </c>
      <c r="CL159">
        <v>0</v>
      </c>
      <c r="CM159">
        <v>0</v>
      </c>
      <c r="CP159" t="s">
        <v>289</v>
      </c>
      <c r="CQ159">
        <v>0</v>
      </c>
      <c r="CR159">
        <v>0</v>
      </c>
      <c r="CS159">
        <v>0</v>
      </c>
      <c r="CT159">
        <v>0</v>
      </c>
      <c r="CW159" t="s">
        <v>289</v>
      </c>
      <c r="CX159">
        <v>0</v>
      </c>
      <c r="CY159">
        <v>0</v>
      </c>
      <c r="CZ159">
        <v>0</v>
      </c>
      <c r="DA159">
        <v>0</v>
      </c>
      <c r="DD159" t="s">
        <v>289</v>
      </c>
      <c r="DE159">
        <v>0</v>
      </c>
      <c r="DF159">
        <v>0</v>
      </c>
      <c r="DG159">
        <v>0</v>
      </c>
      <c r="DH159">
        <v>0</v>
      </c>
      <c r="DK159" t="s">
        <v>289</v>
      </c>
      <c r="DL159">
        <v>0</v>
      </c>
      <c r="DM159">
        <v>0</v>
      </c>
      <c r="DN159">
        <v>0</v>
      </c>
      <c r="DO159">
        <v>0</v>
      </c>
      <c r="DR159" t="s">
        <v>289</v>
      </c>
      <c r="DS159">
        <v>0.04</v>
      </c>
      <c r="DT159">
        <v>0.15</v>
      </c>
      <c r="DU159">
        <v>0</v>
      </c>
      <c r="DV159">
        <v>0</v>
      </c>
      <c r="DY159" t="s">
        <v>289</v>
      </c>
      <c r="DZ159">
        <v>0</v>
      </c>
      <c r="EA159">
        <v>0</v>
      </c>
      <c r="EB159">
        <v>0</v>
      </c>
      <c r="EC159">
        <v>0</v>
      </c>
      <c r="EF159" t="s">
        <v>289</v>
      </c>
      <c r="EG159">
        <v>0.05</v>
      </c>
      <c r="EH159">
        <v>0</v>
      </c>
      <c r="EI159">
        <v>0</v>
      </c>
      <c r="EJ159">
        <v>0.38</v>
      </c>
      <c r="EM159" t="s">
        <v>289</v>
      </c>
      <c r="EN159">
        <v>0</v>
      </c>
      <c r="EO159">
        <v>0</v>
      </c>
      <c r="EP159">
        <v>0</v>
      </c>
      <c r="EQ159">
        <v>0</v>
      </c>
      <c r="ET159" t="s">
        <v>289</v>
      </c>
      <c r="EU159">
        <v>0</v>
      </c>
      <c r="EV159">
        <v>0</v>
      </c>
      <c r="EW159">
        <v>0</v>
      </c>
      <c r="EX159">
        <v>0</v>
      </c>
      <c r="FA159" t="s">
        <v>289</v>
      </c>
      <c r="FB159">
        <v>0.03</v>
      </c>
      <c r="FC159">
        <v>0.11</v>
      </c>
      <c r="FD159">
        <v>0</v>
      </c>
      <c r="FE159">
        <v>0</v>
      </c>
      <c r="FH159" t="s">
        <v>289</v>
      </c>
      <c r="FI159">
        <v>0</v>
      </c>
      <c r="FJ159">
        <v>0</v>
      </c>
      <c r="FK159">
        <v>0</v>
      </c>
      <c r="FL159">
        <v>0</v>
      </c>
      <c r="FO159" t="s">
        <v>289</v>
      </c>
      <c r="FP159">
        <v>0</v>
      </c>
      <c r="FQ159">
        <v>0</v>
      </c>
      <c r="FR159">
        <v>0</v>
      </c>
      <c r="FS159">
        <v>0</v>
      </c>
      <c r="FV159" t="s">
        <v>289</v>
      </c>
      <c r="FW159">
        <v>0</v>
      </c>
      <c r="FX159">
        <v>0</v>
      </c>
      <c r="FY159">
        <v>0</v>
      </c>
      <c r="FZ159">
        <v>0</v>
      </c>
      <c r="GC159" t="s">
        <v>289</v>
      </c>
      <c r="GD159">
        <v>0.2</v>
      </c>
      <c r="GE159">
        <v>0</v>
      </c>
      <c r="GF159">
        <v>0</v>
      </c>
      <c r="GG159">
        <v>1.83</v>
      </c>
      <c r="GJ159" t="s">
        <v>289</v>
      </c>
      <c r="GK159">
        <v>0</v>
      </c>
      <c r="GL159">
        <v>0</v>
      </c>
      <c r="GM159">
        <v>0</v>
      </c>
      <c r="GN159">
        <v>0</v>
      </c>
      <c r="GQ159" t="s">
        <v>289</v>
      </c>
      <c r="GR159">
        <v>0</v>
      </c>
      <c r="GS159">
        <v>0</v>
      </c>
      <c r="GT159">
        <v>0</v>
      </c>
      <c r="GU159">
        <v>0</v>
      </c>
      <c r="GX159" t="s">
        <v>289</v>
      </c>
      <c r="GY159">
        <v>0</v>
      </c>
      <c r="GZ159">
        <v>0</v>
      </c>
      <c r="HA159">
        <v>0</v>
      </c>
      <c r="HB159">
        <v>0</v>
      </c>
      <c r="HE159" s="49" t="s">
        <v>289</v>
      </c>
      <c r="HF159" s="49">
        <v>0.03</v>
      </c>
      <c r="HG159" s="49">
        <v>0</v>
      </c>
      <c r="HH159" s="49">
        <v>0</v>
      </c>
      <c r="HI159" s="49">
        <v>0</v>
      </c>
      <c r="HL159" s="49" t="s">
        <v>289</v>
      </c>
      <c r="HM159" s="49">
        <v>0.15</v>
      </c>
      <c r="HN159" s="49">
        <v>0</v>
      </c>
      <c r="HO159" s="49">
        <v>0.3</v>
      </c>
      <c r="HP159" s="49">
        <v>0</v>
      </c>
      <c r="HS159" s="49" t="s">
        <v>289</v>
      </c>
      <c r="HT159" s="49">
        <v>0</v>
      </c>
      <c r="HU159" s="49">
        <v>0</v>
      </c>
      <c r="HV159" s="49">
        <v>0</v>
      </c>
      <c r="HW159" s="49">
        <v>0</v>
      </c>
      <c r="HZ159" s="49" t="s">
        <v>289</v>
      </c>
      <c r="IA159">
        <v>0</v>
      </c>
      <c r="IB159">
        <v>0</v>
      </c>
      <c r="IC159">
        <v>0</v>
      </c>
      <c r="ID159">
        <v>0</v>
      </c>
      <c r="IG159" s="49" t="s">
        <v>289</v>
      </c>
      <c r="IH159" s="49">
        <v>0</v>
      </c>
      <c r="II159" s="49">
        <v>0</v>
      </c>
      <c r="IJ159" s="49">
        <v>0</v>
      </c>
      <c r="IK159" s="49">
        <v>0</v>
      </c>
      <c r="IN159" s="49" t="s">
        <v>289</v>
      </c>
      <c r="IO159" s="49">
        <v>0</v>
      </c>
      <c r="IP159" s="49">
        <v>0</v>
      </c>
      <c r="IQ159" s="49">
        <v>0</v>
      </c>
      <c r="IR159" s="49">
        <v>0</v>
      </c>
      <c r="IU159" s="49" t="s">
        <v>289</v>
      </c>
      <c r="IV159" s="49">
        <v>0</v>
      </c>
      <c r="IW159" s="49">
        <v>0</v>
      </c>
      <c r="IX159" s="49">
        <v>0</v>
      </c>
      <c r="IY159" s="49">
        <v>0</v>
      </c>
      <c r="JB159" s="49" t="s">
        <v>289</v>
      </c>
      <c r="JC159">
        <v>0</v>
      </c>
      <c r="JD159">
        <v>0</v>
      </c>
      <c r="JE159">
        <v>0</v>
      </c>
      <c r="JF159">
        <v>0</v>
      </c>
      <c r="JI159" s="49" t="s">
        <v>289</v>
      </c>
      <c r="JJ159" s="49">
        <v>0.36</v>
      </c>
      <c r="JK159" s="49">
        <v>0</v>
      </c>
      <c r="JL159" s="49">
        <v>0.67</v>
      </c>
      <c r="JM159" s="49">
        <v>0</v>
      </c>
      <c r="JP159" t="s">
        <v>289</v>
      </c>
      <c r="JQ159">
        <v>0.31</v>
      </c>
      <c r="JR159">
        <v>0</v>
      </c>
      <c r="JS159">
        <v>0.62</v>
      </c>
      <c r="JT159">
        <v>0</v>
      </c>
      <c r="JW159" t="s">
        <v>289</v>
      </c>
      <c r="JX159">
        <v>0.14000000000000001</v>
      </c>
      <c r="JY159">
        <v>0</v>
      </c>
      <c r="JZ159">
        <v>0.28000000000000003</v>
      </c>
      <c r="KA159">
        <v>0</v>
      </c>
      <c r="KD159" t="s">
        <v>289</v>
      </c>
      <c r="KE159">
        <v>0.08</v>
      </c>
      <c r="KF159">
        <v>0</v>
      </c>
      <c r="KG159">
        <v>0.18</v>
      </c>
      <c r="KH159">
        <v>0</v>
      </c>
      <c r="KK159" t="s">
        <v>289</v>
      </c>
      <c r="KL159">
        <v>0.1</v>
      </c>
      <c r="KM159">
        <v>0</v>
      </c>
      <c r="KN159">
        <v>0.2</v>
      </c>
      <c r="KO159">
        <v>0</v>
      </c>
      <c r="KR159" t="s">
        <v>289</v>
      </c>
      <c r="KS159">
        <v>0</v>
      </c>
      <c r="KT159">
        <v>0</v>
      </c>
      <c r="KU159">
        <v>0</v>
      </c>
      <c r="KV159">
        <v>0</v>
      </c>
      <c r="KY159" t="s">
        <v>289</v>
      </c>
      <c r="KZ159">
        <v>0</v>
      </c>
      <c r="LA159">
        <v>0</v>
      </c>
      <c r="LB159">
        <v>0</v>
      </c>
      <c r="LC159">
        <v>0</v>
      </c>
      <c r="LF159" t="s">
        <v>289</v>
      </c>
      <c r="LG159">
        <v>0</v>
      </c>
      <c r="LH159">
        <v>0</v>
      </c>
      <c r="LI159">
        <v>0</v>
      </c>
      <c r="LJ159">
        <v>0</v>
      </c>
      <c r="LM159" t="s">
        <v>289</v>
      </c>
      <c r="LN159">
        <v>0</v>
      </c>
      <c r="LO159">
        <v>0</v>
      </c>
      <c r="LP159">
        <v>0</v>
      </c>
      <c r="LQ159">
        <v>0</v>
      </c>
      <c r="LT159" t="s">
        <v>289</v>
      </c>
      <c r="LU159">
        <v>0</v>
      </c>
      <c r="LV159">
        <v>0</v>
      </c>
      <c r="LW159">
        <v>0</v>
      </c>
      <c r="LX159">
        <v>0</v>
      </c>
      <c r="MA159" t="s">
        <v>289</v>
      </c>
      <c r="MB159">
        <v>0</v>
      </c>
      <c r="MC159">
        <v>0</v>
      </c>
      <c r="MD159">
        <v>0</v>
      </c>
      <c r="ME159">
        <v>0</v>
      </c>
      <c r="MH159" t="s">
        <v>289</v>
      </c>
      <c r="MI159">
        <v>0</v>
      </c>
      <c r="MJ159">
        <v>0</v>
      </c>
      <c r="MK159">
        <v>0</v>
      </c>
      <c r="ML159">
        <v>0</v>
      </c>
      <c r="MO159" t="s">
        <v>289</v>
      </c>
      <c r="MP159">
        <v>0</v>
      </c>
      <c r="MQ159">
        <v>0</v>
      </c>
      <c r="MR159">
        <v>0</v>
      </c>
      <c r="MS159">
        <v>0</v>
      </c>
      <c r="MV159" t="s">
        <v>289</v>
      </c>
      <c r="MW159">
        <v>0.16</v>
      </c>
      <c r="MX159">
        <v>0</v>
      </c>
      <c r="MY159">
        <v>0.33</v>
      </c>
      <c r="MZ159">
        <v>0</v>
      </c>
      <c r="NC159" t="s">
        <v>289</v>
      </c>
      <c r="ND159">
        <v>0</v>
      </c>
      <c r="NE159">
        <v>0</v>
      </c>
      <c r="NF159">
        <v>0</v>
      </c>
      <c r="NG159">
        <v>0</v>
      </c>
      <c r="NJ159" t="s">
        <v>289</v>
      </c>
      <c r="NK159">
        <v>0</v>
      </c>
      <c r="NL159">
        <v>0</v>
      </c>
      <c r="NM159">
        <v>0</v>
      </c>
      <c r="NN159">
        <v>0</v>
      </c>
      <c r="NQ159" t="s">
        <v>289</v>
      </c>
      <c r="NR159">
        <v>0.09</v>
      </c>
      <c r="NS159">
        <v>0</v>
      </c>
      <c r="NT159">
        <v>0.08</v>
      </c>
      <c r="NU159">
        <v>0</v>
      </c>
      <c r="NX159" t="s">
        <v>289</v>
      </c>
      <c r="NY159">
        <v>0.08</v>
      </c>
      <c r="NZ159">
        <v>0</v>
      </c>
      <c r="OA159">
        <v>0.15</v>
      </c>
      <c r="OB159">
        <v>0</v>
      </c>
      <c r="OE159" t="s">
        <v>289</v>
      </c>
      <c r="OF159">
        <v>0.09</v>
      </c>
      <c r="OG159">
        <v>0</v>
      </c>
      <c r="OH159">
        <v>0.17</v>
      </c>
      <c r="OI159">
        <v>0</v>
      </c>
      <c r="OL159" t="s">
        <v>289</v>
      </c>
      <c r="OM159">
        <v>0</v>
      </c>
      <c r="ON159">
        <v>0</v>
      </c>
      <c r="OO159">
        <v>0</v>
      </c>
      <c r="OP159">
        <v>0</v>
      </c>
      <c r="OS159" t="s">
        <v>289</v>
      </c>
      <c r="OT159">
        <v>0</v>
      </c>
      <c r="OU159">
        <v>0</v>
      </c>
      <c r="OV159">
        <v>0</v>
      </c>
      <c r="OW159">
        <v>0</v>
      </c>
      <c r="OZ159" t="s">
        <v>289</v>
      </c>
      <c r="PA159">
        <v>0</v>
      </c>
      <c r="PB159">
        <v>0</v>
      </c>
      <c r="PC159">
        <v>0</v>
      </c>
      <c r="PD159">
        <v>0</v>
      </c>
      <c r="PG159" t="s">
        <v>289</v>
      </c>
      <c r="PH159">
        <v>0</v>
      </c>
      <c r="PI159">
        <v>0</v>
      </c>
      <c r="PJ159">
        <v>0</v>
      </c>
      <c r="PK159">
        <v>0</v>
      </c>
      <c r="PN159" t="s">
        <v>289</v>
      </c>
      <c r="PO159">
        <v>0</v>
      </c>
      <c r="PP159">
        <v>0</v>
      </c>
      <c r="PQ159">
        <v>0</v>
      </c>
      <c r="PR159">
        <v>0</v>
      </c>
      <c r="PU159" t="s">
        <v>289</v>
      </c>
      <c r="PV159">
        <v>0.15</v>
      </c>
      <c r="PW159">
        <v>0.35</v>
      </c>
      <c r="PX159">
        <v>0</v>
      </c>
      <c r="PY159">
        <v>0</v>
      </c>
      <c r="QB159" t="s">
        <v>289</v>
      </c>
      <c r="QC159">
        <v>0</v>
      </c>
      <c r="QD159">
        <v>0</v>
      </c>
      <c r="QE159">
        <v>0</v>
      </c>
      <c r="QF159">
        <v>0</v>
      </c>
      <c r="QI159" t="s">
        <v>289</v>
      </c>
      <c r="QJ159">
        <v>0</v>
      </c>
      <c r="QK159">
        <v>0</v>
      </c>
      <c r="QL159">
        <v>0</v>
      </c>
      <c r="QM159">
        <v>0</v>
      </c>
      <c r="QP159" t="s">
        <v>289</v>
      </c>
      <c r="QQ159">
        <v>0</v>
      </c>
      <c r="QR159">
        <v>0</v>
      </c>
      <c r="QS159">
        <v>0</v>
      </c>
      <c r="QT159">
        <v>0</v>
      </c>
      <c r="QW159" t="s">
        <v>289</v>
      </c>
      <c r="QX159">
        <v>0.11</v>
      </c>
      <c r="QY159">
        <v>0</v>
      </c>
      <c r="QZ159">
        <v>0.2</v>
      </c>
      <c r="RA159">
        <v>0</v>
      </c>
      <c r="RD159" t="s">
        <v>289</v>
      </c>
      <c r="RE159">
        <v>0</v>
      </c>
      <c r="RF159">
        <v>0</v>
      </c>
      <c r="RG159">
        <v>0</v>
      </c>
      <c r="RH159">
        <v>0</v>
      </c>
    </row>
    <row r="160" spans="1:476" x14ac:dyDescent="0.25">
      <c r="A160" s="1">
        <v>7.75</v>
      </c>
      <c r="B160" s="1">
        <v>7.8</v>
      </c>
      <c r="C160" s="1" t="s">
        <v>290</v>
      </c>
      <c r="D160" s="1">
        <v>0</v>
      </c>
      <c r="E160" s="1">
        <v>0</v>
      </c>
      <c r="F160" s="1">
        <v>0</v>
      </c>
      <c r="G160" s="1">
        <v>0</v>
      </c>
      <c r="H160" s="1"/>
      <c r="I160" s="1"/>
      <c r="J160" s="1" t="s">
        <v>290</v>
      </c>
      <c r="K160" s="1">
        <v>0</v>
      </c>
      <c r="L160" s="1">
        <v>0</v>
      </c>
      <c r="M160" s="1">
        <v>0</v>
      </c>
      <c r="N160" s="1">
        <v>0</v>
      </c>
      <c r="O160" s="1"/>
      <c r="P160" s="1"/>
      <c r="Q160" s="1" t="s">
        <v>290</v>
      </c>
      <c r="R160" s="1">
        <v>0</v>
      </c>
      <c r="S160" s="1">
        <v>0</v>
      </c>
      <c r="T160" s="1">
        <v>0</v>
      </c>
      <c r="U160" s="1">
        <v>0</v>
      </c>
      <c r="V160" s="1"/>
      <c r="W160" s="1"/>
      <c r="X160" s="1" t="s">
        <v>290</v>
      </c>
      <c r="Y160" s="1">
        <v>0.04</v>
      </c>
      <c r="Z160" s="1">
        <v>0.2</v>
      </c>
      <c r="AA160" s="1">
        <v>0</v>
      </c>
      <c r="AB160" s="1">
        <v>0</v>
      </c>
      <c r="AC160" s="1"/>
      <c r="AD160" s="1"/>
      <c r="AE160" t="s">
        <v>290</v>
      </c>
      <c r="AF160">
        <v>0.11</v>
      </c>
      <c r="AG160">
        <v>0</v>
      </c>
      <c r="AH160">
        <v>0.2</v>
      </c>
      <c r="AI160">
        <v>0</v>
      </c>
      <c r="AJ160" s="1"/>
      <c r="AK160" s="1"/>
      <c r="AL160" t="s">
        <v>290</v>
      </c>
      <c r="AM160">
        <v>0</v>
      </c>
      <c r="AN160">
        <v>0</v>
      </c>
      <c r="AO160">
        <v>0</v>
      </c>
      <c r="AP160">
        <v>0</v>
      </c>
      <c r="AQ160" s="1"/>
      <c r="AR160" s="1"/>
      <c r="AS160" t="s">
        <v>290</v>
      </c>
      <c r="AT160">
        <v>0.02</v>
      </c>
      <c r="AU160">
        <v>0.09</v>
      </c>
      <c r="AV160">
        <v>0</v>
      </c>
      <c r="AW160">
        <v>0</v>
      </c>
      <c r="AZ160" t="s">
        <v>290</v>
      </c>
      <c r="BA160">
        <v>0.04</v>
      </c>
      <c r="BB160">
        <v>0.14000000000000001</v>
      </c>
      <c r="BC160">
        <v>0</v>
      </c>
      <c r="BD160">
        <v>0</v>
      </c>
      <c r="BG160" t="s">
        <v>290</v>
      </c>
      <c r="BH160">
        <v>0.03</v>
      </c>
      <c r="BI160">
        <v>0</v>
      </c>
      <c r="BJ160">
        <v>0</v>
      </c>
      <c r="BK160">
        <v>0</v>
      </c>
      <c r="BN160" t="s">
        <v>290</v>
      </c>
      <c r="BO160">
        <v>0.09</v>
      </c>
      <c r="BP160">
        <v>0</v>
      </c>
      <c r="BQ160">
        <v>0.19</v>
      </c>
      <c r="BR160">
        <v>0</v>
      </c>
      <c r="BU160" t="s">
        <v>290</v>
      </c>
      <c r="BV160">
        <v>0.33</v>
      </c>
      <c r="BW160">
        <v>1.44</v>
      </c>
      <c r="BX160">
        <v>0</v>
      </c>
      <c r="BY160">
        <v>0</v>
      </c>
      <c r="CB160" t="s">
        <v>290</v>
      </c>
      <c r="CC160">
        <v>0.17</v>
      </c>
      <c r="CD160">
        <v>0</v>
      </c>
      <c r="CE160">
        <v>0.33</v>
      </c>
      <c r="CF160">
        <v>0</v>
      </c>
      <c r="CI160" t="s">
        <v>290</v>
      </c>
      <c r="CJ160">
        <v>7.0000000000000007E-2</v>
      </c>
      <c r="CK160">
        <v>0</v>
      </c>
      <c r="CL160">
        <v>0</v>
      </c>
      <c r="CM160">
        <v>0.46</v>
      </c>
      <c r="CP160" t="s">
        <v>290</v>
      </c>
      <c r="CQ160">
        <v>0</v>
      </c>
      <c r="CR160">
        <v>0</v>
      </c>
      <c r="CS160">
        <v>0</v>
      </c>
      <c r="CT160">
        <v>0</v>
      </c>
      <c r="CW160" t="s">
        <v>290</v>
      </c>
      <c r="CX160">
        <v>0</v>
      </c>
      <c r="CY160">
        <v>0</v>
      </c>
      <c r="CZ160">
        <v>0</v>
      </c>
      <c r="DA160">
        <v>0</v>
      </c>
      <c r="DD160" t="s">
        <v>290</v>
      </c>
      <c r="DE160">
        <v>0</v>
      </c>
      <c r="DF160">
        <v>0</v>
      </c>
      <c r="DG160">
        <v>0</v>
      </c>
      <c r="DH160">
        <v>0</v>
      </c>
      <c r="DK160" t="s">
        <v>290</v>
      </c>
      <c r="DL160">
        <v>0.04</v>
      </c>
      <c r="DM160">
        <v>0.14000000000000001</v>
      </c>
      <c r="DN160">
        <v>0</v>
      </c>
      <c r="DO160">
        <v>0</v>
      </c>
      <c r="DR160" t="s">
        <v>290</v>
      </c>
      <c r="DS160">
        <v>0</v>
      </c>
      <c r="DT160">
        <v>0</v>
      </c>
      <c r="DU160">
        <v>0</v>
      </c>
      <c r="DV160">
        <v>0</v>
      </c>
      <c r="DY160" t="s">
        <v>290</v>
      </c>
      <c r="DZ160">
        <v>0</v>
      </c>
      <c r="EA160">
        <v>0</v>
      </c>
      <c r="EB160">
        <v>0</v>
      </c>
      <c r="EC160">
        <v>0</v>
      </c>
      <c r="EF160" t="s">
        <v>290</v>
      </c>
      <c r="EG160">
        <v>0</v>
      </c>
      <c r="EH160">
        <v>0</v>
      </c>
      <c r="EI160">
        <v>0</v>
      </c>
      <c r="EJ160">
        <v>0</v>
      </c>
      <c r="EM160" t="s">
        <v>290</v>
      </c>
      <c r="EN160">
        <v>0</v>
      </c>
      <c r="EO160">
        <v>0</v>
      </c>
      <c r="EP160">
        <v>0</v>
      </c>
      <c r="EQ160">
        <v>0</v>
      </c>
      <c r="ET160" t="s">
        <v>290</v>
      </c>
      <c r="EU160">
        <v>0</v>
      </c>
      <c r="EV160">
        <v>0</v>
      </c>
      <c r="EW160">
        <v>0</v>
      </c>
      <c r="EX160">
        <v>0</v>
      </c>
      <c r="FA160" t="s">
        <v>290</v>
      </c>
      <c r="FB160">
        <v>0</v>
      </c>
      <c r="FC160">
        <v>0</v>
      </c>
      <c r="FD160">
        <v>0</v>
      </c>
      <c r="FE160">
        <v>0</v>
      </c>
      <c r="FH160" t="s">
        <v>290</v>
      </c>
      <c r="FI160">
        <v>0</v>
      </c>
      <c r="FJ160">
        <v>0</v>
      </c>
      <c r="FK160">
        <v>0</v>
      </c>
      <c r="FL160">
        <v>0</v>
      </c>
      <c r="FO160" t="s">
        <v>290</v>
      </c>
      <c r="FP160">
        <v>0</v>
      </c>
      <c r="FQ160">
        <v>0</v>
      </c>
      <c r="FR160">
        <v>0</v>
      </c>
      <c r="FS160">
        <v>0</v>
      </c>
      <c r="FV160" t="s">
        <v>290</v>
      </c>
      <c r="FW160">
        <v>0.18</v>
      </c>
      <c r="FX160">
        <v>0</v>
      </c>
      <c r="FY160">
        <v>0.3</v>
      </c>
      <c r="FZ160">
        <v>0</v>
      </c>
      <c r="GC160" t="s">
        <v>290</v>
      </c>
      <c r="GD160">
        <v>0.09</v>
      </c>
      <c r="GE160">
        <v>0</v>
      </c>
      <c r="GF160">
        <v>0.16</v>
      </c>
      <c r="GG160">
        <v>0</v>
      </c>
      <c r="GJ160" t="s">
        <v>290</v>
      </c>
      <c r="GK160">
        <v>0</v>
      </c>
      <c r="GL160">
        <v>0</v>
      </c>
      <c r="GM160">
        <v>0</v>
      </c>
      <c r="GN160">
        <v>0</v>
      </c>
      <c r="GQ160" t="s">
        <v>290</v>
      </c>
      <c r="GR160">
        <v>0</v>
      </c>
      <c r="GS160">
        <v>0</v>
      </c>
      <c r="GT160">
        <v>0</v>
      </c>
      <c r="GU160">
        <v>0</v>
      </c>
      <c r="GX160" t="s">
        <v>290</v>
      </c>
      <c r="GY160">
        <v>0</v>
      </c>
      <c r="GZ160">
        <v>0</v>
      </c>
      <c r="HA160">
        <v>0</v>
      </c>
      <c r="HB160">
        <v>0</v>
      </c>
      <c r="HE160" s="49" t="s">
        <v>290</v>
      </c>
      <c r="HF160" s="49">
        <v>0</v>
      </c>
      <c r="HG160" s="49">
        <v>0</v>
      </c>
      <c r="HH160" s="49">
        <v>0</v>
      </c>
      <c r="HI160" s="49">
        <v>0</v>
      </c>
      <c r="HL160" s="49" t="s">
        <v>290</v>
      </c>
      <c r="HM160" s="49">
        <v>0.09</v>
      </c>
      <c r="HN160" s="49">
        <v>0</v>
      </c>
      <c r="HO160" s="49">
        <v>0.17</v>
      </c>
      <c r="HP160" s="49">
        <v>0</v>
      </c>
      <c r="HS160" s="49" t="s">
        <v>290</v>
      </c>
      <c r="HT160" s="49">
        <v>0</v>
      </c>
      <c r="HU160" s="49">
        <v>0</v>
      </c>
      <c r="HV160" s="49">
        <v>0</v>
      </c>
      <c r="HW160" s="49">
        <v>0</v>
      </c>
      <c r="HZ160" s="49" t="s">
        <v>290</v>
      </c>
      <c r="IA160">
        <v>0</v>
      </c>
      <c r="IB160">
        <v>0</v>
      </c>
      <c r="IC160">
        <v>0</v>
      </c>
      <c r="ID160">
        <v>0</v>
      </c>
      <c r="IG160" s="49" t="s">
        <v>290</v>
      </c>
      <c r="IH160" s="49">
        <v>0</v>
      </c>
      <c r="II160" s="49">
        <v>0</v>
      </c>
      <c r="IJ160" s="49">
        <v>0</v>
      </c>
      <c r="IK160" s="49">
        <v>0</v>
      </c>
      <c r="IN160" s="49" t="s">
        <v>290</v>
      </c>
      <c r="IO160" s="49">
        <v>0</v>
      </c>
      <c r="IP160" s="49">
        <v>0</v>
      </c>
      <c r="IQ160" s="49">
        <v>0</v>
      </c>
      <c r="IR160" s="49">
        <v>0</v>
      </c>
      <c r="IU160" s="49" t="s">
        <v>290</v>
      </c>
      <c r="IV160" s="49">
        <v>0</v>
      </c>
      <c r="IW160" s="49">
        <v>0</v>
      </c>
      <c r="IX160" s="49">
        <v>0</v>
      </c>
      <c r="IY160" s="49">
        <v>0</v>
      </c>
      <c r="JB160" s="49" t="s">
        <v>290</v>
      </c>
      <c r="JC160">
        <v>0</v>
      </c>
      <c r="JD160">
        <v>0</v>
      </c>
      <c r="JE160">
        <v>0</v>
      </c>
      <c r="JF160">
        <v>0</v>
      </c>
      <c r="JI160" s="49" t="s">
        <v>290</v>
      </c>
      <c r="JJ160" s="49">
        <v>0.02</v>
      </c>
      <c r="JK160" s="49">
        <v>0.08</v>
      </c>
      <c r="JL160" s="49">
        <v>0</v>
      </c>
      <c r="JM160" s="49">
        <v>0</v>
      </c>
      <c r="JP160" t="s">
        <v>290</v>
      </c>
      <c r="JQ160">
        <v>0</v>
      </c>
      <c r="JR160">
        <v>0</v>
      </c>
      <c r="JS160">
        <v>0</v>
      </c>
      <c r="JT160">
        <v>0</v>
      </c>
      <c r="JW160" t="s">
        <v>290</v>
      </c>
      <c r="JX160">
        <v>0</v>
      </c>
      <c r="JY160">
        <v>0</v>
      </c>
      <c r="JZ160">
        <v>0</v>
      </c>
      <c r="KA160">
        <v>0</v>
      </c>
      <c r="KD160" t="s">
        <v>290</v>
      </c>
      <c r="KE160">
        <v>0.02</v>
      </c>
      <c r="KF160">
        <v>0.06</v>
      </c>
      <c r="KG160">
        <v>0</v>
      </c>
      <c r="KH160">
        <v>0</v>
      </c>
      <c r="KK160" t="s">
        <v>290</v>
      </c>
      <c r="KL160">
        <v>0.02</v>
      </c>
      <c r="KM160">
        <v>0</v>
      </c>
      <c r="KN160">
        <v>0</v>
      </c>
      <c r="KO160">
        <v>0.14000000000000001</v>
      </c>
      <c r="KR160" t="s">
        <v>290</v>
      </c>
      <c r="KS160">
        <v>0</v>
      </c>
      <c r="KT160">
        <v>0</v>
      </c>
      <c r="KU160">
        <v>0</v>
      </c>
      <c r="KV160">
        <v>0</v>
      </c>
      <c r="KY160" t="s">
        <v>290</v>
      </c>
      <c r="KZ160">
        <v>0</v>
      </c>
      <c r="LA160">
        <v>0</v>
      </c>
      <c r="LB160">
        <v>0</v>
      </c>
      <c r="LC160">
        <v>0</v>
      </c>
      <c r="LF160" t="s">
        <v>290</v>
      </c>
      <c r="LG160">
        <v>0</v>
      </c>
      <c r="LH160">
        <v>0</v>
      </c>
      <c r="LI160">
        <v>0</v>
      </c>
      <c r="LJ160">
        <v>0</v>
      </c>
      <c r="LM160" t="s">
        <v>290</v>
      </c>
      <c r="LN160">
        <v>0</v>
      </c>
      <c r="LO160">
        <v>0</v>
      </c>
      <c r="LP160">
        <v>0</v>
      </c>
      <c r="LQ160">
        <v>0</v>
      </c>
      <c r="LT160" t="s">
        <v>290</v>
      </c>
      <c r="LU160">
        <v>0</v>
      </c>
      <c r="LV160">
        <v>0</v>
      </c>
      <c r="LW160">
        <v>0</v>
      </c>
      <c r="LX160">
        <v>0</v>
      </c>
      <c r="MA160" t="s">
        <v>290</v>
      </c>
      <c r="MB160">
        <v>0</v>
      </c>
      <c r="MC160">
        <v>0</v>
      </c>
      <c r="MD160">
        <v>0</v>
      </c>
      <c r="ME160">
        <v>0</v>
      </c>
      <c r="MH160" t="s">
        <v>290</v>
      </c>
      <c r="MI160">
        <v>0</v>
      </c>
      <c r="MJ160">
        <v>0</v>
      </c>
      <c r="MK160">
        <v>0</v>
      </c>
      <c r="ML160">
        <v>0</v>
      </c>
      <c r="MO160" t="s">
        <v>290</v>
      </c>
      <c r="MP160">
        <v>0</v>
      </c>
      <c r="MQ160">
        <v>0</v>
      </c>
      <c r="MR160">
        <v>0</v>
      </c>
      <c r="MS160">
        <v>0</v>
      </c>
      <c r="MV160" t="s">
        <v>290</v>
      </c>
      <c r="MW160">
        <v>0.16</v>
      </c>
      <c r="MX160">
        <v>0</v>
      </c>
      <c r="MY160">
        <v>0.32</v>
      </c>
      <c r="MZ160">
        <v>0</v>
      </c>
      <c r="NC160" t="s">
        <v>290</v>
      </c>
      <c r="ND160">
        <v>0</v>
      </c>
      <c r="NE160">
        <v>0</v>
      </c>
      <c r="NF160">
        <v>0</v>
      </c>
      <c r="NG160">
        <v>0</v>
      </c>
      <c r="NJ160" t="s">
        <v>290</v>
      </c>
      <c r="NK160">
        <v>0</v>
      </c>
      <c r="NL160">
        <v>0</v>
      </c>
      <c r="NM160">
        <v>0</v>
      </c>
      <c r="NN160">
        <v>0</v>
      </c>
      <c r="NQ160" t="s">
        <v>290</v>
      </c>
      <c r="NR160">
        <v>0</v>
      </c>
      <c r="NS160">
        <v>0</v>
      </c>
      <c r="NT160">
        <v>0</v>
      </c>
      <c r="NU160">
        <v>0</v>
      </c>
      <c r="NX160" t="s">
        <v>290</v>
      </c>
      <c r="NY160">
        <v>0</v>
      </c>
      <c r="NZ160">
        <v>0</v>
      </c>
      <c r="OA160">
        <v>0</v>
      </c>
      <c r="OB160">
        <v>0</v>
      </c>
      <c r="OE160" t="s">
        <v>290</v>
      </c>
      <c r="OF160">
        <v>0</v>
      </c>
      <c r="OG160">
        <v>0</v>
      </c>
      <c r="OH160">
        <v>0</v>
      </c>
      <c r="OI160">
        <v>0</v>
      </c>
      <c r="OL160" t="s">
        <v>290</v>
      </c>
      <c r="OM160">
        <v>0.05</v>
      </c>
      <c r="ON160">
        <v>0</v>
      </c>
      <c r="OO160">
        <v>0.09</v>
      </c>
      <c r="OP160">
        <v>0</v>
      </c>
      <c r="OS160" t="s">
        <v>290</v>
      </c>
      <c r="OT160">
        <v>0</v>
      </c>
      <c r="OU160">
        <v>0</v>
      </c>
      <c r="OV160">
        <v>0</v>
      </c>
      <c r="OW160">
        <v>0</v>
      </c>
      <c r="OZ160" t="s">
        <v>290</v>
      </c>
      <c r="PA160">
        <v>0.11</v>
      </c>
      <c r="PB160">
        <v>0.41</v>
      </c>
      <c r="PC160">
        <v>0</v>
      </c>
      <c r="PD160">
        <v>0</v>
      </c>
      <c r="PG160" t="s">
        <v>290</v>
      </c>
      <c r="PH160">
        <v>0</v>
      </c>
      <c r="PI160">
        <v>0</v>
      </c>
      <c r="PJ160">
        <v>0</v>
      </c>
      <c r="PK160">
        <v>0</v>
      </c>
      <c r="PN160" t="s">
        <v>290</v>
      </c>
      <c r="PO160">
        <v>0.21</v>
      </c>
      <c r="PP160">
        <v>0.31</v>
      </c>
      <c r="PQ160">
        <v>0</v>
      </c>
      <c r="PR160">
        <v>1.32</v>
      </c>
      <c r="PU160" t="s">
        <v>290</v>
      </c>
      <c r="PV160">
        <v>0.17</v>
      </c>
      <c r="PW160">
        <v>0</v>
      </c>
      <c r="PX160">
        <v>0</v>
      </c>
      <c r="PY160">
        <v>1.67</v>
      </c>
      <c r="QB160" t="s">
        <v>290</v>
      </c>
      <c r="QC160">
        <v>0.26</v>
      </c>
      <c r="QD160">
        <v>0</v>
      </c>
      <c r="QE160">
        <v>0.19</v>
      </c>
      <c r="QF160">
        <v>1.48</v>
      </c>
      <c r="QI160" t="s">
        <v>290</v>
      </c>
      <c r="QJ160">
        <v>0.09</v>
      </c>
      <c r="QK160">
        <v>0</v>
      </c>
      <c r="QL160">
        <v>0</v>
      </c>
      <c r="QM160">
        <v>0.86</v>
      </c>
      <c r="QP160" t="s">
        <v>290</v>
      </c>
      <c r="QQ160">
        <v>1.25</v>
      </c>
      <c r="QR160">
        <v>4.13</v>
      </c>
      <c r="QS160">
        <v>0</v>
      </c>
      <c r="QT160">
        <v>0</v>
      </c>
      <c r="QW160" t="s">
        <v>290</v>
      </c>
      <c r="QX160">
        <v>0.56999999999999995</v>
      </c>
      <c r="QY160">
        <v>1.51</v>
      </c>
      <c r="QZ160">
        <v>0.18</v>
      </c>
      <c r="RA160">
        <v>1.1200000000000001</v>
      </c>
      <c r="RD160" t="s">
        <v>290</v>
      </c>
      <c r="RE160">
        <v>0.19</v>
      </c>
      <c r="RF160">
        <v>0</v>
      </c>
      <c r="RG160">
        <v>0.28999999999999998</v>
      </c>
      <c r="RH160">
        <v>0</v>
      </c>
    </row>
    <row r="161" spans="1:476" x14ac:dyDescent="0.25">
      <c r="A161" s="1">
        <v>7.8</v>
      </c>
      <c r="B161" s="1">
        <v>7.85</v>
      </c>
      <c r="C161" s="1" t="s">
        <v>291</v>
      </c>
      <c r="D161" s="1">
        <v>0.19</v>
      </c>
      <c r="E161" s="1">
        <v>0</v>
      </c>
      <c r="F161" s="1">
        <v>0.4</v>
      </c>
      <c r="G161" s="1">
        <v>0</v>
      </c>
      <c r="H161" s="1"/>
      <c r="I161" s="1"/>
      <c r="J161" s="1" t="s">
        <v>291</v>
      </c>
      <c r="K161" s="1">
        <v>0</v>
      </c>
      <c r="L161" s="1">
        <v>0</v>
      </c>
      <c r="M161" s="1">
        <v>0</v>
      </c>
      <c r="N161" s="1">
        <v>0</v>
      </c>
      <c r="O161" s="1"/>
      <c r="P161" s="1"/>
      <c r="Q161" s="1" t="s">
        <v>291</v>
      </c>
      <c r="R161" s="1">
        <v>0.22</v>
      </c>
      <c r="S161" s="1">
        <v>0</v>
      </c>
      <c r="T161" s="1">
        <v>0.42</v>
      </c>
      <c r="U161" s="1">
        <v>0</v>
      </c>
      <c r="V161" s="1"/>
      <c r="W161" s="1"/>
      <c r="X161" s="1" t="s">
        <v>291</v>
      </c>
      <c r="Y161" s="1">
        <v>0.02</v>
      </c>
      <c r="Z161" s="1">
        <v>0</v>
      </c>
      <c r="AA161" s="1">
        <v>0</v>
      </c>
      <c r="AB161" s="1">
        <v>0</v>
      </c>
      <c r="AC161" s="1"/>
      <c r="AD161" s="1"/>
      <c r="AE161" t="s">
        <v>291</v>
      </c>
      <c r="AF161">
        <v>0</v>
      </c>
      <c r="AG161">
        <v>0</v>
      </c>
      <c r="AH161">
        <v>0</v>
      </c>
      <c r="AI161">
        <v>0</v>
      </c>
      <c r="AJ161" s="1"/>
      <c r="AK161" s="1"/>
      <c r="AL161" t="s">
        <v>291</v>
      </c>
      <c r="AM161">
        <v>0.13</v>
      </c>
      <c r="AN161">
        <v>0</v>
      </c>
      <c r="AO161">
        <v>0.25</v>
      </c>
      <c r="AP161">
        <v>0</v>
      </c>
      <c r="AQ161" s="1"/>
      <c r="AR161" s="1"/>
      <c r="AS161" t="s">
        <v>291</v>
      </c>
      <c r="AT161">
        <v>0.31</v>
      </c>
      <c r="AU161">
        <v>0.54</v>
      </c>
      <c r="AV161">
        <v>0.34</v>
      </c>
      <c r="AW161">
        <v>0</v>
      </c>
      <c r="AZ161" t="s">
        <v>291</v>
      </c>
      <c r="BA161">
        <v>0.12</v>
      </c>
      <c r="BB161">
        <v>0</v>
      </c>
      <c r="BC161">
        <v>0.23</v>
      </c>
      <c r="BD161">
        <v>0</v>
      </c>
      <c r="BG161" t="s">
        <v>291</v>
      </c>
      <c r="BH161">
        <v>0.02</v>
      </c>
      <c r="BI161">
        <v>0</v>
      </c>
      <c r="BJ161">
        <v>0</v>
      </c>
      <c r="BK161">
        <v>0</v>
      </c>
      <c r="BN161" t="s">
        <v>291</v>
      </c>
      <c r="BO161">
        <v>0.04</v>
      </c>
      <c r="BP161">
        <v>0</v>
      </c>
      <c r="BQ161">
        <v>0.08</v>
      </c>
      <c r="BR161">
        <v>0</v>
      </c>
      <c r="BU161" t="s">
        <v>291</v>
      </c>
      <c r="BV161">
        <v>0</v>
      </c>
      <c r="BW161">
        <v>0</v>
      </c>
      <c r="BX161">
        <v>0</v>
      </c>
      <c r="BY161">
        <v>0</v>
      </c>
      <c r="CB161" t="s">
        <v>291</v>
      </c>
      <c r="CC161">
        <v>0.3</v>
      </c>
      <c r="CD161">
        <v>0</v>
      </c>
      <c r="CE161">
        <v>0.57999999999999996</v>
      </c>
      <c r="CF161">
        <v>0</v>
      </c>
      <c r="CI161" t="s">
        <v>291</v>
      </c>
      <c r="CJ161">
        <v>0</v>
      </c>
      <c r="CK161">
        <v>0</v>
      </c>
      <c r="CL161">
        <v>0</v>
      </c>
      <c r="CM161">
        <v>0</v>
      </c>
      <c r="CP161" t="s">
        <v>291</v>
      </c>
      <c r="CQ161">
        <v>0</v>
      </c>
      <c r="CR161">
        <v>0</v>
      </c>
      <c r="CS161">
        <v>0</v>
      </c>
      <c r="CT161">
        <v>0</v>
      </c>
      <c r="CW161" t="s">
        <v>291</v>
      </c>
      <c r="CX161">
        <v>0</v>
      </c>
      <c r="CY161">
        <v>0</v>
      </c>
      <c r="CZ161">
        <v>0</v>
      </c>
      <c r="DA161">
        <v>0</v>
      </c>
      <c r="DD161" t="s">
        <v>291</v>
      </c>
      <c r="DE161">
        <v>0</v>
      </c>
      <c r="DF161">
        <v>0</v>
      </c>
      <c r="DG161">
        <v>0</v>
      </c>
      <c r="DH161">
        <v>0</v>
      </c>
      <c r="DK161" t="s">
        <v>291</v>
      </c>
      <c r="DL161">
        <v>0</v>
      </c>
      <c r="DM161">
        <v>0</v>
      </c>
      <c r="DN161">
        <v>0</v>
      </c>
      <c r="DO161">
        <v>0</v>
      </c>
      <c r="DR161" t="s">
        <v>291</v>
      </c>
      <c r="DS161">
        <v>0</v>
      </c>
      <c r="DT161">
        <v>0</v>
      </c>
      <c r="DU161">
        <v>0</v>
      </c>
      <c r="DV161">
        <v>0</v>
      </c>
      <c r="DY161" t="s">
        <v>291</v>
      </c>
      <c r="DZ161">
        <v>0</v>
      </c>
      <c r="EA161">
        <v>0</v>
      </c>
      <c r="EB161">
        <v>0</v>
      </c>
      <c r="EC161">
        <v>0</v>
      </c>
      <c r="EF161" t="s">
        <v>291</v>
      </c>
      <c r="EG161">
        <v>0.04</v>
      </c>
      <c r="EH161">
        <v>0.11</v>
      </c>
      <c r="EI161">
        <v>0</v>
      </c>
      <c r="EJ161">
        <v>0</v>
      </c>
      <c r="EM161" t="s">
        <v>291</v>
      </c>
      <c r="EN161">
        <v>0.12</v>
      </c>
      <c r="EO161">
        <v>0</v>
      </c>
      <c r="EP161">
        <v>0.23</v>
      </c>
      <c r="EQ161">
        <v>0</v>
      </c>
      <c r="ET161" t="s">
        <v>291</v>
      </c>
      <c r="EU161">
        <v>0.21</v>
      </c>
      <c r="EV161">
        <v>0</v>
      </c>
      <c r="EW161">
        <v>0.41</v>
      </c>
      <c r="EX161">
        <v>0</v>
      </c>
      <c r="FA161" t="s">
        <v>291</v>
      </c>
      <c r="FB161">
        <v>0.11</v>
      </c>
      <c r="FC161">
        <v>0</v>
      </c>
      <c r="FD161">
        <v>0.21</v>
      </c>
      <c r="FE161">
        <v>0</v>
      </c>
      <c r="FH161" t="s">
        <v>291</v>
      </c>
      <c r="FI161">
        <v>0.04</v>
      </c>
      <c r="FJ161">
        <v>0.16</v>
      </c>
      <c r="FK161">
        <v>0</v>
      </c>
      <c r="FL161">
        <v>0</v>
      </c>
      <c r="FO161" t="s">
        <v>291</v>
      </c>
      <c r="FP161">
        <v>0.05</v>
      </c>
      <c r="FQ161">
        <v>0</v>
      </c>
      <c r="FR161">
        <v>0.08</v>
      </c>
      <c r="FS161">
        <v>0</v>
      </c>
      <c r="FV161" t="s">
        <v>291</v>
      </c>
      <c r="FW161">
        <v>0.09</v>
      </c>
      <c r="FX161">
        <v>0</v>
      </c>
      <c r="FY161">
        <v>0.16</v>
      </c>
      <c r="FZ161">
        <v>0</v>
      </c>
      <c r="GC161" t="s">
        <v>291</v>
      </c>
      <c r="GD161">
        <v>0</v>
      </c>
      <c r="GE161">
        <v>0</v>
      </c>
      <c r="GF161">
        <v>0</v>
      </c>
      <c r="GG161">
        <v>0</v>
      </c>
      <c r="GJ161" t="s">
        <v>291</v>
      </c>
      <c r="GK161">
        <v>0.09</v>
      </c>
      <c r="GL161">
        <v>0</v>
      </c>
      <c r="GM161">
        <v>0.17</v>
      </c>
      <c r="GN161">
        <v>0</v>
      </c>
      <c r="GQ161" t="s">
        <v>291</v>
      </c>
      <c r="GR161">
        <v>0.18</v>
      </c>
      <c r="GS161">
        <v>0</v>
      </c>
      <c r="GT161">
        <v>0.35</v>
      </c>
      <c r="GU161">
        <v>0</v>
      </c>
      <c r="GX161" t="s">
        <v>291</v>
      </c>
      <c r="GY161">
        <v>0.04</v>
      </c>
      <c r="GZ161">
        <v>0</v>
      </c>
      <c r="HA161">
        <v>0.08</v>
      </c>
      <c r="HB161">
        <v>0</v>
      </c>
      <c r="HE161" s="49" t="s">
        <v>291</v>
      </c>
      <c r="HF161" s="49">
        <v>0.24</v>
      </c>
      <c r="HG161" s="49">
        <v>0</v>
      </c>
      <c r="HH161" s="49">
        <v>0</v>
      </c>
      <c r="HI161" s="49">
        <v>0</v>
      </c>
      <c r="HL161" s="49" t="s">
        <v>291</v>
      </c>
      <c r="HM161" s="49">
        <v>0</v>
      </c>
      <c r="HN161" s="49">
        <v>0</v>
      </c>
      <c r="HO161" s="49">
        <v>0</v>
      </c>
      <c r="HP161" s="49">
        <v>0</v>
      </c>
      <c r="HS161" s="49" t="s">
        <v>291</v>
      </c>
      <c r="HT161" s="49">
        <v>0</v>
      </c>
      <c r="HU161" s="49">
        <v>0</v>
      </c>
      <c r="HV161" s="49">
        <v>0</v>
      </c>
      <c r="HW161" s="49">
        <v>0</v>
      </c>
      <c r="HZ161" s="49" t="s">
        <v>291</v>
      </c>
      <c r="IA161">
        <v>0</v>
      </c>
      <c r="IB161">
        <v>0</v>
      </c>
      <c r="IC161">
        <v>0</v>
      </c>
      <c r="ID161">
        <v>0</v>
      </c>
      <c r="IG161" s="49" t="s">
        <v>291</v>
      </c>
      <c r="IH161" s="49">
        <v>0.05</v>
      </c>
      <c r="II161" s="49">
        <v>0</v>
      </c>
      <c r="IJ161" s="49">
        <v>0.08</v>
      </c>
      <c r="IK161" s="49">
        <v>0</v>
      </c>
      <c r="IN161" s="49" t="s">
        <v>291</v>
      </c>
      <c r="IO161" s="49">
        <v>0.4</v>
      </c>
      <c r="IP161" s="49">
        <v>0</v>
      </c>
      <c r="IQ161" s="49">
        <v>0.1</v>
      </c>
      <c r="IR161" s="49">
        <v>2.85</v>
      </c>
      <c r="IU161" s="49" t="s">
        <v>291</v>
      </c>
      <c r="IV161" s="49">
        <v>0.44</v>
      </c>
      <c r="IW161" s="49">
        <v>0</v>
      </c>
      <c r="IX161" s="49">
        <v>0</v>
      </c>
      <c r="IY161" s="49">
        <v>4.92</v>
      </c>
      <c r="JB161" s="49" t="s">
        <v>291</v>
      </c>
      <c r="JC161">
        <v>0.09</v>
      </c>
      <c r="JD161">
        <v>0</v>
      </c>
      <c r="JE161">
        <v>0</v>
      </c>
      <c r="JF161">
        <v>0.75</v>
      </c>
      <c r="JI161" s="49" t="s">
        <v>291</v>
      </c>
      <c r="JJ161" s="49">
        <v>0.05</v>
      </c>
      <c r="JK161" s="49">
        <v>0.17</v>
      </c>
      <c r="JL161" s="49">
        <v>0</v>
      </c>
      <c r="JM161" s="49">
        <v>0</v>
      </c>
      <c r="JP161" t="s">
        <v>291</v>
      </c>
      <c r="JQ161">
        <v>0</v>
      </c>
      <c r="JR161">
        <v>0</v>
      </c>
      <c r="JS161">
        <v>0</v>
      </c>
      <c r="JT161">
        <v>0</v>
      </c>
      <c r="JW161" t="s">
        <v>291</v>
      </c>
      <c r="JX161">
        <v>0</v>
      </c>
      <c r="JY161">
        <v>0</v>
      </c>
      <c r="JZ161">
        <v>0</v>
      </c>
      <c r="KA161">
        <v>0</v>
      </c>
      <c r="KD161" t="s">
        <v>291</v>
      </c>
      <c r="KE161">
        <v>0</v>
      </c>
      <c r="KF161">
        <v>0</v>
      </c>
      <c r="KG161">
        <v>0</v>
      </c>
      <c r="KH161">
        <v>0</v>
      </c>
      <c r="KK161" t="s">
        <v>291</v>
      </c>
      <c r="KL161">
        <v>0</v>
      </c>
      <c r="KM161">
        <v>0</v>
      </c>
      <c r="KN161">
        <v>0</v>
      </c>
      <c r="KO161">
        <v>0</v>
      </c>
      <c r="KR161" t="s">
        <v>291</v>
      </c>
      <c r="KS161">
        <v>0</v>
      </c>
      <c r="KT161">
        <v>0</v>
      </c>
      <c r="KU161">
        <v>0</v>
      </c>
      <c r="KV161">
        <v>0</v>
      </c>
      <c r="KY161" t="s">
        <v>291</v>
      </c>
      <c r="KZ161">
        <v>0.33</v>
      </c>
      <c r="LA161">
        <v>1.1299999999999999</v>
      </c>
      <c r="LB161">
        <v>0</v>
      </c>
      <c r="LC161">
        <v>0</v>
      </c>
      <c r="LF161" t="s">
        <v>291</v>
      </c>
      <c r="LG161">
        <v>0.24</v>
      </c>
      <c r="LH161">
        <v>0.53</v>
      </c>
      <c r="LI161">
        <v>0.19</v>
      </c>
      <c r="LJ161">
        <v>0</v>
      </c>
      <c r="LM161" t="s">
        <v>291</v>
      </c>
      <c r="LN161">
        <v>0.3</v>
      </c>
      <c r="LO161">
        <v>0.56000000000000005</v>
      </c>
      <c r="LP161">
        <v>0.31</v>
      </c>
      <c r="LQ161">
        <v>0</v>
      </c>
      <c r="LT161" t="s">
        <v>291</v>
      </c>
      <c r="LU161">
        <v>0.38</v>
      </c>
      <c r="LV161">
        <v>1.03</v>
      </c>
      <c r="LW161">
        <v>0.22</v>
      </c>
      <c r="LX161">
        <v>0</v>
      </c>
      <c r="MA161" t="s">
        <v>291</v>
      </c>
      <c r="MB161">
        <v>0.28999999999999998</v>
      </c>
      <c r="MC161">
        <v>0.88</v>
      </c>
      <c r="MD161">
        <v>0.13</v>
      </c>
      <c r="ME161">
        <v>0</v>
      </c>
      <c r="MH161" t="s">
        <v>291</v>
      </c>
      <c r="MI161">
        <v>0.06</v>
      </c>
      <c r="MJ161">
        <v>0</v>
      </c>
      <c r="MK161">
        <v>0</v>
      </c>
      <c r="ML161">
        <v>0</v>
      </c>
      <c r="MO161" t="s">
        <v>291</v>
      </c>
      <c r="MP161">
        <v>0</v>
      </c>
      <c r="MQ161">
        <v>0</v>
      </c>
      <c r="MR161">
        <v>0</v>
      </c>
      <c r="MS161">
        <v>0</v>
      </c>
      <c r="MV161" t="s">
        <v>291</v>
      </c>
      <c r="MW161">
        <v>0</v>
      </c>
      <c r="MX161">
        <v>0</v>
      </c>
      <c r="MY161">
        <v>0</v>
      </c>
      <c r="MZ161">
        <v>0</v>
      </c>
      <c r="NC161" t="s">
        <v>291</v>
      </c>
      <c r="ND161">
        <v>0.03</v>
      </c>
      <c r="NE161">
        <v>0</v>
      </c>
      <c r="NF161">
        <v>0</v>
      </c>
      <c r="NG161">
        <v>0</v>
      </c>
      <c r="NJ161" t="s">
        <v>291</v>
      </c>
      <c r="NK161">
        <v>0</v>
      </c>
      <c r="NL161">
        <v>0</v>
      </c>
      <c r="NM161">
        <v>0</v>
      </c>
      <c r="NN161">
        <v>0</v>
      </c>
      <c r="NQ161" t="s">
        <v>291</v>
      </c>
      <c r="NR161">
        <v>0.21</v>
      </c>
      <c r="NS161">
        <v>0</v>
      </c>
      <c r="NT161">
        <v>0.4</v>
      </c>
      <c r="NU161">
        <v>0</v>
      </c>
      <c r="NX161" t="s">
        <v>291</v>
      </c>
      <c r="NY161">
        <v>0</v>
      </c>
      <c r="NZ161">
        <v>0</v>
      </c>
      <c r="OA161">
        <v>0</v>
      </c>
      <c r="OB161">
        <v>0</v>
      </c>
      <c r="OE161" t="s">
        <v>291</v>
      </c>
      <c r="OF161">
        <v>7.0000000000000007E-2</v>
      </c>
      <c r="OG161">
        <v>0.22</v>
      </c>
      <c r="OH161">
        <v>0</v>
      </c>
      <c r="OI161">
        <v>0</v>
      </c>
      <c r="OL161" t="s">
        <v>291</v>
      </c>
      <c r="OM161">
        <v>0</v>
      </c>
      <c r="ON161">
        <v>0</v>
      </c>
      <c r="OO161">
        <v>0</v>
      </c>
      <c r="OP161">
        <v>0</v>
      </c>
      <c r="OS161" t="s">
        <v>291</v>
      </c>
      <c r="OT161">
        <v>0.09</v>
      </c>
      <c r="OU161">
        <v>0</v>
      </c>
      <c r="OV161">
        <v>0.18</v>
      </c>
      <c r="OW161">
        <v>0</v>
      </c>
      <c r="OZ161" t="s">
        <v>291</v>
      </c>
      <c r="PA161">
        <v>0</v>
      </c>
      <c r="PB161">
        <v>0</v>
      </c>
      <c r="PC161">
        <v>0</v>
      </c>
      <c r="PD161">
        <v>0</v>
      </c>
      <c r="PG161" t="s">
        <v>291</v>
      </c>
      <c r="PH161">
        <v>0</v>
      </c>
      <c r="PI161">
        <v>0</v>
      </c>
      <c r="PJ161">
        <v>0</v>
      </c>
      <c r="PK161">
        <v>0</v>
      </c>
      <c r="PN161" t="s">
        <v>291</v>
      </c>
      <c r="PO161">
        <v>0</v>
      </c>
      <c r="PP161">
        <v>0</v>
      </c>
      <c r="PQ161">
        <v>0</v>
      </c>
      <c r="PR161">
        <v>0</v>
      </c>
      <c r="PU161" t="s">
        <v>291</v>
      </c>
      <c r="PV161">
        <v>0.22</v>
      </c>
      <c r="PW161">
        <v>0</v>
      </c>
      <c r="PX161">
        <v>0.42</v>
      </c>
      <c r="PY161">
        <v>0</v>
      </c>
      <c r="QB161" t="s">
        <v>291</v>
      </c>
      <c r="QC161">
        <v>0.11</v>
      </c>
      <c r="QD161">
        <v>0</v>
      </c>
      <c r="QE161">
        <v>0.21</v>
      </c>
      <c r="QF161">
        <v>0</v>
      </c>
      <c r="QI161" t="s">
        <v>291</v>
      </c>
      <c r="QJ161">
        <v>0.04</v>
      </c>
      <c r="QK161">
        <v>0</v>
      </c>
      <c r="QL161">
        <v>7.0000000000000007E-2</v>
      </c>
      <c r="QM161">
        <v>0</v>
      </c>
      <c r="QP161" t="s">
        <v>291</v>
      </c>
      <c r="QQ161">
        <v>0.13</v>
      </c>
      <c r="QR161">
        <v>0.28000000000000003</v>
      </c>
      <c r="QS161">
        <v>0.09</v>
      </c>
      <c r="QT161">
        <v>0</v>
      </c>
      <c r="QW161" t="s">
        <v>291</v>
      </c>
      <c r="QX161">
        <v>0.03</v>
      </c>
      <c r="QY161">
        <v>0.13</v>
      </c>
      <c r="QZ161">
        <v>0</v>
      </c>
      <c r="RA161">
        <v>0</v>
      </c>
      <c r="RD161" t="s">
        <v>291</v>
      </c>
      <c r="RE161">
        <v>0.4</v>
      </c>
      <c r="RF161">
        <v>0</v>
      </c>
      <c r="RG161">
        <v>0.75</v>
      </c>
      <c r="RH161">
        <v>0</v>
      </c>
    </row>
    <row r="162" spans="1:476" x14ac:dyDescent="0.25">
      <c r="A162" s="1">
        <v>7.85</v>
      </c>
      <c r="B162" s="1">
        <v>7.9</v>
      </c>
      <c r="C162" s="1" t="s">
        <v>292</v>
      </c>
      <c r="D162" s="1">
        <v>0</v>
      </c>
      <c r="E162" s="1">
        <v>0</v>
      </c>
      <c r="F162" s="1">
        <v>0</v>
      </c>
      <c r="G162" s="1">
        <v>0</v>
      </c>
      <c r="H162" s="1"/>
      <c r="I162" s="1"/>
      <c r="J162" s="1" t="s">
        <v>292</v>
      </c>
      <c r="K162" s="1">
        <v>0</v>
      </c>
      <c r="L162" s="1">
        <v>0</v>
      </c>
      <c r="M162" s="1">
        <v>0</v>
      </c>
      <c r="N162" s="1">
        <v>0</v>
      </c>
      <c r="O162" s="1"/>
      <c r="P162" s="1"/>
      <c r="Q162" s="1" t="s">
        <v>292</v>
      </c>
      <c r="R162" s="1">
        <v>0.21</v>
      </c>
      <c r="S162" s="1">
        <v>0.88</v>
      </c>
      <c r="T162" s="1">
        <v>0</v>
      </c>
      <c r="U162" s="1">
        <v>0</v>
      </c>
      <c r="V162" s="1"/>
      <c r="W162" s="1"/>
      <c r="X162" s="1" t="s">
        <v>292</v>
      </c>
      <c r="Y162" s="1">
        <v>0</v>
      </c>
      <c r="Z162" s="1">
        <v>0</v>
      </c>
      <c r="AA162" s="1">
        <v>0</v>
      </c>
      <c r="AB162" s="1">
        <v>0</v>
      </c>
      <c r="AC162" s="1"/>
      <c r="AD162" s="1"/>
      <c r="AE162" t="s">
        <v>292</v>
      </c>
      <c r="AF162">
        <v>0.17</v>
      </c>
      <c r="AG162">
        <v>0.74</v>
      </c>
      <c r="AH162">
        <v>0</v>
      </c>
      <c r="AI162">
        <v>0</v>
      </c>
      <c r="AJ162" s="1"/>
      <c r="AK162" s="1"/>
      <c r="AL162" t="s">
        <v>292</v>
      </c>
      <c r="AM162">
        <v>0.04</v>
      </c>
      <c r="AN162">
        <v>0.15</v>
      </c>
      <c r="AO162">
        <v>0</v>
      </c>
      <c r="AP162">
        <v>0</v>
      </c>
      <c r="AQ162" s="1"/>
      <c r="AR162" s="1"/>
      <c r="AS162" t="s">
        <v>292</v>
      </c>
      <c r="AT162">
        <v>0.08</v>
      </c>
      <c r="AU162">
        <v>0.3</v>
      </c>
      <c r="AV162">
        <v>0</v>
      </c>
      <c r="AW162">
        <v>0</v>
      </c>
      <c r="AZ162" t="s">
        <v>292</v>
      </c>
      <c r="BA162">
        <v>0</v>
      </c>
      <c r="BB162">
        <v>0</v>
      </c>
      <c r="BC162">
        <v>0</v>
      </c>
      <c r="BD162">
        <v>0</v>
      </c>
      <c r="BG162" t="s">
        <v>292</v>
      </c>
      <c r="BH162">
        <v>0</v>
      </c>
      <c r="BI162">
        <v>0</v>
      </c>
      <c r="BJ162">
        <v>0</v>
      </c>
      <c r="BK162">
        <v>0</v>
      </c>
      <c r="BN162" t="s">
        <v>292</v>
      </c>
      <c r="BO162">
        <v>0.16</v>
      </c>
      <c r="BP162">
        <v>0.51</v>
      </c>
      <c r="BQ162">
        <v>0</v>
      </c>
      <c r="BR162">
        <v>0</v>
      </c>
      <c r="BU162" t="s">
        <v>292</v>
      </c>
      <c r="BV162">
        <v>0</v>
      </c>
      <c r="BW162">
        <v>0</v>
      </c>
      <c r="BX162">
        <v>0</v>
      </c>
      <c r="BY162">
        <v>0</v>
      </c>
      <c r="CB162" t="s">
        <v>292</v>
      </c>
      <c r="CC162">
        <v>0</v>
      </c>
      <c r="CD162">
        <v>0</v>
      </c>
      <c r="CE162">
        <v>0</v>
      </c>
      <c r="CF162">
        <v>0</v>
      </c>
      <c r="CI162" t="s">
        <v>292</v>
      </c>
      <c r="CJ162">
        <v>0</v>
      </c>
      <c r="CK162">
        <v>0</v>
      </c>
      <c r="CL162">
        <v>0</v>
      </c>
      <c r="CM162">
        <v>0</v>
      </c>
      <c r="CP162" t="s">
        <v>292</v>
      </c>
      <c r="CQ162">
        <v>0</v>
      </c>
      <c r="CR162">
        <v>0</v>
      </c>
      <c r="CS162">
        <v>0</v>
      </c>
      <c r="CT162">
        <v>0</v>
      </c>
      <c r="CW162" t="s">
        <v>292</v>
      </c>
      <c r="CX162">
        <v>0</v>
      </c>
      <c r="CY162">
        <v>0</v>
      </c>
      <c r="CZ162">
        <v>0</v>
      </c>
      <c r="DA162">
        <v>0</v>
      </c>
      <c r="DD162" t="s">
        <v>292</v>
      </c>
      <c r="DE162">
        <v>0</v>
      </c>
      <c r="DF162">
        <v>0</v>
      </c>
      <c r="DG162">
        <v>0</v>
      </c>
      <c r="DH162">
        <v>0</v>
      </c>
      <c r="DK162" t="s">
        <v>292</v>
      </c>
      <c r="DL162">
        <v>0</v>
      </c>
      <c r="DM162">
        <v>0</v>
      </c>
      <c r="DN162">
        <v>0</v>
      </c>
      <c r="DO162">
        <v>0</v>
      </c>
      <c r="DR162" t="s">
        <v>292</v>
      </c>
      <c r="DS162">
        <v>0</v>
      </c>
      <c r="DT162">
        <v>0</v>
      </c>
      <c r="DU162">
        <v>0</v>
      </c>
      <c r="DV162">
        <v>0</v>
      </c>
      <c r="DY162" t="s">
        <v>292</v>
      </c>
      <c r="DZ162">
        <v>0</v>
      </c>
      <c r="EA162">
        <v>0</v>
      </c>
      <c r="EB162">
        <v>0</v>
      </c>
      <c r="EC162">
        <v>0</v>
      </c>
      <c r="EF162" t="s">
        <v>292</v>
      </c>
      <c r="EG162">
        <v>0</v>
      </c>
      <c r="EH162">
        <v>0</v>
      </c>
      <c r="EI162">
        <v>0</v>
      </c>
      <c r="EJ162">
        <v>0</v>
      </c>
      <c r="EM162" t="s">
        <v>292</v>
      </c>
      <c r="EN162">
        <v>0</v>
      </c>
      <c r="EO162">
        <v>0</v>
      </c>
      <c r="EP162">
        <v>0</v>
      </c>
      <c r="EQ162">
        <v>0</v>
      </c>
      <c r="ET162" t="s">
        <v>292</v>
      </c>
      <c r="EU162">
        <v>0</v>
      </c>
      <c r="EV162">
        <v>0</v>
      </c>
      <c r="EW162">
        <v>0</v>
      </c>
      <c r="EX162">
        <v>0</v>
      </c>
      <c r="FA162" t="s">
        <v>292</v>
      </c>
      <c r="FB162">
        <v>0</v>
      </c>
      <c r="FC162">
        <v>0</v>
      </c>
      <c r="FD162">
        <v>0</v>
      </c>
      <c r="FE162">
        <v>0</v>
      </c>
      <c r="FH162" t="s">
        <v>292</v>
      </c>
      <c r="FI162">
        <v>0.28999999999999998</v>
      </c>
      <c r="FJ162">
        <v>1.06</v>
      </c>
      <c r="FK162">
        <v>0</v>
      </c>
      <c r="FL162">
        <v>0</v>
      </c>
      <c r="FO162" t="s">
        <v>292</v>
      </c>
      <c r="FP162">
        <v>0</v>
      </c>
      <c r="FQ162">
        <v>0</v>
      </c>
      <c r="FR162">
        <v>0</v>
      </c>
      <c r="FS162">
        <v>0</v>
      </c>
      <c r="FV162" t="s">
        <v>292</v>
      </c>
      <c r="FW162">
        <v>0</v>
      </c>
      <c r="FX162">
        <v>0</v>
      </c>
      <c r="FY162">
        <v>0</v>
      </c>
      <c r="FZ162">
        <v>0</v>
      </c>
      <c r="GC162" t="s">
        <v>292</v>
      </c>
      <c r="GD162">
        <v>0</v>
      </c>
      <c r="GE162">
        <v>0</v>
      </c>
      <c r="GF162">
        <v>0</v>
      </c>
      <c r="GG162">
        <v>0</v>
      </c>
      <c r="GJ162" t="s">
        <v>292</v>
      </c>
      <c r="GK162">
        <v>0</v>
      </c>
      <c r="GL162">
        <v>0</v>
      </c>
      <c r="GM162">
        <v>0</v>
      </c>
      <c r="GN162">
        <v>0</v>
      </c>
      <c r="GQ162" t="s">
        <v>292</v>
      </c>
      <c r="GR162">
        <v>0</v>
      </c>
      <c r="GS162">
        <v>0</v>
      </c>
      <c r="GT162">
        <v>0</v>
      </c>
      <c r="GU162">
        <v>0</v>
      </c>
      <c r="GX162" t="s">
        <v>292</v>
      </c>
      <c r="GY162">
        <v>0</v>
      </c>
      <c r="GZ162">
        <v>0</v>
      </c>
      <c r="HA162">
        <v>0</v>
      </c>
      <c r="HB162">
        <v>0</v>
      </c>
      <c r="HE162" s="49" t="s">
        <v>292</v>
      </c>
      <c r="HF162" s="49">
        <v>0.21</v>
      </c>
      <c r="HG162" s="49">
        <v>0.88</v>
      </c>
      <c r="HH162" s="49">
        <v>0</v>
      </c>
      <c r="HI162" s="49">
        <v>0</v>
      </c>
      <c r="HL162" s="49" t="s">
        <v>292</v>
      </c>
      <c r="HM162" s="49">
        <v>0.2</v>
      </c>
      <c r="HN162" s="49">
        <v>0.61</v>
      </c>
      <c r="HO162" s="49">
        <v>0</v>
      </c>
      <c r="HP162" s="49">
        <v>0</v>
      </c>
      <c r="HS162" s="49" t="s">
        <v>292</v>
      </c>
      <c r="HT162" s="49">
        <v>0</v>
      </c>
      <c r="HU162" s="49">
        <v>0</v>
      </c>
      <c r="HV162" s="49">
        <v>0</v>
      </c>
      <c r="HW162" s="49">
        <v>0</v>
      </c>
      <c r="HZ162" s="49" t="s">
        <v>292</v>
      </c>
      <c r="IA162">
        <v>0</v>
      </c>
      <c r="IB162">
        <v>0</v>
      </c>
      <c r="IC162">
        <v>0</v>
      </c>
      <c r="ID162">
        <v>0</v>
      </c>
      <c r="IG162" s="49" t="s">
        <v>292</v>
      </c>
      <c r="IH162" s="49">
        <v>0</v>
      </c>
      <c r="II162" s="49">
        <v>0</v>
      </c>
      <c r="IJ162" s="49">
        <v>0</v>
      </c>
      <c r="IK162" s="49">
        <v>0</v>
      </c>
      <c r="IN162" s="49" t="s">
        <v>292</v>
      </c>
      <c r="IO162" s="49">
        <v>0.08</v>
      </c>
      <c r="IP162" s="49">
        <v>0.34</v>
      </c>
      <c r="IQ162" s="49">
        <v>0</v>
      </c>
      <c r="IR162" s="49">
        <v>0</v>
      </c>
      <c r="IU162" s="49" t="s">
        <v>292</v>
      </c>
      <c r="IV162" s="49">
        <v>0</v>
      </c>
      <c r="IW162" s="49">
        <v>0</v>
      </c>
      <c r="IX162" s="49">
        <v>0</v>
      </c>
      <c r="IY162" s="49">
        <v>0</v>
      </c>
      <c r="JB162" s="49" t="s">
        <v>292</v>
      </c>
      <c r="JC162">
        <v>0</v>
      </c>
      <c r="JD162">
        <v>0</v>
      </c>
      <c r="JE162">
        <v>0</v>
      </c>
      <c r="JF162">
        <v>0</v>
      </c>
      <c r="JI162" s="49" t="s">
        <v>292</v>
      </c>
      <c r="JJ162" s="49">
        <v>0</v>
      </c>
      <c r="JK162" s="49">
        <v>0</v>
      </c>
      <c r="JL162" s="49">
        <v>0</v>
      </c>
      <c r="JM162" s="49">
        <v>0</v>
      </c>
      <c r="JP162" t="s">
        <v>292</v>
      </c>
      <c r="JQ162">
        <v>0</v>
      </c>
      <c r="JR162">
        <v>0</v>
      </c>
      <c r="JS162">
        <v>0</v>
      </c>
      <c r="JT162">
        <v>0</v>
      </c>
      <c r="JW162" t="s">
        <v>292</v>
      </c>
      <c r="JX162">
        <v>0</v>
      </c>
      <c r="JY162">
        <v>0</v>
      </c>
      <c r="JZ162">
        <v>0</v>
      </c>
      <c r="KA162">
        <v>0</v>
      </c>
      <c r="KD162" t="s">
        <v>292</v>
      </c>
      <c r="KE162">
        <v>0</v>
      </c>
      <c r="KF162">
        <v>0</v>
      </c>
      <c r="KG162">
        <v>0</v>
      </c>
      <c r="KH162">
        <v>0</v>
      </c>
      <c r="KK162" t="s">
        <v>292</v>
      </c>
      <c r="KL162">
        <v>0</v>
      </c>
      <c r="KM162">
        <v>0</v>
      </c>
      <c r="KN162">
        <v>0</v>
      </c>
      <c r="KO162">
        <v>0</v>
      </c>
      <c r="KR162" t="s">
        <v>292</v>
      </c>
      <c r="KS162">
        <v>0</v>
      </c>
      <c r="KT162">
        <v>0</v>
      </c>
      <c r="KU162">
        <v>0</v>
      </c>
      <c r="KV162">
        <v>0</v>
      </c>
      <c r="KY162" t="s">
        <v>292</v>
      </c>
      <c r="KZ162">
        <v>0</v>
      </c>
      <c r="LA162">
        <v>0</v>
      </c>
      <c r="LB162">
        <v>0</v>
      </c>
      <c r="LC162">
        <v>0</v>
      </c>
      <c r="LF162" t="s">
        <v>292</v>
      </c>
      <c r="LG162">
        <v>0.11</v>
      </c>
      <c r="LH162">
        <v>0</v>
      </c>
      <c r="LI162">
        <v>0.21</v>
      </c>
      <c r="LJ162">
        <v>0</v>
      </c>
      <c r="LM162" t="s">
        <v>292</v>
      </c>
      <c r="LN162">
        <v>0</v>
      </c>
      <c r="LO162">
        <v>0</v>
      </c>
      <c r="LP162">
        <v>0</v>
      </c>
      <c r="LQ162">
        <v>0</v>
      </c>
      <c r="LT162" t="s">
        <v>292</v>
      </c>
      <c r="LU162">
        <v>0.12</v>
      </c>
      <c r="LV162">
        <v>0.44</v>
      </c>
      <c r="LW162">
        <v>0</v>
      </c>
      <c r="LX162">
        <v>0</v>
      </c>
      <c r="MA162" t="s">
        <v>292</v>
      </c>
      <c r="MB162">
        <v>0</v>
      </c>
      <c r="MC162">
        <v>0</v>
      </c>
      <c r="MD162">
        <v>0</v>
      </c>
      <c r="ME162">
        <v>0</v>
      </c>
      <c r="MH162" t="s">
        <v>292</v>
      </c>
      <c r="MI162">
        <v>0</v>
      </c>
      <c r="MJ162">
        <v>0</v>
      </c>
      <c r="MK162">
        <v>0</v>
      </c>
      <c r="ML162">
        <v>0</v>
      </c>
      <c r="MO162" t="s">
        <v>292</v>
      </c>
      <c r="MP162">
        <v>0</v>
      </c>
      <c r="MQ162">
        <v>0</v>
      </c>
      <c r="MR162">
        <v>0</v>
      </c>
      <c r="MS162">
        <v>0</v>
      </c>
      <c r="MV162" t="s">
        <v>292</v>
      </c>
      <c r="MW162">
        <v>0</v>
      </c>
      <c r="MX162">
        <v>0</v>
      </c>
      <c r="MY162">
        <v>0</v>
      </c>
      <c r="MZ162">
        <v>0</v>
      </c>
      <c r="NC162" t="s">
        <v>292</v>
      </c>
      <c r="ND162">
        <v>0</v>
      </c>
      <c r="NE162">
        <v>0</v>
      </c>
      <c r="NF162">
        <v>0</v>
      </c>
      <c r="NG162">
        <v>0</v>
      </c>
      <c r="NJ162" t="s">
        <v>292</v>
      </c>
      <c r="NK162">
        <v>0.17</v>
      </c>
      <c r="NL162">
        <v>0.63</v>
      </c>
      <c r="NM162">
        <v>0</v>
      </c>
      <c r="NN162">
        <v>0</v>
      </c>
      <c r="NQ162" t="s">
        <v>292</v>
      </c>
      <c r="NR162">
        <v>0</v>
      </c>
      <c r="NS162">
        <v>0</v>
      </c>
      <c r="NT162">
        <v>0</v>
      </c>
      <c r="NU162">
        <v>0</v>
      </c>
      <c r="NX162" t="s">
        <v>292</v>
      </c>
      <c r="NY162">
        <v>0</v>
      </c>
      <c r="NZ162">
        <v>0</v>
      </c>
      <c r="OA162">
        <v>0</v>
      </c>
      <c r="OB162">
        <v>0</v>
      </c>
      <c r="OE162" t="s">
        <v>292</v>
      </c>
      <c r="OF162">
        <v>7.0000000000000007E-2</v>
      </c>
      <c r="OG162">
        <v>0.24</v>
      </c>
      <c r="OH162">
        <v>0</v>
      </c>
      <c r="OI162">
        <v>0</v>
      </c>
      <c r="OL162" t="s">
        <v>292</v>
      </c>
      <c r="OM162">
        <v>0.18</v>
      </c>
      <c r="ON162">
        <v>0.71</v>
      </c>
      <c r="OO162">
        <v>0</v>
      </c>
      <c r="OP162">
        <v>0</v>
      </c>
      <c r="OS162" t="s">
        <v>292</v>
      </c>
      <c r="OT162">
        <v>0</v>
      </c>
      <c r="OU162">
        <v>0</v>
      </c>
      <c r="OV162">
        <v>0</v>
      </c>
      <c r="OW162">
        <v>0</v>
      </c>
      <c r="OZ162" t="s">
        <v>292</v>
      </c>
      <c r="PA162">
        <v>0</v>
      </c>
      <c r="PB162">
        <v>0</v>
      </c>
      <c r="PC162">
        <v>0</v>
      </c>
      <c r="PD162">
        <v>0</v>
      </c>
      <c r="PG162" t="s">
        <v>292</v>
      </c>
      <c r="PH162">
        <v>0</v>
      </c>
      <c r="PI162">
        <v>0</v>
      </c>
      <c r="PJ162">
        <v>0</v>
      </c>
      <c r="PK162">
        <v>0</v>
      </c>
      <c r="PN162" t="s">
        <v>292</v>
      </c>
      <c r="PO162">
        <v>0.15</v>
      </c>
      <c r="PP162">
        <v>0.64</v>
      </c>
      <c r="PQ162">
        <v>0</v>
      </c>
      <c r="PR162">
        <v>0</v>
      </c>
      <c r="PU162" t="s">
        <v>292</v>
      </c>
      <c r="PV162">
        <v>0</v>
      </c>
      <c r="PW162">
        <v>0</v>
      </c>
      <c r="PX162">
        <v>0</v>
      </c>
      <c r="PY162">
        <v>0</v>
      </c>
      <c r="QB162" t="s">
        <v>292</v>
      </c>
      <c r="QC162">
        <v>0</v>
      </c>
      <c r="QD162">
        <v>0</v>
      </c>
      <c r="QE162">
        <v>0</v>
      </c>
      <c r="QF162">
        <v>0</v>
      </c>
      <c r="QI162" t="s">
        <v>292</v>
      </c>
      <c r="QJ162">
        <v>0</v>
      </c>
      <c r="QK162">
        <v>0</v>
      </c>
      <c r="QL162">
        <v>0</v>
      </c>
      <c r="QM162">
        <v>0</v>
      </c>
      <c r="QP162" t="s">
        <v>292</v>
      </c>
      <c r="QQ162">
        <v>0</v>
      </c>
      <c r="QR162">
        <v>0</v>
      </c>
      <c r="QS162">
        <v>0</v>
      </c>
      <c r="QT162">
        <v>0</v>
      </c>
      <c r="QW162" t="s">
        <v>292</v>
      </c>
      <c r="QX162">
        <v>0.06</v>
      </c>
      <c r="QY162">
        <v>0</v>
      </c>
      <c r="QZ162">
        <v>0.1</v>
      </c>
      <c r="RA162">
        <v>0</v>
      </c>
      <c r="RD162" t="s">
        <v>292</v>
      </c>
      <c r="RE162">
        <v>0</v>
      </c>
      <c r="RF162">
        <v>0</v>
      </c>
      <c r="RG162">
        <v>0</v>
      </c>
      <c r="RH162">
        <v>0</v>
      </c>
    </row>
    <row r="163" spans="1:476" x14ac:dyDescent="0.25">
      <c r="A163" s="1">
        <v>7.9</v>
      </c>
      <c r="B163" s="1">
        <v>7.95</v>
      </c>
      <c r="C163" s="1" t="s">
        <v>293</v>
      </c>
      <c r="D163" s="1">
        <v>0.1</v>
      </c>
      <c r="E163" s="1">
        <v>0.38</v>
      </c>
      <c r="F163" s="1">
        <v>0</v>
      </c>
      <c r="G163" s="1">
        <v>0</v>
      </c>
      <c r="H163" s="1"/>
      <c r="I163" s="1"/>
      <c r="J163" s="1" t="s">
        <v>293</v>
      </c>
      <c r="K163" s="1">
        <v>0.2</v>
      </c>
      <c r="L163" s="1">
        <v>0.6</v>
      </c>
      <c r="M163" s="1">
        <v>0.1</v>
      </c>
      <c r="N163" s="1">
        <v>0</v>
      </c>
      <c r="O163" s="1"/>
      <c r="P163" s="1"/>
      <c r="Q163" s="1" t="s">
        <v>293</v>
      </c>
      <c r="R163" s="1">
        <v>0.26</v>
      </c>
      <c r="S163" s="1">
        <v>1.0900000000000001</v>
      </c>
      <c r="T163" s="1">
        <v>0</v>
      </c>
      <c r="U163" s="1">
        <v>0</v>
      </c>
      <c r="V163" s="1"/>
      <c r="W163" s="1"/>
      <c r="X163" s="1" t="s">
        <v>293</v>
      </c>
      <c r="Y163" s="1">
        <v>0.13</v>
      </c>
      <c r="Z163" s="1">
        <v>0.57999999999999996</v>
      </c>
      <c r="AA163" s="1">
        <v>0</v>
      </c>
      <c r="AB163" s="1">
        <v>0</v>
      </c>
      <c r="AC163" s="1"/>
      <c r="AD163" s="1"/>
      <c r="AE163" t="s">
        <v>293</v>
      </c>
      <c r="AF163">
        <v>0.3</v>
      </c>
      <c r="AG163">
        <v>0.87</v>
      </c>
      <c r="AH163">
        <v>0.18</v>
      </c>
      <c r="AI163">
        <v>0</v>
      </c>
      <c r="AJ163" s="1"/>
      <c r="AK163" s="1"/>
      <c r="AL163" t="s">
        <v>293</v>
      </c>
      <c r="AM163">
        <v>0.51</v>
      </c>
      <c r="AN163">
        <v>1.64</v>
      </c>
      <c r="AO163">
        <v>0.22</v>
      </c>
      <c r="AP163">
        <v>0</v>
      </c>
      <c r="AQ163" s="1"/>
      <c r="AR163" s="1"/>
      <c r="AS163" t="s">
        <v>293</v>
      </c>
      <c r="AT163">
        <v>0.38</v>
      </c>
      <c r="AU163">
        <v>1.3</v>
      </c>
      <c r="AV163">
        <v>7.0000000000000007E-2</v>
      </c>
      <c r="AW163">
        <v>0</v>
      </c>
      <c r="AZ163" t="s">
        <v>293</v>
      </c>
      <c r="BA163">
        <v>0.3</v>
      </c>
      <c r="BB163">
        <v>0.14000000000000001</v>
      </c>
      <c r="BC163">
        <v>0.17</v>
      </c>
      <c r="BD163">
        <v>0</v>
      </c>
      <c r="BG163" t="s">
        <v>293</v>
      </c>
      <c r="BH163">
        <v>0</v>
      </c>
      <c r="BI163">
        <v>0</v>
      </c>
      <c r="BJ163">
        <v>0</v>
      </c>
      <c r="BK163">
        <v>0</v>
      </c>
      <c r="BN163" t="s">
        <v>293</v>
      </c>
      <c r="BO163">
        <v>0.65</v>
      </c>
      <c r="BP163">
        <v>2.13</v>
      </c>
      <c r="BQ163">
        <v>0</v>
      </c>
      <c r="BR163">
        <v>0</v>
      </c>
      <c r="BU163" t="s">
        <v>293</v>
      </c>
      <c r="BV163">
        <v>0.3</v>
      </c>
      <c r="BW163">
        <v>0</v>
      </c>
      <c r="BX163">
        <v>0.47</v>
      </c>
      <c r="BY163">
        <v>0</v>
      </c>
      <c r="CB163" t="s">
        <v>293</v>
      </c>
      <c r="CC163">
        <v>0.06</v>
      </c>
      <c r="CD163">
        <v>0</v>
      </c>
      <c r="CE163">
        <v>0</v>
      </c>
      <c r="CF163">
        <v>0</v>
      </c>
      <c r="CI163" t="s">
        <v>293</v>
      </c>
      <c r="CJ163">
        <v>0.46</v>
      </c>
      <c r="CK163">
        <v>1.56</v>
      </c>
      <c r="CL163">
        <v>0</v>
      </c>
      <c r="CM163">
        <v>0</v>
      </c>
      <c r="CP163" t="s">
        <v>293</v>
      </c>
      <c r="CQ163">
        <v>0.13</v>
      </c>
      <c r="CR163">
        <v>0.47</v>
      </c>
      <c r="CS163">
        <v>0</v>
      </c>
      <c r="CT163">
        <v>0</v>
      </c>
      <c r="CW163" t="s">
        <v>293</v>
      </c>
      <c r="CX163">
        <v>0.13</v>
      </c>
      <c r="CY163">
        <v>0.15</v>
      </c>
      <c r="CZ163">
        <v>0</v>
      </c>
      <c r="DA163">
        <v>0.61</v>
      </c>
      <c r="DD163" t="s">
        <v>293</v>
      </c>
      <c r="DE163">
        <v>0.04</v>
      </c>
      <c r="DF163">
        <v>0.14000000000000001</v>
      </c>
      <c r="DG163">
        <v>0</v>
      </c>
      <c r="DH163">
        <v>0</v>
      </c>
      <c r="DK163" t="s">
        <v>293</v>
      </c>
      <c r="DL163">
        <v>0.08</v>
      </c>
      <c r="DM163">
        <v>0.28000000000000003</v>
      </c>
      <c r="DN163">
        <v>0</v>
      </c>
      <c r="DO163">
        <v>0</v>
      </c>
      <c r="DR163" t="s">
        <v>293</v>
      </c>
      <c r="DS163">
        <v>0</v>
      </c>
      <c r="DT163">
        <v>0</v>
      </c>
      <c r="DU163">
        <v>0</v>
      </c>
      <c r="DV163">
        <v>0</v>
      </c>
      <c r="DY163" t="s">
        <v>293</v>
      </c>
      <c r="DZ163">
        <v>0.15</v>
      </c>
      <c r="EA163">
        <v>0</v>
      </c>
      <c r="EB163">
        <v>0.31</v>
      </c>
      <c r="EC163">
        <v>0</v>
      </c>
      <c r="EF163" t="s">
        <v>293</v>
      </c>
      <c r="EG163">
        <v>0</v>
      </c>
      <c r="EH163">
        <v>0</v>
      </c>
      <c r="EI163">
        <v>0</v>
      </c>
      <c r="EJ163">
        <v>0</v>
      </c>
      <c r="EM163" t="s">
        <v>293</v>
      </c>
      <c r="EN163">
        <v>0.04</v>
      </c>
      <c r="EO163">
        <v>0.14000000000000001</v>
      </c>
      <c r="EP163">
        <v>0</v>
      </c>
      <c r="EQ163">
        <v>0</v>
      </c>
      <c r="ET163" t="s">
        <v>293</v>
      </c>
      <c r="EU163">
        <v>0.05</v>
      </c>
      <c r="EV163">
        <v>0.19</v>
      </c>
      <c r="EW163">
        <v>0</v>
      </c>
      <c r="EX163">
        <v>0</v>
      </c>
      <c r="FA163" t="s">
        <v>293</v>
      </c>
      <c r="FB163">
        <v>7.0000000000000007E-2</v>
      </c>
      <c r="FC163">
        <v>0</v>
      </c>
      <c r="FD163">
        <v>7.0000000000000007E-2</v>
      </c>
      <c r="FE163">
        <v>0</v>
      </c>
      <c r="FH163" t="s">
        <v>293</v>
      </c>
      <c r="FI163">
        <v>0.1</v>
      </c>
      <c r="FJ163">
        <v>0</v>
      </c>
      <c r="FK163">
        <v>0.18</v>
      </c>
      <c r="FL163">
        <v>0</v>
      </c>
      <c r="FO163" t="s">
        <v>293</v>
      </c>
      <c r="FP163">
        <v>0.23</v>
      </c>
      <c r="FQ163">
        <v>0</v>
      </c>
      <c r="FR163">
        <v>0.42</v>
      </c>
      <c r="FS163">
        <v>0</v>
      </c>
      <c r="FV163" t="s">
        <v>293</v>
      </c>
      <c r="FW163">
        <v>0.85</v>
      </c>
      <c r="FX163">
        <v>0.76</v>
      </c>
      <c r="FY163">
        <v>1.1200000000000001</v>
      </c>
      <c r="FZ163">
        <v>0</v>
      </c>
      <c r="GC163" t="s">
        <v>293</v>
      </c>
      <c r="GD163">
        <v>0.41</v>
      </c>
      <c r="GE163">
        <v>0</v>
      </c>
      <c r="GF163">
        <v>0.5</v>
      </c>
      <c r="GG163">
        <v>0</v>
      </c>
      <c r="GJ163" t="s">
        <v>293</v>
      </c>
      <c r="GK163">
        <v>0.39</v>
      </c>
      <c r="GL163">
        <v>0</v>
      </c>
      <c r="GM163">
        <v>0.74</v>
      </c>
      <c r="GN163">
        <v>0</v>
      </c>
      <c r="GQ163" t="s">
        <v>293</v>
      </c>
      <c r="GR163">
        <v>0.76</v>
      </c>
      <c r="GS163">
        <v>0</v>
      </c>
      <c r="GT163">
        <v>1.36</v>
      </c>
      <c r="GU163">
        <v>0</v>
      </c>
      <c r="GX163" t="s">
        <v>293</v>
      </c>
      <c r="GY163">
        <v>0.26</v>
      </c>
      <c r="GZ163">
        <v>0</v>
      </c>
      <c r="HA163">
        <v>0.5</v>
      </c>
      <c r="HB163">
        <v>0</v>
      </c>
      <c r="HE163" s="49" t="s">
        <v>293</v>
      </c>
      <c r="HF163" s="49">
        <v>0.85</v>
      </c>
      <c r="HG163" s="49">
        <v>0.21</v>
      </c>
      <c r="HH163" s="49">
        <v>1.28</v>
      </c>
      <c r="HI163" s="49">
        <v>0</v>
      </c>
      <c r="HL163" s="49" t="s">
        <v>293</v>
      </c>
      <c r="HM163" s="49">
        <v>0.56000000000000005</v>
      </c>
      <c r="HN163" s="49">
        <v>0.31</v>
      </c>
      <c r="HO163" s="49">
        <v>0.87</v>
      </c>
      <c r="HP163" s="49">
        <v>0</v>
      </c>
      <c r="HS163" s="49" t="s">
        <v>293</v>
      </c>
      <c r="HT163" s="49">
        <v>0.51</v>
      </c>
      <c r="HU163" s="49">
        <v>0</v>
      </c>
      <c r="HV163" s="49">
        <v>0.94</v>
      </c>
      <c r="HW163" s="49">
        <v>0</v>
      </c>
      <c r="HZ163" s="49" t="s">
        <v>293</v>
      </c>
      <c r="IA163">
        <v>0.39</v>
      </c>
      <c r="IB163">
        <v>0</v>
      </c>
      <c r="IC163">
        <v>0.68</v>
      </c>
      <c r="ID163">
        <v>0</v>
      </c>
      <c r="IG163" s="49" t="s">
        <v>293</v>
      </c>
      <c r="IH163" s="49">
        <v>0.83</v>
      </c>
      <c r="II163" s="49">
        <v>0</v>
      </c>
      <c r="IJ163" s="49">
        <v>1.35</v>
      </c>
      <c r="IK163" s="49">
        <v>0.54</v>
      </c>
      <c r="IN163" s="49" t="s">
        <v>293</v>
      </c>
      <c r="IO163" s="49">
        <v>0.86</v>
      </c>
      <c r="IP163" s="49">
        <v>0.43</v>
      </c>
      <c r="IQ163" s="49">
        <v>1.37</v>
      </c>
      <c r="IR163" s="49">
        <v>0</v>
      </c>
      <c r="IU163" s="49" t="s">
        <v>293</v>
      </c>
      <c r="IV163" s="49">
        <v>0.39</v>
      </c>
      <c r="IW163" s="49">
        <v>0.26</v>
      </c>
      <c r="IX163" s="49">
        <v>0.59</v>
      </c>
      <c r="IY163" s="49">
        <v>0</v>
      </c>
      <c r="JB163" s="49" t="s">
        <v>293</v>
      </c>
      <c r="JC163">
        <v>0.37</v>
      </c>
      <c r="JD163">
        <v>0</v>
      </c>
      <c r="JE163">
        <v>0.7</v>
      </c>
      <c r="JF163">
        <v>0</v>
      </c>
      <c r="JI163" s="49" t="s">
        <v>293</v>
      </c>
      <c r="JJ163" s="49">
        <v>0.66</v>
      </c>
      <c r="JK163" s="49">
        <v>0</v>
      </c>
      <c r="JL163" s="49">
        <v>1.19</v>
      </c>
      <c r="JM163" s="49">
        <v>0.26</v>
      </c>
      <c r="JP163" t="s">
        <v>293</v>
      </c>
      <c r="JQ163">
        <v>0.47</v>
      </c>
      <c r="JR163">
        <v>0</v>
      </c>
      <c r="JS163">
        <v>0.93</v>
      </c>
      <c r="JT163">
        <v>0</v>
      </c>
      <c r="JW163" t="s">
        <v>293</v>
      </c>
      <c r="JX163">
        <v>0.62</v>
      </c>
      <c r="JY163">
        <v>0.4</v>
      </c>
      <c r="JZ163">
        <v>0.97</v>
      </c>
      <c r="KA163">
        <v>0</v>
      </c>
      <c r="KD163" t="s">
        <v>293</v>
      </c>
      <c r="KE163">
        <v>0.5</v>
      </c>
      <c r="KF163">
        <v>0.09</v>
      </c>
      <c r="KG163">
        <v>0.87</v>
      </c>
      <c r="KH163">
        <v>0</v>
      </c>
      <c r="KK163" t="s">
        <v>293</v>
      </c>
      <c r="KL163">
        <v>0.54</v>
      </c>
      <c r="KM163">
        <v>0.2</v>
      </c>
      <c r="KN163">
        <v>0.94</v>
      </c>
      <c r="KO163">
        <v>0</v>
      </c>
      <c r="KR163" t="s">
        <v>293</v>
      </c>
      <c r="KS163">
        <v>1.1399999999999999</v>
      </c>
      <c r="KT163">
        <v>0</v>
      </c>
      <c r="KU163">
        <v>2.12</v>
      </c>
      <c r="KV163">
        <v>0</v>
      </c>
      <c r="KY163" t="s">
        <v>293</v>
      </c>
      <c r="KZ163">
        <v>1.54</v>
      </c>
      <c r="LA163">
        <v>0.59</v>
      </c>
      <c r="LB163">
        <v>2.73</v>
      </c>
      <c r="LC163">
        <v>0</v>
      </c>
      <c r="LF163" t="s">
        <v>293</v>
      </c>
      <c r="LG163">
        <v>1.29</v>
      </c>
      <c r="LH163">
        <v>1.22</v>
      </c>
      <c r="LI163">
        <v>1.91</v>
      </c>
      <c r="LJ163">
        <v>0</v>
      </c>
      <c r="LM163" t="s">
        <v>293</v>
      </c>
      <c r="LN163">
        <v>1.1200000000000001</v>
      </c>
      <c r="LO163">
        <v>0.17</v>
      </c>
      <c r="LP163">
        <v>1.72</v>
      </c>
      <c r="LQ163">
        <v>0</v>
      </c>
      <c r="LT163" t="s">
        <v>293</v>
      </c>
      <c r="LU163">
        <v>3.27</v>
      </c>
      <c r="LV163">
        <v>6.13</v>
      </c>
      <c r="LW163">
        <v>3.29</v>
      </c>
      <c r="LX163">
        <v>0</v>
      </c>
      <c r="MA163" t="s">
        <v>293</v>
      </c>
      <c r="MB163">
        <v>1.58</v>
      </c>
      <c r="MC163">
        <v>1.47</v>
      </c>
      <c r="MD163">
        <v>2.36</v>
      </c>
      <c r="ME163">
        <v>0</v>
      </c>
      <c r="MH163" t="s">
        <v>293</v>
      </c>
      <c r="MI163">
        <v>2.3199999999999998</v>
      </c>
      <c r="MJ163">
        <v>1.18</v>
      </c>
      <c r="MK163">
        <v>3.86</v>
      </c>
      <c r="ML163">
        <v>0</v>
      </c>
      <c r="MO163" t="s">
        <v>293</v>
      </c>
      <c r="MP163">
        <v>2.2200000000000002</v>
      </c>
      <c r="MQ163">
        <v>0.33</v>
      </c>
      <c r="MR163">
        <v>4.12</v>
      </c>
      <c r="MS163">
        <v>0</v>
      </c>
      <c r="MV163" t="s">
        <v>293</v>
      </c>
      <c r="MW163">
        <v>2.0299999999999998</v>
      </c>
      <c r="MX163">
        <v>1.19</v>
      </c>
      <c r="MY163">
        <v>3.38</v>
      </c>
      <c r="MZ163">
        <v>0</v>
      </c>
      <c r="NC163" t="s">
        <v>293</v>
      </c>
      <c r="ND163">
        <v>2.23</v>
      </c>
      <c r="NE163">
        <v>0.52</v>
      </c>
      <c r="NF163">
        <v>3.61</v>
      </c>
      <c r="NG163">
        <v>0</v>
      </c>
      <c r="NJ163" t="s">
        <v>293</v>
      </c>
      <c r="NK163">
        <v>1.36</v>
      </c>
      <c r="NL163">
        <v>0.55000000000000004</v>
      </c>
      <c r="NM163">
        <v>2.0499999999999998</v>
      </c>
      <c r="NN163">
        <v>0.89</v>
      </c>
      <c r="NQ163" t="s">
        <v>293</v>
      </c>
      <c r="NR163">
        <v>2.04</v>
      </c>
      <c r="NS163">
        <v>0</v>
      </c>
      <c r="NT163">
        <v>3.78</v>
      </c>
      <c r="NU163">
        <v>0</v>
      </c>
      <c r="NX163" t="s">
        <v>293</v>
      </c>
      <c r="NY163">
        <v>1.54</v>
      </c>
      <c r="NZ163">
        <v>0</v>
      </c>
      <c r="OA163">
        <v>2.94</v>
      </c>
      <c r="OB163">
        <v>0</v>
      </c>
      <c r="OE163" t="s">
        <v>293</v>
      </c>
      <c r="OF163">
        <v>1.2</v>
      </c>
      <c r="OG163">
        <v>0</v>
      </c>
      <c r="OH163">
        <v>2.2200000000000002</v>
      </c>
      <c r="OI163">
        <v>0</v>
      </c>
      <c r="OL163" t="s">
        <v>293</v>
      </c>
      <c r="OM163">
        <v>1.1200000000000001</v>
      </c>
      <c r="ON163">
        <v>0.4</v>
      </c>
      <c r="OO163">
        <v>1.8</v>
      </c>
      <c r="OP163">
        <v>0</v>
      </c>
      <c r="OS163" t="s">
        <v>293</v>
      </c>
      <c r="OT163">
        <v>0.12</v>
      </c>
      <c r="OU163">
        <v>0.22</v>
      </c>
      <c r="OV163">
        <v>0.11</v>
      </c>
      <c r="OW163">
        <v>0</v>
      </c>
      <c r="OZ163" t="s">
        <v>293</v>
      </c>
      <c r="PA163">
        <v>0</v>
      </c>
      <c r="PB163">
        <v>0</v>
      </c>
      <c r="PC163">
        <v>0</v>
      </c>
      <c r="PD163">
        <v>0</v>
      </c>
      <c r="PG163" t="s">
        <v>293</v>
      </c>
      <c r="PH163">
        <v>0.34</v>
      </c>
      <c r="PI163">
        <v>0.67</v>
      </c>
      <c r="PJ163">
        <v>0.28999999999999998</v>
      </c>
      <c r="PK163">
        <v>0</v>
      </c>
      <c r="PN163" t="s">
        <v>293</v>
      </c>
      <c r="PO163">
        <v>0.59</v>
      </c>
      <c r="PP163">
        <v>0.4</v>
      </c>
      <c r="PQ163">
        <v>0.61</v>
      </c>
      <c r="PR163">
        <v>1.43</v>
      </c>
      <c r="PU163" t="s">
        <v>293</v>
      </c>
      <c r="PV163">
        <v>0.25</v>
      </c>
      <c r="PW163">
        <v>0.16</v>
      </c>
      <c r="PX163">
        <v>0.28999999999999998</v>
      </c>
      <c r="PY163">
        <v>0</v>
      </c>
      <c r="QB163" t="s">
        <v>293</v>
      </c>
      <c r="QC163">
        <v>0.12</v>
      </c>
      <c r="QD163">
        <v>0.47</v>
      </c>
      <c r="QE163">
        <v>0</v>
      </c>
      <c r="QF163">
        <v>0</v>
      </c>
      <c r="QI163" t="s">
        <v>293</v>
      </c>
      <c r="QJ163">
        <v>0.42</v>
      </c>
      <c r="QK163">
        <v>0.64</v>
      </c>
      <c r="QL163">
        <v>0.39</v>
      </c>
      <c r="QM163">
        <v>0</v>
      </c>
      <c r="QP163" t="s">
        <v>293</v>
      </c>
      <c r="QQ163">
        <v>0.61</v>
      </c>
      <c r="QR163">
        <v>0.91</v>
      </c>
      <c r="QS163">
        <v>0.66</v>
      </c>
      <c r="QT163">
        <v>0</v>
      </c>
      <c r="QW163" t="s">
        <v>293</v>
      </c>
      <c r="QX163">
        <v>0.94</v>
      </c>
      <c r="QY163">
        <v>1.94</v>
      </c>
      <c r="QZ163">
        <v>0.83</v>
      </c>
      <c r="RA163">
        <v>0</v>
      </c>
      <c r="RD163" t="s">
        <v>293</v>
      </c>
      <c r="RE163">
        <v>0.43</v>
      </c>
      <c r="RF163">
        <v>1.61</v>
      </c>
      <c r="RG163">
        <v>0</v>
      </c>
      <c r="RH163">
        <v>0</v>
      </c>
    </row>
    <row r="164" spans="1:476" x14ac:dyDescent="0.25">
      <c r="A164" s="1">
        <v>7.95</v>
      </c>
      <c r="B164" s="1">
        <v>8</v>
      </c>
      <c r="C164" s="1" t="s">
        <v>294</v>
      </c>
      <c r="D164" s="1">
        <v>1.03</v>
      </c>
      <c r="E164" s="1">
        <v>0</v>
      </c>
      <c r="F164" s="1">
        <v>0.74</v>
      </c>
      <c r="G164" s="1">
        <v>3.08</v>
      </c>
      <c r="H164" s="1"/>
      <c r="I164" s="1"/>
      <c r="J164" s="1" t="s">
        <v>294</v>
      </c>
      <c r="K164" s="1">
        <v>0.12</v>
      </c>
      <c r="L164" s="1">
        <v>0</v>
      </c>
      <c r="M164" s="1">
        <v>0</v>
      </c>
      <c r="N164" s="1">
        <v>0.6</v>
      </c>
      <c r="O164" s="1"/>
      <c r="P164" s="1"/>
      <c r="Q164" s="1" t="s">
        <v>294</v>
      </c>
      <c r="R164" s="1">
        <v>0.62</v>
      </c>
      <c r="S164" s="1">
        <v>1.44</v>
      </c>
      <c r="T164" s="1">
        <v>0.52</v>
      </c>
      <c r="U164" s="1">
        <v>0</v>
      </c>
      <c r="V164" s="1"/>
      <c r="W164" s="1"/>
      <c r="X164" s="1" t="s">
        <v>294</v>
      </c>
      <c r="Y164" s="1">
        <v>0.39</v>
      </c>
      <c r="Z164" s="1">
        <v>0</v>
      </c>
      <c r="AA164" s="1">
        <v>0.25</v>
      </c>
      <c r="AB164" s="1">
        <v>0.26</v>
      </c>
      <c r="AC164" s="1"/>
      <c r="AD164" s="1"/>
      <c r="AE164" t="s">
        <v>294</v>
      </c>
      <c r="AF164">
        <v>0.56000000000000005</v>
      </c>
      <c r="AG164">
        <v>1.1000000000000001</v>
      </c>
      <c r="AH164">
        <v>0.56000000000000005</v>
      </c>
      <c r="AI164">
        <v>0</v>
      </c>
      <c r="AJ164" s="1"/>
      <c r="AK164" s="1"/>
      <c r="AL164" t="s">
        <v>294</v>
      </c>
      <c r="AM164">
        <v>0</v>
      </c>
      <c r="AN164">
        <v>0</v>
      </c>
      <c r="AO164">
        <v>0</v>
      </c>
      <c r="AP164">
        <v>0</v>
      </c>
      <c r="AQ164" s="1"/>
      <c r="AR164" s="1"/>
      <c r="AS164" t="s">
        <v>294</v>
      </c>
      <c r="AT164">
        <v>0.57999999999999996</v>
      </c>
      <c r="AU164">
        <v>0.61</v>
      </c>
      <c r="AV164">
        <v>0.86</v>
      </c>
      <c r="AW164">
        <v>0</v>
      </c>
      <c r="AZ164" t="s">
        <v>294</v>
      </c>
      <c r="BA164">
        <v>0.08</v>
      </c>
      <c r="BB164">
        <v>0</v>
      </c>
      <c r="BC164">
        <v>0.1</v>
      </c>
      <c r="BD164">
        <v>0.19</v>
      </c>
      <c r="BG164" t="s">
        <v>294</v>
      </c>
      <c r="BH164">
        <v>0.63</v>
      </c>
      <c r="BI164">
        <v>0</v>
      </c>
      <c r="BJ164">
        <v>0</v>
      </c>
      <c r="BK164">
        <v>3.68</v>
      </c>
      <c r="BN164" t="s">
        <v>294</v>
      </c>
      <c r="BO164">
        <v>0.81</v>
      </c>
      <c r="BP164">
        <v>0.66</v>
      </c>
      <c r="BQ164">
        <v>0</v>
      </c>
      <c r="BR164">
        <v>3.9</v>
      </c>
      <c r="BU164" t="s">
        <v>294</v>
      </c>
      <c r="BV164">
        <v>0.56000000000000005</v>
      </c>
      <c r="BW164">
        <v>0</v>
      </c>
      <c r="BX164">
        <v>0.33</v>
      </c>
      <c r="BY164">
        <v>2.44</v>
      </c>
      <c r="CB164" t="s">
        <v>294</v>
      </c>
      <c r="CC164">
        <v>0.41</v>
      </c>
      <c r="CD164">
        <v>0.28999999999999998</v>
      </c>
      <c r="CE164">
        <v>0.6</v>
      </c>
      <c r="CF164">
        <v>0.19</v>
      </c>
      <c r="CI164" t="s">
        <v>294</v>
      </c>
      <c r="CJ164">
        <v>0.24</v>
      </c>
      <c r="CK164">
        <v>0.31</v>
      </c>
      <c r="CL164">
        <v>0.23</v>
      </c>
      <c r="CM164">
        <v>0.27</v>
      </c>
      <c r="CP164" t="s">
        <v>294</v>
      </c>
      <c r="CQ164">
        <v>0.18</v>
      </c>
      <c r="CR164">
        <v>0.64</v>
      </c>
      <c r="CS164">
        <v>0</v>
      </c>
      <c r="CT164">
        <v>0</v>
      </c>
      <c r="CW164" t="s">
        <v>294</v>
      </c>
      <c r="CX164">
        <v>0.4</v>
      </c>
      <c r="CY164">
        <v>0.95</v>
      </c>
      <c r="CZ164">
        <v>7.0000000000000007E-2</v>
      </c>
      <c r="DA164">
        <v>0.87</v>
      </c>
      <c r="DD164" t="s">
        <v>294</v>
      </c>
      <c r="DE164">
        <v>0.39</v>
      </c>
      <c r="DF164">
        <v>1.1499999999999999</v>
      </c>
      <c r="DG164">
        <v>0.13</v>
      </c>
      <c r="DH164">
        <v>0</v>
      </c>
      <c r="DK164" t="s">
        <v>294</v>
      </c>
      <c r="DL164">
        <v>0.26</v>
      </c>
      <c r="DM164">
        <v>0.83</v>
      </c>
      <c r="DN164">
        <v>0.06</v>
      </c>
      <c r="DO164">
        <v>0</v>
      </c>
      <c r="DR164" t="s">
        <v>294</v>
      </c>
      <c r="DS164">
        <v>0.12</v>
      </c>
      <c r="DT164">
        <v>0</v>
      </c>
      <c r="DU164">
        <v>0.23</v>
      </c>
      <c r="DV164">
        <v>0</v>
      </c>
      <c r="DY164" t="s">
        <v>294</v>
      </c>
      <c r="DZ164">
        <v>0.2</v>
      </c>
      <c r="EA164">
        <v>0.15</v>
      </c>
      <c r="EB164">
        <v>0.33</v>
      </c>
      <c r="EC164">
        <v>0</v>
      </c>
      <c r="EF164" t="s">
        <v>294</v>
      </c>
      <c r="EG164">
        <v>0.05</v>
      </c>
      <c r="EH164">
        <v>0</v>
      </c>
      <c r="EI164">
        <v>0.1</v>
      </c>
      <c r="EJ164">
        <v>0</v>
      </c>
      <c r="EM164" t="s">
        <v>294</v>
      </c>
      <c r="EN164">
        <v>0.36</v>
      </c>
      <c r="EO164">
        <v>1.03</v>
      </c>
      <c r="EP164">
        <v>0.11</v>
      </c>
      <c r="EQ164">
        <v>0</v>
      </c>
      <c r="ET164" t="s">
        <v>294</v>
      </c>
      <c r="EU164">
        <v>0.21</v>
      </c>
      <c r="EV164">
        <v>0.75</v>
      </c>
      <c r="EW164">
        <v>0</v>
      </c>
      <c r="EX164">
        <v>0</v>
      </c>
      <c r="FA164" t="s">
        <v>294</v>
      </c>
      <c r="FB164">
        <v>0.31</v>
      </c>
      <c r="FC164">
        <v>0.32</v>
      </c>
      <c r="FD164">
        <v>0.42</v>
      </c>
      <c r="FE164">
        <v>0</v>
      </c>
      <c r="FH164" t="s">
        <v>294</v>
      </c>
      <c r="FI164">
        <v>0.1</v>
      </c>
      <c r="FJ164">
        <v>0.37</v>
      </c>
      <c r="FK164">
        <v>0</v>
      </c>
      <c r="FL164">
        <v>0</v>
      </c>
      <c r="FO164" t="s">
        <v>294</v>
      </c>
      <c r="FP164">
        <v>0.3</v>
      </c>
      <c r="FQ164">
        <v>1.04</v>
      </c>
      <c r="FR164">
        <v>0.09</v>
      </c>
      <c r="FS164">
        <v>0</v>
      </c>
      <c r="FV164" t="s">
        <v>294</v>
      </c>
      <c r="FW164">
        <v>0.42</v>
      </c>
      <c r="FX164">
        <v>0.44</v>
      </c>
      <c r="FY164">
        <v>0.3</v>
      </c>
      <c r="FZ164">
        <v>1.48</v>
      </c>
      <c r="GC164" t="s">
        <v>294</v>
      </c>
      <c r="GD164">
        <v>0.22</v>
      </c>
      <c r="GE164">
        <v>0.64</v>
      </c>
      <c r="GF164">
        <v>0.11</v>
      </c>
      <c r="GG164">
        <v>0</v>
      </c>
      <c r="GJ164" t="s">
        <v>294</v>
      </c>
      <c r="GK164">
        <v>0.64</v>
      </c>
      <c r="GL164">
        <v>1.1100000000000001</v>
      </c>
      <c r="GM164">
        <v>0.52</v>
      </c>
      <c r="GN164">
        <v>0</v>
      </c>
      <c r="GQ164" t="s">
        <v>294</v>
      </c>
      <c r="GR164">
        <v>0.03</v>
      </c>
      <c r="GS164">
        <v>0</v>
      </c>
      <c r="GT164">
        <v>0.06</v>
      </c>
      <c r="GU164">
        <v>0</v>
      </c>
      <c r="GX164" t="s">
        <v>294</v>
      </c>
      <c r="GY164">
        <v>0.47</v>
      </c>
      <c r="GZ164">
        <v>0.76</v>
      </c>
      <c r="HA164">
        <v>0.45</v>
      </c>
      <c r="HB164">
        <v>0</v>
      </c>
      <c r="HE164" s="49" t="s">
        <v>294</v>
      </c>
      <c r="HF164" s="49">
        <v>0.36</v>
      </c>
      <c r="HG164" s="49">
        <v>0.49</v>
      </c>
      <c r="HH164" s="49">
        <v>0.35</v>
      </c>
      <c r="HI164" s="49">
        <v>0</v>
      </c>
      <c r="HL164" s="49" t="s">
        <v>294</v>
      </c>
      <c r="HM164" s="49">
        <v>0.28000000000000003</v>
      </c>
      <c r="HN164" s="49">
        <v>0.83</v>
      </c>
      <c r="HO164" s="49">
        <v>0</v>
      </c>
      <c r="HP164" s="49">
        <v>0</v>
      </c>
      <c r="HS164" s="49" t="s">
        <v>294</v>
      </c>
      <c r="HT164" s="49">
        <v>0.03</v>
      </c>
      <c r="HU164" s="49">
        <v>0</v>
      </c>
      <c r="HV164" s="49">
        <v>0.05</v>
      </c>
      <c r="HW164" s="49">
        <v>0</v>
      </c>
      <c r="HZ164" s="49" t="s">
        <v>294</v>
      </c>
      <c r="IA164">
        <v>0.32</v>
      </c>
      <c r="IB164">
        <v>0.41</v>
      </c>
      <c r="IC164">
        <v>0.3</v>
      </c>
      <c r="ID164">
        <v>0</v>
      </c>
      <c r="IG164" s="49" t="s">
        <v>294</v>
      </c>
      <c r="IH164" s="49">
        <v>0.05</v>
      </c>
      <c r="II164" s="49">
        <v>0</v>
      </c>
      <c r="IJ164" s="49">
        <v>0.09</v>
      </c>
      <c r="IK164" s="49">
        <v>0</v>
      </c>
      <c r="IN164" s="49" t="s">
        <v>294</v>
      </c>
      <c r="IO164" s="49">
        <v>7.0000000000000007E-2</v>
      </c>
      <c r="IP164" s="49">
        <v>0.28000000000000003</v>
      </c>
      <c r="IQ164" s="49">
        <v>0</v>
      </c>
      <c r="IR164" s="49">
        <v>0</v>
      </c>
      <c r="IU164" s="49" t="s">
        <v>294</v>
      </c>
      <c r="IV164" s="49">
        <v>7.0000000000000007E-2</v>
      </c>
      <c r="IW164" s="49">
        <v>0.27</v>
      </c>
      <c r="IX164" s="49">
        <v>0</v>
      </c>
      <c r="IY164" s="49">
        <v>0</v>
      </c>
      <c r="JB164" s="49" t="s">
        <v>294</v>
      </c>
      <c r="JC164">
        <v>0.66</v>
      </c>
      <c r="JD164">
        <v>0.39</v>
      </c>
      <c r="JE164">
        <v>1.08</v>
      </c>
      <c r="JF164">
        <v>0</v>
      </c>
      <c r="JI164" s="49" t="s">
        <v>294</v>
      </c>
      <c r="JJ164" s="49">
        <v>1.5</v>
      </c>
      <c r="JK164" s="49">
        <v>0</v>
      </c>
      <c r="JL164" s="49">
        <v>0.98</v>
      </c>
      <c r="JM164" s="49">
        <v>8.99</v>
      </c>
      <c r="JP164" t="s">
        <v>294</v>
      </c>
      <c r="JQ164">
        <v>0.56999999999999995</v>
      </c>
      <c r="JR164">
        <v>0.28999999999999998</v>
      </c>
      <c r="JS164">
        <v>0</v>
      </c>
      <c r="JT164">
        <v>3.85</v>
      </c>
      <c r="JW164" t="s">
        <v>294</v>
      </c>
      <c r="JX164">
        <v>0.24</v>
      </c>
      <c r="JY164">
        <v>0</v>
      </c>
      <c r="JZ164">
        <v>0.15</v>
      </c>
      <c r="KA164">
        <v>1.1299999999999999</v>
      </c>
      <c r="KD164" t="s">
        <v>294</v>
      </c>
      <c r="KE164">
        <v>0.5</v>
      </c>
      <c r="KF164">
        <v>0.18</v>
      </c>
      <c r="KG164">
        <v>0.05</v>
      </c>
      <c r="KH164">
        <v>3.85</v>
      </c>
      <c r="KK164" t="s">
        <v>294</v>
      </c>
      <c r="KL164">
        <v>0.53</v>
      </c>
      <c r="KM164">
        <v>1.19</v>
      </c>
      <c r="KN164">
        <v>0.37</v>
      </c>
      <c r="KO164">
        <v>0.45</v>
      </c>
      <c r="KR164" t="s">
        <v>294</v>
      </c>
      <c r="KS164">
        <v>0.55000000000000004</v>
      </c>
      <c r="KT164">
        <v>0.53</v>
      </c>
      <c r="KU164">
        <v>0</v>
      </c>
      <c r="KV164">
        <v>2.67</v>
      </c>
      <c r="KY164" t="s">
        <v>294</v>
      </c>
      <c r="KZ164">
        <v>0.02</v>
      </c>
      <c r="LA164">
        <v>0</v>
      </c>
      <c r="LB164">
        <v>0.05</v>
      </c>
      <c r="LC164">
        <v>0</v>
      </c>
      <c r="LF164" t="s">
        <v>294</v>
      </c>
      <c r="LG164">
        <v>0.41</v>
      </c>
      <c r="LH164">
        <v>0</v>
      </c>
      <c r="LI164">
        <v>0.73</v>
      </c>
      <c r="LJ164">
        <v>0.28000000000000003</v>
      </c>
      <c r="LM164" t="s">
        <v>294</v>
      </c>
      <c r="LN164">
        <v>0.76</v>
      </c>
      <c r="LO164">
        <v>1.1100000000000001</v>
      </c>
      <c r="LP164">
        <v>0.69</v>
      </c>
      <c r="LQ164">
        <v>1.06</v>
      </c>
      <c r="LT164" t="s">
        <v>294</v>
      </c>
      <c r="LU164">
        <v>0.61</v>
      </c>
      <c r="LV164">
        <v>0.21</v>
      </c>
      <c r="LW164">
        <v>1.05</v>
      </c>
      <c r="LX164">
        <v>0.24</v>
      </c>
      <c r="MA164" t="s">
        <v>294</v>
      </c>
      <c r="MB164">
        <v>0.44</v>
      </c>
      <c r="MC164">
        <v>0.68</v>
      </c>
      <c r="MD164">
        <v>0.3</v>
      </c>
      <c r="ME164">
        <v>0.81</v>
      </c>
      <c r="MH164" t="s">
        <v>294</v>
      </c>
      <c r="MI164">
        <v>0.27</v>
      </c>
      <c r="MJ164">
        <v>0</v>
      </c>
      <c r="MK164">
        <v>0.26</v>
      </c>
      <c r="ML164">
        <v>1.1100000000000001</v>
      </c>
      <c r="MO164" t="s">
        <v>294</v>
      </c>
      <c r="MP164">
        <v>0.38</v>
      </c>
      <c r="MQ164">
        <v>0</v>
      </c>
      <c r="MR164">
        <v>0.42</v>
      </c>
      <c r="MS164">
        <v>0</v>
      </c>
      <c r="MV164" t="s">
        <v>294</v>
      </c>
      <c r="MW164">
        <v>0.48</v>
      </c>
      <c r="MX164">
        <v>0.17</v>
      </c>
      <c r="MY164">
        <v>0.62</v>
      </c>
      <c r="MZ164">
        <v>0</v>
      </c>
      <c r="NC164" t="s">
        <v>294</v>
      </c>
      <c r="ND164">
        <v>0.13</v>
      </c>
      <c r="NE164">
        <v>0</v>
      </c>
      <c r="NF164">
        <v>0.06</v>
      </c>
      <c r="NG164">
        <v>0.97</v>
      </c>
      <c r="NJ164" t="s">
        <v>294</v>
      </c>
      <c r="NK164">
        <v>0.66</v>
      </c>
      <c r="NL164">
        <v>0.41</v>
      </c>
      <c r="NM164">
        <v>0.75</v>
      </c>
      <c r="NN164">
        <v>0</v>
      </c>
      <c r="NQ164" t="s">
        <v>294</v>
      </c>
      <c r="NR164">
        <v>0.14000000000000001</v>
      </c>
      <c r="NS164">
        <v>0</v>
      </c>
      <c r="NT164">
        <v>0.26</v>
      </c>
      <c r="NU164">
        <v>0</v>
      </c>
      <c r="NX164" t="s">
        <v>294</v>
      </c>
      <c r="NY164">
        <v>0.3</v>
      </c>
      <c r="NZ164">
        <v>0.23</v>
      </c>
      <c r="OA164">
        <v>0.44</v>
      </c>
      <c r="OB164">
        <v>0</v>
      </c>
      <c r="OE164" t="s">
        <v>294</v>
      </c>
      <c r="OF164">
        <v>0.16</v>
      </c>
      <c r="OG164">
        <v>0.54</v>
      </c>
      <c r="OH164">
        <v>0</v>
      </c>
      <c r="OI164">
        <v>0</v>
      </c>
      <c r="OL164" t="s">
        <v>294</v>
      </c>
      <c r="OM164">
        <v>0.08</v>
      </c>
      <c r="ON164">
        <v>0</v>
      </c>
      <c r="OO164">
        <v>0.14000000000000001</v>
      </c>
      <c r="OP164">
        <v>0</v>
      </c>
      <c r="OS164" t="s">
        <v>294</v>
      </c>
      <c r="OT164">
        <v>0.21</v>
      </c>
      <c r="OU164">
        <v>0.6</v>
      </c>
      <c r="OV164">
        <v>0.1</v>
      </c>
      <c r="OW164">
        <v>0</v>
      </c>
      <c r="OZ164" t="s">
        <v>294</v>
      </c>
      <c r="PA164">
        <v>0.11</v>
      </c>
      <c r="PB164">
        <v>0.42</v>
      </c>
      <c r="PC164">
        <v>0</v>
      </c>
      <c r="PD164">
        <v>0</v>
      </c>
      <c r="PG164" t="s">
        <v>294</v>
      </c>
      <c r="PH164">
        <v>0.06</v>
      </c>
      <c r="PI164">
        <v>0.2</v>
      </c>
      <c r="PJ164">
        <v>0</v>
      </c>
      <c r="PK164">
        <v>0</v>
      </c>
      <c r="PN164" t="s">
        <v>294</v>
      </c>
      <c r="PO164">
        <v>0.44</v>
      </c>
      <c r="PP164">
        <v>0.85</v>
      </c>
      <c r="PQ164">
        <v>0.3</v>
      </c>
      <c r="PR164">
        <v>0.66</v>
      </c>
      <c r="PU164" t="s">
        <v>294</v>
      </c>
      <c r="PV164">
        <v>0.32</v>
      </c>
      <c r="PW164">
        <v>0.32</v>
      </c>
      <c r="PX164">
        <v>0.1</v>
      </c>
      <c r="PY164">
        <v>1.67</v>
      </c>
      <c r="QB164" t="s">
        <v>294</v>
      </c>
      <c r="QC164">
        <v>0.67</v>
      </c>
      <c r="QD164">
        <v>1.02</v>
      </c>
      <c r="QE164">
        <v>0.66</v>
      </c>
      <c r="QF164">
        <v>0.39</v>
      </c>
      <c r="QI164" t="s">
        <v>294</v>
      </c>
      <c r="QJ164">
        <v>0.27</v>
      </c>
      <c r="QK164">
        <v>0.72</v>
      </c>
      <c r="QL164">
        <v>0.17</v>
      </c>
      <c r="QM164">
        <v>0</v>
      </c>
      <c r="QP164" t="s">
        <v>294</v>
      </c>
      <c r="QQ164">
        <v>0.56000000000000005</v>
      </c>
      <c r="QR164">
        <v>0</v>
      </c>
      <c r="QS164">
        <v>0.31</v>
      </c>
      <c r="QT164">
        <v>4.41</v>
      </c>
      <c r="QW164" t="s">
        <v>294</v>
      </c>
      <c r="QX164">
        <v>3.31</v>
      </c>
      <c r="QY164">
        <v>10.16</v>
      </c>
      <c r="QZ164">
        <v>0.68</v>
      </c>
      <c r="RA164">
        <v>3.18</v>
      </c>
      <c r="RD164" t="s">
        <v>294</v>
      </c>
      <c r="RE164">
        <v>0.66</v>
      </c>
      <c r="RF164">
        <v>1.57</v>
      </c>
      <c r="RG164">
        <v>0.22</v>
      </c>
      <c r="RH164">
        <v>0.37</v>
      </c>
    </row>
    <row r="165" spans="1:476" x14ac:dyDescent="0.25">
      <c r="A165" s="1">
        <v>8</v>
      </c>
      <c r="B165" s="1">
        <v>8.0500000000000007</v>
      </c>
      <c r="C165" s="1" t="s">
        <v>295</v>
      </c>
      <c r="D165" s="1">
        <v>0</v>
      </c>
      <c r="E165" s="1">
        <v>0</v>
      </c>
      <c r="F165" s="1">
        <v>0</v>
      </c>
      <c r="G165" s="1">
        <v>0</v>
      </c>
      <c r="H165" s="1"/>
      <c r="I165" s="1"/>
      <c r="J165" s="1" t="s">
        <v>295</v>
      </c>
      <c r="K165" s="1">
        <v>0.17</v>
      </c>
      <c r="L165" s="1">
        <v>0.72</v>
      </c>
      <c r="M165" s="1">
        <v>0</v>
      </c>
      <c r="N165" s="1">
        <v>0</v>
      </c>
      <c r="O165" s="1"/>
      <c r="P165" s="1"/>
      <c r="Q165" s="1" t="s">
        <v>295</v>
      </c>
      <c r="R165" s="1">
        <v>0.04</v>
      </c>
      <c r="S165" s="1">
        <v>0</v>
      </c>
      <c r="T165" s="1">
        <v>0</v>
      </c>
      <c r="U165" s="1">
        <v>0</v>
      </c>
      <c r="V165" s="1"/>
      <c r="W165" s="1"/>
      <c r="X165" s="1" t="s">
        <v>295</v>
      </c>
      <c r="Y165" s="1">
        <v>0</v>
      </c>
      <c r="Z165" s="1">
        <v>0</v>
      </c>
      <c r="AA165" s="1">
        <v>0</v>
      </c>
      <c r="AB165" s="1">
        <v>0</v>
      </c>
      <c r="AC165" s="1"/>
      <c r="AD165" s="1"/>
      <c r="AE165" t="s">
        <v>295</v>
      </c>
      <c r="AF165">
        <v>0.06</v>
      </c>
      <c r="AG165">
        <v>0</v>
      </c>
      <c r="AH165">
        <v>0.11</v>
      </c>
      <c r="AI165">
        <v>0</v>
      </c>
      <c r="AJ165" s="1"/>
      <c r="AK165" s="1"/>
      <c r="AL165" t="s">
        <v>295</v>
      </c>
      <c r="AM165">
        <v>0</v>
      </c>
      <c r="AN165">
        <v>0</v>
      </c>
      <c r="AO165">
        <v>0</v>
      </c>
      <c r="AP165">
        <v>0</v>
      </c>
      <c r="AQ165" s="1"/>
      <c r="AR165" s="1"/>
      <c r="AS165" t="s">
        <v>295</v>
      </c>
      <c r="AT165">
        <v>7.0000000000000007E-2</v>
      </c>
      <c r="AU165">
        <v>0</v>
      </c>
      <c r="AV165">
        <v>0</v>
      </c>
      <c r="AW165">
        <v>0</v>
      </c>
      <c r="AZ165" t="s">
        <v>295</v>
      </c>
      <c r="BA165">
        <v>7.0000000000000007E-2</v>
      </c>
      <c r="BB165">
        <v>0.23</v>
      </c>
      <c r="BC165">
        <v>0</v>
      </c>
      <c r="BD165">
        <v>0</v>
      </c>
      <c r="BG165" t="s">
        <v>295</v>
      </c>
      <c r="BH165">
        <v>0</v>
      </c>
      <c r="BI165">
        <v>0</v>
      </c>
      <c r="BJ165">
        <v>0</v>
      </c>
      <c r="BK165">
        <v>0</v>
      </c>
      <c r="BN165" t="s">
        <v>295</v>
      </c>
      <c r="BO165">
        <v>0</v>
      </c>
      <c r="BP165">
        <v>0</v>
      </c>
      <c r="BQ165">
        <v>0</v>
      </c>
      <c r="BR165">
        <v>0</v>
      </c>
      <c r="BU165" t="s">
        <v>295</v>
      </c>
      <c r="BV165">
        <v>0.05</v>
      </c>
      <c r="BW165">
        <v>0</v>
      </c>
      <c r="BX165">
        <v>0</v>
      </c>
      <c r="BY165">
        <v>0</v>
      </c>
      <c r="CB165" t="s">
        <v>295</v>
      </c>
      <c r="CC165">
        <v>0.18</v>
      </c>
      <c r="CD165">
        <v>0.39</v>
      </c>
      <c r="CE165">
        <v>0.16</v>
      </c>
      <c r="CF165">
        <v>0</v>
      </c>
      <c r="CI165" t="s">
        <v>295</v>
      </c>
      <c r="CJ165">
        <v>0.25</v>
      </c>
      <c r="CK165">
        <v>0</v>
      </c>
      <c r="CL165">
        <v>0.33</v>
      </c>
      <c r="CM165">
        <v>0</v>
      </c>
      <c r="CP165" t="s">
        <v>295</v>
      </c>
      <c r="CQ165">
        <v>7.0000000000000007E-2</v>
      </c>
      <c r="CR165">
        <v>0</v>
      </c>
      <c r="CS165">
        <v>0.13</v>
      </c>
      <c r="CT165">
        <v>0</v>
      </c>
      <c r="CW165" t="s">
        <v>295</v>
      </c>
      <c r="CX165">
        <v>0.41</v>
      </c>
      <c r="CY165">
        <v>0</v>
      </c>
      <c r="CZ165">
        <v>0.66</v>
      </c>
      <c r="DA165">
        <v>0.34</v>
      </c>
      <c r="DD165" t="s">
        <v>295</v>
      </c>
      <c r="DE165">
        <v>0.1</v>
      </c>
      <c r="DF165">
        <v>0</v>
      </c>
      <c r="DG165">
        <v>0</v>
      </c>
      <c r="DH165">
        <v>0</v>
      </c>
      <c r="DK165" t="s">
        <v>295</v>
      </c>
      <c r="DL165">
        <v>0</v>
      </c>
      <c r="DM165">
        <v>0</v>
      </c>
      <c r="DN165">
        <v>0</v>
      </c>
      <c r="DO165">
        <v>0</v>
      </c>
      <c r="DR165" t="s">
        <v>295</v>
      </c>
      <c r="DS165">
        <v>0.03</v>
      </c>
      <c r="DT165">
        <v>0</v>
      </c>
      <c r="DU165">
        <v>0</v>
      </c>
      <c r="DV165">
        <v>0</v>
      </c>
      <c r="DY165" t="s">
        <v>295</v>
      </c>
      <c r="DZ165">
        <v>0.75</v>
      </c>
      <c r="EA165">
        <v>1.3</v>
      </c>
      <c r="EB165">
        <v>0.08</v>
      </c>
      <c r="EC165">
        <v>0</v>
      </c>
      <c r="EF165" t="s">
        <v>295</v>
      </c>
      <c r="EG165">
        <v>0.18</v>
      </c>
      <c r="EH165">
        <v>0.19</v>
      </c>
      <c r="EI165">
        <v>0</v>
      </c>
      <c r="EJ165">
        <v>0</v>
      </c>
      <c r="EM165" t="s">
        <v>295</v>
      </c>
      <c r="EN165">
        <v>0.15</v>
      </c>
      <c r="EO165">
        <v>0.25</v>
      </c>
      <c r="EP165">
        <v>0.15</v>
      </c>
      <c r="EQ165">
        <v>0</v>
      </c>
      <c r="ET165" t="s">
        <v>295</v>
      </c>
      <c r="EU165">
        <v>0.04</v>
      </c>
      <c r="EV165">
        <v>0</v>
      </c>
      <c r="EW165">
        <v>7.0000000000000007E-2</v>
      </c>
      <c r="EX165">
        <v>0</v>
      </c>
      <c r="FA165" t="s">
        <v>295</v>
      </c>
      <c r="FB165">
        <v>0.19</v>
      </c>
      <c r="FC165">
        <v>0.61</v>
      </c>
      <c r="FD165">
        <v>0</v>
      </c>
      <c r="FE165">
        <v>0</v>
      </c>
      <c r="FH165" t="s">
        <v>295</v>
      </c>
      <c r="FI165">
        <v>0</v>
      </c>
      <c r="FJ165">
        <v>0</v>
      </c>
      <c r="FK165">
        <v>0</v>
      </c>
      <c r="FL165">
        <v>0</v>
      </c>
      <c r="FO165" t="s">
        <v>295</v>
      </c>
      <c r="FP165">
        <v>0</v>
      </c>
      <c r="FQ165">
        <v>0</v>
      </c>
      <c r="FR165">
        <v>0</v>
      </c>
      <c r="FS165">
        <v>0</v>
      </c>
      <c r="FV165" t="s">
        <v>295</v>
      </c>
      <c r="FW165">
        <v>0.08</v>
      </c>
      <c r="FX165">
        <v>0</v>
      </c>
      <c r="FY165">
        <v>0.13</v>
      </c>
      <c r="FZ165">
        <v>0</v>
      </c>
      <c r="GC165" t="s">
        <v>295</v>
      </c>
      <c r="GD165">
        <v>7.0000000000000007E-2</v>
      </c>
      <c r="GE165">
        <v>0</v>
      </c>
      <c r="GF165">
        <v>0.04</v>
      </c>
      <c r="GG165">
        <v>0</v>
      </c>
      <c r="GJ165" t="s">
        <v>295</v>
      </c>
      <c r="GK165">
        <v>0.04</v>
      </c>
      <c r="GL165">
        <v>0.16</v>
      </c>
      <c r="GM165">
        <v>0</v>
      </c>
      <c r="GN165">
        <v>0</v>
      </c>
      <c r="GQ165" t="s">
        <v>295</v>
      </c>
      <c r="GR165">
        <v>0</v>
      </c>
      <c r="GS165">
        <v>0</v>
      </c>
      <c r="GT165">
        <v>0</v>
      </c>
      <c r="GU165">
        <v>0</v>
      </c>
      <c r="GX165" t="s">
        <v>295</v>
      </c>
      <c r="GY165">
        <v>0</v>
      </c>
      <c r="GZ165">
        <v>0</v>
      </c>
      <c r="HA165">
        <v>0</v>
      </c>
      <c r="HB165">
        <v>0</v>
      </c>
      <c r="HE165" s="49" t="s">
        <v>295</v>
      </c>
      <c r="HF165" s="49">
        <v>0.47</v>
      </c>
      <c r="HG165" s="49">
        <v>0</v>
      </c>
      <c r="HH165" s="49">
        <v>0</v>
      </c>
      <c r="HI165" s="49">
        <v>0</v>
      </c>
      <c r="HL165" s="49" t="s">
        <v>295</v>
      </c>
      <c r="HM165" s="49">
        <v>0.1</v>
      </c>
      <c r="HN165" s="49">
        <v>0</v>
      </c>
      <c r="HO165" s="49">
        <v>0</v>
      </c>
      <c r="HP165" s="49">
        <v>0</v>
      </c>
      <c r="HS165" s="49" t="s">
        <v>295</v>
      </c>
      <c r="HT165" s="49">
        <v>0</v>
      </c>
      <c r="HU165" s="49">
        <v>0</v>
      </c>
      <c r="HV165" s="49">
        <v>0</v>
      </c>
      <c r="HW165" s="49">
        <v>0</v>
      </c>
      <c r="HZ165" s="49" t="s">
        <v>295</v>
      </c>
      <c r="IA165">
        <v>0</v>
      </c>
      <c r="IB165">
        <v>0</v>
      </c>
      <c r="IC165">
        <v>0</v>
      </c>
      <c r="ID165">
        <v>0</v>
      </c>
      <c r="IG165" s="49" t="s">
        <v>295</v>
      </c>
      <c r="IH165" s="49">
        <v>0.04</v>
      </c>
      <c r="II165" s="49">
        <v>0.15</v>
      </c>
      <c r="IJ165" s="49">
        <v>0</v>
      </c>
      <c r="IK165" s="49">
        <v>0</v>
      </c>
      <c r="IN165" s="49" t="s">
        <v>295</v>
      </c>
      <c r="IO165" s="49">
        <v>0.16</v>
      </c>
      <c r="IP165" s="49">
        <v>0.15</v>
      </c>
      <c r="IQ165" s="49">
        <v>7.0000000000000007E-2</v>
      </c>
      <c r="IR165" s="49">
        <v>0.67</v>
      </c>
      <c r="IU165" s="49" t="s">
        <v>295</v>
      </c>
      <c r="IV165" s="49">
        <v>0.32</v>
      </c>
      <c r="IW165" s="49">
        <v>0</v>
      </c>
      <c r="IX165" s="49">
        <v>7.0000000000000007E-2</v>
      </c>
      <c r="IY165" s="49">
        <v>3.22</v>
      </c>
      <c r="JB165" s="49" t="s">
        <v>295</v>
      </c>
      <c r="JC165">
        <v>0.04</v>
      </c>
      <c r="JD165">
        <v>0</v>
      </c>
      <c r="JE165">
        <v>0.08</v>
      </c>
      <c r="JF165">
        <v>0</v>
      </c>
      <c r="JI165" s="49" t="s">
        <v>295</v>
      </c>
      <c r="JJ165" s="49">
        <v>0.06</v>
      </c>
      <c r="JK165" s="49">
        <v>0</v>
      </c>
      <c r="JL165" s="49">
        <v>0</v>
      </c>
      <c r="JM165" s="49">
        <v>0</v>
      </c>
      <c r="JP165" t="s">
        <v>295</v>
      </c>
      <c r="JQ165">
        <v>0</v>
      </c>
      <c r="JR165">
        <v>0</v>
      </c>
      <c r="JS165">
        <v>0</v>
      </c>
      <c r="JT165">
        <v>0</v>
      </c>
      <c r="JW165" t="s">
        <v>295</v>
      </c>
      <c r="JX165">
        <v>0.24</v>
      </c>
      <c r="JY165">
        <v>0.66</v>
      </c>
      <c r="JZ165">
        <v>0.12</v>
      </c>
      <c r="KA165">
        <v>0</v>
      </c>
      <c r="KD165" t="s">
        <v>295</v>
      </c>
      <c r="KE165">
        <v>0.06</v>
      </c>
      <c r="KF165">
        <v>0</v>
      </c>
      <c r="KG165">
        <v>0</v>
      </c>
      <c r="KH165">
        <v>0</v>
      </c>
      <c r="KK165" t="s">
        <v>295</v>
      </c>
      <c r="KL165">
        <v>0.5</v>
      </c>
      <c r="KM165">
        <v>0</v>
      </c>
      <c r="KN165">
        <v>0.34</v>
      </c>
      <c r="KO165">
        <v>0</v>
      </c>
      <c r="KR165" t="s">
        <v>295</v>
      </c>
      <c r="KS165">
        <v>0</v>
      </c>
      <c r="KT165">
        <v>0</v>
      </c>
      <c r="KU165">
        <v>0</v>
      </c>
      <c r="KV165">
        <v>0</v>
      </c>
      <c r="KY165" t="s">
        <v>295</v>
      </c>
      <c r="KZ165">
        <v>7.0000000000000007E-2</v>
      </c>
      <c r="LA165">
        <v>0</v>
      </c>
      <c r="LB165">
        <v>0.14000000000000001</v>
      </c>
      <c r="LC165">
        <v>0</v>
      </c>
      <c r="LF165" t="s">
        <v>295</v>
      </c>
      <c r="LG165">
        <v>0.05</v>
      </c>
      <c r="LH165">
        <v>0</v>
      </c>
      <c r="LI165">
        <v>0.09</v>
      </c>
      <c r="LJ165">
        <v>0</v>
      </c>
      <c r="LM165" t="s">
        <v>295</v>
      </c>
      <c r="LN165">
        <v>0</v>
      </c>
      <c r="LO165">
        <v>0</v>
      </c>
      <c r="LP165">
        <v>0</v>
      </c>
      <c r="LQ165">
        <v>0</v>
      </c>
      <c r="LT165" t="s">
        <v>295</v>
      </c>
      <c r="LU165">
        <v>0</v>
      </c>
      <c r="LV165">
        <v>0</v>
      </c>
      <c r="LW165">
        <v>0</v>
      </c>
      <c r="LX165">
        <v>0</v>
      </c>
      <c r="MA165" t="s">
        <v>295</v>
      </c>
      <c r="MB165">
        <v>0.25</v>
      </c>
      <c r="MC165">
        <v>0</v>
      </c>
      <c r="MD165">
        <v>0.25</v>
      </c>
      <c r="ME165">
        <v>0</v>
      </c>
      <c r="MH165" t="s">
        <v>295</v>
      </c>
      <c r="MI165">
        <v>0</v>
      </c>
      <c r="MJ165">
        <v>0</v>
      </c>
      <c r="MK165">
        <v>0</v>
      </c>
      <c r="ML165">
        <v>0</v>
      </c>
      <c r="MO165" t="s">
        <v>295</v>
      </c>
      <c r="MP165">
        <v>0</v>
      </c>
      <c r="MQ165">
        <v>0</v>
      </c>
      <c r="MR165">
        <v>0</v>
      </c>
      <c r="MS165">
        <v>0</v>
      </c>
      <c r="MV165" t="s">
        <v>295</v>
      </c>
      <c r="MW165">
        <v>0</v>
      </c>
      <c r="MX165">
        <v>0</v>
      </c>
      <c r="MY165">
        <v>0</v>
      </c>
      <c r="MZ165">
        <v>0</v>
      </c>
      <c r="NC165" t="s">
        <v>295</v>
      </c>
      <c r="ND165">
        <v>0.11</v>
      </c>
      <c r="NE165">
        <v>0.21</v>
      </c>
      <c r="NF165">
        <v>0.1</v>
      </c>
      <c r="NG165">
        <v>0</v>
      </c>
      <c r="NJ165" t="s">
        <v>295</v>
      </c>
      <c r="NK165">
        <v>0</v>
      </c>
      <c r="NL165">
        <v>0</v>
      </c>
      <c r="NM165">
        <v>0</v>
      </c>
      <c r="NN165">
        <v>0</v>
      </c>
      <c r="NQ165" t="s">
        <v>295</v>
      </c>
      <c r="NR165">
        <v>0.65</v>
      </c>
      <c r="NS165">
        <v>0.45</v>
      </c>
      <c r="NT165">
        <v>0.13</v>
      </c>
      <c r="NU165">
        <v>0</v>
      </c>
      <c r="NX165" t="s">
        <v>295</v>
      </c>
      <c r="NY165">
        <v>0.26</v>
      </c>
      <c r="NZ165">
        <v>0.37</v>
      </c>
      <c r="OA165">
        <v>0</v>
      </c>
      <c r="OB165">
        <v>0</v>
      </c>
      <c r="OE165" t="s">
        <v>295</v>
      </c>
      <c r="OF165">
        <v>0.11</v>
      </c>
      <c r="OG165">
        <v>0.36</v>
      </c>
      <c r="OH165">
        <v>0</v>
      </c>
      <c r="OI165">
        <v>0</v>
      </c>
      <c r="OL165" t="s">
        <v>295</v>
      </c>
      <c r="OM165">
        <v>0.04</v>
      </c>
      <c r="ON165">
        <v>0.16</v>
      </c>
      <c r="OO165">
        <v>0</v>
      </c>
      <c r="OP165">
        <v>0</v>
      </c>
      <c r="OS165" t="s">
        <v>295</v>
      </c>
      <c r="OT165">
        <v>0</v>
      </c>
      <c r="OU165">
        <v>0</v>
      </c>
      <c r="OV165">
        <v>0</v>
      </c>
      <c r="OW165">
        <v>0</v>
      </c>
      <c r="OZ165" t="s">
        <v>295</v>
      </c>
      <c r="PA165">
        <v>0</v>
      </c>
      <c r="PB165">
        <v>0</v>
      </c>
      <c r="PC165">
        <v>0</v>
      </c>
      <c r="PD165">
        <v>0</v>
      </c>
      <c r="PG165" t="s">
        <v>295</v>
      </c>
      <c r="PH165">
        <v>0.06</v>
      </c>
      <c r="PI165">
        <v>0.22</v>
      </c>
      <c r="PJ165">
        <v>0</v>
      </c>
      <c r="PK165">
        <v>0</v>
      </c>
      <c r="PN165" t="s">
        <v>295</v>
      </c>
      <c r="PO165">
        <v>0.12</v>
      </c>
      <c r="PP165">
        <v>0</v>
      </c>
      <c r="PQ165">
        <v>0.13</v>
      </c>
      <c r="PR165">
        <v>0</v>
      </c>
      <c r="PU165" t="s">
        <v>295</v>
      </c>
      <c r="PV165">
        <v>0</v>
      </c>
      <c r="PW165">
        <v>0</v>
      </c>
      <c r="PX165">
        <v>0</v>
      </c>
      <c r="PY165">
        <v>0</v>
      </c>
      <c r="QB165" t="s">
        <v>295</v>
      </c>
      <c r="QC165">
        <v>0.23</v>
      </c>
      <c r="QD165">
        <v>0.15</v>
      </c>
      <c r="QE165">
        <v>0</v>
      </c>
      <c r="QF165">
        <v>0</v>
      </c>
      <c r="QI165" t="s">
        <v>295</v>
      </c>
      <c r="QJ165">
        <v>0.26</v>
      </c>
      <c r="QK165">
        <v>0</v>
      </c>
      <c r="QL165">
        <v>0.37</v>
      </c>
      <c r="QM165">
        <v>0</v>
      </c>
      <c r="QP165" t="s">
        <v>295</v>
      </c>
      <c r="QQ165">
        <v>0.15</v>
      </c>
      <c r="QR165">
        <v>0</v>
      </c>
      <c r="QS165">
        <v>0</v>
      </c>
      <c r="QT165">
        <v>0</v>
      </c>
      <c r="QW165" t="s">
        <v>295</v>
      </c>
      <c r="QX165">
        <v>0.75</v>
      </c>
      <c r="QY165">
        <v>1.43</v>
      </c>
      <c r="QZ165">
        <v>0.1</v>
      </c>
      <c r="RA165">
        <v>0</v>
      </c>
      <c r="RD165" t="s">
        <v>295</v>
      </c>
      <c r="RE165">
        <v>0.28000000000000003</v>
      </c>
      <c r="RF165">
        <v>0</v>
      </c>
      <c r="RG165">
        <v>0.13</v>
      </c>
      <c r="RH165">
        <v>0.65</v>
      </c>
    </row>
    <row r="166" spans="1:476" x14ac:dyDescent="0.25">
      <c r="A166" s="1">
        <v>8.0500000000000007</v>
      </c>
      <c r="B166" s="1">
        <v>8.1</v>
      </c>
      <c r="C166" s="1" t="s">
        <v>296</v>
      </c>
      <c r="D166" s="1">
        <v>0</v>
      </c>
      <c r="E166" s="1">
        <v>0</v>
      </c>
      <c r="F166" s="1">
        <v>0</v>
      </c>
      <c r="G166" s="1">
        <v>0</v>
      </c>
      <c r="H166" s="1"/>
      <c r="I166" s="1"/>
      <c r="J166" s="1" t="s">
        <v>296</v>
      </c>
      <c r="K166" s="1">
        <v>0.19</v>
      </c>
      <c r="L166" s="1">
        <v>0</v>
      </c>
      <c r="M166" s="1">
        <v>0</v>
      </c>
      <c r="N166" s="1">
        <v>0</v>
      </c>
      <c r="O166" s="1"/>
      <c r="P166" s="1"/>
      <c r="Q166" s="1" t="s">
        <v>296</v>
      </c>
      <c r="R166" s="1">
        <v>0</v>
      </c>
      <c r="S166" s="1">
        <v>0</v>
      </c>
      <c r="T166" s="1">
        <v>0</v>
      </c>
      <c r="U166" s="1">
        <v>0</v>
      </c>
      <c r="V166" s="1"/>
      <c r="W166" s="1"/>
      <c r="X166" s="1" t="s">
        <v>296</v>
      </c>
      <c r="Y166" s="1">
        <v>0</v>
      </c>
      <c r="Z166" s="1">
        <v>0</v>
      </c>
      <c r="AA166" s="1">
        <v>0</v>
      </c>
      <c r="AB166" s="1">
        <v>0</v>
      </c>
      <c r="AC166" s="1"/>
      <c r="AD166" s="1"/>
      <c r="AE166" t="s">
        <v>296</v>
      </c>
      <c r="AF166">
        <v>0</v>
      </c>
      <c r="AG166">
        <v>0</v>
      </c>
      <c r="AH166">
        <v>0</v>
      </c>
      <c r="AI166">
        <v>0</v>
      </c>
      <c r="AJ166" s="1"/>
      <c r="AK166" s="1"/>
      <c r="AL166" t="s">
        <v>296</v>
      </c>
      <c r="AM166">
        <v>0</v>
      </c>
      <c r="AN166">
        <v>0</v>
      </c>
      <c r="AO166">
        <v>0</v>
      </c>
      <c r="AP166">
        <v>0</v>
      </c>
      <c r="AQ166" s="1"/>
      <c r="AR166" s="1"/>
      <c r="AS166" t="s">
        <v>296</v>
      </c>
      <c r="AT166">
        <v>0</v>
      </c>
      <c r="AU166">
        <v>0</v>
      </c>
      <c r="AV166">
        <v>0</v>
      </c>
      <c r="AW166">
        <v>0</v>
      </c>
      <c r="AZ166" t="s">
        <v>296</v>
      </c>
      <c r="BA166">
        <v>0</v>
      </c>
      <c r="BB166">
        <v>0</v>
      </c>
      <c r="BC166">
        <v>0</v>
      </c>
      <c r="BD166">
        <v>0</v>
      </c>
      <c r="BG166" t="s">
        <v>296</v>
      </c>
      <c r="BH166">
        <v>0</v>
      </c>
      <c r="BI166">
        <v>0</v>
      </c>
      <c r="BJ166">
        <v>0</v>
      </c>
      <c r="BK166">
        <v>0</v>
      </c>
      <c r="BN166" t="s">
        <v>296</v>
      </c>
      <c r="BO166">
        <v>0</v>
      </c>
      <c r="BP166">
        <v>0</v>
      </c>
      <c r="BQ166">
        <v>0</v>
      </c>
      <c r="BR166">
        <v>0</v>
      </c>
      <c r="BU166" t="s">
        <v>296</v>
      </c>
      <c r="BV166">
        <v>0</v>
      </c>
      <c r="BW166">
        <v>0</v>
      </c>
      <c r="BX166">
        <v>0</v>
      </c>
      <c r="BY166">
        <v>0</v>
      </c>
      <c r="CB166" t="s">
        <v>296</v>
      </c>
      <c r="CC166">
        <v>0</v>
      </c>
      <c r="CD166">
        <v>0</v>
      </c>
      <c r="CE166">
        <v>0</v>
      </c>
      <c r="CF166">
        <v>0</v>
      </c>
      <c r="CI166" t="s">
        <v>296</v>
      </c>
      <c r="CJ166">
        <v>0</v>
      </c>
      <c r="CK166">
        <v>0</v>
      </c>
      <c r="CL166">
        <v>0</v>
      </c>
      <c r="CM166">
        <v>0</v>
      </c>
      <c r="CP166" t="s">
        <v>296</v>
      </c>
      <c r="CQ166">
        <v>0</v>
      </c>
      <c r="CR166">
        <v>0</v>
      </c>
      <c r="CS166">
        <v>0</v>
      </c>
      <c r="CT166">
        <v>0</v>
      </c>
      <c r="CW166" t="s">
        <v>296</v>
      </c>
      <c r="CX166">
        <v>0</v>
      </c>
      <c r="CY166">
        <v>0</v>
      </c>
      <c r="CZ166">
        <v>0</v>
      </c>
      <c r="DA166">
        <v>0</v>
      </c>
      <c r="DD166" t="s">
        <v>296</v>
      </c>
      <c r="DE166">
        <v>0</v>
      </c>
      <c r="DF166">
        <v>0</v>
      </c>
      <c r="DG166">
        <v>0</v>
      </c>
      <c r="DH166">
        <v>0</v>
      </c>
      <c r="DK166" t="s">
        <v>296</v>
      </c>
      <c r="DL166">
        <v>0</v>
      </c>
      <c r="DM166">
        <v>0</v>
      </c>
      <c r="DN166">
        <v>0</v>
      </c>
      <c r="DO166">
        <v>0</v>
      </c>
      <c r="DR166" t="s">
        <v>296</v>
      </c>
      <c r="DS166">
        <v>0</v>
      </c>
      <c r="DT166">
        <v>0</v>
      </c>
      <c r="DU166">
        <v>0</v>
      </c>
      <c r="DV166">
        <v>0</v>
      </c>
      <c r="DY166" t="s">
        <v>296</v>
      </c>
      <c r="DZ166">
        <v>0</v>
      </c>
      <c r="EA166">
        <v>0</v>
      </c>
      <c r="EB166">
        <v>0</v>
      </c>
      <c r="EC166">
        <v>0</v>
      </c>
      <c r="EF166" t="s">
        <v>296</v>
      </c>
      <c r="EG166">
        <v>0</v>
      </c>
      <c r="EH166">
        <v>0</v>
      </c>
      <c r="EI166">
        <v>0</v>
      </c>
      <c r="EJ166">
        <v>0</v>
      </c>
      <c r="EM166" t="s">
        <v>296</v>
      </c>
      <c r="EN166">
        <v>0</v>
      </c>
      <c r="EO166">
        <v>0</v>
      </c>
      <c r="EP166">
        <v>0</v>
      </c>
      <c r="EQ166">
        <v>0</v>
      </c>
      <c r="ET166" t="s">
        <v>296</v>
      </c>
      <c r="EU166">
        <v>0</v>
      </c>
      <c r="EV166">
        <v>0</v>
      </c>
      <c r="EW166">
        <v>0</v>
      </c>
      <c r="EX166">
        <v>0</v>
      </c>
      <c r="FA166" t="s">
        <v>296</v>
      </c>
      <c r="FB166">
        <v>0</v>
      </c>
      <c r="FC166">
        <v>0</v>
      </c>
      <c r="FD166">
        <v>0</v>
      </c>
      <c r="FE166">
        <v>0</v>
      </c>
      <c r="FH166" t="s">
        <v>296</v>
      </c>
      <c r="FI166">
        <v>0</v>
      </c>
      <c r="FJ166">
        <v>0</v>
      </c>
      <c r="FK166">
        <v>0</v>
      </c>
      <c r="FL166">
        <v>0</v>
      </c>
      <c r="FO166" t="s">
        <v>296</v>
      </c>
      <c r="FP166">
        <v>0</v>
      </c>
      <c r="FQ166">
        <v>0</v>
      </c>
      <c r="FR166">
        <v>0</v>
      </c>
      <c r="FS166">
        <v>0</v>
      </c>
      <c r="FV166" t="s">
        <v>296</v>
      </c>
      <c r="FW166">
        <v>0</v>
      </c>
      <c r="FX166">
        <v>0</v>
      </c>
      <c r="FY166">
        <v>0</v>
      </c>
      <c r="FZ166">
        <v>0</v>
      </c>
      <c r="GC166" t="s">
        <v>296</v>
      </c>
      <c r="GD166">
        <v>0</v>
      </c>
      <c r="GE166">
        <v>0</v>
      </c>
      <c r="GF166">
        <v>0</v>
      </c>
      <c r="GG166">
        <v>0</v>
      </c>
      <c r="GJ166" t="s">
        <v>296</v>
      </c>
      <c r="GK166">
        <v>0</v>
      </c>
      <c r="GL166">
        <v>0</v>
      </c>
      <c r="GM166">
        <v>0</v>
      </c>
      <c r="GN166">
        <v>0</v>
      </c>
      <c r="GQ166" t="s">
        <v>296</v>
      </c>
      <c r="GR166">
        <v>0</v>
      </c>
      <c r="GS166">
        <v>0</v>
      </c>
      <c r="GT166">
        <v>0</v>
      </c>
      <c r="GU166">
        <v>0</v>
      </c>
      <c r="GX166" t="s">
        <v>296</v>
      </c>
      <c r="GY166">
        <v>0</v>
      </c>
      <c r="GZ166">
        <v>0</v>
      </c>
      <c r="HA166">
        <v>0</v>
      </c>
      <c r="HB166">
        <v>0</v>
      </c>
      <c r="HE166" s="49" t="s">
        <v>296</v>
      </c>
      <c r="HF166" s="49">
        <v>0</v>
      </c>
      <c r="HG166" s="49">
        <v>0</v>
      </c>
      <c r="HH166" s="49">
        <v>0</v>
      </c>
      <c r="HI166" s="49">
        <v>0</v>
      </c>
      <c r="HL166" s="49" t="s">
        <v>296</v>
      </c>
      <c r="HM166" s="49">
        <v>0</v>
      </c>
      <c r="HN166" s="49">
        <v>0</v>
      </c>
      <c r="HO166" s="49">
        <v>0</v>
      </c>
      <c r="HP166" s="49">
        <v>0</v>
      </c>
      <c r="HS166" s="49" t="s">
        <v>296</v>
      </c>
      <c r="HT166" s="49">
        <v>0</v>
      </c>
      <c r="HU166" s="49">
        <v>0</v>
      </c>
      <c r="HV166" s="49">
        <v>0</v>
      </c>
      <c r="HW166" s="49">
        <v>0</v>
      </c>
      <c r="HZ166" s="49" t="s">
        <v>296</v>
      </c>
      <c r="IA166">
        <v>0</v>
      </c>
      <c r="IB166">
        <v>0</v>
      </c>
      <c r="IC166">
        <v>0</v>
      </c>
      <c r="ID166">
        <v>0</v>
      </c>
      <c r="IG166" s="49" t="s">
        <v>296</v>
      </c>
      <c r="IH166" s="49">
        <v>0</v>
      </c>
      <c r="II166" s="49">
        <v>0</v>
      </c>
      <c r="IJ166" s="49">
        <v>0</v>
      </c>
      <c r="IK166" s="49">
        <v>0</v>
      </c>
      <c r="IN166" s="49" t="s">
        <v>296</v>
      </c>
      <c r="IO166" s="49">
        <v>0</v>
      </c>
      <c r="IP166" s="49">
        <v>0</v>
      </c>
      <c r="IQ166" s="49">
        <v>0</v>
      </c>
      <c r="IR166" s="49">
        <v>0</v>
      </c>
      <c r="IU166" s="49" t="s">
        <v>296</v>
      </c>
      <c r="IV166" s="49">
        <v>0</v>
      </c>
      <c r="IW166" s="49">
        <v>0</v>
      </c>
      <c r="IX166" s="49">
        <v>0</v>
      </c>
      <c r="IY166" s="49">
        <v>0</v>
      </c>
      <c r="JB166" s="49" t="s">
        <v>296</v>
      </c>
      <c r="JC166">
        <v>0</v>
      </c>
      <c r="JD166">
        <v>0</v>
      </c>
      <c r="JE166">
        <v>0</v>
      </c>
      <c r="JF166">
        <v>0</v>
      </c>
      <c r="JI166" s="49" t="s">
        <v>296</v>
      </c>
      <c r="JJ166" s="49">
        <v>0</v>
      </c>
      <c r="JK166" s="49">
        <v>0</v>
      </c>
      <c r="JL166" s="49">
        <v>0</v>
      </c>
      <c r="JM166" s="49">
        <v>0</v>
      </c>
      <c r="JP166" t="s">
        <v>296</v>
      </c>
      <c r="JQ166">
        <v>0</v>
      </c>
      <c r="JR166">
        <v>0</v>
      </c>
      <c r="JS166">
        <v>0</v>
      </c>
      <c r="JT166">
        <v>0</v>
      </c>
      <c r="JW166" t="s">
        <v>296</v>
      </c>
      <c r="JX166">
        <v>0</v>
      </c>
      <c r="JY166">
        <v>0</v>
      </c>
      <c r="JZ166">
        <v>0</v>
      </c>
      <c r="KA166">
        <v>0</v>
      </c>
      <c r="KD166" t="s">
        <v>296</v>
      </c>
      <c r="KE166">
        <v>0</v>
      </c>
      <c r="KF166">
        <v>0</v>
      </c>
      <c r="KG166">
        <v>0</v>
      </c>
      <c r="KH166">
        <v>0</v>
      </c>
      <c r="KK166" t="s">
        <v>296</v>
      </c>
      <c r="KL166">
        <v>0</v>
      </c>
      <c r="KM166">
        <v>0</v>
      </c>
      <c r="KN166">
        <v>0</v>
      </c>
      <c r="KO166">
        <v>0</v>
      </c>
      <c r="KR166" t="s">
        <v>296</v>
      </c>
      <c r="KS166">
        <v>0</v>
      </c>
      <c r="KT166">
        <v>0</v>
      </c>
      <c r="KU166">
        <v>0</v>
      </c>
      <c r="KV166">
        <v>0</v>
      </c>
      <c r="KY166" t="s">
        <v>296</v>
      </c>
      <c r="KZ166">
        <v>0</v>
      </c>
      <c r="LA166">
        <v>0</v>
      </c>
      <c r="LB166">
        <v>0</v>
      </c>
      <c r="LC166">
        <v>0</v>
      </c>
      <c r="LF166" t="s">
        <v>296</v>
      </c>
      <c r="LG166">
        <v>0</v>
      </c>
      <c r="LH166">
        <v>0</v>
      </c>
      <c r="LI166">
        <v>0</v>
      </c>
      <c r="LJ166">
        <v>0</v>
      </c>
      <c r="LM166" t="s">
        <v>296</v>
      </c>
      <c r="LN166">
        <v>0</v>
      </c>
      <c r="LO166">
        <v>0</v>
      </c>
      <c r="LP166">
        <v>0</v>
      </c>
      <c r="LQ166">
        <v>0</v>
      </c>
      <c r="LT166" t="s">
        <v>296</v>
      </c>
      <c r="LU166">
        <v>0</v>
      </c>
      <c r="LV166">
        <v>0</v>
      </c>
      <c r="LW166">
        <v>0</v>
      </c>
      <c r="LX166">
        <v>0</v>
      </c>
      <c r="MA166" t="s">
        <v>296</v>
      </c>
      <c r="MB166">
        <v>0</v>
      </c>
      <c r="MC166">
        <v>0</v>
      </c>
      <c r="MD166">
        <v>0</v>
      </c>
      <c r="ME166">
        <v>0</v>
      </c>
      <c r="MH166" t="s">
        <v>296</v>
      </c>
      <c r="MI166">
        <v>0</v>
      </c>
      <c r="MJ166">
        <v>0</v>
      </c>
      <c r="MK166">
        <v>0</v>
      </c>
      <c r="ML166">
        <v>0</v>
      </c>
      <c r="MO166" t="s">
        <v>296</v>
      </c>
      <c r="MP166">
        <v>0</v>
      </c>
      <c r="MQ166">
        <v>0</v>
      </c>
      <c r="MR166">
        <v>0</v>
      </c>
      <c r="MS166">
        <v>0</v>
      </c>
      <c r="MV166" t="s">
        <v>296</v>
      </c>
      <c r="MW166">
        <v>0</v>
      </c>
      <c r="MX166">
        <v>0</v>
      </c>
      <c r="MY166">
        <v>0</v>
      </c>
      <c r="MZ166">
        <v>0</v>
      </c>
      <c r="NC166" t="s">
        <v>296</v>
      </c>
      <c r="ND166">
        <v>0</v>
      </c>
      <c r="NE166">
        <v>0</v>
      </c>
      <c r="NF166">
        <v>0</v>
      </c>
      <c r="NG166">
        <v>0</v>
      </c>
      <c r="NJ166" t="s">
        <v>296</v>
      </c>
      <c r="NK166">
        <v>0</v>
      </c>
      <c r="NL166">
        <v>0</v>
      </c>
      <c r="NM166">
        <v>0</v>
      </c>
      <c r="NN166">
        <v>0</v>
      </c>
      <c r="NQ166" t="s">
        <v>296</v>
      </c>
      <c r="NR166">
        <v>0</v>
      </c>
      <c r="NS166">
        <v>0</v>
      </c>
      <c r="NT166">
        <v>0</v>
      </c>
      <c r="NU166">
        <v>0</v>
      </c>
      <c r="NX166" t="s">
        <v>296</v>
      </c>
      <c r="NY166">
        <v>0</v>
      </c>
      <c r="NZ166">
        <v>0</v>
      </c>
      <c r="OA166">
        <v>0</v>
      </c>
      <c r="OB166">
        <v>0</v>
      </c>
      <c r="OE166" t="s">
        <v>296</v>
      </c>
      <c r="OF166">
        <v>0</v>
      </c>
      <c r="OG166">
        <v>0</v>
      </c>
      <c r="OH166">
        <v>0</v>
      </c>
      <c r="OI166">
        <v>0</v>
      </c>
      <c r="OL166" t="s">
        <v>296</v>
      </c>
      <c r="OM166">
        <v>0</v>
      </c>
      <c r="ON166">
        <v>0</v>
      </c>
      <c r="OO166">
        <v>0</v>
      </c>
      <c r="OP166">
        <v>0</v>
      </c>
      <c r="OS166" t="s">
        <v>296</v>
      </c>
      <c r="OT166">
        <v>7.0000000000000007E-2</v>
      </c>
      <c r="OU166">
        <v>0</v>
      </c>
      <c r="OV166">
        <v>0.14000000000000001</v>
      </c>
      <c r="OW166">
        <v>0</v>
      </c>
      <c r="OZ166" t="s">
        <v>296</v>
      </c>
      <c r="PA166">
        <v>0</v>
      </c>
      <c r="PB166">
        <v>0</v>
      </c>
      <c r="PC166">
        <v>0</v>
      </c>
      <c r="PD166">
        <v>0</v>
      </c>
      <c r="PG166" t="s">
        <v>296</v>
      </c>
      <c r="PH166">
        <v>0.06</v>
      </c>
      <c r="PI166">
        <v>0</v>
      </c>
      <c r="PJ166">
        <v>0.11</v>
      </c>
      <c r="PK166">
        <v>0</v>
      </c>
      <c r="PN166" t="s">
        <v>296</v>
      </c>
      <c r="PO166">
        <v>0</v>
      </c>
      <c r="PP166">
        <v>0</v>
      </c>
      <c r="PQ166">
        <v>0</v>
      </c>
      <c r="PR166">
        <v>0</v>
      </c>
      <c r="PU166" t="s">
        <v>296</v>
      </c>
      <c r="PV166">
        <v>0</v>
      </c>
      <c r="PW166">
        <v>0</v>
      </c>
      <c r="PX166">
        <v>0</v>
      </c>
      <c r="PY166">
        <v>0</v>
      </c>
      <c r="QB166" t="s">
        <v>296</v>
      </c>
      <c r="QC166">
        <v>0</v>
      </c>
      <c r="QD166">
        <v>0</v>
      </c>
      <c r="QE166">
        <v>0</v>
      </c>
      <c r="QF166">
        <v>0</v>
      </c>
      <c r="QI166" t="s">
        <v>296</v>
      </c>
      <c r="QJ166">
        <v>0</v>
      </c>
      <c r="QK166">
        <v>0</v>
      </c>
      <c r="QL166">
        <v>0</v>
      </c>
      <c r="QM166">
        <v>0</v>
      </c>
      <c r="QP166" t="s">
        <v>296</v>
      </c>
      <c r="QQ166">
        <v>0</v>
      </c>
      <c r="QR166">
        <v>0</v>
      </c>
      <c r="QS166">
        <v>0</v>
      </c>
      <c r="QT166">
        <v>0</v>
      </c>
      <c r="QW166" t="s">
        <v>296</v>
      </c>
      <c r="QX166">
        <v>0</v>
      </c>
      <c r="QY166">
        <v>0</v>
      </c>
      <c r="QZ166">
        <v>0</v>
      </c>
      <c r="RA166">
        <v>0</v>
      </c>
      <c r="RD166" t="s">
        <v>296</v>
      </c>
      <c r="RE166">
        <v>0</v>
      </c>
      <c r="RF166">
        <v>0</v>
      </c>
      <c r="RG166">
        <v>0</v>
      </c>
      <c r="RH166">
        <v>0</v>
      </c>
    </row>
    <row r="167" spans="1:476" x14ac:dyDescent="0.25">
      <c r="A167" s="1">
        <v>8.1</v>
      </c>
      <c r="B167" s="1">
        <v>8.15</v>
      </c>
      <c r="C167" s="1" t="s">
        <v>297</v>
      </c>
      <c r="D167" s="1">
        <v>0</v>
      </c>
      <c r="E167" s="1">
        <v>0</v>
      </c>
      <c r="F167" s="1">
        <v>0</v>
      </c>
      <c r="G167" s="1">
        <v>0</v>
      </c>
      <c r="H167" s="1"/>
      <c r="I167" s="1"/>
      <c r="J167" s="1" t="s">
        <v>297</v>
      </c>
      <c r="K167" s="1">
        <v>0</v>
      </c>
      <c r="L167" s="1">
        <v>0</v>
      </c>
      <c r="M167" s="1">
        <v>0</v>
      </c>
      <c r="N167" s="1">
        <v>0</v>
      </c>
      <c r="O167" s="1"/>
      <c r="P167" s="1"/>
      <c r="Q167" s="1" t="s">
        <v>297</v>
      </c>
      <c r="R167" s="1">
        <v>0</v>
      </c>
      <c r="S167" s="1">
        <v>0</v>
      </c>
      <c r="T167" s="1">
        <v>0</v>
      </c>
      <c r="U167" s="1">
        <v>0</v>
      </c>
      <c r="V167" s="1"/>
      <c r="W167" s="1"/>
      <c r="X167" s="1" t="s">
        <v>297</v>
      </c>
      <c r="Y167" s="1">
        <v>0</v>
      </c>
      <c r="Z167" s="1">
        <v>0</v>
      </c>
      <c r="AA167" s="1">
        <v>0</v>
      </c>
      <c r="AB167" s="1">
        <v>0</v>
      </c>
      <c r="AC167" s="1"/>
      <c r="AD167" s="1"/>
      <c r="AE167" t="s">
        <v>297</v>
      </c>
      <c r="AF167">
        <v>0</v>
      </c>
      <c r="AG167">
        <v>0</v>
      </c>
      <c r="AH167">
        <v>0</v>
      </c>
      <c r="AI167">
        <v>0</v>
      </c>
      <c r="AJ167" s="1"/>
      <c r="AK167" s="1"/>
      <c r="AL167" t="s">
        <v>297</v>
      </c>
      <c r="AM167">
        <v>0</v>
      </c>
      <c r="AN167">
        <v>0</v>
      </c>
      <c r="AO167">
        <v>0</v>
      </c>
      <c r="AP167">
        <v>0</v>
      </c>
      <c r="AQ167" s="1"/>
      <c r="AR167" s="1"/>
      <c r="AS167" t="s">
        <v>297</v>
      </c>
      <c r="AT167">
        <v>0</v>
      </c>
      <c r="AU167">
        <v>0</v>
      </c>
      <c r="AV167">
        <v>0</v>
      </c>
      <c r="AW167">
        <v>0</v>
      </c>
      <c r="AZ167" t="s">
        <v>297</v>
      </c>
      <c r="BA167">
        <v>0</v>
      </c>
      <c r="BB167">
        <v>0</v>
      </c>
      <c r="BC167">
        <v>0</v>
      </c>
      <c r="BD167">
        <v>0</v>
      </c>
      <c r="BG167" t="s">
        <v>297</v>
      </c>
      <c r="BH167">
        <v>0</v>
      </c>
      <c r="BI167">
        <v>0</v>
      </c>
      <c r="BJ167">
        <v>0</v>
      </c>
      <c r="BK167">
        <v>0</v>
      </c>
      <c r="BN167" t="s">
        <v>297</v>
      </c>
      <c r="BO167">
        <v>0</v>
      </c>
      <c r="BP167">
        <v>0</v>
      </c>
      <c r="BQ167">
        <v>0</v>
      </c>
      <c r="BR167">
        <v>0</v>
      </c>
      <c r="BU167" t="s">
        <v>297</v>
      </c>
      <c r="BV167">
        <v>0</v>
      </c>
      <c r="BW167">
        <v>0</v>
      </c>
      <c r="BX167">
        <v>0</v>
      </c>
      <c r="BY167">
        <v>0</v>
      </c>
      <c r="CB167" t="s">
        <v>297</v>
      </c>
      <c r="CC167">
        <v>0</v>
      </c>
      <c r="CD167">
        <v>0</v>
      </c>
      <c r="CE167">
        <v>0</v>
      </c>
      <c r="CF167">
        <v>0</v>
      </c>
      <c r="CI167" t="s">
        <v>297</v>
      </c>
      <c r="CJ167">
        <v>0</v>
      </c>
      <c r="CK167">
        <v>0</v>
      </c>
      <c r="CL167">
        <v>0</v>
      </c>
      <c r="CM167">
        <v>0</v>
      </c>
      <c r="CP167" t="s">
        <v>297</v>
      </c>
      <c r="CQ167">
        <v>0.09</v>
      </c>
      <c r="CR167">
        <v>0</v>
      </c>
      <c r="CS167">
        <v>0.17</v>
      </c>
      <c r="CT167">
        <v>0</v>
      </c>
      <c r="CW167" t="s">
        <v>297</v>
      </c>
      <c r="CX167">
        <v>0</v>
      </c>
      <c r="CY167">
        <v>0</v>
      </c>
      <c r="CZ167">
        <v>0</v>
      </c>
      <c r="DA167">
        <v>0</v>
      </c>
      <c r="DD167" t="s">
        <v>297</v>
      </c>
      <c r="DE167">
        <v>0</v>
      </c>
      <c r="DF167">
        <v>0</v>
      </c>
      <c r="DG167">
        <v>0</v>
      </c>
      <c r="DH167">
        <v>0</v>
      </c>
      <c r="DK167" t="s">
        <v>297</v>
      </c>
      <c r="DL167">
        <v>0</v>
      </c>
      <c r="DM167">
        <v>0</v>
      </c>
      <c r="DN167">
        <v>0</v>
      </c>
      <c r="DO167">
        <v>0</v>
      </c>
      <c r="DR167" t="s">
        <v>297</v>
      </c>
      <c r="DS167">
        <v>0</v>
      </c>
      <c r="DT167">
        <v>0</v>
      </c>
      <c r="DU167">
        <v>0</v>
      </c>
      <c r="DV167">
        <v>0</v>
      </c>
      <c r="DY167" t="s">
        <v>297</v>
      </c>
      <c r="DZ167">
        <v>0.05</v>
      </c>
      <c r="EA167">
        <v>0</v>
      </c>
      <c r="EB167">
        <v>0.11</v>
      </c>
      <c r="EC167">
        <v>0</v>
      </c>
      <c r="EF167" t="s">
        <v>297</v>
      </c>
      <c r="EG167">
        <v>0</v>
      </c>
      <c r="EH167">
        <v>0</v>
      </c>
      <c r="EI167">
        <v>0</v>
      </c>
      <c r="EJ167">
        <v>0</v>
      </c>
      <c r="EM167" t="s">
        <v>297</v>
      </c>
      <c r="EN167">
        <v>0</v>
      </c>
      <c r="EO167">
        <v>0</v>
      </c>
      <c r="EP167">
        <v>0</v>
      </c>
      <c r="EQ167">
        <v>0</v>
      </c>
      <c r="ET167" t="s">
        <v>297</v>
      </c>
      <c r="EU167">
        <v>0</v>
      </c>
      <c r="EV167">
        <v>0</v>
      </c>
      <c r="EW167">
        <v>0</v>
      </c>
      <c r="EX167">
        <v>0</v>
      </c>
      <c r="FA167" t="s">
        <v>297</v>
      </c>
      <c r="FB167">
        <v>0</v>
      </c>
      <c r="FC167">
        <v>0</v>
      </c>
      <c r="FD167">
        <v>0</v>
      </c>
      <c r="FE167">
        <v>0</v>
      </c>
      <c r="FH167" t="s">
        <v>297</v>
      </c>
      <c r="FI167">
        <v>0</v>
      </c>
      <c r="FJ167">
        <v>0</v>
      </c>
      <c r="FK167">
        <v>0</v>
      </c>
      <c r="FL167">
        <v>0</v>
      </c>
      <c r="FO167" t="s">
        <v>297</v>
      </c>
      <c r="FP167">
        <v>0</v>
      </c>
      <c r="FQ167">
        <v>0</v>
      </c>
      <c r="FR167">
        <v>0</v>
      </c>
      <c r="FS167">
        <v>0</v>
      </c>
      <c r="FV167" t="s">
        <v>297</v>
      </c>
      <c r="FW167">
        <v>0</v>
      </c>
      <c r="FX167">
        <v>0</v>
      </c>
      <c r="FY167">
        <v>0</v>
      </c>
      <c r="FZ167">
        <v>0</v>
      </c>
      <c r="GC167" t="s">
        <v>297</v>
      </c>
      <c r="GD167">
        <v>0</v>
      </c>
      <c r="GE167">
        <v>0</v>
      </c>
      <c r="GF167">
        <v>0</v>
      </c>
      <c r="GG167">
        <v>0</v>
      </c>
      <c r="GJ167" t="s">
        <v>297</v>
      </c>
      <c r="GK167">
        <v>0.04</v>
      </c>
      <c r="GL167">
        <v>0.13</v>
      </c>
      <c r="GM167">
        <v>0</v>
      </c>
      <c r="GN167">
        <v>0</v>
      </c>
      <c r="GQ167" t="s">
        <v>297</v>
      </c>
      <c r="GR167">
        <v>0</v>
      </c>
      <c r="GS167">
        <v>0</v>
      </c>
      <c r="GT167">
        <v>0</v>
      </c>
      <c r="GU167">
        <v>0</v>
      </c>
      <c r="GX167" t="s">
        <v>297</v>
      </c>
      <c r="GY167">
        <v>0</v>
      </c>
      <c r="GZ167">
        <v>0</v>
      </c>
      <c r="HA167">
        <v>0</v>
      </c>
      <c r="HB167">
        <v>0</v>
      </c>
      <c r="HE167" s="49" t="s">
        <v>297</v>
      </c>
      <c r="HF167" s="49">
        <v>0</v>
      </c>
      <c r="HG167" s="49">
        <v>0</v>
      </c>
      <c r="HH167" s="49">
        <v>0</v>
      </c>
      <c r="HI167" s="49">
        <v>0</v>
      </c>
      <c r="HL167" s="49" t="s">
        <v>297</v>
      </c>
      <c r="HM167" s="49">
        <v>0</v>
      </c>
      <c r="HN167" s="49">
        <v>0</v>
      </c>
      <c r="HO167" s="49">
        <v>0</v>
      </c>
      <c r="HP167" s="49">
        <v>0</v>
      </c>
      <c r="HS167" s="49" t="s">
        <v>297</v>
      </c>
      <c r="HT167" s="49">
        <v>0</v>
      </c>
      <c r="HU167" s="49">
        <v>0</v>
      </c>
      <c r="HV167" s="49">
        <v>0</v>
      </c>
      <c r="HW167" s="49">
        <v>0</v>
      </c>
      <c r="HZ167" s="49" t="s">
        <v>297</v>
      </c>
      <c r="IA167">
        <v>0</v>
      </c>
      <c r="IB167">
        <v>0</v>
      </c>
      <c r="IC167">
        <v>0</v>
      </c>
      <c r="ID167">
        <v>0</v>
      </c>
      <c r="IG167" s="49" t="s">
        <v>297</v>
      </c>
      <c r="IH167" s="49">
        <v>0</v>
      </c>
      <c r="II167" s="49">
        <v>0</v>
      </c>
      <c r="IJ167" s="49">
        <v>0</v>
      </c>
      <c r="IK167" s="49">
        <v>0</v>
      </c>
      <c r="IN167" s="49" t="s">
        <v>297</v>
      </c>
      <c r="IO167" s="49">
        <v>0</v>
      </c>
      <c r="IP167" s="49">
        <v>0</v>
      </c>
      <c r="IQ167" s="49">
        <v>0</v>
      </c>
      <c r="IR167" s="49">
        <v>0</v>
      </c>
      <c r="IU167" s="49" t="s">
        <v>297</v>
      </c>
      <c r="IV167" s="49">
        <v>0</v>
      </c>
      <c r="IW167" s="49">
        <v>0</v>
      </c>
      <c r="IX167" s="49">
        <v>0</v>
      </c>
      <c r="IY167" s="49">
        <v>0</v>
      </c>
      <c r="JB167" s="49" t="s">
        <v>297</v>
      </c>
      <c r="JC167">
        <v>0</v>
      </c>
      <c r="JD167">
        <v>0</v>
      </c>
      <c r="JE167">
        <v>0</v>
      </c>
      <c r="JF167">
        <v>0</v>
      </c>
      <c r="JI167" s="49" t="s">
        <v>297</v>
      </c>
      <c r="JJ167" s="49">
        <v>0</v>
      </c>
      <c r="JK167" s="49">
        <v>0</v>
      </c>
      <c r="JL167" s="49">
        <v>0</v>
      </c>
      <c r="JM167" s="49">
        <v>0</v>
      </c>
      <c r="JP167" t="s">
        <v>297</v>
      </c>
      <c r="JQ167">
        <v>0</v>
      </c>
      <c r="JR167">
        <v>0</v>
      </c>
      <c r="JS167">
        <v>0</v>
      </c>
      <c r="JT167">
        <v>0</v>
      </c>
      <c r="JW167" t="s">
        <v>297</v>
      </c>
      <c r="JX167">
        <v>0</v>
      </c>
      <c r="JY167">
        <v>0</v>
      </c>
      <c r="JZ167">
        <v>0</v>
      </c>
      <c r="KA167">
        <v>0</v>
      </c>
      <c r="KD167" t="s">
        <v>297</v>
      </c>
      <c r="KE167">
        <v>0</v>
      </c>
      <c r="KF167">
        <v>0</v>
      </c>
      <c r="KG167">
        <v>0</v>
      </c>
      <c r="KH167">
        <v>0</v>
      </c>
      <c r="KK167" t="s">
        <v>297</v>
      </c>
      <c r="KL167">
        <v>0</v>
      </c>
      <c r="KM167">
        <v>0</v>
      </c>
      <c r="KN167">
        <v>0</v>
      </c>
      <c r="KO167">
        <v>0</v>
      </c>
      <c r="KR167" t="s">
        <v>297</v>
      </c>
      <c r="KS167">
        <v>0</v>
      </c>
      <c r="KT167">
        <v>0</v>
      </c>
      <c r="KU167">
        <v>0</v>
      </c>
      <c r="KV167">
        <v>0</v>
      </c>
      <c r="KY167" t="s">
        <v>297</v>
      </c>
      <c r="KZ167">
        <v>0</v>
      </c>
      <c r="LA167">
        <v>0</v>
      </c>
      <c r="LB167">
        <v>0</v>
      </c>
      <c r="LC167">
        <v>0</v>
      </c>
      <c r="LF167" t="s">
        <v>297</v>
      </c>
      <c r="LG167">
        <v>0</v>
      </c>
      <c r="LH167">
        <v>0</v>
      </c>
      <c r="LI167">
        <v>0</v>
      </c>
      <c r="LJ167">
        <v>0</v>
      </c>
      <c r="LM167" t="s">
        <v>297</v>
      </c>
      <c r="LN167">
        <v>0.06</v>
      </c>
      <c r="LO167">
        <v>0</v>
      </c>
      <c r="LP167">
        <v>0.11</v>
      </c>
      <c r="LQ167">
        <v>0</v>
      </c>
      <c r="LT167" t="s">
        <v>297</v>
      </c>
      <c r="LU167">
        <v>0.1</v>
      </c>
      <c r="LV167">
        <v>0.38</v>
      </c>
      <c r="LW167">
        <v>0</v>
      </c>
      <c r="LX167">
        <v>0</v>
      </c>
      <c r="MA167" t="s">
        <v>297</v>
      </c>
      <c r="MB167">
        <v>0</v>
      </c>
      <c r="MC167">
        <v>0</v>
      </c>
      <c r="MD167">
        <v>0</v>
      </c>
      <c r="ME167">
        <v>0</v>
      </c>
      <c r="MH167" t="s">
        <v>297</v>
      </c>
      <c r="MI167">
        <v>0</v>
      </c>
      <c r="MJ167">
        <v>0</v>
      </c>
      <c r="MK167">
        <v>0</v>
      </c>
      <c r="ML167">
        <v>0</v>
      </c>
      <c r="MO167" t="s">
        <v>297</v>
      </c>
      <c r="MP167">
        <v>0</v>
      </c>
      <c r="MQ167">
        <v>0</v>
      </c>
      <c r="MR167">
        <v>0</v>
      </c>
      <c r="MS167">
        <v>0</v>
      </c>
      <c r="MV167" t="s">
        <v>297</v>
      </c>
      <c r="MW167">
        <v>0</v>
      </c>
      <c r="MX167">
        <v>0</v>
      </c>
      <c r="MY167">
        <v>0</v>
      </c>
      <c r="MZ167">
        <v>0</v>
      </c>
      <c r="NC167" t="s">
        <v>297</v>
      </c>
      <c r="ND167">
        <v>0</v>
      </c>
      <c r="NE167">
        <v>0</v>
      </c>
      <c r="NF167">
        <v>0</v>
      </c>
      <c r="NG167">
        <v>0</v>
      </c>
      <c r="NJ167" t="s">
        <v>297</v>
      </c>
      <c r="NK167">
        <v>0</v>
      </c>
      <c r="NL167">
        <v>0</v>
      </c>
      <c r="NM167">
        <v>0</v>
      </c>
      <c r="NN167">
        <v>0</v>
      </c>
      <c r="NQ167" t="s">
        <v>297</v>
      </c>
      <c r="NR167">
        <v>0</v>
      </c>
      <c r="NS167">
        <v>0</v>
      </c>
      <c r="NT167">
        <v>0</v>
      </c>
      <c r="NU167">
        <v>0</v>
      </c>
      <c r="NX167" t="s">
        <v>297</v>
      </c>
      <c r="NY167">
        <v>0</v>
      </c>
      <c r="NZ167">
        <v>0</v>
      </c>
      <c r="OA167">
        <v>0</v>
      </c>
      <c r="OB167">
        <v>0</v>
      </c>
      <c r="OE167" t="s">
        <v>297</v>
      </c>
      <c r="OF167">
        <v>0</v>
      </c>
      <c r="OG167">
        <v>0</v>
      </c>
      <c r="OH167">
        <v>0</v>
      </c>
      <c r="OI167">
        <v>0</v>
      </c>
      <c r="OL167" t="s">
        <v>297</v>
      </c>
      <c r="OM167">
        <v>0</v>
      </c>
      <c r="ON167">
        <v>0</v>
      </c>
      <c r="OO167">
        <v>0</v>
      </c>
      <c r="OP167">
        <v>0</v>
      </c>
      <c r="OS167" t="s">
        <v>297</v>
      </c>
      <c r="OT167">
        <v>0</v>
      </c>
      <c r="OU167">
        <v>0</v>
      </c>
      <c r="OV167">
        <v>0</v>
      </c>
      <c r="OW167">
        <v>0</v>
      </c>
      <c r="OZ167" t="s">
        <v>297</v>
      </c>
      <c r="PA167">
        <v>0</v>
      </c>
      <c r="PB167">
        <v>0</v>
      </c>
      <c r="PC167">
        <v>0</v>
      </c>
      <c r="PD167">
        <v>0</v>
      </c>
      <c r="PG167" t="s">
        <v>297</v>
      </c>
      <c r="PH167">
        <v>0</v>
      </c>
      <c r="PI167">
        <v>0</v>
      </c>
      <c r="PJ167">
        <v>0</v>
      </c>
      <c r="PK167">
        <v>0</v>
      </c>
      <c r="PN167" t="s">
        <v>297</v>
      </c>
      <c r="PO167">
        <v>0</v>
      </c>
      <c r="PP167">
        <v>0</v>
      </c>
      <c r="PQ167">
        <v>0</v>
      </c>
      <c r="PR167">
        <v>0</v>
      </c>
      <c r="PU167" t="s">
        <v>297</v>
      </c>
      <c r="PV167">
        <v>0</v>
      </c>
      <c r="PW167">
        <v>0</v>
      </c>
      <c r="PX167">
        <v>0</v>
      </c>
      <c r="PY167">
        <v>0</v>
      </c>
      <c r="QB167" t="s">
        <v>297</v>
      </c>
      <c r="QC167">
        <v>0</v>
      </c>
      <c r="QD167">
        <v>0</v>
      </c>
      <c r="QE167">
        <v>0</v>
      </c>
      <c r="QF167">
        <v>0</v>
      </c>
      <c r="QI167" t="s">
        <v>297</v>
      </c>
      <c r="QJ167">
        <v>0</v>
      </c>
      <c r="QK167">
        <v>0</v>
      </c>
      <c r="QL167">
        <v>0</v>
      </c>
      <c r="QM167">
        <v>0</v>
      </c>
      <c r="QP167" t="s">
        <v>297</v>
      </c>
      <c r="QQ167">
        <v>0</v>
      </c>
      <c r="QR167">
        <v>0</v>
      </c>
      <c r="QS167">
        <v>0</v>
      </c>
      <c r="QT167">
        <v>0</v>
      </c>
      <c r="QW167" t="s">
        <v>297</v>
      </c>
      <c r="QX167">
        <v>0.05</v>
      </c>
      <c r="QY167">
        <v>0</v>
      </c>
      <c r="QZ167">
        <v>0.09</v>
      </c>
      <c r="RA167">
        <v>0</v>
      </c>
      <c r="RD167" t="s">
        <v>297</v>
      </c>
      <c r="RE167">
        <v>0.83</v>
      </c>
      <c r="RF167">
        <v>2.62</v>
      </c>
      <c r="RG167">
        <v>0.13</v>
      </c>
      <c r="RH167">
        <v>0</v>
      </c>
    </row>
    <row r="168" spans="1:476" x14ac:dyDescent="0.25">
      <c r="A168" s="1">
        <v>8.15</v>
      </c>
      <c r="B168" s="1">
        <v>8.1999999999999993</v>
      </c>
      <c r="C168" s="1" t="s">
        <v>298</v>
      </c>
      <c r="D168" s="1">
        <v>0</v>
      </c>
      <c r="E168" s="1">
        <v>0</v>
      </c>
      <c r="F168" s="1">
        <v>0</v>
      </c>
      <c r="G168" s="1">
        <v>0</v>
      </c>
      <c r="H168" s="1"/>
      <c r="I168" s="1"/>
      <c r="J168" s="1" t="s">
        <v>298</v>
      </c>
      <c r="K168" s="1">
        <v>0</v>
      </c>
      <c r="L168" s="1">
        <v>0</v>
      </c>
      <c r="M168" s="1">
        <v>0</v>
      </c>
      <c r="N168" s="1">
        <v>0</v>
      </c>
      <c r="O168" s="1"/>
      <c r="P168" s="1"/>
      <c r="Q168" s="1" t="s">
        <v>298</v>
      </c>
      <c r="R168" s="1">
        <v>0</v>
      </c>
      <c r="S168" s="1">
        <v>0</v>
      </c>
      <c r="T168" s="1">
        <v>0</v>
      </c>
      <c r="U168" s="1">
        <v>0</v>
      </c>
      <c r="V168" s="1"/>
      <c r="W168" s="1"/>
      <c r="X168" s="1" t="s">
        <v>298</v>
      </c>
      <c r="Y168" s="1">
        <v>0</v>
      </c>
      <c r="Z168" s="1">
        <v>0</v>
      </c>
      <c r="AA168" s="1">
        <v>0</v>
      </c>
      <c r="AB168" s="1">
        <v>0</v>
      </c>
      <c r="AC168" s="1"/>
      <c r="AD168" s="1"/>
      <c r="AE168" t="s">
        <v>298</v>
      </c>
      <c r="AF168">
        <v>0</v>
      </c>
      <c r="AG168">
        <v>0</v>
      </c>
      <c r="AH168">
        <v>0</v>
      </c>
      <c r="AI168">
        <v>0</v>
      </c>
      <c r="AJ168" s="1"/>
      <c r="AK168" s="1"/>
      <c r="AL168" t="s">
        <v>298</v>
      </c>
      <c r="AM168">
        <v>0</v>
      </c>
      <c r="AN168">
        <v>0</v>
      </c>
      <c r="AO168">
        <v>0</v>
      </c>
      <c r="AP168">
        <v>0</v>
      </c>
      <c r="AQ168" s="1"/>
      <c r="AR168" s="1"/>
      <c r="AS168" t="s">
        <v>298</v>
      </c>
      <c r="AT168">
        <v>0.05</v>
      </c>
      <c r="AU168">
        <v>0.18</v>
      </c>
      <c r="AV168">
        <v>0</v>
      </c>
      <c r="AW168">
        <v>0</v>
      </c>
      <c r="AZ168" t="s">
        <v>298</v>
      </c>
      <c r="BA168">
        <v>0</v>
      </c>
      <c r="BB168">
        <v>0</v>
      </c>
      <c r="BC168">
        <v>0</v>
      </c>
      <c r="BD168">
        <v>0</v>
      </c>
      <c r="BG168" t="s">
        <v>298</v>
      </c>
      <c r="BH168">
        <v>0</v>
      </c>
      <c r="BI168">
        <v>0</v>
      </c>
      <c r="BJ168">
        <v>0</v>
      </c>
      <c r="BK168">
        <v>0</v>
      </c>
      <c r="BN168" t="s">
        <v>298</v>
      </c>
      <c r="BO168">
        <v>0</v>
      </c>
      <c r="BP168">
        <v>0</v>
      </c>
      <c r="BQ168">
        <v>0</v>
      </c>
      <c r="BR168">
        <v>0</v>
      </c>
      <c r="BU168" t="s">
        <v>298</v>
      </c>
      <c r="BV168">
        <v>0</v>
      </c>
      <c r="BW168">
        <v>0</v>
      </c>
      <c r="BX168">
        <v>0</v>
      </c>
      <c r="BY168">
        <v>0</v>
      </c>
      <c r="CB168" t="s">
        <v>298</v>
      </c>
      <c r="CC168">
        <v>0</v>
      </c>
      <c r="CD168">
        <v>0</v>
      </c>
      <c r="CE168">
        <v>0</v>
      </c>
      <c r="CF168">
        <v>0</v>
      </c>
      <c r="CI168" t="s">
        <v>298</v>
      </c>
      <c r="CJ168">
        <v>0</v>
      </c>
      <c r="CK168">
        <v>0</v>
      </c>
      <c r="CL168">
        <v>0</v>
      </c>
      <c r="CM168">
        <v>0</v>
      </c>
      <c r="CP168" t="s">
        <v>298</v>
      </c>
      <c r="CQ168">
        <v>0</v>
      </c>
      <c r="CR168">
        <v>0</v>
      </c>
      <c r="CS168">
        <v>0</v>
      </c>
      <c r="CT168">
        <v>0</v>
      </c>
      <c r="CW168" t="s">
        <v>298</v>
      </c>
      <c r="CX168">
        <v>0</v>
      </c>
      <c r="CY168">
        <v>0</v>
      </c>
      <c r="CZ168">
        <v>0</v>
      </c>
      <c r="DA168">
        <v>0</v>
      </c>
      <c r="DD168" t="s">
        <v>298</v>
      </c>
      <c r="DE168">
        <v>0</v>
      </c>
      <c r="DF168">
        <v>0</v>
      </c>
      <c r="DG168">
        <v>0</v>
      </c>
      <c r="DH168">
        <v>0</v>
      </c>
      <c r="DK168" t="s">
        <v>298</v>
      </c>
      <c r="DL168">
        <v>0</v>
      </c>
      <c r="DM168">
        <v>0</v>
      </c>
      <c r="DN168">
        <v>0</v>
      </c>
      <c r="DO168">
        <v>0</v>
      </c>
      <c r="DR168" t="s">
        <v>298</v>
      </c>
      <c r="DS168">
        <v>0</v>
      </c>
      <c r="DT168">
        <v>0</v>
      </c>
      <c r="DU168">
        <v>0</v>
      </c>
      <c r="DV168">
        <v>0</v>
      </c>
      <c r="DY168" t="s">
        <v>298</v>
      </c>
      <c r="DZ168">
        <v>0</v>
      </c>
      <c r="EA168">
        <v>0</v>
      </c>
      <c r="EB168">
        <v>0</v>
      </c>
      <c r="EC168">
        <v>0</v>
      </c>
      <c r="EF168" t="s">
        <v>298</v>
      </c>
      <c r="EG168">
        <v>0</v>
      </c>
      <c r="EH168">
        <v>0</v>
      </c>
      <c r="EI168">
        <v>0</v>
      </c>
      <c r="EJ168">
        <v>0</v>
      </c>
      <c r="EM168" t="s">
        <v>298</v>
      </c>
      <c r="EN168">
        <v>0</v>
      </c>
      <c r="EO168">
        <v>0</v>
      </c>
      <c r="EP168">
        <v>0</v>
      </c>
      <c r="EQ168">
        <v>0</v>
      </c>
      <c r="ET168" t="s">
        <v>298</v>
      </c>
      <c r="EU168">
        <v>0</v>
      </c>
      <c r="EV168">
        <v>0</v>
      </c>
      <c r="EW168">
        <v>0</v>
      </c>
      <c r="EX168">
        <v>0</v>
      </c>
      <c r="FA168" t="s">
        <v>298</v>
      </c>
      <c r="FB168">
        <v>0</v>
      </c>
      <c r="FC168">
        <v>0</v>
      </c>
      <c r="FD168">
        <v>0</v>
      </c>
      <c r="FE168">
        <v>0</v>
      </c>
      <c r="FH168" t="s">
        <v>298</v>
      </c>
      <c r="FI168">
        <v>0</v>
      </c>
      <c r="FJ168">
        <v>0</v>
      </c>
      <c r="FK168">
        <v>0</v>
      </c>
      <c r="FL168">
        <v>0</v>
      </c>
      <c r="FO168" t="s">
        <v>298</v>
      </c>
      <c r="FP168">
        <v>0</v>
      </c>
      <c r="FQ168">
        <v>0</v>
      </c>
      <c r="FR168">
        <v>0</v>
      </c>
      <c r="FS168">
        <v>0</v>
      </c>
      <c r="FV168" t="s">
        <v>298</v>
      </c>
      <c r="FW168">
        <v>0</v>
      </c>
      <c r="FX168">
        <v>0</v>
      </c>
      <c r="FY168">
        <v>0</v>
      </c>
      <c r="FZ168">
        <v>0</v>
      </c>
      <c r="GC168" t="s">
        <v>298</v>
      </c>
      <c r="GD168">
        <v>0</v>
      </c>
      <c r="GE168">
        <v>0</v>
      </c>
      <c r="GF168">
        <v>0</v>
      </c>
      <c r="GG168">
        <v>0</v>
      </c>
      <c r="GJ168" t="s">
        <v>298</v>
      </c>
      <c r="GK168">
        <v>0</v>
      </c>
      <c r="GL168">
        <v>0</v>
      </c>
      <c r="GM168">
        <v>0</v>
      </c>
      <c r="GN168">
        <v>0</v>
      </c>
      <c r="GQ168" t="s">
        <v>298</v>
      </c>
      <c r="GR168">
        <v>0</v>
      </c>
      <c r="GS168">
        <v>0</v>
      </c>
      <c r="GT168">
        <v>0</v>
      </c>
      <c r="GU168">
        <v>0</v>
      </c>
      <c r="GX168" t="s">
        <v>298</v>
      </c>
      <c r="GY168">
        <v>0.06</v>
      </c>
      <c r="GZ168">
        <v>0.19</v>
      </c>
      <c r="HA168">
        <v>0</v>
      </c>
      <c r="HB168">
        <v>0</v>
      </c>
      <c r="HE168" s="49" t="s">
        <v>298</v>
      </c>
      <c r="HF168" s="49">
        <v>0</v>
      </c>
      <c r="HG168" s="49">
        <v>0</v>
      </c>
      <c r="HH168" s="49">
        <v>0</v>
      </c>
      <c r="HI168" s="49">
        <v>0</v>
      </c>
      <c r="HL168" s="49" t="s">
        <v>298</v>
      </c>
      <c r="HM168" s="49">
        <v>0</v>
      </c>
      <c r="HN168" s="49">
        <v>0</v>
      </c>
      <c r="HO168" s="49">
        <v>0</v>
      </c>
      <c r="HP168" s="49">
        <v>0</v>
      </c>
      <c r="HS168" s="49" t="s">
        <v>298</v>
      </c>
      <c r="HT168" s="49">
        <v>0</v>
      </c>
      <c r="HU168" s="49">
        <v>0</v>
      </c>
      <c r="HV168" s="49">
        <v>0</v>
      </c>
      <c r="HW168" s="49">
        <v>0</v>
      </c>
      <c r="HZ168" s="49" t="s">
        <v>298</v>
      </c>
      <c r="IA168">
        <v>0.08</v>
      </c>
      <c r="IB168">
        <v>0</v>
      </c>
      <c r="IC168">
        <v>0.14000000000000001</v>
      </c>
      <c r="ID168">
        <v>0</v>
      </c>
      <c r="IG168" s="49" t="s">
        <v>298</v>
      </c>
      <c r="IH168" s="49">
        <v>0</v>
      </c>
      <c r="II168" s="49">
        <v>0</v>
      </c>
      <c r="IJ168" s="49">
        <v>0</v>
      </c>
      <c r="IK168" s="49">
        <v>0</v>
      </c>
      <c r="IN168" s="49" t="s">
        <v>298</v>
      </c>
      <c r="IO168" s="49">
        <v>0</v>
      </c>
      <c r="IP168" s="49">
        <v>0</v>
      </c>
      <c r="IQ168" s="49">
        <v>0</v>
      </c>
      <c r="IR168" s="49">
        <v>0</v>
      </c>
      <c r="IU168" s="49" t="s">
        <v>298</v>
      </c>
      <c r="IV168" s="49">
        <v>0</v>
      </c>
      <c r="IW168" s="49">
        <v>0</v>
      </c>
      <c r="IX168" s="49">
        <v>0</v>
      </c>
      <c r="IY168" s="49">
        <v>0</v>
      </c>
      <c r="JB168" s="49" t="s">
        <v>298</v>
      </c>
      <c r="JC168">
        <v>0</v>
      </c>
      <c r="JD168">
        <v>0</v>
      </c>
      <c r="JE168">
        <v>0</v>
      </c>
      <c r="JF168">
        <v>0</v>
      </c>
      <c r="JI168" s="49" t="s">
        <v>298</v>
      </c>
      <c r="JJ168" s="49">
        <v>0</v>
      </c>
      <c r="JK168" s="49">
        <v>0</v>
      </c>
      <c r="JL168" s="49">
        <v>0</v>
      </c>
      <c r="JM168" s="49">
        <v>0</v>
      </c>
      <c r="JP168" t="s">
        <v>298</v>
      </c>
      <c r="JQ168">
        <v>0</v>
      </c>
      <c r="JR168">
        <v>0</v>
      </c>
      <c r="JS168">
        <v>0</v>
      </c>
      <c r="JT168">
        <v>0</v>
      </c>
      <c r="JW168" t="s">
        <v>298</v>
      </c>
      <c r="JX168">
        <v>0</v>
      </c>
      <c r="JY168">
        <v>0</v>
      </c>
      <c r="JZ168">
        <v>0</v>
      </c>
      <c r="KA168">
        <v>0</v>
      </c>
      <c r="KD168" t="s">
        <v>298</v>
      </c>
      <c r="KE168">
        <v>0</v>
      </c>
      <c r="KF168">
        <v>0</v>
      </c>
      <c r="KG168">
        <v>0</v>
      </c>
      <c r="KH168">
        <v>0</v>
      </c>
      <c r="KK168" t="s">
        <v>298</v>
      </c>
      <c r="KL168">
        <v>0</v>
      </c>
      <c r="KM168">
        <v>0</v>
      </c>
      <c r="KN168">
        <v>0</v>
      </c>
      <c r="KO168">
        <v>0</v>
      </c>
      <c r="KR168" t="s">
        <v>298</v>
      </c>
      <c r="KS168">
        <v>0</v>
      </c>
      <c r="KT168">
        <v>0</v>
      </c>
      <c r="KU168">
        <v>0</v>
      </c>
      <c r="KV168">
        <v>0</v>
      </c>
      <c r="KY168" t="s">
        <v>298</v>
      </c>
      <c r="KZ168">
        <v>0</v>
      </c>
      <c r="LA168">
        <v>0</v>
      </c>
      <c r="LB168">
        <v>0</v>
      </c>
      <c r="LC168">
        <v>0</v>
      </c>
      <c r="LF168" t="s">
        <v>298</v>
      </c>
      <c r="LG168">
        <v>0.05</v>
      </c>
      <c r="LH168">
        <v>0.19</v>
      </c>
      <c r="LI168">
        <v>0</v>
      </c>
      <c r="LJ168">
        <v>0</v>
      </c>
      <c r="LM168" t="s">
        <v>298</v>
      </c>
      <c r="LN168">
        <v>0</v>
      </c>
      <c r="LO168">
        <v>0</v>
      </c>
      <c r="LP168">
        <v>0</v>
      </c>
      <c r="LQ168">
        <v>0</v>
      </c>
      <c r="LT168" t="s">
        <v>298</v>
      </c>
      <c r="LU168">
        <v>0</v>
      </c>
      <c r="LV168">
        <v>0</v>
      </c>
      <c r="LW168">
        <v>0</v>
      </c>
      <c r="LX168">
        <v>0</v>
      </c>
      <c r="MA168" t="s">
        <v>298</v>
      </c>
      <c r="MB168">
        <v>0</v>
      </c>
      <c r="MC168">
        <v>0</v>
      </c>
      <c r="MD168">
        <v>0</v>
      </c>
      <c r="ME168">
        <v>0</v>
      </c>
      <c r="MH168" t="s">
        <v>298</v>
      </c>
      <c r="MI168">
        <v>0</v>
      </c>
      <c r="MJ168">
        <v>0</v>
      </c>
      <c r="MK168">
        <v>0</v>
      </c>
      <c r="ML168">
        <v>0</v>
      </c>
      <c r="MO168" t="s">
        <v>298</v>
      </c>
      <c r="MP168">
        <v>0</v>
      </c>
      <c r="MQ168">
        <v>0</v>
      </c>
      <c r="MR168">
        <v>0</v>
      </c>
      <c r="MS168">
        <v>0</v>
      </c>
      <c r="MV168" t="s">
        <v>298</v>
      </c>
      <c r="MW168">
        <v>0</v>
      </c>
      <c r="MX168">
        <v>0</v>
      </c>
      <c r="MY168">
        <v>0</v>
      </c>
      <c r="MZ168">
        <v>0</v>
      </c>
      <c r="NC168" t="s">
        <v>298</v>
      </c>
      <c r="ND168">
        <v>0</v>
      </c>
      <c r="NE168">
        <v>0</v>
      </c>
      <c r="NF168">
        <v>0</v>
      </c>
      <c r="NG168">
        <v>0</v>
      </c>
      <c r="NJ168" t="s">
        <v>298</v>
      </c>
      <c r="NK168">
        <v>0</v>
      </c>
      <c r="NL168">
        <v>0</v>
      </c>
      <c r="NM168">
        <v>0</v>
      </c>
      <c r="NN168">
        <v>0</v>
      </c>
      <c r="NQ168" t="s">
        <v>298</v>
      </c>
      <c r="NR168">
        <v>0</v>
      </c>
      <c r="NS168">
        <v>0</v>
      </c>
      <c r="NT168">
        <v>0</v>
      </c>
      <c r="NU168">
        <v>0</v>
      </c>
      <c r="NX168" t="s">
        <v>298</v>
      </c>
      <c r="NY168">
        <v>0</v>
      </c>
      <c r="NZ168">
        <v>0</v>
      </c>
      <c r="OA168">
        <v>0</v>
      </c>
      <c r="OB168">
        <v>0</v>
      </c>
      <c r="OE168" t="s">
        <v>298</v>
      </c>
      <c r="OF168">
        <v>0</v>
      </c>
      <c r="OG168">
        <v>0</v>
      </c>
      <c r="OH168">
        <v>0</v>
      </c>
      <c r="OI168">
        <v>0</v>
      </c>
      <c r="OL168" t="s">
        <v>298</v>
      </c>
      <c r="OM168">
        <v>0</v>
      </c>
      <c r="ON168">
        <v>0</v>
      </c>
      <c r="OO168">
        <v>0</v>
      </c>
      <c r="OP168">
        <v>0</v>
      </c>
      <c r="OS168" t="s">
        <v>298</v>
      </c>
      <c r="OT168">
        <v>0</v>
      </c>
      <c r="OU168">
        <v>0</v>
      </c>
      <c r="OV168">
        <v>0</v>
      </c>
      <c r="OW168">
        <v>0</v>
      </c>
      <c r="OZ168" t="s">
        <v>298</v>
      </c>
      <c r="PA168">
        <v>0</v>
      </c>
      <c r="PB168">
        <v>0</v>
      </c>
      <c r="PC168">
        <v>0</v>
      </c>
      <c r="PD168">
        <v>0</v>
      </c>
      <c r="PG168" t="s">
        <v>298</v>
      </c>
      <c r="PH168">
        <v>0.05</v>
      </c>
      <c r="PI168">
        <v>0</v>
      </c>
      <c r="PJ168">
        <v>0</v>
      </c>
      <c r="PK168">
        <v>0.48</v>
      </c>
      <c r="PN168" t="s">
        <v>298</v>
      </c>
      <c r="PO168">
        <v>0</v>
      </c>
      <c r="PP168">
        <v>0</v>
      </c>
      <c r="PQ168">
        <v>0</v>
      </c>
      <c r="PR168">
        <v>0</v>
      </c>
      <c r="PU168" t="s">
        <v>298</v>
      </c>
      <c r="PV168">
        <v>0</v>
      </c>
      <c r="PW168">
        <v>0</v>
      </c>
      <c r="PX168">
        <v>0</v>
      </c>
      <c r="PY168">
        <v>0</v>
      </c>
      <c r="QB168" t="s">
        <v>298</v>
      </c>
      <c r="QC168">
        <v>0</v>
      </c>
      <c r="QD168">
        <v>0</v>
      </c>
      <c r="QE168">
        <v>0</v>
      </c>
      <c r="QF168">
        <v>0</v>
      </c>
      <c r="QI168" t="s">
        <v>298</v>
      </c>
      <c r="QJ168">
        <v>0</v>
      </c>
      <c r="QK168">
        <v>0</v>
      </c>
      <c r="QL168">
        <v>0</v>
      </c>
      <c r="QM168">
        <v>0</v>
      </c>
      <c r="QP168" t="s">
        <v>298</v>
      </c>
      <c r="QQ168">
        <v>0</v>
      </c>
      <c r="QR168">
        <v>0</v>
      </c>
      <c r="QS168">
        <v>0</v>
      </c>
      <c r="QT168">
        <v>0</v>
      </c>
      <c r="QW168" t="s">
        <v>298</v>
      </c>
      <c r="QX168">
        <v>0</v>
      </c>
      <c r="QY168">
        <v>0</v>
      </c>
      <c r="QZ168">
        <v>0</v>
      </c>
      <c r="RA168">
        <v>0</v>
      </c>
      <c r="RD168" t="s">
        <v>298</v>
      </c>
      <c r="RE168">
        <v>0</v>
      </c>
      <c r="RF168">
        <v>0</v>
      </c>
      <c r="RG168">
        <v>0</v>
      </c>
      <c r="RH168">
        <v>0</v>
      </c>
    </row>
    <row r="169" spans="1:476" x14ac:dyDescent="0.25">
      <c r="A169" s="1">
        <v>8.1999999999999993</v>
      </c>
      <c r="B169" s="1">
        <v>8.25</v>
      </c>
      <c r="C169" s="1" t="s">
        <v>299</v>
      </c>
      <c r="D169" s="1">
        <v>0</v>
      </c>
      <c r="E169" s="1">
        <v>0</v>
      </c>
      <c r="F169" s="1">
        <v>0</v>
      </c>
      <c r="G169" s="1">
        <v>0</v>
      </c>
      <c r="H169" s="1"/>
      <c r="I169" s="1"/>
      <c r="J169" s="1" t="s">
        <v>299</v>
      </c>
      <c r="K169" s="1">
        <v>0.15</v>
      </c>
      <c r="L169" s="1">
        <v>0.43</v>
      </c>
      <c r="M169" s="1">
        <v>0.1</v>
      </c>
      <c r="N169" s="1">
        <v>0</v>
      </c>
      <c r="O169" s="1"/>
      <c r="P169" s="1"/>
      <c r="Q169" s="1" t="s">
        <v>299</v>
      </c>
      <c r="R169" s="1">
        <v>0.12</v>
      </c>
      <c r="S169" s="1">
        <v>0.52</v>
      </c>
      <c r="T169" s="1">
        <v>0</v>
      </c>
      <c r="U169" s="1">
        <v>0</v>
      </c>
      <c r="V169" s="1"/>
      <c r="W169" s="1"/>
      <c r="X169" s="1" t="s">
        <v>299</v>
      </c>
      <c r="Y169" s="1">
        <v>0</v>
      </c>
      <c r="Z169" s="1">
        <v>0</v>
      </c>
      <c r="AA169" s="1">
        <v>0</v>
      </c>
      <c r="AB169" s="1">
        <v>0</v>
      </c>
      <c r="AC169" s="1"/>
      <c r="AD169" s="1"/>
      <c r="AE169" t="s">
        <v>299</v>
      </c>
      <c r="AF169">
        <v>0</v>
      </c>
      <c r="AG169">
        <v>0</v>
      </c>
      <c r="AH169">
        <v>0</v>
      </c>
      <c r="AI169">
        <v>0</v>
      </c>
      <c r="AJ169" s="1"/>
      <c r="AK169" s="1"/>
      <c r="AL169" t="s">
        <v>299</v>
      </c>
      <c r="AM169">
        <v>0.46</v>
      </c>
      <c r="AN169">
        <v>0</v>
      </c>
      <c r="AO169">
        <v>0.38</v>
      </c>
      <c r="AP169">
        <v>1.41</v>
      </c>
      <c r="AQ169" s="1"/>
      <c r="AR169" s="1"/>
      <c r="AS169" t="s">
        <v>299</v>
      </c>
      <c r="AT169">
        <v>0.23</v>
      </c>
      <c r="AU169">
        <v>0.51</v>
      </c>
      <c r="AV169">
        <v>0.18</v>
      </c>
      <c r="AW169">
        <v>0</v>
      </c>
      <c r="AZ169" t="s">
        <v>299</v>
      </c>
      <c r="BA169">
        <v>0</v>
      </c>
      <c r="BB169">
        <v>0</v>
      </c>
      <c r="BC169">
        <v>0</v>
      </c>
      <c r="BD169">
        <v>0</v>
      </c>
      <c r="BG169" t="s">
        <v>299</v>
      </c>
      <c r="BH169">
        <v>0</v>
      </c>
      <c r="BI169">
        <v>0</v>
      </c>
      <c r="BJ169">
        <v>0</v>
      </c>
      <c r="BK169">
        <v>0</v>
      </c>
      <c r="BN169" t="s">
        <v>299</v>
      </c>
      <c r="BO169">
        <v>0</v>
      </c>
      <c r="BP169">
        <v>0</v>
      </c>
      <c r="BQ169">
        <v>0</v>
      </c>
      <c r="BR169">
        <v>0</v>
      </c>
      <c r="BU169" t="s">
        <v>299</v>
      </c>
      <c r="BV169">
        <v>0.06</v>
      </c>
      <c r="BW169">
        <v>0</v>
      </c>
      <c r="BX169">
        <v>0</v>
      </c>
      <c r="BY169">
        <v>0</v>
      </c>
      <c r="CB169" t="s">
        <v>299</v>
      </c>
      <c r="CC169">
        <v>0</v>
      </c>
      <c r="CD169">
        <v>0</v>
      </c>
      <c r="CE169">
        <v>0</v>
      </c>
      <c r="CF169">
        <v>0</v>
      </c>
      <c r="CI169" t="s">
        <v>299</v>
      </c>
      <c r="CJ169">
        <v>0</v>
      </c>
      <c r="CK169">
        <v>0</v>
      </c>
      <c r="CL169">
        <v>0</v>
      </c>
      <c r="CM169">
        <v>0</v>
      </c>
      <c r="CP169" t="s">
        <v>299</v>
      </c>
      <c r="CQ169">
        <v>0</v>
      </c>
      <c r="CR169">
        <v>0</v>
      </c>
      <c r="CS169">
        <v>0</v>
      </c>
      <c r="CT169">
        <v>0</v>
      </c>
      <c r="CW169" t="s">
        <v>299</v>
      </c>
      <c r="CX169">
        <v>0</v>
      </c>
      <c r="CY169">
        <v>0</v>
      </c>
      <c r="CZ169">
        <v>0</v>
      </c>
      <c r="DA169">
        <v>0</v>
      </c>
      <c r="DD169" t="s">
        <v>299</v>
      </c>
      <c r="DE169">
        <v>0</v>
      </c>
      <c r="DF169">
        <v>0</v>
      </c>
      <c r="DG169">
        <v>0</v>
      </c>
      <c r="DH169">
        <v>0</v>
      </c>
      <c r="DK169" t="s">
        <v>299</v>
      </c>
      <c r="DL169">
        <v>0</v>
      </c>
      <c r="DM169">
        <v>0</v>
      </c>
      <c r="DN169">
        <v>0</v>
      </c>
      <c r="DO169">
        <v>0</v>
      </c>
      <c r="DR169" t="s">
        <v>299</v>
      </c>
      <c r="DS169">
        <v>0</v>
      </c>
      <c r="DT169">
        <v>0</v>
      </c>
      <c r="DU169">
        <v>0</v>
      </c>
      <c r="DV169">
        <v>0</v>
      </c>
      <c r="DY169" t="s">
        <v>299</v>
      </c>
      <c r="DZ169">
        <v>0.04</v>
      </c>
      <c r="EA169">
        <v>0.13</v>
      </c>
      <c r="EB169">
        <v>0</v>
      </c>
      <c r="EC169">
        <v>0</v>
      </c>
      <c r="EF169" t="s">
        <v>299</v>
      </c>
      <c r="EG169">
        <v>0</v>
      </c>
      <c r="EH169">
        <v>0</v>
      </c>
      <c r="EI169">
        <v>0</v>
      </c>
      <c r="EJ169">
        <v>0</v>
      </c>
      <c r="EM169" t="s">
        <v>299</v>
      </c>
      <c r="EN169">
        <v>0</v>
      </c>
      <c r="EO169">
        <v>0</v>
      </c>
      <c r="EP169">
        <v>0</v>
      </c>
      <c r="EQ169">
        <v>0</v>
      </c>
      <c r="ET169" t="s">
        <v>299</v>
      </c>
      <c r="EU169">
        <v>0</v>
      </c>
      <c r="EV169">
        <v>0</v>
      </c>
      <c r="EW169">
        <v>0</v>
      </c>
      <c r="EX169">
        <v>0</v>
      </c>
      <c r="FA169" t="s">
        <v>299</v>
      </c>
      <c r="FB169">
        <v>0</v>
      </c>
      <c r="FC169">
        <v>0</v>
      </c>
      <c r="FD169">
        <v>0</v>
      </c>
      <c r="FE169">
        <v>0</v>
      </c>
      <c r="FH169" t="s">
        <v>299</v>
      </c>
      <c r="FI169">
        <v>0</v>
      </c>
      <c r="FJ169">
        <v>0</v>
      </c>
      <c r="FK169">
        <v>0</v>
      </c>
      <c r="FL169">
        <v>0</v>
      </c>
      <c r="FO169" t="s">
        <v>299</v>
      </c>
      <c r="FP169">
        <v>0</v>
      </c>
      <c r="FQ169">
        <v>0</v>
      </c>
      <c r="FR169">
        <v>0</v>
      </c>
      <c r="FS169">
        <v>0</v>
      </c>
      <c r="FV169" t="s">
        <v>299</v>
      </c>
      <c r="FW169">
        <v>0</v>
      </c>
      <c r="FX169">
        <v>0</v>
      </c>
      <c r="FY169">
        <v>0</v>
      </c>
      <c r="FZ169">
        <v>0</v>
      </c>
      <c r="GC169" t="s">
        <v>299</v>
      </c>
      <c r="GD169">
        <v>0</v>
      </c>
      <c r="GE169">
        <v>0</v>
      </c>
      <c r="GF169">
        <v>0</v>
      </c>
      <c r="GG169">
        <v>0</v>
      </c>
      <c r="GJ169" t="s">
        <v>299</v>
      </c>
      <c r="GK169">
        <v>0</v>
      </c>
      <c r="GL169">
        <v>0</v>
      </c>
      <c r="GM169">
        <v>0</v>
      </c>
      <c r="GN169">
        <v>0</v>
      </c>
      <c r="GQ169" t="s">
        <v>299</v>
      </c>
      <c r="GR169">
        <v>0.08</v>
      </c>
      <c r="GS169">
        <v>0.28000000000000003</v>
      </c>
      <c r="GT169">
        <v>0</v>
      </c>
      <c r="GU169">
        <v>0</v>
      </c>
      <c r="GX169" t="s">
        <v>299</v>
      </c>
      <c r="GY169">
        <v>0.03</v>
      </c>
      <c r="GZ169">
        <v>0</v>
      </c>
      <c r="HA169">
        <v>0.05</v>
      </c>
      <c r="HB169">
        <v>0</v>
      </c>
      <c r="HE169" s="49" t="s">
        <v>299</v>
      </c>
      <c r="HF169" s="49">
        <v>0</v>
      </c>
      <c r="HG169" s="49">
        <v>0</v>
      </c>
      <c r="HH169" s="49">
        <v>0</v>
      </c>
      <c r="HI169" s="49">
        <v>0</v>
      </c>
      <c r="HL169" s="49" t="s">
        <v>299</v>
      </c>
      <c r="HM169" s="49">
        <v>0.05</v>
      </c>
      <c r="HN169" s="49">
        <v>0</v>
      </c>
      <c r="HO169" s="49">
        <v>0.09</v>
      </c>
      <c r="HP169" s="49">
        <v>0</v>
      </c>
      <c r="HS169" s="49" t="s">
        <v>299</v>
      </c>
      <c r="HT169" s="49">
        <v>0</v>
      </c>
      <c r="HU169" s="49">
        <v>0</v>
      </c>
      <c r="HV169" s="49">
        <v>0</v>
      </c>
      <c r="HW169" s="49">
        <v>0</v>
      </c>
      <c r="HZ169" s="49" t="s">
        <v>299</v>
      </c>
      <c r="IA169">
        <v>0</v>
      </c>
      <c r="IB169">
        <v>0</v>
      </c>
      <c r="IC169">
        <v>0</v>
      </c>
      <c r="ID169">
        <v>0</v>
      </c>
      <c r="IG169" s="49" t="s">
        <v>299</v>
      </c>
      <c r="IH169" s="49">
        <v>0.04</v>
      </c>
      <c r="II169" s="49">
        <v>0</v>
      </c>
      <c r="IJ169" s="49">
        <v>7.0000000000000007E-2</v>
      </c>
      <c r="IK169" s="49">
        <v>0</v>
      </c>
      <c r="IN169" s="49" t="s">
        <v>299</v>
      </c>
      <c r="IO169" s="49">
        <v>0</v>
      </c>
      <c r="IP169" s="49">
        <v>0</v>
      </c>
      <c r="IQ169" s="49">
        <v>0</v>
      </c>
      <c r="IR169" s="49">
        <v>0</v>
      </c>
      <c r="IU169" s="49" t="s">
        <v>299</v>
      </c>
      <c r="IV169" s="49">
        <v>0</v>
      </c>
      <c r="IW169" s="49">
        <v>0</v>
      </c>
      <c r="IX169" s="49">
        <v>0</v>
      </c>
      <c r="IY169" s="49">
        <v>0</v>
      </c>
      <c r="JB169" s="49" t="s">
        <v>299</v>
      </c>
      <c r="JC169">
        <v>0</v>
      </c>
      <c r="JD169">
        <v>0</v>
      </c>
      <c r="JE169">
        <v>0</v>
      </c>
      <c r="JF169">
        <v>0</v>
      </c>
      <c r="JI169" s="49" t="s">
        <v>299</v>
      </c>
      <c r="JJ169" s="49">
        <v>0</v>
      </c>
      <c r="JK169" s="49">
        <v>0</v>
      </c>
      <c r="JL169" s="49">
        <v>0</v>
      </c>
      <c r="JM169" s="49">
        <v>0</v>
      </c>
      <c r="JP169" t="s">
        <v>299</v>
      </c>
      <c r="JQ169">
        <v>0</v>
      </c>
      <c r="JR169">
        <v>0</v>
      </c>
      <c r="JS169">
        <v>0</v>
      </c>
      <c r="JT169">
        <v>0</v>
      </c>
      <c r="JW169" t="s">
        <v>299</v>
      </c>
      <c r="JX169">
        <v>0</v>
      </c>
      <c r="JY169">
        <v>0</v>
      </c>
      <c r="JZ169">
        <v>0</v>
      </c>
      <c r="KA169">
        <v>0</v>
      </c>
      <c r="KD169" t="s">
        <v>299</v>
      </c>
      <c r="KE169">
        <v>0</v>
      </c>
      <c r="KF169">
        <v>0</v>
      </c>
      <c r="KG169">
        <v>0</v>
      </c>
      <c r="KH169">
        <v>0</v>
      </c>
      <c r="KK169" t="s">
        <v>299</v>
      </c>
      <c r="KL169">
        <v>0</v>
      </c>
      <c r="KM169">
        <v>0</v>
      </c>
      <c r="KN169">
        <v>0</v>
      </c>
      <c r="KO169">
        <v>0</v>
      </c>
      <c r="KR169" t="s">
        <v>299</v>
      </c>
      <c r="KS169">
        <v>0</v>
      </c>
      <c r="KT169">
        <v>0</v>
      </c>
      <c r="KU169">
        <v>0</v>
      </c>
      <c r="KV169">
        <v>0</v>
      </c>
      <c r="KY169" t="s">
        <v>299</v>
      </c>
      <c r="KZ169">
        <v>0</v>
      </c>
      <c r="LA169">
        <v>0</v>
      </c>
      <c r="LB169">
        <v>0</v>
      </c>
      <c r="LC169">
        <v>0</v>
      </c>
      <c r="LF169" t="s">
        <v>299</v>
      </c>
      <c r="LG169">
        <v>0</v>
      </c>
      <c r="LH169">
        <v>0</v>
      </c>
      <c r="LI169">
        <v>0</v>
      </c>
      <c r="LJ169">
        <v>0</v>
      </c>
      <c r="LM169" t="s">
        <v>299</v>
      </c>
      <c r="LN169">
        <v>0</v>
      </c>
      <c r="LO169">
        <v>0</v>
      </c>
      <c r="LP169">
        <v>0</v>
      </c>
      <c r="LQ169">
        <v>0</v>
      </c>
      <c r="LT169" t="s">
        <v>299</v>
      </c>
      <c r="LU169">
        <v>0</v>
      </c>
      <c r="LV169">
        <v>0</v>
      </c>
      <c r="LW169">
        <v>0</v>
      </c>
      <c r="LX169">
        <v>0</v>
      </c>
      <c r="MA169" t="s">
        <v>299</v>
      </c>
      <c r="MB169">
        <v>0</v>
      </c>
      <c r="MC169">
        <v>0</v>
      </c>
      <c r="MD169">
        <v>0</v>
      </c>
      <c r="ME169">
        <v>0</v>
      </c>
      <c r="MH169" t="s">
        <v>299</v>
      </c>
      <c r="MI169">
        <v>0.08</v>
      </c>
      <c r="MJ169">
        <v>0.3</v>
      </c>
      <c r="MK169">
        <v>0</v>
      </c>
      <c r="ML169">
        <v>0</v>
      </c>
      <c r="MO169" t="s">
        <v>299</v>
      </c>
      <c r="MP169">
        <v>0</v>
      </c>
      <c r="MQ169">
        <v>0</v>
      </c>
      <c r="MR169">
        <v>0</v>
      </c>
      <c r="MS169">
        <v>0</v>
      </c>
      <c r="MV169" t="s">
        <v>299</v>
      </c>
      <c r="MW169">
        <v>0</v>
      </c>
      <c r="MX169">
        <v>0</v>
      </c>
      <c r="MY169">
        <v>0</v>
      </c>
      <c r="MZ169">
        <v>0</v>
      </c>
      <c r="NC169" t="s">
        <v>299</v>
      </c>
      <c r="ND169">
        <v>0</v>
      </c>
      <c r="NE169">
        <v>0</v>
      </c>
      <c r="NF169">
        <v>0</v>
      </c>
      <c r="NG169">
        <v>0</v>
      </c>
      <c r="NJ169" t="s">
        <v>299</v>
      </c>
      <c r="NK169">
        <v>0.04</v>
      </c>
      <c r="NL169">
        <v>0.16</v>
      </c>
      <c r="NM169">
        <v>0</v>
      </c>
      <c r="NN169">
        <v>0</v>
      </c>
      <c r="NQ169" t="s">
        <v>299</v>
      </c>
      <c r="NR169">
        <v>0</v>
      </c>
      <c r="NS169">
        <v>0</v>
      </c>
      <c r="NT169">
        <v>0</v>
      </c>
      <c r="NU169">
        <v>0</v>
      </c>
      <c r="NX169" t="s">
        <v>299</v>
      </c>
      <c r="NY169">
        <v>0</v>
      </c>
      <c r="NZ169">
        <v>0</v>
      </c>
      <c r="OA169">
        <v>0</v>
      </c>
      <c r="OB169">
        <v>0</v>
      </c>
      <c r="OE169" t="s">
        <v>299</v>
      </c>
      <c r="OF169">
        <v>0</v>
      </c>
      <c r="OG169">
        <v>0</v>
      </c>
      <c r="OH169">
        <v>0</v>
      </c>
      <c r="OI169">
        <v>0</v>
      </c>
      <c r="OL169" t="s">
        <v>299</v>
      </c>
      <c r="OM169">
        <v>0.47</v>
      </c>
      <c r="ON169">
        <v>0.1</v>
      </c>
      <c r="OO169">
        <v>0.83</v>
      </c>
      <c r="OP169">
        <v>0</v>
      </c>
      <c r="OS169" t="s">
        <v>299</v>
      </c>
      <c r="OT169">
        <v>0.91</v>
      </c>
      <c r="OU169">
        <v>0</v>
      </c>
      <c r="OV169">
        <v>1.72</v>
      </c>
      <c r="OW169">
        <v>0</v>
      </c>
      <c r="OZ169" t="s">
        <v>299</v>
      </c>
      <c r="PA169">
        <v>1.4</v>
      </c>
      <c r="PB169">
        <v>0</v>
      </c>
      <c r="PC169">
        <v>2.4300000000000002</v>
      </c>
      <c r="PD169">
        <v>0</v>
      </c>
      <c r="PG169" t="s">
        <v>299</v>
      </c>
      <c r="PH169">
        <v>1.38</v>
      </c>
      <c r="PI169">
        <v>0</v>
      </c>
      <c r="PJ169">
        <v>2.63</v>
      </c>
      <c r="PK169">
        <v>0</v>
      </c>
      <c r="PN169" t="s">
        <v>299</v>
      </c>
      <c r="PO169">
        <v>1.51</v>
      </c>
      <c r="PP169">
        <v>0</v>
      </c>
      <c r="PQ169">
        <v>2.35</v>
      </c>
      <c r="PR169">
        <v>0</v>
      </c>
      <c r="PU169" t="s">
        <v>299</v>
      </c>
      <c r="PV169">
        <v>1.03</v>
      </c>
      <c r="PW169">
        <v>0</v>
      </c>
      <c r="PX169">
        <v>1.98</v>
      </c>
      <c r="PY169">
        <v>0</v>
      </c>
      <c r="QB169" t="s">
        <v>299</v>
      </c>
      <c r="QC169">
        <v>1.62</v>
      </c>
      <c r="QD169">
        <v>0</v>
      </c>
      <c r="QE169">
        <v>2.97</v>
      </c>
      <c r="QF169">
        <v>0</v>
      </c>
      <c r="QI169" t="s">
        <v>299</v>
      </c>
      <c r="QJ169">
        <v>1.69</v>
      </c>
      <c r="QK169">
        <v>0</v>
      </c>
      <c r="QL169">
        <v>3.01</v>
      </c>
      <c r="QM169">
        <v>0</v>
      </c>
      <c r="QP169" t="s">
        <v>299</v>
      </c>
      <c r="QQ169">
        <v>0.53</v>
      </c>
      <c r="QR169">
        <v>0</v>
      </c>
      <c r="QS169">
        <v>0.98</v>
      </c>
      <c r="QT169">
        <v>0</v>
      </c>
      <c r="QW169" t="s">
        <v>299</v>
      </c>
      <c r="QX169">
        <v>0.28999999999999998</v>
      </c>
      <c r="QY169">
        <v>0</v>
      </c>
      <c r="QZ169">
        <v>0.39</v>
      </c>
      <c r="RA169">
        <v>0</v>
      </c>
      <c r="RD169" t="s">
        <v>299</v>
      </c>
      <c r="RE169">
        <v>0.11</v>
      </c>
      <c r="RF169">
        <v>0</v>
      </c>
      <c r="RG169">
        <v>0.21</v>
      </c>
      <c r="RH169">
        <v>0</v>
      </c>
    </row>
    <row r="170" spans="1:476" x14ac:dyDescent="0.25">
      <c r="A170" s="1">
        <v>8.25</v>
      </c>
      <c r="B170" s="1">
        <v>8.3000000000000007</v>
      </c>
      <c r="C170" s="1" t="s">
        <v>300</v>
      </c>
      <c r="D170" s="1">
        <v>0</v>
      </c>
      <c r="E170" s="1">
        <v>0</v>
      </c>
      <c r="F170" s="1">
        <v>0</v>
      </c>
      <c r="G170" s="1">
        <v>0</v>
      </c>
      <c r="H170" s="1"/>
      <c r="I170" s="1"/>
      <c r="J170" s="1" t="s">
        <v>300</v>
      </c>
      <c r="K170" s="1">
        <v>0</v>
      </c>
      <c r="L170" s="1">
        <v>0</v>
      </c>
      <c r="M170" s="1">
        <v>0</v>
      </c>
      <c r="N170" s="1">
        <v>0</v>
      </c>
      <c r="O170" s="1"/>
      <c r="P170" s="1"/>
      <c r="Q170" s="1" t="s">
        <v>300</v>
      </c>
      <c r="R170" s="1">
        <v>0</v>
      </c>
      <c r="S170" s="1">
        <v>0</v>
      </c>
      <c r="T170" s="1">
        <v>0</v>
      </c>
      <c r="U170" s="1">
        <v>0</v>
      </c>
      <c r="V170" s="1"/>
      <c r="W170" s="1"/>
      <c r="X170" s="1" t="s">
        <v>300</v>
      </c>
      <c r="Y170" s="1">
        <v>0</v>
      </c>
      <c r="Z170" s="1">
        <v>0</v>
      </c>
      <c r="AA170" s="1">
        <v>0</v>
      </c>
      <c r="AB170" s="1">
        <v>0</v>
      </c>
      <c r="AC170" s="1"/>
      <c r="AD170" s="1"/>
      <c r="AE170" t="s">
        <v>300</v>
      </c>
      <c r="AF170">
        <v>0</v>
      </c>
      <c r="AG170">
        <v>0</v>
      </c>
      <c r="AH170">
        <v>0</v>
      </c>
      <c r="AI170">
        <v>0</v>
      </c>
      <c r="AJ170" s="1"/>
      <c r="AK170" s="1"/>
      <c r="AL170" t="s">
        <v>300</v>
      </c>
      <c r="AM170">
        <v>0</v>
      </c>
      <c r="AN170">
        <v>0</v>
      </c>
      <c r="AO170">
        <v>0</v>
      </c>
      <c r="AP170">
        <v>0</v>
      </c>
      <c r="AQ170" s="1"/>
      <c r="AR170" s="1"/>
      <c r="AS170" t="s">
        <v>300</v>
      </c>
      <c r="AT170">
        <v>0</v>
      </c>
      <c r="AU170">
        <v>0</v>
      </c>
      <c r="AV170">
        <v>0</v>
      </c>
      <c r="AW170">
        <v>0</v>
      </c>
      <c r="AZ170" t="s">
        <v>300</v>
      </c>
      <c r="BA170">
        <v>0</v>
      </c>
      <c r="BB170">
        <v>0</v>
      </c>
      <c r="BC170">
        <v>0</v>
      </c>
      <c r="BD170">
        <v>0</v>
      </c>
      <c r="BG170" t="s">
        <v>300</v>
      </c>
      <c r="BH170">
        <v>0</v>
      </c>
      <c r="BI170">
        <v>0</v>
      </c>
      <c r="BJ170">
        <v>0</v>
      </c>
      <c r="BK170">
        <v>0</v>
      </c>
      <c r="BN170" t="s">
        <v>300</v>
      </c>
      <c r="BO170">
        <v>0</v>
      </c>
      <c r="BP170">
        <v>0</v>
      </c>
      <c r="BQ170">
        <v>0</v>
      </c>
      <c r="BR170">
        <v>0</v>
      </c>
      <c r="BU170" t="s">
        <v>300</v>
      </c>
      <c r="BV170">
        <v>0</v>
      </c>
      <c r="BW170">
        <v>0</v>
      </c>
      <c r="BX170">
        <v>0</v>
      </c>
      <c r="BY170">
        <v>0</v>
      </c>
      <c r="CB170" t="s">
        <v>300</v>
      </c>
      <c r="CC170">
        <v>0.03</v>
      </c>
      <c r="CD170">
        <v>0</v>
      </c>
      <c r="CE170">
        <v>7.0000000000000007E-2</v>
      </c>
      <c r="CF170">
        <v>0</v>
      </c>
      <c r="CI170" t="s">
        <v>300</v>
      </c>
      <c r="CJ170">
        <v>0.03</v>
      </c>
      <c r="CK170">
        <v>0</v>
      </c>
      <c r="CL170">
        <v>0.06</v>
      </c>
      <c r="CM170">
        <v>0</v>
      </c>
      <c r="CP170" t="s">
        <v>300</v>
      </c>
      <c r="CQ170">
        <v>0</v>
      </c>
      <c r="CR170">
        <v>0</v>
      </c>
      <c r="CS170">
        <v>0</v>
      </c>
      <c r="CT170">
        <v>0</v>
      </c>
      <c r="CW170" t="s">
        <v>300</v>
      </c>
      <c r="CX170">
        <v>0</v>
      </c>
      <c r="CY170">
        <v>0</v>
      </c>
      <c r="CZ170">
        <v>0</v>
      </c>
      <c r="DA170">
        <v>0</v>
      </c>
      <c r="DD170" t="s">
        <v>300</v>
      </c>
      <c r="DE170">
        <v>0.04</v>
      </c>
      <c r="DF170">
        <v>0</v>
      </c>
      <c r="DG170">
        <v>7.0000000000000007E-2</v>
      </c>
      <c r="DH170">
        <v>0</v>
      </c>
      <c r="DK170" t="s">
        <v>300</v>
      </c>
      <c r="DL170">
        <v>0.08</v>
      </c>
      <c r="DM170">
        <v>0.16</v>
      </c>
      <c r="DN170">
        <v>0</v>
      </c>
      <c r="DO170">
        <v>0</v>
      </c>
      <c r="DR170" t="s">
        <v>300</v>
      </c>
      <c r="DS170">
        <v>0</v>
      </c>
      <c r="DT170">
        <v>0</v>
      </c>
      <c r="DU170">
        <v>0</v>
      </c>
      <c r="DV170">
        <v>0</v>
      </c>
      <c r="DY170" t="s">
        <v>300</v>
      </c>
      <c r="DZ170">
        <v>0.06</v>
      </c>
      <c r="EA170">
        <v>0</v>
      </c>
      <c r="EB170">
        <v>0.13</v>
      </c>
      <c r="EC170">
        <v>0</v>
      </c>
      <c r="EF170" t="s">
        <v>300</v>
      </c>
      <c r="EG170">
        <v>0</v>
      </c>
      <c r="EH170">
        <v>0</v>
      </c>
      <c r="EI170">
        <v>0</v>
      </c>
      <c r="EJ170">
        <v>0</v>
      </c>
      <c r="EM170" t="s">
        <v>300</v>
      </c>
      <c r="EN170">
        <v>0.19</v>
      </c>
      <c r="EO170">
        <v>0</v>
      </c>
      <c r="EP170">
        <v>0.35</v>
      </c>
      <c r="EQ170">
        <v>0</v>
      </c>
      <c r="ET170" t="s">
        <v>300</v>
      </c>
      <c r="EU170">
        <v>0</v>
      </c>
      <c r="EV170">
        <v>0</v>
      </c>
      <c r="EW170">
        <v>0</v>
      </c>
      <c r="EX170">
        <v>0</v>
      </c>
      <c r="FA170" t="s">
        <v>300</v>
      </c>
      <c r="FB170">
        <v>0</v>
      </c>
      <c r="FC170">
        <v>0</v>
      </c>
      <c r="FD170">
        <v>0</v>
      </c>
      <c r="FE170">
        <v>0</v>
      </c>
      <c r="FH170" t="s">
        <v>300</v>
      </c>
      <c r="FI170">
        <v>0</v>
      </c>
      <c r="FJ170">
        <v>0</v>
      </c>
      <c r="FK170">
        <v>0</v>
      </c>
      <c r="FL170">
        <v>0</v>
      </c>
      <c r="FO170" t="s">
        <v>300</v>
      </c>
      <c r="FP170">
        <v>0</v>
      </c>
      <c r="FQ170">
        <v>0</v>
      </c>
      <c r="FR170">
        <v>0</v>
      </c>
      <c r="FS170">
        <v>0</v>
      </c>
      <c r="FV170" t="s">
        <v>300</v>
      </c>
      <c r="FW170">
        <v>0</v>
      </c>
      <c r="FX170">
        <v>0</v>
      </c>
      <c r="FY170">
        <v>0</v>
      </c>
      <c r="FZ170">
        <v>0</v>
      </c>
      <c r="GC170" t="s">
        <v>300</v>
      </c>
      <c r="GD170">
        <v>0</v>
      </c>
      <c r="GE170">
        <v>0</v>
      </c>
      <c r="GF170">
        <v>0</v>
      </c>
      <c r="GG170">
        <v>0</v>
      </c>
      <c r="GJ170" t="s">
        <v>300</v>
      </c>
      <c r="GK170">
        <v>0</v>
      </c>
      <c r="GL170">
        <v>0</v>
      </c>
      <c r="GM170">
        <v>0</v>
      </c>
      <c r="GN170">
        <v>0</v>
      </c>
      <c r="GQ170" t="s">
        <v>300</v>
      </c>
      <c r="GR170">
        <v>0</v>
      </c>
      <c r="GS170">
        <v>0</v>
      </c>
      <c r="GT170">
        <v>0</v>
      </c>
      <c r="GU170">
        <v>0</v>
      </c>
      <c r="GX170" t="s">
        <v>300</v>
      </c>
      <c r="GY170">
        <v>0</v>
      </c>
      <c r="GZ170">
        <v>0</v>
      </c>
      <c r="HA170">
        <v>0</v>
      </c>
      <c r="HB170">
        <v>0</v>
      </c>
      <c r="HE170" s="49" t="s">
        <v>300</v>
      </c>
      <c r="HF170" s="49">
        <v>0</v>
      </c>
      <c r="HG170" s="49">
        <v>0</v>
      </c>
      <c r="HH170" s="49">
        <v>0</v>
      </c>
      <c r="HI170" s="49">
        <v>0</v>
      </c>
      <c r="HL170" s="49" t="s">
        <v>300</v>
      </c>
      <c r="HM170" s="49">
        <v>0</v>
      </c>
      <c r="HN170" s="49">
        <v>0</v>
      </c>
      <c r="HO170" s="49">
        <v>0</v>
      </c>
      <c r="HP170" s="49">
        <v>0</v>
      </c>
      <c r="HS170" s="49" t="s">
        <v>300</v>
      </c>
      <c r="HT170" s="49">
        <v>0</v>
      </c>
      <c r="HU170" s="49">
        <v>0</v>
      </c>
      <c r="HV170" s="49">
        <v>0</v>
      </c>
      <c r="HW170" s="49">
        <v>0</v>
      </c>
      <c r="HZ170" s="49" t="s">
        <v>300</v>
      </c>
      <c r="IA170">
        <v>0</v>
      </c>
      <c r="IB170">
        <v>0</v>
      </c>
      <c r="IC170">
        <v>0</v>
      </c>
      <c r="ID170">
        <v>0</v>
      </c>
      <c r="IG170" s="49" t="s">
        <v>300</v>
      </c>
      <c r="IH170" s="49">
        <v>0</v>
      </c>
      <c r="II170" s="49">
        <v>0</v>
      </c>
      <c r="IJ170" s="49">
        <v>0</v>
      </c>
      <c r="IK170" s="49">
        <v>0</v>
      </c>
      <c r="IN170" s="49" t="s">
        <v>300</v>
      </c>
      <c r="IO170" s="49">
        <v>0</v>
      </c>
      <c r="IP170" s="49">
        <v>0</v>
      </c>
      <c r="IQ170" s="49">
        <v>0</v>
      </c>
      <c r="IR170" s="49">
        <v>0</v>
      </c>
      <c r="IU170" s="49" t="s">
        <v>300</v>
      </c>
      <c r="IV170" s="49">
        <v>0</v>
      </c>
      <c r="IW170" s="49">
        <v>0</v>
      </c>
      <c r="IX170" s="49">
        <v>0</v>
      </c>
      <c r="IY170" s="49">
        <v>0</v>
      </c>
      <c r="JB170" s="49" t="s">
        <v>300</v>
      </c>
      <c r="JC170">
        <v>0</v>
      </c>
      <c r="JD170">
        <v>0</v>
      </c>
      <c r="JE170">
        <v>0</v>
      </c>
      <c r="JF170">
        <v>0</v>
      </c>
      <c r="JI170" s="49" t="s">
        <v>300</v>
      </c>
      <c r="JJ170" s="49">
        <v>0</v>
      </c>
      <c r="JK170" s="49">
        <v>0</v>
      </c>
      <c r="JL170" s="49">
        <v>0</v>
      </c>
      <c r="JM170" s="49">
        <v>0</v>
      </c>
      <c r="JP170" t="s">
        <v>300</v>
      </c>
      <c r="JQ170">
        <v>0</v>
      </c>
      <c r="JR170">
        <v>0</v>
      </c>
      <c r="JS170">
        <v>0</v>
      </c>
      <c r="JT170">
        <v>0</v>
      </c>
      <c r="JW170" t="s">
        <v>300</v>
      </c>
      <c r="JX170">
        <v>0</v>
      </c>
      <c r="JY170">
        <v>0</v>
      </c>
      <c r="JZ170">
        <v>0</v>
      </c>
      <c r="KA170">
        <v>0</v>
      </c>
      <c r="KD170" t="s">
        <v>300</v>
      </c>
      <c r="KE170">
        <v>0</v>
      </c>
      <c r="KF170">
        <v>0</v>
      </c>
      <c r="KG170">
        <v>0</v>
      </c>
      <c r="KH170">
        <v>0</v>
      </c>
      <c r="KK170" t="s">
        <v>300</v>
      </c>
      <c r="KL170">
        <v>0.12</v>
      </c>
      <c r="KM170">
        <v>0</v>
      </c>
      <c r="KN170">
        <v>0.25</v>
      </c>
      <c r="KO170">
        <v>0</v>
      </c>
      <c r="KR170" t="s">
        <v>300</v>
      </c>
      <c r="KS170">
        <v>0</v>
      </c>
      <c r="KT170">
        <v>0</v>
      </c>
      <c r="KU170">
        <v>0</v>
      </c>
      <c r="KV170">
        <v>0</v>
      </c>
      <c r="KY170" t="s">
        <v>300</v>
      </c>
      <c r="KZ170">
        <v>0</v>
      </c>
      <c r="LA170">
        <v>0</v>
      </c>
      <c r="LB170">
        <v>0</v>
      </c>
      <c r="LC170">
        <v>0</v>
      </c>
      <c r="LF170" t="s">
        <v>300</v>
      </c>
      <c r="LG170">
        <v>0</v>
      </c>
      <c r="LH170">
        <v>0</v>
      </c>
      <c r="LI170">
        <v>0</v>
      </c>
      <c r="LJ170">
        <v>0</v>
      </c>
      <c r="LM170" t="s">
        <v>300</v>
      </c>
      <c r="LN170">
        <v>0</v>
      </c>
      <c r="LO170">
        <v>0</v>
      </c>
      <c r="LP170">
        <v>0</v>
      </c>
      <c r="LQ170">
        <v>0</v>
      </c>
      <c r="LT170" t="s">
        <v>300</v>
      </c>
      <c r="LU170">
        <v>0</v>
      </c>
      <c r="LV170">
        <v>0</v>
      </c>
      <c r="LW170">
        <v>0</v>
      </c>
      <c r="LX170">
        <v>0</v>
      </c>
      <c r="MA170" t="s">
        <v>300</v>
      </c>
      <c r="MB170">
        <v>0</v>
      </c>
      <c r="MC170">
        <v>0</v>
      </c>
      <c r="MD170">
        <v>0</v>
      </c>
      <c r="ME170">
        <v>0</v>
      </c>
      <c r="MH170" t="s">
        <v>300</v>
      </c>
      <c r="MI170">
        <v>0</v>
      </c>
      <c r="MJ170">
        <v>0</v>
      </c>
      <c r="MK170">
        <v>0</v>
      </c>
      <c r="ML170">
        <v>0</v>
      </c>
      <c r="MO170" t="s">
        <v>300</v>
      </c>
      <c r="MP170">
        <v>0</v>
      </c>
      <c r="MQ170">
        <v>0</v>
      </c>
      <c r="MR170">
        <v>0</v>
      </c>
      <c r="MS170">
        <v>0</v>
      </c>
      <c r="MV170" t="s">
        <v>300</v>
      </c>
      <c r="MW170">
        <v>0</v>
      </c>
      <c r="MX170">
        <v>0</v>
      </c>
      <c r="MY170">
        <v>0</v>
      </c>
      <c r="MZ170">
        <v>0</v>
      </c>
      <c r="NC170" t="s">
        <v>300</v>
      </c>
      <c r="ND170">
        <v>0</v>
      </c>
      <c r="NE170">
        <v>0</v>
      </c>
      <c r="NF170">
        <v>0</v>
      </c>
      <c r="NG170">
        <v>0</v>
      </c>
      <c r="NJ170" t="s">
        <v>300</v>
      </c>
      <c r="NK170">
        <v>0</v>
      </c>
      <c r="NL170">
        <v>0</v>
      </c>
      <c r="NM170">
        <v>0</v>
      </c>
      <c r="NN170">
        <v>0</v>
      </c>
      <c r="NQ170" t="s">
        <v>300</v>
      </c>
      <c r="NR170">
        <v>0</v>
      </c>
      <c r="NS170">
        <v>0</v>
      </c>
      <c r="NT170">
        <v>0</v>
      </c>
      <c r="NU170">
        <v>0</v>
      </c>
      <c r="NX170" t="s">
        <v>300</v>
      </c>
      <c r="NY170">
        <v>0</v>
      </c>
      <c r="NZ170">
        <v>0</v>
      </c>
      <c r="OA170">
        <v>0</v>
      </c>
      <c r="OB170">
        <v>0</v>
      </c>
      <c r="OE170" t="s">
        <v>300</v>
      </c>
      <c r="OF170">
        <v>0</v>
      </c>
      <c r="OG170">
        <v>0</v>
      </c>
      <c r="OH170">
        <v>0</v>
      </c>
      <c r="OI170">
        <v>0</v>
      </c>
      <c r="OL170" t="s">
        <v>300</v>
      </c>
      <c r="OM170">
        <v>0</v>
      </c>
      <c r="ON170">
        <v>0</v>
      </c>
      <c r="OO170">
        <v>0</v>
      </c>
      <c r="OP170">
        <v>0</v>
      </c>
      <c r="OS170" t="s">
        <v>300</v>
      </c>
      <c r="OT170">
        <v>0</v>
      </c>
      <c r="OU170">
        <v>0</v>
      </c>
      <c r="OV170">
        <v>0</v>
      </c>
      <c r="OW170">
        <v>0</v>
      </c>
      <c r="OZ170" t="s">
        <v>300</v>
      </c>
      <c r="PA170">
        <v>0</v>
      </c>
      <c r="PB170">
        <v>0</v>
      </c>
      <c r="PC170">
        <v>0</v>
      </c>
      <c r="PD170">
        <v>0</v>
      </c>
      <c r="PG170" t="s">
        <v>300</v>
      </c>
      <c r="PH170">
        <v>0</v>
      </c>
      <c r="PI170">
        <v>0</v>
      </c>
      <c r="PJ170">
        <v>0</v>
      </c>
      <c r="PK170">
        <v>0</v>
      </c>
      <c r="PN170" t="s">
        <v>300</v>
      </c>
      <c r="PO170">
        <v>0</v>
      </c>
      <c r="PP170">
        <v>0</v>
      </c>
      <c r="PQ170">
        <v>0</v>
      </c>
      <c r="PR170">
        <v>0</v>
      </c>
      <c r="PU170" t="s">
        <v>300</v>
      </c>
      <c r="PV170">
        <v>0</v>
      </c>
      <c r="PW170">
        <v>0</v>
      </c>
      <c r="PX170">
        <v>0</v>
      </c>
      <c r="PY170">
        <v>0</v>
      </c>
      <c r="QB170" t="s">
        <v>300</v>
      </c>
      <c r="QC170">
        <v>0</v>
      </c>
      <c r="QD170">
        <v>0</v>
      </c>
      <c r="QE170">
        <v>0</v>
      </c>
      <c r="QF170">
        <v>0</v>
      </c>
      <c r="QI170" t="s">
        <v>300</v>
      </c>
      <c r="QJ170">
        <v>0</v>
      </c>
      <c r="QK170">
        <v>0</v>
      </c>
      <c r="QL170">
        <v>0</v>
      </c>
      <c r="QM170">
        <v>0</v>
      </c>
      <c r="QP170" t="s">
        <v>300</v>
      </c>
      <c r="QQ170">
        <v>0</v>
      </c>
      <c r="QR170">
        <v>0</v>
      </c>
      <c r="QS170">
        <v>0</v>
      </c>
      <c r="QT170">
        <v>0</v>
      </c>
      <c r="QW170" t="s">
        <v>300</v>
      </c>
      <c r="QX170">
        <v>0</v>
      </c>
      <c r="QY170">
        <v>0</v>
      </c>
      <c r="QZ170">
        <v>0</v>
      </c>
      <c r="RA170">
        <v>0</v>
      </c>
      <c r="RD170" t="s">
        <v>300</v>
      </c>
      <c r="RE170">
        <v>0.25</v>
      </c>
      <c r="RF170">
        <v>0.16</v>
      </c>
      <c r="RG170">
        <v>0.15</v>
      </c>
      <c r="RH170">
        <v>1.1200000000000001</v>
      </c>
    </row>
    <row r="171" spans="1:476" x14ac:dyDescent="0.25">
      <c r="A171" s="1">
        <v>8.3000000000000007</v>
      </c>
      <c r="B171" s="1">
        <v>8.35</v>
      </c>
      <c r="C171" s="1" t="s">
        <v>301</v>
      </c>
      <c r="D171" s="1">
        <v>0.03</v>
      </c>
      <c r="E171" s="1">
        <v>0.13</v>
      </c>
      <c r="F171" s="1">
        <v>0</v>
      </c>
      <c r="G171" s="1">
        <v>0</v>
      </c>
      <c r="H171" s="1"/>
      <c r="I171" s="1"/>
      <c r="J171" s="1" t="s">
        <v>301</v>
      </c>
      <c r="K171" s="1">
        <v>0</v>
      </c>
      <c r="L171" s="1">
        <v>0</v>
      </c>
      <c r="M171" s="1">
        <v>0</v>
      </c>
      <c r="N171" s="1">
        <v>0</v>
      </c>
      <c r="O171" s="1"/>
      <c r="P171" s="1"/>
      <c r="Q171" s="1" t="s">
        <v>301</v>
      </c>
      <c r="R171" s="1">
        <v>0.06</v>
      </c>
      <c r="S171" s="1">
        <v>0.27</v>
      </c>
      <c r="T171" s="1">
        <v>0</v>
      </c>
      <c r="U171" s="1">
        <v>0</v>
      </c>
      <c r="V171" s="1"/>
      <c r="W171" s="1"/>
      <c r="X171" s="1" t="s">
        <v>301</v>
      </c>
      <c r="Y171" s="1">
        <v>7.0000000000000007E-2</v>
      </c>
      <c r="Z171" s="1">
        <v>0</v>
      </c>
      <c r="AA171" s="1">
        <v>0</v>
      </c>
      <c r="AB171" s="1">
        <v>0</v>
      </c>
      <c r="AC171" s="1"/>
      <c r="AD171" s="1"/>
      <c r="AE171" t="s">
        <v>301</v>
      </c>
      <c r="AF171">
        <v>0.05</v>
      </c>
      <c r="AG171">
        <v>0.22</v>
      </c>
      <c r="AH171">
        <v>0</v>
      </c>
      <c r="AI171">
        <v>0</v>
      </c>
      <c r="AJ171" s="1"/>
      <c r="AK171" s="1"/>
      <c r="AL171" t="s">
        <v>301</v>
      </c>
      <c r="AM171">
        <v>0</v>
      </c>
      <c r="AN171">
        <v>0</v>
      </c>
      <c r="AO171">
        <v>0</v>
      </c>
      <c r="AP171">
        <v>0</v>
      </c>
      <c r="AQ171" s="1"/>
      <c r="AR171" s="1"/>
      <c r="AS171" t="s">
        <v>301</v>
      </c>
      <c r="AT171">
        <v>0</v>
      </c>
      <c r="AU171">
        <v>0</v>
      </c>
      <c r="AV171">
        <v>0</v>
      </c>
      <c r="AW171">
        <v>0</v>
      </c>
      <c r="AZ171" t="s">
        <v>301</v>
      </c>
      <c r="BA171">
        <v>0</v>
      </c>
      <c r="BB171">
        <v>0</v>
      </c>
      <c r="BC171">
        <v>0</v>
      </c>
      <c r="BD171">
        <v>0</v>
      </c>
      <c r="BG171" t="s">
        <v>301</v>
      </c>
      <c r="BH171">
        <v>0</v>
      </c>
      <c r="BI171">
        <v>0</v>
      </c>
      <c r="BJ171">
        <v>0</v>
      </c>
      <c r="BK171">
        <v>0</v>
      </c>
      <c r="BN171" t="s">
        <v>301</v>
      </c>
      <c r="BO171">
        <v>0</v>
      </c>
      <c r="BP171">
        <v>0</v>
      </c>
      <c r="BQ171">
        <v>0</v>
      </c>
      <c r="BR171">
        <v>0</v>
      </c>
      <c r="BU171" t="s">
        <v>301</v>
      </c>
      <c r="BV171">
        <v>0</v>
      </c>
      <c r="BW171">
        <v>0</v>
      </c>
      <c r="BX171">
        <v>0</v>
      </c>
      <c r="BY171">
        <v>0</v>
      </c>
      <c r="CB171" t="s">
        <v>301</v>
      </c>
      <c r="CC171">
        <v>0</v>
      </c>
      <c r="CD171">
        <v>0</v>
      </c>
      <c r="CE171">
        <v>0</v>
      </c>
      <c r="CF171">
        <v>0</v>
      </c>
      <c r="CI171" t="s">
        <v>301</v>
      </c>
      <c r="CJ171">
        <v>0</v>
      </c>
      <c r="CK171">
        <v>0</v>
      </c>
      <c r="CL171">
        <v>0</v>
      </c>
      <c r="CM171">
        <v>0</v>
      </c>
      <c r="CP171" t="s">
        <v>301</v>
      </c>
      <c r="CQ171">
        <v>0</v>
      </c>
      <c r="CR171">
        <v>0</v>
      </c>
      <c r="CS171">
        <v>0</v>
      </c>
      <c r="CT171">
        <v>0</v>
      </c>
      <c r="CW171" t="s">
        <v>301</v>
      </c>
      <c r="CX171">
        <v>0</v>
      </c>
      <c r="CY171">
        <v>0</v>
      </c>
      <c r="CZ171">
        <v>0</v>
      </c>
      <c r="DA171">
        <v>0</v>
      </c>
      <c r="DD171" t="s">
        <v>301</v>
      </c>
      <c r="DE171">
        <v>0.04</v>
      </c>
      <c r="DF171">
        <v>0.16</v>
      </c>
      <c r="DG171">
        <v>0</v>
      </c>
      <c r="DH171">
        <v>0</v>
      </c>
      <c r="DK171" t="s">
        <v>301</v>
      </c>
      <c r="DL171">
        <v>0.15</v>
      </c>
      <c r="DM171">
        <v>0</v>
      </c>
      <c r="DN171">
        <v>0.28000000000000003</v>
      </c>
      <c r="DO171">
        <v>0</v>
      </c>
      <c r="DR171" t="s">
        <v>301</v>
      </c>
      <c r="DS171">
        <v>0.06</v>
      </c>
      <c r="DT171">
        <v>0.21</v>
      </c>
      <c r="DU171">
        <v>0</v>
      </c>
      <c r="DV171">
        <v>0</v>
      </c>
      <c r="DY171" t="s">
        <v>301</v>
      </c>
      <c r="DZ171">
        <v>0</v>
      </c>
      <c r="EA171">
        <v>0</v>
      </c>
      <c r="EB171">
        <v>0</v>
      </c>
      <c r="EC171">
        <v>0</v>
      </c>
      <c r="EF171" t="s">
        <v>301</v>
      </c>
      <c r="EG171">
        <v>0.09</v>
      </c>
      <c r="EH171">
        <v>0</v>
      </c>
      <c r="EI171">
        <v>0.18</v>
      </c>
      <c r="EJ171">
        <v>0</v>
      </c>
      <c r="EM171" t="s">
        <v>301</v>
      </c>
      <c r="EN171">
        <v>0</v>
      </c>
      <c r="EO171">
        <v>0</v>
      </c>
      <c r="EP171">
        <v>0</v>
      </c>
      <c r="EQ171">
        <v>0</v>
      </c>
      <c r="ET171" t="s">
        <v>301</v>
      </c>
      <c r="EU171">
        <v>0.08</v>
      </c>
      <c r="EV171">
        <v>0</v>
      </c>
      <c r="EW171">
        <v>0.15</v>
      </c>
      <c r="EX171">
        <v>0</v>
      </c>
      <c r="FA171" t="s">
        <v>301</v>
      </c>
      <c r="FB171">
        <v>0</v>
      </c>
      <c r="FC171">
        <v>0</v>
      </c>
      <c r="FD171">
        <v>0</v>
      </c>
      <c r="FE171">
        <v>0</v>
      </c>
      <c r="FH171" t="s">
        <v>301</v>
      </c>
      <c r="FI171">
        <v>0.03</v>
      </c>
      <c r="FJ171">
        <v>0.1</v>
      </c>
      <c r="FK171">
        <v>0</v>
      </c>
      <c r="FL171">
        <v>0</v>
      </c>
      <c r="FO171" t="s">
        <v>301</v>
      </c>
      <c r="FP171">
        <v>0.04</v>
      </c>
      <c r="FQ171">
        <v>0.16</v>
      </c>
      <c r="FR171">
        <v>0</v>
      </c>
      <c r="FS171">
        <v>0</v>
      </c>
      <c r="FV171" t="s">
        <v>301</v>
      </c>
      <c r="FW171">
        <v>0</v>
      </c>
      <c r="FX171">
        <v>0</v>
      </c>
      <c r="FY171">
        <v>0</v>
      </c>
      <c r="FZ171">
        <v>0</v>
      </c>
      <c r="GC171" t="s">
        <v>301</v>
      </c>
      <c r="GD171">
        <v>0</v>
      </c>
      <c r="GE171">
        <v>0</v>
      </c>
      <c r="GF171">
        <v>0</v>
      </c>
      <c r="GG171">
        <v>0</v>
      </c>
      <c r="GJ171" t="s">
        <v>301</v>
      </c>
      <c r="GK171">
        <v>0</v>
      </c>
      <c r="GL171">
        <v>0</v>
      </c>
      <c r="GM171">
        <v>0</v>
      </c>
      <c r="GN171">
        <v>0</v>
      </c>
      <c r="GQ171" t="s">
        <v>301</v>
      </c>
      <c r="GR171">
        <v>0.27</v>
      </c>
      <c r="GS171">
        <v>0.91</v>
      </c>
      <c r="GT171">
        <v>0</v>
      </c>
      <c r="GU171">
        <v>0</v>
      </c>
      <c r="GX171" t="s">
        <v>301</v>
      </c>
      <c r="GY171">
        <v>0</v>
      </c>
      <c r="GZ171">
        <v>0</v>
      </c>
      <c r="HA171">
        <v>0</v>
      </c>
      <c r="HB171">
        <v>0</v>
      </c>
      <c r="HE171" s="49" t="s">
        <v>301</v>
      </c>
      <c r="HF171" s="49">
        <v>0</v>
      </c>
      <c r="HG171" s="49">
        <v>0</v>
      </c>
      <c r="HH171" s="49">
        <v>0</v>
      </c>
      <c r="HI171" s="49">
        <v>0</v>
      </c>
      <c r="HL171" s="49" t="s">
        <v>301</v>
      </c>
      <c r="HM171" s="49">
        <v>0</v>
      </c>
      <c r="HN171" s="49">
        <v>0</v>
      </c>
      <c r="HO171" s="49">
        <v>0</v>
      </c>
      <c r="HP171" s="49">
        <v>0</v>
      </c>
      <c r="HS171" s="49" t="s">
        <v>301</v>
      </c>
      <c r="HT171" s="49">
        <v>0</v>
      </c>
      <c r="HU171" s="49">
        <v>0</v>
      </c>
      <c r="HV171" s="49">
        <v>0</v>
      </c>
      <c r="HW171" s="49">
        <v>0</v>
      </c>
      <c r="HZ171" s="49" t="s">
        <v>301</v>
      </c>
      <c r="IA171">
        <v>0.3</v>
      </c>
      <c r="IB171">
        <v>0.7</v>
      </c>
      <c r="IC171">
        <v>0.23</v>
      </c>
      <c r="ID171">
        <v>0</v>
      </c>
      <c r="IG171" s="49" t="s">
        <v>301</v>
      </c>
      <c r="IH171" s="49">
        <v>0</v>
      </c>
      <c r="II171" s="49">
        <v>0</v>
      </c>
      <c r="IJ171" s="49">
        <v>0</v>
      </c>
      <c r="IK171" s="49">
        <v>0</v>
      </c>
      <c r="IN171" s="49" t="s">
        <v>301</v>
      </c>
      <c r="IO171" s="49">
        <v>0.4</v>
      </c>
      <c r="IP171" s="49">
        <v>1.5</v>
      </c>
      <c r="IQ171" s="49">
        <v>0.05</v>
      </c>
      <c r="IR171" s="49">
        <v>0</v>
      </c>
      <c r="IU171" s="49" t="s">
        <v>301</v>
      </c>
      <c r="IV171" s="49">
        <v>0.1</v>
      </c>
      <c r="IW171" s="49">
        <v>0</v>
      </c>
      <c r="IX171" s="49">
        <v>0.18</v>
      </c>
      <c r="IY171" s="49">
        <v>0</v>
      </c>
      <c r="JB171" s="49" t="s">
        <v>301</v>
      </c>
      <c r="JC171">
        <v>0.05</v>
      </c>
      <c r="JD171">
        <v>0.18</v>
      </c>
      <c r="JE171">
        <v>0</v>
      </c>
      <c r="JF171">
        <v>0</v>
      </c>
      <c r="JI171" s="49" t="s">
        <v>301</v>
      </c>
      <c r="JJ171" s="49">
        <v>0.12</v>
      </c>
      <c r="JK171" s="49">
        <v>0.14000000000000001</v>
      </c>
      <c r="JL171" s="49">
        <v>0.15</v>
      </c>
      <c r="JM171" s="49">
        <v>0</v>
      </c>
      <c r="JP171" t="s">
        <v>301</v>
      </c>
      <c r="JQ171">
        <v>0.09</v>
      </c>
      <c r="JR171">
        <v>0.32</v>
      </c>
      <c r="JS171">
        <v>0</v>
      </c>
      <c r="JT171">
        <v>0</v>
      </c>
      <c r="JW171" t="s">
        <v>301</v>
      </c>
      <c r="JX171">
        <v>0.12</v>
      </c>
      <c r="JY171">
        <v>0.27</v>
      </c>
      <c r="JZ171">
        <v>0</v>
      </c>
      <c r="KA171">
        <v>0</v>
      </c>
      <c r="KD171" t="s">
        <v>301</v>
      </c>
      <c r="KE171">
        <v>0.12</v>
      </c>
      <c r="KF171">
        <v>0.35</v>
      </c>
      <c r="KG171">
        <v>0</v>
      </c>
      <c r="KH171">
        <v>0</v>
      </c>
      <c r="KK171" t="s">
        <v>301</v>
      </c>
      <c r="KL171">
        <v>0.41</v>
      </c>
      <c r="KM171">
        <v>1.19</v>
      </c>
      <c r="KN171">
        <v>0.19</v>
      </c>
      <c r="KO171">
        <v>0</v>
      </c>
      <c r="KR171" t="s">
        <v>301</v>
      </c>
      <c r="KS171">
        <v>0</v>
      </c>
      <c r="KT171">
        <v>0</v>
      </c>
      <c r="KU171">
        <v>0</v>
      </c>
      <c r="KV171">
        <v>0</v>
      </c>
      <c r="KY171" t="s">
        <v>301</v>
      </c>
      <c r="KZ171">
        <v>7.0000000000000007E-2</v>
      </c>
      <c r="LA171">
        <v>0.23</v>
      </c>
      <c r="LB171">
        <v>0</v>
      </c>
      <c r="LC171">
        <v>0</v>
      </c>
      <c r="LF171" t="s">
        <v>301</v>
      </c>
      <c r="LG171">
        <v>0.2</v>
      </c>
      <c r="LH171">
        <v>0</v>
      </c>
      <c r="LI171">
        <v>0</v>
      </c>
      <c r="LJ171">
        <v>0</v>
      </c>
      <c r="LM171" t="s">
        <v>301</v>
      </c>
      <c r="LN171">
        <v>0.11</v>
      </c>
      <c r="LO171">
        <v>0</v>
      </c>
      <c r="LP171">
        <v>0.2</v>
      </c>
      <c r="LQ171">
        <v>0</v>
      </c>
      <c r="LT171" t="s">
        <v>301</v>
      </c>
      <c r="LU171">
        <v>0.21</v>
      </c>
      <c r="LV171">
        <v>0</v>
      </c>
      <c r="LW171">
        <v>0.31</v>
      </c>
      <c r="LX171">
        <v>0</v>
      </c>
      <c r="MA171" t="s">
        <v>301</v>
      </c>
      <c r="MB171">
        <v>0.11</v>
      </c>
      <c r="MC171">
        <v>0</v>
      </c>
      <c r="MD171">
        <v>0.21</v>
      </c>
      <c r="ME171">
        <v>0</v>
      </c>
      <c r="MH171" t="s">
        <v>301</v>
      </c>
      <c r="MI171">
        <v>0.04</v>
      </c>
      <c r="MJ171">
        <v>0.14000000000000001</v>
      </c>
      <c r="MK171">
        <v>0</v>
      </c>
      <c r="ML171">
        <v>0</v>
      </c>
      <c r="MO171" t="s">
        <v>301</v>
      </c>
      <c r="MP171">
        <v>0</v>
      </c>
      <c r="MQ171">
        <v>0</v>
      </c>
      <c r="MR171">
        <v>0</v>
      </c>
      <c r="MS171">
        <v>0</v>
      </c>
      <c r="MV171" t="s">
        <v>301</v>
      </c>
      <c r="MW171">
        <v>0.09</v>
      </c>
      <c r="MX171">
        <v>0.32</v>
      </c>
      <c r="MY171">
        <v>0</v>
      </c>
      <c r="MZ171">
        <v>0</v>
      </c>
      <c r="NC171" t="s">
        <v>301</v>
      </c>
      <c r="ND171">
        <v>0.33</v>
      </c>
      <c r="NE171">
        <v>1.21</v>
      </c>
      <c r="NF171">
        <v>0</v>
      </c>
      <c r="NG171">
        <v>0</v>
      </c>
      <c r="NJ171" t="s">
        <v>301</v>
      </c>
      <c r="NK171">
        <v>0.15</v>
      </c>
      <c r="NL171">
        <v>0</v>
      </c>
      <c r="NM171">
        <v>0.19</v>
      </c>
      <c r="NN171">
        <v>0.44</v>
      </c>
      <c r="NQ171" t="s">
        <v>301</v>
      </c>
      <c r="NR171">
        <v>0.17</v>
      </c>
      <c r="NS171">
        <v>0.49</v>
      </c>
      <c r="NT171">
        <v>0</v>
      </c>
      <c r="NU171">
        <v>0</v>
      </c>
      <c r="NX171" t="s">
        <v>301</v>
      </c>
      <c r="NY171">
        <v>0</v>
      </c>
      <c r="NZ171">
        <v>0</v>
      </c>
      <c r="OA171">
        <v>0</v>
      </c>
      <c r="OB171">
        <v>0</v>
      </c>
      <c r="OE171" t="s">
        <v>301</v>
      </c>
      <c r="OF171">
        <v>0.37</v>
      </c>
      <c r="OG171">
        <v>0.7</v>
      </c>
      <c r="OH171">
        <v>0.21</v>
      </c>
      <c r="OI171">
        <v>0</v>
      </c>
      <c r="OL171" t="s">
        <v>301</v>
      </c>
      <c r="OM171">
        <v>0.21</v>
      </c>
      <c r="ON171">
        <v>0.62</v>
      </c>
      <c r="OO171">
        <v>0.09</v>
      </c>
      <c r="OP171">
        <v>0</v>
      </c>
      <c r="OS171" t="s">
        <v>301</v>
      </c>
      <c r="OT171">
        <v>0.37</v>
      </c>
      <c r="OU171">
        <v>1.41</v>
      </c>
      <c r="OV171">
        <v>0</v>
      </c>
      <c r="OW171">
        <v>0</v>
      </c>
      <c r="OZ171" t="s">
        <v>301</v>
      </c>
      <c r="PA171">
        <v>0</v>
      </c>
      <c r="PB171">
        <v>0</v>
      </c>
      <c r="PC171">
        <v>0</v>
      </c>
      <c r="PD171">
        <v>0</v>
      </c>
      <c r="PG171" t="s">
        <v>301</v>
      </c>
      <c r="PH171">
        <v>0</v>
      </c>
      <c r="PI171">
        <v>0</v>
      </c>
      <c r="PJ171">
        <v>0</v>
      </c>
      <c r="PK171">
        <v>0</v>
      </c>
      <c r="PN171" t="s">
        <v>301</v>
      </c>
      <c r="PO171">
        <v>0.15</v>
      </c>
      <c r="PP171">
        <v>0.61</v>
      </c>
      <c r="PQ171">
        <v>0</v>
      </c>
      <c r="PR171">
        <v>0</v>
      </c>
      <c r="PU171" t="s">
        <v>301</v>
      </c>
      <c r="PV171">
        <v>0.25</v>
      </c>
      <c r="PW171">
        <v>0.86</v>
      </c>
      <c r="PX171">
        <v>0</v>
      </c>
      <c r="PY171">
        <v>0</v>
      </c>
      <c r="QB171" t="s">
        <v>301</v>
      </c>
      <c r="QC171">
        <v>0.1</v>
      </c>
      <c r="QD171">
        <v>0.16</v>
      </c>
      <c r="QE171">
        <v>0.1</v>
      </c>
      <c r="QF171">
        <v>0</v>
      </c>
      <c r="QI171" t="s">
        <v>301</v>
      </c>
      <c r="QJ171">
        <v>0.04</v>
      </c>
      <c r="QK171">
        <v>0.16</v>
      </c>
      <c r="QL171">
        <v>0</v>
      </c>
      <c r="QM171">
        <v>0</v>
      </c>
      <c r="QP171" t="s">
        <v>301</v>
      </c>
      <c r="QQ171">
        <v>0.06</v>
      </c>
      <c r="QR171">
        <v>0</v>
      </c>
      <c r="QS171">
        <v>0</v>
      </c>
      <c r="QT171">
        <v>0.64</v>
      </c>
      <c r="QW171" t="s">
        <v>301</v>
      </c>
      <c r="QX171">
        <v>0.19</v>
      </c>
      <c r="QY171">
        <v>0.75</v>
      </c>
      <c r="QZ171">
        <v>0</v>
      </c>
      <c r="RA171">
        <v>0</v>
      </c>
      <c r="RD171" t="s">
        <v>301</v>
      </c>
      <c r="RE171">
        <v>0.44</v>
      </c>
      <c r="RF171">
        <v>0.78</v>
      </c>
      <c r="RG171">
        <v>0.16</v>
      </c>
      <c r="RH171">
        <v>1.22</v>
      </c>
    </row>
    <row r="172" spans="1:476" x14ac:dyDescent="0.25">
      <c r="A172" s="1">
        <v>8.35</v>
      </c>
      <c r="B172" s="1">
        <v>8.4</v>
      </c>
      <c r="C172" s="1" t="s">
        <v>302</v>
      </c>
      <c r="D172" s="1">
        <v>0</v>
      </c>
      <c r="E172" s="1">
        <v>0</v>
      </c>
      <c r="F172" s="1">
        <v>0</v>
      </c>
      <c r="G172" s="1">
        <v>0</v>
      </c>
      <c r="H172" s="1"/>
      <c r="I172" s="1"/>
      <c r="J172" s="1" t="s">
        <v>302</v>
      </c>
      <c r="K172" s="1">
        <v>0</v>
      </c>
      <c r="L172" s="1">
        <v>0</v>
      </c>
      <c r="M172" s="1">
        <v>0</v>
      </c>
      <c r="N172" s="1">
        <v>0</v>
      </c>
      <c r="O172" s="1"/>
      <c r="P172" s="1"/>
      <c r="Q172" s="1" t="s">
        <v>302</v>
      </c>
      <c r="R172" s="1">
        <v>0</v>
      </c>
      <c r="S172" s="1">
        <v>0</v>
      </c>
      <c r="T172" s="1">
        <v>0</v>
      </c>
      <c r="U172" s="1">
        <v>0</v>
      </c>
      <c r="V172" s="1"/>
      <c r="W172" s="1"/>
      <c r="X172" s="1" t="s">
        <v>302</v>
      </c>
      <c r="Y172" s="1">
        <v>0</v>
      </c>
      <c r="Z172" s="1">
        <v>0</v>
      </c>
      <c r="AA172" s="1">
        <v>0</v>
      </c>
      <c r="AB172" s="1">
        <v>0</v>
      </c>
      <c r="AC172" s="1"/>
      <c r="AD172" s="1"/>
      <c r="AE172" t="s">
        <v>302</v>
      </c>
      <c r="AF172">
        <v>0</v>
      </c>
      <c r="AG172">
        <v>0</v>
      </c>
      <c r="AH172">
        <v>0</v>
      </c>
      <c r="AI172">
        <v>0</v>
      </c>
      <c r="AJ172" s="1"/>
      <c r="AK172" s="1"/>
      <c r="AL172" t="s">
        <v>302</v>
      </c>
      <c r="AM172">
        <v>0</v>
      </c>
      <c r="AN172">
        <v>0</v>
      </c>
      <c r="AO172">
        <v>0</v>
      </c>
      <c r="AP172">
        <v>0</v>
      </c>
      <c r="AQ172" s="1"/>
      <c r="AR172" s="1"/>
      <c r="AS172" t="s">
        <v>302</v>
      </c>
      <c r="AT172">
        <v>0</v>
      </c>
      <c r="AU172">
        <v>0</v>
      </c>
      <c r="AV172">
        <v>0</v>
      </c>
      <c r="AW172">
        <v>0</v>
      </c>
      <c r="AZ172" t="s">
        <v>302</v>
      </c>
      <c r="BA172">
        <v>0</v>
      </c>
      <c r="BB172">
        <v>0</v>
      </c>
      <c r="BC172">
        <v>0</v>
      </c>
      <c r="BD172">
        <v>0</v>
      </c>
      <c r="BG172" t="s">
        <v>302</v>
      </c>
      <c r="BH172">
        <v>0</v>
      </c>
      <c r="BI172">
        <v>0</v>
      </c>
      <c r="BJ172">
        <v>0</v>
      </c>
      <c r="BK172">
        <v>0</v>
      </c>
      <c r="BN172" t="s">
        <v>302</v>
      </c>
      <c r="BO172">
        <v>0</v>
      </c>
      <c r="BP172">
        <v>0</v>
      </c>
      <c r="BQ172">
        <v>0</v>
      </c>
      <c r="BR172">
        <v>0</v>
      </c>
      <c r="BU172" t="s">
        <v>302</v>
      </c>
      <c r="BV172">
        <v>0</v>
      </c>
      <c r="BW172">
        <v>0</v>
      </c>
      <c r="BX172">
        <v>0</v>
      </c>
      <c r="BY172">
        <v>0</v>
      </c>
      <c r="CB172" t="s">
        <v>302</v>
      </c>
      <c r="CC172">
        <v>0</v>
      </c>
      <c r="CD172">
        <v>0</v>
      </c>
      <c r="CE172">
        <v>0</v>
      </c>
      <c r="CF172">
        <v>0</v>
      </c>
      <c r="CI172" t="s">
        <v>302</v>
      </c>
      <c r="CJ172">
        <v>0</v>
      </c>
      <c r="CK172">
        <v>0</v>
      </c>
      <c r="CL172">
        <v>0</v>
      </c>
      <c r="CM172">
        <v>0</v>
      </c>
      <c r="CP172" t="s">
        <v>302</v>
      </c>
      <c r="CQ172">
        <v>0</v>
      </c>
      <c r="CR172">
        <v>0</v>
      </c>
      <c r="CS172">
        <v>0</v>
      </c>
      <c r="CT172">
        <v>0</v>
      </c>
      <c r="CW172" t="s">
        <v>302</v>
      </c>
      <c r="CX172">
        <v>0</v>
      </c>
      <c r="CY172">
        <v>0</v>
      </c>
      <c r="CZ172">
        <v>0</v>
      </c>
      <c r="DA172">
        <v>0</v>
      </c>
      <c r="DD172" t="s">
        <v>302</v>
      </c>
      <c r="DE172">
        <v>0</v>
      </c>
      <c r="DF172">
        <v>0</v>
      </c>
      <c r="DG172">
        <v>0</v>
      </c>
      <c r="DH172">
        <v>0</v>
      </c>
      <c r="DK172" t="s">
        <v>302</v>
      </c>
      <c r="DL172">
        <v>0.03</v>
      </c>
      <c r="DM172">
        <v>0.1</v>
      </c>
      <c r="DN172">
        <v>0</v>
      </c>
      <c r="DO172">
        <v>0</v>
      </c>
      <c r="DR172" t="s">
        <v>302</v>
      </c>
      <c r="DS172">
        <v>0</v>
      </c>
      <c r="DT172">
        <v>0</v>
      </c>
      <c r="DU172">
        <v>0</v>
      </c>
      <c r="DV172">
        <v>0</v>
      </c>
      <c r="DY172" t="s">
        <v>302</v>
      </c>
      <c r="DZ172">
        <v>0</v>
      </c>
      <c r="EA172">
        <v>0</v>
      </c>
      <c r="EB172">
        <v>0</v>
      </c>
      <c r="EC172">
        <v>0</v>
      </c>
      <c r="EF172" t="s">
        <v>302</v>
      </c>
      <c r="EG172">
        <v>0.19</v>
      </c>
      <c r="EH172">
        <v>0</v>
      </c>
      <c r="EI172">
        <v>0.28999999999999998</v>
      </c>
      <c r="EJ172">
        <v>0</v>
      </c>
      <c r="EM172" t="s">
        <v>302</v>
      </c>
      <c r="EN172">
        <v>0.05</v>
      </c>
      <c r="EO172">
        <v>0</v>
      </c>
      <c r="EP172">
        <v>0.1</v>
      </c>
      <c r="EQ172">
        <v>0</v>
      </c>
      <c r="ET172" t="s">
        <v>302</v>
      </c>
      <c r="EU172">
        <v>0</v>
      </c>
      <c r="EV172">
        <v>0</v>
      </c>
      <c r="EW172">
        <v>0</v>
      </c>
      <c r="EX172">
        <v>0</v>
      </c>
      <c r="FA172" t="s">
        <v>302</v>
      </c>
      <c r="FB172">
        <v>0</v>
      </c>
      <c r="FC172">
        <v>0</v>
      </c>
      <c r="FD172">
        <v>0</v>
      </c>
      <c r="FE172">
        <v>0</v>
      </c>
      <c r="FH172" t="s">
        <v>302</v>
      </c>
      <c r="FI172">
        <v>0</v>
      </c>
      <c r="FJ172">
        <v>0</v>
      </c>
      <c r="FK172">
        <v>0</v>
      </c>
      <c r="FL172">
        <v>0</v>
      </c>
      <c r="FO172" t="s">
        <v>302</v>
      </c>
      <c r="FP172">
        <v>0</v>
      </c>
      <c r="FQ172">
        <v>0</v>
      </c>
      <c r="FR172">
        <v>0</v>
      </c>
      <c r="FS172">
        <v>0</v>
      </c>
      <c r="FV172" t="s">
        <v>302</v>
      </c>
      <c r="FW172">
        <v>0</v>
      </c>
      <c r="FX172">
        <v>0</v>
      </c>
      <c r="FY172">
        <v>0</v>
      </c>
      <c r="FZ172">
        <v>0</v>
      </c>
      <c r="GC172" t="s">
        <v>302</v>
      </c>
      <c r="GD172">
        <v>0</v>
      </c>
      <c r="GE172">
        <v>0</v>
      </c>
      <c r="GF172">
        <v>0</v>
      </c>
      <c r="GG172">
        <v>0</v>
      </c>
      <c r="GJ172" t="s">
        <v>302</v>
      </c>
      <c r="GK172">
        <v>0</v>
      </c>
      <c r="GL172">
        <v>0</v>
      </c>
      <c r="GM172">
        <v>0</v>
      </c>
      <c r="GN172">
        <v>0</v>
      </c>
      <c r="GQ172" t="s">
        <v>302</v>
      </c>
      <c r="GR172">
        <v>0</v>
      </c>
      <c r="GS172">
        <v>0</v>
      </c>
      <c r="GT172">
        <v>0</v>
      </c>
      <c r="GU172">
        <v>0</v>
      </c>
      <c r="GX172" t="s">
        <v>302</v>
      </c>
      <c r="GY172">
        <v>0</v>
      </c>
      <c r="GZ172">
        <v>0</v>
      </c>
      <c r="HA172">
        <v>0</v>
      </c>
      <c r="HB172">
        <v>0</v>
      </c>
      <c r="HE172" s="49" t="s">
        <v>302</v>
      </c>
      <c r="HF172" s="49">
        <v>0</v>
      </c>
      <c r="HG172" s="49">
        <v>0</v>
      </c>
      <c r="HH172" s="49">
        <v>0</v>
      </c>
      <c r="HI172" s="49">
        <v>0</v>
      </c>
      <c r="HL172" s="49" t="s">
        <v>302</v>
      </c>
      <c r="HM172" s="49">
        <v>0</v>
      </c>
      <c r="HN172" s="49">
        <v>0</v>
      </c>
      <c r="HO172" s="49">
        <v>0</v>
      </c>
      <c r="HP172" s="49">
        <v>0</v>
      </c>
      <c r="HS172" s="49" t="s">
        <v>302</v>
      </c>
      <c r="HT172" s="49">
        <v>0</v>
      </c>
      <c r="HU172" s="49">
        <v>0</v>
      </c>
      <c r="HV172" s="49">
        <v>0</v>
      </c>
      <c r="HW172" s="49">
        <v>0</v>
      </c>
      <c r="HZ172" s="49" t="s">
        <v>302</v>
      </c>
      <c r="IA172">
        <v>0.05</v>
      </c>
      <c r="IB172">
        <v>0</v>
      </c>
      <c r="IC172">
        <v>0.08</v>
      </c>
      <c r="ID172">
        <v>0</v>
      </c>
      <c r="IG172" s="49" t="s">
        <v>302</v>
      </c>
      <c r="IH172" s="49">
        <v>0</v>
      </c>
      <c r="II172" s="49">
        <v>0</v>
      </c>
      <c r="IJ172" s="49">
        <v>0</v>
      </c>
      <c r="IK172" s="49">
        <v>0</v>
      </c>
      <c r="IN172" s="49" t="s">
        <v>302</v>
      </c>
      <c r="IO172" s="49">
        <v>0</v>
      </c>
      <c r="IP172" s="49">
        <v>0</v>
      </c>
      <c r="IQ172" s="49">
        <v>0</v>
      </c>
      <c r="IR172" s="49">
        <v>0</v>
      </c>
      <c r="IU172" s="49" t="s">
        <v>302</v>
      </c>
      <c r="IV172" s="49">
        <v>0</v>
      </c>
      <c r="IW172" s="49">
        <v>0</v>
      </c>
      <c r="IX172" s="49">
        <v>0</v>
      </c>
      <c r="IY172" s="49">
        <v>0</v>
      </c>
      <c r="JB172" s="49" t="s">
        <v>302</v>
      </c>
      <c r="JC172">
        <v>0</v>
      </c>
      <c r="JD172">
        <v>0</v>
      </c>
      <c r="JE172">
        <v>0</v>
      </c>
      <c r="JF172">
        <v>0</v>
      </c>
      <c r="JI172" s="49" t="s">
        <v>302</v>
      </c>
      <c r="JJ172" s="49">
        <v>0</v>
      </c>
      <c r="JK172" s="49">
        <v>0</v>
      </c>
      <c r="JL172" s="49">
        <v>0</v>
      </c>
      <c r="JM172" s="49">
        <v>0</v>
      </c>
      <c r="JP172" t="s">
        <v>302</v>
      </c>
      <c r="JQ172">
        <v>0</v>
      </c>
      <c r="JR172">
        <v>0</v>
      </c>
      <c r="JS172">
        <v>0</v>
      </c>
      <c r="JT172">
        <v>0</v>
      </c>
      <c r="JW172" t="s">
        <v>302</v>
      </c>
      <c r="JX172">
        <v>0</v>
      </c>
      <c r="JY172">
        <v>0</v>
      </c>
      <c r="JZ172">
        <v>0</v>
      </c>
      <c r="KA172">
        <v>0</v>
      </c>
      <c r="KD172" t="s">
        <v>302</v>
      </c>
      <c r="KE172">
        <v>0</v>
      </c>
      <c r="KF172">
        <v>0</v>
      </c>
      <c r="KG172">
        <v>0</v>
      </c>
      <c r="KH172">
        <v>0</v>
      </c>
      <c r="KK172" t="s">
        <v>302</v>
      </c>
      <c r="KL172">
        <v>0</v>
      </c>
      <c r="KM172">
        <v>0</v>
      </c>
      <c r="KN172">
        <v>0</v>
      </c>
      <c r="KO172">
        <v>0</v>
      </c>
      <c r="KR172" t="s">
        <v>302</v>
      </c>
      <c r="KS172">
        <v>0</v>
      </c>
      <c r="KT172">
        <v>0</v>
      </c>
      <c r="KU172">
        <v>0</v>
      </c>
      <c r="KV172">
        <v>0</v>
      </c>
      <c r="KY172" t="s">
        <v>302</v>
      </c>
      <c r="KZ172">
        <v>0</v>
      </c>
      <c r="LA172">
        <v>0</v>
      </c>
      <c r="LB172">
        <v>0</v>
      </c>
      <c r="LC172">
        <v>0</v>
      </c>
      <c r="LF172" t="s">
        <v>302</v>
      </c>
      <c r="LG172">
        <v>7.0000000000000007E-2</v>
      </c>
      <c r="LH172">
        <v>0</v>
      </c>
      <c r="LI172">
        <v>0.14000000000000001</v>
      </c>
      <c r="LJ172">
        <v>0</v>
      </c>
      <c r="LM172" t="s">
        <v>302</v>
      </c>
      <c r="LN172">
        <v>0</v>
      </c>
      <c r="LO172">
        <v>0</v>
      </c>
      <c r="LP172">
        <v>0</v>
      </c>
      <c r="LQ172">
        <v>0</v>
      </c>
      <c r="LT172" t="s">
        <v>302</v>
      </c>
      <c r="LU172">
        <v>0</v>
      </c>
      <c r="LV172">
        <v>0</v>
      </c>
      <c r="LW172">
        <v>0</v>
      </c>
      <c r="LX172">
        <v>0</v>
      </c>
      <c r="MA172" t="s">
        <v>302</v>
      </c>
      <c r="MB172">
        <v>0</v>
      </c>
      <c r="MC172">
        <v>0</v>
      </c>
      <c r="MD172">
        <v>0</v>
      </c>
      <c r="ME172">
        <v>0</v>
      </c>
      <c r="MH172" t="s">
        <v>302</v>
      </c>
      <c r="MI172">
        <v>0</v>
      </c>
      <c r="MJ172">
        <v>0</v>
      </c>
      <c r="MK172">
        <v>0</v>
      </c>
      <c r="ML172">
        <v>0</v>
      </c>
      <c r="MO172" t="s">
        <v>302</v>
      </c>
      <c r="MP172">
        <v>0</v>
      </c>
      <c r="MQ172">
        <v>0</v>
      </c>
      <c r="MR172">
        <v>0</v>
      </c>
      <c r="MS172">
        <v>0</v>
      </c>
      <c r="MV172" t="s">
        <v>302</v>
      </c>
      <c r="MW172">
        <v>0.1</v>
      </c>
      <c r="MX172">
        <v>0</v>
      </c>
      <c r="MY172">
        <v>0.21</v>
      </c>
      <c r="MZ172">
        <v>0</v>
      </c>
      <c r="NC172" t="s">
        <v>302</v>
      </c>
      <c r="ND172">
        <v>7.0000000000000007E-2</v>
      </c>
      <c r="NE172">
        <v>0</v>
      </c>
      <c r="NF172">
        <v>0.13</v>
      </c>
      <c r="NG172">
        <v>0</v>
      </c>
      <c r="NJ172" t="s">
        <v>302</v>
      </c>
      <c r="NK172">
        <v>0</v>
      </c>
      <c r="NL172">
        <v>0</v>
      </c>
      <c r="NM172">
        <v>0</v>
      </c>
      <c r="NN172">
        <v>0</v>
      </c>
      <c r="NQ172" t="s">
        <v>302</v>
      </c>
      <c r="NR172">
        <v>0</v>
      </c>
      <c r="NS172">
        <v>0</v>
      </c>
      <c r="NT172">
        <v>0</v>
      </c>
      <c r="NU172">
        <v>0</v>
      </c>
      <c r="NX172" t="s">
        <v>302</v>
      </c>
      <c r="NY172">
        <v>0</v>
      </c>
      <c r="NZ172">
        <v>0</v>
      </c>
      <c r="OA172">
        <v>0</v>
      </c>
      <c r="OB172">
        <v>0</v>
      </c>
      <c r="OE172" t="s">
        <v>302</v>
      </c>
      <c r="OF172">
        <v>0</v>
      </c>
      <c r="OG172">
        <v>0</v>
      </c>
      <c r="OH172">
        <v>0</v>
      </c>
      <c r="OI172">
        <v>0</v>
      </c>
      <c r="OL172" t="s">
        <v>302</v>
      </c>
      <c r="OM172">
        <v>0</v>
      </c>
      <c r="ON172">
        <v>0</v>
      </c>
      <c r="OO172">
        <v>0</v>
      </c>
      <c r="OP172">
        <v>0</v>
      </c>
      <c r="OS172" t="s">
        <v>302</v>
      </c>
      <c r="OT172">
        <v>0</v>
      </c>
      <c r="OU172">
        <v>0</v>
      </c>
      <c r="OV172">
        <v>0</v>
      </c>
      <c r="OW172">
        <v>0</v>
      </c>
      <c r="OZ172" t="s">
        <v>302</v>
      </c>
      <c r="PA172">
        <v>0</v>
      </c>
      <c r="PB172">
        <v>0</v>
      </c>
      <c r="PC172">
        <v>0</v>
      </c>
      <c r="PD172">
        <v>0</v>
      </c>
      <c r="PG172" t="s">
        <v>302</v>
      </c>
      <c r="PH172">
        <v>0</v>
      </c>
      <c r="PI172">
        <v>0</v>
      </c>
      <c r="PJ172">
        <v>0</v>
      </c>
      <c r="PK172">
        <v>0</v>
      </c>
      <c r="PN172" t="s">
        <v>302</v>
      </c>
      <c r="PO172">
        <v>0</v>
      </c>
      <c r="PP172">
        <v>0</v>
      </c>
      <c r="PQ172">
        <v>0</v>
      </c>
      <c r="PR172">
        <v>0</v>
      </c>
      <c r="PU172" t="s">
        <v>302</v>
      </c>
      <c r="PV172">
        <v>0</v>
      </c>
      <c r="PW172">
        <v>0</v>
      </c>
      <c r="PX172">
        <v>0</v>
      </c>
      <c r="PY172">
        <v>0</v>
      </c>
      <c r="QB172" t="s">
        <v>302</v>
      </c>
      <c r="QC172">
        <v>0</v>
      </c>
      <c r="QD172">
        <v>0</v>
      </c>
      <c r="QE172">
        <v>0</v>
      </c>
      <c r="QF172">
        <v>0</v>
      </c>
      <c r="QI172" t="s">
        <v>302</v>
      </c>
      <c r="QJ172">
        <v>0.12</v>
      </c>
      <c r="QK172">
        <v>0.19</v>
      </c>
      <c r="QL172">
        <v>0.12</v>
      </c>
      <c r="QM172">
        <v>0</v>
      </c>
      <c r="QP172" t="s">
        <v>302</v>
      </c>
      <c r="QQ172">
        <v>0.05</v>
      </c>
      <c r="QR172">
        <v>0</v>
      </c>
      <c r="QS172">
        <v>0.1</v>
      </c>
      <c r="QT172">
        <v>0</v>
      </c>
      <c r="QW172" t="s">
        <v>302</v>
      </c>
      <c r="QX172">
        <v>0.27</v>
      </c>
      <c r="QY172">
        <v>0</v>
      </c>
      <c r="QZ172">
        <v>0.49</v>
      </c>
      <c r="RA172">
        <v>0</v>
      </c>
      <c r="RD172" t="s">
        <v>302</v>
      </c>
      <c r="RE172">
        <v>2.84</v>
      </c>
      <c r="RF172">
        <v>7.04</v>
      </c>
      <c r="RG172">
        <v>1.32</v>
      </c>
      <c r="RH172">
        <v>1.56</v>
      </c>
    </row>
    <row r="173" spans="1:476" x14ac:dyDescent="0.25">
      <c r="A173" s="1">
        <v>8.4</v>
      </c>
      <c r="B173" s="1">
        <v>8.4499999999999993</v>
      </c>
      <c r="C173" s="1" t="s">
        <v>303</v>
      </c>
      <c r="D173" s="1">
        <v>0</v>
      </c>
      <c r="E173" s="1">
        <v>0</v>
      </c>
      <c r="F173" s="1">
        <v>0</v>
      </c>
      <c r="G173" s="1">
        <v>0</v>
      </c>
      <c r="H173" s="1"/>
      <c r="I173" s="1"/>
      <c r="J173" s="1" t="s">
        <v>303</v>
      </c>
      <c r="K173" s="1">
        <v>0</v>
      </c>
      <c r="L173" s="1">
        <v>0</v>
      </c>
      <c r="M173" s="1">
        <v>0</v>
      </c>
      <c r="N173" s="1">
        <v>0</v>
      </c>
      <c r="O173" s="1"/>
      <c r="P173" s="1"/>
      <c r="Q173" s="1" t="s">
        <v>303</v>
      </c>
      <c r="R173" s="1">
        <v>0.04</v>
      </c>
      <c r="S173" s="1">
        <v>0.18</v>
      </c>
      <c r="T173" s="1">
        <v>0</v>
      </c>
      <c r="U173" s="1">
        <v>0</v>
      </c>
      <c r="V173" s="1"/>
      <c r="W173" s="1"/>
      <c r="X173" s="1" t="s">
        <v>303</v>
      </c>
      <c r="Y173" s="1">
        <v>0</v>
      </c>
      <c r="Z173" s="1">
        <v>0</v>
      </c>
      <c r="AA173" s="1">
        <v>0</v>
      </c>
      <c r="AB173" s="1">
        <v>0</v>
      </c>
      <c r="AC173" s="1"/>
      <c r="AD173" s="1"/>
      <c r="AE173" t="s">
        <v>303</v>
      </c>
      <c r="AF173">
        <v>0</v>
      </c>
      <c r="AG173">
        <v>0</v>
      </c>
      <c r="AH173">
        <v>0</v>
      </c>
      <c r="AI173">
        <v>0</v>
      </c>
      <c r="AJ173" s="1"/>
      <c r="AK173" s="1"/>
      <c r="AL173" t="s">
        <v>303</v>
      </c>
      <c r="AM173">
        <v>0</v>
      </c>
      <c r="AN173">
        <v>0</v>
      </c>
      <c r="AO173">
        <v>0</v>
      </c>
      <c r="AP173">
        <v>0</v>
      </c>
      <c r="AQ173" s="1"/>
      <c r="AR173" s="1"/>
      <c r="AS173" t="s">
        <v>303</v>
      </c>
      <c r="AT173">
        <v>0</v>
      </c>
      <c r="AU173">
        <v>0</v>
      </c>
      <c r="AV173">
        <v>0</v>
      </c>
      <c r="AW173">
        <v>0</v>
      </c>
      <c r="AZ173" t="s">
        <v>303</v>
      </c>
      <c r="BA173">
        <v>0</v>
      </c>
      <c r="BB173">
        <v>0</v>
      </c>
      <c r="BC173">
        <v>0</v>
      </c>
      <c r="BD173">
        <v>0</v>
      </c>
      <c r="BG173" t="s">
        <v>303</v>
      </c>
      <c r="BH173">
        <v>0</v>
      </c>
      <c r="BI173">
        <v>0</v>
      </c>
      <c r="BJ173">
        <v>0</v>
      </c>
      <c r="BK173">
        <v>0</v>
      </c>
      <c r="BN173" t="s">
        <v>303</v>
      </c>
      <c r="BO173">
        <v>0.03</v>
      </c>
      <c r="BP173">
        <v>0</v>
      </c>
      <c r="BQ173">
        <v>7.0000000000000007E-2</v>
      </c>
      <c r="BR173">
        <v>0</v>
      </c>
      <c r="BU173" t="s">
        <v>303</v>
      </c>
      <c r="BV173">
        <v>0</v>
      </c>
      <c r="BW173">
        <v>0</v>
      </c>
      <c r="BX173">
        <v>0</v>
      </c>
      <c r="BY173">
        <v>0</v>
      </c>
      <c r="CB173" t="s">
        <v>303</v>
      </c>
      <c r="CC173">
        <v>0</v>
      </c>
      <c r="CD173">
        <v>0</v>
      </c>
      <c r="CE173">
        <v>0</v>
      </c>
      <c r="CF173">
        <v>0</v>
      </c>
      <c r="CI173" t="s">
        <v>303</v>
      </c>
      <c r="CJ173">
        <v>0</v>
      </c>
      <c r="CK173">
        <v>0</v>
      </c>
      <c r="CL173">
        <v>0</v>
      </c>
      <c r="CM173">
        <v>0</v>
      </c>
      <c r="CP173" t="s">
        <v>303</v>
      </c>
      <c r="CQ173">
        <v>0</v>
      </c>
      <c r="CR173">
        <v>0</v>
      </c>
      <c r="CS173">
        <v>0</v>
      </c>
      <c r="CT173">
        <v>0</v>
      </c>
      <c r="CW173" t="s">
        <v>303</v>
      </c>
      <c r="CX173">
        <v>0</v>
      </c>
      <c r="CY173">
        <v>0</v>
      </c>
      <c r="CZ173">
        <v>0</v>
      </c>
      <c r="DA173">
        <v>0</v>
      </c>
      <c r="DD173" t="s">
        <v>303</v>
      </c>
      <c r="DE173">
        <v>0</v>
      </c>
      <c r="DF173">
        <v>0</v>
      </c>
      <c r="DG173">
        <v>0</v>
      </c>
      <c r="DH173">
        <v>0</v>
      </c>
      <c r="DK173" t="s">
        <v>303</v>
      </c>
      <c r="DL173">
        <v>0</v>
      </c>
      <c r="DM173">
        <v>0</v>
      </c>
      <c r="DN173">
        <v>0</v>
      </c>
      <c r="DO173">
        <v>0</v>
      </c>
      <c r="DR173" t="s">
        <v>303</v>
      </c>
      <c r="DS173">
        <v>0</v>
      </c>
      <c r="DT173">
        <v>0</v>
      </c>
      <c r="DU173">
        <v>0</v>
      </c>
      <c r="DV173">
        <v>0</v>
      </c>
      <c r="DY173" t="s">
        <v>303</v>
      </c>
      <c r="DZ173">
        <v>0</v>
      </c>
      <c r="EA173">
        <v>0</v>
      </c>
      <c r="EB173">
        <v>0</v>
      </c>
      <c r="EC173">
        <v>0</v>
      </c>
      <c r="EF173" t="s">
        <v>303</v>
      </c>
      <c r="EG173">
        <v>0</v>
      </c>
      <c r="EH173">
        <v>0</v>
      </c>
      <c r="EI173">
        <v>0</v>
      </c>
      <c r="EJ173">
        <v>0</v>
      </c>
      <c r="EM173" t="s">
        <v>303</v>
      </c>
      <c r="EN173">
        <v>0</v>
      </c>
      <c r="EO173">
        <v>0</v>
      </c>
      <c r="EP173">
        <v>0</v>
      </c>
      <c r="EQ173">
        <v>0</v>
      </c>
      <c r="ET173" t="s">
        <v>303</v>
      </c>
      <c r="EU173">
        <v>0</v>
      </c>
      <c r="EV173">
        <v>0</v>
      </c>
      <c r="EW173">
        <v>0</v>
      </c>
      <c r="EX173">
        <v>0</v>
      </c>
      <c r="FA173" t="s">
        <v>303</v>
      </c>
      <c r="FB173">
        <v>0</v>
      </c>
      <c r="FC173">
        <v>0</v>
      </c>
      <c r="FD173">
        <v>0</v>
      </c>
      <c r="FE173">
        <v>0</v>
      </c>
      <c r="FH173" t="s">
        <v>303</v>
      </c>
      <c r="FI173">
        <v>0</v>
      </c>
      <c r="FJ173">
        <v>0</v>
      </c>
      <c r="FK173">
        <v>0</v>
      </c>
      <c r="FL173">
        <v>0</v>
      </c>
      <c r="FO173" t="s">
        <v>303</v>
      </c>
      <c r="FP173">
        <v>0</v>
      </c>
      <c r="FQ173">
        <v>0</v>
      </c>
      <c r="FR173">
        <v>0</v>
      </c>
      <c r="FS173">
        <v>0</v>
      </c>
      <c r="FV173" t="s">
        <v>303</v>
      </c>
      <c r="FW173">
        <v>0</v>
      </c>
      <c r="FX173">
        <v>0</v>
      </c>
      <c r="FY173">
        <v>0</v>
      </c>
      <c r="FZ173">
        <v>0</v>
      </c>
      <c r="GC173" t="s">
        <v>303</v>
      </c>
      <c r="GD173">
        <v>0</v>
      </c>
      <c r="GE173">
        <v>0</v>
      </c>
      <c r="GF173">
        <v>0</v>
      </c>
      <c r="GG173">
        <v>0</v>
      </c>
      <c r="GJ173" t="s">
        <v>303</v>
      </c>
      <c r="GK173">
        <v>0.06</v>
      </c>
      <c r="GL173">
        <v>0</v>
      </c>
      <c r="GM173">
        <v>0.1</v>
      </c>
      <c r="GN173">
        <v>0</v>
      </c>
      <c r="GQ173" t="s">
        <v>303</v>
      </c>
      <c r="GR173">
        <v>0</v>
      </c>
      <c r="GS173">
        <v>0</v>
      </c>
      <c r="GT173">
        <v>0</v>
      </c>
      <c r="GU173">
        <v>0</v>
      </c>
      <c r="GX173" t="s">
        <v>303</v>
      </c>
      <c r="GY173">
        <v>0</v>
      </c>
      <c r="GZ173">
        <v>0</v>
      </c>
      <c r="HA173">
        <v>0</v>
      </c>
      <c r="HB173">
        <v>0</v>
      </c>
      <c r="HE173" s="49" t="s">
        <v>303</v>
      </c>
      <c r="HF173" s="49">
        <v>0.05</v>
      </c>
      <c r="HG173" s="49">
        <v>0.2</v>
      </c>
      <c r="HH173" s="49">
        <v>0</v>
      </c>
      <c r="HI173" s="49">
        <v>0</v>
      </c>
      <c r="HL173" s="49" t="s">
        <v>303</v>
      </c>
      <c r="HM173" s="49">
        <v>0</v>
      </c>
      <c r="HN173" s="49">
        <v>0</v>
      </c>
      <c r="HO173" s="49">
        <v>0</v>
      </c>
      <c r="HP173" s="49">
        <v>0</v>
      </c>
      <c r="HS173" s="49" t="s">
        <v>303</v>
      </c>
      <c r="HT173" s="49">
        <v>0</v>
      </c>
      <c r="HU173" s="49">
        <v>0</v>
      </c>
      <c r="HV173" s="49">
        <v>0</v>
      </c>
      <c r="HW173" s="49">
        <v>0</v>
      </c>
      <c r="HZ173" s="49" t="s">
        <v>303</v>
      </c>
      <c r="IA173">
        <v>0</v>
      </c>
      <c r="IB173">
        <v>0</v>
      </c>
      <c r="IC173">
        <v>0</v>
      </c>
      <c r="ID173">
        <v>0</v>
      </c>
      <c r="IG173" s="49" t="s">
        <v>303</v>
      </c>
      <c r="IH173" s="49">
        <v>0</v>
      </c>
      <c r="II173" s="49">
        <v>0</v>
      </c>
      <c r="IJ173" s="49">
        <v>0</v>
      </c>
      <c r="IK173" s="49">
        <v>0</v>
      </c>
      <c r="IN173" s="49" t="s">
        <v>303</v>
      </c>
      <c r="IO173" s="49">
        <v>0</v>
      </c>
      <c r="IP173" s="49">
        <v>0</v>
      </c>
      <c r="IQ173" s="49">
        <v>0</v>
      </c>
      <c r="IR173" s="49">
        <v>0</v>
      </c>
      <c r="IU173" s="49" t="s">
        <v>303</v>
      </c>
      <c r="IV173" s="49">
        <v>0</v>
      </c>
      <c r="IW173" s="49">
        <v>0</v>
      </c>
      <c r="IX173" s="49">
        <v>0</v>
      </c>
      <c r="IY173" s="49">
        <v>0</v>
      </c>
      <c r="JB173" s="49" t="s">
        <v>303</v>
      </c>
      <c r="JC173">
        <v>0</v>
      </c>
      <c r="JD173">
        <v>0</v>
      </c>
      <c r="JE173">
        <v>0</v>
      </c>
      <c r="JF173">
        <v>0</v>
      </c>
      <c r="JI173" s="49" t="s">
        <v>303</v>
      </c>
      <c r="JJ173" s="49">
        <v>0</v>
      </c>
      <c r="JK173" s="49">
        <v>0</v>
      </c>
      <c r="JL173" s="49">
        <v>0</v>
      </c>
      <c r="JM173" s="49">
        <v>0</v>
      </c>
      <c r="JP173" t="s">
        <v>303</v>
      </c>
      <c r="JQ173">
        <v>0</v>
      </c>
      <c r="JR173">
        <v>0</v>
      </c>
      <c r="JS173">
        <v>0</v>
      </c>
      <c r="JT173">
        <v>0</v>
      </c>
      <c r="JW173" t="s">
        <v>303</v>
      </c>
      <c r="JX173">
        <v>0</v>
      </c>
      <c r="JY173">
        <v>0</v>
      </c>
      <c r="JZ173">
        <v>0</v>
      </c>
      <c r="KA173">
        <v>0</v>
      </c>
      <c r="KD173" t="s">
        <v>303</v>
      </c>
      <c r="KE173">
        <v>0</v>
      </c>
      <c r="KF173">
        <v>0</v>
      </c>
      <c r="KG173">
        <v>0</v>
      </c>
      <c r="KH173">
        <v>0</v>
      </c>
      <c r="KK173" t="s">
        <v>303</v>
      </c>
      <c r="KL173">
        <v>0</v>
      </c>
      <c r="KM173">
        <v>0</v>
      </c>
      <c r="KN173">
        <v>0</v>
      </c>
      <c r="KO173">
        <v>0</v>
      </c>
      <c r="KR173" t="s">
        <v>303</v>
      </c>
      <c r="KS173">
        <v>0</v>
      </c>
      <c r="KT173">
        <v>0</v>
      </c>
      <c r="KU173">
        <v>0</v>
      </c>
      <c r="KV173">
        <v>0</v>
      </c>
      <c r="KY173" t="s">
        <v>303</v>
      </c>
      <c r="KZ173">
        <v>0</v>
      </c>
      <c r="LA173">
        <v>0</v>
      </c>
      <c r="LB173">
        <v>0</v>
      </c>
      <c r="LC173">
        <v>0</v>
      </c>
      <c r="LF173" t="s">
        <v>303</v>
      </c>
      <c r="LG173">
        <v>0</v>
      </c>
      <c r="LH173">
        <v>0</v>
      </c>
      <c r="LI173">
        <v>0</v>
      </c>
      <c r="LJ173">
        <v>0</v>
      </c>
      <c r="LM173" t="s">
        <v>303</v>
      </c>
      <c r="LN173">
        <v>0</v>
      </c>
      <c r="LO173">
        <v>0</v>
      </c>
      <c r="LP173">
        <v>0</v>
      </c>
      <c r="LQ173">
        <v>0</v>
      </c>
      <c r="LT173" t="s">
        <v>303</v>
      </c>
      <c r="LU173">
        <v>0</v>
      </c>
      <c r="LV173">
        <v>0</v>
      </c>
      <c r="LW173">
        <v>0</v>
      </c>
      <c r="LX173">
        <v>0</v>
      </c>
      <c r="MA173" t="s">
        <v>303</v>
      </c>
      <c r="MB173">
        <v>0</v>
      </c>
      <c r="MC173">
        <v>0</v>
      </c>
      <c r="MD173">
        <v>0</v>
      </c>
      <c r="ME173">
        <v>0</v>
      </c>
      <c r="MH173" t="s">
        <v>303</v>
      </c>
      <c r="MI173">
        <v>0</v>
      </c>
      <c r="MJ173">
        <v>0</v>
      </c>
      <c r="MK173">
        <v>0</v>
      </c>
      <c r="ML173">
        <v>0</v>
      </c>
      <c r="MO173" t="s">
        <v>303</v>
      </c>
      <c r="MP173">
        <v>0</v>
      </c>
      <c r="MQ173">
        <v>0</v>
      </c>
      <c r="MR173">
        <v>0</v>
      </c>
      <c r="MS173">
        <v>0</v>
      </c>
      <c r="MV173" t="s">
        <v>303</v>
      </c>
      <c r="MW173">
        <v>0</v>
      </c>
      <c r="MX173">
        <v>0</v>
      </c>
      <c r="MY173">
        <v>0</v>
      </c>
      <c r="MZ173">
        <v>0</v>
      </c>
      <c r="NC173" t="s">
        <v>303</v>
      </c>
      <c r="ND173">
        <v>0</v>
      </c>
      <c r="NE173">
        <v>0</v>
      </c>
      <c r="NF173">
        <v>0</v>
      </c>
      <c r="NG173">
        <v>0</v>
      </c>
      <c r="NJ173" t="s">
        <v>303</v>
      </c>
      <c r="NK173">
        <v>0</v>
      </c>
      <c r="NL173">
        <v>0</v>
      </c>
      <c r="NM173">
        <v>0</v>
      </c>
      <c r="NN173">
        <v>0</v>
      </c>
      <c r="NQ173" t="s">
        <v>303</v>
      </c>
      <c r="NR173">
        <v>0</v>
      </c>
      <c r="NS173">
        <v>0</v>
      </c>
      <c r="NT173">
        <v>0</v>
      </c>
      <c r="NU173">
        <v>0</v>
      </c>
      <c r="NX173" t="s">
        <v>303</v>
      </c>
      <c r="NY173">
        <v>0</v>
      </c>
      <c r="NZ173">
        <v>0</v>
      </c>
      <c r="OA173">
        <v>0</v>
      </c>
      <c r="OB173">
        <v>0</v>
      </c>
      <c r="OE173" t="s">
        <v>303</v>
      </c>
      <c r="OF173">
        <v>0</v>
      </c>
      <c r="OG173">
        <v>0</v>
      </c>
      <c r="OH173">
        <v>0</v>
      </c>
      <c r="OI173">
        <v>0</v>
      </c>
      <c r="OL173" t="s">
        <v>303</v>
      </c>
      <c r="OM173">
        <v>0</v>
      </c>
      <c r="ON173">
        <v>0</v>
      </c>
      <c r="OO173">
        <v>0</v>
      </c>
      <c r="OP173">
        <v>0</v>
      </c>
      <c r="OS173" t="s">
        <v>303</v>
      </c>
      <c r="OT173">
        <v>0</v>
      </c>
      <c r="OU173">
        <v>0</v>
      </c>
      <c r="OV173">
        <v>0</v>
      </c>
      <c r="OW173">
        <v>0</v>
      </c>
      <c r="OZ173" t="s">
        <v>303</v>
      </c>
      <c r="PA173">
        <v>0</v>
      </c>
      <c r="PB173">
        <v>0</v>
      </c>
      <c r="PC173">
        <v>0</v>
      </c>
      <c r="PD173">
        <v>0</v>
      </c>
      <c r="PG173" t="s">
        <v>303</v>
      </c>
      <c r="PH173">
        <v>0</v>
      </c>
      <c r="PI173">
        <v>0</v>
      </c>
      <c r="PJ173">
        <v>0</v>
      </c>
      <c r="PK173">
        <v>0</v>
      </c>
      <c r="PN173" t="s">
        <v>303</v>
      </c>
      <c r="PO173">
        <v>0.21</v>
      </c>
      <c r="PP173">
        <v>0.88</v>
      </c>
      <c r="PQ173">
        <v>0</v>
      </c>
      <c r="PR173">
        <v>0</v>
      </c>
      <c r="PU173" t="s">
        <v>303</v>
      </c>
      <c r="PV173">
        <v>0</v>
      </c>
      <c r="PW173">
        <v>0</v>
      </c>
      <c r="PX173">
        <v>0</v>
      </c>
      <c r="PY173">
        <v>0</v>
      </c>
      <c r="QB173" t="s">
        <v>303</v>
      </c>
      <c r="QC173">
        <v>0</v>
      </c>
      <c r="QD173">
        <v>0</v>
      </c>
      <c r="QE173">
        <v>0</v>
      </c>
      <c r="QF173">
        <v>0</v>
      </c>
      <c r="QI173" t="s">
        <v>303</v>
      </c>
      <c r="QJ173">
        <v>0</v>
      </c>
      <c r="QK173">
        <v>0</v>
      </c>
      <c r="QL173">
        <v>0</v>
      </c>
      <c r="QM173">
        <v>0</v>
      </c>
      <c r="QP173" t="s">
        <v>303</v>
      </c>
      <c r="QQ173">
        <v>0.05</v>
      </c>
      <c r="QR173">
        <v>0.19</v>
      </c>
      <c r="QS173">
        <v>0</v>
      </c>
      <c r="QT173">
        <v>0</v>
      </c>
      <c r="QW173" t="s">
        <v>303</v>
      </c>
      <c r="QX173">
        <v>0</v>
      </c>
      <c r="QY173">
        <v>0</v>
      </c>
      <c r="QZ173">
        <v>0</v>
      </c>
      <c r="RA173">
        <v>0</v>
      </c>
      <c r="RD173" t="s">
        <v>303</v>
      </c>
      <c r="RE173">
        <v>0</v>
      </c>
      <c r="RF173">
        <v>0</v>
      </c>
      <c r="RG173">
        <v>0</v>
      </c>
      <c r="RH173">
        <v>0</v>
      </c>
    </row>
    <row r="174" spans="1:476" x14ac:dyDescent="0.25">
      <c r="A174" s="1">
        <v>8.4499999999999993</v>
      </c>
      <c r="B174" s="1">
        <v>8.5</v>
      </c>
      <c r="C174" s="1" t="s">
        <v>304</v>
      </c>
      <c r="D174" s="1">
        <v>0</v>
      </c>
      <c r="E174" s="1">
        <v>0</v>
      </c>
      <c r="F174" s="1">
        <v>0</v>
      </c>
      <c r="G174" s="1">
        <v>0</v>
      </c>
      <c r="H174" s="1"/>
      <c r="I174" s="1"/>
      <c r="J174" s="1" t="s">
        <v>304</v>
      </c>
      <c r="K174" s="1">
        <v>0</v>
      </c>
      <c r="L174" s="1">
        <v>0</v>
      </c>
      <c r="M174" s="1">
        <v>0</v>
      </c>
      <c r="N174" s="1">
        <v>0</v>
      </c>
      <c r="O174" s="1"/>
      <c r="P174" s="1"/>
      <c r="Q174" s="1" t="s">
        <v>304</v>
      </c>
      <c r="R174" s="1">
        <v>0</v>
      </c>
      <c r="S174" s="1">
        <v>0</v>
      </c>
      <c r="T174" s="1">
        <v>0</v>
      </c>
      <c r="U174" s="1">
        <v>0</v>
      </c>
      <c r="V174" s="1"/>
      <c r="W174" s="1"/>
      <c r="X174" s="1" t="s">
        <v>304</v>
      </c>
      <c r="Y174" s="1">
        <v>0</v>
      </c>
      <c r="Z174" s="1">
        <v>0</v>
      </c>
      <c r="AA174" s="1">
        <v>0</v>
      </c>
      <c r="AB174" s="1">
        <v>0</v>
      </c>
      <c r="AC174" s="1"/>
      <c r="AD174" s="1"/>
      <c r="AE174" t="s">
        <v>304</v>
      </c>
      <c r="AF174">
        <v>0</v>
      </c>
      <c r="AG174">
        <v>0</v>
      </c>
      <c r="AH174">
        <v>0</v>
      </c>
      <c r="AI174">
        <v>0</v>
      </c>
      <c r="AJ174" s="1"/>
      <c r="AK174" s="1"/>
      <c r="AL174" t="s">
        <v>304</v>
      </c>
      <c r="AM174">
        <v>0.17</v>
      </c>
      <c r="AN174">
        <v>0</v>
      </c>
      <c r="AO174">
        <v>0.33</v>
      </c>
      <c r="AP174">
        <v>0</v>
      </c>
      <c r="AQ174" s="1"/>
      <c r="AR174" s="1"/>
      <c r="AS174" t="s">
        <v>304</v>
      </c>
      <c r="AT174">
        <v>0</v>
      </c>
      <c r="AU174">
        <v>0</v>
      </c>
      <c r="AV174">
        <v>0</v>
      </c>
      <c r="AW174">
        <v>0</v>
      </c>
      <c r="AZ174" t="s">
        <v>304</v>
      </c>
      <c r="BA174">
        <v>0</v>
      </c>
      <c r="BB174">
        <v>0</v>
      </c>
      <c r="BC174">
        <v>0</v>
      </c>
      <c r="BD174">
        <v>0</v>
      </c>
      <c r="BG174" t="s">
        <v>304</v>
      </c>
      <c r="BH174">
        <v>0</v>
      </c>
      <c r="BI174">
        <v>0</v>
      </c>
      <c r="BJ174">
        <v>0</v>
      </c>
      <c r="BK174">
        <v>0</v>
      </c>
      <c r="BN174" t="s">
        <v>304</v>
      </c>
      <c r="BO174">
        <v>0</v>
      </c>
      <c r="BP174">
        <v>0</v>
      </c>
      <c r="BQ174">
        <v>0</v>
      </c>
      <c r="BR174">
        <v>0</v>
      </c>
      <c r="BU174" t="s">
        <v>304</v>
      </c>
      <c r="BV174">
        <v>0</v>
      </c>
      <c r="BW174">
        <v>0</v>
      </c>
      <c r="BX174">
        <v>0</v>
      </c>
      <c r="BY174">
        <v>0</v>
      </c>
      <c r="CB174" t="s">
        <v>304</v>
      </c>
      <c r="CC174">
        <v>0</v>
      </c>
      <c r="CD174">
        <v>0</v>
      </c>
      <c r="CE174">
        <v>0</v>
      </c>
      <c r="CF174">
        <v>0</v>
      </c>
      <c r="CI174" t="s">
        <v>304</v>
      </c>
      <c r="CJ174">
        <v>0</v>
      </c>
      <c r="CK174">
        <v>0</v>
      </c>
      <c r="CL174">
        <v>0</v>
      </c>
      <c r="CM174">
        <v>0</v>
      </c>
      <c r="CP174" t="s">
        <v>304</v>
      </c>
      <c r="CQ174">
        <v>0</v>
      </c>
      <c r="CR174">
        <v>0</v>
      </c>
      <c r="CS174">
        <v>0</v>
      </c>
      <c r="CT174">
        <v>0</v>
      </c>
      <c r="CW174" t="s">
        <v>304</v>
      </c>
      <c r="CX174">
        <v>0</v>
      </c>
      <c r="CY174">
        <v>0</v>
      </c>
      <c r="CZ174">
        <v>0</v>
      </c>
      <c r="DA174">
        <v>0</v>
      </c>
      <c r="DD174" t="s">
        <v>304</v>
      </c>
      <c r="DE174">
        <v>0</v>
      </c>
      <c r="DF174">
        <v>0</v>
      </c>
      <c r="DG174">
        <v>0</v>
      </c>
      <c r="DH174">
        <v>0</v>
      </c>
      <c r="DK174" t="s">
        <v>304</v>
      </c>
      <c r="DL174">
        <v>0</v>
      </c>
      <c r="DM174">
        <v>0</v>
      </c>
      <c r="DN174">
        <v>0</v>
      </c>
      <c r="DO174">
        <v>0</v>
      </c>
      <c r="DR174" t="s">
        <v>304</v>
      </c>
      <c r="DS174">
        <v>0</v>
      </c>
      <c r="DT174">
        <v>0</v>
      </c>
      <c r="DU174">
        <v>0</v>
      </c>
      <c r="DV174">
        <v>0</v>
      </c>
      <c r="DY174" t="s">
        <v>304</v>
      </c>
      <c r="DZ174">
        <v>0</v>
      </c>
      <c r="EA174">
        <v>0</v>
      </c>
      <c r="EB174">
        <v>0</v>
      </c>
      <c r="EC174">
        <v>0</v>
      </c>
      <c r="EF174" t="s">
        <v>304</v>
      </c>
      <c r="EG174">
        <v>0</v>
      </c>
      <c r="EH174">
        <v>0</v>
      </c>
      <c r="EI174">
        <v>0</v>
      </c>
      <c r="EJ174">
        <v>0</v>
      </c>
      <c r="EM174" t="s">
        <v>304</v>
      </c>
      <c r="EN174">
        <v>0</v>
      </c>
      <c r="EO174">
        <v>0</v>
      </c>
      <c r="EP174">
        <v>0</v>
      </c>
      <c r="EQ174">
        <v>0</v>
      </c>
      <c r="ET174" t="s">
        <v>304</v>
      </c>
      <c r="EU174">
        <v>0</v>
      </c>
      <c r="EV174">
        <v>0</v>
      </c>
      <c r="EW174">
        <v>0</v>
      </c>
      <c r="EX174">
        <v>0</v>
      </c>
      <c r="FA174" t="s">
        <v>304</v>
      </c>
      <c r="FB174">
        <v>0</v>
      </c>
      <c r="FC174">
        <v>0</v>
      </c>
      <c r="FD174">
        <v>0</v>
      </c>
      <c r="FE174">
        <v>0</v>
      </c>
      <c r="FH174" t="s">
        <v>304</v>
      </c>
      <c r="FI174">
        <v>0</v>
      </c>
      <c r="FJ174">
        <v>0</v>
      </c>
      <c r="FK174">
        <v>0</v>
      </c>
      <c r="FL174">
        <v>0</v>
      </c>
      <c r="FO174" t="s">
        <v>304</v>
      </c>
      <c r="FP174">
        <v>0</v>
      </c>
      <c r="FQ174">
        <v>0</v>
      </c>
      <c r="FR174">
        <v>0</v>
      </c>
      <c r="FS174">
        <v>0</v>
      </c>
      <c r="FV174" t="s">
        <v>304</v>
      </c>
      <c r="FW174">
        <v>0</v>
      </c>
      <c r="FX174">
        <v>0</v>
      </c>
      <c r="FY174">
        <v>0</v>
      </c>
      <c r="FZ174">
        <v>0</v>
      </c>
      <c r="GC174" t="s">
        <v>304</v>
      </c>
      <c r="GD174">
        <v>0</v>
      </c>
      <c r="GE174">
        <v>0</v>
      </c>
      <c r="GF174">
        <v>0</v>
      </c>
      <c r="GG174">
        <v>0</v>
      </c>
      <c r="GJ174" t="s">
        <v>304</v>
      </c>
      <c r="GK174">
        <v>0</v>
      </c>
      <c r="GL174">
        <v>0</v>
      </c>
      <c r="GM174">
        <v>0</v>
      </c>
      <c r="GN174">
        <v>0</v>
      </c>
      <c r="GQ174" t="s">
        <v>304</v>
      </c>
      <c r="GR174">
        <v>0</v>
      </c>
      <c r="GS174">
        <v>0</v>
      </c>
      <c r="GT174">
        <v>0</v>
      </c>
      <c r="GU174">
        <v>0</v>
      </c>
      <c r="GX174" t="s">
        <v>304</v>
      </c>
      <c r="GY174">
        <v>0</v>
      </c>
      <c r="GZ174">
        <v>0</v>
      </c>
      <c r="HA174">
        <v>0</v>
      </c>
      <c r="HB174">
        <v>0</v>
      </c>
      <c r="HE174" s="49" t="s">
        <v>304</v>
      </c>
      <c r="HF174" s="49">
        <v>0</v>
      </c>
      <c r="HG174" s="49">
        <v>0</v>
      </c>
      <c r="HH174" s="49">
        <v>0</v>
      </c>
      <c r="HI174" s="49">
        <v>0</v>
      </c>
      <c r="HL174" s="49" t="s">
        <v>304</v>
      </c>
      <c r="HM174" s="49">
        <v>0</v>
      </c>
      <c r="HN174" s="49">
        <v>0</v>
      </c>
      <c r="HO174" s="49">
        <v>0</v>
      </c>
      <c r="HP174" s="49">
        <v>0</v>
      </c>
      <c r="HS174" s="49" t="s">
        <v>304</v>
      </c>
      <c r="HT174" s="49">
        <v>0</v>
      </c>
      <c r="HU174" s="49">
        <v>0</v>
      </c>
      <c r="HV174" s="49">
        <v>0</v>
      </c>
      <c r="HW174" s="49">
        <v>0</v>
      </c>
      <c r="HZ174" s="49" t="s">
        <v>304</v>
      </c>
      <c r="IA174">
        <v>0</v>
      </c>
      <c r="IB174">
        <v>0</v>
      </c>
      <c r="IC174">
        <v>0</v>
      </c>
      <c r="ID174">
        <v>0</v>
      </c>
      <c r="IG174" s="49" t="s">
        <v>304</v>
      </c>
      <c r="IH174" s="49">
        <v>0</v>
      </c>
      <c r="II174" s="49">
        <v>0</v>
      </c>
      <c r="IJ174" s="49">
        <v>0</v>
      </c>
      <c r="IK174" s="49">
        <v>0</v>
      </c>
      <c r="IN174" s="49" t="s">
        <v>304</v>
      </c>
      <c r="IO174" s="49">
        <v>0</v>
      </c>
      <c r="IP174" s="49">
        <v>0</v>
      </c>
      <c r="IQ174" s="49">
        <v>0</v>
      </c>
      <c r="IR174" s="49">
        <v>0</v>
      </c>
      <c r="IU174" s="49" t="s">
        <v>304</v>
      </c>
      <c r="IV174" s="49">
        <v>0</v>
      </c>
      <c r="IW174" s="49">
        <v>0</v>
      </c>
      <c r="IX174" s="49">
        <v>0</v>
      </c>
      <c r="IY174" s="49">
        <v>0</v>
      </c>
      <c r="JB174" s="49" t="s">
        <v>304</v>
      </c>
      <c r="JC174">
        <v>0</v>
      </c>
      <c r="JD174">
        <v>0</v>
      </c>
      <c r="JE174">
        <v>0</v>
      </c>
      <c r="JF174">
        <v>0</v>
      </c>
      <c r="JI174" s="49" t="s">
        <v>304</v>
      </c>
      <c r="JJ174" s="49">
        <v>0</v>
      </c>
      <c r="JK174" s="49">
        <v>0</v>
      </c>
      <c r="JL174" s="49">
        <v>0</v>
      </c>
      <c r="JM174" s="49">
        <v>0</v>
      </c>
      <c r="JP174" t="s">
        <v>304</v>
      </c>
      <c r="JQ174">
        <v>0</v>
      </c>
      <c r="JR174">
        <v>0</v>
      </c>
      <c r="JS174">
        <v>0</v>
      </c>
      <c r="JT174">
        <v>0</v>
      </c>
      <c r="JW174" t="s">
        <v>304</v>
      </c>
      <c r="JX174">
        <v>0</v>
      </c>
      <c r="JY174">
        <v>0</v>
      </c>
      <c r="JZ174">
        <v>0</v>
      </c>
      <c r="KA174">
        <v>0</v>
      </c>
      <c r="KD174" t="s">
        <v>304</v>
      </c>
      <c r="KE174">
        <v>0</v>
      </c>
      <c r="KF174">
        <v>0</v>
      </c>
      <c r="KG174">
        <v>0</v>
      </c>
      <c r="KH174">
        <v>0</v>
      </c>
      <c r="KK174" t="s">
        <v>304</v>
      </c>
      <c r="KL174">
        <v>0</v>
      </c>
      <c r="KM174">
        <v>0</v>
      </c>
      <c r="KN174">
        <v>0</v>
      </c>
      <c r="KO174">
        <v>0</v>
      </c>
      <c r="KR174" t="s">
        <v>304</v>
      </c>
      <c r="KS174">
        <v>0</v>
      </c>
      <c r="KT174">
        <v>0</v>
      </c>
      <c r="KU174">
        <v>0</v>
      </c>
      <c r="KV174">
        <v>0</v>
      </c>
      <c r="KY174" t="s">
        <v>304</v>
      </c>
      <c r="KZ174">
        <v>0</v>
      </c>
      <c r="LA174">
        <v>0</v>
      </c>
      <c r="LB174">
        <v>0</v>
      </c>
      <c r="LC174">
        <v>0</v>
      </c>
      <c r="LF174" t="s">
        <v>304</v>
      </c>
      <c r="LG174">
        <v>0</v>
      </c>
      <c r="LH174">
        <v>0</v>
      </c>
      <c r="LI174">
        <v>0</v>
      </c>
      <c r="LJ174">
        <v>0</v>
      </c>
      <c r="LM174" t="s">
        <v>304</v>
      </c>
      <c r="LN174">
        <v>0</v>
      </c>
      <c r="LO174">
        <v>0</v>
      </c>
      <c r="LP174">
        <v>0</v>
      </c>
      <c r="LQ174">
        <v>0</v>
      </c>
      <c r="LT174" t="s">
        <v>304</v>
      </c>
      <c r="LU174">
        <v>0</v>
      </c>
      <c r="LV174">
        <v>0</v>
      </c>
      <c r="LW174">
        <v>0</v>
      </c>
      <c r="LX174">
        <v>0</v>
      </c>
      <c r="MA174" t="s">
        <v>304</v>
      </c>
      <c r="MB174">
        <v>0</v>
      </c>
      <c r="MC174">
        <v>0</v>
      </c>
      <c r="MD174">
        <v>0</v>
      </c>
      <c r="ME174">
        <v>0</v>
      </c>
      <c r="MH174" t="s">
        <v>304</v>
      </c>
      <c r="MI174">
        <v>0</v>
      </c>
      <c r="MJ174">
        <v>0</v>
      </c>
      <c r="MK174">
        <v>0</v>
      </c>
      <c r="ML174">
        <v>0</v>
      </c>
      <c r="MO174" t="s">
        <v>304</v>
      </c>
      <c r="MP174">
        <v>0</v>
      </c>
      <c r="MQ174">
        <v>0</v>
      </c>
      <c r="MR174">
        <v>0</v>
      </c>
      <c r="MS174">
        <v>0</v>
      </c>
      <c r="MV174" t="s">
        <v>304</v>
      </c>
      <c r="MW174">
        <v>0</v>
      </c>
      <c r="MX174">
        <v>0</v>
      </c>
      <c r="MY174">
        <v>0</v>
      </c>
      <c r="MZ174">
        <v>0</v>
      </c>
      <c r="NC174" t="s">
        <v>304</v>
      </c>
      <c r="ND174">
        <v>0</v>
      </c>
      <c r="NE174">
        <v>0</v>
      </c>
      <c r="NF174">
        <v>0</v>
      </c>
      <c r="NG174">
        <v>0</v>
      </c>
      <c r="NJ174" t="s">
        <v>304</v>
      </c>
      <c r="NK174">
        <v>0</v>
      </c>
      <c r="NL174">
        <v>0</v>
      </c>
      <c r="NM174">
        <v>0</v>
      </c>
      <c r="NN174">
        <v>0</v>
      </c>
      <c r="NQ174" t="s">
        <v>304</v>
      </c>
      <c r="NR174">
        <v>0</v>
      </c>
      <c r="NS174">
        <v>0</v>
      </c>
      <c r="NT174">
        <v>0</v>
      </c>
      <c r="NU174">
        <v>0</v>
      </c>
      <c r="NX174" t="s">
        <v>304</v>
      </c>
      <c r="NY174">
        <v>0</v>
      </c>
      <c r="NZ174">
        <v>0</v>
      </c>
      <c r="OA174">
        <v>0</v>
      </c>
      <c r="OB174">
        <v>0</v>
      </c>
      <c r="OE174" t="s">
        <v>304</v>
      </c>
      <c r="OF174">
        <v>0</v>
      </c>
      <c r="OG174">
        <v>0</v>
      </c>
      <c r="OH174">
        <v>0</v>
      </c>
      <c r="OI174">
        <v>0</v>
      </c>
      <c r="OL174" t="s">
        <v>304</v>
      </c>
      <c r="OM174">
        <v>0</v>
      </c>
      <c r="ON174">
        <v>0</v>
      </c>
      <c r="OO174">
        <v>0</v>
      </c>
      <c r="OP174">
        <v>0</v>
      </c>
      <c r="OS174" t="s">
        <v>304</v>
      </c>
      <c r="OT174">
        <v>0</v>
      </c>
      <c r="OU174">
        <v>0</v>
      </c>
      <c r="OV174">
        <v>0</v>
      </c>
      <c r="OW174">
        <v>0</v>
      </c>
      <c r="OZ174" t="s">
        <v>304</v>
      </c>
      <c r="PA174">
        <v>0</v>
      </c>
      <c r="PB174">
        <v>0</v>
      </c>
      <c r="PC174">
        <v>0</v>
      </c>
      <c r="PD174">
        <v>0</v>
      </c>
      <c r="PG174" t="s">
        <v>304</v>
      </c>
      <c r="PH174">
        <v>0</v>
      </c>
      <c r="PI174">
        <v>0</v>
      </c>
      <c r="PJ174">
        <v>0</v>
      </c>
      <c r="PK174">
        <v>0</v>
      </c>
      <c r="PN174" t="s">
        <v>304</v>
      </c>
      <c r="PO174">
        <v>0</v>
      </c>
      <c r="PP174">
        <v>0</v>
      </c>
      <c r="PQ174">
        <v>0</v>
      </c>
      <c r="PR174">
        <v>0</v>
      </c>
      <c r="PU174" t="s">
        <v>304</v>
      </c>
      <c r="PV174">
        <v>0</v>
      </c>
      <c r="PW174">
        <v>0</v>
      </c>
      <c r="PX174">
        <v>0</v>
      </c>
      <c r="PY174">
        <v>0</v>
      </c>
      <c r="QB174" t="s">
        <v>304</v>
      </c>
      <c r="QC174">
        <v>0</v>
      </c>
      <c r="QD174">
        <v>0</v>
      </c>
      <c r="QE174">
        <v>0</v>
      </c>
      <c r="QF174">
        <v>0</v>
      </c>
      <c r="QI174" t="s">
        <v>304</v>
      </c>
      <c r="QJ174">
        <v>0</v>
      </c>
      <c r="QK174">
        <v>0</v>
      </c>
      <c r="QL174">
        <v>0</v>
      </c>
      <c r="QM174">
        <v>0</v>
      </c>
      <c r="QP174" t="s">
        <v>304</v>
      </c>
      <c r="QQ174">
        <v>0</v>
      </c>
      <c r="QR174">
        <v>0</v>
      </c>
      <c r="QS174">
        <v>0</v>
      </c>
      <c r="QT174">
        <v>0</v>
      </c>
      <c r="QW174" t="s">
        <v>304</v>
      </c>
      <c r="QX174">
        <v>0.36</v>
      </c>
      <c r="QY174">
        <v>0</v>
      </c>
      <c r="QZ174">
        <v>0.65</v>
      </c>
      <c r="RA174">
        <v>0</v>
      </c>
      <c r="RD174" t="s">
        <v>304</v>
      </c>
      <c r="RE174">
        <v>0.05</v>
      </c>
      <c r="RF174">
        <v>0</v>
      </c>
      <c r="RG174">
        <v>0</v>
      </c>
      <c r="RH174">
        <v>0</v>
      </c>
    </row>
    <row r="175" spans="1:476" x14ac:dyDescent="0.25">
      <c r="A175" s="1">
        <v>8.5</v>
      </c>
      <c r="B175" s="1">
        <v>8.5500000000000007</v>
      </c>
      <c r="C175" s="1" t="s">
        <v>305</v>
      </c>
      <c r="D175" s="1">
        <v>0</v>
      </c>
      <c r="E175" s="1">
        <v>0</v>
      </c>
      <c r="F175" s="1">
        <v>0</v>
      </c>
      <c r="G175" s="1">
        <v>0</v>
      </c>
      <c r="H175" s="1"/>
      <c r="I175" s="1"/>
      <c r="J175" s="1" t="s">
        <v>305</v>
      </c>
      <c r="K175" s="1">
        <v>0</v>
      </c>
      <c r="L175" s="1">
        <v>0</v>
      </c>
      <c r="M175" s="1">
        <v>0</v>
      </c>
      <c r="N175" s="1">
        <v>0</v>
      </c>
      <c r="O175" s="1"/>
      <c r="P175" s="1"/>
      <c r="Q175" s="1" t="s">
        <v>305</v>
      </c>
      <c r="R175" s="1">
        <v>0</v>
      </c>
      <c r="S175" s="1">
        <v>0</v>
      </c>
      <c r="T175" s="1">
        <v>0</v>
      </c>
      <c r="U175" s="1">
        <v>0</v>
      </c>
      <c r="V175" s="1"/>
      <c r="W175" s="1"/>
      <c r="X175" s="1" t="s">
        <v>305</v>
      </c>
      <c r="Y175" s="1">
        <v>0</v>
      </c>
      <c r="Z175" s="1">
        <v>0</v>
      </c>
      <c r="AA175" s="1">
        <v>0</v>
      </c>
      <c r="AB175" s="1">
        <v>0</v>
      </c>
      <c r="AC175" s="1"/>
      <c r="AD175" s="1"/>
      <c r="AE175" t="s">
        <v>305</v>
      </c>
      <c r="AF175">
        <v>0.04</v>
      </c>
      <c r="AG175">
        <v>0.17</v>
      </c>
      <c r="AH175">
        <v>0</v>
      </c>
      <c r="AI175">
        <v>0</v>
      </c>
      <c r="AJ175" s="1"/>
      <c r="AK175" s="1"/>
      <c r="AL175" t="s">
        <v>305</v>
      </c>
      <c r="AM175">
        <v>0</v>
      </c>
      <c r="AN175">
        <v>0</v>
      </c>
      <c r="AO175">
        <v>0</v>
      </c>
      <c r="AP175">
        <v>0</v>
      </c>
      <c r="AQ175" s="1"/>
      <c r="AR175" s="1"/>
      <c r="AS175" t="s">
        <v>305</v>
      </c>
      <c r="AT175">
        <v>0.09</v>
      </c>
      <c r="AU175">
        <v>0.35</v>
      </c>
      <c r="AV175">
        <v>0</v>
      </c>
      <c r="AW175">
        <v>0</v>
      </c>
      <c r="AZ175" t="s">
        <v>305</v>
      </c>
      <c r="BA175">
        <v>0.1</v>
      </c>
      <c r="BB175">
        <v>0</v>
      </c>
      <c r="BC175">
        <v>0.21</v>
      </c>
      <c r="BD175">
        <v>0</v>
      </c>
      <c r="BG175" t="s">
        <v>305</v>
      </c>
      <c r="BH175">
        <v>0.32</v>
      </c>
      <c r="BI175">
        <v>0</v>
      </c>
      <c r="BJ175">
        <v>0.57999999999999996</v>
      </c>
      <c r="BK175">
        <v>0</v>
      </c>
      <c r="BN175" t="s">
        <v>305</v>
      </c>
      <c r="BO175">
        <v>0.14000000000000001</v>
      </c>
      <c r="BP175">
        <v>0</v>
      </c>
      <c r="BQ175">
        <v>0.3</v>
      </c>
      <c r="BR175">
        <v>0</v>
      </c>
      <c r="BU175" t="s">
        <v>305</v>
      </c>
      <c r="BV175">
        <v>0</v>
      </c>
      <c r="BW175">
        <v>0</v>
      </c>
      <c r="BX175">
        <v>0</v>
      </c>
      <c r="BY175">
        <v>0</v>
      </c>
      <c r="CB175" t="s">
        <v>305</v>
      </c>
      <c r="CC175">
        <v>0.05</v>
      </c>
      <c r="CD175">
        <v>0</v>
      </c>
      <c r="CE175">
        <v>0</v>
      </c>
      <c r="CF175">
        <v>0</v>
      </c>
      <c r="CI175" t="s">
        <v>305</v>
      </c>
      <c r="CJ175">
        <v>0</v>
      </c>
      <c r="CK175">
        <v>0</v>
      </c>
      <c r="CL175">
        <v>0</v>
      </c>
      <c r="CM175">
        <v>0</v>
      </c>
      <c r="CP175" t="s">
        <v>305</v>
      </c>
      <c r="CQ175">
        <v>0</v>
      </c>
      <c r="CR175">
        <v>0</v>
      </c>
      <c r="CS175">
        <v>0</v>
      </c>
      <c r="CT175">
        <v>0</v>
      </c>
      <c r="CW175" t="s">
        <v>305</v>
      </c>
      <c r="CX175">
        <v>0</v>
      </c>
      <c r="CY175">
        <v>0</v>
      </c>
      <c r="CZ175">
        <v>0</v>
      </c>
      <c r="DA175">
        <v>0</v>
      </c>
      <c r="DD175" t="s">
        <v>305</v>
      </c>
      <c r="DE175">
        <v>0</v>
      </c>
      <c r="DF175">
        <v>0</v>
      </c>
      <c r="DG175">
        <v>0</v>
      </c>
      <c r="DH175">
        <v>0</v>
      </c>
      <c r="DK175" t="s">
        <v>305</v>
      </c>
      <c r="DL175">
        <v>0</v>
      </c>
      <c r="DM175">
        <v>0</v>
      </c>
      <c r="DN175">
        <v>0</v>
      </c>
      <c r="DO175">
        <v>0</v>
      </c>
      <c r="DR175" t="s">
        <v>305</v>
      </c>
      <c r="DS175">
        <v>0.03</v>
      </c>
      <c r="DT175">
        <v>0</v>
      </c>
      <c r="DU175">
        <v>7.0000000000000007E-2</v>
      </c>
      <c r="DV175">
        <v>0</v>
      </c>
      <c r="DY175" t="s">
        <v>305</v>
      </c>
      <c r="DZ175">
        <v>0</v>
      </c>
      <c r="EA175">
        <v>0</v>
      </c>
      <c r="EB175">
        <v>0</v>
      </c>
      <c r="EC175">
        <v>0</v>
      </c>
      <c r="EF175" t="s">
        <v>305</v>
      </c>
      <c r="EG175">
        <v>0</v>
      </c>
      <c r="EH175">
        <v>0</v>
      </c>
      <c r="EI175">
        <v>0</v>
      </c>
      <c r="EJ175">
        <v>0</v>
      </c>
      <c r="EM175" t="s">
        <v>305</v>
      </c>
      <c r="EN175">
        <v>0</v>
      </c>
      <c r="EO175">
        <v>0</v>
      </c>
      <c r="EP175">
        <v>0</v>
      </c>
      <c r="EQ175">
        <v>0</v>
      </c>
      <c r="ET175" t="s">
        <v>305</v>
      </c>
      <c r="EU175">
        <v>0</v>
      </c>
      <c r="EV175">
        <v>0</v>
      </c>
      <c r="EW175">
        <v>0</v>
      </c>
      <c r="EX175">
        <v>0</v>
      </c>
      <c r="FA175" t="s">
        <v>305</v>
      </c>
      <c r="FB175">
        <v>0</v>
      </c>
      <c r="FC175">
        <v>0</v>
      </c>
      <c r="FD175">
        <v>0</v>
      </c>
      <c r="FE175">
        <v>0</v>
      </c>
      <c r="FH175" t="s">
        <v>305</v>
      </c>
      <c r="FI175">
        <v>0.09</v>
      </c>
      <c r="FJ175">
        <v>0</v>
      </c>
      <c r="FK175">
        <v>0.17</v>
      </c>
      <c r="FL175">
        <v>0</v>
      </c>
      <c r="FO175" t="s">
        <v>305</v>
      </c>
      <c r="FP175">
        <v>0</v>
      </c>
      <c r="FQ175">
        <v>0</v>
      </c>
      <c r="FR175">
        <v>0</v>
      </c>
      <c r="FS175">
        <v>0</v>
      </c>
      <c r="FV175" t="s">
        <v>305</v>
      </c>
      <c r="FW175">
        <v>0.03</v>
      </c>
      <c r="FX175">
        <v>0</v>
      </c>
      <c r="FY175">
        <v>0.05</v>
      </c>
      <c r="FZ175">
        <v>0</v>
      </c>
      <c r="GC175" t="s">
        <v>305</v>
      </c>
      <c r="GD175">
        <v>0.03</v>
      </c>
      <c r="GE175">
        <v>0</v>
      </c>
      <c r="GF175">
        <v>0.05</v>
      </c>
      <c r="GG175">
        <v>0</v>
      </c>
      <c r="GJ175" t="s">
        <v>305</v>
      </c>
      <c r="GK175">
        <v>0</v>
      </c>
      <c r="GL175">
        <v>0</v>
      </c>
      <c r="GM175">
        <v>0</v>
      </c>
      <c r="GN175">
        <v>0</v>
      </c>
      <c r="GQ175" t="s">
        <v>305</v>
      </c>
      <c r="GR175">
        <v>0</v>
      </c>
      <c r="GS175">
        <v>0</v>
      </c>
      <c r="GT175">
        <v>0</v>
      </c>
      <c r="GU175">
        <v>0</v>
      </c>
      <c r="GX175" t="s">
        <v>305</v>
      </c>
      <c r="GY175">
        <v>0</v>
      </c>
      <c r="GZ175">
        <v>0</v>
      </c>
      <c r="HA175">
        <v>0</v>
      </c>
      <c r="HB175">
        <v>0</v>
      </c>
      <c r="HE175" s="49" t="s">
        <v>305</v>
      </c>
      <c r="HF175" s="49">
        <v>0</v>
      </c>
      <c r="HG175" s="49">
        <v>0</v>
      </c>
      <c r="HH175" s="49">
        <v>0</v>
      </c>
      <c r="HI175" s="49">
        <v>0</v>
      </c>
      <c r="HL175" s="49" t="s">
        <v>305</v>
      </c>
      <c r="HM175" s="49">
        <v>0.05</v>
      </c>
      <c r="HN175" s="49">
        <v>0</v>
      </c>
      <c r="HO175" s="49">
        <v>0</v>
      </c>
      <c r="HP175" s="49">
        <v>0</v>
      </c>
      <c r="HS175" s="49" t="s">
        <v>305</v>
      </c>
      <c r="HT175" s="49">
        <v>7.0000000000000007E-2</v>
      </c>
      <c r="HU175" s="49">
        <v>0</v>
      </c>
      <c r="HV175" s="49">
        <v>0</v>
      </c>
      <c r="HW175" s="49">
        <v>0</v>
      </c>
      <c r="HZ175" s="49" t="s">
        <v>305</v>
      </c>
      <c r="IA175">
        <v>0</v>
      </c>
      <c r="IB175">
        <v>0</v>
      </c>
      <c r="IC175">
        <v>0</v>
      </c>
      <c r="ID175">
        <v>0</v>
      </c>
      <c r="IG175" s="49" t="s">
        <v>305</v>
      </c>
      <c r="IH175" s="49">
        <v>0</v>
      </c>
      <c r="II175" s="49">
        <v>0</v>
      </c>
      <c r="IJ175" s="49">
        <v>0</v>
      </c>
      <c r="IK175" s="49">
        <v>0</v>
      </c>
      <c r="IN175" s="49" t="s">
        <v>305</v>
      </c>
      <c r="IO175" s="49">
        <v>0</v>
      </c>
      <c r="IP175" s="49">
        <v>0</v>
      </c>
      <c r="IQ175" s="49">
        <v>0</v>
      </c>
      <c r="IR175" s="49">
        <v>0</v>
      </c>
      <c r="IU175" s="49" t="s">
        <v>305</v>
      </c>
      <c r="IV175" s="49">
        <v>0</v>
      </c>
      <c r="IW175" s="49">
        <v>0</v>
      </c>
      <c r="IX175" s="49">
        <v>0</v>
      </c>
      <c r="IY175" s="49">
        <v>0</v>
      </c>
      <c r="JB175" s="49" t="s">
        <v>305</v>
      </c>
      <c r="JC175">
        <v>0</v>
      </c>
      <c r="JD175">
        <v>0</v>
      </c>
      <c r="JE175">
        <v>0</v>
      </c>
      <c r="JF175">
        <v>0</v>
      </c>
      <c r="JI175" s="49" t="s">
        <v>305</v>
      </c>
      <c r="JJ175" s="49">
        <v>0</v>
      </c>
      <c r="JK175" s="49">
        <v>0</v>
      </c>
      <c r="JL175" s="49">
        <v>0</v>
      </c>
      <c r="JM175" s="49">
        <v>0</v>
      </c>
      <c r="JP175" t="s">
        <v>305</v>
      </c>
      <c r="JQ175">
        <v>0</v>
      </c>
      <c r="JR175">
        <v>0</v>
      </c>
      <c r="JS175">
        <v>0</v>
      </c>
      <c r="JT175">
        <v>0</v>
      </c>
      <c r="JW175" t="s">
        <v>305</v>
      </c>
      <c r="JX175">
        <v>0</v>
      </c>
      <c r="JY175">
        <v>0</v>
      </c>
      <c r="JZ175">
        <v>0</v>
      </c>
      <c r="KA175">
        <v>0</v>
      </c>
      <c r="KD175" t="s">
        <v>305</v>
      </c>
      <c r="KE175">
        <v>0</v>
      </c>
      <c r="KF175">
        <v>0</v>
      </c>
      <c r="KG175">
        <v>0</v>
      </c>
      <c r="KH175">
        <v>0</v>
      </c>
      <c r="KK175" t="s">
        <v>305</v>
      </c>
      <c r="KL175">
        <v>0</v>
      </c>
      <c r="KM175">
        <v>0</v>
      </c>
      <c r="KN175">
        <v>0</v>
      </c>
      <c r="KO175">
        <v>0</v>
      </c>
      <c r="KR175" t="s">
        <v>305</v>
      </c>
      <c r="KS175">
        <v>0</v>
      </c>
      <c r="KT175">
        <v>0</v>
      </c>
      <c r="KU175">
        <v>0</v>
      </c>
      <c r="KV175">
        <v>0</v>
      </c>
      <c r="KY175" t="s">
        <v>305</v>
      </c>
      <c r="KZ175">
        <v>0</v>
      </c>
      <c r="LA175">
        <v>0</v>
      </c>
      <c r="LB175">
        <v>0</v>
      </c>
      <c r="LC175">
        <v>0</v>
      </c>
      <c r="LF175" t="s">
        <v>305</v>
      </c>
      <c r="LG175">
        <v>0</v>
      </c>
      <c r="LH175">
        <v>0</v>
      </c>
      <c r="LI175">
        <v>0</v>
      </c>
      <c r="LJ175">
        <v>0</v>
      </c>
      <c r="LM175" t="s">
        <v>305</v>
      </c>
      <c r="LN175">
        <v>0</v>
      </c>
      <c r="LO175">
        <v>0</v>
      </c>
      <c r="LP175">
        <v>0</v>
      </c>
      <c r="LQ175">
        <v>0</v>
      </c>
      <c r="LT175" t="s">
        <v>305</v>
      </c>
      <c r="LU175">
        <v>0</v>
      </c>
      <c r="LV175">
        <v>0</v>
      </c>
      <c r="LW175">
        <v>0</v>
      </c>
      <c r="LX175">
        <v>0</v>
      </c>
      <c r="MA175" t="s">
        <v>305</v>
      </c>
      <c r="MB175">
        <v>0</v>
      </c>
      <c r="MC175">
        <v>0</v>
      </c>
      <c r="MD175">
        <v>0</v>
      </c>
      <c r="ME175">
        <v>0</v>
      </c>
      <c r="MH175" t="s">
        <v>305</v>
      </c>
      <c r="MI175">
        <v>0</v>
      </c>
      <c r="MJ175">
        <v>0</v>
      </c>
      <c r="MK175">
        <v>0</v>
      </c>
      <c r="ML175">
        <v>0</v>
      </c>
      <c r="MO175" t="s">
        <v>305</v>
      </c>
      <c r="MP175">
        <v>0</v>
      </c>
      <c r="MQ175">
        <v>0</v>
      </c>
      <c r="MR175">
        <v>0</v>
      </c>
      <c r="MS175">
        <v>0</v>
      </c>
      <c r="MV175" t="s">
        <v>305</v>
      </c>
      <c r="MW175">
        <v>0</v>
      </c>
      <c r="MX175">
        <v>0</v>
      </c>
      <c r="MY175">
        <v>0</v>
      </c>
      <c r="MZ175">
        <v>0</v>
      </c>
      <c r="NC175" t="s">
        <v>305</v>
      </c>
      <c r="ND175">
        <v>0</v>
      </c>
      <c r="NE175">
        <v>0</v>
      </c>
      <c r="NF175">
        <v>0</v>
      </c>
      <c r="NG175">
        <v>0</v>
      </c>
      <c r="NJ175" t="s">
        <v>305</v>
      </c>
      <c r="NK175">
        <v>0</v>
      </c>
      <c r="NL175">
        <v>0</v>
      </c>
      <c r="NM175">
        <v>0</v>
      </c>
      <c r="NN175">
        <v>0</v>
      </c>
      <c r="NQ175" t="s">
        <v>305</v>
      </c>
      <c r="NR175">
        <v>0</v>
      </c>
      <c r="NS175">
        <v>0</v>
      </c>
      <c r="NT175">
        <v>0</v>
      </c>
      <c r="NU175">
        <v>0</v>
      </c>
      <c r="NX175" t="s">
        <v>305</v>
      </c>
      <c r="NY175">
        <v>0</v>
      </c>
      <c r="NZ175">
        <v>0</v>
      </c>
      <c r="OA175">
        <v>0</v>
      </c>
      <c r="OB175">
        <v>0</v>
      </c>
      <c r="OE175" t="s">
        <v>305</v>
      </c>
      <c r="OF175">
        <v>0</v>
      </c>
      <c r="OG175">
        <v>0</v>
      </c>
      <c r="OH175">
        <v>0</v>
      </c>
      <c r="OI175">
        <v>0</v>
      </c>
      <c r="OL175" t="s">
        <v>305</v>
      </c>
      <c r="OM175">
        <v>0.06</v>
      </c>
      <c r="ON175">
        <v>0.23</v>
      </c>
      <c r="OO175">
        <v>0</v>
      </c>
      <c r="OP175">
        <v>0</v>
      </c>
      <c r="OS175" t="s">
        <v>305</v>
      </c>
      <c r="OT175">
        <v>0.1</v>
      </c>
      <c r="OU175">
        <v>0</v>
      </c>
      <c r="OV175">
        <v>0.2</v>
      </c>
      <c r="OW175">
        <v>0</v>
      </c>
      <c r="OZ175" t="s">
        <v>305</v>
      </c>
      <c r="PA175">
        <v>0</v>
      </c>
      <c r="PB175">
        <v>0</v>
      </c>
      <c r="PC175">
        <v>0</v>
      </c>
      <c r="PD175">
        <v>0</v>
      </c>
      <c r="PG175" t="s">
        <v>305</v>
      </c>
      <c r="PH175">
        <v>0</v>
      </c>
      <c r="PI175">
        <v>0</v>
      </c>
      <c r="PJ175">
        <v>0</v>
      </c>
      <c r="PK175">
        <v>0</v>
      </c>
      <c r="PN175" t="s">
        <v>305</v>
      </c>
      <c r="PO175">
        <v>0</v>
      </c>
      <c r="PP175">
        <v>0</v>
      </c>
      <c r="PQ175">
        <v>0</v>
      </c>
      <c r="PR175">
        <v>0</v>
      </c>
      <c r="PU175" t="s">
        <v>305</v>
      </c>
      <c r="PV175">
        <v>0.04</v>
      </c>
      <c r="PW175">
        <v>0</v>
      </c>
      <c r="PX175">
        <v>0.09</v>
      </c>
      <c r="PY175">
        <v>0</v>
      </c>
      <c r="QB175" t="s">
        <v>305</v>
      </c>
      <c r="QC175">
        <v>0</v>
      </c>
      <c r="QD175">
        <v>0</v>
      </c>
      <c r="QE175">
        <v>0</v>
      </c>
      <c r="QF175">
        <v>0</v>
      </c>
      <c r="QI175" t="s">
        <v>305</v>
      </c>
      <c r="QJ175">
        <v>0</v>
      </c>
      <c r="QK175">
        <v>0</v>
      </c>
      <c r="QL175">
        <v>0</v>
      </c>
      <c r="QM175">
        <v>0</v>
      </c>
      <c r="QP175" t="s">
        <v>305</v>
      </c>
      <c r="QQ175">
        <v>0</v>
      </c>
      <c r="QR175">
        <v>0</v>
      </c>
      <c r="QS175">
        <v>0</v>
      </c>
      <c r="QT175">
        <v>0</v>
      </c>
      <c r="QW175" t="s">
        <v>305</v>
      </c>
      <c r="QX175">
        <v>7.0000000000000007E-2</v>
      </c>
      <c r="QY175">
        <v>0.27</v>
      </c>
      <c r="QZ175">
        <v>0</v>
      </c>
      <c r="RA175">
        <v>0</v>
      </c>
      <c r="RD175" t="s">
        <v>305</v>
      </c>
      <c r="RE175">
        <v>7.0000000000000007E-2</v>
      </c>
      <c r="RF175">
        <v>0.27</v>
      </c>
      <c r="RG175">
        <v>0</v>
      </c>
      <c r="RH175">
        <v>0</v>
      </c>
    </row>
    <row r="176" spans="1:476" x14ac:dyDescent="0.25">
      <c r="A176" s="1">
        <v>8.5500000000000007</v>
      </c>
      <c r="B176" s="1">
        <v>8.6</v>
      </c>
      <c r="C176" s="1" t="s">
        <v>306</v>
      </c>
      <c r="D176" s="1">
        <v>0</v>
      </c>
      <c r="E176" s="1">
        <v>0</v>
      </c>
      <c r="F176" s="1">
        <v>0</v>
      </c>
      <c r="G176" s="1">
        <v>0</v>
      </c>
      <c r="H176" s="1"/>
      <c r="I176" s="1"/>
      <c r="J176" s="1" t="s">
        <v>306</v>
      </c>
      <c r="K176" s="1">
        <v>0</v>
      </c>
      <c r="L176" s="1">
        <v>0</v>
      </c>
      <c r="M176" s="1">
        <v>0</v>
      </c>
      <c r="N176" s="1">
        <v>0</v>
      </c>
      <c r="O176" s="1"/>
      <c r="P176" s="1"/>
      <c r="Q176" s="1" t="s">
        <v>306</v>
      </c>
      <c r="R176" s="1">
        <v>0</v>
      </c>
      <c r="S176" s="1">
        <v>0</v>
      </c>
      <c r="T176" s="1">
        <v>0</v>
      </c>
      <c r="U176" s="1">
        <v>0</v>
      </c>
      <c r="V176" s="1"/>
      <c r="W176" s="1"/>
      <c r="X176" s="1" t="s">
        <v>306</v>
      </c>
      <c r="Y176" s="1">
        <v>0</v>
      </c>
      <c r="Z176" s="1">
        <v>0</v>
      </c>
      <c r="AA176" s="1">
        <v>0</v>
      </c>
      <c r="AB176" s="1">
        <v>0</v>
      </c>
      <c r="AC176" s="1"/>
      <c r="AD176" s="1"/>
      <c r="AE176" t="s">
        <v>306</v>
      </c>
      <c r="AF176">
        <v>0</v>
      </c>
      <c r="AG176">
        <v>0</v>
      </c>
      <c r="AH176">
        <v>0</v>
      </c>
      <c r="AI176">
        <v>0</v>
      </c>
      <c r="AJ176" s="1"/>
      <c r="AK176" s="1"/>
      <c r="AL176" t="s">
        <v>306</v>
      </c>
      <c r="AM176">
        <v>0</v>
      </c>
      <c r="AN176">
        <v>0</v>
      </c>
      <c r="AO176">
        <v>0</v>
      </c>
      <c r="AP176">
        <v>0</v>
      </c>
      <c r="AQ176" s="1"/>
      <c r="AR176" s="1"/>
      <c r="AS176" t="s">
        <v>306</v>
      </c>
      <c r="AT176">
        <v>0</v>
      </c>
      <c r="AU176">
        <v>0</v>
      </c>
      <c r="AV176">
        <v>0</v>
      </c>
      <c r="AW176">
        <v>0</v>
      </c>
      <c r="AZ176" t="s">
        <v>306</v>
      </c>
      <c r="BA176">
        <v>0</v>
      </c>
      <c r="BB176">
        <v>0</v>
      </c>
      <c r="BC176">
        <v>0</v>
      </c>
      <c r="BD176">
        <v>0</v>
      </c>
      <c r="BG176" t="s">
        <v>306</v>
      </c>
      <c r="BH176">
        <v>0</v>
      </c>
      <c r="BI176">
        <v>0</v>
      </c>
      <c r="BJ176">
        <v>0</v>
      </c>
      <c r="BK176">
        <v>0</v>
      </c>
      <c r="BN176" t="s">
        <v>306</v>
      </c>
      <c r="BO176">
        <v>0</v>
      </c>
      <c r="BP176">
        <v>0</v>
      </c>
      <c r="BQ176">
        <v>0</v>
      </c>
      <c r="BR176">
        <v>0</v>
      </c>
      <c r="BU176" t="s">
        <v>306</v>
      </c>
      <c r="BV176">
        <v>0</v>
      </c>
      <c r="BW176">
        <v>0</v>
      </c>
      <c r="BX176">
        <v>0</v>
      </c>
      <c r="BY176">
        <v>0</v>
      </c>
      <c r="CB176" t="s">
        <v>306</v>
      </c>
      <c r="CC176">
        <v>0</v>
      </c>
      <c r="CD176">
        <v>0</v>
      </c>
      <c r="CE176">
        <v>0</v>
      </c>
      <c r="CF176">
        <v>0</v>
      </c>
      <c r="CI176" t="s">
        <v>306</v>
      </c>
      <c r="CJ176">
        <v>0</v>
      </c>
      <c r="CK176">
        <v>0</v>
      </c>
      <c r="CL176">
        <v>0</v>
      </c>
      <c r="CM176">
        <v>0</v>
      </c>
      <c r="CP176" t="s">
        <v>306</v>
      </c>
      <c r="CQ176">
        <v>0</v>
      </c>
      <c r="CR176">
        <v>0</v>
      </c>
      <c r="CS176">
        <v>0</v>
      </c>
      <c r="CT176">
        <v>0</v>
      </c>
      <c r="CW176" t="s">
        <v>306</v>
      </c>
      <c r="CX176">
        <v>0</v>
      </c>
      <c r="CY176">
        <v>0</v>
      </c>
      <c r="CZ176">
        <v>0</v>
      </c>
      <c r="DA176">
        <v>0</v>
      </c>
      <c r="DD176" t="s">
        <v>306</v>
      </c>
      <c r="DE176">
        <v>0</v>
      </c>
      <c r="DF176">
        <v>0</v>
      </c>
      <c r="DG176">
        <v>0</v>
      </c>
      <c r="DH176">
        <v>0</v>
      </c>
      <c r="DK176" t="s">
        <v>306</v>
      </c>
      <c r="DL176">
        <v>0</v>
      </c>
      <c r="DM176">
        <v>0</v>
      </c>
      <c r="DN176">
        <v>0</v>
      </c>
      <c r="DO176">
        <v>0</v>
      </c>
      <c r="DR176" t="s">
        <v>306</v>
      </c>
      <c r="DS176">
        <v>0</v>
      </c>
      <c r="DT176">
        <v>0</v>
      </c>
      <c r="DU176">
        <v>0</v>
      </c>
      <c r="DV176">
        <v>0</v>
      </c>
      <c r="DY176" t="s">
        <v>306</v>
      </c>
      <c r="DZ176">
        <v>0</v>
      </c>
      <c r="EA176">
        <v>0</v>
      </c>
      <c r="EB176">
        <v>0</v>
      </c>
      <c r="EC176">
        <v>0</v>
      </c>
      <c r="EF176" t="s">
        <v>306</v>
      </c>
      <c r="EG176">
        <v>0</v>
      </c>
      <c r="EH176">
        <v>0</v>
      </c>
      <c r="EI176">
        <v>0</v>
      </c>
      <c r="EJ176">
        <v>0</v>
      </c>
      <c r="EM176" t="s">
        <v>306</v>
      </c>
      <c r="EN176">
        <v>0</v>
      </c>
      <c r="EO176">
        <v>0</v>
      </c>
      <c r="EP176">
        <v>0</v>
      </c>
      <c r="EQ176">
        <v>0</v>
      </c>
      <c r="ET176" t="s">
        <v>306</v>
      </c>
      <c r="EU176">
        <v>0</v>
      </c>
      <c r="EV176">
        <v>0</v>
      </c>
      <c r="EW176">
        <v>0</v>
      </c>
      <c r="EX176">
        <v>0</v>
      </c>
      <c r="FA176" t="s">
        <v>306</v>
      </c>
      <c r="FB176">
        <v>0</v>
      </c>
      <c r="FC176">
        <v>0</v>
      </c>
      <c r="FD176">
        <v>0</v>
      </c>
      <c r="FE176">
        <v>0</v>
      </c>
      <c r="FH176" t="s">
        <v>306</v>
      </c>
      <c r="FI176">
        <v>0</v>
      </c>
      <c r="FJ176">
        <v>0</v>
      </c>
      <c r="FK176">
        <v>0</v>
      </c>
      <c r="FL176">
        <v>0</v>
      </c>
      <c r="FO176" t="s">
        <v>306</v>
      </c>
      <c r="FP176">
        <v>0</v>
      </c>
      <c r="FQ176">
        <v>0</v>
      </c>
      <c r="FR176">
        <v>0</v>
      </c>
      <c r="FS176">
        <v>0</v>
      </c>
      <c r="FV176" t="s">
        <v>306</v>
      </c>
      <c r="FW176">
        <v>0</v>
      </c>
      <c r="FX176">
        <v>0</v>
      </c>
      <c r="FY176">
        <v>0</v>
      </c>
      <c r="FZ176">
        <v>0</v>
      </c>
      <c r="GC176" t="s">
        <v>306</v>
      </c>
      <c r="GD176">
        <v>0</v>
      </c>
      <c r="GE176">
        <v>0</v>
      </c>
      <c r="GF176">
        <v>0</v>
      </c>
      <c r="GG176">
        <v>0</v>
      </c>
      <c r="GJ176" t="s">
        <v>306</v>
      </c>
      <c r="GK176">
        <v>0</v>
      </c>
      <c r="GL176">
        <v>0</v>
      </c>
      <c r="GM176">
        <v>0</v>
      </c>
      <c r="GN176">
        <v>0</v>
      </c>
      <c r="GQ176" t="s">
        <v>306</v>
      </c>
      <c r="GR176">
        <v>0</v>
      </c>
      <c r="GS176">
        <v>0</v>
      </c>
      <c r="GT176">
        <v>0</v>
      </c>
      <c r="GU176">
        <v>0</v>
      </c>
      <c r="GX176" t="s">
        <v>306</v>
      </c>
      <c r="GY176">
        <v>0</v>
      </c>
      <c r="GZ176">
        <v>0</v>
      </c>
      <c r="HA176">
        <v>0</v>
      </c>
      <c r="HB176">
        <v>0</v>
      </c>
      <c r="HE176" s="49" t="s">
        <v>306</v>
      </c>
      <c r="HF176" s="49">
        <v>0</v>
      </c>
      <c r="HG176" s="49">
        <v>0</v>
      </c>
      <c r="HH176" s="49">
        <v>0</v>
      </c>
      <c r="HI176" s="49">
        <v>0</v>
      </c>
      <c r="HL176" s="49" t="s">
        <v>306</v>
      </c>
      <c r="HM176" s="49">
        <v>0</v>
      </c>
      <c r="HN176" s="49">
        <v>0</v>
      </c>
      <c r="HO176" s="49">
        <v>0</v>
      </c>
      <c r="HP176" s="49">
        <v>0</v>
      </c>
      <c r="HS176" s="49" t="s">
        <v>306</v>
      </c>
      <c r="HT176" s="49">
        <v>0</v>
      </c>
      <c r="HU176" s="49">
        <v>0</v>
      </c>
      <c r="HV176" s="49">
        <v>0</v>
      </c>
      <c r="HW176" s="49">
        <v>0</v>
      </c>
      <c r="HZ176" s="49" t="s">
        <v>306</v>
      </c>
      <c r="IA176">
        <v>0</v>
      </c>
      <c r="IB176">
        <v>0</v>
      </c>
      <c r="IC176">
        <v>0</v>
      </c>
      <c r="ID176">
        <v>0</v>
      </c>
      <c r="IG176" s="49" t="s">
        <v>306</v>
      </c>
      <c r="IH176" s="49">
        <v>0</v>
      </c>
      <c r="II176" s="49">
        <v>0</v>
      </c>
      <c r="IJ176" s="49">
        <v>0</v>
      </c>
      <c r="IK176" s="49">
        <v>0</v>
      </c>
      <c r="IN176" s="49" t="s">
        <v>306</v>
      </c>
      <c r="IO176" s="49">
        <v>0</v>
      </c>
      <c r="IP176" s="49">
        <v>0</v>
      </c>
      <c r="IQ176" s="49">
        <v>0</v>
      </c>
      <c r="IR176" s="49">
        <v>0</v>
      </c>
      <c r="IU176" s="49" t="s">
        <v>306</v>
      </c>
      <c r="IV176" s="49">
        <v>0</v>
      </c>
      <c r="IW176" s="49">
        <v>0</v>
      </c>
      <c r="IX176" s="49">
        <v>0</v>
      </c>
      <c r="IY176" s="49">
        <v>0</v>
      </c>
      <c r="JB176" s="49" t="s">
        <v>306</v>
      </c>
      <c r="JC176">
        <v>0</v>
      </c>
      <c r="JD176">
        <v>0</v>
      </c>
      <c r="JE176">
        <v>0</v>
      </c>
      <c r="JF176">
        <v>0</v>
      </c>
      <c r="JI176" s="49" t="s">
        <v>306</v>
      </c>
      <c r="JJ176" s="49">
        <v>0</v>
      </c>
      <c r="JK176" s="49">
        <v>0</v>
      </c>
      <c r="JL176" s="49">
        <v>0</v>
      </c>
      <c r="JM176" s="49">
        <v>0</v>
      </c>
      <c r="JP176" t="s">
        <v>306</v>
      </c>
      <c r="JQ176">
        <v>0</v>
      </c>
      <c r="JR176">
        <v>0</v>
      </c>
      <c r="JS176">
        <v>0</v>
      </c>
      <c r="JT176">
        <v>0</v>
      </c>
      <c r="JW176" t="s">
        <v>306</v>
      </c>
      <c r="JX176">
        <v>0</v>
      </c>
      <c r="JY176">
        <v>0</v>
      </c>
      <c r="JZ176">
        <v>0</v>
      </c>
      <c r="KA176">
        <v>0</v>
      </c>
      <c r="KD176" t="s">
        <v>306</v>
      </c>
      <c r="KE176">
        <v>0</v>
      </c>
      <c r="KF176">
        <v>0</v>
      </c>
      <c r="KG176">
        <v>0</v>
      </c>
      <c r="KH176">
        <v>0</v>
      </c>
      <c r="KK176" t="s">
        <v>306</v>
      </c>
      <c r="KL176">
        <v>0</v>
      </c>
      <c r="KM176">
        <v>0</v>
      </c>
      <c r="KN176">
        <v>0</v>
      </c>
      <c r="KO176">
        <v>0</v>
      </c>
      <c r="KR176" t="s">
        <v>306</v>
      </c>
      <c r="KS176">
        <v>0</v>
      </c>
      <c r="KT176">
        <v>0</v>
      </c>
      <c r="KU176">
        <v>0</v>
      </c>
      <c r="KV176">
        <v>0</v>
      </c>
      <c r="KY176" t="s">
        <v>306</v>
      </c>
      <c r="KZ176">
        <v>0</v>
      </c>
      <c r="LA176">
        <v>0</v>
      </c>
      <c r="LB176">
        <v>0</v>
      </c>
      <c r="LC176">
        <v>0</v>
      </c>
      <c r="LF176" t="s">
        <v>306</v>
      </c>
      <c r="LG176">
        <v>0</v>
      </c>
      <c r="LH176">
        <v>0</v>
      </c>
      <c r="LI176">
        <v>0</v>
      </c>
      <c r="LJ176">
        <v>0</v>
      </c>
      <c r="LM176" t="s">
        <v>306</v>
      </c>
      <c r="LN176">
        <v>0</v>
      </c>
      <c r="LO176">
        <v>0</v>
      </c>
      <c r="LP176">
        <v>0</v>
      </c>
      <c r="LQ176">
        <v>0</v>
      </c>
      <c r="LT176" t="s">
        <v>306</v>
      </c>
      <c r="LU176">
        <v>0</v>
      </c>
      <c r="LV176">
        <v>0</v>
      </c>
      <c r="LW176">
        <v>0</v>
      </c>
      <c r="LX176">
        <v>0</v>
      </c>
      <c r="MA176" t="s">
        <v>306</v>
      </c>
      <c r="MB176">
        <v>0</v>
      </c>
      <c r="MC176">
        <v>0</v>
      </c>
      <c r="MD176">
        <v>0</v>
      </c>
      <c r="ME176">
        <v>0</v>
      </c>
      <c r="MH176" t="s">
        <v>306</v>
      </c>
      <c r="MI176">
        <v>0</v>
      </c>
      <c r="MJ176">
        <v>0</v>
      </c>
      <c r="MK176">
        <v>0</v>
      </c>
      <c r="ML176">
        <v>0</v>
      </c>
      <c r="MO176" t="s">
        <v>306</v>
      </c>
      <c r="MP176">
        <v>0</v>
      </c>
      <c r="MQ176">
        <v>0</v>
      </c>
      <c r="MR176">
        <v>0</v>
      </c>
      <c r="MS176">
        <v>0</v>
      </c>
      <c r="MV176" t="s">
        <v>306</v>
      </c>
      <c r="MW176">
        <v>0</v>
      </c>
      <c r="MX176">
        <v>0</v>
      </c>
      <c r="MY176">
        <v>0</v>
      </c>
      <c r="MZ176">
        <v>0</v>
      </c>
      <c r="NC176" t="s">
        <v>306</v>
      </c>
      <c r="ND176">
        <v>0</v>
      </c>
      <c r="NE176">
        <v>0</v>
      </c>
      <c r="NF176">
        <v>0</v>
      </c>
      <c r="NG176">
        <v>0</v>
      </c>
      <c r="NJ176" t="s">
        <v>306</v>
      </c>
      <c r="NK176">
        <v>0</v>
      </c>
      <c r="NL176">
        <v>0</v>
      </c>
      <c r="NM176">
        <v>0</v>
      </c>
      <c r="NN176">
        <v>0</v>
      </c>
      <c r="NQ176" t="s">
        <v>306</v>
      </c>
      <c r="NR176">
        <v>0</v>
      </c>
      <c r="NS176">
        <v>0</v>
      </c>
      <c r="NT176">
        <v>0</v>
      </c>
      <c r="NU176">
        <v>0</v>
      </c>
      <c r="NX176" t="s">
        <v>306</v>
      </c>
      <c r="NY176">
        <v>0</v>
      </c>
      <c r="NZ176">
        <v>0</v>
      </c>
      <c r="OA176">
        <v>0</v>
      </c>
      <c r="OB176">
        <v>0</v>
      </c>
      <c r="OE176" t="s">
        <v>306</v>
      </c>
      <c r="OF176">
        <v>0</v>
      </c>
      <c r="OG176">
        <v>0</v>
      </c>
      <c r="OH176">
        <v>0</v>
      </c>
      <c r="OI176">
        <v>0</v>
      </c>
      <c r="OL176" t="s">
        <v>306</v>
      </c>
      <c r="OM176">
        <v>0</v>
      </c>
      <c r="ON176">
        <v>0</v>
      </c>
      <c r="OO176">
        <v>0</v>
      </c>
      <c r="OP176">
        <v>0</v>
      </c>
      <c r="OS176" t="s">
        <v>306</v>
      </c>
      <c r="OT176">
        <v>0</v>
      </c>
      <c r="OU176">
        <v>0</v>
      </c>
      <c r="OV176">
        <v>0</v>
      </c>
      <c r="OW176">
        <v>0</v>
      </c>
      <c r="OZ176" t="s">
        <v>306</v>
      </c>
      <c r="PA176">
        <v>0</v>
      </c>
      <c r="PB176">
        <v>0</v>
      </c>
      <c r="PC176">
        <v>0</v>
      </c>
      <c r="PD176">
        <v>0</v>
      </c>
      <c r="PG176" t="s">
        <v>306</v>
      </c>
      <c r="PH176">
        <v>0</v>
      </c>
      <c r="PI176">
        <v>0</v>
      </c>
      <c r="PJ176">
        <v>0</v>
      </c>
      <c r="PK176">
        <v>0</v>
      </c>
      <c r="PN176" t="s">
        <v>306</v>
      </c>
      <c r="PO176">
        <v>0</v>
      </c>
      <c r="PP176">
        <v>0</v>
      </c>
      <c r="PQ176">
        <v>0</v>
      </c>
      <c r="PR176">
        <v>0</v>
      </c>
      <c r="PU176" t="s">
        <v>306</v>
      </c>
      <c r="PV176">
        <v>0</v>
      </c>
      <c r="PW176">
        <v>0</v>
      </c>
      <c r="PX176">
        <v>0</v>
      </c>
      <c r="PY176">
        <v>0</v>
      </c>
      <c r="QB176" t="s">
        <v>306</v>
      </c>
      <c r="QC176">
        <v>0</v>
      </c>
      <c r="QD176">
        <v>0</v>
      </c>
      <c r="QE176">
        <v>0</v>
      </c>
      <c r="QF176">
        <v>0</v>
      </c>
      <c r="QI176" t="s">
        <v>306</v>
      </c>
      <c r="QJ176">
        <v>0</v>
      </c>
      <c r="QK176">
        <v>0</v>
      </c>
      <c r="QL176">
        <v>0</v>
      </c>
      <c r="QM176">
        <v>0</v>
      </c>
      <c r="QP176" t="s">
        <v>306</v>
      </c>
      <c r="QQ176">
        <v>0.06</v>
      </c>
      <c r="QR176">
        <v>0.2</v>
      </c>
      <c r="QS176">
        <v>0</v>
      </c>
      <c r="QT176">
        <v>0</v>
      </c>
      <c r="QW176" t="s">
        <v>306</v>
      </c>
      <c r="QX176">
        <v>0.14000000000000001</v>
      </c>
      <c r="QY176">
        <v>0</v>
      </c>
      <c r="QZ176">
        <v>0.25</v>
      </c>
      <c r="RA176">
        <v>0</v>
      </c>
      <c r="RD176" t="s">
        <v>306</v>
      </c>
      <c r="RE176">
        <v>7.0000000000000007E-2</v>
      </c>
      <c r="RF176">
        <v>0.24</v>
      </c>
      <c r="RG176">
        <v>0</v>
      </c>
      <c r="RH176">
        <v>0</v>
      </c>
    </row>
    <row r="177" spans="1:476" x14ac:dyDescent="0.25">
      <c r="A177" s="1">
        <v>8.6</v>
      </c>
      <c r="B177" s="1">
        <v>8.65</v>
      </c>
      <c r="C177" s="1" t="s">
        <v>307</v>
      </c>
      <c r="D177" s="1">
        <v>0</v>
      </c>
      <c r="E177" s="1">
        <v>0</v>
      </c>
      <c r="F177" s="1">
        <v>0</v>
      </c>
      <c r="G177" s="1">
        <v>0</v>
      </c>
      <c r="H177" s="1"/>
      <c r="I177" s="1"/>
      <c r="J177" s="1" t="s">
        <v>307</v>
      </c>
      <c r="K177" s="1">
        <v>0</v>
      </c>
      <c r="L177" s="1">
        <v>0</v>
      </c>
      <c r="M177" s="1">
        <v>0</v>
      </c>
      <c r="N177" s="1">
        <v>0</v>
      </c>
      <c r="O177" s="1"/>
      <c r="P177" s="1"/>
      <c r="Q177" s="1" t="s">
        <v>307</v>
      </c>
      <c r="R177" s="1">
        <v>0</v>
      </c>
      <c r="S177" s="1">
        <v>0</v>
      </c>
      <c r="T177" s="1">
        <v>0</v>
      </c>
      <c r="U177" s="1">
        <v>0</v>
      </c>
      <c r="V177" s="1"/>
      <c r="W177" s="1"/>
      <c r="X177" s="1" t="s">
        <v>307</v>
      </c>
      <c r="Y177" s="1">
        <v>0</v>
      </c>
      <c r="Z177" s="1">
        <v>0</v>
      </c>
      <c r="AA177" s="1">
        <v>0</v>
      </c>
      <c r="AB177" s="1">
        <v>0</v>
      </c>
      <c r="AC177" s="1"/>
      <c r="AD177" s="1"/>
      <c r="AE177" t="s">
        <v>307</v>
      </c>
      <c r="AF177">
        <v>0</v>
      </c>
      <c r="AG177">
        <v>0</v>
      </c>
      <c r="AH177">
        <v>0</v>
      </c>
      <c r="AI177">
        <v>0</v>
      </c>
      <c r="AJ177" s="1"/>
      <c r="AK177" s="1"/>
      <c r="AL177" t="s">
        <v>307</v>
      </c>
      <c r="AM177">
        <v>0.03</v>
      </c>
      <c r="AN177">
        <v>0</v>
      </c>
      <c r="AO177">
        <v>7.0000000000000007E-2</v>
      </c>
      <c r="AP177">
        <v>0</v>
      </c>
      <c r="AQ177" s="1"/>
      <c r="AR177" s="1"/>
      <c r="AS177" t="s">
        <v>307</v>
      </c>
      <c r="AT177">
        <v>0.04</v>
      </c>
      <c r="AU177">
        <v>0.17</v>
      </c>
      <c r="AV177">
        <v>0</v>
      </c>
      <c r="AW177">
        <v>0</v>
      </c>
      <c r="AZ177" t="s">
        <v>307</v>
      </c>
      <c r="BA177">
        <v>0</v>
      </c>
      <c r="BB177">
        <v>0</v>
      </c>
      <c r="BC177">
        <v>0</v>
      </c>
      <c r="BD177">
        <v>0</v>
      </c>
      <c r="BG177" t="s">
        <v>307</v>
      </c>
      <c r="BH177">
        <v>0.11</v>
      </c>
      <c r="BI177">
        <v>0</v>
      </c>
      <c r="BJ177">
        <v>0.2</v>
      </c>
      <c r="BK177">
        <v>0</v>
      </c>
      <c r="BN177" t="s">
        <v>307</v>
      </c>
      <c r="BO177">
        <v>0</v>
      </c>
      <c r="BP177">
        <v>0</v>
      </c>
      <c r="BQ177">
        <v>0</v>
      </c>
      <c r="BR177">
        <v>0</v>
      </c>
      <c r="BU177" t="s">
        <v>307</v>
      </c>
      <c r="BV177">
        <v>0</v>
      </c>
      <c r="BW177">
        <v>0</v>
      </c>
      <c r="BX177">
        <v>0</v>
      </c>
      <c r="BY177">
        <v>0</v>
      </c>
      <c r="CB177" t="s">
        <v>307</v>
      </c>
      <c r="CC177">
        <v>0</v>
      </c>
      <c r="CD177">
        <v>0</v>
      </c>
      <c r="CE177">
        <v>0</v>
      </c>
      <c r="CF177">
        <v>0</v>
      </c>
      <c r="CI177" t="s">
        <v>307</v>
      </c>
      <c r="CJ177">
        <v>0</v>
      </c>
      <c r="CK177">
        <v>0</v>
      </c>
      <c r="CL177">
        <v>0</v>
      </c>
      <c r="CM177">
        <v>0</v>
      </c>
      <c r="CP177" t="s">
        <v>307</v>
      </c>
      <c r="CQ177">
        <v>0</v>
      </c>
      <c r="CR177">
        <v>0</v>
      </c>
      <c r="CS177">
        <v>0</v>
      </c>
      <c r="CT177">
        <v>0</v>
      </c>
      <c r="CW177" t="s">
        <v>307</v>
      </c>
      <c r="CX177">
        <v>0</v>
      </c>
      <c r="CY177">
        <v>0</v>
      </c>
      <c r="CZ177">
        <v>0</v>
      </c>
      <c r="DA177">
        <v>0</v>
      </c>
      <c r="DD177" t="s">
        <v>307</v>
      </c>
      <c r="DE177">
        <v>0</v>
      </c>
      <c r="DF177">
        <v>0</v>
      </c>
      <c r="DG177">
        <v>0</v>
      </c>
      <c r="DH177">
        <v>0</v>
      </c>
      <c r="DK177" t="s">
        <v>307</v>
      </c>
      <c r="DL177">
        <v>0</v>
      </c>
      <c r="DM177">
        <v>0</v>
      </c>
      <c r="DN177">
        <v>0</v>
      </c>
      <c r="DO177">
        <v>0</v>
      </c>
      <c r="DR177" t="s">
        <v>307</v>
      </c>
      <c r="DS177">
        <v>0</v>
      </c>
      <c r="DT177">
        <v>0</v>
      </c>
      <c r="DU177">
        <v>0</v>
      </c>
      <c r="DV177">
        <v>0</v>
      </c>
      <c r="DY177" t="s">
        <v>307</v>
      </c>
      <c r="DZ177">
        <v>0</v>
      </c>
      <c r="EA177">
        <v>0</v>
      </c>
      <c r="EB177">
        <v>0</v>
      </c>
      <c r="EC177">
        <v>0</v>
      </c>
      <c r="EF177" t="s">
        <v>307</v>
      </c>
      <c r="EG177">
        <v>0</v>
      </c>
      <c r="EH177">
        <v>0</v>
      </c>
      <c r="EI177">
        <v>0</v>
      </c>
      <c r="EJ177">
        <v>0</v>
      </c>
      <c r="EM177" t="s">
        <v>307</v>
      </c>
      <c r="EN177">
        <v>0.11</v>
      </c>
      <c r="EO177">
        <v>0</v>
      </c>
      <c r="EP177">
        <v>0.21</v>
      </c>
      <c r="EQ177">
        <v>0</v>
      </c>
      <c r="ET177" t="s">
        <v>307</v>
      </c>
      <c r="EU177">
        <v>0</v>
      </c>
      <c r="EV177">
        <v>0</v>
      </c>
      <c r="EW177">
        <v>0</v>
      </c>
      <c r="EX177">
        <v>0</v>
      </c>
      <c r="FA177" t="s">
        <v>307</v>
      </c>
      <c r="FB177">
        <v>0</v>
      </c>
      <c r="FC177">
        <v>0</v>
      </c>
      <c r="FD177">
        <v>0</v>
      </c>
      <c r="FE177">
        <v>0</v>
      </c>
      <c r="FH177" t="s">
        <v>307</v>
      </c>
      <c r="FI177">
        <v>0</v>
      </c>
      <c r="FJ177">
        <v>0</v>
      </c>
      <c r="FK177">
        <v>0</v>
      </c>
      <c r="FL177">
        <v>0</v>
      </c>
      <c r="FO177" t="s">
        <v>307</v>
      </c>
      <c r="FP177">
        <v>0</v>
      </c>
      <c r="FQ177">
        <v>0</v>
      </c>
      <c r="FR177">
        <v>0</v>
      </c>
      <c r="FS177">
        <v>0</v>
      </c>
      <c r="FV177" t="s">
        <v>307</v>
      </c>
      <c r="FW177">
        <v>0</v>
      </c>
      <c r="FX177">
        <v>0</v>
      </c>
      <c r="FY177">
        <v>0</v>
      </c>
      <c r="FZ177">
        <v>0</v>
      </c>
      <c r="GC177" t="s">
        <v>307</v>
      </c>
      <c r="GD177">
        <v>0</v>
      </c>
      <c r="GE177">
        <v>0</v>
      </c>
      <c r="GF177">
        <v>0</v>
      </c>
      <c r="GG177">
        <v>0</v>
      </c>
      <c r="GJ177" t="s">
        <v>307</v>
      </c>
      <c r="GK177">
        <v>0</v>
      </c>
      <c r="GL177">
        <v>0</v>
      </c>
      <c r="GM177">
        <v>0</v>
      </c>
      <c r="GN177">
        <v>0</v>
      </c>
      <c r="GQ177" t="s">
        <v>307</v>
      </c>
      <c r="GR177">
        <v>0</v>
      </c>
      <c r="GS177">
        <v>0</v>
      </c>
      <c r="GT177">
        <v>0</v>
      </c>
      <c r="GU177">
        <v>0</v>
      </c>
      <c r="GX177" t="s">
        <v>307</v>
      </c>
      <c r="GY177">
        <v>0</v>
      </c>
      <c r="GZ177">
        <v>0</v>
      </c>
      <c r="HA177">
        <v>0</v>
      </c>
      <c r="HB177">
        <v>0</v>
      </c>
      <c r="HE177" s="49" t="s">
        <v>307</v>
      </c>
      <c r="HF177" s="49">
        <v>0</v>
      </c>
      <c r="HG177" s="49">
        <v>0</v>
      </c>
      <c r="HH177" s="49">
        <v>0</v>
      </c>
      <c r="HI177" s="49">
        <v>0</v>
      </c>
      <c r="HL177" s="49" t="s">
        <v>307</v>
      </c>
      <c r="HM177" s="49">
        <v>0</v>
      </c>
      <c r="HN177" s="49">
        <v>0</v>
      </c>
      <c r="HO177" s="49">
        <v>0</v>
      </c>
      <c r="HP177" s="49">
        <v>0</v>
      </c>
      <c r="HS177" s="49" t="s">
        <v>307</v>
      </c>
      <c r="HT177" s="49">
        <v>0.1</v>
      </c>
      <c r="HU177" s="49">
        <v>0.34</v>
      </c>
      <c r="HV177" s="49">
        <v>0</v>
      </c>
      <c r="HW177" s="49">
        <v>0</v>
      </c>
      <c r="HZ177" s="49" t="s">
        <v>307</v>
      </c>
      <c r="IA177">
        <v>0</v>
      </c>
      <c r="IB177">
        <v>0</v>
      </c>
      <c r="IC177">
        <v>0</v>
      </c>
      <c r="ID177">
        <v>0</v>
      </c>
      <c r="IG177" s="49" t="s">
        <v>307</v>
      </c>
      <c r="IH177" s="49">
        <v>0</v>
      </c>
      <c r="II177" s="49">
        <v>0</v>
      </c>
      <c r="IJ177" s="49">
        <v>0</v>
      </c>
      <c r="IK177" s="49">
        <v>0</v>
      </c>
      <c r="IN177" s="49" t="s">
        <v>307</v>
      </c>
      <c r="IO177" s="49">
        <v>0</v>
      </c>
      <c r="IP177" s="49">
        <v>0</v>
      </c>
      <c r="IQ177" s="49">
        <v>0</v>
      </c>
      <c r="IR177" s="49">
        <v>0</v>
      </c>
      <c r="IU177" s="49" t="s">
        <v>307</v>
      </c>
      <c r="IV177" s="49">
        <v>0</v>
      </c>
      <c r="IW177" s="49">
        <v>0</v>
      </c>
      <c r="IX177" s="49">
        <v>0</v>
      </c>
      <c r="IY177" s="49">
        <v>0</v>
      </c>
      <c r="JB177" s="49" t="s">
        <v>307</v>
      </c>
      <c r="JC177">
        <v>0</v>
      </c>
      <c r="JD177">
        <v>0</v>
      </c>
      <c r="JE177">
        <v>0</v>
      </c>
      <c r="JF177">
        <v>0</v>
      </c>
      <c r="JI177" s="49" t="s">
        <v>307</v>
      </c>
      <c r="JJ177" s="49">
        <v>0</v>
      </c>
      <c r="JK177" s="49">
        <v>0</v>
      </c>
      <c r="JL177" s="49">
        <v>0</v>
      </c>
      <c r="JM177" s="49">
        <v>0</v>
      </c>
      <c r="JP177" t="s">
        <v>307</v>
      </c>
      <c r="JQ177">
        <v>0</v>
      </c>
      <c r="JR177">
        <v>0</v>
      </c>
      <c r="JS177">
        <v>0</v>
      </c>
      <c r="JT177">
        <v>0</v>
      </c>
      <c r="JW177" t="s">
        <v>307</v>
      </c>
      <c r="JX177">
        <v>0</v>
      </c>
      <c r="JY177">
        <v>0</v>
      </c>
      <c r="JZ177">
        <v>0</v>
      </c>
      <c r="KA177">
        <v>0</v>
      </c>
      <c r="KD177" t="s">
        <v>307</v>
      </c>
      <c r="KE177">
        <v>0</v>
      </c>
      <c r="KF177">
        <v>0</v>
      </c>
      <c r="KG177">
        <v>0</v>
      </c>
      <c r="KH177">
        <v>0</v>
      </c>
      <c r="KK177" t="s">
        <v>307</v>
      </c>
      <c r="KL177">
        <v>0</v>
      </c>
      <c r="KM177">
        <v>0</v>
      </c>
      <c r="KN177">
        <v>0</v>
      </c>
      <c r="KO177">
        <v>0</v>
      </c>
      <c r="KR177" t="s">
        <v>307</v>
      </c>
      <c r="KS177">
        <v>0</v>
      </c>
      <c r="KT177">
        <v>0</v>
      </c>
      <c r="KU177">
        <v>0</v>
      </c>
      <c r="KV177">
        <v>0</v>
      </c>
      <c r="KY177" t="s">
        <v>307</v>
      </c>
      <c r="KZ177">
        <v>0</v>
      </c>
      <c r="LA177">
        <v>0</v>
      </c>
      <c r="LB177">
        <v>0</v>
      </c>
      <c r="LC177">
        <v>0</v>
      </c>
      <c r="LF177" t="s">
        <v>307</v>
      </c>
      <c r="LG177">
        <v>0</v>
      </c>
      <c r="LH177">
        <v>0</v>
      </c>
      <c r="LI177">
        <v>0</v>
      </c>
      <c r="LJ177">
        <v>0</v>
      </c>
      <c r="LM177" t="s">
        <v>307</v>
      </c>
      <c r="LN177">
        <v>0</v>
      </c>
      <c r="LO177">
        <v>0</v>
      </c>
      <c r="LP177">
        <v>0</v>
      </c>
      <c r="LQ177">
        <v>0</v>
      </c>
      <c r="LT177" t="s">
        <v>307</v>
      </c>
      <c r="LU177">
        <v>0</v>
      </c>
      <c r="LV177">
        <v>0</v>
      </c>
      <c r="LW177">
        <v>0</v>
      </c>
      <c r="LX177">
        <v>0</v>
      </c>
      <c r="MA177" t="s">
        <v>307</v>
      </c>
      <c r="MB177">
        <v>0</v>
      </c>
      <c r="MC177">
        <v>0</v>
      </c>
      <c r="MD177">
        <v>0</v>
      </c>
      <c r="ME177">
        <v>0</v>
      </c>
      <c r="MH177" t="s">
        <v>307</v>
      </c>
      <c r="MI177">
        <v>0</v>
      </c>
      <c r="MJ177">
        <v>0</v>
      </c>
      <c r="MK177">
        <v>0</v>
      </c>
      <c r="ML177">
        <v>0</v>
      </c>
      <c r="MO177" t="s">
        <v>307</v>
      </c>
      <c r="MP177">
        <v>0.06</v>
      </c>
      <c r="MQ177">
        <v>0</v>
      </c>
      <c r="MR177">
        <v>0.11</v>
      </c>
      <c r="MS177">
        <v>0</v>
      </c>
      <c r="MV177" t="s">
        <v>307</v>
      </c>
      <c r="MW177">
        <v>0</v>
      </c>
      <c r="MX177">
        <v>0</v>
      </c>
      <c r="MY177">
        <v>0</v>
      </c>
      <c r="MZ177">
        <v>0</v>
      </c>
      <c r="NC177" t="s">
        <v>307</v>
      </c>
      <c r="ND177">
        <v>0</v>
      </c>
      <c r="NE177">
        <v>0</v>
      </c>
      <c r="NF177">
        <v>0</v>
      </c>
      <c r="NG177">
        <v>0</v>
      </c>
      <c r="NJ177" t="s">
        <v>307</v>
      </c>
      <c r="NK177">
        <v>0</v>
      </c>
      <c r="NL177">
        <v>0</v>
      </c>
      <c r="NM177">
        <v>0</v>
      </c>
      <c r="NN177">
        <v>0</v>
      </c>
      <c r="NQ177" t="s">
        <v>307</v>
      </c>
      <c r="NR177">
        <v>0</v>
      </c>
      <c r="NS177">
        <v>0</v>
      </c>
      <c r="NT177">
        <v>0</v>
      </c>
      <c r="NU177">
        <v>0</v>
      </c>
      <c r="NX177" t="s">
        <v>307</v>
      </c>
      <c r="NY177">
        <v>0</v>
      </c>
      <c r="NZ177">
        <v>0</v>
      </c>
      <c r="OA177">
        <v>0</v>
      </c>
      <c r="OB177">
        <v>0</v>
      </c>
      <c r="OE177" t="s">
        <v>307</v>
      </c>
      <c r="OF177">
        <v>0.14000000000000001</v>
      </c>
      <c r="OG177">
        <v>0</v>
      </c>
      <c r="OH177">
        <v>0.28000000000000003</v>
      </c>
      <c r="OI177">
        <v>0</v>
      </c>
      <c r="OL177" t="s">
        <v>307</v>
      </c>
      <c r="OM177">
        <v>0</v>
      </c>
      <c r="ON177">
        <v>0</v>
      </c>
      <c r="OO177">
        <v>0</v>
      </c>
      <c r="OP177">
        <v>0</v>
      </c>
      <c r="OS177" t="s">
        <v>307</v>
      </c>
      <c r="OT177">
        <v>0</v>
      </c>
      <c r="OU177">
        <v>0</v>
      </c>
      <c r="OV177">
        <v>0</v>
      </c>
      <c r="OW177">
        <v>0</v>
      </c>
      <c r="OZ177" t="s">
        <v>307</v>
      </c>
      <c r="PA177">
        <v>0</v>
      </c>
      <c r="PB177">
        <v>0</v>
      </c>
      <c r="PC177">
        <v>0</v>
      </c>
      <c r="PD177">
        <v>0</v>
      </c>
      <c r="PG177" t="s">
        <v>307</v>
      </c>
      <c r="PH177">
        <v>0.06</v>
      </c>
      <c r="PI177">
        <v>0</v>
      </c>
      <c r="PJ177">
        <v>0.11</v>
      </c>
      <c r="PK177">
        <v>0</v>
      </c>
      <c r="PN177" t="s">
        <v>307</v>
      </c>
      <c r="PO177">
        <v>0</v>
      </c>
      <c r="PP177">
        <v>0</v>
      </c>
      <c r="PQ177">
        <v>0</v>
      </c>
      <c r="PR177">
        <v>0</v>
      </c>
      <c r="PU177" t="s">
        <v>307</v>
      </c>
      <c r="PV177">
        <v>0</v>
      </c>
      <c r="PW177">
        <v>0</v>
      </c>
      <c r="PX177">
        <v>0</v>
      </c>
      <c r="PY177">
        <v>0</v>
      </c>
      <c r="QB177" t="s">
        <v>307</v>
      </c>
      <c r="QC177">
        <v>0.05</v>
      </c>
      <c r="QD177">
        <v>0.21</v>
      </c>
      <c r="QE177">
        <v>0</v>
      </c>
      <c r="QF177">
        <v>0</v>
      </c>
      <c r="QI177" t="s">
        <v>307</v>
      </c>
      <c r="QJ177">
        <v>0</v>
      </c>
      <c r="QK177">
        <v>0</v>
      </c>
      <c r="QL177">
        <v>0</v>
      </c>
      <c r="QM177">
        <v>0</v>
      </c>
      <c r="QP177" t="s">
        <v>307</v>
      </c>
      <c r="QQ177">
        <v>0</v>
      </c>
      <c r="QR177">
        <v>0</v>
      </c>
      <c r="QS177">
        <v>0</v>
      </c>
      <c r="QT177">
        <v>0</v>
      </c>
      <c r="QW177" t="s">
        <v>307</v>
      </c>
      <c r="QX177">
        <v>0</v>
      </c>
      <c r="QY177">
        <v>0</v>
      </c>
      <c r="QZ177">
        <v>0</v>
      </c>
      <c r="RA177">
        <v>0</v>
      </c>
      <c r="RD177" t="s">
        <v>307</v>
      </c>
      <c r="RE177">
        <v>0.14000000000000001</v>
      </c>
      <c r="RF177">
        <v>0.17</v>
      </c>
      <c r="RG177">
        <v>0.18</v>
      </c>
      <c r="RH177">
        <v>0</v>
      </c>
    </row>
    <row r="178" spans="1:476" x14ac:dyDescent="0.25">
      <c r="A178" s="1">
        <v>8.649999999999995</v>
      </c>
      <c r="B178" s="1">
        <v>8.6999999999999993</v>
      </c>
      <c r="C178" s="1" t="s">
        <v>308</v>
      </c>
      <c r="D178" s="1">
        <v>0</v>
      </c>
      <c r="E178" s="1">
        <v>0</v>
      </c>
      <c r="F178" s="1">
        <v>0</v>
      </c>
      <c r="G178" s="1">
        <v>0</v>
      </c>
      <c r="H178" s="1"/>
      <c r="I178" s="1"/>
      <c r="J178" s="1" t="s">
        <v>308</v>
      </c>
      <c r="K178" s="1">
        <v>0.12</v>
      </c>
      <c r="L178" s="1">
        <v>0.51</v>
      </c>
      <c r="M178" s="1">
        <v>0</v>
      </c>
      <c r="N178" s="1">
        <v>0</v>
      </c>
      <c r="O178" s="1"/>
      <c r="P178" s="1"/>
      <c r="Q178" s="1" t="s">
        <v>308</v>
      </c>
      <c r="R178" s="1">
        <v>0.05</v>
      </c>
      <c r="S178" s="1">
        <v>0</v>
      </c>
      <c r="T178" s="1">
        <v>0.09</v>
      </c>
      <c r="U178" s="1">
        <v>0</v>
      </c>
      <c r="V178" s="1"/>
      <c r="W178" s="1"/>
      <c r="X178" s="1" t="s">
        <v>308</v>
      </c>
      <c r="Y178" s="1">
        <v>0</v>
      </c>
      <c r="Z178" s="1">
        <v>0</v>
      </c>
      <c r="AA178" s="1">
        <v>0</v>
      </c>
      <c r="AB178" s="1">
        <v>0</v>
      </c>
      <c r="AC178" s="1"/>
      <c r="AD178" s="1"/>
      <c r="AE178" t="s">
        <v>308</v>
      </c>
      <c r="AF178">
        <v>0</v>
      </c>
      <c r="AG178">
        <v>0</v>
      </c>
      <c r="AH178">
        <v>0</v>
      </c>
      <c r="AI178">
        <v>0</v>
      </c>
      <c r="AJ178" s="1"/>
      <c r="AK178" s="1"/>
      <c r="AL178" t="s">
        <v>308</v>
      </c>
      <c r="AM178">
        <v>0.04</v>
      </c>
      <c r="AN178">
        <v>0</v>
      </c>
      <c r="AO178">
        <v>7.0000000000000007E-2</v>
      </c>
      <c r="AP178">
        <v>0</v>
      </c>
      <c r="AQ178" s="1"/>
      <c r="AR178" s="1"/>
      <c r="AS178" t="s">
        <v>308</v>
      </c>
      <c r="AT178">
        <v>0</v>
      </c>
      <c r="AU178">
        <v>0</v>
      </c>
      <c r="AV178">
        <v>0</v>
      </c>
      <c r="AW178">
        <v>0</v>
      </c>
      <c r="AZ178" t="s">
        <v>308</v>
      </c>
      <c r="BA178">
        <v>0</v>
      </c>
      <c r="BB178">
        <v>0</v>
      </c>
      <c r="BC178">
        <v>0</v>
      </c>
      <c r="BD178">
        <v>0</v>
      </c>
      <c r="BG178" t="s">
        <v>308</v>
      </c>
      <c r="BH178">
        <v>0</v>
      </c>
      <c r="BI178">
        <v>0</v>
      </c>
      <c r="BJ178">
        <v>0</v>
      </c>
      <c r="BK178">
        <v>0</v>
      </c>
      <c r="BN178" t="s">
        <v>308</v>
      </c>
      <c r="BO178">
        <v>0</v>
      </c>
      <c r="BP178">
        <v>0</v>
      </c>
      <c r="BQ178">
        <v>0</v>
      </c>
      <c r="BR178">
        <v>0</v>
      </c>
      <c r="BU178" t="s">
        <v>308</v>
      </c>
      <c r="BV178">
        <v>0.04</v>
      </c>
      <c r="BW178">
        <v>0.16</v>
      </c>
      <c r="BX178">
        <v>0</v>
      </c>
      <c r="BY178">
        <v>0</v>
      </c>
      <c r="CB178" t="s">
        <v>308</v>
      </c>
      <c r="CC178">
        <v>0</v>
      </c>
      <c r="CD178">
        <v>0</v>
      </c>
      <c r="CE178">
        <v>0</v>
      </c>
      <c r="CF178">
        <v>0</v>
      </c>
      <c r="CI178" t="s">
        <v>308</v>
      </c>
      <c r="CJ178">
        <v>0.03</v>
      </c>
      <c r="CK178">
        <v>0.11</v>
      </c>
      <c r="CL178">
        <v>0</v>
      </c>
      <c r="CM178">
        <v>0</v>
      </c>
      <c r="CP178" t="s">
        <v>308</v>
      </c>
      <c r="CQ178">
        <v>0</v>
      </c>
      <c r="CR178">
        <v>0</v>
      </c>
      <c r="CS178">
        <v>0</v>
      </c>
      <c r="CT178">
        <v>0</v>
      </c>
      <c r="CW178" t="s">
        <v>308</v>
      </c>
      <c r="CX178">
        <v>0.04</v>
      </c>
      <c r="CY178">
        <v>0</v>
      </c>
      <c r="CZ178">
        <v>0.08</v>
      </c>
      <c r="DA178">
        <v>0</v>
      </c>
      <c r="DD178" t="s">
        <v>308</v>
      </c>
      <c r="DE178">
        <v>0</v>
      </c>
      <c r="DF178">
        <v>0</v>
      </c>
      <c r="DG178">
        <v>0</v>
      </c>
      <c r="DH178">
        <v>0</v>
      </c>
      <c r="DK178" t="s">
        <v>308</v>
      </c>
      <c r="DL178">
        <v>0</v>
      </c>
      <c r="DM178">
        <v>0</v>
      </c>
      <c r="DN178">
        <v>0</v>
      </c>
      <c r="DO178">
        <v>0</v>
      </c>
      <c r="DR178" t="s">
        <v>308</v>
      </c>
      <c r="DS178">
        <v>0.12</v>
      </c>
      <c r="DT178">
        <v>0</v>
      </c>
      <c r="DU178">
        <v>0.24</v>
      </c>
      <c r="DV178">
        <v>0</v>
      </c>
      <c r="DY178" t="s">
        <v>308</v>
      </c>
      <c r="DZ178">
        <v>0</v>
      </c>
      <c r="EA178">
        <v>0</v>
      </c>
      <c r="EB178">
        <v>0</v>
      </c>
      <c r="EC178">
        <v>0</v>
      </c>
      <c r="EF178" t="s">
        <v>308</v>
      </c>
      <c r="EG178">
        <v>0</v>
      </c>
      <c r="EH178">
        <v>0</v>
      </c>
      <c r="EI178">
        <v>0</v>
      </c>
      <c r="EJ178">
        <v>0</v>
      </c>
      <c r="EM178" t="s">
        <v>308</v>
      </c>
      <c r="EN178">
        <v>0</v>
      </c>
      <c r="EO178">
        <v>0</v>
      </c>
      <c r="EP178">
        <v>0</v>
      </c>
      <c r="EQ178">
        <v>0</v>
      </c>
      <c r="ET178" t="s">
        <v>308</v>
      </c>
      <c r="EU178">
        <v>0.48</v>
      </c>
      <c r="EV178">
        <v>0</v>
      </c>
      <c r="EW178">
        <v>0.87</v>
      </c>
      <c r="EX178">
        <v>0.2</v>
      </c>
      <c r="FA178" t="s">
        <v>308</v>
      </c>
      <c r="FB178">
        <v>0</v>
      </c>
      <c r="FC178">
        <v>0</v>
      </c>
      <c r="FD178">
        <v>0</v>
      </c>
      <c r="FE178">
        <v>0</v>
      </c>
      <c r="FH178" t="s">
        <v>308</v>
      </c>
      <c r="FI178">
        <v>0</v>
      </c>
      <c r="FJ178">
        <v>0</v>
      </c>
      <c r="FK178">
        <v>0</v>
      </c>
      <c r="FL178">
        <v>0</v>
      </c>
      <c r="FO178" t="s">
        <v>308</v>
      </c>
      <c r="FP178">
        <v>0</v>
      </c>
      <c r="FQ178">
        <v>0</v>
      </c>
      <c r="FR178">
        <v>0</v>
      </c>
      <c r="FS178">
        <v>0</v>
      </c>
      <c r="FV178" t="s">
        <v>308</v>
      </c>
      <c r="FW178">
        <v>0</v>
      </c>
      <c r="FX178">
        <v>0</v>
      </c>
      <c r="FY178">
        <v>0</v>
      </c>
      <c r="FZ178">
        <v>0</v>
      </c>
      <c r="GC178" t="s">
        <v>308</v>
      </c>
      <c r="GD178">
        <v>0</v>
      </c>
      <c r="GE178">
        <v>0</v>
      </c>
      <c r="GF178">
        <v>0</v>
      </c>
      <c r="GG178">
        <v>0</v>
      </c>
      <c r="GJ178" t="s">
        <v>308</v>
      </c>
      <c r="GK178">
        <v>0</v>
      </c>
      <c r="GL178">
        <v>0</v>
      </c>
      <c r="GM178">
        <v>0</v>
      </c>
      <c r="GN178">
        <v>0</v>
      </c>
      <c r="GQ178" t="s">
        <v>308</v>
      </c>
      <c r="GR178">
        <v>0</v>
      </c>
      <c r="GS178">
        <v>0</v>
      </c>
      <c r="GT178">
        <v>0</v>
      </c>
      <c r="GU178">
        <v>0</v>
      </c>
      <c r="GX178" t="s">
        <v>308</v>
      </c>
      <c r="GY178">
        <v>0</v>
      </c>
      <c r="GZ178">
        <v>0</v>
      </c>
      <c r="HA178">
        <v>0</v>
      </c>
      <c r="HB178">
        <v>0</v>
      </c>
      <c r="HE178" s="49" t="s">
        <v>308</v>
      </c>
      <c r="HF178" s="49">
        <v>0</v>
      </c>
      <c r="HG178" s="49">
        <v>0</v>
      </c>
      <c r="HH178" s="49">
        <v>0</v>
      </c>
      <c r="HI178" s="49">
        <v>0</v>
      </c>
      <c r="HL178" s="49" t="s">
        <v>308</v>
      </c>
      <c r="HM178" s="49">
        <v>0</v>
      </c>
      <c r="HN178" s="49">
        <v>0</v>
      </c>
      <c r="HO178" s="49">
        <v>0</v>
      </c>
      <c r="HP178" s="49">
        <v>0</v>
      </c>
      <c r="HS178" s="49" t="s">
        <v>308</v>
      </c>
      <c r="HT178" s="49">
        <v>0</v>
      </c>
      <c r="HU178" s="49">
        <v>0</v>
      </c>
      <c r="HV178" s="49">
        <v>0</v>
      </c>
      <c r="HW178" s="49">
        <v>0</v>
      </c>
      <c r="HZ178" s="49" t="s">
        <v>308</v>
      </c>
      <c r="IA178">
        <v>0.06</v>
      </c>
      <c r="IB178">
        <v>0</v>
      </c>
      <c r="IC178">
        <v>0.1</v>
      </c>
      <c r="ID178">
        <v>0</v>
      </c>
      <c r="IG178" s="49" t="s">
        <v>308</v>
      </c>
      <c r="IH178" s="49">
        <v>0</v>
      </c>
      <c r="II178" s="49">
        <v>0</v>
      </c>
      <c r="IJ178" s="49">
        <v>0</v>
      </c>
      <c r="IK178" s="49">
        <v>0</v>
      </c>
      <c r="IN178" s="49" t="s">
        <v>308</v>
      </c>
      <c r="IO178" s="49">
        <v>0</v>
      </c>
      <c r="IP178" s="49">
        <v>0</v>
      </c>
      <c r="IQ178" s="49">
        <v>0</v>
      </c>
      <c r="IR178" s="49">
        <v>0</v>
      </c>
      <c r="IU178" s="49" t="s">
        <v>308</v>
      </c>
      <c r="IV178" s="49">
        <v>0</v>
      </c>
      <c r="IW178" s="49">
        <v>0</v>
      </c>
      <c r="IX178" s="49">
        <v>0</v>
      </c>
      <c r="IY178" s="49">
        <v>0</v>
      </c>
      <c r="JB178" s="49" t="s">
        <v>308</v>
      </c>
      <c r="JC178">
        <v>0</v>
      </c>
      <c r="JD178">
        <v>0</v>
      </c>
      <c r="JE178">
        <v>0</v>
      </c>
      <c r="JF178">
        <v>0</v>
      </c>
      <c r="JI178" s="49" t="s">
        <v>308</v>
      </c>
      <c r="JJ178" s="49">
        <v>0</v>
      </c>
      <c r="JK178" s="49">
        <v>0</v>
      </c>
      <c r="JL178" s="49">
        <v>0</v>
      </c>
      <c r="JM178" s="49">
        <v>0</v>
      </c>
      <c r="JP178" t="s">
        <v>308</v>
      </c>
      <c r="JQ178">
        <v>0</v>
      </c>
      <c r="JR178">
        <v>0</v>
      </c>
      <c r="JS178">
        <v>0</v>
      </c>
      <c r="JT178">
        <v>0</v>
      </c>
      <c r="JW178" t="s">
        <v>308</v>
      </c>
      <c r="JX178">
        <v>0</v>
      </c>
      <c r="JY178">
        <v>0</v>
      </c>
      <c r="JZ178">
        <v>0</v>
      </c>
      <c r="KA178">
        <v>0</v>
      </c>
      <c r="KD178" t="s">
        <v>308</v>
      </c>
      <c r="KE178">
        <v>0</v>
      </c>
      <c r="KF178">
        <v>0</v>
      </c>
      <c r="KG178">
        <v>0</v>
      </c>
      <c r="KH178">
        <v>0</v>
      </c>
      <c r="KK178" t="s">
        <v>308</v>
      </c>
      <c r="KL178">
        <v>0.08</v>
      </c>
      <c r="KM178">
        <v>0.34</v>
      </c>
      <c r="KN178">
        <v>0</v>
      </c>
      <c r="KO178">
        <v>0</v>
      </c>
      <c r="KR178" t="s">
        <v>308</v>
      </c>
      <c r="KS178">
        <v>0</v>
      </c>
      <c r="KT178">
        <v>0</v>
      </c>
      <c r="KU178">
        <v>0</v>
      </c>
      <c r="KV178">
        <v>0</v>
      </c>
      <c r="KY178" t="s">
        <v>308</v>
      </c>
      <c r="KZ178">
        <v>0</v>
      </c>
      <c r="LA178">
        <v>0</v>
      </c>
      <c r="LB178">
        <v>0</v>
      </c>
      <c r="LC178">
        <v>0</v>
      </c>
      <c r="LF178" t="s">
        <v>308</v>
      </c>
      <c r="LG178">
        <v>0</v>
      </c>
      <c r="LH178">
        <v>0</v>
      </c>
      <c r="LI178">
        <v>0</v>
      </c>
      <c r="LJ178">
        <v>0</v>
      </c>
      <c r="LM178" t="s">
        <v>308</v>
      </c>
      <c r="LN178">
        <v>0</v>
      </c>
      <c r="LO178">
        <v>0</v>
      </c>
      <c r="LP178">
        <v>0</v>
      </c>
      <c r="LQ178">
        <v>0</v>
      </c>
      <c r="LT178" t="s">
        <v>308</v>
      </c>
      <c r="LU178">
        <v>0</v>
      </c>
      <c r="LV178">
        <v>0</v>
      </c>
      <c r="LW178">
        <v>0</v>
      </c>
      <c r="LX178">
        <v>0</v>
      </c>
      <c r="MA178" t="s">
        <v>308</v>
      </c>
      <c r="MB178">
        <v>0</v>
      </c>
      <c r="MC178">
        <v>0</v>
      </c>
      <c r="MD178">
        <v>0</v>
      </c>
      <c r="ME178">
        <v>0</v>
      </c>
      <c r="MH178" t="s">
        <v>308</v>
      </c>
      <c r="MI178">
        <v>0.04</v>
      </c>
      <c r="MJ178">
        <v>0.17</v>
      </c>
      <c r="MK178">
        <v>0</v>
      </c>
      <c r="ML178">
        <v>0</v>
      </c>
      <c r="MO178" t="s">
        <v>308</v>
      </c>
      <c r="MP178">
        <v>0</v>
      </c>
      <c r="MQ178">
        <v>0</v>
      </c>
      <c r="MR178">
        <v>0</v>
      </c>
      <c r="MS178">
        <v>0</v>
      </c>
      <c r="MV178" t="s">
        <v>308</v>
      </c>
      <c r="MW178">
        <v>0</v>
      </c>
      <c r="MX178">
        <v>0</v>
      </c>
      <c r="MY178">
        <v>0</v>
      </c>
      <c r="MZ178">
        <v>0</v>
      </c>
      <c r="NC178" t="s">
        <v>308</v>
      </c>
      <c r="ND178">
        <v>0.04</v>
      </c>
      <c r="NE178">
        <v>0.14000000000000001</v>
      </c>
      <c r="NF178">
        <v>0</v>
      </c>
      <c r="NG178">
        <v>0</v>
      </c>
      <c r="NJ178" t="s">
        <v>308</v>
      </c>
      <c r="NK178">
        <v>0.03</v>
      </c>
      <c r="NL178">
        <v>0.13</v>
      </c>
      <c r="NM178">
        <v>0</v>
      </c>
      <c r="NN178">
        <v>0</v>
      </c>
      <c r="NQ178" t="s">
        <v>308</v>
      </c>
      <c r="NR178">
        <v>0</v>
      </c>
      <c r="NS178">
        <v>0</v>
      </c>
      <c r="NT178">
        <v>0</v>
      </c>
      <c r="NU178">
        <v>0</v>
      </c>
      <c r="NX178" t="s">
        <v>308</v>
      </c>
      <c r="NY178">
        <v>0</v>
      </c>
      <c r="NZ178">
        <v>0</v>
      </c>
      <c r="OA178">
        <v>0</v>
      </c>
      <c r="OB178">
        <v>0</v>
      </c>
      <c r="OE178" t="s">
        <v>308</v>
      </c>
      <c r="OF178">
        <v>0</v>
      </c>
      <c r="OG178">
        <v>0</v>
      </c>
      <c r="OH178">
        <v>0</v>
      </c>
      <c r="OI178">
        <v>0</v>
      </c>
      <c r="OL178" t="s">
        <v>308</v>
      </c>
      <c r="OM178">
        <v>0</v>
      </c>
      <c r="ON178">
        <v>0</v>
      </c>
      <c r="OO178">
        <v>0</v>
      </c>
      <c r="OP178">
        <v>0</v>
      </c>
      <c r="OS178" t="s">
        <v>308</v>
      </c>
      <c r="OT178">
        <v>0</v>
      </c>
      <c r="OU178">
        <v>0</v>
      </c>
      <c r="OV178">
        <v>0</v>
      </c>
      <c r="OW178">
        <v>0</v>
      </c>
      <c r="OZ178" t="s">
        <v>308</v>
      </c>
      <c r="PA178">
        <v>0.05</v>
      </c>
      <c r="PB178">
        <v>0.18</v>
      </c>
      <c r="PC178">
        <v>0</v>
      </c>
      <c r="PD178">
        <v>0</v>
      </c>
      <c r="PG178" t="s">
        <v>308</v>
      </c>
      <c r="PH178">
        <v>0</v>
      </c>
      <c r="PI178">
        <v>0</v>
      </c>
      <c r="PJ178">
        <v>0</v>
      </c>
      <c r="PK178">
        <v>0</v>
      </c>
      <c r="PN178" t="s">
        <v>308</v>
      </c>
      <c r="PO178">
        <v>0</v>
      </c>
      <c r="PP178">
        <v>0</v>
      </c>
      <c r="PQ178">
        <v>0</v>
      </c>
      <c r="PR178">
        <v>0</v>
      </c>
      <c r="PU178" t="s">
        <v>308</v>
      </c>
      <c r="PV178">
        <v>0</v>
      </c>
      <c r="PW178">
        <v>0</v>
      </c>
      <c r="PX178">
        <v>0</v>
      </c>
      <c r="PY178">
        <v>0</v>
      </c>
      <c r="QB178" t="s">
        <v>308</v>
      </c>
      <c r="QC178">
        <v>0</v>
      </c>
      <c r="QD178">
        <v>0</v>
      </c>
      <c r="QE178">
        <v>0</v>
      </c>
      <c r="QF178">
        <v>0</v>
      </c>
      <c r="QI178" t="s">
        <v>308</v>
      </c>
      <c r="QJ178">
        <v>0</v>
      </c>
      <c r="QK178">
        <v>0</v>
      </c>
      <c r="QL178">
        <v>0</v>
      </c>
      <c r="QM178">
        <v>0</v>
      </c>
      <c r="QP178" t="s">
        <v>308</v>
      </c>
      <c r="QQ178">
        <v>0</v>
      </c>
      <c r="QR178">
        <v>0</v>
      </c>
      <c r="QS178">
        <v>0</v>
      </c>
      <c r="QT178">
        <v>0</v>
      </c>
      <c r="QW178" t="s">
        <v>308</v>
      </c>
      <c r="QX178">
        <v>0.54</v>
      </c>
      <c r="QY178">
        <v>0</v>
      </c>
      <c r="QZ178">
        <v>0.41</v>
      </c>
      <c r="RA178">
        <v>3.75</v>
      </c>
      <c r="RD178" t="s">
        <v>308</v>
      </c>
      <c r="RE178">
        <v>0.23</v>
      </c>
      <c r="RF178">
        <v>0</v>
      </c>
      <c r="RG178">
        <v>0.2</v>
      </c>
      <c r="RH178">
        <v>1.03</v>
      </c>
    </row>
    <row r="179" spans="1:476" x14ac:dyDescent="0.25">
      <c r="A179" s="1">
        <v>8.6999999999999957</v>
      </c>
      <c r="B179" s="1">
        <v>8.75</v>
      </c>
      <c r="C179" s="1" t="s">
        <v>309</v>
      </c>
      <c r="D179" s="1">
        <v>0</v>
      </c>
      <c r="E179" s="1">
        <v>0</v>
      </c>
      <c r="F179" s="1">
        <v>0</v>
      </c>
      <c r="G179" s="1">
        <v>0</v>
      </c>
      <c r="H179" s="1"/>
      <c r="I179" s="1"/>
      <c r="J179" s="1" t="s">
        <v>309</v>
      </c>
      <c r="K179" s="1">
        <v>0</v>
      </c>
      <c r="L179" s="1">
        <v>0</v>
      </c>
      <c r="M179" s="1">
        <v>0</v>
      </c>
      <c r="N179" s="1">
        <v>0</v>
      </c>
      <c r="O179" s="1"/>
      <c r="P179" s="1"/>
      <c r="Q179" s="1" t="s">
        <v>309</v>
      </c>
      <c r="R179" s="1">
        <v>0</v>
      </c>
      <c r="S179" s="1">
        <v>0</v>
      </c>
      <c r="T179" s="1">
        <v>0</v>
      </c>
      <c r="U179" s="1">
        <v>0</v>
      </c>
      <c r="V179" s="1"/>
      <c r="W179" s="1"/>
      <c r="X179" s="1" t="s">
        <v>309</v>
      </c>
      <c r="Y179" s="1">
        <v>0</v>
      </c>
      <c r="Z179" s="1">
        <v>0</v>
      </c>
      <c r="AA179" s="1">
        <v>0</v>
      </c>
      <c r="AB179" s="1">
        <v>0</v>
      </c>
      <c r="AC179" s="1"/>
      <c r="AD179" s="1"/>
      <c r="AE179" t="s">
        <v>309</v>
      </c>
      <c r="AF179">
        <v>0</v>
      </c>
      <c r="AG179">
        <v>0</v>
      </c>
      <c r="AH179">
        <v>0</v>
      </c>
      <c r="AI179">
        <v>0</v>
      </c>
      <c r="AJ179" s="1"/>
      <c r="AK179" s="1"/>
      <c r="AL179" t="s">
        <v>309</v>
      </c>
      <c r="AM179">
        <v>0</v>
      </c>
      <c r="AN179">
        <v>0</v>
      </c>
      <c r="AO179">
        <v>0</v>
      </c>
      <c r="AP179">
        <v>0</v>
      </c>
      <c r="AQ179" s="1"/>
      <c r="AR179" s="1"/>
      <c r="AS179" t="s">
        <v>309</v>
      </c>
      <c r="AT179">
        <v>0</v>
      </c>
      <c r="AU179">
        <v>0</v>
      </c>
      <c r="AV179">
        <v>0</v>
      </c>
      <c r="AW179">
        <v>0</v>
      </c>
      <c r="AZ179" t="s">
        <v>309</v>
      </c>
      <c r="BA179">
        <v>0</v>
      </c>
      <c r="BB179">
        <v>0</v>
      </c>
      <c r="BC179">
        <v>0</v>
      </c>
      <c r="BD179">
        <v>0</v>
      </c>
      <c r="BG179" t="s">
        <v>309</v>
      </c>
      <c r="BH179">
        <v>0</v>
      </c>
      <c r="BI179">
        <v>0</v>
      </c>
      <c r="BJ179">
        <v>0</v>
      </c>
      <c r="BK179">
        <v>0</v>
      </c>
      <c r="BN179" t="s">
        <v>309</v>
      </c>
      <c r="BO179">
        <v>0</v>
      </c>
      <c r="BP179">
        <v>0</v>
      </c>
      <c r="BQ179">
        <v>0</v>
      </c>
      <c r="BR179">
        <v>0</v>
      </c>
      <c r="BU179" t="s">
        <v>309</v>
      </c>
      <c r="BV179">
        <v>0</v>
      </c>
      <c r="BW179">
        <v>0</v>
      </c>
      <c r="BX179">
        <v>0</v>
      </c>
      <c r="BY179">
        <v>0</v>
      </c>
      <c r="CB179" t="s">
        <v>309</v>
      </c>
      <c r="CC179">
        <v>0.06</v>
      </c>
      <c r="CD179">
        <v>0.12</v>
      </c>
      <c r="CE179">
        <v>0.05</v>
      </c>
      <c r="CF179">
        <v>0</v>
      </c>
      <c r="CI179" t="s">
        <v>309</v>
      </c>
      <c r="CJ179">
        <v>0</v>
      </c>
      <c r="CK179">
        <v>0</v>
      </c>
      <c r="CL179">
        <v>0</v>
      </c>
      <c r="CM179">
        <v>0</v>
      </c>
      <c r="CP179" t="s">
        <v>309</v>
      </c>
      <c r="CQ179">
        <v>0</v>
      </c>
      <c r="CR179">
        <v>0</v>
      </c>
      <c r="CS179">
        <v>0</v>
      </c>
      <c r="CT179">
        <v>0</v>
      </c>
      <c r="CW179" t="s">
        <v>309</v>
      </c>
      <c r="CX179">
        <v>0</v>
      </c>
      <c r="CY179">
        <v>0</v>
      </c>
      <c r="CZ179">
        <v>0</v>
      </c>
      <c r="DA179">
        <v>0</v>
      </c>
      <c r="DD179" t="s">
        <v>309</v>
      </c>
      <c r="DE179">
        <v>0.32</v>
      </c>
      <c r="DF179">
        <v>0</v>
      </c>
      <c r="DG179">
        <v>0</v>
      </c>
      <c r="DH179">
        <v>0</v>
      </c>
      <c r="DK179" t="s">
        <v>309</v>
      </c>
      <c r="DL179">
        <v>0</v>
      </c>
      <c r="DM179">
        <v>0</v>
      </c>
      <c r="DN179">
        <v>0</v>
      </c>
      <c r="DO179">
        <v>0</v>
      </c>
      <c r="DR179" t="s">
        <v>309</v>
      </c>
      <c r="DS179">
        <v>0</v>
      </c>
      <c r="DT179">
        <v>0</v>
      </c>
      <c r="DU179">
        <v>0</v>
      </c>
      <c r="DV179">
        <v>0</v>
      </c>
      <c r="DY179" t="s">
        <v>309</v>
      </c>
      <c r="DZ179">
        <v>0</v>
      </c>
      <c r="EA179">
        <v>0</v>
      </c>
      <c r="EB179">
        <v>0</v>
      </c>
      <c r="EC179">
        <v>0</v>
      </c>
      <c r="EF179" t="s">
        <v>309</v>
      </c>
      <c r="EG179">
        <v>0.32</v>
      </c>
      <c r="EH179">
        <v>0.95</v>
      </c>
      <c r="EI179">
        <v>0</v>
      </c>
      <c r="EJ179">
        <v>0</v>
      </c>
      <c r="EM179" t="s">
        <v>309</v>
      </c>
      <c r="EN179">
        <v>0</v>
      </c>
      <c r="EO179">
        <v>0</v>
      </c>
      <c r="EP179">
        <v>0</v>
      </c>
      <c r="EQ179">
        <v>0</v>
      </c>
      <c r="ET179" t="s">
        <v>309</v>
      </c>
      <c r="EU179">
        <v>0</v>
      </c>
      <c r="EV179">
        <v>0</v>
      </c>
      <c r="EW179">
        <v>0</v>
      </c>
      <c r="EX179">
        <v>0</v>
      </c>
      <c r="FA179" t="s">
        <v>309</v>
      </c>
      <c r="FB179">
        <v>0</v>
      </c>
      <c r="FC179">
        <v>0</v>
      </c>
      <c r="FD179">
        <v>0</v>
      </c>
      <c r="FE179">
        <v>0</v>
      </c>
      <c r="FH179" t="s">
        <v>309</v>
      </c>
      <c r="FI179">
        <v>0</v>
      </c>
      <c r="FJ179">
        <v>0</v>
      </c>
      <c r="FK179">
        <v>0</v>
      </c>
      <c r="FL179">
        <v>0</v>
      </c>
      <c r="FO179" t="s">
        <v>309</v>
      </c>
      <c r="FP179">
        <v>0</v>
      </c>
      <c r="FQ179">
        <v>0</v>
      </c>
      <c r="FR179">
        <v>0</v>
      </c>
      <c r="FS179">
        <v>0</v>
      </c>
      <c r="FV179" t="s">
        <v>309</v>
      </c>
      <c r="FW179">
        <v>0.12</v>
      </c>
      <c r="FX179">
        <v>0</v>
      </c>
      <c r="FY179">
        <v>0</v>
      </c>
      <c r="FZ179">
        <v>0</v>
      </c>
      <c r="GC179" t="s">
        <v>309</v>
      </c>
      <c r="GD179">
        <v>0</v>
      </c>
      <c r="GE179">
        <v>0</v>
      </c>
      <c r="GF179">
        <v>0</v>
      </c>
      <c r="GG179">
        <v>0</v>
      </c>
      <c r="GJ179" t="s">
        <v>309</v>
      </c>
      <c r="GK179">
        <v>0</v>
      </c>
      <c r="GL179">
        <v>0</v>
      </c>
      <c r="GM179">
        <v>0</v>
      </c>
      <c r="GN179">
        <v>0</v>
      </c>
      <c r="GQ179" t="s">
        <v>309</v>
      </c>
      <c r="GR179">
        <v>0.04</v>
      </c>
      <c r="GS179">
        <v>0.15</v>
      </c>
      <c r="GT179">
        <v>0</v>
      </c>
      <c r="GU179">
        <v>0</v>
      </c>
      <c r="GX179" t="s">
        <v>309</v>
      </c>
      <c r="GY179">
        <v>0</v>
      </c>
      <c r="GZ179">
        <v>0</v>
      </c>
      <c r="HA179">
        <v>0</v>
      </c>
      <c r="HB179">
        <v>0</v>
      </c>
      <c r="HE179" s="49" t="s">
        <v>309</v>
      </c>
      <c r="HF179" s="49">
        <v>0</v>
      </c>
      <c r="HG179" s="49">
        <v>0</v>
      </c>
      <c r="HH179" s="49">
        <v>0</v>
      </c>
      <c r="HI179" s="49">
        <v>0</v>
      </c>
      <c r="HL179" s="49" t="s">
        <v>309</v>
      </c>
      <c r="HM179" s="49">
        <v>0</v>
      </c>
      <c r="HN179" s="49">
        <v>0</v>
      </c>
      <c r="HO179" s="49">
        <v>0</v>
      </c>
      <c r="HP179" s="49">
        <v>0</v>
      </c>
      <c r="HS179" s="49" t="s">
        <v>309</v>
      </c>
      <c r="HT179" s="49">
        <v>0</v>
      </c>
      <c r="HU179" s="49">
        <v>0</v>
      </c>
      <c r="HV179" s="49">
        <v>0</v>
      </c>
      <c r="HW179" s="49">
        <v>0</v>
      </c>
      <c r="HZ179" s="49" t="s">
        <v>309</v>
      </c>
      <c r="IA179">
        <v>0</v>
      </c>
      <c r="IB179">
        <v>0</v>
      </c>
      <c r="IC179">
        <v>0</v>
      </c>
      <c r="ID179">
        <v>0</v>
      </c>
      <c r="IG179" s="49" t="s">
        <v>309</v>
      </c>
      <c r="IH179" s="49">
        <v>0</v>
      </c>
      <c r="II179" s="49">
        <v>0</v>
      </c>
      <c r="IJ179" s="49">
        <v>0</v>
      </c>
      <c r="IK179" s="49">
        <v>0</v>
      </c>
      <c r="IN179" s="49" t="s">
        <v>309</v>
      </c>
      <c r="IO179" s="49">
        <v>0</v>
      </c>
      <c r="IP179" s="49">
        <v>0</v>
      </c>
      <c r="IQ179" s="49">
        <v>0</v>
      </c>
      <c r="IR179" s="49">
        <v>0</v>
      </c>
      <c r="IU179" s="49" t="s">
        <v>309</v>
      </c>
      <c r="IV179" s="49">
        <v>0.03</v>
      </c>
      <c r="IW179" s="49">
        <v>0.12</v>
      </c>
      <c r="IX179" s="49">
        <v>0</v>
      </c>
      <c r="IY179" s="49">
        <v>0</v>
      </c>
      <c r="JB179" s="49" t="s">
        <v>309</v>
      </c>
      <c r="JC179">
        <v>0</v>
      </c>
      <c r="JD179">
        <v>0</v>
      </c>
      <c r="JE179">
        <v>0</v>
      </c>
      <c r="JF179">
        <v>0</v>
      </c>
      <c r="JI179" s="49" t="s">
        <v>309</v>
      </c>
      <c r="JJ179" s="49">
        <v>0</v>
      </c>
      <c r="JK179" s="49">
        <v>0</v>
      </c>
      <c r="JL179" s="49">
        <v>0</v>
      </c>
      <c r="JM179" s="49">
        <v>0</v>
      </c>
      <c r="JP179" t="s">
        <v>309</v>
      </c>
      <c r="JQ179">
        <v>0</v>
      </c>
      <c r="JR179">
        <v>0</v>
      </c>
      <c r="JS179">
        <v>0</v>
      </c>
      <c r="JT179">
        <v>0</v>
      </c>
      <c r="JW179" t="s">
        <v>309</v>
      </c>
      <c r="JX179">
        <v>0</v>
      </c>
      <c r="JY179">
        <v>0</v>
      </c>
      <c r="JZ179">
        <v>0</v>
      </c>
      <c r="KA179">
        <v>0</v>
      </c>
      <c r="KD179" t="s">
        <v>309</v>
      </c>
      <c r="KE179">
        <v>0</v>
      </c>
      <c r="KF179">
        <v>0</v>
      </c>
      <c r="KG179">
        <v>0</v>
      </c>
      <c r="KH179">
        <v>0</v>
      </c>
      <c r="KK179" t="s">
        <v>309</v>
      </c>
      <c r="KL179">
        <v>0.04</v>
      </c>
      <c r="KM179">
        <v>0</v>
      </c>
      <c r="KN179">
        <v>0</v>
      </c>
      <c r="KO179">
        <v>0</v>
      </c>
      <c r="KR179" t="s">
        <v>309</v>
      </c>
      <c r="KS179">
        <v>0</v>
      </c>
      <c r="KT179">
        <v>0</v>
      </c>
      <c r="KU179">
        <v>0</v>
      </c>
      <c r="KV179">
        <v>0</v>
      </c>
      <c r="KY179" t="s">
        <v>309</v>
      </c>
      <c r="KZ179">
        <v>0</v>
      </c>
      <c r="LA179">
        <v>0</v>
      </c>
      <c r="LB179">
        <v>0</v>
      </c>
      <c r="LC179">
        <v>0</v>
      </c>
      <c r="LF179" t="s">
        <v>309</v>
      </c>
      <c r="LG179">
        <v>0</v>
      </c>
      <c r="LH179">
        <v>0</v>
      </c>
      <c r="LI179">
        <v>0</v>
      </c>
      <c r="LJ179">
        <v>0</v>
      </c>
      <c r="LM179" t="s">
        <v>309</v>
      </c>
      <c r="LN179">
        <v>0</v>
      </c>
      <c r="LO179">
        <v>0</v>
      </c>
      <c r="LP179">
        <v>0</v>
      </c>
      <c r="LQ179">
        <v>0</v>
      </c>
      <c r="LT179" t="s">
        <v>309</v>
      </c>
      <c r="LU179">
        <v>0</v>
      </c>
      <c r="LV179">
        <v>0</v>
      </c>
      <c r="LW179">
        <v>0</v>
      </c>
      <c r="LX179">
        <v>0</v>
      </c>
      <c r="MA179" t="s">
        <v>309</v>
      </c>
      <c r="MB179">
        <v>0</v>
      </c>
      <c r="MC179">
        <v>0</v>
      </c>
      <c r="MD179">
        <v>0</v>
      </c>
      <c r="ME179">
        <v>0</v>
      </c>
      <c r="MH179" t="s">
        <v>309</v>
      </c>
      <c r="MI179">
        <v>0.05</v>
      </c>
      <c r="MJ179">
        <v>0</v>
      </c>
      <c r="MK179">
        <v>0.09</v>
      </c>
      <c r="ML179">
        <v>0</v>
      </c>
      <c r="MO179" t="s">
        <v>309</v>
      </c>
      <c r="MP179">
        <v>0</v>
      </c>
      <c r="MQ179">
        <v>0</v>
      </c>
      <c r="MR179">
        <v>0</v>
      </c>
      <c r="MS179">
        <v>0</v>
      </c>
      <c r="MV179" t="s">
        <v>309</v>
      </c>
      <c r="MW179">
        <v>0</v>
      </c>
      <c r="MX179">
        <v>0</v>
      </c>
      <c r="MY179">
        <v>0</v>
      </c>
      <c r="MZ179">
        <v>0</v>
      </c>
      <c r="NC179" t="s">
        <v>309</v>
      </c>
      <c r="ND179">
        <v>0</v>
      </c>
      <c r="NE179">
        <v>0</v>
      </c>
      <c r="NF179">
        <v>0</v>
      </c>
      <c r="NG179">
        <v>0</v>
      </c>
      <c r="NJ179" t="s">
        <v>309</v>
      </c>
      <c r="NK179">
        <v>0</v>
      </c>
      <c r="NL179">
        <v>0</v>
      </c>
      <c r="NM179">
        <v>0</v>
      </c>
      <c r="NN179">
        <v>0</v>
      </c>
      <c r="NQ179" t="s">
        <v>309</v>
      </c>
      <c r="NR179">
        <v>0</v>
      </c>
      <c r="NS179">
        <v>0</v>
      </c>
      <c r="NT179">
        <v>0</v>
      </c>
      <c r="NU179">
        <v>0</v>
      </c>
      <c r="NX179" t="s">
        <v>309</v>
      </c>
      <c r="NY179">
        <v>0</v>
      </c>
      <c r="NZ179">
        <v>0</v>
      </c>
      <c r="OA179">
        <v>0</v>
      </c>
      <c r="OB179">
        <v>0</v>
      </c>
      <c r="OE179" t="s">
        <v>309</v>
      </c>
      <c r="OF179">
        <v>0.04</v>
      </c>
      <c r="OG179">
        <v>0</v>
      </c>
      <c r="OH179">
        <v>0.09</v>
      </c>
      <c r="OI179">
        <v>0</v>
      </c>
      <c r="OL179" t="s">
        <v>309</v>
      </c>
      <c r="OM179">
        <v>0</v>
      </c>
      <c r="ON179">
        <v>0</v>
      </c>
      <c r="OO179">
        <v>0</v>
      </c>
      <c r="OP179">
        <v>0</v>
      </c>
      <c r="OS179" t="s">
        <v>309</v>
      </c>
      <c r="OT179">
        <v>0</v>
      </c>
      <c r="OU179">
        <v>0</v>
      </c>
      <c r="OV179">
        <v>0</v>
      </c>
      <c r="OW179">
        <v>0</v>
      </c>
      <c r="OZ179" t="s">
        <v>309</v>
      </c>
      <c r="PA179">
        <v>0</v>
      </c>
      <c r="PB179">
        <v>0</v>
      </c>
      <c r="PC179">
        <v>0</v>
      </c>
      <c r="PD179">
        <v>0</v>
      </c>
      <c r="PG179" t="s">
        <v>309</v>
      </c>
      <c r="PH179">
        <v>0</v>
      </c>
      <c r="PI179">
        <v>0</v>
      </c>
      <c r="PJ179">
        <v>0</v>
      </c>
      <c r="PK179">
        <v>0</v>
      </c>
      <c r="PN179" t="s">
        <v>309</v>
      </c>
      <c r="PO179">
        <v>0</v>
      </c>
      <c r="PP179">
        <v>0</v>
      </c>
      <c r="PQ179">
        <v>0</v>
      </c>
      <c r="PR179">
        <v>0</v>
      </c>
      <c r="PU179" t="s">
        <v>309</v>
      </c>
      <c r="PV179">
        <v>0</v>
      </c>
      <c r="PW179">
        <v>0</v>
      </c>
      <c r="PX179">
        <v>0</v>
      </c>
      <c r="PY179">
        <v>0</v>
      </c>
      <c r="QB179" t="s">
        <v>309</v>
      </c>
      <c r="QC179">
        <v>0</v>
      </c>
      <c r="QD179">
        <v>0</v>
      </c>
      <c r="QE179">
        <v>0</v>
      </c>
      <c r="QF179">
        <v>0</v>
      </c>
      <c r="QI179" t="s">
        <v>309</v>
      </c>
      <c r="QJ179">
        <v>0</v>
      </c>
      <c r="QK179">
        <v>0</v>
      </c>
      <c r="QL179">
        <v>0</v>
      </c>
      <c r="QM179">
        <v>0</v>
      </c>
      <c r="QP179" t="s">
        <v>309</v>
      </c>
      <c r="QQ179">
        <v>0.06</v>
      </c>
      <c r="QR179">
        <v>0</v>
      </c>
      <c r="QS179">
        <v>0</v>
      </c>
      <c r="QT179">
        <v>0.65</v>
      </c>
      <c r="QW179" t="s">
        <v>309</v>
      </c>
      <c r="QX179">
        <v>0</v>
      </c>
      <c r="QY179">
        <v>0</v>
      </c>
      <c r="QZ179">
        <v>0</v>
      </c>
      <c r="RA179">
        <v>0</v>
      </c>
      <c r="RD179" t="s">
        <v>309</v>
      </c>
      <c r="RE179">
        <v>7.0000000000000007E-2</v>
      </c>
      <c r="RF179">
        <v>0</v>
      </c>
      <c r="RG179">
        <v>0</v>
      </c>
      <c r="RH179">
        <v>0</v>
      </c>
    </row>
    <row r="180" spans="1:476" x14ac:dyDescent="0.25">
      <c r="A180" s="1">
        <v>8.7499999999999964</v>
      </c>
      <c r="B180" s="1">
        <v>8.8000000000000007</v>
      </c>
      <c r="C180" s="1" t="s">
        <v>310</v>
      </c>
      <c r="D180" s="1">
        <v>0.38</v>
      </c>
      <c r="E180" s="1">
        <v>0</v>
      </c>
      <c r="F180" s="1">
        <v>0</v>
      </c>
      <c r="G180" s="1">
        <v>1.71</v>
      </c>
      <c r="H180" s="1"/>
      <c r="I180" s="1"/>
      <c r="J180" s="1" t="s">
        <v>310</v>
      </c>
      <c r="K180" s="1">
        <v>0</v>
      </c>
      <c r="L180" s="1">
        <v>0</v>
      </c>
      <c r="M180" s="1">
        <v>0</v>
      </c>
      <c r="N180" s="1">
        <v>0</v>
      </c>
      <c r="O180" s="1"/>
      <c r="P180" s="1"/>
      <c r="Q180" s="1" t="s">
        <v>310</v>
      </c>
      <c r="R180" s="1">
        <v>0.27</v>
      </c>
      <c r="S180" s="1">
        <v>0</v>
      </c>
      <c r="T180" s="1">
        <v>0.51</v>
      </c>
      <c r="U180" s="1">
        <v>0</v>
      </c>
      <c r="V180" s="1"/>
      <c r="W180" s="1"/>
      <c r="X180" s="1" t="s">
        <v>310</v>
      </c>
      <c r="Y180" s="1">
        <v>7.0000000000000007E-2</v>
      </c>
      <c r="Z180" s="1">
        <v>0.32</v>
      </c>
      <c r="AA180" s="1">
        <v>0</v>
      </c>
      <c r="AB180" s="1">
        <v>0</v>
      </c>
      <c r="AC180" s="1"/>
      <c r="AD180" s="1"/>
      <c r="AE180" t="s">
        <v>310</v>
      </c>
      <c r="AF180">
        <v>0.08</v>
      </c>
      <c r="AG180">
        <v>0</v>
      </c>
      <c r="AH180">
        <v>0.14000000000000001</v>
      </c>
      <c r="AI180">
        <v>0</v>
      </c>
      <c r="AJ180" s="1"/>
      <c r="AK180" s="1"/>
      <c r="AL180" t="s">
        <v>310</v>
      </c>
      <c r="AM180">
        <v>0.09</v>
      </c>
      <c r="AN180">
        <v>0.35</v>
      </c>
      <c r="AO180">
        <v>0</v>
      </c>
      <c r="AP180">
        <v>0</v>
      </c>
      <c r="AQ180" s="1"/>
      <c r="AR180" s="1"/>
      <c r="AS180" t="s">
        <v>310</v>
      </c>
      <c r="AT180">
        <v>0.08</v>
      </c>
      <c r="AU180">
        <v>0.17</v>
      </c>
      <c r="AV180">
        <v>0.06</v>
      </c>
      <c r="AW180">
        <v>0</v>
      </c>
      <c r="AZ180" t="s">
        <v>310</v>
      </c>
      <c r="BA180">
        <v>0.14000000000000001</v>
      </c>
      <c r="BB180">
        <v>0.47</v>
      </c>
      <c r="BC180">
        <v>0</v>
      </c>
      <c r="BD180">
        <v>0</v>
      </c>
      <c r="BG180" t="s">
        <v>310</v>
      </c>
      <c r="BH180">
        <v>0.1</v>
      </c>
      <c r="BI180">
        <v>0.15</v>
      </c>
      <c r="BJ180">
        <v>0</v>
      </c>
      <c r="BK180">
        <v>0.38</v>
      </c>
      <c r="BN180" t="s">
        <v>310</v>
      </c>
      <c r="BO180">
        <v>0.42</v>
      </c>
      <c r="BP180">
        <v>0</v>
      </c>
      <c r="BQ180">
        <v>0.3</v>
      </c>
      <c r="BR180">
        <v>1.76</v>
      </c>
      <c r="BU180" t="s">
        <v>310</v>
      </c>
      <c r="BV180">
        <v>0.28000000000000003</v>
      </c>
      <c r="BW180">
        <v>0</v>
      </c>
      <c r="BX180">
        <v>0.53</v>
      </c>
      <c r="BY180">
        <v>0</v>
      </c>
      <c r="CB180" t="s">
        <v>310</v>
      </c>
      <c r="CC180">
        <v>0</v>
      </c>
      <c r="CD180">
        <v>0</v>
      </c>
      <c r="CE180">
        <v>0</v>
      </c>
      <c r="CF180">
        <v>0</v>
      </c>
      <c r="CI180" t="s">
        <v>310</v>
      </c>
      <c r="CJ180">
        <v>0</v>
      </c>
      <c r="CK180">
        <v>0</v>
      </c>
      <c r="CL180">
        <v>0</v>
      </c>
      <c r="CM180">
        <v>0</v>
      </c>
      <c r="CP180" t="s">
        <v>310</v>
      </c>
      <c r="CQ180">
        <v>0.1</v>
      </c>
      <c r="CR180">
        <v>0</v>
      </c>
      <c r="CS180">
        <v>0.19</v>
      </c>
      <c r="CT180">
        <v>0</v>
      </c>
      <c r="CW180" t="s">
        <v>310</v>
      </c>
      <c r="CX180">
        <v>0</v>
      </c>
      <c r="CY180">
        <v>0</v>
      </c>
      <c r="CZ180">
        <v>0</v>
      </c>
      <c r="DA180">
        <v>0</v>
      </c>
      <c r="DD180" t="s">
        <v>310</v>
      </c>
      <c r="DE180">
        <v>0</v>
      </c>
      <c r="DF180">
        <v>0</v>
      </c>
      <c r="DG180">
        <v>0</v>
      </c>
      <c r="DH180">
        <v>0</v>
      </c>
      <c r="DK180" t="s">
        <v>310</v>
      </c>
      <c r="DL180">
        <v>0</v>
      </c>
      <c r="DM180">
        <v>0</v>
      </c>
      <c r="DN180">
        <v>0</v>
      </c>
      <c r="DO180">
        <v>0</v>
      </c>
      <c r="DR180" t="s">
        <v>310</v>
      </c>
      <c r="DS180">
        <v>0.14000000000000001</v>
      </c>
      <c r="DT180">
        <v>0.42</v>
      </c>
      <c r="DU180">
        <v>0</v>
      </c>
      <c r="DV180">
        <v>0.16</v>
      </c>
      <c r="DY180" t="s">
        <v>310</v>
      </c>
      <c r="DZ180">
        <v>0.71</v>
      </c>
      <c r="EA180">
        <v>0.46</v>
      </c>
      <c r="EB180">
        <v>0</v>
      </c>
      <c r="EC180">
        <v>4.22</v>
      </c>
      <c r="EF180" t="s">
        <v>310</v>
      </c>
      <c r="EG180">
        <v>0.05</v>
      </c>
      <c r="EH180">
        <v>0</v>
      </c>
      <c r="EI180">
        <v>0</v>
      </c>
      <c r="EJ180">
        <v>0.38</v>
      </c>
      <c r="EM180" t="s">
        <v>310</v>
      </c>
      <c r="EN180">
        <v>0</v>
      </c>
      <c r="EO180">
        <v>0</v>
      </c>
      <c r="EP180">
        <v>0</v>
      </c>
      <c r="EQ180">
        <v>0</v>
      </c>
      <c r="ET180" t="s">
        <v>310</v>
      </c>
      <c r="EU180">
        <v>0</v>
      </c>
      <c r="EV180">
        <v>0</v>
      </c>
      <c r="EW180">
        <v>0</v>
      </c>
      <c r="EX180">
        <v>0</v>
      </c>
      <c r="FA180" t="s">
        <v>310</v>
      </c>
      <c r="FB180">
        <v>0</v>
      </c>
      <c r="FC180">
        <v>0</v>
      </c>
      <c r="FD180">
        <v>0</v>
      </c>
      <c r="FE180">
        <v>0</v>
      </c>
      <c r="FH180" t="s">
        <v>310</v>
      </c>
      <c r="FI180">
        <v>0.09</v>
      </c>
      <c r="FJ180">
        <v>0.32</v>
      </c>
      <c r="FK180">
        <v>0</v>
      </c>
      <c r="FL180">
        <v>0</v>
      </c>
      <c r="FO180" t="s">
        <v>310</v>
      </c>
      <c r="FP180">
        <v>0</v>
      </c>
      <c r="FQ180">
        <v>0</v>
      </c>
      <c r="FR180">
        <v>0</v>
      </c>
      <c r="FS180">
        <v>0</v>
      </c>
      <c r="FV180" t="s">
        <v>310</v>
      </c>
      <c r="FW180">
        <v>0</v>
      </c>
      <c r="FX180">
        <v>0</v>
      </c>
      <c r="FY180">
        <v>0</v>
      </c>
      <c r="FZ180">
        <v>0</v>
      </c>
      <c r="GC180" t="s">
        <v>310</v>
      </c>
      <c r="GD180">
        <v>0</v>
      </c>
      <c r="GE180">
        <v>0</v>
      </c>
      <c r="GF180">
        <v>0</v>
      </c>
      <c r="GG180">
        <v>0</v>
      </c>
      <c r="GJ180" t="s">
        <v>310</v>
      </c>
      <c r="GK180">
        <v>0</v>
      </c>
      <c r="GL180">
        <v>0</v>
      </c>
      <c r="GM180">
        <v>0</v>
      </c>
      <c r="GN180">
        <v>0</v>
      </c>
      <c r="GQ180" t="s">
        <v>310</v>
      </c>
      <c r="GR180">
        <v>0</v>
      </c>
      <c r="GS180">
        <v>0</v>
      </c>
      <c r="GT180">
        <v>0</v>
      </c>
      <c r="GU180">
        <v>0</v>
      </c>
      <c r="GX180" t="s">
        <v>310</v>
      </c>
      <c r="GY180">
        <v>0</v>
      </c>
      <c r="GZ180">
        <v>0</v>
      </c>
      <c r="HA180">
        <v>0</v>
      </c>
      <c r="HB180">
        <v>0</v>
      </c>
      <c r="HE180" s="49" t="s">
        <v>310</v>
      </c>
      <c r="HF180" s="49">
        <v>0</v>
      </c>
      <c r="HG180" s="49">
        <v>0</v>
      </c>
      <c r="HH180" s="49">
        <v>0</v>
      </c>
      <c r="HI180" s="49">
        <v>0</v>
      </c>
      <c r="HL180" s="49" t="s">
        <v>310</v>
      </c>
      <c r="HM180" s="49">
        <v>0</v>
      </c>
      <c r="HN180" s="49">
        <v>0</v>
      </c>
      <c r="HO180" s="49">
        <v>0</v>
      </c>
      <c r="HP180" s="49">
        <v>0</v>
      </c>
      <c r="HS180" s="49" t="s">
        <v>310</v>
      </c>
      <c r="HT180" s="49">
        <v>0</v>
      </c>
      <c r="HU180" s="49">
        <v>0</v>
      </c>
      <c r="HV180" s="49">
        <v>0</v>
      </c>
      <c r="HW180" s="49">
        <v>0</v>
      </c>
      <c r="HZ180" s="49" t="s">
        <v>310</v>
      </c>
      <c r="IA180">
        <v>0</v>
      </c>
      <c r="IB180">
        <v>0</v>
      </c>
      <c r="IC180">
        <v>0</v>
      </c>
      <c r="ID180">
        <v>0</v>
      </c>
      <c r="IG180" s="49" t="s">
        <v>310</v>
      </c>
      <c r="IH180" s="49">
        <v>0</v>
      </c>
      <c r="II180" s="49">
        <v>0</v>
      </c>
      <c r="IJ180" s="49">
        <v>0</v>
      </c>
      <c r="IK180" s="49">
        <v>0</v>
      </c>
      <c r="IN180" s="49" t="s">
        <v>310</v>
      </c>
      <c r="IO180" s="49">
        <v>0</v>
      </c>
      <c r="IP180" s="49">
        <v>0</v>
      </c>
      <c r="IQ180" s="49">
        <v>0</v>
      </c>
      <c r="IR180" s="49">
        <v>0</v>
      </c>
      <c r="IU180" s="49" t="s">
        <v>310</v>
      </c>
      <c r="IV180" s="49">
        <v>0.05</v>
      </c>
      <c r="IW180" s="49">
        <v>0</v>
      </c>
      <c r="IX180" s="49">
        <v>0</v>
      </c>
      <c r="IY180" s="49">
        <v>0</v>
      </c>
      <c r="JB180" s="49" t="s">
        <v>310</v>
      </c>
      <c r="JC180">
        <v>0</v>
      </c>
      <c r="JD180">
        <v>0</v>
      </c>
      <c r="JE180">
        <v>0</v>
      </c>
      <c r="JF180">
        <v>0</v>
      </c>
      <c r="JI180" s="49" t="s">
        <v>310</v>
      </c>
      <c r="JJ180" s="49">
        <v>0</v>
      </c>
      <c r="JK180" s="49">
        <v>0</v>
      </c>
      <c r="JL180" s="49">
        <v>0</v>
      </c>
      <c r="JM180" s="49">
        <v>0</v>
      </c>
      <c r="JP180" t="s">
        <v>310</v>
      </c>
      <c r="JQ180">
        <v>0</v>
      </c>
      <c r="JR180">
        <v>0</v>
      </c>
      <c r="JS180">
        <v>0</v>
      </c>
      <c r="JT180">
        <v>0</v>
      </c>
      <c r="JW180" t="s">
        <v>310</v>
      </c>
      <c r="JX180">
        <v>0.06</v>
      </c>
      <c r="JY180">
        <v>0.2</v>
      </c>
      <c r="JZ180">
        <v>0</v>
      </c>
      <c r="KA180">
        <v>0</v>
      </c>
      <c r="KD180" t="s">
        <v>310</v>
      </c>
      <c r="KE180">
        <v>0.06</v>
      </c>
      <c r="KF180">
        <v>0.18</v>
      </c>
      <c r="KG180">
        <v>0</v>
      </c>
      <c r="KH180">
        <v>0</v>
      </c>
      <c r="KK180" t="s">
        <v>310</v>
      </c>
      <c r="KL180">
        <v>0.11</v>
      </c>
      <c r="KM180">
        <v>0.45</v>
      </c>
      <c r="KN180">
        <v>0</v>
      </c>
      <c r="KO180">
        <v>0</v>
      </c>
      <c r="KR180" t="s">
        <v>310</v>
      </c>
      <c r="KS180">
        <v>0</v>
      </c>
      <c r="KT180">
        <v>0</v>
      </c>
      <c r="KU180">
        <v>0</v>
      </c>
      <c r="KV180">
        <v>0</v>
      </c>
      <c r="KY180" t="s">
        <v>310</v>
      </c>
      <c r="KZ180">
        <v>0.03</v>
      </c>
      <c r="LA180">
        <v>0.1</v>
      </c>
      <c r="LB180">
        <v>0</v>
      </c>
      <c r="LC180">
        <v>0</v>
      </c>
      <c r="LF180" t="s">
        <v>310</v>
      </c>
      <c r="LG180">
        <v>0.06</v>
      </c>
      <c r="LH180">
        <v>0.24</v>
      </c>
      <c r="LI180">
        <v>0</v>
      </c>
      <c r="LJ180">
        <v>0</v>
      </c>
      <c r="LM180" t="s">
        <v>310</v>
      </c>
      <c r="LN180">
        <v>0.03</v>
      </c>
      <c r="LO180">
        <v>0.13</v>
      </c>
      <c r="LP180">
        <v>0</v>
      </c>
      <c r="LQ180">
        <v>0</v>
      </c>
      <c r="LT180" t="s">
        <v>310</v>
      </c>
      <c r="LU180">
        <v>0</v>
      </c>
      <c r="LV180">
        <v>0</v>
      </c>
      <c r="LW180">
        <v>0</v>
      </c>
      <c r="LX180">
        <v>0</v>
      </c>
      <c r="MA180" t="s">
        <v>310</v>
      </c>
      <c r="MB180">
        <v>0</v>
      </c>
      <c r="MC180">
        <v>0</v>
      </c>
      <c r="MD180">
        <v>0</v>
      </c>
      <c r="ME180">
        <v>0</v>
      </c>
      <c r="MH180" t="s">
        <v>310</v>
      </c>
      <c r="MI180">
        <v>0</v>
      </c>
      <c r="MJ180">
        <v>0</v>
      </c>
      <c r="MK180">
        <v>0</v>
      </c>
      <c r="ML180">
        <v>0</v>
      </c>
      <c r="MO180" t="s">
        <v>310</v>
      </c>
      <c r="MP180">
        <v>0.02</v>
      </c>
      <c r="MQ180">
        <v>0</v>
      </c>
      <c r="MR180">
        <v>0.05</v>
      </c>
      <c r="MS180">
        <v>0</v>
      </c>
      <c r="MV180" t="s">
        <v>310</v>
      </c>
      <c r="MW180">
        <v>0.09</v>
      </c>
      <c r="MX180">
        <v>0</v>
      </c>
      <c r="MY180">
        <v>0.18</v>
      </c>
      <c r="MZ180">
        <v>0</v>
      </c>
      <c r="NC180" t="s">
        <v>310</v>
      </c>
      <c r="ND180">
        <v>7.0000000000000007E-2</v>
      </c>
      <c r="NE180">
        <v>0.24</v>
      </c>
      <c r="NF180">
        <v>0</v>
      </c>
      <c r="NG180">
        <v>0</v>
      </c>
      <c r="NJ180" t="s">
        <v>310</v>
      </c>
      <c r="NK180">
        <v>0</v>
      </c>
      <c r="NL180">
        <v>0</v>
      </c>
      <c r="NM180">
        <v>0</v>
      </c>
      <c r="NN180">
        <v>0</v>
      </c>
      <c r="NQ180" t="s">
        <v>310</v>
      </c>
      <c r="NR180">
        <v>0</v>
      </c>
      <c r="NS180">
        <v>0</v>
      </c>
      <c r="NT180">
        <v>0</v>
      </c>
      <c r="NU180">
        <v>0</v>
      </c>
      <c r="NX180" t="s">
        <v>310</v>
      </c>
      <c r="NY180">
        <v>0</v>
      </c>
      <c r="NZ180">
        <v>0</v>
      </c>
      <c r="OA180">
        <v>0</v>
      </c>
      <c r="OB180">
        <v>0</v>
      </c>
      <c r="OE180" t="s">
        <v>310</v>
      </c>
      <c r="OF180">
        <v>0</v>
      </c>
      <c r="OG180">
        <v>0</v>
      </c>
      <c r="OH180">
        <v>0</v>
      </c>
      <c r="OI180">
        <v>0</v>
      </c>
      <c r="OL180" t="s">
        <v>310</v>
      </c>
      <c r="OM180">
        <v>0</v>
      </c>
      <c r="ON180">
        <v>0</v>
      </c>
      <c r="OO180">
        <v>0</v>
      </c>
      <c r="OP180">
        <v>0</v>
      </c>
      <c r="OS180" t="s">
        <v>310</v>
      </c>
      <c r="OT180">
        <v>0</v>
      </c>
      <c r="OU180">
        <v>0</v>
      </c>
      <c r="OV180">
        <v>0</v>
      </c>
      <c r="OW180">
        <v>0</v>
      </c>
      <c r="OZ180" t="s">
        <v>310</v>
      </c>
      <c r="PA180">
        <v>0.11</v>
      </c>
      <c r="PB180">
        <v>0</v>
      </c>
      <c r="PC180">
        <v>0.21</v>
      </c>
      <c r="PD180">
        <v>0</v>
      </c>
      <c r="PG180" t="s">
        <v>310</v>
      </c>
      <c r="PH180">
        <v>0</v>
      </c>
      <c r="PI180">
        <v>0</v>
      </c>
      <c r="PJ180">
        <v>0</v>
      </c>
      <c r="PK180">
        <v>0</v>
      </c>
      <c r="PN180" t="s">
        <v>310</v>
      </c>
      <c r="PO180">
        <v>0</v>
      </c>
      <c r="PP180">
        <v>0</v>
      </c>
      <c r="PQ180">
        <v>0</v>
      </c>
      <c r="PR180">
        <v>0</v>
      </c>
      <c r="PU180" t="s">
        <v>310</v>
      </c>
      <c r="PV180">
        <v>0.1</v>
      </c>
      <c r="PW180">
        <v>0.34</v>
      </c>
      <c r="PX180">
        <v>0</v>
      </c>
      <c r="PY180">
        <v>0</v>
      </c>
      <c r="QB180" t="s">
        <v>310</v>
      </c>
      <c r="QC180">
        <v>0</v>
      </c>
      <c r="QD180">
        <v>0</v>
      </c>
      <c r="QE180">
        <v>0</v>
      </c>
      <c r="QF180">
        <v>0</v>
      </c>
      <c r="QI180" t="s">
        <v>310</v>
      </c>
      <c r="QJ180">
        <v>0.16</v>
      </c>
      <c r="QK180">
        <v>0.18</v>
      </c>
      <c r="QL180">
        <v>0</v>
      </c>
      <c r="QM180">
        <v>1.0900000000000001</v>
      </c>
      <c r="QP180" t="s">
        <v>310</v>
      </c>
      <c r="QQ180">
        <v>0</v>
      </c>
      <c r="QR180">
        <v>0</v>
      </c>
      <c r="QS180">
        <v>0</v>
      </c>
      <c r="QT180">
        <v>0</v>
      </c>
      <c r="QW180" t="s">
        <v>310</v>
      </c>
      <c r="QX180">
        <v>0</v>
      </c>
      <c r="QY180">
        <v>0</v>
      </c>
      <c r="QZ180">
        <v>0</v>
      </c>
      <c r="RA180">
        <v>0</v>
      </c>
      <c r="RD180" t="s">
        <v>310</v>
      </c>
      <c r="RE180">
        <v>0</v>
      </c>
      <c r="RF180">
        <v>0</v>
      </c>
      <c r="RG180">
        <v>0</v>
      </c>
      <c r="RH180">
        <v>0</v>
      </c>
    </row>
    <row r="181" spans="1:476" x14ac:dyDescent="0.25">
      <c r="A181" s="1">
        <v>8.7999999999999972</v>
      </c>
      <c r="B181" s="1">
        <v>8.8499999999999979</v>
      </c>
      <c r="C181" s="1" t="s">
        <v>311</v>
      </c>
      <c r="D181" s="1">
        <v>0</v>
      </c>
      <c r="E181" s="1">
        <v>0</v>
      </c>
      <c r="F181" s="1">
        <v>0</v>
      </c>
      <c r="G181" s="1">
        <v>0</v>
      </c>
      <c r="H181" s="1"/>
      <c r="I181" s="1"/>
      <c r="J181" s="1" t="s">
        <v>311</v>
      </c>
      <c r="K181" s="1">
        <v>0</v>
      </c>
      <c r="L181" s="1">
        <v>0</v>
      </c>
      <c r="M181" s="1">
        <v>0</v>
      </c>
      <c r="N181" s="1">
        <v>0</v>
      </c>
      <c r="O181" s="1"/>
      <c r="P181" s="1"/>
      <c r="Q181" s="1" t="s">
        <v>311</v>
      </c>
      <c r="R181" s="1">
        <v>0</v>
      </c>
      <c r="S181" s="1">
        <v>0</v>
      </c>
      <c r="T181" s="1">
        <v>0</v>
      </c>
      <c r="U181" s="1">
        <v>0</v>
      </c>
      <c r="V181" s="1"/>
      <c r="W181" s="1"/>
      <c r="X181" s="1" t="s">
        <v>311</v>
      </c>
      <c r="Y181" s="1">
        <v>0</v>
      </c>
      <c r="Z181" s="1">
        <v>0</v>
      </c>
      <c r="AA181" s="1">
        <v>0</v>
      </c>
      <c r="AB181" s="1">
        <v>0</v>
      </c>
      <c r="AC181" s="1"/>
      <c r="AD181" s="1"/>
      <c r="AE181" t="s">
        <v>311</v>
      </c>
      <c r="AF181">
        <v>0</v>
      </c>
      <c r="AG181">
        <v>0</v>
      </c>
      <c r="AH181">
        <v>0</v>
      </c>
      <c r="AI181">
        <v>0</v>
      </c>
      <c r="AJ181" s="1"/>
      <c r="AK181" s="1"/>
      <c r="AL181" t="s">
        <v>311</v>
      </c>
      <c r="AM181">
        <v>0</v>
      </c>
      <c r="AN181">
        <v>0</v>
      </c>
      <c r="AO181">
        <v>0</v>
      </c>
      <c r="AP181">
        <v>0</v>
      </c>
      <c r="AQ181" s="1"/>
      <c r="AR181" s="1"/>
      <c r="AS181" t="s">
        <v>311</v>
      </c>
      <c r="AT181">
        <v>0</v>
      </c>
      <c r="AU181">
        <v>0</v>
      </c>
      <c r="AV181">
        <v>0</v>
      </c>
      <c r="AW181">
        <v>0</v>
      </c>
      <c r="AZ181" t="s">
        <v>311</v>
      </c>
      <c r="BA181">
        <v>0</v>
      </c>
      <c r="BB181">
        <v>0</v>
      </c>
      <c r="BC181">
        <v>0</v>
      </c>
      <c r="BD181">
        <v>0</v>
      </c>
      <c r="BG181" t="s">
        <v>311</v>
      </c>
      <c r="BH181">
        <v>0</v>
      </c>
      <c r="BI181">
        <v>0</v>
      </c>
      <c r="BJ181">
        <v>0</v>
      </c>
      <c r="BK181">
        <v>0</v>
      </c>
      <c r="BN181" t="s">
        <v>311</v>
      </c>
      <c r="BO181">
        <v>0</v>
      </c>
      <c r="BP181">
        <v>0</v>
      </c>
      <c r="BQ181">
        <v>0</v>
      </c>
      <c r="BR181">
        <v>0</v>
      </c>
      <c r="BU181" t="s">
        <v>311</v>
      </c>
      <c r="BV181">
        <v>0</v>
      </c>
      <c r="BW181">
        <v>0</v>
      </c>
      <c r="BX181">
        <v>0</v>
      </c>
      <c r="BY181">
        <v>0</v>
      </c>
      <c r="CB181" t="s">
        <v>311</v>
      </c>
      <c r="CC181">
        <v>0.04</v>
      </c>
      <c r="CD181">
        <v>0</v>
      </c>
      <c r="CE181">
        <v>7.0000000000000007E-2</v>
      </c>
      <c r="CF181">
        <v>0</v>
      </c>
      <c r="CI181" t="s">
        <v>311</v>
      </c>
      <c r="CJ181">
        <v>0.04</v>
      </c>
      <c r="CK181">
        <v>0.14000000000000001</v>
      </c>
      <c r="CL181">
        <v>0</v>
      </c>
      <c r="CM181">
        <v>0</v>
      </c>
      <c r="CP181" t="s">
        <v>311</v>
      </c>
      <c r="CQ181">
        <v>0</v>
      </c>
      <c r="CR181">
        <v>0</v>
      </c>
      <c r="CS181">
        <v>0</v>
      </c>
      <c r="CT181">
        <v>0</v>
      </c>
      <c r="CW181" t="s">
        <v>311</v>
      </c>
      <c r="CX181">
        <v>0.08</v>
      </c>
      <c r="CY181">
        <v>0.32</v>
      </c>
      <c r="CZ181">
        <v>0</v>
      </c>
      <c r="DA181">
        <v>0</v>
      </c>
      <c r="DD181" t="s">
        <v>311</v>
      </c>
      <c r="DE181">
        <v>0</v>
      </c>
      <c r="DF181">
        <v>0</v>
      </c>
      <c r="DG181">
        <v>0</v>
      </c>
      <c r="DH181">
        <v>0</v>
      </c>
      <c r="DK181" t="s">
        <v>311</v>
      </c>
      <c r="DL181">
        <v>0.03</v>
      </c>
      <c r="DM181">
        <v>0.12</v>
      </c>
      <c r="DN181">
        <v>0</v>
      </c>
      <c r="DO181">
        <v>0</v>
      </c>
      <c r="DR181" t="s">
        <v>311</v>
      </c>
      <c r="DS181">
        <v>0</v>
      </c>
      <c r="DT181">
        <v>0</v>
      </c>
      <c r="DU181">
        <v>0</v>
      </c>
      <c r="DV181">
        <v>0</v>
      </c>
      <c r="DY181" t="s">
        <v>311</v>
      </c>
      <c r="DZ181">
        <v>0</v>
      </c>
      <c r="EA181">
        <v>0</v>
      </c>
      <c r="EB181">
        <v>0</v>
      </c>
      <c r="EC181">
        <v>0</v>
      </c>
      <c r="EF181" t="s">
        <v>311</v>
      </c>
      <c r="EG181">
        <v>0</v>
      </c>
      <c r="EH181">
        <v>0</v>
      </c>
      <c r="EI181">
        <v>0</v>
      </c>
      <c r="EJ181">
        <v>0</v>
      </c>
      <c r="EM181" t="s">
        <v>311</v>
      </c>
      <c r="EN181">
        <v>0</v>
      </c>
      <c r="EO181">
        <v>0</v>
      </c>
      <c r="EP181">
        <v>0</v>
      </c>
      <c r="EQ181">
        <v>0</v>
      </c>
      <c r="ET181" t="s">
        <v>311</v>
      </c>
      <c r="EU181">
        <v>0.03</v>
      </c>
      <c r="EV181">
        <v>0.11</v>
      </c>
      <c r="EW181">
        <v>0</v>
      </c>
      <c r="EX181">
        <v>0</v>
      </c>
      <c r="FA181" t="s">
        <v>311</v>
      </c>
      <c r="FB181">
        <v>7.0000000000000007E-2</v>
      </c>
      <c r="FC181">
        <v>0</v>
      </c>
      <c r="FD181">
        <v>0.13</v>
      </c>
      <c r="FE181">
        <v>0</v>
      </c>
      <c r="FH181" t="s">
        <v>311</v>
      </c>
      <c r="FI181">
        <v>0</v>
      </c>
      <c r="FJ181">
        <v>0</v>
      </c>
      <c r="FK181">
        <v>0</v>
      </c>
      <c r="FL181">
        <v>0</v>
      </c>
      <c r="FO181" t="s">
        <v>311</v>
      </c>
      <c r="FP181">
        <v>0</v>
      </c>
      <c r="FQ181">
        <v>0</v>
      </c>
      <c r="FR181">
        <v>0</v>
      </c>
      <c r="FS181">
        <v>0</v>
      </c>
      <c r="FV181" t="s">
        <v>311</v>
      </c>
      <c r="FW181">
        <v>0.03</v>
      </c>
      <c r="FX181">
        <v>0</v>
      </c>
      <c r="FY181">
        <v>0.05</v>
      </c>
      <c r="FZ181">
        <v>0</v>
      </c>
      <c r="GC181" t="s">
        <v>311</v>
      </c>
      <c r="GD181">
        <v>0</v>
      </c>
      <c r="GE181">
        <v>0</v>
      </c>
      <c r="GF181">
        <v>0</v>
      </c>
      <c r="GG181">
        <v>0</v>
      </c>
      <c r="GJ181" t="s">
        <v>311</v>
      </c>
      <c r="GK181">
        <v>0.04</v>
      </c>
      <c r="GL181">
        <v>0.14000000000000001</v>
      </c>
      <c r="GM181">
        <v>0</v>
      </c>
      <c r="GN181">
        <v>0</v>
      </c>
      <c r="GQ181" t="s">
        <v>311</v>
      </c>
      <c r="GR181">
        <v>0.24</v>
      </c>
      <c r="GS181">
        <v>0.7</v>
      </c>
      <c r="GT181">
        <v>0.05</v>
      </c>
      <c r="GU181">
        <v>0</v>
      </c>
      <c r="GX181" t="s">
        <v>311</v>
      </c>
      <c r="GY181">
        <v>0</v>
      </c>
      <c r="GZ181">
        <v>0</v>
      </c>
      <c r="HA181">
        <v>0</v>
      </c>
      <c r="HB181">
        <v>0</v>
      </c>
      <c r="HE181" s="49" t="s">
        <v>311</v>
      </c>
      <c r="HF181" s="49">
        <v>0</v>
      </c>
      <c r="HG181" s="49">
        <v>0</v>
      </c>
      <c r="HH181" s="49">
        <v>0</v>
      </c>
      <c r="HI181" s="49">
        <v>0</v>
      </c>
      <c r="HL181" s="49" t="s">
        <v>311</v>
      </c>
      <c r="HM181" s="49">
        <v>0.18</v>
      </c>
      <c r="HN181" s="49">
        <v>0.53</v>
      </c>
      <c r="HO181" s="49">
        <v>0</v>
      </c>
      <c r="HP181" s="49">
        <v>0</v>
      </c>
      <c r="HS181" s="49" t="s">
        <v>311</v>
      </c>
      <c r="HT181" s="49">
        <v>0</v>
      </c>
      <c r="HU181" s="49">
        <v>0</v>
      </c>
      <c r="HV181" s="49">
        <v>0</v>
      </c>
      <c r="HW181" s="49">
        <v>0</v>
      </c>
      <c r="HZ181" s="49" t="s">
        <v>311</v>
      </c>
      <c r="IA181">
        <v>0</v>
      </c>
      <c r="IB181">
        <v>0</v>
      </c>
      <c r="IC181">
        <v>0</v>
      </c>
      <c r="ID181">
        <v>0</v>
      </c>
      <c r="IG181" s="49" t="s">
        <v>311</v>
      </c>
      <c r="IH181" s="49">
        <v>0.33</v>
      </c>
      <c r="II181" s="49">
        <v>1.41</v>
      </c>
      <c r="IJ181" s="49">
        <v>0</v>
      </c>
      <c r="IK181" s="49">
        <v>0</v>
      </c>
      <c r="IN181" s="49" t="s">
        <v>311</v>
      </c>
      <c r="IO181" s="49">
        <v>0.09</v>
      </c>
      <c r="IP181" s="49">
        <v>0.24</v>
      </c>
      <c r="IQ181" s="49">
        <v>0</v>
      </c>
      <c r="IR181" s="49">
        <v>0.28000000000000003</v>
      </c>
      <c r="IU181" s="49" t="s">
        <v>311</v>
      </c>
      <c r="IV181" s="49">
        <v>0.14000000000000001</v>
      </c>
      <c r="IW181" s="49">
        <v>0.36</v>
      </c>
      <c r="IX181" s="49">
        <v>0</v>
      </c>
      <c r="IY181" s="49">
        <v>0.42</v>
      </c>
      <c r="JB181" s="49" t="s">
        <v>311</v>
      </c>
      <c r="JC181">
        <v>0.22</v>
      </c>
      <c r="JD181">
        <v>0.87</v>
      </c>
      <c r="JE181">
        <v>0</v>
      </c>
      <c r="JF181">
        <v>0</v>
      </c>
      <c r="JI181" s="49" t="s">
        <v>311</v>
      </c>
      <c r="JJ181" s="49">
        <v>0</v>
      </c>
      <c r="JK181" s="49">
        <v>0</v>
      </c>
      <c r="JL181" s="49">
        <v>0</v>
      </c>
      <c r="JM181" s="49">
        <v>0</v>
      </c>
      <c r="JP181" t="s">
        <v>311</v>
      </c>
      <c r="JQ181">
        <v>0</v>
      </c>
      <c r="JR181">
        <v>0</v>
      </c>
      <c r="JS181">
        <v>0</v>
      </c>
      <c r="JT181">
        <v>0</v>
      </c>
      <c r="JW181" t="s">
        <v>311</v>
      </c>
      <c r="JX181">
        <v>0</v>
      </c>
      <c r="JY181">
        <v>0</v>
      </c>
      <c r="JZ181">
        <v>0</v>
      </c>
      <c r="KA181">
        <v>0</v>
      </c>
      <c r="KD181" t="s">
        <v>311</v>
      </c>
      <c r="KE181">
        <v>0</v>
      </c>
      <c r="KF181">
        <v>0</v>
      </c>
      <c r="KG181">
        <v>0</v>
      </c>
      <c r="KH181">
        <v>0</v>
      </c>
      <c r="KK181" t="s">
        <v>311</v>
      </c>
      <c r="KL181">
        <v>0</v>
      </c>
      <c r="KM181">
        <v>0</v>
      </c>
      <c r="KN181">
        <v>0</v>
      </c>
      <c r="KO181">
        <v>0</v>
      </c>
      <c r="KR181" t="s">
        <v>311</v>
      </c>
      <c r="KS181">
        <v>0.33</v>
      </c>
      <c r="KT181">
        <v>0.98</v>
      </c>
      <c r="KU181">
        <v>0.12</v>
      </c>
      <c r="KV181">
        <v>0</v>
      </c>
      <c r="KY181" t="s">
        <v>311</v>
      </c>
      <c r="KZ181">
        <v>0</v>
      </c>
      <c r="LA181">
        <v>0</v>
      </c>
      <c r="LB181">
        <v>0</v>
      </c>
      <c r="LC181">
        <v>0</v>
      </c>
      <c r="LF181" t="s">
        <v>311</v>
      </c>
      <c r="LG181">
        <v>0.1</v>
      </c>
      <c r="LH181">
        <v>0.19</v>
      </c>
      <c r="LI181">
        <v>0.1</v>
      </c>
      <c r="LJ181">
        <v>0</v>
      </c>
      <c r="LM181" t="s">
        <v>311</v>
      </c>
      <c r="LN181">
        <v>0</v>
      </c>
      <c r="LO181">
        <v>0</v>
      </c>
      <c r="LP181">
        <v>0</v>
      </c>
      <c r="LQ181">
        <v>0</v>
      </c>
      <c r="LT181" t="s">
        <v>311</v>
      </c>
      <c r="LU181">
        <v>0</v>
      </c>
      <c r="LV181">
        <v>0</v>
      </c>
      <c r="LW181">
        <v>0</v>
      </c>
      <c r="LX181">
        <v>0</v>
      </c>
      <c r="MA181" t="s">
        <v>311</v>
      </c>
      <c r="MB181">
        <v>0.05</v>
      </c>
      <c r="MC181">
        <v>0.18</v>
      </c>
      <c r="MD181">
        <v>0</v>
      </c>
      <c r="ME181">
        <v>0</v>
      </c>
      <c r="MH181" t="s">
        <v>311</v>
      </c>
      <c r="MI181">
        <v>0.14000000000000001</v>
      </c>
      <c r="MJ181">
        <v>0</v>
      </c>
      <c r="MK181">
        <v>0.16</v>
      </c>
      <c r="ML181">
        <v>0</v>
      </c>
      <c r="MO181" t="s">
        <v>311</v>
      </c>
      <c r="MP181">
        <v>0.08</v>
      </c>
      <c r="MQ181">
        <v>0.3</v>
      </c>
      <c r="MR181">
        <v>0</v>
      </c>
      <c r="MS181">
        <v>0</v>
      </c>
      <c r="MV181" t="s">
        <v>311</v>
      </c>
      <c r="MW181">
        <v>0.1</v>
      </c>
      <c r="MX181">
        <v>0.37</v>
      </c>
      <c r="MY181">
        <v>0</v>
      </c>
      <c r="MZ181">
        <v>0</v>
      </c>
      <c r="NC181" t="s">
        <v>311</v>
      </c>
      <c r="ND181">
        <v>0</v>
      </c>
      <c r="NE181">
        <v>0</v>
      </c>
      <c r="NF181">
        <v>0</v>
      </c>
      <c r="NG181">
        <v>0</v>
      </c>
      <c r="NJ181" t="s">
        <v>311</v>
      </c>
      <c r="NK181">
        <v>0.05</v>
      </c>
      <c r="NL181">
        <v>0.2</v>
      </c>
      <c r="NM181">
        <v>0</v>
      </c>
      <c r="NN181">
        <v>0</v>
      </c>
      <c r="NQ181" t="s">
        <v>311</v>
      </c>
      <c r="NR181">
        <v>0</v>
      </c>
      <c r="NS181">
        <v>0</v>
      </c>
      <c r="NT181">
        <v>0</v>
      </c>
      <c r="NU181">
        <v>0</v>
      </c>
      <c r="NX181" t="s">
        <v>311</v>
      </c>
      <c r="NY181">
        <v>0.06</v>
      </c>
      <c r="NZ181">
        <v>0.21</v>
      </c>
      <c r="OA181">
        <v>0</v>
      </c>
      <c r="OB181">
        <v>0</v>
      </c>
      <c r="OE181" t="s">
        <v>311</v>
      </c>
      <c r="OF181">
        <v>0</v>
      </c>
      <c r="OG181">
        <v>0</v>
      </c>
      <c r="OH181">
        <v>0</v>
      </c>
      <c r="OI181">
        <v>0</v>
      </c>
      <c r="OL181" t="s">
        <v>311</v>
      </c>
      <c r="OM181">
        <v>0.17</v>
      </c>
      <c r="ON181">
        <v>0.25</v>
      </c>
      <c r="OO181">
        <v>0</v>
      </c>
      <c r="OP181">
        <v>0</v>
      </c>
      <c r="OS181" t="s">
        <v>311</v>
      </c>
      <c r="OT181">
        <v>7.0000000000000007E-2</v>
      </c>
      <c r="OU181">
        <v>0.27</v>
      </c>
      <c r="OV181">
        <v>0</v>
      </c>
      <c r="OW181">
        <v>0</v>
      </c>
      <c r="OZ181" t="s">
        <v>311</v>
      </c>
      <c r="PA181">
        <v>0.05</v>
      </c>
      <c r="PB181">
        <v>0.2</v>
      </c>
      <c r="PC181">
        <v>0</v>
      </c>
      <c r="PD181">
        <v>0</v>
      </c>
      <c r="PG181" t="s">
        <v>311</v>
      </c>
      <c r="PH181">
        <v>0.08</v>
      </c>
      <c r="PI181">
        <v>0.28000000000000003</v>
      </c>
      <c r="PJ181">
        <v>0</v>
      </c>
      <c r="PK181">
        <v>0</v>
      </c>
      <c r="PN181" t="s">
        <v>311</v>
      </c>
      <c r="PO181">
        <v>0.15</v>
      </c>
      <c r="PP181">
        <v>0.36</v>
      </c>
      <c r="PQ181">
        <v>0.1</v>
      </c>
      <c r="PR181">
        <v>0</v>
      </c>
      <c r="PU181" t="s">
        <v>311</v>
      </c>
      <c r="PV181">
        <v>7.0000000000000007E-2</v>
      </c>
      <c r="PW181">
        <v>0.23</v>
      </c>
      <c r="PX181">
        <v>0</v>
      </c>
      <c r="PY181">
        <v>0</v>
      </c>
      <c r="QB181" t="s">
        <v>311</v>
      </c>
      <c r="QC181">
        <v>0.06</v>
      </c>
      <c r="QD181">
        <v>0.23</v>
      </c>
      <c r="QE181">
        <v>0</v>
      </c>
      <c r="QF181">
        <v>0</v>
      </c>
      <c r="QI181" t="s">
        <v>311</v>
      </c>
      <c r="QJ181">
        <v>0.04</v>
      </c>
      <c r="QK181">
        <v>0</v>
      </c>
      <c r="QL181">
        <v>0</v>
      </c>
      <c r="QM181">
        <v>0</v>
      </c>
      <c r="QP181" t="s">
        <v>311</v>
      </c>
      <c r="QQ181">
        <v>0.11</v>
      </c>
      <c r="QR181">
        <v>0.38</v>
      </c>
      <c r="QS181">
        <v>0</v>
      </c>
      <c r="QT181">
        <v>0</v>
      </c>
      <c r="QW181" t="s">
        <v>311</v>
      </c>
      <c r="QX181">
        <v>0.19</v>
      </c>
      <c r="QY181">
        <v>0</v>
      </c>
      <c r="QZ181">
        <v>0.14000000000000001</v>
      </c>
      <c r="RA181">
        <v>0</v>
      </c>
      <c r="RD181" t="s">
        <v>311</v>
      </c>
      <c r="RE181">
        <v>0</v>
      </c>
      <c r="RF181">
        <v>0</v>
      </c>
      <c r="RG181">
        <v>0</v>
      </c>
      <c r="RH181">
        <v>0</v>
      </c>
    </row>
    <row r="182" spans="1:476" x14ac:dyDescent="0.25">
      <c r="A182" s="1">
        <v>8.8499999999999979</v>
      </c>
      <c r="B182" s="1">
        <v>8.8999999999999986</v>
      </c>
      <c r="C182" s="1" t="s">
        <v>312</v>
      </c>
      <c r="D182" s="1">
        <v>0</v>
      </c>
      <c r="E182" s="1">
        <v>0</v>
      </c>
      <c r="F182" s="1">
        <v>0</v>
      </c>
      <c r="G182" s="1">
        <v>0</v>
      </c>
      <c r="H182" s="1"/>
      <c r="I182" s="1"/>
      <c r="J182" s="1" t="s">
        <v>312</v>
      </c>
      <c r="K182" s="1">
        <v>0</v>
      </c>
      <c r="L182" s="1">
        <v>0</v>
      </c>
      <c r="M182" s="1">
        <v>0</v>
      </c>
      <c r="N182" s="1">
        <v>0</v>
      </c>
      <c r="O182" s="1"/>
      <c r="P182" s="1"/>
      <c r="Q182" s="1" t="s">
        <v>312</v>
      </c>
      <c r="R182" s="1">
        <v>0</v>
      </c>
      <c r="S182" s="1">
        <v>0</v>
      </c>
      <c r="T182" s="1">
        <v>0</v>
      </c>
      <c r="U182" s="1">
        <v>0</v>
      </c>
      <c r="V182" s="1"/>
      <c r="W182" s="1"/>
      <c r="X182" s="1" t="s">
        <v>312</v>
      </c>
      <c r="Y182" s="1">
        <v>0</v>
      </c>
      <c r="Z182" s="1">
        <v>0</v>
      </c>
      <c r="AA182" s="1">
        <v>0</v>
      </c>
      <c r="AB182" s="1">
        <v>0</v>
      </c>
      <c r="AC182" s="1"/>
      <c r="AD182" s="1"/>
      <c r="AE182" t="s">
        <v>312</v>
      </c>
      <c r="AF182">
        <v>0</v>
      </c>
      <c r="AG182">
        <v>0</v>
      </c>
      <c r="AH182">
        <v>0</v>
      </c>
      <c r="AI182">
        <v>0</v>
      </c>
      <c r="AJ182" s="1"/>
      <c r="AK182" s="1"/>
      <c r="AL182" t="s">
        <v>312</v>
      </c>
      <c r="AM182">
        <v>0</v>
      </c>
      <c r="AN182">
        <v>0</v>
      </c>
      <c r="AO182">
        <v>0</v>
      </c>
      <c r="AP182">
        <v>0</v>
      </c>
      <c r="AQ182" s="1"/>
      <c r="AR182" s="1"/>
      <c r="AS182" t="s">
        <v>312</v>
      </c>
      <c r="AT182">
        <v>0</v>
      </c>
      <c r="AU182">
        <v>0</v>
      </c>
      <c r="AV182">
        <v>0</v>
      </c>
      <c r="AW182">
        <v>0</v>
      </c>
      <c r="AZ182" t="s">
        <v>312</v>
      </c>
      <c r="BA182">
        <v>0</v>
      </c>
      <c r="BB182">
        <v>0</v>
      </c>
      <c r="BC182">
        <v>0</v>
      </c>
      <c r="BD182">
        <v>0</v>
      </c>
      <c r="BG182" t="s">
        <v>312</v>
      </c>
      <c r="BH182">
        <v>0</v>
      </c>
      <c r="BI182">
        <v>0</v>
      </c>
      <c r="BJ182">
        <v>0</v>
      </c>
      <c r="BK182">
        <v>0</v>
      </c>
      <c r="BN182" t="s">
        <v>312</v>
      </c>
      <c r="BO182">
        <v>0</v>
      </c>
      <c r="BP182">
        <v>0</v>
      </c>
      <c r="BQ182">
        <v>0</v>
      </c>
      <c r="BR182">
        <v>0</v>
      </c>
      <c r="BU182" t="s">
        <v>312</v>
      </c>
      <c r="BV182">
        <v>0</v>
      </c>
      <c r="BW182">
        <v>0</v>
      </c>
      <c r="BX182">
        <v>0</v>
      </c>
      <c r="BY182">
        <v>0</v>
      </c>
      <c r="CB182" t="s">
        <v>312</v>
      </c>
      <c r="CC182">
        <v>0.05</v>
      </c>
      <c r="CD182">
        <v>0</v>
      </c>
      <c r="CE182">
        <v>0</v>
      </c>
      <c r="CF182">
        <v>0.3</v>
      </c>
      <c r="CI182" t="s">
        <v>312</v>
      </c>
      <c r="CJ182">
        <v>0</v>
      </c>
      <c r="CK182">
        <v>0</v>
      </c>
      <c r="CL182">
        <v>0</v>
      </c>
      <c r="CM182">
        <v>0</v>
      </c>
      <c r="CP182" t="s">
        <v>312</v>
      </c>
      <c r="CQ182">
        <v>0</v>
      </c>
      <c r="CR182">
        <v>0</v>
      </c>
      <c r="CS182">
        <v>0</v>
      </c>
      <c r="CT182">
        <v>0</v>
      </c>
      <c r="CW182" t="s">
        <v>312</v>
      </c>
      <c r="CX182">
        <v>0</v>
      </c>
      <c r="CY182">
        <v>0</v>
      </c>
      <c r="CZ182">
        <v>0</v>
      </c>
      <c r="DA182">
        <v>0</v>
      </c>
      <c r="DD182" t="s">
        <v>312</v>
      </c>
      <c r="DE182">
        <v>0</v>
      </c>
      <c r="DF182">
        <v>0</v>
      </c>
      <c r="DG182">
        <v>0</v>
      </c>
      <c r="DH182">
        <v>0</v>
      </c>
      <c r="DK182" t="s">
        <v>312</v>
      </c>
      <c r="DL182">
        <v>0</v>
      </c>
      <c r="DM182">
        <v>0</v>
      </c>
      <c r="DN182">
        <v>0</v>
      </c>
      <c r="DO182">
        <v>0</v>
      </c>
      <c r="DR182" t="s">
        <v>312</v>
      </c>
      <c r="DS182">
        <v>0</v>
      </c>
      <c r="DT182">
        <v>0</v>
      </c>
      <c r="DU182">
        <v>0</v>
      </c>
      <c r="DV182">
        <v>0</v>
      </c>
      <c r="DY182" t="s">
        <v>312</v>
      </c>
      <c r="DZ182">
        <v>0.08</v>
      </c>
      <c r="EA182">
        <v>0</v>
      </c>
      <c r="EB182">
        <v>0.17</v>
      </c>
      <c r="EC182">
        <v>0</v>
      </c>
      <c r="EF182" t="s">
        <v>312</v>
      </c>
      <c r="EG182">
        <v>0</v>
      </c>
      <c r="EH182">
        <v>0</v>
      </c>
      <c r="EI182">
        <v>0</v>
      </c>
      <c r="EJ182">
        <v>0</v>
      </c>
      <c r="EM182" t="s">
        <v>312</v>
      </c>
      <c r="EN182">
        <v>0</v>
      </c>
      <c r="EO182">
        <v>0</v>
      </c>
      <c r="EP182">
        <v>0</v>
      </c>
      <c r="EQ182">
        <v>0</v>
      </c>
      <c r="ET182" t="s">
        <v>312</v>
      </c>
      <c r="EU182">
        <v>0</v>
      </c>
      <c r="EV182">
        <v>0</v>
      </c>
      <c r="EW182">
        <v>0</v>
      </c>
      <c r="EX182">
        <v>0</v>
      </c>
      <c r="FA182" t="s">
        <v>312</v>
      </c>
      <c r="FB182">
        <v>0.15</v>
      </c>
      <c r="FC182">
        <v>0</v>
      </c>
      <c r="FD182">
        <v>0.31</v>
      </c>
      <c r="FE182">
        <v>0</v>
      </c>
      <c r="FH182" t="s">
        <v>312</v>
      </c>
      <c r="FI182">
        <v>0</v>
      </c>
      <c r="FJ182">
        <v>0</v>
      </c>
      <c r="FK182">
        <v>0</v>
      </c>
      <c r="FL182">
        <v>0</v>
      </c>
      <c r="FO182" t="s">
        <v>312</v>
      </c>
      <c r="FP182">
        <v>0</v>
      </c>
      <c r="FQ182">
        <v>0</v>
      </c>
      <c r="FR182">
        <v>0</v>
      </c>
      <c r="FS182">
        <v>0</v>
      </c>
      <c r="FV182" t="s">
        <v>312</v>
      </c>
      <c r="FW182">
        <v>0</v>
      </c>
      <c r="FX182">
        <v>0</v>
      </c>
      <c r="FY182">
        <v>0</v>
      </c>
      <c r="FZ182">
        <v>0</v>
      </c>
      <c r="GC182" t="s">
        <v>312</v>
      </c>
      <c r="GD182">
        <v>0</v>
      </c>
      <c r="GE182">
        <v>0</v>
      </c>
      <c r="GF182">
        <v>0</v>
      </c>
      <c r="GG182">
        <v>0</v>
      </c>
      <c r="GJ182" t="s">
        <v>312</v>
      </c>
      <c r="GK182">
        <v>0</v>
      </c>
      <c r="GL182">
        <v>0</v>
      </c>
      <c r="GM182">
        <v>0</v>
      </c>
      <c r="GN182">
        <v>0</v>
      </c>
      <c r="GQ182" t="s">
        <v>312</v>
      </c>
      <c r="GR182">
        <v>0</v>
      </c>
      <c r="GS182">
        <v>0</v>
      </c>
      <c r="GT182">
        <v>0</v>
      </c>
      <c r="GU182">
        <v>0</v>
      </c>
      <c r="GX182" t="s">
        <v>312</v>
      </c>
      <c r="GY182">
        <v>0</v>
      </c>
      <c r="GZ182">
        <v>0</v>
      </c>
      <c r="HA182">
        <v>0</v>
      </c>
      <c r="HB182">
        <v>0</v>
      </c>
      <c r="HE182" s="49" t="s">
        <v>312</v>
      </c>
      <c r="HF182" s="49">
        <v>0</v>
      </c>
      <c r="HG182" s="49">
        <v>0</v>
      </c>
      <c r="HH182" s="49">
        <v>0</v>
      </c>
      <c r="HI182" s="49">
        <v>0</v>
      </c>
      <c r="HL182" s="49" t="s">
        <v>312</v>
      </c>
      <c r="HM182" s="49">
        <v>0</v>
      </c>
      <c r="HN182" s="49">
        <v>0</v>
      </c>
      <c r="HO182" s="49">
        <v>0</v>
      </c>
      <c r="HP182" s="49">
        <v>0</v>
      </c>
      <c r="HS182" s="49" t="s">
        <v>312</v>
      </c>
      <c r="HT182" s="49">
        <v>0</v>
      </c>
      <c r="HU182" s="49">
        <v>0</v>
      </c>
      <c r="HV182" s="49">
        <v>0</v>
      </c>
      <c r="HW182" s="49">
        <v>0</v>
      </c>
      <c r="HZ182" s="49" t="s">
        <v>312</v>
      </c>
      <c r="IA182">
        <v>0</v>
      </c>
      <c r="IB182">
        <v>0</v>
      </c>
      <c r="IC182">
        <v>0</v>
      </c>
      <c r="ID182">
        <v>0</v>
      </c>
      <c r="IG182" s="49" t="s">
        <v>312</v>
      </c>
      <c r="IH182" s="49">
        <v>0</v>
      </c>
      <c r="II182" s="49">
        <v>0</v>
      </c>
      <c r="IJ182" s="49">
        <v>0</v>
      </c>
      <c r="IK182" s="49">
        <v>0</v>
      </c>
      <c r="IN182" s="49" t="s">
        <v>312</v>
      </c>
      <c r="IO182" s="49">
        <v>0</v>
      </c>
      <c r="IP182" s="49">
        <v>0</v>
      </c>
      <c r="IQ182" s="49">
        <v>0</v>
      </c>
      <c r="IR182" s="49">
        <v>0</v>
      </c>
      <c r="IU182" s="49" t="s">
        <v>312</v>
      </c>
      <c r="IV182" s="49">
        <v>0</v>
      </c>
      <c r="IW182" s="49">
        <v>0</v>
      </c>
      <c r="IX182" s="49">
        <v>0</v>
      </c>
      <c r="IY182" s="49">
        <v>0</v>
      </c>
      <c r="JB182" s="49" t="s">
        <v>312</v>
      </c>
      <c r="JC182">
        <v>0</v>
      </c>
      <c r="JD182">
        <v>0</v>
      </c>
      <c r="JE182">
        <v>0</v>
      </c>
      <c r="JF182">
        <v>0</v>
      </c>
      <c r="JI182" s="49" t="s">
        <v>312</v>
      </c>
      <c r="JJ182" s="49">
        <v>0</v>
      </c>
      <c r="JK182" s="49">
        <v>0</v>
      </c>
      <c r="JL182" s="49">
        <v>0</v>
      </c>
      <c r="JM182" s="49">
        <v>0</v>
      </c>
      <c r="JP182" t="s">
        <v>312</v>
      </c>
      <c r="JQ182">
        <v>0</v>
      </c>
      <c r="JR182">
        <v>0</v>
      </c>
      <c r="JS182">
        <v>0</v>
      </c>
      <c r="JT182">
        <v>0</v>
      </c>
      <c r="JW182" t="s">
        <v>312</v>
      </c>
      <c r="JX182">
        <v>0</v>
      </c>
      <c r="JY182">
        <v>0</v>
      </c>
      <c r="JZ182">
        <v>0</v>
      </c>
      <c r="KA182">
        <v>0</v>
      </c>
      <c r="KD182" t="s">
        <v>312</v>
      </c>
      <c r="KE182">
        <v>0</v>
      </c>
      <c r="KF182">
        <v>0</v>
      </c>
      <c r="KG182">
        <v>0</v>
      </c>
      <c r="KH182">
        <v>0</v>
      </c>
      <c r="KK182" t="s">
        <v>312</v>
      </c>
      <c r="KL182">
        <v>0</v>
      </c>
      <c r="KM182">
        <v>0</v>
      </c>
      <c r="KN182">
        <v>0</v>
      </c>
      <c r="KO182">
        <v>0</v>
      </c>
      <c r="KR182" t="s">
        <v>312</v>
      </c>
      <c r="KS182">
        <v>0</v>
      </c>
      <c r="KT182">
        <v>0</v>
      </c>
      <c r="KU182">
        <v>0</v>
      </c>
      <c r="KV182">
        <v>0</v>
      </c>
      <c r="KY182" t="s">
        <v>312</v>
      </c>
      <c r="KZ182">
        <v>0</v>
      </c>
      <c r="LA182">
        <v>0</v>
      </c>
      <c r="LB182">
        <v>0</v>
      </c>
      <c r="LC182">
        <v>0</v>
      </c>
      <c r="LF182" t="s">
        <v>312</v>
      </c>
      <c r="LG182">
        <v>0.05</v>
      </c>
      <c r="LH182">
        <v>0</v>
      </c>
      <c r="LI182">
        <v>0.09</v>
      </c>
      <c r="LJ182">
        <v>0</v>
      </c>
      <c r="LM182" t="s">
        <v>312</v>
      </c>
      <c r="LN182">
        <v>0</v>
      </c>
      <c r="LO182">
        <v>0</v>
      </c>
      <c r="LP182">
        <v>0</v>
      </c>
      <c r="LQ182">
        <v>0</v>
      </c>
      <c r="LT182" t="s">
        <v>312</v>
      </c>
      <c r="LU182">
        <v>0</v>
      </c>
      <c r="LV182">
        <v>0</v>
      </c>
      <c r="LW182">
        <v>0</v>
      </c>
      <c r="LX182">
        <v>0</v>
      </c>
      <c r="MA182" t="s">
        <v>312</v>
      </c>
      <c r="MB182">
        <v>0</v>
      </c>
      <c r="MC182">
        <v>0</v>
      </c>
      <c r="MD182">
        <v>0</v>
      </c>
      <c r="ME182">
        <v>0</v>
      </c>
      <c r="MH182" t="s">
        <v>312</v>
      </c>
      <c r="MI182">
        <v>0.06</v>
      </c>
      <c r="MJ182">
        <v>0</v>
      </c>
      <c r="MK182">
        <v>0</v>
      </c>
      <c r="ML182">
        <v>0</v>
      </c>
      <c r="MO182" t="s">
        <v>312</v>
      </c>
      <c r="MP182">
        <v>0</v>
      </c>
      <c r="MQ182">
        <v>0</v>
      </c>
      <c r="MR182">
        <v>0</v>
      </c>
      <c r="MS182">
        <v>0</v>
      </c>
      <c r="MV182" t="s">
        <v>312</v>
      </c>
      <c r="MW182">
        <v>0</v>
      </c>
      <c r="MX182">
        <v>0</v>
      </c>
      <c r="MY182">
        <v>0</v>
      </c>
      <c r="MZ182">
        <v>0</v>
      </c>
      <c r="NC182" t="s">
        <v>312</v>
      </c>
      <c r="ND182">
        <v>0</v>
      </c>
      <c r="NE182">
        <v>0</v>
      </c>
      <c r="NF182">
        <v>0</v>
      </c>
      <c r="NG182">
        <v>0</v>
      </c>
      <c r="NJ182" t="s">
        <v>312</v>
      </c>
      <c r="NK182">
        <v>0</v>
      </c>
      <c r="NL182">
        <v>0</v>
      </c>
      <c r="NM182">
        <v>0</v>
      </c>
      <c r="NN182">
        <v>0</v>
      </c>
      <c r="NQ182" t="s">
        <v>312</v>
      </c>
      <c r="NR182">
        <v>0</v>
      </c>
      <c r="NS182">
        <v>0</v>
      </c>
      <c r="NT182">
        <v>0</v>
      </c>
      <c r="NU182">
        <v>0</v>
      </c>
      <c r="NX182" t="s">
        <v>312</v>
      </c>
      <c r="NY182">
        <v>0</v>
      </c>
      <c r="NZ182">
        <v>0</v>
      </c>
      <c r="OA182">
        <v>0</v>
      </c>
      <c r="OB182">
        <v>0</v>
      </c>
      <c r="OE182" t="s">
        <v>312</v>
      </c>
      <c r="OF182">
        <v>0</v>
      </c>
      <c r="OG182">
        <v>0</v>
      </c>
      <c r="OH182">
        <v>0</v>
      </c>
      <c r="OI182">
        <v>0</v>
      </c>
      <c r="OL182" t="s">
        <v>312</v>
      </c>
      <c r="OM182">
        <v>0</v>
      </c>
      <c r="ON182">
        <v>0</v>
      </c>
      <c r="OO182">
        <v>0</v>
      </c>
      <c r="OP182">
        <v>0</v>
      </c>
      <c r="OS182" t="s">
        <v>312</v>
      </c>
      <c r="OT182">
        <v>0</v>
      </c>
      <c r="OU182">
        <v>0</v>
      </c>
      <c r="OV182">
        <v>0</v>
      </c>
      <c r="OW182">
        <v>0</v>
      </c>
      <c r="OZ182" t="s">
        <v>312</v>
      </c>
      <c r="PA182">
        <v>0</v>
      </c>
      <c r="PB182">
        <v>0</v>
      </c>
      <c r="PC182">
        <v>0</v>
      </c>
      <c r="PD182">
        <v>0</v>
      </c>
      <c r="PG182" t="s">
        <v>312</v>
      </c>
      <c r="PH182">
        <v>0</v>
      </c>
      <c r="PI182">
        <v>0</v>
      </c>
      <c r="PJ182">
        <v>0</v>
      </c>
      <c r="PK182">
        <v>0</v>
      </c>
      <c r="PN182" t="s">
        <v>312</v>
      </c>
      <c r="PO182">
        <v>0</v>
      </c>
      <c r="PP182">
        <v>0</v>
      </c>
      <c r="PQ182">
        <v>0</v>
      </c>
      <c r="PR182">
        <v>0</v>
      </c>
      <c r="PU182" t="s">
        <v>312</v>
      </c>
      <c r="PV182">
        <v>0</v>
      </c>
      <c r="PW182">
        <v>0</v>
      </c>
      <c r="PX182">
        <v>0</v>
      </c>
      <c r="PY182">
        <v>0</v>
      </c>
      <c r="QB182" t="s">
        <v>312</v>
      </c>
      <c r="QC182">
        <v>0</v>
      </c>
      <c r="QD182">
        <v>0</v>
      </c>
      <c r="QE182">
        <v>0</v>
      </c>
      <c r="QF182">
        <v>0</v>
      </c>
      <c r="QI182" t="s">
        <v>312</v>
      </c>
      <c r="QJ182">
        <v>0</v>
      </c>
      <c r="QK182">
        <v>0</v>
      </c>
      <c r="QL182">
        <v>0</v>
      </c>
      <c r="QM182">
        <v>0</v>
      </c>
      <c r="QP182" t="s">
        <v>312</v>
      </c>
      <c r="QQ182">
        <v>0</v>
      </c>
      <c r="QR182">
        <v>0</v>
      </c>
      <c r="QS182">
        <v>0</v>
      </c>
      <c r="QT182">
        <v>0</v>
      </c>
      <c r="QW182" t="s">
        <v>312</v>
      </c>
      <c r="QX182">
        <v>0</v>
      </c>
      <c r="QY182">
        <v>0</v>
      </c>
      <c r="QZ182">
        <v>0</v>
      </c>
      <c r="RA182">
        <v>0</v>
      </c>
      <c r="RD182" t="s">
        <v>312</v>
      </c>
      <c r="RE182">
        <v>0.1</v>
      </c>
      <c r="RF182">
        <v>0</v>
      </c>
      <c r="RG182">
        <v>0.2</v>
      </c>
      <c r="RH182">
        <v>0</v>
      </c>
    </row>
    <row r="183" spans="1:476" x14ac:dyDescent="0.25">
      <c r="A183" s="1">
        <v>8.8999999999999986</v>
      </c>
      <c r="B183" s="1">
        <v>8.9499999999999993</v>
      </c>
      <c r="C183" s="1" t="s">
        <v>313</v>
      </c>
      <c r="D183" s="1">
        <v>0</v>
      </c>
      <c r="E183" s="1">
        <v>0</v>
      </c>
      <c r="F183" s="1">
        <v>0</v>
      </c>
      <c r="G183" s="1">
        <v>0</v>
      </c>
      <c r="H183" s="1"/>
      <c r="I183" s="1"/>
      <c r="J183" s="1" t="s">
        <v>313</v>
      </c>
      <c r="K183" s="1">
        <v>0</v>
      </c>
      <c r="L183" s="1">
        <v>0</v>
      </c>
      <c r="M183" s="1">
        <v>0</v>
      </c>
      <c r="N183" s="1">
        <v>0</v>
      </c>
      <c r="O183" s="1"/>
      <c r="P183" s="1"/>
      <c r="Q183" s="1" t="s">
        <v>313</v>
      </c>
      <c r="R183" s="1">
        <v>0</v>
      </c>
      <c r="S183" s="1">
        <v>0</v>
      </c>
      <c r="T183" s="1">
        <v>0</v>
      </c>
      <c r="U183" s="1">
        <v>0</v>
      </c>
      <c r="V183" s="1"/>
      <c r="W183" s="1"/>
      <c r="X183" s="1" t="s">
        <v>313</v>
      </c>
      <c r="Y183" s="1">
        <v>0</v>
      </c>
      <c r="Z183" s="1">
        <v>0</v>
      </c>
      <c r="AA183" s="1">
        <v>0</v>
      </c>
      <c r="AB183" s="1">
        <v>0</v>
      </c>
      <c r="AC183" s="1"/>
      <c r="AD183" s="1"/>
      <c r="AE183" t="s">
        <v>313</v>
      </c>
      <c r="AF183">
        <v>0</v>
      </c>
      <c r="AG183">
        <v>0</v>
      </c>
      <c r="AH183">
        <v>0</v>
      </c>
      <c r="AI183">
        <v>0</v>
      </c>
      <c r="AJ183" s="1"/>
      <c r="AK183" s="1"/>
      <c r="AL183" t="s">
        <v>313</v>
      </c>
      <c r="AM183">
        <v>0</v>
      </c>
      <c r="AN183">
        <v>0</v>
      </c>
      <c r="AO183">
        <v>0</v>
      </c>
      <c r="AP183">
        <v>0</v>
      </c>
      <c r="AQ183" s="1"/>
      <c r="AR183" s="1"/>
      <c r="AS183" t="s">
        <v>313</v>
      </c>
      <c r="AT183">
        <v>0</v>
      </c>
      <c r="AU183">
        <v>0</v>
      </c>
      <c r="AV183">
        <v>0</v>
      </c>
      <c r="AW183">
        <v>0</v>
      </c>
      <c r="AZ183" t="s">
        <v>313</v>
      </c>
      <c r="BA183">
        <v>0</v>
      </c>
      <c r="BB183">
        <v>0</v>
      </c>
      <c r="BC183">
        <v>0</v>
      </c>
      <c r="BD183">
        <v>0</v>
      </c>
      <c r="BG183" t="s">
        <v>313</v>
      </c>
      <c r="BH183">
        <v>0</v>
      </c>
      <c r="BI183">
        <v>0</v>
      </c>
      <c r="BJ183">
        <v>0</v>
      </c>
      <c r="BK183">
        <v>0</v>
      </c>
      <c r="BN183" t="s">
        <v>313</v>
      </c>
      <c r="BO183">
        <v>0</v>
      </c>
      <c r="BP183">
        <v>0</v>
      </c>
      <c r="BQ183">
        <v>0</v>
      </c>
      <c r="BR183">
        <v>0</v>
      </c>
      <c r="BU183" t="s">
        <v>313</v>
      </c>
      <c r="BV183">
        <v>0</v>
      </c>
      <c r="BW183">
        <v>0</v>
      </c>
      <c r="BX183">
        <v>0</v>
      </c>
      <c r="BY183">
        <v>0</v>
      </c>
      <c r="CB183" t="s">
        <v>313</v>
      </c>
      <c r="CC183">
        <v>0</v>
      </c>
      <c r="CD183">
        <v>0</v>
      </c>
      <c r="CE183">
        <v>0</v>
      </c>
      <c r="CF183">
        <v>0</v>
      </c>
      <c r="CI183" t="s">
        <v>313</v>
      </c>
      <c r="CJ183">
        <v>0.03</v>
      </c>
      <c r="CK183">
        <v>0.09</v>
      </c>
      <c r="CL183">
        <v>0</v>
      </c>
      <c r="CM183">
        <v>0</v>
      </c>
      <c r="CP183" t="s">
        <v>313</v>
      </c>
      <c r="CQ183">
        <v>0</v>
      </c>
      <c r="CR183">
        <v>0</v>
      </c>
      <c r="CS183">
        <v>0</v>
      </c>
      <c r="CT183">
        <v>0</v>
      </c>
      <c r="CW183" t="s">
        <v>313</v>
      </c>
      <c r="CX183">
        <v>0</v>
      </c>
      <c r="CY183">
        <v>0</v>
      </c>
      <c r="CZ183">
        <v>0</v>
      </c>
      <c r="DA183">
        <v>0</v>
      </c>
      <c r="DD183" t="s">
        <v>313</v>
      </c>
      <c r="DE183">
        <v>0</v>
      </c>
      <c r="DF183">
        <v>0</v>
      </c>
      <c r="DG183">
        <v>0</v>
      </c>
      <c r="DH183">
        <v>0</v>
      </c>
      <c r="DK183" t="s">
        <v>313</v>
      </c>
      <c r="DL183">
        <v>0</v>
      </c>
      <c r="DM183">
        <v>0</v>
      </c>
      <c r="DN183">
        <v>0</v>
      </c>
      <c r="DO183">
        <v>0</v>
      </c>
      <c r="DR183" t="s">
        <v>313</v>
      </c>
      <c r="DS183">
        <v>0</v>
      </c>
      <c r="DT183">
        <v>0</v>
      </c>
      <c r="DU183">
        <v>0</v>
      </c>
      <c r="DV183">
        <v>0</v>
      </c>
      <c r="DY183" t="s">
        <v>313</v>
      </c>
      <c r="DZ183">
        <v>0.05</v>
      </c>
      <c r="EA183">
        <v>0</v>
      </c>
      <c r="EB183">
        <v>0.11</v>
      </c>
      <c r="EC183">
        <v>0</v>
      </c>
      <c r="EF183" t="s">
        <v>313</v>
      </c>
      <c r="EG183">
        <v>0</v>
      </c>
      <c r="EH183">
        <v>0</v>
      </c>
      <c r="EI183">
        <v>0</v>
      </c>
      <c r="EJ183">
        <v>0</v>
      </c>
      <c r="EM183" t="s">
        <v>313</v>
      </c>
      <c r="EN183">
        <v>0</v>
      </c>
      <c r="EO183">
        <v>0</v>
      </c>
      <c r="EP183">
        <v>0</v>
      </c>
      <c r="EQ183">
        <v>0</v>
      </c>
      <c r="ET183" t="s">
        <v>313</v>
      </c>
      <c r="EU183">
        <v>0.03</v>
      </c>
      <c r="EV183">
        <v>0.1</v>
      </c>
      <c r="EW183">
        <v>0</v>
      </c>
      <c r="EX183">
        <v>0</v>
      </c>
      <c r="FA183" t="s">
        <v>313</v>
      </c>
      <c r="FB183">
        <v>0</v>
      </c>
      <c r="FC183">
        <v>0</v>
      </c>
      <c r="FD183">
        <v>0</v>
      </c>
      <c r="FE183">
        <v>0</v>
      </c>
      <c r="FH183" t="s">
        <v>313</v>
      </c>
      <c r="FI183">
        <v>0</v>
      </c>
      <c r="FJ183">
        <v>0</v>
      </c>
      <c r="FK183">
        <v>0</v>
      </c>
      <c r="FL183">
        <v>0</v>
      </c>
      <c r="FO183" t="s">
        <v>313</v>
      </c>
      <c r="FP183">
        <v>0</v>
      </c>
      <c r="FQ183">
        <v>0</v>
      </c>
      <c r="FR183">
        <v>0</v>
      </c>
      <c r="FS183">
        <v>0</v>
      </c>
      <c r="FV183" t="s">
        <v>313</v>
      </c>
      <c r="FW183">
        <v>0</v>
      </c>
      <c r="FX183">
        <v>0</v>
      </c>
      <c r="FY183">
        <v>0</v>
      </c>
      <c r="FZ183">
        <v>0</v>
      </c>
      <c r="GC183" t="s">
        <v>313</v>
      </c>
      <c r="GD183">
        <v>0</v>
      </c>
      <c r="GE183">
        <v>0</v>
      </c>
      <c r="GF183">
        <v>0</v>
      </c>
      <c r="GG183">
        <v>0</v>
      </c>
      <c r="GJ183" t="s">
        <v>313</v>
      </c>
      <c r="GK183">
        <v>0</v>
      </c>
      <c r="GL183">
        <v>0</v>
      </c>
      <c r="GM183">
        <v>0</v>
      </c>
      <c r="GN183">
        <v>0</v>
      </c>
      <c r="GQ183" t="s">
        <v>313</v>
      </c>
      <c r="GR183">
        <v>0</v>
      </c>
      <c r="GS183">
        <v>0</v>
      </c>
      <c r="GT183">
        <v>0</v>
      </c>
      <c r="GU183">
        <v>0</v>
      </c>
      <c r="GX183" t="s">
        <v>313</v>
      </c>
      <c r="GY183">
        <v>0.12</v>
      </c>
      <c r="GZ183">
        <v>0.39</v>
      </c>
      <c r="HA183">
        <v>0</v>
      </c>
      <c r="HB183">
        <v>0</v>
      </c>
      <c r="HE183" s="49" t="s">
        <v>313</v>
      </c>
      <c r="HF183" s="49">
        <v>0</v>
      </c>
      <c r="HG183" s="49">
        <v>0</v>
      </c>
      <c r="HH183" s="49">
        <v>0</v>
      </c>
      <c r="HI183" s="49">
        <v>0</v>
      </c>
      <c r="HL183" s="49" t="s">
        <v>313</v>
      </c>
      <c r="HM183" s="49">
        <v>0</v>
      </c>
      <c r="HN183" s="49">
        <v>0</v>
      </c>
      <c r="HO183" s="49">
        <v>0</v>
      </c>
      <c r="HP183" s="49">
        <v>0</v>
      </c>
      <c r="HS183" s="49" t="s">
        <v>313</v>
      </c>
      <c r="HT183" s="49">
        <v>0</v>
      </c>
      <c r="HU183" s="49">
        <v>0</v>
      </c>
      <c r="HV183" s="49">
        <v>0</v>
      </c>
      <c r="HW183" s="49">
        <v>0</v>
      </c>
      <c r="HZ183" s="49" t="s">
        <v>313</v>
      </c>
      <c r="IA183">
        <v>0</v>
      </c>
      <c r="IB183">
        <v>0</v>
      </c>
      <c r="IC183">
        <v>0</v>
      </c>
      <c r="ID183">
        <v>0</v>
      </c>
      <c r="IG183" s="49" t="s">
        <v>313</v>
      </c>
      <c r="IH183" s="49">
        <v>0</v>
      </c>
      <c r="II183" s="49">
        <v>0</v>
      </c>
      <c r="IJ183" s="49">
        <v>0</v>
      </c>
      <c r="IK183" s="49">
        <v>0</v>
      </c>
      <c r="IN183" s="49" t="s">
        <v>313</v>
      </c>
      <c r="IO183" s="49">
        <v>7.0000000000000007E-2</v>
      </c>
      <c r="IP183" s="49">
        <v>0.28000000000000003</v>
      </c>
      <c r="IQ183" s="49">
        <v>0</v>
      </c>
      <c r="IR183" s="49">
        <v>0</v>
      </c>
      <c r="IU183" s="49" t="s">
        <v>313</v>
      </c>
      <c r="IV183" s="49">
        <v>0</v>
      </c>
      <c r="IW183" s="49">
        <v>0</v>
      </c>
      <c r="IX183" s="49">
        <v>0</v>
      </c>
      <c r="IY183" s="49">
        <v>0</v>
      </c>
      <c r="JB183" s="49" t="s">
        <v>313</v>
      </c>
      <c r="JC183">
        <v>0.28000000000000003</v>
      </c>
      <c r="JD183">
        <v>1.1000000000000001</v>
      </c>
      <c r="JE183">
        <v>0</v>
      </c>
      <c r="JF183">
        <v>0</v>
      </c>
      <c r="JI183" s="49" t="s">
        <v>313</v>
      </c>
      <c r="JJ183" s="49">
        <v>0</v>
      </c>
      <c r="JK183" s="49">
        <v>0</v>
      </c>
      <c r="JL183" s="49">
        <v>0</v>
      </c>
      <c r="JM183" s="49">
        <v>0</v>
      </c>
      <c r="JP183" t="s">
        <v>313</v>
      </c>
      <c r="JQ183">
        <v>0</v>
      </c>
      <c r="JR183">
        <v>0</v>
      </c>
      <c r="JS183">
        <v>0</v>
      </c>
      <c r="JT183">
        <v>0</v>
      </c>
      <c r="JW183" t="s">
        <v>313</v>
      </c>
      <c r="JX183">
        <v>0</v>
      </c>
      <c r="JY183">
        <v>0</v>
      </c>
      <c r="JZ183">
        <v>0</v>
      </c>
      <c r="KA183">
        <v>0</v>
      </c>
      <c r="KD183" t="s">
        <v>313</v>
      </c>
      <c r="KE183">
        <v>0</v>
      </c>
      <c r="KF183">
        <v>0</v>
      </c>
      <c r="KG183">
        <v>0</v>
      </c>
      <c r="KH183">
        <v>0</v>
      </c>
      <c r="KK183" t="s">
        <v>313</v>
      </c>
      <c r="KL183">
        <v>0</v>
      </c>
      <c r="KM183">
        <v>0</v>
      </c>
      <c r="KN183">
        <v>0</v>
      </c>
      <c r="KO183">
        <v>0</v>
      </c>
      <c r="KR183" t="s">
        <v>313</v>
      </c>
      <c r="KS183">
        <v>0</v>
      </c>
      <c r="KT183">
        <v>0</v>
      </c>
      <c r="KU183">
        <v>0</v>
      </c>
      <c r="KV183">
        <v>0</v>
      </c>
      <c r="KY183" t="s">
        <v>313</v>
      </c>
      <c r="KZ183">
        <v>0</v>
      </c>
      <c r="LA183">
        <v>0</v>
      </c>
      <c r="LB183">
        <v>0</v>
      </c>
      <c r="LC183">
        <v>0</v>
      </c>
      <c r="LF183" t="s">
        <v>313</v>
      </c>
      <c r="LG183">
        <v>0</v>
      </c>
      <c r="LH183">
        <v>0</v>
      </c>
      <c r="LI183">
        <v>0</v>
      </c>
      <c r="LJ183">
        <v>0</v>
      </c>
      <c r="LM183" t="s">
        <v>313</v>
      </c>
      <c r="LN183">
        <v>0</v>
      </c>
      <c r="LO183">
        <v>0</v>
      </c>
      <c r="LP183">
        <v>0</v>
      </c>
      <c r="LQ183">
        <v>0</v>
      </c>
      <c r="LT183" t="s">
        <v>313</v>
      </c>
      <c r="LU183">
        <v>0</v>
      </c>
      <c r="LV183">
        <v>0</v>
      </c>
      <c r="LW183">
        <v>0</v>
      </c>
      <c r="LX183">
        <v>0</v>
      </c>
      <c r="MA183" t="s">
        <v>313</v>
      </c>
      <c r="MB183">
        <v>0</v>
      </c>
      <c r="MC183">
        <v>0</v>
      </c>
      <c r="MD183">
        <v>0</v>
      </c>
      <c r="ME183">
        <v>0</v>
      </c>
      <c r="MH183" t="s">
        <v>313</v>
      </c>
      <c r="MI183">
        <v>0</v>
      </c>
      <c r="MJ183">
        <v>0</v>
      </c>
      <c r="MK183">
        <v>0</v>
      </c>
      <c r="ML183">
        <v>0</v>
      </c>
      <c r="MO183" t="s">
        <v>313</v>
      </c>
      <c r="MP183">
        <v>0.11</v>
      </c>
      <c r="MQ183">
        <v>0.41</v>
      </c>
      <c r="MR183">
        <v>0</v>
      </c>
      <c r="MS183">
        <v>0</v>
      </c>
      <c r="MV183" t="s">
        <v>313</v>
      </c>
      <c r="MW183">
        <v>0.17</v>
      </c>
      <c r="MX183">
        <v>0.59</v>
      </c>
      <c r="MY183">
        <v>0</v>
      </c>
      <c r="MZ183">
        <v>0</v>
      </c>
      <c r="NC183" t="s">
        <v>313</v>
      </c>
      <c r="ND183">
        <v>0</v>
      </c>
      <c r="NE183">
        <v>0</v>
      </c>
      <c r="NF183">
        <v>0</v>
      </c>
      <c r="NG183">
        <v>0</v>
      </c>
      <c r="NJ183" t="s">
        <v>313</v>
      </c>
      <c r="NK183">
        <v>0.04</v>
      </c>
      <c r="NL183">
        <v>0</v>
      </c>
      <c r="NM183">
        <v>7.0000000000000007E-2</v>
      </c>
      <c r="NN183">
        <v>0</v>
      </c>
      <c r="NQ183" t="s">
        <v>313</v>
      </c>
      <c r="NR183">
        <v>0</v>
      </c>
      <c r="NS183">
        <v>0</v>
      </c>
      <c r="NT183">
        <v>0</v>
      </c>
      <c r="NU183">
        <v>0</v>
      </c>
      <c r="NX183" t="s">
        <v>313</v>
      </c>
      <c r="NY183">
        <v>0.06</v>
      </c>
      <c r="NZ183">
        <v>0.21</v>
      </c>
      <c r="OA183">
        <v>0</v>
      </c>
      <c r="OB183">
        <v>0</v>
      </c>
      <c r="OE183" t="s">
        <v>313</v>
      </c>
      <c r="OF183">
        <v>0</v>
      </c>
      <c r="OG183">
        <v>0</v>
      </c>
      <c r="OH183">
        <v>0</v>
      </c>
      <c r="OI183">
        <v>0</v>
      </c>
      <c r="OL183" t="s">
        <v>313</v>
      </c>
      <c r="OM183">
        <v>0.1</v>
      </c>
      <c r="ON183">
        <v>0.4</v>
      </c>
      <c r="OO183">
        <v>0</v>
      </c>
      <c r="OP183">
        <v>0</v>
      </c>
      <c r="OS183" t="s">
        <v>313</v>
      </c>
      <c r="OT183">
        <v>0</v>
      </c>
      <c r="OU183">
        <v>0</v>
      </c>
      <c r="OV183">
        <v>0</v>
      </c>
      <c r="OW183">
        <v>0</v>
      </c>
      <c r="OZ183" t="s">
        <v>313</v>
      </c>
      <c r="PA183">
        <v>0</v>
      </c>
      <c r="PB183">
        <v>0</v>
      </c>
      <c r="PC183">
        <v>0</v>
      </c>
      <c r="PD183">
        <v>0</v>
      </c>
      <c r="PG183" t="s">
        <v>313</v>
      </c>
      <c r="PH183">
        <v>0</v>
      </c>
      <c r="PI183">
        <v>0</v>
      </c>
      <c r="PJ183">
        <v>0</v>
      </c>
      <c r="PK183">
        <v>0</v>
      </c>
      <c r="PN183" t="s">
        <v>313</v>
      </c>
      <c r="PO183">
        <v>0</v>
      </c>
      <c r="PP183">
        <v>0</v>
      </c>
      <c r="PQ183">
        <v>0</v>
      </c>
      <c r="PR183">
        <v>0</v>
      </c>
      <c r="PU183" t="s">
        <v>313</v>
      </c>
      <c r="PV183">
        <v>0.04</v>
      </c>
      <c r="PW183">
        <v>0.15</v>
      </c>
      <c r="PX183">
        <v>0</v>
      </c>
      <c r="PY183">
        <v>0</v>
      </c>
      <c r="QB183" t="s">
        <v>313</v>
      </c>
      <c r="QC183">
        <v>0.04</v>
      </c>
      <c r="QD183">
        <v>0.17</v>
      </c>
      <c r="QE183">
        <v>0</v>
      </c>
      <c r="QF183">
        <v>0</v>
      </c>
      <c r="QI183" t="s">
        <v>313</v>
      </c>
      <c r="QJ183">
        <v>0</v>
      </c>
      <c r="QK183">
        <v>0</v>
      </c>
      <c r="QL183">
        <v>0</v>
      </c>
      <c r="QM183">
        <v>0</v>
      </c>
      <c r="QP183" t="s">
        <v>313</v>
      </c>
      <c r="QQ183">
        <v>7.0000000000000007E-2</v>
      </c>
      <c r="QR183">
        <v>0.24</v>
      </c>
      <c r="QS183">
        <v>0</v>
      </c>
      <c r="QT183">
        <v>0</v>
      </c>
      <c r="QW183" t="s">
        <v>313</v>
      </c>
      <c r="QX183">
        <v>0.06</v>
      </c>
      <c r="QY183">
        <v>0</v>
      </c>
      <c r="QZ183">
        <v>0.1</v>
      </c>
      <c r="RA183">
        <v>0</v>
      </c>
      <c r="RD183" t="s">
        <v>313</v>
      </c>
      <c r="RE183">
        <v>0</v>
      </c>
      <c r="RF183">
        <v>0</v>
      </c>
      <c r="RG183">
        <v>0</v>
      </c>
      <c r="RH183">
        <v>0</v>
      </c>
    </row>
    <row r="184" spans="1:476" x14ac:dyDescent="0.25">
      <c r="A184" s="1">
        <v>8.9499999999999993</v>
      </c>
      <c r="B184" s="1">
        <v>9</v>
      </c>
      <c r="C184" s="1" t="s">
        <v>314</v>
      </c>
      <c r="D184" s="1">
        <v>0</v>
      </c>
      <c r="E184" s="1">
        <v>0</v>
      </c>
      <c r="F184" s="1">
        <v>0</v>
      </c>
      <c r="G184" s="1">
        <v>0</v>
      </c>
      <c r="H184" s="1"/>
      <c r="I184" s="1"/>
      <c r="J184" s="1" t="s">
        <v>314</v>
      </c>
      <c r="K184" s="1">
        <v>0</v>
      </c>
      <c r="L184" s="1">
        <v>0</v>
      </c>
      <c r="M184" s="1">
        <v>0</v>
      </c>
      <c r="N184" s="1">
        <v>0</v>
      </c>
      <c r="O184" s="1"/>
      <c r="P184" s="1"/>
      <c r="Q184" s="1" t="s">
        <v>314</v>
      </c>
      <c r="R184" s="1">
        <v>0.12</v>
      </c>
      <c r="S184" s="1">
        <v>0</v>
      </c>
      <c r="T184" s="1">
        <v>0</v>
      </c>
      <c r="U184" s="1">
        <v>0.67</v>
      </c>
      <c r="V184" s="1"/>
      <c r="W184" s="1"/>
      <c r="X184" s="1" t="s">
        <v>314</v>
      </c>
      <c r="Y184" s="1">
        <v>0.26</v>
      </c>
      <c r="Z184" s="1">
        <v>0</v>
      </c>
      <c r="AA184" s="1">
        <v>0</v>
      </c>
      <c r="AB184" s="1">
        <v>1.46</v>
      </c>
      <c r="AC184" s="1"/>
      <c r="AD184" s="1"/>
      <c r="AE184" t="s">
        <v>314</v>
      </c>
      <c r="AF184">
        <v>0</v>
      </c>
      <c r="AG184">
        <v>0</v>
      </c>
      <c r="AH184">
        <v>0</v>
      </c>
      <c r="AI184">
        <v>0</v>
      </c>
      <c r="AJ184" s="1"/>
      <c r="AK184" s="1"/>
      <c r="AL184" t="s">
        <v>314</v>
      </c>
      <c r="AM184">
        <v>0</v>
      </c>
      <c r="AN184">
        <v>0</v>
      </c>
      <c r="AO184">
        <v>0</v>
      </c>
      <c r="AP184">
        <v>0</v>
      </c>
      <c r="AQ184" s="1"/>
      <c r="AR184" s="1"/>
      <c r="AS184" t="s">
        <v>314</v>
      </c>
      <c r="AT184">
        <v>0.03</v>
      </c>
      <c r="AU184">
        <v>0</v>
      </c>
      <c r="AV184">
        <v>7.0000000000000007E-2</v>
      </c>
      <c r="AW184">
        <v>0</v>
      </c>
      <c r="AZ184" t="s">
        <v>314</v>
      </c>
      <c r="BA184">
        <v>0</v>
      </c>
      <c r="BB184">
        <v>0</v>
      </c>
      <c r="BC184">
        <v>0</v>
      </c>
      <c r="BD184">
        <v>0</v>
      </c>
      <c r="BG184" t="s">
        <v>314</v>
      </c>
      <c r="BH184">
        <v>0.04</v>
      </c>
      <c r="BI184">
        <v>0</v>
      </c>
      <c r="BJ184">
        <v>7.0000000000000007E-2</v>
      </c>
      <c r="BK184">
        <v>0</v>
      </c>
      <c r="BN184" t="s">
        <v>314</v>
      </c>
      <c r="BO184">
        <v>0</v>
      </c>
      <c r="BP184">
        <v>0</v>
      </c>
      <c r="BQ184">
        <v>0</v>
      </c>
      <c r="BR184">
        <v>0</v>
      </c>
      <c r="BU184" t="s">
        <v>314</v>
      </c>
      <c r="BV184">
        <v>0.08</v>
      </c>
      <c r="BW184">
        <v>0.35</v>
      </c>
      <c r="BX184">
        <v>0</v>
      </c>
      <c r="BY184">
        <v>0</v>
      </c>
      <c r="CB184" t="s">
        <v>314</v>
      </c>
      <c r="CC184">
        <v>0</v>
      </c>
      <c r="CD184">
        <v>0</v>
      </c>
      <c r="CE184">
        <v>0</v>
      </c>
      <c r="CF184">
        <v>0</v>
      </c>
      <c r="CI184" t="s">
        <v>314</v>
      </c>
      <c r="CJ184">
        <v>0.15</v>
      </c>
      <c r="CK184">
        <v>0</v>
      </c>
      <c r="CL184">
        <v>0</v>
      </c>
      <c r="CM184">
        <v>0.96</v>
      </c>
      <c r="CP184" t="s">
        <v>314</v>
      </c>
      <c r="CQ184">
        <v>0.03</v>
      </c>
      <c r="CR184">
        <v>0</v>
      </c>
      <c r="CS184">
        <v>0</v>
      </c>
      <c r="CT184">
        <v>0.24</v>
      </c>
      <c r="CW184" t="s">
        <v>314</v>
      </c>
      <c r="CX184">
        <v>0</v>
      </c>
      <c r="CY184">
        <v>0</v>
      </c>
      <c r="CZ184">
        <v>0</v>
      </c>
      <c r="DA184">
        <v>0</v>
      </c>
      <c r="DD184" t="s">
        <v>314</v>
      </c>
      <c r="DE184">
        <v>0.06</v>
      </c>
      <c r="DF184">
        <v>0</v>
      </c>
      <c r="DG184">
        <v>0</v>
      </c>
      <c r="DH184">
        <v>0.42</v>
      </c>
      <c r="DK184" t="s">
        <v>314</v>
      </c>
      <c r="DL184">
        <v>0.17</v>
      </c>
      <c r="DM184">
        <v>0</v>
      </c>
      <c r="DN184">
        <v>0</v>
      </c>
      <c r="DO184">
        <v>1.32</v>
      </c>
      <c r="DR184" t="s">
        <v>314</v>
      </c>
      <c r="DS184">
        <v>0</v>
      </c>
      <c r="DT184">
        <v>0</v>
      </c>
      <c r="DU184">
        <v>0</v>
      </c>
      <c r="DV184">
        <v>0</v>
      </c>
      <c r="DY184" t="s">
        <v>314</v>
      </c>
      <c r="DZ184">
        <v>0</v>
      </c>
      <c r="EA184">
        <v>0</v>
      </c>
      <c r="EB184">
        <v>0</v>
      </c>
      <c r="EC184">
        <v>0</v>
      </c>
      <c r="EF184" t="s">
        <v>314</v>
      </c>
      <c r="EG184">
        <v>7.0000000000000007E-2</v>
      </c>
      <c r="EH184">
        <v>0</v>
      </c>
      <c r="EI184">
        <v>0</v>
      </c>
      <c r="EJ184">
        <v>0.56000000000000005</v>
      </c>
      <c r="EM184" t="s">
        <v>314</v>
      </c>
      <c r="EN184">
        <v>0.13</v>
      </c>
      <c r="EO184">
        <v>0</v>
      </c>
      <c r="EP184">
        <v>0</v>
      </c>
      <c r="EQ184">
        <v>1.1499999999999999</v>
      </c>
      <c r="ET184" t="s">
        <v>314</v>
      </c>
      <c r="EU184">
        <v>0.12</v>
      </c>
      <c r="EV184">
        <v>0</v>
      </c>
      <c r="EW184">
        <v>0</v>
      </c>
      <c r="EX184">
        <v>0.86</v>
      </c>
      <c r="FA184" t="s">
        <v>314</v>
      </c>
      <c r="FB184">
        <v>0</v>
      </c>
      <c r="FC184">
        <v>0</v>
      </c>
      <c r="FD184">
        <v>0</v>
      </c>
      <c r="FE184">
        <v>0</v>
      </c>
      <c r="FH184" t="s">
        <v>314</v>
      </c>
      <c r="FI184">
        <v>0</v>
      </c>
      <c r="FJ184">
        <v>0</v>
      </c>
      <c r="FK184">
        <v>0</v>
      </c>
      <c r="FL184">
        <v>0</v>
      </c>
      <c r="FO184" t="s">
        <v>314</v>
      </c>
      <c r="FP184">
        <v>0.05</v>
      </c>
      <c r="FQ184">
        <v>0</v>
      </c>
      <c r="FR184">
        <v>0</v>
      </c>
      <c r="FS184">
        <v>0.4</v>
      </c>
      <c r="FV184" t="s">
        <v>314</v>
      </c>
      <c r="FW184">
        <v>0</v>
      </c>
      <c r="FX184">
        <v>0</v>
      </c>
      <c r="FY184">
        <v>0</v>
      </c>
      <c r="FZ184">
        <v>0</v>
      </c>
      <c r="GC184" t="s">
        <v>314</v>
      </c>
      <c r="GD184">
        <v>0.22</v>
      </c>
      <c r="GE184">
        <v>0</v>
      </c>
      <c r="GF184">
        <v>0</v>
      </c>
      <c r="GG184">
        <v>2.04</v>
      </c>
      <c r="GJ184" t="s">
        <v>314</v>
      </c>
      <c r="GK184">
        <v>0.23</v>
      </c>
      <c r="GL184">
        <v>0</v>
      </c>
      <c r="GM184">
        <v>0</v>
      </c>
      <c r="GN184">
        <v>1.9</v>
      </c>
      <c r="GQ184" t="s">
        <v>314</v>
      </c>
      <c r="GR184">
        <v>0.09</v>
      </c>
      <c r="GS184">
        <v>0</v>
      </c>
      <c r="GT184">
        <v>0.06</v>
      </c>
      <c r="GU184">
        <v>0.48</v>
      </c>
      <c r="GX184" t="s">
        <v>314</v>
      </c>
      <c r="GY184">
        <v>0</v>
      </c>
      <c r="GZ184">
        <v>0</v>
      </c>
      <c r="HA184">
        <v>0</v>
      </c>
      <c r="HB184">
        <v>0</v>
      </c>
      <c r="HE184" s="49" t="s">
        <v>314</v>
      </c>
      <c r="HF184" s="49">
        <v>0</v>
      </c>
      <c r="HG184" s="49">
        <v>0</v>
      </c>
      <c r="HH184" s="49">
        <v>0</v>
      </c>
      <c r="HI184" s="49">
        <v>0</v>
      </c>
      <c r="HL184" s="49" t="s">
        <v>314</v>
      </c>
      <c r="HM184" s="49">
        <v>0</v>
      </c>
      <c r="HN184" s="49">
        <v>0</v>
      </c>
      <c r="HO184" s="49">
        <v>0</v>
      </c>
      <c r="HP184" s="49">
        <v>0</v>
      </c>
      <c r="HS184" s="49" t="s">
        <v>314</v>
      </c>
      <c r="HT184" s="49">
        <v>0</v>
      </c>
      <c r="HU184" s="49">
        <v>0</v>
      </c>
      <c r="HV184" s="49">
        <v>0</v>
      </c>
      <c r="HW184" s="49">
        <v>0</v>
      </c>
      <c r="HZ184" s="49" t="s">
        <v>314</v>
      </c>
      <c r="IA184">
        <v>0</v>
      </c>
      <c r="IB184">
        <v>0</v>
      </c>
      <c r="IC184">
        <v>0</v>
      </c>
      <c r="ID184">
        <v>0</v>
      </c>
      <c r="IG184" s="49" t="s">
        <v>314</v>
      </c>
      <c r="IH184" s="49">
        <v>0</v>
      </c>
      <c r="II184" s="49">
        <v>0</v>
      </c>
      <c r="IJ184" s="49">
        <v>0</v>
      </c>
      <c r="IK184" s="49">
        <v>0</v>
      </c>
      <c r="IN184" s="49" t="s">
        <v>314</v>
      </c>
      <c r="IO184" s="49">
        <v>0</v>
      </c>
      <c r="IP184" s="49">
        <v>0</v>
      </c>
      <c r="IQ184" s="49">
        <v>0</v>
      </c>
      <c r="IR184" s="49">
        <v>0</v>
      </c>
      <c r="IU184" s="49" t="s">
        <v>314</v>
      </c>
      <c r="IV184" s="49">
        <v>0.12</v>
      </c>
      <c r="IW184" s="49">
        <v>0</v>
      </c>
      <c r="IX184" s="49">
        <v>0</v>
      </c>
      <c r="IY184" s="49">
        <v>1.29</v>
      </c>
      <c r="JB184" s="49" t="s">
        <v>314</v>
      </c>
      <c r="JC184">
        <v>0.09</v>
      </c>
      <c r="JD184">
        <v>0</v>
      </c>
      <c r="JE184">
        <v>0</v>
      </c>
      <c r="JF184">
        <v>0.72</v>
      </c>
      <c r="JI184" s="49" t="s">
        <v>314</v>
      </c>
      <c r="JJ184" s="49">
        <v>0</v>
      </c>
      <c r="JK184" s="49">
        <v>0</v>
      </c>
      <c r="JL184" s="49">
        <v>0</v>
      </c>
      <c r="JM184" s="49">
        <v>0</v>
      </c>
      <c r="JP184" t="s">
        <v>314</v>
      </c>
      <c r="JQ184">
        <v>0</v>
      </c>
      <c r="JR184">
        <v>0</v>
      </c>
      <c r="JS184">
        <v>0</v>
      </c>
      <c r="JT184">
        <v>0</v>
      </c>
      <c r="JW184" t="s">
        <v>314</v>
      </c>
      <c r="JX184">
        <v>0</v>
      </c>
      <c r="JY184">
        <v>0</v>
      </c>
      <c r="JZ184">
        <v>0</v>
      </c>
      <c r="KA184">
        <v>0</v>
      </c>
      <c r="KD184" t="s">
        <v>314</v>
      </c>
      <c r="KE184">
        <v>0</v>
      </c>
      <c r="KF184">
        <v>0</v>
      </c>
      <c r="KG184">
        <v>0</v>
      </c>
      <c r="KH184">
        <v>0</v>
      </c>
      <c r="KK184" t="s">
        <v>314</v>
      </c>
      <c r="KL184">
        <v>0.04</v>
      </c>
      <c r="KM184">
        <v>0.15</v>
      </c>
      <c r="KN184">
        <v>0</v>
      </c>
      <c r="KO184">
        <v>0</v>
      </c>
      <c r="KR184" t="s">
        <v>314</v>
      </c>
      <c r="KS184">
        <v>0</v>
      </c>
      <c r="KT184">
        <v>0</v>
      </c>
      <c r="KU184">
        <v>0</v>
      </c>
      <c r="KV184">
        <v>0</v>
      </c>
      <c r="KY184" t="s">
        <v>314</v>
      </c>
      <c r="KZ184">
        <v>0</v>
      </c>
      <c r="LA184">
        <v>0</v>
      </c>
      <c r="LB184">
        <v>0</v>
      </c>
      <c r="LC184">
        <v>0</v>
      </c>
      <c r="LF184" t="s">
        <v>314</v>
      </c>
      <c r="LG184">
        <v>0</v>
      </c>
      <c r="LH184">
        <v>0</v>
      </c>
      <c r="LI184">
        <v>0</v>
      </c>
      <c r="LJ184">
        <v>0</v>
      </c>
      <c r="LM184" t="s">
        <v>314</v>
      </c>
      <c r="LN184">
        <v>0</v>
      </c>
      <c r="LO184">
        <v>0</v>
      </c>
      <c r="LP184">
        <v>0</v>
      </c>
      <c r="LQ184">
        <v>0</v>
      </c>
      <c r="LT184" t="s">
        <v>314</v>
      </c>
      <c r="LU184">
        <v>0</v>
      </c>
      <c r="LV184">
        <v>0</v>
      </c>
      <c r="LW184">
        <v>0</v>
      </c>
      <c r="LX184">
        <v>0</v>
      </c>
      <c r="MA184" t="s">
        <v>314</v>
      </c>
      <c r="MB184">
        <v>0</v>
      </c>
      <c r="MC184">
        <v>0</v>
      </c>
      <c r="MD184">
        <v>0</v>
      </c>
      <c r="ME184">
        <v>0</v>
      </c>
      <c r="MH184" t="s">
        <v>314</v>
      </c>
      <c r="MI184">
        <v>0.1</v>
      </c>
      <c r="MJ184">
        <v>0</v>
      </c>
      <c r="MK184">
        <v>0.19</v>
      </c>
      <c r="ML184">
        <v>0</v>
      </c>
      <c r="MO184" t="s">
        <v>314</v>
      </c>
      <c r="MP184">
        <v>0</v>
      </c>
      <c r="MQ184">
        <v>0</v>
      </c>
      <c r="MR184">
        <v>0</v>
      </c>
      <c r="MS184">
        <v>0</v>
      </c>
      <c r="MV184" t="s">
        <v>314</v>
      </c>
      <c r="MW184">
        <v>0</v>
      </c>
      <c r="MX184">
        <v>0</v>
      </c>
      <c r="MY184">
        <v>0</v>
      </c>
      <c r="MZ184">
        <v>0</v>
      </c>
      <c r="NC184" t="s">
        <v>314</v>
      </c>
      <c r="ND184">
        <v>0</v>
      </c>
      <c r="NE184">
        <v>0</v>
      </c>
      <c r="NF184">
        <v>0</v>
      </c>
      <c r="NG184">
        <v>0</v>
      </c>
      <c r="NJ184" t="s">
        <v>314</v>
      </c>
      <c r="NK184">
        <v>0</v>
      </c>
      <c r="NL184">
        <v>0</v>
      </c>
      <c r="NM184">
        <v>0</v>
      </c>
      <c r="NN184">
        <v>0</v>
      </c>
      <c r="NQ184" t="s">
        <v>314</v>
      </c>
      <c r="NR184">
        <v>0</v>
      </c>
      <c r="NS184">
        <v>0</v>
      </c>
      <c r="NT184">
        <v>0</v>
      </c>
      <c r="NU184">
        <v>0</v>
      </c>
      <c r="NX184" t="s">
        <v>314</v>
      </c>
      <c r="NY184">
        <v>0.06</v>
      </c>
      <c r="NZ184">
        <v>0</v>
      </c>
      <c r="OA184">
        <v>0</v>
      </c>
      <c r="OB184">
        <v>0.7</v>
      </c>
      <c r="OE184" t="s">
        <v>314</v>
      </c>
      <c r="OF184">
        <v>0</v>
      </c>
      <c r="OG184">
        <v>0</v>
      </c>
      <c r="OH184">
        <v>0</v>
      </c>
      <c r="OI184">
        <v>0</v>
      </c>
      <c r="OL184" t="s">
        <v>314</v>
      </c>
      <c r="OM184">
        <v>0.04</v>
      </c>
      <c r="ON184">
        <v>0</v>
      </c>
      <c r="OO184">
        <v>0.08</v>
      </c>
      <c r="OP184">
        <v>0</v>
      </c>
      <c r="OS184" t="s">
        <v>314</v>
      </c>
      <c r="OT184">
        <v>0</v>
      </c>
      <c r="OU184">
        <v>0</v>
      </c>
      <c r="OV184">
        <v>0</v>
      </c>
      <c r="OW184">
        <v>0</v>
      </c>
      <c r="OZ184" t="s">
        <v>314</v>
      </c>
      <c r="PA184">
        <v>0.05</v>
      </c>
      <c r="PB184">
        <v>0.19</v>
      </c>
      <c r="PC184">
        <v>0</v>
      </c>
      <c r="PD184">
        <v>0</v>
      </c>
      <c r="PG184" t="s">
        <v>314</v>
      </c>
      <c r="PH184">
        <v>0</v>
      </c>
      <c r="PI184">
        <v>0</v>
      </c>
      <c r="PJ184">
        <v>0</v>
      </c>
      <c r="PK184">
        <v>0</v>
      </c>
      <c r="PN184" t="s">
        <v>314</v>
      </c>
      <c r="PO184">
        <v>0.18</v>
      </c>
      <c r="PP184">
        <v>0</v>
      </c>
      <c r="PQ184">
        <v>0.31</v>
      </c>
      <c r="PR184">
        <v>0</v>
      </c>
      <c r="PU184" t="s">
        <v>314</v>
      </c>
      <c r="PV184">
        <v>0</v>
      </c>
      <c r="PW184">
        <v>0</v>
      </c>
      <c r="PX184">
        <v>0</v>
      </c>
      <c r="PY184">
        <v>0</v>
      </c>
      <c r="QB184" t="s">
        <v>314</v>
      </c>
      <c r="QC184">
        <v>0</v>
      </c>
      <c r="QD184">
        <v>0</v>
      </c>
      <c r="QE184">
        <v>0</v>
      </c>
      <c r="QF184">
        <v>0</v>
      </c>
      <c r="QI184" t="s">
        <v>314</v>
      </c>
      <c r="QJ184">
        <v>0.18</v>
      </c>
      <c r="QK184">
        <v>0.73</v>
      </c>
      <c r="QL184">
        <v>0</v>
      </c>
      <c r="QM184">
        <v>0</v>
      </c>
      <c r="QP184" t="s">
        <v>314</v>
      </c>
      <c r="QQ184">
        <v>0</v>
      </c>
      <c r="QR184">
        <v>0</v>
      </c>
      <c r="QS184">
        <v>0</v>
      </c>
      <c r="QT184">
        <v>0</v>
      </c>
      <c r="QW184" t="s">
        <v>314</v>
      </c>
      <c r="QX184">
        <v>0</v>
      </c>
      <c r="QY184">
        <v>0</v>
      </c>
      <c r="QZ184">
        <v>0</v>
      </c>
      <c r="RA184">
        <v>0</v>
      </c>
      <c r="RD184" t="s">
        <v>314</v>
      </c>
      <c r="RE184">
        <v>0</v>
      </c>
      <c r="RF184">
        <v>0</v>
      </c>
      <c r="RG184">
        <v>0</v>
      </c>
      <c r="RH184">
        <v>0</v>
      </c>
    </row>
    <row r="185" spans="1:476" x14ac:dyDescent="0.25">
      <c r="A185" s="1">
        <v>9</v>
      </c>
      <c r="B185" s="1">
        <v>9.0500000000000007</v>
      </c>
      <c r="C185" s="1" t="s">
        <v>315</v>
      </c>
      <c r="D185" s="1">
        <v>0</v>
      </c>
      <c r="E185" s="1">
        <v>0</v>
      </c>
      <c r="F185" s="1">
        <v>0</v>
      </c>
      <c r="G185" s="1">
        <v>0</v>
      </c>
      <c r="H185" s="1"/>
      <c r="I185" s="1"/>
      <c r="J185" s="1" t="s">
        <v>315</v>
      </c>
      <c r="K185" s="1">
        <v>0</v>
      </c>
      <c r="L185" s="1">
        <v>0</v>
      </c>
      <c r="M185" s="1">
        <v>0</v>
      </c>
      <c r="N185" s="1">
        <v>0</v>
      </c>
      <c r="O185" s="1"/>
      <c r="P185" s="1"/>
      <c r="Q185" s="1" t="s">
        <v>315</v>
      </c>
      <c r="R185" s="1">
        <v>0.04</v>
      </c>
      <c r="S185" s="1">
        <v>0.18</v>
      </c>
      <c r="T185" s="1">
        <v>0</v>
      </c>
      <c r="U185" s="1">
        <v>0</v>
      </c>
      <c r="V185" s="1"/>
      <c r="W185" s="1"/>
      <c r="X185" s="1" t="s">
        <v>315</v>
      </c>
      <c r="Y185" s="1">
        <v>0</v>
      </c>
      <c r="Z185" s="1">
        <v>0</v>
      </c>
      <c r="AA185" s="1">
        <v>0</v>
      </c>
      <c r="AB185" s="1">
        <v>0</v>
      </c>
      <c r="AC185" s="1"/>
      <c r="AD185" s="1"/>
      <c r="AE185" t="s">
        <v>315</v>
      </c>
      <c r="AF185">
        <v>0</v>
      </c>
      <c r="AG185">
        <v>0</v>
      </c>
      <c r="AH185">
        <v>0</v>
      </c>
      <c r="AI185">
        <v>0</v>
      </c>
      <c r="AJ185" s="1"/>
      <c r="AK185" s="1"/>
      <c r="AL185" t="s">
        <v>315</v>
      </c>
      <c r="AM185">
        <v>0</v>
      </c>
      <c r="AN185">
        <v>0</v>
      </c>
      <c r="AO185">
        <v>0</v>
      </c>
      <c r="AP185">
        <v>0</v>
      </c>
      <c r="AQ185" s="1"/>
      <c r="AR185" s="1"/>
      <c r="AS185" t="s">
        <v>315</v>
      </c>
      <c r="AT185">
        <v>0.36</v>
      </c>
      <c r="AU185">
        <v>0</v>
      </c>
      <c r="AV185">
        <v>0</v>
      </c>
      <c r="AW185">
        <v>0</v>
      </c>
      <c r="AZ185" t="s">
        <v>315</v>
      </c>
      <c r="BA185">
        <v>0.16</v>
      </c>
      <c r="BB185">
        <v>0</v>
      </c>
      <c r="BC185">
        <v>0</v>
      </c>
      <c r="BD185">
        <v>0</v>
      </c>
      <c r="BG185" t="s">
        <v>315</v>
      </c>
      <c r="BH185">
        <v>0</v>
      </c>
      <c r="BI185">
        <v>0</v>
      </c>
      <c r="BJ185">
        <v>0</v>
      </c>
      <c r="BK185">
        <v>0</v>
      </c>
      <c r="BN185" t="s">
        <v>315</v>
      </c>
      <c r="BO185">
        <v>0.24</v>
      </c>
      <c r="BP185">
        <v>0.24</v>
      </c>
      <c r="BQ185">
        <v>0</v>
      </c>
      <c r="BR185">
        <v>0</v>
      </c>
      <c r="BU185" t="s">
        <v>315</v>
      </c>
      <c r="BV185">
        <v>0.26</v>
      </c>
      <c r="BW185">
        <v>0.34</v>
      </c>
      <c r="BX185">
        <v>0</v>
      </c>
      <c r="BY185">
        <v>0</v>
      </c>
      <c r="CB185" t="s">
        <v>315</v>
      </c>
      <c r="CC185">
        <v>0.17</v>
      </c>
      <c r="CD185">
        <v>0</v>
      </c>
      <c r="CE185">
        <v>0</v>
      </c>
      <c r="CF185">
        <v>0</v>
      </c>
      <c r="CI185" t="s">
        <v>315</v>
      </c>
      <c r="CJ185">
        <v>0.15</v>
      </c>
      <c r="CK185">
        <v>0</v>
      </c>
      <c r="CL185">
        <v>0</v>
      </c>
      <c r="CM185">
        <v>0</v>
      </c>
      <c r="CP185" t="s">
        <v>315</v>
      </c>
      <c r="CQ185">
        <v>0</v>
      </c>
      <c r="CR185">
        <v>0</v>
      </c>
      <c r="CS185">
        <v>0</v>
      </c>
      <c r="CT185">
        <v>0</v>
      </c>
      <c r="CW185" t="s">
        <v>315</v>
      </c>
      <c r="CX185">
        <v>0.17</v>
      </c>
      <c r="CY185">
        <v>0</v>
      </c>
      <c r="CZ185">
        <v>0</v>
      </c>
      <c r="DA185">
        <v>0</v>
      </c>
      <c r="DD185" t="s">
        <v>315</v>
      </c>
      <c r="DE185">
        <v>0</v>
      </c>
      <c r="DF185">
        <v>0</v>
      </c>
      <c r="DG185">
        <v>0</v>
      </c>
      <c r="DH185">
        <v>0</v>
      </c>
      <c r="DK185" t="s">
        <v>315</v>
      </c>
      <c r="DL185">
        <v>0.15</v>
      </c>
      <c r="DM185">
        <v>0</v>
      </c>
      <c r="DN185">
        <v>0</v>
      </c>
      <c r="DO185">
        <v>0</v>
      </c>
      <c r="DR185" t="s">
        <v>315</v>
      </c>
      <c r="DS185">
        <v>0.12</v>
      </c>
      <c r="DT185">
        <v>0</v>
      </c>
      <c r="DU185">
        <v>0</v>
      </c>
      <c r="DV185">
        <v>0</v>
      </c>
      <c r="DY185" t="s">
        <v>315</v>
      </c>
      <c r="DZ185">
        <v>0</v>
      </c>
      <c r="EA185">
        <v>0</v>
      </c>
      <c r="EB185">
        <v>0</v>
      </c>
      <c r="EC185">
        <v>0</v>
      </c>
      <c r="EF185" t="s">
        <v>315</v>
      </c>
      <c r="EG185">
        <v>0</v>
      </c>
      <c r="EH185">
        <v>0</v>
      </c>
      <c r="EI185">
        <v>0</v>
      </c>
      <c r="EJ185">
        <v>0</v>
      </c>
      <c r="EM185" t="s">
        <v>315</v>
      </c>
      <c r="EN185">
        <v>0</v>
      </c>
      <c r="EO185">
        <v>0</v>
      </c>
      <c r="EP185">
        <v>0</v>
      </c>
      <c r="EQ185">
        <v>0</v>
      </c>
      <c r="ET185" t="s">
        <v>315</v>
      </c>
      <c r="EU185">
        <v>0.14000000000000001</v>
      </c>
      <c r="EV185">
        <v>0</v>
      </c>
      <c r="EW185">
        <v>0</v>
      </c>
      <c r="EX185">
        <v>0</v>
      </c>
      <c r="FA185" t="s">
        <v>315</v>
      </c>
      <c r="FB185">
        <v>0.1</v>
      </c>
      <c r="FC185">
        <v>0</v>
      </c>
      <c r="FD185">
        <v>0</v>
      </c>
      <c r="FE185">
        <v>0.73</v>
      </c>
      <c r="FH185" t="s">
        <v>315</v>
      </c>
      <c r="FI185">
        <v>0.15</v>
      </c>
      <c r="FJ185">
        <v>0</v>
      </c>
      <c r="FK185">
        <v>0</v>
      </c>
      <c r="FL185">
        <v>0</v>
      </c>
      <c r="FO185" t="s">
        <v>315</v>
      </c>
      <c r="FP185">
        <v>0.15</v>
      </c>
      <c r="FQ185">
        <v>0.23</v>
      </c>
      <c r="FR185">
        <v>0</v>
      </c>
      <c r="FS185">
        <v>0.37</v>
      </c>
      <c r="FV185" t="s">
        <v>315</v>
      </c>
      <c r="FW185">
        <v>0</v>
      </c>
      <c r="FX185">
        <v>0</v>
      </c>
      <c r="FY185">
        <v>0</v>
      </c>
      <c r="FZ185">
        <v>0</v>
      </c>
      <c r="GC185" t="s">
        <v>315</v>
      </c>
      <c r="GD185">
        <v>0</v>
      </c>
      <c r="GE185">
        <v>0</v>
      </c>
      <c r="GF185">
        <v>0</v>
      </c>
      <c r="GG185">
        <v>0</v>
      </c>
      <c r="GJ185" t="s">
        <v>315</v>
      </c>
      <c r="GK185">
        <v>0.16</v>
      </c>
      <c r="GL185">
        <v>0</v>
      </c>
      <c r="GM185">
        <v>0</v>
      </c>
      <c r="GN185">
        <v>0</v>
      </c>
      <c r="GQ185" t="s">
        <v>315</v>
      </c>
      <c r="GR185">
        <v>0.04</v>
      </c>
      <c r="GS185">
        <v>0</v>
      </c>
      <c r="GT185">
        <v>0.08</v>
      </c>
      <c r="GU185">
        <v>0</v>
      </c>
      <c r="GX185" t="s">
        <v>315</v>
      </c>
      <c r="GY185">
        <v>0</v>
      </c>
      <c r="GZ185">
        <v>0</v>
      </c>
      <c r="HA185">
        <v>0</v>
      </c>
      <c r="HB185">
        <v>0</v>
      </c>
      <c r="HE185" s="49" t="s">
        <v>315</v>
      </c>
      <c r="HF185" s="49">
        <v>0</v>
      </c>
      <c r="HG185" s="49">
        <v>0</v>
      </c>
      <c r="HH185" s="49">
        <v>0</v>
      </c>
      <c r="HI185" s="49">
        <v>0</v>
      </c>
      <c r="HL185" s="49" t="s">
        <v>315</v>
      </c>
      <c r="HM185" s="49">
        <v>0.15</v>
      </c>
      <c r="HN185" s="49">
        <v>0</v>
      </c>
      <c r="HO185" s="49">
        <v>0</v>
      </c>
      <c r="HP185" s="49">
        <v>0</v>
      </c>
      <c r="HS185" s="49" t="s">
        <v>315</v>
      </c>
      <c r="HT185" s="49">
        <v>0</v>
      </c>
      <c r="HU185" s="49">
        <v>0</v>
      </c>
      <c r="HV185" s="49">
        <v>0</v>
      </c>
      <c r="HW185" s="49">
        <v>0</v>
      </c>
      <c r="HZ185" s="49" t="s">
        <v>315</v>
      </c>
      <c r="IA185">
        <v>0.04</v>
      </c>
      <c r="IB185">
        <v>0</v>
      </c>
      <c r="IC185">
        <v>0</v>
      </c>
      <c r="ID185">
        <v>0</v>
      </c>
      <c r="IG185" s="49" t="s">
        <v>315</v>
      </c>
      <c r="IH185" s="49">
        <v>0.12</v>
      </c>
      <c r="II185" s="49">
        <v>0</v>
      </c>
      <c r="IJ185" s="49">
        <v>0.21</v>
      </c>
      <c r="IK185" s="49">
        <v>0</v>
      </c>
      <c r="IN185" s="49" t="s">
        <v>315</v>
      </c>
      <c r="IO185" s="49">
        <v>0.32</v>
      </c>
      <c r="IP185" s="49">
        <v>0</v>
      </c>
      <c r="IQ185" s="49">
        <v>0</v>
      </c>
      <c r="IR185" s="49">
        <v>0</v>
      </c>
      <c r="IU185" s="49" t="s">
        <v>315</v>
      </c>
      <c r="IV185" s="49">
        <v>0</v>
      </c>
      <c r="IW185" s="49">
        <v>0</v>
      </c>
      <c r="IX185" s="49">
        <v>0</v>
      </c>
      <c r="IY185" s="49">
        <v>0</v>
      </c>
      <c r="JB185" s="49" t="s">
        <v>315</v>
      </c>
      <c r="JC185">
        <v>0.03</v>
      </c>
      <c r="JD185">
        <v>0</v>
      </c>
      <c r="JE185">
        <v>0.06</v>
      </c>
      <c r="JF185">
        <v>0</v>
      </c>
      <c r="JI185" s="49" t="s">
        <v>315</v>
      </c>
      <c r="JJ185" s="49">
        <v>0</v>
      </c>
      <c r="JK185" s="49">
        <v>0</v>
      </c>
      <c r="JL185" s="49">
        <v>0</v>
      </c>
      <c r="JM185" s="49">
        <v>0</v>
      </c>
      <c r="JP185" t="s">
        <v>315</v>
      </c>
      <c r="JQ185">
        <v>0.16</v>
      </c>
      <c r="JR185">
        <v>0</v>
      </c>
      <c r="JS185">
        <v>0</v>
      </c>
      <c r="JT185">
        <v>0</v>
      </c>
      <c r="JW185" t="s">
        <v>315</v>
      </c>
      <c r="JX185">
        <v>0.05</v>
      </c>
      <c r="JY185">
        <v>0</v>
      </c>
      <c r="JZ185">
        <v>0</v>
      </c>
      <c r="KA185">
        <v>0</v>
      </c>
      <c r="KD185" t="s">
        <v>315</v>
      </c>
      <c r="KE185">
        <v>0</v>
      </c>
      <c r="KF185">
        <v>0</v>
      </c>
      <c r="KG185">
        <v>0</v>
      </c>
      <c r="KH185">
        <v>0</v>
      </c>
      <c r="KK185" t="s">
        <v>315</v>
      </c>
      <c r="KL185">
        <v>0.16</v>
      </c>
      <c r="KM185">
        <v>0</v>
      </c>
      <c r="KN185">
        <v>0</v>
      </c>
      <c r="KO185">
        <v>0</v>
      </c>
      <c r="KR185" t="s">
        <v>315</v>
      </c>
      <c r="KS185">
        <v>0.04</v>
      </c>
      <c r="KT185">
        <v>0</v>
      </c>
      <c r="KU185">
        <v>0</v>
      </c>
      <c r="KV185">
        <v>0</v>
      </c>
      <c r="KY185" t="s">
        <v>315</v>
      </c>
      <c r="KZ185">
        <v>0</v>
      </c>
      <c r="LA185">
        <v>0</v>
      </c>
      <c r="LB185">
        <v>0</v>
      </c>
      <c r="LC185">
        <v>0</v>
      </c>
      <c r="LF185" t="s">
        <v>315</v>
      </c>
      <c r="LG185">
        <v>0.15</v>
      </c>
      <c r="LH185">
        <v>0</v>
      </c>
      <c r="LI185">
        <v>0</v>
      </c>
      <c r="LJ185">
        <v>0</v>
      </c>
      <c r="LM185" t="s">
        <v>315</v>
      </c>
      <c r="LN185">
        <v>0.04</v>
      </c>
      <c r="LO185">
        <v>0.18</v>
      </c>
      <c r="LP185">
        <v>0</v>
      </c>
      <c r="LQ185">
        <v>0</v>
      </c>
      <c r="LT185" t="s">
        <v>315</v>
      </c>
      <c r="LU185">
        <v>0</v>
      </c>
      <c r="LV185">
        <v>0</v>
      </c>
      <c r="LW185">
        <v>0</v>
      </c>
      <c r="LX185">
        <v>0</v>
      </c>
      <c r="MA185" t="s">
        <v>315</v>
      </c>
      <c r="MB185">
        <v>0.36</v>
      </c>
      <c r="MC185">
        <v>0</v>
      </c>
      <c r="MD185">
        <v>0.37</v>
      </c>
      <c r="ME185">
        <v>0</v>
      </c>
      <c r="MH185" t="s">
        <v>315</v>
      </c>
      <c r="MI185">
        <v>7.0000000000000007E-2</v>
      </c>
      <c r="MJ185">
        <v>0.25</v>
      </c>
      <c r="MK185">
        <v>0</v>
      </c>
      <c r="ML185">
        <v>0</v>
      </c>
      <c r="MO185" t="s">
        <v>315</v>
      </c>
      <c r="MP185">
        <v>0</v>
      </c>
      <c r="MQ185">
        <v>0</v>
      </c>
      <c r="MR185">
        <v>0</v>
      </c>
      <c r="MS185">
        <v>0</v>
      </c>
      <c r="MV185" t="s">
        <v>315</v>
      </c>
      <c r="MW185">
        <v>0</v>
      </c>
      <c r="MX185">
        <v>0</v>
      </c>
      <c r="MY185">
        <v>0</v>
      </c>
      <c r="MZ185">
        <v>0</v>
      </c>
      <c r="NC185" t="s">
        <v>315</v>
      </c>
      <c r="ND185">
        <v>0.22</v>
      </c>
      <c r="NE185">
        <v>0</v>
      </c>
      <c r="NF185">
        <v>0</v>
      </c>
      <c r="NG185">
        <v>0</v>
      </c>
      <c r="NJ185" t="s">
        <v>315</v>
      </c>
      <c r="NK185">
        <v>0</v>
      </c>
      <c r="NL185">
        <v>0</v>
      </c>
      <c r="NM185">
        <v>0</v>
      </c>
      <c r="NN185">
        <v>0</v>
      </c>
      <c r="NQ185" t="s">
        <v>315</v>
      </c>
      <c r="NR185">
        <v>0.16</v>
      </c>
      <c r="NS185">
        <v>0</v>
      </c>
      <c r="NT185">
        <v>0</v>
      </c>
      <c r="NU185">
        <v>0</v>
      </c>
      <c r="NX185" t="s">
        <v>315</v>
      </c>
      <c r="NY185">
        <v>0.08</v>
      </c>
      <c r="NZ185">
        <v>0.27</v>
      </c>
      <c r="OA185">
        <v>0</v>
      </c>
      <c r="OB185">
        <v>0</v>
      </c>
      <c r="OE185" t="s">
        <v>315</v>
      </c>
      <c r="OF185">
        <v>0.21</v>
      </c>
      <c r="OG185">
        <v>0</v>
      </c>
      <c r="OH185">
        <v>0</v>
      </c>
      <c r="OI185">
        <v>0</v>
      </c>
      <c r="OL185" t="s">
        <v>315</v>
      </c>
      <c r="OM185">
        <v>7.0000000000000007E-2</v>
      </c>
      <c r="ON185">
        <v>0.28999999999999998</v>
      </c>
      <c r="OO185">
        <v>0</v>
      </c>
      <c r="OP185">
        <v>0</v>
      </c>
      <c r="OS185" t="s">
        <v>315</v>
      </c>
      <c r="OT185">
        <v>0.63</v>
      </c>
      <c r="OU185">
        <v>0.55000000000000004</v>
      </c>
      <c r="OV185">
        <v>0</v>
      </c>
      <c r="OW185">
        <v>2.1</v>
      </c>
      <c r="OZ185" t="s">
        <v>315</v>
      </c>
      <c r="PA185">
        <v>0</v>
      </c>
      <c r="PB185">
        <v>0</v>
      </c>
      <c r="PC185">
        <v>0</v>
      </c>
      <c r="PD185">
        <v>0</v>
      </c>
      <c r="PG185" t="s">
        <v>315</v>
      </c>
      <c r="PH185">
        <v>0.23</v>
      </c>
      <c r="PI185">
        <v>0</v>
      </c>
      <c r="PJ185">
        <v>0</v>
      </c>
      <c r="PK185">
        <v>0</v>
      </c>
      <c r="PN185" t="s">
        <v>315</v>
      </c>
      <c r="PO185">
        <v>0.04</v>
      </c>
      <c r="PP185">
        <v>0</v>
      </c>
      <c r="PQ185">
        <v>0</v>
      </c>
      <c r="PR185">
        <v>0</v>
      </c>
      <c r="PU185" t="s">
        <v>315</v>
      </c>
      <c r="PV185">
        <v>0.45</v>
      </c>
      <c r="PW185">
        <v>0.46</v>
      </c>
      <c r="PX185">
        <v>0.24</v>
      </c>
      <c r="PY185">
        <v>0</v>
      </c>
      <c r="QB185" t="s">
        <v>315</v>
      </c>
      <c r="QC185">
        <v>0.06</v>
      </c>
      <c r="QD185">
        <v>0</v>
      </c>
      <c r="QE185">
        <v>0</v>
      </c>
      <c r="QF185">
        <v>0</v>
      </c>
      <c r="QI185" t="s">
        <v>315</v>
      </c>
      <c r="QJ185">
        <v>0.08</v>
      </c>
      <c r="QK185">
        <v>0.31</v>
      </c>
      <c r="QL185">
        <v>0</v>
      </c>
      <c r="QM185">
        <v>0</v>
      </c>
      <c r="QP185" t="s">
        <v>315</v>
      </c>
      <c r="QQ185">
        <v>0.21</v>
      </c>
      <c r="QR185">
        <v>0</v>
      </c>
      <c r="QS185">
        <v>0</v>
      </c>
      <c r="QT185">
        <v>0</v>
      </c>
      <c r="QW185" t="s">
        <v>315</v>
      </c>
      <c r="QX185">
        <v>0.14000000000000001</v>
      </c>
      <c r="QY185">
        <v>0.12</v>
      </c>
      <c r="QZ185">
        <v>0.06</v>
      </c>
      <c r="RA185">
        <v>0</v>
      </c>
      <c r="RD185" t="s">
        <v>315</v>
      </c>
      <c r="RE185">
        <v>0</v>
      </c>
      <c r="RF185">
        <v>0</v>
      </c>
      <c r="RG185">
        <v>0</v>
      </c>
      <c r="RH185">
        <v>0</v>
      </c>
    </row>
    <row r="186" spans="1:476" x14ac:dyDescent="0.25">
      <c r="A186" s="1">
        <v>9.0500000000000007</v>
      </c>
      <c r="B186" s="1">
        <v>9.1000000000000014</v>
      </c>
      <c r="C186" s="1" t="s">
        <v>316</v>
      </c>
      <c r="D186" s="1">
        <v>0</v>
      </c>
      <c r="E186" s="1">
        <v>0</v>
      </c>
      <c r="F186" s="1">
        <v>0</v>
      </c>
      <c r="G186" s="1">
        <v>0</v>
      </c>
      <c r="H186" s="1"/>
      <c r="I186" s="1"/>
      <c r="J186" s="1" t="s">
        <v>316</v>
      </c>
      <c r="K186" s="1">
        <v>0</v>
      </c>
      <c r="L186" s="1">
        <v>0</v>
      </c>
      <c r="M186" s="1">
        <v>0</v>
      </c>
      <c r="N186" s="1">
        <v>0</v>
      </c>
      <c r="O186" s="1"/>
      <c r="P186" s="1"/>
      <c r="Q186" s="1" t="s">
        <v>316</v>
      </c>
      <c r="R186" s="1">
        <v>0</v>
      </c>
      <c r="S186" s="1">
        <v>0</v>
      </c>
      <c r="T186" s="1">
        <v>0</v>
      </c>
      <c r="U186" s="1">
        <v>0</v>
      </c>
      <c r="V186" s="1"/>
      <c r="W186" s="1"/>
      <c r="X186" s="1" t="s">
        <v>316</v>
      </c>
      <c r="Y186" s="1">
        <v>0</v>
      </c>
      <c r="Z186" s="1">
        <v>0</v>
      </c>
      <c r="AA186" s="1">
        <v>0</v>
      </c>
      <c r="AB186" s="1">
        <v>0</v>
      </c>
      <c r="AC186" s="1"/>
      <c r="AD186" s="1"/>
      <c r="AE186" t="s">
        <v>316</v>
      </c>
      <c r="AF186">
        <v>0</v>
      </c>
      <c r="AG186">
        <v>0</v>
      </c>
      <c r="AH186">
        <v>0</v>
      </c>
      <c r="AI186">
        <v>0</v>
      </c>
      <c r="AJ186" s="1"/>
      <c r="AK186" s="1"/>
      <c r="AL186" t="s">
        <v>316</v>
      </c>
      <c r="AM186">
        <v>0</v>
      </c>
      <c r="AN186">
        <v>0</v>
      </c>
      <c r="AO186">
        <v>0</v>
      </c>
      <c r="AP186">
        <v>0</v>
      </c>
      <c r="AQ186" s="1"/>
      <c r="AR186" s="1"/>
      <c r="AS186" t="s">
        <v>316</v>
      </c>
      <c r="AT186">
        <v>0</v>
      </c>
      <c r="AU186">
        <v>0</v>
      </c>
      <c r="AV186">
        <v>0</v>
      </c>
      <c r="AW186">
        <v>0</v>
      </c>
      <c r="AZ186" t="s">
        <v>316</v>
      </c>
      <c r="BA186">
        <v>0</v>
      </c>
      <c r="BB186">
        <v>0</v>
      </c>
      <c r="BC186">
        <v>0</v>
      </c>
      <c r="BD186">
        <v>0</v>
      </c>
      <c r="BG186" t="s">
        <v>316</v>
      </c>
      <c r="BH186">
        <v>0</v>
      </c>
      <c r="BI186">
        <v>0</v>
      </c>
      <c r="BJ186">
        <v>0</v>
      </c>
      <c r="BK186">
        <v>0</v>
      </c>
      <c r="BN186" t="s">
        <v>316</v>
      </c>
      <c r="BO186">
        <v>0</v>
      </c>
      <c r="BP186">
        <v>0</v>
      </c>
      <c r="BQ186">
        <v>0</v>
      </c>
      <c r="BR186">
        <v>0</v>
      </c>
      <c r="BU186" t="s">
        <v>316</v>
      </c>
      <c r="BV186">
        <v>0</v>
      </c>
      <c r="BW186">
        <v>0</v>
      </c>
      <c r="BX186">
        <v>0</v>
      </c>
      <c r="BY186">
        <v>0</v>
      </c>
      <c r="CB186" t="s">
        <v>316</v>
      </c>
      <c r="CC186">
        <v>0</v>
      </c>
      <c r="CD186">
        <v>0</v>
      </c>
      <c r="CE186">
        <v>0</v>
      </c>
      <c r="CF186">
        <v>0</v>
      </c>
      <c r="CI186" t="s">
        <v>316</v>
      </c>
      <c r="CJ186">
        <v>0</v>
      </c>
      <c r="CK186">
        <v>0</v>
      </c>
      <c r="CL186">
        <v>0</v>
      </c>
      <c r="CM186">
        <v>0</v>
      </c>
      <c r="CP186" t="s">
        <v>316</v>
      </c>
      <c r="CQ186">
        <v>0</v>
      </c>
      <c r="CR186">
        <v>0</v>
      </c>
      <c r="CS186">
        <v>0</v>
      </c>
      <c r="CT186">
        <v>0</v>
      </c>
      <c r="CW186" t="s">
        <v>316</v>
      </c>
      <c r="CX186">
        <v>0</v>
      </c>
      <c r="CY186">
        <v>0</v>
      </c>
      <c r="CZ186">
        <v>0</v>
      </c>
      <c r="DA186">
        <v>0</v>
      </c>
      <c r="DD186" t="s">
        <v>316</v>
      </c>
      <c r="DE186">
        <v>0</v>
      </c>
      <c r="DF186">
        <v>0</v>
      </c>
      <c r="DG186">
        <v>0</v>
      </c>
      <c r="DH186">
        <v>0</v>
      </c>
      <c r="DK186" t="s">
        <v>316</v>
      </c>
      <c r="DL186">
        <v>0</v>
      </c>
      <c r="DM186">
        <v>0</v>
      </c>
      <c r="DN186">
        <v>0</v>
      </c>
      <c r="DO186">
        <v>0</v>
      </c>
      <c r="DR186" t="s">
        <v>316</v>
      </c>
      <c r="DS186">
        <v>0</v>
      </c>
      <c r="DT186">
        <v>0</v>
      </c>
      <c r="DU186">
        <v>0</v>
      </c>
      <c r="DV186">
        <v>0</v>
      </c>
      <c r="DY186" t="s">
        <v>316</v>
      </c>
      <c r="DZ186">
        <v>0</v>
      </c>
      <c r="EA186">
        <v>0</v>
      </c>
      <c r="EB186">
        <v>0</v>
      </c>
      <c r="EC186">
        <v>0</v>
      </c>
      <c r="EF186" t="s">
        <v>316</v>
      </c>
      <c r="EG186">
        <v>0</v>
      </c>
      <c r="EH186">
        <v>0</v>
      </c>
      <c r="EI186">
        <v>0</v>
      </c>
      <c r="EJ186">
        <v>0</v>
      </c>
      <c r="EM186" t="s">
        <v>316</v>
      </c>
      <c r="EN186">
        <v>0</v>
      </c>
      <c r="EO186">
        <v>0</v>
      </c>
      <c r="EP186">
        <v>0</v>
      </c>
      <c r="EQ186">
        <v>0</v>
      </c>
      <c r="ET186" t="s">
        <v>316</v>
      </c>
      <c r="EU186">
        <v>0</v>
      </c>
      <c r="EV186">
        <v>0</v>
      </c>
      <c r="EW186">
        <v>0</v>
      </c>
      <c r="EX186">
        <v>0</v>
      </c>
      <c r="FA186" t="s">
        <v>316</v>
      </c>
      <c r="FB186">
        <v>0</v>
      </c>
      <c r="FC186">
        <v>0</v>
      </c>
      <c r="FD186">
        <v>0</v>
      </c>
      <c r="FE186">
        <v>0</v>
      </c>
      <c r="FH186" t="s">
        <v>316</v>
      </c>
      <c r="FI186">
        <v>0</v>
      </c>
      <c r="FJ186">
        <v>0</v>
      </c>
      <c r="FK186">
        <v>0</v>
      </c>
      <c r="FL186">
        <v>0</v>
      </c>
      <c r="FO186" t="s">
        <v>316</v>
      </c>
      <c r="FP186">
        <v>0</v>
      </c>
      <c r="FQ186">
        <v>0</v>
      </c>
      <c r="FR186">
        <v>0</v>
      </c>
      <c r="FS186">
        <v>0</v>
      </c>
      <c r="FV186" t="s">
        <v>316</v>
      </c>
      <c r="FW186">
        <v>0</v>
      </c>
      <c r="FX186">
        <v>0</v>
      </c>
      <c r="FY186">
        <v>0</v>
      </c>
      <c r="FZ186">
        <v>0</v>
      </c>
      <c r="GC186" t="s">
        <v>316</v>
      </c>
      <c r="GD186">
        <v>0</v>
      </c>
      <c r="GE186">
        <v>0</v>
      </c>
      <c r="GF186">
        <v>0</v>
      </c>
      <c r="GG186">
        <v>0</v>
      </c>
      <c r="GJ186" t="s">
        <v>316</v>
      </c>
      <c r="GK186">
        <v>0</v>
      </c>
      <c r="GL186">
        <v>0</v>
      </c>
      <c r="GM186">
        <v>0</v>
      </c>
      <c r="GN186">
        <v>0</v>
      </c>
      <c r="GQ186" t="s">
        <v>316</v>
      </c>
      <c r="GR186">
        <v>0</v>
      </c>
      <c r="GS186">
        <v>0</v>
      </c>
      <c r="GT186">
        <v>0</v>
      </c>
      <c r="GU186">
        <v>0</v>
      </c>
      <c r="GX186" t="s">
        <v>316</v>
      </c>
      <c r="GY186">
        <v>0</v>
      </c>
      <c r="GZ186">
        <v>0</v>
      </c>
      <c r="HA186">
        <v>0</v>
      </c>
      <c r="HB186">
        <v>0</v>
      </c>
      <c r="HE186" s="49" t="s">
        <v>316</v>
      </c>
      <c r="HF186" s="49">
        <v>0</v>
      </c>
      <c r="HG186" s="49">
        <v>0</v>
      </c>
      <c r="HH186" s="49">
        <v>0</v>
      </c>
      <c r="HI186" s="49">
        <v>0</v>
      </c>
      <c r="HL186" s="49" t="s">
        <v>316</v>
      </c>
      <c r="HM186" s="49">
        <v>0</v>
      </c>
      <c r="HN186" s="49">
        <v>0</v>
      </c>
      <c r="HO186" s="49">
        <v>0</v>
      </c>
      <c r="HP186" s="49">
        <v>0</v>
      </c>
      <c r="HS186" s="49" t="s">
        <v>316</v>
      </c>
      <c r="HT186" s="49">
        <v>0</v>
      </c>
      <c r="HU186" s="49">
        <v>0</v>
      </c>
      <c r="HV186" s="49">
        <v>0</v>
      </c>
      <c r="HW186" s="49">
        <v>0</v>
      </c>
      <c r="HZ186" s="49" t="s">
        <v>316</v>
      </c>
      <c r="IA186">
        <v>0</v>
      </c>
      <c r="IB186">
        <v>0</v>
      </c>
      <c r="IC186">
        <v>0</v>
      </c>
      <c r="ID186">
        <v>0</v>
      </c>
      <c r="IG186" s="49" t="s">
        <v>316</v>
      </c>
      <c r="IH186" s="49">
        <v>0</v>
      </c>
      <c r="II186" s="49">
        <v>0</v>
      </c>
      <c r="IJ186" s="49">
        <v>0</v>
      </c>
      <c r="IK186" s="49">
        <v>0</v>
      </c>
      <c r="IN186" s="49" t="s">
        <v>316</v>
      </c>
      <c r="IO186" s="49">
        <v>0</v>
      </c>
      <c r="IP186" s="49">
        <v>0</v>
      </c>
      <c r="IQ186" s="49">
        <v>0</v>
      </c>
      <c r="IR186" s="49">
        <v>0</v>
      </c>
      <c r="IU186" s="49" t="s">
        <v>316</v>
      </c>
      <c r="IV186" s="49">
        <v>0</v>
      </c>
      <c r="IW186" s="49">
        <v>0</v>
      </c>
      <c r="IX186" s="49">
        <v>0</v>
      </c>
      <c r="IY186" s="49">
        <v>0</v>
      </c>
      <c r="JB186" s="49" t="s">
        <v>316</v>
      </c>
      <c r="JC186">
        <v>0</v>
      </c>
      <c r="JD186">
        <v>0</v>
      </c>
      <c r="JE186">
        <v>0</v>
      </c>
      <c r="JF186">
        <v>0</v>
      </c>
      <c r="JI186" s="49" t="s">
        <v>316</v>
      </c>
      <c r="JJ186" s="49">
        <v>0</v>
      </c>
      <c r="JK186" s="49">
        <v>0</v>
      </c>
      <c r="JL186" s="49">
        <v>0</v>
      </c>
      <c r="JM186" s="49">
        <v>0</v>
      </c>
      <c r="JP186" t="s">
        <v>316</v>
      </c>
      <c r="JQ186">
        <v>0</v>
      </c>
      <c r="JR186">
        <v>0</v>
      </c>
      <c r="JS186">
        <v>0</v>
      </c>
      <c r="JT186">
        <v>0</v>
      </c>
      <c r="JW186" t="s">
        <v>316</v>
      </c>
      <c r="JX186">
        <v>0</v>
      </c>
      <c r="JY186">
        <v>0</v>
      </c>
      <c r="JZ186">
        <v>0</v>
      </c>
      <c r="KA186">
        <v>0</v>
      </c>
      <c r="KD186" t="s">
        <v>316</v>
      </c>
      <c r="KE186">
        <v>0</v>
      </c>
      <c r="KF186">
        <v>0</v>
      </c>
      <c r="KG186">
        <v>0</v>
      </c>
      <c r="KH186">
        <v>0</v>
      </c>
      <c r="KK186" t="s">
        <v>316</v>
      </c>
      <c r="KL186">
        <v>0</v>
      </c>
      <c r="KM186">
        <v>0</v>
      </c>
      <c r="KN186">
        <v>0</v>
      </c>
      <c r="KO186">
        <v>0</v>
      </c>
      <c r="KR186" t="s">
        <v>316</v>
      </c>
      <c r="KS186">
        <v>0.23</v>
      </c>
      <c r="KT186">
        <v>0.84</v>
      </c>
      <c r="KU186">
        <v>0</v>
      </c>
      <c r="KV186">
        <v>0</v>
      </c>
      <c r="KY186" t="s">
        <v>316</v>
      </c>
      <c r="KZ186">
        <v>0</v>
      </c>
      <c r="LA186">
        <v>0</v>
      </c>
      <c r="LB186">
        <v>0</v>
      </c>
      <c r="LC186">
        <v>0</v>
      </c>
      <c r="LF186" t="s">
        <v>316</v>
      </c>
      <c r="LG186">
        <v>0</v>
      </c>
      <c r="LH186">
        <v>0</v>
      </c>
      <c r="LI186">
        <v>0</v>
      </c>
      <c r="LJ186">
        <v>0</v>
      </c>
      <c r="LM186" t="s">
        <v>316</v>
      </c>
      <c r="LN186">
        <v>0</v>
      </c>
      <c r="LO186">
        <v>0</v>
      </c>
      <c r="LP186">
        <v>0</v>
      </c>
      <c r="LQ186">
        <v>0</v>
      </c>
      <c r="LT186" t="s">
        <v>316</v>
      </c>
      <c r="LU186">
        <v>0</v>
      </c>
      <c r="LV186">
        <v>0</v>
      </c>
      <c r="LW186">
        <v>0</v>
      </c>
      <c r="LX186">
        <v>0</v>
      </c>
      <c r="MA186" t="s">
        <v>316</v>
      </c>
      <c r="MB186">
        <v>0</v>
      </c>
      <c r="MC186">
        <v>0</v>
      </c>
      <c r="MD186">
        <v>0</v>
      </c>
      <c r="ME186">
        <v>0</v>
      </c>
      <c r="MH186" t="s">
        <v>316</v>
      </c>
      <c r="MI186">
        <v>0</v>
      </c>
      <c r="MJ186">
        <v>0</v>
      </c>
      <c r="MK186">
        <v>0</v>
      </c>
      <c r="ML186">
        <v>0</v>
      </c>
      <c r="MO186" t="s">
        <v>316</v>
      </c>
      <c r="MP186">
        <v>0</v>
      </c>
      <c r="MQ186">
        <v>0</v>
      </c>
      <c r="MR186">
        <v>0</v>
      </c>
      <c r="MS186">
        <v>0</v>
      </c>
      <c r="MV186" t="s">
        <v>316</v>
      </c>
      <c r="MW186">
        <v>0</v>
      </c>
      <c r="MX186">
        <v>0</v>
      </c>
      <c r="MY186">
        <v>0</v>
      </c>
      <c r="MZ186">
        <v>0</v>
      </c>
      <c r="NC186" t="s">
        <v>316</v>
      </c>
      <c r="ND186">
        <v>0</v>
      </c>
      <c r="NE186">
        <v>0</v>
      </c>
      <c r="NF186">
        <v>0</v>
      </c>
      <c r="NG186">
        <v>0</v>
      </c>
      <c r="NJ186" t="s">
        <v>316</v>
      </c>
      <c r="NK186">
        <v>0</v>
      </c>
      <c r="NL186">
        <v>0</v>
      </c>
      <c r="NM186">
        <v>0</v>
      </c>
      <c r="NN186">
        <v>0</v>
      </c>
      <c r="NQ186" t="s">
        <v>316</v>
      </c>
      <c r="NR186">
        <v>0</v>
      </c>
      <c r="NS186">
        <v>0</v>
      </c>
      <c r="NT186">
        <v>0</v>
      </c>
      <c r="NU186">
        <v>0</v>
      </c>
      <c r="NX186" t="s">
        <v>316</v>
      </c>
      <c r="NY186">
        <v>0</v>
      </c>
      <c r="NZ186">
        <v>0</v>
      </c>
      <c r="OA186">
        <v>0</v>
      </c>
      <c r="OB186">
        <v>0</v>
      </c>
      <c r="OE186" t="s">
        <v>316</v>
      </c>
      <c r="OF186">
        <v>0</v>
      </c>
      <c r="OG186">
        <v>0</v>
      </c>
      <c r="OH186">
        <v>0</v>
      </c>
      <c r="OI186">
        <v>0</v>
      </c>
      <c r="OL186" t="s">
        <v>316</v>
      </c>
      <c r="OM186">
        <v>0</v>
      </c>
      <c r="ON186">
        <v>0</v>
      </c>
      <c r="OO186">
        <v>0</v>
      </c>
      <c r="OP186">
        <v>0</v>
      </c>
      <c r="OS186" t="s">
        <v>316</v>
      </c>
      <c r="OT186">
        <v>0</v>
      </c>
      <c r="OU186">
        <v>0</v>
      </c>
      <c r="OV186">
        <v>0</v>
      </c>
      <c r="OW186">
        <v>0</v>
      </c>
      <c r="OZ186" t="s">
        <v>316</v>
      </c>
      <c r="PA186">
        <v>0</v>
      </c>
      <c r="PB186">
        <v>0</v>
      </c>
      <c r="PC186">
        <v>0</v>
      </c>
      <c r="PD186">
        <v>0</v>
      </c>
      <c r="PG186" t="s">
        <v>316</v>
      </c>
      <c r="PH186">
        <v>0</v>
      </c>
      <c r="PI186">
        <v>0</v>
      </c>
      <c r="PJ186">
        <v>0</v>
      </c>
      <c r="PK186">
        <v>0</v>
      </c>
      <c r="PN186" t="s">
        <v>316</v>
      </c>
      <c r="PO186">
        <v>0</v>
      </c>
      <c r="PP186">
        <v>0</v>
      </c>
      <c r="PQ186">
        <v>0</v>
      </c>
      <c r="PR186">
        <v>0</v>
      </c>
      <c r="PU186" t="s">
        <v>316</v>
      </c>
      <c r="PV186">
        <v>0</v>
      </c>
      <c r="PW186">
        <v>0</v>
      </c>
      <c r="PX186">
        <v>0</v>
      </c>
      <c r="PY186">
        <v>0</v>
      </c>
      <c r="QB186" t="s">
        <v>316</v>
      </c>
      <c r="QC186">
        <v>0</v>
      </c>
      <c r="QD186">
        <v>0</v>
      </c>
      <c r="QE186">
        <v>0</v>
      </c>
      <c r="QF186">
        <v>0</v>
      </c>
      <c r="QI186" t="s">
        <v>316</v>
      </c>
      <c r="QJ186">
        <v>0</v>
      </c>
      <c r="QK186">
        <v>0</v>
      </c>
      <c r="QL186">
        <v>0</v>
      </c>
      <c r="QM186">
        <v>0</v>
      </c>
      <c r="QP186" t="s">
        <v>316</v>
      </c>
      <c r="QQ186">
        <v>0</v>
      </c>
      <c r="QR186">
        <v>0</v>
      </c>
      <c r="QS186">
        <v>0</v>
      </c>
      <c r="QT186">
        <v>0</v>
      </c>
      <c r="QW186" t="s">
        <v>316</v>
      </c>
      <c r="QX186">
        <v>0</v>
      </c>
      <c r="QY186">
        <v>0</v>
      </c>
      <c r="QZ186">
        <v>0</v>
      </c>
      <c r="RA186">
        <v>0</v>
      </c>
      <c r="RD186" t="s">
        <v>316</v>
      </c>
      <c r="RE186">
        <v>0</v>
      </c>
      <c r="RF186">
        <v>0</v>
      </c>
      <c r="RG186">
        <v>0</v>
      </c>
      <c r="RH186">
        <v>0</v>
      </c>
    </row>
    <row r="187" spans="1:476" x14ac:dyDescent="0.25">
      <c r="A187" s="1">
        <v>9.1000000000000014</v>
      </c>
      <c r="B187" s="1">
        <v>9.1500000000000021</v>
      </c>
      <c r="C187" s="1" t="s">
        <v>317</v>
      </c>
      <c r="D187" s="1">
        <v>0</v>
      </c>
      <c r="E187" s="1">
        <v>0</v>
      </c>
      <c r="F187" s="1">
        <v>0</v>
      </c>
      <c r="G187" s="1">
        <v>0</v>
      </c>
      <c r="H187" s="1"/>
      <c r="I187" s="1"/>
      <c r="J187" s="1" t="s">
        <v>317</v>
      </c>
      <c r="K187" s="1">
        <v>0</v>
      </c>
      <c r="L187" s="1">
        <v>0</v>
      </c>
      <c r="M187" s="1">
        <v>0</v>
      </c>
      <c r="N187" s="1">
        <v>0</v>
      </c>
      <c r="O187" s="1"/>
      <c r="P187" s="1"/>
      <c r="Q187" s="1" t="s">
        <v>317</v>
      </c>
      <c r="R187" s="1">
        <v>0</v>
      </c>
      <c r="S187" s="1">
        <v>0</v>
      </c>
      <c r="T187" s="1">
        <v>0</v>
      </c>
      <c r="U187" s="1">
        <v>0</v>
      </c>
      <c r="V187" s="1"/>
      <c r="W187" s="1"/>
      <c r="X187" s="1" t="s">
        <v>317</v>
      </c>
      <c r="Y187" s="1">
        <v>0</v>
      </c>
      <c r="Z187" s="1">
        <v>0</v>
      </c>
      <c r="AA187" s="1">
        <v>0</v>
      </c>
      <c r="AB187" s="1">
        <v>0</v>
      </c>
      <c r="AC187" s="1"/>
      <c r="AD187" s="1"/>
      <c r="AE187" t="s">
        <v>317</v>
      </c>
      <c r="AF187">
        <v>0</v>
      </c>
      <c r="AG187">
        <v>0</v>
      </c>
      <c r="AH187">
        <v>0</v>
      </c>
      <c r="AI187">
        <v>0</v>
      </c>
      <c r="AJ187" s="1"/>
      <c r="AK187" s="1"/>
      <c r="AL187" t="s">
        <v>317</v>
      </c>
      <c r="AM187">
        <v>0</v>
      </c>
      <c r="AN187">
        <v>0</v>
      </c>
      <c r="AO187">
        <v>0</v>
      </c>
      <c r="AP187">
        <v>0</v>
      </c>
      <c r="AQ187" s="1"/>
      <c r="AR187" s="1"/>
      <c r="AS187" t="s">
        <v>317</v>
      </c>
      <c r="AT187">
        <v>0</v>
      </c>
      <c r="AU187">
        <v>0</v>
      </c>
      <c r="AV187">
        <v>0</v>
      </c>
      <c r="AW187">
        <v>0</v>
      </c>
      <c r="AZ187" t="s">
        <v>317</v>
      </c>
      <c r="BA187">
        <v>0</v>
      </c>
      <c r="BB187">
        <v>0</v>
      </c>
      <c r="BC187">
        <v>0</v>
      </c>
      <c r="BD187">
        <v>0</v>
      </c>
      <c r="BG187" t="s">
        <v>317</v>
      </c>
      <c r="BH187">
        <v>0</v>
      </c>
      <c r="BI187">
        <v>0</v>
      </c>
      <c r="BJ187">
        <v>0</v>
      </c>
      <c r="BK187">
        <v>0</v>
      </c>
      <c r="BN187" t="s">
        <v>317</v>
      </c>
      <c r="BO187">
        <v>0</v>
      </c>
      <c r="BP187">
        <v>0</v>
      </c>
      <c r="BQ187">
        <v>0</v>
      </c>
      <c r="BR187">
        <v>0</v>
      </c>
      <c r="BU187" t="s">
        <v>317</v>
      </c>
      <c r="BV187">
        <v>0</v>
      </c>
      <c r="BW187">
        <v>0</v>
      </c>
      <c r="BX187">
        <v>0</v>
      </c>
      <c r="BY187">
        <v>0</v>
      </c>
      <c r="CB187" t="s">
        <v>317</v>
      </c>
      <c r="CC187">
        <v>0</v>
      </c>
      <c r="CD187">
        <v>0</v>
      </c>
      <c r="CE187">
        <v>0</v>
      </c>
      <c r="CF187">
        <v>0</v>
      </c>
      <c r="CI187" t="s">
        <v>317</v>
      </c>
      <c r="CJ187">
        <v>0</v>
      </c>
      <c r="CK187">
        <v>0</v>
      </c>
      <c r="CL187">
        <v>0</v>
      </c>
      <c r="CM187">
        <v>0</v>
      </c>
      <c r="CP187" t="s">
        <v>317</v>
      </c>
      <c r="CQ187">
        <v>0</v>
      </c>
      <c r="CR187">
        <v>0</v>
      </c>
      <c r="CS187">
        <v>0</v>
      </c>
      <c r="CT187">
        <v>0</v>
      </c>
      <c r="CW187" t="s">
        <v>317</v>
      </c>
      <c r="CX187">
        <v>0</v>
      </c>
      <c r="CY187">
        <v>0</v>
      </c>
      <c r="CZ187">
        <v>0</v>
      </c>
      <c r="DA187">
        <v>0</v>
      </c>
      <c r="DD187" t="s">
        <v>317</v>
      </c>
      <c r="DE187">
        <v>0</v>
      </c>
      <c r="DF187">
        <v>0</v>
      </c>
      <c r="DG187">
        <v>0</v>
      </c>
      <c r="DH187">
        <v>0</v>
      </c>
      <c r="DK187" t="s">
        <v>317</v>
      </c>
      <c r="DL187">
        <v>0</v>
      </c>
      <c r="DM187">
        <v>0</v>
      </c>
      <c r="DN187">
        <v>0</v>
      </c>
      <c r="DO187">
        <v>0</v>
      </c>
      <c r="DR187" t="s">
        <v>317</v>
      </c>
      <c r="DS187">
        <v>0</v>
      </c>
      <c r="DT187">
        <v>0</v>
      </c>
      <c r="DU187">
        <v>0</v>
      </c>
      <c r="DV187">
        <v>0</v>
      </c>
      <c r="DY187" t="s">
        <v>317</v>
      </c>
      <c r="DZ187">
        <v>0</v>
      </c>
      <c r="EA187">
        <v>0</v>
      </c>
      <c r="EB187">
        <v>0</v>
      </c>
      <c r="EC187">
        <v>0</v>
      </c>
      <c r="EF187" t="s">
        <v>317</v>
      </c>
      <c r="EG187">
        <v>0</v>
      </c>
      <c r="EH187">
        <v>0</v>
      </c>
      <c r="EI187">
        <v>0</v>
      </c>
      <c r="EJ187">
        <v>0</v>
      </c>
      <c r="EM187" t="s">
        <v>317</v>
      </c>
      <c r="EN187">
        <v>0</v>
      </c>
      <c r="EO187">
        <v>0</v>
      </c>
      <c r="EP187">
        <v>0</v>
      </c>
      <c r="EQ187">
        <v>0</v>
      </c>
      <c r="ET187" t="s">
        <v>317</v>
      </c>
      <c r="EU187">
        <v>0</v>
      </c>
      <c r="EV187">
        <v>0</v>
      </c>
      <c r="EW187">
        <v>0</v>
      </c>
      <c r="EX187">
        <v>0</v>
      </c>
      <c r="FA187" t="s">
        <v>317</v>
      </c>
      <c r="FB187">
        <v>0.03</v>
      </c>
      <c r="FC187">
        <v>0</v>
      </c>
      <c r="FD187">
        <v>7.0000000000000007E-2</v>
      </c>
      <c r="FE187">
        <v>0</v>
      </c>
      <c r="FH187" t="s">
        <v>317</v>
      </c>
      <c r="FI187">
        <v>0</v>
      </c>
      <c r="FJ187">
        <v>0</v>
      </c>
      <c r="FK187">
        <v>0</v>
      </c>
      <c r="FL187">
        <v>0</v>
      </c>
      <c r="FO187" t="s">
        <v>317</v>
      </c>
      <c r="FP187">
        <v>0</v>
      </c>
      <c r="FQ187">
        <v>0</v>
      </c>
      <c r="FR187">
        <v>0</v>
      </c>
      <c r="FS187">
        <v>0</v>
      </c>
      <c r="FV187" t="s">
        <v>317</v>
      </c>
      <c r="FW187">
        <v>0</v>
      </c>
      <c r="FX187">
        <v>0</v>
      </c>
      <c r="FY187">
        <v>0</v>
      </c>
      <c r="FZ187">
        <v>0</v>
      </c>
      <c r="GC187" t="s">
        <v>317</v>
      </c>
      <c r="GD187">
        <v>0</v>
      </c>
      <c r="GE187">
        <v>0</v>
      </c>
      <c r="GF187">
        <v>0</v>
      </c>
      <c r="GG187">
        <v>0</v>
      </c>
      <c r="GJ187" t="s">
        <v>317</v>
      </c>
      <c r="GK187">
        <v>0</v>
      </c>
      <c r="GL187">
        <v>0</v>
      </c>
      <c r="GM187">
        <v>0</v>
      </c>
      <c r="GN187">
        <v>0</v>
      </c>
      <c r="GQ187" t="s">
        <v>317</v>
      </c>
      <c r="GR187">
        <v>0.04</v>
      </c>
      <c r="GS187">
        <v>0.14000000000000001</v>
      </c>
      <c r="GT187">
        <v>0</v>
      </c>
      <c r="GU187">
        <v>0</v>
      </c>
      <c r="GX187" t="s">
        <v>317</v>
      </c>
      <c r="GY187">
        <v>0</v>
      </c>
      <c r="GZ187">
        <v>0</v>
      </c>
      <c r="HA187">
        <v>0</v>
      </c>
      <c r="HB187">
        <v>0</v>
      </c>
      <c r="HE187" s="49" t="s">
        <v>317</v>
      </c>
      <c r="HF187" s="49">
        <v>0</v>
      </c>
      <c r="HG187" s="49">
        <v>0</v>
      </c>
      <c r="HH187" s="49">
        <v>0</v>
      </c>
      <c r="HI187" s="49">
        <v>0</v>
      </c>
      <c r="HL187" s="49" t="s">
        <v>317</v>
      </c>
      <c r="HM187" s="49">
        <v>0</v>
      </c>
      <c r="HN187" s="49">
        <v>0</v>
      </c>
      <c r="HO187" s="49">
        <v>0</v>
      </c>
      <c r="HP187" s="49">
        <v>0</v>
      </c>
      <c r="HS187" s="49" t="s">
        <v>317</v>
      </c>
      <c r="HT187" s="49">
        <v>0</v>
      </c>
      <c r="HU187" s="49">
        <v>0</v>
      </c>
      <c r="HV187" s="49">
        <v>0</v>
      </c>
      <c r="HW187" s="49">
        <v>0</v>
      </c>
      <c r="HZ187" s="49" t="s">
        <v>317</v>
      </c>
      <c r="IA187">
        <v>0</v>
      </c>
      <c r="IB187">
        <v>0</v>
      </c>
      <c r="IC187">
        <v>0</v>
      </c>
      <c r="ID187">
        <v>0</v>
      </c>
      <c r="IG187" s="49" t="s">
        <v>317</v>
      </c>
      <c r="IH187" s="49">
        <v>0</v>
      </c>
      <c r="II187" s="49">
        <v>0</v>
      </c>
      <c r="IJ187" s="49">
        <v>0</v>
      </c>
      <c r="IK187" s="49">
        <v>0</v>
      </c>
      <c r="IN187" s="49" t="s">
        <v>317</v>
      </c>
      <c r="IO187" s="49">
        <v>0</v>
      </c>
      <c r="IP187" s="49">
        <v>0</v>
      </c>
      <c r="IQ187" s="49">
        <v>0</v>
      </c>
      <c r="IR187" s="49">
        <v>0</v>
      </c>
      <c r="IU187" s="49" t="s">
        <v>317</v>
      </c>
      <c r="IV187" s="49">
        <v>0</v>
      </c>
      <c r="IW187" s="49">
        <v>0</v>
      </c>
      <c r="IX187" s="49">
        <v>0</v>
      </c>
      <c r="IY187" s="49">
        <v>0</v>
      </c>
      <c r="JB187" s="49" t="s">
        <v>317</v>
      </c>
      <c r="JC187">
        <v>0</v>
      </c>
      <c r="JD187">
        <v>0</v>
      </c>
      <c r="JE187">
        <v>0</v>
      </c>
      <c r="JF187">
        <v>0</v>
      </c>
      <c r="JI187" s="49" t="s">
        <v>317</v>
      </c>
      <c r="JJ187" s="49">
        <v>0</v>
      </c>
      <c r="JK187" s="49">
        <v>0</v>
      </c>
      <c r="JL187" s="49">
        <v>0</v>
      </c>
      <c r="JM187" s="49">
        <v>0</v>
      </c>
      <c r="JP187" t="s">
        <v>317</v>
      </c>
      <c r="JQ187">
        <v>0</v>
      </c>
      <c r="JR187">
        <v>0</v>
      </c>
      <c r="JS187">
        <v>0</v>
      </c>
      <c r="JT187">
        <v>0</v>
      </c>
      <c r="JW187" t="s">
        <v>317</v>
      </c>
      <c r="JX187">
        <v>0</v>
      </c>
      <c r="JY187">
        <v>0</v>
      </c>
      <c r="JZ187">
        <v>0</v>
      </c>
      <c r="KA187">
        <v>0</v>
      </c>
      <c r="KD187" t="s">
        <v>317</v>
      </c>
      <c r="KE187">
        <v>0</v>
      </c>
      <c r="KF187">
        <v>0</v>
      </c>
      <c r="KG187">
        <v>0</v>
      </c>
      <c r="KH187">
        <v>0</v>
      </c>
      <c r="KK187" t="s">
        <v>317</v>
      </c>
      <c r="KL187">
        <v>0</v>
      </c>
      <c r="KM187">
        <v>0</v>
      </c>
      <c r="KN187">
        <v>0</v>
      </c>
      <c r="KO187">
        <v>0</v>
      </c>
      <c r="KR187" t="s">
        <v>317</v>
      </c>
      <c r="KS187">
        <v>0</v>
      </c>
      <c r="KT187">
        <v>0</v>
      </c>
      <c r="KU187">
        <v>0</v>
      </c>
      <c r="KV187">
        <v>0</v>
      </c>
      <c r="KY187" t="s">
        <v>317</v>
      </c>
      <c r="KZ187">
        <v>0</v>
      </c>
      <c r="LA187">
        <v>0</v>
      </c>
      <c r="LB187">
        <v>0</v>
      </c>
      <c r="LC187">
        <v>0</v>
      </c>
      <c r="LF187" t="s">
        <v>317</v>
      </c>
      <c r="LG187">
        <v>0</v>
      </c>
      <c r="LH187">
        <v>0</v>
      </c>
      <c r="LI187">
        <v>0</v>
      </c>
      <c r="LJ187">
        <v>0</v>
      </c>
      <c r="LM187" t="s">
        <v>317</v>
      </c>
      <c r="LN187">
        <v>0</v>
      </c>
      <c r="LO187">
        <v>0</v>
      </c>
      <c r="LP187">
        <v>0</v>
      </c>
      <c r="LQ187">
        <v>0</v>
      </c>
      <c r="LT187" t="s">
        <v>317</v>
      </c>
      <c r="LU187">
        <v>0</v>
      </c>
      <c r="LV187">
        <v>0</v>
      </c>
      <c r="LW187">
        <v>0</v>
      </c>
      <c r="LX187">
        <v>0</v>
      </c>
      <c r="MA187" t="s">
        <v>317</v>
      </c>
      <c r="MB187">
        <v>0</v>
      </c>
      <c r="MC187">
        <v>0</v>
      </c>
      <c r="MD187">
        <v>0</v>
      </c>
      <c r="ME187">
        <v>0</v>
      </c>
      <c r="MH187" t="s">
        <v>317</v>
      </c>
      <c r="MI187">
        <v>0</v>
      </c>
      <c r="MJ187">
        <v>0</v>
      </c>
      <c r="MK187">
        <v>0</v>
      </c>
      <c r="ML187">
        <v>0</v>
      </c>
      <c r="MO187" t="s">
        <v>317</v>
      </c>
      <c r="MP187">
        <v>0.06</v>
      </c>
      <c r="MQ187">
        <v>0.21</v>
      </c>
      <c r="MR187">
        <v>0</v>
      </c>
      <c r="MS187">
        <v>0</v>
      </c>
      <c r="MV187" t="s">
        <v>317</v>
      </c>
      <c r="MW187">
        <v>0</v>
      </c>
      <c r="MX187">
        <v>0</v>
      </c>
      <c r="MY187">
        <v>0</v>
      </c>
      <c r="MZ187">
        <v>0</v>
      </c>
      <c r="NC187" t="s">
        <v>317</v>
      </c>
      <c r="ND187">
        <v>0</v>
      </c>
      <c r="NE187">
        <v>0</v>
      </c>
      <c r="NF187">
        <v>0</v>
      </c>
      <c r="NG187">
        <v>0</v>
      </c>
      <c r="NJ187" t="s">
        <v>317</v>
      </c>
      <c r="NK187">
        <v>0</v>
      </c>
      <c r="NL187">
        <v>0</v>
      </c>
      <c r="NM187">
        <v>0</v>
      </c>
      <c r="NN187">
        <v>0</v>
      </c>
      <c r="NQ187" t="s">
        <v>317</v>
      </c>
      <c r="NR187">
        <v>0</v>
      </c>
      <c r="NS187">
        <v>0</v>
      </c>
      <c r="NT187">
        <v>0</v>
      </c>
      <c r="NU187">
        <v>0</v>
      </c>
      <c r="NX187" t="s">
        <v>317</v>
      </c>
      <c r="NY187">
        <v>0</v>
      </c>
      <c r="NZ187">
        <v>0</v>
      </c>
      <c r="OA187">
        <v>0</v>
      </c>
      <c r="OB187">
        <v>0</v>
      </c>
      <c r="OE187" t="s">
        <v>317</v>
      </c>
      <c r="OF187">
        <v>0</v>
      </c>
      <c r="OG187">
        <v>0</v>
      </c>
      <c r="OH187">
        <v>0</v>
      </c>
      <c r="OI187">
        <v>0</v>
      </c>
      <c r="OL187" t="s">
        <v>317</v>
      </c>
      <c r="OM187">
        <v>0</v>
      </c>
      <c r="ON187">
        <v>0</v>
      </c>
      <c r="OO187">
        <v>0</v>
      </c>
      <c r="OP187">
        <v>0</v>
      </c>
      <c r="OS187" t="s">
        <v>317</v>
      </c>
      <c r="OT187">
        <v>0</v>
      </c>
      <c r="OU187">
        <v>0</v>
      </c>
      <c r="OV187">
        <v>0</v>
      </c>
      <c r="OW187">
        <v>0</v>
      </c>
      <c r="OZ187" t="s">
        <v>317</v>
      </c>
      <c r="PA187">
        <v>0</v>
      </c>
      <c r="PB187">
        <v>0</v>
      </c>
      <c r="PC187">
        <v>0</v>
      </c>
      <c r="PD187">
        <v>0</v>
      </c>
      <c r="PG187" t="s">
        <v>317</v>
      </c>
      <c r="PH187">
        <v>0</v>
      </c>
      <c r="PI187">
        <v>0</v>
      </c>
      <c r="PJ187">
        <v>0</v>
      </c>
      <c r="PK187">
        <v>0</v>
      </c>
      <c r="PN187" t="s">
        <v>317</v>
      </c>
      <c r="PO187">
        <v>0</v>
      </c>
      <c r="PP187">
        <v>0</v>
      </c>
      <c r="PQ187">
        <v>0</v>
      </c>
      <c r="PR187">
        <v>0</v>
      </c>
      <c r="PU187" t="s">
        <v>317</v>
      </c>
      <c r="PV187">
        <v>0</v>
      </c>
      <c r="PW187">
        <v>0</v>
      </c>
      <c r="PX187">
        <v>0</v>
      </c>
      <c r="PY187">
        <v>0</v>
      </c>
      <c r="QB187" t="s">
        <v>317</v>
      </c>
      <c r="QC187">
        <v>0</v>
      </c>
      <c r="QD187">
        <v>0</v>
      </c>
      <c r="QE187">
        <v>0</v>
      </c>
      <c r="QF187">
        <v>0</v>
      </c>
      <c r="QI187" t="s">
        <v>317</v>
      </c>
      <c r="QJ187">
        <v>0</v>
      </c>
      <c r="QK187">
        <v>0</v>
      </c>
      <c r="QL187">
        <v>0</v>
      </c>
      <c r="QM187">
        <v>0</v>
      </c>
      <c r="QP187" t="s">
        <v>317</v>
      </c>
      <c r="QQ187">
        <v>0</v>
      </c>
      <c r="QR187">
        <v>0</v>
      </c>
      <c r="QS187">
        <v>0</v>
      </c>
      <c r="QT187">
        <v>0</v>
      </c>
      <c r="QW187" t="s">
        <v>317</v>
      </c>
      <c r="QX187">
        <v>0.12</v>
      </c>
      <c r="QY187">
        <v>0.48</v>
      </c>
      <c r="QZ187">
        <v>0</v>
      </c>
      <c r="RA187">
        <v>0</v>
      </c>
      <c r="RD187" t="s">
        <v>317</v>
      </c>
      <c r="RE187">
        <v>0.06</v>
      </c>
      <c r="RF187">
        <v>0</v>
      </c>
      <c r="RG187">
        <v>0.11</v>
      </c>
      <c r="RH187">
        <v>0</v>
      </c>
    </row>
    <row r="188" spans="1:476" x14ac:dyDescent="0.25">
      <c r="A188" s="1">
        <v>9.1500000000000021</v>
      </c>
      <c r="B188" s="1">
        <v>9.2000000000000028</v>
      </c>
      <c r="C188" s="1" t="s">
        <v>318</v>
      </c>
      <c r="D188" s="1">
        <v>0.04</v>
      </c>
      <c r="E188" s="1">
        <v>0.14000000000000001</v>
      </c>
      <c r="F188" s="1">
        <v>0</v>
      </c>
      <c r="G188" s="1">
        <v>0</v>
      </c>
      <c r="H188" s="1"/>
      <c r="I188" s="1"/>
      <c r="J188" s="1" t="s">
        <v>318</v>
      </c>
      <c r="K188" s="1">
        <v>0</v>
      </c>
      <c r="L188" s="1">
        <v>0</v>
      </c>
      <c r="M188" s="1">
        <v>0</v>
      </c>
      <c r="N188" s="1">
        <v>0</v>
      </c>
      <c r="O188" s="1"/>
      <c r="P188" s="1"/>
      <c r="Q188" s="1" t="s">
        <v>318</v>
      </c>
      <c r="R188" s="1">
        <v>0</v>
      </c>
      <c r="S188" s="1">
        <v>0</v>
      </c>
      <c r="T188" s="1">
        <v>0</v>
      </c>
      <c r="U188" s="1">
        <v>0</v>
      </c>
      <c r="V188" s="1"/>
      <c r="W188" s="1"/>
      <c r="X188" s="1" t="s">
        <v>318</v>
      </c>
      <c r="Y188" s="1">
        <v>0.04</v>
      </c>
      <c r="Z188" s="1">
        <v>0.18</v>
      </c>
      <c r="AA188" s="1">
        <v>0</v>
      </c>
      <c r="AB188" s="1">
        <v>0</v>
      </c>
      <c r="AC188" s="1"/>
      <c r="AD188" s="1"/>
      <c r="AE188" t="s">
        <v>318</v>
      </c>
      <c r="AF188">
        <v>0</v>
      </c>
      <c r="AG188">
        <v>0</v>
      </c>
      <c r="AH188">
        <v>0</v>
      </c>
      <c r="AI188">
        <v>0</v>
      </c>
      <c r="AJ188" s="1"/>
      <c r="AK188" s="1"/>
      <c r="AL188" t="s">
        <v>318</v>
      </c>
      <c r="AM188">
        <v>0</v>
      </c>
      <c r="AN188">
        <v>0</v>
      </c>
      <c r="AO188">
        <v>0</v>
      </c>
      <c r="AP188">
        <v>0</v>
      </c>
      <c r="AQ188" s="1"/>
      <c r="AR188" s="1"/>
      <c r="AS188" t="s">
        <v>318</v>
      </c>
      <c r="AT188">
        <v>0</v>
      </c>
      <c r="AU188">
        <v>0</v>
      </c>
      <c r="AV188">
        <v>0</v>
      </c>
      <c r="AW188">
        <v>0</v>
      </c>
      <c r="AZ188" t="s">
        <v>318</v>
      </c>
      <c r="BA188">
        <v>0</v>
      </c>
      <c r="BB188">
        <v>0</v>
      </c>
      <c r="BC188">
        <v>0</v>
      </c>
      <c r="BD188">
        <v>0</v>
      </c>
      <c r="BG188" t="s">
        <v>318</v>
      </c>
      <c r="BH188">
        <v>0</v>
      </c>
      <c r="BI188">
        <v>0</v>
      </c>
      <c r="BJ188">
        <v>0</v>
      </c>
      <c r="BK188">
        <v>0</v>
      </c>
      <c r="BN188" t="s">
        <v>318</v>
      </c>
      <c r="BO188">
        <v>0</v>
      </c>
      <c r="BP188">
        <v>0</v>
      </c>
      <c r="BQ188">
        <v>0</v>
      </c>
      <c r="BR188">
        <v>0</v>
      </c>
      <c r="BU188" t="s">
        <v>318</v>
      </c>
      <c r="BV188">
        <v>0</v>
      </c>
      <c r="BW188">
        <v>0</v>
      </c>
      <c r="BX188">
        <v>0</v>
      </c>
      <c r="BY188">
        <v>0</v>
      </c>
      <c r="CB188" t="s">
        <v>318</v>
      </c>
      <c r="CC188">
        <v>0</v>
      </c>
      <c r="CD188">
        <v>0</v>
      </c>
      <c r="CE188">
        <v>0</v>
      </c>
      <c r="CF188">
        <v>0</v>
      </c>
      <c r="CI188" t="s">
        <v>318</v>
      </c>
      <c r="CJ188">
        <v>0</v>
      </c>
      <c r="CK188">
        <v>0</v>
      </c>
      <c r="CL188">
        <v>0</v>
      </c>
      <c r="CM188">
        <v>0</v>
      </c>
      <c r="CP188" t="s">
        <v>318</v>
      </c>
      <c r="CQ188">
        <v>0</v>
      </c>
      <c r="CR188">
        <v>0</v>
      </c>
      <c r="CS188">
        <v>0</v>
      </c>
      <c r="CT188">
        <v>0</v>
      </c>
      <c r="CW188" t="s">
        <v>318</v>
      </c>
      <c r="CX188">
        <v>0</v>
      </c>
      <c r="CY188">
        <v>0</v>
      </c>
      <c r="CZ188">
        <v>0</v>
      </c>
      <c r="DA188">
        <v>0</v>
      </c>
      <c r="DD188" t="s">
        <v>318</v>
      </c>
      <c r="DE188">
        <v>0</v>
      </c>
      <c r="DF188">
        <v>0</v>
      </c>
      <c r="DG188">
        <v>0</v>
      </c>
      <c r="DH188">
        <v>0</v>
      </c>
      <c r="DK188" t="s">
        <v>318</v>
      </c>
      <c r="DL188">
        <v>0.03</v>
      </c>
      <c r="DM188">
        <v>0.09</v>
      </c>
      <c r="DN188">
        <v>0</v>
      </c>
      <c r="DO188">
        <v>0</v>
      </c>
      <c r="DR188" t="s">
        <v>318</v>
      </c>
      <c r="DS188">
        <v>0</v>
      </c>
      <c r="DT188">
        <v>0</v>
      </c>
      <c r="DU188">
        <v>0</v>
      </c>
      <c r="DV188">
        <v>0</v>
      </c>
      <c r="DY188" t="s">
        <v>318</v>
      </c>
      <c r="DZ188">
        <v>0</v>
      </c>
      <c r="EA188">
        <v>0</v>
      </c>
      <c r="EB188">
        <v>0</v>
      </c>
      <c r="EC188">
        <v>0</v>
      </c>
      <c r="EF188" t="s">
        <v>318</v>
      </c>
      <c r="EG188">
        <v>0</v>
      </c>
      <c r="EH188">
        <v>0</v>
      </c>
      <c r="EI188">
        <v>0</v>
      </c>
      <c r="EJ188">
        <v>0</v>
      </c>
      <c r="EM188" t="s">
        <v>318</v>
      </c>
      <c r="EN188">
        <v>0.06</v>
      </c>
      <c r="EO188">
        <v>0.2</v>
      </c>
      <c r="EP188">
        <v>0</v>
      </c>
      <c r="EQ188">
        <v>0</v>
      </c>
      <c r="ET188" t="s">
        <v>318</v>
      </c>
      <c r="EU188">
        <v>0</v>
      </c>
      <c r="EV188">
        <v>0</v>
      </c>
      <c r="EW188">
        <v>0</v>
      </c>
      <c r="EX188">
        <v>0</v>
      </c>
      <c r="FA188" t="s">
        <v>318</v>
      </c>
      <c r="FB188">
        <v>0.18</v>
      </c>
      <c r="FC188">
        <v>0.16</v>
      </c>
      <c r="FD188">
        <v>7.0000000000000007E-2</v>
      </c>
      <c r="FE188">
        <v>0.7</v>
      </c>
      <c r="FH188" t="s">
        <v>318</v>
      </c>
      <c r="FI188">
        <v>0</v>
      </c>
      <c r="FJ188">
        <v>0</v>
      </c>
      <c r="FK188">
        <v>0</v>
      </c>
      <c r="FL188">
        <v>0</v>
      </c>
      <c r="FO188" t="s">
        <v>318</v>
      </c>
      <c r="FP188">
        <v>0</v>
      </c>
      <c r="FQ188">
        <v>0</v>
      </c>
      <c r="FR188">
        <v>0</v>
      </c>
      <c r="FS188">
        <v>0</v>
      </c>
      <c r="FV188" t="s">
        <v>318</v>
      </c>
      <c r="FW188">
        <v>0.11</v>
      </c>
      <c r="FX188">
        <v>0.42</v>
      </c>
      <c r="FY188">
        <v>0</v>
      </c>
      <c r="FZ188">
        <v>0</v>
      </c>
      <c r="GC188" t="s">
        <v>318</v>
      </c>
      <c r="GD188">
        <v>0.25</v>
      </c>
      <c r="GE188">
        <v>0</v>
      </c>
      <c r="GF188">
        <v>0.43</v>
      </c>
      <c r="GG188">
        <v>0</v>
      </c>
      <c r="GJ188" t="s">
        <v>318</v>
      </c>
      <c r="GK188">
        <v>0</v>
      </c>
      <c r="GL188">
        <v>0</v>
      </c>
      <c r="GM188">
        <v>0</v>
      </c>
      <c r="GN188">
        <v>0</v>
      </c>
      <c r="GQ188" t="s">
        <v>318</v>
      </c>
      <c r="GR188">
        <v>0</v>
      </c>
      <c r="GS188">
        <v>0</v>
      </c>
      <c r="GT188">
        <v>0</v>
      </c>
      <c r="GU188">
        <v>0</v>
      </c>
      <c r="GX188" t="s">
        <v>318</v>
      </c>
      <c r="GY188">
        <v>0</v>
      </c>
      <c r="GZ188">
        <v>0</v>
      </c>
      <c r="HA188">
        <v>0</v>
      </c>
      <c r="HB188">
        <v>0</v>
      </c>
      <c r="HE188" s="49" t="s">
        <v>318</v>
      </c>
      <c r="HF188" s="49">
        <v>0</v>
      </c>
      <c r="HG188" s="49">
        <v>0</v>
      </c>
      <c r="HH188" s="49">
        <v>0</v>
      </c>
      <c r="HI188" s="49">
        <v>0</v>
      </c>
      <c r="HL188" s="49" t="s">
        <v>318</v>
      </c>
      <c r="HM188" s="49">
        <v>0</v>
      </c>
      <c r="HN188" s="49">
        <v>0</v>
      </c>
      <c r="HO188" s="49">
        <v>0</v>
      </c>
      <c r="HP188" s="49">
        <v>0</v>
      </c>
      <c r="HS188" s="49" t="s">
        <v>318</v>
      </c>
      <c r="HT188" s="49">
        <v>0</v>
      </c>
      <c r="HU188" s="49">
        <v>0</v>
      </c>
      <c r="HV188" s="49">
        <v>0</v>
      </c>
      <c r="HW188" s="49">
        <v>0</v>
      </c>
      <c r="HZ188" s="49" t="s">
        <v>318</v>
      </c>
      <c r="IA188">
        <v>0</v>
      </c>
      <c r="IB188">
        <v>0</v>
      </c>
      <c r="IC188">
        <v>0</v>
      </c>
      <c r="ID188">
        <v>0</v>
      </c>
      <c r="IG188" s="49" t="s">
        <v>318</v>
      </c>
      <c r="IH188" s="49">
        <v>0</v>
      </c>
      <c r="II188" s="49">
        <v>0</v>
      </c>
      <c r="IJ188" s="49">
        <v>0</v>
      </c>
      <c r="IK188" s="49">
        <v>0</v>
      </c>
      <c r="IN188" s="49" t="s">
        <v>318</v>
      </c>
      <c r="IO188" s="49">
        <v>0.23</v>
      </c>
      <c r="IP188" s="49">
        <v>0.94</v>
      </c>
      <c r="IQ188" s="49">
        <v>0</v>
      </c>
      <c r="IR188" s="49">
        <v>0</v>
      </c>
      <c r="IU188" s="49" t="s">
        <v>318</v>
      </c>
      <c r="IV188" s="49">
        <v>0</v>
      </c>
      <c r="IW188" s="49">
        <v>0</v>
      </c>
      <c r="IX188" s="49">
        <v>0</v>
      </c>
      <c r="IY188" s="49">
        <v>0</v>
      </c>
      <c r="JB188" s="49" t="s">
        <v>318</v>
      </c>
      <c r="JC188">
        <v>0</v>
      </c>
      <c r="JD188">
        <v>0</v>
      </c>
      <c r="JE188">
        <v>0</v>
      </c>
      <c r="JF188">
        <v>0</v>
      </c>
      <c r="JI188" s="49" t="s">
        <v>318</v>
      </c>
      <c r="JJ188" s="49">
        <v>0</v>
      </c>
      <c r="JK188" s="49">
        <v>0</v>
      </c>
      <c r="JL188" s="49">
        <v>0</v>
      </c>
      <c r="JM188" s="49">
        <v>0</v>
      </c>
      <c r="JP188" t="s">
        <v>318</v>
      </c>
      <c r="JQ188">
        <v>0</v>
      </c>
      <c r="JR188">
        <v>0</v>
      </c>
      <c r="JS188">
        <v>0</v>
      </c>
      <c r="JT188">
        <v>0</v>
      </c>
      <c r="JW188" t="s">
        <v>318</v>
      </c>
      <c r="JX188">
        <v>0</v>
      </c>
      <c r="JY188">
        <v>0</v>
      </c>
      <c r="JZ188">
        <v>0</v>
      </c>
      <c r="KA188">
        <v>0</v>
      </c>
      <c r="KD188" t="s">
        <v>318</v>
      </c>
      <c r="KE188">
        <v>0</v>
      </c>
      <c r="KF188">
        <v>0</v>
      </c>
      <c r="KG188">
        <v>0</v>
      </c>
      <c r="KH188">
        <v>0</v>
      </c>
      <c r="KK188" t="s">
        <v>318</v>
      </c>
      <c r="KL188">
        <v>0</v>
      </c>
      <c r="KM188">
        <v>0</v>
      </c>
      <c r="KN188">
        <v>0</v>
      </c>
      <c r="KO188">
        <v>0</v>
      </c>
      <c r="KR188" t="s">
        <v>318</v>
      </c>
      <c r="KS188">
        <v>0</v>
      </c>
      <c r="KT188">
        <v>0</v>
      </c>
      <c r="KU188">
        <v>0</v>
      </c>
      <c r="KV188">
        <v>0</v>
      </c>
      <c r="KY188" t="s">
        <v>318</v>
      </c>
      <c r="KZ188">
        <v>0</v>
      </c>
      <c r="LA188">
        <v>0</v>
      </c>
      <c r="LB188">
        <v>0</v>
      </c>
      <c r="LC188">
        <v>0</v>
      </c>
      <c r="LF188" t="s">
        <v>318</v>
      </c>
      <c r="LG188">
        <v>0</v>
      </c>
      <c r="LH188">
        <v>0</v>
      </c>
      <c r="LI188">
        <v>0</v>
      </c>
      <c r="LJ188">
        <v>0</v>
      </c>
      <c r="LM188" t="s">
        <v>318</v>
      </c>
      <c r="LN188">
        <v>0</v>
      </c>
      <c r="LO188">
        <v>0</v>
      </c>
      <c r="LP188">
        <v>0</v>
      </c>
      <c r="LQ188">
        <v>0</v>
      </c>
      <c r="LT188" t="s">
        <v>318</v>
      </c>
      <c r="LU188">
        <v>0</v>
      </c>
      <c r="LV188">
        <v>0</v>
      </c>
      <c r="LW188">
        <v>0</v>
      </c>
      <c r="LX188">
        <v>0</v>
      </c>
      <c r="MA188" t="s">
        <v>318</v>
      </c>
      <c r="MB188">
        <v>0</v>
      </c>
      <c r="MC188">
        <v>0</v>
      </c>
      <c r="MD188">
        <v>0</v>
      </c>
      <c r="ME188">
        <v>0</v>
      </c>
      <c r="MH188" t="s">
        <v>318</v>
      </c>
      <c r="MI188">
        <v>0.21</v>
      </c>
      <c r="MJ188">
        <v>0</v>
      </c>
      <c r="MK188">
        <v>0.41</v>
      </c>
      <c r="ML188">
        <v>0</v>
      </c>
      <c r="MO188" t="s">
        <v>318</v>
      </c>
      <c r="MP188">
        <v>0.18</v>
      </c>
      <c r="MQ188">
        <v>0.68</v>
      </c>
      <c r="MR188">
        <v>0</v>
      </c>
      <c r="MS188">
        <v>0</v>
      </c>
      <c r="MV188" t="s">
        <v>318</v>
      </c>
      <c r="MW188">
        <v>0.18</v>
      </c>
      <c r="MX188">
        <v>0.37</v>
      </c>
      <c r="MY188">
        <v>0.14000000000000001</v>
      </c>
      <c r="MZ188">
        <v>0</v>
      </c>
      <c r="NC188" t="s">
        <v>318</v>
      </c>
      <c r="ND188">
        <v>0.09</v>
      </c>
      <c r="NE188">
        <v>0.32</v>
      </c>
      <c r="NF188">
        <v>0</v>
      </c>
      <c r="NG188">
        <v>0</v>
      </c>
      <c r="NJ188" t="s">
        <v>318</v>
      </c>
      <c r="NK188">
        <v>0.03</v>
      </c>
      <c r="NL188">
        <v>0</v>
      </c>
      <c r="NM188">
        <v>0</v>
      </c>
      <c r="NN188">
        <v>0.3</v>
      </c>
      <c r="NQ188" t="s">
        <v>318</v>
      </c>
      <c r="NR188">
        <v>0</v>
      </c>
      <c r="NS188">
        <v>0</v>
      </c>
      <c r="NT188">
        <v>0</v>
      </c>
      <c r="NU188">
        <v>0</v>
      </c>
      <c r="NX188" t="s">
        <v>318</v>
      </c>
      <c r="NY188">
        <v>0.19</v>
      </c>
      <c r="NZ188">
        <v>0.27</v>
      </c>
      <c r="OA188">
        <v>0</v>
      </c>
      <c r="OB188">
        <v>1.37</v>
      </c>
      <c r="OE188" t="s">
        <v>318</v>
      </c>
      <c r="OF188">
        <v>0</v>
      </c>
      <c r="OG188">
        <v>0</v>
      </c>
      <c r="OH188">
        <v>0</v>
      </c>
      <c r="OI188">
        <v>0</v>
      </c>
      <c r="OL188" t="s">
        <v>318</v>
      </c>
      <c r="OM188">
        <v>0</v>
      </c>
      <c r="ON188">
        <v>0</v>
      </c>
      <c r="OO188">
        <v>0</v>
      </c>
      <c r="OP188">
        <v>0</v>
      </c>
      <c r="OS188" t="s">
        <v>318</v>
      </c>
      <c r="OT188">
        <v>0.47</v>
      </c>
      <c r="OU188">
        <v>0</v>
      </c>
      <c r="OV188">
        <v>0.89</v>
      </c>
      <c r="OW188">
        <v>0</v>
      </c>
      <c r="OZ188" t="s">
        <v>318</v>
      </c>
      <c r="PA188">
        <v>0.22</v>
      </c>
      <c r="PB188">
        <v>0</v>
      </c>
      <c r="PC188">
        <v>0.28000000000000003</v>
      </c>
      <c r="PD188">
        <v>0</v>
      </c>
      <c r="PG188" t="s">
        <v>318</v>
      </c>
      <c r="PH188">
        <v>0.1</v>
      </c>
      <c r="PI188">
        <v>0</v>
      </c>
      <c r="PJ188">
        <v>0.2</v>
      </c>
      <c r="PK188">
        <v>0</v>
      </c>
      <c r="PN188" t="s">
        <v>318</v>
      </c>
      <c r="PO188">
        <v>0</v>
      </c>
      <c r="PP188">
        <v>0</v>
      </c>
      <c r="PQ188">
        <v>0</v>
      </c>
      <c r="PR188">
        <v>0</v>
      </c>
      <c r="PU188" t="s">
        <v>318</v>
      </c>
      <c r="PV188">
        <v>0</v>
      </c>
      <c r="PW188">
        <v>0</v>
      </c>
      <c r="PX188">
        <v>0</v>
      </c>
      <c r="PY188">
        <v>0</v>
      </c>
      <c r="QB188" t="s">
        <v>318</v>
      </c>
      <c r="QC188">
        <v>0</v>
      </c>
      <c r="QD188">
        <v>0</v>
      </c>
      <c r="QE188">
        <v>0</v>
      </c>
      <c r="QF188">
        <v>0</v>
      </c>
      <c r="QI188" t="s">
        <v>318</v>
      </c>
      <c r="QJ188">
        <v>0.04</v>
      </c>
      <c r="QK188">
        <v>0</v>
      </c>
      <c r="QL188">
        <v>7.0000000000000007E-2</v>
      </c>
      <c r="QM188">
        <v>0</v>
      </c>
      <c r="QP188" t="s">
        <v>318</v>
      </c>
      <c r="QQ188">
        <v>0</v>
      </c>
      <c r="QR188">
        <v>0</v>
      </c>
      <c r="QS188">
        <v>0</v>
      </c>
      <c r="QT188">
        <v>0</v>
      </c>
      <c r="QW188" t="s">
        <v>318</v>
      </c>
      <c r="QX188">
        <v>0</v>
      </c>
      <c r="QY188">
        <v>0</v>
      </c>
      <c r="QZ188">
        <v>0</v>
      </c>
      <c r="RA188">
        <v>0</v>
      </c>
      <c r="RD188" t="s">
        <v>318</v>
      </c>
      <c r="RE188">
        <v>0</v>
      </c>
      <c r="RF188">
        <v>0</v>
      </c>
      <c r="RG188">
        <v>0</v>
      </c>
      <c r="RH188">
        <v>0</v>
      </c>
    </row>
    <row r="189" spans="1:476" x14ac:dyDescent="0.25">
      <c r="A189" s="1">
        <v>9.2000000000000028</v>
      </c>
      <c r="B189" s="1">
        <v>9.2500000000000036</v>
      </c>
      <c r="C189" s="1" t="s">
        <v>319</v>
      </c>
      <c r="D189" s="1">
        <v>0</v>
      </c>
      <c r="E189" s="1">
        <v>0</v>
      </c>
      <c r="F189" s="1">
        <v>0</v>
      </c>
      <c r="G189" s="1">
        <v>0</v>
      </c>
      <c r="H189" s="1"/>
      <c r="I189" s="1"/>
      <c r="J189" s="1" t="s">
        <v>319</v>
      </c>
      <c r="K189" s="1">
        <v>0.1</v>
      </c>
      <c r="L189" s="1">
        <v>0</v>
      </c>
      <c r="M189" s="1">
        <v>0.19</v>
      </c>
      <c r="N189" s="1">
        <v>0</v>
      </c>
      <c r="O189" s="1"/>
      <c r="P189" s="1"/>
      <c r="Q189" s="1" t="s">
        <v>319</v>
      </c>
      <c r="R189" s="1">
        <v>0</v>
      </c>
      <c r="S189" s="1">
        <v>0</v>
      </c>
      <c r="T189" s="1">
        <v>0</v>
      </c>
      <c r="U189" s="1">
        <v>0</v>
      </c>
      <c r="V189" s="1"/>
      <c r="W189" s="1"/>
      <c r="X189" s="1" t="s">
        <v>319</v>
      </c>
      <c r="Y189" s="1">
        <v>0</v>
      </c>
      <c r="Z189" s="1">
        <v>0</v>
      </c>
      <c r="AA189" s="1">
        <v>0</v>
      </c>
      <c r="AB189" s="1">
        <v>0</v>
      </c>
      <c r="AC189" s="1"/>
      <c r="AD189" s="1"/>
      <c r="AE189" t="s">
        <v>319</v>
      </c>
      <c r="AF189">
        <v>0</v>
      </c>
      <c r="AG189">
        <v>0</v>
      </c>
      <c r="AH189">
        <v>0</v>
      </c>
      <c r="AI189">
        <v>0</v>
      </c>
      <c r="AJ189" s="1"/>
      <c r="AK189" s="1"/>
      <c r="AL189" t="s">
        <v>319</v>
      </c>
      <c r="AM189">
        <v>0</v>
      </c>
      <c r="AN189">
        <v>0</v>
      </c>
      <c r="AO189">
        <v>0</v>
      </c>
      <c r="AP189">
        <v>0</v>
      </c>
      <c r="AQ189" s="1"/>
      <c r="AR189" s="1"/>
      <c r="AS189" t="s">
        <v>319</v>
      </c>
      <c r="AT189">
        <v>0</v>
      </c>
      <c r="AU189">
        <v>0</v>
      </c>
      <c r="AV189">
        <v>0</v>
      </c>
      <c r="AW189">
        <v>0</v>
      </c>
      <c r="AZ189" t="s">
        <v>319</v>
      </c>
      <c r="BA189">
        <v>0</v>
      </c>
      <c r="BB189">
        <v>0</v>
      </c>
      <c r="BC189">
        <v>0</v>
      </c>
      <c r="BD189">
        <v>0</v>
      </c>
      <c r="BG189" t="s">
        <v>319</v>
      </c>
      <c r="BH189">
        <v>0</v>
      </c>
      <c r="BI189">
        <v>0</v>
      </c>
      <c r="BJ189">
        <v>0</v>
      </c>
      <c r="BK189">
        <v>0</v>
      </c>
      <c r="BN189" t="s">
        <v>319</v>
      </c>
      <c r="BO189">
        <v>0</v>
      </c>
      <c r="BP189">
        <v>0</v>
      </c>
      <c r="BQ189">
        <v>0</v>
      </c>
      <c r="BR189">
        <v>0</v>
      </c>
      <c r="BU189" t="s">
        <v>319</v>
      </c>
      <c r="BV189">
        <v>0</v>
      </c>
      <c r="BW189">
        <v>0</v>
      </c>
      <c r="BX189">
        <v>0</v>
      </c>
      <c r="BY189">
        <v>0</v>
      </c>
      <c r="CB189" t="s">
        <v>319</v>
      </c>
      <c r="CC189">
        <v>0</v>
      </c>
      <c r="CD189">
        <v>0</v>
      </c>
      <c r="CE189">
        <v>0</v>
      </c>
      <c r="CF189">
        <v>0</v>
      </c>
      <c r="CI189" t="s">
        <v>319</v>
      </c>
      <c r="CJ189">
        <v>0</v>
      </c>
      <c r="CK189">
        <v>0</v>
      </c>
      <c r="CL189">
        <v>0</v>
      </c>
      <c r="CM189">
        <v>0</v>
      </c>
      <c r="CP189" t="s">
        <v>319</v>
      </c>
      <c r="CQ189">
        <v>0</v>
      </c>
      <c r="CR189">
        <v>0</v>
      </c>
      <c r="CS189">
        <v>0</v>
      </c>
      <c r="CT189">
        <v>0</v>
      </c>
      <c r="CW189" t="s">
        <v>319</v>
      </c>
      <c r="CX189">
        <v>0</v>
      </c>
      <c r="CY189">
        <v>0</v>
      </c>
      <c r="CZ189">
        <v>0</v>
      </c>
      <c r="DA189">
        <v>0</v>
      </c>
      <c r="DD189" t="s">
        <v>319</v>
      </c>
      <c r="DE189">
        <v>0</v>
      </c>
      <c r="DF189">
        <v>0</v>
      </c>
      <c r="DG189">
        <v>0</v>
      </c>
      <c r="DH189">
        <v>0</v>
      </c>
      <c r="DK189" t="s">
        <v>319</v>
      </c>
      <c r="DL189">
        <v>0</v>
      </c>
      <c r="DM189">
        <v>0</v>
      </c>
      <c r="DN189">
        <v>0</v>
      </c>
      <c r="DO189">
        <v>0</v>
      </c>
      <c r="DR189" t="s">
        <v>319</v>
      </c>
      <c r="DS189">
        <v>7.0000000000000007E-2</v>
      </c>
      <c r="DT189">
        <v>0</v>
      </c>
      <c r="DU189">
        <v>0</v>
      </c>
      <c r="DV189">
        <v>0</v>
      </c>
      <c r="DY189" t="s">
        <v>319</v>
      </c>
      <c r="DZ189">
        <v>0</v>
      </c>
      <c r="EA189">
        <v>0</v>
      </c>
      <c r="EB189">
        <v>0</v>
      </c>
      <c r="EC189">
        <v>0</v>
      </c>
      <c r="EF189" t="s">
        <v>319</v>
      </c>
      <c r="EG189">
        <v>0</v>
      </c>
      <c r="EH189">
        <v>0</v>
      </c>
      <c r="EI189">
        <v>0</v>
      </c>
      <c r="EJ189">
        <v>0</v>
      </c>
      <c r="EM189" t="s">
        <v>319</v>
      </c>
      <c r="EN189">
        <v>0</v>
      </c>
      <c r="EO189">
        <v>0</v>
      </c>
      <c r="EP189">
        <v>0</v>
      </c>
      <c r="EQ189">
        <v>0</v>
      </c>
      <c r="ET189" t="s">
        <v>319</v>
      </c>
      <c r="EU189">
        <v>0</v>
      </c>
      <c r="EV189">
        <v>0</v>
      </c>
      <c r="EW189">
        <v>0</v>
      </c>
      <c r="EX189">
        <v>0</v>
      </c>
      <c r="FA189" t="s">
        <v>319</v>
      </c>
      <c r="FB189">
        <v>0</v>
      </c>
      <c r="FC189">
        <v>0</v>
      </c>
      <c r="FD189">
        <v>0</v>
      </c>
      <c r="FE189">
        <v>0</v>
      </c>
      <c r="FH189" t="s">
        <v>319</v>
      </c>
      <c r="FI189">
        <v>0</v>
      </c>
      <c r="FJ189">
        <v>0</v>
      </c>
      <c r="FK189">
        <v>0</v>
      </c>
      <c r="FL189">
        <v>0</v>
      </c>
      <c r="FO189" t="s">
        <v>319</v>
      </c>
      <c r="FP189">
        <v>0</v>
      </c>
      <c r="FQ189">
        <v>0</v>
      </c>
      <c r="FR189">
        <v>0</v>
      </c>
      <c r="FS189">
        <v>0</v>
      </c>
      <c r="FV189" t="s">
        <v>319</v>
      </c>
      <c r="FW189">
        <v>0</v>
      </c>
      <c r="FX189">
        <v>0</v>
      </c>
      <c r="FY189">
        <v>0</v>
      </c>
      <c r="FZ189">
        <v>0</v>
      </c>
      <c r="GC189" t="s">
        <v>319</v>
      </c>
      <c r="GD189">
        <v>0</v>
      </c>
      <c r="GE189">
        <v>0</v>
      </c>
      <c r="GF189">
        <v>0</v>
      </c>
      <c r="GG189">
        <v>0</v>
      </c>
      <c r="GJ189" t="s">
        <v>319</v>
      </c>
      <c r="GK189">
        <v>0</v>
      </c>
      <c r="GL189">
        <v>0</v>
      </c>
      <c r="GM189">
        <v>0</v>
      </c>
      <c r="GN189">
        <v>0</v>
      </c>
      <c r="GQ189" t="s">
        <v>319</v>
      </c>
      <c r="GR189">
        <v>0</v>
      </c>
      <c r="GS189">
        <v>0</v>
      </c>
      <c r="GT189">
        <v>0</v>
      </c>
      <c r="GU189">
        <v>0</v>
      </c>
      <c r="GX189" t="s">
        <v>319</v>
      </c>
      <c r="GY189">
        <v>0</v>
      </c>
      <c r="GZ189">
        <v>0</v>
      </c>
      <c r="HA189">
        <v>0</v>
      </c>
      <c r="HB189">
        <v>0</v>
      </c>
      <c r="HE189" s="49" t="s">
        <v>319</v>
      </c>
      <c r="HF189" s="49">
        <v>0</v>
      </c>
      <c r="HG189" s="49">
        <v>0</v>
      </c>
      <c r="HH189" s="49">
        <v>0</v>
      </c>
      <c r="HI189" s="49">
        <v>0</v>
      </c>
      <c r="HL189" s="49" t="s">
        <v>319</v>
      </c>
      <c r="HM189" s="49">
        <v>0</v>
      </c>
      <c r="HN189" s="49">
        <v>0</v>
      </c>
      <c r="HO189" s="49">
        <v>0</v>
      </c>
      <c r="HP189" s="49">
        <v>0</v>
      </c>
      <c r="HS189" s="49" t="s">
        <v>319</v>
      </c>
      <c r="HT189" s="49">
        <v>0</v>
      </c>
      <c r="HU189" s="49">
        <v>0</v>
      </c>
      <c r="HV189" s="49">
        <v>0</v>
      </c>
      <c r="HW189" s="49">
        <v>0</v>
      </c>
      <c r="HZ189" s="49" t="s">
        <v>319</v>
      </c>
      <c r="IA189">
        <v>0</v>
      </c>
      <c r="IB189">
        <v>0</v>
      </c>
      <c r="IC189">
        <v>0</v>
      </c>
      <c r="ID189">
        <v>0</v>
      </c>
      <c r="IG189" s="49" t="s">
        <v>319</v>
      </c>
      <c r="IH189" s="49">
        <v>0</v>
      </c>
      <c r="II189" s="49">
        <v>0</v>
      </c>
      <c r="IJ189" s="49">
        <v>0</v>
      </c>
      <c r="IK189" s="49">
        <v>0</v>
      </c>
      <c r="IN189" s="49" t="s">
        <v>319</v>
      </c>
      <c r="IO189" s="49">
        <v>0</v>
      </c>
      <c r="IP189" s="49">
        <v>0</v>
      </c>
      <c r="IQ189" s="49">
        <v>0</v>
      </c>
      <c r="IR189" s="49">
        <v>0</v>
      </c>
      <c r="IU189" s="49" t="s">
        <v>319</v>
      </c>
      <c r="IV189" s="49">
        <v>0</v>
      </c>
      <c r="IW189" s="49">
        <v>0</v>
      </c>
      <c r="IX189" s="49">
        <v>0</v>
      </c>
      <c r="IY189" s="49">
        <v>0</v>
      </c>
      <c r="JB189" s="49" t="s">
        <v>319</v>
      </c>
      <c r="JC189">
        <v>0</v>
      </c>
      <c r="JD189">
        <v>0</v>
      </c>
      <c r="JE189">
        <v>0</v>
      </c>
      <c r="JF189">
        <v>0</v>
      </c>
      <c r="JI189" s="49" t="s">
        <v>319</v>
      </c>
      <c r="JJ189" s="49">
        <v>0</v>
      </c>
      <c r="JK189" s="49">
        <v>0</v>
      </c>
      <c r="JL189" s="49">
        <v>0</v>
      </c>
      <c r="JM189" s="49">
        <v>0</v>
      </c>
      <c r="JP189" t="s">
        <v>319</v>
      </c>
      <c r="JQ189">
        <v>0</v>
      </c>
      <c r="JR189">
        <v>0</v>
      </c>
      <c r="JS189">
        <v>0</v>
      </c>
      <c r="JT189">
        <v>0</v>
      </c>
      <c r="JW189" t="s">
        <v>319</v>
      </c>
      <c r="JX189">
        <v>0</v>
      </c>
      <c r="JY189">
        <v>0</v>
      </c>
      <c r="JZ189">
        <v>0</v>
      </c>
      <c r="KA189">
        <v>0</v>
      </c>
      <c r="KD189" t="s">
        <v>319</v>
      </c>
      <c r="KE189">
        <v>0</v>
      </c>
      <c r="KF189">
        <v>0</v>
      </c>
      <c r="KG189">
        <v>0</v>
      </c>
      <c r="KH189">
        <v>0</v>
      </c>
      <c r="KK189" t="s">
        <v>319</v>
      </c>
      <c r="KL189">
        <v>0</v>
      </c>
      <c r="KM189">
        <v>0</v>
      </c>
      <c r="KN189">
        <v>0</v>
      </c>
      <c r="KO189">
        <v>0</v>
      </c>
      <c r="KR189" t="s">
        <v>319</v>
      </c>
      <c r="KS189">
        <v>0</v>
      </c>
      <c r="KT189">
        <v>0</v>
      </c>
      <c r="KU189">
        <v>0</v>
      </c>
      <c r="KV189">
        <v>0</v>
      </c>
      <c r="KY189" t="s">
        <v>319</v>
      </c>
      <c r="KZ189">
        <v>0</v>
      </c>
      <c r="LA189">
        <v>0</v>
      </c>
      <c r="LB189">
        <v>0</v>
      </c>
      <c r="LC189">
        <v>0</v>
      </c>
      <c r="LF189" t="s">
        <v>319</v>
      </c>
      <c r="LG189">
        <v>0</v>
      </c>
      <c r="LH189">
        <v>0</v>
      </c>
      <c r="LI189">
        <v>0</v>
      </c>
      <c r="LJ189">
        <v>0</v>
      </c>
      <c r="LM189" t="s">
        <v>319</v>
      </c>
      <c r="LN189">
        <v>0</v>
      </c>
      <c r="LO189">
        <v>0</v>
      </c>
      <c r="LP189">
        <v>0</v>
      </c>
      <c r="LQ189">
        <v>0</v>
      </c>
      <c r="LT189" t="s">
        <v>319</v>
      </c>
      <c r="LU189">
        <v>0</v>
      </c>
      <c r="LV189">
        <v>0</v>
      </c>
      <c r="LW189">
        <v>0</v>
      </c>
      <c r="LX189">
        <v>0</v>
      </c>
      <c r="MA189" t="s">
        <v>319</v>
      </c>
      <c r="MB189">
        <v>0</v>
      </c>
      <c r="MC189">
        <v>0</v>
      </c>
      <c r="MD189">
        <v>0</v>
      </c>
      <c r="ME189">
        <v>0</v>
      </c>
      <c r="MH189" t="s">
        <v>319</v>
      </c>
      <c r="MI189">
        <v>0</v>
      </c>
      <c r="MJ189">
        <v>0</v>
      </c>
      <c r="MK189">
        <v>0</v>
      </c>
      <c r="ML189">
        <v>0</v>
      </c>
      <c r="MO189" t="s">
        <v>319</v>
      </c>
      <c r="MP189">
        <v>0</v>
      </c>
      <c r="MQ189">
        <v>0</v>
      </c>
      <c r="MR189">
        <v>0</v>
      </c>
      <c r="MS189">
        <v>0</v>
      </c>
      <c r="MV189" t="s">
        <v>319</v>
      </c>
      <c r="MW189">
        <v>0</v>
      </c>
      <c r="MX189">
        <v>0</v>
      </c>
      <c r="MY189">
        <v>0</v>
      </c>
      <c r="MZ189">
        <v>0</v>
      </c>
      <c r="NC189" t="s">
        <v>319</v>
      </c>
      <c r="ND189">
        <v>0</v>
      </c>
      <c r="NE189">
        <v>0</v>
      </c>
      <c r="NF189">
        <v>0</v>
      </c>
      <c r="NG189">
        <v>0</v>
      </c>
      <c r="NJ189" t="s">
        <v>319</v>
      </c>
      <c r="NK189">
        <v>0.03</v>
      </c>
      <c r="NL189">
        <v>0</v>
      </c>
      <c r="NM189">
        <v>0</v>
      </c>
      <c r="NN189">
        <v>0</v>
      </c>
      <c r="NQ189" t="s">
        <v>319</v>
      </c>
      <c r="NR189">
        <v>0</v>
      </c>
      <c r="NS189">
        <v>0</v>
      </c>
      <c r="NT189">
        <v>0</v>
      </c>
      <c r="NU189">
        <v>0</v>
      </c>
      <c r="NX189" t="s">
        <v>319</v>
      </c>
      <c r="NY189">
        <v>0</v>
      </c>
      <c r="NZ189">
        <v>0</v>
      </c>
      <c r="OA189">
        <v>0</v>
      </c>
      <c r="OB189">
        <v>0</v>
      </c>
      <c r="OE189" t="s">
        <v>319</v>
      </c>
      <c r="OF189">
        <v>0.13</v>
      </c>
      <c r="OG189">
        <v>0</v>
      </c>
      <c r="OH189">
        <v>0.08</v>
      </c>
      <c r="OI189">
        <v>0.37</v>
      </c>
      <c r="OL189" t="s">
        <v>319</v>
      </c>
      <c r="OM189">
        <v>0</v>
      </c>
      <c r="ON189">
        <v>0</v>
      </c>
      <c r="OO189">
        <v>0</v>
      </c>
      <c r="OP189">
        <v>0</v>
      </c>
      <c r="OS189" t="s">
        <v>319</v>
      </c>
      <c r="OT189">
        <v>0</v>
      </c>
      <c r="OU189">
        <v>0</v>
      </c>
      <c r="OV189">
        <v>0</v>
      </c>
      <c r="OW189">
        <v>0</v>
      </c>
      <c r="OZ189" t="s">
        <v>319</v>
      </c>
      <c r="PA189">
        <v>0</v>
      </c>
      <c r="PB189">
        <v>0</v>
      </c>
      <c r="PC189">
        <v>0</v>
      </c>
      <c r="PD189">
        <v>0</v>
      </c>
      <c r="PG189" t="s">
        <v>319</v>
      </c>
      <c r="PH189">
        <v>0</v>
      </c>
      <c r="PI189">
        <v>0</v>
      </c>
      <c r="PJ189">
        <v>0</v>
      </c>
      <c r="PK189">
        <v>0</v>
      </c>
      <c r="PN189" t="s">
        <v>319</v>
      </c>
      <c r="PO189">
        <v>0</v>
      </c>
      <c r="PP189">
        <v>0</v>
      </c>
      <c r="PQ189">
        <v>0</v>
      </c>
      <c r="PR189">
        <v>0</v>
      </c>
      <c r="PU189" t="s">
        <v>319</v>
      </c>
      <c r="PV189">
        <v>0</v>
      </c>
      <c r="PW189">
        <v>0</v>
      </c>
      <c r="PX189">
        <v>0</v>
      </c>
      <c r="PY189">
        <v>0</v>
      </c>
      <c r="QB189" t="s">
        <v>319</v>
      </c>
      <c r="QC189">
        <v>0</v>
      </c>
      <c r="QD189">
        <v>0</v>
      </c>
      <c r="QE189">
        <v>0</v>
      </c>
      <c r="QF189">
        <v>0</v>
      </c>
      <c r="QI189" t="s">
        <v>319</v>
      </c>
      <c r="QJ189">
        <v>0</v>
      </c>
      <c r="QK189">
        <v>0</v>
      </c>
      <c r="QL189">
        <v>0</v>
      </c>
      <c r="QM189">
        <v>0</v>
      </c>
      <c r="QP189" t="s">
        <v>319</v>
      </c>
      <c r="QQ189">
        <v>0</v>
      </c>
      <c r="QR189">
        <v>0</v>
      </c>
      <c r="QS189">
        <v>0</v>
      </c>
      <c r="QT189">
        <v>0</v>
      </c>
      <c r="QW189" t="s">
        <v>319</v>
      </c>
      <c r="QX189">
        <v>0.06</v>
      </c>
      <c r="QY189">
        <v>0</v>
      </c>
      <c r="QZ189">
        <v>0.1</v>
      </c>
      <c r="RA189">
        <v>0</v>
      </c>
      <c r="RD189" t="s">
        <v>319</v>
      </c>
      <c r="RE189">
        <v>0</v>
      </c>
      <c r="RF189">
        <v>0</v>
      </c>
      <c r="RG189">
        <v>0</v>
      </c>
      <c r="RH189">
        <v>0</v>
      </c>
    </row>
    <row r="190" spans="1:476" x14ac:dyDescent="0.25">
      <c r="A190" s="1">
        <v>9.2500000000000036</v>
      </c>
      <c r="B190" s="1">
        <v>9.3000000000000043</v>
      </c>
      <c r="C190" s="1" t="s">
        <v>320</v>
      </c>
      <c r="D190" s="1">
        <v>0</v>
      </c>
      <c r="E190" s="1">
        <v>0</v>
      </c>
      <c r="F190" s="1">
        <v>0</v>
      </c>
      <c r="G190" s="1">
        <v>0</v>
      </c>
      <c r="H190" s="1"/>
      <c r="I190" s="1"/>
      <c r="J190" s="1" t="s">
        <v>320</v>
      </c>
      <c r="K190" s="1">
        <v>0</v>
      </c>
      <c r="L190" s="1">
        <v>0</v>
      </c>
      <c r="M190" s="1">
        <v>0</v>
      </c>
      <c r="N190" s="1">
        <v>0</v>
      </c>
      <c r="O190" s="1"/>
      <c r="P190" s="1"/>
      <c r="Q190" s="1" t="s">
        <v>320</v>
      </c>
      <c r="R190" s="1">
        <v>0</v>
      </c>
      <c r="S190" s="1">
        <v>0</v>
      </c>
      <c r="T190" s="1">
        <v>0</v>
      </c>
      <c r="U190" s="1">
        <v>0</v>
      </c>
      <c r="V190" s="1"/>
      <c r="W190" s="1"/>
      <c r="X190" s="1" t="s">
        <v>320</v>
      </c>
      <c r="Y190" s="1">
        <v>0</v>
      </c>
      <c r="Z190" s="1">
        <v>0</v>
      </c>
      <c r="AA190" s="1">
        <v>0</v>
      </c>
      <c r="AB190" s="1">
        <v>0</v>
      </c>
      <c r="AC190" s="1"/>
      <c r="AD190" s="1"/>
      <c r="AE190" t="s">
        <v>320</v>
      </c>
      <c r="AF190">
        <v>0</v>
      </c>
      <c r="AG190">
        <v>0</v>
      </c>
      <c r="AH190">
        <v>0</v>
      </c>
      <c r="AI190">
        <v>0</v>
      </c>
      <c r="AJ190" s="1"/>
      <c r="AK190" s="1"/>
      <c r="AL190" t="s">
        <v>320</v>
      </c>
      <c r="AM190">
        <v>0.05</v>
      </c>
      <c r="AN190">
        <v>0.2</v>
      </c>
      <c r="AO190">
        <v>0</v>
      </c>
      <c r="AP190">
        <v>0</v>
      </c>
      <c r="AQ190" s="1"/>
      <c r="AR190" s="1"/>
      <c r="AS190" t="s">
        <v>320</v>
      </c>
      <c r="AT190">
        <v>0</v>
      </c>
      <c r="AU190">
        <v>0</v>
      </c>
      <c r="AV190">
        <v>0</v>
      </c>
      <c r="AW190">
        <v>0</v>
      </c>
      <c r="AZ190" t="s">
        <v>320</v>
      </c>
      <c r="BA190">
        <v>0</v>
      </c>
      <c r="BB190">
        <v>0</v>
      </c>
      <c r="BC190">
        <v>0</v>
      </c>
      <c r="BD190">
        <v>0</v>
      </c>
      <c r="BG190" t="s">
        <v>320</v>
      </c>
      <c r="BH190">
        <v>0</v>
      </c>
      <c r="BI190">
        <v>0</v>
      </c>
      <c r="BJ190">
        <v>0</v>
      </c>
      <c r="BK190">
        <v>0</v>
      </c>
      <c r="BN190" t="s">
        <v>320</v>
      </c>
      <c r="BO190">
        <v>0</v>
      </c>
      <c r="BP190">
        <v>0</v>
      </c>
      <c r="BQ190">
        <v>0</v>
      </c>
      <c r="BR190">
        <v>0</v>
      </c>
      <c r="BU190" t="s">
        <v>320</v>
      </c>
      <c r="BV190">
        <v>0</v>
      </c>
      <c r="BW190">
        <v>0</v>
      </c>
      <c r="BX190">
        <v>0</v>
      </c>
      <c r="BY190">
        <v>0</v>
      </c>
      <c r="CB190" t="s">
        <v>320</v>
      </c>
      <c r="CC190">
        <v>0</v>
      </c>
      <c r="CD190">
        <v>0</v>
      </c>
      <c r="CE190">
        <v>0</v>
      </c>
      <c r="CF190">
        <v>0</v>
      </c>
      <c r="CI190" t="s">
        <v>320</v>
      </c>
      <c r="CJ190">
        <v>0</v>
      </c>
      <c r="CK190">
        <v>0</v>
      </c>
      <c r="CL190">
        <v>0</v>
      </c>
      <c r="CM190">
        <v>0</v>
      </c>
      <c r="CP190" t="s">
        <v>320</v>
      </c>
      <c r="CQ190">
        <v>0</v>
      </c>
      <c r="CR190">
        <v>0</v>
      </c>
      <c r="CS190">
        <v>0</v>
      </c>
      <c r="CT190">
        <v>0</v>
      </c>
      <c r="CW190" t="s">
        <v>320</v>
      </c>
      <c r="CX190">
        <v>0</v>
      </c>
      <c r="CY190">
        <v>0</v>
      </c>
      <c r="CZ190">
        <v>0</v>
      </c>
      <c r="DA190">
        <v>0</v>
      </c>
      <c r="DD190" t="s">
        <v>320</v>
      </c>
      <c r="DE190">
        <v>0.03</v>
      </c>
      <c r="DF190">
        <v>0.11</v>
      </c>
      <c r="DG190">
        <v>0</v>
      </c>
      <c r="DH190">
        <v>0</v>
      </c>
      <c r="DK190" t="s">
        <v>320</v>
      </c>
      <c r="DL190">
        <v>0.01</v>
      </c>
      <c r="DM190">
        <v>0.05</v>
      </c>
      <c r="DN190">
        <v>0</v>
      </c>
      <c r="DO190">
        <v>0</v>
      </c>
      <c r="DR190" t="s">
        <v>320</v>
      </c>
      <c r="DS190">
        <v>0</v>
      </c>
      <c r="DT190">
        <v>0</v>
      </c>
      <c r="DU190">
        <v>0</v>
      </c>
      <c r="DV190">
        <v>0</v>
      </c>
      <c r="DY190" t="s">
        <v>320</v>
      </c>
      <c r="DZ190">
        <v>0</v>
      </c>
      <c r="EA190">
        <v>0</v>
      </c>
      <c r="EB190">
        <v>0</v>
      </c>
      <c r="EC190">
        <v>0</v>
      </c>
      <c r="EF190" t="s">
        <v>320</v>
      </c>
      <c r="EG190">
        <v>0</v>
      </c>
      <c r="EH190">
        <v>0</v>
      </c>
      <c r="EI190">
        <v>0</v>
      </c>
      <c r="EJ190">
        <v>0</v>
      </c>
      <c r="EM190" t="s">
        <v>320</v>
      </c>
      <c r="EN190">
        <v>0</v>
      </c>
      <c r="EO190">
        <v>0</v>
      </c>
      <c r="EP190">
        <v>0</v>
      </c>
      <c r="EQ190">
        <v>0</v>
      </c>
      <c r="ET190" t="s">
        <v>320</v>
      </c>
      <c r="EU190">
        <v>0</v>
      </c>
      <c r="EV190">
        <v>0</v>
      </c>
      <c r="EW190">
        <v>0</v>
      </c>
      <c r="EX190">
        <v>0</v>
      </c>
      <c r="FA190" t="s">
        <v>320</v>
      </c>
      <c r="FB190">
        <v>0</v>
      </c>
      <c r="FC190">
        <v>0</v>
      </c>
      <c r="FD190">
        <v>0</v>
      </c>
      <c r="FE190">
        <v>0</v>
      </c>
      <c r="FH190" t="s">
        <v>320</v>
      </c>
      <c r="FI190">
        <v>0</v>
      </c>
      <c r="FJ190">
        <v>0</v>
      </c>
      <c r="FK190">
        <v>0</v>
      </c>
      <c r="FL190">
        <v>0</v>
      </c>
      <c r="FO190" t="s">
        <v>320</v>
      </c>
      <c r="FP190">
        <v>0</v>
      </c>
      <c r="FQ190">
        <v>0</v>
      </c>
      <c r="FR190">
        <v>0</v>
      </c>
      <c r="FS190">
        <v>0</v>
      </c>
      <c r="FV190" t="s">
        <v>320</v>
      </c>
      <c r="FW190">
        <v>0</v>
      </c>
      <c r="FX190">
        <v>0</v>
      </c>
      <c r="FY190">
        <v>0</v>
      </c>
      <c r="FZ190">
        <v>0</v>
      </c>
      <c r="GC190" t="s">
        <v>320</v>
      </c>
      <c r="GD190">
        <v>0.03</v>
      </c>
      <c r="GE190">
        <v>0.12</v>
      </c>
      <c r="GF190">
        <v>0</v>
      </c>
      <c r="GG190">
        <v>0</v>
      </c>
      <c r="GJ190" t="s">
        <v>320</v>
      </c>
      <c r="GK190">
        <v>0</v>
      </c>
      <c r="GL190">
        <v>0</v>
      </c>
      <c r="GM190">
        <v>0</v>
      </c>
      <c r="GN190">
        <v>0</v>
      </c>
      <c r="GQ190" t="s">
        <v>320</v>
      </c>
      <c r="GR190">
        <v>0</v>
      </c>
      <c r="GS190">
        <v>0</v>
      </c>
      <c r="GT190">
        <v>0</v>
      </c>
      <c r="GU190">
        <v>0</v>
      </c>
      <c r="GX190" t="s">
        <v>320</v>
      </c>
      <c r="GY190">
        <v>0</v>
      </c>
      <c r="GZ190">
        <v>0</v>
      </c>
      <c r="HA190">
        <v>0</v>
      </c>
      <c r="HB190">
        <v>0</v>
      </c>
      <c r="HE190" s="49" t="s">
        <v>320</v>
      </c>
      <c r="HF190" s="49">
        <v>0</v>
      </c>
      <c r="HG190" s="49">
        <v>0</v>
      </c>
      <c r="HH190" s="49">
        <v>0</v>
      </c>
      <c r="HI190" s="49">
        <v>0</v>
      </c>
      <c r="HL190" s="49" t="s">
        <v>320</v>
      </c>
      <c r="HM190" s="49">
        <v>0</v>
      </c>
      <c r="HN190" s="49">
        <v>0</v>
      </c>
      <c r="HO190" s="49">
        <v>0</v>
      </c>
      <c r="HP190" s="49">
        <v>0</v>
      </c>
      <c r="HS190" s="49" t="s">
        <v>320</v>
      </c>
      <c r="HT190" s="49">
        <v>0</v>
      </c>
      <c r="HU190" s="49">
        <v>0</v>
      </c>
      <c r="HV190" s="49">
        <v>0</v>
      </c>
      <c r="HW190" s="49">
        <v>0</v>
      </c>
      <c r="HZ190" s="49" t="s">
        <v>320</v>
      </c>
      <c r="IA190">
        <v>0</v>
      </c>
      <c r="IB190">
        <v>0</v>
      </c>
      <c r="IC190">
        <v>0</v>
      </c>
      <c r="ID190">
        <v>0</v>
      </c>
      <c r="IG190" s="49" t="s">
        <v>320</v>
      </c>
      <c r="IH190" s="49">
        <v>0</v>
      </c>
      <c r="II190" s="49">
        <v>0</v>
      </c>
      <c r="IJ190" s="49">
        <v>0</v>
      </c>
      <c r="IK190" s="49">
        <v>0</v>
      </c>
      <c r="IN190" s="49" t="s">
        <v>320</v>
      </c>
      <c r="IO190" s="49">
        <v>0</v>
      </c>
      <c r="IP190" s="49">
        <v>0</v>
      </c>
      <c r="IQ190" s="49">
        <v>0</v>
      </c>
      <c r="IR190" s="49">
        <v>0</v>
      </c>
      <c r="IU190" s="49" t="s">
        <v>320</v>
      </c>
      <c r="IV190" s="49">
        <v>0</v>
      </c>
      <c r="IW190" s="49">
        <v>0</v>
      </c>
      <c r="IX190" s="49">
        <v>0</v>
      </c>
      <c r="IY190" s="49">
        <v>0</v>
      </c>
      <c r="JB190" s="49" t="s">
        <v>320</v>
      </c>
      <c r="JC190">
        <v>0</v>
      </c>
      <c r="JD190">
        <v>0</v>
      </c>
      <c r="JE190">
        <v>0</v>
      </c>
      <c r="JF190">
        <v>0</v>
      </c>
      <c r="JI190" s="49" t="s">
        <v>320</v>
      </c>
      <c r="JJ190" s="49">
        <v>0</v>
      </c>
      <c r="JK190" s="49">
        <v>0</v>
      </c>
      <c r="JL190" s="49">
        <v>0</v>
      </c>
      <c r="JM190" s="49">
        <v>0</v>
      </c>
      <c r="JP190" t="s">
        <v>320</v>
      </c>
      <c r="JQ190">
        <v>0</v>
      </c>
      <c r="JR190">
        <v>0</v>
      </c>
      <c r="JS190">
        <v>0</v>
      </c>
      <c r="JT190">
        <v>0</v>
      </c>
      <c r="JW190" t="s">
        <v>320</v>
      </c>
      <c r="JX190">
        <v>0</v>
      </c>
      <c r="JY190">
        <v>0</v>
      </c>
      <c r="JZ190">
        <v>0</v>
      </c>
      <c r="KA190">
        <v>0</v>
      </c>
      <c r="KD190" t="s">
        <v>320</v>
      </c>
      <c r="KE190">
        <v>0</v>
      </c>
      <c r="KF190">
        <v>0</v>
      </c>
      <c r="KG190">
        <v>0</v>
      </c>
      <c r="KH190">
        <v>0</v>
      </c>
      <c r="KK190" t="s">
        <v>320</v>
      </c>
      <c r="KL190">
        <v>0</v>
      </c>
      <c r="KM190">
        <v>0</v>
      </c>
      <c r="KN190">
        <v>0</v>
      </c>
      <c r="KO190">
        <v>0</v>
      </c>
      <c r="KR190" t="s">
        <v>320</v>
      </c>
      <c r="KS190">
        <v>0</v>
      </c>
      <c r="KT190">
        <v>0</v>
      </c>
      <c r="KU190">
        <v>0</v>
      </c>
      <c r="KV190">
        <v>0</v>
      </c>
      <c r="KY190" t="s">
        <v>320</v>
      </c>
      <c r="KZ190">
        <v>0</v>
      </c>
      <c r="LA190">
        <v>0</v>
      </c>
      <c r="LB190">
        <v>0</v>
      </c>
      <c r="LC190">
        <v>0</v>
      </c>
      <c r="LF190" t="s">
        <v>320</v>
      </c>
      <c r="LG190">
        <v>0</v>
      </c>
      <c r="LH190">
        <v>0</v>
      </c>
      <c r="LI190">
        <v>0</v>
      </c>
      <c r="LJ190">
        <v>0</v>
      </c>
      <c r="LM190" t="s">
        <v>320</v>
      </c>
      <c r="LN190">
        <v>0</v>
      </c>
      <c r="LO190">
        <v>0</v>
      </c>
      <c r="LP190">
        <v>0</v>
      </c>
      <c r="LQ190">
        <v>0</v>
      </c>
      <c r="LT190" t="s">
        <v>320</v>
      </c>
      <c r="LU190">
        <v>0</v>
      </c>
      <c r="LV190">
        <v>0</v>
      </c>
      <c r="LW190">
        <v>0</v>
      </c>
      <c r="LX190">
        <v>0</v>
      </c>
      <c r="MA190" t="s">
        <v>320</v>
      </c>
      <c r="MB190">
        <v>0</v>
      </c>
      <c r="MC190">
        <v>0</v>
      </c>
      <c r="MD190">
        <v>0</v>
      </c>
      <c r="ME190">
        <v>0</v>
      </c>
      <c r="MH190" t="s">
        <v>320</v>
      </c>
      <c r="MI190">
        <v>0</v>
      </c>
      <c r="MJ190">
        <v>0</v>
      </c>
      <c r="MK190">
        <v>0</v>
      </c>
      <c r="ML190">
        <v>0</v>
      </c>
      <c r="MO190" t="s">
        <v>320</v>
      </c>
      <c r="MP190">
        <v>0</v>
      </c>
      <c r="MQ190">
        <v>0</v>
      </c>
      <c r="MR190">
        <v>0</v>
      </c>
      <c r="MS190">
        <v>0</v>
      </c>
      <c r="MV190" t="s">
        <v>320</v>
      </c>
      <c r="MW190">
        <v>7.0000000000000007E-2</v>
      </c>
      <c r="MX190">
        <v>0</v>
      </c>
      <c r="MY190">
        <v>0</v>
      </c>
      <c r="MZ190">
        <v>0</v>
      </c>
      <c r="NC190" t="s">
        <v>320</v>
      </c>
      <c r="ND190">
        <v>0</v>
      </c>
      <c r="NE190">
        <v>0</v>
      </c>
      <c r="NF190">
        <v>0</v>
      </c>
      <c r="NG190">
        <v>0</v>
      </c>
      <c r="NJ190" t="s">
        <v>320</v>
      </c>
      <c r="NK190">
        <v>0</v>
      </c>
      <c r="NL190">
        <v>0</v>
      </c>
      <c r="NM190">
        <v>0</v>
      </c>
      <c r="NN190">
        <v>0</v>
      </c>
      <c r="NQ190" t="s">
        <v>320</v>
      </c>
      <c r="NR190">
        <v>0</v>
      </c>
      <c r="NS190">
        <v>0</v>
      </c>
      <c r="NT190">
        <v>0</v>
      </c>
      <c r="NU190">
        <v>0</v>
      </c>
      <c r="NX190" t="s">
        <v>320</v>
      </c>
      <c r="NY190">
        <v>0</v>
      </c>
      <c r="NZ190">
        <v>0</v>
      </c>
      <c r="OA190">
        <v>0</v>
      </c>
      <c r="OB190">
        <v>0</v>
      </c>
      <c r="OE190" t="s">
        <v>320</v>
      </c>
      <c r="OF190">
        <v>0.04</v>
      </c>
      <c r="OG190">
        <v>0</v>
      </c>
      <c r="OH190">
        <v>0</v>
      </c>
      <c r="OI190">
        <v>0</v>
      </c>
      <c r="OL190" t="s">
        <v>320</v>
      </c>
      <c r="OM190">
        <v>0</v>
      </c>
      <c r="ON190">
        <v>0</v>
      </c>
      <c r="OO190">
        <v>0</v>
      </c>
      <c r="OP190">
        <v>0</v>
      </c>
      <c r="OS190" t="s">
        <v>320</v>
      </c>
      <c r="OT190">
        <v>0</v>
      </c>
      <c r="OU190">
        <v>0</v>
      </c>
      <c r="OV190">
        <v>0</v>
      </c>
      <c r="OW190">
        <v>0</v>
      </c>
      <c r="OZ190" t="s">
        <v>320</v>
      </c>
      <c r="PA190">
        <v>0</v>
      </c>
      <c r="PB190">
        <v>0</v>
      </c>
      <c r="PC190">
        <v>0</v>
      </c>
      <c r="PD190">
        <v>0</v>
      </c>
      <c r="PG190" t="s">
        <v>320</v>
      </c>
      <c r="PH190">
        <v>0</v>
      </c>
      <c r="PI190">
        <v>0</v>
      </c>
      <c r="PJ190">
        <v>0</v>
      </c>
      <c r="PK190">
        <v>0</v>
      </c>
      <c r="PN190" t="s">
        <v>320</v>
      </c>
      <c r="PO190">
        <v>0</v>
      </c>
      <c r="PP190">
        <v>0</v>
      </c>
      <c r="PQ190">
        <v>0</v>
      </c>
      <c r="PR190">
        <v>0</v>
      </c>
      <c r="PU190" t="s">
        <v>320</v>
      </c>
      <c r="PV190">
        <v>0</v>
      </c>
      <c r="PW190">
        <v>0</v>
      </c>
      <c r="PX190">
        <v>0</v>
      </c>
      <c r="PY190">
        <v>0</v>
      </c>
      <c r="QB190" t="s">
        <v>320</v>
      </c>
      <c r="QC190">
        <v>0</v>
      </c>
      <c r="QD190">
        <v>0</v>
      </c>
      <c r="QE190">
        <v>0</v>
      </c>
      <c r="QF190">
        <v>0</v>
      </c>
      <c r="QI190" t="s">
        <v>320</v>
      </c>
      <c r="QJ190">
        <v>0</v>
      </c>
      <c r="QK190">
        <v>0</v>
      </c>
      <c r="QL190">
        <v>0</v>
      </c>
      <c r="QM190">
        <v>0</v>
      </c>
      <c r="QP190" t="s">
        <v>320</v>
      </c>
      <c r="QQ190">
        <v>0</v>
      </c>
      <c r="QR190">
        <v>0</v>
      </c>
      <c r="QS190">
        <v>0</v>
      </c>
      <c r="QT190">
        <v>0</v>
      </c>
      <c r="QW190" t="s">
        <v>320</v>
      </c>
      <c r="QX190">
        <v>0.08</v>
      </c>
      <c r="QY190">
        <v>0</v>
      </c>
      <c r="QZ190">
        <v>0</v>
      </c>
      <c r="RA190">
        <v>0</v>
      </c>
      <c r="RD190" t="s">
        <v>320</v>
      </c>
      <c r="RE190">
        <v>0</v>
      </c>
      <c r="RF190">
        <v>0</v>
      </c>
      <c r="RG190">
        <v>0</v>
      </c>
      <c r="RH190">
        <v>0</v>
      </c>
    </row>
    <row r="191" spans="1:476" x14ac:dyDescent="0.25">
      <c r="A191" s="1">
        <v>9.3000000000000043</v>
      </c>
      <c r="B191" s="1">
        <v>9.350000000000005</v>
      </c>
      <c r="C191" s="1" t="s">
        <v>321</v>
      </c>
      <c r="D191" s="1">
        <v>0</v>
      </c>
      <c r="E191" s="1">
        <v>0</v>
      </c>
      <c r="F191" s="1">
        <v>0</v>
      </c>
      <c r="G191" s="1">
        <v>0</v>
      </c>
      <c r="H191" s="1"/>
      <c r="I191" s="1"/>
      <c r="J191" s="1" t="s">
        <v>321</v>
      </c>
      <c r="K191" s="1">
        <v>0</v>
      </c>
      <c r="L191" s="1">
        <v>0</v>
      </c>
      <c r="M191" s="1">
        <v>0</v>
      </c>
      <c r="N191" s="1">
        <v>0</v>
      </c>
      <c r="O191" s="1"/>
      <c r="P191" s="1"/>
      <c r="Q191" s="1" t="s">
        <v>321</v>
      </c>
      <c r="R191" s="1">
        <v>0</v>
      </c>
      <c r="S191" s="1">
        <v>0</v>
      </c>
      <c r="T191" s="1">
        <v>0</v>
      </c>
      <c r="U191" s="1">
        <v>0</v>
      </c>
      <c r="V191" s="1"/>
      <c r="W191" s="1"/>
      <c r="X191" s="1" t="s">
        <v>321</v>
      </c>
      <c r="Y191" s="1">
        <v>0</v>
      </c>
      <c r="Z191" s="1">
        <v>0</v>
      </c>
      <c r="AA191" s="1">
        <v>0</v>
      </c>
      <c r="AB191" s="1">
        <v>0</v>
      </c>
      <c r="AC191" s="1"/>
      <c r="AD191" s="1"/>
      <c r="AE191" t="s">
        <v>321</v>
      </c>
      <c r="AF191">
        <v>0</v>
      </c>
      <c r="AG191">
        <v>0</v>
      </c>
      <c r="AH191">
        <v>0</v>
      </c>
      <c r="AI191">
        <v>0</v>
      </c>
      <c r="AJ191" s="1"/>
      <c r="AK191" s="1"/>
      <c r="AL191" t="s">
        <v>321</v>
      </c>
      <c r="AM191">
        <v>0.04</v>
      </c>
      <c r="AN191">
        <v>0.14000000000000001</v>
      </c>
      <c r="AO191">
        <v>0</v>
      </c>
      <c r="AP191">
        <v>0</v>
      </c>
      <c r="AQ191" s="1"/>
      <c r="AR191" s="1"/>
      <c r="AS191" t="s">
        <v>321</v>
      </c>
      <c r="AT191">
        <v>0</v>
      </c>
      <c r="AU191">
        <v>0</v>
      </c>
      <c r="AV191">
        <v>0</v>
      </c>
      <c r="AW191">
        <v>0</v>
      </c>
      <c r="AZ191" t="s">
        <v>321</v>
      </c>
      <c r="BA191">
        <v>0</v>
      </c>
      <c r="BB191">
        <v>0</v>
      </c>
      <c r="BC191">
        <v>0</v>
      </c>
      <c r="BD191">
        <v>0</v>
      </c>
      <c r="BG191" t="s">
        <v>321</v>
      </c>
      <c r="BH191">
        <v>0</v>
      </c>
      <c r="BI191">
        <v>0</v>
      </c>
      <c r="BJ191">
        <v>0</v>
      </c>
      <c r="BK191">
        <v>0</v>
      </c>
      <c r="BN191" t="s">
        <v>321</v>
      </c>
      <c r="BO191">
        <v>0</v>
      </c>
      <c r="BP191">
        <v>0</v>
      </c>
      <c r="BQ191">
        <v>0</v>
      </c>
      <c r="BR191">
        <v>0</v>
      </c>
      <c r="BU191" t="s">
        <v>321</v>
      </c>
      <c r="BV191">
        <v>0</v>
      </c>
      <c r="BW191">
        <v>0</v>
      </c>
      <c r="BX191">
        <v>0</v>
      </c>
      <c r="BY191">
        <v>0</v>
      </c>
      <c r="CB191" t="s">
        <v>321</v>
      </c>
      <c r="CC191">
        <v>0</v>
      </c>
      <c r="CD191">
        <v>0</v>
      </c>
      <c r="CE191">
        <v>0</v>
      </c>
      <c r="CF191">
        <v>0</v>
      </c>
      <c r="CI191" t="s">
        <v>321</v>
      </c>
      <c r="CJ191">
        <v>0</v>
      </c>
      <c r="CK191">
        <v>0</v>
      </c>
      <c r="CL191">
        <v>0</v>
      </c>
      <c r="CM191">
        <v>0</v>
      </c>
      <c r="CP191" t="s">
        <v>321</v>
      </c>
      <c r="CQ191">
        <v>0</v>
      </c>
      <c r="CR191">
        <v>0</v>
      </c>
      <c r="CS191">
        <v>0</v>
      </c>
      <c r="CT191">
        <v>0</v>
      </c>
      <c r="CW191" t="s">
        <v>321</v>
      </c>
      <c r="CX191">
        <v>0</v>
      </c>
      <c r="CY191">
        <v>0</v>
      </c>
      <c r="CZ191">
        <v>0</v>
      </c>
      <c r="DA191">
        <v>0</v>
      </c>
      <c r="DD191" t="s">
        <v>321</v>
      </c>
      <c r="DE191">
        <v>0</v>
      </c>
      <c r="DF191">
        <v>0</v>
      </c>
      <c r="DG191">
        <v>0</v>
      </c>
      <c r="DH191">
        <v>0</v>
      </c>
      <c r="DK191" t="s">
        <v>321</v>
      </c>
      <c r="DL191">
        <v>0</v>
      </c>
      <c r="DM191">
        <v>0</v>
      </c>
      <c r="DN191">
        <v>0</v>
      </c>
      <c r="DO191">
        <v>0</v>
      </c>
      <c r="DR191" t="s">
        <v>321</v>
      </c>
      <c r="DS191">
        <v>0</v>
      </c>
      <c r="DT191">
        <v>0</v>
      </c>
      <c r="DU191">
        <v>0</v>
      </c>
      <c r="DV191">
        <v>0</v>
      </c>
      <c r="DY191" t="s">
        <v>321</v>
      </c>
      <c r="DZ191">
        <v>0.05</v>
      </c>
      <c r="EA191">
        <v>0</v>
      </c>
      <c r="EB191">
        <v>0.1</v>
      </c>
      <c r="EC191">
        <v>0</v>
      </c>
      <c r="EF191" t="s">
        <v>321</v>
      </c>
      <c r="EG191">
        <v>0</v>
      </c>
      <c r="EH191">
        <v>0</v>
      </c>
      <c r="EI191">
        <v>0</v>
      </c>
      <c r="EJ191">
        <v>0</v>
      </c>
      <c r="EM191" t="s">
        <v>321</v>
      </c>
      <c r="EN191">
        <v>0.15</v>
      </c>
      <c r="EO191">
        <v>0</v>
      </c>
      <c r="EP191">
        <v>0.28999999999999998</v>
      </c>
      <c r="EQ191">
        <v>0</v>
      </c>
      <c r="ET191" t="s">
        <v>321</v>
      </c>
      <c r="EU191">
        <v>0.09</v>
      </c>
      <c r="EV191">
        <v>0</v>
      </c>
      <c r="EW191">
        <v>0.18</v>
      </c>
      <c r="EX191">
        <v>0</v>
      </c>
      <c r="FA191" t="s">
        <v>321</v>
      </c>
      <c r="FB191">
        <v>0</v>
      </c>
      <c r="FC191">
        <v>0</v>
      </c>
      <c r="FD191">
        <v>0</v>
      </c>
      <c r="FE191">
        <v>0</v>
      </c>
      <c r="FH191" t="s">
        <v>321</v>
      </c>
      <c r="FI191">
        <v>0</v>
      </c>
      <c r="FJ191">
        <v>0</v>
      </c>
      <c r="FK191">
        <v>0</v>
      </c>
      <c r="FL191">
        <v>0</v>
      </c>
      <c r="FO191" t="s">
        <v>321</v>
      </c>
      <c r="FP191">
        <v>0.27</v>
      </c>
      <c r="FQ191">
        <v>0</v>
      </c>
      <c r="FR191">
        <v>0.49</v>
      </c>
      <c r="FS191">
        <v>0</v>
      </c>
      <c r="FV191" t="s">
        <v>321</v>
      </c>
      <c r="FW191">
        <v>0</v>
      </c>
      <c r="FX191">
        <v>0</v>
      </c>
      <c r="FY191">
        <v>0</v>
      </c>
      <c r="FZ191">
        <v>0</v>
      </c>
      <c r="GC191" t="s">
        <v>321</v>
      </c>
      <c r="GD191">
        <v>0</v>
      </c>
      <c r="GE191">
        <v>0</v>
      </c>
      <c r="GF191">
        <v>0</v>
      </c>
      <c r="GG191">
        <v>0</v>
      </c>
      <c r="GJ191" t="s">
        <v>321</v>
      </c>
      <c r="GK191">
        <v>0</v>
      </c>
      <c r="GL191">
        <v>0</v>
      </c>
      <c r="GM191">
        <v>0</v>
      </c>
      <c r="GN191">
        <v>0</v>
      </c>
      <c r="GQ191" t="s">
        <v>321</v>
      </c>
      <c r="GR191">
        <v>0</v>
      </c>
      <c r="GS191">
        <v>0</v>
      </c>
      <c r="GT191">
        <v>0</v>
      </c>
      <c r="GU191">
        <v>0</v>
      </c>
      <c r="GX191" t="s">
        <v>321</v>
      </c>
      <c r="GY191">
        <v>0</v>
      </c>
      <c r="GZ191">
        <v>0</v>
      </c>
      <c r="HA191">
        <v>0</v>
      </c>
      <c r="HB191">
        <v>0</v>
      </c>
      <c r="HE191" s="49" t="s">
        <v>321</v>
      </c>
      <c r="HF191" s="49">
        <v>0</v>
      </c>
      <c r="HG191" s="49">
        <v>0</v>
      </c>
      <c r="HH191" s="49">
        <v>0</v>
      </c>
      <c r="HI191" s="49">
        <v>0</v>
      </c>
      <c r="HL191" s="49" t="s">
        <v>321</v>
      </c>
      <c r="HM191" s="49">
        <v>0</v>
      </c>
      <c r="HN191" s="49">
        <v>0</v>
      </c>
      <c r="HO191" s="49">
        <v>0</v>
      </c>
      <c r="HP191" s="49">
        <v>0</v>
      </c>
      <c r="HS191" s="49" t="s">
        <v>321</v>
      </c>
      <c r="HT191" s="49">
        <v>0</v>
      </c>
      <c r="HU191" s="49">
        <v>0</v>
      </c>
      <c r="HV191" s="49">
        <v>0</v>
      </c>
      <c r="HW191" s="49">
        <v>0</v>
      </c>
      <c r="HZ191" s="49" t="s">
        <v>321</v>
      </c>
      <c r="IA191">
        <v>0</v>
      </c>
      <c r="IB191">
        <v>0</v>
      </c>
      <c r="IC191">
        <v>0</v>
      </c>
      <c r="ID191">
        <v>0</v>
      </c>
      <c r="IG191" s="49" t="s">
        <v>321</v>
      </c>
      <c r="IH191" s="49">
        <v>0</v>
      </c>
      <c r="II191" s="49">
        <v>0</v>
      </c>
      <c r="IJ191" s="49">
        <v>0</v>
      </c>
      <c r="IK191" s="49">
        <v>0</v>
      </c>
      <c r="IN191" s="49" t="s">
        <v>321</v>
      </c>
      <c r="IO191" s="49">
        <v>0</v>
      </c>
      <c r="IP191" s="49">
        <v>0</v>
      </c>
      <c r="IQ191" s="49">
        <v>0</v>
      </c>
      <c r="IR191" s="49">
        <v>0</v>
      </c>
      <c r="IU191" s="49" t="s">
        <v>321</v>
      </c>
      <c r="IV191" s="49">
        <v>0</v>
      </c>
      <c r="IW191" s="49">
        <v>0</v>
      </c>
      <c r="IX191" s="49">
        <v>0</v>
      </c>
      <c r="IY191" s="49">
        <v>0</v>
      </c>
      <c r="JB191" s="49" t="s">
        <v>321</v>
      </c>
      <c r="JC191">
        <v>0</v>
      </c>
      <c r="JD191">
        <v>0</v>
      </c>
      <c r="JE191">
        <v>0</v>
      </c>
      <c r="JF191">
        <v>0</v>
      </c>
      <c r="JI191" s="49" t="s">
        <v>321</v>
      </c>
      <c r="JJ191" s="49">
        <v>0</v>
      </c>
      <c r="JK191" s="49">
        <v>0</v>
      </c>
      <c r="JL191" s="49">
        <v>0</v>
      </c>
      <c r="JM191" s="49">
        <v>0</v>
      </c>
      <c r="JP191" t="s">
        <v>321</v>
      </c>
      <c r="JQ191">
        <v>0.2</v>
      </c>
      <c r="JR191">
        <v>0</v>
      </c>
      <c r="JS191">
        <v>0.39</v>
      </c>
      <c r="JT191">
        <v>0</v>
      </c>
      <c r="JW191" t="s">
        <v>321</v>
      </c>
      <c r="JX191">
        <v>0</v>
      </c>
      <c r="JY191">
        <v>0</v>
      </c>
      <c r="JZ191">
        <v>0</v>
      </c>
      <c r="KA191">
        <v>0</v>
      </c>
      <c r="KD191" t="s">
        <v>321</v>
      </c>
      <c r="KE191">
        <v>0</v>
      </c>
      <c r="KF191">
        <v>0</v>
      </c>
      <c r="KG191">
        <v>0</v>
      </c>
      <c r="KH191">
        <v>0</v>
      </c>
      <c r="KK191" t="s">
        <v>321</v>
      </c>
      <c r="KL191">
        <v>0.09</v>
      </c>
      <c r="KM191">
        <v>0</v>
      </c>
      <c r="KN191">
        <v>0</v>
      </c>
      <c r="KO191">
        <v>0</v>
      </c>
      <c r="KR191" t="s">
        <v>321</v>
      </c>
      <c r="KS191">
        <v>0.42</v>
      </c>
      <c r="KT191">
        <v>0</v>
      </c>
      <c r="KU191">
        <v>0.86</v>
      </c>
      <c r="KV191">
        <v>0</v>
      </c>
      <c r="KY191" t="s">
        <v>321</v>
      </c>
      <c r="KZ191">
        <v>7.0000000000000007E-2</v>
      </c>
      <c r="LA191">
        <v>0</v>
      </c>
      <c r="LB191">
        <v>0</v>
      </c>
      <c r="LC191">
        <v>0</v>
      </c>
      <c r="LF191" t="s">
        <v>321</v>
      </c>
      <c r="LG191">
        <v>0.16</v>
      </c>
      <c r="LH191">
        <v>0</v>
      </c>
      <c r="LI191">
        <v>0.32</v>
      </c>
      <c r="LJ191">
        <v>0</v>
      </c>
      <c r="LM191" t="s">
        <v>321</v>
      </c>
      <c r="LN191">
        <v>0.19</v>
      </c>
      <c r="LO191">
        <v>0</v>
      </c>
      <c r="LP191">
        <v>0.36</v>
      </c>
      <c r="LQ191">
        <v>0</v>
      </c>
      <c r="LT191" t="s">
        <v>321</v>
      </c>
      <c r="LU191">
        <v>0</v>
      </c>
      <c r="LV191">
        <v>0</v>
      </c>
      <c r="LW191">
        <v>0</v>
      </c>
      <c r="LX191">
        <v>0</v>
      </c>
      <c r="MA191" t="s">
        <v>321</v>
      </c>
      <c r="MB191">
        <v>0.15</v>
      </c>
      <c r="MC191">
        <v>0</v>
      </c>
      <c r="MD191">
        <v>0.3</v>
      </c>
      <c r="ME191">
        <v>0</v>
      </c>
      <c r="MH191" t="s">
        <v>321</v>
      </c>
      <c r="MI191">
        <v>0.15</v>
      </c>
      <c r="MJ191">
        <v>0.33</v>
      </c>
      <c r="MK191">
        <v>0</v>
      </c>
      <c r="ML191">
        <v>0</v>
      </c>
      <c r="MO191" t="s">
        <v>321</v>
      </c>
      <c r="MP191">
        <v>0</v>
      </c>
      <c r="MQ191">
        <v>0</v>
      </c>
      <c r="MR191">
        <v>0</v>
      </c>
      <c r="MS191">
        <v>0</v>
      </c>
      <c r="MV191" t="s">
        <v>321</v>
      </c>
      <c r="MW191">
        <v>0</v>
      </c>
      <c r="MX191">
        <v>0</v>
      </c>
      <c r="MY191">
        <v>0</v>
      </c>
      <c r="MZ191">
        <v>0</v>
      </c>
      <c r="NC191" t="s">
        <v>321</v>
      </c>
      <c r="ND191">
        <v>0</v>
      </c>
      <c r="NE191">
        <v>0</v>
      </c>
      <c r="NF191">
        <v>0</v>
      </c>
      <c r="NG191">
        <v>0</v>
      </c>
      <c r="NJ191" t="s">
        <v>321</v>
      </c>
      <c r="NK191">
        <v>0</v>
      </c>
      <c r="NL191">
        <v>0</v>
      </c>
      <c r="NM191">
        <v>0</v>
      </c>
      <c r="NN191">
        <v>0</v>
      </c>
      <c r="NQ191" t="s">
        <v>321</v>
      </c>
      <c r="NR191">
        <v>0.06</v>
      </c>
      <c r="NS191">
        <v>0</v>
      </c>
      <c r="NT191">
        <v>0.11</v>
      </c>
      <c r="NU191">
        <v>0</v>
      </c>
      <c r="NX191" t="s">
        <v>321</v>
      </c>
      <c r="NY191">
        <v>0.08</v>
      </c>
      <c r="NZ191">
        <v>0</v>
      </c>
      <c r="OA191">
        <v>0.16</v>
      </c>
      <c r="OB191">
        <v>0</v>
      </c>
      <c r="OE191" t="s">
        <v>321</v>
      </c>
      <c r="OF191">
        <v>0.18</v>
      </c>
      <c r="OG191">
        <v>0</v>
      </c>
      <c r="OH191">
        <v>0.18</v>
      </c>
      <c r="OI191">
        <v>0</v>
      </c>
      <c r="OL191" t="s">
        <v>321</v>
      </c>
      <c r="OM191">
        <v>0.06</v>
      </c>
      <c r="ON191">
        <v>0</v>
      </c>
      <c r="OO191">
        <v>0.12</v>
      </c>
      <c r="OP191">
        <v>0</v>
      </c>
      <c r="OS191" t="s">
        <v>321</v>
      </c>
      <c r="OT191">
        <v>0.35</v>
      </c>
      <c r="OU191">
        <v>0</v>
      </c>
      <c r="OV191">
        <v>0.66</v>
      </c>
      <c r="OW191">
        <v>0</v>
      </c>
      <c r="OZ191" t="s">
        <v>321</v>
      </c>
      <c r="PA191">
        <v>0.09</v>
      </c>
      <c r="PB191">
        <v>0</v>
      </c>
      <c r="PC191">
        <v>0.17</v>
      </c>
      <c r="PD191">
        <v>0</v>
      </c>
      <c r="PG191" t="s">
        <v>321</v>
      </c>
      <c r="PH191">
        <v>0</v>
      </c>
      <c r="PI191">
        <v>0</v>
      </c>
      <c r="PJ191">
        <v>0</v>
      </c>
      <c r="PK191">
        <v>0</v>
      </c>
      <c r="PN191" t="s">
        <v>321</v>
      </c>
      <c r="PO191">
        <v>0.28999999999999998</v>
      </c>
      <c r="PP191">
        <v>0</v>
      </c>
      <c r="PQ191">
        <v>0.33</v>
      </c>
      <c r="PR191">
        <v>0</v>
      </c>
      <c r="PU191" t="s">
        <v>321</v>
      </c>
      <c r="PV191">
        <v>0.15</v>
      </c>
      <c r="PW191">
        <v>0</v>
      </c>
      <c r="PX191">
        <v>0.28999999999999998</v>
      </c>
      <c r="PY191">
        <v>0</v>
      </c>
      <c r="QB191" t="s">
        <v>321</v>
      </c>
      <c r="QC191">
        <v>0.16</v>
      </c>
      <c r="QD191">
        <v>0.28999999999999998</v>
      </c>
      <c r="QE191">
        <v>0.15</v>
      </c>
      <c r="QF191">
        <v>0</v>
      </c>
      <c r="QI191" t="s">
        <v>321</v>
      </c>
      <c r="QJ191">
        <v>0.15</v>
      </c>
      <c r="QK191">
        <v>0</v>
      </c>
      <c r="QL191">
        <v>0.27</v>
      </c>
      <c r="QM191">
        <v>0</v>
      </c>
      <c r="QP191" t="s">
        <v>321</v>
      </c>
      <c r="QQ191">
        <v>0</v>
      </c>
      <c r="QR191">
        <v>0</v>
      </c>
      <c r="QS191">
        <v>0</v>
      </c>
      <c r="QT191">
        <v>0</v>
      </c>
      <c r="QW191" t="s">
        <v>321</v>
      </c>
      <c r="QX191">
        <v>0.15</v>
      </c>
      <c r="QY191">
        <v>0</v>
      </c>
      <c r="QZ191">
        <v>0.27</v>
      </c>
      <c r="RA191">
        <v>0</v>
      </c>
      <c r="RD191" t="s">
        <v>321</v>
      </c>
      <c r="RE191">
        <v>0</v>
      </c>
      <c r="RF191">
        <v>0</v>
      </c>
      <c r="RG191">
        <v>0</v>
      </c>
      <c r="RH191">
        <v>0</v>
      </c>
    </row>
    <row r="192" spans="1:476" x14ac:dyDescent="0.25">
      <c r="A192" s="1">
        <v>9.350000000000005</v>
      </c>
      <c r="B192" s="1">
        <v>9.4000000000000057</v>
      </c>
      <c r="C192" s="1" t="s">
        <v>322</v>
      </c>
      <c r="D192" s="1">
        <v>0</v>
      </c>
      <c r="E192" s="1">
        <v>0</v>
      </c>
      <c r="F192" s="1">
        <v>0</v>
      </c>
      <c r="G192" s="1">
        <v>0</v>
      </c>
      <c r="H192" s="1"/>
      <c r="I192" s="1"/>
      <c r="J192" s="1" t="s">
        <v>322</v>
      </c>
      <c r="K192" s="1">
        <v>0</v>
      </c>
      <c r="L192" s="1">
        <v>0</v>
      </c>
      <c r="M192" s="1">
        <v>0</v>
      </c>
      <c r="N192" s="1">
        <v>0</v>
      </c>
      <c r="O192" s="1"/>
      <c r="P192" s="1"/>
      <c r="Q192" s="1" t="s">
        <v>322</v>
      </c>
      <c r="R192" s="1">
        <v>0</v>
      </c>
      <c r="S192" s="1">
        <v>0</v>
      </c>
      <c r="T192" s="1">
        <v>0</v>
      </c>
      <c r="U192" s="1">
        <v>0</v>
      </c>
      <c r="V192" s="1"/>
      <c r="W192" s="1"/>
      <c r="X192" s="1" t="s">
        <v>322</v>
      </c>
      <c r="Y192" s="1">
        <v>0</v>
      </c>
      <c r="Z192" s="1">
        <v>0</v>
      </c>
      <c r="AA192" s="1">
        <v>0</v>
      </c>
      <c r="AB192" s="1">
        <v>0</v>
      </c>
      <c r="AC192" s="1"/>
      <c r="AD192" s="1"/>
      <c r="AE192" t="s">
        <v>322</v>
      </c>
      <c r="AF192">
        <v>0</v>
      </c>
      <c r="AG192">
        <v>0</v>
      </c>
      <c r="AH192">
        <v>0</v>
      </c>
      <c r="AI192">
        <v>0</v>
      </c>
      <c r="AJ192" s="1"/>
      <c r="AK192" s="1"/>
      <c r="AL192" t="s">
        <v>322</v>
      </c>
      <c r="AM192">
        <v>0</v>
      </c>
      <c r="AN192">
        <v>0</v>
      </c>
      <c r="AO192">
        <v>0</v>
      </c>
      <c r="AP192">
        <v>0</v>
      </c>
      <c r="AQ192" s="1"/>
      <c r="AR192" s="1"/>
      <c r="AS192" t="s">
        <v>322</v>
      </c>
      <c r="AT192">
        <v>0</v>
      </c>
      <c r="AU192">
        <v>0</v>
      </c>
      <c r="AV192">
        <v>0</v>
      </c>
      <c r="AW192">
        <v>0</v>
      </c>
      <c r="AZ192" t="s">
        <v>322</v>
      </c>
      <c r="BA192">
        <v>0</v>
      </c>
      <c r="BB192">
        <v>0</v>
      </c>
      <c r="BC192">
        <v>0</v>
      </c>
      <c r="BD192">
        <v>0</v>
      </c>
      <c r="BG192" t="s">
        <v>322</v>
      </c>
      <c r="BH192">
        <v>0</v>
      </c>
      <c r="BI192">
        <v>0</v>
      </c>
      <c r="BJ192">
        <v>0</v>
      </c>
      <c r="BK192">
        <v>0</v>
      </c>
      <c r="BN192" t="s">
        <v>322</v>
      </c>
      <c r="BO192">
        <v>0</v>
      </c>
      <c r="BP192">
        <v>0</v>
      </c>
      <c r="BQ192">
        <v>0</v>
      </c>
      <c r="BR192">
        <v>0</v>
      </c>
      <c r="BU192" t="s">
        <v>322</v>
      </c>
      <c r="BV192">
        <v>0</v>
      </c>
      <c r="BW192">
        <v>0</v>
      </c>
      <c r="BX192">
        <v>0</v>
      </c>
      <c r="BY192">
        <v>0</v>
      </c>
      <c r="CB192" t="s">
        <v>322</v>
      </c>
      <c r="CC192">
        <v>0</v>
      </c>
      <c r="CD192">
        <v>0</v>
      </c>
      <c r="CE192">
        <v>0</v>
      </c>
      <c r="CF192">
        <v>0</v>
      </c>
      <c r="CI192" t="s">
        <v>322</v>
      </c>
      <c r="CJ192">
        <v>0</v>
      </c>
      <c r="CK192">
        <v>0</v>
      </c>
      <c r="CL192">
        <v>0</v>
      </c>
      <c r="CM192">
        <v>0</v>
      </c>
      <c r="CP192" t="s">
        <v>322</v>
      </c>
      <c r="CQ192">
        <v>0</v>
      </c>
      <c r="CR192">
        <v>0</v>
      </c>
      <c r="CS192">
        <v>0</v>
      </c>
      <c r="CT192">
        <v>0</v>
      </c>
      <c r="CW192" t="s">
        <v>322</v>
      </c>
      <c r="CX192">
        <v>0</v>
      </c>
      <c r="CY192">
        <v>0</v>
      </c>
      <c r="CZ192">
        <v>0</v>
      </c>
      <c r="DA192">
        <v>0</v>
      </c>
      <c r="DD192" t="s">
        <v>322</v>
      </c>
      <c r="DE192">
        <v>0</v>
      </c>
      <c r="DF192">
        <v>0</v>
      </c>
      <c r="DG192">
        <v>0</v>
      </c>
      <c r="DH192">
        <v>0</v>
      </c>
      <c r="DK192" t="s">
        <v>322</v>
      </c>
      <c r="DL192">
        <v>0</v>
      </c>
      <c r="DM192">
        <v>0</v>
      </c>
      <c r="DN192">
        <v>0</v>
      </c>
      <c r="DO192">
        <v>0</v>
      </c>
      <c r="DR192" t="s">
        <v>322</v>
      </c>
      <c r="DS192">
        <v>0</v>
      </c>
      <c r="DT192">
        <v>0</v>
      </c>
      <c r="DU192">
        <v>0</v>
      </c>
      <c r="DV192">
        <v>0</v>
      </c>
      <c r="DY192" t="s">
        <v>322</v>
      </c>
      <c r="DZ192">
        <v>0</v>
      </c>
      <c r="EA192">
        <v>0</v>
      </c>
      <c r="EB192">
        <v>0</v>
      </c>
      <c r="EC192">
        <v>0</v>
      </c>
      <c r="EF192" t="s">
        <v>322</v>
      </c>
      <c r="EG192">
        <v>0</v>
      </c>
      <c r="EH192">
        <v>0</v>
      </c>
      <c r="EI192">
        <v>0</v>
      </c>
      <c r="EJ192">
        <v>0</v>
      </c>
      <c r="EM192" t="s">
        <v>322</v>
      </c>
      <c r="EN192">
        <v>0</v>
      </c>
      <c r="EO192">
        <v>0</v>
      </c>
      <c r="EP192">
        <v>0</v>
      </c>
      <c r="EQ192">
        <v>0</v>
      </c>
      <c r="ET192" t="s">
        <v>322</v>
      </c>
      <c r="EU192">
        <v>0</v>
      </c>
      <c r="EV192">
        <v>0</v>
      </c>
      <c r="EW192">
        <v>0</v>
      </c>
      <c r="EX192">
        <v>0</v>
      </c>
      <c r="FA192" t="s">
        <v>322</v>
      </c>
      <c r="FB192">
        <v>0</v>
      </c>
      <c r="FC192">
        <v>0</v>
      </c>
      <c r="FD192">
        <v>0</v>
      </c>
      <c r="FE192">
        <v>0</v>
      </c>
      <c r="FH192" t="s">
        <v>322</v>
      </c>
      <c r="FI192">
        <v>0</v>
      </c>
      <c r="FJ192">
        <v>0</v>
      </c>
      <c r="FK192">
        <v>0</v>
      </c>
      <c r="FL192">
        <v>0</v>
      </c>
      <c r="FO192" t="s">
        <v>322</v>
      </c>
      <c r="FP192">
        <v>0</v>
      </c>
      <c r="FQ192">
        <v>0</v>
      </c>
      <c r="FR192">
        <v>0</v>
      </c>
      <c r="FS192">
        <v>0</v>
      </c>
      <c r="FV192" t="s">
        <v>322</v>
      </c>
      <c r="FW192">
        <v>0</v>
      </c>
      <c r="FX192">
        <v>0</v>
      </c>
      <c r="FY192">
        <v>0</v>
      </c>
      <c r="FZ192">
        <v>0</v>
      </c>
      <c r="GC192" t="s">
        <v>322</v>
      </c>
      <c r="GD192">
        <v>0</v>
      </c>
      <c r="GE192">
        <v>0</v>
      </c>
      <c r="GF192">
        <v>0</v>
      </c>
      <c r="GG192">
        <v>0</v>
      </c>
      <c r="GJ192" t="s">
        <v>322</v>
      </c>
      <c r="GK192">
        <v>0</v>
      </c>
      <c r="GL192">
        <v>0</v>
      </c>
      <c r="GM192">
        <v>0</v>
      </c>
      <c r="GN192">
        <v>0</v>
      </c>
      <c r="GQ192" t="s">
        <v>322</v>
      </c>
      <c r="GR192">
        <v>0</v>
      </c>
      <c r="GS192">
        <v>0</v>
      </c>
      <c r="GT192">
        <v>0</v>
      </c>
      <c r="GU192">
        <v>0</v>
      </c>
      <c r="GX192" t="s">
        <v>322</v>
      </c>
      <c r="GY192">
        <v>0</v>
      </c>
      <c r="GZ192">
        <v>0</v>
      </c>
      <c r="HA192">
        <v>0</v>
      </c>
      <c r="HB192">
        <v>0</v>
      </c>
      <c r="HE192" s="49" t="s">
        <v>322</v>
      </c>
      <c r="HF192" s="49">
        <v>0</v>
      </c>
      <c r="HG192" s="49">
        <v>0</v>
      </c>
      <c r="HH192" s="49">
        <v>0</v>
      </c>
      <c r="HI192" s="49">
        <v>0</v>
      </c>
      <c r="HL192" s="49" t="s">
        <v>322</v>
      </c>
      <c r="HM192" s="49">
        <v>0</v>
      </c>
      <c r="HN192" s="49">
        <v>0</v>
      </c>
      <c r="HO192" s="49">
        <v>0</v>
      </c>
      <c r="HP192" s="49">
        <v>0</v>
      </c>
      <c r="HS192" s="49" t="s">
        <v>322</v>
      </c>
      <c r="HT192" s="49">
        <v>0</v>
      </c>
      <c r="HU192" s="49">
        <v>0</v>
      </c>
      <c r="HV192" s="49">
        <v>0</v>
      </c>
      <c r="HW192" s="49">
        <v>0</v>
      </c>
      <c r="HZ192" s="49" t="s">
        <v>322</v>
      </c>
      <c r="IA192">
        <v>0</v>
      </c>
      <c r="IB192">
        <v>0</v>
      </c>
      <c r="IC192">
        <v>0</v>
      </c>
      <c r="ID192">
        <v>0</v>
      </c>
      <c r="IG192" s="49" t="s">
        <v>322</v>
      </c>
      <c r="IH192" s="49">
        <v>0</v>
      </c>
      <c r="II192" s="49">
        <v>0</v>
      </c>
      <c r="IJ192" s="49">
        <v>0</v>
      </c>
      <c r="IK192" s="49">
        <v>0</v>
      </c>
      <c r="IN192" s="49" t="s">
        <v>322</v>
      </c>
      <c r="IO192" s="49">
        <v>0</v>
      </c>
      <c r="IP192" s="49">
        <v>0</v>
      </c>
      <c r="IQ192" s="49">
        <v>0</v>
      </c>
      <c r="IR192" s="49">
        <v>0</v>
      </c>
      <c r="IU192" s="49" t="s">
        <v>322</v>
      </c>
      <c r="IV192" s="49">
        <v>0</v>
      </c>
      <c r="IW192" s="49">
        <v>0</v>
      </c>
      <c r="IX192" s="49">
        <v>0</v>
      </c>
      <c r="IY192" s="49">
        <v>0</v>
      </c>
      <c r="JB192" s="49" t="s">
        <v>322</v>
      </c>
      <c r="JC192">
        <v>0</v>
      </c>
      <c r="JD192">
        <v>0</v>
      </c>
      <c r="JE192">
        <v>0</v>
      </c>
      <c r="JF192">
        <v>0</v>
      </c>
      <c r="JI192" s="49" t="s">
        <v>322</v>
      </c>
      <c r="JJ192" s="49">
        <v>0</v>
      </c>
      <c r="JK192" s="49">
        <v>0</v>
      </c>
      <c r="JL192" s="49">
        <v>0</v>
      </c>
      <c r="JM192" s="49">
        <v>0</v>
      </c>
      <c r="JP192" t="s">
        <v>322</v>
      </c>
      <c r="JQ192">
        <v>0</v>
      </c>
      <c r="JR192">
        <v>0</v>
      </c>
      <c r="JS192">
        <v>0</v>
      </c>
      <c r="JT192">
        <v>0</v>
      </c>
      <c r="JW192" t="s">
        <v>322</v>
      </c>
      <c r="JX192">
        <v>0</v>
      </c>
      <c r="JY192">
        <v>0</v>
      </c>
      <c r="JZ192">
        <v>0</v>
      </c>
      <c r="KA192">
        <v>0</v>
      </c>
      <c r="KD192" t="s">
        <v>322</v>
      </c>
      <c r="KE192">
        <v>0</v>
      </c>
      <c r="KF192">
        <v>0</v>
      </c>
      <c r="KG192">
        <v>0</v>
      </c>
      <c r="KH192">
        <v>0</v>
      </c>
      <c r="KK192" t="s">
        <v>322</v>
      </c>
      <c r="KL192">
        <v>0</v>
      </c>
      <c r="KM192">
        <v>0</v>
      </c>
      <c r="KN192">
        <v>0</v>
      </c>
      <c r="KO192">
        <v>0</v>
      </c>
      <c r="KR192" t="s">
        <v>322</v>
      </c>
      <c r="KS192">
        <v>0</v>
      </c>
      <c r="KT192">
        <v>0</v>
      </c>
      <c r="KU192">
        <v>0</v>
      </c>
      <c r="KV192">
        <v>0</v>
      </c>
      <c r="KY192" t="s">
        <v>322</v>
      </c>
      <c r="KZ192">
        <v>0</v>
      </c>
      <c r="LA192">
        <v>0</v>
      </c>
      <c r="LB192">
        <v>0</v>
      </c>
      <c r="LC192">
        <v>0</v>
      </c>
      <c r="LF192" t="s">
        <v>322</v>
      </c>
      <c r="LG192">
        <v>0</v>
      </c>
      <c r="LH192">
        <v>0</v>
      </c>
      <c r="LI192">
        <v>0</v>
      </c>
      <c r="LJ192">
        <v>0</v>
      </c>
      <c r="LM192" t="s">
        <v>322</v>
      </c>
      <c r="LN192">
        <v>0.14000000000000001</v>
      </c>
      <c r="LO192">
        <v>0.55000000000000004</v>
      </c>
      <c r="LP192">
        <v>0</v>
      </c>
      <c r="LQ192">
        <v>0</v>
      </c>
      <c r="LT192" t="s">
        <v>322</v>
      </c>
      <c r="LU192">
        <v>0</v>
      </c>
      <c r="LV192">
        <v>0</v>
      </c>
      <c r="LW192">
        <v>0</v>
      </c>
      <c r="LX192">
        <v>0</v>
      </c>
      <c r="MA192" t="s">
        <v>322</v>
      </c>
      <c r="MB192">
        <v>0</v>
      </c>
      <c r="MC192">
        <v>0</v>
      </c>
      <c r="MD192">
        <v>0</v>
      </c>
      <c r="ME192">
        <v>0</v>
      </c>
      <c r="MH192" t="s">
        <v>322</v>
      </c>
      <c r="MI192">
        <v>0</v>
      </c>
      <c r="MJ192">
        <v>0</v>
      </c>
      <c r="MK192">
        <v>0</v>
      </c>
      <c r="ML192">
        <v>0</v>
      </c>
      <c r="MO192" t="s">
        <v>322</v>
      </c>
      <c r="MP192">
        <v>0</v>
      </c>
      <c r="MQ192">
        <v>0</v>
      </c>
      <c r="MR192">
        <v>0</v>
      </c>
      <c r="MS192">
        <v>0</v>
      </c>
      <c r="MV192" t="s">
        <v>322</v>
      </c>
      <c r="MW192">
        <v>0</v>
      </c>
      <c r="MX192">
        <v>0</v>
      </c>
      <c r="MY192">
        <v>0</v>
      </c>
      <c r="MZ192">
        <v>0</v>
      </c>
      <c r="NC192" t="s">
        <v>322</v>
      </c>
      <c r="ND192">
        <v>0</v>
      </c>
      <c r="NE192">
        <v>0</v>
      </c>
      <c r="NF192">
        <v>0</v>
      </c>
      <c r="NG192">
        <v>0</v>
      </c>
      <c r="NJ192" t="s">
        <v>322</v>
      </c>
      <c r="NK192">
        <v>0</v>
      </c>
      <c r="NL192">
        <v>0</v>
      </c>
      <c r="NM192">
        <v>0</v>
      </c>
      <c r="NN192">
        <v>0</v>
      </c>
      <c r="NQ192" t="s">
        <v>322</v>
      </c>
      <c r="NR192">
        <v>0</v>
      </c>
      <c r="NS192">
        <v>0</v>
      </c>
      <c r="NT192">
        <v>0</v>
      </c>
      <c r="NU192">
        <v>0</v>
      </c>
      <c r="NX192" t="s">
        <v>322</v>
      </c>
      <c r="NY192">
        <v>0</v>
      </c>
      <c r="NZ192">
        <v>0</v>
      </c>
      <c r="OA192">
        <v>0</v>
      </c>
      <c r="OB192">
        <v>0</v>
      </c>
      <c r="OE192" t="s">
        <v>322</v>
      </c>
      <c r="OF192">
        <v>0</v>
      </c>
      <c r="OG192">
        <v>0</v>
      </c>
      <c r="OH192">
        <v>0</v>
      </c>
      <c r="OI192">
        <v>0</v>
      </c>
      <c r="OL192" t="s">
        <v>322</v>
      </c>
      <c r="OM192">
        <v>0</v>
      </c>
      <c r="ON192">
        <v>0</v>
      </c>
      <c r="OO192">
        <v>0</v>
      </c>
      <c r="OP192">
        <v>0</v>
      </c>
      <c r="OS192" t="s">
        <v>322</v>
      </c>
      <c r="OT192">
        <v>0</v>
      </c>
      <c r="OU192">
        <v>0</v>
      </c>
      <c r="OV192">
        <v>0</v>
      </c>
      <c r="OW192">
        <v>0</v>
      </c>
      <c r="OZ192" t="s">
        <v>322</v>
      </c>
      <c r="PA192">
        <v>0</v>
      </c>
      <c r="PB192">
        <v>0</v>
      </c>
      <c r="PC192">
        <v>0</v>
      </c>
      <c r="PD192">
        <v>0</v>
      </c>
      <c r="PG192" t="s">
        <v>322</v>
      </c>
      <c r="PH192">
        <v>0</v>
      </c>
      <c r="PI192">
        <v>0</v>
      </c>
      <c r="PJ192">
        <v>0</v>
      </c>
      <c r="PK192">
        <v>0</v>
      </c>
      <c r="PN192" t="s">
        <v>322</v>
      </c>
      <c r="PO192">
        <v>0</v>
      </c>
      <c r="PP192">
        <v>0</v>
      </c>
      <c r="PQ192">
        <v>0</v>
      </c>
      <c r="PR192">
        <v>0</v>
      </c>
      <c r="PU192" t="s">
        <v>322</v>
      </c>
      <c r="PV192">
        <v>0</v>
      </c>
      <c r="PW192">
        <v>0</v>
      </c>
      <c r="PX192">
        <v>0</v>
      </c>
      <c r="PY192">
        <v>0</v>
      </c>
      <c r="QB192" t="s">
        <v>322</v>
      </c>
      <c r="QC192">
        <v>0</v>
      </c>
      <c r="QD192">
        <v>0</v>
      </c>
      <c r="QE192">
        <v>0</v>
      </c>
      <c r="QF192">
        <v>0</v>
      </c>
      <c r="QI192" t="s">
        <v>322</v>
      </c>
      <c r="QJ192">
        <v>0</v>
      </c>
      <c r="QK192">
        <v>0</v>
      </c>
      <c r="QL192">
        <v>0</v>
      </c>
      <c r="QM192">
        <v>0</v>
      </c>
      <c r="QP192" t="s">
        <v>322</v>
      </c>
      <c r="QQ192">
        <v>0</v>
      </c>
      <c r="QR192">
        <v>0</v>
      </c>
      <c r="QS192">
        <v>0</v>
      </c>
      <c r="QT192">
        <v>0</v>
      </c>
      <c r="QW192" t="s">
        <v>322</v>
      </c>
      <c r="QX192">
        <v>0.13</v>
      </c>
      <c r="QY192">
        <v>0</v>
      </c>
      <c r="QZ192">
        <v>0.12</v>
      </c>
      <c r="RA192">
        <v>0</v>
      </c>
      <c r="RD192" t="s">
        <v>322</v>
      </c>
      <c r="RE192">
        <v>1.66</v>
      </c>
      <c r="RF192">
        <v>0</v>
      </c>
      <c r="RG192">
        <v>3.15</v>
      </c>
      <c r="RH192">
        <v>0</v>
      </c>
    </row>
    <row r="193" spans="1:476" x14ac:dyDescent="0.25">
      <c r="A193" s="1">
        <v>9.4</v>
      </c>
      <c r="B193" s="1">
        <v>9.4500000000000064</v>
      </c>
      <c r="C193" s="1" t="s">
        <v>323</v>
      </c>
      <c r="D193" s="1">
        <v>0</v>
      </c>
      <c r="E193" s="1">
        <v>0</v>
      </c>
      <c r="F193" s="1">
        <v>0</v>
      </c>
      <c r="G193" s="1">
        <v>0</v>
      </c>
      <c r="H193" s="1"/>
      <c r="I193" s="1"/>
      <c r="J193" s="1" t="s">
        <v>323</v>
      </c>
      <c r="K193" s="1">
        <v>0</v>
      </c>
      <c r="L193" s="1">
        <v>0</v>
      </c>
      <c r="M193" s="1">
        <v>0</v>
      </c>
      <c r="N193" s="1">
        <v>0</v>
      </c>
      <c r="O193" s="1"/>
      <c r="P193" s="1"/>
      <c r="Q193" s="1" t="s">
        <v>323</v>
      </c>
      <c r="R193" s="1">
        <v>0</v>
      </c>
      <c r="S193" s="1">
        <v>0</v>
      </c>
      <c r="T193" s="1">
        <v>0</v>
      </c>
      <c r="U193" s="1">
        <v>0</v>
      </c>
      <c r="V193" s="1"/>
      <c r="W193" s="1"/>
      <c r="X193" s="1" t="s">
        <v>323</v>
      </c>
      <c r="Y193" s="1">
        <v>0</v>
      </c>
      <c r="Z193" s="1">
        <v>0</v>
      </c>
      <c r="AA193" s="1">
        <v>0</v>
      </c>
      <c r="AB193" s="1">
        <v>0</v>
      </c>
      <c r="AC193" s="1"/>
      <c r="AD193" s="1"/>
      <c r="AE193" t="s">
        <v>323</v>
      </c>
      <c r="AF193">
        <v>0</v>
      </c>
      <c r="AG193">
        <v>0</v>
      </c>
      <c r="AH193">
        <v>0</v>
      </c>
      <c r="AI193">
        <v>0</v>
      </c>
      <c r="AJ193" s="1"/>
      <c r="AK193" s="1"/>
      <c r="AL193" t="s">
        <v>323</v>
      </c>
      <c r="AM193">
        <v>0</v>
      </c>
      <c r="AN193">
        <v>0</v>
      </c>
      <c r="AO193">
        <v>0</v>
      </c>
      <c r="AP193">
        <v>0</v>
      </c>
      <c r="AQ193" s="1"/>
      <c r="AR193" s="1"/>
      <c r="AS193" t="s">
        <v>323</v>
      </c>
      <c r="AT193">
        <v>0.15</v>
      </c>
      <c r="AU193">
        <v>0</v>
      </c>
      <c r="AV193">
        <v>0.3</v>
      </c>
      <c r="AW193">
        <v>0</v>
      </c>
      <c r="AZ193" t="s">
        <v>323</v>
      </c>
      <c r="BA193">
        <v>0</v>
      </c>
      <c r="BB193">
        <v>0</v>
      </c>
      <c r="BC193">
        <v>0</v>
      </c>
      <c r="BD193">
        <v>0</v>
      </c>
      <c r="BG193" t="s">
        <v>323</v>
      </c>
      <c r="BH193">
        <v>0</v>
      </c>
      <c r="BI193">
        <v>0</v>
      </c>
      <c r="BJ193">
        <v>0</v>
      </c>
      <c r="BK193">
        <v>0</v>
      </c>
      <c r="BN193" t="s">
        <v>323</v>
      </c>
      <c r="BO193">
        <v>0</v>
      </c>
      <c r="BP193">
        <v>0</v>
      </c>
      <c r="BQ193">
        <v>0</v>
      </c>
      <c r="BR193">
        <v>0</v>
      </c>
      <c r="BU193" t="s">
        <v>323</v>
      </c>
      <c r="BV193">
        <v>0</v>
      </c>
      <c r="BW193">
        <v>0</v>
      </c>
      <c r="BX193">
        <v>0</v>
      </c>
      <c r="BY193">
        <v>0</v>
      </c>
      <c r="CB193" t="s">
        <v>323</v>
      </c>
      <c r="CC193">
        <v>0.03</v>
      </c>
      <c r="CD193">
        <v>0</v>
      </c>
      <c r="CE193">
        <v>0.06</v>
      </c>
      <c r="CF193">
        <v>0</v>
      </c>
      <c r="CI193" t="s">
        <v>323</v>
      </c>
      <c r="CJ193">
        <v>0.05</v>
      </c>
      <c r="CK193">
        <v>0.16</v>
      </c>
      <c r="CL193">
        <v>0</v>
      </c>
      <c r="CM193">
        <v>0</v>
      </c>
      <c r="CP193" t="s">
        <v>323</v>
      </c>
      <c r="CQ193">
        <v>0</v>
      </c>
      <c r="CR193">
        <v>0</v>
      </c>
      <c r="CS193">
        <v>0</v>
      </c>
      <c r="CT193">
        <v>0</v>
      </c>
      <c r="CW193" t="s">
        <v>323</v>
      </c>
      <c r="CX193">
        <v>0</v>
      </c>
      <c r="CY193">
        <v>0</v>
      </c>
      <c r="CZ193">
        <v>0</v>
      </c>
      <c r="DA193">
        <v>0</v>
      </c>
      <c r="DD193" t="s">
        <v>323</v>
      </c>
      <c r="DE193">
        <v>0</v>
      </c>
      <c r="DF193">
        <v>0</v>
      </c>
      <c r="DG193">
        <v>0</v>
      </c>
      <c r="DH193">
        <v>0</v>
      </c>
      <c r="DK193" t="s">
        <v>323</v>
      </c>
      <c r="DL193">
        <v>0</v>
      </c>
      <c r="DM193">
        <v>0</v>
      </c>
      <c r="DN193">
        <v>0</v>
      </c>
      <c r="DO193">
        <v>0</v>
      </c>
      <c r="DR193" t="s">
        <v>323</v>
      </c>
      <c r="DS193">
        <v>0</v>
      </c>
      <c r="DT193">
        <v>0</v>
      </c>
      <c r="DU193">
        <v>0</v>
      </c>
      <c r="DV193">
        <v>0</v>
      </c>
      <c r="DY193" t="s">
        <v>323</v>
      </c>
      <c r="DZ193">
        <v>0</v>
      </c>
      <c r="EA193">
        <v>0</v>
      </c>
      <c r="EB193">
        <v>0</v>
      </c>
      <c r="EC193">
        <v>0</v>
      </c>
      <c r="EF193" t="s">
        <v>323</v>
      </c>
      <c r="EG193">
        <v>0</v>
      </c>
      <c r="EH193">
        <v>0</v>
      </c>
      <c r="EI193">
        <v>0</v>
      </c>
      <c r="EJ193">
        <v>0</v>
      </c>
      <c r="EM193" t="s">
        <v>323</v>
      </c>
      <c r="EN193">
        <v>0</v>
      </c>
      <c r="EO193">
        <v>0</v>
      </c>
      <c r="EP193">
        <v>0</v>
      </c>
      <c r="EQ193">
        <v>0</v>
      </c>
      <c r="ET193" t="s">
        <v>323</v>
      </c>
      <c r="EU193">
        <v>0</v>
      </c>
      <c r="EV193">
        <v>0</v>
      </c>
      <c r="EW193">
        <v>0</v>
      </c>
      <c r="EX193">
        <v>0</v>
      </c>
      <c r="FA193" t="s">
        <v>323</v>
      </c>
      <c r="FB193">
        <v>0</v>
      </c>
      <c r="FC193">
        <v>0</v>
      </c>
      <c r="FD193">
        <v>0</v>
      </c>
      <c r="FE193">
        <v>0</v>
      </c>
      <c r="FH193" t="s">
        <v>323</v>
      </c>
      <c r="FI193">
        <v>0</v>
      </c>
      <c r="FJ193">
        <v>0</v>
      </c>
      <c r="FK193">
        <v>0</v>
      </c>
      <c r="FL193">
        <v>0</v>
      </c>
      <c r="FO193" t="s">
        <v>323</v>
      </c>
      <c r="FP193">
        <v>0</v>
      </c>
      <c r="FQ193">
        <v>0</v>
      </c>
      <c r="FR193">
        <v>0</v>
      </c>
      <c r="FS193">
        <v>0</v>
      </c>
      <c r="FV193" t="s">
        <v>323</v>
      </c>
      <c r="FW193">
        <v>0.06</v>
      </c>
      <c r="FX193">
        <v>0</v>
      </c>
      <c r="FY193">
        <v>0.09</v>
      </c>
      <c r="FZ193">
        <v>0</v>
      </c>
      <c r="GC193" t="s">
        <v>323</v>
      </c>
      <c r="GD193">
        <v>0</v>
      </c>
      <c r="GE193">
        <v>0</v>
      </c>
      <c r="GF193">
        <v>0</v>
      </c>
      <c r="GG193">
        <v>0</v>
      </c>
      <c r="GJ193" t="s">
        <v>323</v>
      </c>
      <c r="GK193">
        <v>0</v>
      </c>
      <c r="GL193">
        <v>0</v>
      </c>
      <c r="GM193">
        <v>0</v>
      </c>
      <c r="GN193">
        <v>0</v>
      </c>
      <c r="GQ193" t="s">
        <v>323</v>
      </c>
      <c r="GR193">
        <v>0</v>
      </c>
      <c r="GS193">
        <v>0</v>
      </c>
      <c r="GT193">
        <v>0</v>
      </c>
      <c r="GU193">
        <v>0</v>
      </c>
      <c r="GX193" t="s">
        <v>323</v>
      </c>
      <c r="GY193">
        <v>0</v>
      </c>
      <c r="GZ193">
        <v>0</v>
      </c>
      <c r="HA193">
        <v>0</v>
      </c>
      <c r="HB193">
        <v>0</v>
      </c>
      <c r="HE193" s="49" t="s">
        <v>323</v>
      </c>
      <c r="HF193" s="49">
        <v>0</v>
      </c>
      <c r="HG193" s="49">
        <v>0</v>
      </c>
      <c r="HH193" s="49">
        <v>0</v>
      </c>
      <c r="HI193" s="49">
        <v>0</v>
      </c>
      <c r="HL193" s="49" t="s">
        <v>323</v>
      </c>
      <c r="HM193" s="49">
        <v>0</v>
      </c>
      <c r="HN193" s="49">
        <v>0</v>
      </c>
      <c r="HO193" s="49">
        <v>0</v>
      </c>
      <c r="HP193" s="49">
        <v>0</v>
      </c>
      <c r="HS193" s="49" t="s">
        <v>323</v>
      </c>
      <c r="HT193" s="49">
        <v>0</v>
      </c>
      <c r="HU193" s="49">
        <v>0</v>
      </c>
      <c r="HV193" s="49">
        <v>0</v>
      </c>
      <c r="HW193" s="49">
        <v>0</v>
      </c>
      <c r="HZ193" s="49" t="s">
        <v>323</v>
      </c>
      <c r="IA193">
        <v>0.05</v>
      </c>
      <c r="IB193">
        <v>0</v>
      </c>
      <c r="IC193">
        <v>0.09</v>
      </c>
      <c r="ID193">
        <v>0</v>
      </c>
      <c r="IG193" s="49" t="s">
        <v>323</v>
      </c>
      <c r="IH193" s="49">
        <v>0</v>
      </c>
      <c r="II193" s="49">
        <v>0</v>
      </c>
      <c r="IJ193" s="49">
        <v>0</v>
      </c>
      <c r="IK193" s="49">
        <v>0</v>
      </c>
      <c r="IN193" s="49" t="s">
        <v>323</v>
      </c>
      <c r="IO193" s="49">
        <v>0</v>
      </c>
      <c r="IP193" s="49">
        <v>0</v>
      </c>
      <c r="IQ193" s="49">
        <v>0</v>
      </c>
      <c r="IR193" s="49">
        <v>0</v>
      </c>
      <c r="IU193" s="49" t="s">
        <v>323</v>
      </c>
      <c r="IV193" s="49">
        <v>0</v>
      </c>
      <c r="IW193" s="49">
        <v>0</v>
      </c>
      <c r="IX193" s="49">
        <v>0</v>
      </c>
      <c r="IY193" s="49">
        <v>0</v>
      </c>
      <c r="JB193" s="49" t="s">
        <v>323</v>
      </c>
      <c r="JC193">
        <v>0</v>
      </c>
      <c r="JD193">
        <v>0</v>
      </c>
      <c r="JE193">
        <v>0</v>
      </c>
      <c r="JF193">
        <v>0</v>
      </c>
      <c r="JI193" s="49" t="s">
        <v>323</v>
      </c>
      <c r="JJ193" s="49">
        <v>0</v>
      </c>
      <c r="JK193" s="49">
        <v>0</v>
      </c>
      <c r="JL193" s="49">
        <v>0</v>
      </c>
      <c r="JM193" s="49">
        <v>0</v>
      </c>
      <c r="JP193" t="s">
        <v>323</v>
      </c>
      <c r="JQ193">
        <v>0</v>
      </c>
      <c r="JR193">
        <v>0</v>
      </c>
      <c r="JS193">
        <v>0</v>
      </c>
      <c r="JT193">
        <v>0</v>
      </c>
      <c r="JW193" t="s">
        <v>323</v>
      </c>
      <c r="JX193">
        <v>0.03</v>
      </c>
      <c r="JY193">
        <v>0.1</v>
      </c>
      <c r="JZ193">
        <v>0</v>
      </c>
      <c r="KA193">
        <v>0</v>
      </c>
      <c r="KD193" t="s">
        <v>323</v>
      </c>
      <c r="KE193">
        <v>0</v>
      </c>
      <c r="KF193">
        <v>0</v>
      </c>
      <c r="KG193">
        <v>0</v>
      </c>
      <c r="KH193">
        <v>0</v>
      </c>
      <c r="KK193" t="s">
        <v>323</v>
      </c>
      <c r="KL193">
        <v>0</v>
      </c>
      <c r="KM193">
        <v>0</v>
      </c>
      <c r="KN193">
        <v>0</v>
      </c>
      <c r="KO193">
        <v>0</v>
      </c>
      <c r="KR193" t="s">
        <v>323</v>
      </c>
      <c r="KS193">
        <v>0</v>
      </c>
      <c r="KT193">
        <v>0</v>
      </c>
      <c r="KU193">
        <v>0</v>
      </c>
      <c r="KV193">
        <v>0</v>
      </c>
      <c r="KY193" t="s">
        <v>323</v>
      </c>
      <c r="KZ193">
        <v>0</v>
      </c>
      <c r="LA193">
        <v>0</v>
      </c>
      <c r="LB193">
        <v>0</v>
      </c>
      <c r="LC193">
        <v>0</v>
      </c>
      <c r="LF193" t="s">
        <v>323</v>
      </c>
      <c r="LG193">
        <v>0</v>
      </c>
      <c r="LH193">
        <v>0</v>
      </c>
      <c r="LI193">
        <v>0</v>
      </c>
      <c r="LJ193">
        <v>0</v>
      </c>
      <c r="LM193" t="s">
        <v>323</v>
      </c>
      <c r="LN193">
        <v>0</v>
      </c>
      <c r="LO193">
        <v>0</v>
      </c>
      <c r="LP193">
        <v>0</v>
      </c>
      <c r="LQ193">
        <v>0</v>
      </c>
      <c r="LT193" t="s">
        <v>323</v>
      </c>
      <c r="LU193">
        <v>0</v>
      </c>
      <c r="LV193">
        <v>0</v>
      </c>
      <c r="LW193">
        <v>0</v>
      </c>
      <c r="LX193">
        <v>0</v>
      </c>
      <c r="MA193" t="s">
        <v>323</v>
      </c>
      <c r="MB193">
        <v>0</v>
      </c>
      <c r="MC193">
        <v>0</v>
      </c>
      <c r="MD193">
        <v>0</v>
      </c>
      <c r="ME193">
        <v>0</v>
      </c>
      <c r="MH193" t="s">
        <v>323</v>
      </c>
      <c r="MI193">
        <v>0</v>
      </c>
      <c r="MJ193">
        <v>0</v>
      </c>
      <c r="MK193">
        <v>0</v>
      </c>
      <c r="ML193">
        <v>0</v>
      </c>
      <c r="MO193" t="s">
        <v>323</v>
      </c>
      <c r="MP193">
        <v>0</v>
      </c>
      <c r="MQ193">
        <v>0</v>
      </c>
      <c r="MR193">
        <v>0</v>
      </c>
      <c r="MS193">
        <v>0</v>
      </c>
      <c r="MV193" t="s">
        <v>323</v>
      </c>
      <c r="MW193">
        <v>0</v>
      </c>
      <c r="MX193">
        <v>0</v>
      </c>
      <c r="MY193">
        <v>0</v>
      </c>
      <c r="MZ193">
        <v>0</v>
      </c>
      <c r="NC193" t="s">
        <v>323</v>
      </c>
      <c r="ND193">
        <v>0</v>
      </c>
      <c r="NE193">
        <v>0</v>
      </c>
      <c r="NF193">
        <v>0</v>
      </c>
      <c r="NG193">
        <v>0</v>
      </c>
      <c r="NJ193" t="s">
        <v>323</v>
      </c>
      <c r="NK193">
        <v>0</v>
      </c>
      <c r="NL193">
        <v>0</v>
      </c>
      <c r="NM193">
        <v>0</v>
      </c>
      <c r="NN193">
        <v>0</v>
      </c>
      <c r="NQ193" t="s">
        <v>323</v>
      </c>
      <c r="NR193">
        <v>0</v>
      </c>
      <c r="NS193">
        <v>0</v>
      </c>
      <c r="NT193">
        <v>0</v>
      </c>
      <c r="NU193">
        <v>0</v>
      </c>
      <c r="NX193" t="s">
        <v>323</v>
      </c>
      <c r="NY193">
        <v>0</v>
      </c>
      <c r="NZ193">
        <v>0</v>
      </c>
      <c r="OA193">
        <v>0</v>
      </c>
      <c r="OB193">
        <v>0</v>
      </c>
      <c r="OE193" t="s">
        <v>323</v>
      </c>
      <c r="OF193">
        <v>0</v>
      </c>
      <c r="OG193">
        <v>0</v>
      </c>
      <c r="OH193">
        <v>0</v>
      </c>
      <c r="OI193">
        <v>0</v>
      </c>
      <c r="OL193" t="s">
        <v>323</v>
      </c>
      <c r="OM193">
        <v>0</v>
      </c>
      <c r="ON193">
        <v>0</v>
      </c>
      <c r="OO193">
        <v>0</v>
      </c>
      <c r="OP193">
        <v>0</v>
      </c>
      <c r="OS193" t="s">
        <v>323</v>
      </c>
      <c r="OT193">
        <v>0</v>
      </c>
      <c r="OU193">
        <v>0</v>
      </c>
      <c r="OV193">
        <v>0</v>
      </c>
      <c r="OW193">
        <v>0</v>
      </c>
      <c r="OZ193" t="s">
        <v>323</v>
      </c>
      <c r="PA193">
        <v>0</v>
      </c>
      <c r="PB193">
        <v>0</v>
      </c>
      <c r="PC193">
        <v>0</v>
      </c>
      <c r="PD193">
        <v>0</v>
      </c>
      <c r="PG193" t="s">
        <v>323</v>
      </c>
      <c r="PH193">
        <v>0</v>
      </c>
      <c r="PI193">
        <v>0</v>
      </c>
      <c r="PJ193">
        <v>0</v>
      </c>
      <c r="PK193">
        <v>0</v>
      </c>
      <c r="PN193" t="s">
        <v>323</v>
      </c>
      <c r="PO193">
        <v>0</v>
      </c>
      <c r="PP193">
        <v>0</v>
      </c>
      <c r="PQ193">
        <v>0</v>
      </c>
      <c r="PR193">
        <v>0</v>
      </c>
      <c r="PU193" t="s">
        <v>323</v>
      </c>
      <c r="PV193">
        <v>0</v>
      </c>
      <c r="PW193">
        <v>0</v>
      </c>
      <c r="PX193">
        <v>0</v>
      </c>
      <c r="PY193">
        <v>0</v>
      </c>
      <c r="QB193" t="s">
        <v>323</v>
      </c>
      <c r="QC193">
        <v>0</v>
      </c>
      <c r="QD193">
        <v>0</v>
      </c>
      <c r="QE193">
        <v>0</v>
      </c>
      <c r="QF193">
        <v>0</v>
      </c>
      <c r="QI193" t="s">
        <v>323</v>
      </c>
      <c r="QJ193">
        <v>0</v>
      </c>
      <c r="QK193">
        <v>0</v>
      </c>
      <c r="QL193">
        <v>0</v>
      </c>
      <c r="QM193">
        <v>0</v>
      </c>
      <c r="QP193" t="s">
        <v>323</v>
      </c>
      <c r="QQ193">
        <v>0</v>
      </c>
      <c r="QR193">
        <v>0</v>
      </c>
      <c r="QS193">
        <v>0</v>
      </c>
      <c r="QT193">
        <v>0</v>
      </c>
      <c r="QW193" t="s">
        <v>323</v>
      </c>
      <c r="QX193">
        <v>0</v>
      </c>
      <c r="QY193">
        <v>0</v>
      </c>
      <c r="QZ193">
        <v>0</v>
      </c>
      <c r="RA193">
        <v>0</v>
      </c>
      <c r="RD193" t="s">
        <v>323</v>
      </c>
      <c r="RE193">
        <v>0.08</v>
      </c>
      <c r="RF193">
        <v>0.31</v>
      </c>
      <c r="RG193">
        <v>0</v>
      </c>
      <c r="RH193">
        <v>0</v>
      </c>
    </row>
    <row r="194" spans="1:476" x14ac:dyDescent="0.25">
      <c r="A194" s="1">
        <v>9.4499999999999993</v>
      </c>
      <c r="B194" s="1">
        <v>9.5000000000000071</v>
      </c>
      <c r="C194" s="1" t="s">
        <v>324</v>
      </c>
      <c r="D194" s="1">
        <v>0</v>
      </c>
      <c r="E194" s="1">
        <v>0</v>
      </c>
      <c r="F194" s="1">
        <v>0</v>
      </c>
      <c r="G194" s="1">
        <v>0</v>
      </c>
      <c r="H194" s="1"/>
      <c r="I194" s="1"/>
      <c r="J194" s="1" t="s">
        <v>324</v>
      </c>
      <c r="K194" s="1">
        <v>0</v>
      </c>
      <c r="L194" s="1">
        <v>0</v>
      </c>
      <c r="M194" s="1">
        <v>0</v>
      </c>
      <c r="N194" s="1">
        <v>0</v>
      </c>
      <c r="O194" s="1"/>
      <c r="P194" s="1"/>
      <c r="Q194" s="1" t="s">
        <v>324</v>
      </c>
      <c r="R194" s="1">
        <v>0</v>
      </c>
      <c r="S194" s="1">
        <v>0</v>
      </c>
      <c r="T194" s="1">
        <v>0</v>
      </c>
      <c r="U194" s="1">
        <v>0</v>
      </c>
      <c r="V194" s="1"/>
      <c r="W194" s="1"/>
      <c r="X194" s="1" t="s">
        <v>324</v>
      </c>
      <c r="Y194" s="1">
        <v>0</v>
      </c>
      <c r="Z194" s="1">
        <v>0</v>
      </c>
      <c r="AA194" s="1">
        <v>0</v>
      </c>
      <c r="AB194" s="1">
        <v>0</v>
      </c>
      <c r="AC194" s="1"/>
      <c r="AD194" s="1"/>
      <c r="AE194" t="s">
        <v>324</v>
      </c>
      <c r="AF194">
        <v>0</v>
      </c>
      <c r="AG194">
        <v>0</v>
      </c>
      <c r="AH194">
        <v>0</v>
      </c>
      <c r="AI194">
        <v>0</v>
      </c>
      <c r="AJ194" s="1"/>
      <c r="AK194" s="1"/>
      <c r="AL194" t="s">
        <v>324</v>
      </c>
      <c r="AM194">
        <v>0</v>
      </c>
      <c r="AN194">
        <v>0</v>
      </c>
      <c r="AO194">
        <v>0</v>
      </c>
      <c r="AP194">
        <v>0</v>
      </c>
      <c r="AQ194" s="1"/>
      <c r="AR194" s="1"/>
      <c r="AS194" t="s">
        <v>324</v>
      </c>
      <c r="AT194">
        <v>0.24</v>
      </c>
      <c r="AU194">
        <v>0</v>
      </c>
      <c r="AV194">
        <v>0</v>
      </c>
      <c r="AW194">
        <v>0</v>
      </c>
      <c r="AZ194" t="s">
        <v>324</v>
      </c>
      <c r="BA194">
        <v>0</v>
      </c>
      <c r="BB194">
        <v>0</v>
      </c>
      <c r="BC194">
        <v>0</v>
      </c>
      <c r="BD194">
        <v>0</v>
      </c>
      <c r="BG194" t="s">
        <v>324</v>
      </c>
      <c r="BH194">
        <v>0.03</v>
      </c>
      <c r="BI194">
        <v>0.13</v>
      </c>
      <c r="BJ194">
        <v>0</v>
      </c>
      <c r="BK194">
        <v>0</v>
      </c>
      <c r="BN194" t="s">
        <v>324</v>
      </c>
      <c r="BO194">
        <v>0</v>
      </c>
      <c r="BP194">
        <v>0</v>
      </c>
      <c r="BQ194">
        <v>0</v>
      </c>
      <c r="BR194">
        <v>0</v>
      </c>
      <c r="BU194" t="s">
        <v>324</v>
      </c>
      <c r="BV194">
        <v>0</v>
      </c>
      <c r="BW194">
        <v>0</v>
      </c>
      <c r="BX194">
        <v>0</v>
      </c>
      <c r="BY194">
        <v>0</v>
      </c>
      <c r="CB194" t="s">
        <v>324</v>
      </c>
      <c r="CC194">
        <v>0</v>
      </c>
      <c r="CD194">
        <v>0</v>
      </c>
      <c r="CE194">
        <v>0</v>
      </c>
      <c r="CF194">
        <v>0</v>
      </c>
      <c r="CI194" t="s">
        <v>324</v>
      </c>
      <c r="CJ194">
        <v>0</v>
      </c>
      <c r="CK194">
        <v>0</v>
      </c>
      <c r="CL194">
        <v>0</v>
      </c>
      <c r="CM194">
        <v>0</v>
      </c>
      <c r="CP194" t="s">
        <v>324</v>
      </c>
      <c r="CQ194">
        <v>0.03</v>
      </c>
      <c r="CR194">
        <v>0.1</v>
      </c>
      <c r="CS194">
        <v>0</v>
      </c>
      <c r="CT194">
        <v>0</v>
      </c>
      <c r="CW194" t="s">
        <v>324</v>
      </c>
      <c r="CX194">
        <v>0</v>
      </c>
      <c r="CY194">
        <v>0</v>
      </c>
      <c r="CZ194">
        <v>0</v>
      </c>
      <c r="DA194">
        <v>0</v>
      </c>
      <c r="DD194" t="s">
        <v>324</v>
      </c>
      <c r="DE194">
        <v>0</v>
      </c>
      <c r="DF194">
        <v>0</v>
      </c>
      <c r="DG194">
        <v>0</v>
      </c>
      <c r="DH194">
        <v>0</v>
      </c>
      <c r="DK194" t="s">
        <v>324</v>
      </c>
      <c r="DL194">
        <v>0</v>
      </c>
      <c r="DM194">
        <v>0</v>
      </c>
      <c r="DN194">
        <v>0</v>
      </c>
      <c r="DO194">
        <v>0</v>
      </c>
      <c r="DR194" t="s">
        <v>324</v>
      </c>
      <c r="DS194">
        <v>0.31</v>
      </c>
      <c r="DT194">
        <v>0.34</v>
      </c>
      <c r="DU194">
        <v>0.41</v>
      </c>
      <c r="DV194">
        <v>0</v>
      </c>
      <c r="DY194" t="s">
        <v>324</v>
      </c>
      <c r="DZ194">
        <v>0.16</v>
      </c>
      <c r="EA194">
        <v>0.13</v>
      </c>
      <c r="EB194">
        <v>0</v>
      </c>
      <c r="EC194">
        <v>0</v>
      </c>
      <c r="EF194" t="s">
        <v>324</v>
      </c>
      <c r="EG194">
        <v>0</v>
      </c>
      <c r="EH194">
        <v>0</v>
      </c>
      <c r="EI194">
        <v>0</v>
      </c>
      <c r="EJ194">
        <v>0</v>
      </c>
      <c r="EM194" t="s">
        <v>324</v>
      </c>
      <c r="EN194">
        <v>0</v>
      </c>
      <c r="EO194">
        <v>0</v>
      </c>
      <c r="EP194">
        <v>0</v>
      </c>
      <c r="EQ194">
        <v>0</v>
      </c>
      <c r="ET194" t="s">
        <v>324</v>
      </c>
      <c r="EU194">
        <v>0</v>
      </c>
      <c r="EV194">
        <v>0</v>
      </c>
      <c r="EW194">
        <v>0</v>
      </c>
      <c r="EX194">
        <v>0</v>
      </c>
      <c r="FA194" t="s">
        <v>324</v>
      </c>
      <c r="FB194">
        <v>0</v>
      </c>
      <c r="FC194">
        <v>0</v>
      </c>
      <c r="FD194">
        <v>0</v>
      </c>
      <c r="FE194">
        <v>0</v>
      </c>
      <c r="FH194" t="s">
        <v>324</v>
      </c>
      <c r="FI194">
        <v>0</v>
      </c>
      <c r="FJ194">
        <v>0</v>
      </c>
      <c r="FK194">
        <v>0</v>
      </c>
      <c r="FL194">
        <v>0</v>
      </c>
      <c r="FO194" t="s">
        <v>324</v>
      </c>
      <c r="FP194">
        <v>0</v>
      </c>
      <c r="FQ194">
        <v>0</v>
      </c>
      <c r="FR194">
        <v>0</v>
      </c>
      <c r="FS194">
        <v>0</v>
      </c>
      <c r="FV194" t="s">
        <v>324</v>
      </c>
      <c r="FW194">
        <v>0</v>
      </c>
      <c r="FX194">
        <v>0</v>
      </c>
      <c r="FY194">
        <v>0</v>
      </c>
      <c r="FZ194">
        <v>0</v>
      </c>
      <c r="GC194" t="s">
        <v>324</v>
      </c>
      <c r="GD194">
        <v>0</v>
      </c>
      <c r="GE194">
        <v>0</v>
      </c>
      <c r="GF194">
        <v>0</v>
      </c>
      <c r="GG194">
        <v>0</v>
      </c>
      <c r="GJ194" t="s">
        <v>324</v>
      </c>
      <c r="GK194">
        <v>0</v>
      </c>
      <c r="GL194">
        <v>0</v>
      </c>
      <c r="GM194">
        <v>0</v>
      </c>
      <c r="GN194">
        <v>0</v>
      </c>
      <c r="GQ194" t="s">
        <v>324</v>
      </c>
      <c r="GR194">
        <v>0.05</v>
      </c>
      <c r="GS194">
        <v>0</v>
      </c>
      <c r="GT194">
        <v>0</v>
      </c>
      <c r="GU194">
        <v>0</v>
      </c>
      <c r="GX194" t="s">
        <v>324</v>
      </c>
      <c r="GY194">
        <v>0</v>
      </c>
      <c r="GZ194">
        <v>0</v>
      </c>
      <c r="HA194">
        <v>0</v>
      </c>
      <c r="HB194">
        <v>0</v>
      </c>
      <c r="HE194" s="49" t="s">
        <v>324</v>
      </c>
      <c r="HF194" s="49">
        <v>0.14000000000000001</v>
      </c>
      <c r="HG194" s="49">
        <v>0</v>
      </c>
      <c r="HH194" s="49">
        <v>0</v>
      </c>
      <c r="HI194" s="49">
        <v>0</v>
      </c>
      <c r="HL194" s="49" t="s">
        <v>324</v>
      </c>
      <c r="HM194" s="49">
        <v>0</v>
      </c>
      <c r="HN194" s="49">
        <v>0</v>
      </c>
      <c r="HO194" s="49">
        <v>0</v>
      </c>
      <c r="HP194" s="49">
        <v>0</v>
      </c>
      <c r="HS194" s="49" t="s">
        <v>324</v>
      </c>
      <c r="HT194" s="49">
        <v>0</v>
      </c>
      <c r="HU194" s="49">
        <v>0</v>
      </c>
      <c r="HV194" s="49">
        <v>0</v>
      </c>
      <c r="HW194" s="49">
        <v>0</v>
      </c>
      <c r="HZ194" s="49" t="s">
        <v>324</v>
      </c>
      <c r="IA194">
        <v>0</v>
      </c>
      <c r="IB194">
        <v>0</v>
      </c>
      <c r="IC194">
        <v>0</v>
      </c>
      <c r="ID194">
        <v>0</v>
      </c>
      <c r="IG194" s="49" t="s">
        <v>324</v>
      </c>
      <c r="IH194" s="49">
        <v>0</v>
      </c>
      <c r="II194" s="49">
        <v>0</v>
      </c>
      <c r="IJ194" s="49">
        <v>0</v>
      </c>
      <c r="IK194" s="49">
        <v>0</v>
      </c>
      <c r="IN194" s="49" t="s">
        <v>324</v>
      </c>
      <c r="IO194" s="49">
        <v>0</v>
      </c>
      <c r="IP194" s="49">
        <v>0</v>
      </c>
      <c r="IQ194" s="49">
        <v>0</v>
      </c>
      <c r="IR194" s="49">
        <v>0</v>
      </c>
      <c r="IU194" s="49" t="s">
        <v>324</v>
      </c>
      <c r="IV194" s="49">
        <v>0.06</v>
      </c>
      <c r="IW194" s="49">
        <v>0</v>
      </c>
      <c r="IX194" s="49">
        <v>0.12</v>
      </c>
      <c r="IY194" s="49">
        <v>0</v>
      </c>
      <c r="JB194" s="49" t="s">
        <v>324</v>
      </c>
      <c r="JC194">
        <v>0</v>
      </c>
      <c r="JD194">
        <v>0</v>
      </c>
      <c r="JE194">
        <v>0</v>
      </c>
      <c r="JF194">
        <v>0</v>
      </c>
      <c r="JI194" s="49" t="s">
        <v>324</v>
      </c>
      <c r="JJ194" s="49">
        <v>0</v>
      </c>
      <c r="JK194" s="49">
        <v>0</v>
      </c>
      <c r="JL194" s="49">
        <v>0</v>
      </c>
      <c r="JM194" s="49">
        <v>0</v>
      </c>
      <c r="JP194" t="s">
        <v>324</v>
      </c>
      <c r="JQ194">
        <v>0</v>
      </c>
      <c r="JR194">
        <v>0</v>
      </c>
      <c r="JS194">
        <v>0</v>
      </c>
      <c r="JT194">
        <v>0</v>
      </c>
      <c r="JW194" t="s">
        <v>324</v>
      </c>
      <c r="JX194">
        <v>0</v>
      </c>
      <c r="JY194">
        <v>0</v>
      </c>
      <c r="JZ194">
        <v>0</v>
      </c>
      <c r="KA194">
        <v>0</v>
      </c>
      <c r="KD194" t="s">
        <v>324</v>
      </c>
      <c r="KE194">
        <v>0.21</v>
      </c>
      <c r="KF194">
        <v>0</v>
      </c>
      <c r="KG194">
        <v>0.36</v>
      </c>
      <c r="KH194">
        <v>0.31</v>
      </c>
      <c r="KK194" t="s">
        <v>324</v>
      </c>
      <c r="KL194">
        <v>0</v>
      </c>
      <c r="KM194">
        <v>0</v>
      </c>
      <c r="KN194">
        <v>0</v>
      </c>
      <c r="KO194">
        <v>0</v>
      </c>
      <c r="KR194" t="s">
        <v>324</v>
      </c>
      <c r="KS194">
        <v>0.11</v>
      </c>
      <c r="KT194">
        <v>0</v>
      </c>
      <c r="KU194">
        <v>0.14000000000000001</v>
      </c>
      <c r="KV194">
        <v>0.26</v>
      </c>
      <c r="KY194" t="s">
        <v>324</v>
      </c>
      <c r="KZ194">
        <v>0.04</v>
      </c>
      <c r="LA194">
        <v>0</v>
      </c>
      <c r="LB194">
        <v>0</v>
      </c>
      <c r="LC194">
        <v>0.28000000000000003</v>
      </c>
      <c r="LF194" t="s">
        <v>324</v>
      </c>
      <c r="LG194">
        <v>0.19</v>
      </c>
      <c r="LH194">
        <v>0</v>
      </c>
      <c r="LI194">
        <v>0.31</v>
      </c>
      <c r="LJ194">
        <v>0.25</v>
      </c>
      <c r="LM194" t="s">
        <v>324</v>
      </c>
      <c r="LN194">
        <v>0</v>
      </c>
      <c r="LO194">
        <v>0</v>
      </c>
      <c r="LP194">
        <v>0</v>
      </c>
      <c r="LQ194">
        <v>0</v>
      </c>
      <c r="LT194" t="s">
        <v>324</v>
      </c>
      <c r="LU194">
        <v>0.23</v>
      </c>
      <c r="LV194">
        <v>0</v>
      </c>
      <c r="LW194">
        <v>0.17</v>
      </c>
      <c r="LX194">
        <v>0.98</v>
      </c>
      <c r="MA194" t="s">
        <v>324</v>
      </c>
      <c r="MB194">
        <v>0</v>
      </c>
      <c r="MC194">
        <v>0</v>
      </c>
      <c r="MD194">
        <v>0</v>
      </c>
      <c r="ME194">
        <v>0</v>
      </c>
      <c r="MH194" t="s">
        <v>324</v>
      </c>
      <c r="MI194">
        <v>0.08</v>
      </c>
      <c r="MJ194">
        <v>0</v>
      </c>
      <c r="MK194">
        <v>0.16</v>
      </c>
      <c r="ML194">
        <v>0</v>
      </c>
      <c r="MO194" t="s">
        <v>324</v>
      </c>
      <c r="MP194">
        <v>0</v>
      </c>
      <c r="MQ194">
        <v>0</v>
      </c>
      <c r="MR194">
        <v>0</v>
      </c>
      <c r="MS194">
        <v>0</v>
      </c>
      <c r="MV194" t="s">
        <v>324</v>
      </c>
      <c r="MW194">
        <v>0.02</v>
      </c>
      <c r="MX194">
        <v>0</v>
      </c>
      <c r="MY194">
        <v>0</v>
      </c>
      <c r="MZ194">
        <v>0.14000000000000001</v>
      </c>
      <c r="NC194" t="s">
        <v>324</v>
      </c>
      <c r="ND194">
        <v>0.18</v>
      </c>
      <c r="NE194">
        <v>0.15</v>
      </c>
      <c r="NF194">
        <v>0.25</v>
      </c>
      <c r="NG194">
        <v>0</v>
      </c>
      <c r="NJ194" t="s">
        <v>324</v>
      </c>
      <c r="NK194">
        <v>0.17</v>
      </c>
      <c r="NL194">
        <v>0.22</v>
      </c>
      <c r="NM194">
        <v>0.2</v>
      </c>
      <c r="NN194">
        <v>0</v>
      </c>
      <c r="NQ194" t="s">
        <v>324</v>
      </c>
      <c r="NR194">
        <v>0.08</v>
      </c>
      <c r="NS194">
        <v>0.12</v>
      </c>
      <c r="NT194">
        <v>0.09</v>
      </c>
      <c r="NU194">
        <v>0</v>
      </c>
      <c r="NX194" t="s">
        <v>324</v>
      </c>
      <c r="NY194">
        <v>0</v>
      </c>
      <c r="NZ194">
        <v>0</v>
      </c>
      <c r="OA194">
        <v>0</v>
      </c>
      <c r="OB194">
        <v>0</v>
      </c>
      <c r="OE194" t="s">
        <v>324</v>
      </c>
      <c r="OF194">
        <v>0</v>
      </c>
      <c r="OG194">
        <v>0</v>
      </c>
      <c r="OH194">
        <v>0</v>
      </c>
      <c r="OI194">
        <v>0</v>
      </c>
      <c r="OL194" t="s">
        <v>324</v>
      </c>
      <c r="OM194">
        <v>0.05</v>
      </c>
      <c r="ON194">
        <v>0.19</v>
      </c>
      <c r="OO194">
        <v>0</v>
      </c>
      <c r="OP194">
        <v>0</v>
      </c>
      <c r="OS194" t="s">
        <v>324</v>
      </c>
      <c r="OT194">
        <v>0</v>
      </c>
      <c r="OU194">
        <v>0</v>
      </c>
      <c r="OV194">
        <v>0</v>
      </c>
      <c r="OW194">
        <v>0</v>
      </c>
      <c r="OZ194" t="s">
        <v>324</v>
      </c>
      <c r="PA194">
        <v>0</v>
      </c>
      <c r="PB194">
        <v>0</v>
      </c>
      <c r="PC194">
        <v>0</v>
      </c>
      <c r="PD194">
        <v>0</v>
      </c>
      <c r="PG194" t="s">
        <v>324</v>
      </c>
      <c r="PH194">
        <v>0</v>
      </c>
      <c r="PI194">
        <v>0</v>
      </c>
      <c r="PJ194">
        <v>0</v>
      </c>
      <c r="PK194">
        <v>0</v>
      </c>
      <c r="PN194" t="s">
        <v>324</v>
      </c>
      <c r="PO194">
        <v>0</v>
      </c>
      <c r="PP194">
        <v>0</v>
      </c>
      <c r="PQ194">
        <v>0</v>
      </c>
      <c r="PR194">
        <v>0</v>
      </c>
      <c r="PU194" t="s">
        <v>324</v>
      </c>
      <c r="PV194">
        <v>0</v>
      </c>
      <c r="PW194">
        <v>0</v>
      </c>
      <c r="PX194">
        <v>0</v>
      </c>
      <c r="PY194">
        <v>0</v>
      </c>
      <c r="QB194" t="s">
        <v>324</v>
      </c>
      <c r="QC194">
        <v>0.19</v>
      </c>
      <c r="QD194">
        <v>0</v>
      </c>
      <c r="QE194">
        <v>0.34</v>
      </c>
      <c r="QF194">
        <v>0</v>
      </c>
      <c r="QI194" t="s">
        <v>324</v>
      </c>
      <c r="QJ194">
        <v>0</v>
      </c>
      <c r="QK194">
        <v>0</v>
      </c>
      <c r="QL194">
        <v>0</v>
      </c>
      <c r="QM194">
        <v>0</v>
      </c>
      <c r="QP194" t="s">
        <v>324</v>
      </c>
      <c r="QQ194">
        <v>0</v>
      </c>
      <c r="QR194">
        <v>0</v>
      </c>
      <c r="QS194">
        <v>0</v>
      </c>
      <c r="QT194">
        <v>0</v>
      </c>
      <c r="QW194" t="s">
        <v>324</v>
      </c>
      <c r="QX194">
        <v>0</v>
      </c>
      <c r="QY194">
        <v>0</v>
      </c>
      <c r="QZ194">
        <v>0</v>
      </c>
      <c r="RA194">
        <v>0</v>
      </c>
      <c r="RD194" t="s">
        <v>324</v>
      </c>
      <c r="RE194">
        <v>0.13</v>
      </c>
      <c r="RF194">
        <v>0</v>
      </c>
      <c r="RG194">
        <v>0.16</v>
      </c>
      <c r="RH194">
        <v>0.36</v>
      </c>
    </row>
    <row r="195" spans="1:476" x14ac:dyDescent="0.25">
      <c r="A195" s="1">
        <v>9.5</v>
      </c>
      <c r="B195" s="1">
        <v>9.5500000000000078</v>
      </c>
      <c r="C195" s="1" t="s">
        <v>325</v>
      </c>
      <c r="D195" s="1">
        <v>0</v>
      </c>
      <c r="E195" s="1">
        <v>0</v>
      </c>
      <c r="F195" s="1">
        <v>0</v>
      </c>
      <c r="G195" s="1">
        <v>0</v>
      </c>
      <c r="H195" s="1"/>
      <c r="I195" s="1"/>
      <c r="J195" s="1" t="s">
        <v>325</v>
      </c>
      <c r="K195" s="1">
        <v>0</v>
      </c>
      <c r="L195" s="1">
        <v>0</v>
      </c>
      <c r="M195" s="1">
        <v>0</v>
      </c>
      <c r="N195" s="1">
        <v>0</v>
      </c>
      <c r="O195" s="1"/>
      <c r="P195" s="1"/>
      <c r="Q195" s="1" t="s">
        <v>325</v>
      </c>
      <c r="R195" s="1">
        <v>0</v>
      </c>
      <c r="S195" s="1">
        <v>0</v>
      </c>
      <c r="T195" s="1">
        <v>0</v>
      </c>
      <c r="U195" s="1">
        <v>0</v>
      </c>
      <c r="V195" s="1"/>
      <c r="W195" s="1"/>
      <c r="X195" s="1" t="s">
        <v>325</v>
      </c>
      <c r="Y195" s="1">
        <v>0</v>
      </c>
      <c r="Z195" s="1">
        <v>0</v>
      </c>
      <c r="AA195" s="1">
        <v>0</v>
      </c>
      <c r="AB195" s="1">
        <v>0</v>
      </c>
      <c r="AC195" s="1"/>
      <c r="AD195" s="1"/>
      <c r="AE195" t="s">
        <v>325</v>
      </c>
      <c r="AF195">
        <v>0</v>
      </c>
      <c r="AG195">
        <v>0</v>
      </c>
      <c r="AH195">
        <v>0</v>
      </c>
      <c r="AI195">
        <v>0</v>
      </c>
      <c r="AJ195" s="1"/>
      <c r="AK195" s="1"/>
      <c r="AL195" t="s">
        <v>325</v>
      </c>
      <c r="AM195">
        <v>0</v>
      </c>
      <c r="AN195">
        <v>0</v>
      </c>
      <c r="AO195">
        <v>0</v>
      </c>
      <c r="AP195">
        <v>0</v>
      </c>
      <c r="AQ195" s="1"/>
      <c r="AR195" s="1"/>
      <c r="AS195" t="s">
        <v>325</v>
      </c>
      <c r="AT195">
        <v>0</v>
      </c>
      <c r="AU195">
        <v>0</v>
      </c>
      <c r="AV195">
        <v>0</v>
      </c>
      <c r="AW195">
        <v>0</v>
      </c>
      <c r="AZ195" t="s">
        <v>325</v>
      </c>
      <c r="BA195">
        <v>0</v>
      </c>
      <c r="BB195">
        <v>0</v>
      </c>
      <c r="BC195">
        <v>0</v>
      </c>
      <c r="BD195">
        <v>0</v>
      </c>
      <c r="BG195" t="s">
        <v>325</v>
      </c>
      <c r="BH195">
        <v>0</v>
      </c>
      <c r="BI195">
        <v>0</v>
      </c>
      <c r="BJ195">
        <v>0</v>
      </c>
      <c r="BK195">
        <v>0</v>
      </c>
      <c r="BN195" t="s">
        <v>325</v>
      </c>
      <c r="BO195">
        <v>0</v>
      </c>
      <c r="BP195">
        <v>0</v>
      </c>
      <c r="BQ195">
        <v>0</v>
      </c>
      <c r="BR195">
        <v>0</v>
      </c>
      <c r="BU195" t="s">
        <v>325</v>
      </c>
      <c r="BV195">
        <v>0.04</v>
      </c>
      <c r="BW195">
        <v>0</v>
      </c>
      <c r="BX195">
        <v>0</v>
      </c>
      <c r="BY195">
        <v>0</v>
      </c>
      <c r="CB195" t="s">
        <v>325</v>
      </c>
      <c r="CC195">
        <v>0.62</v>
      </c>
      <c r="CD195">
        <v>0.39</v>
      </c>
      <c r="CE195">
        <v>0.38</v>
      </c>
      <c r="CF195">
        <v>1.99</v>
      </c>
      <c r="CI195" t="s">
        <v>325</v>
      </c>
      <c r="CJ195">
        <v>0.14000000000000001</v>
      </c>
      <c r="CK195">
        <v>0.14000000000000001</v>
      </c>
      <c r="CL195">
        <v>0.21</v>
      </c>
      <c r="CM195">
        <v>0</v>
      </c>
      <c r="CP195" t="s">
        <v>325</v>
      </c>
      <c r="CQ195">
        <v>0.09</v>
      </c>
      <c r="CR195">
        <v>0.31</v>
      </c>
      <c r="CS195">
        <v>0</v>
      </c>
      <c r="CT195">
        <v>0</v>
      </c>
      <c r="CW195" t="s">
        <v>325</v>
      </c>
      <c r="CX195">
        <v>0.5</v>
      </c>
      <c r="CY195">
        <v>0.5</v>
      </c>
      <c r="CZ195">
        <v>0.11</v>
      </c>
      <c r="DA195">
        <v>2.17</v>
      </c>
      <c r="DD195" t="s">
        <v>325</v>
      </c>
      <c r="DE195">
        <v>0.26</v>
      </c>
      <c r="DF195">
        <v>0.41</v>
      </c>
      <c r="DG195">
        <v>0.27</v>
      </c>
      <c r="DH195">
        <v>0</v>
      </c>
      <c r="DK195" t="s">
        <v>325</v>
      </c>
      <c r="DL195">
        <v>0.41</v>
      </c>
      <c r="DM195">
        <v>0</v>
      </c>
      <c r="DN195">
        <v>0.76</v>
      </c>
      <c r="DO195">
        <v>0</v>
      </c>
      <c r="DR195" t="s">
        <v>325</v>
      </c>
      <c r="DS195">
        <v>0.19</v>
      </c>
      <c r="DT195">
        <v>0</v>
      </c>
      <c r="DU195">
        <v>0.32</v>
      </c>
      <c r="DV195">
        <v>0</v>
      </c>
      <c r="DY195" t="s">
        <v>325</v>
      </c>
      <c r="DZ195">
        <v>0</v>
      </c>
      <c r="EA195">
        <v>0</v>
      </c>
      <c r="EB195">
        <v>0</v>
      </c>
      <c r="EC195">
        <v>0</v>
      </c>
      <c r="EF195" t="s">
        <v>325</v>
      </c>
      <c r="EG195">
        <v>0</v>
      </c>
      <c r="EH195">
        <v>0</v>
      </c>
      <c r="EI195">
        <v>0</v>
      </c>
      <c r="EJ195">
        <v>0</v>
      </c>
      <c r="EM195" t="s">
        <v>325</v>
      </c>
      <c r="EN195">
        <v>0</v>
      </c>
      <c r="EO195">
        <v>0</v>
      </c>
      <c r="EP195">
        <v>0</v>
      </c>
      <c r="EQ195">
        <v>0</v>
      </c>
      <c r="ET195" t="s">
        <v>325</v>
      </c>
      <c r="EU195">
        <v>0.2</v>
      </c>
      <c r="EV195">
        <v>0.56999999999999995</v>
      </c>
      <c r="EW195">
        <v>0.08</v>
      </c>
      <c r="EX195">
        <v>0</v>
      </c>
      <c r="FA195" t="s">
        <v>325</v>
      </c>
      <c r="FB195">
        <v>0.06</v>
      </c>
      <c r="FC195">
        <v>0</v>
      </c>
      <c r="FD195">
        <v>0.12</v>
      </c>
      <c r="FE195">
        <v>0</v>
      </c>
      <c r="FH195" t="s">
        <v>325</v>
      </c>
      <c r="FI195">
        <v>0.28000000000000003</v>
      </c>
      <c r="FJ195">
        <v>0.28000000000000003</v>
      </c>
      <c r="FK195">
        <v>0.39</v>
      </c>
      <c r="FL195">
        <v>0</v>
      </c>
      <c r="FO195" t="s">
        <v>325</v>
      </c>
      <c r="FP195">
        <v>0</v>
      </c>
      <c r="FQ195">
        <v>0</v>
      </c>
      <c r="FR195">
        <v>0</v>
      </c>
      <c r="FS195">
        <v>0</v>
      </c>
      <c r="FV195" t="s">
        <v>325</v>
      </c>
      <c r="FW195">
        <v>0.11</v>
      </c>
      <c r="FX195">
        <v>0.24</v>
      </c>
      <c r="FY195">
        <v>0.09</v>
      </c>
      <c r="FZ195">
        <v>0</v>
      </c>
      <c r="GC195" t="s">
        <v>325</v>
      </c>
      <c r="GD195">
        <v>7.0000000000000007E-2</v>
      </c>
      <c r="GE195">
        <v>0</v>
      </c>
      <c r="GF195">
        <v>0.11</v>
      </c>
      <c r="GG195">
        <v>0</v>
      </c>
      <c r="GJ195" t="s">
        <v>325</v>
      </c>
      <c r="GK195">
        <v>0.06</v>
      </c>
      <c r="GL195">
        <v>0.23</v>
      </c>
      <c r="GM195">
        <v>0</v>
      </c>
      <c r="GN195">
        <v>0</v>
      </c>
      <c r="GQ195" t="s">
        <v>325</v>
      </c>
      <c r="GR195">
        <v>0.14000000000000001</v>
      </c>
      <c r="GS195">
        <v>0.28000000000000003</v>
      </c>
      <c r="GT195">
        <v>0.1</v>
      </c>
      <c r="GU195">
        <v>0</v>
      </c>
      <c r="GX195" t="s">
        <v>325</v>
      </c>
      <c r="GY195">
        <v>0</v>
      </c>
      <c r="GZ195">
        <v>0</v>
      </c>
      <c r="HA195">
        <v>0</v>
      </c>
      <c r="HB195">
        <v>0</v>
      </c>
      <c r="HE195" s="49" t="s">
        <v>325</v>
      </c>
      <c r="HF195" s="49">
        <v>0.21</v>
      </c>
      <c r="HG195" s="49">
        <v>0.85</v>
      </c>
      <c r="HH195" s="49">
        <v>0</v>
      </c>
      <c r="HI195" s="49">
        <v>0</v>
      </c>
      <c r="HL195" s="49" t="s">
        <v>325</v>
      </c>
      <c r="HM195" s="49">
        <v>0.12</v>
      </c>
      <c r="HN195" s="49">
        <v>0.36</v>
      </c>
      <c r="HO195" s="49">
        <v>0</v>
      </c>
      <c r="HP195" s="49">
        <v>0</v>
      </c>
      <c r="HS195" s="49" t="s">
        <v>325</v>
      </c>
      <c r="HT195" s="49">
        <v>0.1</v>
      </c>
      <c r="HU195" s="49">
        <v>0.33</v>
      </c>
      <c r="HV195" s="49">
        <v>0</v>
      </c>
      <c r="HW195" s="49">
        <v>0</v>
      </c>
      <c r="HZ195" s="49" t="s">
        <v>325</v>
      </c>
      <c r="IA195">
        <v>0</v>
      </c>
      <c r="IB195">
        <v>0</v>
      </c>
      <c r="IC195">
        <v>0</v>
      </c>
      <c r="ID195">
        <v>0</v>
      </c>
      <c r="IG195" s="49" t="s">
        <v>325</v>
      </c>
      <c r="IH195" s="49">
        <v>0</v>
      </c>
      <c r="II195" s="49">
        <v>0</v>
      </c>
      <c r="IJ195" s="49">
        <v>0</v>
      </c>
      <c r="IK195" s="49">
        <v>0</v>
      </c>
      <c r="IN195" s="49" t="s">
        <v>325</v>
      </c>
      <c r="IO195" s="49">
        <v>0</v>
      </c>
      <c r="IP195" s="49">
        <v>0</v>
      </c>
      <c r="IQ195" s="49">
        <v>0</v>
      </c>
      <c r="IR195" s="49">
        <v>0</v>
      </c>
      <c r="IU195" s="49" t="s">
        <v>325</v>
      </c>
      <c r="IV195" s="49">
        <v>0</v>
      </c>
      <c r="IW195" s="49">
        <v>0</v>
      </c>
      <c r="IX195" s="49">
        <v>0</v>
      </c>
      <c r="IY195" s="49">
        <v>0</v>
      </c>
      <c r="JB195" s="49" t="s">
        <v>325</v>
      </c>
      <c r="JC195">
        <v>0</v>
      </c>
      <c r="JD195">
        <v>0</v>
      </c>
      <c r="JE195">
        <v>0</v>
      </c>
      <c r="JF195">
        <v>0</v>
      </c>
      <c r="JI195" s="49" t="s">
        <v>325</v>
      </c>
      <c r="JJ195" s="49">
        <v>0.05</v>
      </c>
      <c r="JK195" s="49">
        <v>0.19</v>
      </c>
      <c r="JL195" s="49">
        <v>0</v>
      </c>
      <c r="JM195" s="49">
        <v>0</v>
      </c>
      <c r="JP195" t="s">
        <v>325</v>
      </c>
      <c r="JQ195">
        <v>0</v>
      </c>
      <c r="JR195">
        <v>0</v>
      </c>
      <c r="JS195">
        <v>0</v>
      </c>
      <c r="JT195">
        <v>0</v>
      </c>
      <c r="JW195" t="s">
        <v>325</v>
      </c>
      <c r="JX195">
        <v>0.1</v>
      </c>
      <c r="JY195">
        <v>0.35</v>
      </c>
      <c r="JZ195">
        <v>0</v>
      </c>
      <c r="KA195">
        <v>0</v>
      </c>
      <c r="KD195" t="s">
        <v>325</v>
      </c>
      <c r="KE195">
        <v>0</v>
      </c>
      <c r="KF195">
        <v>0</v>
      </c>
      <c r="KG195">
        <v>0</v>
      </c>
      <c r="KH195">
        <v>0</v>
      </c>
      <c r="KK195" t="s">
        <v>325</v>
      </c>
      <c r="KL195">
        <v>0</v>
      </c>
      <c r="KM195">
        <v>0</v>
      </c>
      <c r="KN195">
        <v>0</v>
      </c>
      <c r="KO195">
        <v>0</v>
      </c>
      <c r="KR195" t="s">
        <v>325</v>
      </c>
      <c r="KS195">
        <v>0.04</v>
      </c>
      <c r="KT195">
        <v>0.15</v>
      </c>
      <c r="KU195">
        <v>0</v>
      </c>
      <c r="KV195">
        <v>0</v>
      </c>
      <c r="KY195" t="s">
        <v>325</v>
      </c>
      <c r="KZ195">
        <v>0</v>
      </c>
      <c r="LA195">
        <v>0</v>
      </c>
      <c r="LB195">
        <v>0</v>
      </c>
      <c r="LC195">
        <v>0</v>
      </c>
      <c r="LF195" t="s">
        <v>325</v>
      </c>
      <c r="LG195">
        <v>0.12</v>
      </c>
      <c r="LH195">
        <v>0.47</v>
      </c>
      <c r="LI195">
        <v>0</v>
      </c>
      <c r="LJ195">
        <v>0</v>
      </c>
      <c r="LM195" t="s">
        <v>325</v>
      </c>
      <c r="LN195">
        <v>0</v>
      </c>
      <c r="LO195">
        <v>0</v>
      </c>
      <c r="LP195">
        <v>0</v>
      </c>
      <c r="LQ195">
        <v>0</v>
      </c>
      <c r="LT195" t="s">
        <v>325</v>
      </c>
      <c r="LU195">
        <v>0.12</v>
      </c>
      <c r="LV195">
        <v>0.45</v>
      </c>
      <c r="LW195">
        <v>0</v>
      </c>
      <c r="LX195">
        <v>0</v>
      </c>
      <c r="MA195" t="s">
        <v>325</v>
      </c>
      <c r="MB195">
        <v>0.09</v>
      </c>
      <c r="MC195">
        <v>0.36</v>
      </c>
      <c r="MD195">
        <v>0</v>
      </c>
      <c r="ME195">
        <v>0</v>
      </c>
      <c r="MH195" t="s">
        <v>325</v>
      </c>
      <c r="MI195">
        <v>0.12</v>
      </c>
      <c r="MJ195">
        <v>0</v>
      </c>
      <c r="MK195">
        <v>0.22</v>
      </c>
      <c r="ML195">
        <v>0</v>
      </c>
      <c r="MO195" t="s">
        <v>325</v>
      </c>
      <c r="MP195">
        <v>0.06</v>
      </c>
      <c r="MQ195">
        <v>0.21</v>
      </c>
      <c r="MR195">
        <v>0</v>
      </c>
      <c r="MS195">
        <v>0</v>
      </c>
      <c r="MV195" t="s">
        <v>325</v>
      </c>
      <c r="MW195">
        <v>0.06</v>
      </c>
      <c r="MX195">
        <v>0</v>
      </c>
      <c r="MY195">
        <v>0.11</v>
      </c>
      <c r="MZ195">
        <v>0</v>
      </c>
      <c r="NC195" t="s">
        <v>325</v>
      </c>
      <c r="ND195">
        <v>0</v>
      </c>
      <c r="NE195">
        <v>0</v>
      </c>
      <c r="NF195">
        <v>0</v>
      </c>
      <c r="NG195">
        <v>0</v>
      </c>
      <c r="NJ195" t="s">
        <v>325</v>
      </c>
      <c r="NK195">
        <v>0</v>
      </c>
      <c r="NL195">
        <v>0</v>
      </c>
      <c r="NM195">
        <v>0</v>
      </c>
      <c r="NN195">
        <v>0</v>
      </c>
      <c r="NQ195" t="s">
        <v>325</v>
      </c>
      <c r="NR195">
        <v>0</v>
      </c>
      <c r="NS195">
        <v>0</v>
      </c>
      <c r="NT195">
        <v>0</v>
      </c>
      <c r="NU195">
        <v>0</v>
      </c>
      <c r="NX195" t="s">
        <v>325</v>
      </c>
      <c r="NY195">
        <v>0</v>
      </c>
      <c r="NZ195">
        <v>0</v>
      </c>
      <c r="OA195">
        <v>0</v>
      </c>
      <c r="OB195">
        <v>0</v>
      </c>
      <c r="OE195" t="s">
        <v>325</v>
      </c>
      <c r="OF195">
        <v>0</v>
      </c>
      <c r="OG195">
        <v>0</v>
      </c>
      <c r="OH195">
        <v>0</v>
      </c>
      <c r="OI195">
        <v>0</v>
      </c>
      <c r="OL195" t="s">
        <v>325</v>
      </c>
      <c r="OM195">
        <v>0</v>
      </c>
      <c r="ON195">
        <v>0</v>
      </c>
      <c r="OO195">
        <v>0</v>
      </c>
      <c r="OP195">
        <v>0</v>
      </c>
      <c r="OS195" t="s">
        <v>325</v>
      </c>
      <c r="OT195">
        <v>0</v>
      </c>
      <c r="OU195">
        <v>0</v>
      </c>
      <c r="OV195">
        <v>0</v>
      </c>
      <c r="OW195">
        <v>0</v>
      </c>
      <c r="OZ195" t="s">
        <v>325</v>
      </c>
      <c r="PA195">
        <v>0</v>
      </c>
      <c r="PB195">
        <v>0</v>
      </c>
      <c r="PC195">
        <v>0</v>
      </c>
      <c r="PD195">
        <v>0</v>
      </c>
      <c r="PG195" t="s">
        <v>325</v>
      </c>
      <c r="PH195">
        <v>0</v>
      </c>
      <c r="PI195">
        <v>0</v>
      </c>
      <c r="PJ195">
        <v>0</v>
      </c>
      <c r="PK195">
        <v>0</v>
      </c>
      <c r="PN195" t="s">
        <v>325</v>
      </c>
      <c r="PO195">
        <v>0</v>
      </c>
      <c r="PP195">
        <v>0</v>
      </c>
      <c r="PQ195">
        <v>0</v>
      </c>
      <c r="PR195">
        <v>0</v>
      </c>
      <c r="PU195" t="s">
        <v>325</v>
      </c>
      <c r="PV195">
        <v>0.05</v>
      </c>
      <c r="PW195">
        <v>0</v>
      </c>
      <c r="PX195">
        <v>0.1</v>
      </c>
      <c r="PY195">
        <v>0</v>
      </c>
      <c r="QB195" t="s">
        <v>325</v>
      </c>
      <c r="QC195">
        <v>0</v>
      </c>
      <c r="QD195">
        <v>0</v>
      </c>
      <c r="QE195">
        <v>0</v>
      </c>
      <c r="QF195">
        <v>0</v>
      </c>
      <c r="QI195" t="s">
        <v>325</v>
      </c>
      <c r="QJ195">
        <v>0.04</v>
      </c>
      <c r="QK195">
        <v>0</v>
      </c>
      <c r="QL195">
        <v>7.0000000000000007E-2</v>
      </c>
      <c r="QM195">
        <v>0</v>
      </c>
      <c r="QP195" t="s">
        <v>325</v>
      </c>
      <c r="QQ195">
        <v>0.09</v>
      </c>
      <c r="QR195">
        <v>0</v>
      </c>
      <c r="QS195">
        <v>0.17</v>
      </c>
      <c r="QT195">
        <v>0</v>
      </c>
      <c r="QW195" t="s">
        <v>325</v>
      </c>
      <c r="QX195">
        <v>0</v>
      </c>
      <c r="QY195">
        <v>0</v>
      </c>
      <c r="QZ195">
        <v>0</v>
      </c>
      <c r="RA195">
        <v>0</v>
      </c>
      <c r="RD195" t="s">
        <v>325</v>
      </c>
      <c r="RE195">
        <v>0</v>
      </c>
      <c r="RF195">
        <v>0</v>
      </c>
      <c r="RG195">
        <v>0</v>
      </c>
      <c r="RH195">
        <v>0</v>
      </c>
    </row>
    <row r="196" spans="1:476" x14ac:dyDescent="0.25">
      <c r="A196" s="1">
        <v>9.5500000000000007</v>
      </c>
      <c r="B196" s="1">
        <v>9.6000000000000085</v>
      </c>
      <c r="C196" s="1" t="s">
        <v>326</v>
      </c>
      <c r="D196" s="1">
        <v>0</v>
      </c>
      <c r="E196" s="1">
        <v>0</v>
      </c>
      <c r="F196" s="1">
        <v>0</v>
      </c>
      <c r="G196" s="1">
        <v>0</v>
      </c>
      <c r="H196" s="1"/>
      <c r="I196" s="1"/>
      <c r="J196" s="1" t="s">
        <v>326</v>
      </c>
      <c r="K196" s="1">
        <v>0</v>
      </c>
      <c r="L196" s="1">
        <v>0</v>
      </c>
      <c r="M196" s="1">
        <v>0</v>
      </c>
      <c r="N196" s="1">
        <v>0</v>
      </c>
      <c r="O196" s="1"/>
      <c r="P196" s="1"/>
      <c r="Q196" s="1" t="s">
        <v>326</v>
      </c>
      <c r="R196" s="1">
        <v>0</v>
      </c>
      <c r="S196" s="1">
        <v>0</v>
      </c>
      <c r="T196" s="1">
        <v>0</v>
      </c>
      <c r="U196" s="1">
        <v>0</v>
      </c>
      <c r="V196" s="1"/>
      <c r="W196" s="1"/>
      <c r="X196" s="1" t="s">
        <v>326</v>
      </c>
      <c r="Y196" s="1">
        <v>0</v>
      </c>
      <c r="Z196" s="1">
        <v>0</v>
      </c>
      <c r="AA196" s="1">
        <v>0</v>
      </c>
      <c r="AB196" s="1">
        <v>0</v>
      </c>
      <c r="AC196" s="1"/>
      <c r="AD196" s="1"/>
      <c r="AE196" t="s">
        <v>326</v>
      </c>
      <c r="AF196">
        <v>0</v>
      </c>
      <c r="AG196">
        <v>0</v>
      </c>
      <c r="AH196">
        <v>0</v>
      </c>
      <c r="AI196">
        <v>0</v>
      </c>
      <c r="AJ196" s="1"/>
      <c r="AK196" s="1"/>
      <c r="AL196" t="s">
        <v>326</v>
      </c>
      <c r="AM196">
        <v>0</v>
      </c>
      <c r="AN196">
        <v>0</v>
      </c>
      <c r="AO196">
        <v>0</v>
      </c>
      <c r="AP196">
        <v>0</v>
      </c>
      <c r="AQ196" s="1"/>
      <c r="AR196" s="1"/>
      <c r="AS196" t="s">
        <v>326</v>
      </c>
      <c r="AT196">
        <v>0</v>
      </c>
      <c r="AU196">
        <v>0</v>
      </c>
      <c r="AV196">
        <v>0</v>
      </c>
      <c r="AW196">
        <v>0</v>
      </c>
      <c r="AZ196" t="s">
        <v>326</v>
      </c>
      <c r="BA196">
        <v>0</v>
      </c>
      <c r="BB196">
        <v>0</v>
      </c>
      <c r="BC196">
        <v>0</v>
      </c>
      <c r="BD196">
        <v>0</v>
      </c>
      <c r="BG196" t="s">
        <v>326</v>
      </c>
      <c r="BH196">
        <v>0</v>
      </c>
      <c r="BI196">
        <v>0</v>
      </c>
      <c r="BJ196">
        <v>0</v>
      </c>
      <c r="BK196">
        <v>0</v>
      </c>
      <c r="BN196" t="s">
        <v>326</v>
      </c>
      <c r="BO196">
        <v>0</v>
      </c>
      <c r="BP196">
        <v>0</v>
      </c>
      <c r="BQ196">
        <v>0</v>
      </c>
      <c r="BR196">
        <v>0</v>
      </c>
      <c r="BU196" t="s">
        <v>326</v>
      </c>
      <c r="BV196">
        <v>0</v>
      </c>
      <c r="BW196">
        <v>0</v>
      </c>
      <c r="BX196">
        <v>0</v>
      </c>
      <c r="BY196">
        <v>0</v>
      </c>
      <c r="CB196" t="s">
        <v>326</v>
      </c>
      <c r="CC196">
        <v>0</v>
      </c>
      <c r="CD196">
        <v>0</v>
      </c>
      <c r="CE196">
        <v>0</v>
      </c>
      <c r="CF196">
        <v>0</v>
      </c>
      <c r="CI196" t="s">
        <v>326</v>
      </c>
      <c r="CJ196">
        <v>0</v>
      </c>
      <c r="CK196">
        <v>0</v>
      </c>
      <c r="CL196">
        <v>0</v>
      </c>
      <c r="CM196">
        <v>0</v>
      </c>
      <c r="CP196" t="s">
        <v>326</v>
      </c>
      <c r="CQ196">
        <v>0</v>
      </c>
      <c r="CR196">
        <v>0</v>
      </c>
      <c r="CS196">
        <v>0</v>
      </c>
      <c r="CT196">
        <v>0</v>
      </c>
      <c r="CW196" t="s">
        <v>326</v>
      </c>
      <c r="CX196">
        <v>0</v>
      </c>
      <c r="CY196">
        <v>0</v>
      </c>
      <c r="CZ196">
        <v>0</v>
      </c>
      <c r="DA196">
        <v>0</v>
      </c>
      <c r="DD196" t="s">
        <v>326</v>
      </c>
      <c r="DE196">
        <v>0</v>
      </c>
      <c r="DF196">
        <v>0</v>
      </c>
      <c r="DG196">
        <v>0</v>
      </c>
      <c r="DH196">
        <v>0</v>
      </c>
      <c r="DK196" t="s">
        <v>326</v>
      </c>
      <c r="DL196">
        <v>0</v>
      </c>
      <c r="DM196">
        <v>0</v>
      </c>
      <c r="DN196">
        <v>0</v>
      </c>
      <c r="DO196">
        <v>0</v>
      </c>
      <c r="DR196" t="s">
        <v>326</v>
      </c>
      <c r="DS196">
        <v>0</v>
      </c>
      <c r="DT196">
        <v>0</v>
      </c>
      <c r="DU196">
        <v>0</v>
      </c>
      <c r="DV196">
        <v>0</v>
      </c>
      <c r="DY196" t="s">
        <v>326</v>
      </c>
      <c r="DZ196">
        <v>0</v>
      </c>
      <c r="EA196">
        <v>0</v>
      </c>
      <c r="EB196">
        <v>0</v>
      </c>
      <c r="EC196">
        <v>0</v>
      </c>
      <c r="EF196" t="s">
        <v>326</v>
      </c>
      <c r="EG196">
        <v>0</v>
      </c>
      <c r="EH196">
        <v>0</v>
      </c>
      <c r="EI196">
        <v>0</v>
      </c>
      <c r="EJ196">
        <v>0</v>
      </c>
      <c r="EM196" t="s">
        <v>326</v>
      </c>
      <c r="EN196">
        <v>0</v>
      </c>
      <c r="EO196">
        <v>0</v>
      </c>
      <c r="EP196">
        <v>0</v>
      </c>
      <c r="EQ196">
        <v>0</v>
      </c>
      <c r="ET196" t="s">
        <v>326</v>
      </c>
      <c r="EU196">
        <v>0</v>
      </c>
      <c r="EV196">
        <v>0</v>
      </c>
      <c r="EW196">
        <v>0</v>
      </c>
      <c r="EX196">
        <v>0</v>
      </c>
      <c r="FA196" t="s">
        <v>326</v>
      </c>
      <c r="FB196">
        <v>0</v>
      </c>
      <c r="FC196">
        <v>0</v>
      </c>
      <c r="FD196">
        <v>0</v>
      </c>
      <c r="FE196">
        <v>0</v>
      </c>
      <c r="FH196" t="s">
        <v>326</v>
      </c>
      <c r="FI196">
        <v>0</v>
      </c>
      <c r="FJ196">
        <v>0</v>
      </c>
      <c r="FK196">
        <v>0</v>
      </c>
      <c r="FL196">
        <v>0</v>
      </c>
      <c r="FO196" t="s">
        <v>326</v>
      </c>
      <c r="FP196">
        <v>0</v>
      </c>
      <c r="FQ196">
        <v>0</v>
      </c>
      <c r="FR196">
        <v>0</v>
      </c>
      <c r="FS196">
        <v>0</v>
      </c>
      <c r="FV196" t="s">
        <v>326</v>
      </c>
      <c r="FW196">
        <v>0</v>
      </c>
      <c r="FX196">
        <v>0</v>
      </c>
      <c r="FY196">
        <v>0</v>
      </c>
      <c r="FZ196">
        <v>0</v>
      </c>
      <c r="GC196" t="s">
        <v>326</v>
      </c>
      <c r="GD196">
        <v>0</v>
      </c>
      <c r="GE196">
        <v>0</v>
      </c>
      <c r="GF196">
        <v>0</v>
      </c>
      <c r="GG196">
        <v>0</v>
      </c>
      <c r="GJ196" t="s">
        <v>326</v>
      </c>
      <c r="GK196">
        <v>0</v>
      </c>
      <c r="GL196">
        <v>0</v>
      </c>
      <c r="GM196">
        <v>0</v>
      </c>
      <c r="GN196">
        <v>0</v>
      </c>
      <c r="GQ196" t="s">
        <v>326</v>
      </c>
      <c r="GR196">
        <v>0</v>
      </c>
      <c r="GS196">
        <v>0</v>
      </c>
      <c r="GT196">
        <v>0</v>
      </c>
      <c r="GU196">
        <v>0</v>
      </c>
      <c r="GX196" t="s">
        <v>326</v>
      </c>
      <c r="GY196">
        <v>0.1</v>
      </c>
      <c r="GZ196">
        <v>0</v>
      </c>
      <c r="HA196">
        <v>0.19</v>
      </c>
      <c r="HB196">
        <v>0</v>
      </c>
      <c r="HE196" s="49" t="s">
        <v>326</v>
      </c>
      <c r="HF196" s="49">
        <v>0</v>
      </c>
      <c r="HG196" s="49">
        <v>0</v>
      </c>
      <c r="HH196" s="49">
        <v>0</v>
      </c>
      <c r="HI196" s="49">
        <v>0</v>
      </c>
      <c r="HL196" s="49" t="s">
        <v>326</v>
      </c>
      <c r="HM196" s="49">
        <v>0.02</v>
      </c>
      <c r="HN196" s="49">
        <v>0</v>
      </c>
      <c r="HO196" s="49">
        <v>0.04</v>
      </c>
      <c r="HP196" s="49">
        <v>0</v>
      </c>
      <c r="HS196" s="49" t="s">
        <v>326</v>
      </c>
      <c r="HT196" s="49">
        <v>0</v>
      </c>
      <c r="HU196" s="49">
        <v>0</v>
      </c>
      <c r="HV196" s="49">
        <v>0</v>
      </c>
      <c r="HW196" s="49">
        <v>0</v>
      </c>
      <c r="HZ196" s="49" t="s">
        <v>326</v>
      </c>
      <c r="IA196">
        <v>0</v>
      </c>
      <c r="IB196">
        <v>0</v>
      </c>
      <c r="IC196">
        <v>0</v>
      </c>
      <c r="ID196">
        <v>0</v>
      </c>
      <c r="IG196" s="49" t="s">
        <v>326</v>
      </c>
      <c r="IH196" s="49">
        <v>0.11</v>
      </c>
      <c r="II196" s="49">
        <v>0</v>
      </c>
      <c r="IJ196" s="49">
        <v>0.19</v>
      </c>
      <c r="IK196" s="49">
        <v>0</v>
      </c>
      <c r="IN196" s="49" t="s">
        <v>326</v>
      </c>
      <c r="IO196" s="49">
        <v>0</v>
      </c>
      <c r="IP196" s="49">
        <v>0</v>
      </c>
      <c r="IQ196" s="49">
        <v>0</v>
      </c>
      <c r="IR196" s="49">
        <v>0</v>
      </c>
      <c r="IU196" s="49" t="s">
        <v>326</v>
      </c>
      <c r="IV196" s="49">
        <v>0</v>
      </c>
      <c r="IW196" s="49">
        <v>0</v>
      </c>
      <c r="IX196" s="49">
        <v>0</v>
      </c>
      <c r="IY196" s="49">
        <v>0</v>
      </c>
      <c r="JB196" s="49" t="s">
        <v>326</v>
      </c>
      <c r="JC196">
        <v>0</v>
      </c>
      <c r="JD196">
        <v>0</v>
      </c>
      <c r="JE196">
        <v>0</v>
      </c>
      <c r="JF196">
        <v>0</v>
      </c>
      <c r="JI196" s="49" t="s">
        <v>326</v>
      </c>
      <c r="JJ196" s="49">
        <v>0</v>
      </c>
      <c r="JK196" s="49">
        <v>0</v>
      </c>
      <c r="JL196" s="49">
        <v>0</v>
      </c>
      <c r="JM196" s="49">
        <v>0</v>
      </c>
      <c r="JP196" t="s">
        <v>326</v>
      </c>
      <c r="JQ196">
        <v>0</v>
      </c>
      <c r="JR196">
        <v>0</v>
      </c>
      <c r="JS196">
        <v>0</v>
      </c>
      <c r="JT196">
        <v>0</v>
      </c>
      <c r="JW196" t="s">
        <v>326</v>
      </c>
      <c r="JX196">
        <v>0</v>
      </c>
      <c r="JY196">
        <v>0</v>
      </c>
      <c r="JZ196">
        <v>0</v>
      </c>
      <c r="KA196">
        <v>0</v>
      </c>
      <c r="KD196" t="s">
        <v>326</v>
      </c>
      <c r="KE196">
        <v>0</v>
      </c>
      <c r="KF196">
        <v>0</v>
      </c>
      <c r="KG196">
        <v>0</v>
      </c>
      <c r="KH196">
        <v>0</v>
      </c>
      <c r="KK196" t="s">
        <v>326</v>
      </c>
      <c r="KL196">
        <v>0</v>
      </c>
      <c r="KM196">
        <v>0</v>
      </c>
      <c r="KN196">
        <v>0</v>
      </c>
      <c r="KO196">
        <v>0</v>
      </c>
      <c r="KR196" t="s">
        <v>326</v>
      </c>
      <c r="KS196">
        <v>0</v>
      </c>
      <c r="KT196">
        <v>0</v>
      </c>
      <c r="KU196">
        <v>0</v>
      </c>
      <c r="KV196">
        <v>0</v>
      </c>
      <c r="KY196" t="s">
        <v>326</v>
      </c>
      <c r="KZ196">
        <v>0</v>
      </c>
      <c r="LA196">
        <v>0</v>
      </c>
      <c r="LB196">
        <v>0</v>
      </c>
      <c r="LC196">
        <v>0</v>
      </c>
      <c r="LF196" t="s">
        <v>326</v>
      </c>
      <c r="LG196">
        <v>0</v>
      </c>
      <c r="LH196">
        <v>0</v>
      </c>
      <c r="LI196">
        <v>0</v>
      </c>
      <c r="LJ196">
        <v>0</v>
      </c>
      <c r="LM196" t="s">
        <v>326</v>
      </c>
      <c r="LN196">
        <v>0</v>
      </c>
      <c r="LO196">
        <v>0</v>
      </c>
      <c r="LP196">
        <v>0</v>
      </c>
      <c r="LQ196">
        <v>0</v>
      </c>
      <c r="LT196" t="s">
        <v>326</v>
      </c>
      <c r="LU196">
        <v>0</v>
      </c>
      <c r="LV196">
        <v>0</v>
      </c>
      <c r="LW196">
        <v>0</v>
      </c>
      <c r="LX196">
        <v>0</v>
      </c>
      <c r="MA196" t="s">
        <v>326</v>
      </c>
      <c r="MB196">
        <v>0</v>
      </c>
      <c r="MC196">
        <v>0</v>
      </c>
      <c r="MD196">
        <v>0</v>
      </c>
      <c r="ME196">
        <v>0</v>
      </c>
      <c r="MH196" t="s">
        <v>326</v>
      </c>
      <c r="MI196">
        <v>0</v>
      </c>
      <c r="MJ196">
        <v>0</v>
      </c>
      <c r="MK196">
        <v>0</v>
      </c>
      <c r="ML196">
        <v>0</v>
      </c>
      <c r="MO196" t="s">
        <v>326</v>
      </c>
      <c r="MP196">
        <v>0</v>
      </c>
      <c r="MQ196">
        <v>0</v>
      </c>
      <c r="MR196">
        <v>0</v>
      </c>
      <c r="MS196">
        <v>0</v>
      </c>
      <c r="MV196" t="s">
        <v>326</v>
      </c>
      <c r="MW196">
        <v>7.0000000000000007E-2</v>
      </c>
      <c r="MX196">
        <v>0</v>
      </c>
      <c r="MY196">
        <v>0</v>
      </c>
      <c r="MZ196">
        <v>0</v>
      </c>
      <c r="NC196" t="s">
        <v>326</v>
      </c>
      <c r="ND196">
        <v>0</v>
      </c>
      <c r="NE196">
        <v>0</v>
      </c>
      <c r="NF196">
        <v>0</v>
      </c>
      <c r="NG196">
        <v>0</v>
      </c>
      <c r="NJ196" t="s">
        <v>326</v>
      </c>
      <c r="NK196">
        <v>0</v>
      </c>
      <c r="NL196">
        <v>0</v>
      </c>
      <c r="NM196">
        <v>0</v>
      </c>
      <c r="NN196">
        <v>0</v>
      </c>
      <c r="NQ196" t="s">
        <v>326</v>
      </c>
      <c r="NR196">
        <v>0.16</v>
      </c>
      <c r="NS196">
        <v>0.63</v>
      </c>
      <c r="NT196">
        <v>0</v>
      </c>
      <c r="NU196">
        <v>0</v>
      </c>
      <c r="NX196" t="s">
        <v>326</v>
      </c>
      <c r="NY196">
        <v>0</v>
      </c>
      <c r="NZ196">
        <v>0</v>
      </c>
      <c r="OA196">
        <v>0</v>
      </c>
      <c r="OB196">
        <v>0</v>
      </c>
      <c r="OE196" t="s">
        <v>326</v>
      </c>
      <c r="OF196">
        <v>0</v>
      </c>
      <c r="OG196">
        <v>0</v>
      </c>
      <c r="OH196">
        <v>0</v>
      </c>
      <c r="OI196">
        <v>0</v>
      </c>
      <c r="OL196" t="s">
        <v>326</v>
      </c>
      <c r="OM196">
        <v>0</v>
      </c>
      <c r="ON196">
        <v>0</v>
      </c>
      <c r="OO196">
        <v>0</v>
      </c>
      <c r="OP196">
        <v>0</v>
      </c>
      <c r="OS196" t="s">
        <v>326</v>
      </c>
      <c r="OT196">
        <v>0</v>
      </c>
      <c r="OU196">
        <v>0</v>
      </c>
      <c r="OV196">
        <v>0</v>
      </c>
      <c r="OW196">
        <v>0</v>
      </c>
      <c r="OZ196" t="s">
        <v>326</v>
      </c>
      <c r="PA196">
        <v>0.15</v>
      </c>
      <c r="PB196">
        <v>0</v>
      </c>
      <c r="PC196">
        <v>0.28000000000000003</v>
      </c>
      <c r="PD196">
        <v>0</v>
      </c>
      <c r="PG196" t="s">
        <v>326</v>
      </c>
      <c r="PH196">
        <v>0</v>
      </c>
      <c r="PI196">
        <v>0</v>
      </c>
      <c r="PJ196">
        <v>0</v>
      </c>
      <c r="PK196">
        <v>0</v>
      </c>
      <c r="PN196" t="s">
        <v>326</v>
      </c>
      <c r="PO196">
        <v>0.17</v>
      </c>
      <c r="PP196">
        <v>0.53</v>
      </c>
      <c r="PQ196">
        <v>0</v>
      </c>
      <c r="PR196">
        <v>0.43</v>
      </c>
      <c r="PU196" t="s">
        <v>326</v>
      </c>
      <c r="PV196">
        <v>0</v>
      </c>
      <c r="PW196">
        <v>0</v>
      </c>
      <c r="PX196">
        <v>0</v>
      </c>
      <c r="PY196">
        <v>0</v>
      </c>
      <c r="QB196" t="s">
        <v>326</v>
      </c>
      <c r="QC196">
        <v>0.05</v>
      </c>
      <c r="QD196">
        <v>0.17</v>
      </c>
      <c r="QE196">
        <v>0</v>
      </c>
      <c r="QF196">
        <v>0</v>
      </c>
      <c r="QI196" t="s">
        <v>326</v>
      </c>
      <c r="QJ196">
        <v>0.3</v>
      </c>
      <c r="QK196">
        <v>0</v>
      </c>
      <c r="QL196">
        <v>0</v>
      </c>
      <c r="QM196">
        <v>2.94</v>
      </c>
      <c r="QP196" t="s">
        <v>326</v>
      </c>
      <c r="QQ196">
        <v>0.27</v>
      </c>
      <c r="QR196">
        <v>0</v>
      </c>
      <c r="QS196">
        <v>0</v>
      </c>
      <c r="QT196">
        <v>3.07</v>
      </c>
      <c r="QW196" t="s">
        <v>326</v>
      </c>
      <c r="QX196">
        <v>0.11</v>
      </c>
      <c r="QY196">
        <v>0</v>
      </c>
      <c r="QZ196">
        <v>0</v>
      </c>
      <c r="RA196">
        <v>1.32</v>
      </c>
      <c r="RD196" t="s">
        <v>326</v>
      </c>
      <c r="RE196">
        <v>0</v>
      </c>
      <c r="RF196">
        <v>0</v>
      </c>
      <c r="RG196">
        <v>0</v>
      </c>
      <c r="RH196">
        <v>0</v>
      </c>
    </row>
    <row r="197" spans="1:476" x14ac:dyDescent="0.25">
      <c r="A197" s="1">
        <v>9.6</v>
      </c>
      <c r="B197" s="1">
        <v>9.6500000000000092</v>
      </c>
      <c r="C197" s="1" t="s">
        <v>327</v>
      </c>
      <c r="D197" s="1">
        <v>0</v>
      </c>
      <c r="E197" s="1">
        <v>0</v>
      </c>
      <c r="F197" s="1">
        <v>0</v>
      </c>
      <c r="G197" s="1">
        <v>0</v>
      </c>
      <c r="H197" s="1"/>
      <c r="I197" s="1"/>
      <c r="J197" s="1" t="s">
        <v>327</v>
      </c>
      <c r="K197" s="1">
        <v>0</v>
      </c>
      <c r="L197" s="1">
        <v>0</v>
      </c>
      <c r="M197" s="1">
        <v>0</v>
      </c>
      <c r="N197" s="1">
        <v>0</v>
      </c>
      <c r="O197" s="1"/>
      <c r="P197" s="1"/>
      <c r="Q197" s="1" t="s">
        <v>327</v>
      </c>
      <c r="R197" s="1">
        <v>0</v>
      </c>
      <c r="S197" s="1">
        <v>0</v>
      </c>
      <c r="T197" s="1">
        <v>0</v>
      </c>
      <c r="U197" s="1">
        <v>0</v>
      </c>
      <c r="V197" s="1"/>
      <c r="W197" s="1"/>
      <c r="X197" s="1" t="s">
        <v>327</v>
      </c>
      <c r="Y197" s="1">
        <v>0</v>
      </c>
      <c r="Z197" s="1">
        <v>0</v>
      </c>
      <c r="AA197" s="1">
        <v>0</v>
      </c>
      <c r="AB197" s="1">
        <v>0</v>
      </c>
      <c r="AC197" s="1"/>
      <c r="AD197" s="1"/>
      <c r="AE197" t="s">
        <v>327</v>
      </c>
      <c r="AF197">
        <v>0</v>
      </c>
      <c r="AG197">
        <v>0</v>
      </c>
      <c r="AH197">
        <v>0</v>
      </c>
      <c r="AI197">
        <v>0</v>
      </c>
      <c r="AJ197" s="1"/>
      <c r="AK197" s="1"/>
      <c r="AL197" t="s">
        <v>327</v>
      </c>
      <c r="AM197">
        <v>0</v>
      </c>
      <c r="AN197">
        <v>0</v>
      </c>
      <c r="AO197">
        <v>0</v>
      </c>
      <c r="AP197">
        <v>0</v>
      </c>
      <c r="AQ197" s="1"/>
      <c r="AR197" s="1"/>
      <c r="AS197" t="s">
        <v>327</v>
      </c>
      <c r="AT197">
        <v>0</v>
      </c>
      <c r="AU197">
        <v>0</v>
      </c>
      <c r="AV197">
        <v>0</v>
      </c>
      <c r="AW197">
        <v>0</v>
      </c>
      <c r="AZ197" t="s">
        <v>327</v>
      </c>
      <c r="BA197">
        <v>0</v>
      </c>
      <c r="BB197">
        <v>0</v>
      </c>
      <c r="BC197">
        <v>0</v>
      </c>
      <c r="BD197">
        <v>0</v>
      </c>
      <c r="BG197" t="s">
        <v>327</v>
      </c>
      <c r="BH197">
        <v>0</v>
      </c>
      <c r="BI197">
        <v>0</v>
      </c>
      <c r="BJ197">
        <v>0</v>
      </c>
      <c r="BK197">
        <v>0</v>
      </c>
      <c r="BN197" t="s">
        <v>327</v>
      </c>
      <c r="BO197">
        <v>0</v>
      </c>
      <c r="BP197">
        <v>0</v>
      </c>
      <c r="BQ197">
        <v>0</v>
      </c>
      <c r="BR197">
        <v>0</v>
      </c>
      <c r="BU197" t="s">
        <v>327</v>
      </c>
      <c r="BV197">
        <v>0.06</v>
      </c>
      <c r="BW197">
        <v>0</v>
      </c>
      <c r="BX197">
        <v>0</v>
      </c>
      <c r="BY197">
        <v>0</v>
      </c>
      <c r="CB197" t="s">
        <v>327</v>
      </c>
      <c r="CC197">
        <v>0</v>
      </c>
      <c r="CD197">
        <v>0</v>
      </c>
      <c r="CE197">
        <v>0</v>
      </c>
      <c r="CF197">
        <v>0</v>
      </c>
      <c r="CI197" t="s">
        <v>327</v>
      </c>
      <c r="CJ197">
        <v>0.06</v>
      </c>
      <c r="CK197">
        <v>0</v>
      </c>
      <c r="CL197">
        <v>0.13</v>
      </c>
      <c r="CM197">
        <v>0</v>
      </c>
      <c r="CP197" t="s">
        <v>327</v>
      </c>
      <c r="CQ197">
        <v>0</v>
      </c>
      <c r="CR197">
        <v>0</v>
      </c>
      <c r="CS197">
        <v>0</v>
      </c>
      <c r="CT197">
        <v>0</v>
      </c>
      <c r="CW197" t="s">
        <v>327</v>
      </c>
      <c r="CX197">
        <v>0</v>
      </c>
      <c r="CY197">
        <v>0</v>
      </c>
      <c r="CZ197">
        <v>0</v>
      </c>
      <c r="DA197">
        <v>0</v>
      </c>
      <c r="DD197" t="s">
        <v>327</v>
      </c>
      <c r="DE197">
        <v>0</v>
      </c>
      <c r="DF197">
        <v>0</v>
      </c>
      <c r="DG197">
        <v>0</v>
      </c>
      <c r="DH197">
        <v>0</v>
      </c>
      <c r="DK197" t="s">
        <v>327</v>
      </c>
      <c r="DL197">
        <v>0</v>
      </c>
      <c r="DM197">
        <v>0</v>
      </c>
      <c r="DN197">
        <v>0</v>
      </c>
      <c r="DO197">
        <v>0</v>
      </c>
      <c r="DR197" t="s">
        <v>327</v>
      </c>
      <c r="DS197">
        <v>0</v>
      </c>
      <c r="DT197">
        <v>0</v>
      </c>
      <c r="DU197">
        <v>0</v>
      </c>
      <c r="DV197">
        <v>0</v>
      </c>
      <c r="DY197" t="s">
        <v>327</v>
      </c>
      <c r="DZ197">
        <v>0</v>
      </c>
      <c r="EA197">
        <v>0</v>
      </c>
      <c r="EB197">
        <v>0</v>
      </c>
      <c r="EC197">
        <v>0</v>
      </c>
      <c r="EF197" t="s">
        <v>327</v>
      </c>
      <c r="EG197">
        <v>0</v>
      </c>
      <c r="EH197">
        <v>0</v>
      </c>
      <c r="EI197">
        <v>0</v>
      </c>
      <c r="EJ197">
        <v>0</v>
      </c>
      <c r="EM197" t="s">
        <v>327</v>
      </c>
      <c r="EN197">
        <v>0</v>
      </c>
      <c r="EO197">
        <v>0</v>
      </c>
      <c r="EP197">
        <v>0</v>
      </c>
      <c r="EQ197">
        <v>0</v>
      </c>
      <c r="ET197" t="s">
        <v>327</v>
      </c>
      <c r="EU197">
        <v>0</v>
      </c>
      <c r="EV197">
        <v>0</v>
      </c>
      <c r="EW197">
        <v>0</v>
      </c>
      <c r="EX197">
        <v>0</v>
      </c>
      <c r="FA197" t="s">
        <v>327</v>
      </c>
      <c r="FB197">
        <v>0</v>
      </c>
      <c r="FC197">
        <v>0</v>
      </c>
      <c r="FD197">
        <v>0</v>
      </c>
      <c r="FE197">
        <v>0</v>
      </c>
      <c r="FH197" t="s">
        <v>327</v>
      </c>
      <c r="FI197">
        <v>0</v>
      </c>
      <c r="FJ197">
        <v>0</v>
      </c>
      <c r="FK197">
        <v>0</v>
      </c>
      <c r="FL197">
        <v>0</v>
      </c>
      <c r="FO197" t="s">
        <v>327</v>
      </c>
      <c r="FP197">
        <v>0</v>
      </c>
      <c r="FQ197">
        <v>0</v>
      </c>
      <c r="FR197">
        <v>0</v>
      </c>
      <c r="FS197">
        <v>0</v>
      </c>
      <c r="FV197" t="s">
        <v>327</v>
      </c>
      <c r="FW197">
        <v>0</v>
      </c>
      <c r="FX197">
        <v>0</v>
      </c>
      <c r="FY197">
        <v>0</v>
      </c>
      <c r="FZ197">
        <v>0</v>
      </c>
      <c r="GC197" t="s">
        <v>327</v>
      </c>
      <c r="GD197">
        <v>0</v>
      </c>
      <c r="GE197">
        <v>0</v>
      </c>
      <c r="GF197">
        <v>0</v>
      </c>
      <c r="GG197">
        <v>0</v>
      </c>
      <c r="GJ197" t="s">
        <v>327</v>
      </c>
      <c r="GK197">
        <v>0</v>
      </c>
      <c r="GL197">
        <v>0</v>
      </c>
      <c r="GM197">
        <v>0</v>
      </c>
      <c r="GN197">
        <v>0</v>
      </c>
      <c r="GQ197" t="s">
        <v>327</v>
      </c>
      <c r="GR197">
        <v>0</v>
      </c>
      <c r="GS197">
        <v>0</v>
      </c>
      <c r="GT197">
        <v>0</v>
      </c>
      <c r="GU197">
        <v>0</v>
      </c>
      <c r="GX197" t="s">
        <v>327</v>
      </c>
      <c r="GY197">
        <v>0</v>
      </c>
      <c r="GZ197">
        <v>0</v>
      </c>
      <c r="HA197">
        <v>0</v>
      </c>
      <c r="HB197">
        <v>0</v>
      </c>
      <c r="HE197" s="49" t="s">
        <v>327</v>
      </c>
      <c r="HF197" s="49">
        <v>0</v>
      </c>
      <c r="HG197" s="49">
        <v>0</v>
      </c>
      <c r="HH197" s="49">
        <v>0</v>
      </c>
      <c r="HI197" s="49">
        <v>0</v>
      </c>
      <c r="HL197" s="49" t="s">
        <v>327</v>
      </c>
      <c r="HM197" s="49">
        <v>0</v>
      </c>
      <c r="HN197" s="49">
        <v>0</v>
      </c>
      <c r="HO197" s="49">
        <v>0</v>
      </c>
      <c r="HP197" s="49">
        <v>0</v>
      </c>
      <c r="HS197" s="49" t="s">
        <v>327</v>
      </c>
      <c r="HT197" s="49">
        <v>0</v>
      </c>
      <c r="HU197" s="49">
        <v>0</v>
      </c>
      <c r="HV197" s="49">
        <v>0</v>
      </c>
      <c r="HW197" s="49">
        <v>0</v>
      </c>
      <c r="HZ197" s="49" t="s">
        <v>327</v>
      </c>
      <c r="IA197">
        <v>0</v>
      </c>
      <c r="IB197">
        <v>0</v>
      </c>
      <c r="IC197">
        <v>0</v>
      </c>
      <c r="ID197">
        <v>0</v>
      </c>
      <c r="IG197" s="49" t="s">
        <v>327</v>
      </c>
      <c r="IH197" s="49">
        <v>0</v>
      </c>
      <c r="II197" s="49">
        <v>0</v>
      </c>
      <c r="IJ197" s="49">
        <v>0</v>
      </c>
      <c r="IK197" s="49">
        <v>0</v>
      </c>
      <c r="IN197" s="49" t="s">
        <v>327</v>
      </c>
      <c r="IO197" s="49">
        <v>0</v>
      </c>
      <c r="IP197" s="49">
        <v>0</v>
      </c>
      <c r="IQ197" s="49">
        <v>0</v>
      </c>
      <c r="IR197" s="49">
        <v>0</v>
      </c>
      <c r="IU197" s="49" t="s">
        <v>327</v>
      </c>
      <c r="IV197" s="49">
        <v>0.03</v>
      </c>
      <c r="IW197" s="49">
        <v>0.11</v>
      </c>
      <c r="IX197" s="49">
        <v>0</v>
      </c>
      <c r="IY197" s="49">
        <v>0</v>
      </c>
      <c r="JB197" s="49" t="s">
        <v>327</v>
      </c>
      <c r="JC197">
        <v>0</v>
      </c>
      <c r="JD197">
        <v>0</v>
      </c>
      <c r="JE197">
        <v>0</v>
      </c>
      <c r="JF197">
        <v>0</v>
      </c>
      <c r="JI197" s="49" t="s">
        <v>327</v>
      </c>
      <c r="JJ197" s="49">
        <v>0</v>
      </c>
      <c r="JK197" s="49">
        <v>0</v>
      </c>
      <c r="JL197" s="49">
        <v>0</v>
      </c>
      <c r="JM197" s="49">
        <v>0</v>
      </c>
      <c r="JP197" t="s">
        <v>327</v>
      </c>
      <c r="JQ197">
        <v>0</v>
      </c>
      <c r="JR197">
        <v>0</v>
      </c>
      <c r="JS197">
        <v>0</v>
      </c>
      <c r="JT197">
        <v>0</v>
      </c>
      <c r="JW197" t="s">
        <v>327</v>
      </c>
      <c r="JX197">
        <v>0</v>
      </c>
      <c r="JY197">
        <v>0</v>
      </c>
      <c r="JZ197">
        <v>0</v>
      </c>
      <c r="KA197">
        <v>0</v>
      </c>
      <c r="KD197" t="s">
        <v>327</v>
      </c>
      <c r="KE197">
        <v>0</v>
      </c>
      <c r="KF197">
        <v>0</v>
      </c>
      <c r="KG197">
        <v>0</v>
      </c>
      <c r="KH197">
        <v>0</v>
      </c>
      <c r="KK197" t="s">
        <v>327</v>
      </c>
      <c r="KL197">
        <v>0</v>
      </c>
      <c r="KM197">
        <v>0</v>
      </c>
      <c r="KN197">
        <v>0</v>
      </c>
      <c r="KO197">
        <v>0</v>
      </c>
      <c r="KR197" t="s">
        <v>327</v>
      </c>
      <c r="KS197">
        <v>0</v>
      </c>
      <c r="KT197">
        <v>0</v>
      </c>
      <c r="KU197">
        <v>0</v>
      </c>
      <c r="KV197">
        <v>0</v>
      </c>
      <c r="KY197" t="s">
        <v>327</v>
      </c>
      <c r="KZ197">
        <v>0</v>
      </c>
      <c r="LA197">
        <v>0</v>
      </c>
      <c r="LB197">
        <v>0</v>
      </c>
      <c r="LC197">
        <v>0</v>
      </c>
      <c r="LF197" t="s">
        <v>327</v>
      </c>
      <c r="LG197">
        <v>0</v>
      </c>
      <c r="LH197">
        <v>0</v>
      </c>
      <c r="LI197">
        <v>0</v>
      </c>
      <c r="LJ197">
        <v>0</v>
      </c>
      <c r="LM197" t="s">
        <v>327</v>
      </c>
      <c r="LN197">
        <v>0</v>
      </c>
      <c r="LO197">
        <v>0</v>
      </c>
      <c r="LP197">
        <v>0</v>
      </c>
      <c r="LQ197">
        <v>0</v>
      </c>
      <c r="LT197" t="s">
        <v>327</v>
      </c>
      <c r="LU197">
        <v>0.08</v>
      </c>
      <c r="LV197">
        <v>0</v>
      </c>
      <c r="LW197">
        <v>0.16</v>
      </c>
      <c r="LX197">
        <v>0</v>
      </c>
      <c r="MA197" t="s">
        <v>327</v>
      </c>
      <c r="MB197">
        <v>0</v>
      </c>
      <c r="MC197">
        <v>0</v>
      </c>
      <c r="MD197">
        <v>0</v>
      </c>
      <c r="ME197">
        <v>0</v>
      </c>
      <c r="MH197" t="s">
        <v>327</v>
      </c>
      <c r="MI197">
        <v>0</v>
      </c>
      <c r="MJ197">
        <v>0</v>
      </c>
      <c r="MK197">
        <v>0</v>
      </c>
      <c r="ML197">
        <v>0</v>
      </c>
      <c r="MO197" t="s">
        <v>327</v>
      </c>
      <c r="MP197">
        <v>0.09</v>
      </c>
      <c r="MQ197">
        <v>0</v>
      </c>
      <c r="MR197">
        <v>0.17</v>
      </c>
      <c r="MS197">
        <v>0</v>
      </c>
      <c r="MV197" t="s">
        <v>327</v>
      </c>
      <c r="MW197">
        <v>0</v>
      </c>
      <c r="MX197">
        <v>0</v>
      </c>
      <c r="MY197">
        <v>0</v>
      </c>
      <c r="MZ197">
        <v>0</v>
      </c>
      <c r="NC197" t="s">
        <v>327</v>
      </c>
      <c r="ND197">
        <v>0</v>
      </c>
      <c r="NE197">
        <v>0</v>
      </c>
      <c r="NF197">
        <v>0</v>
      </c>
      <c r="NG197">
        <v>0</v>
      </c>
      <c r="NJ197" t="s">
        <v>327</v>
      </c>
      <c r="NK197">
        <v>0.05</v>
      </c>
      <c r="NL197">
        <v>0</v>
      </c>
      <c r="NM197">
        <v>0.09</v>
      </c>
      <c r="NN197">
        <v>0</v>
      </c>
      <c r="NQ197" t="s">
        <v>327</v>
      </c>
      <c r="NR197">
        <v>0</v>
      </c>
      <c r="NS197">
        <v>0</v>
      </c>
      <c r="NT197">
        <v>0</v>
      </c>
      <c r="NU197">
        <v>0</v>
      </c>
      <c r="NX197" t="s">
        <v>327</v>
      </c>
      <c r="NY197">
        <v>0</v>
      </c>
      <c r="NZ197">
        <v>0</v>
      </c>
      <c r="OA197">
        <v>0</v>
      </c>
      <c r="OB197">
        <v>0</v>
      </c>
      <c r="OE197" t="s">
        <v>327</v>
      </c>
      <c r="OF197">
        <v>0</v>
      </c>
      <c r="OG197">
        <v>0</v>
      </c>
      <c r="OH197">
        <v>0</v>
      </c>
      <c r="OI197">
        <v>0</v>
      </c>
      <c r="OL197" t="s">
        <v>327</v>
      </c>
      <c r="OM197">
        <v>0</v>
      </c>
      <c r="ON197">
        <v>0</v>
      </c>
      <c r="OO197">
        <v>0</v>
      </c>
      <c r="OP197">
        <v>0</v>
      </c>
      <c r="OS197" t="s">
        <v>327</v>
      </c>
      <c r="OT197">
        <v>0</v>
      </c>
      <c r="OU197">
        <v>0</v>
      </c>
      <c r="OV197">
        <v>0</v>
      </c>
      <c r="OW197">
        <v>0</v>
      </c>
      <c r="OZ197" t="s">
        <v>327</v>
      </c>
      <c r="PA197">
        <v>0</v>
      </c>
      <c r="PB197">
        <v>0</v>
      </c>
      <c r="PC197">
        <v>0</v>
      </c>
      <c r="PD197">
        <v>0</v>
      </c>
      <c r="PG197" t="s">
        <v>327</v>
      </c>
      <c r="PH197">
        <v>0</v>
      </c>
      <c r="PI197">
        <v>0</v>
      </c>
      <c r="PJ197">
        <v>0</v>
      </c>
      <c r="PK197">
        <v>0</v>
      </c>
      <c r="PN197" t="s">
        <v>327</v>
      </c>
      <c r="PO197">
        <v>0</v>
      </c>
      <c r="PP197">
        <v>0</v>
      </c>
      <c r="PQ197">
        <v>0</v>
      </c>
      <c r="PR197">
        <v>0</v>
      </c>
      <c r="PU197" t="s">
        <v>327</v>
      </c>
      <c r="PV197">
        <v>0</v>
      </c>
      <c r="PW197">
        <v>0</v>
      </c>
      <c r="PX197">
        <v>0</v>
      </c>
      <c r="PY197">
        <v>0</v>
      </c>
      <c r="QB197" t="s">
        <v>327</v>
      </c>
      <c r="QC197">
        <v>0</v>
      </c>
      <c r="QD197">
        <v>0</v>
      </c>
      <c r="QE197">
        <v>0</v>
      </c>
      <c r="QF197">
        <v>0</v>
      </c>
      <c r="QI197" t="s">
        <v>327</v>
      </c>
      <c r="QJ197">
        <v>0.03</v>
      </c>
      <c r="QK197">
        <v>0</v>
      </c>
      <c r="QL197">
        <v>0.05</v>
      </c>
      <c r="QM197">
        <v>0</v>
      </c>
      <c r="QP197" t="s">
        <v>327</v>
      </c>
      <c r="QQ197">
        <v>0</v>
      </c>
      <c r="QR197">
        <v>0</v>
      </c>
      <c r="QS197">
        <v>0</v>
      </c>
      <c r="QT197">
        <v>0</v>
      </c>
      <c r="QW197" t="s">
        <v>327</v>
      </c>
      <c r="QX197">
        <v>0</v>
      </c>
      <c r="QY197">
        <v>0</v>
      </c>
      <c r="QZ197">
        <v>0</v>
      </c>
      <c r="RA197">
        <v>0</v>
      </c>
      <c r="RD197" t="s">
        <v>327</v>
      </c>
      <c r="RE197">
        <v>0</v>
      </c>
      <c r="RF197">
        <v>0</v>
      </c>
      <c r="RG197">
        <v>0</v>
      </c>
      <c r="RH197">
        <v>0</v>
      </c>
    </row>
    <row r="198" spans="1:476" x14ac:dyDescent="0.25">
      <c r="A198" s="1">
        <v>9.65</v>
      </c>
      <c r="B198" s="1">
        <v>9.7000000000000099</v>
      </c>
      <c r="C198" s="1" t="s">
        <v>328</v>
      </c>
      <c r="D198" s="1">
        <v>0</v>
      </c>
      <c r="E198" s="1">
        <v>0</v>
      </c>
      <c r="F198" s="1">
        <v>0</v>
      </c>
      <c r="G198" s="1">
        <v>0</v>
      </c>
      <c r="H198" s="1"/>
      <c r="I198" s="1"/>
      <c r="J198" s="1" t="s">
        <v>328</v>
      </c>
      <c r="K198" s="1">
        <v>0</v>
      </c>
      <c r="L198" s="1">
        <v>0</v>
      </c>
      <c r="M198" s="1">
        <v>0</v>
      </c>
      <c r="N198" s="1">
        <v>0</v>
      </c>
      <c r="O198" s="1"/>
      <c r="P198" s="1"/>
      <c r="Q198" s="1" t="s">
        <v>328</v>
      </c>
      <c r="R198" s="1">
        <v>0</v>
      </c>
      <c r="S198" s="1">
        <v>0</v>
      </c>
      <c r="T198" s="1">
        <v>0</v>
      </c>
      <c r="U198" s="1">
        <v>0</v>
      </c>
      <c r="V198" s="1"/>
      <c r="W198" s="1"/>
      <c r="X198" s="1" t="s">
        <v>328</v>
      </c>
      <c r="Y198" s="1">
        <v>0</v>
      </c>
      <c r="Z198" s="1">
        <v>0</v>
      </c>
      <c r="AA198" s="1">
        <v>0</v>
      </c>
      <c r="AB198" s="1">
        <v>0</v>
      </c>
      <c r="AC198" s="1"/>
      <c r="AD198" s="1"/>
      <c r="AE198" t="s">
        <v>328</v>
      </c>
      <c r="AF198">
        <v>0</v>
      </c>
      <c r="AG198">
        <v>0</v>
      </c>
      <c r="AH198">
        <v>0</v>
      </c>
      <c r="AI198">
        <v>0</v>
      </c>
      <c r="AJ198" s="1"/>
      <c r="AK198" s="1"/>
      <c r="AL198" t="s">
        <v>328</v>
      </c>
      <c r="AM198">
        <v>0</v>
      </c>
      <c r="AN198">
        <v>0</v>
      </c>
      <c r="AO198">
        <v>0</v>
      </c>
      <c r="AP198">
        <v>0</v>
      </c>
      <c r="AQ198" s="1"/>
      <c r="AR198" s="1"/>
      <c r="AS198" t="s">
        <v>328</v>
      </c>
      <c r="AT198">
        <v>0</v>
      </c>
      <c r="AU198">
        <v>0</v>
      </c>
      <c r="AV198">
        <v>0</v>
      </c>
      <c r="AW198">
        <v>0</v>
      </c>
      <c r="AZ198" t="s">
        <v>328</v>
      </c>
      <c r="BA198">
        <v>0</v>
      </c>
      <c r="BB198">
        <v>0</v>
      </c>
      <c r="BC198">
        <v>0</v>
      </c>
      <c r="BD198">
        <v>0</v>
      </c>
      <c r="BG198" t="s">
        <v>328</v>
      </c>
      <c r="BH198">
        <v>0</v>
      </c>
      <c r="BI198">
        <v>0</v>
      </c>
      <c r="BJ198">
        <v>0</v>
      </c>
      <c r="BK198">
        <v>0</v>
      </c>
      <c r="BN198" t="s">
        <v>328</v>
      </c>
      <c r="BO198">
        <v>0</v>
      </c>
      <c r="BP198">
        <v>0</v>
      </c>
      <c r="BQ198">
        <v>0</v>
      </c>
      <c r="BR198">
        <v>0</v>
      </c>
      <c r="BU198" t="s">
        <v>328</v>
      </c>
      <c r="BV198">
        <v>0</v>
      </c>
      <c r="BW198">
        <v>0</v>
      </c>
      <c r="BX198">
        <v>0</v>
      </c>
      <c r="BY198">
        <v>0</v>
      </c>
      <c r="CB198" t="s">
        <v>328</v>
      </c>
      <c r="CC198">
        <v>0</v>
      </c>
      <c r="CD198">
        <v>0</v>
      </c>
      <c r="CE198">
        <v>0</v>
      </c>
      <c r="CF198">
        <v>0</v>
      </c>
      <c r="CI198" t="s">
        <v>328</v>
      </c>
      <c r="CJ198">
        <v>0</v>
      </c>
      <c r="CK198">
        <v>0</v>
      </c>
      <c r="CL198">
        <v>0</v>
      </c>
      <c r="CM198">
        <v>0</v>
      </c>
      <c r="CP198" t="s">
        <v>328</v>
      </c>
      <c r="CQ198">
        <v>0</v>
      </c>
      <c r="CR198">
        <v>0</v>
      </c>
      <c r="CS198">
        <v>0</v>
      </c>
      <c r="CT198">
        <v>0</v>
      </c>
      <c r="CW198" t="s">
        <v>328</v>
      </c>
      <c r="CX198">
        <v>0</v>
      </c>
      <c r="CY198">
        <v>0</v>
      </c>
      <c r="CZ198">
        <v>0</v>
      </c>
      <c r="DA198">
        <v>0</v>
      </c>
      <c r="DD198" t="s">
        <v>328</v>
      </c>
      <c r="DE198">
        <v>0</v>
      </c>
      <c r="DF198">
        <v>0</v>
      </c>
      <c r="DG198">
        <v>0</v>
      </c>
      <c r="DH198">
        <v>0</v>
      </c>
      <c r="DK198" t="s">
        <v>328</v>
      </c>
      <c r="DL198">
        <v>0</v>
      </c>
      <c r="DM198">
        <v>0</v>
      </c>
      <c r="DN198">
        <v>0</v>
      </c>
      <c r="DO198">
        <v>0</v>
      </c>
      <c r="DR198" t="s">
        <v>328</v>
      </c>
      <c r="DS198">
        <v>0</v>
      </c>
      <c r="DT198">
        <v>0</v>
      </c>
      <c r="DU198">
        <v>0</v>
      </c>
      <c r="DV198">
        <v>0</v>
      </c>
      <c r="DY198" t="s">
        <v>328</v>
      </c>
      <c r="DZ198">
        <v>0</v>
      </c>
      <c r="EA198">
        <v>0</v>
      </c>
      <c r="EB198">
        <v>0</v>
      </c>
      <c r="EC198">
        <v>0</v>
      </c>
      <c r="EF198" t="s">
        <v>328</v>
      </c>
      <c r="EG198">
        <v>0</v>
      </c>
      <c r="EH198">
        <v>0</v>
      </c>
      <c r="EI198">
        <v>0</v>
      </c>
      <c r="EJ198">
        <v>0</v>
      </c>
      <c r="EM198" t="s">
        <v>328</v>
      </c>
      <c r="EN198">
        <v>0</v>
      </c>
      <c r="EO198">
        <v>0</v>
      </c>
      <c r="EP198">
        <v>0</v>
      </c>
      <c r="EQ198">
        <v>0</v>
      </c>
      <c r="ET198" t="s">
        <v>328</v>
      </c>
      <c r="EU198">
        <v>0</v>
      </c>
      <c r="EV198">
        <v>0</v>
      </c>
      <c r="EW198">
        <v>0</v>
      </c>
      <c r="EX198">
        <v>0</v>
      </c>
      <c r="FA198" t="s">
        <v>328</v>
      </c>
      <c r="FB198">
        <v>0</v>
      </c>
      <c r="FC198">
        <v>0</v>
      </c>
      <c r="FD198">
        <v>0</v>
      </c>
      <c r="FE198">
        <v>0</v>
      </c>
      <c r="FH198" t="s">
        <v>328</v>
      </c>
      <c r="FI198">
        <v>0</v>
      </c>
      <c r="FJ198">
        <v>0</v>
      </c>
      <c r="FK198">
        <v>0</v>
      </c>
      <c r="FL198">
        <v>0</v>
      </c>
      <c r="FO198" t="s">
        <v>328</v>
      </c>
      <c r="FP198">
        <v>0.06</v>
      </c>
      <c r="FQ198">
        <v>0</v>
      </c>
      <c r="FR198">
        <v>0</v>
      </c>
      <c r="FS198">
        <v>0</v>
      </c>
      <c r="FV198" t="s">
        <v>328</v>
      </c>
      <c r="FW198">
        <v>0</v>
      </c>
      <c r="FX198">
        <v>0</v>
      </c>
      <c r="FY198">
        <v>0</v>
      </c>
      <c r="FZ198">
        <v>0</v>
      </c>
      <c r="GC198" t="s">
        <v>328</v>
      </c>
      <c r="GD198">
        <v>0</v>
      </c>
      <c r="GE198">
        <v>0</v>
      </c>
      <c r="GF198">
        <v>0</v>
      </c>
      <c r="GG198">
        <v>0</v>
      </c>
      <c r="GJ198" t="s">
        <v>328</v>
      </c>
      <c r="GK198">
        <v>0</v>
      </c>
      <c r="GL198">
        <v>0</v>
      </c>
      <c r="GM198">
        <v>0</v>
      </c>
      <c r="GN198">
        <v>0</v>
      </c>
      <c r="GQ198" t="s">
        <v>328</v>
      </c>
      <c r="GR198">
        <v>0</v>
      </c>
      <c r="GS198">
        <v>0</v>
      </c>
      <c r="GT198">
        <v>0</v>
      </c>
      <c r="GU198">
        <v>0</v>
      </c>
      <c r="GX198" t="s">
        <v>328</v>
      </c>
      <c r="GY198">
        <v>0</v>
      </c>
      <c r="GZ198">
        <v>0</v>
      </c>
      <c r="HA198">
        <v>0</v>
      </c>
      <c r="HB198">
        <v>0</v>
      </c>
      <c r="HE198" s="49" t="s">
        <v>328</v>
      </c>
      <c r="HF198" s="49">
        <v>0</v>
      </c>
      <c r="HG198" s="49">
        <v>0</v>
      </c>
      <c r="HH198" s="49">
        <v>0</v>
      </c>
      <c r="HI198" s="49">
        <v>0</v>
      </c>
      <c r="HL198" s="49" t="s">
        <v>328</v>
      </c>
      <c r="HM198" s="49">
        <v>0</v>
      </c>
      <c r="HN198" s="49">
        <v>0</v>
      </c>
      <c r="HO198" s="49">
        <v>0</v>
      </c>
      <c r="HP198" s="49">
        <v>0</v>
      </c>
      <c r="HS198" s="49" t="s">
        <v>328</v>
      </c>
      <c r="HT198" s="49">
        <v>0.06</v>
      </c>
      <c r="HU198" s="49">
        <v>0</v>
      </c>
      <c r="HV198" s="49">
        <v>0</v>
      </c>
      <c r="HW198" s="49">
        <v>0</v>
      </c>
      <c r="HZ198" s="49" t="s">
        <v>328</v>
      </c>
      <c r="IA198">
        <v>0.06</v>
      </c>
      <c r="IB198">
        <v>0</v>
      </c>
      <c r="IC198">
        <v>0</v>
      </c>
      <c r="ID198">
        <v>0</v>
      </c>
      <c r="IG198" s="49" t="s">
        <v>328</v>
      </c>
      <c r="IH198" s="49">
        <v>0</v>
      </c>
      <c r="II198" s="49">
        <v>0</v>
      </c>
      <c r="IJ198" s="49">
        <v>0</v>
      </c>
      <c r="IK198" s="49">
        <v>0</v>
      </c>
      <c r="IN198" s="49" t="s">
        <v>328</v>
      </c>
      <c r="IO198" s="49">
        <v>0.05</v>
      </c>
      <c r="IP198" s="49">
        <v>0</v>
      </c>
      <c r="IQ198" s="49">
        <v>0</v>
      </c>
      <c r="IR198" s="49">
        <v>0</v>
      </c>
      <c r="IU198" s="49" t="s">
        <v>328</v>
      </c>
      <c r="IV198" s="49">
        <v>0</v>
      </c>
      <c r="IW198" s="49">
        <v>0</v>
      </c>
      <c r="IX198" s="49">
        <v>0</v>
      </c>
      <c r="IY198" s="49">
        <v>0</v>
      </c>
      <c r="JB198" s="49" t="s">
        <v>328</v>
      </c>
      <c r="JC198">
        <v>0.06</v>
      </c>
      <c r="JD198">
        <v>0</v>
      </c>
      <c r="JE198">
        <v>0</v>
      </c>
      <c r="JF198">
        <v>0</v>
      </c>
      <c r="JI198" s="49" t="s">
        <v>328</v>
      </c>
      <c r="JJ198" s="49">
        <v>7.0000000000000007E-2</v>
      </c>
      <c r="JK198" s="49">
        <v>0</v>
      </c>
      <c r="JL198" s="49">
        <v>0</v>
      </c>
      <c r="JM198" s="49">
        <v>0</v>
      </c>
      <c r="JP198" t="s">
        <v>328</v>
      </c>
      <c r="JQ198">
        <v>0</v>
      </c>
      <c r="JR198">
        <v>0</v>
      </c>
      <c r="JS198">
        <v>0</v>
      </c>
      <c r="JT198">
        <v>0</v>
      </c>
      <c r="JW198" t="s">
        <v>328</v>
      </c>
      <c r="JX198">
        <v>0.05</v>
      </c>
      <c r="JY198">
        <v>0</v>
      </c>
      <c r="JZ198">
        <v>0</v>
      </c>
      <c r="KA198">
        <v>0</v>
      </c>
      <c r="KD198" t="s">
        <v>328</v>
      </c>
      <c r="KE198">
        <v>0</v>
      </c>
      <c r="KF198">
        <v>0</v>
      </c>
      <c r="KG198">
        <v>0</v>
      </c>
      <c r="KH198">
        <v>0</v>
      </c>
      <c r="KK198" t="s">
        <v>328</v>
      </c>
      <c r="KL198">
        <v>0</v>
      </c>
      <c r="KM198">
        <v>0</v>
      </c>
      <c r="KN198">
        <v>0</v>
      </c>
      <c r="KO198">
        <v>0</v>
      </c>
      <c r="KR198" t="s">
        <v>328</v>
      </c>
      <c r="KS198">
        <v>0</v>
      </c>
      <c r="KT198">
        <v>0</v>
      </c>
      <c r="KU198">
        <v>0</v>
      </c>
      <c r="KV198">
        <v>0</v>
      </c>
      <c r="KY198" t="s">
        <v>328</v>
      </c>
      <c r="KZ198">
        <v>0.05</v>
      </c>
      <c r="LA198">
        <v>0</v>
      </c>
      <c r="LB198">
        <v>0</v>
      </c>
      <c r="LC198">
        <v>0</v>
      </c>
      <c r="LF198" t="s">
        <v>328</v>
      </c>
      <c r="LG198">
        <v>0</v>
      </c>
      <c r="LH198">
        <v>0</v>
      </c>
      <c r="LI198">
        <v>0</v>
      </c>
      <c r="LJ198">
        <v>0</v>
      </c>
      <c r="LM198" t="s">
        <v>328</v>
      </c>
      <c r="LN198">
        <v>0.06</v>
      </c>
      <c r="LO198">
        <v>0</v>
      </c>
      <c r="LP198">
        <v>0</v>
      </c>
      <c r="LQ198">
        <v>0</v>
      </c>
      <c r="LT198" t="s">
        <v>328</v>
      </c>
      <c r="LU198">
        <v>0.06</v>
      </c>
      <c r="LV198">
        <v>0</v>
      </c>
      <c r="LW198">
        <v>0</v>
      </c>
      <c r="LX198">
        <v>0</v>
      </c>
      <c r="MA198" t="s">
        <v>328</v>
      </c>
      <c r="MB198">
        <v>0</v>
      </c>
      <c r="MC198">
        <v>0</v>
      </c>
      <c r="MD198">
        <v>0</v>
      </c>
      <c r="ME198">
        <v>0</v>
      </c>
      <c r="MH198" t="s">
        <v>328</v>
      </c>
      <c r="MI198">
        <v>0</v>
      </c>
      <c r="MJ198">
        <v>0</v>
      </c>
      <c r="MK198">
        <v>0</v>
      </c>
      <c r="ML198">
        <v>0</v>
      </c>
      <c r="MO198" t="s">
        <v>328</v>
      </c>
      <c r="MP198">
        <v>0</v>
      </c>
      <c r="MQ198">
        <v>0</v>
      </c>
      <c r="MR198">
        <v>0</v>
      </c>
      <c r="MS198">
        <v>0</v>
      </c>
      <c r="MV198" t="s">
        <v>328</v>
      </c>
      <c r="MW198">
        <v>0.06</v>
      </c>
      <c r="MX198">
        <v>0</v>
      </c>
      <c r="MY198">
        <v>0</v>
      </c>
      <c r="MZ198">
        <v>0</v>
      </c>
      <c r="NC198" t="s">
        <v>328</v>
      </c>
      <c r="ND198">
        <v>0</v>
      </c>
      <c r="NE198">
        <v>0</v>
      </c>
      <c r="NF198">
        <v>0</v>
      </c>
      <c r="NG198">
        <v>0</v>
      </c>
      <c r="NJ198" t="s">
        <v>328</v>
      </c>
      <c r="NK198">
        <v>0</v>
      </c>
      <c r="NL198">
        <v>0</v>
      </c>
      <c r="NM198">
        <v>0</v>
      </c>
      <c r="NN198">
        <v>0</v>
      </c>
      <c r="NQ198" t="s">
        <v>328</v>
      </c>
      <c r="NR198">
        <v>0</v>
      </c>
      <c r="NS198">
        <v>0</v>
      </c>
      <c r="NT198">
        <v>0</v>
      </c>
      <c r="NU198">
        <v>0</v>
      </c>
      <c r="NX198" t="s">
        <v>328</v>
      </c>
      <c r="NY198">
        <v>0</v>
      </c>
      <c r="NZ198">
        <v>0</v>
      </c>
      <c r="OA198">
        <v>0</v>
      </c>
      <c r="OB198">
        <v>0</v>
      </c>
      <c r="OE198" t="s">
        <v>328</v>
      </c>
      <c r="OF198">
        <v>0</v>
      </c>
      <c r="OG198">
        <v>0</v>
      </c>
      <c r="OH198">
        <v>0</v>
      </c>
      <c r="OI198">
        <v>0</v>
      </c>
      <c r="OL198" t="s">
        <v>328</v>
      </c>
      <c r="OM198">
        <v>0</v>
      </c>
      <c r="ON198">
        <v>0</v>
      </c>
      <c r="OO198">
        <v>0</v>
      </c>
      <c r="OP198">
        <v>0</v>
      </c>
      <c r="OS198" t="s">
        <v>328</v>
      </c>
      <c r="OT198">
        <v>0</v>
      </c>
      <c r="OU198">
        <v>0</v>
      </c>
      <c r="OV198">
        <v>0</v>
      </c>
      <c r="OW198">
        <v>0</v>
      </c>
      <c r="OZ198" t="s">
        <v>328</v>
      </c>
      <c r="PA198">
        <v>0</v>
      </c>
      <c r="PB198">
        <v>0</v>
      </c>
      <c r="PC198">
        <v>0</v>
      </c>
      <c r="PD198">
        <v>0</v>
      </c>
      <c r="PG198" t="s">
        <v>328</v>
      </c>
      <c r="PH198">
        <v>0</v>
      </c>
      <c r="PI198">
        <v>0</v>
      </c>
      <c r="PJ198">
        <v>0</v>
      </c>
      <c r="PK198">
        <v>0</v>
      </c>
      <c r="PN198" t="s">
        <v>328</v>
      </c>
      <c r="PO198">
        <v>0</v>
      </c>
      <c r="PP198">
        <v>0</v>
      </c>
      <c r="PQ198">
        <v>0</v>
      </c>
      <c r="PR198">
        <v>0</v>
      </c>
      <c r="PU198" t="s">
        <v>328</v>
      </c>
      <c r="PV198">
        <v>0</v>
      </c>
      <c r="PW198">
        <v>0</v>
      </c>
      <c r="PX198">
        <v>0</v>
      </c>
      <c r="PY198">
        <v>0</v>
      </c>
      <c r="QB198" t="s">
        <v>328</v>
      </c>
      <c r="QC198">
        <v>0</v>
      </c>
      <c r="QD198">
        <v>0</v>
      </c>
      <c r="QE198">
        <v>0</v>
      </c>
      <c r="QF198">
        <v>0</v>
      </c>
      <c r="QI198" t="s">
        <v>328</v>
      </c>
      <c r="QJ198">
        <v>0</v>
      </c>
      <c r="QK198">
        <v>0</v>
      </c>
      <c r="QL198">
        <v>0</v>
      </c>
      <c r="QM198">
        <v>0</v>
      </c>
      <c r="QP198" t="s">
        <v>328</v>
      </c>
      <c r="QQ198">
        <v>0</v>
      </c>
      <c r="QR198">
        <v>0</v>
      </c>
      <c r="QS198">
        <v>0</v>
      </c>
      <c r="QT198">
        <v>0</v>
      </c>
      <c r="QW198" t="s">
        <v>328</v>
      </c>
      <c r="QX198">
        <v>0</v>
      </c>
      <c r="QY198">
        <v>0</v>
      </c>
      <c r="QZ198">
        <v>0</v>
      </c>
      <c r="RA198">
        <v>0</v>
      </c>
      <c r="RD198" t="s">
        <v>328</v>
      </c>
      <c r="RE198">
        <v>0</v>
      </c>
      <c r="RF198">
        <v>0</v>
      </c>
      <c r="RG198">
        <v>0</v>
      </c>
      <c r="RH198">
        <v>0</v>
      </c>
    </row>
    <row r="199" spans="1:476" x14ac:dyDescent="0.25">
      <c r="A199" s="1">
        <v>9.6999999999999993</v>
      </c>
      <c r="B199" s="1">
        <v>9.7500000000000107</v>
      </c>
      <c r="C199" s="1" t="s">
        <v>329</v>
      </c>
      <c r="D199" s="1">
        <v>0</v>
      </c>
      <c r="E199" s="1">
        <v>0</v>
      </c>
      <c r="F199" s="1">
        <v>0</v>
      </c>
      <c r="G199" s="1">
        <v>0</v>
      </c>
      <c r="H199" s="1"/>
      <c r="I199" s="1"/>
      <c r="J199" s="1" t="s">
        <v>329</v>
      </c>
      <c r="K199" s="1">
        <v>0</v>
      </c>
      <c r="L199" s="1">
        <v>0</v>
      </c>
      <c r="M199" s="1">
        <v>0</v>
      </c>
      <c r="N199" s="1">
        <v>0</v>
      </c>
      <c r="O199" s="1"/>
      <c r="P199" s="1"/>
      <c r="Q199" s="1" t="s">
        <v>329</v>
      </c>
      <c r="R199" s="1">
        <v>0</v>
      </c>
      <c r="S199" s="1">
        <v>0</v>
      </c>
      <c r="T199" s="1">
        <v>0</v>
      </c>
      <c r="U199" s="1">
        <v>0</v>
      </c>
      <c r="V199" s="1"/>
      <c r="W199" s="1"/>
      <c r="X199" s="1" t="s">
        <v>329</v>
      </c>
      <c r="Y199" s="1">
        <v>0</v>
      </c>
      <c r="Z199" s="1">
        <v>0</v>
      </c>
      <c r="AA199" s="1">
        <v>0</v>
      </c>
      <c r="AB199" s="1">
        <v>0</v>
      </c>
      <c r="AC199" s="1"/>
      <c r="AD199" s="1"/>
      <c r="AE199" t="s">
        <v>329</v>
      </c>
      <c r="AF199">
        <v>0.05</v>
      </c>
      <c r="AG199">
        <v>0</v>
      </c>
      <c r="AH199">
        <v>0</v>
      </c>
      <c r="AI199">
        <v>0</v>
      </c>
      <c r="AJ199" s="1"/>
      <c r="AK199" s="1"/>
      <c r="AL199" t="s">
        <v>329</v>
      </c>
      <c r="AM199">
        <v>0</v>
      </c>
      <c r="AN199">
        <v>0</v>
      </c>
      <c r="AO199">
        <v>0</v>
      </c>
      <c r="AP199">
        <v>0</v>
      </c>
      <c r="AQ199" s="1"/>
      <c r="AR199" s="1"/>
      <c r="AS199" t="s">
        <v>329</v>
      </c>
      <c r="AT199">
        <v>0</v>
      </c>
      <c r="AU199">
        <v>0</v>
      </c>
      <c r="AV199">
        <v>0</v>
      </c>
      <c r="AW199">
        <v>0</v>
      </c>
      <c r="AZ199" t="s">
        <v>329</v>
      </c>
      <c r="BA199">
        <v>0</v>
      </c>
      <c r="BB199">
        <v>0</v>
      </c>
      <c r="BC199">
        <v>0</v>
      </c>
      <c r="BD199">
        <v>0</v>
      </c>
      <c r="BG199" t="s">
        <v>329</v>
      </c>
      <c r="BH199">
        <v>0</v>
      </c>
      <c r="BI199">
        <v>0</v>
      </c>
      <c r="BJ199">
        <v>0</v>
      </c>
      <c r="BK199">
        <v>0</v>
      </c>
      <c r="BN199" t="s">
        <v>329</v>
      </c>
      <c r="BO199">
        <v>0</v>
      </c>
      <c r="BP199">
        <v>0</v>
      </c>
      <c r="BQ199">
        <v>0</v>
      </c>
      <c r="BR199">
        <v>0</v>
      </c>
      <c r="BU199" t="s">
        <v>329</v>
      </c>
      <c r="BV199">
        <v>0.09</v>
      </c>
      <c r="BW199">
        <v>0.38</v>
      </c>
      <c r="BX199">
        <v>0</v>
      </c>
      <c r="BY199">
        <v>0</v>
      </c>
      <c r="CB199" t="s">
        <v>329</v>
      </c>
      <c r="CC199">
        <v>0</v>
      </c>
      <c r="CD199">
        <v>0</v>
      </c>
      <c r="CE199">
        <v>0</v>
      </c>
      <c r="CF199">
        <v>0</v>
      </c>
      <c r="CI199" t="s">
        <v>329</v>
      </c>
      <c r="CJ199">
        <v>0</v>
      </c>
      <c r="CK199">
        <v>0</v>
      </c>
      <c r="CL199">
        <v>0</v>
      </c>
      <c r="CM199">
        <v>0</v>
      </c>
      <c r="CP199" t="s">
        <v>329</v>
      </c>
      <c r="CQ199">
        <v>0</v>
      </c>
      <c r="CR199">
        <v>0</v>
      </c>
      <c r="CS199">
        <v>0</v>
      </c>
      <c r="CT199">
        <v>0</v>
      </c>
      <c r="CW199" t="s">
        <v>329</v>
      </c>
      <c r="CX199">
        <v>0.1</v>
      </c>
      <c r="CY199">
        <v>0</v>
      </c>
      <c r="CZ199">
        <v>0.18</v>
      </c>
      <c r="DA199">
        <v>0</v>
      </c>
      <c r="DD199" t="s">
        <v>329</v>
      </c>
      <c r="DE199">
        <v>0</v>
      </c>
      <c r="DF199">
        <v>0</v>
      </c>
      <c r="DG199">
        <v>0</v>
      </c>
      <c r="DH199">
        <v>0</v>
      </c>
      <c r="DK199" t="s">
        <v>329</v>
      </c>
      <c r="DL199">
        <v>0</v>
      </c>
      <c r="DM199">
        <v>0</v>
      </c>
      <c r="DN199">
        <v>0</v>
      </c>
      <c r="DO199">
        <v>0</v>
      </c>
      <c r="DR199" t="s">
        <v>329</v>
      </c>
      <c r="DS199">
        <v>0.02</v>
      </c>
      <c r="DT199">
        <v>0.09</v>
      </c>
      <c r="DU199">
        <v>0</v>
      </c>
      <c r="DV199">
        <v>0</v>
      </c>
      <c r="DY199" t="s">
        <v>329</v>
      </c>
      <c r="DZ199">
        <v>0</v>
      </c>
      <c r="EA199">
        <v>0</v>
      </c>
      <c r="EB199">
        <v>0</v>
      </c>
      <c r="EC199">
        <v>0</v>
      </c>
      <c r="EF199" t="s">
        <v>329</v>
      </c>
      <c r="EG199">
        <v>0</v>
      </c>
      <c r="EH199">
        <v>0</v>
      </c>
      <c r="EI199">
        <v>0</v>
      </c>
      <c r="EJ199">
        <v>0</v>
      </c>
      <c r="EM199" t="s">
        <v>329</v>
      </c>
      <c r="EN199">
        <v>0</v>
      </c>
      <c r="EO199">
        <v>0</v>
      </c>
      <c r="EP199">
        <v>0</v>
      </c>
      <c r="EQ199">
        <v>0</v>
      </c>
      <c r="ET199" t="s">
        <v>329</v>
      </c>
      <c r="EU199">
        <v>0</v>
      </c>
      <c r="EV199">
        <v>0</v>
      </c>
      <c r="EW199">
        <v>0</v>
      </c>
      <c r="EX199">
        <v>0</v>
      </c>
      <c r="FA199" t="s">
        <v>329</v>
      </c>
      <c r="FB199">
        <v>0</v>
      </c>
      <c r="FC199">
        <v>0</v>
      </c>
      <c r="FD199">
        <v>0</v>
      </c>
      <c r="FE199">
        <v>0</v>
      </c>
      <c r="FH199" t="s">
        <v>329</v>
      </c>
      <c r="FI199">
        <v>0</v>
      </c>
      <c r="FJ199">
        <v>0</v>
      </c>
      <c r="FK199">
        <v>0</v>
      </c>
      <c r="FL199">
        <v>0</v>
      </c>
      <c r="FO199" t="s">
        <v>329</v>
      </c>
      <c r="FP199">
        <v>0</v>
      </c>
      <c r="FQ199">
        <v>0</v>
      </c>
      <c r="FR199">
        <v>0</v>
      </c>
      <c r="FS199">
        <v>0</v>
      </c>
      <c r="FV199" t="s">
        <v>329</v>
      </c>
      <c r="FW199">
        <v>0</v>
      </c>
      <c r="FX199">
        <v>0</v>
      </c>
      <c r="FY199">
        <v>0</v>
      </c>
      <c r="FZ199">
        <v>0</v>
      </c>
      <c r="GC199" t="s">
        <v>329</v>
      </c>
      <c r="GD199">
        <v>0</v>
      </c>
      <c r="GE199">
        <v>0</v>
      </c>
      <c r="GF199">
        <v>0</v>
      </c>
      <c r="GG199">
        <v>0</v>
      </c>
      <c r="GJ199" t="s">
        <v>329</v>
      </c>
      <c r="GK199">
        <v>0</v>
      </c>
      <c r="GL199">
        <v>0</v>
      </c>
      <c r="GM199">
        <v>0</v>
      </c>
      <c r="GN199">
        <v>0</v>
      </c>
      <c r="GQ199" t="s">
        <v>329</v>
      </c>
      <c r="GR199">
        <v>0.08</v>
      </c>
      <c r="GS199">
        <v>0.26</v>
      </c>
      <c r="GT199">
        <v>0</v>
      </c>
      <c r="GU199">
        <v>0</v>
      </c>
      <c r="GX199" t="s">
        <v>329</v>
      </c>
      <c r="GY199">
        <v>0</v>
      </c>
      <c r="GZ199">
        <v>0</v>
      </c>
      <c r="HA199">
        <v>0</v>
      </c>
      <c r="HB199">
        <v>0</v>
      </c>
      <c r="HE199" s="49" t="s">
        <v>329</v>
      </c>
      <c r="HF199" s="49">
        <v>0</v>
      </c>
      <c r="HG199" s="49">
        <v>0</v>
      </c>
      <c r="HH199" s="49">
        <v>0</v>
      </c>
      <c r="HI199" s="49">
        <v>0</v>
      </c>
      <c r="HL199" s="49" t="s">
        <v>329</v>
      </c>
      <c r="HM199" s="49">
        <v>0</v>
      </c>
      <c r="HN199" s="49">
        <v>0</v>
      </c>
      <c r="HO199" s="49">
        <v>0</v>
      </c>
      <c r="HP199" s="49">
        <v>0</v>
      </c>
      <c r="HS199" s="49" t="s">
        <v>329</v>
      </c>
      <c r="HT199" s="49">
        <v>0</v>
      </c>
      <c r="HU199" s="49">
        <v>0</v>
      </c>
      <c r="HV199" s="49">
        <v>0</v>
      </c>
      <c r="HW199" s="49">
        <v>0</v>
      </c>
      <c r="HZ199" s="49" t="s">
        <v>329</v>
      </c>
      <c r="IA199">
        <v>0</v>
      </c>
      <c r="IB199">
        <v>0</v>
      </c>
      <c r="IC199">
        <v>0</v>
      </c>
      <c r="ID199">
        <v>0</v>
      </c>
      <c r="IG199" s="49" t="s">
        <v>329</v>
      </c>
      <c r="IH199" s="49">
        <v>0.08</v>
      </c>
      <c r="II199" s="49">
        <v>0</v>
      </c>
      <c r="IJ199" s="49">
        <v>0</v>
      </c>
      <c r="IK199" s="49">
        <v>0</v>
      </c>
      <c r="IN199" s="49" t="s">
        <v>329</v>
      </c>
      <c r="IO199" s="49">
        <v>0</v>
      </c>
      <c r="IP199" s="49">
        <v>0</v>
      </c>
      <c r="IQ199" s="49">
        <v>0</v>
      </c>
      <c r="IR199" s="49">
        <v>0</v>
      </c>
      <c r="IU199" s="49" t="s">
        <v>329</v>
      </c>
      <c r="IV199" s="49">
        <v>0</v>
      </c>
      <c r="IW199" s="49">
        <v>0</v>
      </c>
      <c r="IX199" s="49">
        <v>0</v>
      </c>
      <c r="IY199" s="49">
        <v>0</v>
      </c>
      <c r="JB199" s="49" t="s">
        <v>329</v>
      </c>
      <c r="JC199">
        <v>0</v>
      </c>
      <c r="JD199">
        <v>0</v>
      </c>
      <c r="JE199">
        <v>0</v>
      </c>
      <c r="JF199">
        <v>0</v>
      </c>
      <c r="JI199" s="49" t="s">
        <v>329</v>
      </c>
      <c r="JJ199" s="49">
        <v>0</v>
      </c>
      <c r="JK199" s="49">
        <v>0</v>
      </c>
      <c r="JL199" s="49">
        <v>0</v>
      </c>
      <c r="JM199" s="49">
        <v>0</v>
      </c>
      <c r="JP199" t="s">
        <v>329</v>
      </c>
      <c r="JQ199">
        <v>0.06</v>
      </c>
      <c r="JR199">
        <v>0.22</v>
      </c>
      <c r="JS199">
        <v>0</v>
      </c>
      <c r="JT199">
        <v>0</v>
      </c>
      <c r="JW199" t="s">
        <v>329</v>
      </c>
      <c r="JX199">
        <v>0</v>
      </c>
      <c r="JY199">
        <v>0</v>
      </c>
      <c r="JZ199">
        <v>0</v>
      </c>
      <c r="KA199">
        <v>0</v>
      </c>
      <c r="KD199" t="s">
        <v>329</v>
      </c>
      <c r="KE199">
        <v>0</v>
      </c>
      <c r="KF199">
        <v>0</v>
      </c>
      <c r="KG199">
        <v>0</v>
      </c>
      <c r="KH199">
        <v>0</v>
      </c>
      <c r="KK199" t="s">
        <v>329</v>
      </c>
      <c r="KL199">
        <v>0</v>
      </c>
      <c r="KM199">
        <v>0</v>
      </c>
      <c r="KN199">
        <v>0</v>
      </c>
      <c r="KO199">
        <v>0</v>
      </c>
      <c r="KR199" t="s">
        <v>329</v>
      </c>
      <c r="KS199">
        <v>0</v>
      </c>
      <c r="KT199">
        <v>0</v>
      </c>
      <c r="KU199">
        <v>0</v>
      </c>
      <c r="KV199">
        <v>0</v>
      </c>
      <c r="KY199" t="s">
        <v>329</v>
      </c>
      <c r="KZ199">
        <v>0.06</v>
      </c>
      <c r="LA199">
        <v>0.2</v>
      </c>
      <c r="LB199">
        <v>0</v>
      </c>
      <c r="LC199">
        <v>0</v>
      </c>
      <c r="LF199" t="s">
        <v>329</v>
      </c>
      <c r="LG199">
        <v>0</v>
      </c>
      <c r="LH199">
        <v>0</v>
      </c>
      <c r="LI199">
        <v>0</v>
      </c>
      <c r="LJ199">
        <v>0</v>
      </c>
      <c r="LM199" t="s">
        <v>329</v>
      </c>
      <c r="LN199">
        <v>0</v>
      </c>
      <c r="LO199">
        <v>0</v>
      </c>
      <c r="LP199">
        <v>0</v>
      </c>
      <c r="LQ199">
        <v>0</v>
      </c>
      <c r="LT199" t="s">
        <v>329</v>
      </c>
      <c r="LU199">
        <v>0</v>
      </c>
      <c r="LV199">
        <v>0</v>
      </c>
      <c r="LW199">
        <v>0</v>
      </c>
      <c r="LX199">
        <v>0</v>
      </c>
      <c r="MA199" t="s">
        <v>329</v>
      </c>
      <c r="MB199">
        <v>0</v>
      </c>
      <c r="MC199">
        <v>0</v>
      </c>
      <c r="MD199">
        <v>0</v>
      </c>
      <c r="ME199">
        <v>0</v>
      </c>
      <c r="MH199" t="s">
        <v>329</v>
      </c>
      <c r="MI199">
        <v>0</v>
      </c>
      <c r="MJ199">
        <v>0</v>
      </c>
      <c r="MK199">
        <v>0</v>
      </c>
      <c r="ML199">
        <v>0</v>
      </c>
      <c r="MO199" t="s">
        <v>329</v>
      </c>
      <c r="MP199">
        <v>0</v>
      </c>
      <c r="MQ199">
        <v>0</v>
      </c>
      <c r="MR199">
        <v>0</v>
      </c>
      <c r="MS199">
        <v>0</v>
      </c>
      <c r="MV199" t="s">
        <v>329</v>
      </c>
      <c r="MW199">
        <v>0</v>
      </c>
      <c r="MX199">
        <v>0</v>
      </c>
      <c r="MY199">
        <v>0</v>
      </c>
      <c r="MZ199">
        <v>0</v>
      </c>
      <c r="NC199" t="s">
        <v>329</v>
      </c>
      <c r="ND199">
        <v>0.04</v>
      </c>
      <c r="NE199">
        <v>0</v>
      </c>
      <c r="NF199">
        <v>0</v>
      </c>
      <c r="NG199">
        <v>0</v>
      </c>
      <c r="NJ199" t="s">
        <v>329</v>
      </c>
      <c r="NK199">
        <v>0</v>
      </c>
      <c r="NL199">
        <v>0</v>
      </c>
      <c r="NM199">
        <v>0</v>
      </c>
      <c r="NN199">
        <v>0</v>
      </c>
      <c r="NQ199" t="s">
        <v>329</v>
      </c>
      <c r="NR199">
        <v>0</v>
      </c>
      <c r="NS199">
        <v>0</v>
      </c>
      <c r="NT199">
        <v>0</v>
      </c>
      <c r="NU199">
        <v>0</v>
      </c>
      <c r="NX199" t="s">
        <v>329</v>
      </c>
      <c r="NY199">
        <v>0</v>
      </c>
      <c r="NZ199">
        <v>0</v>
      </c>
      <c r="OA199">
        <v>0</v>
      </c>
      <c r="OB199">
        <v>0</v>
      </c>
      <c r="OE199" t="s">
        <v>329</v>
      </c>
      <c r="OF199">
        <v>0</v>
      </c>
      <c r="OG199">
        <v>0</v>
      </c>
      <c r="OH199">
        <v>0</v>
      </c>
      <c r="OI199">
        <v>0</v>
      </c>
      <c r="OL199" t="s">
        <v>329</v>
      </c>
      <c r="OM199">
        <v>0</v>
      </c>
      <c r="ON199">
        <v>0</v>
      </c>
      <c r="OO199">
        <v>0</v>
      </c>
      <c r="OP199">
        <v>0</v>
      </c>
      <c r="OS199" t="s">
        <v>329</v>
      </c>
      <c r="OT199">
        <v>0</v>
      </c>
      <c r="OU199">
        <v>0</v>
      </c>
      <c r="OV199">
        <v>0</v>
      </c>
      <c r="OW199">
        <v>0</v>
      </c>
      <c r="OZ199" t="s">
        <v>329</v>
      </c>
      <c r="PA199">
        <v>0</v>
      </c>
      <c r="PB199">
        <v>0</v>
      </c>
      <c r="PC199">
        <v>0</v>
      </c>
      <c r="PD199">
        <v>0</v>
      </c>
      <c r="PG199" t="s">
        <v>329</v>
      </c>
      <c r="PH199">
        <v>0</v>
      </c>
      <c r="PI199">
        <v>0</v>
      </c>
      <c r="PJ199">
        <v>0</v>
      </c>
      <c r="PK199">
        <v>0</v>
      </c>
      <c r="PN199" t="s">
        <v>329</v>
      </c>
      <c r="PO199">
        <v>0</v>
      </c>
      <c r="PP199">
        <v>0</v>
      </c>
      <c r="PQ199">
        <v>0</v>
      </c>
      <c r="PR199">
        <v>0</v>
      </c>
      <c r="PU199" t="s">
        <v>329</v>
      </c>
      <c r="PV199">
        <v>0</v>
      </c>
      <c r="PW199">
        <v>0</v>
      </c>
      <c r="PX199">
        <v>0</v>
      </c>
      <c r="PY199">
        <v>0</v>
      </c>
      <c r="QB199" t="s">
        <v>329</v>
      </c>
      <c r="QC199">
        <v>0</v>
      </c>
      <c r="QD199">
        <v>0</v>
      </c>
      <c r="QE199">
        <v>0</v>
      </c>
      <c r="QF199">
        <v>0</v>
      </c>
      <c r="QI199" t="s">
        <v>329</v>
      </c>
      <c r="QJ199">
        <v>0</v>
      </c>
      <c r="QK199">
        <v>0</v>
      </c>
      <c r="QL199">
        <v>0</v>
      </c>
      <c r="QM199">
        <v>0</v>
      </c>
      <c r="QP199" t="s">
        <v>329</v>
      </c>
      <c r="QQ199">
        <v>7.0000000000000007E-2</v>
      </c>
      <c r="QR199">
        <v>0</v>
      </c>
      <c r="QS199">
        <v>0.14000000000000001</v>
      </c>
      <c r="QT199">
        <v>0</v>
      </c>
      <c r="QW199" t="s">
        <v>329</v>
      </c>
      <c r="QX199">
        <v>0</v>
      </c>
      <c r="QY199">
        <v>0</v>
      </c>
      <c r="QZ199">
        <v>0</v>
      </c>
      <c r="RA199">
        <v>0</v>
      </c>
      <c r="RD199" t="s">
        <v>329</v>
      </c>
      <c r="RE199">
        <v>0</v>
      </c>
      <c r="RF199">
        <v>0</v>
      </c>
      <c r="RG199">
        <v>0</v>
      </c>
      <c r="RH199">
        <v>0</v>
      </c>
    </row>
    <row r="200" spans="1:476" x14ac:dyDescent="0.25">
      <c r="A200" s="1">
        <v>9.75</v>
      </c>
      <c r="B200" s="1">
        <v>9.8000000000000114</v>
      </c>
      <c r="C200" s="1" t="s">
        <v>330</v>
      </c>
      <c r="D200" s="1">
        <v>0.51</v>
      </c>
      <c r="E200" s="1">
        <v>0.93</v>
      </c>
      <c r="F200" s="1">
        <v>0</v>
      </c>
      <c r="G200" s="1">
        <v>1.25</v>
      </c>
      <c r="H200" s="1"/>
      <c r="I200" s="1"/>
      <c r="J200" s="1" t="s">
        <v>330</v>
      </c>
      <c r="K200" s="1">
        <v>0.09</v>
      </c>
      <c r="L200" s="1">
        <v>0.37</v>
      </c>
      <c r="M200" s="1">
        <v>0</v>
      </c>
      <c r="N200" s="1">
        <v>0</v>
      </c>
      <c r="O200" s="1"/>
      <c r="P200" s="1"/>
      <c r="Q200" s="1" t="s">
        <v>330</v>
      </c>
      <c r="R200" s="1">
        <v>0.54</v>
      </c>
      <c r="S200" s="1">
        <v>0</v>
      </c>
      <c r="T200" s="1">
        <v>0</v>
      </c>
      <c r="U200" s="1">
        <v>3.04</v>
      </c>
      <c r="V200" s="1"/>
      <c r="W200" s="1"/>
      <c r="X200" s="1" t="s">
        <v>330</v>
      </c>
      <c r="Y200" s="1">
        <v>0.04</v>
      </c>
      <c r="Z200" s="1">
        <v>0</v>
      </c>
      <c r="AA200" s="1">
        <v>0</v>
      </c>
      <c r="AB200" s="1">
        <v>0.21</v>
      </c>
      <c r="AC200" s="1"/>
      <c r="AD200" s="1"/>
      <c r="AE200" t="s">
        <v>330</v>
      </c>
      <c r="AF200">
        <v>0.08</v>
      </c>
      <c r="AG200">
        <v>0</v>
      </c>
      <c r="AH200">
        <v>0.14000000000000001</v>
      </c>
      <c r="AI200">
        <v>0</v>
      </c>
      <c r="AJ200" s="1"/>
      <c r="AK200" s="1"/>
      <c r="AL200" t="s">
        <v>330</v>
      </c>
      <c r="AM200">
        <v>0.09</v>
      </c>
      <c r="AN200">
        <v>0.35</v>
      </c>
      <c r="AO200">
        <v>0</v>
      </c>
      <c r="AP200">
        <v>0</v>
      </c>
      <c r="AQ200" s="1"/>
      <c r="AR200" s="1"/>
      <c r="AS200" t="s">
        <v>330</v>
      </c>
      <c r="AT200">
        <v>0.08</v>
      </c>
      <c r="AU200">
        <v>0.32</v>
      </c>
      <c r="AV200">
        <v>0</v>
      </c>
      <c r="AW200">
        <v>0</v>
      </c>
      <c r="AZ200" t="s">
        <v>330</v>
      </c>
      <c r="BA200">
        <v>0.02</v>
      </c>
      <c r="BB200">
        <v>7.0000000000000007E-2</v>
      </c>
      <c r="BC200">
        <v>0</v>
      </c>
      <c r="BD200">
        <v>0</v>
      </c>
      <c r="BG200" t="s">
        <v>330</v>
      </c>
      <c r="BH200">
        <v>0</v>
      </c>
      <c r="BI200">
        <v>0</v>
      </c>
      <c r="BJ200">
        <v>0</v>
      </c>
      <c r="BK200">
        <v>0</v>
      </c>
      <c r="BN200" t="s">
        <v>330</v>
      </c>
      <c r="BO200">
        <v>0.17</v>
      </c>
      <c r="BP200">
        <v>0.56000000000000005</v>
      </c>
      <c r="BQ200">
        <v>0</v>
      </c>
      <c r="BR200">
        <v>0</v>
      </c>
      <c r="BU200" t="s">
        <v>330</v>
      </c>
      <c r="BV200">
        <v>0</v>
      </c>
      <c r="BW200">
        <v>0</v>
      </c>
      <c r="BX200">
        <v>0</v>
      </c>
      <c r="BY200">
        <v>0</v>
      </c>
      <c r="CB200" t="s">
        <v>330</v>
      </c>
      <c r="CC200">
        <v>0</v>
      </c>
      <c r="CD200">
        <v>0</v>
      </c>
      <c r="CE200">
        <v>0</v>
      </c>
      <c r="CF200">
        <v>0</v>
      </c>
      <c r="CI200" t="s">
        <v>330</v>
      </c>
      <c r="CJ200">
        <v>0</v>
      </c>
      <c r="CK200">
        <v>0</v>
      </c>
      <c r="CL200">
        <v>0</v>
      </c>
      <c r="CM200">
        <v>0</v>
      </c>
      <c r="CP200" t="s">
        <v>330</v>
      </c>
      <c r="CQ200">
        <v>0.08</v>
      </c>
      <c r="CR200">
        <v>0.27</v>
      </c>
      <c r="CS200">
        <v>0</v>
      </c>
      <c r="CT200">
        <v>0</v>
      </c>
      <c r="CW200" t="s">
        <v>330</v>
      </c>
      <c r="CX200">
        <v>0.05</v>
      </c>
      <c r="CY200">
        <v>0.22</v>
      </c>
      <c r="CZ200">
        <v>0</v>
      </c>
      <c r="DA200">
        <v>0</v>
      </c>
      <c r="DD200" t="s">
        <v>330</v>
      </c>
      <c r="DE200">
        <v>0.03</v>
      </c>
      <c r="DF200">
        <v>0</v>
      </c>
      <c r="DG200">
        <v>0.06</v>
      </c>
      <c r="DH200">
        <v>0</v>
      </c>
      <c r="DK200" t="s">
        <v>330</v>
      </c>
      <c r="DL200">
        <v>0</v>
      </c>
      <c r="DM200">
        <v>0</v>
      </c>
      <c r="DN200">
        <v>0</v>
      </c>
      <c r="DO200">
        <v>0</v>
      </c>
      <c r="DR200" t="s">
        <v>330</v>
      </c>
      <c r="DS200">
        <v>0.04</v>
      </c>
      <c r="DT200">
        <v>0.14000000000000001</v>
      </c>
      <c r="DU200">
        <v>0</v>
      </c>
      <c r="DV200">
        <v>0</v>
      </c>
      <c r="DY200" t="s">
        <v>330</v>
      </c>
      <c r="DZ200">
        <v>0.04</v>
      </c>
      <c r="EA200">
        <v>0.15</v>
      </c>
      <c r="EB200">
        <v>0</v>
      </c>
      <c r="EC200">
        <v>0</v>
      </c>
      <c r="EF200" t="s">
        <v>330</v>
      </c>
      <c r="EG200">
        <v>0.12</v>
      </c>
      <c r="EH200">
        <v>0</v>
      </c>
      <c r="EI200">
        <v>7.0000000000000007E-2</v>
      </c>
      <c r="EJ200">
        <v>0.69</v>
      </c>
      <c r="EM200" t="s">
        <v>330</v>
      </c>
      <c r="EN200">
        <v>0.1</v>
      </c>
      <c r="EO200">
        <v>0</v>
      </c>
      <c r="EP200">
        <v>0</v>
      </c>
      <c r="EQ200">
        <v>0.82</v>
      </c>
      <c r="ET200" t="s">
        <v>330</v>
      </c>
      <c r="EU200">
        <v>0.05</v>
      </c>
      <c r="EV200">
        <v>0.16</v>
      </c>
      <c r="EW200">
        <v>0</v>
      </c>
      <c r="EX200">
        <v>0</v>
      </c>
      <c r="FA200" t="s">
        <v>330</v>
      </c>
      <c r="FB200">
        <v>0</v>
      </c>
      <c r="FC200">
        <v>0</v>
      </c>
      <c r="FD200">
        <v>0</v>
      </c>
      <c r="FE200">
        <v>0</v>
      </c>
      <c r="FH200" t="s">
        <v>330</v>
      </c>
      <c r="FI200">
        <v>0.13</v>
      </c>
      <c r="FJ200">
        <v>0.28999999999999998</v>
      </c>
      <c r="FK200">
        <v>0.1</v>
      </c>
      <c r="FL200">
        <v>0</v>
      </c>
      <c r="FO200" t="s">
        <v>330</v>
      </c>
      <c r="FP200">
        <v>0.1</v>
      </c>
      <c r="FQ200">
        <v>0.17</v>
      </c>
      <c r="FR200">
        <v>0.1</v>
      </c>
      <c r="FS200">
        <v>0</v>
      </c>
      <c r="FV200" t="s">
        <v>330</v>
      </c>
      <c r="FW200">
        <v>0.03</v>
      </c>
      <c r="FX200">
        <v>0</v>
      </c>
      <c r="FY200">
        <v>0.05</v>
      </c>
      <c r="FZ200">
        <v>0</v>
      </c>
      <c r="GC200" t="s">
        <v>330</v>
      </c>
      <c r="GD200">
        <v>0.04</v>
      </c>
      <c r="GE200">
        <v>0.16</v>
      </c>
      <c r="GF200">
        <v>0</v>
      </c>
      <c r="GG200">
        <v>0</v>
      </c>
      <c r="GJ200" t="s">
        <v>330</v>
      </c>
      <c r="GK200">
        <v>0</v>
      </c>
      <c r="GL200">
        <v>0</v>
      </c>
      <c r="GM200">
        <v>0</v>
      </c>
      <c r="GN200">
        <v>0</v>
      </c>
      <c r="GQ200" t="s">
        <v>330</v>
      </c>
      <c r="GR200">
        <v>7.0000000000000007E-2</v>
      </c>
      <c r="GS200">
        <v>0.25</v>
      </c>
      <c r="GT200">
        <v>0</v>
      </c>
      <c r="GU200">
        <v>0</v>
      </c>
      <c r="GX200" t="s">
        <v>330</v>
      </c>
      <c r="GY200">
        <v>0</v>
      </c>
      <c r="GZ200">
        <v>0</v>
      </c>
      <c r="HA200">
        <v>0</v>
      </c>
      <c r="HB200">
        <v>0</v>
      </c>
      <c r="HE200" s="49" t="s">
        <v>330</v>
      </c>
      <c r="HF200" s="49">
        <v>0.08</v>
      </c>
      <c r="HG200" s="49">
        <v>0.18</v>
      </c>
      <c r="HH200" s="49">
        <v>0</v>
      </c>
      <c r="HI200" s="49">
        <v>0.46</v>
      </c>
      <c r="HL200" s="49" t="s">
        <v>330</v>
      </c>
      <c r="HM200" s="49">
        <v>0</v>
      </c>
      <c r="HN200" s="49">
        <v>0</v>
      </c>
      <c r="HO200" s="49">
        <v>0</v>
      </c>
      <c r="HP200" s="49">
        <v>0</v>
      </c>
      <c r="HS200" s="49" t="s">
        <v>330</v>
      </c>
      <c r="HT200" s="49">
        <v>0.1</v>
      </c>
      <c r="HU200" s="49">
        <v>0.24</v>
      </c>
      <c r="HV200" s="49">
        <v>0.06</v>
      </c>
      <c r="HW200" s="49">
        <v>0</v>
      </c>
      <c r="HZ200" s="49" t="s">
        <v>330</v>
      </c>
      <c r="IA200">
        <v>0</v>
      </c>
      <c r="IB200">
        <v>0</v>
      </c>
      <c r="IC200">
        <v>0</v>
      </c>
      <c r="ID200">
        <v>0</v>
      </c>
      <c r="IG200" s="49" t="s">
        <v>330</v>
      </c>
      <c r="IH200" s="49">
        <v>0.08</v>
      </c>
      <c r="II200" s="49">
        <v>0</v>
      </c>
      <c r="IJ200" s="49">
        <v>0.14000000000000001</v>
      </c>
      <c r="IK200" s="49">
        <v>0</v>
      </c>
      <c r="IN200" s="49" t="s">
        <v>330</v>
      </c>
      <c r="IO200" s="49">
        <v>0.04</v>
      </c>
      <c r="IP200" s="49">
        <v>0</v>
      </c>
      <c r="IQ200" s="49">
        <v>0.08</v>
      </c>
      <c r="IR200" s="49">
        <v>0</v>
      </c>
      <c r="IU200" s="49" t="s">
        <v>330</v>
      </c>
      <c r="IV200" s="49">
        <v>0.03</v>
      </c>
      <c r="IW200" s="49">
        <v>0</v>
      </c>
      <c r="IX200" s="49">
        <v>0</v>
      </c>
      <c r="IY200" s="49">
        <v>0.37</v>
      </c>
      <c r="JB200" s="49" t="s">
        <v>330</v>
      </c>
      <c r="JC200">
        <v>0.06</v>
      </c>
      <c r="JD200">
        <v>0</v>
      </c>
      <c r="JE200">
        <v>0</v>
      </c>
      <c r="JF200">
        <v>0</v>
      </c>
      <c r="JI200" s="49" t="s">
        <v>330</v>
      </c>
      <c r="JJ200" s="49">
        <v>0.08</v>
      </c>
      <c r="JK200" s="49">
        <v>0</v>
      </c>
      <c r="JL200" s="49">
        <v>0.15</v>
      </c>
      <c r="JM200" s="49">
        <v>0</v>
      </c>
      <c r="JP200" t="s">
        <v>330</v>
      </c>
      <c r="JQ200">
        <v>0.08</v>
      </c>
      <c r="JR200">
        <v>0.18</v>
      </c>
      <c r="JS200">
        <v>0.05</v>
      </c>
      <c r="JT200">
        <v>0</v>
      </c>
      <c r="JW200" t="s">
        <v>330</v>
      </c>
      <c r="JX200">
        <v>0</v>
      </c>
      <c r="JY200">
        <v>0</v>
      </c>
      <c r="JZ200">
        <v>0</v>
      </c>
      <c r="KA200">
        <v>0</v>
      </c>
      <c r="KD200" t="s">
        <v>330</v>
      </c>
      <c r="KE200">
        <v>0</v>
      </c>
      <c r="KF200">
        <v>0</v>
      </c>
      <c r="KG200">
        <v>0</v>
      </c>
      <c r="KH200">
        <v>0</v>
      </c>
      <c r="KK200" t="s">
        <v>330</v>
      </c>
      <c r="KL200">
        <v>0</v>
      </c>
      <c r="KM200">
        <v>0</v>
      </c>
      <c r="KN200">
        <v>0</v>
      </c>
      <c r="KO200">
        <v>0</v>
      </c>
      <c r="KR200" t="s">
        <v>330</v>
      </c>
      <c r="KS200">
        <v>0</v>
      </c>
      <c r="KT200">
        <v>0</v>
      </c>
      <c r="KU200">
        <v>0</v>
      </c>
      <c r="KV200">
        <v>0</v>
      </c>
      <c r="KY200" t="s">
        <v>330</v>
      </c>
      <c r="KZ200">
        <v>0</v>
      </c>
      <c r="LA200">
        <v>0</v>
      </c>
      <c r="LB200">
        <v>0</v>
      </c>
      <c r="LC200">
        <v>0</v>
      </c>
      <c r="LF200" t="s">
        <v>330</v>
      </c>
      <c r="LG200">
        <v>0.11</v>
      </c>
      <c r="LH200">
        <v>0.41</v>
      </c>
      <c r="LI200">
        <v>0</v>
      </c>
      <c r="LJ200">
        <v>0</v>
      </c>
      <c r="LM200" t="s">
        <v>330</v>
      </c>
      <c r="LN200">
        <v>0.05</v>
      </c>
      <c r="LO200">
        <v>0.2</v>
      </c>
      <c r="LP200">
        <v>0</v>
      </c>
      <c r="LQ200">
        <v>0</v>
      </c>
      <c r="LT200" t="s">
        <v>330</v>
      </c>
      <c r="LU200">
        <v>0</v>
      </c>
      <c r="LV200">
        <v>0</v>
      </c>
      <c r="LW200">
        <v>0</v>
      </c>
      <c r="LX200">
        <v>0</v>
      </c>
      <c r="MA200" t="s">
        <v>330</v>
      </c>
      <c r="MB200">
        <v>0</v>
      </c>
      <c r="MC200">
        <v>0</v>
      </c>
      <c r="MD200">
        <v>0</v>
      </c>
      <c r="ME200">
        <v>0</v>
      </c>
      <c r="MH200" t="s">
        <v>330</v>
      </c>
      <c r="MI200">
        <v>0.19</v>
      </c>
      <c r="MJ200">
        <v>0.72</v>
      </c>
      <c r="MK200">
        <v>0</v>
      </c>
      <c r="ML200">
        <v>0</v>
      </c>
      <c r="MO200" t="s">
        <v>330</v>
      </c>
      <c r="MP200">
        <v>0</v>
      </c>
      <c r="MQ200">
        <v>0</v>
      </c>
      <c r="MR200">
        <v>0</v>
      </c>
      <c r="MS200">
        <v>0</v>
      </c>
      <c r="MV200" t="s">
        <v>330</v>
      </c>
      <c r="MW200">
        <v>0.66</v>
      </c>
      <c r="MX200">
        <v>1.7</v>
      </c>
      <c r="MY200">
        <v>0</v>
      </c>
      <c r="MZ200">
        <v>0</v>
      </c>
      <c r="NC200" t="s">
        <v>330</v>
      </c>
      <c r="ND200">
        <v>1.1399999999999999</v>
      </c>
      <c r="NE200">
        <v>2.82</v>
      </c>
      <c r="NF200">
        <v>0.57999999999999996</v>
      </c>
      <c r="NG200">
        <v>0</v>
      </c>
      <c r="NJ200" t="s">
        <v>330</v>
      </c>
      <c r="NK200">
        <v>0.15</v>
      </c>
      <c r="NL200">
        <v>0.57999999999999996</v>
      </c>
      <c r="NM200">
        <v>0</v>
      </c>
      <c r="NN200">
        <v>0</v>
      </c>
      <c r="NQ200" t="s">
        <v>330</v>
      </c>
      <c r="NR200">
        <v>0.43</v>
      </c>
      <c r="NS200">
        <v>1.56</v>
      </c>
      <c r="NT200">
        <v>0.08</v>
      </c>
      <c r="NU200">
        <v>0</v>
      </c>
      <c r="NX200" t="s">
        <v>330</v>
      </c>
      <c r="NY200">
        <v>0.34</v>
      </c>
      <c r="NZ200">
        <v>0.87</v>
      </c>
      <c r="OA200">
        <v>0.17</v>
      </c>
      <c r="OB200">
        <v>0</v>
      </c>
      <c r="OE200" t="s">
        <v>330</v>
      </c>
      <c r="OF200">
        <v>7.0000000000000007E-2</v>
      </c>
      <c r="OG200">
        <v>0.22</v>
      </c>
      <c r="OH200">
        <v>0</v>
      </c>
      <c r="OI200">
        <v>0</v>
      </c>
      <c r="OL200" t="s">
        <v>330</v>
      </c>
      <c r="OM200">
        <v>0</v>
      </c>
      <c r="ON200">
        <v>0</v>
      </c>
      <c r="OO200">
        <v>0</v>
      </c>
      <c r="OP200">
        <v>0</v>
      </c>
      <c r="OS200" t="s">
        <v>330</v>
      </c>
      <c r="OT200">
        <v>0</v>
      </c>
      <c r="OU200">
        <v>0</v>
      </c>
      <c r="OV200">
        <v>0</v>
      </c>
      <c r="OW200">
        <v>0</v>
      </c>
      <c r="OZ200" t="s">
        <v>330</v>
      </c>
      <c r="PA200">
        <v>0.36</v>
      </c>
      <c r="PB200">
        <v>0</v>
      </c>
      <c r="PC200">
        <v>0.56999999999999995</v>
      </c>
      <c r="PD200">
        <v>0.45</v>
      </c>
      <c r="PG200" t="s">
        <v>330</v>
      </c>
      <c r="PH200">
        <v>0.18</v>
      </c>
      <c r="PI200">
        <v>0.23</v>
      </c>
      <c r="PJ200">
        <v>0.22</v>
      </c>
      <c r="PK200">
        <v>0</v>
      </c>
      <c r="PN200" t="s">
        <v>330</v>
      </c>
      <c r="PO200">
        <v>0.2</v>
      </c>
      <c r="PP200">
        <v>0.83</v>
      </c>
      <c r="PQ200">
        <v>0</v>
      </c>
      <c r="PR200">
        <v>0</v>
      </c>
      <c r="PU200" t="s">
        <v>330</v>
      </c>
      <c r="PV200">
        <v>0</v>
      </c>
      <c r="PW200">
        <v>0</v>
      </c>
      <c r="PX200">
        <v>0</v>
      </c>
      <c r="PY200">
        <v>0</v>
      </c>
      <c r="QB200" t="s">
        <v>330</v>
      </c>
      <c r="QC200">
        <v>0.05</v>
      </c>
      <c r="QD200">
        <v>0</v>
      </c>
      <c r="QE200">
        <v>0.1</v>
      </c>
      <c r="QF200">
        <v>0</v>
      </c>
      <c r="QI200" t="s">
        <v>330</v>
      </c>
      <c r="QJ200">
        <v>0</v>
      </c>
      <c r="QK200">
        <v>0</v>
      </c>
      <c r="QL200">
        <v>0</v>
      </c>
      <c r="QM200">
        <v>0</v>
      </c>
      <c r="QP200" t="s">
        <v>330</v>
      </c>
      <c r="QQ200">
        <v>0</v>
      </c>
      <c r="QR200">
        <v>0</v>
      </c>
      <c r="QS200">
        <v>0</v>
      </c>
      <c r="QT200">
        <v>0</v>
      </c>
      <c r="QW200" t="s">
        <v>330</v>
      </c>
      <c r="QX200">
        <v>7.0000000000000007E-2</v>
      </c>
      <c r="QY200">
        <v>0</v>
      </c>
      <c r="QZ200">
        <v>0</v>
      </c>
      <c r="RA200">
        <v>0</v>
      </c>
      <c r="RD200" t="s">
        <v>330</v>
      </c>
      <c r="RE200">
        <v>0</v>
      </c>
      <c r="RF200">
        <v>0</v>
      </c>
      <c r="RG200">
        <v>0</v>
      </c>
      <c r="RH200">
        <v>0</v>
      </c>
    </row>
    <row r="201" spans="1:476" x14ac:dyDescent="0.25">
      <c r="A201" s="1">
        <v>9.8000000000000007</v>
      </c>
      <c r="B201" s="1">
        <v>9.8500000000000121</v>
      </c>
      <c r="C201" s="1" t="s">
        <v>331</v>
      </c>
      <c r="D201" s="1">
        <v>0</v>
      </c>
      <c r="E201" s="1">
        <v>0</v>
      </c>
      <c r="F201" s="1">
        <v>0</v>
      </c>
      <c r="G201" s="1">
        <v>0</v>
      </c>
      <c r="H201" s="1"/>
      <c r="I201" s="1"/>
      <c r="J201" s="1" t="s">
        <v>331</v>
      </c>
      <c r="K201" s="1">
        <v>0</v>
      </c>
      <c r="L201" s="1">
        <v>0</v>
      </c>
      <c r="M201" s="1">
        <v>0</v>
      </c>
      <c r="N201" s="1">
        <v>0</v>
      </c>
      <c r="O201" s="1"/>
      <c r="P201" s="1"/>
      <c r="Q201" s="1" t="s">
        <v>331</v>
      </c>
      <c r="R201" s="1">
        <v>0.04</v>
      </c>
      <c r="S201" s="1">
        <v>0.18</v>
      </c>
      <c r="T201" s="1">
        <v>0</v>
      </c>
      <c r="U201" s="1">
        <v>0</v>
      </c>
      <c r="V201" s="1"/>
      <c r="W201" s="1"/>
      <c r="X201" s="1" t="s">
        <v>331</v>
      </c>
      <c r="Y201" s="1">
        <v>0</v>
      </c>
      <c r="Z201" s="1">
        <v>0</v>
      </c>
      <c r="AA201" s="1">
        <v>0</v>
      </c>
      <c r="AB201" s="1">
        <v>0</v>
      </c>
      <c r="AC201" s="1"/>
      <c r="AD201" s="1"/>
      <c r="AE201" t="s">
        <v>331</v>
      </c>
      <c r="AF201">
        <v>0</v>
      </c>
      <c r="AG201">
        <v>0</v>
      </c>
      <c r="AH201">
        <v>0</v>
      </c>
      <c r="AI201">
        <v>0</v>
      </c>
      <c r="AJ201" s="1"/>
      <c r="AK201" s="1"/>
      <c r="AL201" t="s">
        <v>331</v>
      </c>
      <c r="AM201">
        <v>0</v>
      </c>
      <c r="AN201">
        <v>0</v>
      </c>
      <c r="AO201">
        <v>0</v>
      </c>
      <c r="AP201">
        <v>0</v>
      </c>
      <c r="AQ201" s="1"/>
      <c r="AR201" s="1"/>
      <c r="AS201" t="s">
        <v>331</v>
      </c>
      <c r="AT201">
        <v>0</v>
      </c>
      <c r="AU201">
        <v>0</v>
      </c>
      <c r="AV201">
        <v>0</v>
      </c>
      <c r="AW201">
        <v>0</v>
      </c>
      <c r="AZ201" t="s">
        <v>331</v>
      </c>
      <c r="BA201">
        <v>0</v>
      </c>
      <c r="BB201">
        <v>0</v>
      </c>
      <c r="BC201">
        <v>0</v>
      </c>
      <c r="BD201">
        <v>0</v>
      </c>
      <c r="BG201" t="s">
        <v>331</v>
      </c>
      <c r="BH201">
        <v>0</v>
      </c>
      <c r="BI201">
        <v>0</v>
      </c>
      <c r="BJ201">
        <v>0</v>
      </c>
      <c r="BK201">
        <v>0</v>
      </c>
      <c r="BN201" t="s">
        <v>331</v>
      </c>
      <c r="BO201">
        <v>0</v>
      </c>
      <c r="BP201">
        <v>0</v>
      </c>
      <c r="BQ201">
        <v>0</v>
      </c>
      <c r="BR201">
        <v>0</v>
      </c>
      <c r="BU201" t="s">
        <v>331</v>
      </c>
      <c r="BV201">
        <v>0</v>
      </c>
      <c r="BW201">
        <v>0</v>
      </c>
      <c r="BX201">
        <v>0</v>
      </c>
      <c r="BY201">
        <v>0</v>
      </c>
      <c r="CB201" t="s">
        <v>331</v>
      </c>
      <c r="CC201">
        <v>0</v>
      </c>
      <c r="CD201">
        <v>0</v>
      </c>
      <c r="CE201">
        <v>0</v>
      </c>
      <c r="CF201">
        <v>0</v>
      </c>
      <c r="CI201" t="s">
        <v>331</v>
      </c>
      <c r="CJ201">
        <v>0</v>
      </c>
      <c r="CK201">
        <v>0</v>
      </c>
      <c r="CL201">
        <v>0</v>
      </c>
      <c r="CM201">
        <v>0</v>
      </c>
      <c r="CP201" t="s">
        <v>331</v>
      </c>
      <c r="CQ201">
        <v>0</v>
      </c>
      <c r="CR201">
        <v>0</v>
      </c>
      <c r="CS201">
        <v>0</v>
      </c>
      <c r="CT201">
        <v>0</v>
      </c>
      <c r="CW201" t="s">
        <v>331</v>
      </c>
      <c r="CX201">
        <v>0</v>
      </c>
      <c r="CY201">
        <v>0</v>
      </c>
      <c r="CZ201">
        <v>0</v>
      </c>
      <c r="DA201">
        <v>0</v>
      </c>
      <c r="DD201" t="s">
        <v>331</v>
      </c>
      <c r="DE201">
        <v>0</v>
      </c>
      <c r="DF201">
        <v>0</v>
      </c>
      <c r="DG201">
        <v>0</v>
      </c>
      <c r="DH201">
        <v>0</v>
      </c>
      <c r="DK201" t="s">
        <v>331</v>
      </c>
      <c r="DL201">
        <v>0</v>
      </c>
      <c r="DM201">
        <v>0</v>
      </c>
      <c r="DN201">
        <v>0</v>
      </c>
      <c r="DO201">
        <v>0</v>
      </c>
      <c r="DR201" t="s">
        <v>331</v>
      </c>
      <c r="DS201">
        <v>0</v>
      </c>
      <c r="DT201">
        <v>0</v>
      </c>
      <c r="DU201">
        <v>0</v>
      </c>
      <c r="DV201">
        <v>0</v>
      </c>
      <c r="DY201" t="s">
        <v>331</v>
      </c>
      <c r="DZ201">
        <v>0</v>
      </c>
      <c r="EA201">
        <v>0</v>
      </c>
      <c r="EB201">
        <v>0</v>
      </c>
      <c r="EC201">
        <v>0</v>
      </c>
      <c r="EF201" t="s">
        <v>331</v>
      </c>
      <c r="EG201">
        <v>0</v>
      </c>
      <c r="EH201">
        <v>0</v>
      </c>
      <c r="EI201">
        <v>0</v>
      </c>
      <c r="EJ201">
        <v>0</v>
      </c>
      <c r="EM201" t="s">
        <v>331</v>
      </c>
      <c r="EN201">
        <v>0</v>
      </c>
      <c r="EO201">
        <v>0</v>
      </c>
      <c r="EP201">
        <v>0</v>
      </c>
      <c r="EQ201">
        <v>0</v>
      </c>
      <c r="ET201" t="s">
        <v>331</v>
      </c>
      <c r="EU201">
        <v>0</v>
      </c>
      <c r="EV201">
        <v>0</v>
      </c>
      <c r="EW201">
        <v>0</v>
      </c>
      <c r="EX201">
        <v>0</v>
      </c>
      <c r="FA201" t="s">
        <v>331</v>
      </c>
      <c r="FB201">
        <v>0</v>
      </c>
      <c r="FC201">
        <v>0</v>
      </c>
      <c r="FD201">
        <v>0</v>
      </c>
      <c r="FE201">
        <v>0</v>
      </c>
      <c r="FH201" t="s">
        <v>331</v>
      </c>
      <c r="FI201">
        <v>0</v>
      </c>
      <c r="FJ201">
        <v>0</v>
      </c>
      <c r="FK201">
        <v>0</v>
      </c>
      <c r="FL201">
        <v>0</v>
      </c>
      <c r="FO201" t="s">
        <v>331</v>
      </c>
      <c r="FP201">
        <v>0</v>
      </c>
      <c r="FQ201">
        <v>0</v>
      </c>
      <c r="FR201">
        <v>0</v>
      </c>
      <c r="FS201">
        <v>0</v>
      </c>
      <c r="FV201" t="s">
        <v>331</v>
      </c>
      <c r="FW201">
        <v>0</v>
      </c>
      <c r="FX201">
        <v>0</v>
      </c>
      <c r="FY201">
        <v>0</v>
      </c>
      <c r="FZ201">
        <v>0</v>
      </c>
      <c r="GC201" t="s">
        <v>331</v>
      </c>
      <c r="GD201">
        <v>0</v>
      </c>
      <c r="GE201">
        <v>0</v>
      </c>
      <c r="GF201">
        <v>0</v>
      </c>
      <c r="GG201">
        <v>0</v>
      </c>
      <c r="GJ201" t="s">
        <v>331</v>
      </c>
      <c r="GK201">
        <v>0</v>
      </c>
      <c r="GL201">
        <v>0</v>
      </c>
      <c r="GM201">
        <v>0</v>
      </c>
      <c r="GN201">
        <v>0</v>
      </c>
      <c r="GQ201" t="s">
        <v>331</v>
      </c>
      <c r="GR201">
        <v>7.0000000000000007E-2</v>
      </c>
      <c r="GS201">
        <v>0</v>
      </c>
      <c r="GT201">
        <v>0.13</v>
      </c>
      <c r="GU201">
        <v>0</v>
      </c>
      <c r="GX201" t="s">
        <v>331</v>
      </c>
      <c r="GY201">
        <v>0</v>
      </c>
      <c r="GZ201">
        <v>0</v>
      </c>
      <c r="HA201">
        <v>0</v>
      </c>
      <c r="HB201">
        <v>0</v>
      </c>
      <c r="HE201" s="49" t="s">
        <v>331</v>
      </c>
      <c r="HF201" s="49">
        <v>0.04</v>
      </c>
      <c r="HG201" s="49">
        <v>0</v>
      </c>
      <c r="HH201" s="49">
        <v>0</v>
      </c>
      <c r="HI201" s="49">
        <v>0</v>
      </c>
      <c r="HL201" s="49" t="s">
        <v>331</v>
      </c>
      <c r="HM201" s="49">
        <v>0</v>
      </c>
      <c r="HN201" s="49">
        <v>0</v>
      </c>
      <c r="HO201" s="49">
        <v>0</v>
      </c>
      <c r="HP201" s="49">
        <v>0</v>
      </c>
      <c r="HS201" s="49" t="s">
        <v>331</v>
      </c>
      <c r="HT201" s="49">
        <v>0</v>
      </c>
      <c r="HU201" s="49">
        <v>0</v>
      </c>
      <c r="HV201" s="49">
        <v>0</v>
      </c>
      <c r="HW201" s="49">
        <v>0</v>
      </c>
      <c r="HZ201" s="49" t="s">
        <v>331</v>
      </c>
      <c r="IA201">
        <v>0.05</v>
      </c>
      <c r="IB201">
        <v>0</v>
      </c>
      <c r="IC201">
        <v>0</v>
      </c>
      <c r="ID201">
        <v>0.47</v>
      </c>
      <c r="IG201" s="49" t="s">
        <v>331</v>
      </c>
      <c r="IH201" s="49">
        <v>0</v>
      </c>
      <c r="II201" s="49">
        <v>0</v>
      </c>
      <c r="IJ201" s="49">
        <v>0</v>
      </c>
      <c r="IK201" s="49">
        <v>0</v>
      </c>
      <c r="IN201" s="49" t="s">
        <v>331</v>
      </c>
      <c r="IO201" s="49">
        <v>0</v>
      </c>
      <c r="IP201" s="49">
        <v>0</v>
      </c>
      <c r="IQ201" s="49">
        <v>0</v>
      </c>
      <c r="IR201" s="49">
        <v>0</v>
      </c>
      <c r="IU201" s="49" t="s">
        <v>331</v>
      </c>
      <c r="IV201" s="49">
        <v>0</v>
      </c>
      <c r="IW201" s="49">
        <v>0</v>
      </c>
      <c r="IX201" s="49">
        <v>0</v>
      </c>
      <c r="IY201" s="49">
        <v>0</v>
      </c>
      <c r="JB201" s="49" t="s">
        <v>331</v>
      </c>
      <c r="JC201">
        <v>0</v>
      </c>
      <c r="JD201">
        <v>0</v>
      </c>
      <c r="JE201">
        <v>0</v>
      </c>
      <c r="JF201">
        <v>0</v>
      </c>
      <c r="JI201" s="49" t="s">
        <v>331</v>
      </c>
      <c r="JJ201" s="49">
        <v>0.06</v>
      </c>
      <c r="JK201" s="49">
        <v>0</v>
      </c>
      <c r="JL201" s="49">
        <v>0.11</v>
      </c>
      <c r="JM201" s="49">
        <v>0</v>
      </c>
      <c r="JP201" t="s">
        <v>331</v>
      </c>
      <c r="JQ201">
        <v>0</v>
      </c>
      <c r="JR201">
        <v>0</v>
      </c>
      <c r="JS201">
        <v>0</v>
      </c>
      <c r="JT201">
        <v>0</v>
      </c>
      <c r="JW201" t="s">
        <v>331</v>
      </c>
      <c r="JX201">
        <v>0</v>
      </c>
      <c r="JY201">
        <v>0</v>
      </c>
      <c r="JZ201">
        <v>0</v>
      </c>
      <c r="KA201">
        <v>0</v>
      </c>
      <c r="KD201" t="s">
        <v>331</v>
      </c>
      <c r="KE201">
        <v>0</v>
      </c>
      <c r="KF201">
        <v>0</v>
      </c>
      <c r="KG201">
        <v>0</v>
      </c>
      <c r="KH201">
        <v>0</v>
      </c>
      <c r="KK201" t="s">
        <v>331</v>
      </c>
      <c r="KL201">
        <v>0.09</v>
      </c>
      <c r="KM201">
        <v>0</v>
      </c>
      <c r="KN201">
        <v>0</v>
      </c>
      <c r="KO201">
        <v>0</v>
      </c>
      <c r="KR201" t="s">
        <v>331</v>
      </c>
      <c r="KS201">
        <v>0</v>
      </c>
      <c r="KT201">
        <v>0</v>
      </c>
      <c r="KU201">
        <v>0</v>
      </c>
      <c r="KV201">
        <v>0</v>
      </c>
      <c r="KY201" t="s">
        <v>331</v>
      </c>
      <c r="KZ201">
        <v>0.05</v>
      </c>
      <c r="LA201">
        <v>0</v>
      </c>
      <c r="LB201">
        <v>0.1</v>
      </c>
      <c r="LC201">
        <v>0</v>
      </c>
      <c r="LF201" t="s">
        <v>331</v>
      </c>
      <c r="LG201">
        <v>0</v>
      </c>
      <c r="LH201">
        <v>0</v>
      </c>
      <c r="LI201">
        <v>0</v>
      </c>
      <c r="LJ201">
        <v>0</v>
      </c>
      <c r="LM201" t="s">
        <v>331</v>
      </c>
      <c r="LN201">
        <v>0</v>
      </c>
      <c r="LO201">
        <v>0</v>
      </c>
      <c r="LP201">
        <v>0</v>
      </c>
      <c r="LQ201">
        <v>0</v>
      </c>
      <c r="LT201" t="s">
        <v>331</v>
      </c>
      <c r="LU201">
        <v>0</v>
      </c>
      <c r="LV201">
        <v>0</v>
      </c>
      <c r="LW201">
        <v>0</v>
      </c>
      <c r="LX201">
        <v>0</v>
      </c>
      <c r="MA201" t="s">
        <v>331</v>
      </c>
      <c r="MB201">
        <v>7.0000000000000007E-2</v>
      </c>
      <c r="MC201">
        <v>0</v>
      </c>
      <c r="MD201">
        <v>0.13</v>
      </c>
      <c r="ME201">
        <v>0</v>
      </c>
      <c r="MH201" t="s">
        <v>331</v>
      </c>
      <c r="MI201">
        <v>0</v>
      </c>
      <c r="MJ201">
        <v>0</v>
      </c>
      <c r="MK201">
        <v>0</v>
      </c>
      <c r="ML201">
        <v>0</v>
      </c>
      <c r="MO201" t="s">
        <v>331</v>
      </c>
      <c r="MP201">
        <v>0.18</v>
      </c>
      <c r="MQ201">
        <v>0.65</v>
      </c>
      <c r="MR201">
        <v>0</v>
      </c>
      <c r="MS201">
        <v>0</v>
      </c>
      <c r="MV201" t="s">
        <v>331</v>
      </c>
      <c r="MW201">
        <v>0.25</v>
      </c>
      <c r="MX201">
        <v>0.14000000000000001</v>
      </c>
      <c r="MY201">
        <v>0</v>
      </c>
      <c r="MZ201">
        <v>0</v>
      </c>
      <c r="NC201" t="s">
        <v>331</v>
      </c>
      <c r="ND201">
        <v>0.25</v>
      </c>
      <c r="NE201">
        <v>0</v>
      </c>
      <c r="NF201">
        <v>0</v>
      </c>
      <c r="NG201">
        <v>0</v>
      </c>
      <c r="NJ201" t="s">
        <v>331</v>
      </c>
      <c r="NK201">
        <v>0</v>
      </c>
      <c r="NL201">
        <v>0</v>
      </c>
      <c r="NM201">
        <v>0</v>
      </c>
      <c r="NN201">
        <v>0</v>
      </c>
      <c r="NQ201" t="s">
        <v>331</v>
      </c>
      <c r="NR201">
        <v>0.5</v>
      </c>
      <c r="NS201">
        <v>0</v>
      </c>
      <c r="NT201">
        <v>0.95</v>
      </c>
      <c r="NU201">
        <v>0</v>
      </c>
      <c r="NX201" t="s">
        <v>331</v>
      </c>
      <c r="NY201">
        <v>0</v>
      </c>
      <c r="NZ201">
        <v>0</v>
      </c>
      <c r="OA201">
        <v>0</v>
      </c>
      <c r="OB201">
        <v>0</v>
      </c>
      <c r="OE201" t="s">
        <v>331</v>
      </c>
      <c r="OF201">
        <v>0</v>
      </c>
      <c r="OG201">
        <v>0</v>
      </c>
      <c r="OH201">
        <v>0</v>
      </c>
      <c r="OI201">
        <v>0</v>
      </c>
      <c r="OL201" t="s">
        <v>331</v>
      </c>
      <c r="OM201">
        <v>0</v>
      </c>
      <c r="ON201">
        <v>0</v>
      </c>
      <c r="OO201">
        <v>0</v>
      </c>
      <c r="OP201">
        <v>0</v>
      </c>
      <c r="OS201" t="s">
        <v>331</v>
      </c>
      <c r="OT201">
        <v>0</v>
      </c>
      <c r="OU201">
        <v>0</v>
      </c>
      <c r="OV201">
        <v>0</v>
      </c>
      <c r="OW201">
        <v>0</v>
      </c>
      <c r="OZ201" t="s">
        <v>331</v>
      </c>
      <c r="PA201">
        <v>0</v>
      </c>
      <c r="PB201">
        <v>0</v>
      </c>
      <c r="PC201">
        <v>0</v>
      </c>
      <c r="PD201">
        <v>0</v>
      </c>
      <c r="PG201" t="s">
        <v>331</v>
      </c>
      <c r="PH201">
        <v>0</v>
      </c>
      <c r="PI201">
        <v>0</v>
      </c>
      <c r="PJ201">
        <v>0</v>
      </c>
      <c r="PK201">
        <v>0</v>
      </c>
      <c r="PN201" t="s">
        <v>331</v>
      </c>
      <c r="PO201">
        <v>0</v>
      </c>
      <c r="PP201">
        <v>0</v>
      </c>
      <c r="PQ201">
        <v>0</v>
      </c>
      <c r="PR201">
        <v>0</v>
      </c>
      <c r="PU201" t="s">
        <v>331</v>
      </c>
      <c r="PV201">
        <v>0</v>
      </c>
      <c r="PW201">
        <v>0</v>
      </c>
      <c r="PX201">
        <v>0</v>
      </c>
      <c r="PY201">
        <v>0</v>
      </c>
      <c r="QB201" t="s">
        <v>331</v>
      </c>
      <c r="QC201">
        <v>0</v>
      </c>
      <c r="QD201">
        <v>0</v>
      </c>
      <c r="QE201">
        <v>0</v>
      </c>
      <c r="QF201">
        <v>0</v>
      </c>
      <c r="QI201" t="s">
        <v>331</v>
      </c>
      <c r="QJ201">
        <v>0</v>
      </c>
      <c r="QK201">
        <v>0</v>
      </c>
      <c r="QL201">
        <v>0</v>
      </c>
      <c r="QM201">
        <v>0</v>
      </c>
      <c r="QP201" t="s">
        <v>331</v>
      </c>
      <c r="QQ201">
        <v>0.8</v>
      </c>
      <c r="QR201">
        <v>0</v>
      </c>
      <c r="QS201">
        <v>1.49</v>
      </c>
      <c r="QT201">
        <v>0</v>
      </c>
      <c r="QW201" t="s">
        <v>331</v>
      </c>
      <c r="QX201">
        <v>1.61</v>
      </c>
      <c r="QY201">
        <v>0</v>
      </c>
      <c r="QZ201">
        <v>2.63</v>
      </c>
      <c r="RA201">
        <v>0</v>
      </c>
      <c r="RD201" t="s">
        <v>331</v>
      </c>
      <c r="RE201">
        <v>0.05</v>
      </c>
      <c r="RF201">
        <v>0</v>
      </c>
      <c r="RG201">
        <v>0.09</v>
      </c>
      <c r="RH201">
        <v>0</v>
      </c>
    </row>
    <row r="202" spans="1:476" x14ac:dyDescent="0.25">
      <c r="A202" s="1">
        <v>9.85</v>
      </c>
      <c r="B202" s="1">
        <v>9.9000000000000128</v>
      </c>
      <c r="C202" s="1" t="s">
        <v>332</v>
      </c>
      <c r="D202" s="1">
        <v>0</v>
      </c>
      <c r="E202" s="1">
        <v>0</v>
      </c>
      <c r="F202" s="1">
        <v>0</v>
      </c>
      <c r="G202" s="1">
        <v>0</v>
      </c>
      <c r="H202" s="1"/>
      <c r="I202" s="1"/>
      <c r="J202" s="1" t="s">
        <v>332</v>
      </c>
      <c r="K202" s="1">
        <v>0</v>
      </c>
      <c r="L202" s="1">
        <v>0</v>
      </c>
      <c r="M202" s="1">
        <v>0</v>
      </c>
      <c r="N202" s="1">
        <v>0</v>
      </c>
      <c r="O202" s="1"/>
      <c r="P202" s="1"/>
      <c r="Q202" s="1" t="s">
        <v>332</v>
      </c>
      <c r="R202" s="1">
        <v>0</v>
      </c>
      <c r="S202" s="1">
        <v>0</v>
      </c>
      <c r="T202" s="1">
        <v>0</v>
      </c>
      <c r="U202" s="1">
        <v>0</v>
      </c>
      <c r="V202" s="1"/>
      <c r="W202" s="1"/>
      <c r="X202" s="1" t="s">
        <v>332</v>
      </c>
      <c r="Y202" s="1">
        <v>0</v>
      </c>
      <c r="Z202" s="1">
        <v>0</v>
      </c>
      <c r="AA202" s="1">
        <v>0</v>
      </c>
      <c r="AB202" s="1">
        <v>0</v>
      </c>
      <c r="AC202" s="1"/>
      <c r="AD202" s="1"/>
      <c r="AE202" t="s">
        <v>332</v>
      </c>
      <c r="AF202">
        <v>0</v>
      </c>
      <c r="AG202">
        <v>0</v>
      </c>
      <c r="AH202">
        <v>0</v>
      </c>
      <c r="AI202">
        <v>0</v>
      </c>
      <c r="AJ202" s="1"/>
      <c r="AK202" s="1"/>
      <c r="AL202" t="s">
        <v>332</v>
      </c>
      <c r="AM202">
        <v>0</v>
      </c>
      <c r="AN202">
        <v>0</v>
      </c>
      <c r="AO202">
        <v>0</v>
      </c>
      <c r="AP202">
        <v>0</v>
      </c>
      <c r="AQ202" s="1"/>
      <c r="AR202" s="1"/>
      <c r="AS202" t="s">
        <v>332</v>
      </c>
      <c r="AT202">
        <v>0</v>
      </c>
      <c r="AU202">
        <v>0</v>
      </c>
      <c r="AV202">
        <v>0</v>
      </c>
      <c r="AW202">
        <v>0</v>
      </c>
      <c r="AZ202" t="s">
        <v>332</v>
      </c>
      <c r="BA202">
        <v>0</v>
      </c>
      <c r="BB202">
        <v>0</v>
      </c>
      <c r="BC202">
        <v>0</v>
      </c>
      <c r="BD202">
        <v>0</v>
      </c>
      <c r="BG202" t="s">
        <v>332</v>
      </c>
      <c r="BH202">
        <v>0</v>
      </c>
      <c r="BI202">
        <v>0</v>
      </c>
      <c r="BJ202">
        <v>0</v>
      </c>
      <c r="BK202">
        <v>0</v>
      </c>
      <c r="BN202" t="s">
        <v>332</v>
      </c>
      <c r="BO202">
        <v>0</v>
      </c>
      <c r="BP202">
        <v>0</v>
      </c>
      <c r="BQ202">
        <v>0</v>
      </c>
      <c r="BR202">
        <v>0</v>
      </c>
      <c r="BU202" t="s">
        <v>332</v>
      </c>
      <c r="BV202">
        <v>0</v>
      </c>
      <c r="BW202">
        <v>0</v>
      </c>
      <c r="BX202">
        <v>0</v>
      </c>
      <c r="BY202">
        <v>0</v>
      </c>
      <c r="CB202" t="s">
        <v>332</v>
      </c>
      <c r="CC202">
        <v>0</v>
      </c>
      <c r="CD202">
        <v>0</v>
      </c>
      <c r="CE202">
        <v>0</v>
      </c>
      <c r="CF202">
        <v>0</v>
      </c>
      <c r="CI202" t="s">
        <v>332</v>
      </c>
      <c r="CJ202">
        <v>0</v>
      </c>
      <c r="CK202">
        <v>0</v>
      </c>
      <c r="CL202">
        <v>0</v>
      </c>
      <c r="CM202">
        <v>0</v>
      </c>
      <c r="CP202" t="s">
        <v>332</v>
      </c>
      <c r="CQ202">
        <v>7.0000000000000007E-2</v>
      </c>
      <c r="CR202">
        <v>0.24</v>
      </c>
      <c r="CS202">
        <v>0</v>
      </c>
      <c r="CT202">
        <v>0</v>
      </c>
      <c r="CW202" t="s">
        <v>332</v>
      </c>
      <c r="CX202">
        <v>0.16</v>
      </c>
      <c r="CY202">
        <v>0.64</v>
      </c>
      <c r="CZ202">
        <v>0</v>
      </c>
      <c r="DA202">
        <v>0</v>
      </c>
      <c r="DD202" t="s">
        <v>332</v>
      </c>
      <c r="DE202">
        <v>0.05</v>
      </c>
      <c r="DF202">
        <v>0.17</v>
      </c>
      <c r="DG202">
        <v>0</v>
      </c>
      <c r="DH202">
        <v>0</v>
      </c>
      <c r="DK202" t="s">
        <v>332</v>
      </c>
      <c r="DL202">
        <v>0.09</v>
      </c>
      <c r="DM202">
        <v>0.34</v>
      </c>
      <c r="DN202">
        <v>0</v>
      </c>
      <c r="DO202">
        <v>0</v>
      </c>
      <c r="DR202" t="s">
        <v>332</v>
      </c>
      <c r="DS202">
        <v>0</v>
      </c>
      <c r="DT202">
        <v>0</v>
      </c>
      <c r="DU202">
        <v>0</v>
      </c>
      <c r="DV202">
        <v>0</v>
      </c>
      <c r="DY202" t="s">
        <v>332</v>
      </c>
      <c r="DZ202">
        <v>0.03</v>
      </c>
      <c r="EA202">
        <v>0.1</v>
      </c>
      <c r="EB202">
        <v>0</v>
      </c>
      <c r="EC202">
        <v>0</v>
      </c>
      <c r="EF202" t="s">
        <v>332</v>
      </c>
      <c r="EG202">
        <v>0.1</v>
      </c>
      <c r="EH202">
        <v>0.3</v>
      </c>
      <c r="EI202">
        <v>0</v>
      </c>
      <c r="EJ202">
        <v>0</v>
      </c>
      <c r="EM202" t="s">
        <v>332</v>
      </c>
      <c r="EN202">
        <v>0.05</v>
      </c>
      <c r="EO202">
        <v>0</v>
      </c>
      <c r="EP202">
        <v>0.1</v>
      </c>
      <c r="EQ202">
        <v>0</v>
      </c>
      <c r="ET202" t="s">
        <v>332</v>
      </c>
      <c r="EU202">
        <v>0.05</v>
      </c>
      <c r="EV202">
        <v>0</v>
      </c>
      <c r="EW202">
        <v>0.09</v>
      </c>
      <c r="EX202">
        <v>0</v>
      </c>
      <c r="FA202" t="s">
        <v>332</v>
      </c>
      <c r="FB202">
        <v>0</v>
      </c>
      <c r="FC202">
        <v>0</v>
      </c>
      <c r="FD202">
        <v>0</v>
      </c>
      <c r="FE202">
        <v>0</v>
      </c>
      <c r="FH202" t="s">
        <v>332</v>
      </c>
      <c r="FI202">
        <v>0.09</v>
      </c>
      <c r="FJ202">
        <v>0.21</v>
      </c>
      <c r="FK202">
        <v>0.06</v>
      </c>
      <c r="FL202">
        <v>0</v>
      </c>
      <c r="FO202" t="s">
        <v>332</v>
      </c>
      <c r="FP202">
        <v>0.05</v>
      </c>
      <c r="FQ202">
        <v>0</v>
      </c>
      <c r="FR202">
        <v>0</v>
      </c>
      <c r="FS202">
        <v>0.37</v>
      </c>
      <c r="FV202" t="s">
        <v>332</v>
      </c>
      <c r="FW202">
        <v>0.05</v>
      </c>
      <c r="FX202">
        <v>0.2</v>
      </c>
      <c r="FY202">
        <v>0</v>
      </c>
      <c r="FZ202">
        <v>0</v>
      </c>
      <c r="GC202" t="s">
        <v>332</v>
      </c>
      <c r="GD202">
        <v>0</v>
      </c>
      <c r="GE202">
        <v>0</v>
      </c>
      <c r="GF202">
        <v>0</v>
      </c>
      <c r="GG202">
        <v>0</v>
      </c>
      <c r="GJ202" t="s">
        <v>332</v>
      </c>
      <c r="GK202">
        <v>0</v>
      </c>
      <c r="GL202">
        <v>0</v>
      </c>
      <c r="GM202">
        <v>0</v>
      </c>
      <c r="GN202">
        <v>0</v>
      </c>
      <c r="GQ202" t="s">
        <v>332</v>
      </c>
      <c r="GR202">
        <v>0.05</v>
      </c>
      <c r="GS202">
        <v>0.18</v>
      </c>
      <c r="GT202">
        <v>0</v>
      </c>
      <c r="GU202">
        <v>0</v>
      </c>
      <c r="GX202" t="s">
        <v>332</v>
      </c>
      <c r="GY202">
        <v>0</v>
      </c>
      <c r="GZ202">
        <v>0</v>
      </c>
      <c r="HA202">
        <v>0</v>
      </c>
      <c r="HB202">
        <v>0</v>
      </c>
      <c r="HE202" s="49" t="s">
        <v>332</v>
      </c>
      <c r="HF202" s="49">
        <v>0</v>
      </c>
      <c r="HG202" s="49">
        <v>0</v>
      </c>
      <c r="HH202" s="49">
        <v>0</v>
      </c>
      <c r="HI202" s="49">
        <v>0</v>
      </c>
      <c r="HL202" s="49" t="s">
        <v>332</v>
      </c>
      <c r="HM202" s="49">
        <v>0</v>
      </c>
      <c r="HN202" s="49">
        <v>0</v>
      </c>
      <c r="HO202" s="49">
        <v>0</v>
      </c>
      <c r="HP202" s="49">
        <v>0</v>
      </c>
      <c r="HS202" s="49" t="s">
        <v>332</v>
      </c>
      <c r="HT202" s="49">
        <v>0</v>
      </c>
      <c r="HU202" s="49">
        <v>0</v>
      </c>
      <c r="HV202" s="49">
        <v>0</v>
      </c>
      <c r="HW202" s="49">
        <v>0</v>
      </c>
      <c r="HZ202" s="49" t="s">
        <v>332</v>
      </c>
      <c r="IA202">
        <v>0.28999999999999998</v>
      </c>
      <c r="IB202">
        <v>1</v>
      </c>
      <c r="IC202">
        <v>0</v>
      </c>
      <c r="ID202">
        <v>0</v>
      </c>
      <c r="IG202" s="49" t="s">
        <v>332</v>
      </c>
      <c r="IH202" s="49">
        <v>0</v>
      </c>
      <c r="II202" s="49">
        <v>0</v>
      </c>
      <c r="IJ202" s="49">
        <v>0</v>
      </c>
      <c r="IK202" s="49">
        <v>0</v>
      </c>
      <c r="IN202" s="49" t="s">
        <v>332</v>
      </c>
      <c r="IO202" s="49">
        <v>0</v>
      </c>
      <c r="IP202" s="49">
        <v>0</v>
      </c>
      <c r="IQ202" s="49">
        <v>0</v>
      </c>
      <c r="IR202" s="49">
        <v>0</v>
      </c>
      <c r="IU202" s="49" t="s">
        <v>332</v>
      </c>
      <c r="IV202" s="49">
        <v>0</v>
      </c>
      <c r="IW202" s="49">
        <v>0</v>
      </c>
      <c r="IX202" s="49">
        <v>0</v>
      </c>
      <c r="IY202" s="49">
        <v>0</v>
      </c>
      <c r="JB202" s="49" t="s">
        <v>332</v>
      </c>
      <c r="JC202">
        <v>0.03</v>
      </c>
      <c r="JD202">
        <v>0</v>
      </c>
      <c r="JE202">
        <v>7.0000000000000007E-2</v>
      </c>
      <c r="JF202">
        <v>0</v>
      </c>
      <c r="JI202" s="49" t="s">
        <v>332</v>
      </c>
      <c r="JJ202" s="49">
        <v>0</v>
      </c>
      <c r="JK202" s="49">
        <v>0</v>
      </c>
      <c r="JL202" s="49">
        <v>0</v>
      </c>
      <c r="JM202" s="49">
        <v>0</v>
      </c>
      <c r="JP202" t="s">
        <v>332</v>
      </c>
      <c r="JQ202">
        <v>0.05</v>
      </c>
      <c r="JR202">
        <v>0.18</v>
      </c>
      <c r="JS202">
        <v>0</v>
      </c>
      <c r="JT202">
        <v>0</v>
      </c>
      <c r="JW202" t="s">
        <v>332</v>
      </c>
      <c r="JX202">
        <v>0</v>
      </c>
      <c r="JY202">
        <v>0</v>
      </c>
      <c r="JZ202">
        <v>0</v>
      </c>
      <c r="KA202">
        <v>0</v>
      </c>
      <c r="KD202" t="s">
        <v>332</v>
      </c>
      <c r="KE202">
        <v>0.05</v>
      </c>
      <c r="KF202">
        <v>0.16</v>
      </c>
      <c r="KG202">
        <v>0</v>
      </c>
      <c r="KH202">
        <v>0</v>
      </c>
      <c r="KK202" t="s">
        <v>332</v>
      </c>
      <c r="KL202">
        <v>0</v>
      </c>
      <c r="KM202">
        <v>0</v>
      </c>
      <c r="KN202">
        <v>0</v>
      </c>
      <c r="KO202">
        <v>0</v>
      </c>
      <c r="KR202" t="s">
        <v>332</v>
      </c>
      <c r="KS202">
        <v>0</v>
      </c>
      <c r="KT202">
        <v>0</v>
      </c>
      <c r="KU202">
        <v>0</v>
      </c>
      <c r="KV202">
        <v>0</v>
      </c>
      <c r="KY202" t="s">
        <v>332</v>
      </c>
      <c r="KZ202">
        <v>0.04</v>
      </c>
      <c r="LA202">
        <v>0.12</v>
      </c>
      <c r="LB202">
        <v>0</v>
      </c>
      <c r="LC202">
        <v>0</v>
      </c>
      <c r="LF202" t="s">
        <v>332</v>
      </c>
      <c r="LG202">
        <v>0</v>
      </c>
      <c r="LH202">
        <v>0</v>
      </c>
      <c r="LI202">
        <v>0</v>
      </c>
      <c r="LJ202">
        <v>0</v>
      </c>
      <c r="LM202" t="s">
        <v>332</v>
      </c>
      <c r="LN202">
        <v>0.12</v>
      </c>
      <c r="LO202">
        <v>0</v>
      </c>
      <c r="LP202">
        <v>0.23</v>
      </c>
      <c r="LQ202">
        <v>0</v>
      </c>
      <c r="LT202" t="s">
        <v>332</v>
      </c>
      <c r="LU202">
        <v>0.05</v>
      </c>
      <c r="LV202">
        <v>0</v>
      </c>
      <c r="LW202">
        <v>0.09</v>
      </c>
      <c r="LX202">
        <v>0</v>
      </c>
      <c r="MA202" t="s">
        <v>332</v>
      </c>
      <c r="MB202">
        <v>0</v>
      </c>
      <c r="MC202">
        <v>0</v>
      </c>
      <c r="MD202">
        <v>0</v>
      </c>
      <c r="ME202">
        <v>0</v>
      </c>
      <c r="MH202" t="s">
        <v>332</v>
      </c>
      <c r="MI202">
        <v>0</v>
      </c>
      <c r="MJ202">
        <v>0</v>
      </c>
      <c r="MK202">
        <v>0</v>
      </c>
      <c r="ML202">
        <v>0</v>
      </c>
      <c r="MO202" t="s">
        <v>332</v>
      </c>
      <c r="MP202">
        <v>0</v>
      </c>
      <c r="MQ202">
        <v>0</v>
      </c>
      <c r="MR202">
        <v>0</v>
      </c>
      <c r="MS202">
        <v>0</v>
      </c>
      <c r="MV202" t="s">
        <v>332</v>
      </c>
      <c r="MW202">
        <v>0.1</v>
      </c>
      <c r="MX202">
        <v>0</v>
      </c>
      <c r="MY202">
        <v>0</v>
      </c>
      <c r="MZ202">
        <v>0</v>
      </c>
      <c r="NC202" t="s">
        <v>332</v>
      </c>
      <c r="ND202">
        <v>0</v>
      </c>
      <c r="NE202">
        <v>0</v>
      </c>
      <c r="NF202">
        <v>0</v>
      </c>
      <c r="NG202">
        <v>0</v>
      </c>
      <c r="NJ202" t="s">
        <v>332</v>
      </c>
      <c r="NK202">
        <v>0</v>
      </c>
      <c r="NL202">
        <v>0</v>
      </c>
      <c r="NM202">
        <v>0</v>
      </c>
      <c r="NN202">
        <v>0</v>
      </c>
      <c r="NQ202" t="s">
        <v>332</v>
      </c>
      <c r="NR202">
        <v>0.03</v>
      </c>
      <c r="NS202">
        <v>0</v>
      </c>
      <c r="NT202">
        <v>0</v>
      </c>
      <c r="NU202">
        <v>0</v>
      </c>
      <c r="NX202" t="s">
        <v>332</v>
      </c>
      <c r="NY202">
        <v>0</v>
      </c>
      <c r="NZ202">
        <v>0</v>
      </c>
      <c r="OA202">
        <v>0</v>
      </c>
      <c r="OB202">
        <v>0</v>
      </c>
      <c r="OE202" t="s">
        <v>332</v>
      </c>
      <c r="OF202">
        <v>0</v>
      </c>
      <c r="OG202">
        <v>0</v>
      </c>
      <c r="OH202">
        <v>0</v>
      </c>
      <c r="OI202">
        <v>0</v>
      </c>
      <c r="OL202" t="s">
        <v>332</v>
      </c>
      <c r="OM202">
        <v>0.06</v>
      </c>
      <c r="ON202">
        <v>0.24</v>
      </c>
      <c r="OO202">
        <v>0</v>
      </c>
      <c r="OP202">
        <v>0</v>
      </c>
      <c r="OS202" t="s">
        <v>332</v>
      </c>
      <c r="OT202">
        <v>0</v>
      </c>
      <c r="OU202">
        <v>0</v>
      </c>
      <c r="OV202">
        <v>0</v>
      </c>
      <c r="OW202">
        <v>0</v>
      </c>
      <c r="OZ202" t="s">
        <v>332</v>
      </c>
      <c r="PA202">
        <v>0.13</v>
      </c>
      <c r="PB202">
        <v>0</v>
      </c>
      <c r="PC202">
        <v>0</v>
      </c>
      <c r="PD202">
        <v>0</v>
      </c>
      <c r="PG202" t="s">
        <v>332</v>
      </c>
      <c r="PH202">
        <v>0</v>
      </c>
      <c r="PI202">
        <v>0</v>
      </c>
      <c r="PJ202">
        <v>0</v>
      </c>
      <c r="PK202">
        <v>0</v>
      </c>
      <c r="PN202" t="s">
        <v>332</v>
      </c>
      <c r="PO202">
        <v>7.0000000000000007E-2</v>
      </c>
      <c r="PP202">
        <v>0</v>
      </c>
      <c r="PQ202">
        <v>0</v>
      </c>
      <c r="PR202">
        <v>0</v>
      </c>
      <c r="PU202" t="s">
        <v>332</v>
      </c>
      <c r="PV202">
        <v>0</v>
      </c>
      <c r="PW202">
        <v>0</v>
      </c>
      <c r="PX202">
        <v>0</v>
      </c>
      <c r="PY202">
        <v>0</v>
      </c>
      <c r="QB202" t="s">
        <v>332</v>
      </c>
      <c r="QC202">
        <v>0</v>
      </c>
      <c r="QD202">
        <v>0</v>
      </c>
      <c r="QE202">
        <v>0</v>
      </c>
      <c r="QF202">
        <v>0</v>
      </c>
      <c r="QI202" t="s">
        <v>332</v>
      </c>
      <c r="QJ202">
        <v>0.22</v>
      </c>
      <c r="QK202">
        <v>0.5</v>
      </c>
      <c r="QL202">
        <v>0.06</v>
      </c>
      <c r="QM202">
        <v>0</v>
      </c>
      <c r="QP202" t="s">
        <v>332</v>
      </c>
      <c r="QQ202">
        <v>0</v>
      </c>
      <c r="QR202">
        <v>0</v>
      </c>
      <c r="QS202">
        <v>0</v>
      </c>
      <c r="QT202">
        <v>0</v>
      </c>
      <c r="QW202" t="s">
        <v>332</v>
      </c>
      <c r="QX202">
        <v>0</v>
      </c>
      <c r="QY202">
        <v>0</v>
      </c>
      <c r="QZ202">
        <v>0</v>
      </c>
      <c r="RA202">
        <v>0</v>
      </c>
      <c r="RD202" t="s">
        <v>332</v>
      </c>
      <c r="RE202">
        <v>0</v>
      </c>
      <c r="RF202">
        <v>0</v>
      </c>
      <c r="RG202">
        <v>0</v>
      </c>
      <c r="RH202">
        <v>0</v>
      </c>
    </row>
    <row r="203" spans="1:476" x14ac:dyDescent="0.25">
      <c r="A203" s="1">
        <v>9.9</v>
      </c>
      <c r="B203" s="1">
        <v>9.9500000000000135</v>
      </c>
      <c r="C203" s="1" t="s">
        <v>333</v>
      </c>
      <c r="D203" s="1">
        <v>0.24</v>
      </c>
      <c r="E203" s="1">
        <v>0.16</v>
      </c>
      <c r="F203" s="1">
        <v>0.42</v>
      </c>
      <c r="G203" s="1">
        <v>0</v>
      </c>
      <c r="H203" s="1"/>
      <c r="I203" s="1"/>
      <c r="J203" s="1" t="s">
        <v>333</v>
      </c>
      <c r="K203" s="1">
        <v>0.09</v>
      </c>
      <c r="L203" s="1">
        <v>0.39</v>
      </c>
      <c r="M203" s="1">
        <v>0</v>
      </c>
      <c r="N203" s="1">
        <v>0</v>
      </c>
      <c r="O203" s="1"/>
      <c r="P203" s="1"/>
      <c r="Q203" s="1" t="s">
        <v>333</v>
      </c>
      <c r="R203" s="1">
        <v>0.14000000000000001</v>
      </c>
      <c r="S203" s="1">
        <v>0.59</v>
      </c>
      <c r="T203" s="1">
        <v>0</v>
      </c>
      <c r="U203" s="1">
        <v>0</v>
      </c>
      <c r="V203" s="1"/>
      <c r="W203" s="1"/>
      <c r="X203" s="1" t="s">
        <v>333</v>
      </c>
      <c r="Y203" s="1">
        <v>0.06</v>
      </c>
      <c r="Z203" s="1">
        <v>0.26</v>
      </c>
      <c r="AA203" s="1">
        <v>0</v>
      </c>
      <c r="AB203" s="1">
        <v>0</v>
      </c>
      <c r="AC203" s="1"/>
      <c r="AD203" s="1"/>
      <c r="AE203" t="s">
        <v>333</v>
      </c>
      <c r="AF203">
        <v>0.09</v>
      </c>
      <c r="AG203">
        <v>0</v>
      </c>
      <c r="AH203">
        <v>0.16</v>
      </c>
      <c r="AI203">
        <v>0</v>
      </c>
      <c r="AJ203" s="1"/>
      <c r="AK203" s="1"/>
      <c r="AL203" t="s">
        <v>333</v>
      </c>
      <c r="AM203">
        <v>0</v>
      </c>
      <c r="AN203">
        <v>0</v>
      </c>
      <c r="AO203">
        <v>0</v>
      </c>
      <c r="AP203">
        <v>0</v>
      </c>
      <c r="AQ203" s="1"/>
      <c r="AR203" s="1"/>
      <c r="AS203" t="s">
        <v>333</v>
      </c>
      <c r="AT203">
        <v>0</v>
      </c>
      <c r="AU203">
        <v>0</v>
      </c>
      <c r="AV203">
        <v>0</v>
      </c>
      <c r="AW203">
        <v>0</v>
      </c>
      <c r="AZ203" t="s">
        <v>333</v>
      </c>
      <c r="BA203">
        <v>0</v>
      </c>
      <c r="BB203">
        <v>0</v>
      </c>
      <c r="BC203">
        <v>0</v>
      </c>
      <c r="BD203">
        <v>0</v>
      </c>
      <c r="BG203" t="s">
        <v>333</v>
      </c>
      <c r="BH203">
        <v>0.05</v>
      </c>
      <c r="BI203">
        <v>0.21</v>
      </c>
      <c r="BJ203">
        <v>0</v>
      </c>
      <c r="BK203">
        <v>0</v>
      </c>
      <c r="BN203" t="s">
        <v>333</v>
      </c>
      <c r="BO203">
        <v>0.05</v>
      </c>
      <c r="BP203">
        <v>0.17</v>
      </c>
      <c r="BQ203">
        <v>0</v>
      </c>
      <c r="BR203">
        <v>0</v>
      </c>
      <c r="BU203" t="s">
        <v>333</v>
      </c>
      <c r="BV203">
        <v>0</v>
      </c>
      <c r="BW203">
        <v>0</v>
      </c>
      <c r="BX203">
        <v>0</v>
      </c>
      <c r="BY203">
        <v>0</v>
      </c>
      <c r="CB203" t="s">
        <v>333</v>
      </c>
      <c r="CC203">
        <v>0.11</v>
      </c>
      <c r="CD203">
        <v>0.11</v>
      </c>
      <c r="CE203">
        <v>0.16</v>
      </c>
      <c r="CF203">
        <v>0</v>
      </c>
      <c r="CI203" t="s">
        <v>333</v>
      </c>
      <c r="CJ203">
        <v>0</v>
      </c>
      <c r="CK203">
        <v>0</v>
      </c>
      <c r="CL203">
        <v>0</v>
      </c>
      <c r="CM203">
        <v>0</v>
      </c>
      <c r="CP203" t="s">
        <v>333</v>
      </c>
      <c r="CQ203">
        <v>0.05</v>
      </c>
      <c r="CR203">
        <v>0.18</v>
      </c>
      <c r="CS203">
        <v>0</v>
      </c>
      <c r="CT203">
        <v>0</v>
      </c>
      <c r="CW203" t="s">
        <v>333</v>
      </c>
      <c r="CX203">
        <v>0.14000000000000001</v>
      </c>
      <c r="CY203">
        <v>0.56999999999999995</v>
      </c>
      <c r="CZ203">
        <v>0</v>
      </c>
      <c r="DA203">
        <v>0</v>
      </c>
      <c r="DD203" t="s">
        <v>333</v>
      </c>
      <c r="DE203">
        <v>0.09</v>
      </c>
      <c r="DF203">
        <v>0.12</v>
      </c>
      <c r="DG203">
        <v>0.1</v>
      </c>
      <c r="DH203">
        <v>0</v>
      </c>
      <c r="DK203" t="s">
        <v>333</v>
      </c>
      <c r="DL203">
        <v>0</v>
      </c>
      <c r="DM203">
        <v>0</v>
      </c>
      <c r="DN203">
        <v>0</v>
      </c>
      <c r="DO203">
        <v>0</v>
      </c>
      <c r="DR203" t="s">
        <v>333</v>
      </c>
      <c r="DS203">
        <v>0.04</v>
      </c>
      <c r="DT203">
        <v>0.13</v>
      </c>
      <c r="DU203">
        <v>0</v>
      </c>
      <c r="DV203">
        <v>0</v>
      </c>
      <c r="DY203" t="s">
        <v>333</v>
      </c>
      <c r="DZ203">
        <v>0.1</v>
      </c>
      <c r="EA203">
        <v>0.34</v>
      </c>
      <c r="EB203">
        <v>0</v>
      </c>
      <c r="EC203">
        <v>0</v>
      </c>
      <c r="EF203" t="s">
        <v>333</v>
      </c>
      <c r="EG203">
        <v>0.06</v>
      </c>
      <c r="EH203">
        <v>0.18</v>
      </c>
      <c r="EI203">
        <v>0</v>
      </c>
      <c r="EJ203">
        <v>0</v>
      </c>
      <c r="EM203" t="s">
        <v>333</v>
      </c>
      <c r="EN203">
        <v>0.1</v>
      </c>
      <c r="EO203">
        <v>0.34</v>
      </c>
      <c r="EP203">
        <v>0</v>
      </c>
      <c r="EQ203">
        <v>0</v>
      </c>
      <c r="ET203" t="s">
        <v>333</v>
      </c>
      <c r="EU203">
        <v>0.1</v>
      </c>
      <c r="EV203">
        <v>0.34</v>
      </c>
      <c r="EW203">
        <v>0</v>
      </c>
      <c r="EX203">
        <v>0</v>
      </c>
      <c r="FA203" t="s">
        <v>333</v>
      </c>
      <c r="FB203">
        <v>0.28999999999999998</v>
      </c>
      <c r="FC203">
        <v>0.94</v>
      </c>
      <c r="FD203">
        <v>0</v>
      </c>
      <c r="FE203">
        <v>0</v>
      </c>
      <c r="FH203" t="s">
        <v>333</v>
      </c>
      <c r="FI203">
        <v>0.12</v>
      </c>
      <c r="FJ203">
        <v>0.43</v>
      </c>
      <c r="FK203">
        <v>0</v>
      </c>
      <c r="FL203">
        <v>0</v>
      </c>
      <c r="FO203" t="s">
        <v>333</v>
      </c>
      <c r="FP203">
        <v>0.16</v>
      </c>
      <c r="FQ203">
        <v>0.37</v>
      </c>
      <c r="FR203">
        <v>0.12</v>
      </c>
      <c r="FS203">
        <v>0</v>
      </c>
      <c r="FV203" t="s">
        <v>333</v>
      </c>
      <c r="FW203">
        <v>0.06</v>
      </c>
      <c r="FX203">
        <v>0.24</v>
      </c>
      <c r="FY203">
        <v>0</v>
      </c>
      <c r="FZ203">
        <v>0</v>
      </c>
      <c r="GC203" t="s">
        <v>333</v>
      </c>
      <c r="GD203">
        <v>0.05</v>
      </c>
      <c r="GE203">
        <v>0.21</v>
      </c>
      <c r="GF203">
        <v>0</v>
      </c>
      <c r="GG203">
        <v>0</v>
      </c>
      <c r="GJ203" t="s">
        <v>333</v>
      </c>
      <c r="GK203">
        <v>0</v>
      </c>
      <c r="GL203">
        <v>0</v>
      </c>
      <c r="GM203">
        <v>0</v>
      </c>
      <c r="GN203">
        <v>0</v>
      </c>
      <c r="GQ203" t="s">
        <v>333</v>
      </c>
      <c r="GR203">
        <v>0.08</v>
      </c>
      <c r="GS203">
        <v>0.17</v>
      </c>
      <c r="GT203">
        <v>0.06</v>
      </c>
      <c r="GU203">
        <v>0</v>
      </c>
      <c r="GX203" t="s">
        <v>333</v>
      </c>
      <c r="GY203">
        <v>0.09</v>
      </c>
      <c r="GZ203">
        <v>0.28000000000000003</v>
      </c>
      <c r="HA203">
        <v>0</v>
      </c>
      <c r="HB203">
        <v>0</v>
      </c>
      <c r="HE203" s="49" t="s">
        <v>333</v>
      </c>
      <c r="HF203" s="49">
        <v>0</v>
      </c>
      <c r="HG203" s="49">
        <v>0</v>
      </c>
      <c r="HH203" s="49">
        <v>0</v>
      </c>
      <c r="HI203" s="49">
        <v>0</v>
      </c>
      <c r="HL203" s="49" t="s">
        <v>333</v>
      </c>
      <c r="HM203" s="49">
        <v>0</v>
      </c>
      <c r="HN203" s="49">
        <v>0</v>
      </c>
      <c r="HO203" s="49">
        <v>0</v>
      </c>
      <c r="HP203" s="49">
        <v>0</v>
      </c>
      <c r="HS203" s="49" t="s">
        <v>333</v>
      </c>
      <c r="HT203" s="49">
        <v>0.04</v>
      </c>
      <c r="HU203" s="49">
        <v>0.13</v>
      </c>
      <c r="HV203" s="49">
        <v>0</v>
      </c>
      <c r="HW203" s="49">
        <v>0</v>
      </c>
      <c r="HZ203" s="49" t="s">
        <v>333</v>
      </c>
      <c r="IA203">
        <v>0</v>
      </c>
      <c r="IB203">
        <v>0</v>
      </c>
      <c r="IC203">
        <v>0</v>
      </c>
      <c r="ID203">
        <v>0</v>
      </c>
      <c r="IG203" s="49" t="s">
        <v>333</v>
      </c>
      <c r="IH203" s="49">
        <v>0</v>
      </c>
      <c r="II203" s="49">
        <v>0</v>
      </c>
      <c r="IJ203" s="49">
        <v>0</v>
      </c>
      <c r="IK203" s="49">
        <v>0</v>
      </c>
      <c r="IN203" s="49" t="s">
        <v>333</v>
      </c>
      <c r="IO203" s="49">
        <v>0.05</v>
      </c>
      <c r="IP203" s="49">
        <v>0.21</v>
      </c>
      <c r="IQ203" s="49">
        <v>0</v>
      </c>
      <c r="IR203" s="49">
        <v>0</v>
      </c>
      <c r="IU203" s="49" t="s">
        <v>333</v>
      </c>
      <c r="IV203" s="49">
        <v>0.04</v>
      </c>
      <c r="IW203" s="49">
        <v>0</v>
      </c>
      <c r="IX203" s="49">
        <v>7.0000000000000007E-2</v>
      </c>
      <c r="IY203" s="49">
        <v>0</v>
      </c>
      <c r="JB203" s="49" t="s">
        <v>333</v>
      </c>
      <c r="JC203">
        <v>0.04</v>
      </c>
      <c r="JD203">
        <v>0.15</v>
      </c>
      <c r="JE203">
        <v>0</v>
      </c>
      <c r="JF203">
        <v>0</v>
      </c>
      <c r="JI203" s="49" t="s">
        <v>333</v>
      </c>
      <c r="JJ203" s="49">
        <v>0</v>
      </c>
      <c r="JK203" s="49">
        <v>0</v>
      </c>
      <c r="JL203" s="49">
        <v>0</v>
      </c>
      <c r="JM203" s="49">
        <v>0</v>
      </c>
      <c r="JP203" t="s">
        <v>333</v>
      </c>
      <c r="JQ203">
        <v>0.04</v>
      </c>
      <c r="JR203">
        <v>0</v>
      </c>
      <c r="JS203">
        <v>7.0000000000000007E-2</v>
      </c>
      <c r="JT203">
        <v>0</v>
      </c>
      <c r="JW203" t="s">
        <v>333</v>
      </c>
      <c r="JX203">
        <v>0</v>
      </c>
      <c r="JY203">
        <v>0</v>
      </c>
      <c r="JZ203">
        <v>0</v>
      </c>
      <c r="KA203">
        <v>0</v>
      </c>
      <c r="KD203" t="s">
        <v>333</v>
      </c>
      <c r="KE203">
        <v>0</v>
      </c>
      <c r="KF203">
        <v>0</v>
      </c>
      <c r="KG203">
        <v>0</v>
      </c>
      <c r="KH203">
        <v>0</v>
      </c>
      <c r="KK203" t="s">
        <v>333</v>
      </c>
      <c r="KL203">
        <v>0</v>
      </c>
      <c r="KM203">
        <v>0</v>
      </c>
      <c r="KN203">
        <v>0</v>
      </c>
      <c r="KO203">
        <v>0</v>
      </c>
      <c r="KR203" t="s">
        <v>333</v>
      </c>
      <c r="KS203">
        <v>0</v>
      </c>
      <c r="KT203">
        <v>0</v>
      </c>
      <c r="KU203">
        <v>0</v>
      </c>
      <c r="KV203">
        <v>0</v>
      </c>
      <c r="KY203" t="s">
        <v>333</v>
      </c>
      <c r="KZ203">
        <v>0</v>
      </c>
      <c r="LA203">
        <v>0</v>
      </c>
      <c r="LB203">
        <v>0</v>
      </c>
      <c r="LC203">
        <v>0</v>
      </c>
      <c r="LF203" t="s">
        <v>333</v>
      </c>
      <c r="LG203">
        <v>0</v>
      </c>
      <c r="LH203">
        <v>0</v>
      </c>
      <c r="LI203">
        <v>0</v>
      </c>
      <c r="LJ203">
        <v>0</v>
      </c>
      <c r="LM203" t="s">
        <v>333</v>
      </c>
      <c r="LN203">
        <v>0</v>
      </c>
      <c r="LO203">
        <v>0</v>
      </c>
      <c r="LP203">
        <v>0</v>
      </c>
      <c r="LQ203">
        <v>0</v>
      </c>
      <c r="LT203" t="s">
        <v>333</v>
      </c>
      <c r="LU203">
        <v>0</v>
      </c>
      <c r="LV203">
        <v>0</v>
      </c>
      <c r="LW203">
        <v>0</v>
      </c>
      <c r="LX203">
        <v>0</v>
      </c>
      <c r="MA203" t="s">
        <v>333</v>
      </c>
      <c r="MB203">
        <v>0.04</v>
      </c>
      <c r="MC203">
        <v>0.15</v>
      </c>
      <c r="MD203">
        <v>0</v>
      </c>
      <c r="ME203">
        <v>0</v>
      </c>
      <c r="MH203" t="s">
        <v>333</v>
      </c>
      <c r="MI203">
        <v>0</v>
      </c>
      <c r="MJ203">
        <v>0</v>
      </c>
      <c r="MK203">
        <v>0</v>
      </c>
      <c r="ML203">
        <v>0</v>
      </c>
      <c r="MO203" t="s">
        <v>333</v>
      </c>
      <c r="MP203">
        <v>7.0000000000000007E-2</v>
      </c>
      <c r="MQ203">
        <v>0.27</v>
      </c>
      <c r="MR203">
        <v>0</v>
      </c>
      <c r="MS203">
        <v>0</v>
      </c>
      <c r="MV203" t="s">
        <v>333</v>
      </c>
      <c r="MW203">
        <v>0</v>
      </c>
      <c r="MX203">
        <v>0</v>
      </c>
      <c r="MY203">
        <v>0</v>
      </c>
      <c r="MZ203">
        <v>0</v>
      </c>
      <c r="NC203" t="s">
        <v>333</v>
      </c>
      <c r="ND203">
        <v>0.08</v>
      </c>
      <c r="NE203">
        <v>0</v>
      </c>
      <c r="NF203">
        <v>0.14000000000000001</v>
      </c>
      <c r="NG203">
        <v>0</v>
      </c>
      <c r="NJ203" t="s">
        <v>333</v>
      </c>
      <c r="NK203">
        <v>0</v>
      </c>
      <c r="NL203">
        <v>0</v>
      </c>
      <c r="NM203">
        <v>0</v>
      </c>
      <c r="NN203">
        <v>0</v>
      </c>
      <c r="NQ203" t="s">
        <v>333</v>
      </c>
      <c r="NR203">
        <v>0.26</v>
      </c>
      <c r="NS203">
        <v>0</v>
      </c>
      <c r="NT203">
        <v>0.18</v>
      </c>
      <c r="NU203">
        <v>0</v>
      </c>
      <c r="NX203" t="s">
        <v>333</v>
      </c>
      <c r="NY203">
        <v>0</v>
      </c>
      <c r="NZ203">
        <v>0</v>
      </c>
      <c r="OA203">
        <v>0</v>
      </c>
      <c r="OB203">
        <v>0</v>
      </c>
      <c r="OE203" t="s">
        <v>333</v>
      </c>
      <c r="OF203">
        <v>0</v>
      </c>
      <c r="OG203">
        <v>0</v>
      </c>
      <c r="OH203">
        <v>0</v>
      </c>
      <c r="OI203">
        <v>0</v>
      </c>
      <c r="OL203" t="s">
        <v>333</v>
      </c>
      <c r="OM203">
        <v>0.05</v>
      </c>
      <c r="ON203">
        <v>0.2</v>
      </c>
      <c r="OO203">
        <v>0</v>
      </c>
      <c r="OP203">
        <v>0</v>
      </c>
      <c r="OS203" t="s">
        <v>333</v>
      </c>
      <c r="OT203">
        <v>0</v>
      </c>
      <c r="OU203">
        <v>0</v>
      </c>
      <c r="OV203">
        <v>0</v>
      </c>
      <c r="OW203">
        <v>0</v>
      </c>
      <c r="OZ203" t="s">
        <v>333</v>
      </c>
      <c r="PA203">
        <v>0</v>
      </c>
      <c r="PB203">
        <v>0</v>
      </c>
      <c r="PC203">
        <v>0</v>
      </c>
      <c r="PD203">
        <v>0</v>
      </c>
      <c r="PG203" t="s">
        <v>333</v>
      </c>
      <c r="PH203">
        <v>0</v>
      </c>
      <c r="PI203">
        <v>0</v>
      </c>
      <c r="PJ203">
        <v>0</v>
      </c>
      <c r="PK203">
        <v>0</v>
      </c>
      <c r="PN203" t="s">
        <v>333</v>
      </c>
      <c r="PO203">
        <v>0.13</v>
      </c>
      <c r="PP203">
        <v>0.32</v>
      </c>
      <c r="PQ203">
        <v>0.08</v>
      </c>
      <c r="PR203">
        <v>0</v>
      </c>
      <c r="PU203" t="s">
        <v>333</v>
      </c>
      <c r="PV203">
        <v>0</v>
      </c>
      <c r="PW203">
        <v>0</v>
      </c>
      <c r="PX203">
        <v>0</v>
      </c>
      <c r="PY203">
        <v>0</v>
      </c>
      <c r="QB203" t="s">
        <v>333</v>
      </c>
      <c r="QC203">
        <v>0</v>
      </c>
      <c r="QD203">
        <v>0</v>
      </c>
      <c r="QE203">
        <v>0</v>
      </c>
      <c r="QF203">
        <v>0</v>
      </c>
      <c r="QI203" t="s">
        <v>333</v>
      </c>
      <c r="QJ203">
        <v>0.09</v>
      </c>
      <c r="QK203">
        <v>0</v>
      </c>
      <c r="QL203">
        <v>0.16</v>
      </c>
      <c r="QM203">
        <v>0</v>
      </c>
      <c r="QP203" t="s">
        <v>333</v>
      </c>
      <c r="QQ203">
        <v>0.11</v>
      </c>
      <c r="QR203">
        <v>0.38</v>
      </c>
      <c r="QS203">
        <v>0</v>
      </c>
      <c r="QT203">
        <v>0</v>
      </c>
      <c r="QW203" t="s">
        <v>333</v>
      </c>
      <c r="QX203">
        <v>0.1</v>
      </c>
      <c r="QY203">
        <v>0</v>
      </c>
      <c r="QZ203">
        <v>0.18</v>
      </c>
      <c r="RA203">
        <v>0</v>
      </c>
      <c r="RD203" t="s">
        <v>333</v>
      </c>
      <c r="RE203">
        <v>0.17</v>
      </c>
      <c r="RF203">
        <v>0</v>
      </c>
      <c r="RG203">
        <v>0</v>
      </c>
      <c r="RH203">
        <v>1.48</v>
      </c>
    </row>
    <row r="204" spans="1:476" x14ac:dyDescent="0.25">
      <c r="A204" s="1">
        <v>9.9499999999999993</v>
      </c>
      <c r="B204" s="1">
        <v>10.000000000000014</v>
      </c>
      <c r="C204" s="1" t="s">
        <v>334</v>
      </c>
      <c r="D204" s="1">
        <v>1.27</v>
      </c>
      <c r="E204" s="1">
        <v>0</v>
      </c>
      <c r="F204" s="1">
        <v>0.1</v>
      </c>
      <c r="G204" s="1">
        <v>5.46</v>
      </c>
      <c r="H204" s="1"/>
      <c r="I204" s="1"/>
      <c r="J204" s="1" t="s">
        <v>334</v>
      </c>
      <c r="K204" s="1">
        <v>0.64</v>
      </c>
      <c r="L204" s="1">
        <v>0.15</v>
      </c>
      <c r="M204" s="1">
        <v>0.24</v>
      </c>
      <c r="N204" s="1">
        <v>2.41</v>
      </c>
      <c r="O204" s="1"/>
      <c r="P204" s="1"/>
      <c r="Q204" s="1" t="s">
        <v>334</v>
      </c>
      <c r="R204" s="1">
        <v>1.08</v>
      </c>
      <c r="S204" s="1">
        <v>0</v>
      </c>
      <c r="T204" s="1">
        <v>0.16</v>
      </c>
      <c r="U204" s="1">
        <v>5.67</v>
      </c>
      <c r="V204" s="1"/>
      <c r="W204" s="1"/>
      <c r="X204" s="1" t="s">
        <v>334</v>
      </c>
      <c r="Y204" s="1">
        <v>0.27</v>
      </c>
      <c r="Z204" s="1">
        <v>0</v>
      </c>
      <c r="AA204" s="1">
        <v>0</v>
      </c>
      <c r="AB204" s="1">
        <v>1.51</v>
      </c>
      <c r="AC204" s="1"/>
      <c r="AD204" s="1"/>
      <c r="AE204" t="s">
        <v>334</v>
      </c>
      <c r="AF204">
        <v>0</v>
      </c>
      <c r="AG204">
        <v>0</v>
      </c>
      <c r="AH204">
        <v>0</v>
      </c>
      <c r="AI204">
        <v>0</v>
      </c>
      <c r="AJ204" s="1"/>
      <c r="AK204" s="1"/>
      <c r="AL204" t="s">
        <v>334</v>
      </c>
      <c r="AM204">
        <v>0.09</v>
      </c>
      <c r="AN204">
        <v>0.35</v>
      </c>
      <c r="AO204">
        <v>0</v>
      </c>
      <c r="AP204">
        <v>0</v>
      </c>
      <c r="AQ204" s="1"/>
      <c r="AR204" s="1"/>
      <c r="AS204" t="s">
        <v>334</v>
      </c>
      <c r="AT204">
        <v>0.15</v>
      </c>
      <c r="AU204">
        <v>0.57999999999999996</v>
      </c>
      <c r="AV204">
        <v>0</v>
      </c>
      <c r="AW204">
        <v>0</v>
      </c>
      <c r="AZ204" t="s">
        <v>334</v>
      </c>
      <c r="BA204">
        <v>0.22</v>
      </c>
      <c r="BB204">
        <v>0.77</v>
      </c>
      <c r="BC204">
        <v>0</v>
      </c>
      <c r="BD204">
        <v>0</v>
      </c>
      <c r="BG204" t="s">
        <v>334</v>
      </c>
      <c r="BH204">
        <v>7.0000000000000007E-2</v>
      </c>
      <c r="BI204">
        <v>0.15</v>
      </c>
      <c r="BJ204">
        <v>0.06</v>
      </c>
      <c r="BK204">
        <v>0</v>
      </c>
      <c r="BN204" t="s">
        <v>334</v>
      </c>
      <c r="BO204">
        <v>0.08</v>
      </c>
      <c r="BP204">
        <v>0.13</v>
      </c>
      <c r="BQ204">
        <v>0</v>
      </c>
      <c r="BR204">
        <v>0</v>
      </c>
      <c r="BU204" t="s">
        <v>334</v>
      </c>
      <c r="BV204">
        <v>0.3</v>
      </c>
      <c r="BW204">
        <v>1.28</v>
      </c>
      <c r="BX204">
        <v>0</v>
      </c>
      <c r="BY204">
        <v>0</v>
      </c>
      <c r="CB204" t="s">
        <v>334</v>
      </c>
      <c r="CC204">
        <v>0.19</v>
      </c>
      <c r="CD204">
        <v>0</v>
      </c>
      <c r="CE204">
        <v>0</v>
      </c>
      <c r="CF204">
        <v>0</v>
      </c>
      <c r="CI204" t="s">
        <v>334</v>
      </c>
      <c r="CJ204">
        <v>0.22</v>
      </c>
      <c r="CK204">
        <v>0.27</v>
      </c>
      <c r="CL204">
        <v>0.28000000000000003</v>
      </c>
      <c r="CM204">
        <v>0</v>
      </c>
      <c r="CP204" t="s">
        <v>334</v>
      </c>
      <c r="CQ204">
        <v>0</v>
      </c>
      <c r="CR204">
        <v>0</v>
      </c>
      <c r="CS204">
        <v>0</v>
      </c>
      <c r="CT204">
        <v>0</v>
      </c>
      <c r="CW204" t="s">
        <v>334</v>
      </c>
      <c r="CX204">
        <v>0</v>
      </c>
      <c r="CY204">
        <v>0</v>
      </c>
      <c r="CZ204">
        <v>0</v>
      </c>
      <c r="DA204">
        <v>0</v>
      </c>
      <c r="DD204" t="s">
        <v>334</v>
      </c>
      <c r="DE204">
        <v>0.03</v>
      </c>
      <c r="DF204">
        <v>0.12</v>
      </c>
      <c r="DG204">
        <v>0</v>
      </c>
      <c r="DH204">
        <v>0</v>
      </c>
      <c r="DK204" t="s">
        <v>334</v>
      </c>
      <c r="DL204">
        <v>0</v>
      </c>
      <c r="DM204">
        <v>0</v>
      </c>
      <c r="DN204">
        <v>0</v>
      </c>
      <c r="DO204">
        <v>0</v>
      </c>
      <c r="DR204" t="s">
        <v>334</v>
      </c>
      <c r="DS204">
        <v>0</v>
      </c>
      <c r="DT204">
        <v>0</v>
      </c>
      <c r="DU204">
        <v>0</v>
      </c>
      <c r="DV204">
        <v>0</v>
      </c>
      <c r="DY204" t="s">
        <v>334</v>
      </c>
      <c r="DZ204">
        <v>0</v>
      </c>
      <c r="EA204">
        <v>0</v>
      </c>
      <c r="EB204">
        <v>0</v>
      </c>
      <c r="EC204">
        <v>0</v>
      </c>
      <c r="EF204" t="s">
        <v>334</v>
      </c>
      <c r="EG204">
        <v>0.11</v>
      </c>
      <c r="EH204">
        <v>0.34</v>
      </c>
      <c r="EI204">
        <v>0</v>
      </c>
      <c r="EJ204">
        <v>0</v>
      </c>
      <c r="EM204" t="s">
        <v>334</v>
      </c>
      <c r="EN204">
        <v>0.12</v>
      </c>
      <c r="EO204">
        <v>0.16</v>
      </c>
      <c r="EP204">
        <v>0.14000000000000001</v>
      </c>
      <c r="EQ204">
        <v>0</v>
      </c>
      <c r="ET204" t="s">
        <v>334</v>
      </c>
      <c r="EU204">
        <v>0.09</v>
      </c>
      <c r="EV204">
        <v>0.33</v>
      </c>
      <c r="EW204">
        <v>0</v>
      </c>
      <c r="EX204">
        <v>0</v>
      </c>
      <c r="FA204" t="s">
        <v>334</v>
      </c>
      <c r="FB204">
        <v>0.18</v>
      </c>
      <c r="FC204">
        <v>0.47</v>
      </c>
      <c r="FD204">
        <v>0</v>
      </c>
      <c r="FE204">
        <v>0</v>
      </c>
      <c r="FH204" t="s">
        <v>334</v>
      </c>
      <c r="FI204">
        <v>0</v>
      </c>
      <c r="FJ204">
        <v>0</v>
      </c>
      <c r="FK204">
        <v>0</v>
      </c>
      <c r="FL204">
        <v>0</v>
      </c>
      <c r="FO204" t="s">
        <v>334</v>
      </c>
      <c r="FP204">
        <v>0.05</v>
      </c>
      <c r="FQ204">
        <v>0</v>
      </c>
      <c r="FR204">
        <v>0</v>
      </c>
      <c r="FS204">
        <v>0</v>
      </c>
      <c r="FV204" t="s">
        <v>334</v>
      </c>
      <c r="FW204">
        <v>0.06</v>
      </c>
      <c r="FX204">
        <v>0.25</v>
      </c>
      <c r="FY204">
        <v>0</v>
      </c>
      <c r="FZ204">
        <v>0</v>
      </c>
      <c r="GC204" t="s">
        <v>334</v>
      </c>
      <c r="GD204">
        <v>0</v>
      </c>
      <c r="GE204">
        <v>0</v>
      </c>
      <c r="GF204">
        <v>0</v>
      </c>
      <c r="GG204">
        <v>0</v>
      </c>
      <c r="GJ204" t="s">
        <v>334</v>
      </c>
      <c r="GK204">
        <v>0.11</v>
      </c>
      <c r="GL204">
        <v>0.42</v>
      </c>
      <c r="GM204">
        <v>0</v>
      </c>
      <c r="GN204">
        <v>0</v>
      </c>
      <c r="GQ204" t="s">
        <v>334</v>
      </c>
      <c r="GR204">
        <v>0.05</v>
      </c>
      <c r="GS204">
        <v>0</v>
      </c>
      <c r="GT204">
        <v>0</v>
      </c>
      <c r="GU204">
        <v>0</v>
      </c>
      <c r="GX204" t="s">
        <v>334</v>
      </c>
      <c r="GY204">
        <v>0.12</v>
      </c>
      <c r="GZ204">
        <v>0</v>
      </c>
      <c r="HA204">
        <v>0</v>
      </c>
      <c r="HB204">
        <v>0</v>
      </c>
      <c r="HE204" s="49" t="s">
        <v>334</v>
      </c>
      <c r="HF204" s="49">
        <v>0.05</v>
      </c>
      <c r="HG204" s="49">
        <v>0.2</v>
      </c>
      <c r="HH204" s="49">
        <v>0</v>
      </c>
      <c r="HI204" s="49">
        <v>0</v>
      </c>
      <c r="HL204" s="49" t="s">
        <v>334</v>
      </c>
      <c r="HM204" s="49">
        <v>0.06</v>
      </c>
      <c r="HN204" s="49">
        <v>0.18</v>
      </c>
      <c r="HO204" s="49">
        <v>0</v>
      </c>
      <c r="HP204" s="49">
        <v>0</v>
      </c>
      <c r="HS204" s="49" t="s">
        <v>334</v>
      </c>
      <c r="HT204" s="49">
        <v>0.27</v>
      </c>
      <c r="HU204" s="49">
        <v>0.91</v>
      </c>
      <c r="HV204" s="49">
        <v>0</v>
      </c>
      <c r="HW204" s="49">
        <v>0</v>
      </c>
      <c r="HZ204" s="49" t="s">
        <v>334</v>
      </c>
      <c r="IA204">
        <v>0.04</v>
      </c>
      <c r="IB204">
        <v>0</v>
      </c>
      <c r="IC204">
        <v>0.08</v>
      </c>
      <c r="ID204">
        <v>0</v>
      </c>
      <c r="IG204" s="49" t="s">
        <v>334</v>
      </c>
      <c r="IH204" s="49">
        <v>0.18</v>
      </c>
      <c r="II204" s="49">
        <v>0.77</v>
      </c>
      <c r="IJ204" s="49">
        <v>0</v>
      </c>
      <c r="IK204" s="49">
        <v>0</v>
      </c>
      <c r="IN204" s="49" t="s">
        <v>334</v>
      </c>
      <c r="IO204" s="49">
        <v>0.17</v>
      </c>
      <c r="IP204" s="49">
        <v>0.1</v>
      </c>
      <c r="IQ204" s="49">
        <v>0.1</v>
      </c>
      <c r="IR204" s="49">
        <v>0</v>
      </c>
      <c r="IU204" s="49" t="s">
        <v>334</v>
      </c>
      <c r="IV204" s="49">
        <v>0.05</v>
      </c>
      <c r="IW204" s="49">
        <v>0</v>
      </c>
      <c r="IX204" s="49">
        <v>0.1</v>
      </c>
      <c r="IY204" s="49">
        <v>0</v>
      </c>
      <c r="JB204" s="49" t="s">
        <v>334</v>
      </c>
      <c r="JC204">
        <v>0.06</v>
      </c>
      <c r="JD204">
        <v>0</v>
      </c>
      <c r="JE204">
        <v>0</v>
      </c>
      <c r="JF204">
        <v>0</v>
      </c>
      <c r="JI204" s="49" t="s">
        <v>334</v>
      </c>
      <c r="JJ204" s="49">
        <v>0</v>
      </c>
      <c r="JK204" s="49">
        <v>0</v>
      </c>
      <c r="JL204" s="49">
        <v>0</v>
      </c>
      <c r="JM204" s="49">
        <v>0</v>
      </c>
      <c r="JP204" t="s">
        <v>334</v>
      </c>
      <c r="JQ204">
        <v>0.03</v>
      </c>
      <c r="JR204">
        <v>0</v>
      </c>
      <c r="JS204">
        <v>0.05</v>
      </c>
      <c r="JT204">
        <v>0</v>
      </c>
      <c r="JW204" t="s">
        <v>334</v>
      </c>
      <c r="JX204">
        <v>0.23</v>
      </c>
      <c r="JY204">
        <v>0.21</v>
      </c>
      <c r="JZ204">
        <v>0.37</v>
      </c>
      <c r="KA204">
        <v>0</v>
      </c>
      <c r="KD204" t="s">
        <v>334</v>
      </c>
      <c r="KE204">
        <v>0.21</v>
      </c>
      <c r="KF204">
        <v>0.08</v>
      </c>
      <c r="KG204">
        <v>0.39</v>
      </c>
      <c r="KH204">
        <v>0</v>
      </c>
      <c r="KK204" t="s">
        <v>334</v>
      </c>
      <c r="KL204">
        <v>0.18</v>
      </c>
      <c r="KM204">
        <v>0.55000000000000004</v>
      </c>
      <c r="KN204">
        <v>0</v>
      </c>
      <c r="KO204">
        <v>0</v>
      </c>
      <c r="KR204" t="s">
        <v>334</v>
      </c>
      <c r="KS204">
        <v>0.25</v>
      </c>
      <c r="KT204">
        <v>0</v>
      </c>
      <c r="KU204">
        <v>0.51</v>
      </c>
      <c r="KV204">
        <v>0</v>
      </c>
      <c r="KY204" t="s">
        <v>334</v>
      </c>
      <c r="KZ204">
        <v>0.26</v>
      </c>
      <c r="LA204">
        <v>0</v>
      </c>
      <c r="LB204">
        <v>0.52</v>
      </c>
      <c r="LC204">
        <v>0</v>
      </c>
      <c r="LF204" t="s">
        <v>334</v>
      </c>
      <c r="LG204">
        <v>0</v>
      </c>
      <c r="LH204">
        <v>0</v>
      </c>
      <c r="LI204">
        <v>0</v>
      </c>
      <c r="LJ204">
        <v>0</v>
      </c>
      <c r="LM204" t="s">
        <v>334</v>
      </c>
      <c r="LN204">
        <v>0.05</v>
      </c>
      <c r="LO204">
        <v>0</v>
      </c>
      <c r="LP204">
        <v>0</v>
      </c>
      <c r="LQ204">
        <v>0</v>
      </c>
      <c r="LT204" t="s">
        <v>334</v>
      </c>
      <c r="LU204">
        <v>0.15</v>
      </c>
      <c r="LV204">
        <v>0.56999999999999995</v>
      </c>
      <c r="LW204">
        <v>0</v>
      </c>
      <c r="LX204">
        <v>0</v>
      </c>
      <c r="MA204" t="s">
        <v>334</v>
      </c>
      <c r="MB204">
        <v>0.22</v>
      </c>
      <c r="MC204">
        <v>0</v>
      </c>
      <c r="MD204">
        <v>0.42</v>
      </c>
      <c r="ME204">
        <v>0</v>
      </c>
      <c r="MH204" t="s">
        <v>334</v>
      </c>
      <c r="MI204">
        <v>0.8</v>
      </c>
      <c r="MJ204">
        <v>0.72</v>
      </c>
      <c r="MK204">
        <v>0</v>
      </c>
      <c r="ML204">
        <v>4.99</v>
      </c>
      <c r="MO204" t="s">
        <v>334</v>
      </c>
      <c r="MP204">
        <v>1.21</v>
      </c>
      <c r="MQ204">
        <v>0.22</v>
      </c>
      <c r="MR204">
        <v>0.47</v>
      </c>
      <c r="MS204">
        <v>7.52</v>
      </c>
      <c r="MV204" t="s">
        <v>334</v>
      </c>
      <c r="MW204">
        <v>0.31</v>
      </c>
      <c r="MX204">
        <v>0</v>
      </c>
      <c r="MY204">
        <v>0.17</v>
      </c>
      <c r="MZ204">
        <v>0.55000000000000004</v>
      </c>
      <c r="NC204" t="s">
        <v>334</v>
      </c>
      <c r="ND204">
        <v>0.38</v>
      </c>
      <c r="NE204">
        <v>0.2</v>
      </c>
      <c r="NF204">
        <v>0.1</v>
      </c>
      <c r="NG204">
        <v>1.64</v>
      </c>
      <c r="NJ204" t="s">
        <v>334</v>
      </c>
      <c r="NK204">
        <v>0.26</v>
      </c>
      <c r="NL204">
        <v>0.57999999999999996</v>
      </c>
      <c r="NM204">
        <v>0.19</v>
      </c>
      <c r="NN204">
        <v>0</v>
      </c>
      <c r="NQ204" t="s">
        <v>334</v>
      </c>
      <c r="NR204">
        <v>0.28999999999999998</v>
      </c>
      <c r="NS204">
        <v>0.23</v>
      </c>
      <c r="NT204">
        <v>0.35</v>
      </c>
      <c r="NU204">
        <v>0</v>
      </c>
      <c r="NX204" t="s">
        <v>334</v>
      </c>
      <c r="NY204">
        <v>0.28000000000000003</v>
      </c>
      <c r="NZ204">
        <v>0.67</v>
      </c>
      <c r="OA204">
        <v>0</v>
      </c>
      <c r="OB204">
        <v>1</v>
      </c>
      <c r="OE204" t="s">
        <v>334</v>
      </c>
      <c r="OF204">
        <v>0.04</v>
      </c>
      <c r="OG204">
        <v>0.12</v>
      </c>
      <c r="OH204">
        <v>0</v>
      </c>
      <c r="OI204">
        <v>0</v>
      </c>
      <c r="OL204" t="s">
        <v>334</v>
      </c>
      <c r="OM204">
        <v>0.24</v>
      </c>
      <c r="ON204">
        <v>0.61</v>
      </c>
      <c r="OO204">
        <v>0.16</v>
      </c>
      <c r="OP204">
        <v>0</v>
      </c>
      <c r="OS204" t="s">
        <v>334</v>
      </c>
      <c r="OT204">
        <v>0.63</v>
      </c>
      <c r="OU204">
        <v>0.37</v>
      </c>
      <c r="OV204">
        <v>0.78</v>
      </c>
      <c r="OW204">
        <v>1.1200000000000001</v>
      </c>
      <c r="OZ204" t="s">
        <v>334</v>
      </c>
      <c r="PA204">
        <v>0.24</v>
      </c>
      <c r="PB204">
        <v>0.91</v>
      </c>
      <c r="PC204">
        <v>0</v>
      </c>
      <c r="PD204">
        <v>0</v>
      </c>
      <c r="PG204" t="s">
        <v>334</v>
      </c>
      <c r="PH204">
        <v>1.1499999999999999</v>
      </c>
      <c r="PI204">
        <v>1.0900000000000001</v>
      </c>
      <c r="PJ204">
        <v>0.82</v>
      </c>
      <c r="PK204">
        <v>3.66</v>
      </c>
      <c r="PN204" t="s">
        <v>334</v>
      </c>
      <c r="PO204">
        <v>0.62</v>
      </c>
      <c r="PP204">
        <v>0.83</v>
      </c>
      <c r="PQ204">
        <v>0.57999999999999996</v>
      </c>
      <c r="PR204">
        <v>0</v>
      </c>
      <c r="PU204" t="s">
        <v>334</v>
      </c>
      <c r="PV204">
        <v>0.14000000000000001</v>
      </c>
      <c r="PW204">
        <v>0</v>
      </c>
      <c r="PX204">
        <v>0.27</v>
      </c>
      <c r="PY204">
        <v>0</v>
      </c>
      <c r="QB204" t="s">
        <v>334</v>
      </c>
      <c r="QC204">
        <v>0.49</v>
      </c>
      <c r="QD204">
        <v>0.3</v>
      </c>
      <c r="QE204">
        <v>0.6</v>
      </c>
      <c r="QF204">
        <v>0.31</v>
      </c>
      <c r="QI204" t="s">
        <v>334</v>
      </c>
      <c r="QJ204">
        <v>0.41</v>
      </c>
      <c r="QK204">
        <v>0</v>
      </c>
      <c r="QL204">
        <v>0.6</v>
      </c>
      <c r="QM204">
        <v>0</v>
      </c>
      <c r="QP204" t="s">
        <v>334</v>
      </c>
      <c r="QQ204">
        <v>0.04</v>
      </c>
      <c r="QR204">
        <v>0.12</v>
      </c>
      <c r="QS204">
        <v>0</v>
      </c>
      <c r="QT204">
        <v>0</v>
      </c>
      <c r="QW204" t="s">
        <v>334</v>
      </c>
      <c r="QX204">
        <v>0.39</v>
      </c>
      <c r="QY204">
        <v>1.2</v>
      </c>
      <c r="QZ204">
        <v>0.18</v>
      </c>
      <c r="RA204">
        <v>0</v>
      </c>
      <c r="RD204" t="s">
        <v>334</v>
      </c>
      <c r="RE204">
        <v>0.13</v>
      </c>
      <c r="RF204">
        <v>0.49</v>
      </c>
      <c r="RG204">
        <v>0</v>
      </c>
      <c r="RH204">
        <v>0</v>
      </c>
    </row>
    <row r="205" spans="1:476" x14ac:dyDescent="0.25">
      <c r="A205" s="1">
        <v>10.000000000000014</v>
      </c>
      <c r="B205" s="1">
        <v>10.050000000000015</v>
      </c>
      <c r="C205" s="1" t="s">
        <v>335</v>
      </c>
      <c r="D205" s="1">
        <v>0</v>
      </c>
      <c r="E205" s="1">
        <v>0</v>
      </c>
      <c r="F205" s="1">
        <v>0</v>
      </c>
      <c r="G205" s="1">
        <v>0</v>
      </c>
      <c r="H205" s="1"/>
      <c r="I205" s="1"/>
      <c r="J205" s="1" t="s">
        <v>335</v>
      </c>
      <c r="K205" s="1">
        <v>0.13</v>
      </c>
      <c r="L205" s="1">
        <v>0.55000000000000004</v>
      </c>
      <c r="M205" s="1">
        <v>0</v>
      </c>
      <c r="N205" s="1">
        <v>0</v>
      </c>
      <c r="O205" s="1"/>
      <c r="P205" s="1"/>
      <c r="Q205" s="1" t="s">
        <v>335</v>
      </c>
      <c r="R205" s="1">
        <v>0.47</v>
      </c>
      <c r="S205" s="1">
        <v>0.21</v>
      </c>
      <c r="T205" s="1">
        <v>0</v>
      </c>
      <c r="U205" s="1">
        <v>2.39</v>
      </c>
      <c r="V205" s="1"/>
      <c r="W205" s="1"/>
      <c r="X205" s="1" t="s">
        <v>335</v>
      </c>
      <c r="Y205" s="1">
        <v>0</v>
      </c>
      <c r="Z205" s="1">
        <v>0</v>
      </c>
      <c r="AA205" s="1">
        <v>0</v>
      </c>
      <c r="AB205" s="1">
        <v>0</v>
      </c>
      <c r="AC205" s="1"/>
      <c r="AD205" s="1"/>
      <c r="AE205" t="s">
        <v>335</v>
      </c>
      <c r="AF205">
        <v>0</v>
      </c>
      <c r="AG205">
        <v>0</v>
      </c>
      <c r="AH205">
        <v>0</v>
      </c>
      <c r="AI205">
        <v>0</v>
      </c>
      <c r="AJ205" s="1"/>
      <c r="AK205" s="1"/>
      <c r="AL205" t="s">
        <v>335</v>
      </c>
      <c r="AM205">
        <v>0.04</v>
      </c>
      <c r="AN205">
        <v>0</v>
      </c>
      <c r="AO205">
        <v>0.09</v>
      </c>
      <c r="AP205">
        <v>0</v>
      </c>
      <c r="AQ205" s="1"/>
      <c r="AR205" s="1"/>
      <c r="AS205" t="s">
        <v>335</v>
      </c>
      <c r="AT205">
        <v>0.21</v>
      </c>
      <c r="AU205">
        <v>0.25</v>
      </c>
      <c r="AV205">
        <v>0</v>
      </c>
      <c r="AW205">
        <v>0.49</v>
      </c>
      <c r="AZ205" t="s">
        <v>335</v>
      </c>
      <c r="BA205">
        <v>0.04</v>
      </c>
      <c r="BB205">
        <v>0</v>
      </c>
      <c r="BC205">
        <v>7.0000000000000007E-2</v>
      </c>
      <c r="BD205">
        <v>0</v>
      </c>
      <c r="BG205" t="s">
        <v>335</v>
      </c>
      <c r="BH205">
        <v>0</v>
      </c>
      <c r="BI205">
        <v>0</v>
      </c>
      <c r="BJ205">
        <v>0</v>
      </c>
      <c r="BK205">
        <v>0</v>
      </c>
      <c r="BN205" t="s">
        <v>335</v>
      </c>
      <c r="BO205">
        <v>0.16</v>
      </c>
      <c r="BP205">
        <v>0</v>
      </c>
      <c r="BQ205">
        <v>0.34</v>
      </c>
      <c r="BR205">
        <v>0</v>
      </c>
      <c r="BU205" t="s">
        <v>335</v>
      </c>
      <c r="BV205">
        <v>0.1</v>
      </c>
      <c r="BW205">
        <v>0</v>
      </c>
      <c r="BX205">
        <v>0.18</v>
      </c>
      <c r="BY205">
        <v>0</v>
      </c>
      <c r="CB205" t="s">
        <v>335</v>
      </c>
      <c r="CC205">
        <v>0</v>
      </c>
      <c r="CD205">
        <v>0</v>
      </c>
      <c r="CE205">
        <v>0</v>
      </c>
      <c r="CF205">
        <v>0</v>
      </c>
      <c r="CI205" t="s">
        <v>335</v>
      </c>
      <c r="CJ205">
        <v>0</v>
      </c>
      <c r="CK205">
        <v>0</v>
      </c>
      <c r="CL205">
        <v>0</v>
      </c>
      <c r="CM205">
        <v>0</v>
      </c>
      <c r="CP205" t="s">
        <v>335</v>
      </c>
      <c r="CQ205">
        <v>0.1</v>
      </c>
      <c r="CR205">
        <v>0</v>
      </c>
      <c r="CS205">
        <v>0.2</v>
      </c>
      <c r="CT205">
        <v>0</v>
      </c>
      <c r="CW205" t="s">
        <v>335</v>
      </c>
      <c r="CX205">
        <v>0.11</v>
      </c>
      <c r="CY205">
        <v>0</v>
      </c>
      <c r="CZ205">
        <v>0.2</v>
      </c>
      <c r="DA205">
        <v>0</v>
      </c>
      <c r="DD205" t="s">
        <v>335</v>
      </c>
      <c r="DE205">
        <v>0</v>
      </c>
      <c r="DF205">
        <v>0</v>
      </c>
      <c r="DG205">
        <v>0</v>
      </c>
      <c r="DH205">
        <v>0</v>
      </c>
      <c r="DK205" t="s">
        <v>335</v>
      </c>
      <c r="DL205">
        <v>0.19</v>
      </c>
      <c r="DM205">
        <v>0</v>
      </c>
      <c r="DN205">
        <v>7.0000000000000007E-2</v>
      </c>
      <c r="DO205">
        <v>0.67</v>
      </c>
      <c r="DR205" t="s">
        <v>335</v>
      </c>
      <c r="DS205">
        <v>0.13</v>
      </c>
      <c r="DT205">
        <v>0</v>
      </c>
      <c r="DU205">
        <v>0.25</v>
      </c>
      <c r="DV205">
        <v>0</v>
      </c>
      <c r="DY205" t="s">
        <v>335</v>
      </c>
      <c r="DZ205">
        <v>0.57999999999999996</v>
      </c>
      <c r="EA205">
        <v>0</v>
      </c>
      <c r="EB205">
        <v>0.16</v>
      </c>
      <c r="EC205">
        <v>0</v>
      </c>
      <c r="EF205" t="s">
        <v>335</v>
      </c>
      <c r="EG205">
        <v>0.03</v>
      </c>
      <c r="EH205">
        <v>0.09</v>
      </c>
      <c r="EI205">
        <v>0</v>
      </c>
      <c r="EJ205">
        <v>0</v>
      </c>
      <c r="EM205" t="s">
        <v>335</v>
      </c>
      <c r="EN205">
        <v>0.05</v>
      </c>
      <c r="EO205">
        <v>0</v>
      </c>
      <c r="EP205">
        <v>0.1</v>
      </c>
      <c r="EQ205">
        <v>0</v>
      </c>
      <c r="ET205" t="s">
        <v>335</v>
      </c>
      <c r="EU205">
        <v>0</v>
      </c>
      <c r="EV205">
        <v>0</v>
      </c>
      <c r="EW205">
        <v>0</v>
      </c>
      <c r="EX205">
        <v>0</v>
      </c>
      <c r="FA205" t="s">
        <v>335</v>
      </c>
      <c r="FB205">
        <v>0.21</v>
      </c>
      <c r="FC205">
        <v>0.7</v>
      </c>
      <c r="FD205">
        <v>0</v>
      </c>
      <c r="FE205">
        <v>0</v>
      </c>
      <c r="FH205" t="s">
        <v>335</v>
      </c>
      <c r="FI205">
        <v>0</v>
      </c>
      <c r="FJ205">
        <v>0</v>
      </c>
      <c r="FK205">
        <v>0</v>
      </c>
      <c r="FL205">
        <v>0</v>
      </c>
      <c r="FO205" t="s">
        <v>335</v>
      </c>
      <c r="FP205">
        <v>0</v>
      </c>
      <c r="FQ205">
        <v>0</v>
      </c>
      <c r="FR205">
        <v>0</v>
      </c>
      <c r="FS205">
        <v>0</v>
      </c>
      <c r="FV205" t="s">
        <v>335</v>
      </c>
      <c r="FW205">
        <v>0.09</v>
      </c>
      <c r="FX205">
        <v>0.36</v>
      </c>
      <c r="FY205">
        <v>0</v>
      </c>
      <c r="FZ205">
        <v>0</v>
      </c>
      <c r="GC205" t="s">
        <v>335</v>
      </c>
      <c r="GD205">
        <v>0.05</v>
      </c>
      <c r="GE205">
        <v>0.2</v>
      </c>
      <c r="GF205">
        <v>0</v>
      </c>
      <c r="GG205">
        <v>0</v>
      </c>
      <c r="GJ205" t="s">
        <v>335</v>
      </c>
      <c r="GK205">
        <v>0.05</v>
      </c>
      <c r="GL205">
        <v>0.2</v>
      </c>
      <c r="GM205">
        <v>0</v>
      </c>
      <c r="GN205">
        <v>0</v>
      </c>
      <c r="GQ205" t="s">
        <v>335</v>
      </c>
      <c r="GR205">
        <v>0</v>
      </c>
      <c r="GS205">
        <v>0</v>
      </c>
      <c r="GT205">
        <v>0</v>
      </c>
      <c r="GU205">
        <v>0</v>
      </c>
      <c r="GX205" t="s">
        <v>335</v>
      </c>
      <c r="GY205">
        <v>0</v>
      </c>
      <c r="GZ205">
        <v>0</v>
      </c>
      <c r="HA205">
        <v>0</v>
      </c>
      <c r="HB205">
        <v>0</v>
      </c>
      <c r="HE205" s="49" t="s">
        <v>335</v>
      </c>
      <c r="HF205" s="49">
        <v>0.34</v>
      </c>
      <c r="HG205" s="49">
        <v>0.63</v>
      </c>
      <c r="HH205" s="49">
        <v>0</v>
      </c>
      <c r="HI205" s="49">
        <v>0</v>
      </c>
      <c r="HL205" s="49" t="s">
        <v>335</v>
      </c>
      <c r="HM205" s="49">
        <v>0</v>
      </c>
      <c r="HN205" s="49">
        <v>0</v>
      </c>
      <c r="HO205" s="49">
        <v>0</v>
      </c>
      <c r="HP205" s="49">
        <v>0</v>
      </c>
      <c r="HS205" s="49" t="s">
        <v>335</v>
      </c>
      <c r="HT205" s="49">
        <v>0</v>
      </c>
      <c r="HU205" s="49">
        <v>0</v>
      </c>
      <c r="HV205" s="49">
        <v>0</v>
      </c>
      <c r="HW205" s="49">
        <v>0</v>
      </c>
      <c r="HZ205" s="49" t="s">
        <v>335</v>
      </c>
      <c r="IA205">
        <v>0</v>
      </c>
      <c r="IB205">
        <v>0</v>
      </c>
      <c r="IC205">
        <v>0</v>
      </c>
      <c r="ID205">
        <v>0</v>
      </c>
      <c r="IG205" s="49" t="s">
        <v>335</v>
      </c>
      <c r="IH205" s="49">
        <v>0</v>
      </c>
      <c r="II205" s="49">
        <v>0</v>
      </c>
      <c r="IJ205" s="49">
        <v>0</v>
      </c>
      <c r="IK205" s="49">
        <v>0</v>
      </c>
      <c r="IN205" s="49" t="s">
        <v>335</v>
      </c>
      <c r="IO205" s="49">
        <v>0.03</v>
      </c>
      <c r="IP205" s="49">
        <v>0</v>
      </c>
      <c r="IQ205" s="49">
        <v>0</v>
      </c>
      <c r="IR205" s="49">
        <v>0</v>
      </c>
      <c r="IU205" s="49" t="s">
        <v>335</v>
      </c>
      <c r="IV205" s="49">
        <v>0.03</v>
      </c>
      <c r="IW205" s="49">
        <v>0</v>
      </c>
      <c r="IX205" s="49">
        <v>0</v>
      </c>
      <c r="IY205" s="49">
        <v>0</v>
      </c>
      <c r="JB205" s="49" t="s">
        <v>335</v>
      </c>
      <c r="JC205">
        <v>0</v>
      </c>
      <c r="JD205">
        <v>0</v>
      </c>
      <c r="JE205">
        <v>0</v>
      </c>
      <c r="JF205">
        <v>0</v>
      </c>
      <c r="JI205" s="49" t="s">
        <v>335</v>
      </c>
      <c r="JJ205" s="49">
        <v>0</v>
      </c>
      <c r="JK205" s="49">
        <v>0</v>
      </c>
      <c r="JL205" s="49">
        <v>0</v>
      </c>
      <c r="JM205" s="49">
        <v>0</v>
      </c>
      <c r="JP205" t="s">
        <v>335</v>
      </c>
      <c r="JQ205">
        <v>0</v>
      </c>
      <c r="JR205">
        <v>0</v>
      </c>
      <c r="JS205">
        <v>0</v>
      </c>
      <c r="JT205">
        <v>0</v>
      </c>
      <c r="JW205" t="s">
        <v>335</v>
      </c>
      <c r="JX205">
        <v>0</v>
      </c>
      <c r="JY205">
        <v>0</v>
      </c>
      <c r="JZ205">
        <v>0</v>
      </c>
      <c r="KA205">
        <v>0</v>
      </c>
      <c r="KD205" t="s">
        <v>335</v>
      </c>
      <c r="KE205">
        <v>0.04</v>
      </c>
      <c r="KF205">
        <v>0.13</v>
      </c>
      <c r="KG205">
        <v>0</v>
      </c>
      <c r="KH205">
        <v>0</v>
      </c>
      <c r="KK205" t="s">
        <v>335</v>
      </c>
      <c r="KL205">
        <v>0.2</v>
      </c>
      <c r="KM205">
        <v>0</v>
      </c>
      <c r="KN205">
        <v>0</v>
      </c>
      <c r="KO205">
        <v>0</v>
      </c>
      <c r="KR205" t="s">
        <v>335</v>
      </c>
      <c r="KS205">
        <v>0.03</v>
      </c>
      <c r="KT205">
        <v>0</v>
      </c>
      <c r="KU205">
        <v>0</v>
      </c>
      <c r="KV205">
        <v>0</v>
      </c>
      <c r="KY205" t="s">
        <v>335</v>
      </c>
      <c r="KZ205">
        <v>0</v>
      </c>
      <c r="LA205">
        <v>0</v>
      </c>
      <c r="LB205">
        <v>0</v>
      </c>
      <c r="LC205">
        <v>0</v>
      </c>
      <c r="LF205" t="s">
        <v>335</v>
      </c>
      <c r="LG205">
        <v>0</v>
      </c>
      <c r="LH205">
        <v>0</v>
      </c>
      <c r="LI205">
        <v>0</v>
      </c>
      <c r="LJ205">
        <v>0</v>
      </c>
      <c r="LM205" t="s">
        <v>335</v>
      </c>
      <c r="LN205">
        <v>0</v>
      </c>
      <c r="LO205">
        <v>0</v>
      </c>
      <c r="LP205">
        <v>0</v>
      </c>
      <c r="LQ205">
        <v>0</v>
      </c>
      <c r="LT205" t="s">
        <v>335</v>
      </c>
      <c r="LU205">
        <v>0</v>
      </c>
      <c r="LV205">
        <v>0</v>
      </c>
      <c r="LW205">
        <v>0</v>
      </c>
      <c r="LX205">
        <v>0</v>
      </c>
      <c r="MA205" t="s">
        <v>335</v>
      </c>
      <c r="MB205">
        <v>0</v>
      </c>
      <c r="MC205">
        <v>0</v>
      </c>
      <c r="MD205">
        <v>0</v>
      </c>
      <c r="ME205">
        <v>0</v>
      </c>
      <c r="MH205" t="s">
        <v>335</v>
      </c>
      <c r="MI205">
        <v>0.05</v>
      </c>
      <c r="MJ205">
        <v>0</v>
      </c>
      <c r="MK205">
        <v>0</v>
      </c>
      <c r="ML205">
        <v>0.4</v>
      </c>
      <c r="MO205" t="s">
        <v>335</v>
      </c>
      <c r="MP205">
        <v>2.1</v>
      </c>
      <c r="MQ205">
        <v>0</v>
      </c>
      <c r="MR205">
        <v>3.86</v>
      </c>
      <c r="MS205">
        <v>0.64</v>
      </c>
      <c r="MV205" t="s">
        <v>335</v>
      </c>
      <c r="MW205">
        <v>4.8899999999999997</v>
      </c>
      <c r="MX205">
        <v>0.25</v>
      </c>
      <c r="MY205">
        <v>9.1999999999999993</v>
      </c>
      <c r="MZ205">
        <v>0</v>
      </c>
      <c r="NC205" t="s">
        <v>335</v>
      </c>
      <c r="ND205">
        <v>3.28</v>
      </c>
      <c r="NE205">
        <v>0</v>
      </c>
      <c r="NF205">
        <v>5.82</v>
      </c>
      <c r="NG205">
        <v>0</v>
      </c>
      <c r="NJ205" t="s">
        <v>335</v>
      </c>
      <c r="NK205">
        <v>3.66</v>
      </c>
      <c r="NL205">
        <v>0.39</v>
      </c>
      <c r="NM205">
        <v>6.14</v>
      </c>
      <c r="NN205">
        <v>0</v>
      </c>
      <c r="NQ205" t="s">
        <v>335</v>
      </c>
      <c r="NR205">
        <v>3.3</v>
      </c>
      <c r="NS205">
        <v>0.64</v>
      </c>
      <c r="NT205">
        <v>5.59</v>
      </c>
      <c r="NU205">
        <v>0</v>
      </c>
      <c r="NX205" t="s">
        <v>335</v>
      </c>
      <c r="NY205">
        <v>0.7</v>
      </c>
      <c r="NZ205">
        <v>0</v>
      </c>
      <c r="OA205">
        <v>1.08</v>
      </c>
      <c r="OB205">
        <v>0</v>
      </c>
      <c r="OE205" t="s">
        <v>335</v>
      </c>
      <c r="OF205">
        <v>0.28000000000000003</v>
      </c>
      <c r="OG205">
        <v>0</v>
      </c>
      <c r="OH205">
        <v>0.48</v>
      </c>
      <c r="OI205">
        <v>0</v>
      </c>
      <c r="OL205" t="s">
        <v>335</v>
      </c>
      <c r="OM205">
        <v>0</v>
      </c>
      <c r="ON205">
        <v>0</v>
      </c>
      <c r="OO205">
        <v>0</v>
      </c>
      <c r="OP205">
        <v>0</v>
      </c>
      <c r="OS205" t="s">
        <v>335</v>
      </c>
      <c r="OT205">
        <v>0.1</v>
      </c>
      <c r="OU205">
        <v>0.36</v>
      </c>
      <c r="OV205">
        <v>0</v>
      </c>
      <c r="OW205">
        <v>0</v>
      </c>
      <c r="OZ205" t="s">
        <v>335</v>
      </c>
      <c r="PA205">
        <v>0</v>
      </c>
      <c r="PB205">
        <v>0</v>
      </c>
      <c r="PC205">
        <v>0</v>
      </c>
      <c r="PD205">
        <v>0</v>
      </c>
      <c r="PG205" t="s">
        <v>335</v>
      </c>
      <c r="PH205">
        <v>0</v>
      </c>
      <c r="PI205">
        <v>0</v>
      </c>
      <c r="PJ205">
        <v>0</v>
      </c>
      <c r="PK205">
        <v>0</v>
      </c>
      <c r="PN205" t="s">
        <v>335</v>
      </c>
      <c r="PO205">
        <v>0.08</v>
      </c>
      <c r="PP205">
        <v>0.33</v>
      </c>
      <c r="PQ205">
        <v>0</v>
      </c>
      <c r="PR205">
        <v>0</v>
      </c>
      <c r="PU205" t="s">
        <v>335</v>
      </c>
      <c r="PV205">
        <v>0</v>
      </c>
      <c r="PW205">
        <v>0</v>
      </c>
      <c r="PX205">
        <v>0</v>
      </c>
      <c r="PY205">
        <v>0</v>
      </c>
      <c r="QB205" t="s">
        <v>335</v>
      </c>
      <c r="QC205">
        <v>0</v>
      </c>
      <c r="QD205">
        <v>0</v>
      </c>
      <c r="QE205">
        <v>0</v>
      </c>
      <c r="QF205">
        <v>0</v>
      </c>
      <c r="QI205" t="s">
        <v>335</v>
      </c>
      <c r="QJ205">
        <v>0</v>
      </c>
      <c r="QK205">
        <v>0</v>
      </c>
      <c r="QL205">
        <v>0</v>
      </c>
      <c r="QM205">
        <v>0</v>
      </c>
      <c r="QP205" t="s">
        <v>335</v>
      </c>
      <c r="QQ205">
        <v>0</v>
      </c>
      <c r="QR205">
        <v>0</v>
      </c>
      <c r="QS205">
        <v>0</v>
      </c>
      <c r="QT205">
        <v>0</v>
      </c>
      <c r="QW205" t="s">
        <v>335</v>
      </c>
      <c r="QX205">
        <v>1.27</v>
      </c>
      <c r="QY205">
        <v>0.26</v>
      </c>
      <c r="QZ205">
        <v>0.75</v>
      </c>
      <c r="RA205">
        <v>0</v>
      </c>
      <c r="RD205" t="s">
        <v>335</v>
      </c>
      <c r="RE205">
        <v>0.3</v>
      </c>
      <c r="RF205">
        <v>0.2</v>
      </c>
      <c r="RG205">
        <v>0.22</v>
      </c>
      <c r="RH205">
        <v>0</v>
      </c>
    </row>
    <row r="206" spans="1:476" x14ac:dyDescent="0.25">
      <c r="A206" s="1">
        <v>10.050000000000015</v>
      </c>
      <c r="B206" s="1">
        <v>10.100000000000016</v>
      </c>
      <c r="C206" s="1" t="s">
        <v>336</v>
      </c>
      <c r="D206" s="1">
        <v>0</v>
      </c>
      <c r="E206" s="1">
        <v>0</v>
      </c>
      <c r="F206" s="1">
        <v>0</v>
      </c>
      <c r="G206" s="1">
        <v>0</v>
      </c>
      <c r="H206" s="1"/>
      <c r="I206" s="1"/>
      <c r="J206" s="1" t="s">
        <v>336</v>
      </c>
      <c r="K206" s="1">
        <v>0</v>
      </c>
      <c r="L206" s="1">
        <v>0</v>
      </c>
      <c r="M206" s="1">
        <v>0</v>
      </c>
      <c r="N206" s="1">
        <v>0</v>
      </c>
      <c r="O206" s="1"/>
      <c r="P206" s="1"/>
      <c r="Q206" s="1" t="s">
        <v>336</v>
      </c>
      <c r="R206" s="1">
        <v>0</v>
      </c>
      <c r="S206" s="1">
        <v>0</v>
      </c>
      <c r="T206" s="1">
        <v>0</v>
      </c>
      <c r="U206" s="1">
        <v>0</v>
      </c>
      <c r="V206" s="1"/>
      <c r="W206" s="1"/>
      <c r="X206" s="1" t="s">
        <v>336</v>
      </c>
      <c r="Y206" s="1">
        <v>0</v>
      </c>
      <c r="Z206" s="1">
        <v>0</v>
      </c>
      <c r="AA206" s="1">
        <v>0</v>
      </c>
      <c r="AB206" s="1">
        <v>0</v>
      </c>
      <c r="AC206" s="1"/>
      <c r="AD206" s="1"/>
      <c r="AE206" t="s">
        <v>336</v>
      </c>
      <c r="AF206">
        <v>0</v>
      </c>
      <c r="AG206">
        <v>0</v>
      </c>
      <c r="AH206">
        <v>0</v>
      </c>
      <c r="AI206">
        <v>0</v>
      </c>
      <c r="AJ206" s="1"/>
      <c r="AK206" s="1"/>
      <c r="AL206" t="s">
        <v>336</v>
      </c>
      <c r="AM206">
        <v>0</v>
      </c>
      <c r="AN206">
        <v>0</v>
      </c>
      <c r="AO206">
        <v>0</v>
      </c>
      <c r="AP206">
        <v>0</v>
      </c>
      <c r="AQ206" s="1"/>
      <c r="AR206" s="1"/>
      <c r="AS206" t="s">
        <v>336</v>
      </c>
      <c r="AT206">
        <v>0</v>
      </c>
      <c r="AU206">
        <v>0</v>
      </c>
      <c r="AV206">
        <v>0</v>
      </c>
      <c r="AW206">
        <v>0</v>
      </c>
      <c r="AZ206" t="s">
        <v>336</v>
      </c>
      <c r="BA206">
        <v>0</v>
      </c>
      <c r="BB206">
        <v>0</v>
      </c>
      <c r="BC206">
        <v>0</v>
      </c>
      <c r="BD206">
        <v>0</v>
      </c>
      <c r="BG206" t="s">
        <v>336</v>
      </c>
      <c r="BH206">
        <v>0.2</v>
      </c>
      <c r="BI206">
        <v>0</v>
      </c>
      <c r="BJ206">
        <v>0.36</v>
      </c>
      <c r="BK206">
        <v>0</v>
      </c>
      <c r="BN206" t="s">
        <v>336</v>
      </c>
      <c r="BO206">
        <v>0</v>
      </c>
      <c r="BP206">
        <v>0</v>
      </c>
      <c r="BQ206">
        <v>0</v>
      </c>
      <c r="BR206">
        <v>0</v>
      </c>
      <c r="BU206" t="s">
        <v>336</v>
      </c>
      <c r="BV206">
        <v>0</v>
      </c>
      <c r="BW206">
        <v>0</v>
      </c>
      <c r="BX206">
        <v>0</v>
      </c>
      <c r="BY206">
        <v>0</v>
      </c>
      <c r="CB206" t="s">
        <v>336</v>
      </c>
      <c r="CC206">
        <v>0</v>
      </c>
      <c r="CD206">
        <v>0</v>
      </c>
      <c r="CE206">
        <v>0</v>
      </c>
      <c r="CF206">
        <v>0</v>
      </c>
      <c r="CI206" t="s">
        <v>336</v>
      </c>
      <c r="CJ206">
        <v>0</v>
      </c>
      <c r="CK206">
        <v>0</v>
      </c>
      <c r="CL206">
        <v>0</v>
      </c>
      <c r="CM206">
        <v>0</v>
      </c>
      <c r="CP206" t="s">
        <v>336</v>
      </c>
      <c r="CQ206">
        <v>0</v>
      </c>
      <c r="CR206">
        <v>0</v>
      </c>
      <c r="CS206">
        <v>0</v>
      </c>
      <c r="CT206">
        <v>0</v>
      </c>
      <c r="CW206" t="s">
        <v>336</v>
      </c>
      <c r="CX206">
        <v>0</v>
      </c>
      <c r="CY206">
        <v>0</v>
      </c>
      <c r="CZ206">
        <v>0</v>
      </c>
      <c r="DA206">
        <v>0</v>
      </c>
      <c r="DD206" t="s">
        <v>336</v>
      </c>
      <c r="DE206">
        <v>0</v>
      </c>
      <c r="DF206">
        <v>0</v>
      </c>
      <c r="DG206">
        <v>0</v>
      </c>
      <c r="DH206">
        <v>0</v>
      </c>
      <c r="DK206" t="s">
        <v>336</v>
      </c>
      <c r="DL206">
        <v>0</v>
      </c>
      <c r="DM206">
        <v>0</v>
      </c>
      <c r="DN206">
        <v>0</v>
      </c>
      <c r="DO206">
        <v>0</v>
      </c>
      <c r="DR206" t="s">
        <v>336</v>
      </c>
      <c r="DS206">
        <v>0</v>
      </c>
      <c r="DT206">
        <v>0</v>
      </c>
      <c r="DU206">
        <v>0</v>
      </c>
      <c r="DV206">
        <v>0</v>
      </c>
      <c r="DY206" t="s">
        <v>336</v>
      </c>
      <c r="DZ206">
        <v>0</v>
      </c>
      <c r="EA206">
        <v>0</v>
      </c>
      <c r="EB206">
        <v>0</v>
      </c>
      <c r="EC206">
        <v>0</v>
      </c>
      <c r="EF206" t="s">
        <v>336</v>
      </c>
      <c r="EG206">
        <v>0</v>
      </c>
      <c r="EH206">
        <v>0</v>
      </c>
      <c r="EI206">
        <v>0</v>
      </c>
      <c r="EJ206">
        <v>0</v>
      </c>
      <c r="EM206" t="s">
        <v>336</v>
      </c>
      <c r="EN206">
        <v>0</v>
      </c>
      <c r="EO206">
        <v>0</v>
      </c>
      <c r="EP206">
        <v>0</v>
      </c>
      <c r="EQ206">
        <v>0</v>
      </c>
      <c r="ET206" t="s">
        <v>336</v>
      </c>
      <c r="EU206">
        <v>0</v>
      </c>
      <c r="EV206">
        <v>0</v>
      </c>
      <c r="EW206">
        <v>0</v>
      </c>
      <c r="EX206">
        <v>0</v>
      </c>
      <c r="FA206" t="s">
        <v>336</v>
      </c>
      <c r="FB206">
        <v>0</v>
      </c>
      <c r="FC206">
        <v>0</v>
      </c>
      <c r="FD206">
        <v>0</v>
      </c>
      <c r="FE206">
        <v>0</v>
      </c>
      <c r="FH206" t="s">
        <v>336</v>
      </c>
      <c r="FI206">
        <v>0</v>
      </c>
      <c r="FJ206">
        <v>0</v>
      </c>
      <c r="FK206">
        <v>0</v>
      </c>
      <c r="FL206">
        <v>0</v>
      </c>
      <c r="FO206" t="s">
        <v>336</v>
      </c>
      <c r="FP206">
        <v>0</v>
      </c>
      <c r="FQ206">
        <v>0</v>
      </c>
      <c r="FR206">
        <v>0</v>
      </c>
      <c r="FS206">
        <v>0</v>
      </c>
      <c r="FV206" t="s">
        <v>336</v>
      </c>
      <c r="FW206">
        <v>0</v>
      </c>
      <c r="FX206">
        <v>0</v>
      </c>
      <c r="FY206">
        <v>0</v>
      </c>
      <c r="FZ206">
        <v>0</v>
      </c>
      <c r="GC206" t="s">
        <v>336</v>
      </c>
      <c r="GD206">
        <v>0</v>
      </c>
      <c r="GE206">
        <v>0</v>
      </c>
      <c r="GF206">
        <v>0</v>
      </c>
      <c r="GG206">
        <v>0</v>
      </c>
      <c r="GJ206" t="s">
        <v>336</v>
      </c>
      <c r="GK206">
        <v>0</v>
      </c>
      <c r="GL206">
        <v>0</v>
      </c>
      <c r="GM206">
        <v>0</v>
      </c>
      <c r="GN206">
        <v>0</v>
      </c>
      <c r="GQ206" t="s">
        <v>336</v>
      </c>
      <c r="GR206">
        <v>0</v>
      </c>
      <c r="GS206">
        <v>0</v>
      </c>
      <c r="GT206">
        <v>0</v>
      </c>
      <c r="GU206">
        <v>0</v>
      </c>
      <c r="GX206" t="s">
        <v>336</v>
      </c>
      <c r="GY206">
        <v>0</v>
      </c>
      <c r="GZ206">
        <v>0</v>
      </c>
      <c r="HA206">
        <v>0</v>
      </c>
      <c r="HB206">
        <v>0</v>
      </c>
      <c r="HE206" s="49" t="s">
        <v>336</v>
      </c>
      <c r="HF206" s="49">
        <v>0</v>
      </c>
      <c r="HG206" s="49">
        <v>0</v>
      </c>
      <c r="HH206" s="49">
        <v>0</v>
      </c>
      <c r="HI206" s="49">
        <v>0</v>
      </c>
      <c r="HL206" s="49" t="s">
        <v>336</v>
      </c>
      <c r="HM206" s="49">
        <v>0</v>
      </c>
      <c r="HN206" s="49">
        <v>0</v>
      </c>
      <c r="HO206" s="49">
        <v>0</v>
      </c>
      <c r="HP206" s="49">
        <v>0</v>
      </c>
      <c r="HS206" s="49" t="s">
        <v>336</v>
      </c>
      <c r="HT206" s="49">
        <v>0</v>
      </c>
      <c r="HU206" s="49">
        <v>0</v>
      </c>
      <c r="HV206" s="49">
        <v>0</v>
      </c>
      <c r="HW206" s="49">
        <v>0</v>
      </c>
      <c r="HZ206" s="49" t="s">
        <v>336</v>
      </c>
      <c r="IA206">
        <v>0</v>
      </c>
      <c r="IB206">
        <v>0</v>
      </c>
      <c r="IC206">
        <v>0</v>
      </c>
      <c r="ID206">
        <v>0</v>
      </c>
      <c r="IG206" s="49" t="s">
        <v>336</v>
      </c>
      <c r="IH206" s="49">
        <v>0</v>
      </c>
      <c r="II206" s="49">
        <v>0</v>
      </c>
      <c r="IJ206" s="49">
        <v>0</v>
      </c>
      <c r="IK206" s="49">
        <v>0</v>
      </c>
      <c r="IN206" s="49" t="s">
        <v>336</v>
      </c>
      <c r="IO206" s="49">
        <v>0</v>
      </c>
      <c r="IP206" s="49">
        <v>0</v>
      </c>
      <c r="IQ206" s="49">
        <v>0</v>
      </c>
      <c r="IR206" s="49">
        <v>0</v>
      </c>
      <c r="IU206" s="49" t="s">
        <v>336</v>
      </c>
      <c r="IV206" s="49">
        <v>0</v>
      </c>
      <c r="IW206" s="49">
        <v>0</v>
      </c>
      <c r="IX206" s="49">
        <v>0</v>
      </c>
      <c r="IY206" s="49">
        <v>0</v>
      </c>
      <c r="JB206" s="49" t="s">
        <v>336</v>
      </c>
      <c r="JC206">
        <v>0</v>
      </c>
      <c r="JD206">
        <v>0</v>
      </c>
      <c r="JE206">
        <v>0</v>
      </c>
      <c r="JF206">
        <v>0</v>
      </c>
      <c r="JI206" s="49" t="s">
        <v>336</v>
      </c>
      <c r="JJ206" s="49">
        <v>0</v>
      </c>
      <c r="JK206" s="49">
        <v>0</v>
      </c>
      <c r="JL206" s="49">
        <v>0</v>
      </c>
      <c r="JM206" s="49">
        <v>0</v>
      </c>
      <c r="JP206" t="s">
        <v>336</v>
      </c>
      <c r="JQ206">
        <v>0</v>
      </c>
      <c r="JR206">
        <v>0</v>
      </c>
      <c r="JS206">
        <v>0</v>
      </c>
      <c r="JT206">
        <v>0</v>
      </c>
      <c r="JW206" t="s">
        <v>336</v>
      </c>
      <c r="JX206">
        <v>0</v>
      </c>
      <c r="JY206">
        <v>0</v>
      </c>
      <c r="JZ206">
        <v>0</v>
      </c>
      <c r="KA206">
        <v>0</v>
      </c>
      <c r="KD206" t="s">
        <v>336</v>
      </c>
      <c r="KE206">
        <v>0</v>
      </c>
      <c r="KF206">
        <v>0</v>
      </c>
      <c r="KG206">
        <v>0</v>
      </c>
      <c r="KH206">
        <v>0</v>
      </c>
      <c r="KK206" t="s">
        <v>336</v>
      </c>
      <c r="KL206">
        <v>0</v>
      </c>
      <c r="KM206">
        <v>0</v>
      </c>
      <c r="KN206">
        <v>0</v>
      </c>
      <c r="KO206">
        <v>0</v>
      </c>
      <c r="KR206" t="s">
        <v>336</v>
      </c>
      <c r="KS206">
        <v>0</v>
      </c>
      <c r="KT206">
        <v>0</v>
      </c>
      <c r="KU206">
        <v>0</v>
      </c>
      <c r="KV206">
        <v>0</v>
      </c>
      <c r="KY206" t="s">
        <v>336</v>
      </c>
      <c r="KZ206">
        <v>0</v>
      </c>
      <c r="LA206">
        <v>0</v>
      </c>
      <c r="LB206">
        <v>0</v>
      </c>
      <c r="LC206">
        <v>0</v>
      </c>
      <c r="LF206" t="s">
        <v>336</v>
      </c>
      <c r="LG206">
        <v>0</v>
      </c>
      <c r="LH206">
        <v>0</v>
      </c>
      <c r="LI206">
        <v>0</v>
      </c>
      <c r="LJ206">
        <v>0</v>
      </c>
      <c r="LM206" t="s">
        <v>336</v>
      </c>
      <c r="LN206">
        <v>0</v>
      </c>
      <c r="LO206">
        <v>0</v>
      </c>
      <c r="LP206">
        <v>0</v>
      </c>
      <c r="LQ206">
        <v>0</v>
      </c>
      <c r="LT206" t="s">
        <v>336</v>
      </c>
      <c r="LU206">
        <v>0</v>
      </c>
      <c r="LV206">
        <v>0</v>
      </c>
      <c r="LW206">
        <v>0</v>
      </c>
      <c r="LX206">
        <v>0</v>
      </c>
      <c r="MA206" t="s">
        <v>336</v>
      </c>
      <c r="MB206">
        <v>0</v>
      </c>
      <c r="MC206">
        <v>0</v>
      </c>
      <c r="MD206">
        <v>0</v>
      </c>
      <c r="ME206">
        <v>0</v>
      </c>
      <c r="MH206" t="s">
        <v>336</v>
      </c>
      <c r="MI206">
        <v>0</v>
      </c>
      <c r="MJ206">
        <v>0</v>
      </c>
      <c r="MK206">
        <v>0</v>
      </c>
      <c r="ML206">
        <v>0</v>
      </c>
      <c r="MO206" t="s">
        <v>336</v>
      </c>
      <c r="MP206">
        <v>0</v>
      </c>
      <c r="MQ206">
        <v>0</v>
      </c>
      <c r="MR206">
        <v>0</v>
      </c>
      <c r="MS206">
        <v>0</v>
      </c>
      <c r="MV206" t="s">
        <v>336</v>
      </c>
      <c r="MW206">
        <v>0.05</v>
      </c>
      <c r="MX206">
        <v>0</v>
      </c>
      <c r="MY206">
        <v>0.1</v>
      </c>
      <c r="MZ206">
        <v>0</v>
      </c>
      <c r="NC206" t="s">
        <v>336</v>
      </c>
      <c r="ND206">
        <v>0</v>
      </c>
      <c r="NE206">
        <v>0</v>
      </c>
      <c r="NF206">
        <v>0</v>
      </c>
      <c r="NG206">
        <v>0</v>
      </c>
      <c r="NJ206" t="s">
        <v>336</v>
      </c>
      <c r="NK206">
        <v>0</v>
      </c>
      <c r="NL206">
        <v>0</v>
      </c>
      <c r="NM206">
        <v>0</v>
      </c>
      <c r="NN206">
        <v>0</v>
      </c>
      <c r="NQ206" t="s">
        <v>336</v>
      </c>
      <c r="NR206">
        <v>0</v>
      </c>
      <c r="NS206">
        <v>0</v>
      </c>
      <c r="NT206">
        <v>0</v>
      </c>
      <c r="NU206">
        <v>0</v>
      </c>
      <c r="NX206" t="s">
        <v>336</v>
      </c>
      <c r="NY206">
        <v>0</v>
      </c>
      <c r="NZ206">
        <v>0</v>
      </c>
      <c r="OA206">
        <v>0</v>
      </c>
      <c r="OB206">
        <v>0</v>
      </c>
      <c r="OE206" t="s">
        <v>336</v>
      </c>
      <c r="OF206">
        <v>0</v>
      </c>
      <c r="OG206">
        <v>0</v>
      </c>
      <c r="OH206">
        <v>0</v>
      </c>
      <c r="OI206">
        <v>0</v>
      </c>
      <c r="OL206" t="s">
        <v>336</v>
      </c>
      <c r="OM206">
        <v>0</v>
      </c>
      <c r="ON206">
        <v>0</v>
      </c>
      <c r="OO206">
        <v>0</v>
      </c>
      <c r="OP206">
        <v>0</v>
      </c>
      <c r="OS206" t="s">
        <v>336</v>
      </c>
      <c r="OT206">
        <v>0</v>
      </c>
      <c r="OU206">
        <v>0</v>
      </c>
      <c r="OV206">
        <v>0</v>
      </c>
      <c r="OW206">
        <v>0</v>
      </c>
      <c r="OZ206" t="s">
        <v>336</v>
      </c>
      <c r="PA206">
        <v>0.09</v>
      </c>
      <c r="PB206">
        <v>0</v>
      </c>
      <c r="PC206">
        <v>0.18</v>
      </c>
      <c r="PD206">
        <v>0</v>
      </c>
      <c r="PG206" t="s">
        <v>336</v>
      </c>
      <c r="PH206">
        <v>0</v>
      </c>
      <c r="PI206">
        <v>0</v>
      </c>
      <c r="PJ206">
        <v>0</v>
      </c>
      <c r="PK206">
        <v>0</v>
      </c>
      <c r="PN206" t="s">
        <v>336</v>
      </c>
      <c r="PO206">
        <v>0</v>
      </c>
      <c r="PP206">
        <v>0</v>
      </c>
      <c r="PQ206">
        <v>0</v>
      </c>
      <c r="PR206">
        <v>0</v>
      </c>
      <c r="PU206" t="s">
        <v>336</v>
      </c>
      <c r="PV206">
        <v>0</v>
      </c>
      <c r="PW206">
        <v>0</v>
      </c>
      <c r="PX206">
        <v>0</v>
      </c>
      <c r="PY206">
        <v>0</v>
      </c>
      <c r="QB206" t="s">
        <v>336</v>
      </c>
      <c r="QC206">
        <v>0</v>
      </c>
      <c r="QD206">
        <v>0</v>
      </c>
      <c r="QE206">
        <v>0</v>
      </c>
      <c r="QF206">
        <v>0</v>
      </c>
      <c r="QI206" t="s">
        <v>336</v>
      </c>
      <c r="QJ206">
        <v>0</v>
      </c>
      <c r="QK206">
        <v>0</v>
      </c>
      <c r="QL206">
        <v>0</v>
      </c>
      <c r="QM206">
        <v>0</v>
      </c>
      <c r="QP206" t="s">
        <v>336</v>
      </c>
      <c r="QQ206">
        <v>0</v>
      </c>
      <c r="QR206">
        <v>0</v>
      </c>
      <c r="QS206">
        <v>0</v>
      </c>
      <c r="QT206">
        <v>0</v>
      </c>
      <c r="QW206" t="s">
        <v>336</v>
      </c>
      <c r="QX206">
        <v>0</v>
      </c>
      <c r="QY206">
        <v>0</v>
      </c>
      <c r="QZ206">
        <v>0</v>
      </c>
      <c r="RA206">
        <v>0</v>
      </c>
      <c r="RD206" t="s">
        <v>336</v>
      </c>
      <c r="RE206">
        <v>0</v>
      </c>
      <c r="RF206">
        <v>0</v>
      </c>
      <c r="RG206">
        <v>0</v>
      </c>
      <c r="RH206">
        <v>0</v>
      </c>
    </row>
    <row r="207" spans="1:476" x14ac:dyDescent="0.25">
      <c r="A207" s="1">
        <v>10.100000000000016</v>
      </c>
      <c r="B207" s="1">
        <v>10.150000000000016</v>
      </c>
      <c r="C207" s="1" t="s">
        <v>337</v>
      </c>
      <c r="D207" s="1">
        <v>0.08</v>
      </c>
      <c r="E207" s="1">
        <v>0</v>
      </c>
      <c r="F207" s="1">
        <v>0</v>
      </c>
      <c r="G207" s="1">
        <v>0</v>
      </c>
      <c r="H207" s="1"/>
      <c r="I207" s="1"/>
      <c r="J207" s="1" t="s">
        <v>337</v>
      </c>
      <c r="K207" s="1">
        <v>0.09</v>
      </c>
      <c r="L207" s="1">
        <v>0</v>
      </c>
      <c r="M207" s="1">
        <v>0</v>
      </c>
      <c r="N207" s="1">
        <v>0</v>
      </c>
      <c r="O207" s="1"/>
      <c r="P207" s="1"/>
      <c r="Q207" s="1" t="s">
        <v>337</v>
      </c>
      <c r="R207" s="1">
        <v>0.09</v>
      </c>
      <c r="S207" s="1">
        <v>0</v>
      </c>
      <c r="T207" s="1">
        <v>0</v>
      </c>
      <c r="U207" s="1">
        <v>0</v>
      </c>
      <c r="V207" s="1"/>
      <c r="W207" s="1"/>
      <c r="X207" s="1" t="s">
        <v>337</v>
      </c>
      <c r="Y207" s="1">
        <v>0</v>
      </c>
      <c r="Z207" s="1">
        <v>0</v>
      </c>
      <c r="AA207" s="1">
        <v>0</v>
      </c>
      <c r="AB207" s="1">
        <v>0</v>
      </c>
      <c r="AC207" s="1"/>
      <c r="AD207" s="1"/>
      <c r="AE207" t="s">
        <v>337</v>
      </c>
      <c r="AF207">
        <v>0</v>
      </c>
      <c r="AG207">
        <v>0</v>
      </c>
      <c r="AH207">
        <v>0</v>
      </c>
      <c r="AI207">
        <v>0</v>
      </c>
      <c r="AJ207" s="1"/>
      <c r="AK207" s="1"/>
      <c r="AL207" t="s">
        <v>337</v>
      </c>
      <c r="AM207">
        <v>0</v>
      </c>
      <c r="AN207">
        <v>0</v>
      </c>
      <c r="AO207">
        <v>0</v>
      </c>
      <c r="AP207">
        <v>0</v>
      </c>
      <c r="AQ207" s="1"/>
      <c r="AR207" s="1"/>
      <c r="AS207" t="s">
        <v>337</v>
      </c>
      <c r="AT207">
        <v>0</v>
      </c>
      <c r="AU207">
        <v>0</v>
      </c>
      <c r="AV207">
        <v>0</v>
      </c>
      <c r="AW207">
        <v>0</v>
      </c>
      <c r="AZ207" t="s">
        <v>337</v>
      </c>
      <c r="BA207">
        <v>0</v>
      </c>
      <c r="BB207">
        <v>0</v>
      </c>
      <c r="BC207">
        <v>0</v>
      </c>
      <c r="BD207">
        <v>0</v>
      </c>
      <c r="BG207" t="s">
        <v>337</v>
      </c>
      <c r="BH207">
        <v>0</v>
      </c>
      <c r="BI207">
        <v>0</v>
      </c>
      <c r="BJ207">
        <v>0</v>
      </c>
      <c r="BK207">
        <v>0</v>
      </c>
      <c r="BN207" t="s">
        <v>337</v>
      </c>
      <c r="BO207">
        <v>0</v>
      </c>
      <c r="BP207">
        <v>0</v>
      </c>
      <c r="BQ207">
        <v>0</v>
      </c>
      <c r="BR207">
        <v>0</v>
      </c>
      <c r="BU207" t="s">
        <v>337</v>
      </c>
      <c r="BV207">
        <v>0</v>
      </c>
      <c r="BW207">
        <v>0</v>
      </c>
      <c r="BX207">
        <v>0</v>
      </c>
      <c r="BY207">
        <v>0</v>
      </c>
      <c r="CB207" t="s">
        <v>337</v>
      </c>
      <c r="CC207">
        <v>0</v>
      </c>
      <c r="CD207">
        <v>0</v>
      </c>
      <c r="CE207">
        <v>0</v>
      </c>
      <c r="CF207">
        <v>0</v>
      </c>
      <c r="CI207" t="s">
        <v>337</v>
      </c>
      <c r="CJ207">
        <v>0</v>
      </c>
      <c r="CK207">
        <v>0</v>
      </c>
      <c r="CL207">
        <v>0</v>
      </c>
      <c r="CM207">
        <v>0</v>
      </c>
      <c r="CP207" t="s">
        <v>337</v>
      </c>
      <c r="CQ207">
        <v>0</v>
      </c>
      <c r="CR207">
        <v>0</v>
      </c>
      <c r="CS207">
        <v>0</v>
      </c>
      <c r="CT207">
        <v>0</v>
      </c>
      <c r="CW207" t="s">
        <v>337</v>
      </c>
      <c r="CX207">
        <v>0</v>
      </c>
      <c r="CY207">
        <v>0</v>
      </c>
      <c r="CZ207">
        <v>0</v>
      </c>
      <c r="DA207">
        <v>0</v>
      </c>
      <c r="DD207" t="s">
        <v>337</v>
      </c>
      <c r="DE207">
        <v>0</v>
      </c>
      <c r="DF207">
        <v>0</v>
      </c>
      <c r="DG207">
        <v>0</v>
      </c>
      <c r="DH207">
        <v>0</v>
      </c>
      <c r="DK207" t="s">
        <v>337</v>
      </c>
      <c r="DL207">
        <v>0</v>
      </c>
      <c r="DM207">
        <v>0</v>
      </c>
      <c r="DN207">
        <v>0</v>
      </c>
      <c r="DO207">
        <v>0</v>
      </c>
      <c r="DR207" t="s">
        <v>337</v>
      </c>
      <c r="DS207">
        <v>0</v>
      </c>
      <c r="DT207">
        <v>0</v>
      </c>
      <c r="DU207">
        <v>0</v>
      </c>
      <c r="DV207">
        <v>0</v>
      </c>
      <c r="DY207" t="s">
        <v>337</v>
      </c>
      <c r="DZ207">
        <v>0</v>
      </c>
      <c r="EA207">
        <v>0</v>
      </c>
      <c r="EB207">
        <v>0</v>
      </c>
      <c r="EC207">
        <v>0</v>
      </c>
      <c r="EF207" t="s">
        <v>337</v>
      </c>
      <c r="EG207">
        <v>0</v>
      </c>
      <c r="EH207">
        <v>0</v>
      </c>
      <c r="EI207">
        <v>0</v>
      </c>
      <c r="EJ207">
        <v>0</v>
      </c>
      <c r="EM207" t="s">
        <v>337</v>
      </c>
      <c r="EN207">
        <v>0</v>
      </c>
      <c r="EO207">
        <v>0</v>
      </c>
      <c r="EP207">
        <v>0</v>
      </c>
      <c r="EQ207">
        <v>0</v>
      </c>
      <c r="ET207" t="s">
        <v>337</v>
      </c>
      <c r="EU207">
        <v>0</v>
      </c>
      <c r="EV207">
        <v>0</v>
      </c>
      <c r="EW207">
        <v>0</v>
      </c>
      <c r="EX207">
        <v>0</v>
      </c>
      <c r="FA207" t="s">
        <v>337</v>
      </c>
      <c r="FB207">
        <v>0.06</v>
      </c>
      <c r="FC207">
        <v>0</v>
      </c>
      <c r="FD207">
        <v>0.13</v>
      </c>
      <c r="FE207">
        <v>0</v>
      </c>
      <c r="FH207" t="s">
        <v>337</v>
      </c>
      <c r="FI207">
        <v>0.09</v>
      </c>
      <c r="FJ207">
        <v>0</v>
      </c>
      <c r="FK207">
        <v>0.17</v>
      </c>
      <c r="FL207">
        <v>0</v>
      </c>
      <c r="FO207" t="s">
        <v>337</v>
      </c>
      <c r="FP207">
        <v>0</v>
      </c>
      <c r="FQ207">
        <v>0</v>
      </c>
      <c r="FR207">
        <v>0</v>
      </c>
      <c r="FS207">
        <v>0</v>
      </c>
      <c r="FV207" t="s">
        <v>337</v>
      </c>
      <c r="FW207">
        <v>0</v>
      </c>
      <c r="FX207">
        <v>0</v>
      </c>
      <c r="FY207">
        <v>0</v>
      </c>
      <c r="FZ207">
        <v>0</v>
      </c>
      <c r="GC207" t="s">
        <v>337</v>
      </c>
      <c r="GD207">
        <v>0</v>
      </c>
      <c r="GE207">
        <v>0</v>
      </c>
      <c r="GF207">
        <v>0</v>
      </c>
      <c r="GG207">
        <v>0</v>
      </c>
      <c r="GJ207" t="s">
        <v>337</v>
      </c>
      <c r="GK207">
        <v>0</v>
      </c>
      <c r="GL207">
        <v>0</v>
      </c>
      <c r="GM207">
        <v>0</v>
      </c>
      <c r="GN207">
        <v>0</v>
      </c>
      <c r="GQ207" t="s">
        <v>337</v>
      </c>
      <c r="GR207">
        <v>0</v>
      </c>
      <c r="GS207">
        <v>0</v>
      </c>
      <c r="GT207">
        <v>0</v>
      </c>
      <c r="GU207">
        <v>0</v>
      </c>
      <c r="GX207" t="s">
        <v>337</v>
      </c>
      <c r="GY207">
        <v>0</v>
      </c>
      <c r="GZ207">
        <v>0</v>
      </c>
      <c r="HA207">
        <v>0</v>
      </c>
      <c r="HB207">
        <v>0</v>
      </c>
      <c r="HE207" s="49" t="s">
        <v>337</v>
      </c>
      <c r="HF207" s="49">
        <v>0</v>
      </c>
      <c r="HG207" s="49">
        <v>0</v>
      </c>
      <c r="HH207" s="49">
        <v>0</v>
      </c>
      <c r="HI207" s="49">
        <v>0</v>
      </c>
      <c r="HL207" s="49" t="s">
        <v>337</v>
      </c>
      <c r="HM207" s="49">
        <v>0</v>
      </c>
      <c r="HN207" s="49">
        <v>0</v>
      </c>
      <c r="HO207" s="49">
        <v>0</v>
      </c>
      <c r="HP207" s="49">
        <v>0</v>
      </c>
      <c r="HS207" s="49" t="s">
        <v>337</v>
      </c>
      <c r="HT207" s="49">
        <v>0</v>
      </c>
      <c r="HU207" s="49">
        <v>0</v>
      </c>
      <c r="HV207" s="49">
        <v>0</v>
      </c>
      <c r="HW207" s="49">
        <v>0</v>
      </c>
      <c r="HZ207" s="49" t="s">
        <v>337</v>
      </c>
      <c r="IA207">
        <v>0</v>
      </c>
      <c r="IB207">
        <v>0</v>
      </c>
      <c r="IC207">
        <v>0</v>
      </c>
      <c r="ID207">
        <v>0</v>
      </c>
      <c r="IG207" s="49" t="s">
        <v>337</v>
      </c>
      <c r="IH207" s="49">
        <v>0</v>
      </c>
      <c r="II207" s="49">
        <v>0</v>
      </c>
      <c r="IJ207" s="49">
        <v>0</v>
      </c>
      <c r="IK207" s="49">
        <v>0</v>
      </c>
      <c r="IN207" s="49" t="s">
        <v>337</v>
      </c>
      <c r="IO207" s="49">
        <v>0</v>
      </c>
      <c r="IP207" s="49">
        <v>0</v>
      </c>
      <c r="IQ207" s="49">
        <v>0</v>
      </c>
      <c r="IR207" s="49">
        <v>0</v>
      </c>
      <c r="IU207" s="49" t="s">
        <v>337</v>
      </c>
      <c r="IV207" s="49">
        <v>0</v>
      </c>
      <c r="IW207" s="49">
        <v>0</v>
      </c>
      <c r="IX207" s="49">
        <v>0</v>
      </c>
      <c r="IY207" s="49">
        <v>0</v>
      </c>
      <c r="JB207" s="49" t="s">
        <v>337</v>
      </c>
      <c r="JC207">
        <v>0</v>
      </c>
      <c r="JD207">
        <v>0</v>
      </c>
      <c r="JE207">
        <v>0</v>
      </c>
      <c r="JF207">
        <v>0</v>
      </c>
      <c r="JI207" s="49" t="s">
        <v>337</v>
      </c>
      <c r="JJ207" s="49">
        <v>0</v>
      </c>
      <c r="JK207" s="49">
        <v>0</v>
      </c>
      <c r="JL207" s="49">
        <v>0</v>
      </c>
      <c r="JM207" s="49">
        <v>0</v>
      </c>
      <c r="JP207" t="s">
        <v>337</v>
      </c>
      <c r="JQ207">
        <v>0</v>
      </c>
      <c r="JR207">
        <v>0</v>
      </c>
      <c r="JS207">
        <v>0</v>
      </c>
      <c r="JT207">
        <v>0</v>
      </c>
      <c r="JW207" t="s">
        <v>337</v>
      </c>
      <c r="JX207">
        <v>0.14000000000000001</v>
      </c>
      <c r="JY207">
        <v>0</v>
      </c>
      <c r="JZ207">
        <v>0.28000000000000003</v>
      </c>
      <c r="KA207">
        <v>0</v>
      </c>
      <c r="KD207" t="s">
        <v>337</v>
      </c>
      <c r="KE207">
        <v>0</v>
      </c>
      <c r="KF207">
        <v>0</v>
      </c>
      <c r="KG207">
        <v>0</v>
      </c>
      <c r="KH207">
        <v>0</v>
      </c>
      <c r="KK207" t="s">
        <v>337</v>
      </c>
      <c r="KL207">
        <v>0</v>
      </c>
      <c r="KM207">
        <v>0</v>
      </c>
      <c r="KN207">
        <v>0</v>
      </c>
      <c r="KO207">
        <v>0</v>
      </c>
      <c r="KR207" t="s">
        <v>337</v>
      </c>
      <c r="KS207">
        <v>0</v>
      </c>
      <c r="KT207">
        <v>0</v>
      </c>
      <c r="KU207">
        <v>0</v>
      </c>
      <c r="KV207">
        <v>0</v>
      </c>
      <c r="KY207" t="s">
        <v>337</v>
      </c>
      <c r="KZ207">
        <v>0</v>
      </c>
      <c r="LA207">
        <v>0</v>
      </c>
      <c r="LB207">
        <v>0</v>
      </c>
      <c r="LC207">
        <v>0</v>
      </c>
      <c r="LF207" t="s">
        <v>337</v>
      </c>
      <c r="LG207">
        <v>0.04</v>
      </c>
      <c r="LH207">
        <v>0</v>
      </c>
      <c r="LI207">
        <v>0</v>
      </c>
      <c r="LJ207">
        <v>0</v>
      </c>
      <c r="LM207" t="s">
        <v>337</v>
      </c>
      <c r="LN207">
        <v>0</v>
      </c>
      <c r="LO207">
        <v>0</v>
      </c>
      <c r="LP207">
        <v>0</v>
      </c>
      <c r="LQ207">
        <v>0</v>
      </c>
      <c r="LT207" t="s">
        <v>337</v>
      </c>
      <c r="LU207">
        <v>0</v>
      </c>
      <c r="LV207">
        <v>0</v>
      </c>
      <c r="LW207">
        <v>0</v>
      </c>
      <c r="LX207">
        <v>0</v>
      </c>
      <c r="MA207" t="s">
        <v>337</v>
      </c>
      <c r="MB207">
        <v>0</v>
      </c>
      <c r="MC207">
        <v>0</v>
      </c>
      <c r="MD207">
        <v>0</v>
      </c>
      <c r="ME207">
        <v>0</v>
      </c>
      <c r="MH207" t="s">
        <v>337</v>
      </c>
      <c r="MI207">
        <v>0</v>
      </c>
      <c r="MJ207">
        <v>0</v>
      </c>
      <c r="MK207">
        <v>0</v>
      </c>
      <c r="ML207">
        <v>0</v>
      </c>
      <c r="MO207" t="s">
        <v>337</v>
      </c>
      <c r="MP207">
        <v>0</v>
      </c>
      <c r="MQ207">
        <v>0</v>
      </c>
      <c r="MR207">
        <v>0</v>
      </c>
      <c r="MS207">
        <v>0</v>
      </c>
      <c r="MV207" t="s">
        <v>337</v>
      </c>
      <c r="MW207">
        <v>0</v>
      </c>
      <c r="MX207">
        <v>0</v>
      </c>
      <c r="MY207">
        <v>0</v>
      </c>
      <c r="MZ207">
        <v>0</v>
      </c>
      <c r="NC207" t="s">
        <v>337</v>
      </c>
      <c r="ND207">
        <v>0</v>
      </c>
      <c r="NE207">
        <v>0</v>
      </c>
      <c r="NF207">
        <v>0</v>
      </c>
      <c r="NG207">
        <v>0</v>
      </c>
      <c r="NJ207" t="s">
        <v>337</v>
      </c>
      <c r="NK207">
        <v>0</v>
      </c>
      <c r="NL207">
        <v>0</v>
      </c>
      <c r="NM207">
        <v>0</v>
      </c>
      <c r="NN207">
        <v>0</v>
      </c>
      <c r="NQ207" t="s">
        <v>337</v>
      </c>
      <c r="NR207">
        <v>0</v>
      </c>
      <c r="NS207">
        <v>0</v>
      </c>
      <c r="NT207">
        <v>0</v>
      </c>
      <c r="NU207">
        <v>0</v>
      </c>
      <c r="NX207" t="s">
        <v>337</v>
      </c>
      <c r="NY207">
        <v>0</v>
      </c>
      <c r="NZ207">
        <v>0</v>
      </c>
      <c r="OA207">
        <v>0</v>
      </c>
      <c r="OB207">
        <v>0</v>
      </c>
      <c r="OE207" t="s">
        <v>337</v>
      </c>
      <c r="OF207">
        <v>0</v>
      </c>
      <c r="OG207">
        <v>0</v>
      </c>
      <c r="OH207">
        <v>0</v>
      </c>
      <c r="OI207">
        <v>0</v>
      </c>
      <c r="OL207" t="s">
        <v>337</v>
      </c>
      <c r="OM207">
        <v>0</v>
      </c>
      <c r="ON207">
        <v>0</v>
      </c>
      <c r="OO207">
        <v>0</v>
      </c>
      <c r="OP207">
        <v>0</v>
      </c>
      <c r="OS207" t="s">
        <v>337</v>
      </c>
      <c r="OT207">
        <v>0</v>
      </c>
      <c r="OU207">
        <v>0</v>
      </c>
      <c r="OV207">
        <v>0</v>
      </c>
      <c r="OW207">
        <v>0</v>
      </c>
      <c r="OZ207" t="s">
        <v>337</v>
      </c>
      <c r="PA207">
        <v>0</v>
      </c>
      <c r="PB207">
        <v>0</v>
      </c>
      <c r="PC207">
        <v>0</v>
      </c>
      <c r="PD207">
        <v>0</v>
      </c>
      <c r="PG207" t="s">
        <v>337</v>
      </c>
      <c r="PH207">
        <v>0</v>
      </c>
      <c r="PI207">
        <v>0</v>
      </c>
      <c r="PJ207">
        <v>0</v>
      </c>
      <c r="PK207">
        <v>0</v>
      </c>
      <c r="PN207" t="s">
        <v>337</v>
      </c>
      <c r="PO207">
        <v>0</v>
      </c>
      <c r="PP207">
        <v>0</v>
      </c>
      <c r="PQ207">
        <v>0</v>
      </c>
      <c r="PR207">
        <v>0</v>
      </c>
      <c r="PU207" t="s">
        <v>337</v>
      </c>
      <c r="PV207">
        <v>0</v>
      </c>
      <c r="PW207">
        <v>0</v>
      </c>
      <c r="PX207">
        <v>0</v>
      </c>
      <c r="PY207">
        <v>0</v>
      </c>
      <c r="QB207" t="s">
        <v>337</v>
      </c>
      <c r="QC207">
        <v>0</v>
      </c>
      <c r="QD207">
        <v>0</v>
      </c>
      <c r="QE207">
        <v>0</v>
      </c>
      <c r="QF207">
        <v>0</v>
      </c>
      <c r="QI207" t="s">
        <v>337</v>
      </c>
      <c r="QJ207">
        <v>0</v>
      </c>
      <c r="QK207">
        <v>0</v>
      </c>
      <c r="QL207">
        <v>0</v>
      </c>
      <c r="QM207">
        <v>0</v>
      </c>
      <c r="QP207" t="s">
        <v>337</v>
      </c>
      <c r="QQ207">
        <v>0</v>
      </c>
      <c r="QR207">
        <v>0</v>
      </c>
      <c r="QS207">
        <v>0</v>
      </c>
      <c r="QT207">
        <v>0</v>
      </c>
      <c r="QW207" t="s">
        <v>337</v>
      </c>
      <c r="QX207">
        <v>0</v>
      </c>
      <c r="QY207">
        <v>0</v>
      </c>
      <c r="QZ207">
        <v>0</v>
      </c>
      <c r="RA207">
        <v>0</v>
      </c>
      <c r="RD207" t="s">
        <v>337</v>
      </c>
      <c r="RE207">
        <v>0</v>
      </c>
      <c r="RF207">
        <v>0</v>
      </c>
      <c r="RG207">
        <v>0</v>
      </c>
      <c r="RH207">
        <v>0</v>
      </c>
    </row>
    <row r="208" spans="1:476" x14ac:dyDescent="0.25">
      <c r="A208" s="1">
        <v>10.150000000000016</v>
      </c>
      <c r="B208" s="1">
        <v>10.200000000000017</v>
      </c>
      <c r="C208" s="1" t="s">
        <v>338</v>
      </c>
      <c r="D208" s="1">
        <v>0</v>
      </c>
      <c r="E208" s="1">
        <v>0</v>
      </c>
      <c r="F208" s="1">
        <v>0</v>
      </c>
      <c r="G208" s="1">
        <v>0</v>
      </c>
      <c r="H208" s="1"/>
      <c r="I208" s="1"/>
      <c r="J208" s="1" t="s">
        <v>338</v>
      </c>
      <c r="K208" s="1">
        <v>0</v>
      </c>
      <c r="L208" s="1">
        <v>0</v>
      </c>
      <c r="M208" s="1">
        <v>0</v>
      </c>
      <c r="N208" s="1">
        <v>0</v>
      </c>
      <c r="O208" s="1"/>
      <c r="P208" s="1"/>
      <c r="Q208" s="1" t="s">
        <v>338</v>
      </c>
      <c r="R208" s="1">
        <v>0</v>
      </c>
      <c r="S208" s="1">
        <v>0</v>
      </c>
      <c r="T208" s="1">
        <v>0</v>
      </c>
      <c r="U208" s="1">
        <v>0</v>
      </c>
      <c r="V208" s="1"/>
      <c r="W208" s="1"/>
      <c r="X208" s="1" t="s">
        <v>338</v>
      </c>
      <c r="Y208" s="1">
        <v>0</v>
      </c>
      <c r="Z208" s="1">
        <v>0</v>
      </c>
      <c r="AA208" s="1">
        <v>0</v>
      </c>
      <c r="AB208" s="1">
        <v>0</v>
      </c>
      <c r="AC208" s="1"/>
      <c r="AD208" s="1"/>
      <c r="AE208" t="s">
        <v>338</v>
      </c>
      <c r="AF208">
        <v>0</v>
      </c>
      <c r="AG208">
        <v>0</v>
      </c>
      <c r="AH208">
        <v>0</v>
      </c>
      <c r="AI208">
        <v>0</v>
      </c>
      <c r="AJ208" s="1"/>
      <c r="AK208" s="1"/>
      <c r="AL208" t="s">
        <v>338</v>
      </c>
      <c r="AM208">
        <v>0</v>
      </c>
      <c r="AN208">
        <v>0</v>
      </c>
      <c r="AO208">
        <v>0</v>
      </c>
      <c r="AP208">
        <v>0</v>
      </c>
      <c r="AQ208" s="1"/>
      <c r="AR208" s="1"/>
      <c r="AS208" t="s">
        <v>338</v>
      </c>
      <c r="AT208">
        <v>0</v>
      </c>
      <c r="AU208">
        <v>0</v>
      </c>
      <c r="AV208">
        <v>0</v>
      </c>
      <c r="AW208">
        <v>0</v>
      </c>
      <c r="AZ208" t="s">
        <v>338</v>
      </c>
      <c r="BA208">
        <v>0</v>
      </c>
      <c r="BB208">
        <v>0</v>
      </c>
      <c r="BC208">
        <v>0</v>
      </c>
      <c r="BD208">
        <v>0</v>
      </c>
      <c r="BG208" t="s">
        <v>338</v>
      </c>
      <c r="BH208">
        <v>0</v>
      </c>
      <c r="BI208">
        <v>0</v>
      </c>
      <c r="BJ208">
        <v>0</v>
      </c>
      <c r="BK208">
        <v>0</v>
      </c>
      <c r="BN208" t="s">
        <v>338</v>
      </c>
      <c r="BO208">
        <v>0.08</v>
      </c>
      <c r="BP208">
        <v>0</v>
      </c>
      <c r="BQ208">
        <v>0.18</v>
      </c>
      <c r="BR208">
        <v>0</v>
      </c>
      <c r="BU208" t="s">
        <v>338</v>
      </c>
      <c r="BV208">
        <v>0</v>
      </c>
      <c r="BW208">
        <v>0</v>
      </c>
      <c r="BX208">
        <v>0</v>
      </c>
      <c r="BY208">
        <v>0</v>
      </c>
      <c r="CB208" t="s">
        <v>338</v>
      </c>
      <c r="CC208">
        <v>0</v>
      </c>
      <c r="CD208">
        <v>0</v>
      </c>
      <c r="CE208">
        <v>0</v>
      </c>
      <c r="CF208">
        <v>0</v>
      </c>
      <c r="CI208" t="s">
        <v>338</v>
      </c>
      <c r="CJ208">
        <v>0</v>
      </c>
      <c r="CK208">
        <v>0</v>
      </c>
      <c r="CL208">
        <v>0</v>
      </c>
      <c r="CM208">
        <v>0</v>
      </c>
      <c r="CP208" t="s">
        <v>338</v>
      </c>
      <c r="CQ208">
        <v>0</v>
      </c>
      <c r="CR208">
        <v>0</v>
      </c>
      <c r="CS208">
        <v>0</v>
      </c>
      <c r="CT208">
        <v>0</v>
      </c>
      <c r="CW208" t="s">
        <v>338</v>
      </c>
      <c r="CX208">
        <v>0</v>
      </c>
      <c r="CY208">
        <v>0</v>
      </c>
      <c r="CZ208">
        <v>0</v>
      </c>
      <c r="DA208">
        <v>0</v>
      </c>
      <c r="DD208" t="s">
        <v>338</v>
      </c>
      <c r="DE208">
        <v>0</v>
      </c>
      <c r="DF208">
        <v>0</v>
      </c>
      <c r="DG208">
        <v>0</v>
      </c>
      <c r="DH208">
        <v>0</v>
      </c>
      <c r="DK208" t="s">
        <v>338</v>
      </c>
      <c r="DL208">
        <v>0</v>
      </c>
      <c r="DM208">
        <v>0</v>
      </c>
      <c r="DN208">
        <v>0</v>
      </c>
      <c r="DO208">
        <v>0</v>
      </c>
      <c r="DR208" t="s">
        <v>338</v>
      </c>
      <c r="DS208">
        <v>0</v>
      </c>
      <c r="DT208">
        <v>0</v>
      </c>
      <c r="DU208">
        <v>0</v>
      </c>
      <c r="DV208">
        <v>0</v>
      </c>
      <c r="DY208" t="s">
        <v>338</v>
      </c>
      <c r="DZ208">
        <v>0</v>
      </c>
      <c r="EA208">
        <v>0</v>
      </c>
      <c r="EB208">
        <v>0</v>
      </c>
      <c r="EC208">
        <v>0</v>
      </c>
      <c r="EF208" t="s">
        <v>338</v>
      </c>
      <c r="EG208">
        <v>0</v>
      </c>
      <c r="EH208">
        <v>0</v>
      </c>
      <c r="EI208">
        <v>0</v>
      </c>
      <c r="EJ208">
        <v>0</v>
      </c>
      <c r="EM208" t="s">
        <v>338</v>
      </c>
      <c r="EN208">
        <v>0</v>
      </c>
      <c r="EO208">
        <v>0</v>
      </c>
      <c r="EP208">
        <v>0</v>
      </c>
      <c r="EQ208">
        <v>0</v>
      </c>
      <c r="ET208" t="s">
        <v>338</v>
      </c>
      <c r="EU208">
        <v>0</v>
      </c>
      <c r="EV208">
        <v>0</v>
      </c>
      <c r="EW208">
        <v>0</v>
      </c>
      <c r="EX208">
        <v>0</v>
      </c>
      <c r="FA208" t="s">
        <v>338</v>
      </c>
      <c r="FB208">
        <v>0</v>
      </c>
      <c r="FC208">
        <v>0</v>
      </c>
      <c r="FD208">
        <v>0</v>
      </c>
      <c r="FE208">
        <v>0</v>
      </c>
      <c r="FH208" t="s">
        <v>338</v>
      </c>
      <c r="FI208">
        <v>0</v>
      </c>
      <c r="FJ208">
        <v>0</v>
      </c>
      <c r="FK208">
        <v>0</v>
      </c>
      <c r="FL208">
        <v>0</v>
      </c>
      <c r="FO208" t="s">
        <v>338</v>
      </c>
      <c r="FP208">
        <v>0</v>
      </c>
      <c r="FQ208">
        <v>0</v>
      </c>
      <c r="FR208">
        <v>0</v>
      </c>
      <c r="FS208">
        <v>0</v>
      </c>
      <c r="FV208" t="s">
        <v>338</v>
      </c>
      <c r="FW208">
        <v>0</v>
      </c>
      <c r="FX208">
        <v>0</v>
      </c>
      <c r="FY208">
        <v>0</v>
      </c>
      <c r="FZ208">
        <v>0</v>
      </c>
      <c r="GC208" t="s">
        <v>338</v>
      </c>
      <c r="GD208">
        <v>0</v>
      </c>
      <c r="GE208">
        <v>0</v>
      </c>
      <c r="GF208">
        <v>0</v>
      </c>
      <c r="GG208">
        <v>0</v>
      </c>
      <c r="GJ208" t="s">
        <v>338</v>
      </c>
      <c r="GK208">
        <v>0</v>
      </c>
      <c r="GL208">
        <v>0</v>
      </c>
      <c r="GM208">
        <v>0</v>
      </c>
      <c r="GN208">
        <v>0</v>
      </c>
      <c r="GQ208" t="s">
        <v>338</v>
      </c>
      <c r="GR208">
        <v>0</v>
      </c>
      <c r="GS208">
        <v>0</v>
      </c>
      <c r="GT208">
        <v>0</v>
      </c>
      <c r="GU208">
        <v>0</v>
      </c>
      <c r="GX208" t="s">
        <v>338</v>
      </c>
      <c r="GY208">
        <v>0</v>
      </c>
      <c r="GZ208">
        <v>0</v>
      </c>
      <c r="HA208">
        <v>0</v>
      </c>
      <c r="HB208">
        <v>0</v>
      </c>
      <c r="HE208" s="49" t="s">
        <v>338</v>
      </c>
      <c r="HF208" s="49">
        <v>0</v>
      </c>
      <c r="HG208" s="49">
        <v>0</v>
      </c>
      <c r="HH208" s="49">
        <v>0</v>
      </c>
      <c r="HI208" s="49">
        <v>0</v>
      </c>
      <c r="HL208" s="49" t="s">
        <v>338</v>
      </c>
      <c r="HM208" s="49">
        <v>0</v>
      </c>
      <c r="HN208" s="49">
        <v>0</v>
      </c>
      <c r="HO208" s="49">
        <v>0</v>
      </c>
      <c r="HP208" s="49">
        <v>0</v>
      </c>
      <c r="HS208" s="49" t="s">
        <v>338</v>
      </c>
      <c r="HT208" s="49">
        <v>0</v>
      </c>
      <c r="HU208" s="49">
        <v>0</v>
      </c>
      <c r="HV208" s="49">
        <v>0</v>
      </c>
      <c r="HW208" s="49">
        <v>0</v>
      </c>
      <c r="HZ208" s="49" t="s">
        <v>338</v>
      </c>
      <c r="IA208">
        <v>0</v>
      </c>
      <c r="IB208">
        <v>0</v>
      </c>
      <c r="IC208">
        <v>0</v>
      </c>
      <c r="ID208">
        <v>0</v>
      </c>
      <c r="IG208" s="49" t="s">
        <v>338</v>
      </c>
      <c r="IH208" s="49">
        <v>0</v>
      </c>
      <c r="II208" s="49">
        <v>0</v>
      </c>
      <c r="IJ208" s="49">
        <v>0</v>
      </c>
      <c r="IK208" s="49">
        <v>0</v>
      </c>
      <c r="IN208" s="49" t="s">
        <v>338</v>
      </c>
      <c r="IO208" s="49">
        <v>0</v>
      </c>
      <c r="IP208" s="49">
        <v>0</v>
      </c>
      <c r="IQ208" s="49">
        <v>0</v>
      </c>
      <c r="IR208" s="49">
        <v>0</v>
      </c>
      <c r="IU208" s="49" t="s">
        <v>338</v>
      </c>
      <c r="IV208" s="49">
        <v>0</v>
      </c>
      <c r="IW208" s="49">
        <v>0</v>
      </c>
      <c r="IX208" s="49">
        <v>0</v>
      </c>
      <c r="IY208" s="49">
        <v>0</v>
      </c>
      <c r="JB208" s="49" t="s">
        <v>338</v>
      </c>
      <c r="JC208">
        <v>0</v>
      </c>
      <c r="JD208">
        <v>0</v>
      </c>
      <c r="JE208">
        <v>0</v>
      </c>
      <c r="JF208">
        <v>0</v>
      </c>
      <c r="JI208" s="49" t="s">
        <v>338</v>
      </c>
      <c r="JJ208" s="49">
        <v>0</v>
      </c>
      <c r="JK208" s="49">
        <v>0</v>
      </c>
      <c r="JL208" s="49">
        <v>0</v>
      </c>
      <c r="JM208" s="49">
        <v>0</v>
      </c>
      <c r="JP208" t="s">
        <v>338</v>
      </c>
      <c r="JQ208">
        <v>0</v>
      </c>
      <c r="JR208">
        <v>0</v>
      </c>
      <c r="JS208">
        <v>0</v>
      </c>
      <c r="JT208">
        <v>0</v>
      </c>
      <c r="JW208" t="s">
        <v>338</v>
      </c>
      <c r="JX208">
        <v>0</v>
      </c>
      <c r="JY208">
        <v>0</v>
      </c>
      <c r="JZ208">
        <v>0</v>
      </c>
      <c r="KA208">
        <v>0</v>
      </c>
      <c r="KD208" t="s">
        <v>338</v>
      </c>
      <c r="KE208">
        <v>0</v>
      </c>
      <c r="KF208">
        <v>0</v>
      </c>
      <c r="KG208">
        <v>0</v>
      </c>
      <c r="KH208">
        <v>0</v>
      </c>
      <c r="KK208" t="s">
        <v>338</v>
      </c>
      <c r="KL208">
        <v>0</v>
      </c>
      <c r="KM208">
        <v>0</v>
      </c>
      <c r="KN208">
        <v>0</v>
      </c>
      <c r="KO208">
        <v>0</v>
      </c>
      <c r="KR208" t="s">
        <v>338</v>
      </c>
      <c r="KS208">
        <v>0</v>
      </c>
      <c r="KT208">
        <v>0</v>
      </c>
      <c r="KU208">
        <v>0</v>
      </c>
      <c r="KV208">
        <v>0</v>
      </c>
      <c r="KY208" t="s">
        <v>338</v>
      </c>
      <c r="KZ208">
        <v>0</v>
      </c>
      <c r="LA208">
        <v>0</v>
      </c>
      <c r="LB208">
        <v>0</v>
      </c>
      <c r="LC208">
        <v>0</v>
      </c>
      <c r="LF208" t="s">
        <v>338</v>
      </c>
      <c r="LG208">
        <v>0</v>
      </c>
      <c r="LH208">
        <v>0</v>
      </c>
      <c r="LI208">
        <v>0</v>
      </c>
      <c r="LJ208">
        <v>0</v>
      </c>
      <c r="LM208" t="s">
        <v>338</v>
      </c>
      <c r="LN208">
        <v>0</v>
      </c>
      <c r="LO208">
        <v>0</v>
      </c>
      <c r="LP208">
        <v>0</v>
      </c>
      <c r="LQ208">
        <v>0</v>
      </c>
      <c r="LT208" t="s">
        <v>338</v>
      </c>
      <c r="LU208">
        <v>0</v>
      </c>
      <c r="LV208">
        <v>0</v>
      </c>
      <c r="LW208">
        <v>0</v>
      </c>
      <c r="LX208">
        <v>0</v>
      </c>
      <c r="MA208" t="s">
        <v>338</v>
      </c>
      <c r="MB208">
        <v>0</v>
      </c>
      <c r="MC208">
        <v>0</v>
      </c>
      <c r="MD208">
        <v>0</v>
      </c>
      <c r="ME208">
        <v>0</v>
      </c>
      <c r="MH208" t="s">
        <v>338</v>
      </c>
      <c r="MI208">
        <v>0</v>
      </c>
      <c r="MJ208">
        <v>0</v>
      </c>
      <c r="MK208">
        <v>0</v>
      </c>
      <c r="ML208">
        <v>0</v>
      </c>
      <c r="MO208" t="s">
        <v>338</v>
      </c>
      <c r="MP208">
        <v>0</v>
      </c>
      <c r="MQ208">
        <v>0</v>
      </c>
      <c r="MR208">
        <v>0</v>
      </c>
      <c r="MS208">
        <v>0</v>
      </c>
      <c r="MV208" t="s">
        <v>338</v>
      </c>
      <c r="MW208">
        <v>0</v>
      </c>
      <c r="MX208">
        <v>0</v>
      </c>
      <c r="MY208">
        <v>0</v>
      </c>
      <c r="MZ208">
        <v>0</v>
      </c>
      <c r="NC208" t="s">
        <v>338</v>
      </c>
      <c r="ND208">
        <v>0</v>
      </c>
      <c r="NE208">
        <v>0</v>
      </c>
      <c r="NF208">
        <v>0</v>
      </c>
      <c r="NG208">
        <v>0</v>
      </c>
      <c r="NJ208" t="s">
        <v>338</v>
      </c>
      <c r="NK208">
        <v>0</v>
      </c>
      <c r="NL208">
        <v>0</v>
      </c>
      <c r="NM208">
        <v>0</v>
      </c>
      <c r="NN208">
        <v>0</v>
      </c>
      <c r="NQ208" t="s">
        <v>338</v>
      </c>
      <c r="NR208">
        <v>0</v>
      </c>
      <c r="NS208">
        <v>0</v>
      </c>
      <c r="NT208">
        <v>0</v>
      </c>
      <c r="NU208">
        <v>0</v>
      </c>
      <c r="NX208" t="s">
        <v>338</v>
      </c>
      <c r="NY208">
        <v>0</v>
      </c>
      <c r="NZ208">
        <v>0</v>
      </c>
      <c r="OA208">
        <v>0</v>
      </c>
      <c r="OB208">
        <v>0</v>
      </c>
      <c r="OE208" t="s">
        <v>338</v>
      </c>
      <c r="OF208">
        <v>0</v>
      </c>
      <c r="OG208">
        <v>0</v>
      </c>
      <c r="OH208">
        <v>0</v>
      </c>
      <c r="OI208">
        <v>0</v>
      </c>
      <c r="OL208" t="s">
        <v>338</v>
      </c>
      <c r="OM208">
        <v>0</v>
      </c>
      <c r="ON208">
        <v>0</v>
      </c>
      <c r="OO208">
        <v>0</v>
      </c>
      <c r="OP208">
        <v>0</v>
      </c>
      <c r="OS208" t="s">
        <v>338</v>
      </c>
      <c r="OT208">
        <v>0</v>
      </c>
      <c r="OU208">
        <v>0</v>
      </c>
      <c r="OV208">
        <v>0</v>
      </c>
      <c r="OW208">
        <v>0</v>
      </c>
      <c r="OZ208" t="s">
        <v>338</v>
      </c>
      <c r="PA208">
        <v>0</v>
      </c>
      <c r="PB208">
        <v>0</v>
      </c>
      <c r="PC208">
        <v>0</v>
      </c>
      <c r="PD208">
        <v>0</v>
      </c>
      <c r="PG208" t="s">
        <v>338</v>
      </c>
      <c r="PH208">
        <v>0</v>
      </c>
      <c r="PI208">
        <v>0</v>
      </c>
      <c r="PJ208">
        <v>0</v>
      </c>
      <c r="PK208">
        <v>0</v>
      </c>
      <c r="PN208" t="s">
        <v>338</v>
      </c>
      <c r="PO208">
        <v>0</v>
      </c>
      <c r="PP208">
        <v>0</v>
      </c>
      <c r="PQ208">
        <v>0</v>
      </c>
      <c r="PR208">
        <v>0</v>
      </c>
      <c r="PU208" t="s">
        <v>338</v>
      </c>
      <c r="PV208">
        <v>0</v>
      </c>
      <c r="PW208">
        <v>0</v>
      </c>
      <c r="PX208">
        <v>0</v>
      </c>
      <c r="PY208">
        <v>0</v>
      </c>
      <c r="QB208" t="s">
        <v>338</v>
      </c>
      <c r="QC208">
        <v>0</v>
      </c>
      <c r="QD208">
        <v>0</v>
      </c>
      <c r="QE208">
        <v>0</v>
      </c>
      <c r="QF208">
        <v>0</v>
      </c>
      <c r="QI208" t="s">
        <v>338</v>
      </c>
      <c r="QJ208">
        <v>0</v>
      </c>
      <c r="QK208">
        <v>0</v>
      </c>
      <c r="QL208">
        <v>0</v>
      </c>
      <c r="QM208">
        <v>0</v>
      </c>
      <c r="QP208" t="s">
        <v>338</v>
      </c>
      <c r="QQ208">
        <v>0</v>
      </c>
      <c r="QR208">
        <v>0</v>
      </c>
      <c r="QS208">
        <v>0</v>
      </c>
      <c r="QT208">
        <v>0</v>
      </c>
      <c r="QW208" t="s">
        <v>338</v>
      </c>
      <c r="QX208">
        <v>0</v>
      </c>
      <c r="QY208">
        <v>0</v>
      </c>
      <c r="QZ208">
        <v>0</v>
      </c>
      <c r="RA208">
        <v>0</v>
      </c>
      <c r="RD208" t="s">
        <v>338</v>
      </c>
      <c r="RE208">
        <v>0</v>
      </c>
      <c r="RF208">
        <v>0</v>
      </c>
      <c r="RG208">
        <v>0</v>
      </c>
      <c r="RH208">
        <v>0</v>
      </c>
    </row>
    <row r="209" spans="1:476" x14ac:dyDescent="0.25">
      <c r="A209" s="1">
        <v>10.200000000000017</v>
      </c>
      <c r="B209" s="1">
        <v>10.250000000000018</v>
      </c>
      <c r="C209" s="1" t="s">
        <v>339</v>
      </c>
      <c r="D209" s="1">
        <v>0</v>
      </c>
      <c r="E209" s="1">
        <v>0</v>
      </c>
      <c r="F209" s="1">
        <v>0</v>
      </c>
      <c r="G209" s="1">
        <v>0</v>
      </c>
      <c r="H209" s="1"/>
      <c r="I209" s="1"/>
      <c r="J209" s="1" t="s">
        <v>339</v>
      </c>
      <c r="K209" s="1">
        <v>0</v>
      </c>
      <c r="L209" s="1">
        <v>0</v>
      </c>
      <c r="M209" s="1">
        <v>0</v>
      </c>
      <c r="N209" s="1">
        <v>0</v>
      </c>
      <c r="O209" s="1"/>
      <c r="P209" s="1"/>
      <c r="Q209" s="1" t="s">
        <v>339</v>
      </c>
      <c r="R209" s="1">
        <v>0.11</v>
      </c>
      <c r="S209" s="1">
        <v>0</v>
      </c>
      <c r="T209" s="1">
        <v>0.21</v>
      </c>
      <c r="U209" s="1">
        <v>0</v>
      </c>
      <c r="V209" s="1"/>
      <c r="W209" s="1"/>
      <c r="X209" s="1" t="s">
        <v>339</v>
      </c>
      <c r="Y209" s="1">
        <v>0</v>
      </c>
      <c r="Z209" s="1">
        <v>0</v>
      </c>
      <c r="AA209" s="1">
        <v>0</v>
      </c>
      <c r="AB209" s="1">
        <v>0</v>
      </c>
      <c r="AC209" s="1"/>
      <c r="AD209" s="1"/>
      <c r="AE209" t="s">
        <v>339</v>
      </c>
      <c r="AF209">
        <v>0</v>
      </c>
      <c r="AG209">
        <v>0</v>
      </c>
      <c r="AH209">
        <v>0</v>
      </c>
      <c r="AI209">
        <v>0</v>
      </c>
      <c r="AJ209" s="1"/>
      <c r="AK209" s="1"/>
      <c r="AL209" t="s">
        <v>339</v>
      </c>
      <c r="AM209">
        <v>0</v>
      </c>
      <c r="AN209">
        <v>0</v>
      </c>
      <c r="AO209">
        <v>0</v>
      </c>
      <c r="AP209">
        <v>0</v>
      </c>
      <c r="AQ209" s="1"/>
      <c r="AR209" s="1"/>
      <c r="AS209" t="s">
        <v>339</v>
      </c>
      <c r="AT209">
        <v>0.04</v>
      </c>
      <c r="AU209">
        <v>0</v>
      </c>
      <c r="AV209">
        <v>0</v>
      </c>
      <c r="AW209">
        <v>0</v>
      </c>
      <c r="AZ209" t="s">
        <v>339</v>
      </c>
      <c r="BA209">
        <v>0</v>
      </c>
      <c r="BB209">
        <v>0</v>
      </c>
      <c r="BC209">
        <v>0</v>
      </c>
      <c r="BD209">
        <v>0</v>
      </c>
      <c r="BG209" t="s">
        <v>339</v>
      </c>
      <c r="BH209">
        <v>0</v>
      </c>
      <c r="BI209">
        <v>0</v>
      </c>
      <c r="BJ209">
        <v>0</v>
      </c>
      <c r="BK209">
        <v>0</v>
      </c>
      <c r="BN209" t="s">
        <v>339</v>
      </c>
      <c r="BO209">
        <v>0</v>
      </c>
      <c r="BP209">
        <v>0</v>
      </c>
      <c r="BQ209">
        <v>0</v>
      </c>
      <c r="BR209">
        <v>0</v>
      </c>
      <c r="BU209" t="s">
        <v>339</v>
      </c>
      <c r="BV209">
        <v>0</v>
      </c>
      <c r="BW209">
        <v>0</v>
      </c>
      <c r="BX209">
        <v>0</v>
      </c>
      <c r="BY209">
        <v>0</v>
      </c>
      <c r="CB209" t="s">
        <v>339</v>
      </c>
      <c r="CC209">
        <v>0</v>
      </c>
      <c r="CD209">
        <v>0</v>
      </c>
      <c r="CE209">
        <v>0</v>
      </c>
      <c r="CF209">
        <v>0</v>
      </c>
      <c r="CI209" t="s">
        <v>339</v>
      </c>
      <c r="CJ209">
        <v>0</v>
      </c>
      <c r="CK209">
        <v>0</v>
      </c>
      <c r="CL209">
        <v>0</v>
      </c>
      <c r="CM209">
        <v>0</v>
      </c>
      <c r="CP209" t="s">
        <v>339</v>
      </c>
      <c r="CQ209">
        <v>0</v>
      </c>
      <c r="CR209">
        <v>0</v>
      </c>
      <c r="CS209">
        <v>0</v>
      </c>
      <c r="CT209">
        <v>0</v>
      </c>
      <c r="CW209" t="s">
        <v>339</v>
      </c>
      <c r="CX209">
        <v>0.13</v>
      </c>
      <c r="CY209">
        <v>0</v>
      </c>
      <c r="CZ209">
        <v>0</v>
      </c>
      <c r="DA209">
        <v>0</v>
      </c>
      <c r="DD209" t="s">
        <v>339</v>
      </c>
      <c r="DE209">
        <v>0</v>
      </c>
      <c r="DF209">
        <v>0</v>
      </c>
      <c r="DG209">
        <v>0</v>
      </c>
      <c r="DH209">
        <v>0</v>
      </c>
      <c r="DK209" t="s">
        <v>339</v>
      </c>
      <c r="DL209">
        <v>0</v>
      </c>
      <c r="DM209">
        <v>0</v>
      </c>
      <c r="DN209">
        <v>0</v>
      </c>
      <c r="DO209">
        <v>0</v>
      </c>
      <c r="DR209" t="s">
        <v>339</v>
      </c>
      <c r="DS209">
        <v>0</v>
      </c>
      <c r="DT209">
        <v>0</v>
      </c>
      <c r="DU209">
        <v>0</v>
      </c>
      <c r="DV209">
        <v>0</v>
      </c>
      <c r="DY209" t="s">
        <v>339</v>
      </c>
      <c r="DZ209">
        <v>0</v>
      </c>
      <c r="EA209">
        <v>0</v>
      </c>
      <c r="EB209">
        <v>0</v>
      </c>
      <c r="EC209">
        <v>0</v>
      </c>
      <c r="EF209" t="s">
        <v>339</v>
      </c>
      <c r="EG209">
        <v>0</v>
      </c>
      <c r="EH209">
        <v>0</v>
      </c>
      <c r="EI209">
        <v>0</v>
      </c>
      <c r="EJ209">
        <v>0</v>
      </c>
      <c r="EM209" t="s">
        <v>339</v>
      </c>
      <c r="EN209">
        <v>0</v>
      </c>
      <c r="EO209">
        <v>0</v>
      </c>
      <c r="EP209">
        <v>0</v>
      </c>
      <c r="EQ209">
        <v>0</v>
      </c>
      <c r="ET209" t="s">
        <v>339</v>
      </c>
      <c r="EU209">
        <v>0</v>
      </c>
      <c r="EV209">
        <v>0</v>
      </c>
      <c r="EW209">
        <v>0</v>
      </c>
      <c r="EX209">
        <v>0</v>
      </c>
      <c r="FA209" t="s">
        <v>339</v>
      </c>
      <c r="FB209">
        <v>0</v>
      </c>
      <c r="FC209">
        <v>0</v>
      </c>
      <c r="FD209">
        <v>0</v>
      </c>
      <c r="FE209">
        <v>0</v>
      </c>
      <c r="FH209" t="s">
        <v>339</v>
      </c>
      <c r="FI209">
        <v>0</v>
      </c>
      <c r="FJ209">
        <v>0</v>
      </c>
      <c r="FK209">
        <v>0</v>
      </c>
      <c r="FL209">
        <v>0</v>
      </c>
      <c r="FO209" t="s">
        <v>339</v>
      </c>
      <c r="FP209">
        <v>0</v>
      </c>
      <c r="FQ209">
        <v>0</v>
      </c>
      <c r="FR209">
        <v>0</v>
      </c>
      <c r="FS209">
        <v>0</v>
      </c>
      <c r="FV209" t="s">
        <v>339</v>
      </c>
      <c r="FW209">
        <v>0</v>
      </c>
      <c r="FX209">
        <v>0</v>
      </c>
      <c r="FY209">
        <v>0</v>
      </c>
      <c r="FZ209">
        <v>0</v>
      </c>
      <c r="GC209" t="s">
        <v>339</v>
      </c>
      <c r="GD209">
        <v>0</v>
      </c>
      <c r="GE209">
        <v>0</v>
      </c>
      <c r="GF209">
        <v>0</v>
      </c>
      <c r="GG209">
        <v>0</v>
      </c>
      <c r="GJ209" t="s">
        <v>339</v>
      </c>
      <c r="GK209">
        <v>0</v>
      </c>
      <c r="GL209">
        <v>0</v>
      </c>
      <c r="GM209">
        <v>0</v>
      </c>
      <c r="GN209">
        <v>0</v>
      </c>
      <c r="GQ209" t="s">
        <v>339</v>
      </c>
      <c r="GR209">
        <v>0.05</v>
      </c>
      <c r="GS209">
        <v>0.15</v>
      </c>
      <c r="GT209">
        <v>0</v>
      </c>
      <c r="GU209">
        <v>0</v>
      </c>
      <c r="GX209" t="s">
        <v>339</v>
      </c>
      <c r="GY209">
        <v>0</v>
      </c>
      <c r="GZ209">
        <v>0</v>
      </c>
      <c r="HA209">
        <v>0</v>
      </c>
      <c r="HB209">
        <v>0</v>
      </c>
      <c r="HE209" s="49" t="s">
        <v>339</v>
      </c>
      <c r="HF209" s="49">
        <v>0.52</v>
      </c>
      <c r="HG209" s="49">
        <v>0</v>
      </c>
      <c r="HH209" s="49">
        <v>0.62</v>
      </c>
      <c r="HI209" s="49">
        <v>0</v>
      </c>
      <c r="HL209" s="49" t="s">
        <v>339</v>
      </c>
      <c r="HM209" s="49">
        <v>0.06</v>
      </c>
      <c r="HN209" s="49">
        <v>0</v>
      </c>
      <c r="HO209" s="49">
        <v>0.11</v>
      </c>
      <c r="HP209" s="49">
        <v>0</v>
      </c>
      <c r="HS209" s="49" t="s">
        <v>339</v>
      </c>
      <c r="HT209" s="49">
        <v>0.25</v>
      </c>
      <c r="HU209" s="49">
        <v>0.46</v>
      </c>
      <c r="HV209" s="49">
        <v>0.21</v>
      </c>
      <c r="HW209" s="49">
        <v>0</v>
      </c>
      <c r="HZ209" s="49" t="s">
        <v>339</v>
      </c>
      <c r="IA209">
        <v>0.06</v>
      </c>
      <c r="IB209">
        <v>0</v>
      </c>
      <c r="IC209">
        <v>0.11</v>
      </c>
      <c r="ID209">
        <v>0</v>
      </c>
      <c r="IG209" s="49" t="s">
        <v>339</v>
      </c>
      <c r="IH209" s="49">
        <v>0</v>
      </c>
      <c r="II209" s="49">
        <v>0</v>
      </c>
      <c r="IJ209" s="49">
        <v>0</v>
      </c>
      <c r="IK209" s="49">
        <v>0</v>
      </c>
      <c r="IN209" s="49" t="s">
        <v>339</v>
      </c>
      <c r="IO209" s="49">
        <v>0</v>
      </c>
      <c r="IP209" s="49">
        <v>0</v>
      </c>
      <c r="IQ209" s="49">
        <v>0</v>
      </c>
      <c r="IR209" s="49">
        <v>0</v>
      </c>
      <c r="IU209" s="49" t="s">
        <v>339</v>
      </c>
      <c r="IV209" s="49">
        <v>0</v>
      </c>
      <c r="IW209" s="49">
        <v>0</v>
      </c>
      <c r="IX209" s="49">
        <v>0</v>
      </c>
      <c r="IY209" s="49">
        <v>0</v>
      </c>
      <c r="JB209" s="49" t="s">
        <v>339</v>
      </c>
      <c r="JC209">
        <v>0</v>
      </c>
      <c r="JD209">
        <v>0</v>
      </c>
      <c r="JE209">
        <v>0</v>
      </c>
      <c r="JF209">
        <v>0</v>
      </c>
      <c r="JI209" s="49" t="s">
        <v>339</v>
      </c>
      <c r="JJ209" s="49">
        <v>0</v>
      </c>
      <c r="JK209" s="49">
        <v>0</v>
      </c>
      <c r="JL209" s="49">
        <v>0</v>
      </c>
      <c r="JM209" s="49">
        <v>0</v>
      </c>
      <c r="JP209" t="s">
        <v>339</v>
      </c>
      <c r="JQ209">
        <v>0</v>
      </c>
      <c r="JR209">
        <v>0</v>
      </c>
      <c r="JS209">
        <v>0</v>
      </c>
      <c r="JT209">
        <v>0</v>
      </c>
      <c r="JW209" t="s">
        <v>339</v>
      </c>
      <c r="JX209">
        <v>0</v>
      </c>
      <c r="JY209">
        <v>0</v>
      </c>
      <c r="JZ209">
        <v>0</v>
      </c>
      <c r="KA209">
        <v>0</v>
      </c>
      <c r="KD209" t="s">
        <v>339</v>
      </c>
      <c r="KE209">
        <v>0</v>
      </c>
      <c r="KF209">
        <v>0</v>
      </c>
      <c r="KG209">
        <v>0</v>
      </c>
      <c r="KH209">
        <v>0</v>
      </c>
      <c r="KK209" t="s">
        <v>339</v>
      </c>
      <c r="KL209">
        <v>0.15</v>
      </c>
      <c r="KM209">
        <v>0</v>
      </c>
      <c r="KN209">
        <v>0</v>
      </c>
      <c r="KO209">
        <v>0</v>
      </c>
      <c r="KR209" t="s">
        <v>339</v>
      </c>
      <c r="KS209">
        <v>0</v>
      </c>
      <c r="KT209">
        <v>0</v>
      </c>
      <c r="KU209">
        <v>0</v>
      </c>
      <c r="KV209">
        <v>0</v>
      </c>
      <c r="KY209" t="s">
        <v>339</v>
      </c>
      <c r="KZ209">
        <v>0</v>
      </c>
      <c r="LA209">
        <v>0</v>
      </c>
      <c r="LB209">
        <v>0</v>
      </c>
      <c r="LC209">
        <v>0</v>
      </c>
      <c r="LF209" t="s">
        <v>339</v>
      </c>
      <c r="LG209">
        <v>0</v>
      </c>
      <c r="LH209">
        <v>0</v>
      </c>
      <c r="LI209">
        <v>0</v>
      </c>
      <c r="LJ209">
        <v>0</v>
      </c>
      <c r="LM209" t="s">
        <v>339</v>
      </c>
      <c r="LN209">
        <v>0</v>
      </c>
      <c r="LO209">
        <v>0</v>
      </c>
      <c r="LP209">
        <v>0</v>
      </c>
      <c r="LQ209">
        <v>0</v>
      </c>
      <c r="LT209" t="s">
        <v>339</v>
      </c>
      <c r="LU209">
        <v>0.08</v>
      </c>
      <c r="LV209">
        <v>0</v>
      </c>
      <c r="LW209">
        <v>0</v>
      </c>
      <c r="LX209">
        <v>0</v>
      </c>
      <c r="MA209" t="s">
        <v>339</v>
      </c>
      <c r="MB209">
        <v>0</v>
      </c>
      <c r="MC209">
        <v>0</v>
      </c>
      <c r="MD209">
        <v>0</v>
      </c>
      <c r="ME209">
        <v>0</v>
      </c>
      <c r="MH209" t="s">
        <v>339</v>
      </c>
      <c r="MI209">
        <v>0</v>
      </c>
      <c r="MJ209">
        <v>0</v>
      </c>
      <c r="MK209">
        <v>0</v>
      </c>
      <c r="ML209">
        <v>0</v>
      </c>
      <c r="MO209" t="s">
        <v>339</v>
      </c>
      <c r="MP209">
        <v>0.17</v>
      </c>
      <c r="MQ209">
        <v>0</v>
      </c>
      <c r="MR209">
        <v>0.33</v>
      </c>
      <c r="MS209">
        <v>0</v>
      </c>
      <c r="MV209" t="s">
        <v>339</v>
      </c>
      <c r="MW209">
        <v>0</v>
      </c>
      <c r="MX209">
        <v>0</v>
      </c>
      <c r="MY209">
        <v>0</v>
      </c>
      <c r="MZ209">
        <v>0</v>
      </c>
      <c r="NC209" t="s">
        <v>339</v>
      </c>
      <c r="ND209">
        <v>0</v>
      </c>
      <c r="NE209">
        <v>0</v>
      </c>
      <c r="NF209">
        <v>0</v>
      </c>
      <c r="NG209">
        <v>0</v>
      </c>
      <c r="NJ209" t="s">
        <v>339</v>
      </c>
      <c r="NK209">
        <v>0.06</v>
      </c>
      <c r="NL209">
        <v>0</v>
      </c>
      <c r="NM209">
        <v>0</v>
      </c>
      <c r="NN209">
        <v>0</v>
      </c>
      <c r="NQ209" t="s">
        <v>339</v>
      </c>
      <c r="NR209">
        <v>0</v>
      </c>
      <c r="NS209">
        <v>0</v>
      </c>
      <c r="NT209">
        <v>0</v>
      </c>
      <c r="NU209">
        <v>0</v>
      </c>
      <c r="NX209" t="s">
        <v>339</v>
      </c>
      <c r="NY209">
        <v>0</v>
      </c>
      <c r="NZ209">
        <v>0</v>
      </c>
      <c r="OA209">
        <v>0</v>
      </c>
      <c r="OB209">
        <v>0</v>
      </c>
      <c r="OE209" t="s">
        <v>339</v>
      </c>
      <c r="OF209">
        <v>0</v>
      </c>
      <c r="OG209">
        <v>0</v>
      </c>
      <c r="OH209">
        <v>0</v>
      </c>
      <c r="OI209">
        <v>0</v>
      </c>
      <c r="OL209" t="s">
        <v>339</v>
      </c>
      <c r="OM209">
        <v>0</v>
      </c>
      <c r="ON209">
        <v>0</v>
      </c>
      <c r="OO209">
        <v>0</v>
      </c>
      <c r="OP209">
        <v>0</v>
      </c>
      <c r="OS209" t="s">
        <v>339</v>
      </c>
      <c r="OT209">
        <v>0</v>
      </c>
      <c r="OU209">
        <v>0</v>
      </c>
      <c r="OV209">
        <v>0</v>
      </c>
      <c r="OW209">
        <v>0</v>
      </c>
      <c r="OZ209" t="s">
        <v>339</v>
      </c>
      <c r="PA209">
        <v>0</v>
      </c>
      <c r="PB209">
        <v>0</v>
      </c>
      <c r="PC209">
        <v>0</v>
      </c>
      <c r="PD209">
        <v>0</v>
      </c>
      <c r="PG209" t="s">
        <v>339</v>
      </c>
      <c r="PH209">
        <v>0</v>
      </c>
      <c r="PI209">
        <v>0</v>
      </c>
      <c r="PJ209">
        <v>0</v>
      </c>
      <c r="PK209">
        <v>0</v>
      </c>
      <c r="PN209" t="s">
        <v>339</v>
      </c>
      <c r="PO209">
        <v>0</v>
      </c>
      <c r="PP209">
        <v>0</v>
      </c>
      <c r="PQ209">
        <v>0</v>
      </c>
      <c r="PR209">
        <v>0</v>
      </c>
      <c r="PU209" t="s">
        <v>339</v>
      </c>
      <c r="PV209">
        <v>0</v>
      </c>
      <c r="PW209">
        <v>0</v>
      </c>
      <c r="PX209">
        <v>0</v>
      </c>
      <c r="PY209">
        <v>0</v>
      </c>
      <c r="QB209" t="s">
        <v>339</v>
      </c>
      <c r="QC209">
        <v>0</v>
      </c>
      <c r="QD209">
        <v>0</v>
      </c>
      <c r="QE209">
        <v>0</v>
      </c>
      <c r="QF209">
        <v>0</v>
      </c>
      <c r="QI209" t="s">
        <v>339</v>
      </c>
      <c r="QJ209">
        <v>0</v>
      </c>
      <c r="QK209">
        <v>0</v>
      </c>
      <c r="QL209">
        <v>0</v>
      </c>
      <c r="QM209">
        <v>0</v>
      </c>
      <c r="QP209" t="s">
        <v>339</v>
      </c>
      <c r="QQ209">
        <v>0.1</v>
      </c>
      <c r="QR209">
        <v>0.35</v>
      </c>
      <c r="QS209">
        <v>0</v>
      </c>
      <c r="QT209">
        <v>0</v>
      </c>
      <c r="QW209" t="s">
        <v>339</v>
      </c>
      <c r="QX209">
        <v>0.13</v>
      </c>
      <c r="QY209">
        <v>0</v>
      </c>
      <c r="QZ209">
        <v>7.0000000000000007E-2</v>
      </c>
      <c r="RA209">
        <v>0</v>
      </c>
      <c r="RD209" t="s">
        <v>339</v>
      </c>
      <c r="RE209">
        <v>7.0000000000000007E-2</v>
      </c>
      <c r="RF209">
        <v>0</v>
      </c>
      <c r="RG209">
        <v>0</v>
      </c>
      <c r="RH209">
        <v>0</v>
      </c>
    </row>
    <row r="210" spans="1:476" x14ac:dyDescent="0.25">
      <c r="A210" s="1">
        <v>10.250000000000018</v>
      </c>
      <c r="B210" s="1">
        <v>10.300000000000018</v>
      </c>
      <c r="C210" s="1" t="s">
        <v>340</v>
      </c>
      <c r="D210" s="1">
        <v>0.13</v>
      </c>
      <c r="E210" s="1">
        <v>0</v>
      </c>
      <c r="F210" s="1">
        <v>0.28000000000000003</v>
      </c>
      <c r="G210" s="1">
        <v>0</v>
      </c>
      <c r="H210" s="1"/>
      <c r="I210" s="1"/>
      <c r="J210" s="1" t="s">
        <v>340</v>
      </c>
      <c r="K210" s="1">
        <v>0</v>
      </c>
      <c r="L210" s="1">
        <v>0</v>
      </c>
      <c r="M210" s="1">
        <v>0</v>
      </c>
      <c r="N210" s="1">
        <v>0</v>
      </c>
      <c r="O210" s="1"/>
      <c r="P210" s="1"/>
      <c r="Q210" s="1" t="s">
        <v>340</v>
      </c>
      <c r="R210" s="1">
        <v>0.03</v>
      </c>
      <c r="S210" s="1">
        <v>0</v>
      </c>
      <c r="T210" s="1">
        <v>0</v>
      </c>
      <c r="U210" s="1">
        <v>0.16</v>
      </c>
      <c r="V210" s="1"/>
      <c r="W210" s="1"/>
      <c r="X210" s="1" t="s">
        <v>340</v>
      </c>
      <c r="Y210" s="1">
        <v>0</v>
      </c>
      <c r="Z210" s="1">
        <v>0</v>
      </c>
      <c r="AA210" s="1">
        <v>0</v>
      </c>
      <c r="AB210" s="1">
        <v>0</v>
      </c>
      <c r="AC210" s="1"/>
      <c r="AD210" s="1"/>
      <c r="AE210" t="s">
        <v>340</v>
      </c>
      <c r="AF210">
        <v>0</v>
      </c>
      <c r="AG210">
        <v>0</v>
      </c>
      <c r="AH210">
        <v>0</v>
      </c>
      <c r="AI210">
        <v>0</v>
      </c>
      <c r="AJ210" s="1"/>
      <c r="AK210" s="1"/>
      <c r="AL210" t="s">
        <v>340</v>
      </c>
      <c r="AM210">
        <v>0</v>
      </c>
      <c r="AN210">
        <v>0</v>
      </c>
      <c r="AO210">
        <v>0</v>
      </c>
      <c r="AP210">
        <v>0</v>
      </c>
      <c r="AQ210" s="1"/>
      <c r="AR210" s="1"/>
      <c r="AS210" t="s">
        <v>340</v>
      </c>
      <c r="AT210">
        <v>0</v>
      </c>
      <c r="AU210">
        <v>0</v>
      </c>
      <c r="AV210">
        <v>0</v>
      </c>
      <c r="AW210">
        <v>0</v>
      </c>
      <c r="AZ210" t="s">
        <v>340</v>
      </c>
      <c r="BA210">
        <v>0.14000000000000001</v>
      </c>
      <c r="BB210">
        <v>0.13</v>
      </c>
      <c r="BC210">
        <v>0.2</v>
      </c>
      <c r="BD210">
        <v>0</v>
      </c>
      <c r="BG210" t="s">
        <v>340</v>
      </c>
      <c r="BH210">
        <v>0</v>
      </c>
      <c r="BI210">
        <v>0</v>
      </c>
      <c r="BJ210">
        <v>0</v>
      </c>
      <c r="BK210">
        <v>0</v>
      </c>
      <c r="BN210" t="s">
        <v>340</v>
      </c>
      <c r="BO210">
        <v>0.06</v>
      </c>
      <c r="BP210">
        <v>0.19</v>
      </c>
      <c r="BQ210">
        <v>0</v>
      </c>
      <c r="BR210">
        <v>0</v>
      </c>
      <c r="BU210" t="s">
        <v>340</v>
      </c>
      <c r="BV210">
        <v>0.11</v>
      </c>
      <c r="BW210">
        <v>0</v>
      </c>
      <c r="BX210">
        <v>0.2</v>
      </c>
      <c r="BY210">
        <v>0</v>
      </c>
      <c r="CB210" t="s">
        <v>340</v>
      </c>
      <c r="CC210">
        <v>0</v>
      </c>
      <c r="CD210">
        <v>0</v>
      </c>
      <c r="CE210">
        <v>0</v>
      </c>
      <c r="CF210">
        <v>0</v>
      </c>
      <c r="CI210" t="s">
        <v>340</v>
      </c>
      <c r="CJ210">
        <v>0</v>
      </c>
      <c r="CK210">
        <v>0</v>
      </c>
      <c r="CL210">
        <v>0</v>
      </c>
      <c r="CM210">
        <v>0</v>
      </c>
      <c r="CP210" t="s">
        <v>340</v>
      </c>
      <c r="CQ210">
        <v>0</v>
      </c>
      <c r="CR210">
        <v>0</v>
      </c>
      <c r="CS210">
        <v>0</v>
      </c>
      <c r="CT210">
        <v>0</v>
      </c>
      <c r="CW210" t="s">
        <v>340</v>
      </c>
      <c r="CX210">
        <v>0</v>
      </c>
      <c r="CY210">
        <v>0</v>
      </c>
      <c r="CZ210">
        <v>0</v>
      </c>
      <c r="DA210">
        <v>0</v>
      </c>
      <c r="DD210" t="s">
        <v>340</v>
      </c>
      <c r="DE210">
        <v>0</v>
      </c>
      <c r="DF210">
        <v>0</v>
      </c>
      <c r="DG210">
        <v>0</v>
      </c>
      <c r="DH210">
        <v>0</v>
      </c>
      <c r="DK210" t="s">
        <v>340</v>
      </c>
      <c r="DL210">
        <v>0</v>
      </c>
      <c r="DM210">
        <v>0</v>
      </c>
      <c r="DN210">
        <v>0</v>
      </c>
      <c r="DO210">
        <v>0</v>
      </c>
      <c r="DR210" t="s">
        <v>340</v>
      </c>
      <c r="DS210">
        <v>0.03</v>
      </c>
      <c r="DT210">
        <v>0</v>
      </c>
      <c r="DU210">
        <v>0</v>
      </c>
      <c r="DV210">
        <v>0</v>
      </c>
      <c r="DY210" t="s">
        <v>340</v>
      </c>
      <c r="DZ210">
        <v>0</v>
      </c>
      <c r="EA210">
        <v>0</v>
      </c>
      <c r="EB210">
        <v>0</v>
      </c>
      <c r="EC210">
        <v>0</v>
      </c>
      <c r="EF210" t="s">
        <v>340</v>
      </c>
      <c r="EG210">
        <v>0</v>
      </c>
      <c r="EH210">
        <v>0</v>
      </c>
      <c r="EI210">
        <v>0</v>
      </c>
      <c r="EJ210">
        <v>0</v>
      </c>
      <c r="EM210" t="s">
        <v>340</v>
      </c>
      <c r="EN210">
        <v>0</v>
      </c>
      <c r="EO210">
        <v>0</v>
      </c>
      <c r="EP210">
        <v>0</v>
      </c>
      <c r="EQ210">
        <v>0</v>
      </c>
      <c r="ET210" t="s">
        <v>340</v>
      </c>
      <c r="EU210">
        <v>0</v>
      </c>
      <c r="EV210">
        <v>0</v>
      </c>
      <c r="EW210">
        <v>0</v>
      </c>
      <c r="EX210">
        <v>0</v>
      </c>
      <c r="FA210" t="s">
        <v>340</v>
      </c>
      <c r="FB210">
        <v>0</v>
      </c>
      <c r="FC210">
        <v>0</v>
      </c>
      <c r="FD210">
        <v>0</v>
      </c>
      <c r="FE210">
        <v>0</v>
      </c>
      <c r="FH210" t="s">
        <v>340</v>
      </c>
      <c r="FI210">
        <v>0.03</v>
      </c>
      <c r="FJ210">
        <v>0</v>
      </c>
      <c r="FK210">
        <v>0</v>
      </c>
      <c r="FL210">
        <v>0</v>
      </c>
      <c r="FO210" t="s">
        <v>340</v>
      </c>
      <c r="FP210">
        <v>0.03</v>
      </c>
      <c r="FQ210">
        <v>0</v>
      </c>
      <c r="FR210">
        <v>0</v>
      </c>
      <c r="FS210">
        <v>0</v>
      </c>
      <c r="FV210" t="s">
        <v>340</v>
      </c>
      <c r="FW210">
        <v>0</v>
      </c>
      <c r="FX210">
        <v>0</v>
      </c>
      <c r="FY210">
        <v>0</v>
      </c>
      <c r="FZ210">
        <v>0</v>
      </c>
      <c r="GC210" t="s">
        <v>340</v>
      </c>
      <c r="GD210">
        <v>0</v>
      </c>
      <c r="GE210">
        <v>0</v>
      </c>
      <c r="GF210">
        <v>0</v>
      </c>
      <c r="GG210">
        <v>0</v>
      </c>
      <c r="GJ210" t="s">
        <v>340</v>
      </c>
      <c r="GK210">
        <v>0</v>
      </c>
      <c r="GL210">
        <v>0</v>
      </c>
      <c r="GM210">
        <v>0</v>
      </c>
      <c r="GN210">
        <v>0</v>
      </c>
      <c r="GQ210" t="s">
        <v>340</v>
      </c>
      <c r="GR210">
        <v>0</v>
      </c>
      <c r="GS210">
        <v>0</v>
      </c>
      <c r="GT210">
        <v>0</v>
      </c>
      <c r="GU210">
        <v>0</v>
      </c>
      <c r="GX210" t="s">
        <v>340</v>
      </c>
      <c r="GY210">
        <v>0.03</v>
      </c>
      <c r="GZ210">
        <v>0</v>
      </c>
      <c r="HA210">
        <v>0</v>
      </c>
      <c r="HB210">
        <v>0</v>
      </c>
      <c r="HE210" s="49" t="s">
        <v>340</v>
      </c>
      <c r="HF210" s="49">
        <v>0</v>
      </c>
      <c r="HG210" s="49">
        <v>0</v>
      </c>
      <c r="HH210" s="49">
        <v>0</v>
      </c>
      <c r="HI210" s="49">
        <v>0</v>
      </c>
      <c r="HL210" s="49" t="s">
        <v>340</v>
      </c>
      <c r="HM210" s="49">
        <v>0</v>
      </c>
      <c r="HN210" s="49">
        <v>0</v>
      </c>
      <c r="HO210" s="49">
        <v>0</v>
      </c>
      <c r="HP210" s="49">
        <v>0</v>
      </c>
      <c r="HS210" s="49" t="s">
        <v>340</v>
      </c>
      <c r="HT210" s="49">
        <v>0</v>
      </c>
      <c r="HU210" s="49">
        <v>0</v>
      </c>
      <c r="HV210" s="49">
        <v>0</v>
      </c>
      <c r="HW210" s="49">
        <v>0</v>
      </c>
      <c r="HZ210" s="49" t="s">
        <v>340</v>
      </c>
      <c r="IA210">
        <v>0.03</v>
      </c>
      <c r="IB210">
        <v>0</v>
      </c>
      <c r="IC210">
        <v>0</v>
      </c>
      <c r="ID210">
        <v>0</v>
      </c>
      <c r="IG210" s="49" t="s">
        <v>340</v>
      </c>
      <c r="IH210" s="49">
        <v>0</v>
      </c>
      <c r="II210" s="49">
        <v>0</v>
      </c>
      <c r="IJ210" s="49">
        <v>0</v>
      </c>
      <c r="IK210" s="49">
        <v>0</v>
      </c>
      <c r="IN210" s="49" t="s">
        <v>340</v>
      </c>
      <c r="IO210" s="49">
        <v>0.03</v>
      </c>
      <c r="IP210" s="49">
        <v>0.13</v>
      </c>
      <c r="IQ210" s="49">
        <v>0</v>
      </c>
      <c r="IR210" s="49">
        <v>0</v>
      </c>
      <c r="IU210" s="49" t="s">
        <v>340</v>
      </c>
      <c r="IV210" s="49">
        <v>0</v>
      </c>
      <c r="IW210" s="49">
        <v>0</v>
      </c>
      <c r="IX210" s="49">
        <v>0</v>
      </c>
      <c r="IY210" s="49">
        <v>0</v>
      </c>
      <c r="JB210" s="49" t="s">
        <v>340</v>
      </c>
      <c r="JC210">
        <v>0</v>
      </c>
      <c r="JD210">
        <v>0</v>
      </c>
      <c r="JE210">
        <v>0</v>
      </c>
      <c r="JF210">
        <v>0</v>
      </c>
      <c r="JI210" s="49" t="s">
        <v>340</v>
      </c>
      <c r="JJ210" s="49">
        <v>0</v>
      </c>
      <c r="JK210" s="49">
        <v>0</v>
      </c>
      <c r="JL210" s="49">
        <v>0</v>
      </c>
      <c r="JM210" s="49">
        <v>0</v>
      </c>
      <c r="JP210" t="s">
        <v>340</v>
      </c>
      <c r="JQ210">
        <v>0.06</v>
      </c>
      <c r="JR210">
        <v>0</v>
      </c>
      <c r="JS210">
        <v>0.11</v>
      </c>
      <c r="JT210">
        <v>0</v>
      </c>
      <c r="JW210" t="s">
        <v>340</v>
      </c>
      <c r="JX210">
        <v>0</v>
      </c>
      <c r="JY210">
        <v>0</v>
      </c>
      <c r="JZ210">
        <v>0</v>
      </c>
      <c r="KA210">
        <v>0</v>
      </c>
      <c r="KD210" t="s">
        <v>340</v>
      </c>
      <c r="KE210">
        <v>0</v>
      </c>
      <c r="KF210">
        <v>0</v>
      </c>
      <c r="KG210">
        <v>0</v>
      </c>
      <c r="KH210">
        <v>0</v>
      </c>
      <c r="KK210" t="s">
        <v>340</v>
      </c>
      <c r="KL210">
        <v>0</v>
      </c>
      <c r="KM210">
        <v>0</v>
      </c>
      <c r="KN210">
        <v>0</v>
      </c>
      <c r="KO210">
        <v>0</v>
      </c>
      <c r="KR210" t="s">
        <v>340</v>
      </c>
      <c r="KS210">
        <v>0</v>
      </c>
      <c r="KT210">
        <v>0</v>
      </c>
      <c r="KU210">
        <v>0</v>
      </c>
      <c r="KV210">
        <v>0</v>
      </c>
      <c r="KY210" t="s">
        <v>340</v>
      </c>
      <c r="KZ210">
        <v>0</v>
      </c>
      <c r="LA210">
        <v>0</v>
      </c>
      <c r="LB210">
        <v>0</v>
      </c>
      <c r="LC210">
        <v>0</v>
      </c>
      <c r="LF210" t="s">
        <v>340</v>
      </c>
      <c r="LG210">
        <v>0</v>
      </c>
      <c r="LH210">
        <v>0</v>
      </c>
      <c r="LI210">
        <v>0</v>
      </c>
      <c r="LJ210">
        <v>0</v>
      </c>
      <c r="LM210" t="s">
        <v>340</v>
      </c>
      <c r="LN210">
        <v>0</v>
      </c>
      <c r="LO210">
        <v>0</v>
      </c>
      <c r="LP210">
        <v>0</v>
      </c>
      <c r="LQ210">
        <v>0</v>
      </c>
      <c r="LT210" t="s">
        <v>340</v>
      </c>
      <c r="LU210">
        <v>0</v>
      </c>
      <c r="LV210">
        <v>0</v>
      </c>
      <c r="LW210">
        <v>0</v>
      </c>
      <c r="LX210">
        <v>0</v>
      </c>
      <c r="MA210" t="s">
        <v>340</v>
      </c>
      <c r="MB210">
        <v>0</v>
      </c>
      <c r="MC210">
        <v>0</v>
      </c>
      <c r="MD210">
        <v>0</v>
      </c>
      <c r="ME210">
        <v>0</v>
      </c>
      <c r="MH210" t="s">
        <v>340</v>
      </c>
      <c r="MI210">
        <v>0</v>
      </c>
      <c r="MJ210">
        <v>0</v>
      </c>
      <c r="MK210">
        <v>0</v>
      </c>
      <c r="ML210">
        <v>0</v>
      </c>
      <c r="MO210" t="s">
        <v>340</v>
      </c>
      <c r="MP210">
        <v>0</v>
      </c>
      <c r="MQ210">
        <v>0</v>
      </c>
      <c r="MR210">
        <v>0</v>
      </c>
      <c r="MS210">
        <v>0</v>
      </c>
      <c r="MV210" t="s">
        <v>340</v>
      </c>
      <c r="MW210">
        <v>0</v>
      </c>
      <c r="MX210">
        <v>0</v>
      </c>
      <c r="MY210">
        <v>0</v>
      </c>
      <c r="MZ210">
        <v>0</v>
      </c>
      <c r="NC210" t="s">
        <v>340</v>
      </c>
      <c r="ND210">
        <v>0</v>
      </c>
      <c r="NE210">
        <v>0</v>
      </c>
      <c r="NF210">
        <v>0</v>
      </c>
      <c r="NG210">
        <v>0</v>
      </c>
      <c r="NJ210" t="s">
        <v>340</v>
      </c>
      <c r="NK210">
        <v>0</v>
      </c>
      <c r="NL210">
        <v>0</v>
      </c>
      <c r="NM210">
        <v>0</v>
      </c>
      <c r="NN210">
        <v>0</v>
      </c>
      <c r="NQ210" t="s">
        <v>340</v>
      </c>
      <c r="NR210">
        <v>0</v>
      </c>
      <c r="NS210">
        <v>0</v>
      </c>
      <c r="NT210">
        <v>0</v>
      </c>
      <c r="NU210">
        <v>0</v>
      </c>
      <c r="NX210" t="s">
        <v>340</v>
      </c>
      <c r="NY210">
        <v>0</v>
      </c>
      <c r="NZ210">
        <v>0</v>
      </c>
      <c r="OA210">
        <v>0</v>
      </c>
      <c r="OB210">
        <v>0</v>
      </c>
      <c r="OE210" t="s">
        <v>340</v>
      </c>
      <c r="OF210">
        <v>0</v>
      </c>
      <c r="OG210">
        <v>0</v>
      </c>
      <c r="OH210">
        <v>0</v>
      </c>
      <c r="OI210">
        <v>0</v>
      </c>
      <c r="OL210" t="s">
        <v>340</v>
      </c>
      <c r="OM210">
        <v>0</v>
      </c>
      <c r="ON210">
        <v>0</v>
      </c>
      <c r="OO210">
        <v>0</v>
      </c>
      <c r="OP210">
        <v>0</v>
      </c>
      <c r="OS210" t="s">
        <v>340</v>
      </c>
      <c r="OT210">
        <v>0</v>
      </c>
      <c r="OU210">
        <v>0</v>
      </c>
      <c r="OV210">
        <v>0</v>
      </c>
      <c r="OW210">
        <v>0</v>
      </c>
      <c r="OZ210" t="s">
        <v>340</v>
      </c>
      <c r="PA210">
        <v>0</v>
      </c>
      <c r="PB210">
        <v>0</v>
      </c>
      <c r="PC210">
        <v>0</v>
      </c>
      <c r="PD210">
        <v>0</v>
      </c>
      <c r="PG210" t="s">
        <v>340</v>
      </c>
      <c r="PH210">
        <v>0</v>
      </c>
      <c r="PI210">
        <v>0</v>
      </c>
      <c r="PJ210">
        <v>0</v>
      </c>
      <c r="PK210">
        <v>0</v>
      </c>
      <c r="PN210" t="s">
        <v>340</v>
      </c>
      <c r="PO210">
        <v>0</v>
      </c>
      <c r="PP210">
        <v>0</v>
      </c>
      <c r="PQ210">
        <v>0</v>
      </c>
      <c r="PR210">
        <v>0</v>
      </c>
      <c r="PU210" t="s">
        <v>340</v>
      </c>
      <c r="PV210">
        <v>0</v>
      </c>
      <c r="PW210">
        <v>0</v>
      </c>
      <c r="PX210">
        <v>0</v>
      </c>
      <c r="PY210">
        <v>0</v>
      </c>
      <c r="QB210" t="s">
        <v>340</v>
      </c>
      <c r="QC210">
        <v>0.08</v>
      </c>
      <c r="QD210">
        <v>0.3</v>
      </c>
      <c r="QE210">
        <v>0</v>
      </c>
      <c r="QF210">
        <v>0</v>
      </c>
      <c r="QI210" t="s">
        <v>340</v>
      </c>
      <c r="QJ210">
        <v>0</v>
      </c>
      <c r="QK210">
        <v>0</v>
      </c>
      <c r="QL210">
        <v>0</v>
      </c>
      <c r="QM210">
        <v>0</v>
      </c>
      <c r="QP210" t="s">
        <v>340</v>
      </c>
      <c r="QQ210">
        <v>0</v>
      </c>
      <c r="QR210">
        <v>0</v>
      </c>
      <c r="QS210">
        <v>0</v>
      </c>
      <c r="QT210">
        <v>0</v>
      </c>
      <c r="QW210" t="s">
        <v>340</v>
      </c>
      <c r="QX210">
        <v>0</v>
      </c>
      <c r="QY210">
        <v>0</v>
      </c>
      <c r="QZ210">
        <v>0</v>
      </c>
      <c r="RA210">
        <v>0</v>
      </c>
      <c r="RD210" t="s">
        <v>340</v>
      </c>
      <c r="RE210">
        <v>1.61</v>
      </c>
      <c r="RF210">
        <v>4.58</v>
      </c>
      <c r="RG210">
        <v>0.5</v>
      </c>
      <c r="RH210">
        <v>0</v>
      </c>
    </row>
    <row r="211" spans="1:476" x14ac:dyDescent="0.25">
      <c r="A211" s="1">
        <v>10.300000000000018</v>
      </c>
      <c r="B211" s="1">
        <v>10.350000000000019</v>
      </c>
      <c r="C211" s="1" t="s">
        <v>341</v>
      </c>
      <c r="D211" s="1">
        <v>0</v>
      </c>
      <c r="E211" s="1">
        <v>0</v>
      </c>
      <c r="F211" s="1">
        <v>0</v>
      </c>
      <c r="G211" s="1">
        <v>0</v>
      </c>
      <c r="H211" s="1"/>
      <c r="I211" s="1"/>
      <c r="J211" s="1" t="s">
        <v>341</v>
      </c>
      <c r="K211" s="1">
        <v>0</v>
      </c>
      <c r="L211" s="1">
        <v>0</v>
      </c>
      <c r="M211" s="1">
        <v>0</v>
      </c>
      <c r="N211" s="1">
        <v>0</v>
      </c>
      <c r="O211" s="1"/>
      <c r="P211" s="1"/>
      <c r="Q211" s="1" t="s">
        <v>341</v>
      </c>
      <c r="R211" s="1">
        <v>0</v>
      </c>
      <c r="S211" s="1">
        <v>0</v>
      </c>
      <c r="T211" s="1">
        <v>0</v>
      </c>
      <c r="U211" s="1">
        <v>0</v>
      </c>
      <c r="V211" s="1"/>
      <c r="W211" s="1"/>
      <c r="X211" s="1" t="s">
        <v>341</v>
      </c>
      <c r="Y211" s="1">
        <v>0</v>
      </c>
      <c r="Z211" s="1">
        <v>0</v>
      </c>
      <c r="AA211" s="1">
        <v>0</v>
      </c>
      <c r="AB211" s="1">
        <v>0</v>
      </c>
      <c r="AC211" s="1"/>
      <c r="AD211" s="1"/>
      <c r="AE211" t="s">
        <v>341</v>
      </c>
      <c r="AF211">
        <v>0</v>
      </c>
      <c r="AG211">
        <v>0</v>
      </c>
      <c r="AH211">
        <v>0</v>
      </c>
      <c r="AI211">
        <v>0</v>
      </c>
      <c r="AJ211" s="1"/>
      <c r="AK211" s="1"/>
      <c r="AL211" t="s">
        <v>341</v>
      </c>
      <c r="AM211">
        <v>0</v>
      </c>
      <c r="AN211">
        <v>0</v>
      </c>
      <c r="AO211">
        <v>0</v>
      </c>
      <c r="AP211">
        <v>0</v>
      </c>
      <c r="AQ211" s="1"/>
      <c r="AR211" s="1"/>
      <c r="AS211" t="s">
        <v>341</v>
      </c>
      <c r="AT211">
        <v>0</v>
      </c>
      <c r="AU211">
        <v>0</v>
      </c>
      <c r="AV211">
        <v>0</v>
      </c>
      <c r="AW211">
        <v>0</v>
      </c>
      <c r="AZ211" t="s">
        <v>341</v>
      </c>
      <c r="BA211">
        <v>0</v>
      </c>
      <c r="BB211">
        <v>0</v>
      </c>
      <c r="BC211">
        <v>0</v>
      </c>
      <c r="BD211">
        <v>0</v>
      </c>
      <c r="BG211" t="s">
        <v>341</v>
      </c>
      <c r="BH211">
        <v>0</v>
      </c>
      <c r="BI211">
        <v>0</v>
      </c>
      <c r="BJ211">
        <v>0</v>
      </c>
      <c r="BK211">
        <v>0</v>
      </c>
      <c r="BN211" t="s">
        <v>341</v>
      </c>
      <c r="BO211">
        <v>0</v>
      </c>
      <c r="BP211">
        <v>0</v>
      </c>
      <c r="BQ211">
        <v>0</v>
      </c>
      <c r="BR211">
        <v>0</v>
      </c>
      <c r="BU211" t="s">
        <v>341</v>
      </c>
      <c r="BV211">
        <v>0</v>
      </c>
      <c r="BW211">
        <v>0</v>
      </c>
      <c r="BX211">
        <v>0</v>
      </c>
      <c r="BY211">
        <v>0</v>
      </c>
      <c r="CB211" t="s">
        <v>341</v>
      </c>
      <c r="CC211">
        <v>0</v>
      </c>
      <c r="CD211">
        <v>0</v>
      </c>
      <c r="CE211">
        <v>0</v>
      </c>
      <c r="CF211">
        <v>0</v>
      </c>
      <c r="CI211" t="s">
        <v>341</v>
      </c>
      <c r="CJ211">
        <v>0</v>
      </c>
      <c r="CK211">
        <v>0</v>
      </c>
      <c r="CL211">
        <v>0</v>
      </c>
      <c r="CM211">
        <v>0</v>
      </c>
      <c r="CP211" t="s">
        <v>341</v>
      </c>
      <c r="CQ211">
        <v>0</v>
      </c>
      <c r="CR211">
        <v>0</v>
      </c>
      <c r="CS211">
        <v>0</v>
      </c>
      <c r="CT211">
        <v>0</v>
      </c>
      <c r="CW211" t="s">
        <v>341</v>
      </c>
      <c r="CX211">
        <v>0</v>
      </c>
      <c r="CY211">
        <v>0</v>
      </c>
      <c r="CZ211">
        <v>0</v>
      </c>
      <c r="DA211">
        <v>0</v>
      </c>
      <c r="DD211" t="s">
        <v>341</v>
      </c>
      <c r="DE211">
        <v>0</v>
      </c>
      <c r="DF211">
        <v>0</v>
      </c>
      <c r="DG211">
        <v>0</v>
      </c>
      <c r="DH211">
        <v>0</v>
      </c>
      <c r="DK211" t="s">
        <v>341</v>
      </c>
      <c r="DL211">
        <v>0</v>
      </c>
      <c r="DM211">
        <v>0</v>
      </c>
      <c r="DN211">
        <v>0</v>
      </c>
      <c r="DO211">
        <v>0</v>
      </c>
      <c r="DR211" t="s">
        <v>341</v>
      </c>
      <c r="DS211">
        <v>0</v>
      </c>
      <c r="DT211">
        <v>0</v>
      </c>
      <c r="DU211">
        <v>0</v>
      </c>
      <c r="DV211">
        <v>0</v>
      </c>
      <c r="DY211" t="s">
        <v>341</v>
      </c>
      <c r="DZ211">
        <v>0</v>
      </c>
      <c r="EA211">
        <v>0</v>
      </c>
      <c r="EB211">
        <v>0</v>
      </c>
      <c r="EC211">
        <v>0</v>
      </c>
      <c r="EF211" t="s">
        <v>341</v>
      </c>
      <c r="EG211">
        <v>0</v>
      </c>
      <c r="EH211">
        <v>0</v>
      </c>
      <c r="EI211">
        <v>0</v>
      </c>
      <c r="EJ211">
        <v>0</v>
      </c>
      <c r="EM211" t="s">
        <v>341</v>
      </c>
      <c r="EN211">
        <v>0</v>
      </c>
      <c r="EO211">
        <v>0</v>
      </c>
      <c r="EP211">
        <v>0</v>
      </c>
      <c r="EQ211">
        <v>0</v>
      </c>
      <c r="ET211" t="s">
        <v>341</v>
      </c>
      <c r="EU211">
        <v>0</v>
      </c>
      <c r="EV211">
        <v>0</v>
      </c>
      <c r="EW211">
        <v>0</v>
      </c>
      <c r="EX211">
        <v>0</v>
      </c>
      <c r="FA211" t="s">
        <v>341</v>
      </c>
      <c r="FB211">
        <v>0</v>
      </c>
      <c r="FC211">
        <v>0</v>
      </c>
      <c r="FD211">
        <v>0</v>
      </c>
      <c r="FE211">
        <v>0</v>
      </c>
      <c r="FH211" t="s">
        <v>341</v>
      </c>
      <c r="FI211">
        <v>0</v>
      </c>
      <c r="FJ211">
        <v>0</v>
      </c>
      <c r="FK211">
        <v>0</v>
      </c>
      <c r="FL211">
        <v>0</v>
      </c>
      <c r="FO211" t="s">
        <v>341</v>
      </c>
      <c r="FP211">
        <v>0</v>
      </c>
      <c r="FQ211">
        <v>0</v>
      </c>
      <c r="FR211">
        <v>0</v>
      </c>
      <c r="FS211">
        <v>0</v>
      </c>
      <c r="FV211" t="s">
        <v>341</v>
      </c>
      <c r="FW211">
        <v>0</v>
      </c>
      <c r="FX211">
        <v>0</v>
      </c>
      <c r="FY211">
        <v>0</v>
      </c>
      <c r="FZ211">
        <v>0</v>
      </c>
      <c r="GC211" t="s">
        <v>341</v>
      </c>
      <c r="GD211">
        <v>0</v>
      </c>
      <c r="GE211">
        <v>0</v>
      </c>
      <c r="GF211">
        <v>0</v>
      </c>
      <c r="GG211">
        <v>0</v>
      </c>
      <c r="GJ211" t="s">
        <v>341</v>
      </c>
      <c r="GK211">
        <v>0</v>
      </c>
      <c r="GL211">
        <v>0</v>
      </c>
      <c r="GM211">
        <v>0</v>
      </c>
      <c r="GN211">
        <v>0</v>
      </c>
      <c r="GQ211" t="s">
        <v>341</v>
      </c>
      <c r="GR211">
        <v>0</v>
      </c>
      <c r="GS211">
        <v>0</v>
      </c>
      <c r="GT211">
        <v>0</v>
      </c>
      <c r="GU211">
        <v>0</v>
      </c>
      <c r="GX211" t="s">
        <v>341</v>
      </c>
      <c r="GY211">
        <v>0</v>
      </c>
      <c r="GZ211">
        <v>0</v>
      </c>
      <c r="HA211">
        <v>0</v>
      </c>
      <c r="HB211">
        <v>0</v>
      </c>
      <c r="HE211" s="49" t="s">
        <v>341</v>
      </c>
      <c r="HF211" s="49">
        <v>0</v>
      </c>
      <c r="HG211" s="49">
        <v>0</v>
      </c>
      <c r="HH211" s="49">
        <v>0</v>
      </c>
      <c r="HI211" s="49">
        <v>0</v>
      </c>
      <c r="HL211" s="49" t="s">
        <v>341</v>
      </c>
      <c r="HM211" s="49">
        <v>0</v>
      </c>
      <c r="HN211" s="49">
        <v>0</v>
      </c>
      <c r="HO211" s="49">
        <v>0</v>
      </c>
      <c r="HP211" s="49">
        <v>0</v>
      </c>
      <c r="HS211" s="49" t="s">
        <v>341</v>
      </c>
      <c r="HT211" s="49">
        <v>0</v>
      </c>
      <c r="HU211" s="49">
        <v>0</v>
      </c>
      <c r="HV211" s="49">
        <v>0</v>
      </c>
      <c r="HW211" s="49">
        <v>0</v>
      </c>
      <c r="HZ211" s="49" t="s">
        <v>341</v>
      </c>
      <c r="IA211">
        <v>0</v>
      </c>
      <c r="IB211">
        <v>0</v>
      </c>
      <c r="IC211">
        <v>0</v>
      </c>
      <c r="ID211">
        <v>0</v>
      </c>
      <c r="IG211" s="49" t="s">
        <v>341</v>
      </c>
      <c r="IH211" s="49">
        <v>0</v>
      </c>
      <c r="II211" s="49">
        <v>0</v>
      </c>
      <c r="IJ211" s="49">
        <v>0</v>
      </c>
      <c r="IK211" s="49">
        <v>0</v>
      </c>
      <c r="IN211" s="49" t="s">
        <v>341</v>
      </c>
      <c r="IO211" s="49">
        <v>0</v>
      </c>
      <c r="IP211" s="49">
        <v>0</v>
      </c>
      <c r="IQ211" s="49">
        <v>0</v>
      </c>
      <c r="IR211" s="49">
        <v>0</v>
      </c>
      <c r="IU211" s="49" t="s">
        <v>341</v>
      </c>
      <c r="IV211" s="49">
        <v>0</v>
      </c>
      <c r="IW211" s="49">
        <v>0</v>
      </c>
      <c r="IX211" s="49">
        <v>0</v>
      </c>
      <c r="IY211" s="49">
        <v>0</v>
      </c>
      <c r="JB211" s="49" t="s">
        <v>341</v>
      </c>
      <c r="JC211">
        <v>0</v>
      </c>
      <c r="JD211">
        <v>0</v>
      </c>
      <c r="JE211">
        <v>0</v>
      </c>
      <c r="JF211">
        <v>0</v>
      </c>
      <c r="JI211" s="49" t="s">
        <v>341</v>
      </c>
      <c r="JJ211" s="49">
        <v>0</v>
      </c>
      <c r="JK211" s="49">
        <v>0</v>
      </c>
      <c r="JL211" s="49">
        <v>0</v>
      </c>
      <c r="JM211" s="49">
        <v>0</v>
      </c>
      <c r="JP211" t="s">
        <v>341</v>
      </c>
      <c r="JQ211">
        <v>0</v>
      </c>
      <c r="JR211">
        <v>0</v>
      </c>
      <c r="JS211">
        <v>0</v>
      </c>
      <c r="JT211">
        <v>0</v>
      </c>
      <c r="JW211" t="s">
        <v>341</v>
      </c>
      <c r="JX211">
        <v>0</v>
      </c>
      <c r="JY211">
        <v>0</v>
      </c>
      <c r="JZ211">
        <v>0</v>
      </c>
      <c r="KA211">
        <v>0</v>
      </c>
      <c r="KD211" t="s">
        <v>341</v>
      </c>
      <c r="KE211">
        <v>0</v>
      </c>
      <c r="KF211">
        <v>0</v>
      </c>
      <c r="KG211">
        <v>0</v>
      </c>
      <c r="KH211">
        <v>0</v>
      </c>
      <c r="KK211" t="s">
        <v>341</v>
      </c>
      <c r="KL211">
        <v>0</v>
      </c>
      <c r="KM211">
        <v>0</v>
      </c>
      <c r="KN211">
        <v>0</v>
      </c>
      <c r="KO211">
        <v>0</v>
      </c>
      <c r="KR211" t="s">
        <v>341</v>
      </c>
      <c r="KS211">
        <v>0</v>
      </c>
      <c r="KT211">
        <v>0</v>
      </c>
      <c r="KU211">
        <v>0</v>
      </c>
      <c r="KV211">
        <v>0</v>
      </c>
      <c r="KY211" t="s">
        <v>341</v>
      </c>
      <c r="KZ211">
        <v>0.08</v>
      </c>
      <c r="LA211">
        <v>0.28999999999999998</v>
      </c>
      <c r="LB211">
        <v>0</v>
      </c>
      <c r="LC211">
        <v>0</v>
      </c>
      <c r="LF211" t="s">
        <v>341</v>
      </c>
      <c r="LG211">
        <v>0.03</v>
      </c>
      <c r="LH211">
        <v>0.13</v>
      </c>
      <c r="LI211">
        <v>0</v>
      </c>
      <c r="LJ211">
        <v>0</v>
      </c>
      <c r="LM211" t="s">
        <v>341</v>
      </c>
      <c r="LN211">
        <v>0</v>
      </c>
      <c r="LO211">
        <v>0</v>
      </c>
      <c r="LP211">
        <v>0</v>
      </c>
      <c r="LQ211">
        <v>0</v>
      </c>
      <c r="LT211" t="s">
        <v>341</v>
      </c>
      <c r="LU211">
        <v>0</v>
      </c>
      <c r="LV211">
        <v>0</v>
      </c>
      <c r="LW211">
        <v>0</v>
      </c>
      <c r="LX211">
        <v>0</v>
      </c>
      <c r="MA211" t="s">
        <v>341</v>
      </c>
      <c r="MB211">
        <v>0</v>
      </c>
      <c r="MC211">
        <v>0</v>
      </c>
      <c r="MD211">
        <v>0</v>
      </c>
      <c r="ME211">
        <v>0</v>
      </c>
      <c r="MH211" t="s">
        <v>341</v>
      </c>
      <c r="MI211">
        <v>0</v>
      </c>
      <c r="MJ211">
        <v>0</v>
      </c>
      <c r="MK211">
        <v>0</v>
      </c>
      <c r="ML211">
        <v>0</v>
      </c>
      <c r="MO211" t="s">
        <v>341</v>
      </c>
      <c r="MP211">
        <v>0</v>
      </c>
      <c r="MQ211">
        <v>0</v>
      </c>
      <c r="MR211">
        <v>0</v>
      </c>
      <c r="MS211">
        <v>0</v>
      </c>
      <c r="MV211" t="s">
        <v>341</v>
      </c>
      <c r="MW211">
        <v>0</v>
      </c>
      <c r="MX211">
        <v>0</v>
      </c>
      <c r="MY211">
        <v>0</v>
      </c>
      <c r="MZ211">
        <v>0</v>
      </c>
      <c r="NC211" t="s">
        <v>341</v>
      </c>
      <c r="ND211">
        <v>0</v>
      </c>
      <c r="NE211">
        <v>0</v>
      </c>
      <c r="NF211">
        <v>0</v>
      </c>
      <c r="NG211">
        <v>0</v>
      </c>
      <c r="NJ211" t="s">
        <v>341</v>
      </c>
      <c r="NK211">
        <v>0</v>
      </c>
      <c r="NL211">
        <v>0</v>
      </c>
      <c r="NM211">
        <v>0</v>
      </c>
      <c r="NN211">
        <v>0</v>
      </c>
      <c r="NQ211" t="s">
        <v>341</v>
      </c>
      <c r="NR211">
        <v>0</v>
      </c>
      <c r="NS211">
        <v>0</v>
      </c>
      <c r="NT211">
        <v>0</v>
      </c>
      <c r="NU211">
        <v>0</v>
      </c>
      <c r="NX211" t="s">
        <v>341</v>
      </c>
      <c r="NY211">
        <v>0.19</v>
      </c>
      <c r="NZ211">
        <v>0</v>
      </c>
      <c r="OA211">
        <v>0.37</v>
      </c>
      <c r="OB211">
        <v>0</v>
      </c>
      <c r="OE211" t="s">
        <v>341</v>
      </c>
      <c r="OF211">
        <v>0</v>
      </c>
      <c r="OG211">
        <v>0</v>
      </c>
      <c r="OH211">
        <v>0</v>
      </c>
      <c r="OI211">
        <v>0</v>
      </c>
      <c r="OL211" t="s">
        <v>341</v>
      </c>
      <c r="OM211">
        <v>0</v>
      </c>
      <c r="ON211">
        <v>0</v>
      </c>
      <c r="OO211">
        <v>0</v>
      </c>
      <c r="OP211">
        <v>0</v>
      </c>
      <c r="OS211" t="s">
        <v>341</v>
      </c>
      <c r="OT211">
        <v>0</v>
      </c>
      <c r="OU211">
        <v>0</v>
      </c>
      <c r="OV211">
        <v>0</v>
      </c>
      <c r="OW211">
        <v>0</v>
      </c>
      <c r="OZ211" t="s">
        <v>341</v>
      </c>
      <c r="PA211">
        <v>0</v>
      </c>
      <c r="PB211">
        <v>0</v>
      </c>
      <c r="PC211">
        <v>0</v>
      </c>
      <c r="PD211">
        <v>0</v>
      </c>
      <c r="PG211" t="s">
        <v>341</v>
      </c>
      <c r="PH211">
        <v>0</v>
      </c>
      <c r="PI211">
        <v>0</v>
      </c>
      <c r="PJ211">
        <v>0</v>
      </c>
      <c r="PK211">
        <v>0</v>
      </c>
      <c r="PN211" t="s">
        <v>341</v>
      </c>
      <c r="PO211">
        <v>0.21</v>
      </c>
      <c r="PP211">
        <v>0</v>
      </c>
      <c r="PQ211">
        <v>0</v>
      </c>
      <c r="PR211">
        <v>0</v>
      </c>
      <c r="PU211" t="s">
        <v>341</v>
      </c>
      <c r="PV211">
        <v>0</v>
      </c>
      <c r="PW211">
        <v>0</v>
      </c>
      <c r="PX211">
        <v>0</v>
      </c>
      <c r="PY211">
        <v>0</v>
      </c>
      <c r="QB211" t="s">
        <v>341</v>
      </c>
      <c r="QC211">
        <v>0</v>
      </c>
      <c r="QD211">
        <v>0</v>
      </c>
      <c r="QE211">
        <v>0</v>
      </c>
      <c r="QF211">
        <v>0</v>
      </c>
      <c r="QI211" t="s">
        <v>341</v>
      </c>
      <c r="QJ211">
        <v>0.09</v>
      </c>
      <c r="QK211">
        <v>0</v>
      </c>
      <c r="QL211">
        <v>0.16</v>
      </c>
      <c r="QM211">
        <v>0</v>
      </c>
      <c r="QP211" t="s">
        <v>341</v>
      </c>
      <c r="QQ211">
        <v>0</v>
      </c>
      <c r="QR211">
        <v>0</v>
      </c>
      <c r="QS211">
        <v>0</v>
      </c>
      <c r="QT211">
        <v>0</v>
      </c>
      <c r="QW211" t="s">
        <v>341</v>
      </c>
      <c r="QX211">
        <v>0</v>
      </c>
      <c r="QY211">
        <v>0</v>
      </c>
      <c r="QZ211">
        <v>0</v>
      </c>
      <c r="RA211">
        <v>0</v>
      </c>
      <c r="RD211" t="s">
        <v>341</v>
      </c>
      <c r="RE211">
        <v>0</v>
      </c>
      <c r="RF211">
        <v>0</v>
      </c>
      <c r="RG211">
        <v>0</v>
      </c>
      <c r="RH211">
        <v>0</v>
      </c>
    </row>
    <row r="212" spans="1:476" x14ac:dyDescent="0.25">
      <c r="A212" s="1">
        <v>10.350000000000019</v>
      </c>
      <c r="B212" s="1">
        <v>10.40000000000002</v>
      </c>
      <c r="C212" s="1" t="s">
        <v>342</v>
      </c>
      <c r="D212" s="1">
        <v>0</v>
      </c>
      <c r="E212" s="1">
        <v>0</v>
      </c>
      <c r="F212" s="1">
        <v>0</v>
      </c>
      <c r="G212" s="1">
        <v>0</v>
      </c>
      <c r="H212" s="1"/>
      <c r="I212" s="1"/>
      <c r="J212" s="1" t="s">
        <v>342</v>
      </c>
      <c r="K212" s="1">
        <v>0</v>
      </c>
      <c r="L212" s="1">
        <v>0</v>
      </c>
      <c r="M212" s="1">
        <v>0</v>
      </c>
      <c r="N212" s="1">
        <v>0</v>
      </c>
      <c r="O212" s="1"/>
      <c r="P212" s="1"/>
      <c r="Q212" s="1" t="s">
        <v>342</v>
      </c>
      <c r="R212" s="1">
        <v>0</v>
      </c>
      <c r="S212" s="1">
        <v>0</v>
      </c>
      <c r="T212" s="1">
        <v>0</v>
      </c>
      <c r="U212" s="1">
        <v>0</v>
      </c>
      <c r="V212" s="1"/>
      <c r="W212" s="1"/>
      <c r="X212" s="1" t="s">
        <v>342</v>
      </c>
      <c r="Y212" s="1">
        <v>0</v>
      </c>
      <c r="Z212" s="1">
        <v>0</v>
      </c>
      <c r="AA212" s="1">
        <v>0</v>
      </c>
      <c r="AB212" s="1">
        <v>0</v>
      </c>
      <c r="AC212" s="1"/>
      <c r="AD212" s="1"/>
      <c r="AE212" t="s">
        <v>342</v>
      </c>
      <c r="AF212">
        <v>0</v>
      </c>
      <c r="AG212">
        <v>0</v>
      </c>
      <c r="AH212">
        <v>0</v>
      </c>
      <c r="AI212">
        <v>0</v>
      </c>
      <c r="AJ212" s="1"/>
      <c r="AK212" s="1"/>
      <c r="AL212" t="s">
        <v>342</v>
      </c>
      <c r="AM212">
        <v>0</v>
      </c>
      <c r="AN212">
        <v>0</v>
      </c>
      <c r="AO212">
        <v>0</v>
      </c>
      <c r="AP212">
        <v>0</v>
      </c>
      <c r="AQ212" s="1"/>
      <c r="AR212" s="1"/>
      <c r="AS212" t="s">
        <v>342</v>
      </c>
      <c r="AT212">
        <v>0</v>
      </c>
      <c r="AU212">
        <v>0</v>
      </c>
      <c r="AV212">
        <v>0</v>
      </c>
      <c r="AW212">
        <v>0</v>
      </c>
      <c r="AZ212" t="s">
        <v>342</v>
      </c>
      <c r="BA212">
        <v>0</v>
      </c>
      <c r="BB212">
        <v>0</v>
      </c>
      <c r="BC212">
        <v>0</v>
      </c>
      <c r="BD212">
        <v>0</v>
      </c>
      <c r="BG212" t="s">
        <v>342</v>
      </c>
      <c r="BH212">
        <v>0</v>
      </c>
      <c r="BI212">
        <v>0</v>
      </c>
      <c r="BJ212">
        <v>0</v>
      </c>
      <c r="BK212">
        <v>0</v>
      </c>
      <c r="BN212" t="s">
        <v>342</v>
      </c>
      <c r="BO212">
        <v>0</v>
      </c>
      <c r="BP212">
        <v>0</v>
      </c>
      <c r="BQ212">
        <v>0</v>
      </c>
      <c r="BR212">
        <v>0</v>
      </c>
      <c r="BU212" t="s">
        <v>342</v>
      </c>
      <c r="BV212">
        <v>0</v>
      </c>
      <c r="BW212">
        <v>0</v>
      </c>
      <c r="BX212">
        <v>0</v>
      </c>
      <c r="BY212">
        <v>0</v>
      </c>
      <c r="CB212" t="s">
        <v>342</v>
      </c>
      <c r="CC212">
        <v>0.12</v>
      </c>
      <c r="CD212">
        <v>0</v>
      </c>
      <c r="CE212">
        <v>0.23</v>
      </c>
      <c r="CF212">
        <v>0</v>
      </c>
      <c r="CI212" t="s">
        <v>342</v>
      </c>
      <c r="CJ212">
        <v>0</v>
      </c>
      <c r="CK212">
        <v>0</v>
      </c>
      <c r="CL212">
        <v>0</v>
      </c>
      <c r="CM212">
        <v>0</v>
      </c>
      <c r="CP212" t="s">
        <v>342</v>
      </c>
      <c r="CQ212">
        <v>0</v>
      </c>
      <c r="CR212">
        <v>0</v>
      </c>
      <c r="CS212">
        <v>0</v>
      </c>
      <c r="CT212">
        <v>0</v>
      </c>
      <c r="CW212" t="s">
        <v>342</v>
      </c>
      <c r="CX212">
        <v>0</v>
      </c>
      <c r="CY212">
        <v>0</v>
      </c>
      <c r="CZ212">
        <v>0</v>
      </c>
      <c r="DA212">
        <v>0</v>
      </c>
      <c r="DD212" t="s">
        <v>342</v>
      </c>
      <c r="DE212">
        <v>0</v>
      </c>
      <c r="DF212">
        <v>0</v>
      </c>
      <c r="DG212">
        <v>0</v>
      </c>
      <c r="DH212">
        <v>0</v>
      </c>
      <c r="DK212" t="s">
        <v>342</v>
      </c>
      <c r="DL212">
        <v>0.08</v>
      </c>
      <c r="DM212">
        <v>0</v>
      </c>
      <c r="DN212">
        <v>0</v>
      </c>
      <c r="DO212">
        <v>0</v>
      </c>
      <c r="DR212" t="s">
        <v>342</v>
      </c>
      <c r="DS212">
        <v>0</v>
      </c>
      <c r="DT212">
        <v>0</v>
      </c>
      <c r="DU212">
        <v>0</v>
      </c>
      <c r="DV212">
        <v>0</v>
      </c>
      <c r="DY212" t="s">
        <v>342</v>
      </c>
      <c r="DZ212">
        <v>0</v>
      </c>
      <c r="EA212">
        <v>0</v>
      </c>
      <c r="EB212">
        <v>0</v>
      </c>
      <c r="EC212">
        <v>0</v>
      </c>
      <c r="EF212" t="s">
        <v>342</v>
      </c>
      <c r="EG212">
        <v>0</v>
      </c>
      <c r="EH212">
        <v>0</v>
      </c>
      <c r="EI212">
        <v>0</v>
      </c>
      <c r="EJ212">
        <v>0</v>
      </c>
      <c r="EM212" t="s">
        <v>342</v>
      </c>
      <c r="EN212">
        <v>0</v>
      </c>
      <c r="EO212">
        <v>0</v>
      </c>
      <c r="EP212">
        <v>0</v>
      </c>
      <c r="EQ212">
        <v>0</v>
      </c>
      <c r="ET212" t="s">
        <v>342</v>
      </c>
      <c r="EU212">
        <v>0</v>
      </c>
      <c r="EV212">
        <v>0</v>
      </c>
      <c r="EW212">
        <v>0</v>
      </c>
      <c r="EX212">
        <v>0</v>
      </c>
      <c r="FA212" t="s">
        <v>342</v>
      </c>
      <c r="FB212">
        <v>0</v>
      </c>
      <c r="FC212">
        <v>0</v>
      </c>
      <c r="FD212">
        <v>0</v>
      </c>
      <c r="FE212">
        <v>0</v>
      </c>
      <c r="FH212" t="s">
        <v>342</v>
      </c>
      <c r="FI212">
        <v>0</v>
      </c>
      <c r="FJ212">
        <v>0</v>
      </c>
      <c r="FK212">
        <v>0</v>
      </c>
      <c r="FL212">
        <v>0</v>
      </c>
      <c r="FO212" t="s">
        <v>342</v>
      </c>
      <c r="FP212">
        <v>0.1</v>
      </c>
      <c r="FQ212">
        <v>7.0000000000000007E-2</v>
      </c>
      <c r="FR212">
        <v>0</v>
      </c>
      <c r="FS212">
        <v>0</v>
      </c>
      <c r="FV212" t="s">
        <v>342</v>
      </c>
      <c r="FW212">
        <v>0</v>
      </c>
      <c r="FX212">
        <v>0</v>
      </c>
      <c r="FY212">
        <v>0</v>
      </c>
      <c r="FZ212">
        <v>0</v>
      </c>
      <c r="GC212" t="s">
        <v>342</v>
      </c>
      <c r="GD212">
        <v>0.1</v>
      </c>
      <c r="GE212">
        <v>0</v>
      </c>
      <c r="GF212">
        <v>0</v>
      </c>
      <c r="GG212">
        <v>0</v>
      </c>
      <c r="GJ212" t="s">
        <v>342</v>
      </c>
      <c r="GK212">
        <v>0</v>
      </c>
      <c r="GL212">
        <v>0</v>
      </c>
      <c r="GM212">
        <v>0</v>
      </c>
      <c r="GN212">
        <v>0</v>
      </c>
      <c r="GQ212" t="s">
        <v>342</v>
      </c>
      <c r="GR212">
        <v>0</v>
      </c>
      <c r="GS212">
        <v>0</v>
      </c>
      <c r="GT212">
        <v>0</v>
      </c>
      <c r="GU212">
        <v>0</v>
      </c>
      <c r="GX212" t="s">
        <v>342</v>
      </c>
      <c r="GY212">
        <v>0</v>
      </c>
      <c r="GZ212">
        <v>0</v>
      </c>
      <c r="HA212">
        <v>0</v>
      </c>
      <c r="HB212">
        <v>0</v>
      </c>
      <c r="HE212" s="49" t="s">
        <v>342</v>
      </c>
      <c r="HF212" s="49">
        <v>0</v>
      </c>
      <c r="HG212" s="49">
        <v>0</v>
      </c>
      <c r="HH212" s="49">
        <v>0</v>
      </c>
      <c r="HI212" s="49">
        <v>0</v>
      </c>
      <c r="HL212" s="49" t="s">
        <v>342</v>
      </c>
      <c r="HM212" s="49">
        <v>0.09</v>
      </c>
      <c r="HN212" s="49">
        <v>0.27</v>
      </c>
      <c r="HO212" s="49">
        <v>0</v>
      </c>
      <c r="HP212" s="49">
        <v>0</v>
      </c>
      <c r="HS212" s="49" t="s">
        <v>342</v>
      </c>
      <c r="HT212" s="49">
        <v>0</v>
      </c>
      <c r="HU212" s="49">
        <v>0</v>
      </c>
      <c r="HV212" s="49">
        <v>0</v>
      </c>
      <c r="HW212" s="49">
        <v>0</v>
      </c>
      <c r="HZ212" s="49" t="s">
        <v>342</v>
      </c>
      <c r="IA212">
        <v>0.26</v>
      </c>
      <c r="IB212">
        <v>0.15</v>
      </c>
      <c r="IC212">
        <v>0</v>
      </c>
      <c r="ID212">
        <v>2.2400000000000002</v>
      </c>
      <c r="IG212" s="49" t="s">
        <v>342</v>
      </c>
      <c r="IH212" s="49">
        <v>0.04</v>
      </c>
      <c r="II212" s="49">
        <v>0</v>
      </c>
      <c r="IJ212" s="49">
        <v>0</v>
      </c>
      <c r="IK212" s="49">
        <v>0.35</v>
      </c>
      <c r="IN212" s="49" t="s">
        <v>342</v>
      </c>
      <c r="IO212" s="49">
        <v>0.04</v>
      </c>
      <c r="IP212" s="49">
        <v>0</v>
      </c>
      <c r="IQ212" s="49">
        <v>0</v>
      </c>
      <c r="IR212" s="49">
        <v>0.34</v>
      </c>
      <c r="IU212" s="49" t="s">
        <v>342</v>
      </c>
      <c r="IV212" s="49">
        <v>0</v>
      </c>
      <c r="IW212" s="49">
        <v>0</v>
      </c>
      <c r="IX212" s="49">
        <v>0</v>
      </c>
      <c r="IY212" s="49">
        <v>0</v>
      </c>
      <c r="JB212" s="49" t="s">
        <v>342</v>
      </c>
      <c r="JC212">
        <v>0</v>
      </c>
      <c r="JD212">
        <v>0</v>
      </c>
      <c r="JE212">
        <v>0</v>
      </c>
      <c r="JF212">
        <v>0</v>
      </c>
      <c r="JI212" s="49" t="s">
        <v>342</v>
      </c>
      <c r="JJ212" s="49">
        <v>0</v>
      </c>
      <c r="JK212" s="49">
        <v>0</v>
      </c>
      <c r="JL212" s="49">
        <v>0</v>
      </c>
      <c r="JM212" s="49">
        <v>0</v>
      </c>
      <c r="JP212" t="s">
        <v>342</v>
      </c>
      <c r="JQ212">
        <v>0.08</v>
      </c>
      <c r="JR212">
        <v>0</v>
      </c>
      <c r="JS212">
        <v>0</v>
      </c>
      <c r="JT212">
        <v>0</v>
      </c>
      <c r="JW212" t="s">
        <v>342</v>
      </c>
      <c r="JX212">
        <v>0.14000000000000001</v>
      </c>
      <c r="JY212">
        <v>0</v>
      </c>
      <c r="JZ212">
        <v>0</v>
      </c>
      <c r="KA212">
        <v>0.93</v>
      </c>
      <c r="KD212" t="s">
        <v>342</v>
      </c>
      <c r="KE212">
        <v>0.14000000000000001</v>
      </c>
      <c r="KF212">
        <v>0.06</v>
      </c>
      <c r="KG212">
        <v>0</v>
      </c>
      <c r="KH212">
        <v>0.39</v>
      </c>
      <c r="KK212" t="s">
        <v>342</v>
      </c>
      <c r="KL212">
        <v>0.02</v>
      </c>
      <c r="KM212">
        <v>0.09</v>
      </c>
      <c r="KN212">
        <v>0</v>
      </c>
      <c r="KO212">
        <v>0</v>
      </c>
      <c r="KR212" t="s">
        <v>342</v>
      </c>
      <c r="KS212">
        <v>0.04</v>
      </c>
      <c r="KT212">
        <v>0.16</v>
      </c>
      <c r="KU212">
        <v>0</v>
      </c>
      <c r="KV212">
        <v>0</v>
      </c>
      <c r="KY212" t="s">
        <v>342</v>
      </c>
      <c r="KZ212">
        <v>0.16</v>
      </c>
      <c r="LA212">
        <v>0.28000000000000003</v>
      </c>
      <c r="LB212">
        <v>0</v>
      </c>
      <c r="LC212">
        <v>0</v>
      </c>
      <c r="LF212" t="s">
        <v>342</v>
      </c>
      <c r="LG212">
        <v>0.12</v>
      </c>
      <c r="LH212">
        <v>0.18</v>
      </c>
      <c r="LI212">
        <v>0</v>
      </c>
      <c r="LJ212">
        <v>0</v>
      </c>
      <c r="LM212" t="s">
        <v>342</v>
      </c>
      <c r="LN212">
        <v>0.25</v>
      </c>
      <c r="LO212">
        <v>0.21</v>
      </c>
      <c r="LP212">
        <v>7.0000000000000007E-2</v>
      </c>
      <c r="LQ212">
        <v>0</v>
      </c>
      <c r="LT212" t="s">
        <v>342</v>
      </c>
      <c r="LU212">
        <v>0.05</v>
      </c>
      <c r="LV212">
        <v>0.2</v>
      </c>
      <c r="LW212">
        <v>0</v>
      </c>
      <c r="LX212">
        <v>0</v>
      </c>
      <c r="MA212" t="s">
        <v>342</v>
      </c>
      <c r="MB212">
        <v>0.19</v>
      </c>
      <c r="MC212">
        <v>0.21</v>
      </c>
      <c r="MD212">
        <v>0.08</v>
      </c>
      <c r="ME212">
        <v>0</v>
      </c>
      <c r="MH212" t="s">
        <v>342</v>
      </c>
      <c r="MI212">
        <v>0.05</v>
      </c>
      <c r="MJ212">
        <v>0.18</v>
      </c>
      <c r="MK212">
        <v>0</v>
      </c>
      <c r="ML212">
        <v>0</v>
      </c>
      <c r="MO212" t="s">
        <v>342</v>
      </c>
      <c r="MP212">
        <v>0.17</v>
      </c>
      <c r="MQ212">
        <v>0.22</v>
      </c>
      <c r="MR212">
        <v>0</v>
      </c>
      <c r="MS212">
        <v>0</v>
      </c>
      <c r="MV212" t="s">
        <v>342</v>
      </c>
      <c r="MW212">
        <v>0</v>
      </c>
      <c r="MX212">
        <v>0</v>
      </c>
      <c r="MY212">
        <v>0</v>
      </c>
      <c r="MZ212">
        <v>0</v>
      </c>
      <c r="NC212" t="s">
        <v>342</v>
      </c>
      <c r="ND212">
        <v>0</v>
      </c>
      <c r="NE212">
        <v>0</v>
      </c>
      <c r="NF212">
        <v>0</v>
      </c>
      <c r="NG212">
        <v>0</v>
      </c>
      <c r="NJ212" t="s">
        <v>342</v>
      </c>
      <c r="NK212">
        <v>0.04</v>
      </c>
      <c r="NL212">
        <v>0</v>
      </c>
      <c r="NM212">
        <v>7.0000000000000007E-2</v>
      </c>
      <c r="NN212">
        <v>0</v>
      </c>
      <c r="NQ212" t="s">
        <v>342</v>
      </c>
      <c r="NR212">
        <v>0.05</v>
      </c>
      <c r="NS212">
        <v>0.21</v>
      </c>
      <c r="NT212">
        <v>0</v>
      </c>
      <c r="NU212">
        <v>0</v>
      </c>
      <c r="NX212" t="s">
        <v>342</v>
      </c>
      <c r="NY212">
        <v>0.05</v>
      </c>
      <c r="NZ212">
        <v>0.18</v>
      </c>
      <c r="OA212">
        <v>0</v>
      </c>
      <c r="OB212">
        <v>0</v>
      </c>
      <c r="OE212" t="s">
        <v>342</v>
      </c>
      <c r="OF212">
        <v>0</v>
      </c>
      <c r="OG212">
        <v>0</v>
      </c>
      <c r="OH212">
        <v>0</v>
      </c>
      <c r="OI212">
        <v>0</v>
      </c>
      <c r="OL212" t="s">
        <v>342</v>
      </c>
      <c r="OM212">
        <v>0</v>
      </c>
      <c r="ON212">
        <v>0</v>
      </c>
      <c r="OO212">
        <v>0</v>
      </c>
      <c r="OP212">
        <v>0</v>
      </c>
      <c r="OS212" t="s">
        <v>342</v>
      </c>
      <c r="OT212">
        <v>0</v>
      </c>
      <c r="OU212">
        <v>0</v>
      </c>
      <c r="OV212">
        <v>0</v>
      </c>
      <c r="OW212">
        <v>0</v>
      </c>
      <c r="OZ212" t="s">
        <v>342</v>
      </c>
      <c r="PA212">
        <v>0.11</v>
      </c>
      <c r="PB212">
        <v>0.42</v>
      </c>
      <c r="PC212">
        <v>0</v>
      </c>
      <c r="PD212">
        <v>0</v>
      </c>
      <c r="PG212" t="s">
        <v>342</v>
      </c>
      <c r="PH212">
        <v>0.23</v>
      </c>
      <c r="PI212">
        <v>0.42</v>
      </c>
      <c r="PJ212">
        <v>0</v>
      </c>
      <c r="PK212">
        <v>0</v>
      </c>
      <c r="PN212" t="s">
        <v>342</v>
      </c>
      <c r="PO212">
        <v>0</v>
      </c>
      <c r="PP212">
        <v>0</v>
      </c>
      <c r="PQ212">
        <v>0</v>
      </c>
      <c r="PR212">
        <v>0</v>
      </c>
      <c r="PU212" t="s">
        <v>342</v>
      </c>
      <c r="PV212">
        <v>0.22</v>
      </c>
      <c r="PW212">
        <v>0.46</v>
      </c>
      <c r="PX212">
        <v>0</v>
      </c>
      <c r="PY212">
        <v>0</v>
      </c>
      <c r="QB212" t="s">
        <v>342</v>
      </c>
      <c r="QC212">
        <v>0.09</v>
      </c>
      <c r="QD212">
        <v>0</v>
      </c>
      <c r="QE212">
        <v>0</v>
      </c>
      <c r="QF212">
        <v>0</v>
      </c>
      <c r="QI212" t="s">
        <v>342</v>
      </c>
      <c r="QJ212">
        <v>0</v>
      </c>
      <c r="QK212">
        <v>0</v>
      </c>
      <c r="QL212">
        <v>0</v>
      </c>
      <c r="QM212">
        <v>0</v>
      </c>
      <c r="QP212" t="s">
        <v>342</v>
      </c>
      <c r="QQ212">
        <v>0.06</v>
      </c>
      <c r="QR212">
        <v>0.19</v>
      </c>
      <c r="QS212">
        <v>0</v>
      </c>
      <c r="QT212">
        <v>0</v>
      </c>
      <c r="QW212" t="s">
        <v>342</v>
      </c>
      <c r="QX212">
        <v>0.17</v>
      </c>
      <c r="QY212">
        <v>0.68</v>
      </c>
      <c r="QZ212">
        <v>0</v>
      </c>
      <c r="RA212">
        <v>0</v>
      </c>
      <c r="RD212" t="s">
        <v>342</v>
      </c>
      <c r="RE212">
        <v>0.09</v>
      </c>
      <c r="RF212">
        <v>0.33</v>
      </c>
      <c r="RG212">
        <v>0</v>
      </c>
      <c r="RH212">
        <v>0</v>
      </c>
    </row>
    <row r="213" spans="1:476" x14ac:dyDescent="0.25">
      <c r="A213" s="1">
        <v>10.40000000000002</v>
      </c>
      <c r="B213" s="1">
        <v>10.450000000000021</v>
      </c>
      <c r="C213" s="1" t="s">
        <v>343</v>
      </c>
      <c r="D213" s="1">
        <v>0</v>
      </c>
      <c r="E213" s="1">
        <v>0</v>
      </c>
      <c r="F213" s="1">
        <v>0</v>
      </c>
      <c r="G213" s="1">
        <v>0</v>
      </c>
      <c r="H213" s="1"/>
      <c r="I213" s="1"/>
      <c r="J213" s="1" t="s">
        <v>343</v>
      </c>
      <c r="K213" s="1">
        <v>0.04</v>
      </c>
      <c r="L213" s="1">
        <v>0.16</v>
      </c>
      <c r="M213" s="1">
        <v>0</v>
      </c>
      <c r="N213" s="1">
        <v>0</v>
      </c>
      <c r="O213" s="1"/>
      <c r="P213" s="1"/>
      <c r="Q213" s="1" t="s">
        <v>343</v>
      </c>
      <c r="R213" s="1">
        <v>0</v>
      </c>
      <c r="S213" s="1">
        <v>0</v>
      </c>
      <c r="T213" s="1">
        <v>0</v>
      </c>
      <c r="U213" s="1">
        <v>0</v>
      </c>
      <c r="V213" s="1"/>
      <c r="W213" s="1"/>
      <c r="X213" s="1" t="s">
        <v>343</v>
      </c>
      <c r="Y213" s="1">
        <v>0</v>
      </c>
      <c r="Z213" s="1">
        <v>0</v>
      </c>
      <c r="AA213" s="1">
        <v>0</v>
      </c>
      <c r="AB213" s="1">
        <v>0</v>
      </c>
      <c r="AC213" s="1"/>
      <c r="AD213" s="1"/>
      <c r="AE213" t="s">
        <v>343</v>
      </c>
      <c r="AF213">
        <v>0</v>
      </c>
      <c r="AG213">
        <v>0</v>
      </c>
      <c r="AH213">
        <v>0</v>
      </c>
      <c r="AI213">
        <v>0</v>
      </c>
      <c r="AJ213" s="1"/>
      <c r="AK213" s="1"/>
      <c r="AL213" t="s">
        <v>343</v>
      </c>
      <c r="AM213">
        <v>0</v>
      </c>
      <c r="AN213">
        <v>0</v>
      </c>
      <c r="AO213">
        <v>0</v>
      </c>
      <c r="AP213">
        <v>0</v>
      </c>
      <c r="AQ213" s="1"/>
      <c r="AR213" s="1"/>
      <c r="AS213" t="s">
        <v>343</v>
      </c>
      <c r="AT213">
        <v>0</v>
      </c>
      <c r="AU213">
        <v>0</v>
      </c>
      <c r="AV213">
        <v>0</v>
      </c>
      <c r="AW213">
        <v>0</v>
      </c>
      <c r="AZ213" t="s">
        <v>343</v>
      </c>
      <c r="BA213">
        <v>0</v>
      </c>
      <c r="BB213">
        <v>0</v>
      </c>
      <c r="BC213">
        <v>0</v>
      </c>
      <c r="BD213">
        <v>0</v>
      </c>
      <c r="BG213" t="s">
        <v>343</v>
      </c>
      <c r="BH213">
        <v>0</v>
      </c>
      <c r="BI213">
        <v>0</v>
      </c>
      <c r="BJ213">
        <v>0</v>
      </c>
      <c r="BK213">
        <v>0</v>
      </c>
      <c r="BN213" t="s">
        <v>343</v>
      </c>
      <c r="BO213">
        <v>0.04</v>
      </c>
      <c r="BP213">
        <v>0.13</v>
      </c>
      <c r="BQ213">
        <v>0</v>
      </c>
      <c r="BR213">
        <v>0</v>
      </c>
      <c r="BU213" t="s">
        <v>343</v>
      </c>
      <c r="BV213">
        <v>0</v>
      </c>
      <c r="BW213">
        <v>0</v>
      </c>
      <c r="BX213">
        <v>0</v>
      </c>
      <c r="BY213">
        <v>0</v>
      </c>
      <c r="CB213" t="s">
        <v>343</v>
      </c>
      <c r="CC213">
        <v>0.03</v>
      </c>
      <c r="CD213">
        <v>0.12</v>
      </c>
      <c r="CE213">
        <v>0</v>
      </c>
      <c r="CF213">
        <v>0</v>
      </c>
      <c r="CI213" t="s">
        <v>343</v>
      </c>
      <c r="CJ213">
        <v>0</v>
      </c>
      <c r="CK213">
        <v>0</v>
      </c>
      <c r="CL213">
        <v>0</v>
      </c>
      <c r="CM213">
        <v>0</v>
      </c>
      <c r="CP213" t="s">
        <v>343</v>
      </c>
      <c r="CQ213">
        <v>0</v>
      </c>
      <c r="CR213">
        <v>0</v>
      </c>
      <c r="CS213">
        <v>0</v>
      </c>
      <c r="CT213">
        <v>0</v>
      </c>
      <c r="CW213" t="s">
        <v>343</v>
      </c>
      <c r="CX213">
        <v>0</v>
      </c>
      <c r="CY213">
        <v>0</v>
      </c>
      <c r="CZ213">
        <v>0</v>
      </c>
      <c r="DA213">
        <v>0</v>
      </c>
      <c r="DD213" t="s">
        <v>343</v>
      </c>
      <c r="DE213">
        <v>0</v>
      </c>
      <c r="DF213">
        <v>0</v>
      </c>
      <c r="DG213">
        <v>0</v>
      </c>
      <c r="DH213">
        <v>0</v>
      </c>
      <c r="DK213" t="s">
        <v>343</v>
      </c>
      <c r="DL213">
        <v>0</v>
      </c>
      <c r="DM213">
        <v>0</v>
      </c>
      <c r="DN213">
        <v>0</v>
      </c>
      <c r="DO213">
        <v>0</v>
      </c>
      <c r="DR213" t="s">
        <v>343</v>
      </c>
      <c r="DS213">
        <v>0</v>
      </c>
      <c r="DT213">
        <v>0</v>
      </c>
      <c r="DU213">
        <v>0</v>
      </c>
      <c r="DV213">
        <v>0</v>
      </c>
      <c r="DY213" t="s">
        <v>343</v>
      </c>
      <c r="DZ213">
        <v>0</v>
      </c>
      <c r="EA213">
        <v>0</v>
      </c>
      <c r="EB213">
        <v>0</v>
      </c>
      <c r="EC213">
        <v>0</v>
      </c>
      <c r="EF213" t="s">
        <v>343</v>
      </c>
      <c r="EG213">
        <v>0</v>
      </c>
      <c r="EH213">
        <v>0</v>
      </c>
      <c r="EI213">
        <v>0</v>
      </c>
      <c r="EJ213">
        <v>0</v>
      </c>
      <c r="EM213" t="s">
        <v>343</v>
      </c>
      <c r="EN213">
        <v>0</v>
      </c>
      <c r="EO213">
        <v>0</v>
      </c>
      <c r="EP213">
        <v>0</v>
      </c>
      <c r="EQ213">
        <v>0</v>
      </c>
      <c r="ET213" t="s">
        <v>343</v>
      </c>
      <c r="EU213">
        <v>0</v>
      </c>
      <c r="EV213">
        <v>0</v>
      </c>
      <c r="EW213">
        <v>0</v>
      </c>
      <c r="EX213">
        <v>0</v>
      </c>
      <c r="FA213" t="s">
        <v>343</v>
      </c>
      <c r="FB213">
        <v>0.06</v>
      </c>
      <c r="FC213">
        <v>0</v>
      </c>
      <c r="FD213">
        <v>0.12</v>
      </c>
      <c r="FE213">
        <v>0</v>
      </c>
      <c r="FH213" t="s">
        <v>343</v>
      </c>
      <c r="FI213">
        <v>0</v>
      </c>
      <c r="FJ213">
        <v>0</v>
      </c>
      <c r="FK213">
        <v>0</v>
      </c>
      <c r="FL213">
        <v>0</v>
      </c>
      <c r="FO213" t="s">
        <v>343</v>
      </c>
      <c r="FP213">
        <v>0</v>
      </c>
      <c r="FQ213">
        <v>0</v>
      </c>
      <c r="FR213">
        <v>0</v>
      </c>
      <c r="FS213">
        <v>0</v>
      </c>
      <c r="FV213" t="s">
        <v>343</v>
      </c>
      <c r="FW213">
        <v>0</v>
      </c>
      <c r="FX213">
        <v>0</v>
      </c>
      <c r="FY213">
        <v>0</v>
      </c>
      <c r="FZ213">
        <v>0</v>
      </c>
      <c r="GC213" t="s">
        <v>343</v>
      </c>
      <c r="GD213">
        <v>0</v>
      </c>
      <c r="GE213">
        <v>0</v>
      </c>
      <c r="GF213">
        <v>0</v>
      </c>
      <c r="GG213">
        <v>0</v>
      </c>
      <c r="GJ213" t="s">
        <v>343</v>
      </c>
      <c r="GK213">
        <v>0</v>
      </c>
      <c r="GL213">
        <v>0</v>
      </c>
      <c r="GM213">
        <v>0</v>
      </c>
      <c r="GN213">
        <v>0</v>
      </c>
      <c r="GQ213" t="s">
        <v>343</v>
      </c>
      <c r="GR213">
        <v>0</v>
      </c>
      <c r="GS213">
        <v>0</v>
      </c>
      <c r="GT213">
        <v>0</v>
      </c>
      <c r="GU213">
        <v>0</v>
      </c>
      <c r="GX213" t="s">
        <v>343</v>
      </c>
      <c r="GY213">
        <v>0</v>
      </c>
      <c r="GZ213">
        <v>0</v>
      </c>
      <c r="HA213">
        <v>0</v>
      </c>
      <c r="HB213">
        <v>0</v>
      </c>
      <c r="HE213" s="49" t="s">
        <v>343</v>
      </c>
      <c r="HF213" s="49">
        <v>0</v>
      </c>
      <c r="HG213" s="49">
        <v>0</v>
      </c>
      <c r="HH213" s="49">
        <v>0</v>
      </c>
      <c r="HI213" s="49">
        <v>0</v>
      </c>
      <c r="HL213" s="49" t="s">
        <v>343</v>
      </c>
      <c r="HM213" s="49">
        <v>0</v>
      </c>
      <c r="HN213" s="49">
        <v>0</v>
      </c>
      <c r="HO213" s="49">
        <v>0</v>
      </c>
      <c r="HP213" s="49">
        <v>0</v>
      </c>
      <c r="HS213" s="49" t="s">
        <v>343</v>
      </c>
      <c r="HT213" s="49">
        <v>0</v>
      </c>
      <c r="HU213" s="49">
        <v>0</v>
      </c>
      <c r="HV213" s="49">
        <v>0</v>
      </c>
      <c r="HW213" s="49">
        <v>0</v>
      </c>
      <c r="HZ213" s="49" t="s">
        <v>343</v>
      </c>
      <c r="IA213">
        <v>0</v>
      </c>
      <c r="IB213">
        <v>0</v>
      </c>
      <c r="IC213">
        <v>0</v>
      </c>
      <c r="ID213">
        <v>0</v>
      </c>
      <c r="IG213" s="49" t="s">
        <v>343</v>
      </c>
      <c r="IH213" s="49">
        <v>0</v>
      </c>
      <c r="II213" s="49">
        <v>0</v>
      </c>
      <c r="IJ213" s="49">
        <v>0</v>
      </c>
      <c r="IK213" s="49">
        <v>0</v>
      </c>
      <c r="IN213" s="49" t="s">
        <v>343</v>
      </c>
      <c r="IO213" s="49">
        <v>0.11</v>
      </c>
      <c r="IP213" s="49">
        <v>0.15</v>
      </c>
      <c r="IQ213" s="49">
        <v>0.14000000000000001</v>
      </c>
      <c r="IR213" s="49">
        <v>0</v>
      </c>
      <c r="IU213" s="49" t="s">
        <v>343</v>
      </c>
      <c r="IV213" s="49">
        <v>0.03</v>
      </c>
      <c r="IW213" s="49">
        <v>0.11</v>
      </c>
      <c r="IX213" s="49">
        <v>0</v>
      </c>
      <c r="IY213" s="49">
        <v>0</v>
      </c>
      <c r="JB213" s="49" t="s">
        <v>343</v>
      </c>
      <c r="JC213">
        <v>0</v>
      </c>
      <c r="JD213">
        <v>0</v>
      </c>
      <c r="JE213">
        <v>0</v>
      </c>
      <c r="JF213">
        <v>0</v>
      </c>
      <c r="JI213" s="49" t="s">
        <v>343</v>
      </c>
      <c r="JJ213" s="49">
        <v>0</v>
      </c>
      <c r="JK213" s="49">
        <v>0</v>
      </c>
      <c r="JL213" s="49">
        <v>0</v>
      </c>
      <c r="JM213" s="49">
        <v>0</v>
      </c>
      <c r="JP213" t="s">
        <v>343</v>
      </c>
      <c r="JQ213">
        <v>0.05</v>
      </c>
      <c r="JR213">
        <v>0.18</v>
      </c>
      <c r="JS213">
        <v>0</v>
      </c>
      <c r="JT213">
        <v>0</v>
      </c>
      <c r="JW213" t="s">
        <v>343</v>
      </c>
      <c r="JX213">
        <v>0.04</v>
      </c>
      <c r="JY213">
        <v>0</v>
      </c>
      <c r="JZ213">
        <v>0.08</v>
      </c>
      <c r="KA213">
        <v>0</v>
      </c>
      <c r="KD213" t="s">
        <v>343</v>
      </c>
      <c r="KE213">
        <v>0</v>
      </c>
      <c r="KF213">
        <v>0</v>
      </c>
      <c r="KG213">
        <v>0</v>
      </c>
      <c r="KH213">
        <v>0</v>
      </c>
      <c r="KK213" t="s">
        <v>343</v>
      </c>
      <c r="KL213">
        <v>0</v>
      </c>
      <c r="KM213">
        <v>0</v>
      </c>
      <c r="KN213">
        <v>0</v>
      </c>
      <c r="KO213">
        <v>0</v>
      </c>
      <c r="KR213" t="s">
        <v>343</v>
      </c>
      <c r="KS213">
        <v>0</v>
      </c>
      <c r="KT213">
        <v>0</v>
      </c>
      <c r="KU213">
        <v>0</v>
      </c>
      <c r="KV213">
        <v>0</v>
      </c>
      <c r="KY213" t="s">
        <v>343</v>
      </c>
      <c r="KZ213">
        <v>0</v>
      </c>
      <c r="LA213">
        <v>0</v>
      </c>
      <c r="LB213">
        <v>0</v>
      </c>
      <c r="LC213">
        <v>0</v>
      </c>
      <c r="LF213" t="s">
        <v>343</v>
      </c>
      <c r="LG213">
        <v>0</v>
      </c>
      <c r="LH213">
        <v>0</v>
      </c>
      <c r="LI213">
        <v>0</v>
      </c>
      <c r="LJ213">
        <v>0</v>
      </c>
      <c r="LM213" t="s">
        <v>343</v>
      </c>
      <c r="LN213">
        <v>0</v>
      </c>
      <c r="LO213">
        <v>0</v>
      </c>
      <c r="LP213">
        <v>0</v>
      </c>
      <c r="LQ213">
        <v>0</v>
      </c>
      <c r="LT213" t="s">
        <v>343</v>
      </c>
      <c r="LU213">
        <v>0</v>
      </c>
      <c r="LV213">
        <v>0</v>
      </c>
      <c r="LW213">
        <v>0</v>
      </c>
      <c r="LX213">
        <v>0</v>
      </c>
      <c r="MA213" t="s">
        <v>343</v>
      </c>
      <c r="MB213">
        <v>7.0000000000000007E-2</v>
      </c>
      <c r="MC213">
        <v>0.25</v>
      </c>
      <c r="MD213">
        <v>0</v>
      </c>
      <c r="ME213">
        <v>0</v>
      </c>
      <c r="MH213" t="s">
        <v>343</v>
      </c>
      <c r="MI213">
        <v>0.25</v>
      </c>
      <c r="MJ213">
        <v>0.92</v>
      </c>
      <c r="MK213">
        <v>0</v>
      </c>
      <c r="ML213">
        <v>0</v>
      </c>
      <c r="MO213" t="s">
        <v>343</v>
      </c>
      <c r="MP213">
        <v>0</v>
      </c>
      <c r="MQ213">
        <v>0</v>
      </c>
      <c r="MR213">
        <v>0</v>
      </c>
      <c r="MS213">
        <v>0</v>
      </c>
      <c r="MV213" t="s">
        <v>343</v>
      </c>
      <c r="MW213">
        <v>0</v>
      </c>
      <c r="MX213">
        <v>0</v>
      </c>
      <c r="MY213">
        <v>0</v>
      </c>
      <c r="MZ213">
        <v>0</v>
      </c>
      <c r="NC213" t="s">
        <v>343</v>
      </c>
      <c r="ND213">
        <v>0</v>
      </c>
      <c r="NE213">
        <v>0</v>
      </c>
      <c r="NF213">
        <v>0</v>
      </c>
      <c r="NG213">
        <v>0</v>
      </c>
      <c r="NJ213" t="s">
        <v>343</v>
      </c>
      <c r="NK213">
        <v>0.5</v>
      </c>
      <c r="NL213">
        <v>1.87</v>
      </c>
      <c r="NM213">
        <v>0</v>
      </c>
      <c r="NN213">
        <v>0</v>
      </c>
      <c r="NQ213" t="s">
        <v>343</v>
      </c>
      <c r="NR213">
        <v>0</v>
      </c>
      <c r="NS213">
        <v>0</v>
      </c>
      <c r="NT213">
        <v>0</v>
      </c>
      <c r="NU213">
        <v>0</v>
      </c>
      <c r="NX213" t="s">
        <v>343</v>
      </c>
      <c r="NY213">
        <v>0.77</v>
      </c>
      <c r="NZ213">
        <v>0</v>
      </c>
      <c r="OA213">
        <v>1.46</v>
      </c>
      <c r="OB213">
        <v>0</v>
      </c>
      <c r="OE213" t="s">
        <v>343</v>
      </c>
      <c r="OF213">
        <v>0</v>
      </c>
      <c r="OG213">
        <v>0</v>
      </c>
      <c r="OH213">
        <v>0</v>
      </c>
      <c r="OI213">
        <v>0</v>
      </c>
      <c r="OL213" t="s">
        <v>343</v>
      </c>
      <c r="OM213">
        <v>0</v>
      </c>
      <c r="ON213">
        <v>0</v>
      </c>
      <c r="OO213">
        <v>0</v>
      </c>
      <c r="OP213">
        <v>0</v>
      </c>
      <c r="OS213" t="s">
        <v>343</v>
      </c>
      <c r="OT213">
        <v>0</v>
      </c>
      <c r="OU213">
        <v>0</v>
      </c>
      <c r="OV213">
        <v>0</v>
      </c>
      <c r="OW213">
        <v>0</v>
      </c>
      <c r="OZ213" t="s">
        <v>343</v>
      </c>
      <c r="PA213">
        <v>0</v>
      </c>
      <c r="PB213">
        <v>0</v>
      </c>
      <c r="PC213">
        <v>0</v>
      </c>
      <c r="PD213">
        <v>0</v>
      </c>
      <c r="PG213" t="s">
        <v>343</v>
      </c>
      <c r="PH213">
        <v>0</v>
      </c>
      <c r="PI213">
        <v>0</v>
      </c>
      <c r="PJ213">
        <v>0</v>
      </c>
      <c r="PK213">
        <v>0</v>
      </c>
      <c r="PN213" t="s">
        <v>343</v>
      </c>
      <c r="PO213">
        <v>7.0000000000000007E-2</v>
      </c>
      <c r="PP213">
        <v>0.28000000000000003</v>
      </c>
      <c r="PQ213">
        <v>0</v>
      </c>
      <c r="PR213">
        <v>0</v>
      </c>
      <c r="PU213" t="s">
        <v>343</v>
      </c>
      <c r="PV213">
        <v>0.04</v>
      </c>
      <c r="PW213">
        <v>0</v>
      </c>
      <c r="PX213">
        <v>0</v>
      </c>
      <c r="PY213">
        <v>0</v>
      </c>
      <c r="QB213" t="s">
        <v>343</v>
      </c>
      <c r="QC213">
        <v>0</v>
      </c>
      <c r="QD213">
        <v>0</v>
      </c>
      <c r="QE213">
        <v>0</v>
      </c>
      <c r="QF213">
        <v>0</v>
      </c>
      <c r="QI213" t="s">
        <v>343</v>
      </c>
      <c r="QJ213">
        <v>0</v>
      </c>
      <c r="QK213">
        <v>0</v>
      </c>
      <c r="QL213">
        <v>0</v>
      </c>
      <c r="QM213">
        <v>0</v>
      </c>
      <c r="QP213" t="s">
        <v>343</v>
      </c>
      <c r="QQ213">
        <v>0</v>
      </c>
      <c r="QR213">
        <v>0</v>
      </c>
      <c r="QS213">
        <v>0</v>
      </c>
      <c r="QT213">
        <v>0</v>
      </c>
      <c r="QW213" t="s">
        <v>343</v>
      </c>
      <c r="QX213">
        <v>0.04</v>
      </c>
      <c r="QY213">
        <v>0</v>
      </c>
      <c r="QZ213">
        <v>0.08</v>
      </c>
      <c r="RA213">
        <v>0</v>
      </c>
      <c r="RD213" t="s">
        <v>343</v>
      </c>
      <c r="RE213">
        <v>0.17</v>
      </c>
      <c r="RF213">
        <v>0</v>
      </c>
      <c r="RG213">
        <v>0.24</v>
      </c>
      <c r="RH213">
        <v>0.38</v>
      </c>
    </row>
    <row r="214" spans="1:476" x14ac:dyDescent="0.25">
      <c r="A214" s="1">
        <v>10.450000000000021</v>
      </c>
      <c r="B214" s="1">
        <v>10.500000000000021</v>
      </c>
      <c r="C214" s="1" t="s">
        <v>344</v>
      </c>
      <c r="D214" s="1">
        <v>0.34</v>
      </c>
      <c r="E214" s="1">
        <v>1.33</v>
      </c>
      <c r="F214" s="1">
        <v>0</v>
      </c>
      <c r="G214" s="1">
        <v>0</v>
      </c>
      <c r="H214" s="1"/>
      <c r="I214" s="1"/>
      <c r="J214" s="1" t="s">
        <v>344</v>
      </c>
      <c r="K214" s="1">
        <v>0.04</v>
      </c>
      <c r="L214" s="1">
        <v>0</v>
      </c>
      <c r="M214" s="1">
        <v>0.08</v>
      </c>
      <c r="N214" s="1">
        <v>0</v>
      </c>
      <c r="O214" s="1"/>
      <c r="P214" s="1"/>
      <c r="Q214" s="1" t="s">
        <v>344</v>
      </c>
      <c r="R214" s="1">
        <v>0</v>
      </c>
      <c r="S214" s="1">
        <v>0</v>
      </c>
      <c r="T214" s="1">
        <v>0</v>
      </c>
      <c r="U214" s="1">
        <v>0</v>
      </c>
      <c r="V214" s="1"/>
      <c r="W214" s="1"/>
      <c r="X214" s="1" t="s">
        <v>344</v>
      </c>
      <c r="Y214" s="1">
        <v>0</v>
      </c>
      <c r="Z214" s="1">
        <v>0</v>
      </c>
      <c r="AA214" s="1">
        <v>0</v>
      </c>
      <c r="AB214" s="1">
        <v>0</v>
      </c>
      <c r="AC214" s="1"/>
      <c r="AD214" s="1"/>
      <c r="AE214" t="s">
        <v>344</v>
      </c>
      <c r="AF214">
        <v>0</v>
      </c>
      <c r="AG214">
        <v>0</v>
      </c>
      <c r="AH214">
        <v>0</v>
      </c>
      <c r="AI214">
        <v>0</v>
      </c>
      <c r="AJ214" s="1"/>
      <c r="AK214" s="1"/>
      <c r="AL214" t="s">
        <v>344</v>
      </c>
      <c r="AM214">
        <v>0.02</v>
      </c>
      <c r="AN214">
        <v>0</v>
      </c>
      <c r="AO214">
        <v>0.04</v>
      </c>
      <c r="AP214">
        <v>0</v>
      </c>
      <c r="AQ214" s="1"/>
      <c r="AR214" s="1"/>
      <c r="AS214" t="s">
        <v>344</v>
      </c>
      <c r="AT214">
        <v>0</v>
      </c>
      <c r="AU214">
        <v>0</v>
      </c>
      <c r="AV214">
        <v>0</v>
      </c>
      <c r="AW214">
        <v>0</v>
      </c>
      <c r="AZ214" t="s">
        <v>344</v>
      </c>
      <c r="BA214">
        <v>0</v>
      </c>
      <c r="BB214">
        <v>0</v>
      </c>
      <c r="BC214">
        <v>0</v>
      </c>
      <c r="BD214">
        <v>0</v>
      </c>
      <c r="BG214" t="s">
        <v>344</v>
      </c>
      <c r="BH214">
        <v>0</v>
      </c>
      <c r="BI214">
        <v>0</v>
      </c>
      <c r="BJ214">
        <v>0</v>
      </c>
      <c r="BK214">
        <v>0</v>
      </c>
      <c r="BN214" t="s">
        <v>344</v>
      </c>
      <c r="BO214">
        <v>0</v>
      </c>
      <c r="BP214">
        <v>0</v>
      </c>
      <c r="BQ214">
        <v>0</v>
      </c>
      <c r="BR214">
        <v>0</v>
      </c>
      <c r="BU214" t="s">
        <v>344</v>
      </c>
      <c r="BV214">
        <v>0</v>
      </c>
      <c r="BW214">
        <v>0</v>
      </c>
      <c r="BX214">
        <v>0</v>
      </c>
      <c r="BY214">
        <v>0</v>
      </c>
      <c r="CB214" t="s">
        <v>344</v>
      </c>
      <c r="CC214">
        <v>0</v>
      </c>
      <c r="CD214">
        <v>0</v>
      </c>
      <c r="CE214">
        <v>0</v>
      </c>
      <c r="CF214">
        <v>0</v>
      </c>
      <c r="CI214" t="s">
        <v>344</v>
      </c>
      <c r="CJ214">
        <v>0</v>
      </c>
      <c r="CK214">
        <v>0</v>
      </c>
      <c r="CL214">
        <v>0</v>
      </c>
      <c r="CM214">
        <v>0</v>
      </c>
      <c r="CP214" t="s">
        <v>344</v>
      </c>
      <c r="CQ214">
        <v>0</v>
      </c>
      <c r="CR214">
        <v>0</v>
      </c>
      <c r="CS214">
        <v>0</v>
      </c>
      <c r="CT214">
        <v>0</v>
      </c>
      <c r="CW214" t="s">
        <v>344</v>
      </c>
      <c r="CX214">
        <v>0</v>
      </c>
      <c r="CY214">
        <v>0</v>
      </c>
      <c r="CZ214">
        <v>0</v>
      </c>
      <c r="DA214">
        <v>0</v>
      </c>
      <c r="DD214" t="s">
        <v>344</v>
      </c>
      <c r="DE214">
        <v>0</v>
      </c>
      <c r="DF214">
        <v>0</v>
      </c>
      <c r="DG214">
        <v>0</v>
      </c>
      <c r="DH214">
        <v>0</v>
      </c>
      <c r="DK214" t="s">
        <v>344</v>
      </c>
      <c r="DL214">
        <v>0</v>
      </c>
      <c r="DM214">
        <v>0</v>
      </c>
      <c r="DN214">
        <v>0</v>
      </c>
      <c r="DO214">
        <v>0</v>
      </c>
      <c r="DR214" t="s">
        <v>344</v>
      </c>
      <c r="DS214">
        <v>0</v>
      </c>
      <c r="DT214">
        <v>0</v>
      </c>
      <c r="DU214">
        <v>0</v>
      </c>
      <c r="DV214">
        <v>0</v>
      </c>
      <c r="DY214" t="s">
        <v>344</v>
      </c>
      <c r="DZ214">
        <v>0</v>
      </c>
      <c r="EA214">
        <v>0</v>
      </c>
      <c r="EB214">
        <v>0</v>
      </c>
      <c r="EC214">
        <v>0</v>
      </c>
      <c r="EF214" t="s">
        <v>344</v>
      </c>
      <c r="EG214">
        <v>0</v>
      </c>
      <c r="EH214">
        <v>0</v>
      </c>
      <c r="EI214">
        <v>0</v>
      </c>
      <c r="EJ214">
        <v>0</v>
      </c>
      <c r="EM214" t="s">
        <v>344</v>
      </c>
      <c r="EN214">
        <v>0</v>
      </c>
      <c r="EO214">
        <v>0</v>
      </c>
      <c r="EP214">
        <v>0</v>
      </c>
      <c r="EQ214">
        <v>0</v>
      </c>
      <c r="ET214" t="s">
        <v>344</v>
      </c>
      <c r="EU214">
        <v>0.04</v>
      </c>
      <c r="EV214">
        <v>0.15</v>
      </c>
      <c r="EW214">
        <v>0</v>
      </c>
      <c r="EX214">
        <v>0</v>
      </c>
      <c r="FA214" t="s">
        <v>344</v>
      </c>
      <c r="FB214">
        <v>0.11</v>
      </c>
      <c r="FC214">
        <v>0</v>
      </c>
      <c r="FD214">
        <v>0.21</v>
      </c>
      <c r="FE214">
        <v>0</v>
      </c>
      <c r="FH214" t="s">
        <v>344</v>
      </c>
      <c r="FI214">
        <v>0</v>
      </c>
      <c r="FJ214">
        <v>0</v>
      </c>
      <c r="FK214">
        <v>0</v>
      </c>
      <c r="FL214">
        <v>0</v>
      </c>
      <c r="FO214" t="s">
        <v>344</v>
      </c>
      <c r="FP214">
        <v>0</v>
      </c>
      <c r="FQ214">
        <v>0</v>
      </c>
      <c r="FR214">
        <v>0</v>
      </c>
      <c r="FS214">
        <v>0</v>
      </c>
      <c r="FV214" t="s">
        <v>344</v>
      </c>
      <c r="FW214">
        <v>0</v>
      </c>
      <c r="FX214">
        <v>0</v>
      </c>
      <c r="FY214">
        <v>0</v>
      </c>
      <c r="FZ214">
        <v>0</v>
      </c>
      <c r="GC214" t="s">
        <v>344</v>
      </c>
      <c r="GD214">
        <v>0</v>
      </c>
      <c r="GE214">
        <v>0</v>
      </c>
      <c r="GF214">
        <v>0</v>
      </c>
      <c r="GG214">
        <v>0</v>
      </c>
      <c r="GJ214" t="s">
        <v>344</v>
      </c>
      <c r="GK214">
        <v>0</v>
      </c>
      <c r="GL214">
        <v>0</v>
      </c>
      <c r="GM214">
        <v>0</v>
      </c>
      <c r="GN214">
        <v>0</v>
      </c>
      <c r="GQ214" t="s">
        <v>344</v>
      </c>
      <c r="GR214">
        <v>0</v>
      </c>
      <c r="GS214">
        <v>0</v>
      </c>
      <c r="GT214">
        <v>0</v>
      </c>
      <c r="GU214">
        <v>0</v>
      </c>
      <c r="GX214" t="s">
        <v>344</v>
      </c>
      <c r="GY214">
        <v>0</v>
      </c>
      <c r="GZ214">
        <v>0</v>
      </c>
      <c r="HA214">
        <v>0</v>
      </c>
      <c r="HB214">
        <v>0</v>
      </c>
      <c r="HE214" s="49" t="s">
        <v>344</v>
      </c>
      <c r="HF214" s="49">
        <v>0</v>
      </c>
      <c r="HG214" s="49">
        <v>0</v>
      </c>
      <c r="HH214" s="49">
        <v>0</v>
      </c>
      <c r="HI214" s="49">
        <v>0</v>
      </c>
      <c r="HL214" s="49" t="s">
        <v>344</v>
      </c>
      <c r="HM214" s="49">
        <v>0</v>
      </c>
      <c r="HN214" s="49">
        <v>0</v>
      </c>
      <c r="HO214" s="49">
        <v>0</v>
      </c>
      <c r="HP214" s="49">
        <v>0</v>
      </c>
      <c r="HS214" s="49" t="s">
        <v>344</v>
      </c>
      <c r="HT214" s="49">
        <v>0</v>
      </c>
      <c r="HU214" s="49">
        <v>0</v>
      </c>
      <c r="HV214" s="49">
        <v>0</v>
      </c>
      <c r="HW214" s="49">
        <v>0</v>
      </c>
      <c r="HZ214" s="49" t="s">
        <v>344</v>
      </c>
      <c r="IA214">
        <v>0</v>
      </c>
      <c r="IB214">
        <v>0</v>
      </c>
      <c r="IC214">
        <v>0</v>
      </c>
      <c r="ID214">
        <v>0</v>
      </c>
      <c r="IG214" s="49" t="s">
        <v>344</v>
      </c>
      <c r="IH214" s="49">
        <v>0</v>
      </c>
      <c r="II214" s="49">
        <v>0</v>
      </c>
      <c r="IJ214" s="49">
        <v>0</v>
      </c>
      <c r="IK214" s="49">
        <v>0</v>
      </c>
      <c r="IN214" s="49" t="s">
        <v>344</v>
      </c>
      <c r="IO214" s="49">
        <v>7.0000000000000007E-2</v>
      </c>
      <c r="IP214" s="49">
        <v>0</v>
      </c>
      <c r="IQ214" s="49">
        <v>0.14000000000000001</v>
      </c>
      <c r="IR214" s="49">
        <v>0</v>
      </c>
      <c r="IU214" s="49" t="s">
        <v>344</v>
      </c>
      <c r="IV214" s="49">
        <v>0</v>
      </c>
      <c r="IW214" s="49">
        <v>0</v>
      </c>
      <c r="IX214" s="49">
        <v>0</v>
      </c>
      <c r="IY214" s="49">
        <v>0</v>
      </c>
      <c r="JB214" s="49" t="s">
        <v>344</v>
      </c>
      <c r="JC214">
        <v>0</v>
      </c>
      <c r="JD214">
        <v>0</v>
      </c>
      <c r="JE214">
        <v>0</v>
      </c>
      <c r="JF214">
        <v>0</v>
      </c>
      <c r="JI214" s="49" t="s">
        <v>344</v>
      </c>
      <c r="JJ214" s="49">
        <v>0</v>
      </c>
      <c r="JK214" s="49">
        <v>0</v>
      </c>
      <c r="JL214" s="49">
        <v>0</v>
      </c>
      <c r="JM214" s="49">
        <v>0</v>
      </c>
      <c r="JP214" t="s">
        <v>344</v>
      </c>
      <c r="JQ214">
        <v>0</v>
      </c>
      <c r="JR214">
        <v>0</v>
      </c>
      <c r="JS214">
        <v>0</v>
      </c>
      <c r="JT214">
        <v>0</v>
      </c>
      <c r="JW214" t="s">
        <v>344</v>
      </c>
      <c r="JX214">
        <v>0</v>
      </c>
      <c r="JY214">
        <v>0</v>
      </c>
      <c r="JZ214">
        <v>0</v>
      </c>
      <c r="KA214">
        <v>0</v>
      </c>
      <c r="KD214" t="s">
        <v>344</v>
      </c>
      <c r="KE214">
        <v>0</v>
      </c>
      <c r="KF214">
        <v>0</v>
      </c>
      <c r="KG214">
        <v>0</v>
      </c>
      <c r="KH214">
        <v>0</v>
      </c>
      <c r="KK214" t="s">
        <v>344</v>
      </c>
      <c r="KL214">
        <v>0</v>
      </c>
      <c r="KM214">
        <v>0</v>
      </c>
      <c r="KN214">
        <v>0</v>
      </c>
      <c r="KO214">
        <v>0</v>
      </c>
      <c r="KR214" t="s">
        <v>344</v>
      </c>
      <c r="KS214">
        <v>0</v>
      </c>
      <c r="KT214">
        <v>0</v>
      </c>
      <c r="KU214">
        <v>0</v>
      </c>
      <c r="KV214">
        <v>0</v>
      </c>
      <c r="KY214" t="s">
        <v>344</v>
      </c>
      <c r="KZ214">
        <v>0.06</v>
      </c>
      <c r="LA214">
        <v>0</v>
      </c>
      <c r="LB214">
        <v>0</v>
      </c>
      <c r="LC214">
        <v>0</v>
      </c>
      <c r="LF214" t="s">
        <v>344</v>
      </c>
      <c r="LG214">
        <v>0</v>
      </c>
      <c r="LH214">
        <v>0</v>
      </c>
      <c r="LI214">
        <v>0</v>
      </c>
      <c r="LJ214">
        <v>0</v>
      </c>
      <c r="LM214" t="s">
        <v>344</v>
      </c>
      <c r="LN214">
        <v>0</v>
      </c>
      <c r="LO214">
        <v>0</v>
      </c>
      <c r="LP214">
        <v>0</v>
      </c>
      <c r="LQ214">
        <v>0</v>
      </c>
      <c r="LT214" t="s">
        <v>344</v>
      </c>
      <c r="LU214">
        <v>0</v>
      </c>
      <c r="LV214">
        <v>0</v>
      </c>
      <c r="LW214">
        <v>0</v>
      </c>
      <c r="LX214">
        <v>0</v>
      </c>
      <c r="MA214" t="s">
        <v>344</v>
      </c>
      <c r="MB214">
        <v>0</v>
      </c>
      <c r="MC214">
        <v>0</v>
      </c>
      <c r="MD214">
        <v>0</v>
      </c>
      <c r="ME214">
        <v>0</v>
      </c>
      <c r="MH214" t="s">
        <v>344</v>
      </c>
      <c r="MI214">
        <v>0</v>
      </c>
      <c r="MJ214">
        <v>0</v>
      </c>
      <c r="MK214">
        <v>0</v>
      </c>
      <c r="ML214">
        <v>0</v>
      </c>
      <c r="MO214" t="s">
        <v>344</v>
      </c>
      <c r="MP214">
        <v>0</v>
      </c>
      <c r="MQ214">
        <v>0</v>
      </c>
      <c r="MR214">
        <v>0</v>
      </c>
      <c r="MS214">
        <v>0</v>
      </c>
      <c r="MV214" t="s">
        <v>344</v>
      </c>
      <c r="MW214">
        <v>0</v>
      </c>
      <c r="MX214">
        <v>0</v>
      </c>
      <c r="MY214">
        <v>0</v>
      </c>
      <c r="MZ214">
        <v>0</v>
      </c>
      <c r="NC214" t="s">
        <v>344</v>
      </c>
      <c r="ND214">
        <v>0</v>
      </c>
      <c r="NE214">
        <v>0</v>
      </c>
      <c r="NF214">
        <v>0</v>
      </c>
      <c r="NG214">
        <v>0</v>
      </c>
      <c r="NJ214" t="s">
        <v>344</v>
      </c>
      <c r="NK214">
        <v>0</v>
      </c>
      <c r="NL214">
        <v>0</v>
      </c>
      <c r="NM214">
        <v>0</v>
      </c>
      <c r="NN214">
        <v>0</v>
      </c>
      <c r="NQ214" t="s">
        <v>344</v>
      </c>
      <c r="NR214">
        <v>0</v>
      </c>
      <c r="NS214">
        <v>0</v>
      </c>
      <c r="NT214">
        <v>0</v>
      </c>
      <c r="NU214">
        <v>0</v>
      </c>
      <c r="NX214" t="s">
        <v>344</v>
      </c>
      <c r="NY214">
        <v>0</v>
      </c>
      <c r="NZ214">
        <v>0</v>
      </c>
      <c r="OA214">
        <v>0</v>
      </c>
      <c r="OB214">
        <v>0</v>
      </c>
      <c r="OE214" t="s">
        <v>344</v>
      </c>
      <c r="OF214">
        <v>0</v>
      </c>
      <c r="OG214">
        <v>0</v>
      </c>
      <c r="OH214">
        <v>0</v>
      </c>
      <c r="OI214">
        <v>0</v>
      </c>
      <c r="OL214" t="s">
        <v>344</v>
      </c>
      <c r="OM214">
        <v>0</v>
      </c>
      <c r="ON214">
        <v>0</v>
      </c>
      <c r="OO214">
        <v>0</v>
      </c>
      <c r="OP214">
        <v>0</v>
      </c>
      <c r="OS214" t="s">
        <v>344</v>
      </c>
      <c r="OT214">
        <v>0</v>
      </c>
      <c r="OU214">
        <v>0</v>
      </c>
      <c r="OV214">
        <v>0</v>
      </c>
      <c r="OW214">
        <v>0</v>
      </c>
      <c r="OZ214" t="s">
        <v>344</v>
      </c>
      <c r="PA214">
        <v>0</v>
      </c>
      <c r="PB214">
        <v>0</v>
      </c>
      <c r="PC214">
        <v>0</v>
      </c>
      <c r="PD214">
        <v>0</v>
      </c>
      <c r="PG214" t="s">
        <v>344</v>
      </c>
      <c r="PH214">
        <v>0</v>
      </c>
      <c r="PI214">
        <v>0</v>
      </c>
      <c r="PJ214">
        <v>0</v>
      </c>
      <c r="PK214">
        <v>0</v>
      </c>
      <c r="PN214" t="s">
        <v>344</v>
      </c>
      <c r="PO214">
        <v>0</v>
      </c>
      <c r="PP214">
        <v>0</v>
      </c>
      <c r="PQ214">
        <v>0</v>
      </c>
      <c r="PR214">
        <v>0</v>
      </c>
      <c r="PU214" t="s">
        <v>344</v>
      </c>
      <c r="PV214">
        <v>0.04</v>
      </c>
      <c r="PW214">
        <v>0</v>
      </c>
      <c r="PX214">
        <v>0</v>
      </c>
      <c r="PY214">
        <v>0</v>
      </c>
      <c r="QB214" t="s">
        <v>344</v>
      </c>
      <c r="QC214">
        <v>7.0000000000000007E-2</v>
      </c>
      <c r="QD214">
        <v>0</v>
      </c>
      <c r="QE214">
        <v>0</v>
      </c>
      <c r="QF214">
        <v>0</v>
      </c>
      <c r="QI214" t="s">
        <v>344</v>
      </c>
      <c r="QJ214">
        <v>0</v>
      </c>
      <c r="QK214">
        <v>0</v>
      </c>
      <c r="QL214">
        <v>0</v>
      </c>
      <c r="QM214">
        <v>0</v>
      </c>
      <c r="QP214" t="s">
        <v>344</v>
      </c>
      <c r="QQ214">
        <v>0</v>
      </c>
      <c r="QR214">
        <v>0</v>
      </c>
      <c r="QS214">
        <v>0</v>
      </c>
      <c r="QT214">
        <v>0</v>
      </c>
      <c r="QW214" t="s">
        <v>344</v>
      </c>
      <c r="QX214">
        <v>0</v>
      </c>
      <c r="QY214">
        <v>0</v>
      </c>
      <c r="QZ214">
        <v>0</v>
      </c>
      <c r="RA214">
        <v>0</v>
      </c>
      <c r="RD214" t="s">
        <v>344</v>
      </c>
      <c r="RE214">
        <v>0</v>
      </c>
      <c r="RF214">
        <v>0</v>
      </c>
      <c r="RG214">
        <v>0</v>
      </c>
      <c r="RH214">
        <v>0</v>
      </c>
    </row>
    <row r="215" spans="1:476" x14ac:dyDescent="0.25">
      <c r="A215" s="1">
        <v>10.500000000000021</v>
      </c>
      <c r="B215" s="1">
        <v>10.550000000000022</v>
      </c>
      <c r="C215" s="1" t="s">
        <v>345</v>
      </c>
      <c r="D215" s="1">
        <v>0.08</v>
      </c>
      <c r="E215" s="1">
        <v>0.32</v>
      </c>
      <c r="F215" s="1">
        <v>0</v>
      </c>
      <c r="G215" s="1">
        <v>0</v>
      </c>
      <c r="H215" s="1"/>
      <c r="I215" s="1"/>
      <c r="J215" s="1" t="s">
        <v>345</v>
      </c>
      <c r="K215" s="1">
        <v>0</v>
      </c>
      <c r="L215" s="1">
        <v>0</v>
      </c>
      <c r="M215" s="1">
        <v>0</v>
      </c>
      <c r="N215" s="1">
        <v>0</v>
      </c>
      <c r="O215" s="1"/>
      <c r="P215" s="1"/>
      <c r="Q215" s="1" t="s">
        <v>345</v>
      </c>
      <c r="R215" s="1">
        <v>0</v>
      </c>
      <c r="S215" s="1">
        <v>0</v>
      </c>
      <c r="T215" s="1">
        <v>0</v>
      </c>
      <c r="U215" s="1">
        <v>0</v>
      </c>
      <c r="V215" s="1"/>
      <c r="W215" s="1"/>
      <c r="X215" s="1" t="s">
        <v>345</v>
      </c>
      <c r="Y215" s="1">
        <v>0</v>
      </c>
      <c r="Z215" s="1">
        <v>0</v>
      </c>
      <c r="AA215" s="1">
        <v>0</v>
      </c>
      <c r="AB215" s="1">
        <v>0</v>
      </c>
      <c r="AC215" s="1"/>
      <c r="AD215" s="1"/>
      <c r="AE215" t="s">
        <v>345</v>
      </c>
      <c r="AF215">
        <v>0</v>
      </c>
      <c r="AG215">
        <v>0</v>
      </c>
      <c r="AH215">
        <v>0</v>
      </c>
      <c r="AI215">
        <v>0</v>
      </c>
      <c r="AJ215" s="1"/>
      <c r="AK215" s="1"/>
      <c r="AL215" t="s">
        <v>345</v>
      </c>
      <c r="AM215">
        <v>0.03</v>
      </c>
      <c r="AN215">
        <v>0</v>
      </c>
      <c r="AO215">
        <v>0.06</v>
      </c>
      <c r="AP215">
        <v>0</v>
      </c>
      <c r="AQ215" s="1"/>
      <c r="AR215" s="1"/>
      <c r="AS215" t="s">
        <v>345</v>
      </c>
      <c r="AT215">
        <v>0</v>
      </c>
      <c r="AU215">
        <v>0</v>
      </c>
      <c r="AV215">
        <v>0</v>
      </c>
      <c r="AW215">
        <v>0</v>
      </c>
      <c r="AZ215" t="s">
        <v>345</v>
      </c>
      <c r="BA215">
        <v>0</v>
      </c>
      <c r="BB215">
        <v>0</v>
      </c>
      <c r="BC215">
        <v>0</v>
      </c>
      <c r="BD215">
        <v>0</v>
      </c>
      <c r="BG215" t="s">
        <v>345</v>
      </c>
      <c r="BH215">
        <v>0</v>
      </c>
      <c r="BI215">
        <v>0</v>
      </c>
      <c r="BJ215">
        <v>0</v>
      </c>
      <c r="BK215">
        <v>0</v>
      </c>
      <c r="BN215" t="s">
        <v>345</v>
      </c>
      <c r="BO215">
        <v>0</v>
      </c>
      <c r="BP215">
        <v>0</v>
      </c>
      <c r="BQ215">
        <v>0</v>
      </c>
      <c r="BR215">
        <v>0</v>
      </c>
      <c r="BU215" t="s">
        <v>345</v>
      </c>
      <c r="BV215">
        <v>0</v>
      </c>
      <c r="BW215">
        <v>0</v>
      </c>
      <c r="BX215">
        <v>0</v>
      </c>
      <c r="BY215">
        <v>0</v>
      </c>
      <c r="CB215" t="s">
        <v>345</v>
      </c>
      <c r="CC215">
        <v>0</v>
      </c>
      <c r="CD215">
        <v>0</v>
      </c>
      <c r="CE215">
        <v>0</v>
      </c>
      <c r="CF215">
        <v>0</v>
      </c>
      <c r="CI215" t="s">
        <v>345</v>
      </c>
      <c r="CJ215">
        <v>0</v>
      </c>
      <c r="CK215">
        <v>0</v>
      </c>
      <c r="CL215">
        <v>0</v>
      </c>
      <c r="CM215">
        <v>0</v>
      </c>
      <c r="CP215" t="s">
        <v>345</v>
      </c>
      <c r="CQ215">
        <v>0.03</v>
      </c>
      <c r="CR215">
        <v>0</v>
      </c>
      <c r="CS215">
        <v>7.0000000000000007E-2</v>
      </c>
      <c r="CT215">
        <v>0</v>
      </c>
      <c r="CW215" t="s">
        <v>345</v>
      </c>
      <c r="CX215">
        <v>0.03</v>
      </c>
      <c r="CY215">
        <v>0.1</v>
      </c>
      <c r="CZ215">
        <v>0</v>
      </c>
      <c r="DA215">
        <v>0</v>
      </c>
      <c r="DD215" t="s">
        <v>345</v>
      </c>
      <c r="DE215">
        <v>0</v>
      </c>
      <c r="DF215">
        <v>0</v>
      </c>
      <c r="DG215">
        <v>0</v>
      </c>
      <c r="DH215">
        <v>0</v>
      </c>
      <c r="DK215" t="s">
        <v>345</v>
      </c>
      <c r="DL215">
        <v>0.03</v>
      </c>
      <c r="DM215">
        <v>0</v>
      </c>
      <c r="DN215">
        <v>0.05</v>
      </c>
      <c r="DO215">
        <v>0</v>
      </c>
      <c r="DR215" t="s">
        <v>345</v>
      </c>
      <c r="DS215">
        <v>0</v>
      </c>
      <c r="DT215">
        <v>0</v>
      </c>
      <c r="DU215">
        <v>0</v>
      </c>
      <c r="DV215">
        <v>0</v>
      </c>
      <c r="DY215" t="s">
        <v>345</v>
      </c>
      <c r="DZ215">
        <v>0</v>
      </c>
      <c r="EA215">
        <v>0</v>
      </c>
      <c r="EB215">
        <v>0</v>
      </c>
      <c r="EC215">
        <v>0</v>
      </c>
      <c r="EF215" t="s">
        <v>345</v>
      </c>
      <c r="EG215">
        <v>0</v>
      </c>
      <c r="EH215">
        <v>0</v>
      </c>
      <c r="EI215">
        <v>0</v>
      </c>
      <c r="EJ215">
        <v>0</v>
      </c>
      <c r="EM215" t="s">
        <v>345</v>
      </c>
      <c r="EN215">
        <v>0</v>
      </c>
      <c r="EO215">
        <v>0</v>
      </c>
      <c r="EP215">
        <v>0</v>
      </c>
      <c r="EQ215">
        <v>0</v>
      </c>
      <c r="ET215" t="s">
        <v>345</v>
      </c>
      <c r="EU215">
        <v>0.08</v>
      </c>
      <c r="EV215">
        <v>0</v>
      </c>
      <c r="EW215">
        <v>0.16</v>
      </c>
      <c r="EX215">
        <v>0</v>
      </c>
      <c r="FA215" t="s">
        <v>345</v>
      </c>
      <c r="FB215">
        <v>0</v>
      </c>
      <c r="FC215">
        <v>0</v>
      </c>
      <c r="FD215">
        <v>0</v>
      </c>
      <c r="FE215">
        <v>0</v>
      </c>
      <c r="FH215" t="s">
        <v>345</v>
      </c>
      <c r="FI215">
        <v>0</v>
      </c>
      <c r="FJ215">
        <v>0</v>
      </c>
      <c r="FK215">
        <v>0</v>
      </c>
      <c r="FL215">
        <v>0</v>
      </c>
      <c r="FO215" t="s">
        <v>345</v>
      </c>
      <c r="FP215">
        <v>0.06</v>
      </c>
      <c r="FQ215">
        <v>0.24</v>
      </c>
      <c r="FR215">
        <v>0</v>
      </c>
      <c r="FS215">
        <v>0</v>
      </c>
      <c r="FV215" t="s">
        <v>345</v>
      </c>
      <c r="FW215">
        <v>0</v>
      </c>
      <c r="FX215">
        <v>0</v>
      </c>
      <c r="FY215">
        <v>0</v>
      </c>
      <c r="FZ215">
        <v>0</v>
      </c>
      <c r="GC215" t="s">
        <v>345</v>
      </c>
      <c r="GD215">
        <v>0</v>
      </c>
      <c r="GE215">
        <v>0</v>
      </c>
      <c r="GF215">
        <v>0</v>
      </c>
      <c r="GG215">
        <v>0</v>
      </c>
      <c r="GJ215" t="s">
        <v>345</v>
      </c>
      <c r="GK215">
        <v>0</v>
      </c>
      <c r="GL215">
        <v>0</v>
      </c>
      <c r="GM215">
        <v>0</v>
      </c>
      <c r="GN215">
        <v>0</v>
      </c>
      <c r="GQ215" t="s">
        <v>345</v>
      </c>
      <c r="GR215">
        <v>0</v>
      </c>
      <c r="GS215">
        <v>0</v>
      </c>
      <c r="GT215">
        <v>0</v>
      </c>
      <c r="GU215">
        <v>0</v>
      </c>
      <c r="GX215" t="s">
        <v>345</v>
      </c>
      <c r="GY215">
        <v>0</v>
      </c>
      <c r="GZ215">
        <v>0</v>
      </c>
      <c r="HA215">
        <v>0</v>
      </c>
      <c r="HB215">
        <v>0</v>
      </c>
      <c r="HE215" s="49" t="s">
        <v>345</v>
      </c>
      <c r="HF215" s="49">
        <v>0</v>
      </c>
      <c r="HG215" s="49">
        <v>0</v>
      </c>
      <c r="HH215" s="49">
        <v>0</v>
      </c>
      <c r="HI215" s="49">
        <v>0</v>
      </c>
      <c r="HL215" s="49" t="s">
        <v>345</v>
      </c>
      <c r="HM215" s="49">
        <v>0</v>
      </c>
      <c r="HN215" s="49">
        <v>0</v>
      </c>
      <c r="HO215" s="49">
        <v>0</v>
      </c>
      <c r="HP215" s="49">
        <v>0</v>
      </c>
      <c r="HS215" s="49" t="s">
        <v>345</v>
      </c>
      <c r="HT215" s="49">
        <v>0.08</v>
      </c>
      <c r="HU215" s="49">
        <v>0</v>
      </c>
      <c r="HV215" s="49">
        <v>0</v>
      </c>
      <c r="HW215" s="49">
        <v>0</v>
      </c>
      <c r="HZ215" s="49" t="s">
        <v>345</v>
      </c>
      <c r="IA215">
        <v>0</v>
      </c>
      <c r="IB215">
        <v>0</v>
      </c>
      <c r="IC215">
        <v>0</v>
      </c>
      <c r="ID215">
        <v>0</v>
      </c>
      <c r="IG215" s="49" t="s">
        <v>345</v>
      </c>
      <c r="IH215" s="49">
        <v>0</v>
      </c>
      <c r="II215" s="49">
        <v>0</v>
      </c>
      <c r="IJ215" s="49">
        <v>0</v>
      </c>
      <c r="IK215" s="49">
        <v>0</v>
      </c>
      <c r="IN215" s="49" t="s">
        <v>345</v>
      </c>
      <c r="IO215" s="49">
        <v>0</v>
      </c>
      <c r="IP215" s="49">
        <v>0</v>
      </c>
      <c r="IQ215" s="49">
        <v>0</v>
      </c>
      <c r="IR215" s="49">
        <v>0</v>
      </c>
      <c r="IU215" s="49" t="s">
        <v>345</v>
      </c>
      <c r="IV215" s="49">
        <v>0.04</v>
      </c>
      <c r="IW215" s="49">
        <v>0.14000000000000001</v>
      </c>
      <c r="IX215" s="49">
        <v>0</v>
      </c>
      <c r="IY215" s="49">
        <v>0</v>
      </c>
      <c r="JB215" s="49" t="s">
        <v>345</v>
      </c>
      <c r="JC215">
        <v>0</v>
      </c>
      <c r="JD215">
        <v>0</v>
      </c>
      <c r="JE215">
        <v>0</v>
      </c>
      <c r="JF215">
        <v>0</v>
      </c>
      <c r="JI215" s="49" t="s">
        <v>345</v>
      </c>
      <c r="JJ215" s="49">
        <v>0</v>
      </c>
      <c r="JK215" s="49">
        <v>0</v>
      </c>
      <c r="JL215" s="49">
        <v>0</v>
      </c>
      <c r="JM215" s="49">
        <v>0</v>
      </c>
      <c r="JP215" t="s">
        <v>345</v>
      </c>
      <c r="JQ215">
        <v>0</v>
      </c>
      <c r="JR215">
        <v>0</v>
      </c>
      <c r="JS215">
        <v>0</v>
      </c>
      <c r="JT215">
        <v>0</v>
      </c>
      <c r="JW215" t="s">
        <v>345</v>
      </c>
      <c r="JX215">
        <v>0</v>
      </c>
      <c r="JY215">
        <v>0</v>
      </c>
      <c r="JZ215">
        <v>0</v>
      </c>
      <c r="KA215">
        <v>0</v>
      </c>
      <c r="KD215" t="s">
        <v>345</v>
      </c>
      <c r="KE215">
        <v>0</v>
      </c>
      <c r="KF215">
        <v>0</v>
      </c>
      <c r="KG215">
        <v>0</v>
      </c>
      <c r="KH215">
        <v>0</v>
      </c>
      <c r="KK215" t="s">
        <v>345</v>
      </c>
      <c r="KL215">
        <v>0</v>
      </c>
      <c r="KM215">
        <v>0</v>
      </c>
      <c r="KN215">
        <v>0</v>
      </c>
      <c r="KO215">
        <v>0</v>
      </c>
      <c r="KR215" t="s">
        <v>345</v>
      </c>
      <c r="KS215">
        <v>0.03</v>
      </c>
      <c r="KT215">
        <v>0.12</v>
      </c>
      <c r="KU215">
        <v>0</v>
      </c>
      <c r="KV215">
        <v>0</v>
      </c>
      <c r="KY215" t="s">
        <v>345</v>
      </c>
      <c r="KZ215">
        <v>0</v>
      </c>
      <c r="LA215">
        <v>0</v>
      </c>
      <c r="LB215">
        <v>0</v>
      </c>
      <c r="LC215">
        <v>0</v>
      </c>
      <c r="LF215" t="s">
        <v>345</v>
      </c>
      <c r="LG215">
        <v>0</v>
      </c>
      <c r="LH215">
        <v>0</v>
      </c>
      <c r="LI215">
        <v>0</v>
      </c>
      <c r="LJ215">
        <v>0</v>
      </c>
      <c r="LM215" t="s">
        <v>345</v>
      </c>
      <c r="LN215">
        <v>0</v>
      </c>
      <c r="LO215">
        <v>0</v>
      </c>
      <c r="LP215">
        <v>0</v>
      </c>
      <c r="LQ215">
        <v>0</v>
      </c>
      <c r="LT215" t="s">
        <v>345</v>
      </c>
      <c r="LU215">
        <v>0</v>
      </c>
      <c r="LV215">
        <v>0</v>
      </c>
      <c r="LW215">
        <v>0</v>
      </c>
      <c r="LX215">
        <v>0</v>
      </c>
      <c r="MA215" t="s">
        <v>345</v>
      </c>
      <c r="MB215">
        <v>0</v>
      </c>
      <c r="MC215">
        <v>0</v>
      </c>
      <c r="MD215">
        <v>0</v>
      </c>
      <c r="ME215">
        <v>0</v>
      </c>
      <c r="MH215" t="s">
        <v>345</v>
      </c>
      <c r="MI215">
        <v>0.05</v>
      </c>
      <c r="MJ215">
        <v>0.18</v>
      </c>
      <c r="MK215">
        <v>0</v>
      </c>
      <c r="ML215">
        <v>0</v>
      </c>
      <c r="MO215" t="s">
        <v>345</v>
      </c>
      <c r="MP215">
        <v>0.06</v>
      </c>
      <c r="MQ215">
        <v>0.23</v>
      </c>
      <c r="MR215">
        <v>0</v>
      </c>
      <c r="MS215">
        <v>0</v>
      </c>
      <c r="MV215" t="s">
        <v>345</v>
      </c>
      <c r="MW215">
        <v>0</v>
      </c>
      <c r="MX215">
        <v>0</v>
      </c>
      <c r="MY215">
        <v>0</v>
      </c>
      <c r="MZ215">
        <v>0</v>
      </c>
      <c r="NC215" t="s">
        <v>345</v>
      </c>
      <c r="ND215">
        <v>7.0000000000000007E-2</v>
      </c>
      <c r="NE215">
        <v>0.27</v>
      </c>
      <c r="NF215">
        <v>0</v>
      </c>
      <c r="NG215">
        <v>0</v>
      </c>
      <c r="NJ215" t="s">
        <v>345</v>
      </c>
      <c r="NK215">
        <v>0</v>
      </c>
      <c r="NL215">
        <v>0</v>
      </c>
      <c r="NM215">
        <v>0</v>
      </c>
      <c r="NN215">
        <v>0</v>
      </c>
      <c r="NQ215" t="s">
        <v>345</v>
      </c>
      <c r="NR215">
        <v>0</v>
      </c>
      <c r="NS215">
        <v>0</v>
      </c>
      <c r="NT215">
        <v>0</v>
      </c>
      <c r="NU215">
        <v>0</v>
      </c>
      <c r="NX215" t="s">
        <v>345</v>
      </c>
      <c r="NY215">
        <v>0</v>
      </c>
      <c r="NZ215">
        <v>0</v>
      </c>
      <c r="OA215">
        <v>0</v>
      </c>
      <c r="OB215">
        <v>0</v>
      </c>
      <c r="OE215" t="s">
        <v>345</v>
      </c>
      <c r="OF215">
        <v>0.08</v>
      </c>
      <c r="OG215">
        <v>0.25</v>
      </c>
      <c r="OH215">
        <v>0</v>
      </c>
      <c r="OI215">
        <v>0</v>
      </c>
      <c r="OL215" t="s">
        <v>345</v>
      </c>
      <c r="OM215">
        <v>0.09</v>
      </c>
      <c r="ON215">
        <v>0.15</v>
      </c>
      <c r="OO215">
        <v>0</v>
      </c>
      <c r="OP215">
        <v>0</v>
      </c>
      <c r="OS215" t="s">
        <v>345</v>
      </c>
      <c r="OT215">
        <v>0</v>
      </c>
      <c r="OU215">
        <v>0</v>
      </c>
      <c r="OV215">
        <v>0</v>
      </c>
      <c r="OW215">
        <v>0</v>
      </c>
      <c r="OZ215" t="s">
        <v>345</v>
      </c>
      <c r="PA215">
        <v>0</v>
      </c>
      <c r="PB215">
        <v>0</v>
      </c>
      <c r="PC215">
        <v>0</v>
      </c>
      <c r="PD215">
        <v>0</v>
      </c>
      <c r="PG215" t="s">
        <v>345</v>
      </c>
      <c r="PH215">
        <v>0.09</v>
      </c>
      <c r="PI215">
        <v>0.32</v>
      </c>
      <c r="PJ215">
        <v>0</v>
      </c>
      <c r="PK215">
        <v>0</v>
      </c>
      <c r="PN215" t="s">
        <v>345</v>
      </c>
      <c r="PO215">
        <v>0</v>
      </c>
      <c r="PP215">
        <v>0</v>
      </c>
      <c r="PQ215">
        <v>0</v>
      </c>
      <c r="PR215">
        <v>0</v>
      </c>
      <c r="PU215" t="s">
        <v>345</v>
      </c>
      <c r="PV215">
        <v>0</v>
      </c>
      <c r="PW215">
        <v>0</v>
      </c>
      <c r="PX215">
        <v>0</v>
      </c>
      <c r="PY215">
        <v>0</v>
      </c>
      <c r="QB215" t="s">
        <v>345</v>
      </c>
      <c r="QC215">
        <v>0.09</v>
      </c>
      <c r="QD215">
        <v>0.36</v>
      </c>
      <c r="QE215">
        <v>0</v>
      </c>
      <c r="QF215">
        <v>0</v>
      </c>
      <c r="QI215" t="s">
        <v>345</v>
      </c>
      <c r="QJ215">
        <v>0</v>
      </c>
      <c r="QK215">
        <v>0</v>
      </c>
      <c r="QL215">
        <v>0</v>
      </c>
      <c r="QM215">
        <v>0</v>
      </c>
      <c r="QP215" t="s">
        <v>345</v>
      </c>
      <c r="QQ215">
        <v>0.16</v>
      </c>
      <c r="QR215">
        <v>0</v>
      </c>
      <c r="QS215">
        <v>0.2</v>
      </c>
      <c r="QT215">
        <v>0</v>
      </c>
      <c r="QW215" t="s">
        <v>345</v>
      </c>
      <c r="QX215">
        <v>0.15</v>
      </c>
      <c r="QY215">
        <v>0</v>
      </c>
      <c r="QZ215">
        <v>0.11</v>
      </c>
      <c r="RA215">
        <v>0</v>
      </c>
      <c r="RD215" t="s">
        <v>345</v>
      </c>
      <c r="RE215">
        <v>0.08</v>
      </c>
      <c r="RF215">
        <v>0.28999999999999998</v>
      </c>
      <c r="RG215">
        <v>0</v>
      </c>
      <c r="RH215">
        <v>0</v>
      </c>
    </row>
    <row r="216" spans="1:476" x14ac:dyDescent="0.25">
      <c r="A216" s="1">
        <v>10.550000000000022</v>
      </c>
      <c r="B216" s="1">
        <v>10.600000000000023</v>
      </c>
      <c r="C216" s="1" t="s">
        <v>346</v>
      </c>
      <c r="D216" s="1">
        <v>0</v>
      </c>
      <c r="E216" s="1">
        <v>0</v>
      </c>
      <c r="F216" s="1">
        <v>0</v>
      </c>
      <c r="G216" s="1">
        <v>0</v>
      </c>
      <c r="H216" s="1"/>
      <c r="I216" s="1"/>
      <c r="J216" s="1" t="s">
        <v>346</v>
      </c>
      <c r="K216" s="1">
        <v>0</v>
      </c>
      <c r="L216" s="1">
        <v>0</v>
      </c>
      <c r="M216" s="1">
        <v>0</v>
      </c>
      <c r="N216" s="1">
        <v>0</v>
      </c>
      <c r="O216" s="1"/>
      <c r="P216" s="1"/>
      <c r="Q216" s="1" t="s">
        <v>346</v>
      </c>
      <c r="R216" s="1">
        <v>0</v>
      </c>
      <c r="S216" s="1">
        <v>0</v>
      </c>
      <c r="T216" s="1">
        <v>0</v>
      </c>
      <c r="U216" s="1">
        <v>0</v>
      </c>
      <c r="V216" s="1"/>
      <c r="W216" s="1"/>
      <c r="X216" s="1" t="s">
        <v>346</v>
      </c>
      <c r="Y216" s="1">
        <v>0</v>
      </c>
      <c r="Z216" s="1">
        <v>0</v>
      </c>
      <c r="AA216" s="1">
        <v>0</v>
      </c>
      <c r="AB216" s="1">
        <v>0</v>
      </c>
      <c r="AC216" s="1"/>
      <c r="AD216" s="1"/>
      <c r="AE216" t="s">
        <v>346</v>
      </c>
      <c r="AF216">
        <v>0</v>
      </c>
      <c r="AG216">
        <v>0</v>
      </c>
      <c r="AH216">
        <v>0</v>
      </c>
      <c r="AI216">
        <v>0</v>
      </c>
      <c r="AJ216" s="1"/>
      <c r="AK216" s="1"/>
      <c r="AL216" t="s">
        <v>346</v>
      </c>
      <c r="AM216">
        <v>0</v>
      </c>
      <c r="AN216">
        <v>0</v>
      </c>
      <c r="AO216">
        <v>0</v>
      </c>
      <c r="AP216">
        <v>0</v>
      </c>
      <c r="AQ216" s="1"/>
      <c r="AR216" s="1"/>
      <c r="AS216" t="s">
        <v>346</v>
      </c>
      <c r="AT216">
        <v>0</v>
      </c>
      <c r="AU216">
        <v>0</v>
      </c>
      <c r="AV216">
        <v>0</v>
      </c>
      <c r="AW216">
        <v>0</v>
      </c>
      <c r="AZ216" t="s">
        <v>346</v>
      </c>
      <c r="BA216">
        <v>0</v>
      </c>
      <c r="BB216">
        <v>0</v>
      </c>
      <c r="BC216">
        <v>0</v>
      </c>
      <c r="BD216">
        <v>0</v>
      </c>
      <c r="BG216" t="s">
        <v>346</v>
      </c>
      <c r="BH216">
        <v>0</v>
      </c>
      <c r="BI216">
        <v>0</v>
      </c>
      <c r="BJ216">
        <v>0</v>
      </c>
      <c r="BK216">
        <v>0</v>
      </c>
      <c r="BN216" t="s">
        <v>346</v>
      </c>
      <c r="BO216">
        <v>0</v>
      </c>
      <c r="BP216">
        <v>0</v>
      </c>
      <c r="BQ216">
        <v>0</v>
      </c>
      <c r="BR216">
        <v>0</v>
      </c>
      <c r="BU216" t="s">
        <v>346</v>
      </c>
      <c r="BV216">
        <v>0</v>
      </c>
      <c r="BW216">
        <v>0</v>
      </c>
      <c r="BX216">
        <v>0</v>
      </c>
      <c r="BY216">
        <v>0</v>
      </c>
      <c r="CB216" t="s">
        <v>346</v>
      </c>
      <c r="CC216">
        <v>0.06</v>
      </c>
      <c r="CD216">
        <v>0</v>
      </c>
      <c r="CE216">
        <v>0.11</v>
      </c>
      <c r="CF216">
        <v>0</v>
      </c>
      <c r="CI216" t="s">
        <v>346</v>
      </c>
      <c r="CJ216">
        <v>0</v>
      </c>
      <c r="CK216">
        <v>0</v>
      </c>
      <c r="CL216">
        <v>0</v>
      </c>
      <c r="CM216">
        <v>0</v>
      </c>
      <c r="CP216" t="s">
        <v>346</v>
      </c>
      <c r="CQ216">
        <v>0</v>
      </c>
      <c r="CR216">
        <v>0</v>
      </c>
      <c r="CS216">
        <v>0</v>
      </c>
      <c r="CT216">
        <v>0</v>
      </c>
      <c r="CW216" t="s">
        <v>346</v>
      </c>
      <c r="CX216">
        <v>0</v>
      </c>
      <c r="CY216">
        <v>0</v>
      </c>
      <c r="CZ216">
        <v>0</v>
      </c>
      <c r="DA216">
        <v>0</v>
      </c>
      <c r="DD216" t="s">
        <v>346</v>
      </c>
      <c r="DE216">
        <v>0</v>
      </c>
      <c r="DF216">
        <v>0</v>
      </c>
      <c r="DG216">
        <v>0</v>
      </c>
      <c r="DH216">
        <v>0</v>
      </c>
      <c r="DK216" t="s">
        <v>346</v>
      </c>
      <c r="DL216">
        <v>0</v>
      </c>
      <c r="DM216">
        <v>0</v>
      </c>
      <c r="DN216">
        <v>0</v>
      </c>
      <c r="DO216">
        <v>0</v>
      </c>
      <c r="DR216" t="s">
        <v>346</v>
      </c>
      <c r="DS216">
        <v>0</v>
      </c>
      <c r="DT216">
        <v>0</v>
      </c>
      <c r="DU216">
        <v>0</v>
      </c>
      <c r="DV216">
        <v>0</v>
      </c>
      <c r="DY216" t="s">
        <v>346</v>
      </c>
      <c r="DZ216">
        <v>0</v>
      </c>
      <c r="EA216">
        <v>0</v>
      </c>
      <c r="EB216">
        <v>0</v>
      </c>
      <c r="EC216">
        <v>0</v>
      </c>
      <c r="EF216" t="s">
        <v>346</v>
      </c>
      <c r="EG216">
        <v>0</v>
      </c>
      <c r="EH216">
        <v>0</v>
      </c>
      <c r="EI216">
        <v>0</v>
      </c>
      <c r="EJ216">
        <v>0</v>
      </c>
      <c r="EM216" t="s">
        <v>346</v>
      </c>
      <c r="EN216">
        <v>0</v>
      </c>
      <c r="EO216">
        <v>0</v>
      </c>
      <c r="EP216">
        <v>0</v>
      </c>
      <c r="EQ216">
        <v>0</v>
      </c>
      <c r="ET216" t="s">
        <v>346</v>
      </c>
      <c r="EU216">
        <v>0</v>
      </c>
      <c r="EV216">
        <v>0</v>
      </c>
      <c r="EW216">
        <v>0</v>
      </c>
      <c r="EX216">
        <v>0</v>
      </c>
      <c r="FA216" t="s">
        <v>346</v>
      </c>
      <c r="FB216">
        <v>0</v>
      </c>
      <c r="FC216">
        <v>0</v>
      </c>
      <c r="FD216">
        <v>0</v>
      </c>
      <c r="FE216">
        <v>0</v>
      </c>
      <c r="FH216" t="s">
        <v>346</v>
      </c>
      <c r="FI216">
        <v>0</v>
      </c>
      <c r="FJ216">
        <v>0</v>
      </c>
      <c r="FK216">
        <v>0</v>
      </c>
      <c r="FL216">
        <v>0</v>
      </c>
      <c r="FO216" t="s">
        <v>346</v>
      </c>
      <c r="FP216">
        <v>0</v>
      </c>
      <c r="FQ216">
        <v>0</v>
      </c>
      <c r="FR216">
        <v>0</v>
      </c>
      <c r="FS216">
        <v>0</v>
      </c>
      <c r="FV216" t="s">
        <v>346</v>
      </c>
      <c r="FW216">
        <v>0</v>
      </c>
      <c r="FX216">
        <v>0</v>
      </c>
      <c r="FY216">
        <v>0</v>
      </c>
      <c r="FZ216">
        <v>0</v>
      </c>
      <c r="GC216" t="s">
        <v>346</v>
      </c>
      <c r="GD216">
        <v>0</v>
      </c>
      <c r="GE216">
        <v>0</v>
      </c>
      <c r="GF216">
        <v>0</v>
      </c>
      <c r="GG216">
        <v>0</v>
      </c>
      <c r="GJ216" t="s">
        <v>346</v>
      </c>
      <c r="GK216">
        <v>0</v>
      </c>
      <c r="GL216">
        <v>0</v>
      </c>
      <c r="GM216">
        <v>0</v>
      </c>
      <c r="GN216">
        <v>0</v>
      </c>
      <c r="GQ216" t="s">
        <v>346</v>
      </c>
      <c r="GR216">
        <v>0.03</v>
      </c>
      <c r="GS216">
        <v>0</v>
      </c>
      <c r="GT216">
        <v>0</v>
      </c>
      <c r="GU216">
        <v>0</v>
      </c>
      <c r="GX216" t="s">
        <v>346</v>
      </c>
      <c r="GY216">
        <v>0</v>
      </c>
      <c r="GZ216">
        <v>0</v>
      </c>
      <c r="HA216">
        <v>0</v>
      </c>
      <c r="HB216">
        <v>0</v>
      </c>
      <c r="HE216" s="49" t="s">
        <v>346</v>
      </c>
      <c r="HF216" s="49">
        <v>0</v>
      </c>
      <c r="HG216" s="49">
        <v>0</v>
      </c>
      <c r="HH216" s="49">
        <v>0</v>
      </c>
      <c r="HI216" s="49">
        <v>0</v>
      </c>
      <c r="HL216" s="49" t="s">
        <v>346</v>
      </c>
      <c r="HM216" s="49">
        <v>0</v>
      </c>
      <c r="HN216" s="49">
        <v>0</v>
      </c>
      <c r="HO216" s="49">
        <v>0</v>
      </c>
      <c r="HP216" s="49">
        <v>0</v>
      </c>
      <c r="HS216" s="49" t="s">
        <v>346</v>
      </c>
      <c r="HT216" s="49">
        <v>0.03</v>
      </c>
      <c r="HU216" s="49">
        <v>0</v>
      </c>
      <c r="HV216" s="49">
        <v>0</v>
      </c>
      <c r="HW216" s="49">
        <v>0</v>
      </c>
      <c r="HZ216" s="49" t="s">
        <v>346</v>
      </c>
      <c r="IA216">
        <v>0</v>
      </c>
      <c r="IB216">
        <v>0</v>
      </c>
      <c r="IC216">
        <v>0</v>
      </c>
      <c r="ID216">
        <v>0</v>
      </c>
      <c r="IG216" s="49" t="s">
        <v>346</v>
      </c>
      <c r="IH216" s="49">
        <v>0</v>
      </c>
      <c r="II216" s="49">
        <v>0</v>
      </c>
      <c r="IJ216" s="49">
        <v>0</v>
      </c>
      <c r="IK216" s="49">
        <v>0</v>
      </c>
      <c r="IN216" s="49" t="s">
        <v>346</v>
      </c>
      <c r="IO216" s="49">
        <v>0</v>
      </c>
      <c r="IP216" s="49">
        <v>0</v>
      </c>
      <c r="IQ216" s="49">
        <v>0</v>
      </c>
      <c r="IR216" s="49">
        <v>0</v>
      </c>
      <c r="IU216" s="49" t="s">
        <v>346</v>
      </c>
      <c r="IV216" s="49">
        <v>0</v>
      </c>
      <c r="IW216" s="49">
        <v>0</v>
      </c>
      <c r="IX216" s="49">
        <v>0</v>
      </c>
      <c r="IY216" s="49">
        <v>0</v>
      </c>
      <c r="JB216" s="49" t="s">
        <v>346</v>
      </c>
      <c r="JC216">
        <v>0</v>
      </c>
      <c r="JD216">
        <v>0</v>
      </c>
      <c r="JE216">
        <v>0</v>
      </c>
      <c r="JF216">
        <v>0</v>
      </c>
      <c r="JI216" s="49" t="s">
        <v>346</v>
      </c>
      <c r="JJ216" s="49">
        <v>0</v>
      </c>
      <c r="JK216" s="49">
        <v>0</v>
      </c>
      <c r="JL216" s="49">
        <v>0</v>
      </c>
      <c r="JM216" s="49">
        <v>0</v>
      </c>
      <c r="JP216" t="s">
        <v>346</v>
      </c>
      <c r="JQ216">
        <v>0</v>
      </c>
      <c r="JR216">
        <v>0</v>
      </c>
      <c r="JS216">
        <v>0</v>
      </c>
      <c r="JT216">
        <v>0</v>
      </c>
      <c r="JW216" t="s">
        <v>346</v>
      </c>
      <c r="JX216">
        <v>0</v>
      </c>
      <c r="JY216">
        <v>0</v>
      </c>
      <c r="JZ216">
        <v>0</v>
      </c>
      <c r="KA216">
        <v>0</v>
      </c>
      <c r="KD216" t="s">
        <v>346</v>
      </c>
      <c r="KE216">
        <v>0</v>
      </c>
      <c r="KF216">
        <v>0</v>
      </c>
      <c r="KG216">
        <v>0</v>
      </c>
      <c r="KH216">
        <v>0</v>
      </c>
      <c r="KK216" t="s">
        <v>346</v>
      </c>
      <c r="KL216">
        <v>0</v>
      </c>
      <c r="KM216">
        <v>0</v>
      </c>
      <c r="KN216">
        <v>0</v>
      </c>
      <c r="KO216">
        <v>0</v>
      </c>
      <c r="KR216" t="s">
        <v>346</v>
      </c>
      <c r="KS216">
        <v>0</v>
      </c>
      <c r="KT216">
        <v>0</v>
      </c>
      <c r="KU216">
        <v>0</v>
      </c>
      <c r="KV216">
        <v>0</v>
      </c>
      <c r="KY216" t="s">
        <v>346</v>
      </c>
      <c r="KZ216">
        <v>0</v>
      </c>
      <c r="LA216">
        <v>0</v>
      </c>
      <c r="LB216">
        <v>0</v>
      </c>
      <c r="LC216">
        <v>0</v>
      </c>
      <c r="LF216" t="s">
        <v>346</v>
      </c>
      <c r="LG216">
        <v>0</v>
      </c>
      <c r="LH216">
        <v>0</v>
      </c>
      <c r="LI216">
        <v>0</v>
      </c>
      <c r="LJ216">
        <v>0</v>
      </c>
      <c r="LM216" t="s">
        <v>346</v>
      </c>
      <c r="LN216">
        <v>0</v>
      </c>
      <c r="LO216">
        <v>0</v>
      </c>
      <c r="LP216">
        <v>0</v>
      </c>
      <c r="LQ216">
        <v>0</v>
      </c>
      <c r="LT216" t="s">
        <v>346</v>
      </c>
      <c r="LU216">
        <v>0</v>
      </c>
      <c r="LV216">
        <v>0</v>
      </c>
      <c r="LW216">
        <v>0</v>
      </c>
      <c r="LX216">
        <v>0</v>
      </c>
      <c r="MA216" t="s">
        <v>346</v>
      </c>
      <c r="MB216">
        <v>0</v>
      </c>
      <c r="MC216">
        <v>0</v>
      </c>
      <c r="MD216">
        <v>0</v>
      </c>
      <c r="ME216">
        <v>0</v>
      </c>
      <c r="MH216" t="s">
        <v>346</v>
      </c>
      <c r="MI216">
        <v>0</v>
      </c>
      <c r="MJ216">
        <v>0</v>
      </c>
      <c r="MK216">
        <v>0</v>
      </c>
      <c r="ML216">
        <v>0</v>
      </c>
      <c r="MO216" t="s">
        <v>346</v>
      </c>
      <c r="MP216">
        <v>0</v>
      </c>
      <c r="MQ216">
        <v>0</v>
      </c>
      <c r="MR216">
        <v>0</v>
      </c>
      <c r="MS216">
        <v>0</v>
      </c>
      <c r="MV216" t="s">
        <v>346</v>
      </c>
      <c r="MW216">
        <v>0</v>
      </c>
      <c r="MX216">
        <v>0</v>
      </c>
      <c r="MY216">
        <v>0</v>
      </c>
      <c r="MZ216">
        <v>0</v>
      </c>
      <c r="NC216" t="s">
        <v>346</v>
      </c>
      <c r="ND216">
        <v>0</v>
      </c>
      <c r="NE216">
        <v>0</v>
      </c>
      <c r="NF216">
        <v>0</v>
      </c>
      <c r="NG216">
        <v>0</v>
      </c>
      <c r="NJ216" t="s">
        <v>346</v>
      </c>
      <c r="NK216">
        <v>0</v>
      </c>
      <c r="NL216">
        <v>0</v>
      </c>
      <c r="NM216">
        <v>0</v>
      </c>
      <c r="NN216">
        <v>0</v>
      </c>
      <c r="NQ216" t="s">
        <v>346</v>
      </c>
      <c r="NR216">
        <v>0</v>
      </c>
      <c r="NS216">
        <v>0</v>
      </c>
      <c r="NT216">
        <v>0</v>
      </c>
      <c r="NU216">
        <v>0</v>
      </c>
      <c r="NX216" t="s">
        <v>346</v>
      </c>
      <c r="NY216">
        <v>0</v>
      </c>
      <c r="NZ216">
        <v>0</v>
      </c>
      <c r="OA216">
        <v>0</v>
      </c>
      <c r="OB216">
        <v>0</v>
      </c>
      <c r="OE216" t="s">
        <v>346</v>
      </c>
      <c r="OF216">
        <v>0</v>
      </c>
      <c r="OG216">
        <v>0</v>
      </c>
      <c r="OH216">
        <v>0</v>
      </c>
      <c r="OI216">
        <v>0</v>
      </c>
      <c r="OL216" t="s">
        <v>346</v>
      </c>
      <c r="OM216">
        <v>0</v>
      </c>
      <c r="ON216">
        <v>0</v>
      </c>
      <c r="OO216">
        <v>0</v>
      </c>
      <c r="OP216">
        <v>0</v>
      </c>
      <c r="OS216" t="s">
        <v>346</v>
      </c>
      <c r="OT216">
        <v>0</v>
      </c>
      <c r="OU216">
        <v>0</v>
      </c>
      <c r="OV216">
        <v>0</v>
      </c>
      <c r="OW216">
        <v>0</v>
      </c>
      <c r="OZ216" t="s">
        <v>346</v>
      </c>
      <c r="PA216">
        <v>0</v>
      </c>
      <c r="PB216">
        <v>0</v>
      </c>
      <c r="PC216">
        <v>0</v>
      </c>
      <c r="PD216">
        <v>0</v>
      </c>
      <c r="PG216" t="s">
        <v>346</v>
      </c>
      <c r="PH216">
        <v>0</v>
      </c>
      <c r="PI216">
        <v>0</v>
      </c>
      <c r="PJ216">
        <v>0</v>
      </c>
      <c r="PK216">
        <v>0</v>
      </c>
      <c r="PN216" t="s">
        <v>346</v>
      </c>
      <c r="PO216">
        <v>0</v>
      </c>
      <c r="PP216">
        <v>0</v>
      </c>
      <c r="PQ216">
        <v>0</v>
      </c>
      <c r="PR216">
        <v>0</v>
      </c>
      <c r="PU216" t="s">
        <v>346</v>
      </c>
      <c r="PV216">
        <v>0</v>
      </c>
      <c r="PW216">
        <v>0</v>
      </c>
      <c r="PX216">
        <v>0</v>
      </c>
      <c r="PY216">
        <v>0</v>
      </c>
      <c r="QB216" t="s">
        <v>346</v>
      </c>
      <c r="QC216">
        <v>0</v>
      </c>
      <c r="QD216">
        <v>0</v>
      </c>
      <c r="QE216">
        <v>0</v>
      </c>
      <c r="QF216">
        <v>0</v>
      </c>
      <c r="QI216" t="s">
        <v>346</v>
      </c>
      <c r="QJ216">
        <v>0</v>
      </c>
      <c r="QK216">
        <v>0</v>
      </c>
      <c r="QL216">
        <v>0</v>
      </c>
      <c r="QM216">
        <v>0</v>
      </c>
      <c r="QP216" t="s">
        <v>346</v>
      </c>
      <c r="QQ216">
        <v>0</v>
      </c>
      <c r="QR216">
        <v>0</v>
      </c>
      <c r="QS216">
        <v>0</v>
      </c>
      <c r="QT216">
        <v>0</v>
      </c>
      <c r="QW216" t="s">
        <v>346</v>
      </c>
      <c r="QX216">
        <v>0</v>
      </c>
      <c r="QY216">
        <v>0</v>
      </c>
      <c r="QZ216">
        <v>0</v>
      </c>
      <c r="RA216">
        <v>0</v>
      </c>
      <c r="RD216" t="s">
        <v>346</v>
      </c>
      <c r="RE216">
        <v>0</v>
      </c>
      <c r="RF216">
        <v>0</v>
      </c>
      <c r="RG216">
        <v>0</v>
      </c>
      <c r="RH216">
        <v>0</v>
      </c>
    </row>
    <row r="217" spans="1:476" x14ac:dyDescent="0.25">
      <c r="A217" s="1">
        <v>10.600000000000023</v>
      </c>
      <c r="B217" s="1">
        <v>10.650000000000023</v>
      </c>
      <c r="C217" s="1" t="s">
        <v>347</v>
      </c>
      <c r="D217" s="1">
        <v>0</v>
      </c>
      <c r="E217" s="1">
        <v>0</v>
      </c>
      <c r="F217" s="1">
        <v>0</v>
      </c>
      <c r="G217" s="1">
        <v>0</v>
      </c>
      <c r="H217" s="1"/>
      <c r="I217" s="1"/>
      <c r="J217" s="1" t="s">
        <v>347</v>
      </c>
      <c r="K217" s="1">
        <v>0.05</v>
      </c>
      <c r="L217" s="1">
        <v>0</v>
      </c>
      <c r="M217" s="1">
        <v>0.1</v>
      </c>
      <c r="N217" s="1">
        <v>0</v>
      </c>
      <c r="O217" s="1"/>
      <c r="P217" s="1"/>
      <c r="Q217" s="1" t="s">
        <v>347</v>
      </c>
      <c r="R217" s="1">
        <v>0</v>
      </c>
      <c r="S217" s="1">
        <v>0</v>
      </c>
      <c r="T217" s="1">
        <v>0</v>
      </c>
      <c r="U217" s="1">
        <v>0</v>
      </c>
      <c r="V217" s="1"/>
      <c r="W217" s="1"/>
      <c r="X217" s="1" t="s">
        <v>347</v>
      </c>
      <c r="Y217" s="1">
        <v>0</v>
      </c>
      <c r="Z217" s="1">
        <v>0</v>
      </c>
      <c r="AA217" s="1">
        <v>0</v>
      </c>
      <c r="AB217" s="1">
        <v>0</v>
      </c>
      <c r="AC217" s="1"/>
      <c r="AD217" s="1"/>
      <c r="AE217" t="s">
        <v>347</v>
      </c>
      <c r="AF217">
        <v>0</v>
      </c>
      <c r="AG217">
        <v>0</v>
      </c>
      <c r="AH217">
        <v>0</v>
      </c>
      <c r="AI217">
        <v>0</v>
      </c>
      <c r="AJ217" s="1"/>
      <c r="AK217" s="1"/>
      <c r="AL217" t="s">
        <v>347</v>
      </c>
      <c r="AM217">
        <v>0</v>
      </c>
      <c r="AN217">
        <v>0</v>
      </c>
      <c r="AO217">
        <v>0</v>
      </c>
      <c r="AP217">
        <v>0</v>
      </c>
      <c r="AQ217" s="1"/>
      <c r="AR217" s="1"/>
      <c r="AS217" t="s">
        <v>347</v>
      </c>
      <c r="AT217">
        <v>0</v>
      </c>
      <c r="AU217">
        <v>0</v>
      </c>
      <c r="AV217">
        <v>0</v>
      </c>
      <c r="AW217">
        <v>0</v>
      </c>
      <c r="AZ217" t="s">
        <v>347</v>
      </c>
      <c r="BA217">
        <v>0</v>
      </c>
      <c r="BB217">
        <v>0</v>
      </c>
      <c r="BC217">
        <v>0</v>
      </c>
      <c r="BD217">
        <v>0</v>
      </c>
      <c r="BG217" t="s">
        <v>347</v>
      </c>
      <c r="BH217">
        <v>0</v>
      </c>
      <c r="BI217">
        <v>0</v>
      </c>
      <c r="BJ217">
        <v>0</v>
      </c>
      <c r="BK217">
        <v>0</v>
      </c>
      <c r="BN217" t="s">
        <v>347</v>
      </c>
      <c r="BO217">
        <v>0</v>
      </c>
      <c r="BP217">
        <v>0</v>
      </c>
      <c r="BQ217">
        <v>0</v>
      </c>
      <c r="BR217">
        <v>0</v>
      </c>
      <c r="BU217" t="s">
        <v>347</v>
      </c>
      <c r="BV217">
        <v>0.06</v>
      </c>
      <c r="BW217">
        <v>0</v>
      </c>
      <c r="BX217">
        <v>0.1</v>
      </c>
      <c r="BY217">
        <v>0</v>
      </c>
      <c r="CB217" t="s">
        <v>347</v>
      </c>
      <c r="CC217">
        <v>0.05</v>
      </c>
      <c r="CD217">
        <v>0</v>
      </c>
      <c r="CE217">
        <v>0.1</v>
      </c>
      <c r="CF217">
        <v>0</v>
      </c>
      <c r="CI217" t="s">
        <v>347</v>
      </c>
      <c r="CJ217">
        <v>0.05</v>
      </c>
      <c r="CK217">
        <v>0</v>
      </c>
      <c r="CL217">
        <v>0.11</v>
      </c>
      <c r="CM217">
        <v>0</v>
      </c>
      <c r="CP217" t="s">
        <v>347</v>
      </c>
      <c r="CQ217">
        <v>0</v>
      </c>
      <c r="CR217">
        <v>0</v>
      </c>
      <c r="CS217">
        <v>0</v>
      </c>
      <c r="CT217">
        <v>0</v>
      </c>
      <c r="CW217" t="s">
        <v>347</v>
      </c>
      <c r="CX217">
        <v>0</v>
      </c>
      <c r="CY217">
        <v>0</v>
      </c>
      <c r="CZ217">
        <v>0</v>
      </c>
      <c r="DA217">
        <v>0</v>
      </c>
      <c r="DD217" t="s">
        <v>347</v>
      </c>
      <c r="DE217">
        <v>0</v>
      </c>
      <c r="DF217">
        <v>0</v>
      </c>
      <c r="DG217">
        <v>0</v>
      </c>
      <c r="DH217">
        <v>0</v>
      </c>
      <c r="DK217" t="s">
        <v>347</v>
      </c>
      <c r="DL217">
        <v>0</v>
      </c>
      <c r="DM217">
        <v>0</v>
      </c>
      <c r="DN217">
        <v>0</v>
      </c>
      <c r="DO217">
        <v>0</v>
      </c>
      <c r="DR217" t="s">
        <v>347</v>
      </c>
      <c r="DS217">
        <v>0</v>
      </c>
      <c r="DT217">
        <v>0</v>
      </c>
      <c r="DU217">
        <v>0</v>
      </c>
      <c r="DV217">
        <v>0</v>
      </c>
      <c r="DY217" t="s">
        <v>347</v>
      </c>
      <c r="DZ217">
        <v>0</v>
      </c>
      <c r="EA217">
        <v>0</v>
      </c>
      <c r="EB217">
        <v>0</v>
      </c>
      <c r="EC217">
        <v>0</v>
      </c>
      <c r="EF217" t="s">
        <v>347</v>
      </c>
      <c r="EG217">
        <v>0</v>
      </c>
      <c r="EH217">
        <v>0</v>
      </c>
      <c r="EI217">
        <v>0</v>
      </c>
      <c r="EJ217">
        <v>0</v>
      </c>
      <c r="EM217" t="s">
        <v>347</v>
      </c>
      <c r="EN217">
        <v>0</v>
      </c>
      <c r="EO217">
        <v>0</v>
      </c>
      <c r="EP217">
        <v>0</v>
      </c>
      <c r="EQ217">
        <v>0</v>
      </c>
      <c r="ET217" t="s">
        <v>347</v>
      </c>
      <c r="EU217">
        <v>0</v>
      </c>
      <c r="EV217">
        <v>0</v>
      </c>
      <c r="EW217">
        <v>0</v>
      </c>
      <c r="EX217">
        <v>0</v>
      </c>
      <c r="FA217" t="s">
        <v>347</v>
      </c>
      <c r="FB217">
        <v>0</v>
      </c>
      <c r="FC217">
        <v>0</v>
      </c>
      <c r="FD217">
        <v>0</v>
      </c>
      <c r="FE217">
        <v>0</v>
      </c>
      <c r="FH217" t="s">
        <v>347</v>
      </c>
      <c r="FI217">
        <v>0</v>
      </c>
      <c r="FJ217">
        <v>0</v>
      </c>
      <c r="FK217">
        <v>0</v>
      </c>
      <c r="FL217">
        <v>0</v>
      </c>
      <c r="FO217" t="s">
        <v>347</v>
      </c>
      <c r="FP217">
        <v>0</v>
      </c>
      <c r="FQ217">
        <v>0</v>
      </c>
      <c r="FR217">
        <v>0</v>
      </c>
      <c r="FS217">
        <v>0</v>
      </c>
      <c r="FV217" t="s">
        <v>347</v>
      </c>
      <c r="FW217">
        <v>0.09</v>
      </c>
      <c r="FX217">
        <v>0.34</v>
      </c>
      <c r="FY217">
        <v>0</v>
      </c>
      <c r="FZ217">
        <v>0</v>
      </c>
      <c r="GC217" t="s">
        <v>347</v>
      </c>
      <c r="GD217">
        <v>0</v>
      </c>
      <c r="GE217">
        <v>0</v>
      </c>
      <c r="GF217">
        <v>0</v>
      </c>
      <c r="GG217">
        <v>0</v>
      </c>
      <c r="GJ217" t="s">
        <v>347</v>
      </c>
      <c r="GK217">
        <v>0</v>
      </c>
      <c r="GL217">
        <v>0</v>
      </c>
      <c r="GM217">
        <v>0</v>
      </c>
      <c r="GN217">
        <v>0</v>
      </c>
      <c r="GQ217" t="s">
        <v>347</v>
      </c>
      <c r="GR217">
        <v>0</v>
      </c>
      <c r="GS217">
        <v>0</v>
      </c>
      <c r="GT217">
        <v>0</v>
      </c>
      <c r="GU217">
        <v>0</v>
      </c>
      <c r="GX217" t="s">
        <v>347</v>
      </c>
      <c r="GY217">
        <v>0</v>
      </c>
      <c r="GZ217">
        <v>0</v>
      </c>
      <c r="HA217">
        <v>0</v>
      </c>
      <c r="HB217">
        <v>0</v>
      </c>
      <c r="HE217" s="49" t="s">
        <v>347</v>
      </c>
      <c r="HF217" s="49">
        <v>0</v>
      </c>
      <c r="HG217" s="49">
        <v>0</v>
      </c>
      <c r="HH217" s="49">
        <v>0</v>
      </c>
      <c r="HI217" s="49">
        <v>0</v>
      </c>
      <c r="HL217" s="49" t="s">
        <v>347</v>
      </c>
      <c r="HM217" s="49">
        <v>0</v>
      </c>
      <c r="HN217" s="49">
        <v>0</v>
      </c>
      <c r="HO217" s="49">
        <v>0</v>
      </c>
      <c r="HP217" s="49">
        <v>0</v>
      </c>
      <c r="HS217" s="49" t="s">
        <v>347</v>
      </c>
      <c r="HT217" s="49">
        <v>0</v>
      </c>
      <c r="HU217" s="49">
        <v>0</v>
      </c>
      <c r="HV217" s="49">
        <v>0</v>
      </c>
      <c r="HW217" s="49">
        <v>0</v>
      </c>
      <c r="HZ217" s="49" t="s">
        <v>347</v>
      </c>
      <c r="IA217">
        <v>0</v>
      </c>
      <c r="IB217">
        <v>0</v>
      </c>
      <c r="IC217">
        <v>0</v>
      </c>
      <c r="ID217">
        <v>0</v>
      </c>
      <c r="IG217" s="49" t="s">
        <v>347</v>
      </c>
      <c r="IH217" s="49">
        <v>0</v>
      </c>
      <c r="II217" s="49">
        <v>0</v>
      </c>
      <c r="IJ217" s="49">
        <v>0</v>
      </c>
      <c r="IK217" s="49">
        <v>0</v>
      </c>
      <c r="IN217" s="49" t="s">
        <v>347</v>
      </c>
      <c r="IO217" s="49">
        <v>0</v>
      </c>
      <c r="IP217" s="49">
        <v>0</v>
      </c>
      <c r="IQ217" s="49">
        <v>0</v>
      </c>
      <c r="IR217" s="49">
        <v>0</v>
      </c>
      <c r="IU217" s="49" t="s">
        <v>347</v>
      </c>
      <c r="IV217" s="49">
        <v>0</v>
      </c>
      <c r="IW217" s="49">
        <v>0</v>
      </c>
      <c r="IX217" s="49">
        <v>0</v>
      </c>
      <c r="IY217" s="49">
        <v>0</v>
      </c>
      <c r="JB217" s="49" t="s">
        <v>347</v>
      </c>
      <c r="JC217">
        <v>0</v>
      </c>
      <c r="JD217">
        <v>0</v>
      </c>
      <c r="JE217">
        <v>0</v>
      </c>
      <c r="JF217">
        <v>0</v>
      </c>
      <c r="JI217" s="49" t="s">
        <v>347</v>
      </c>
      <c r="JJ217" s="49">
        <v>0</v>
      </c>
      <c r="JK217" s="49">
        <v>0</v>
      </c>
      <c r="JL217" s="49">
        <v>0</v>
      </c>
      <c r="JM217" s="49">
        <v>0</v>
      </c>
      <c r="JP217" t="s">
        <v>347</v>
      </c>
      <c r="JQ217">
        <v>0</v>
      </c>
      <c r="JR217">
        <v>0</v>
      </c>
      <c r="JS217">
        <v>0</v>
      </c>
      <c r="JT217">
        <v>0</v>
      </c>
      <c r="JW217" t="s">
        <v>347</v>
      </c>
      <c r="JX217">
        <v>0</v>
      </c>
      <c r="JY217">
        <v>0</v>
      </c>
      <c r="JZ217">
        <v>0</v>
      </c>
      <c r="KA217">
        <v>0</v>
      </c>
      <c r="KD217" t="s">
        <v>347</v>
      </c>
      <c r="KE217">
        <v>0.05</v>
      </c>
      <c r="KF217">
        <v>0</v>
      </c>
      <c r="KG217">
        <v>0.11</v>
      </c>
      <c r="KH217">
        <v>0</v>
      </c>
      <c r="KK217" t="s">
        <v>347</v>
      </c>
      <c r="KL217">
        <v>0</v>
      </c>
      <c r="KM217">
        <v>0</v>
      </c>
      <c r="KN217">
        <v>0</v>
      </c>
      <c r="KO217">
        <v>0</v>
      </c>
      <c r="KR217" t="s">
        <v>347</v>
      </c>
      <c r="KS217">
        <v>0</v>
      </c>
      <c r="KT217">
        <v>0</v>
      </c>
      <c r="KU217">
        <v>0</v>
      </c>
      <c r="KV217">
        <v>0</v>
      </c>
      <c r="KY217" t="s">
        <v>347</v>
      </c>
      <c r="KZ217">
        <v>0.04</v>
      </c>
      <c r="LA217">
        <v>0</v>
      </c>
      <c r="LB217">
        <v>0.08</v>
      </c>
      <c r="LC217">
        <v>0</v>
      </c>
      <c r="LF217" t="s">
        <v>347</v>
      </c>
      <c r="LG217">
        <v>0</v>
      </c>
      <c r="LH217">
        <v>0</v>
      </c>
      <c r="LI217">
        <v>0</v>
      </c>
      <c r="LJ217">
        <v>0</v>
      </c>
      <c r="LM217" t="s">
        <v>347</v>
      </c>
      <c r="LN217">
        <v>0.04</v>
      </c>
      <c r="LO217">
        <v>0</v>
      </c>
      <c r="LP217">
        <v>0</v>
      </c>
      <c r="LQ217">
        <v>0</v>
      </c>
      <c r="LT217" t="s">
        <v>347</v>
      </c>
      <c r="LU217">
        <v>0</v>
      </c>
      <c r="LV217">
        <v>0</v>
      </c>
      <c r="LW217">
        <v>0</v>
      </c>
      <c r="LX217">
        <v>0</v>
      </c>
      <c r="MA217" t="s">
        <v>347</v>
      </c>
      <c r="MB217">
        <v>0.04</v>
      </c>
      <c r="MC217">
        <v>0.15</v>
      </c>
      <c r="MD217">
        <v>0</v>
      </c>
      <c r="ME217">
        <v>0</v>
      </c>
      <c r="MH217" t="s">
        <v>347</v>
      </c>
      <c r="MI217">
        <v>0</v>
      </c>
      <c r="MJ217">
        <v>0</v>
      </c>
      <c r="MK217">
        <v>0</v>
      </c>
      <c r="ML217">
        <v>0</v>
      </c>
      <c r="MO217" t="s">
        <v>347</v>
      </c>
      <c r="MP217">
        <v>0</v>
      </c>
      <c r="MQ217">
        <v>0</v>
      </c>
      <c r="MR217">
        <v>0</v>
      </c>
      <c r="MS217">
        <v>0</v>
      </c>
      <c r="MV217" t="s">
        <v>347</v>
      </c>
      <c r="MW217">
        <v>0</v>
      </c>
      <c r="MX217">
        <v>0</v>
      </c>
      <c r="MY217">
        <v>0</v>
      </c>
      <c r="MZ217">
        <v>0</v>
      </c>
      <c r="NC217" t="s">
        <v>347</v>
      </c>
      <c r="ND217">
        <v>0</v>
      </c>
      <c r="NE217">
        <v>0</v>
      </c>
      <c r="NF217">
        <v>0</v>
      </c>
      <c r="NG217">
        <v>0</v>
      </c>
      <c r="NJ217" t="s">
        <v>347</v>
      </c>
      <c r="NK217">
        <v>0.08</v>
      </c>
      <c r="NL217">
        <v>0</v>
      </c>
      <c r="NM217">
        <v>0.15</v>
      </c>
      <c r="NN217">
        <v>0</v>
      </c>
      <c r="NQ217" t="s">
        <v>347</v>
      </c>
      <c r="NR217">
        <v>0</v>
      </c>
      <c r="NS217">
        <v>0</v>
      </c>
      <c r="NT217">
        <v>0</v>
      </c>
      <c r="NU217">
        <v>0</v>
      </c>
      <c r="NX217" t="s">
        <v>347</v>
      </c>
      <c r="NY217">
        <v>0</v>
      </c>
      <c r="NZ217">
        <v>0</v>
      </c>
      <c r="OA217">
        <v>0</v>
      </c>
      <c r="OB217">
        <v>0</v>
      </c>
      <c r="OE217" t="s">
        <v>347</v>
      </c>
      <c r="OF217">
        <v>0</v>
      </c>
      <c r="OG217">
        <v>0</v>
      </c>
      <c r="OH217">
        <v>0</v>
      </c>
      <c r="OI217">
        <v>0</v>
      </c>
      <c r="OL217" t="s">
        <v>347</v>
      </c>
      <c r="OM217">
        <v>0</v>
      </c>
      <c r="ON217">
        <v>0</v>
      </c>
      <c r="OO217">
        <v>0</v>
      </c>
      <c r="OP217">
        <v>0</v>
      </c>
      <c r="OS217" t="s">
        <v>347</v>
      </c>
      <c r="OT217">
        <v>0</v>
      </c>
      <c r="OU217">
        <v>0</v>
      </c>
      <c r="OV217">
        <v>0</v>
      </c>
      <c r="OW217">
        <v>0</v>
      </c>
      <c r="OZ217" t="s">
        <v>347</v>
      </c>
      <c r="PA217">
        <v>0</v>
      </c>
      <c r="PB217">
        <v>0</v>
      </c>
      <c r="PC217">
        <v>0</v>
      </c>
      <c r="PD217">
        <v>0</v>
      </c>
      <c r="PG217" t="s">
        <v>347</v>
      </c>
      <c r="PH217">
        <v>0</v>
      </c>
      <c r="PI217">
        <v>0</v>
      </c>
      <c r="PJ217">
        <v>0</v>
      </c>
      <c r="PK217">
        <v>0</v>
      </c>
      <c r="PN217" t="s">
        <v>347</v>
      </c>
      <c r="PO217">
        <v>0</v>
      </c>
      <c r="PP217">
        <v>0</v>
      </c>
      <c r="PQ217">
        <v>0</v>
      </c>
      <c r="PR217">
        <v>0</v>
      </c>
      <c r="PU217" t="s">
        <v>347</v>
      </c>
      <c r="PV217">
        <v>0</v>
      </c>
      <c r="PW217">
        <v>0</v>
      </c>
      <c r="PX217">
        <v>0</v>
      </c>
      <c r="PY217">
        <v>0</v>
      </c>
      <c r="QB217" t="s">
        <v>347</v>
      </c>
      <c r="QC217">
        <v>0</v>
      </c>
      <c r="QD217">
        <v>0</v>
      </c>
      <c r="QE217">
        <v>0</v>
      </c>
      <c r="QF217">
        <v>0</v>
      </c>
      <c r="QI217" t="s">
        <v>347</v>
      </c>
      <c r="QJ217">
        <v>0</v>
      </c>
      <c r="QK217">
        <v>0</v>
      </c>
      <c r="QL217">
        <v>0</v>
      </c>
      <c r="QM217">
        <v>0</v>
      </c>
      <c r="QP217" t="s">
        <v>347</v>
      </c>
      <c r="QQ217">
        <v>0</v>
      </c>
      <c r="QR217">
        <v>0</v>
      </c>
      <c r="QS217">
        <v>0</v>
      </c>
      <c r="QT217">
        <v>0</v>
      </c>
      <c r="QW217" t="s">
        <v>347</v>
      </c>
      <c r="QX217">
        <v>0</v>
      </c>
      <c r="QY217">
        <v>0</v>
      </c>
      <c r="QZ217">
        <v>0</v>
      </c>
      <c r="RA217">
        <v>0</v>
      </c>
      <c r="RD217" t="s">
        <v>347</v>
      </c>
      <c r="RE217">
        <v>0</v>
      </c>
      <c r="RF217">
        <v>0</v>
      </c>
      <c r="RG217">
        <v>0</v>
      </c>
      <c r="RH217">
        <v>0</v>
      </c>
    </row>
    <row r="218" spans="1:476" x14ac:dyDescent="0.25">
      <c r="A218" s="1">
        <v>10.650000000000023</v>
      </c>
      <c r="B218" s="1">
        <v>10.700000000000024</v>
      </c>
      <c r="C218" s="1" t="s">
        <v>348</v>
      </c>
      <c r="D218" s="1">
        <v>0</v>
      </c>
      <c r="E218" s="1">
        <v>0</v>
      </c>
      <c r="F218" s="1">
        <v>0</v>
      </c>
      <c r="G218" s="1">
        <v>0</v>
      </c>
      <c r="H218" s="1"/>
      <c r="I218" s="1"/>
      <c r="J218" s="1" t="s">
        <v>348</v>
      </c>
      <c r="K218" s="1">
        <v>0</v>
      </c>
      <c r="L218" s="1">
        <v>0</v>
      </c>
      <c r="M218" s="1">
        <v>0</v>
      </c>
      <c r="N218" s="1">
        <v>0</v>
      </c>
      <c r="O218" s="1"/>
      <c r="P218" s="1"/>
      <c r="Q218" s="1" t="s">
        <v>348</v>
      </c>
      <c r="R218" s="1">
        <v>0</v>
      </c>
      <c r="S218" s="1">
        <v>0</v>
      </c>
      <c r="T218" s="1">
        <v>0</v>
      </c>
      <c r="U218" s="1">
        <v>0</v>
      </c>
      <c r="V218" s="1"/>
      <c r="W218" s="1"/>
      <c r="X218" s="1" t="s">
        <v>348</v>
      </c>
      <c r="Y218" s="1">
        <v>0</v>
      </c>
      <c r="Z218" s="1">
        <v>0</v>
      </c>
      <c r="AA218" s="1">
        <v>0</v>
      </c>
      <c r="AB218" s="1">
        <v>0</v>
      </c>
      <c r="AC218" s="1"/>
      <c r="AD218" s="1"/>
      <c r="AE218" t="s">
        <v>348</v>
      </c>
      <c r="AF218">
        <v>0</v>
      </c>
      <c r="AG218">
        <v>0</v>
      </c>
      <c r="AH218">
        <v>0</v>
      </c>
      <c r="AI218">
        <v>0</v>
      </c>
      <c r="AJ218" s="1"/>
      <c r="AK218" s="1"/>
      <c r="AL218" t="s">
        <v>348</v>
      </c>
      <c r="AM218">
        <v>0</v>
      </c>
      <c r="AN218">
        <v>0</v>
      </c>
      <c r="AO218">
        <v>0</v>
      </c>
      <c r="AP218">
        <v>0</v>
      </c>
      <c r="AQ218" s="1"/>
      <c r="AR218" s="1"/>
      <c r="AS218" t="s">
        <v>348</v>
      </c>
      <c r="AT218">
        <v>0</v>
      </c>
      <c r="AU218">
        <v>0</v>
      </c>
      <c r="AV218">
        <v>0</v>
      </c>
      <c r="AW218">
        <v>0</v>
      </c>
      <c r="AZ218" t="s">
        <v>348</v>
      </c>
      <c r="BA218">
        <v>0</v>
      </c>
      <c r="BB218">
        <v>0</v>
      </c>
      <c r="BC218">
        <v>0</v>
      </c>
      <c r="BD218">
        <v>0</v>
      </c>
      <c r="BG218" t="s">
        <v>348</v>
      </c>
      <c r="BH218">
        <v>0</v>
      </c>
      <c r="BI218">
        <v>0</v>
      </c>
      <c r="BJ218">
        <v>0</v>
      </c>
      <c r="BK218">
        <v>0</v>
      </c>
      <c r="BN218" t="s">
        <v>348</v>
      </c>
      <c r="BO218">
        <v>0</v>
      </c>
      <c r="BP218">
        <v>0</v>
      </c>
      <c r="BQ218">
        <v>0</v>
      </c>
      <c r="BR218">
        <v>0</v>
      </c>
      <c r="BU218" t="s">
        <v>348</v>
      </c>
      <c r="BV218">
        <v>0</v>
      </c>
      <c r="BW218">
        <v>0</v>
      </c>
      <c r="BX218">
        <v>0</v>
      </c>
      <c r="BY218">
        <v>0</v>
      </c>
      <c r="CB218" t="s">
        <v>348</v>
      </c>
      <c r="CC218">
        <v>0</v>
      </c>
      <c r="CD218">
        <v>0</v>
      </c>
      <c r="CE218">
        <v>0</v>
      </c>
      <c r="CF218">
        <v>0</v>
      </c>
      <c r="CI218" t="s">
        <v>348</v>
      </c>
      <c r="CJ218">
        <v>0</v>
      </c>
      <c r="CK218">
        <v>0</v>
      </c>
      <c r="CL218">
        <v>0</v>
      </c>
      <c r="CM218">
        <v>0</v>
      </c>
      <c r="CP218" t="s">
        <v>348</v>
      </c>
      <c r="CQ218">
        <v>0</v>
      </c>
      <c r="CR218">
        <v>0</v>
      </c>
      <c r="CS218">
        <v>0</v>
      </c>
      <c r="CT218">
        <v>0</v>
      </c>
      <c r="CW218" t="s">
        <v>348</v>
      </c>
      <c r="CX218">
        <v>0</v>
      </c>
      <c r="CY218">
        <v>0</v>
      </c>
      <c r="CZ218">
        <v>0</v>
      </c>
      <c r="DA218">
        <v>0</v>
      </c>
      <c r="DD218" t="s">
        <v>348</v>
      </c>
      <c r="DE218">
        <v>0</v>
      </c>
      <c r="DF218">
        <v>0</v>
      </c>
      <c r="DG218">
        <v>0</v>
      </c>
      <c r="DH218">
        <v>0</v>
      </c>
      <c r="DK218" t="s">
        <v>348</v>
      </c>
      <c r="DL218">
        <v>0</v>
      </c>
      <c r="DM218">
        <v>0</v>
      </c>
      <c r="DN218">
        <v>0</v>
      </c>
      <c r="DO218">
        <v>0</v>
      </c>
      <c r="DR218" t="s">
        <v>348</v>
      </c>
      <c r="DS218">
        <v>0</v>
      </c>
      <c r="DT218">
        <v>0</v>
      </c>
      <c r="DU218">
        <v>0</v>
      </c>
      <c r="DV218">
        <v>0</v>
      </c>
      <c r="DY218" t="s">
        <v>348</v>
      </c>
      <c r="DZ218">
        <v>0</v>
      </c>
      <c r="EA218">
        <v>0</v>
      </c>
      <c r="EB218">
        <v>0</v>
      </c>
      <c r="EC218">
        <v>0</v>
      </c>
      <c r="EF218" t="s">
        <v>348</v>
      </c>
      <c r="EG218">
        <v>0</v>
      </c>
      <c r="EH218">
        <v>0</v>
      </c>
      <c r="EI218">
        <v>0</v>
      </c>
      <c r="EJ218">
        <v>0</v>
      </c>
      <c r="EM218" t="s">
        <v>348</v>
      </c>
      <c r="EN218">
        <v>0</v>
      </c>
      <c r="EO218">
        <v>0</v>
      </c>
      <c r="EP218">
        <v>0</v>
      </c>
      <c r="EQ218">
        <v>0</v>
      </c>
      <c r="ET218" t="s">
        <v>348</v>
      </c>
      <c r="EU218">
        <v>0</v>
      </c>
      <c r="EV218">
        <v>0</v>
      </c>
      <c r="EW218">
        <v>0</v>
      </c>
      <c r="EX218">
        <v>0</v>
      </c>
      <c r="FA218" t="s">
        <v>348</v>
      </c>
      <c r="FB218">
        <v>0</v>
      </c>
      <c r="FC218">
        <v>0</v>
      </c>
      <c r="FD218">
        <v>0</v>
      </c>
      <c r="FE218">
        <v>0</v>
      </c>
      <c r="FH218" t="s">
        <v>348</v>
      </c>
      <c r="FI218">
        <v>0</v>
      </c>
      <c r="FJ218">
        <v>0</v>
      </c>
      <c r="FK218">
        <v>0</v>
      </c>
      <c r="FL218">
        <v>0</v>
      </c>
      <c r="FO218" t="s">
        <v>348</v>
      </c>
      <c r="FP218">
        <v>0</v>
      </c>
      <c r="FQ218">
        <v>0</v>
      </c>
      <c r="FR218">
        <v>0</v>
      </c>
      <c r="FS218">
        <v>0</v>
      </c>
      <c r="FV218" t="s">
        <v>348</v>
      </c>
      <c r="FW218">
        <v>0</v>
      </c>
      <c r="FX218">
        <v>0</v>
      </c>
      <c r="FY218">
        <v>0</v>
      </c>
      <c r="FZ218">
        <v>0</v>
      </c>
      <c r="GC218" t="s">
        <v>348</v>
      </c>
      <c r="GD218">
        <v>0</v>
      </c>
      <c r="GE218">
        <v>0</v>
      </c>
      <c r="GF218">
        <v>0</v>
      </c>
      <c r="GG218">
        <v>0</v>
      </c>
      <c r="GJ218" t="s">
        <v>348</v>
      </c>
      <c r="GK218">
        <v>0</v>
      </c>
      <c r="GL218">
        <v>0</v>
      </c>
      <c r="GM218">
        <v>0</v>
      </c>
      <c r="GN218">
        <v>0</v>
      </c>
      <c r="GQ218" t="s">
        <v>348</v>
      </c>
      <c r="GR218">
        <v>0</v>
      </c>
      <c r="GS218">
        <v>0</v>
      </c>
      <c r="GT218">
        <v>0</v>
      </c>
      <c r="GU218">
        <v>0</v>
      </c>
      <c r="GX218" t="s">
        <v>348</v>
      </c>
      <c r="GY218">
        <v>0</v>
      </c>
      <c r="GZ218">
        <v>0</v>
      </c>
      <c r="HA218">
        <v>0</v>
      </c>
      <c r="HB218">
        <v>0</v>
      </c>
      <c r="HE218" s="49" t="s">
        <v>348</v>
      </c>
      <c r="HF218" s="49">
        <v>0</v>
      </c>
      <c r="HG218" s="49">
        <v>0</v>
      </c>
      <c r="HH218" s="49">
        <v>0</v>
      </c>
      <c r="HI218" s="49">
        <v>0</v>
      </c>
      <c r="HL218" s="49" t="s">
        <v>348</v>
      </c>
      <c r="HM218" s="49">
        <v>0</v>
      </c>
      <c r="HN218" s="49">
        <v>0</v>
      </c>
      <c r="HO218" s="49">
        <v>0</v>
      </c>
      <c r="HP218" s="49">
        <v>0</v>
      </c>
      <c r="HS218" s="49" t="s">
        <v>348</v>
      </c>
      <c r="HT218" s="49">
        <v>0</v>
      </c>
      <c r="HU218" s="49">
        <v>0</v>
      </c>
      <c r="HV218" s="49">
        <v>0</v>
      </c>
      <c r="HW218" s="49">
        <v>0</v>
      </c>
      <c r="HZ218" s="49" t="s">
        <v>348</v>
      </c>
      <c r="IA218">
        <v>0</v>
      </c>
      <c r="IB218">
        <v>0</v>
      </c>
      <c r="IC218">
        <v>0</v>
      </c>
      <c r="ID218">
        <v>0</v>
      </c>
      <c r="IG218" s="49" t="s">
        <v>348</v>
      </c>
      <c r="IH218" s="49">
        <v>0</v>
      </c>
      <c r="II218" s="49">
        <v>0</v>
      </c>
      <c r="IJ218" s="49">
        <v>0</v>
      </c>
      <c r="IK218" s="49">
        <v>0</v>
      </c>
      <c r="IN218" s="49" t="s">
        <v>348</v>
      </c>
      <c r="IO218" s="49">
        <v>7.0000000000000007E-2</v>
      </c>
      <c r="IP218" s="49">
        <v>0</v>
      </c>
      <c r="IQ218" s="49">
        <v>0.13</v>
      </c>
      <c r="IR218" s="49">
        <v>0</v>
      </c>
      <c r="IU218" s="49" t="s">
        <v>348</v>
      </c>
      <c r="IV218" s="49">
        <v>0</v>
      </c>
      <c r="IW218" s="49">
        <v>0</v>
      </c>
      <c r="IX218" s="49">
        <v>0</v>
      </c>
      <c r="IY218" s="49">
        <v>0</v>
      </c>
      <c r="JB218" s="49" t="s">
        <v>348</v>
      </c>
      <c r="JC218">
        <v>0</v>
      </c>
      <c r="JD218">
        <v>0</v>
      </c>
      <c r="JE218">
        <v>0</v>
      </c>
      <c r="JF218">
        <v>0</v>
      </c>
      <c r="JI218" s="49" t="s">
        <v>348</v>
      </c>
      <c r="JJ218" s="49">
        <v>0</v>
      </c>
      <c r="JK218" s="49">
        <v>0</v>
      </c>
      <c r="JL218" s="49">
        <v>0</v>
      </c>
      <c r="JM218" s="49">
        <v>0</v>
      </c>
      <c r="JP218" t="s">
        <v>348</v>
      </c>
      <c r="JQ218">
        <v>0</v>
      </c>
      <c r="JR218">
        <v>0</v>
      </c>
      <c r="JS218">
        <v>0</v>
      </c>
      <c r="JT218">
        <v>0</v>
      </c>
      <c r="JW218" t="s">
        <v>348</v>
      </c>
      <c r="JX218">
        <v>0</v>
      </c>
      <c r="JY218">
        <v>0</v>
      </c>
      <c r="JZ218">
        <v>0</v>
      </c>
      <c r="KA218">
        <v>0</v>
      </c>
      <c r="KD218" t="s">
        <v>348</v>
      </c>
      <c r="KE218">
        <v>0</v>
      </c>
      <c r="KF218">
        <v>0</v>
      </c>
      <c r="KG218">
        <v>0</v>
      </c>
      <c r="KH218">
        <v>0</v>
      </c>
      <c r="KK218" t="s">
        <v>348</v>
      </c>
      <c r="KL218">
        <v>0</v>
      </c>
      <c r="KM218">
        <v>0</v>
      </c>
      <c r="KN218">
        <v>0</v>
      </c>
      <c r="KO218">
        <v>0</v>
      </c>
      <c r="KR218" t="s">
        <v>348</v>
      </c>
      <c r="KS218">
        <v>0</v>
      </c>
      <c r="KT218">
        <v>0</v>
      </c>
      <c r="KU218">
        <v>0</v>
      </c>
      <c r="KV218">
        <v>0</v>
      </c>
      <c r="KY218" t="s">
        <v>348</v>
      </c>
      <c r="KZ218">
        <v>0</v>
      </c>
      <c r="LA218">
        <v>0</v>
      </c>
      <c r="LB218">
        <v>0</v>
      </c>
      <c r="LC218">
        <v>0</v>
      </c>
      <c r="LF218" t="s">
        <v>348</v>
      </c>
      <c r="LG218">
        <v>0</v>
      </c>
      <c r="LH218">
        <v>0</v>
      </c>
      <c r="LI218">
        <v>0</v>
      </c>
      <c r="LJ218">
        <v>0</v>
      </c>
      <c r="LM218" t="s">
        <v>348</v>
      </c>
      <c r="LN218">
        <v>0</v>
      </c>
      <c r="LO218">
        <v>0</v>
      </c>
      <c r="LP218">
        <v>0</v>
      </c>
      <c r="LQ218">
        <v>0</v>
      </c>
      <c r="LT218" t="s">
        <v>348</v>
      </c>
      <c r="LU218">
        <v>0</v>
      </c>
      <c r="LV218">
        <v>0</v>
      </c>
      <c r="LW218">
        <v>0</v>
      </c>
      <c r="LX218">
        <v>0</v>
      </c>
      <c r="MA218" t="s">
        <v>348</v>
      </c>
      <c r="MB218">
        <v>0</v>
      </c>
      <c r="MC218">
        <v>0</v>
      </c>
      <c r="MD218">
        <v>0</v>
      </c>
      <c r="ME218">
        <v>0</v>
      </c>
      <c r="MH218" t="s">
        <v>348</v>
      </c>
      <c r="MI218">
        <v>0</v>
      </c>
      <c r="MJ218">
        <v>0</v>
      </c>
      <c r="MK218">
        <v>0</v>
      </c>
      <c r="ML218">
        <v>0</v>
      </c>
      <c r="MO218" t="s">
        <v>348</v>
      </c>
      <c r="MP218">
        <v>0</v>
      </c>
      <c r="MQ218">
        <v>0</v>
      </c>
      <c r="MR218">
        <v>0</v>
      </c>
      <c r="MS218">
        <v>0</v>
      </c>
      <c r="MV218" t="s">
        <v>348</v>
      </c>
      <c r="MW218">
        <v>0</v>
      </c>
      <c r="MX218">
        <v>0</v>
      </c>
      <c r="MY218">
        <v>0</v>
      </c>
      <c r="MZ218">
        <v>0</v>
      </c>
      <c r="NC218" t="s">
        <v>348</v>
      </c>
      <c r="ND218">
        <v>0</v>
      </c>
      <c r="NE218">
        <v>0</v>
      </c>
      <c r="NF218">
        <v>0</v>
      </c>
      <c r="NG218">
        <v>0</v>
      </c>
      <c r="NJ218" t="s">
        <v>348</v>
      </c>
      <c r="NK218">
        <v>0</v>
      </c>
      <c r="NL218">
        <v>0</v>
      </c>
      <c r="NM218">
        <v>0</v>
      </c>
      <c r="NN218">
        <v>0</v>
      </c>
      <c r="NQ218" t="s">
        <v>348</v>
      </c>
      <c r="NR218">
        <v>0</v>
      </c>
      <c r="NS218">
        <v>0</v>
      </c>
      <c r="NT218">
        <v>0</v>
      </c>
      <c r="NU218">
        <v>0</v>
      </c>
      <c r="NX218" t="s">
        <v>348</v>
      </c>
      <c r="NY218">
        <v>0</v>
      </c>
      <c r="NZ218">
        <v>0</v>
      </c>
      <c r="OA218">
        <v>0</v>
      </c>
      <c r="OB218">
        <v>0</v>
      </c>
      <c r="OE218" t="s">
        <v>348</v>
      </c>
      <c r="OF218">
        <v>0</v>
      </c>
      <c r="OG218">
        <v>0</v>
      </c>
      <c r="OH218">
        <v>0</v>
      </c>
      <c r="OI218">
        <v>0</v>
      </c>
      <c r="OL218" t="s">
        <v>348</v>
      </c>
      <c r="OM218">
        <v>0</v>
      </c>
      <c r="ON218">
        <v>0</v>
      </c>
      <c r="OO218">
        <v>0</v>
      </c>
      <c r="OP218">
        <v>0</v>
      </c>
      <c r="OS218" t="s">
        <v>348</v>
      </c>
      <c r="OT218">
        <v>0</v>
      </c>
      <c r="OU218">
        <v>0</v>
      </c>
      <c r="OV218">
        <v>0</v>
      </c>
      <c r="OW218">
        <v>0</v>
      </c>
      <c r="OZ218" t="s">
        <v>348</v>
      </c>
      <c r="PA218">
        <v>0</v>
      </c>
      <c r="PB218">
        <v>0</v>
      </c>
      <c r="PC218">
        <v>0</v>
      </c>
      <c r="PD218">
        <v>0</v>
      </c>
      <c r="PG218" t="s">
        <v>348</v>
      </c>
      <c r="PH218">
        <v>0</v>
      </c>
      <c r="PI218">
        <v>0</v>
      </c>
      <c r="PJ218">
        <v>0</v>
      </c>
      <c r="PK218">
        <v>0</v>
      </c>
      <c r="PN218" t="s">
        <v>348</v>
      </c>
      <c r="PO218">
        <v>0</v>
      </c>
      <c r="PP218">
        <v>0</v>
      </c>
      <c r="PQ218">
        <v>0</v>
      </c>
      <c r="PR218">
        <v>0</v>
      </c>
      <c r="PU218" t="s">
        <v>348</v>
      </c>
      <c r="PV218">
        <v>0</v>
      </c>
      <c r="PW218">
        <v>0</v>
      </c>
      <c r="PX218">
        <v>0</v>
      </c>
      <c r="PY218">
        <v>0</v>
      </c>
      <c r="QB218" t="s">
        <v>348</v>
      </c>
      <c r="QC218">
        <v>0</v>
      </c>
      <c r="QD218">
        <v>0</v>
      </c>
      <c r="QE218">
        <v>0</v>
      </c>
      <c r="QF218">
        <v>0</v>
      </c>
      <c r="QI218" t="s">
        <v>348</v>
      </c>
      <c r="QJ218">
        <v>0</v>
      </c>
      <c r="QK218">
        <v>0</v>
      </c>
      <c r="QL218">
        <v>0</v>
      </c>
      <c r="QM218">
        <v>0</v>
      </c>
      <c r="QP218" t="s">
        <v>348</v>
      </c>
      <c r="QQ218">
        <v>0</v>
      </c>
      <c r="QR218">
        <v>0</v>
      </c>
      <c r="QS218">
        <v>0</v>
      </c>
      <c r="QT218">
        <v>0</v>
      </c>
      <c r="QW218" t="s">
        <v>348</v>
      </c>
      <c r="QX218">
        <v>0.12</v>
      </c>
      <c r="QY218">
        <v>0</v>
      </c>
      <c r="QZ218">
        <v>0.22</v>
      </c>
      <c r="RA218">
        <v>0</v>
      </c>
      <c r="RD218" t="s">
        <v>348</v>
      </c>
      <c r="RE218">
        <v>0</v>
      </c>
      <c r="RF218">
        <v>0</v>
      </c>
      <c r="RG218">
        <v>0</v>
      </c>
      <c r="RH218">
        <v>0</v>
      </c>
    </row>
    <row r="219" spans="1:476" x14ac:dyDescent="0.25">
      <c r="A219" s="1">
        <v>10.700000000000024</v>
      </c>
      <c r="B219" s="1">
        <v>10.750000000000025</v>
      </c>
      <c r="C219" s="1" t="s">
        <v>349</v>
      </c>
      <c r="D219" s="1">
        <v>0</v>
      </c>
      <c r="E219" s="1">
        <v>0</v>
      </c>
      <c r="F219" s="1">
        <v>0</v>
      </c>
      <c r="G219" s="1">
        <v>0</v>
      </c>
      <c r="H219" s="1"/>
      <c r="I219" s="1"/>
      <c r="J219" s="1" t="s">
        <v>349</v>
      </c>
      <c r="K219" s="1">
        <v>0</v>
      </c>
      <c r="L219" s="1">
        <v>0</v>
      </c>
      <c r="M219" s="1">
        <v>0</v>
      </c>
      <c r="N219" s="1">
        <v>0</v>
      </c>
      <c r="O219" s="1"/>
      <c r="P219" s="1"/>
      <c r="Q219" s="1" t="s">
        <v>349</v>
      </c>
      <c r="R219" s="1">
        <v>0</v>
      </c>
      <c r="S219" s="1">
        <v>0</v>
      </c>
      <c r="T219" s="1">
        <v>0</v>
      </c>
      <c r="U219" s="1">
        <v>0</v>
      </c>
      <c r="V219" s="1"/>
      <c r="W219" s="1"/>
      <c r="X219" s="1" t="s">
        <v>349</v>
      </c>
      <c r="Y219" s="1">
        <v>0</v>
      </c>
      <c r="Z219" s="1">
        <v>0</v>
      </c>
      <c r="AA219" s="1">
        <v>0</v>
      </c>
      <c r="AB219" s="1">
        <v>0</v>
      </c>
      <c r="AC219" s="1"/>
      <c r="AD219" s="1"/>
      <c r="AE219" t="s">
        <v>349</v>
      </c>
      <c r="AF219">
        <v>0</v>
      </c>
      <c r="AG219">
        <v>0</v>
      </c>
      <c r="AH219">
        <v>0</v>
      </c>
      <c r="AI219">
        <v>0</v>
      </c>
      <c r="AJ219" s="1"/>
      <c r="AK219" s="1"/>
      <c r="AL219" t="s">
        <v>349</v>
      </c>
      <c r="AM219">
        <v>0</v>
      </c>
      <c r="AN219">
        <v>0</v>
      </c>
      <c r="AO219">
        <v>0</v>
      </c>
      <c r="AP219">
        <v>0</v>
      </c>
      <c r="AQ219" s="1"/>
      <c r="AR219" s="1"/>
      <c r="AS219" t="s">
        <v>349</v>
      </c>
      <c r="AT219">
        <v>0</v>
      </c>
      <c r="AU219">
        <v>0</v>
      </c>
      <c r="AV219">
        <v>0</v>
      </c>
      <c r="AW219">
        <v>0</v>
      </c>
      <c r="AZ219" t="s">
        <v>349</v>
      </c>
      <c r="BA219">
        <v>0</v>
      </c>
      <c r="BB219">
        <v>0</v>
      </c>
      <c r="BC219">
        <v>0</v>
      </c>
      <c r="BD219">
        <v>0</v>
      </c>
      <c r="BG219" t="s">
        <v>349</v>
      </c>
      <c r="BH219">
        <v>0</v>
      </c>
      <c r="BI219">
        <v>0</v>
      </c>
      <c r="BJ219">
        <v>0</v>
      </c>
      <c r="BK219">
        <v>0</v>
      </c>
      <c r="BN219" t="s">
        <v>349</v>
      </c>
      <c r="BO219">
        <v>0</v>
      </c>
      <c r="BP219">
        <v>0</v>
      </c>
      <c r="BQ219">
        <v>0</v>
      </c>
      <c r="BR219">
        <v>0</v>
      </c>
      <c r="BU219" t="s">
        <v>349</v>
      </c>
      <c r="BV219">
        <v>0</v>
      </c>
      <c r="BW219">
        <v>0</v>
      </c>
      <c r="BX219">
        <v>0</v>
      </c>
      <c r="BY219">
        <v>0</v>
      </c>
      <c r="CB219" t="s">
        <v>349</v>
      </c>
      <c r="CC219">
        <v>0</v>
      </c>
      <c r="CD219">
        <v>0</v>
      </c>
      <c r="CE219">
        <v>0</v>
      </c>
      <c r="CF219">
        <v>0</v>
      </c>
      <c r="CI219" t="s">
        <v>349</v>
      </c>
      <c r="CJ219">
        <v>0</v>
      </c>
      <c r="CK219">
        <v>0</v>
      </c>
      <c r="CL219">
        <v>0</v>
      </c>
      <c r="CM219">
        <v>0</v>
      </c>
      <c r="CP219" t="s">
        <v>349</v>
      </c>
      <c r="CQ219">
        <v>0</v>
      </c>
      <c r="CR219">
        <v>0</v>
      </c>
      <c r="CS219">
        <v>0</v>
      </c>
      <c r="CT219">
        <v>0</v>
      </c>
      <c r="CW219" t="s">
        <v>349</v>
      </c>
      <c r="CX219">
        <v>0</v>
      </c>
      <c r="CY219">
        <v>0</v>
      </c>
      <c r="CZ219">
        <v>0</v>
      </c>
      <c r="DA219">
        <v>0</v>
      </c>
      <c r="DD219" t="s">
        <v>349</v>
      </c>
      <c r="DE219">
        <v>0</v>
      </c>
      <c r="DF219">
        <v>0</v>
      </c>
      <c r="DG219">
        <v>0</v>
      </c>
      <c r="DH219">
        <v>0</v>
      </c>
      <c r="DK219" t="s">
        <v>349</v>
      </c>
      <c r="DL219">
        <v>0</v>
      </c>
      <c r="DM219">
        <v>0</v>
      </c>
      <c r="DN219">
        <v>0</v>
      </c>
      <c r="DO219">
        <v>0</v>
      </c>
      <c r="DR219" t="s">
        <v>349</v>
      </c>
      <c r="DS219">
        <v>0</v>
      </c>
      <c r="DT219">
        <v>0</v>
      </c>
      <c r="DU219">
        <v>0</v>
      </c>
      <c r="DV219">
        <v>0</v>
      </c>
      <c r="DY219" t="s">
        <v>349</v>
      </c>
      <c r="DZ219">
        <v>0</v>
      </c>
      <c r="EA219">
        <v>0</v>
      </c>
      <c r="EB219">
        <v>0</v>
      </c>
      <c r="EC219">
        <v>0</v>
      </c>
      <c r="EF219" t="s">
        <v>349</v>
      </c>
      <c r="EG219">
        <v>0</v>
      </c>
      <c r="EH219">
        <v>0</v>
      </c>
      <c r="EI219">
        <v>0</v>
      </c>
      <c r="EJ219">
        <v>0</v>
      </c>
      <c r="EM219" t="s">
        <v>349</v>
      </c>
      <c r="EN219">
        <v>0</v>
      </c>
      <c r="EO219">
        <v>0</v>
      </c>
      <c r="EP219">
        <v>0</v>
      </c>
      <c r="EQ219">
        <v>0</v>
      </c>
      <c r="ET219" t="s">
        <v>349</v>
      </c>
      <c r="EU219">
        <v>0</v>
      </c>
      <c r="EV219">
        <v>0</v>
      </c>
      <c r="EW219">
        <v>0</v>
      </c>
      <c r="EX219">
        <v>0</v>
      </c>
      <c r="FA219" t="s">
        <v>349</v>
      </c>
      <c r="FB219">
        <v>0</v>
      </c>
      <c r="FC219">
        <v>0</v>
      </c>
      <c r="FD219">
        <v>0</v>
      </c>
      <c r="FE219">
        <v>0</v>
      </c>
      <c r="FH219" t="s">
        <v>349</v>
      </c>
      <c r="FI219">
        <v>0</v>
      </c>
      <c r="FJ219">
        <v>0</v>
      </c>
      <c r="FK219">
        <v>0</v>
      </c>
      <c r="FL219">
        <v>0</v>
      </c>
      <c r="FO219" t="s">
        <v>349</v>
      </c>
      <c r="FP219">
        <v>0</v>
      </c>
      <c r="FQ219">
        <v>0</v>
      </c>
      <c r="FR219">
        <v>0</v>
      </c>
      <c r="FS219">
        <v>0</v>
      </c>
      <c r="FV219" t="s">
        <v>349</v>
      </c>
      <c r="FW219">
        <v>0</v>
      </c>
      <c r="FX219">
        <v>0</v>
      </c>
      <c r="FY219">
        <v>0</v>
      </c>
      <c r="FZ219">
        <v>0</v>
      </c>
      <c r="GC219" t="s">
        <v>349</v>
      </c>
      <c r="GD219">
        <v>0</v>
      </c>
      <c r="GE219">
        <v>0</v>
      </c>
      <c r="GF219">
        <v>0</v>
      </c>
      <c r="GG219">
        <v>0</v>
      </c>
      <c r="GJ219" t="s">
        <v>349</v>
      </c>
      <c r="GK219">
        <v>0</v>
      </c>
      <c r="GL219">
        <v>0</v>
      </c>
      <c r="GM219">
        <v>0</v>
      </c>
      <c r="GN219">
        <v>0</v>
      </c>
      <c r="GQ219" t="s">
        <v>349</v>
      </c>
      <c r="GR219">
        <v>0</v>
      </c>
      <c r="GS219">
        <v>0</v>
      </c>
      <c r="GT219">
        <v>0</v>
      </c>
      <c r="GU219">
        <v>0</v>
      </c>
      <c r="GX219" t="s">
        <v>349</v>
      </c>
      <c r="GY219">
        <v>0.04</v>
      </c>
      <c r="GZ219">
        <v>0.12</v>
      </c>
      <c r="HA219">
        <v>0</v>
      </c>
      <c r="HB219">
        <v>0</v>
      </c>
      <c r="HE219" s="49" t="s">
        <v>349</v>
      </c>
      <c r="HF219" s="49">
        <v>0</v>
      </c>
      <c r="HG219" s="49">
        <v>0</v>
      </c>
      <c r="HH219" s="49">
        <v>0</v>
      </c>
      <c r="HI219" s="49">
        <v>0</v>
      </c>
      <c r="HL219" s="49" t="s">
        <v>349</v>
      </c>
      <c r="HM219" s="49">
        <v>0</v>
      </c>
      <c r="HN219" s="49">
        <v>0</v>
      </c>
      <c r="HO219" s="49">
        <v>0</v>
      </c>
      <c r="HP219" s="49">
        <v>0</v>
      </c>
      <c r="HS219" s="49" t="s">
        <v>349</v>
      </c>
      <c r="HT219" s="49">
        <v>0</v>
      </c>
      <c r="HU219" s="49">
        <v>0</v>
      </c>
      <c r="HV219" s="49">
        <v>0</v>
      </c>
      <c r="HW219" s="49">
        <v>0</v>
      </c>
      <c r="HZ219" s="49" t="s">
        <v>349</v>
      </c>
      <c r="IA219">
        <v>0</v>
      </c>
      <c r="IB219">
        <v>0</v>
      </c>
      <c r="IC219">
        <v>0</v>
      </c>
      <c r="ID219">
        <v>0</v>
      </c>
      <c r="IG219" s="49" t="s">
        <v>349</v>
      </c>
      <c r="IH219" s="49">
        <v>0</v>
      </c>
      <c r="II219" s="49">
        <v>0</v>
      </c>
      <c r="IJ219" s="49">
        <v>0</v>
      </c>
      <c r="IK219" s="49">
        <v>0</v>
      </c>
      <c r="IN219" s="49" t="s">
        <v>349</v>
      </c>
      <c r="IO219" s="49">
        <v>0</v>
      </c>
      <c r="IP219" s="49">
        <v>0</v>
      </c>
      <c r="IQ219" s="49">
        <v>0</v>
      </c>
      <c r="IR219" s="49">
        <v>0</v>
      </c>
      <c r="IU219" s="49" t="s">
        <v>349</v>
      </c>
      <c r="IV219" s="49">
        <v>0</v>
      </c>
      <c r="IW219" s="49">
        <v>0</v>
      </c>
      <c r="IX219" s="49">
        <v>0</v>
      </c>
      <c r="IY219" s="49">
        <v>0</v>
      </c>
      <c r="JB219" s="49" t="s">
        <v>349</v>
      </c>
      <c r="JC219">
        <v>0</v>
      </c>
      <c r="JD219">
        <v>0</v>
      </c>
      <c r="JE219">
        <v>0</v>
      </c>
      <c r="JF219">
        <v>0</v>
      </c>
      <c r="JI219" s="49" t="s">
        <v>349</v>
      </c>
      <c r="JJ219" s="49">
        <v>0</v>
      </c>
      <c r="JK219" s="49">
        <v>0</v>
      </c>
      <c r="JL219" s="49">
        <v>0</v>
      </c>
      <c r="JM219" s="49">
        <v>0</v>
      </c>
      <c r="JP219" t="s">
        <v>349</v>
      </c>
      <c r="JQ219">
        <v>0</v>
      </c>
      <c r="JR219">
        <v>0</v>
      </c>
      <c r="JS219">
        <v>0</v>
      </c>
      <c r="JT219">
        <v>0</v>
      </c>
      <c r="JW219" t="s">
        <v>349</v>
      </c>
      <c r="JX219">
        <v>0</v>
      </c>
      <c r="JY219">
        <v>0</v>
      </c>
      <c r="JZ219">
        <v>0</v>
      </c>
      <c r="KA219">
        <v>0</v>
      </c>
      <c r="KD219" t="s">
        <v>349</v>
      </c>
      <c r="KE219">
        <v>0</v>
      </c>
      <c r="KF219">
        <v>0</v>
      </c>
      <c r="KG219">
        <v>0</v>
      </c>
      <c r="KH219">
        <v>0</v>
      </c>
      <c r="KK219" t="s">
        <v>349</v>
      </c>
      <c r="KL219">
        <v>0.04</v>
      </c>
      <c r="KM219">
        <v>0</v>
      </c>
      <c r="KN219">
        <v>0</v>
      </c>
      <c r="KO219">
        <v>0</v>
      </c>
      <c r="KR219" t="s">
        <v>349</v>
      </c>
      <c r="KS219">
        <v>0</v>
      </c>
      <c r="KT219">
        <v>0</v>
      </c>
      <c r="KU219">
        <v>0</v>
      </c>
      <c r="KV219">
        <v>0</v>
      </c>
      <c r="KY219" t="s">
        <v>349</v>
      </c>
      <c r="KZ219">
        <v>0</v>
      </c>
      <c r="LA219">
        <v>0</v>
      </c>
      <c r="LB219">
        <v>0</v>
      </c>
      <c r="LC219">
        <v>0</v>
      </c>
      <c r="LF219" t="s">
        <v>349</v>
      </c>
      <c r="LG219">
        <v>0</v>
      </c>
      <c r="LH219">
        <v>0</v>
      </c>
      <c r="LI219">
        <v>0</v>
      </c>
      <c r="LJ219">
        <v>0</v>
      </c>
      <c r="LM219" t="s">
        <v>349</v>
      </c>
      <c r="LN219">
        <v>0</v>
      </c>
      <c r="LO219">
        <v>0</v>
      </c>
      <c r="LP219">
        <v>0</v>
      </c>
      <c r="LQ219">
        <v>0</v>
      </c>
      <c r="LT219" t="s">
        <v>349</v>
      </c>
      <c r="LU219">
        <v>0</v>
      </c>
      <c r="LV219">
        <v>0</v>
      </c>
      <c r="LW219">
        <v>0</v>
      </c>
      <c r="LX219">
        <v>0</v>
      </c>
      <c r="MA219" t="s">
        <v>349</v>
      </c>
      <c r="MB219">
        <v>0</v>
      </c>
      <c r="MC219">
        <v>0</v>
      </c>
      <c r="MD219">
        <v>0</v>
      </c>
      <c r="ME219">
        <v>0</v>
      </c>
      <c r="MH219" t="s">
        <v>349</v>
      </c>
      <c r="MI219">
        <v>0</v>
      </c>
      <c r="MJ219">
        <v>0</v>
      </c>
      <c r="MK219">
        <v>0</v>
      </c>
      <c r="ML219">
        <v>0</v>
      </c>
      <c r="MO219" t="s">
        <v>349</v>
      </c>
      <c r="MP219">
        <v>0</v>
      </c>
      <c r="MQ219">
        <v>0</v>
      </c>
      <c r="MR219">
        <v>0</v>
      </c>
      <c r="MS219">
        <v>0</v>
      </c>
      <c r="MV219" t="s">
        <v>349</v>
      </c>
      <c r="MW219">
        <v>0</v>
      </c>
      <c r="MX219">
        <v>0</v>
      </c>
      <c r="MY219">
        <v>0</v>
      </c>
      <c r="MZ219">
        <v>0</v>
      </c>
      <c r="NC219" t="s">
        <v>349</v>
      </c>
      <c r="ND219">
        <v>0</v>
      </c>
      <c r="NE219">
        <v>0</v>
      </c>
      <c r="NF219">
        <v>0</v>
      </c>
      <c r="NG219">
        <v>0</v>
      </c>
      <c r="NJ219" t="s">
        <v>349</v>
      </c>
      <c r="NK219">
        <v>0</v>
      </c>
      <c r="NL219">
        <v>0</v>
      </c>
      <c r="NM219">
        <v>0</v>
      </c>
      <c r="NN219">
        <v>0</v>
      </c>
      <c r="NQ219" t="s">
        <v>349</v>
      </c>
      <c r="NR219">
        <v>0</v>
      </c>
      <c r="NS219">
        <v>0</v>
      </c>
      <c r="NT219">
        <v>0</v>
      </c>
      <c r="NU219">
        <v>0</v>
      </c>
      <c r="NX219" t="s">
        <v>349</v>
      </c>
      <c r="NY219">
        <v>0</v>
      </c>
      <c r="NZ219">
        <v>0</v>
      </c>
      <c r="OA219">
        <v>0</v>
      </c>
      <c r="OB219">
        <v>0</v>
      </c>
      <c r="OE219" t="s">
        <v>349</v>
      </c>
      <c r="OF219">
        <v>0</v>
      </c>
      <c r="OG219">
        <v>0</v>
      </c>
      <c r="OH219">
        <v>0</v>
      </c>
      <c r="OI219">
        <v>0</v>
      </c>
      <c r="OL219" t="s">
        <v>349</v>
      </c>
      <c r="OM219">
        <v>0</v>
      </c>
      <c r="ON219">
        <v>0</v>
      </c>
      <c r="OO219">
        <v>0</v>
      </c>
      <c r="OP219">
        <v>0</v>
      </c>
      <c r="OS219" t="s">
        <v>349</v>
      </c>
      <c r="OT219">
        <v>0</v>
      </c>
      <c r="OU219">
        <v>0</v>
      </c>
      <c r="OV219">
        <v>0</v>
      </c>
      <c r="OW219">
        <v>0</v>
      </c>
      <c r="OZ219" t="s">
        <v>349</v>
      </c>
      <c r="PA219">
        <v>0</v>
      </c>
      <c r="PB219">
        <v>0</v>
      </c>
      <c r="PC219">
        <v>0</v>
      </c>
      <c r="PD219">
        <v>0</v>
      </c>
      <c r="PG219" t="s">
        <v>349</v>
      </c>
      <c r="PH219">
        <v>0</v>
      </c>
      <c r="PI219">
        <v>0</v>
      </c>
      <c r="PJ219">
        <v>0</v>
      </c>
      <c r="PK219">
        <v>0</v>
      </c>
      <c r="PN219" t="s">
        <v>349</v>
      </c>
      <c r="PO219">
        <v>0</v>
      </c>
      <c r="PP219">
        <v>0</v>
      </c>
      <c r="PQ219">
        <v>0</v>
      </c>
      <c r="PR219">
        <v>0</v>
      </c>
      <c r="PU219" t="s">
        <v>349</v>
      </c>
      <c r="PV219">
        <v>0</v>
      </c>
      <c r="PW219">
        <v>0</v>
      </c>
      <c r="PX219">
        <v>0</v>
      </c>
      <c r="PY219">
        <v>0</v>
      </c>
      <c r="QB219" t="s">
        <v>349</v>
      </c>
      <c r="QC219">
        <v>0</v>
      </c>
      <c r="QD219">
        <v>0</v>
      </c>
      <c r="QE219">
        <v>0</v>
      </c>
      <c r="QF219">
        <v>0</v>
      </c>
      <c r="QI219" t="s">
        <v>349</v>
      </c>
      <c r="QJ219">
        <v>0</v>
      </c>
      <c r="QK219">
        <v>0</v>
      </c>
      <c r="QL219">
        <v>0</v>
      </c>
      <c r="QM219">
        <v>0</v>
      </c>
      <c r="QP219" t="s">
        <v>349</v>
      </c>
      <c r="QQ219">
        <v>0.06</v>
      </c>
      <c r="QR219">
        <v>0</v>
      </c>
      <c r="QS219">
        <v>0.1</v>
      </c>
      <c r="QT219">
        <v>0</v>
      </c>
      <c r="QW219" t="s">
        <v>349</v>
      </c>
      <c r="QX219">
        <v>0</v>
      </c>
      <c r="QY219">
        <v>0</v>
      </c>
      <c r="QZ219">
        <v>0</v>
      </c>
      <c r="RA219">
        <v>0</v>
      </c>
      <c r="RD219" t="s">
        <v>349</v>
      </c>
      <c r="RE219">
        <v>0</v>
      </c>
      <c r="RF219">
        <v>0</v>
      </c>
      <c r="RG219">
        <v>0</v>
      </c>
      <c r="RH219">
        <v>0</v>
      </c>
    </row>
    <row r="220" spans="1:476" x14ac:dyDescent="0.25">
      <c r="A220" s="1">
        <v>10.750000000000025</v>
      </c>
      <c r="B220" s="1">
        <v>10.800000000000026</v>
      </c>
      <c r="C220" s="1" t="s">
        <v>350</v>
      </c>
      <c r="D220" s="1">
        <v>1.21</v>
      </c>
      <c r="E220" s="1">
        <v>0.17</v>
      </c>
      <c r="F220" s="1">
        <v>2.44</v>
      </c>
      <c r="G220" s="1">
        <v>0</v>
      </c>
      <c r="H220" s="1"/>
      <c r="I220" s="1"/>
      <c r="J220" s="1" t="s">
        <v>350</v>
      </c>
      <c r="K220" s="1">
        <v>2.2400000000000002</v>
      </c>
      <c r="L220" s="1">
        <v>0.65</v>
      </c>
      <c r="M220" s="1">
        <v>4.09</v>
      </c>
      <c r="N220" s="1">
        <v>0</v>
      </c>
      <c r="O220" s="1"/>
      <c r="P220" s="1"/>
      <c r="Q220" s="1" t="s">
        <v>350</v>
      </c>
      <c r="R220" s="1">
        <v>1.52</v>
      </c>
      <c r="S220" s="1">
        <v>0.38</v>
      </c>
      <c r="T220" s="1">
        <v>2.66</v>
      </c>
      <c r="U220" s="1">
        <v>0</v>
      </c>
      <c r="V220" s="1"/>
      <c r="W220" s="1"/>
      <c r="X220" s="1" t="s">
        <v>350</v>
      </c>
      <c r="Y220" s="1">
        <v>2.73</v>
      </c>
      <c r="Z220" s="1">
        <v>1.2</v>
      </c>
      <c r="AA220" s="1">
        <v>4.18</v>
      </c>
      <c r="AB220" s="1">
        <v>0</v>
      </c>
      <c r="AC220" s="1"/>
      <c r="AD220" s="1"/>
      <c r="AE220" t="s">
        <v>350</v>
      </c>
      <c r="AF220">
        <v>0.46</v>
      </c>
      <c r="AG220">
        <v>0.31</v>
      </c>
      <c r="AH220">
        <v>0.59</v>
      </c>
      <c r="AI220">
        <v>0</v>
      </c>
      <c r="AJ220" s="1"/>
      <c r="AK220" s="1"/>
      <c r="AL220" t="s">
        <v>350</v>
      </c>
      <c r="AM220">
        <v>1.05</v>
      </c>
      <c r="AN220">
        <v>0</v>
      </c>
      <c r="AO220">
        <v>2.06</v>
      </c>
      <c r="AP220">
        <v>0</v>
      </c>
      <c r="AQ220" s="1"/>
      <c r="AR220" s="1"/>
      <c r="AS220" t="s">
        <v>350</v>
      </c>
      <c r="AT220">
        <v>1.1100000000000001</v>
      </c>
      <c r="AU220">
        <v>0</v>
      </c>
      <c r="AV220">
        <v>2.27</v>
      </c>
      <c r="AW220">
        <v>0</v>
      </c>
      <c r="AZ220" t="s">
        <v>350</v>
      </c>
      <c r="BA220">
        <v>2.44</v>
      </c>
      <c r="BB220">
        <v>0.26</v>
      </c>
      <c r="BC220">
        <v>4.67</v>
      </c>
      <c r="BD220">
        <v>0</v>
      </c>
      <c r="BG220" t="s">
        <v>350</v>
      </c>
      <c r="BH220">
        <v>1.8</v>
      </c>
      <c r="BI220">
        <v>0.44</v>
      </c>
      <c r="BJ220">
        <v>3.1</v>
      </c>
      <c r="BK220">
        <v>0</v>
      </c>
      <c r="BN220" t="s">
        <v>350</v>
      </c>
      <c r="BO220">
        <v>2.31</v>
      </c>
      <c r="BP220">
        <v>0.63</v>
      </c>
      <c r="BQ220">
        <v>4.26</v>
      </c>
      <c r="BR220">
        <v>0</v>
      </c>
      <c r="BU220" t="s">
        <v>350</v>
      </c>
      <c r="BV220">
        <v>2.29</v>
      </c>
      <c r="BW220">
        <v>1.78</v>
      </c>
      <c r="BX220">
        <v>3.35</v>
      </c>
      <c r="BY220">
        <v>0</v>
      </c>
      <c r="CB220" t="s">
        <v>350</v>
      </c>
      <c r="CC220">
        <v>1.7</v>
      </c>
      <c r="CD220">
        <v>0.37</v>
      </c>
      <c r="CE220">
        <v>3.12</v>
      </c>
      <c r="CF220">
        <v>0</v>
      </c>
      <c r="CI220" t="s">
        <v>350</v>
      </c>
      <c r="CJ220">
        <v>1.85</v>
      </c>
      <c r="CK220">
        <v>0</v>
      </c>
      <c r="CL220">
        <v>3.79</v>
      </c>
      <c r="CM220">
        <v>0</v>
      </c>
      <c r="CP220" t="s">
        <v>350</v>
      </c>
      <c r="CQ220">
        <v>2.13</v>
      </c>
      <c r="CR220">
        <v>0.47</v>
      </c>
      <c r="CS220">
        <v>3.94</v>
      </c>
      <c r="CT220">
        <v>0</v>
      </c>
      <c r="CW220" t="s">
        <v>350</v>
      </c>
      <c r="CX220">
        <v>2.74</v>
      </c>
      <c r="CY220">
        <v>0.32</v>
      </c>
      <c r="CZ220">
        <v>4.8499999999999996</v>
      </c>
      <c r="DA220">
        <v>0</v>
      </c>
      <c r="DD220" t="s">
        <v>350</v>
      </c>
      <c r="DE220">
        <v>2.29</v>
      </c>
      <c r="DF220">
        <v>0.9</v>
      </c>
      <c r="DG220">
        <v>3.78</v>
      </c>
      <c r="DH220">
        <v>0</v>
      </c>
      <c r="DK220" t="s">
        <v>350</v>
      </c>
      <c r="DL220">
        <v>2.4700000000000002</v>
      </c>
      <c r="DM220">
        <v>0.33</v>
      </c>
      <c r="DN220">
        <v>4.45</v>
      </c>
      <c r="DO220">
        <v>0</v>
      </c>
      <c r="DR220" t="s">
        <v>350</v>
      </c>
      <c r="DS220">
        <v>2.56</v>
      </c>
      <c r="DT220">
        <v>0.1</v>
      </c>
      <c r="DU220">
        <v>4.7300000000000004</v>
      </c>
      <c r="DV220">
        <v>0</v>
      </c>
      <c r="DY220" t="s">
        <v>350</v>
      </c>
      <c r="DZ220">
        <v>1.85</v>
      </c>
      <c r="EA220">
        <v>0.55000000000000004</v>
      </c>
      <c r="EB220">
        <v>3.46</v>
      </c>
      <c r="EC220">
        <v>0</v>
      </c>
      <c r="EF220" t="s">
        <v>350</v>
      </c>
      <c r="EG220">
        <v>1.59</v>
      </c>
      <c r="EH220">
        <v>0</v>
      </c>
      <c r="EI220">
        <v>3.22</v>
      </c>
      <c r="EJ220">
        <v>0</v>
      </c>
      <c r="EM220" t="s">
        <v>350</v>
      </c>
      <c r="EN220">
        <v>2.0699999999999998</v>
      </c>
      <c r="EO220">
        <v>1.28</v>
      </c>
      <c r="EP220">
        <v>2.88</v>
      </c>
      <c r="EQ220">
        <v>0</v>
      </c>
      <c r="ET220" t="s">
        <v>350</v>
      </c>
      <c r="EU220">
        <v>2.29</v>
      </c>
      <c r="EV220">
        <v>0</v>
      </c>
      <c r="EW220">
        <v>4.34</v>
      </c>
      <c r="EX220">
        <v>0</v>
      </c>
      <c r="FA220" t="s">
        <v>350</v>
      </c>
      <c r="FB220">
        <v>1.77</v>
      </c>
      <c r="FC220">
        <v>0.21</v>
      </c>
      <c r="FD220">
        <v>3.37</v>
      </c>
      <c r="FE220">
        <v>0</v>
      </c>
      <c r="FH220" t="s">
        <v>350</v>
      </c>
      <c r="FI220">
        <v>2.5299999999999998</v>
      </c>
      <c r="FJ220">
        <v>0.47</v>
      </c>
      <c r="FK220">
        <v>4.49</v>
      </c>
      <c r="FL220">
        <v>0</v>
      </c>
      <c r="FO220" t="s">
        <v>350</v>
      </c>
      <c r="FP220">
        <v>1.88</v>
      </c>
      <c r="FQ220">
        <v>1.03</v>
      </c>
      <c r="FR220">
        <v>2.94</v>
      </c>
      <c r="FS220">
        <v>0</v>
      </c>
      <c r="FV220" t="s">
        <v>350</v>
      </c>
      <c r="FW220">
        <v>2.29</v>
      </c>
      <c r="FX220">
        <v>1.3</v>
      </c>
      <c r="FY220">
        <v>3.29</v>
      </c>
      <c r="FZ220">
        <v>0</v>
      </c>
      <c r="GC220" t="s">
        <v>350</v>
      </c>
      <c r="GD220">
        <v>1.98</v>
      </c>
      <c r="GE220">
        <v>0.44</v>
      </c>
      <c r="GF220">
        <v>3.12</v>
      </c>
      <c r="GG220">
        <v>0</v>
      </c>
      <c r="GJ220" t="s">
        <v>350</v>
      </c>
      <c r="GK220">
        <v>2.62</v>
      </c>
      <c r="GL220">
        <v>0.53</v>
      </c>
      <c r="GM220">
        <v>4.53</v>
      </c>
      <c r="GN220">
        <v>0</v>
      </c>
      <c r="GQ220" t="s">
        <v>350</v>
      </c>
      <c r="GR220">
        <v>2.54</v>
      </c>
      <c r="GS220">
        <v>1.19</v>
      </c>
      <c r="GT220">
        <v>4.17</v>
      </c>
      <c r="GU220">
        <v>0</v>
      </c>
      <c r="GX220" t="s">
        <v>350</v>
      </c>
      <c r="GY220">
        <v>2.15</v>
      </c>
      <c r="GZ220">
        <v>0.66</v>
      </c>
      <c r="HA220">
        <v>3.69</v>
      </c>
      <c r="HB220">
        <v>0</v>
      </c>
      <c r="HE220" s="49" t="s">
        <v>350</v>
      </c>
      <c r="HF220" s="49">
        <v>2.35</v>
      </c>
      <c r="HG220" s="49">
        <v>0.15</v>
      </c>
      <c r="HH220" s="49">
        <v>4.1399999999999997</v>
      </c>
      <c r="HI220" s="49">
        <v>0</v>
      </c>
      <c r="HL220" s="49" t="s">
        <v>350</v>
      </c>
      <c r="HM220" s="49">
        <v>3.03</v>
      </c>
      <c r="HN220" s="49">
        <v>3.22</v>
      </c>
      <c r="HO220" s="49">
        <v>3.96</v>
      </c>
      <c r="HP220" s="49">
        <v>0</v>
      </c>
      <c r="HS220" s="49" t="s">
        <v>350</v>
      </c>
      <c r="HT220" s="49">
        <v>2.75</v>
      </c>
      <c r="HU220" s="49">
        <v>2.23</v>
      </c>
      <c r="HV220" s="49">
        <v>3.71</v>
      </c>
      <c r="HW220" s="49">
        <v>0.37</v>
      </c>
      <c r="HZ220" s="49" t="s">
        <v>350</v>
      </c>
      <c r="IA220">
        <v>2.2599999999999998</v>
      </c>
      <c r="IB220">
        <v>1.45</v>
      </c>
      <c r="IC220">
        <v>3.28</v>
      </c>
      <c r="ID220">
        <v>0.51</v>
      </c>
      <c r="IG220" s="49" t="s">
        <v>350</v>
      </c>
      <c r="IH220" s="49">
        <v>2.6</v>
      </c>
      <c r="II220" s="49">
        <v>0.75</v>
      </c>
      <c r="IJ220" s="49">
        <v>3.98</v>
      </c>
      <c r="IK220" s="49">
        <v>0.3</v>
      </c>
      <c r="IN220" s="49" t="s">
        <v>350</v>
      </c>
      <c r="IO220" s="49">
        <v>2.82</v>
      </c>
      <c r="IP220" s="49">
        <v>0.96</v>
      </c>
      <c r="IQ220" s="49">
        <v>4.3099999999999996</v>
      </c>
      <c r="IR220" s="49">
        <v>0.79</v>
      </c>
      <c r="IU220" s="49" t="s">
        <v>350</v>
      </c>
      <c r="IV220" s="49">
        <v>2.23</v>
      </c>
      <c r="IW220" s="49">
        <v>0.3</v>
      </c>
      <c r="IX220" s="49">
        <v>4.01</v>
      </c>
      <c r="IY220" s="49">
        <v>0</v>
      </c>
      <c r="JB220" s="49" t="s">
        <v>350</v>
      </c>
      <c r="JC220">
        <v>1.59</v>
      </c>
      <c r="JD220">
        <v>0.33</v>
      </c>
      <c r="JE220">
        <v>2.77</v>
      </c>
      <c r="JF220">
        <v>0</v>
      </c>
      <c r="JI220" s="49" t="s">
        <v>350</v>
      </c>
      <c r="JJ220" s="49">
        <v>2.62</v>
      </c>
      <c r="JK220" s="49">
        <v>1.46</v>
      </c>
      <c r="JL220" s="49">
        <v>3.76</v>
      </c>
      <c r="JM220" s="49">
        <v>0</v>
      </c>
      <c r="JP220" t="s">
        <v>350</v>
      </c>
      <c r="JQ220">
        <v>3.14</v>
      </c>
      <c r="JR220">
        <v>1.64</v>
      </c>
      <c r="JS220">
        <v>4.9000000000000004</v>
      </c>
      <c r="JT220">
        <v>0</v>
      </c>
      <c r="JW220" t="s">
        <v>350</v>
      </c>
      <c r="JX220">
        <v>2.9</v>
      </c>
      <c r="JY220">
        <v>0.56000000000000005</v>
      </c>
      <c r="JZ220">
        <v>5.25</v>
      </c>
      <c r="KA220">
        <v>0</v>
      </c>
      <c r="KD220" t="s">
        <v>350</v>
      </c>
      <c r="KE220">
        <v>2.68</v>
      </c>
      <c r="KF220">
        <v>0.64</v>
      </c>
      <c r="KG220">
        <v>5.04</v>
      </c>
      <c r="KH220">
        <v>0</v>
      </c>
      <c r="KK220" t="s">
        <v>350</v>
      </c>
      <c r="KL220">
        <v>2.37</v>
      </c>
      <c r="KM220">
        <v>1.24</v>
      </c>
      <c r="KN220">
        <v>4.0199999999999996</v>
      </c>
      <c r="KO220">
        <v>0</v>
      </c>
      <c r="KR220" t="s">
        <v>350</v>
      </c>
      <c r="KS220">
        <v>2.59</v>
      </c>
      <c r="KT220">
        <v>0.81</v>
      </c>
      <c r="KU220">
        <v>4.6100000000000003</v>
      </c>
      <c r="KV220">
        <v>0</v>
      </c>
      <c r="KY220" t="s">
        <v>350</v>
      </c>
      <c r="KZ220">
        <v>2.39</v>
      </c>
      <c r="LA220">
        <v>0.57999999999999996</v>
      </c>
      <c r="LB220">
        <v>4.3099999999999996</v>
      </c>
      <c r="LC220">
        <v>0</v>
      </c>
      <c r="LF220" t="s">
        <v>350</v>
      </c>
      <c r="LG220">
        <v>2.76</v>
      </c>
      <c r="LH220">
        <v>1.93</v>
      </c>
      <c r="LI220">
        <v>4.32</v>
      </c>
      <c r="LJ220">
        <v>0</v>
      </c>
      <c r="LM220" t="s">
        <v>350</v>
      </c>
      <c r="LN220">
        <v>3.9</v>
      </c>
      <c r="LO220">
        <v>2.88</v>
      </c>
      <c r="LP220">
        <v>4.46</v>
      </c>
      <c r="LQ220">
        <v>0.82</v>
      </c>
      <c r="LT220" t="s">
        <v>350</v>
      </c>
      <c r="LU220">
        <v>3.65</v>
      </c>
      <c r="LV220">
        <v>1.1499999999999999</v>
      </c>
      <c r="LW220">
        <v>5.97</v>
      </c>
      <c r="LX220">
        <v>0</v>
      </c>
      <c r="MA220" t="s">
        <v>350</v>
      </c>
      <c r="MB220">
        <v>4.3600000000000003</v>
      </c>
      <c r="MC220">
        <v>1.95</v>
      </c>
      <c r="MD220">
        <v>7.13</v>
      </c>
      <c r="ME220">
        <v>0</v>
      </c>
      <c r="MH220" t="s">
        <v>350</v>
      </c>
      <c r="MI220">
        <v>2.57</v>
      </c>
      <c r="MJ220">
        <v>0.62</v>
      </c>
      <c r="MK220">
        <v>4.3099999999999996</v>
      </c>
      <c r="ML220">
        <v>0</v>
      </c>
      <c r="MO220" t="s">
        <v>350</v>
      </c>
      <c r="MP220">
        <v>1.85</v>
      </c>
      <c r="MQ220">
        <v>1.31</v>
      </c>
      <c r="MR220">
        <v>2.9</v>
      </c>
      <c r="MS220">
        <v>0</v>
      </c>
      <c r="MV220" t="s">
        <v>350</v>
      </c>
      <c r="MW220">
        <v>0.53</v>
      </c>
      <c r="MX220">
        <v>1.4</v>
      </c>
      <c r="MY220">
        <v>0.27</v>
      </c>
      <c r="MZ220">
        <v>0</v>
      </c>
      <c r="NC220" t="s">
        <v>350</v>
      </c>
      <c r="ND220">
        <v>0.37</v>
      </c>
      <c r="NE220">
        <v>0.74</v>
      </c>
      <c r="NF220">
        <v>0.17</v>
      </c>
      <c r="NG220">
        <v>0</v>
      </c>
      <c r="NJ220" t="s">
        <v>350</v>
      </c>
      <c r="NK220">
        <v>0.18</v>
      </c>
      <c r="NL220">
        <v>0.38</v>
      </c>
      <c r="NM220">
        <v>0.15</v>
      </c>
      <c r="NN220">
        <v>0</v>
      </c>
      <c r="NQ220" t="s">
        <v>350</v>
      </c>
      <c r="NR220">
        <v>0.24</v>
      </c>
      <c r="NS220">
        <v>0.76</v>
      </c>
      <c r="NT220">
        <v>0.09</v>
      </c>
      <c r="NU220">
        <v>0</v>
      </c>
      <c r="NX220" t="s">
        <v>350</v>
      </c>
      <c r="NY220">
        <v>4.97</v>
      </c>
      <c r="NZ220">
        <v>3.87</v>
      </c>
      <c r="OA220">
        <v>7.16</v>
      </c>
      <c r="OB220">
        <v>0</v>
      </c>
      <c r="OE220" t="s">
        <v>350</v>
      </c>
      <c r="OF220">
        <v>5.74</v>
      </c>
      <c r="OG220">
        <v>3.47</v>
      </c>
      <c r="OH220">
        <v>8.5299999999999994</v>
      </c>
      <c r="OI220">
        <v>0</v>
      </c>
      <c r="OL220" t="s">
        <v>350</v>
      </c>
      <c r="OM220">
        <v>4.72</v>
      </c>
      <c r="ON220">
        <v>2.15</v>
      </c>
      <c r="OO220">
        <v>7.71</v>
      </c>
      <c r="OP220">
        <v>0</v>
      </c>
      <c r="OS220" t="s">
        <v>350</v>
      </c>
      <c r="OT220">
        <v>6.05</v>
      </c>
      <c r="OU220">
        <v>3.09</v>
      </c>
      <c r="OV220">
        <v>9.44</v>
      </c>
      <c r="OW220">
        <v>0</v>
      </c>
      <c r="OZ220" t="s">
        <v>350</v>
      </c>
      <c r="PA220">
        <v>5.7</v>
      </c>
      <c r="PB220">
        <v>3.17</v>
      </c>
      <c r="PC220">
        <v>8.7899999999999991</v>
      </c>
      <c r="PD220">
        <v>0</v>
      </c>
      <c r="PG220" t="s">
        <v>350</v>
      </c>
      <c r="PH220">
        <v>5.18</v>
      </c>
      <c r="PI220">
        <v>0.45</v>
      </c>
      <c r="PJ220">
        <v>8.9600000000000009</v>
      </c>
      <c r="PK220">
        <v>0</v>
      </c>
      <c r="PN220" t="s">
        <v>350</v>
      </c>
      <c r="PO220">
        <v>5.66</v>
      </c>
      <c r="PP220">
        <v>2.78</v>
      </c>
      <c r="PQ220">
        <v>8.65</v>
      </c>
      <c r="PR220">
        <v>0</v>
      </c>
      <c r="PU220" t="s">
        <v>350</v>
      </c>
      <c r="PV220">
        <v>6.01</v>
      </c>
      <c r="PW220">
        <v>4.3899999999999997</v>
      </c>
      <c r="PX220">
        <v>8.69</v>
      </c>
      <c r="PY220">
        <v>0</v>
      </c>
      <c r="QB220" t="s">
        <v>350</v>
      </c>
      <c r="QC220">
        <v>7.21</v>
      </c>
      <c r="QD220">
        <v>3.53</v>
      </c>
      <c r="QE220">
        <v>11.19</v>
      </c>
      <c r="QF220">
        <v>0</v>
      </c>
      <c r="QI220" t="s">
        <v>350</v>
      </c>
      <c r="QJ220">
        <v>6.28</v>
      </c>
      <c r="QK220">
        <v>2.0099999999999998</v>
      </c>
      <c r="QL220">
        <v>9.99</v>
      </c>
      <c r="QM220">
        <v>0</v>
      </c>
      <c r="QP220" t="s">
        <v>350</v>
      </c>
      <c r="QQ220">
        <v>4.57</v>
      </c>
      <c r="QR220">
        <v>2.81</v>
      </c>
      <c r="QS220">
        <v>6.76</v>
      </c>
      <c r="QT220">
        <v>0</v>
      </c>
      <c r="QW220" t="s">
        <v>350</v>
      </c>
      <c r="QX220">
        <v>2.19</v>
      </c>
      <c r="QY220">
        <v>5.66</v>
      </c>
      <c r="QZ220">
        <v>1.35</v>
      </c>
      <c r="RA220">
        <v>0</v>
      </c>
      <c r="RD220" t="s">
        <v>350</v>
      </c>
      <c r="RE220">
        <v>0.75</v>
      </c>
      <c r="RF220">
        <v>0.63</v>
      </c>
      <c r="RG220">
        <v>1.1000000000000001</v>
      </c>
      <c r="RH220">
        <v>0</v>
      </c>
    </row>
    <row r="221" spans="1:476" x14ac:dyDescent="0.25">
      <c r="A221" s="1">
        <v>10.800000000000026</v>
      </c>
      <c r="B221" s="1">
        <v>10.850000000000026</v>
      </c>
      <c r="C221" s="1" t="s">
        <v>351</v>
      </c>
      <c r="D221" s="1">
        <v>0</v>
      </c>
      <c r="E221" s="1">
        <v>0</v>
      </c>
      <c r="F221" s="1">
        <v>0</v>
      </c>
      <c r="G221" s="1">
        <v>0</v>
      </c>
      <c r="H221" s="1"/>
      <c r="I221" s="1"/>
      <c r="J221" s="1" t="s">
        <v>351</v>
      </c>
      <c r="K221" s="1">
        <v>0</v>
      </c>
      <c r="L221" s="1">
        <v>0</v>
      </c>
      <c r="M221" s="1">
        <v>0</v>
      </c>
      <c r="N221" s="1">
        <v>0</v>
      </c>
      <c r="O221" s="1"/>
      <c r="P221" s="1"/>
      <c r="Q221" s="1" t="s">
        <v>351</v>
      </c>
      <c r="R221" s="1">
        <v>0</v>
      </c>
      <c r="S221" s="1">
        <v>0</v>
      </c>
      <c r="T221" s="1">
        <v>0</v>
      </c>
      <c r="U221" s="1">
        <v>0</v>
      </c>
      <c r="V221" s="1"/>
      <c r="W221" s="1"/>
      <c r="X221" s="1" t="s">
        <v>351</v>
      </c>
      <c r="Y221" s="1">
        <v>0</v>
      </c>
      <c r="Z221" s="1">
        <v>0</v>
      </c>
      <c r="AA221" s="1">
        <v>0</v>
      </c>
      <c r="AB221" s="1">
        <v>0</v>
      </c>
      <c r="AC221" s="1"/>
      <c r="AD221" s="1"/>
      <c r="AE221" t="s">
        <v>351</v>
      </c>
      <c r="AF221">
        <v>0</v>
      </c>
      <c r="AG221">
        <v>0</v>
      </c>
      <c r="AH221">
        <v>0</v>
      </c>
      <c r="AI221">
        <v>0</v>
      </c>
      <c r="AJ221" s="1"/>
      <c r="AK221" s="1"/>
      <c r="AL221" t="s">
        <v>351</v>
      </c>
      <c r="AM221">
        <v>0</v>
      </c>
      <c r="AN221">
        <v>0</v>
      </c>
      <c r="AO221">
        <v>0</v>
      </c>
      <c r="AP221">
        <v>0</v>
      </c>
      <c r="AQ221" s="1"/>
      <c r="AR221" s="1"/>
      <c r="AS221" t="s">
        <v>351</v>
      </c>
      <c r="AT221">
        <v>0</v>
      </c>
      <c r="AU221">
        <v>0</v>
      </c>
      <c r="AV221">
        <v>0</v>
      </c>
      <c r="AW221">
        <v>0</v>
      </c>
      <c r="AZ221" t="s">
        <v>351</v>
      </c>
      <c r="BA221">
        <v>0</v>
      </c>
      <c r="BB221">
        <v>0</v>
      </c>
      <c r="BC221">
        <v>0</v>
      </c>
      <c r="BD221">
        <v>0</v>
      </c>
      <c r="BG221" t="s">
        <v>351</v>
      </c>
      <c r="BH221">
        <v>0</v>
      </c>
      <c r="BI221">
        <v>0</v>
      </c>
      <c r="BJ221">
        <v>0</v>
      </c>
      <c r="BK221">
        <v>0</v>
      </c>
      <c r="BN221" t="s">
        <v>351</v>
      </c>
      <c r="BO221">
        <v>0</v>
      </c>
      <c r="BP221">
        <v>0</v>
      </c>
      <c r="BQ221">
        <v>0</v>
      </c>
      <c r="BR221">
        <v>0</v>
      </c>
      <c r="BU221" t="s">
        <v>351</v>
      </c>
      <c r="BV221">
        <v>0</v>
      </c>
      <c r="BW221">
        <v>0</v>
      </c>
      <c r="BX221">
        <v>0</v>
      </c>
      <c r="BY221">
        <v>0</v>
      </c>
      <c r="CB221" t="s">
        <v>351</v>
      </c>
      <c r="CC221">
        <v>0</v>
      </c>
      <c r="CD221">
        <v>0</v>
      </c>
      <c r="CE221">
        <v>0</v>
      </c>
      <c r="CF221">
        <v>0</v>
      </c>
      <c r="CI221" t="s">
        <v>351</v>
      </c>
      <c r="CJ221">
        <v>0</v>
      </c>
      <c r="CK221">
        <v>0</v>
      </c>
      <c r="CL221">
        <v>0</v>
      </c>
      <c r="CM221">
        <v>0</v>
      </c>
      <c r="CP221" t="s">
        <v>351</v>
      </c>
      <c r="CQ221">
        <v>0</v>
      </c>
      <c r="CR221">
        <v>0</v>
      </c>
      <c r="CS221">
        <v>0</v>
      </c>
      <c r="CT221">
        <v>0</v>
      </c>
      <c r="CW221" t="s">
        <v>351</v>
      </c>
      <c r="CX221">
        <v>0</v>
      </c>
      <c r="CY221">
        <v>0</v>
      </c>
      <c r="CZ221">
        <v>0</v>
      </c>
      <c r="DA221">
        <v>0</v>
      </c>
      <c r="DD221" t="s">
        <v>351</v>
      </c>
      <c r="DE221">
        <v>0</v>
      </c>
      <c r="DF221">
        <v>0</v>
      </c>
      <c r="DG221">
        <v>0</v>
      </c>
      <c r="DH221">
        <v>0</v>
      </c>
      <c r="DK221" t="s">
        <v>351</v>
      </c>
      <c r="DL221">
        <v>0</v>
      </c>
      <c r="DM221">
        <v>0</v>
      </c>
      <c r="DN221">
        <v>0</v>
      </c>
      <c r="DO221">
        <v>0</v>
      </c>
      <c r="DR221" t="s">
        <v>351</v>
      </c>
      <c r="DS221">
        <v>0</v>
      </c>
      <c r="DT221">
        <v>0</v>
      </c>
      <c r="DU221">
        <v>0</v>
      </c>
      <c r="DV221">
        <v>0</v>
      </c>
      <c r="DY221" t="s">
        <v>351</v>
      </c>
      <c r="DZ221">
        <v>0</v>
      </c>
      <c r="EA221">
        <v>0</v>
      </c>
      <c r="EB221">
        <v>0</v>
      </c>
      <c r="EC221">
        <v>0</v>
      </c>
      <c r="EF221" t="s">
        <v>351</v>
      </c>
      <c r="EG221">
        <v>0</v>
      </c>
      <c r="EH221">
        <v>0</v>
      </c>
      <c r="EI221">
        <v>0</v>
      </c>
      <c r="EJ221">
        <v>0</v>
      </c>
      <c r="EM221" t="s">
        <v>351</v>
      </c>
      <c r="EN221">
        <v>0</v>
      </c>
      <c r="EO221">
        <v>0</v>
      </c>
      <c r="EP221">
        <v>0</v>
      </c>
      <c r="EQ221">
        <v>0</v>
      </c>
      <c r="ET221" t="s">
        <v>351</v>
      </c>
      <c r="EU221">
        <v>0</v>
      </c>
      <c r="EV221">
        <v>0</v>
      </c>
      <c r="EW221">
        <v>0</v>
      </c>
      <c r="EX221">
        <v>0</v>
      </c>
      <c r="FA221" t="s">
        <v>351</v>
      </c>
      <c r="FB221">
        <v>0</v>
      </c>
      <c r="FC221">
        <v>0</v>
      </c>
      <c r="FD221">
        <v>0</v>
      </c>
      <c r="FE221">
        <v>0</v>
      </c>
      <c r="FH221" t="s">
        <v>351</v>
      </c>
      <c r="FI221">
        <v>0</v>
      </c>
      <c r="FJ221">
        <v>0</v>
      </c>
      <c r="FK221">
        <v>0</v>
      </c>
      <c r="FL221">
        <v>0</v>
      </c>
      <c r="FO221" t="s">
        <v>351</v>
      </c>
      <c r="FP221">
        <v>0</v>
      </c>
      <c r="FQ221">
        <v>0</v>
      </c>
      <c r="FR221">
        <v>0</v>
      </c>
      <c r="FS221">
        <v>0</v>
      </c>
      <c r="FV221" t="s">
        <v>351</v>
      </c>
      <c r="FW221">
        <v>0</v>
      </c>
      <c r="FX221">
        <v>0</v>
      </c>
      <c r="FY221">
        <v>0</v>
      </c>
      <c r="FZ221">
        <v>0</v>
      </c>
      <c r="GC221" t="s">
        <v>351</v>
      </c>
      <c r="GD221">
        <v>0.24</v>
      </c>
      <c r="GE221">
        <v>0</v>
      </c>
      <c r="GF221">
        <v>0.42</v>
      </c>
      <c r="GG221">
        <v>0</v>
      </c>
      <c r="GJ221" t="s">
        <v>351</v>
      </c>
      <c r="GK221">
        <v>0</v>
      </c>
      <c r="GL221">
        <v>0</v>
      </c>
      <c r="GM221">
        <v>0</v>
      </c>
      <c r="GN221">
        <v>0</v>
      </c>
      <c r="GQ221" t="s">
        <v>351</v>
      </c>
      <c r="GR221">
        <v>0</v>
      </c>
      <c r="GS221">
        <v>0</v>
      </c>
      <c r="GT221">
        <v>0</v>
      </c>
      <c r="GU221">
        <v>0</v>
      </c>
      <c r="GX221" t="s">
        <v>351</v>
      </c>
      <c r="GY221">
        <v>0</v>
      </c>
      <c r="GZ221">
        <v>0</v>
      </c>
      <c r="HA221">
        <v>0</v>
      </c>
      <c r="HB221">
        <v>0</v>
      </c>
      <c r="HE221" s="49" t="s">
        <v>351</v>
      </c>
      <c r="HF221" s="49">
        <v>0.11</v>
      </c>
      <c r="HG221" s="49">
        <v>0</v>
      </c>
      <c r="HH221" s="49">
        <v>0</v>
      </c>
      <c r="HI221" s="49">
        <v>0</v>
      </c>
      <c r="HL221" s="49" t="s">
        <v>351</v>
      </c>
      <c r="HM221" s="49">
        <v>0</v>
      </c>
      <c r="HN221" s="49">
        <v>0</v>
      </c>
      <c r="HO221" s="49">
        <v>0</v>
      </c>
      <c r="HP221" s="49">
        <v>0</v>
      </c>
      <c r="HS221" s="49" t="s">
        <v>351</v>
      </c>
      <c r="HT221" s="49">
        <v>0</v>
      </c>
      <c r="HU221" s="49">
        <v>0</v>
      </c>
      <c r="HV221" s="49">
        <v>0</v>
      </c>
      <c r="HW221" s="49">
        <v>0</v>
      </c>
      <c r="HZ221" s="49" t="s">
        <v>351</v>
      </c>
      <c r="IA221">
        <v>0</v>
      </c>
      <c r="IB221">
        <v>0</v>
      </c>
      <c r="IC221">
        <v>0</v>
      </c>
      <c r="ID221">
        <v>0</v>
      </c>
      <c r="IG221" s="49" t="s">
        <v>351</v>
      </c>
      <c r="IH221" s="49">
        <v>0</v>
      </c>
      <c r="II221" s="49">
        <v>0</v>
      </c>
      <c r="IJ221" s="49">
        <v>0</v>
      </c>
      <c r="IK221" s="49">
        <v>0</v>
      </c>
      <c r="IN221" s="49" t="s">
        <v>351</v>
      </c>
      <c r="IO221" s="49">
        <v>0</v>
      </c>
      <c r="IP221" s="49">
        <v>0</v>
      </c>
      <c r="IQ221" s="49">
        <v>0</v>
      </c>
      <c r="IR221" s="49">
        <v>0</v>
      </c>
      <c r="IU221" s="49" t="s">
        <v>351</v>
      </c>
      <c r="IV221" s="49">
        <v>0.04</v>
      </c>
      <c r="IW221" s="49">
        <v>0.15</v>
      </c>
      <c r="IX221" s="49">
        <v>0</v>
      </c>
      <c r="IY221" s="49">
        <v>0</v>
      </c>
      <c r="JB221" s="49" t="s">
        <v>351</v>
      </c>
      <c r="JC221">
        <v>0</v>
      </c>
      <c r="JD221">
        <v>0</v>
      </c>
      <c r="JE221">
        <v>0</v>
      </c>
      <c r="JF221">
        <v>0</v>
      </c>
      <c r="JI221" s="49" t="s">
        <v>351</v>
      </c>
      <c r="JJ221" s="49">
        <v>0.09</v>
      </c>
      <c r="JK221" s="49">
        <v>0</v>
      </c>
      <c r="JL221" s="49">
        <v>0.17</v>
      </c>
      <c r="JM221" s="49">
        <v>0</v>
      </c>
      <c r="JP221" t="s">
        <v>351</v>
      </c>
      <c r="JQ221">
        <v>0</v>
      </c>
      <c r="JR221">
        <v>0</v>
      </c>
      <c r="JS221">
        <v>0</v>
      </c>
      <c r="JT221">
        <v>0</v>
      </c>
      <c r="JW221" t="s">
        <v>351</v>
      </c>
      <c r="JX221">
        <v>0</v>
      </c>
      <c r="JY221">
        <v>0</v>
      </c>
      <c r="JZ221">
        <v>0</v>
      </c>
      <c r="KA221">
        <v>0</v>
      </c>
      <c r="KD221" t="s">
        <v>351</v>
      </c>
      <c r="KE221">
        <v>0</v>
      </c>
      <c r="KF221">
        <v>0</v>
      </c>
      <c r="KG221">
        <v>0</v>
      </c>
      <c r="KH221">
        <v>0</v>
      </c>
      <c r="KK221" t="s">
        <v>351</v>
      </c>
      <c r="KL221">
        <v>0</v>
      </c>
      <c r="KM221">
        <v>0</v>
      </c>
      <c r="KN221">
        <v>0</v>
      </c>
      <c r="KO221">
        <v>0</v>
      </c>
      <c r="KR221" t="s">
        <v>351</v>
      </c>
      <c r="KS221">
        <v>0.06</v>
      </c>
      <c r="KT221">
        <v>0</v>
      </c>
      <c r="KU221">
        <v>0</v>
      </c>
      <c r="KV221">
        <v>0</v>
      </c>
      <c r="KY221" t="s">
        <v>351</v>
      </c>
      <c r="KZ221">
        <v>0</v>
      </c>
      <c r="LA221">
        <v>0</v>
      </c>
      <c r="LB221">
        <v>0</v>
      </c>
      <c r="LC221">
        <v>0</v>
      </c>
      <c r="LF221" t="s">
        <v>351</v>
      </c>
      <c r="LG221">
        <v>0.05</v>
      </c>
      <c r="LH221">
        <v>0.18</v>
      </c>
      <c r="LI221">
        <v>0</v>
      </c>
      <c r="LJ221">
        <v>0</v>
      </c>
      <c r="LM221" t="s">
        <v>351</v>
      </c>
      <c r="LN221">
        <v>0</v>
      </c>
      <c r="LO221">
        <v>0</v>
      </c>
      <c r="LP221">
        <v>0</v>
      </c>
      <c r="LQ221">
        <v>0</v>
      </c>
      <c r="LT221" t="s">
        <v>351</v>
      </c>
      <c r="LU221">
        <v>0.11</v>
      </c>
      <c r="LV221">
        <v>0</v>
      </c>
      <c r="LW221">
        <v>0.21</v>
      </c>
      <c r="LX221">
        <v>0</v>
      </c>
      <c r="MA221" t="s">
        <v>351</v>
      </c>
      <c r="MB221">
        <v>0</v>
      </c>
      <c r="MC221">
        <v>0</v>
      </c>
      <c r="MD221">
        <v>0</v>
      </c>
      <c r="ME221">
        <v>0</v>
      </c>
      <c r="MH221" t="s">
        <v>351</v>
      </c>
      <c r="MI221">
        <v>0</v>
      </c>
      <c r="MJ221">
        <v>0</v>
      </c>
      <c r="MK221">
        <v>0</v>
      </c>
      <c r="ML221">
        <v>0</v>
      </c>
      <c r="MO221" t="s">
        <v>351</v>
      </c>
      <c r="MP221">
        <v>0</v>
      </c>
      <c r="MQ221">
        <v>0</v>
      </c>
      <c r="MR221">
        <v>0</v>
      </c>
      <c r="MS221">
        <v>0</v>
      </c>
      <c r="MV221" t="s">
        <v>351</v>
      </c>
      <c r="MW221">
        <v>0</v>
      </c>
      <c r="MX221">
        <v>0</v>
      </c>
      <c r="MY221">
        <v>0</v>
      </c>
      <c r="MZ221">
        <v>0</v>
      </c>
      <c r="NC221" t="s">
        <v>351</v>
      </c>
      <c r="ND221">
        <v>0</v>
      </c>
      <c r="NE221">
        <v>0</v>
      </c>
      <c r="NF221">
        <v>0</v>
      </c>
      <c r="NG221">
        <v>0</v>
      </c>
      <c r="NJ221" t="s">
        <v>351</v>
      </c>
      <c r="NK221">
        <v>0</v>
      </c>
      <c r="NL221">
        <v>0</v>
      </c>
      <c r="NM221">
        <v>0</v>
      </c>
      <c r="NN221">
        <v>0</v>
      </c>
      <c r="NQ221" t="s">
        <v>351</v>
      </c>
      <c r="NR221">
        <v>0</v>
      </c>
      <c r="NS221">
        <v>0</v>
      </c>
      <c r="NT221">
        <v>0</v>
      </c>
      <c r="NU221">
        <v>0</v>
      </c>
      <c r="NX221" t="s">
        <v>351</v>
      </c>
      <c r="NY221">
        <v>0</v>
      </c>
      <c r="NZ221">
        <v>0</v>
      </c>
      <c r="OA221">
        <v>0</v>
      </c>
      <c r="OB221">
        <v>0</v>
      </c>
      <c r="OE221" t="s">
        <v>351</v>
      </c>
      <c r="OF221">
        <v>0</v>
      </c>
      <c r="OG221">
        <v>0</v>
      </c>
      <c r="OH221">
        <v>0</v>
      </c>
      <c r="OI221">
        <v>0</v>
      </c>
      <c r="OL221" t="s">
        <v>351</v>
      </c>
      <c r="OM221">
        <v>0</v>
      </c>
      <c r="ON221">
        <v>0</v>
      </c>
      <c r="OO221">
        <v>0</v>
      </c>
      <c r="OP221">
        <v>0</v>
      </c>
      <c r="OS221" t="s">
        <v>351</v>
      </c>
      <c r="OT221">
        <v>0</v>
      </c>
      <c r="OU221">
        <v>0</v>
      </c>
      <c r="OV221">
        <v>0</v>
      </c>
      <c r="OW221">
        <v>0</v>
      </c>
      <c r="OZ221" t="s">
        <v>351</v>
      </c>
      <c r="PA221">
        <v>0.42</v>
      </c>
      <c r="PB221">
        <v>1.6</v>
      </c>
      <c r="PC221">
        <v>0</v>
      </c>
      <c r="PD221">
        <v>0</v>
      </c>
      <c r="PG221" t="s">
        <v>351</v>
      </c>
      <c r="PH221">
        <v>0.27</v>
      </c>
      <c r="PI221">
        <v>0.96</v>
      </c>
      <c r="PJ221">
        <v>0</v>
      </c>
      <c r="PK221">
        <v>0</v>
      </c>
      <c r="PN221" t="s">
        <v>351</v>
      </c>
      <c r="PO221">
        <v>0</v>
      </c>
      <c r="PP221">
        <v>0</v>
      </c>
      <c r="PQ221">
        <v>0</v>
      </c>
      <c r="PR221">
        <v>0</v>
      </c>
      <c r="PU221" t="s">
        <v>351</v>
      </c>
      <c r="PV221">
        <v>0</v>
      </c>
      <c r="PW221">
        <v>0</v>
      </c>
      <c r="PX221">
        <v>0</v>
      </c>
      <c r="PY221">
        <v>0</v>
      </c>
      <c r="QB221" t="s">
        <v>351</v>
      </c>
      <c r="QC221">
        <v>0</v>
      </c>
      <c r="QD221">
        <v>0</v>
      </c>
      <c r="QE221">
        <v>0</v>
      </c>
      <c r="QF221">
        <v>0</v>
      </c>
      <c r="QI221" t="s">
        <v>351</v>
      </c>
      <c r="QJ221">
        <v>0</v>
      </c>
      <c r="QK221">
        <v>0</v>
      </c>
      <c r="QL221">
        <v>0</v>
      </c>
      <c r="QM221">
        <v>0</v>
      </c>
      <c r="QP221" t="s">
        <v>351</v>
      </c>
      <c r="QQ221">
        <v>0</v>
      </c>
      <c r="QR221">
        <v>0</v>
      </c>
      <c r="QS221">
        <v>0</v>
      </c>
      <c r="QT221">
        <v>0</v>
      </c>
      <c r="QW221" t="s">
        <v>351</v>
      </c>
      <c r="QX221">
        <v>0</v>
      </c>
      <c r="QY221">
        <v>0</v>
      </c>
      <c r="QZ221">
        <v>0</v>
      </c>
      <c r="RA221">
        <v>0</v>
      </c>
      <c r="RD221" t="s">
        <v>351</v>
      </c>
      <c r="RE221">
        <v>0</v>
      </c>
      <c r="RF221">
        <v>0</v>
      </c>
      <c r="RG221">
        <v>0</v>
      </c>
      <c r="RH221">
        <v>0</v>
      </c>
    </row>
    <row r="222" spans="1:476" x14ac:dyDescent="0.25">
      <c r="A222" s="1">
        <v>10.850000000000026</v>
      </c>
      <c r="B222" s="1">
        <v>10.900000000000027</v>
      </c>
      <c r="C222" s="1" t="s">
        <v>352</v>
      </c>
      <c r="D222" s="1">
        <v>0</v>
      </c>
      <c r="E222" s="1">
        <v>0</v>
      </c>
      <c r="F222" s="1">
        <v>0</v>
      </c>
      <c r="G222" s="1">
        <v>0</v>
      </c>
      <c r="H222" s="1"/>
      <c r="I222" s="1"/>
      <c r="J222" s="1" t="s">
        <v>352</v>
      </c>
      <c r="K222" s="1">
        <v>0</v>
      </c>
      <c r="L222" s="1">
        <v>0</v>
      </c>
      <c r="M222" s="1">
        <v>0</v>
      </c>
      <c r="N222" s="1">
        <v>0</v>
      </c>
      <c r="O222" s="1"/>
      <c r="P222" s="1"/>
      <c r="Q222" s="1" t="s">
        <v>352</v>
      </c>
      <c r="R222" s="1">
        <v>0</v>
      </c>
      <c r="S222" s="1">
        <v>0</v>
      </c>
      <c r="T222" s="1">
        <v>0</v>
      </c>
      <c r="U222" s="1">
        <v>0</v>
      </c>
      <c r="V222" s="1"/>
      <c r="W222" s="1"/>
      <c r="X222" s="1" t="s">
        <v>352</v>
      </c>
      <c r="Y222" s="1">
        <v>0</v>
      </c>
      <c r="Z222" s="1">
        <v>0</v>
      </c>
      <c r="AA222" s="1">
        <v>0</v>
      </c>
      <c r="AB222" s="1">
        <v>0</v>
      </c>
      <c r="AC222" s="1"/>
      <c r="AD222" s="1"/>
      <c r="AE222" t="s">
        <v>352</v>
      </c>
      <c r="AF222">
        <v>0</v>
      </c>
      <c r="AG222">
        <v>0</v>
      </c>
      <c r="AH222">
        <v>0</v>
      </c>
      <c r="AI222">
        <v>0</v>
      </c>
      <c r="AJ222" s="1"/>
      <c r="AK222" s="1"/>
      <c r="AL222" t="s">
        <v>352</v>
      </c>
      <c r="AM222">
        <v>0</v>
      </c>
      <c r="AN222">
        <v>0</v>
      </c>
      <c r="AO222">
        <v>0</v>
      </c>
      <c r="AP222">
        <v>0</v>
      </c>
      <c r="AQ222" s="1"/>
      <c r="AR222" s="1"/>
      <c r="AS222" t="s">
        <v>352</v>
      </c>
      <c r="AT222">
        <v>0</v>
      </c>
      <c r="AU222">
        <v>0</v>
      </c>
      <c r="AV222">
        <v>0</v>
      </c>
      <c r="AW222">
        <v>0</v>
      </c>
      <c r="AZ222" t="s">
        <v>352</v>
      </c>
      <c r="BA222">
        <v>0</v>
      </c>
      <c r="BB222">
        <v>0</v>
      </c>
      <c r="BC222">
        <v>0</v>
      </c>
      <c r="BD222">
        <v>0</v>
      </c>
      <c r="BG222" t="s">
        <v>352</v>
      </c>
      <c r="BH222">
        <v>0</v>
      </c>
      <c r="BI222">
        <v>0</v>
      </c>
      <c r="BJ222">
        <v>0</v>
      </c>
      <c r="BK222">
        <v>0</v>
      </c>
      <c r="BN222" t="s">
        <v>352</v>
      </c>
      <c r="BO222">
        <v>0</v>
      </c>
      <c r="BP222">
        <v>0</v>
      </c>
      <c r="BQ222">
        <v>0</v>
      </c>
      <c r="BR222">
        <v>0</v>
      </c>
      <c r="BU222" t="s">
        <v>352</v>
      </c>
      <c r="BV222">
        <v>0</v>
      </c>
      <c r="BW222">
        <v>0</v>
      </c>
      <c r="BX222">
        <v>0</v>
      </c>
      <c r="BY222">
        <v>0</v>
      </c>
      <c r="CB222" t="s">
        <v>352</v>
      </c>
      <c r="CC222">
        <v>0</v>
      </c>
      <c r="CD222">
        <v>0</v>
      </c>
      <c r="CE222">
        <v>0</v>
      </c>
      <c r="CF222">
        <v>0</v>
      </c>
      <c r="CI222" t="s">
        <v>352</v>
      </c>
      <c r="CJ222">
        <v>0</v>
      </c>
      <c r="CK222">
        <v>0</v>
      </c>
      <c r="CL222">
        <v>0</v>
      </c>
      <c r="CM222">
        <v>0</v>
      </c>
      <c r="CP222" t="s">
        <v>352</v>
      </c>
      <c r="CQ222">
        <v>0</v>
      </c>
      <c r="CR222">
        <v>0</v>
      </c>
      <c r="CS222">
        <v>0</v>
      </c>
      <c r="CT222">
        <v>0</v>
      </c>
      <c r="CW222" t="s">
        <v>352</v>
      </c>
      <c r="CX222">
        <v>0</v>
      </c>
      <c r="CY222">
        <v>0</v>
      </c>
      <c r="CZ222">
        <v>0</v>
      </c>
      <c r="DA222">
        <v>0</v>
      </c>
      <c r="DD222" t="s">
        <v>352</v>
      </c>
      <c r="DE222">
        <v>0</v>
      </c>
      <c r="DF222">
        <v>0</v>
      </c>
      <c r="DG222">
        <v>0</v>
      </c>
      <c r="DH222">
        <v>0</v>
      </c>
      <c r="DK222" t="s">
        <v>352</v>
      </c>
      <c r="DL222">
        <v>0.03</v>
      </c>
      <c r="DM222">
        <v>0.12</v>
      </c>
      <c r="DN222">
        <v>0</v>
      </c>
      <c r="DO222">
        <v>0</v>
      </c>
      <c r="DR222" t="s">
        <v>352</v>
      </c>
      <c r="DS222">
        <v>0</v>
      </c>
      <c r="DT222">
        <v>0</v>
      </c>
      <c r="DU222">
        <v>0</v>
      </c>
      <c r="DV222">
        <v>0</v>
      </c>
      <c r="DY222" t="s">
        <v>352</v>
      </c>
      <c r="DZ222">
        <v>0</v>
      </c>
      <c r="EA222">
        <v>0</v>
      </c>
      <c r="EB222">
        <v>0</v>
      </c>
      <c r="EC222">
        <v>0</v>
      </c>
      <c r="EF222" t="s">
        <v>352</v>
      </c>
      <c r="EG222">
        <v>0</v>
      </c>
      <c r="EH222">
        <v>0</v>
      </c>
      <c r="EI222">
        <v>0</v>
      </c>
      <c r="EJ222">
        <v>0</v>
      </c>
      <c r="EM222" t="s">
        <v>352</v>
      </c>
      <c r="EN222">
        <v>0</v>
      </c>
      <c r="EO222">
        <v>0</v>
      </c>
      <c r="EP222">
        <v>0</v>
      </c>
      <c r="EQ222">
        <v>0</v>
      </c>
      <c r="ET222" t="s">
        <v>352</v>
      </c>
      <c r="EU222">
        <v>0.05</v>
      </c>
      <c r="EV222">
        <v>0.17</v>
      </c>
      <c r="EW222">
        <v>0</v>
      </c>
      <c r="EX222">
        <v>0</v>
      </c>
      <c r="FA222" t="s">
        <v>352</v>
      </c>
      <c r="FB222">
        <v>0</v>
      </c>
      <c r="FC222">
        <v>0</v>
      </c>
      <c r="FD222">
        <v>0</v>
      </c>
      <c r="FE222">
        <v>0</v>
      </c>
      <c r="FH222" t="s">
        <v>352</v>
      </c>
      <c r="FI222">
        <v>0</v>
      </c>
      <c r="FJ222">
        <v>0</v>
      </c>
      <c r="FK222">
        <v>0</v>
      </c>
      <c r="FL222">
        <v>0</v>
      </c>
      <c r="FO222" t="s">
        <v>352</v>
      </c>
      <c r="FP222">
        <v>0</v>
      </c>
      <c r="FQ222">
        <v>0</v>
      </c>
      <c r="FR222">
        <v>0</v>
      </c>
      <c r="FS222">
        <v>0</v>
      </c>
      <c r="FV222" t="s">
        <v>352</v>
      </c>
      <c r="FW222">
        <v>0</v>
      </c>
      <c r="FX222">
        <v>0</v>
      </c>
      <c r="FY222">
        <v>0</v>
      </c>
      <c r="FZ222">
        <v>0</v>
      </c>
      <c r="GC222" t="s">
        <v>352</v>
      </c>
      <c r="GD222">
        <v>0</v>
      </c>
      <c r="GE222">
        <v>0</v>
      </c>
      <c r="GF222">
        <v>0</v>
      </c>
      <c r="GG222">
        <v>0</v>
      </c>
      <c r="GJ222" t="s">
        <v>352</v>
      </c>
      <c r="GK222">
        <v>0</v>
      </c>
      <c r="GL222">
        <v>0</v>
      </c>
      <c r="GM222">
        <v>0</v>
      </c>
      <c r="GN222">
        <v>0</v>
      </c>
      <c r="GQ222" t="s">
        <v>352</v>
      </c>
      <c r="GR222">
        <v>0</v>
      </c>
      <c r="GS222">
        <v>0</v>
      </c>
      <c r="GT222">
        <v>0</v>
      </c>
      <c r="GU222">
        <v>0</v>
      </c>
      <c r="GX222" t="s">
        <v>352</v>
      </c>
      <c r="GY222">
        <v>0</v>
      </c>
      <c r="GZ222">
        <v>0</v>
      </c>
      <c r="HA222">
        <v>0</v>
      </c>
      <c r="HB222">
        <v>0</v>
      </c>
      <c r="HE222" s="49" t="s">
        <v>352</v>
      </c>
      <c r="HF222" s="49">
        <v>0</v>
      </c>
      <c r="HG222" s="49">
        <v>0</v>
      </c>
      <c r="HH222" s="49">
        <v>0</v>
      </c>
      <c r="HI222" s="49">
        <v>0</v>
      </c>
      <c r="HL222" s="49" t="s">
        <v>352</v>
      </c>
      <c r="HM222" s="49">
        <v>0</v>
      </c>
      <c r="HN222" s="49">
        <v>0</v>
      </c>
      <c r="HO222" s="49">
        <v>0</v>
      </c>
      <c r="HP222" s="49">
        <v>0</v>
      </c>
      <c r="HS222" s="49" t="s">
        <v>352</v>
      </c>
      <c r="HT222" s="49">
        <v>0</v>
      </c>
      <c r="HU222" s="49">
        <v>0</v>
      </c>
      <c r="HV222" s="49">
        <v>0</v>
      </c>
      <c r="HW222" s="49">
        <v>0</v>
      </c>
      <c r="HZ222" s="49" t="s">
        <v>352</v>
      </c>
      <c r="IA222">
        <v>0</v>
      </c>
      <c r="IB222">
        <v>0</v>
      </c>
      <c r="IC222">
        <v>0</v>
      </c>
      <c r="ID222">
        <v>0</v>
      </c>
      <c r="IG222" s="49" t="s">
        <v>352</v>
      </c>
      <c r="IH222" s="49">
        <v>0</v>
      </c>
      <c r="II222" s="49">
        <v>0</v>
      </c>
      <c r="IJ222" s="49">
        <v>0</v>
      </c>
      <c r="IK222" s="49">
        <v>0</v>
      </c>
      <c r="IN222" s="49" t="s">
        <v>352</v>
      </c>
      <c r="IO222" s="49">
        <v>0</v>
      </c>
      <c r="IP222" s="49">
        <v>0</v>
      </c>
      <c r="IQ222" s="49">
        <v>0</v>
      </c>
      <c r="IR222" s="49">
        <v>0</v>
      </c>
      <c r="IU222" s="49" t="s">
        <v>352</v>
      </c>
      <c r="IV222" s="49">
        <v>0</v>
      </c>
      <c r="IW222" s="49">
        <v>0</v>
      </c>
      <c r="IX222" s="49">
        <v>0</v>
      </c>
      <c r="IY222" s="49">
        <v>0</v>
      </c>
      <c r="JB222" s="49" t="s">
        <v>352</v>
      </c>
      <c r="JC222">
        <v>0</v>
      </c>
      <c r="JD222">
        <v>0</v>
      </c>
      <c r="JE222">
        <v>0</v>
      </c>
      <c r="JF222">
        <v>0</v>
      </c>
      <c r="JI222" s="49" t="s">
        <v>352</v>
      </c>
      <c r="JJ222" s="49">
        <v>0</v>
      </c>
      <c r="JK222" s="49">
        <v>0</v>
      </c>
      <c r="JL222" s="49">
        <v>0</v>
      </c>
      <c r="JM222" s="49">
        <v>0</v>
      </c>
      <c r="JP222" t="s">
        <v>352</v>
      </c>
      <c r="JQ222">
        <v>0</v>
      </c>
      <c r="JR222">
        <v>0</v>
      </c>
      <c r="JS222">
        <v>0</v>
      </c>
      <c r="JT222">
        <v>0</v>
      </c>
      <c r="JW222" t="s">
        <v>352</v>
      </c>
      <c r="JX222">
        <v>0</v>
      </c>
      <c r="JY222">
        <v>0</v>
      </c>
      <c r="JZ222">
        <v>0</v>
      </c>
      <c r="KA222">
        <v>0</v>
      </c>
      <c r="KD222" t="s">
        <v>352</v>
      </c>
      <c r="KE222">
        <v>0</v>
      </c>
      <c r="KF222">
        <v>0</v>
      </c>
      <c r="KG222">
        <v>0</v>
      </c>
      <c r="KH222">
        <v>0</v>
      </c>
      <c r="KK222" t="s">
        <v>352</v>
      </c>
      <c r="KL222">
        <v>0</v>
      </c>
      <c r="KM222">
        <v>0</v>
      </c>
      <c r="KN222">
        <v>0</v>
      </c>
      <c r="KO222">
        <v>0</v>
      </c>
      <c r="KR222" t="s">
        <v>352</v>
      </c>
      <c r="KS222">
        <v>0</v>
      </c>
      <c r="KT222">
        <v>0</v>
      </c>
      <c r="KU222">
        <v>0</v>
      </c>
      <c r="KV222">
        <v>0</v>
      </c>
      <c r="KY222" t="s">
        <v>352</v>
      </c>
      <c r="KZ222">
        <v>0</v>
      </c>
      <c r="LA222">
        <v>0</v>
      </c>
      <c r="LB222">
        <v>0</v>
      </c>
      <c r="LC222">
        <v>0</v>
      </c>
      <c r="LF222" t="s">
        <v>352</v>
      </c>
      <c r="LG222">
        <v>0</v>
      </c>
      <c r="LH222">
        <v>0</v>
      </c>
      <c r="LI222">
        <v>0</v>
      </c>
      <c r="LJ222">
        <v>0</v>
      </c>
      <c r="LM222" t="s">
        <v>352</v>
      </c>
      <c r="LN222">
        <v>0</v>
      </c>
      <c r="LO222">
        <v>0</v>
      </c>
      <c r="LP222">
        <v>0</v>
      </c>
      <c r="LQ222">
        <v>0</v>
      </c>
      <c r="LT222" t="s">
        <v>352</v>
      </c>
      <c r="LU222">
        <v>0</v>
      </c>
      <c r="LV222">
        <v>0</v>
      </c>
      <c r="LW222">
        <v>0</v>
      </c>
      <c r="LX222">
        <v>0</v>
      </c>
      <c r="MA222" t="s">
        <v>352</v>
      </c>
      <c r="MB222">
        <v>0.08</v>
      </c>
      <c r="MC222">
        <v>0.3</v>
      </c>
      <c r="MD222">
        <v>0</v>
      </c>
      <c r="ME222">
        <v>0</v>
      </c>
      <c r="MH222" t="s">
        <v>352</v>
      </c>
      <c r="MI222">
        <v>0</v>
      </c>
      <c r="MJ222">
        <v>0</v>
      </c>
      <c r="MK222">
        <v>0</v>
      </c>
      <c r="ML222">
        <v>0</v>
      </c>
      <c r="MO222" t="s">
        <v>352</v>
      </c>
      <c r="MP222">
        <v>0</v>
      </c>
      <c r="MQ222">
        <v>0</v>
      </c>
      <c r="MR222">
        <v>0</v>
      </c>
      <c r="MS222">
        <v>0</v>
      </c>
      <c r="MV222" t="s">
        <v>352</v>
      </c>
      <c r="MW222">
        <v>0</v>
      </c>
      <c r="MX222">
        <v>0</v>
      </c>
      <c r="MY222">
        <v>0</v>
      </c>
      <c r="MZ222">
        <v>0</v>
      </c>
      <c r="NC222" t="s">
        <v>352</v>
      </c>
      <c r="ND222">
        <v>0</v>
      </c>
      <c r="NE222">
        <v>0</v>
      </c>
      <c r="NF222">
        <v>0</v>
      </c>
      <c r="NG222">
        <v>0</v>
      </c>
      <c r="NJ222" t="s">
        <v>352</v>
      </c>
      <c r="NK222">
        <v>0</v>
      </c>
      <c r="NL222">
        <v>0</v>
      </c>
      <c r="NM222">
        <v>0</v>
      </c>
      <c r="NN222">
        <v>0</v>
      </c>
      <c r="NQ222" t="s">
        <v>352</v>
      </c>
      <c r="NR222">
        <v>0</v>
      </c>
      <c r="NS222">
        <v>0</v>
      </c>
      <c r="NT222">
        <v>0</v>
      </c>
      <c r="NU222">
        <v>0</v>
      </c>
      <c r="NX222" t="s">
        <v>352</v>
      </c>
      <c r="NY222">
        <v>0</v>
      </c>
      <c r="NZ222">
        <v>0</v>
      </c>
      <c r="OA222">
        <v>0</v>
      </c>
      <c r="OB222">
        <v>0</v>
      </c>
      <c r="OE222" t="s">
        <v>352</v>
      </c>
      <c r="OF222">
        <v>0</v>
      </c>
      <c r="OG222">
        <v>0</v>
      </c>
      <c r="OH222">
        <v>0</v>
      </c>
      <c r="OI222">
        <v>0</v>
      </c>
      <c r="OL222" t="s">
        <v>352</v>
      </c>
      <c r="OM222">
        <v>0</v>
      </c>
      <c r="ON222">
        <v>0</v>
      </c>
      <c r="OO222">
        <v>0</v>
      </c>
      <c r="OP222">
        <v>0</v>
      </c>
      <c r="OS222" t="s">
        <v>352</v>
      </c>
      <c r="OT222">
        <v>0</v>
      </c>
      <c r="OU222">
        <v>0</v>
      </c>
      <c r="OV222">
        <v>0</v>
      </c>
      <c r="OW222">
        <v>0</v>
      </c>
      <c r="OZ222" t="s">
        <v>352</v>
      </c>
      <c r="PA222">
        <v>0</v>
      </c>
      <c r="PB222">
        <v>0</v>
      </c>
      <c r="PC222">
        <v>0</v>
      </c>
      <c r="PD222">
        <v>0</v>
      </c>
      <c r="PG222" t="s">
        <v>352</v>
      </c>
      <c r="PH222">
        <v>0</v>
      </c>
      <c r="PI222">
        <v>0</v>
      </c>
      <c r="PJ222">
        <v>0</v>
      </c>
      <c r="PK222">
        <v>0</v>
      </c>
      <c r="PN222" t="s">
        <v>352</v>
      </c>
      <c r="PO222">
        <v>0</v>
      </c>
      <c r="PP222">
        <v>0</v>
      </c>
      <c r="PQ222">
        <v>0</v>
      </c>
      <c r="PR222">
        <v>0</v>
      </c>
      <c r="PU222" t="s">
        <v>352</v>
      </c>
      <c r="PV222">
        <v>0</v>
      </c>
      <c r="PW222">
        <v>0</v>
      </c>
      <c r="PX222">
        <v>0</v>
      </c>
      <c r="PY222">
        <v>0</v>
      </c>
      <c r="QB222" t="s">
        <v>352</v>
      </c>
      <c r="QC222">
        <v>0</v>
      </c>
      <c r="QD222">
        <v>0</v>
      </c>
      <c r="QE222">
        <v>0</v>
      </c>
      <c r="QF222">
        <v>0</v>
      </c>
      <c r="QI222" t="s">
        <v>352</v>
      </c>
      <c r="QJ222">
        <v>0</v>
      </c>
      <c r="QK222">
        <v>0</v>
      </c>
      <c r="QL222">
        <v>0</v>
      </c>
      <c r="QM222">
        <v>0</v>
      </c>
      <c r="QP222" t="s">
        <v>352</v>
      </c>
      <c r="QQ222">
        <v>0.12</v>
      </c>
      <c r="QR222">
        <v>0</v>
      </c>
      <c r="QS222">
        <v>0.22</v>
      </c>
      <c r="QT222">
        <v>0</v>
      </c>
      <c r="QW222" t="s">
        <v>352</v>
      </c>
      <c r="QX222">
        <v>0</v>
      </c>
      <c r="QY222">
        <v>0</v>
      </c>
      <c r="QZ222">
        <v>0</v>
      </c>
      <c r="RA222">
        <v>0</v>
      </c>
      <c r="RD222" t="s">
        <v>352</v>
      </c>
      <c r="RE222">
        <v>0</v>
      </c>
      <c r="RF222">
        <v>0</v>
      </c>
      <c r="RG222">
        <v>0</v>
      </c>
      <c r="RH222">
        <v>0</v>
      </c>
    </row>
    <row r="223" spans="1:476" x14ac:dyDescent="0.25">
      <c r="A223" s="1">
        <v>10.900000000000027</v>
      </c>
      <c r="B223" s="1">
        <v>10.950000000000028</v>
      </c>
      <c r="C223" s="1" t="s">
        <v>353</v>
      </c>
      <c r="D223" s="1">
        <v>0</v>
      </c>
      <c r="E223" s="1">
        <v>0</v>
      </c>
      <c r="F223" s="1">
        <v>0</v>
      </c>
      <c r="G223" s="1">
        <v>0</v>
      </c>
      <c r="H223" s="1"/>
      <c r="I223" s="1"/>
      <c r="J223" s="1" t="s">
        <v>353</v>
      </c>
      <c r="K223" s="1">
        <v>0</v>
      </c>
      <c r="L223" s="1">
        <v>0</v>
      </c>
      <c r="M223" s="1">
        <v>0</v>
      </c>
      <c r="N223" s="1">
        <v>0</v>
      </c>
      <c r="O223" s="1"/>
      <c r="P223" s="1"/>
      <c r="Q223" s="1" t="s">
        <v>353</v>
      </c>
      <c r="R223" s="1">
        <v>0</v>
      </c>
      <c r="S223" s="1">
        <v>0</v>
      </c>
      <c r="T223" s="1">
        <v>0</v>
      </c>
      <c r="U223" s="1">
        <v>0</v>
      </c>
      <c r="V223" s="1"/>
      <c r="W223" s="1"/>
      <c r="X223" s="1" t="s">
        <v>353</v>
      </c>
      <c r="Y223" s="1">
        <v>0</v>
      </c>
      <c r="Z223" s="1">
        <v>0</v>
      </c>
      <c r="AA223" s="1">
        <v>0</v>
      </c>
      <c r="AB223" s="1">
        <v>0</v>
      </c>
      <c r="AC223" s="1"/>
      <c r="AD223" s="1"/>
      <c r="AE223" t="s">
        <v>353</v>
      </c>
      <c r="AF223">
        <v>0.92</v>
      </c>
      <c r="AG223">
        <v>0</v>
      </c>
      <c r="AH223">
        <v>1.68</v>
      </c>
      <c r="AI223">
        <v>0</v>
      </c>
      <c r="AJ223" s="1"/>
      <c r="AK223" s="1"/>
      <c r="AL223" t="s">
        <v>353</v>
      </c>
      <c r="AM223">
        <v>0.09</v>
      </c>
      <c r="AN223">
        <v>0</v>
      </c>
      <c r="AO223">
        <v>0.18</v>
      </c>
      <c r="AP223">
        <v>0</v>
      </c>
      <c r="AQ223" s="1"/>
      <c r="AR223" s="1"/>
      <c r="AS223" t="s">
        <v>353</v>
      </c>
      <c r="AT223">
        <v>0</v>
      </c>
      <c r="AU223">
        <v>0</v>
      </c>
      <c r="AV223">
        <v>0</v>
      </c>
      <c r="AW223">
        <v>0</v>
      </c>
      <c r="AZ223" t="s">
        <v>353</v>
      </c>
      <c r="BA223">
        <v>0</v>
      </c>
      <c r="BB223">
        <v>0</v>
      </c>
      <c r="BC223">
        <v>0</v>
      </c>
      <c r="BD223">
        <v>0</v>
      </c>
      <c r="BG223" t="s">
        <v>353</v>
      </c>
      <c r="BH223">
        <v>0</v>
      </c>
      <c r="BI223">
        <v>0</v>
      </c>
      <c r="BJ223">
        <v>0</v>
      </c>
      <c r="BK223">
        <v>0</v>
      </c>
      <c r="BN223" t="s">
        <v>353</v>
      </c>
      <c r="BO223">
        <v>0</v>
      </c>
      <c r="BP223">
        <v>0</v>
      </c>
      <c r="BQ223">
        <v>0</v>
      </c>
      <c r="BR223">
        <v>0</v>
      </c>
      <c r="BU223" t="s">
        <v>353</v>
      </c>
      <c r="BV223">
        <v>0</v>
      </c>
      <c r="BW223">
        <v>0</v>
      </c>
      <c r="BX223">
        <v>0</v>
      </c>
      <c r="BY223">
        <v>0</v>
      </c>
      <c r="CB223" t="s">
        <v>353</v>
      </c>
      <c r="CC223">
        <v>0.04</v>
      </c>
      <c r="CD223">
        <v>0.16</v>
      </c>
      <c r="CE223">
        <v>0</v>
      </c>
      <c r="CF223">
        <v>0</v>
      </c>
      <c r="CI223" t="s">
        <v>353</v>
      </c>
      <c r="CJ223">
        <v>0</v>
      </c>
      <c r="CK223">
        <v>0</v>
      </c>
      <c r="CL223">
        <v>0</v>
      </c>
      <c r="CM223">
        <v>0</v>
      </c>
      <c r="CP223" t="s">
        <v>353</v>
      </c>
      <c r="CQ223">
        <v>0.04</v>
      </c>
      <c r="CR223">
        <v>0</v>
      </c>
      <c r="CS223">
        <v>0</v>
      </c>
      <c r="CT223">
        <v>0</v>
      </c>
      <c r="CW223" t="s">
        <v>353</v>
      </c>
      <c r="CX223">
        <v>0</v>
      </c>
      <c r="CY223">
        <v>0</v>
      </c>
      <c r="CZ223">
        <v>0</v>
      </c>
      <c r="DA223">
        <v>0</v>
      </c>
      <c r="DD223" t="s">
        <v>353</v>
      </c>
      <c r="DE223">
        <v>0</v>
      </c>
      <c r="DF223">
        <v>0</v>
      </c>
      <c r="DG223">
        <v>0</v>
      </c>
      <c r="DH223">
        <v>0</v>
      </c>
      <c r="DK223" t="s">
        <v>353</v>
      </c>
      <c r="DL223">
        <v>0</v>
      </c>
      <c r="DM223">
        <v>0</v>
      </c>
      <c r="DN223">
        <v>0</v>
      </c>
      <c r="DO223">
        <v>0</v>
      </c>
      <c r="DR223" t="s">
        <v>353</v>
      </c>
      <c r="DS223">
        <v>0</v>
      </c>
      <c r="DT223">
        <v>0</v>
      </c>
      <c r="DU223">
        <v>0</v>
      </c>
      <c r="DV223">
        <v>0</v>
      </c>
      <c r="DY223" t="s">
        <v>353</v>
      </c>
      <c r="DZ223">
        <v>0</v>
      </c>
      <c r="EA223">
        <v>0</v>
      </c>
      <c r="EB223">
        <v>0</v>
      </c>
      <c r="EC223">
        <v>0</v>
      </c>
      <c r="EF223" t="s">
        <v>353</v>
      </c>
      <c r="EG223">
        <v>0</v>
      </c>
      <c r="EH223">
        <v>0</v>
      </c>
      <c r="EI223">
        <v>0</v>
      </c>
      <c r="EJ223">
        <v>0</v>
      </c>
      <c r="EM223" t="s">
        <v>353</v>
      </c>
      <c r="EN223">
        <v>0</v>
      </c>
      <c r="EO223">
        <v>0</v>
      </c>
      <c r="EP223">
        <v>0</v>
      </c>
      <c r="EQ223">
        <v>0</v>
      </c>
      <c r="ET223" t="s">
        <v>353</v>
      </c>
      <c r="EU223">
        <v>0</v>
      </c>
      <c r="EV223">
        <v>0</v>
      </c>
      <c r="EW223">
        <v>0</v>
      </c>
      <c r="EX223">
        <v>0</v>
      </c>
      <c r="FA223" t="s">
        <v>353</v>
      </c>
      <c r="FB223">
        <v>0.08</v>
      </c>
      <c r="FC223">
        <v>0</v>
      </c>
      <c r="FD223">
        <v>0.15</v>
      </c>
      <c r="FE223">
        <v>0</v>
      </c>
      <c r="FH223" t="s">
        <v>353</v>
      </c>
      <c r="FI223">
        <v>0.09</v>
      </c>
      <c r="FJ223">
        <v>0</v>
      </c>
      <c r="FK223">
        <v>0.16</v>
      </c>
      <c r="FL223">
        <v>0</v>
      </c>
      <c r="FO223" t="s">
        <v>353</v>
      </c>
      <c r="FP223">
        <v>0</v>
      </c>
      <c r="FQ223">
        <v>0</v>
      </c>
      <c r="FR223">
        <v>0</v>
      </c>
      <c r="FS223">
        <v>0</v>
      </c>
      <c r="FV223" t="s">
        <v>353</v>
      </c>
      <c r="FW223">
        <v>0.14000000000000001</v>
      </c>
      <c r="FX223">
        <v>0</v>
      </c>
      <c r="FY223">
        <v>0.24</v>
      </c>
      <c r="FZ223">
        <v>0</v>
      </c>
      <c r="GC223" t="s">
        <v>353</v>
      </c>
      <c r="GD223">
        <v>0</v>
      </c>
      <c r="GE223">
        <v>0</v>
      </c>
      <c r="GF223">
        <v>0</v>
      </c>
      <c r="GG223">
        <v>0</v>
      </c>
      <c r="GJ223" t="s">
        <v>353</v>
      </c>
      <c r="GK223">
        <v>0.05</v>
      </c>
      <c r="GL223">
        <v>0.19</v>
      </c>
      <c r="GM223">
        <v>0</v>
      </c>
      <c r="GN223">
        <v>0</v>
      </c>
      <c r="GQ223" t="s">
        <v>353</v>
      </c>
      <c r="GR223">
        <v>0</v>
      </c>
      <c r="GS223">
        <v>0</v>
      </c>
      <c r="GT223">
        <v>0</v>
      </c>
      <c r="GU223">
        <v>0</v>
      </c>
      <c r="GX223" t="s">
        <v>353</v>
      </c>
      <c r="GY223">
        <v>0</v>
      </c>
      <c r="GZ223">
        <v>0</v>
      </c>
      <c r="HA223">
        <v>0</v>
      </c>
      <c r="HB223">
        <v>0</v>
      </c>
      <c r="HE223" s="49" t="s">
        <v>353</v>
      </c>
      <c r="HF223" s="49">
        <v>0</v>
      </c>
      <c r="HG223" s="49">
        <v>0</v>
      </c>
      <c r="HH223" s="49">
        <v>0</v>
      </c>
      <c r="HI223" s="49">
        <v>0</v>
      </c>
      <c r="HL223" s="49" t="s">
        <v>353</v>
      </c>
      <c r="HM223" s="49">
        <v>0</v>
      </c>
      <c r="HN223" s="49">
        <v>0</v>
      </c>
      <c r="HO223" s="49">
        <v>0</v>
      </c>
      <c r="HP223" s="49">
        <v>0</v>
      </c>
      <c r="HS223" s="49" t="s">
        <v>353</v>
      </c>
      <c r="HT223" s="49">
        <v>0</v>
      </c>
      <c r="HU223" s="49">
        <v>0</v>
      </c>
      <c r="HV223" s="49">
        <v>0</v>
      </c>
      <c r="HW223" s="49">
        <v>0</v>
      </c>
      <c r="HZ223" s="49" t="s">
        <v>353</v>
      </c>
      <c r="IA223">
        <v>0</v>
      </c>
      <c r="IB223">
        <v>0</v>
      </c>
      <c r="IC223">
        <v>0</v>
      </c>
      <c r="ID223">
        <v>0</v>
      </c>
      <c r="IG223" s="49" t="s">
        <v>353</v>
      </c>
      <c r="IH223" s="49">
        <v>0</v>
      </c>
      <c r="II223" s="49">
        <v>0</v>
      </c>
      <c r="IJ223" s="49">
        <v>0</v>
      </c>
      <c r="IK223" s="49">
        <v>0</v>
      </c>
      <c r="IN223" s="49" t="s">
        <v>353</v>
      </c>
      <c r="IO223" s="49">
        <v>0</v>
      </c>
      <c r="IP223" s="49">
        <v>0</v>
      </c>
      <c r="IQ223" s="49">
        <v>0</v>
      </c>
      <c r="IR223" s="49">
        <v>0</v>
      </c>
      <c r="IU223" s="49" t="s">
        <v>353</v>
      </c>
      <c r="IV223" s="49">
        <v>0</v>
      </c>
      <c r="IW223" s="49">
        <v>0</v>
      </c>
      <c r="IX223" s="49">
        <v>0</v>
      </c>
      <c r="IY223" s="49">
        <v>0</v>
      </c>
      <c r="JB223" s="49" t="s">
        <v>353</v>
      </c>
      <c r="JC223">
        <v>0</v>
      </c>
      <c r="JD223">
        <v>0</v>
      </c>
      <c r="JE223">
        <v>0</v>
      </c>
      <c r="JF223">
        <v>0</v>
      </c>
      <c r="JI223" s="49" t="s">
        <v>353</v>
      </c>
      <c r="JJ223" s="49">
        <v>0</v>
      </c>
      <c r="JK223" s="49">
        <v>0</v>
      </c>
      <c r="JL223" s="49">
        <v>0</v>
      </c>
      <c r="JM223" s="49">
        <v>0</v>
      </c>
      <c r="JP223" t="s">
        <v>353</v>
      </c>
      <c r="JQ223">
        <v>0</v>
      </c>
      <c r="JR223">
        <v>0</v>
      </c>
      <c r="JS223">
        <v>0</v>
      </c>
      <c r="JT223">
        <v>0</v>
      </c>
      <c r="JW223" t="s">
        <v>353</v>
      </c>
      <c r="JX223">
        <v>0</v>
      </c>
      <c r="JY223">
        <v>0</v>
      </c>
      <c r="JZ223">
        <v>0</v>
      </c>
      <c r="KA223">
        <v>0</v>
      </c>
      <c r="KD223" t="s">
        <v>353</v>
      </c>
      <c r="KE223">
        <v>0.04</v>
      </c>
      <c r="KF223">
        <v>0</v>
      </c>
      <c r="KG223">
        <v>0.08</v>
      </c>
      <c r="KH223">
        <v>0</v>
      </c>
      <c r="KK223" t="s">
        <v>353</v>
      </c>
      <c r="KL223">
        <v>0</v>
      </c>
      <c r="KM223">
        <v>0</v>
      </c>
      <c r="KN223">
        <v>0</v>
      </c>
      <c r="KO223">
        <v>0</v>
      </c>
      <c r="KR223" t="s">
        <v>353</v>
      </c>
      <c r="KS223">
        <v>0</v>
      </c>
      <c r="KT223">
        <v>0</v>
      </c>
      <c r="KU223">
        <v>0</v>
      </c>
      <c r="KV223">
        <v>0</v>
      </c>
      <c r="KY223" t="s">
        <v>353</v>
      </c>
      <c r="KZ223">
        <v>0</v>
      </c>
      <c r="LA223">
        <v>0</v>
      </c>
      <c r="LB223">
        <v>0</v>
      </c>
      <c r="LC223">
        <v>0</v>
      </c>
      <c r="LF223" t="s">
        <v>353</v>
      </c>
      <c r="LG223">
        <v>0</v>
      </c>
      <c r="LH223">
        <v>0</v>
      </c>
      <c r="LI223">
        <v>0</v>
      </c>
      <c r="LJ223">
        <v>0</v>
      </c>
      <c r="LM223" t="s">
        <v>353</v>
      </c>
      <c r="LN223">
        <v>0</v>
      </c>
      <c r="LO223">
        <v>0</v>
      </c>
      <c r="LP223">
        <v>0</v>
      </c>
      <c r="LQ223">
        <v>0</v>
      </c>
      <c r="LT223" t="s">
        <v>353</v>
      </c>
      <c r="LU223">
        <v>0.04</v>
      </c>
      <c r="LV223">
        <v>0.16</v>
      </c>
      <c r="LW223">
        <v>0</v>
      </c>
      <c r="LX223">
        <v>0</v>
      </c>
      <c r="MA223" t="s">
        <v>353</v>
      </c>
      <c r="MB223">
        <v>0.04</v>
      </c>
      <c r="MC223">
        <v>0.14000000000000001</v>
      </c>
      <c r="MD223">
        <v>0</v>
      </c>
      <c r="ME223">
        <v>0</v>
      </c>
      <c r="MH223" t="s">
        <v>353</v>
      </c>
      <c r="MI223">
        <v>0</v>
      </c>
      <c r="MJ223">
        <v>0</v>
      </c>
      <c r="MK223">
        <v>0</v>
      </c>
      <c r="ML223">
        <v>0</v>
      </c>
      <c r="MO223" t="s">
        <v>353</v>
      </c>
      <c r="MP223">
        <v>0</v>
      </c>
      <c r="MQ223">
        <v>0</v>
      </c>
      <c r="MR223">
        <v>0</v>
      </c>
      <c r="MS223">
        <v>0</v>
      </c>
      <c r="MV223" t="s">
        <v>353</v>
      </c>
      <c r="MW223">
        <v>0</v>
      </c>
      <c r="MX223">
        <v>0</v>
      </c>
      <c r="MY223">
        <v>0</v>
      </c>
      <c r="MZ223">
        <v>0</v>
      </c>
      <c r="NC223" t="s">
        <v>353</v>
      </c>
      <c r="ND223">
        <v>0</v>
      </c>
      <c r="NE223">
        <v>0</v>
      </c>
      <c r="NF223">
        <v>0</v>
      </c>
      <c r="NG223">
        <v>0</v>
      </c>
      <c r="NJ223" t="s">
        <v>353</v>
      </c>
      <c r="NK223">
        <v>0</v>
      </c>
      <c r="NL223">
        <v>0</v>
      </c>
      <c r="NM223">
        <v>0</v>
      </c>
      <c r="NN223">
        <v>0</v>
      </c>
      <c r="NQ223" t="s">
        <v>353</v>
      </c>
      <c r="NR223">
        <v>0</v>
      </c>
      <c r="NS223">
        <v>0</v>
      </c>
      <c r="NT223">
        <v>0</v>
      </c>
      <c r="NU223">
        <v>0</v>
      </c>
      <c r="NX223" t="s">
        <v>353</v>
      </c>
      <c r="NY223">
        <v>0</v>
      </c>
      <c r="NZ223">
        <v>0</v>
      </c>
      <c r="OA223">
        <v>0</v>
      </c>
      <c r="OB223">
        <v>0</v>
      </c>
      <c r="OE223" t="s">
        <v>353</v>
      </c>
      <c r="OF223">
        <v>0</v>
      </c>
      <c r="OG223">
        <v>0</v>
      </c>
      <c r="OH223">
        <v>0</v>
      </c>
      <c r="OI223">
        <v>0</v>
      </c>
      <c r="OL223" t="s">
        <v>353</v>
      </c>
      <c r="OM223">
        <v>7.0000000000000007E-2</v>
      </c>
      <c r="ON223">
        <v>0</v>
      </c>
      <c r="OO223">
        <v>0.13</v>
      </c>
      <c r="OP223">
        <v>0</v>
      </c>
      <c r="OS223" t="s">
        <v>353</v>
      </c>
      <c r="OT223">
        <v>0</v>
      </c>
      <c r="OU223">
        <v>0</v>
      </c>
      <c r="OV223">
        <v>0</v>
      </c>
      <c r="OW223">
        <v>0</v>
      </c>
      <c r="OZ223" t="s">
        <v>353</v>
      </c>
      <c r="PA223">
        <v>0</v>
      </c>
      <c r="PB223">
        <v>0</v>
      </c>
      <c r="PC223">
        <v>0</v>
      </c>
      <c r="PD223">
        <v>0</v>
      </c>
      <c r="PG223" t="s">
        <v>353</v>
      </c>
      <c r="PH223">
        <v>0</v>
      </c>
      <c r="PI223">
        <v>0</v>
      </c>
      <c r="PJ223">
        <v>0</v>
      </c>
      <c r="PK223">
        <v>0</v>
      </c>
      <c r="PN223" t="s">
        <v>353</v>
      </c>
      <c r="PO223">
        <v>0</v>
      </c>
      <c r="PP223">
        <v>0</v>
      </c>
      <c r="PQ223">
        <v>0</v>
      </c>
      <c r="PR223">
        <v>0</v>
      </c>
      <c r="PU223" t="s">
        <v>353</v>
      </c>
      <c r="PV223">
        <v>0</v>
      </c>
      <c r="PW223">
        <v>0</v>
      </c>
      <c r="PX223">
        <v>0</v>
      </c>
      <c r="PY223">
        <v>0</v>
      </c>
      <c r="QB223" t="s">
        <v>353</v>
      </c>
      <c r="QC223">
        <v>0</v>
      </c>
      <c r="QD223">
        <v>0</v>
      </c>
      <c r="QE223">
        <v>0</v>
      </c>
      <c r="QF223">
        <v>0</v>
      </c>
      <c r="QI223" t="s">
        <v>353</v>
      </c>
      <c r="QJ223">
        <v>0</v>
      </c>
      <c r="QK223">
        <v>0</v>
      </c>
      <c r="QL223">
        <v>0</v>
      </c>
      <c r="QM223">
        <v>0</v>
      </c>
      <c r="QP223" t="s">
        <v>353</v>
      </c>
      <c r="QQ223">
        <v>0</v>
      </c>
      <c r="QR223">
        <v>0</v>
      </c>
      <c r="QS223">
        <v>0</v>
      </c>
      <c r="QT223">
        <v>0</v>
      </c>
      <c r="QW223" t="s">
        <v>353</v>
      </c>
      <c r="QX223">
        <v>0</v>
      </c>
      <c r="QY223">
        <v>0</v>
      </c>
      <c r="QZ223">
        <v>0</v>
      </c>
      <c r="RA223">
        <v>0</v>
      </c>
      <c r="RD223" t="s">
        <v>353</v>
      </c>
      <c r="RE223">
        <v>0</v>
      </c>
      <c r="RF223">
        <v>0</v>
      </c>
      <c r="RG223">
        <v>0</v>
      </c>
      <c r="RH223">
        <v>0</v>
      </c>
    </row>
    <row r="224" spans="1:476" x14ac:dyDescent="0.25">
      <c r="A224" s="1">
        <v>10.950000000000028</v>
      </c>
      <c r="B224" s="1">
        <v>11.000000000000028</v>
      </c>
      <c r="C224" s="1" t="s">
        <v>354</v>
      </c>
      <c r="D224" s="1">
        <v>0.19</v>
      </c>
      <c r="E224" s="1">
        <v>0</v>
      </c>
      <c r="F224" s="1">
        <v>0</v>
      </c>
      <c r="G224" s="1">
        <v>0.84</v>
      </c>
      <c r="H224" s="1"/>
      <c r="I224" s="1"/>
      <c r="J224" s="1" t="s">
        <v>354</v>
      </c>
      <c r="K224" s="1">
        <v>0</v>
      </c>
      <c r="L224" s="1">
        <v>0</v>
      </c>
      <c r="M224" s="1">
        <v>0</v>
      </c>
      <c r="N224" s="1">
        <v>0</v>
      </c>
      <c r="O224" s="1"/>
      <c r="P224" s="1"/>
      <c r="Q224" s="1" t="s">
        <v>354</v>
      </c>
      <c r="R224" s="1">
        <v>0.44</v>
      </c>
      <c r="S224" s="1">
        <v>0.19</v>
      </c>
      <c r="T224" s="1">
        <v>0</v>
      </c>
      <c r="U224" s="1">
        <v>2.2599999999999998</v>
      </c>
      <c r="V224" s="1"/>
      <c r="W224" s="1"/>
      <c r="X224" s="1" t="s">
        <v>354</v>
      </c>
      <c r="Y224" s="1">
        <v>0.12</v>
      </c>
      <c r="Z224" s="1">
        <v>0</v>
      </c>
      <c r="AA224" s="1">
        <v>0</v>
      </c>
      <c r="AB224" s="1">
        <v>0.67</v>
      </c>
      <c r="AC224" s="1"/>
      <c r="AD224" s="1"/>
      <c r="AE224" t="s">
        <v>354</v>
      </c>
      <c r="AF224">
        <v>0.13</v>
      </c>
      <c r="AG224">
        <v>0</v>
      </c>
      <c r="AH224">
        <v>0</v>
      </c>
      <c r="AI224">
        <v>0</v>
      </c>
      <c r="AJ224" s="1"/>
      <c r="AK224" s="1"/>
      <c r="AL224" t="s">
        <v>354</v>
      </c>
      <c r="AM224">
        <v>0.03</v>
      </c>
      <c r="AN224">
        <v>0</v>
      </c>
      <c r="AO224">
        <v>0</v>
      </c>
      <c r="AP224">
        <v>0.18</v>
      </c>
      <c r="AQ224" s="1"/>
      <c r="AR224" s="1"/>
      <c r="AS224" t="s">
        <v>354</v>
      </c>
      <c r="AT224">
        <v>0</v>
      </c>
      <c r="AU224">
        <v>0</v>
      </c>
      <c r="AV224">
        <v>0</v>
      </c>
      <c r="AW224">
        <v>0</v>
      </c>
      <c r="AZ224" t="s">
        <v>354</v>
      </c>
      <c r="BA224">
        <v>0.09</v>
      </c>
      <c r="BB224">
        <v>0</v>
      </c>
      <c r="BC224">
        <v>0</v>
      </c>
      <c r="BD224">
        <v>0</v>
      </c>
      <c r="BG224" t="s">
        <v>354</v>
      </c>
      <c r="BH224">
        <v>0</v>
      </c>
      <c r="BI224">
        <v>0</v>
      </c>
      <c r="BJ224">
        <v>0</v>
      </c>
      <c r="BK224">
        <v>0</v>
      </c>
      <c r="BN224" t="s">
        <v>354</v>
      </c>
      <c r="BO224">
        <v>0.03</v>
      </c>
      <c r="BP224">
        <v>0.11</v>
      </c>
      <c r="BQ224">
        <v>0</v>
      </c>
      <c r="BR224">
        <v>0</v>
      </c>
      <c r="BU224" t="s">
        <v>354</v>
      </c>
      <c r="BV224">
        <v>0</v>
      </c>
      <c r="BW224">
        <v>0</v>
      </c>
      <c r="BX224">
        <v>0</v>
      </c>
      <c r="BY224">
        <v>0</v>
      </c>
      <c r="CB224" t="s">
        <v>354</v>
      </c>
      <c r="CC224">
        <v>0</v>
      </c>
      <c r="CD224">
        <v>0</v>
      </c>
      <c r="CE224">
        <v>0</v>
      </c>
      <c r="CF224">
        <v>0</v>
      </c>
      <c r="CI224" t="s">
        <v>354</v>
      </c>
      <c r="CJ224">
        <v>0</v>
      </c>
      <c r="CK224">
        <v>0</v>
      </c>
      <c r="CL224">
        <v>0</v>
      </c>
      <c r="CM224">
        <v>0</v>
      </c>
      <c r="CP224" t="s">
        <v>354</v>
      </c>
      <c r="CQ224">
        <v>0.04</v>
      </c>
      <c r="CR224">
        <v>0.15</v>
      </c>
      <c r="CS224">
        <v>0</v>
      </c>
      <c r="CT224">
        <v>0</v>
      </c>
      <c r="CW224" t="s">
        <v>354</v>
      </c>
      <c r="CX224">
        <v>0</v>
      </c>
      <c r="CY224">
        <v>0</v>
      </c>
      <c r="CZ224">
        <v>0</v>
      </c>
      <c r="DA224">
        <v>0</v>
      </c>
      <c r="DD224" t="s">
        <v>354</v>
      </c>
      <c r="DE224">
        <v>0</v>
      </c>
      <c r="DF224">
        <v>0</v>
      </c>
      <c r="DG224">
        <v>0</v>
      </c>
      <c r="DH224">
        <v>0</v>
      </c>
      <c r="DK224" t="s">
        <v>354</v>
      </c>
      <c r="DL224">
        <v>0</v>
      </c>
      <c r="DM224">
        <v>0</v>
      </c>
      <c r="DN224">
        <v>0</v>
      </c>
      <c r="DO224">
        <v>0</v>
      </c>
      <c r="DR224" t="s">
        <v>354</v>
      </c>
      <c r="DS224">
        <v>0</v>
      </c>
      <c r="DT224">
        <v>0</v>
      </c>
      <c r="DU224">
        <v>0</v>
      </c>
      <c r="DV224">
        <v>0</v>
      </c>
      <c r="DY224" t="s">
        <v>354</v>
      </c>
      <c r="DZ224">
        <v>0</v>
      </c>
      <c r="EA224">
        <v>0</v>
      </c>
      <c r="EB224">
        <v>0</v>
      </c>
      <c r="EC224">
        <v>0</v>
      </c>
      <c r="EF224" t="s">
        <v>354</v>
      </c>
      <c r="EG224">
        <v>0</v>
      </c>
      <c r="EH224">
        <v>0</v>
      </c>
      <c r="EI224">
        <v>0</v>
      </c>
      <c r="EJ224">
        <v>0</v>
      </c>
      <c r="EM224" t="s">
        <v>354</v>
      </c>
      <c r="EN224">
        <v>0</v>
      </c>
      <c r="EO224">
        <v>0</v>
      </c>
      <c r="EP224">
        <v>0</v>
      </c>
      <c r="EQ224">
        <v>0</v>
      </c>
      <c r="ET224" t="s">
        <v>354</v>
      </c>
      <c r="EU224">
        <v>0</v>
      </c>
      <c r="EV224">
        <v>0</v>
      </c>
      <c r="EW224">
        <v>0</v>
      </c>
      <c r="EX224">
        <v>0</v>
      </c>
      <c r="FA224" t="s">
        <v>354</v>
      </c>
      <c r="FB224">
        <v>0</v>
      </c>
      <c r="FC224">
        <v>0</v>
      </c>
      <c r="FD224">
        <v>0</v>
      </c>
      <c r="FE224">
        <v>0</v>
      </c>
      <c r="FH224" t="s">
        <v>354</v>
      </c>
      <c r="FI224">
        <v>0</v>
      </c>
      <c r="FJ224">
        <v>0</v>
      </c>
      <c r="FK224">
        <v>0</v>
      </c>
      <c r="FL224">
        <v>0</v>
      </c>
      <c r="FO224" t="s">
        <v>354</v>
      </c>
      <c r="FP224">
        <v>0.09</v>
      </c>
      <c r="FQ224">
        <v>0.36</v>
      </c>
      <c r="FR224">
        <v>0</v>
      </c>
      <c r="FS224">
        <v>0</v>
      </c>
      <c r="FV224" t="s">
        <v>354</v>
      </c>
      <c r="FW224">
        <v>0</v>
      </c>
      <c r="FX224">
        <v>0</v>
      </c>
      <c r="FY224">
        <v>0</v>
      </c>
      <c r="FZ224">
        <v>0</v>
      </c>
      <c r="GC224" t="s">
        <v>354</v>
      </c>
      <c r="GD224">
        <v>0</v>
      </c>
      <c r="GE224">
        <v>0</v>
      </c>
      <c r="GF224">
        <v>0</v>
      </c>
      <c r="GG224">
        <v>0</v>
      </c>
      <c r="GJ224" t="s">
        <v>354</v>
      </c>
      <c r="GK224">
        <v>0</v>
      </c>
      <c r="GL224">
        <v>0</v>
      </c>
      <c r="GM224">
        <v>0</v>
      </c>
      <c r="GN224">
        <v>0</v>
      </c>
      <c r="GQ224" t="s">
        <v>354</v>
      </c>
      <c r="GR224">
        <v>0</v>
      </c>
      <c r="GS224">
        <v>0</v>
      </c>
      <c r="GT224">
        <v>0</v>
      </c>
      <c r="GU224">
        <v>0</v>
      </c>
      <c r="GX224" t="s">
        <v>354</v>
      </c>
      <c r="GY224">
        <v>0</v>
      </c>
      <c r="GZ224">
        <v>0</v>
      </c>
      <c r="HA224">
        <v>0</v>
      </c>
      <c r="HB224">
        <v>0</v>
      </c>
      <c r="HE224" s="49" t="s">
        <v>354</v>
      </c>
      <c r="HF224" s="49">
        <v>0</v>
      </c>
      <c r="HG224" s="49">
        <v>0</v>
      </c>
      <c r="HH224" s="49">
        <v>0</v>
      </c>
      <c r="HI224" s="49">
        <v>0</v>
      </c>
      <c r="HL224" s="49" t="s">
        <v>354</v>
      </c>
      <c r="HM224" s="49">
        <v>0</v>
      </c>
      <c r="HN224" s="49">
        <v>0</v>
      </c>
      <c r="HO224" s="49">
        <v>0</v>
      </c>
      <c r="HP224" s="49">
        <v>0</v>
      </c>
      <c r="HS224" s="49" t="s">
        <v>354</v>
      </c>
      <c r="HT224" s="49">
        <v>0</v>
      </c>
      <c r="HU224" s="49">
        <v>0</v>
      </c>
      <c r="HV224" s="49">
        <v>0</v>
      </c>
      <c r="HW224" s="49">
        <v>0</v>
      </c>
      <c r="HZ224" s="49" t="s">
        <v>354</v>
      </c>
      <c r="IA224">
        <v>0</v>
      </c>
      <c r="IB224">
        <v>0</v>
      </c>
      <c r="IC224">
        <v>0</v>
      </c>
      <c r="ID224">
        <v>0</v>
      </c>
      <c r="IG224" s="49" t="s">
        <v>354</v>
      </c>
      <c r="IH224" s="49">
        <v>0</v>
      </c>
      <c r="II224" s="49">
        <v>0</v>
      </c>
      <c r="IJ224" s="49">
        <v>0</v>
      </c>
      <c r="IK224" s="49">
        <v>0</v>
      </c>
      <c r="IN224" s="49" t="s">
        <v>354</v>
      </c>
      <c r="IO224" s="49">
        <v>0</v>
      </c>
      <c r="IP224" s="49">
        <v>0</v>
      </c>
      <c r="IQ224" s="49">
        <v>0</v>
      </c>
      <c r="IR224" s="49">
        <v>0</v>
      </c>
      <c r="IU224" s="49" t="s">
        <v>354</v>
      </c>
      <c r="IV224" s="49">
        <v>0</v>
      </c>
      <c r="IW224" s="49">
        <v>0</v>
      </c>
      <c r="IX224" s="49">
        <v>0</v>
      </c>
      <c r="IY224" s="49">
        <v>0</v>
      </c>
      <c r="JB224" s="49" t="s">
        <v>354</v>
      </c>
      <c r="JC224">
        <v>0</v>
      </c>
      <c r="JD224">
        <v>0</v>
      </c>
      <c r="JE224">
        <v>0</v>
      </c>
      <c r="JF224">
        <v>0</v>
      </c>
      <c r="JI224" s="49" t="s">
        <v>354</v>
      </c>
      <c r="JJ224" s="49">
        <v>0</v>
      </c>
      <c r="JK224" s="49">
        <v>0</v>
      </c>
      <c r="JL224" s="49">
        <v>0</v>
      </c>
      <c r="JM224" s="49">
        <v>0</v>
      </c>
      <c r="JP224" t="s">
        <v>354</v>
      </c>
      <c r="JQ224">
        <v>0</v>
      </c>
      <c r="JR224">
        <v>0</v>
      </c>
      <c r="JS224">
        <v>0</v>
      </c>
      <c r="JT224">
        <v>0</v>
      </c>
      <c r="JW224" t="s">
        <v>354</v>
      </c>
      <c r="JX224">
        <v>0</v>
      </c>
      <c r="JY224">
        <v>0</v>
      </c>
      <c r="JZ224">
        <v>0</v>
      </c>
      <c r="KA224">
        <v>0</v>
      </c>
      <c r="KD224" t="s">
        <v>354</v>
      </c>
      <c r="KE224">
        <v>0</v>
      </c>
      <c r="KF224">
        <v>0</v>
      </c>
      <c r="KG224">
        <v>0</v>
      </c>
      <c r="KH224">
        <v>0</v>
      </c>
      <c r="KK224" t="s">
        <v>354</v>
      </c>
      <c r="KL224">
        <v>0</v>
      </c>
      <c r="KM224">
        <v>0</v>
      </c>
      <c r="KN224">
        <v>0</v>
      </c>
      <c r="KO224">
        <v>0</v>
      </c>
      <c r="KR224" t="s">
        <v>354</v>
      </c>
      <c r="KS224">
        <v>0</v>
      </c>
      <c r="KT224">
        <v>0</v>
      </c>
      <c r="KU224">
        <v>0</v>
      </c>
      <c r="KV224">
        <v>0</v>
      </c>
      <c r="KY224" t="s">
        <v>354</v>
      </c>
      <c r="KZ224">
        <v>0</v>
      </c>
      <c r="LA224">
        <v>0</v>
      </c>
      <c r="LB224">
        <v>0</v>
      </c>
      <c r="LC224">
        <v>0</v>
      </c>
      <c r="LF224" t="s">
        <v>354</v>
      </c>
      <c r="LG224">
        <v>0</v>
      </c>
      <c r="LH224">
        <v>0</v>
      </c>
      <c r="LI224">
        <v>0</v>
      </c>
      <c r="LJ224">
        <v>0</v>
      </c>
      <c r="LM224" t="s">
        <v>354</v>
      </c>
      <c r="LN224">
        <v>0</v>
      </c>
      <c r="LO224">
        <v>0</v>
      </c>
      <c r="LP224">
        <v>0</v>
      </c>
      <c r="LQ224">
        <v>0</v>
      </c>
      <c r="LT224" t="s">
        <v>354</v>
      </c>
      <c r="LU224">
        <v>0</v>
      </c>
      <c r="LV224">
        <v>0</v>
      </c>
      <c r="LW224">
        <v>0</v>
      </c>
      <c r="LX224">
        <v>0</v>
      </c>
      <c r="MA224" t="s">
        <v>354</v>
      </c>
      <c r="MB224">
        <v>0</v>
      </c>
      <c r="MC224">
        <v>0</v>
      </c>
      <c r="MD224">
        <v>0</v>
      </c>
      <c r="ME224">
        <v>0</v>
      </c>
      <c r="MH224" t="s">
        <v>354</v>
      </c>
      <c r="MI224">
        <v>0</v>
      </c>
      <c r="MJ224">
        <v>0</v>
      </c>
      <c r="MK224">
        <v>0</v>
      </c>
      <c r="ML224">
        <v>0</v>
      </c>
      <c r="MO224" t="s">
        <v>354</v>
      </c>
      <c r="MP224">
        <v>0</v>
      </c>
      <c r="MQ224">
        <v>0</v>
      </c>
      <c r="MR224">
        <v>0</v>
      </c>
      <c r="MS224">
        <v>0</v>
      </c>
      <c r="MV224" t="s">
        <v>354</v>
      </c>
      <c r="MW224">
        <v>0</v>
      </c>
      <c r="MX224">
        <v>0</v>
      </c>
      <c r="MY224">
        <v>0</v>
      </c>
      <c r="MZ224">
        <v>0</v>
      </c>
      <c r="NC224" t="s">
        <v>354</v>
      </c>
      <c r="ND224">
        <v>0</v>
      </c>
      <c r="NE224">
        <v>0</v>
      </c>
      <c r="NF224">
        <v>0</v>
      </c>
      <c r="NG224">
        <v>0</v>
      </c>
      <c r="NJ224" t="s">
        <v>354</v>
      </c>
      <c r="NK224">
        <v>0</v>
      </c>
      <c r="NL224">
        <v>0</v>
      </c>
      <c r="NM224">
        <v>0</v>
      </c>
      <c r="NN224">
        <v>0</v>
      </c>
      <c r="NQ224" t="s">
        <v>354</v>
      </c>
      <c r="NR224">
        <v>0</v>
      </c>
      <c r="NS224">
        <v>0</v>
      </c>
      <c r="NT224">
        <v>0</v>
      </c>
      <c r="NU224">
        <v>0</v>
      </c>
      <c r="NX224" t="s">
        <v>354</v>
      </c>
      <c r="NY224">
        <v>0</v>
      </c>
      <c r="NZ224">
        <v>0</v>
      </c>
      <c r="OA224">
        <v>0</v>
      </c>
      <c r="OB224">
        <v>0</v>
      </c>
      <c r="OE224" t="s">
        <v>354</v>
      </c>
      <c r="OF224">
        <v>0.05</v>
      </c>
      <c r="OG224">
        <v>0</v>
      </c>
      <c r="OH224">
        <v>0.1</v>
      </c>
      <c r="OI224">
        <v>0</v>
      </c>
      <c r="OL224" t="s">
        <v>354</v>
      </c>
      <c r="OM224">
        <v>0</v>
      </c>
      <c r="ON224">
        <v>0</v>
      </c>
      <c r="OO224">
        <v>0</v>
      </c>
      <c r="OP224">
        <v>0</v>
      </c>
      <c r="OS224" t="s">
        <v>354</v>
      </c>
      <c r="OT224">
        <v>7.0000000000000007E-2</v>
      </c>
      <c r="OU224">
        <v>0</v>
      </c>
      <c r="OV224">
        <v>0.13</v>
      </c>
      <c r="OW224">
        <v>0</v>
      </c>
      <c r="OZ224" t="s">
        <v>354</v>
      </c>
      <c r="PA224">
        <v>0.08</v>
      </c>
      <c r="PB224">
        <v>0</v>
      </c>
      <c r="PC224">
        <v>0</v>
      </c>
      <c r="PD224">
        <v>0</v>
      </c>
      <c r="PG224" t="s">
        <v>354</v>
      </c>
      <c r="PH224">
        <v>0</v>
      </c>
      <c r="PI224">
        <v>0</v>
      </c>
      <c r="PJ224">
        <v>0</v>
      </c>
      <c r="PK224">
        <v>0</v>
      </c>
      <c r="PN224" t="s">
        <v>354</v>
      </c>
      <c r="PO224">
        <v>0</v>
      </c>
      <c r="PP224">
        <v>0</v>
      </c>
      <c r="PQ224">
        <v>0</v>
      </c>
      <c r="PR224">
        <v>0</v>
      </c>
      <c r="PU224" t="s">
        <v>354</v>
      </c>
      <c r="PV224">
        <v>7.0000000000000007E-2</v>
      </c>
      <c r="PW224">
        <v>0</v>
      </c>
      <c r="PX224">
        <v>0</v>
      </c>
      <c r="PY224">
        <v>0</v>
      </c>
      <c r="QB224" t="s">
        <v>354</v>
      </c>
      <c r="QC224">
        <v>0.06</v>
      </c>
      <c r="QD224">
        <v>0</v>
      </c>
      <c r="QE224">
        <v>0.12</v>
      </c>
      <c r="QF224">
        <v>0</v>
      </c>
      <c r="QI224" t="s">
        <v>354</v>
      </c>
      <c r="QJ224">
        <v>0</v>
      </c>
      <c r="QK224">
        <v>0</v>
      </c>
      <c r="QL224">
        <v>0</v>
      </c>
      <c r="QM224">
        <v>0</v>
      </c>
      <c r="QP224" t="s">
        <v>354</v>
      </c>
      <c r="QQ224">
        <v>0</v>
      </c>
      <c r="QR224">
        <v>0</v>
      </c>
      <c r="QS224">
        <v>0</v>
      </c>
      <c r="QT224">
        <v>0</v>
      </c>
      <c r="QW224" t="s">
        <v>354</v>
      </c>
      <c r="QX224">
        <v>0</v>
      </c>
      <c r="QY224">
        <v>0</v>
      </c>
      <c r="QZ224">
        <v>0</v>
      </c>
      <c r="RA224">
        <v>0</v>
      </c>
      <c r="RD224" t="s">
        <v>354</v>
      </c>
      <c r="RE224">
        <v>0</v>
      </c>
      <c r="RF224">
        <v>0</v>
      </c>
      <c r="RG224">
        <v>0</v>
      </c>
      <c r="RH224">
        <v>0</v>
      </c>
    </row>
    <row r="225" spans="1:476" x14ac:dyDescent="0.25">
      <c r="A225" s="1">
        <v>11.000000000000028</v>
      </c>
      <c r="B225" s="1">
        <v>11.050000000000029</v>
      </c>
      <c r="C225" s="1" t="s">
        <v>355</v>
      </c>
      <c r="D225" s="1">
        <v>0</v>
      </c>
      <c r="E225" s="1">
        <v>0</v>
      </c>
      <c r="F225" s="1">
        <v>0</v>
      </c>
      <c r="G225" s="1">
        <v>0</v>
      </c>
      <c r="H225" s="1"/>
      <c r="I225" s="1"/>
      <c r="J225" s="1" t="s">
        <v>355</v>
      </c>
      <c r="K225" s="1">
        <v>0</v>
      </c>
      <c r="L225" s="1">
        <v>0</v>
      </c>
      <c r="M225" s="1">
        <v>0</v>
      </c>
      <c r="N225" s="1">
        <v>0</v>
      </c>
      <c r="O225" s="1"/>
      <c r="P225" s="1"/>
      <c r="Q225" s="1" t="s">
        <v>355</v>
      </c>
      <c r="R225" s="1">
        <v>0</v>
      </c>
      <c r="S225" s="1">
        <v>0</v>
      </c>
      <c r="T225" s="1">
        <v>0</v>
      </c>
      <c r="U225" s="1">
        <v>0</v>
      </c>
      <c r="V225" s="1"/>
      <c r="W225" s="1"/>
      <c r="X225" s="1" t="s">
        <v>355</v>
      </c>
      <c r="Y225" s="1">
        <v>0</v>
      </c>
      <c r="Z225" s="1">
        <v>0</v>
      </c>
      <c r="AA225" s="1">
        <v>0</v>
      </c>
      <c r="AB225" s="1">
        <v>0</v>
      </c>
      <c r="AC225" s="1"/>
      <c r="AD225" s="1"/>
      <c r="AE225" t="s">
        <v>355</v>
      </c>
      <c r="AF225">
        <v>7.0000000000000007E-2</v>
      </c>
      <c r="AG225">
        <v>0</v>
      </c>
      <c r="AH225">
        <v>0.12</v>
      </c>
      <c r="AI225">
        <v>0</v>
      </c>
      <c r="AJ225" s="1"/>
      <c r="AK225" s="1"/>
      <c r="AL225" t="s">
        <v>355</v>
      </c>
      <c r="AM225">
        <v>0</v>
      </c>
      <c r="AN225">
        <v>0</v>
      </c>
      <c r="AO225">
        <v>0</v>
      </c>
      <c r="AP225">
        <v>0</v>
      </c>
      <c r="AQ225" s="1"/>
      <c r="AR225" s="1"/>
      <c r="AS225" t="s">
        <v>355</v>
      </c>
      <c r="AT225">
        <v>0</v>
      </c>
      <c r="AU225">
        <v>0</v>
      </c>
      <c r="AV225">
        <v>0</v>
      </c>
      <c r="AW225">
        <v>0</v>
      </c>
      <c r="AZ225" t="s">
        <v>355</v>
      </c>
      <c r="BA225">
        <v>0</v>
      </c>
      <c r="BB225">
        <v>0</v>
      </c>
      <c r="BC225">
        <v>0</v>
      </c>
      <c r="BD225">
        <v>0</v>
      </c>
      <c r="BG225" t="s">
        <v>355</v>
      </c>
      <c r="BH225">
        <v>0</v>
      </c>
      <c r="BI225">
        <v>0</v>
      </c>
      <c r="BJ225">
        <v>0</v>
      </c>
      <c r="BK225">
        <v>0</v>
      </c>
      <c r="BN225" t="s">
        <v>355</v>
      </c>
      <c r="BO225">
        <v>0</v>
      </c>
      <c r="BP225">
        <v>0</v>
      </c>
      <c r="BQ225">
        <v>0</v>
      </c>
      <c r="BR225">
        <v>0</v>
      </c>
      <c r="BU225" t="s">
        <v>355</v>
      </c>
      <c r="BV225">
        <v>0</v>
      </c>
      <c r="BW225">
        <v>0</v>
      </c>
      <c r="BX225">
        <v>0</v>
      </c>
      <c r="BY225">
        <v>0</v>
      </c>
      <c r="CB225" t="s">
        <v>355</v>
      </c>
      <c r="CC225">
        <v>0</v>
      </c>
      <c r="CD225">
        <v>0</v>
      </c>
      <c r="CE225">
        <v>0</v>
      </c>
      <c r="CF225">
        <v>0</v>
      </c>
      <c r="CI225" t="s">
        <v>355</v>
      </c>
      <c r="CJ225">
        <v>0.02</v>
      </c>
      <c r="CK225">
        <v>0</v>
      </c>
      <c r="CL225">
        <v>0.05</v>
      </c>
      <c r="CM225">
        <v>0</v>
      </c>
      <c r="CP225" t="s">
        <v>355</v>
      </c>
      <c r="CQ225">
        <v>0</v>
      </c>
      <c r="CR225">
        <v>0</v>
      </c>
      <c r="CS225">
        <v>0</v>
      </c>
      <c r="CT225">
        <v>0</v>
      </c>
      <c r="CW225" t="s">
        <v>355</v>
      </c>
      <c r="CX225">
        <v>0</v>
      </c>
      <c r="CY225">
        <v>0</v>
      </c>
      <c r="CZ225">
        <v>0</v>
      </c>
      <c r="DA225">
        <v>0</v>
      </c>
      <c r="DD225" t="s">
        <v>355</v>
      </c>
      <c r="DE225">
        <v>0.03</v>
      </c>
      <c r="DF225">
        <v>0.11</v>
      </c>
      <c r="DG225">
        <v>0</v>
      </c>
      <c r="DH225">
        <v>0</v>
      </c>
      <c r="DK225" t="s">
        <v>355</v>
      </c>
      <c r="DL225">
        <v>0</v>
      </c>
      <c r="DM225">
        <v>0</v>
      </c>
      <c r="DN225">
        <v>0</v>
      </c>
      <c r="DO225">
        <v>0</v>
      </c>
      <c r="DR225" t="s">
        <v>355</v>
      </c>
      <c r="DS225">
        <v>0</v>
      </c>
      <c r="DT225">
        <v>0</v>
      </c>
      <c r="DU225">
        <v>0</v>
      </c>
      <c r="DV225">
        <v>0</v>
      </c>
      <c r="DY225" t="s">
        <v>355</v>
      </c>
      <c r="DZ225">
        <v>0</v>
      </c>
      <c r="EA225">
        <v>0</v>
      </c>
      <c r="EB225">
        <v>0</v>
      </c>
      <c r="EC225">
        <v>0</v>
      </c>
      <c r="EF225" t="s">
        <v>355</v>
      </c>
      <c r="EG225">
        <v>0</v>
      </c>
      <c r="EH225">
        <v>0</v>
      </c>
      <c r="EI225">
        <v>0</v>
      </c>
      <c r="EJ225">
        <v>0</v>
      </c>
      <c r="EM225" t="s">
        <v>355</v>
      </c>
      <c r="EN225">
        <v>0</v>
      </c>
      <c r="EO225">
        <v>0</v>
      </c>
      <c r="EP225">
        <v>0</v>
      </c>
      <c r="EQ225">
        <v>0</v>
      </c>
      <c r="ET225" t="s">
        <v>355</v>
      </c>
      <c r="EU225">
        <v>0</v>
      </c>
      <c r="EV225">
        <v>0</v>
      </c>
      <c r="EW225">
        <v>0</v>
      </c>
      <c r="EX225">
        <v>0</v>
      </c>
      <c r="FA225" t="s">
        <v>355</v>
      </c>
      <c r="FB225">
        <v>0</v>
      </c>
      <c r="FC225">
        <v>0</v>
      </c>
      <c r="FD225">
        <v>0</v>
      </c>
      <c r="FE225">
        <v>0</v>
      </c>
      <c r="FH225" t="s">
        <v>355</v>
      </c>
      <c r="FI225">
        <v>0</v>
      </c>
      <c r="FJ225">
        <v>0</v>
      </c>
      <c r="FK225">
        <v>0</v>
      </c>
      <c r="FL225">
        <v>0</v>
      </c>
      <c r="FO225" t="s">
        <v>355</v>
      </c>
      <c r="FP225">
        <v>0</v>
      </c>
      <c r="FQ225">
        <v>0</v>
      </c>
      <c r="FR225">
        <v>0</v>
      </c>
      <c r="FS225">
        <v>0</v>
      </c>
      <c r="FV225" t="s">
        <v>355</v>
      </c>
      <c r="FW225">
        <v>0</v>
      </c>
      <c r="FX225">
        <v>0</v>
      </c>
      <c r="FY225">
        <v>0</v>
      </c>
      <c r="FZ225">
        <v>0</v>
      </c>
      <c r="GC225" t="s">
        <v>355</v>
      </c>
      <c r="GD225">
        <v>0</v>
      </c>
      <c r="GE225">
        <v>0</v>
      </c>
      <c r="GF225">
        <v>0</v>
      </c>
      <c r="GG225">
        <v>0</v>
      </c>
      <c r="GJ225" t="s">
        <v>355</v>
      </c>
      <c r="GK225">
        <v>0</v>
      </c>
      <c r="GL225">
        <v>0</v>
      </c>
      <c r="GM225">
        <v>0</v>
      </c>
      <c r="GN225">
        <v>0</v>
      </c>
      <c r="GQ225" t="s">
        <v>355</v>
      </c>
      <c r="GR225">
        <v>0</v>
      </c>
      <c r="GS225">
        <v>0</v>
      </c>
      <c r="GT225">
        <v>0</v>
      </c>
      <c r="GU225">
        <v>0</v>
      </c>
      <c r="GX225" t="s">
        <v>355</v>
      </c>
      <c r="GY225">
        <v>0</v>
      </c>
      <c r="GZ225">
        <v>0</v>
      </c>
      <c r="HA225">
        <v>0</v>
      </c>
      <c r="HB225">
        <v>0</v>
      </c>
      <c r="HE225" s="49" t="s">
        <v>355</v>
      </c>
      <c r="HF225" s="49">
        <v>0.04</v>
      </c>
      <c r="HG225" s="49">
        <v>0</v>
      </c>
      <c r="HH225" s="49">
        <v>0</v>
      </c>
      <c r="HI225" s="49">
        <v>0</v>
      </c>
      <c r="HL225" s="49" t="s">
        <v>355</v>
      </c>
      <c r="HM225" s="49">
        <v>0</v>
      </c>
      <c r="HN225" s="49">
        <v>0</v>
      </c>
      <c r="HO225" s="49">
        <v>0</v>
      </c>
      <c r="HP225" s="49">
        <v>0</v>
      </c>
      <c r="HS225" s="49" t="s">
        <v>355</v>
      </c>
      <c r="HT225" s="49">
        <v>7.0000000000000007E-2</v>
      </c>
      <c r="HU225" s="49">
        <v>0.24</v>
      </c>
      <c r="HV225" s="49">
        <v>0</v>
      </c>
      <c r="HW225" s="49">
        <v>0</v>
      </c>
      <c r="HZ225" s="49" t="s">
        <v>355</v>
      </c>
      <c r="IA225">
        <v>0</v>
      </c>
      <c r="IB225">
        <v>0</v>
      </c>
      <c r="IC225">
        <v>0</v>
      </c>
      <c r="ID225">
        <v>0</v>
      </c>
      <c r="IG225" s="49" t="s">
        <v>355</v>
      </c>
      <c r="IH225" s="49">
        <v>0</v>
      </c>
      <c r="II225" s="49">
        <v>0</v>
      </c>
      <c r="IJ225" s="49">
        <v>0</v>
      </c>
      <c r="IK225" s="49">
        <v>0</v>
      </c>
      <c r="IN225" s="49" t="s">
        <v>355</v>
      </c>
      <c r="IO225" s="49">
        <v>0</v>
      </c>
      <c r="IP225" s="49">
        <v>0</v>
      </c>
      <c r="IQ225" s="49">
        <v>0</v>
      </c>
      <c r="IR225" s="49">
        <v>0</v>
      </c>
      <c r="IU225" s="49" t="s">
        <v>355</v>
      </c>
      <c r="IV225" s="49">
        <v>0.05</v>
      </c>
      <c r="IW225" s="49">
        <v>0.17</v>
      </c>
      <c r="IX225" s="49">
        <v>0</v>
      </c>
      <c r="IY225" s="49">
        <v>0</v>
      </c>
      <c r="JB225" s="49" t="s">
        <v>355</v>
      </c>
      <c r="JC225">
        <v>0</v>
      </c>
      <c r="JD225">
        <v>0</v>
      </c>
      <c r="JE225">
        <v>0</v>
      </c>
      <c r="JF225">
        <v>0</v>
      </c>
      <c r="JI225" s="49" t="s">
        <v>355</v>
      </c>
      <c r="JJ225" s="49">
        <v>0</v>
      </c>
      <c r="JK225" s="49">
        <v>0</v>
      </c>
      <c r="JL225" s="49">
        <v>0</v>
      </c>
      <c r="JM225" s="49">
        <v>0</v>
      </c>
      <c r="JP225" t="s">
        <v>355</v>
      </c>
      <c r="JQ225">
        <v>0</v>
      </c>
      <c r="JR225">
        <v>0</v>
      </c>
      <c r="JS225">
        <v>0</v>
      </c>
      <c r="JT225">
        <v>0</v>
      </c>
      <c r="JW225" t="s">
        <v>355</v>
      </c>
      <c r="JX225">
        <v>0</v>
      </c>
      <c r="JY225">
        <v>0</v>
      </c>
      <c r="JZ225">
        <v>0</v>
      </c>
      <c r="KA225">
        <v>0</v>
      </c>
      <c r="KD225" t="s">
        <v>355</v>
      </c>
      <c r="KE225">
        <v>0</v>
      </c>
      <c r="KF225">
        <v>0</v>
      </c>
      <c r="KG225">
        <v>0</v>
      </c>
      <c r="KH225">
        <v>0</v>
      </c>
      <c r="KK225" t="s">
        <v>355</v>
      </c>
      <c r="KL225">
        <v>0</v>
      </c>
      <c r="KM225">
        <v>0</v>
      </c>
      <c r="KN225">
        <v>0</v>
      </c>
      <c r="KO225">
        <v>0</v>
      </c>
      <c r="KR225" t="s">
        <v>355</v>
      </c>
      <c r="KS225">
        <v>0.05</v>
      </c>
      <c r="KT225">
        <v>0</v>
      </c>
      <c r="KU225">
        <v>0.1</v>
      </c>
      <c r="KV225">
        <v>0</v>
      </c>
      <c r="KY225" t="s">
        <v>355</v>
      </c>
      <c r="KZ225">
        <v>0</v>
      </c>
      <c r="LA225">
        <v>0</v>
      </c>
      <c r="LB225">
        <v>0</v>
      </c>
      <c r="LC225">
        <v>0</v>
      </c>
      <c r="LF225" t="s">
        <v>355</v>
      </c>
      <c r="LG225">
        <v>0</v>
      </c>
      <c r="LH225">
        <v>0</v>
      </c>
      <c r="LI225">
        <v>0</v>
      </c>
      <c r="LJ225">
        <v>0</v>
      </c>
      <c r="LM225" t="s">
        <v>355</v>
      </c>
      <c r="LN225">
        <v>0</v>
      </c>
      <c r="LO225">
        <v>0</v>
      </c>
      <c r="LP225">
        <v>0</v>
      </c>
      <c r="LQ225">
        <v>0</v>
      </c>
      <c r="LT225" t="s">
        <v>355</v>
      </c>
      <c r="LU225">
        <v>0</v>
      </c>
      <c r="LV225">
        <v>0</v>
      </c>
      <c r="LW225">
        <v>0</v>
      </c>
      <c r="LX225">
        <v>0</v>
      </c>
      <c r="MA225" t="s">
        <v>355</v>
      </c>
      <c r="MB225">
        <v>0</v>
      </c>
      <c r="MC225">
        <v>0</v>
      </c>
      <c r="MD225">
        <v>0</v>
      </c>
      <c r="ME225">
        <v>0</v>
      </c>
      <c r="MH225" t="s">
        <v>355</v>
      </c>
      <c r="MI225">
        <v>0</v>
      </c>
      <c r="MJ225">
        <v>0</v>
      </c>
      <c r="MK225">
        <v>0</v>
      </c>
      <c r="ML225">
        <v>0</v>
      </c>
      <c r="MO225" t="s">
        <v>355</v>
      </c>
      <c r="MP225">
        <v>0</v>
      </c>
      <c r="MQ225">
        <v>0</v>
      </c>
      <c r="MR225">
        <v>0</v>
      </c>
      <c r="MS225">
        <v>0</v>
      </c>
      <c r="MV225" t="s">
        <v>355</v>
      </c>
      <c r="MW225">
        <v>0</v>
      </c>
      <c r="MX225">
        <v>0</v>
      </c>
      <c r="MY225">
        <v>0</v>
      </c>
      <c r="MZ225">
        <v>0</v>
      </c>
      <c r="NC225" t="s">
        <v>355</v>
      </c>
      <c r="ND225">
        <v>0</v>
      </c>
      <c r="NE225">
        <v>0</v>
      </c>
      <c r="NF225">
        <v>0</v>
      </c>
      <c r="NG225">
        <v>0</v>
      </c>
      <c r="NJ225" t="s">
        <v>355</v>
      </c>
      <c r="NK225">
        <v>0</v>
      </c>
      <c r="NL225">
        <v>0</v>
      </c>
      <c r="NM225">
        <v>0</v>
      </c>
      <c r="NN225">
        <v>0</v>
      </c>
      <c r="NQ225" t="s">
        <v>355</v>
      </c>
      <c r="NR225">
        <v>0</v>
      </c>
      <c r="NS225">
        <v>0</v>
      </c>
      <c r="NT225">
        <v>0</v>
      </c>
      <c r="NU225">
        <v>0</v>
      </c>
      <c r="NX225" t="s">
        <v>355</v>
      </c>
      <c r="NY225">
        <v>0</v>
      </c>
      <c r="NZ225">
        <v>0</v>
      </c>
      <c r="OA225">
        <v>0</v>
      </c>
      <c r="OB225">
        <v>0</v>
      </c>
      <c r="OE225" t="s">
        <v>355</v>
      </c>
      <c r="OF225">
        <v>0</v>
      </c>
      <c r="OG225">
        <v>0</v>
      </c>
      <c r="OH225">
        <v>0</v>
      </c>
      <c r="OI225">
        <v>0</v>
      </c>
      <c r="OL225" t="s">
        <v>355</v>
      </c>
      <c r="OM225">
        <v>0.05</v>
      </c>
      <c r="ON225">
        <v>0.2</v>
      </c>
      <c r="OO225">
        <v>0</v>
      </c>
      <c r="OP225">
        <v>0</v>
      </c>
      <c r="OS225" t="s">
        <v>355</v>
      </c>
      <c r="OT225">
        <v>0</v>
      </c>
      <c r="OU225">
        <v>0</v>
      </c>
      <c r="OV225">
        <v>0</v>
      </c>
      <c r="OW225">
        <v>0</v>
      </c>
      <c r="OZ225" t="s">
        <v>355</v>
      </c>
      <c r="PA225">
        <v>0</v>
      </c>
      <c r="PB225">
        <v>0</v>
      </c>
      <c r="PC225">
        <v>0</v>
      </c>
      <c r="PD225">
        <v>0</v>
      </c>
      <c r="PG225" t="s">
        <v>355</v>
      </c>
      <c r="PH225">
        <v>0</v>
      </c>
      <c r="PI225">
        <v>0</v>
      </c>
      <c r="PJ225">
        <v>0</v>
      </c>
      <c r="PK225">
        <v>0</v>
      </c>
      <c r="PN225" t="s">
        <v>355</v>
      </c>
      <c r="PO225">
        <v>0</v>
      </c>
      <c r="PP225">
        <v>0</v>
      </c>
      <c r="PQ225">
        <v>0</v>
      </c>
      <c r="PR225">
        <v>0</v>
      </c>
      <c r="PU225" t="s">
        <v>355</v>
      </c>
      <c r="PV225">
        <v>0</v>
      </c>
      <c r="PW225">
        <v>0</v>
      </c>
      <c r="PX225">
        <v>0</v>
      </c>
      <c r="PY225">
        <v>0</v>
      </c>
      <c r="QB225" t="s">
        <v>355</v>
      </c>
      <c r="QC225">
        <v>0.05</v>
      </c>
      <c r="QD225">
        <v>0</v>
      </c>
      <c r="QE225">
        <v>0</v>
      </c>
      <c r="QF225">
        <v>0</v>
      </c>
      <c r="QI225" t="s">
        <v>355</v>
      </c>
      <c r="QJ225">
        <v>0</v>
      </c>
      <c r="QK225">
        <v>0</v>
      </c>
      <c r="QL225">
        <v>0</v>
      </c>
      <c r="QM225">
        <v>0</v>
      </c>
      <c r="QP225" t="s">
        <v>355</v>
      </c>
      <c r="QQ225">
        <v>0.03</v>
      </c>
      <c r="QR225">
        <v>0.11</v>
      </c>
      <c r="QS225">
        <v>0</v>
      </c>
      <c r="QT225">
        <v>0</v>
      </c>
      <c r="QW225" t="s">
        <v>355</v>
      </c>
      <c r="QX225">
        <v>0</v>
      </c>
      <c r="QY225">
        <v>0</v>
      </c>
      <c r="QZ225">
        <v>0</v>
      </c>
      <c r="RA225">
        <v>0</v>
      </c>
      <c r="RD225" t="s">
        <v>355</v>
      </c>
      <c r="RE225">
        <v>0.08</v>
      </c>
      <c r="RF225">
        <v>0</v>
      </c>
      <c r="RG225">
        <v>0</v>
      </c>
      <c r="RH225">
        <v>0</v>
      </c>
    </row>
    <row r="226" spans="1:476" x14ac:dyDescent="0.25">
      <c r="A226" s="1">
        <v>11.050000000000029</v>
      </c>
      <c r="B226" s="1">
        <v>11.10000000000003</v>
      </c>
      <c r="C226" s="1" t="s">
        <v>356</v>
      </c>
      <c r="D226" s="1">
        <v>0</v>
      </c>
      <c r="E226" s="1">
        <v>0</v>
      </c>
      <c r="F226" s="1">
        <v>0</v>
      </c>
      <c r="G226" s="1">
        <v>0</v>
      </c>
      <c r="H226" s="1"/>
      <c r="I226" s="1"/>
      <c r="J226" s="1" t="s">
        <v>356</v>
      </c>
      <c r="K226" s="1">
        <v>0</v>
      </c>
      <c r="L226" s="1">
        <v>0</v>
      </c>
      <c r="M226" s="1">
        <v>0</v>
      </c>
      <c r="N226" s="1">
        <v>0</v>
      </c>
      <c r="O226" s="1"/>
      <c r="P226" s="1"/>
      <c r="Q226" s="1" t="s">
        <v>356</v>
      </c>
      <c r="R226" s="1">
        <v>0</v>
      </c>
      <c r="S226" s="1">
        <v>0</v>
      </c>
      <c r="T226" s="1">
        <v>0</v>
      </c>
      <c r="U226" s="1">
        <v>0</v>
      </c>
      <c r="V226" s="1"/>
      <c r="W226" s="1"/>
      <c r="X226" s="1" t="s">
        <v>356</v>
      </c>
      <c r="Y226" s="1">
        <v>0</v>
      </c>
      <c r="Z226" s="1">
        <v>0</v>
      </c>
      <c r="AA226" s="1">
        <v>0</v>
      </c>
      <c r="AB226" s="1">
        <v>0</v>
      </c>
      <c r="AC226" s="1"/>
      <c r="AD226" s="1"/>
      <c r="AE226" t="s">
        <v>356</v>
      </c>
      <c r="AF226">
        <v>0</v>
      </c>
      <c r="AG226">
        <v>0</v>
      </c>
      <c r="AH226">
        <v>0</v>
      </c>
      <c r="AI226">
        <v>0</v>
      </c>
      <c r="AJ226" s="1"/>
      <c r="AK226" s="1"/>
      <c r="AL226" t="s">
        <v>356</v>
      </c>
      <c r="AM226">
        <v>0</v>
      </c>
      <c r="AN226">
        <v>0</v>
      </c>
      <c r="AO226">
        <v>0</v>
      </c>
      <c r="AP226">
        <v>0</v>
      </c>
      <c r="AQ226" s="1"/>
      <c r="AR226" s="1"/>
      <c r="AS226" t="s">
        <v>356</v>
      </c>
      <c r="AT226">
        <v>0</v>
      </c>
      <c r="AU226">
        <v>0</v>
      </c>
      <c r="AV226">
        <v>0</v>
      </c>
      <c r="AW226">
        <v>0</v>
      </c>
      <c r="AZ226" t="s">
        <v>356</v>
      </c>
      <c r="BA226">
        <v>0</v>
      </c>
      <c r="BB226">
        <v>0</v>
      </c>
      <c r="BC226">
        <v>0</v>
      </c>
      <c r="BD226">
        <v>0</v>
      </c>
      <c r="BG226" t="s">
        <v>356</v>
      </c>
      <c r="BH226">
        <v>0</v>
      </c>
      <c r="BI226">
        <v>0</v>
      </c>
      <c r="BJ226">
        <v>0</v>
      </c>
      <c r="BK226">
        <v>0</v>
      </c>
      <c r="BN226" t="s">
        <v>356</v>
      </c>
      <c r="BO226">
        <v>0</v>
      </c>
      <c r="BP226">
        <v>0</v>
      </c>
      <c r="BQ226">
        <v>0</v>
      </c>
      <c r="BR226">
        <v>0</v>
      </c>
      <c r="BU226" t="s">
        <v>356</v>
      </c>
      <c r="BV226">
        <v>0</v>
      </c>
      <c r="BW226">
        <v>0</v>
      </c>
      <c r="BX226">
        <v>0</v>
      </c>
      <c r="BY226">
        <v>0</v>
      </c>
      <c r="CB226" t="s">
        <v>356</v>
      </c>
      <c r="CC226">
        <v>0</v>
      </c>
      <c r="CD226">
        <v>0</v>
      </c>
      <c r="CE226">
        <v>0</v>
      </c>
      <c r="CF226">
        <v>0</v>
      </c>
      <c r="CI226" t="s">
        <v>356</v>
      </c>
      <c r="CJ226">
        <v>0</v>
      </c>
      <c r="CK226">
        <v>0</v>
      </c>
      <c r="CL226">
        <v>0</v>
      </c>
      <c r="CM226">
        <v>0</v>
      </c>
      <c r="CP226" t="s">
        <v>356</v>
      </c>
      <c r="CQ226">
        <v>0</v>
      </c>
      <c r="CR226">
        <v>0</v>
      </c>
      <c r="CS226">
        <v>0</v>
      </c>
      <c r="CT226">
        <v>0</v>
      </c>
      <c r="CW226" t="s">
        <v>356</v>
      </c>
      <c r="CX226">
        <v>0</v>
      </c>
      <c r="CY226">
        <v>0</v>
      </c>
      <c r="CZ226">
        <v>0</v>
      </c>
      <c r="DA226">
        <v>0</v>
      </c>
      <c r="DD226" t="s">
        <v>356</v>
      </c>
      <c r="DE226">
        <v>0</v>
      </c>
      <c r="DF226">
        <v>0</v>
      </c>
      <c r="DG226">
        <v>0</v>
      </c>
      <c r="DH226">
        <v>0</v>
      </c>
      <c r="DK226" t="s">
        <v>356</v>
      </c>
      <c r="DL226">
        <v>0</v>
      </c>
      <c r="DM226">
        <v>0</v>
      </c>
      <c r="DN226">
        <v>0</v>
      </c>
      <c r="DO226">
        <v>0</v>
      </c>
      <c r="DR226" t="s">
        <v>356</v>
      </c>
      <c r="DS226">
        <v>0</v>
      </c>
      <c r="DT226">
        <v>0</v>
      </c>
      <c r="DU226">
        <v>0</v>
      </c>
      <c r="DV226">
        <v>0</v>
      </c>
      <c r="DY226" t="s">
        <v>356</v>
      </c>
      <c r="DZ226">
        <v>0</v>
      </c>
      <c r="EA226">
        <v>0</v>
      </c>
      <c r="EB226">
        <v>0</v>
      </c>
      <c r="EC226">
        <v>0</v>
      </c>
      <c r="EF226" t="s">
        <v>356</v>
      </c>
      <c r="EG226">
        <v>0</v>
      </c>
      <c r="EH226">
        <v>0</v>
      </c>
      <c r="EI226">
        <v>0</v>
      </c>
      <c r="EJ226">
        <v>0</v>
      </c>
      <c r="EM226" t="s">
        <v>356</v>
      </c>
      <c r="EN226">
        <v>0</v>
      </c>
      <c r="EO226">
        <v>0</v>
      </c>
      <c r="EP226">
        <v>0</v>
      </c>
      <c r="EQ226">
        <v>0</v>
      </c>
      <c r="ET226" t="s">
        <v>356</v>
      </c>
      <c r="EU226">
        <v>0</v>
      </c>
      <c r="EV226">
        <v>0</v>
      </c>
      <c r="EW226">
        <v>0</v>
      </c>
      <c r="EX226">
        <v>0</v>
      </c>
      <c r="FA226" t="s">
        <v>356</v>
      </c>
      <c r="FB226">
        <v>0</v>
      </c>
      <c r="FC226">
        <v>0</v>
      </c>
      <c r="FD226">
        <v>0</v>
      </c>
      <c r="FE226">
        <v>0</v>
      </c>
      <c r="FH226" t="s">
        <v>356</v>
      </c>
      <c r="FI226">
        <v>0</v>
      </c>
      <c r="FJ226">
        <v>0</v>
      </c>
      <c r="FK226">
        <v>0</v>
      </c>
      <c r="FL226">
        <v>0</v>
      </c>
      <c r="FO226" t="s">
        <v>356</v>
      </c>
      <c r="FP226">
        <v>0</v>
      </c>
      <c r="FQ226">
        <v>0</v>
      </c>
      <c r="FR226">
        <v>0</v>
      </c>
      <c r="FS226">
        <v>0</v>
      </c>
      <c r="FV226" t="s">
        <v>356</v>
      </c>
      <c r="FW226">
        <v>0</v>
      </c>
      <c r="FX226">
        <v>0</v>
      </c>
      <c r="FY226">
        <v>0</v>
      </c>
      <c r="FZ226">
        <v>0</v>
      </c>
      <c r="GC226" t="s">
        <v>356</v>
      </c>
      <c r="GD226">
        <v>0</v>
      </c>
      <c r="GE226">
        <v>0</v>
      </c>
      <c r="GF226">
        <v>0</v>
      </c>
      <c r="GG226">
        <v>0</v>
      </c>
      <c r="GJ226" t="s">
        <v>356</v>
      </c>
      <c r="GK226">
        <v>0</v>
      </c>
      <c r="GL226">
        <v>0</v>
      </c>
      <c r="GM226">
        <v>0</v>
      </c>
      <c r="GN226">
        <v>0</v>
      </c>
      <c r="GQ226" t="s">
        <v>356</v>
      </c>
      <c r="GR226">
        <v>0</v>
      </c>
      <c r="GS226">
        <v>0</v>
      </c>
      <c r="GT226">
        <v>0</v>
      </c>
      <c r="GU226">
        <v>0</v>
      </c>
      <c r="GX226" t="s">
        <v>356</v>
      </c>
      <c r="GY226">
        <v>0</v>
      </c>
      <c r="GZ226">
        <v>0</v>
      </c>
      <c r="HA226">
        <v>0</v>
      </c>
      <c r="HB226">
        <v>0</v>
      </c>
      <c r="HE226" s="49" t="s">
        <v>356</v>
      </c>
      <c r="HF226" s="49">
        <v>0</v>
      </c>
      <c r="HG226" s="49">
        <v>0</v>
      </c>
      <c r="HH226" s="49">
        <v>0</v>
      </c>
      <c r="HI226" s="49">
        <v>0</v>
      </c>
      <c r="HL226" s="49" t="s">
        <v>356</v>
      </c>
      <c r="HM226" s="49">
        <v>0</v>
      </c>
      <c r="HN226" s="49">
        <v>0</v>
      </c>
      <c r="HO226" s="49">
        <v>0</v>
      </c>
      <c r="HP226" s="49">
        <v>0</v>
      </c>
      <c r="HS226" s="49" t="s">
        <v>356</v>
      </c>
      <c r="HT226" s="49">
        <v>0</v>
      </c>
      <c r="HU226" s="49">
        <v>0</v>
      </c>
      <c r="HV226" s="49">
        <v>0</v>
      </c>
      <c r="HW226" s="49">
        <v>0</v>
      </c>
      <c r="HZ226" s="49" t="s">
        <v>356</v>
      </c>
      <c r="IA226">
        <v>0</v>
      </c>
      <c r="IB226">
        <v>0</v>
      </c>
      <c r="IC226">
        <v>0</v>
      </c>
      <c r="ID226">
        <v>0</v>
      </c>
      <c r="IG226" s="49" t="s">
        <v>356</v>
      </c>
      <c r="IH226" s="49">
        <v>0</v>
      </c>
      <c r="II226" s="49">
        <v>0</v>
      </c>
      <c r="IJ226" s="49">
        <v>0</v>
      </c>
      <c r="IK226" s="49">
        <v>0</v>
      </c>
      <c r="IN226" s="49" t="s">
        <v>356</v>
      </c>
      <c r="IO226" s="49">
        <v>0</v>
      </c>
      <c r="IP226" s="49">
        <v>0</v>
      </c>
      <c r="IQ226" s="49">
        <v>0</v>
      </c>
      <c r="IR226" s="49">
        <v>0</v>
      </c>
      <c r="IU226" s="49" t="s">
        <v>356</v>
      </c>
      <c r="IV226" s="49">
        <v>0</v>
      </c>
      <c r="IW226" s="49">
        <v>0</v>
      </c>
      <c r="IX226" s="49">
        <v>0</v>
      </c>
      <c r="IY226" s="49">
        <v>0</v>
      </c>
      <c r="JB226" s="49" t="s">
        <v>356</v>
      </c>
      <c r="JC226">
        <v>0</v>
      </c>
      <c r="JD226">
        <v>0</v>
      </c>
      <c r="JE226">
        <v>0</v>
      </c>
      <c r="JF226">
        <v>0</v>
      </c>
      <c r="JI226" s="49" t="s">
        <v>356</v>
      </c>
      <c r="JJ226" s="49">
        <v>0.17</v>
      </c>
      <c r="JK226" s="49">
        <v>0</v>
      </c>
      <c r="JL226" s="49">
        <v>0.32</v>
      </c>
      <c r="JM226" s="49">
        <v>0</v>
      </c>
      <c r="JP226" t="s">
        <v>356</v>
      </c>
      <c r="JQ226">
        <v>0</v>
      </c>
      <c r="JR226">
        <v>0</v>
      </c>
      <c r="JS226">
        <v>0</v>
      </c>
      <c r="JT226">
        <v>0</v>
      </c>
      <c r="JW226" t="s">
        <v>356</v>
      </c>
      <c r="JX226">
        <v>0</v>
      </c>
      <c r="JY226">
        <v>0</v>
      </c>
      <c r="JZ226">
        <v>0</v>
      </c>
      <c r="KA226">
        <v>0</v>
      </c>
      <c r="KD226" t="s">
        <v>356</v>
      </c>
      <c r="KE226">
        <v>0</v>
      </c>
      <c r="KF226">
        <v>0</v>
      </c>
      <c r="KG226">
        <v>0</v>
      </c>
      <c r="KH226">
        <v>0</v>
      </c>
      <c r="KK226" t="s">
        <v>356</v>
      </c>
      <c r="KL226">
        <v>0</v>
      </c>
      <c r="KM226">
        <v>0</v>
      </c>
      <c r="KN226">
        <v>0</v>
      </c>
      <c r="KO226">
        <v>0</v>
      </c>
      <c r="KR226" t="s">
        <v>356</v>
      </c>
      <c r="KS226">
        <v>0</v>
      </c>
      <c r="KT226">
        <v>0</v>
      </c>
      <c r="KU226">
        <v>0</v>
      </c>
      <c r="KV226">
        <v>0</v>
      </c>
      <c r="KY226" t="s">
        <v>356</v>
      </c>
      <c r="KZ226">
        <v>0</v>
      </c>
      <c r="LA226">
        <v>0</v>
      </c>
      <c r="LB226">
        <v>0</v>
      </c>
      <c r="LC226">
        <v>0</v>
      </c>
      <c r="LF226" t="s">
        <v>356</v>
      </c>
      <c r="LG226">
        <v>0</v>
      </c>
      <c r="LH226">
        <v>0</v>
      </c>
      <c r="LI226">
        <v>0</v>
      </c>
      <c r="LJ226">
        <v>0</v>
      </c>
      <c r="LM226" t="s">
        <v>356</v>
      </c>
      <c r="LN226">
        <v>0</v>
      </c>
      <c r="LO226">
        <v>0</v>
      </c>
      <c r="LP226">
        <v>0</v>
      </c>
      <c r="LQ226">
        <v>0</v>
      </c>
      <c r="LT226" t="s">
        <v>356</v>
      </c>
      <c r="LU226">
        <v>0</v>
      </c>
      <c r="LV226">
        <v>0</v>
      </c>
      <c r="LW226">
        <v>0</v>
      </c>
      <c r="LX226">
        <v>0</v>
      </c>
      <c r="MA226" t="s">
        <v>356</v>
      </c>
      <c r="MB226">
        <v>0</v>
      </c>
      <c r="MC226">
        <v>0</v>
      </c>
      <c r="MD226">
        <v>0</v>
      </c>
      <c r="ME226">
        <v>0</v>
      </c>
      <c r="MH226" t="s">
        <v>356</v>
      </c>
      <c r="MI226">
        <v>0</v>
      </c>
      <c r="MJ226">
        <v>0</v>
      </c>
      <c r="MK226">
        <v>0</v>
      </c>
      <c r="ML226">
        <v>0</v>
      </c>
      <c r="MO226" t="s">
        <v>356</v>
      </c>
      <c r="MP226">
        <v>0</v>
      </c>
      <c r="MQ226">
        <v>0</v>
      </c>
      <c r="MR226">
        <v>0</v>
      </c>
      <c r="MS226">
        <v>0</v>
      </c>
      <c r="MV226" t="s">
        <v>356</v>
      </c>
      <c r="MW226">
        <v>0</v>
      </c>
      <c r="MX226">
        <v>0</v>
      </c>
      <c r="MY226">
        <v>0</v>
      </c>
      <c r="MZ226">
        <v>0</v>
      </c>
      <c r="NC226" t="s">
        <v>356</v>
      </c>
      <c r="ND226">
        <v>0.09</v>
      </c>
      <c r="NE226">
        <v>0</v>
      </c>
      <c r="NF226">
        <v>0.16</v>
      </c>
      <c r="NG226">
        <v>0</v>
      </c>
      <c r="NJ226" t="s">
        <v>356</v>
      </c>
      <c r="NK226">
        <v>0</v>
      </c>
      <c r="NL226">
        <v>0</v>
      </c>
      <c r="NM226">
        <v>0</v>
      </c>
      <c r="NN226">
        <v>0</v>
      </c>
      <c r="NQ226" t="s">
        <v>356</v>
      </c>
      <c r="NR226">
        <v>0</v>
      </c>
      <c r="NS226">
        <v>0</v>
      </c>
      <c r="NT226">
        <v>0</v>
      </c>
      <c r="NU226">
        <v>0</v>
      </c>
      <c r="NX226" t="s">
        <v>356</v>
      </c>
      <c r="NY226">
        <v>0.14000000000000001</v>
      </c>
      <c r="NZ226">
        <v>0</v>
      </c>
      <c r="OA226">
        <v>0.27</v>
      </c>
      <c r="OB226">
        <v>0</v>
      </c>
      <c r="OE226" t="s">
        <v>356</v>
      </c>
      <c r="OF226">
        <v>0.12</v>
      </c>
      <c r="OG226">
        <v>0</v>
      </c>
      <c r="OH226">
        <v>0.24</v>
      </c>
      <c r="OI226">
        <v>0</v>
      </c>
      <c r="OL226" t="s">
        <v>356</v>
      </c>
      <c r="OM226">
        <v>7.0000000000000007E-2</v>
      </c>
      <c r="ON226">
        <v>0</v>
      </c>
      <c r="OO226">
        <v>0.14000000000000001</v>
      </c>
      <c r="OP226">
        <v>0</v>
      </c>
      <c r="OS226" t="s">
        <v>356</v>
      </c>
      <c r="OT226">
        <v>0.22</v>
      </c>
      <c r="OU226">
        <v>0</v>
      </c>
      <c r="OV226">
        <v>0.42</v>
      </c>
      <c r="OW226">
        <v>0</v>
      </c>
      <c r="OZ226" t="s">
        <v>356</v>
      </c>
      <c r="PA226">
        <v>0.31</v>
      </c>
      <c r="PB226">
        <v>0</v>
      </c>
      <c r="PC226">
        <v>0.59</v>
      </c>
      <c r="PD226">
        <v>0</v>
      </c>
      <c r="PG226" t="s">
        <v>356</v>
      </c>
      <c r="PH226">
        <v>0.11</v>
      </c>
      <c r="PI226">
        <v>0</v>
      </c>
      <c r="PJ226">
        <v>0.2</v>
      </c>
      <c r="PK226">
        <v>0</v>
      </c>
      <c r="PN226" t="s">
        <v>356</v>
      </c>
      <c r="PO226">
        <v>0</v>
      </c>
      <c r="PP226">
        <v>0</v>
      </c>
      <c r="PQ226">
        <v>0</v>
      </c>
      <c r="PR226">
        <v>0</v>
      </c>
      <c r="PU226" t="s">
        <v>356</v>
      </c>
      <c r="PV226">
        <v>0.14000000000000001</v>
      </c>
      <c r="PW226">
        <v>0</v>
      </c>
      <c r="PX226">
        <v>0.26</v>
      </c>
      <c r="PY226">
        <v>0</v>
      </c>
      <c r="QB226" t="s">
        <v>356</v>
      </c>
      <c r="QC226">
        <v>0</v>
      </c>
      <c r="QD226">
        <v>0</v>
      </c>
      <c r="QE226">
        <v>0</v>
      </c>
      <c r="QF226">
        <v>0</v>
      </c>
      <c r="QI226" t="s">
        <v>356</v>
      </c>
      <c r="QJ226">
        <v>0</v>
      </c>
      <c r="QK226">
        <v>0</v>
      </c>
      <c r="QL226">
        <v>0</v>
      </c>
      <c r="QM226">
        <v>0</v>
      </c>
      <c r="QP226" t="s">
        <v>356</v>
      </c>
      <c r="QQ226">
        <v>0.05</v>
      </c>
      <c r="QR226">
        <v>0</v>
      </c>
      <c r="QS226">
        <v>0.1</v>
      </c>
      <c r="QT226">
        <v>0</v>
      </c>
      <c r="QW226" t="s">
        <v>356</v>
      </c>
      <c r="QX226">
        <v>0.05</v>
      </c>
      <c r="QY226">
        <v>0</v>
      </c>
      <c r="QZ226">
        <v>0.09</v>
      </c>
      <c r="RA226">
        <v>0</v>
      </c>
      <c r="RD226" t="s">
        <v>356</v>
      </c>
      <c r="RE226">
        <v>0</v>
      </c>
      <c r="RF226">
        <v>0</v>
      </c>
      <c r="RG226">
        <v>0</v>
      </c>
      <c r="RH226">
        <v>0</v>
      </c>
    </row>
    <row r="227" spans="1:476" x14ac:dyDescent="0.25">
      <c r="A227" s="1">
        <v>11.10000000000003</v>
      </c>
      <c r="B227" s="1">
        <v>11.150000000000031</v>
      </c>
      <c r="C227" s="1" t="s">
        <v>357</v>
      </c>
      <c r="D227" s="1">
        <v>0</v>
      </c>
      <c r="E227" s="1">
        <v>0</v>
      </c>
      <c r="F227" s="1">
        <v>0</v>
      </c>
      <c r="G227" s="1">
        <v>0</v>
      </c>
      <c r="H227" s="1"/>
      <c r="I227" s="1"/>
      <c r="J227" s="1" t="s">
        <v>357</v>
      </c>
      <c r="K227" s="1">
        <v>0</v>
      </c>
      <c r="L227" s="1">
        <v>0</v>
      </c>
      <c r="M227" s="1">
        <v>0</v>
      </c>
      <c r="N227" s="1">
        <v>0</v>
      </c>
      <c r="O227" s="1"/>
      <c r="P227" s="1"/>
      <c r="Q227" s="1" t="s">
        <v>357</v>
      </c>
      <c r="R227" s="1">
        <v>0</v>
      </c>
      <c r="S227" s="1">
        <v>0</v>
      </c>
      <c r="T227" s="1">
        <v>0</v>
      </c>
      <c r="U227" s="1">
        <v>0</v>
      </c>
      <c r="V227" s="1"/>
      <c r="W227" s="1"/>
      <c r="X227" s="1" t="s">
        <v>357</v>
      </c>
      <c r="Y227" s="1">
        <v>0</v>
      </c>
      <c r="Z227" s="1">
        <v>0</v>
      </c>
      <c r="AA227" s="1">
        <v>0</v>
      </c>
      <c r="AB227" s="1">
        <v>0</v>
      </c>
      <c r="AC227" s="1"/>
      <c r="AD227" s="1"/>
      <c r="AE227" t="s">
        <v>357</v>
      </c>
      <c r="AF227">
        <v>0</v>
      </c>
      <c r="AG227">
        <v>0</v>
      </c>
      <c r="AH227">
        <v>0</v>
      </c>
      <c r="AI227">
        <v>0</v>
      </c>
      <c r="AJ227" s="1"/>
      <c r="AK227" s="1"/>
      <c r="AL227" t="s">
        <v>357</v>
      </c>
      <c r="AM227">
        <v>0</v>
      </c>
      <c r="AN227">
        <v>0</v>
      </c>
      <c r="AO227">
        <v>0</v>
      </c>
      <c r="AP227">
        <v>0</v>
      </c>
      <c r="AQ227" s="1"/>
      <c r="AR227" s="1"/>
      <c r="AS227" t="s">
        <v>357</v>
      </c>
      <c r="AT227">
        <v>0</v>
      </c>
      <c r="AU227">
        <v>0</v>
      </c>
      <c r="AV227">
        <v>0</v>
      </c>
      <c r="AW227">
        <v>0</v>
      </c>
      <c r="AZ227" t="s">
        <v>357</v>
      </c>
      <c r="BA227">
        <v>0.05</v>
      </c>
      <c r="BB227">
        <v>0</v>
      </c>
      <c r="BC227">
        <v>0.1</v>
      </c>
      <c r="BD227">
        <v>0</v>
      </c>
      <c r="BG227" t="s">
        <v>357</v>
      </c>
      <c r="BH227">
        <v>0</v>
      </c>
      <c r="BI227">
        <v>0</v>
      </c>
      <c r="BJ227">
        <v>0</v>
      </c>
      <c r="BK227">
        <v>0</v>
      </c>
      <c r="BN227" t="s">
        <v>357</v>
      </c>
      <c r="BO227">
        <v>0.04</v>
      </c>
      <c r="BP227">
        <v>0.14000000000000001</v>
      </c>
      <c r="BQ227">
        <v>0</v>
      </c>
      <c r="BR227">
        <v>0</v>
      </c>
      <c r="BU227" t="s">
        <v>357</v>
      </c>
      <c r="BV227">
        <v>7.0000000000000007E-2</v>
      </c>
      <c r="BW227">
        <v>0.31</v>
      </c>
      <c r="BX227">
        <v>0</v>
      </c>
      <c r="BY227">
        <v>0</v>
      </c>
      <c r="CB227" t="s">
        <v>357</v>
      </c>
      <c r="CC227">
        <v>0</v>
      </c>
      <c r="CD227">
        <v>0</v>
      </c>
      <c r="CE227">
        <v>0</v>
      </c>
      <c r="CF227">
        <v>0</v>
      </c>
      <c r="CI227" t="s">
        <v>357</v>
      </c>
      <c r="CJ227">
        <v>0</v>
      </c>
      <c r="CK227">
        <v>0</v>
      </c>
      <c r="CL227">
        <v>0</v>
      </c>
      <c r="CM227">
        <v>0</v>
      </c>
      <c r="CP227" t="s">
        <v>357</v>
      </c>
      <c r="CQ227">
        <v>0.13</v>
      </c>
      <c r="CR227">
        <v>0.47</v>
      </c>
      <c r="CS227">
        <v>0</v>
      </c>
      <c r="CT227">
        <v>0</v>
      </c>
      <c r="CW227" t="s">
        <v>357</v>
      </c>
      <c r="CX227">
        <v>0.06</v>
      </c>
      <c r="CY227">
        <v>0.25</v>
      </c>
      <c r="CZ227">
        <v>0</v>
      </c>
      <c r="DA227">
        <v>0</v>
      </c>
      <c r="DD227" t="s">
        <v>357</v>
      </c>
      <c r="DE227">
        <v>0</v>
      </c>
      <c r="DF227">
        <v>0</v>
      </c>
      <c r="DG227">
        <v>0</v>
      </c>
      <c r="DH227">
        <v>0</v>
      </c>
      <c r="DK227" t="s">
        <v>357</v>
      </c>
      <c r="DL227">
        <v>0.04</v>
      </c>
      <c r="DM227">
        <v>0</v>
      </c>
      <c r="DN227">
        <v>7.0000000000000007E-2</v>
      </c>
      <c r="DO227">
        <v>0</v>
      </c>
      <c r="DR227" t="s">
        <v>357</v>
      </c>
      <c r="DS227">
        <v>0.15</v>
      </c>
      <c r="DT227">
        <v>0.36</v>
      </c>
      <c r="DU227">
        <v>0.09</v>
      </c>
      <c r="DV227">
        <v>0</v>
      </c>
      <c r="DY227" t="s">
        <v>357</v>
      </c>
      <c r="DZ227">
        <v>0.04</v>
      </c>
      <c r="EA227">
        <v>0</v>
      </c>
      <c r="EB227">
        <v>0.09</v>
      </c>
      <c r="EC227">
        <v>0</v>
      </c>
      <c r="EF227" t="s">
        <v>357</v>
      </c>
      <c r="EG227">
        <v>0.1</v>
      </c>
      <c r="EH227">
        <v>0</v>
      </c>
      <c r="EI227">
        <v>0.2</v>
      </c>
      <c r="EJ227">
        <v>0</v>
      </c>
      <c r="EM227" t="s">
        <v>357</v>
      </c>
      <c r="EN227">
        <v>0.11</v>
      </c>
      <c r="EO227">
        <v>0.19</v>
      </c>
      <c r="EP227">
        <v>0.1</v>
      </c>
      <c r="EQ227">
        <v>0</v>
      </c>
      <c r="ET227" t="s">
        <v>357</v>
      </c>
      <c r="EU227">
        <v>0.05</v>
      </c>
      <c r="EV227">
        <v>0</v>
      </c>
      <c r="EW227">
        <v>0.1</v>
      </c>
      <c r="EX227">
        <v>0</v>
      </c>
      <c r="FA227" t="s">
        <v>357</v>
      </c>
      <c r="FB227">
        <v>0</v>
      </c>
      <c r="FC227">
        <v>0</v>
      </c>
      <c r="FD227">
        <v>0</v>
      </c>
      <c r="FE227">
        <v>0</v>
      </c>
      <c r="FH227" t="s">
        <v>357</v>
      </c>
      <c r="FI227">
        <v>0</v>
      </c>
      <c r="FJ227">
        <v>0</v>
      </c>
      <c r="FK227">
        <v>0</v>
      </c>
      <c r="FL227">
        <v>0</v>
      </c>
      <c r="FO227" t="s">
        <v>357</v>
      </c>
      <c r="FP227">
        <v>0.11</v>
      </c>
      <c r="FQ227">
        <v>0</v>
      </c>
      <c r="FR227">
        <v>0.19</v>
      </c>
      <c r="FS227">
        <v>0</v>
      </c>
      <c r="FV227" t="s">
        <v>357</v>
      </c>
      <c r="FW227">
        <v>0.1</v>
      </c>
      <c r="FX227">
        <v>0</v>
      </c>
      <c r="FY227">
        <v>0.17</v>
      </c>
      <c r="FZ227">
        <v>0</v>
      </c>
      <c r="GC227" t="s">
        <v>357</v>
      </c>
      <c r="GD227">
        <v>0.12</v>
      </c>
      <c r="GE227">
        <v>0</v>
      </c>
      <c r="GF227">
        <v>0.14000000000000001</v>
      </c>
      <c r="GG227">
        <v>0</v>
      </c>
      <c r="GJ227" t="s">
        <v>357</v>
      </c>
      <c r="GK227">
        <v>0.12</v>
      </c>
      <c r="GL227">
        <v>0.43</v>
      </c>
      <c r="GM227">
        <v>0</v>
      </c>
      <c r="GN227">
        <v>0</v>
      </c>
      <c r="GQ227" t="s">
        <v>357</v>
      </c>
      <c r="GR227">
        <v>0.21</v>
      </c>
      <c r="GS227">
        <v>0.38</v>
      </c>
      <c r="GT227">
        <v>0.17</v>
      </c>
      <c r="GU227">
        <v>0</v>
      </c>
      <c r="GX227" t="s">
        <v>357</v>
      </c>
      <c r="GY227">
        <v>0.16</v>
      </c>
      <c r="GZ227">
        <v>0</v>
      </c>
      <c r="HA227">
        <v>0.2</v>
      </c>
      <c r="HB227">
        <v>0</v>
      </c>
      <c r="HE227" s="49" t="s">
        <v>357</v>
      </c>
      <c r="HF227" s="49">
        <v>0.1</v>
      </c>
      <c r="HG227" s="49">
        <v>0</v>
      </c>
      <c r="HH227" s="49">
        <v>0.18</v>
      </c>
      <c r="HI227" s="49">
        <v>0</v>
      </c>
      <c r="HL227" s="49" t="s">
        <v>357</v>
      </c>
      <c r="HM227" s="49">
        <v>0.09</v>
      </c>
      <c r="HN227" s="49">
        <v>0.27</v>
      </c>
      <c r="HO227" s="49">
        <v>0</v>
      </c>
      <c r="HP227" s="49">
        <v>0</v>
      </c>
      <c r="HS227" s="49" t="s">
        <v>357</v>
      </c>
      <c r="HT227" s="49">
        <v>0.09</v>
      </c>
      <c r="HU227" s="49">
        <v>0.28999999999999998</v>
      </c>
      <c r="HV227" s="49">
        <v>0</v>
      </c>
      <c r="HW227" s="49">
        <v>0</v>
      </c>
      <c r="HZ227" s="49" t="s">
        <v>357</v>
      </c>
      <c r="IA227">
        <v>0.17</v>
      </c>
      <c r="IB227">
        <v>0.32</v>
      </c>
      <c r="IC227">
        <v>0.16</v>
      </c>
      <c r="ID227">
        <v>0</v>
      </c>
      <c r="IG227" s="49" t="s">
        <v>357</v>
      </c>
      <c r="IH227" s="49">
        <v>0</v>
      </c>
      <c r="II227" s="49">
        <v>0</v>
      </c>
      <c r="IJ227" s="49">
        <v>0</v>
      </c>
      <c r="IK227" s="49">
        <v>0</v>
      </c>
      <c r="IN227" s="49" t="s">
        <v>357</v>
      </c>
      <c r="IO227" s="49">
        <v>0.11</v>
      </c>
      <c r="IP227" s="49">
        <v>0</v>
      </c>
      <c r="IQ227" s="49">
        <v>0.21</v>
      </c>
      <c r="IR227" s="49">
        <v>0</v>
      </c>
      <c r="IU227" s="49" t="s">
        <v>357</v>
      </c>
      <c r="IV227" s="49">
        <v>0.09</v>
      </c>
      <c r="IW227" s="49">
        <v>0.17</v>
      </c>
      <c r="IX227" s="49">
        <v>0.08</v>
      </c>
      <c r="IY227" s="49">
        <v>0</v>
      </c>
      <c r="JB227" s="49" t="s">
        <v>357</v>
      </c>
      <c r="JC227">
        <v>0</v>
      </c>
      <c r="JD227">
        <v>0</v>
      </c>
      <c r="JE227">
        <v>0</v>
      </c>
      <c r="JF227">
        <v>0</v>
      </c>
      <c r="JI227" s="49" t="s">
        <v>357</v>
      </c>
      <c r="JJ227" s="49">
        <v>7.0000000000000007E-2</v>
      </c>
      <c r="JK227" s="49">
        <v>0.24</v>
      </c>
      <c r="JL227" s="49">
        <v>0</v>
      </c>
      <c r="JM227" s="49">
        <v>0</v>
      </c>
      <c r="JP227" t="s">
        <v>357</v>
      </c>
      <c r="JQ227">
        <v>0</v>
      </c>
      <c r="JR227">
        <v>0</v>
      </c>
      <c r="JS227">
        <v>0</v>
      </c>
      <c r="JT227">
        <v>0</v>
      </c>
      <c r="JW227" t="s">
        <v>357</v>
      </c>
      <c r="JX227">
        <v>0.04</v>
      </c>
      <c r="JY227">
        <v>0</v>
      </c>
      <c r="JZ227">
        <v>0</v>
      </c>
      <c r="KA227">
        <v>0</v>
      </c>
      <c r="KD227" t="s">
        <v>357</v>
      </c>
      <c r="KE227">
        <v>0</v>
      </c>
      <c r="KF227">
        <v>0</v>
      </c>
      <c r="KG227">
        <v>0</v>
      </c>
      <c r="KH227">
        <v>0</v>
      </c>
      <c r="KK227" t="s">
        <v>357</v>
      </c>
      <c r="KL227">
        <v>0.2</v>
      </c>
      <c r="KM227">
        <v>0.69</v>
      </c>
      <c r="KN227">
        <v>0.09</v>
      </c>
      <c r="KO227">
        <v>0</v>
      </c>
      <c r="KR227" t="s">
        <v>357</v>
      </c>
      <c r="KS227">
        <v>0.05</v>
      </c>
      <c r="KT227">
        <v>0</v>
      </c>
      <c r="KU227">
        <v>0.09</v>
      </c>
      <c r="KV227">
        <v>0</v>
      </c>
      <c r="KY227" t="s">
        <v>357</v>
      </c>
      <c r="KZ227">
        <v>0</v>
      </c>
      <c r="LA227">
        <v>0</v>
      </c>
      <c r="LB227">
        <v>0</v>
      </c>
      <c r="LC227">
        <v>0</v>
      </c>
      <c r="LF227" t="s">
        <v>357</v>
      </c>
      <c r="LG227">
        <v>0.11</v>
      </c>
      <c r="LH227">
        <v>0.41</v>
      </c>
      <c r="LI227">
        <v>0</v>
      </c>
      <c r="LJ227">
        <v>0</v>
      </c>
      <c r="LM227" t="s">
        <v>357</v>
      </c>
      <c r="LN227">
        <v>0</v>
      </c>
      <c r="LO227">
        <v>0</v>
      </c>
      <c r="LP227">
        <v>0</v>
      </c>
      <c r="LQ227">
        <v>0</v>
      </c>
      <c r="LT227" t="s">
        <v>357</v>
      </c>
      <c r="LU227">
        <v>0</v>
      </c>
      <c r="LV227">
        <v>0</v>
      </c>
      <c r="LW227">
        <v>0</v>
      </c>
      <c r="LX227">
        <v>0</v>
      </c>
      <c r="MA227" t="s">
        <v>357</v>
      </c>
      <c r="MB227">
        <v>0</v>
      </c>
      <c r="MC227">
        <v>0</v>
      </c>
      <c r="MD227">
        <v>0</v>
      </c>
      <c r="ME227">
        <v>0</v>
      </c>
      <c r="MH227" t="s">
        <v>357</v>
      </c>
      <c r="MI227">
        <v>0.21</v>
      </c>
      <c r="MJ227">
        <v>0.21</v>
      </c>
      <c r="MK227">
        <v>0.2</v>
      </c>
      <c r="ML227">
        <v>0</v>
      </c>
      <c r="MO227" t="s">
        <v>357</v>
      </c>
      <c r="MP227">
        <v>0</v>
      </c>
      <c r="MQ227">
        <v>0</v>
      </c>
      <c r="MR227">
        <v>0</v>
      </c>
      <c r="MS227">
        <v>0</v>
      </c>
      <c r="MV227" t="s">
        <v>357</v>
      </c>
      <c r="MW227">
        <v>7.0000000000000007E-2</v>
      </c>
      <c r="MX227">
        <v>0</v>
      </c>
      <c r="MY227">
        <v>0.15</v>
      </c>
      <c r="MZ227">
        <v>0</v>
      </c>
      <c r="NC227" t="s">
        <v>357</v>
      </c>
      <c r="ND227">
        <v>0.1</v>
      </c>
      <c r="NE227">
        <v>0</v>
      </c>
      <c r="NF227">
        <v>0.19</v>
      </c>
      <c r="NG227">
        <v>0</v>
      </c>
      <c r="NJ227" t="s">
        <v>357</v>
      </c>
      <c r="NK227">
        <v>0.12</v>
      </c>
      <c r="NL227">
        <v>0</v>
      </c>
      <c r="NM227">
        <v>0.22</v>
      </c>
      <c r="NN227">
        <v>0</v>
      </c>
      <c r="NQ227" t="s">
        <v>357</v>
      </c>
      <c r="NR227">
        <v>0</v>
      </c>
      <c r="NS227">
        <v>0</v>
      </c>
      <c r="NT227">
        <v>0</v>
      </c>
      <c r="NU227">
        <v>0</v>
      </c>
      <c r="NX227" t="s">
        <v>357</v>
      </c>
      <c r="NY227">
        <v>0</v>
      </c>
      <c r="NZ227">
        <v>0</v>
      </c>
      <c r="OA227">
        <v>0</v>
      </c>
      <c r="OB227">
        <v>0</v>
      </c>
      <c r="OE227" t="s">
        <v>357</v>
      </c>
      <c r="OF227">
        <v>0.05</v>
      </c>
      <c r="OG227">
        <v>0</v>
      </c>
      <c r="OH227">
        <v>0.1</v>
      </c>
      <c r="OI227">
        <v>0</v>
      </c>
      <c r="OL227" t="s">
        <v>357</v>
      </c>
      <c r="OM227">
        <v>7.0000000000000007E-2</v>
      </c>
      <c r="ON227">
        <v>0</v>
      </c>
      <c r="OO227">
        <v>0.13</v>
      </c>
      <c r="OP227">
        <v>0</v>
      </c>
      <c r="OS227" t="s">
        <v>357</v>
      </c>
      <c r="OT227">
        <v>0.11</v>
      </c>
      <c r="OU227">
        <v>0.43</v>
      </c>
      <c r="OV227">
        <v>0</v>
      </c>
      <c r="OW227">
        <v>0</v>
      </c>
      <c r="OZ227" t="s">
        <v>357</v>
      </c>
      <c r="PA227">
        <v>0</v>
      </c>
      <c r="PB227">
        <v>0</v>
      </c>
      <c r="PC227">
        <v>0</v>
      </c>
      <c r="PD227">
        <v>0</v>
      </c>
      <c r="PG227" t="s">
        <v>357</v>
      </c>
      <c r="PH227">
        <v>0.21</v>
      </c>
      <c r="PI227">
        <v>0</v>
      </c>
      <c r="PJ227">
        <v>0.4</v>
      </c>
      <c r="PK227">
        <v>0</v>
      </c>
      <c r="PN227" t="s">
        <v>357</v>
      </c>
      <c r="PO227">
        <v>0</v>
      </c>
      <c r="PP227">
        <v>0</v>
      </c>
      <c r="PQ227">
        <v>0</v>
      </c>
      <c r="PR227">
        <v>0</v>
      </c>
      <c r="PU227" t="s">
        <v>357</v>
      </c>
      <c r="PV227">
        <v>0</v>
      </c>
      <c r="PW227">
        <v>0</v>
      </c>
      <c r="PX227">
        <v>0</v>
      </c>
      <c r="PY227">
        <v>0</v>
      </c>
      <c r="QB227" t="s">
        <v>357</v>
      </c>
      <c r="QC227">
        <v>0.09</v>
      </c>
      <c r="QD227">
        <v>0</v>
      </c>
      <c r="QE227">
        <v>0.16</v>
      </c>
      <c r="QF227">
        <v>0</v>
      </c>
      <c r="QI227" t="s">
        <v>357</v>
      </c>
      <c r="QJ227">
        <v>0.08</v>
      </c>
      <c r="QK227">
        <v>0</v>
      </c>
      <c r="QL227">
        <v>0.14000000000000001</v>
      </c>
      <c r="QM227">
        <v>0</v>
      </c>
      <c r="QP227" t="s">
        <v>357</v>
      </c>
      <c r="QQ227">
        <v>0</v>
      </c>
      <c r="QR227">
        <v>0</v>
      </c>
      <c r="QS227">
        <v>0</v>
      </c>
      <c r="QT227">
        <v>0</v>
      </c>
      <c r="QW227" t="s">
        <v>357</v>
      </c>
      <c r="QX227">
        <v>0.21</v>
      </c>
      <c r="QY227">
        <v>0</v>
      </c>
      <c r="QZ227">
        <v>0.38</v>
      </c>
      <c r="RA227">
        <v>0</v>
      </c>
      <c r="RD227" t="s">
        <v>357</v>
      </c>
      <c r="RE227">
        <v>0</v>
      </c>
      <c r="RF227">
        <v>0</v>
      </c>
      <c r="RG227">
        <v>0</v>
      </c>
      <c r="RH227">
        <v>0</v>
      </c>
    </row>
    <row r="228" spans="1:476" x14ac:dyDescent="0.25">
      <c r="A228" s="1">
        <v>11.150000000000031</v>
      </c>
      <c r="B228" s="1">
        <v>11.200000000000031</v>
      </c>
      <c r="C228" s="1" t="s">
        <v>358</v>
      </c>
      <c r="D228" s="1">
        <v>0</v>
      </c>
      <c r="E228" s="1">
        <v>0</v>
      </c>
      <c r="F228" s="1">
        <v>0</v>
      </c>
      <c r="G228" s="1">
        <v>0</v>
      </c>
      <c r="H228" s="1"/>
      <c r="I228" s="1"/>
      <c r="J228" s="1" t="s">
        <v>358</v>
      </c>
      <c r="K228" s="1">
        <v>0</v>
      </c>
      <c r="L228" s="1">
        <v>0</v>
      </c>
      <c r="M228" s="1">
        <v>0</v>
      </c>
      <c r="N228" s="1">
        <v>0</v>
      </c>
      <c r="O228" s="1"/>
      <c r="P228" s="1"/>
      <c r="Q228" s="1" t="s">
        <v>358</v>
      </c>
      <c r="R228" s="1">
        <v>0</v>
      </c>
      <c r="S228" s="1">
        <v>0</v>
      </c>
      <c r="T228" s="1">
        <v>0</v>
      </c>
      <c r="U228" s="1">
        <v>0</v>
      </c>
      <c r="V228" s="1"/>
      <c r="W228" s="1"/>
      <c r="X228" s="1" t="s">
        <v>358</v>
      </c>
      <c r="Y228" s="1">
        <v>0</v>
      </c>
      <c r="Z228" s="1">
        <v>0</v>
      </c>
      <c r="AA228" s="1">
        <v>0</v>
      </c>
      <c r="AB228" s="1">
        <v>0</v>
      </c>
      <c r="AC228" s="1"/>
      <c r="AD228" s="1"/>
      <c r="AE228" t="s">
        <v>358</v>
      </c>
      <c r="AF228">
        <v>0</v>
      </c>
      <c r="AG228">
        <v>0</v>
      </c>
      <c r="AH228">
        <v>0</v>
      </c>
      <c r="AI228">
        <v>0</v>
      </c>
      <c r="AJ228" s="1"/>
      <c r="AK228" s="1"/>
      <c r="AL228" t="s">
        <v>358</v>
      </c>
      <c r="AM228">
        <v>0</v>
      </c>
      <c r="AN228">
        <v>0</v>
      </c>
      <c r="AO228">
        <v>0</v>
      </c>
      <c r="AP228">
        <v>0</v>
      </c>
      <c r="AQ228" s="1"/>
      <c r="AR228" s="1"/>
      <c r="AS228" t="s">
        <v>358</v>
      </c>
      <c r="AT228">
        <v>0</v>
      </c>
      <c r="AU228">
        <v>0</v>
      </c>
      <c r="AV228">
        <v>0</v>
      </c>
      <c r="AW228">
        <v>0</v>
      </c>
      <c r="AZ228" t="s">
        <v>358</v>
      </c>
      <c r="BA228">
        <v>0</v>
      </c>
      <c r="BB228">
        <v>0</v>
      </c>
      <c r="BC228">
        <v>0</v>
      </c>
      <c r="BD228">
        <v>0</v>
      </c>
      <c r="BG228" t="s">
        <v>358</v>
      </c>
      <c r="BH228">
        <v>0</v>
      </c>
      <c r="BI228">
        <v>0</v>
      </c>
      <c r="BJ228">
        <v>0</v>
      </c>
      <c r="BK228">
        <v>0</v>
      </c>
      <c r="BN228" t="s">
        <v>358</v>
      </c>
      <c r="BO228">
        <v>0</v>
      </c>
      <c r="BP228">
        <v>0</v>
      </c>
      <c r="BQ228">
        <v>0</v>
      </c>
      <c r="BR228">
        <v>0</v>
      </c>
      <c r="BU228" t="s">
        <v>358</v>
      </c>
      <c r="BV228">
        <v>0</v>
      </c>
      <c r="BW228">
        <v>0</v>
      </c>
      <c r="BX228">
        <v>0</v>
      </c>
      <c r="BY228">
        <v>0</v>
      </c>
      <c r="CB228" t="s">
        <v>358</v>
      </c>
      <c r="CC228">
        <v>0</v>
      </c>
      <c r="CD228">
        <v>0</v>
      </c>
      <c r="CE228">
        <v>0</v>
      </c>
      <c r="CF228">
        <v>0</v>
      </c>
      <c r="CI228" t="s">
        <v>358</v>
      </c>
      <c r="CJ228">
        <v>0</v>
      </c>
      <c r="CK228">
        <v>0</v>
      </c>
      <c r="CL228">
        <v>0</v>
      </c>
      <c r="CM228">
        <v>0</v>
      </c>
      <c r="CP228" t="s">
        <v>358</v>
      </c>
      <c r="CQ228">
        <v>0</v>
      </c>
      <c r="CR228">
        <v>0</v>
      </c>
      <c r="CS228">
        <v>0</v>
      </c>
      <c r="CT228">
        <v>0</v>
      </c>
      <c r="CW228" t="s">
        <v>358</v>
      </c>
      <c r="CX228">
        <v>0</v>
      </c>
      <c r="CY228">
        <v>0</v>
      </c>
      <c r="CZ228">
        <v>0</v>
      </c>
      <c r="DA228">
        <v>0</v>
      </c>
      <c r="DD228" t="s">
        <v>358</v>
      </c>
      <c r="DE228">
        <v>0</v>
      </c>
      <c r="DF228">
        <v>0</v>
      </c>
      <c r="DG228">
        <v>0</v>
      </c>
      <c r="DH228">
        <v>0</v>
      </c>
      <c r="DK228" t="s">
        <v>358</v>
      </c>
      <c r="DL228">
        <v>0.05</v>
      </c>
      <c r="DM228">
        <v>0</v>
      </c>
      <c r="DN228">
        <v>0</v>
      </c>
      <c r="DO228">
        <v>0.38</v>
      </c>
      <c r="DR228" t="s">
        <v>358</v>
      </c>
      <c r="DS228">
        <v>0</v>
      </c>
      <c r="DT228">
        <v>0</v>
      </c>
      <c r="DU228">
        <v>0</v>
      </c>
      <c r="DV228">
        <v>0</v>
      </c>
      <c r="DY228" t="s">
        <v>358</v>
      </c>
      <c r="DZ228">
        <v>0</v>
      </c>
      <c r="EA228">
        <v>0</v>
      </c>
      <c r="EB228">
        <v>0</v>
      </c>
      <c r="EC228">
        <v>0</v>
      </c>
      <c r="EF228" t="s">
        <v>358</v>
      </c>
      <c r="EG228">
        <v>0</v>
      </c>
      <c r="EH228">
        <v>0</v>
      </c>
      <c r="EI228">
        <v>0</v>
      </c>
      <c r="EJ228">
        <v>0</v>
      </c>
      <c r="EM228" t="s">
        <v>358</v>
      </c>
      <c r="EN228">
        <v>0</v>
      </c>
      <c r="EO228">
        <v>0</v>
      </c>
      <c r="EP228">
        <v>0</v>
      </c>
      <c r="EQ228">
        <v>0</v>
      </c>
      <c r="ET228" t="s">
        <v>358</v>
      </c>
      <c r="EU228">
        <v>0.11</v>
      </c>
      <c r="EV228">
        <v>0</v>
      </c>
      <c r="EW228">
        <v>0</v>
      </c>
      <c r="EX228">
        <v>0.81</v>
      </c>
      <c r="FA228" t="s">
        <v>358</v>
      </c>
      <c r="FB228">
        <v>0</v>
      </c>
      <c r="FC228">
        <v>0</v>
      </c>
      <c r="FD228">
        <v>0</v>
      </c>
      <c r="FE228">
        <v>0</v>
      </c>
      <c r="FH228" t="s">
        <v>358</v>
      </c>
      <c r="FI228">
        <v>0</v>
      </c>
      <c r="FJ228">
        <v>0</v>
      </c>
      <c r="FK228">
        <v>0</v>
      </c>
      <c r="FL228">
        <v>0</v>
      </c>
      <c r="FO228" t="s">
        <v>358</v>
      </c>
      <c r="FP228">
        <v>0</v>
      </c>
      <c r="FQ228">
        <v>0</v>
      </c>
      <c r="FR228">
        <v>0</v>
      </c>
      <c r="FS228">
        <v>0</v>
      </c>
      <c r="FV228" t="s">
        <v>358</v>
      </c>
      <c r="FW228">
        <v>0</v>
      </c>
      <c r="FX228">
        <v>0</v>
      </c>
      <c r="FY228">
        <v>0</v>
      </c>
      <c r="FZ228">
        <v>0</v>
      </c>
      <c r="GC228" t="s">
        <v>358</v>
      </c>
      <c r="GD228">
        <v>0</v>
      </c>
      <c r="GE228">
        <v>0</v>
      </c>
      <c r="GF228">
        <v>0</v>
      </c>
      <c r="GG228">
        <v>0</v>
      </c>
      <c r="GJ228" t="s">
        <v>358</v>
      </c>
      <c r="GK228">
        <v>0</v>
      </c>
      <c r="GL228">
        <v>0</v>
      </c>
      <c r="GM228">
        <v>0</v>
      </c>
      <c r="GN228">
        <v>0</v>
      </c>
      <c r="GQ228" t="s">
        <v>358</v>
      </c>
      <c r="GR228">
        <v>0</v>
      </c>
      <c r="GS228">
        <v>0</v>
      </c>
      <c r="GT228">
        <v>0</v>
      </c>
      <c r="GU228">
        <v>0</v>
      </c>
      <c r="GX228" t="s">
        <v>358</v>
      </c>
      <c r="GY228">
        <v>0</v>
      </c>
      <c r="GZ228">
        <v>0</v>
      </c>
      <c r="HA228">
        <v>0</v>
      </c>
      <c r="HB228">
        <v>0</v>
      </c>
      <c r="HE228" s="49" t="s">
        <v>358</v>
      </c>
      <c r="HF228" s="49">
        <v>0</v>
      </c>
      <c r="HG228" s="49">
        <v>0</v>
      </c>
      <c r="HH228" s="49">
        <v>0</v>
      </c>
      <c r="HI228" s="49">
        <v>0</v>
      </c>
      <c r="HL228" s="49" t="s">
        <v>358</v>
      </c>
      <c r="HM228" s="49">
        <v>0</v>
      </c>
      <c r="HN228" s="49">
        <v>0</v>
      </c>
      <c r="HO228" s="49">
        <v>0</v>
      </c>
      <c r="HP228" s="49">
        <v>0</v>
      </c>
      <c r="HS228" s="49" t="s">
        <v>358</v>
      </c>
      <c r="HT228" s="49">
        <v>0</v>
      </c>
      <c r="HU228" s="49">
        <v>0</v>
      </c>
      <c r="HV228" s="49">
        <v>0</v>
      </c>
      <c r="HW228" s="49">
        <v>0</v>
      </c>
      <c r="HZ228" s="49" t="s">
        <v>358</v>
      </c>
      <c r="IA228">
        <v>0</v>
      </c>
      <c r="IB228">
        <v>0</v>
      </c>
      <c r="IC228">
        <v>0</v>
      </c>
      <c r="ID228">
        <v>0</v>
      </c>
      <c r="IG228" s="49" t="s">
        <v>358</v>
      </c>
      <c r="IH228" s="49">
        <v>0</v>
      </c>
      <c r="II228" s="49">
        <v>0</v>
      </c>
      <c r="IJ228" s="49">
        <v>0</v>
      </c>
      <c r="IK228" s="49">
        <v>0</v>
      </c>
      <c r="IN228" s="49" t="s">
        <v>358</v>
      </c>
      <c r="IO228" s="49">
        <v>0</v>
      </c>
      <c r="IP228" s="49">
        <v>0</v>
      </c>
      <c r="IQ228" s="49">
        <v>0</v>
      </c>
      <c r="IR228" s="49">
        <v>0</v>
      </c>
      <c r="IU228" s="49" t="s">
        <v>358</v>
      </c>
      <c r="IV228" s="49">
        <v>0</v>
      </c>
      <c r="IW228" s="49">
        <v>0</v>
      </c>
      <c r="IX228" s="49">
        <v>0</v>
      </c>
      <c r="IY228" s="49">
        <v>0</v>
      </c>
      <c r="JB228" s="49" t="s">
        <v>358</v>
      </c>
      <c r="JC228">
        <v>0</v>
      </c>
      <c r="JD228">
        <v>0</v>
      </c>
      <c r="JE228">
        <v>0</v>
      </c>
      <c r="JF228">
        <v>0</v>
      </c>
      <c r="JI228" s="49" t="s">
        <v>358</v>
      </c>
      <c r="JJ228" s="49">
        <v>0</v>
      </c>
      <c r="JK228" s="49">
        <v>0</v>
      </c>
      <c r="JL228" s="49">
        <v>0</v>
      </c>
      <c r="JM228" s="49">
        <v>0</v>
      </c>
      <c r="JP228" t="s">
        <v>358</v>
      </c>
      <c r="JQ228">
        <v>0</v>
      </c>
      <c r="JR228">
        <v>0</v>
      </c>
      <c r="JS228">
        <v>0</v>
      </c>
      <c r="JT228">
        <v>0</v>
      </c>
      <c r="JW228" t="s">
        <v>358</v>
      </c>
      <c r="JX228">
        <v>0</v>
      </c>
      <c r="JY228">
        <v>0</v>
      </c>
      <c r="JZ228">
        <v>0</v>
      </c>
      <c r="KA228">
        <v>0</v>
      </c>
      <c r="KD228" t="s">
        <v>358</v>
      </c>
      <c r="KE228">
        <v>0</v>
      </c>
      <c r="KF228">
        <v>0</v>
      </c>
      <c r="KG228">
        <v>0</v>
      </c>
      <c r="KH228">
        <v>0</v>
      </c>
      <c r="KK228" t="s">
        <v>358</v>
      </c>
      <c r="KL228">
        <v>0</v>
      </c>
      <c r="KM228">
        <v>0</v>
      </c>
      <c r="KN228">
        <v>0</v>
      </c>
      <c r="KO228">
        <v>0</v>
      </c>
      <c r="KR228" t="s">
        <v>358</v>
      </c>
      <c r="KS228">
        <v>0</v>
      </c>
      <c r="KT228">
        <v>0</v>
      </c>
      <c r="KU228">
        <v>0</v>
      </c>
      <c r="KV228">
        <v>0</v>
      </c>
      <c r="KY228" t="s">
        <v>358</v>
      </c>
      <c r="KZ228">
        <v>0</v>
      </c>
      <c r="LA228">
        <v>0</v>
      </c>
      <c r="LB228">
        <v>0</v>
      </c>
      <c r="LC228">
        <v>0</v>
      </c>
      <c r="LF228" t="s">
        <v>358</v>
      </c>
      <c r="LG228">
        <v>0</v>
      </c>
      <c r="LH228">
        <v>0</v>
      </c>
      <c r="LI228">
        <v>0</v>
      </c>
      <c r="LJ228">
        <v>0</v>
      </c>
      <c r="LM228" t="s">
        <v>358</v>
      </c>
      <c r="LN228">
        <v>0</v>
      </c>
      <c r="LO228">
        <v>0</v>
      </c>
      <c r="LP228">
        <v>0</v>
      </c>
      <c r="LQ228">
        <v>0</v>
      </c>
      <c r="LT228" t="s">
        <v>358</v>
      </c>
      <c r="LU228">
        <v>0</v>
      </c>
      <c r="LV228">
        <v>0</v>
      </c>
      <c r="LW228">
        <v>0</v>
      </c>
      <c r="LX228">
        <v>0</v>
      </c>
      <c r="MA228" t="s">
        <v>358</v>
      </c>
      <c r="MB228">
        <v>0</v>
      </c>
      <c r="MC228">
        <v>0</v>
      </c>
      <c r="MD228">
        <v>0</v>
      </c>
      <c r="ME228">
        <v>0</v>
      </c>
      <c r="MH228" t="s">
        <v>358</v>
      </c>
      <c r="MI228">
        <v>0</v>
      </c>
      <c r="MJ228">
        <v>0</v>
      </c>
      <c r="MK228">
        <v>0</v>
      </c>
      <c r="ML228">
        <v>0</v>
      </c>
      <c r="MO228" t="s">
        <v>358</v>
      </c>
      <c r="MP228">
        <v>0</v>
      </c>
      <c r="MQ228">
        <v>0</v>
      </c>
      <c r="MR228">
        <v>0</v>
      </c>
      <c r="MS228">
        <v>0</v>
      </c>
      <c r="MV228" t="s">
        <v>358</v>
      </c>
      <c r="MW228">
        <v>0</v>
      </c>
      <c r="MX228">
        <v>0</v>
      </c>
      <c r="MY228">
        <v>0</v>
      </c>
      <c r="MZ228">
        <v>0</v>
      </c>
      <c r="NC228" t="s">
        <v>358</v>
      </c>
      <c r="ND228">
        <v>0</v>
      </c>
      <c r="NE228">
        <v>0</v>
      </c>
      <c r="NF228">
        <v>0</v>
      </c>
      <c r="NG228">
        <v>0</v>
      </c>
      <c r="NJ228" t="s">
        <v>358</v>
      </c>
      <c r="NK228">
        <v>0</v>
      </c>
      <c r="NL228">
        <v>0</v>
      </c>
      <c r="NM228">
        <v>0</v>
      </c>
      <c r="NN228">
        <v>0</v>
      </c>
      <c r="NQ228" t="s">
        <v>358</v>
      </c>
      <c r="NR228">
        <v>0</v>
      </c>
      <c r="NS228">
        <v>0</v>
      </c>
      <c r="NT228">
        <v>0</v>
      </c>
      <c r="NU228">
        <v>0</v>
      </c>
      <c r="NX228" t="s">
        <v>358</v>
      </c>
      <c r="NY228">
        <v>0</v>
      </c>
      <c r="NZ228">
        <v>0</v>
      </c>
      <c r="OA228">
        <v>0</v>
      </c>
      <c r="OB228">
        <v>0</v>
      </c>
      <c r="OE228" t="s">
        <v>358</v>
      </c>
      <c r="OF228">
        <v>0</v>
      </c>
      <c r="OG228">
        <v>0</v>
      </c>
      <c r="OH228">
        <v>0</v>
      </c>
      <c r="OI228">
        <v>0</v>
      </c>
      <c r="OL228" t="s">
        <v>358</v>
      </c>
      <c r="OM228">
        <v>0.14000000000000001</v>
      </c>
      <c r="ON228">
        <v>0</v>
      </c>
      <c r="OO228">
        <v>0.26</v>
      </c>
      <c r="OP228">
        <v>0</v>
      </c>
      <c r="OS228" t="s">
        <v>358</v>
      </c>
      <c r="OT228">
        <v>0</v>
      </c>
      <c r="OU228">
        <v>0</v>
      </c>
      <c r="OV228">
        <v>0</v>
      </c>
      <c r="OW228">
        <v>0</v>
      </c>
      <c r="OZ228" t="s">
        <v>358</v>
      </c>
      <c r="PA228">
        <v>0.17</v>
      </c>
      <c r="PB228">
        <v>0</v>
      </c>
      <c r="PC228">
        <v>0.32</v>
      </c>
      <c r="PD228">
        <v>0</v>
      </c>
      <c r="PG228" t="s">
        <v>358</v>
      </c>
      <c r="PH228">
        <v>0.19</v>
      </c>
      <c r="PI228">
        <v>0</v>
      </c>
      <c r="PJ228">
        <v>0.37</v>
      </c>
      <c r="PK228">
        <v>0</v>
      </c>
      <c r="PN228" t="s">
        <v>358</v>
      </c>
      <c r="PO228">
        <v>0</v>
      </c>
      <c r="PP228">
        <v>0</v>
      </c>
      <c r="PQ228">
        <v>0</v>
      </c>
      <c r="PR228">
        <v>0</v>
      </c>
      <c r="PU228" t="s">
        <v>358</v>
      </c>
      <c r="PV228">
        <v>0</v>
      </c>
      <c r="PW228">
        <v>0</v>
      </c>
      <c r="PX228">
        <v>0</v>
      </c>
      <c r="PY228">
        <v>0</v>
      </c>
      <c r="QB228" t="s">
        <v>358</v>
      </c>
      <c r="QC228">
        <v>0.32</v>
      </c>
      <c r="QD228">
        <v>0</v>
      </c>
      <c r="QE228">
        <v>0.59</v>
      </c>
      <c r="QF228">
        <v>0</v>
      </c>
      <c r="QI228" t="s">
        <v>358</v>
      </c>
      <c r="QJ228">
        <v>0.15</v>
      </c>
      <c r="QK228">
        <v>0</v>
      </c>
      <c r="QL228">
        <v>0.27</v>
      </c>
      <c r="QM228">
        <v>0</v>
      </c>
      <c r="QP228" t="s">
        <v>358</v>
      </c>
      <c r="QQ228">
        <v>0</v>
      </c>
      <c r="QR228">
        <v>0</v>
      </c>
      <c r="QS228">
        <v>0</v>
      </c>
      <c r="QT228">
        <v>0</v>
      </c>
      <c r="QW228" t="s">
        <v>358</v>
      </c>
      <c r="QX228">
        <v>0.06</v>
      </c>
      <c r="QY228">
        <v>0</v>
      </c>
      <c r="QZ228">
        <v>0.11</v>
      </c>
      <c r="RA228">
        <v>0</v>
      </c>
      <c r="RD228" t="s">
        <v>358</v>
      </c>
      <c r="RE228">
        <v>0</v>
      </c>
      <c r="RF228">
        <v>0</v>
      </c>
      <c r="RG228">
        <v>0</v>
      </c>
      <c r="RH228">
        <v>0</v>
      </c>
    </row>
    <row r="229" spans="1:476" x14ac:dyDescent="0.25">
      <c r="A229" s="1">
        <v>11.200000000000031</v>
      </c>
      <c r="B229" s="1">
        <v>11.250000000000032</v>
      </c>
      <c r="C229" s="1" t="s">
        <v>359</v>
      </c>
      <c r="D229" s="1">
        <v>0</v>
      </c>
      <c r="E229" s="1">
        <v>0</v>
      </c>
      <c r="F229" s="1">
        <v>0</v>
      </c>
      <c r="G229" s="1">
        <v>0</v>
      </c>
      <c r="H229" s="1"/>
      <c r="I229" s="1"/>
      <c r="J229" s="1" t="s">
        <v>359</v>
      </c>
      <c r="K229" s="1">
        <v>0</v>
      </c>
      <c r="L229" s="1">
        <v>0</v>
      </c>
      <c r="M229" s="1">
        <v>0</v>
      </c>
      <c r="N229" s="1">
        <v>0</v>
      </c>
      <c r="O229" s="1"/>
      <c r="P229" s="1"/>
      <c r="Q229" s="1" t="s">
        <v>359</v>
      </c>
      <c r="R229" s="1">
        <v>0</v>
      </c>
      <c r="S229" s="1">
        <v>0</v>
      </c>
      <c r="T229" s="1">
        <v>0</v>
      </c>
      <c r="U229" s="1">
        <v>0</v>
      </c>
      <c r="V229" s="1"/>
      <c r="W229" s="1"/>
      <c r="X229" s="1" t="s">
        <v>359</v>
      </c>
      <c r="Y229" s="1">
        <v>0</v>
      </c>
      <c r="Z229" s="1">
        <v>0</v>
      </c>
      <c r="AA229" s="1">
        <v>0</v>
      </c>
      <c r="AB229" s="1">
        <v>0</v>
      </c>
      <c r="AC229" s="1"/>
      <c r="AD229" s="1"/>
      <c r="AE229" t="s">
        <v>359</v>
      </c>
      <c r="AF229">
        <v>0</v>
      </c>
      <c r="AG229">
        <v>0</v>
      </c>
      <c r="AH229">
        <v>0</v>
      </c>
      <c r="AI229">
        <v>0</v>
      </c>
      <c r="AJ229" s="1"/>
      <c r="AK229" s="1"/>
      <c r="AL229" t="s">
        <v>359</v>
      </c>
      <c r="AM229">
        <v>0</v>
      </c>
      <c r="AN229">
        <v>0</v>
      </c>
      <c r="AO229">
        <v>0</v>
      </c>
      <c r="AP229">
        <v>0</v>
      </c>
      <c r="AQ229" s="1"/>
      <c r="AR229" s="1"/>
      <c r="AS229" t="s">
        <v>359</v>
      </c>
      <c r="AT229">
        <v>0</v>
      </c>
      <c r="AU229">
        <v>0</v>
      </c>
      <c r="AV229">
        <v>0</v>
      </c>
      <c r="AW229">
        <v>0</v>
      </c>
      <c r="AZ229" t="s">
        <v>359</v>
      </c>
      <c r="BA229">
        <v>0</v>
      </c>
      <c r="BB229">
        <v>0</v>
      </c>
      <c r="BC229">
        <v>0</v>
      </c>
      <c r="BD229">
        <v>0</v>
      </c>
      <c r="BG229" t="s">
        <v>359</v>
      </c>
      <c r="BH229">
        <v>0</v>
      </c>
      <c r="BI229">
        <v>0</v>
      </c>
      <c r="BJ229">
        <v>0</v>
      </c>
      <c r="BK229">
        <v>0</v>
      </c>
      <c r="BN229" t="s">
        <v>359</v>
      </c>
      <c r="BO229">
        <v>0</v>
      </c>
      <c r="BP229">
        <v>0</v>
      </c>
      <c r="BQ229">
        <v>0</v>
      </c>
      <c r="BR229">
        <v>0</v>
      </c>
      <c r="BU229" t="s">
        <v>359</v>
      </c>
      <c r="BV229">
        <v>0</v>
      </c>
      <c r="BW229">
        <v>0</v>
      </c>
      <c r="BX229">
        <v>0</v>
      </c>
      <c r="BY229">
        <v>0</v>
      </c>
      <c r="CB229" t="s">
        <v>359</v>
      </c>
      <c r="CC229">
        <v>0.09</v>
      </c>
      <c r="CD229">
        <v>0</v>
      </c>
      <c r="CE229">
        <v>0</v>
      </c>
      <c r="CF229">
        <v>0</v>
      </c>
      <c r="CI229" t="s">
        <v>359</v>
      </c>
      <c r="CJ229">
        <v>0</v>
      </c>
      <c r="CK229">
        <v>0</v>
      </c>
      <c r="CL229">
        <v>0</v>
      </c>
      <c r="CM229">
        <v>0</v>
      </c>
      <c r="CP229" t="s">
        <v>359</v>
      </c>
      <c r="CQ229">
        <v>0</v>
      </c>
      <c r="CR229">
        <v>0</v>
      </c>
      <c r="CS229">
        <v>0</v>
      </c>
      <c r="CT229">
        <v>0</v>
      </c>
      <c r="CW229" t="s">
        <v>359</v>
      </c>
      <c r="CX229">
        <v>0</v>
      </c>
      <c r="CY229">
        <v>0</v>
      </c>
      <c r="CZ229">
        <v>0</v>
      </c>
      <c r="DA229">
        <v>0</v>
      </c>
      <c r="DD229" t="s">
        <v>359</v>
      </c>
      <c r="DE229">
        <v>0</v>
      </c>
      <c r="DF229">
        <v>0</v>
      </c>
      <c r="DG229">
        <v>0</v>
      </c>
      <c r="DH229">
        <v>0</v>
      </c>
      <c r="DK229" t="s">
        <v>359</v>
      </c>
      <c r="DL229">
        <v>0</v>
      </c>
      <c r="DM229">
        <v>0</v>
      </c>
      <c r="DN229">
        <v>0</v>
      </c>
      <c r="DO229">
        <v>0</v>
      </c>
      <c r="DR229" t="s">
        <v>359</v>
      </c>
      <c r="DS229">
        <v>0</v>
      </c>
      <c r="DT229">
        <v>0</v>
      </c>
      <c r="DU229">
        <v>0</v>
      </c>
      <c r="DV229">
        <v>0</v>
      </c>
      <c r="DY229" t="s">
        <v>359</v>
      </c>
      <c r="DZ229">
        <v>0</v>
      </c>
      <c r="EA229">
        <v>0</v>
      </c>
      <c r="EB229">
        <v>0</v>
      </c>
      <c r="EC229">
        <v>0</v>
      </c>
      <c r="EF229" t="s">
        <v>359</v>
      </c>
      <c r="EG229">
        <v>0</v>
      </c>
      <c r="EH229">
        <v>0</v>
      </c>
      <c r="EI229">
        <v>0</v>
      </c>
      <c r="EJ229">
        <v>0</v>
      </c>
      <c r="EM229" t="s">
        <v>359</v>
      </c>
      <c r="EN229">
        <v>0</v>
      </c>
      <c r="EO229">
        <v>0</v>
      </c>
      <c r="EP229">
        <v>0</v>
      </c>
      <c r="EQ229">
        <v>0</v>
      </c>
      <c r="ET229" t="s">
        <v>359</v>
      </c>
      <c r="EU229">
        <v>0</v>
      </c>
      <c r="EV229">
        <v>0</v>
      </c>
      <c r="EW229">
        <v>0</v>
      </c>
      <c r="EX229">
        <v>0</v>
      </c>
      <c r="FA229" t="s">
        <v>359</v>
      </c>
      <c r="FB229">
        <v>0</v>
      </c>
      <c r="FC229">
        <v>0</v>
      </c>
      <c r="FD229">
        <v>0</v>
      </c>
      <c r="FE229">
        <v>0</v>
      </c>
      <c r="FH229" t="s">
        <v>359</v>
      </c>
      <c r="FI229">
        <v>0</v>
      </c>
      <c r="FJ229">
        <v>0</v>
      </c>
      <c r="FK229">
        <v>0</v>
      </c>
      <c r="FL229">
        <v>0</v>
      </c>
      <c r="FO229" t="s">
        <v>359</v>
      </c>
      <c r="FP229">
        <v>0</v>
      </c>
      <c r="FQ229">
        <v>0</v>
      </c>
      <c r="FR229">
        <v>0</v>
      </c>
      <c r="FS229">
        <v>0</v>
      </c>
      <c r="FV229" t="s">
        <v>359</v>
      </c>
      <c r="FW229">
        <v>0</v>
      </c>
      <c r="FX229">
        <v>0</v>
      </c>
      <c r="FY229">
        <v>0</v>
      </c>
      <c r="FZ229">
        <v>0</v>
      </c>
      <c r="GC229" t="s">
        <v>359</v>
      </c>
      <c r="GD229">
        <v>0</v>
      </c>
      <c r="GE229">
        <v>0</v>
      </c>
      <c r="GF229">
        <v>0</v>
      </c>
      <c r="GG229">
        <v>0</v>
      </c>
      <c r="GJ229" t="s">
        <v>359</v>
      </c>
      <c r="GK229">
        <v>0</v>
      </c>
      <c r="GL229">
        <v>0</v>
      </c>
      <c r="GM229">
        <v>0</v>
      </c>
      <c r="GN229">
        <v>0</v>
      </c>
      <c r="GQ229" t="s">
        <v>359</v>
      </c>
      <c r="GR229">
        <v>0</v>
      </c>
      <c r="GS229">
        <v>0</v>
      </c>
      <c r="GT229">
        <v>0</v>
      </c>
      <c r="GU229">
        <v>0</v>
      </c>
      <c r="GX229" t="s">
        <v>359</v>
      </c>
      <c r="GY229">
        <v>0</v>
      </c>
      <c r="GZ229">
        <v>0</v>
      </c>
      <c r="HA229">
        <v>0</v>
      </c>
      <c r="HB229">
        <v>0</v>
      </c>
      <c r="HE229" s="49" t="s">
        <v>359</v>
      </c>
      <c r="HF229" s="49">
        <v>0</v>
      </c>
      <c r="HG229" s="49">
        <v>0</v>
      </c>
      <c r="HH229" s="49">
        <v>0</v>
      </c>
      <c r="HI229" s="49">
        <v>0</v>
      </c>
      <c r="HL229" s="49" t="s">
        <v>359</v>
      </c>
      <c r="HM229" s="49">
        <v>0</v>
      </c>
      <c r="HN229" s="49">
        <v>0</v>
      </c>
      <c r="HO229" s="49">
        <v>0</v>
      </c>
      <c r="HP229" s="49">
        <v>0</v>
      </c>
      <c r="HS229" s="49" t="s">
        <v>359</v>
      </c>
      <c r="HT229" s="49">
        <v>0</v>
      </c>
      <c r="HU229" s="49">
        <v>0</v>
      </c>
      <c r="HV229" s="49">
        <v>0</v>
      </c>
      <c r="HW229" s="49">
        <v>0</v>
      </c>
      <c r="HZ229" s="49" t="s">
        <v>359</v>
      </c>
      <c r="IA229">
        <v>0</v>
      </c>
      <c r="IB229">
        <v>0</v>
      </c>
      <c r="IC229">
        <v>0</v>
      </c>
      <c r="ID229">
        <v>0</v>
      </c>
      <c r="IG229" s="49" t="s">
        <v>359</v>
      </c>
      <c r="IH229" s="49">
        <v>0</v>
      </c>
      <c r="II229" s="49">
        <v>0</v>
      </c>
      <c r="IJ229" s="49">
        <v>0</v>
      </c>
      <c r="IK229" s="49">
        <v>0</v>
      </c>
      <c r="IN229" s="49" t="s">
        <v>359</v>
      </c>
      <c r="IO229" s="49">
        <v>0</v>
      </c>
      <c r="IP229" s="49">
        <v>0</v>
      </c>
      <c r="IQ229" s="49">
        <v>0</v>
      </c>
      <c r="IR229" s="49">
        <v>0</v>
      </c>
      <c r="IU229" s="49" t="s">
        <v>359</v>
      </c>
      <c r="IV229" s="49">
        <v>0</v>
      </c>
      <c r="IW229" s="49">
        <v>0</v>
      </c>
      <c r="IX229" s="49">
        <v>0</v>
      </c>
      <c r="IY229" s="49">
        <v>0</v>
      </c>
      <c r="JB229" s="49" t="s">
        <v>359</v>
      </c>
      <c r="JC229">
        <v>0</v>
      </c>
      <c r="JD229">
        <v>0</v>
      </c>
      <c r="JE229">
        <v>0</v>
      </c>
      <c r="JF229">
        <v>0</v>
      </c>
      <c r="JI229" s="49" t="s">
        <v>359</v>
      </c>
      <c r="JJ229" s="49">
        <v>0</v>
      </c>
      <c r="JK229" s="49">
        <v>0</v>
      </c>
      <c r="JL229" s="49">
        <v>0</v>
      </c>
      <c r="JM229" s="49">
        <v>0</v>
      </c>
      <c r="JP229" t="s">
        <v>359</v>
      </c>
      <c r="JQ229">
        <v>0</v>
      </c>
      <c r="JR229">
        <v>0</v>
      </c>
      <c r="JS229">
        <v>0</v>
      </c>
      <c r="JT229">
        <v>0</v>
      </c>
      <c r="JW229" t="s">
        <v>359</v>
      </c>
      <c r="JX229">
        <v>0</v>
      </c>
      <c r="JY229">
        <v>0</v>
      </c>
      <c r="JZ229">
        <v>0</v>
      </c>
      <c r="KA229">
        <v>0</v>
      </c>
      <c r="KD229" t="s">
        <v>359</v>
      </c>
      <c r="KE229">
        <v>0</v>
      </c>
      <c r="KF229">
        <v>0</v>
      </c>
      <c r="KG229">
        <v>0</v>
      </c>
      <c r="KH229">
        <v>0</v>
      </c>
      <c r="KK229" t="s">
        <v>359</v>
      </c>
      <c r="KL229">
        <v>0</v>
      </c>
      <c r="KM229">
        <v>0</v>
      </c>
      <c r="KN229">
        <v>0</v>
      </c>
      <c r="KO229">
        <v>0</v>
      </c>
      <c r="KR229" t="s">
        <v>359</v>
      </c>
      <c r="KS229">
        <v>0</v>
      </c>
      <c r="KT229">
        <v>0</v>
      </c>
      <c r="KU229">
        <v>0</v>
      </c>
      <c r="KV229">
        <v>0</v>
      </c>
      <c r="KY229" t="s">
        <v>359</v>
      </c>
      <c r="KZ229">
        <v>0</v>
      </c>
      <c r="LA229">
        <v>0</v>
      </c>
      <c r="LB229">
        <v>0</v>
      </c>
      <c r="LC229">
        <v>0</v>
      </c>
      <c r="LF229" t="s">
        <v>359</v>
      </c>
      <c r="LG229">
        <v>0</v>
      </c>
      <c r="LH229">
        <v>0</v>
      </c>
      <c r="LI229">
        <v>0</v>
      </c>
      <c r="LJ229">
        <v>0</v>
      </c>
      <c r="LM229" t="s">
        <v>359</v>
      </c>
      <c r="LN229">
        <v>0</v>
      </c>
      <c r="LO229">
        <v>0</v>
      </c>
      <c r="LP229">
        <v>0</v>
      </c>
      <c r="LQ229">
        <v>0</v>
      </c>
      <c r="LT229" t="s">
        <v>359</v>
      </c>
      <c r="LU229">
        <v>0</v>
      </c>
      <c r="LV229">
        <v>0</v>
      </c>
      <c r="LW229">
        <v>0</v>
      </c>
      <c r="LX229">
        <v>0</v>
      </c>
      <c r="MA229" t="s">
        <v>359</v>
      </c>
      <c r="MB229">
        <v>0</v>
      </c>
      <c r="MC229">
        <v>0</v>
      </c>
      <c r="MD229">
        <v>0</v>
      </c>
      <c r="ME229">
        <v>0</v>
      </c>
      <c r="MH229" t="s">
        <v>359</v>
      </c>
      <c r="MI229">
        <v>0</v>
      </c>
      <c r="MJ229">
        <v>0</v>
      </c>
      <c r="MK229">
        <v>0</v>
      </c>
      <c r="ML229">
        <v>0</v>
      </c>
      <c r="MO229" t="s">
        <v>359</v>
      </c>
      <c r="MP229">
        <v>0</v>
      </c>
      <c r="MQ229">
        <v>0</v>
      </c>
      <c r="MR229">
        <v>0</v>
      </c>
      <c r="MS229">
        <v>0</v>
      </c>
      <c r="MV229" t="s">
        <v>359</v>
      </c>
      <c r="MW229">
        <v>0</v>
      </c>
      <c r="MX229">
        <v>0</v>
      </c>
      <c r="MY229">
        <v>0</v>
      </c>
      <c r="MZ229">
        <v>0</v>
      </c>
      <c r="NC229" t="s">
        <v>359</v>
      </c>
      <c r="ND229">
        <v>0</v>
      </c>
      <c r="NE229">
        <v>0</v>
      </c>
      <c r="NF229">
        <v>0</v>
      </c>
      <c r="NG229">
        <v>0</v>
      </c>
      <c r="NJ229" t="s">
        <v>359</v>
      </c>
      <c r="NK229">
        <v>0</v>
      </c>
      <c r="NL229">
        <v>0</v>
      </c>
      <c r="NM229">
        <v>0</v>
      </c>
      <c r="NN229">
        <v>0</v>
      </c>
      <c r="NQ229" t="s">
        <v>359</v>
      </c>
      <c r="NR229">
        <v>0</v>
      </c>
      <c r="NS229">
        <v>0</v>
      </c>
      <c r="NT229">
        <v>0</v>
      </c>
      <c r="NU229">
        <v>0</v>
      </c>
      <c r="NX229" t="s">
        <v>359</v>
      </c>
      <c r="NY229">
        <v>0</v>
      </c>
      <c r="NZ229">
        <v>0</v>
      </c>
      <c r="OA229">
        <v>0</v>
      </c>
      <c r="OB229">
        <v>0</v>
      </c>
      <c r="OE229" t="s">
        <v>359</v>
      </c>
      <c r="OF229">
        <v>0</v>
      </c>
      <c r="OG229">
        <v>0</v>
      </c>
      <c r="OH229">
        <v>0</v>
      </c>
      <c r="OI229">
        <v>0</v>
      </c>
      <c r="OL229" t="s">
        <v>359</v>
      </c>
      <c r="OM229">
        <v>0</v>
      </c>
      <c r="ON229">
        <v>0</v>
      </c>
      <c r="OO229">
        <v>0</v>
      </c>
      <c r="OP229">
        <v>0</v>
      </c>
      <c r="OS229" t="s">
        <v>359</v>
      </c>
      <c r="OT229">
        <v>0</v>
      </c>
      <c r="OU229">
        <v>0</v>
      </c>
      <c r="OV229">
        <v>0</v>
      </c>
      <c r="OW229">
        <v>0</v>
      </c>
      <c r="OZ229" t="s">
        <v>359</v>
      </c>
      <c r="PA229">
        <v>0</v>
      </c>
      <c r="PB229">
        <v>0</v>
      </c>
      <c r="PC229">
        <v>0</v>
      </c>
      <c r="PD229">
        <v>0</v>
      </c>
      <c r="PG229" t="s">
        <v>359</v>
      </c>
      <c r="PH229">
        <v>0</v>
      </c>
      <c r="PI229">
        <v>0</v>
      </c>
      <c r="PJ229">
        <v>0</v>
      </c>
      <c r="PK229">
        <v>0</v>
      </c>
      <c r="PN229" t="s">
        <v>359</v>
      </c>
      <c r="PO229">
        <v>0</v>
      </c>
      <c r="PP229">
        <v>0</v>
      </c>
      <c r="PQ229">
        <v>0</v>
      </c>
      <c r="PR229">
        <v>0</v>
      </c>
      <c r="PU229" t="s">
        <v>359</v>
      </c>
      <c r="PV229">
        <v>0</v>
      </c>
      <c r="PW229">
        <v>0</v>
      </c>
      <c r="PX229">
        <v>0</v>
      </c>
      <c r="PY229">
        <v>0</v>
      </c>
      <c r="QB229" t="s">
        <v>359</v>
      </c>
      <c r="QC229">
        <v>0</v>
      </c>
      <c r="QD229">
        <v>0</v>
      </c>
      <c r="QE229">
        <v>0</v>
      </c>
      <c r="QF229">
        <v>0</v>
      </c>
      <c r="QI229" t="s">
        <v>359</v>
      </c>
      <c r="QJ229">
        <v>0</v>
      </c>
      <c r="QK229">
        <v>0</v>
      </c>
      <c r="QL229">
        <v>0</v>
      </c>
      <c r="QM229">
        <v>0</v>
      </c>
      <c r="QP229" t="s">
        <v>359</v>
      </c>
      <c r="QQ229">
        <v>0</v>
      </c>
      <c r="QR229">
        <v>0</v>
      </c>
      <c r="QS229">
        <v>0</v>
      </c>
      <c r="QT229">
        <v>0</v>
      </c>
      <c r="QW229" t="s">
        <v>359</v>
      </c>
      <c r="QX229">
        <v>0</v>
      </c>
      <c r="QY229">
        <v>0</v>
      </c>
      <c r="QZ229">
        <v>0</v>
      </c>
      <c r="RA229">
        <v>0</v>
      </c>
      <c r="RD229" t="s">
        <v>359</v>
      </c>
      <c r="RE229">
        <v>0</v>
      </c>
      <c r="RF229">
        <v>0</v>
      </c>
      <c r="RG229">
        <v>0</v>
      </c>
      <c r="RH229">
        <v>0</v>
      </c>
    </row>
    <row r="230" spans="1:476" x14ac:dyDescent="0.25">
      <c r="A230" s="1">
        <v>11.250000000000032</v>
      </c>
      <c r="B230" s="1">
        <v>11.300000000000033</v>
      </c>
      <c r="C230" s="1" t="s">
        <v>360</v>
      </c>
      <c r="D230" s="1">
        <v>0.04</v>
      </c>
      <c r="E230" s="1">
        <v>0.16</v>
      </c>
      <c r="F230" s="1">
        <v>0</v>
      </c>
      <c r="G230" s="1">
        <v>0</v>
      </c>
      <c r="H230" s="1"/>
      <c r="I230" s="1"/>
      <c r="J230" s="1" t="s">
        <v>360</v>
      </c>
      <c r="K230" s="1">
        <v>0.03</v>
      </c>
      <c r="L230" s="1">
        <v>0</v>
      </c>
      <c r="M230" s="1">
        <v>0</v>
      </c>
      <c r="N230" s="1">
        <v>0.17</v>
      </c>
      <c r="O230" s="1"/>
      <c r="P230" s="1"/>
      <c r="Q230" s="1" t="s">
        <v>360</v>
      </c>
      <c r="R230" s="1">
        <v>0</v>
      </c>
      <c r="S230" s="1">
        <v>0</v>
      </c>
      <c r="T230" s="1">
        <v>0</v>
      </c>
      <c r="U230" s="1">
        <v>0</v>
      </c>
      <c r="V230" s="1"/>
      <c r="W230" s="1"/>
      <c r="X230" s="1" t="s">
        <v>360</v>
      </c>
      <c r="Y230" s="1">
        <v>0</v>
      </c>
      <c r="Z230" s="1">
        <v>0</v>
      </c>
      <c r="AA230" s="1">
        <v>0</v>
      </c>
      <c r="AB230" s="1">
        <v>0</v>
      </c>
      <c r="AC230" s="1"/>
      <c r="AD230" s="1"/>
      <c r="AE230" t="s">
        <v>360</v>
      </c>
      <c r="AF230">
        <v>0</v>
      </c>
      <c r="AG230">
        <v>0</v>
      </c>
      <c r="AH230">
        <v>0</v>
      </c>
      <c r="AI230">
        <v>0</v>
      </c>
      <c r="AJ230" s="1"/>
      <c r="AK230" s="1"/>
      <c r="AL230" t="s">
        <v>360</v>
      </c>
      <c r="AM230">
        <v>0</v>
      </c>
      <c r="AN230">
        <v>0</v>
      </c>
      <c r="AO230">
        <v>0</v>
      </c>
      <c r="AP230">
        <v>0</v>
      </c>
      <c r="AQ230" s="1"/>
      <c r="AR230" s="1"/>
      <c r="AS230" t="s">
        <v>360</v>
      </c>
      <c r="AT230">
        <v>0.05</v>
      </c>
      <c r="AU230">
        <v>0.18</v>
      </c>
      <c r="AV230">
        <v>0</v>
      </c>
      <c r="AW230">
        <v>0</v>
      </c>
      <c r="AZ230" t="s">
        <v>360</v>
      </c>
      <c r="BA230">
        <v>0</v>
      </c>
      <c r="BB230">
        <v>0</v>
      </c>
      <c r="BC230">
        <v>0</v>
      </c>
      <c r="BD230">
        <v>0</v>
      </c>
      <c r="BG230" t="s">
        <v>360</v>
      </c>
      <c r="BH230">
        <v>0</v>
      </c>
      <c r="BI230">
        <v>0</v>
      </c>
      <c r="BJ230">
        <v>0</v>
      </c>
      <c r="BK230">
        <v>0</v>
      </c>
      <c r="BN230" t="s">
        <v>360</v>
      </c>
      <c r="BO230">
        <v>0</v>
      </c>
      <c r="BP230">
        <v>0</v>
      </c>
      <c r="BQ230">
        <v>0</v>
      </c>
      <c r="BR230">
        <v>0</v>
      </c>
      <c r="BU230" t="s">
        <v>360</v>
      </c>
      <c r="BV230">
        <v>0.32</v>
      </c>
      <c r="BW230">
        <v>1.02</v>
      </c>
      <c r="BX230">
        <v>0.16</v>
      </c>
      <c r="BY230">
        <v>0</v>
      </c>
      <c r="CB230" t="s">
        <v>360</v>
      </c>
      <c r="CC230">
        <v>0.1</v>
      </c>
      <c r="CD230">
        <v>0.26</v>
      </c>
      <c r="CE230">
        <v>0.06</v>
      </c>
      <c r="CF230">
        <v>0</v>
      </c>
      <c r="CI230" t="s">
        <v>360</v>
      </c>
      <c r="CJ230">
        <v>0</v>
      </c>
      <c r="CK230">
        <v>0</v>
      </c>
      <c r="CL230">
        <v>0</v>
      </c>
      <c r="CM230">
        <v>0</v>
      </c>
      <c r="CP230" t="s">
        <v>360</v>
      </c>
      <c r="CQ230">
        <v>0</v>
      </c>
      <c r="CR230">
        <v>0</v>
      </c>
      <c r="CS230">
        <v>0</v>
      </c>
      <c r="CT230">
        <v>0</v>
      </c>
      <c r="CW230" t="s">
        <v>360</v>
      </c>
      <c r="CX230">
        <v>0.12</v>
      </c>
      <c r="CY230">
        <v>0.49</v>
      </c>
      <c r="CZ230">
        <v>0</v>
      </c>
      <c r="DA230">
        <v>0</v>
      </c>
      <c r="DD230" t="s">
        <v>360</v>
      </c>
      <c r="DE230">
        <v>0</v>
      </c>
      <c r="DF230">
        <v>0</v>
      </c>
      <c r="DG230">
        <v>0</v>
      </c>
      <c r="DH230">
        <v>0</v>
      </c>
      <c r="DK230" t="s">
        <v>360</v>
      </c>
      <c r="DL230">
        <v>0</v>
      </c>
      <c r="DM230">
        <v>0</v>
      </c>
      <c r="DN230">
        <v>0</v>
      </c>
      <c r="DO230">
        <v>0</v>
      </c>
      <c r="DR230" t="s">
        <v>360</v>
      </c>
      <c r="DS230">
        <v>0.13</v>
      </c>
      <c r="DT230">
        <v>0.47</v>
      </c>
      <c r="DU230">
        <v>0</v>
      </c>
      <c r="DV230">
        <v>0</v>
      </c>
      <c r="DY230" t="s">
        <v>360</v>
      </c>
      <c r="DZ230">
        <v>7.0000000000000007E-2</v>
      </c>
      <c r="EA230">
        <v>0</v>
      </c>
      <c r="EB230">
        <v>0</v>
      </c>
      <c r="EC230">
        <v>0</v>
      </c>
      <c r="EF230" t="s">
        <v>360</v>
      </c>
      <c r="EG230">
        <v>0</v>
      </c>
      <c r="EH230">
        <v>0</v>
      </c>
      <c r="EI230">
        <v>0</v>
      </c>
      <c r="EJ230">
        <v>0</v>
      </c>
      <c r="EM230" t="s">
        <v>360</v>
      </c>
      <c r="EN230">
        <v>0.04</v>
      </c>
      <c r="EO230">
        <v>0</v>
      </c>
      <c r="EP230">
        <v>7.0000000000000007E-2</v>
      </c>
      <c r="EQ230">
        <v>0</v>
      </c>
      <c r="ET230" t="s">
        <v>360</v>
      </c>
      <c r="EU230">
        <v>0.04</v>
      </c>
      <c r="EV230">
        <v>0.13</v>
      </c>
      <c r="EW230">
        <v>0</v>
      </c>
      <c r="EX230">
        <v>0</v>
      </c>
      <c r="FA230" t="s">
        <v>360</v>
      </c>
      <c r="FB230">
        <v>0.08</v>
      </c>
      <c r="FC230">
        <v>0</v>
      </c>
      <c r="FD230">
        <v>0.16</v>
      </c>
      <c r="FE230">
        <v>0</v>
      </c>
      <c r="FH230" t="s">
        <v>360</v>
      </c>
      <c r="FI230">
        <v>0.08</v>
      </c>
      <c r="FJ230">
        <v>0</v>
      </c>
      <c r="FK230">
        <v>0.14000000000000001</v>
      </c>
      <c r="FL230">
        <v>0</v>
      </c>
      <c r="FO230" t="s">
        <v>360</v>
      </c>
      <c r="FP230">
        <v>0</v>
      </c>
      <c r="FQ230">
        <v>0</v>
      </c>
      <c r="FR230">
        <v>0</v>
      </c>
      <c r="FS230">
        <v>0</v>
      </c>
      <c r="FV230" t="s">
        <v>360</v>
      </c>
      <c r="FW230">
        <v>0</v>
      </c>
      <c r="FX230">
        <v>0</v>
      </c>
      <c r="FY230">
        <v>0</v>
      </c>
      <c r="FZ230">
        <v>0</v>
      </c>
      <c r="GC230" t="s">
        <v>360</v>
      </c>
      <c r="GD230">
        <v>0</v>
      </c>
      <c r="GE230">
        <v>0</v>
      </c>
      <c r="GF230">
        <v>0</v>
      </c>
      <c r="GG230">
        <v>0</v>
      </c>
      <c r="GJ230" t="s">
        <v>360</v>
      </c>
      <c r="GK230">
        <v>0</v>
      </c>
      <c r="GL230">
        <v>0</v>
      </c>
      <c r="GM230">
        <v>0</v>
      </c>
      <c r="GN230">
        <v>0</v>
      </c>
      <c r="GQ230" t="s">
        <v>360</v>
      </c>
      <c r="GR230">
        <v>0</v>
      </c>
      <c r="GS230">
        <v>0</v>
      </c>
      <c r="GT230">
        <v>0</v>
      </c>
      <c r="GU230">
        <v>0</v>
      </c>
      <c r="GX230" t="s">
        <v>360</v>
      </c>
      <c r="GY230">
        <v>0</v>
      </c>
      <c r="GZ230">
        <v>0</v>
      </c>
      <c r="HA230">
        <v>0</v>
      </c>
      <c r="HB230">
        <v>0</v>
      </c>
      <c r="HE230" s="49" t="s">
        <v>360</v>
      </c>
      <c r="HF230" s="49">
        <v>0</v>
      </c>
      <c r="HG230" s="49">
        <v>0</v>
      </c>
      <c r="HH230" s="49">
        <v>0</v>
      </c>
      <c r="HI230" s="49">
        <v>0</v>
      </c>
      <c r="HL230" s="49" t="s">
        <v>360</v>
      </c>
      <c r="HM230" s="49">
        <v>0</v>
      </c>
      <c r="HN230" s="49">
        <v>0</v>
      </c>
      <c r="HO230" s="49">
        <v>0</v>
      </c>
      <c r="HP230" s="49">
        <v>0</v>
      </c>
      <c r="HS230" s="49" t="s">
        <v>360</v>
      </c>
      <c r="HT230" s="49">
        <v>0</v>
      </c>
      <c r="HU230" s="49">
        <v>0</v>
      </c>
      <c r="HV230" s="49">
        <v>0</v>
      </c>
      <c r="HW230" s="49">
        <v>0</v>
      </c>
      <c r="HZ230" s="49" t="s">
        <v>360</v>
      </c>
      <c r="IA230">
        <v>0</v>
      </c>
      <c r="IB230">
        <v>0</v>
      </c>
      <c r="IC230">
        <v>0</v>
      </c>
      <c r="ID230">
        <v>0</v>
      </c>
      <c r="IG230" s="49" t="s">
        <v>360</v>
      </c>
      <c r="IH230" s="49">
        <v>0</v>
      </c>
      <c r="II230" s="49">
        <v>0</v>
      </c>
      <c r="IJ230" s="49">
        <v>0</v>
      </c>
      <c r="IK230" s="49">
        <v>0</v>
      </c>
      <c r="IN230" s="49" t="s">
        <v>360</v>
      </c>
      <c r="IO230" s="49">
        <v>0</v>
      </c>
      <c r="IP230" s="49">
        <v>0</v>
      </c>
      <c r="IQ230" s="49">
        <v>0</v>
      </c>
      <c r="IR230" s="49">
        <v>0</v>
      </c>
      <c r="IU230" s="49" t="s">
        <v>360</v>
      </c>
      <c r="IV230" s="49">
        <v>0</v>
      </c>
      <c r="IW230" s="49">
        <v>0</v>
      </c>
      <c r="IX230" s="49">
        <v>0</v>
      </c>
      <c r="IY230" s="49">
        <v>0</v>
      </c>
      <c r="JB230" s="49" t="s">
        <v>360</v>
      </c>
      <c r="JC230">
        <v>0</v>
      </c>
      <c r="JD230">
        <v>0</v>
      </c>
      <c r="JE230">
        <v>0</v>
      </c>
      <c r="JF230">
        <v>0</v>
      </c>
      <c r="JI230" s="49" t="s">
        <v>360</v>
      </c>
      <c r="JJ230" s="49">
        <v>0</v>
      </c>
      <c r="JK230" s="49">
        <v>0</v>
      </c>
      <c r="JL230" s="49">
        <v>0</v>
      </c>
      <c r="JM230" s="49">
        <v>0</v>
      </c>
      <c r="JP230" t="s">
        <v>360</v>
      </c>
      <c r="JQ230">
        <v>0</v>
      </c>
      <c r="JR230">
        <v>0</v>
      </c>
      <c r="JS230">
        <v>0</v>
      </c>
      <c r="JT230">
        <v>0</v>
      </c>
      <c r="JW230" t="s">
        <v>360</v>
      </c>
      <c r="JX230">
        <v>0</v>
      </c>
      <c r="JY230">
        <v>0</v>
      </c>
      <c r="JZ230">
        <v>0</v>
      </c>
      <c r="KA230">
        <v>0</v>
      </c>
      <c r="KD230" t="s">
        <v>360</v>
      </c>
      <c r="KE230">
        <v>0.05</v>
      </c>
      <c r="KF230">
        <v>0</v>
      </c>
      <c r="KG230">
        <v>0</v>
      </c>
      <c r="KH230">
        <v>0</v>
      </c>
      <c r="KK230" t="s">
        <v>360</v>
      </c>
      <c r="KL230">
        <v>7.0000000000000007E-2</v>
      </c>
      <c r="KM230">
        <v>0.31</v>
      </c>
      <c r="KN230">
        <v>0</v>
      </c>
      <c r="KO230">
        <v>0</v>
      </c>
      <c r="KR230" t="s">
        <v>360</v>
      </c>
      <c r="KS230">
        <v>0</v>
      </c>
      <c r="KT230">
        <v>0</v>
      </c>
      <c r="KU230">
        <v>0</v>
      </c>
      <c r="KV230">
        <v>0</v>
      </c>
      <c r="KY230" t="s">
        <v>360</v>
      </c>
      <c r="KZ230">
        <v>0.11</v>
      </c>
      <c r="LA230">
        <v>0</v>
      </c>
      <c r="LB230">
        <v>0.12</v>
      </c>
      <c r="LC230">
        <v>0</v>
      </c>
      <c r="LF230" t="s">
        <v>360</v>
      </c>
      <c r="LG230">
        <v>0.22</v>
      </c>
      <c r="LH230">
        <v>0.66</v>
      </c>
      <c r="LI230">
        <v>0.09</v>
      </c>
      <c r="LJ230">
        <v>0</v>
      </c>
      <c r="LM230" t="s">
        <v>360</v>
      </c>
      <c r="LN230">
        <v>0</v>
      </c>
      <c r="LO230">
        <v>0</v>
      </c>
      <c r="LP230">
        <v>0</v>
      </c>
      <c r="LQ230">
        <v>0</v>
      </c>
      <c r="LT230" t="s">
        <v>360</v>
      </c>
      <c r="LU230">
        <v>0</v>
      </c>
      <c r="LV230">
        <v>0</v>
      </c>
      <c r="LW230">
        <v>0</v>
      </c>
      <c r="LX230">
        <v>0</v>
      </c>
      <c r="MA230" t="s">
        <v>360</v>
      </c>
      <c r="MB230">
        <v>0.12</v>
      </c>
      <c r="MC230">
        <v>0</v>
      </c>
      <c r="MD230">
        <v>0.23</v>
      </c>
      <c r="ME230">
        <v>0</v>
      </c>
      <c r="MH230" t="s">
        <v>360</v>
      </c>
      <c r="MI230">
        <v>0.1</v>
      </c>
      <c r="MJ230">
        <v>0.24</v>
      </c>
      <c r="MK230">
        <v>7.0000000000000007E-2</v>
      </c>
      <c r="ML230">
        <v>0</v>
      </c>
      <c r="MO230" t="s">
        <v>360</v>
      </c>
      <c r="MP230">
        <v>0</v>
      </c>
      <c r="MQ230">
        <v>0</v>
      </c>
      <c r="MR230">
        <v>0</v>
      </c>
      <c r="MS230">
        <v>0</v>
      </c>
      <c r="MV230" t="s">
        <v>360</v>
      </c>
      <c r="MW230">
        <v>0.1</v>
      </c>
      <c r="MX230">
        <v>0</v>
      </c>
      <c r="MY230">
        <v>0</v>
      </c>
      <c r="MZ230">
        <v>0</v>
      </c>
      <c r="NC230" t="s">
        <v>360</v>
      </c>
      <c r="ND230">
        <v>0</v>
      </c>
      <c r="NE230">
        <v>0</v>
      </c>
      <c r="NF230">
        <v>0</v>
      </c>
      <c r="NG230">
        <v>0</v>
      </c>
      <c r="NJ230" t="s">
        <v>360</v>
      </c>
      <c r="NK230">
        <v>0</v>
      </c>
      <c r="NL230">
        <v>0</v>
      </c>
      <c r="NM230">
        <v>0</v>
      </c>
      <c r="NN230">
        <v>0</v>
      </c>
      <c r="NQ230" t="s">
        <v>360</v>
      </c>
      <c r="NR230">
        <v>0</v>
      </c>
      <c r="NS230">
        <v>0</v>
      </c>
      <c r="NT230">
        <v>0</v>
      </c>
      <c r="NU230">
        <v>0</v>
      </c>
      <c r="NX230" t="s">
        <v>360</v>
      </c>
      <c r="NY230">
        <v>0</v>
      </c>
      <c r="NZ230">
        <v>0</v>
      </c>
      <c r="OA230">
        <v>0</v>
      </c>
      <c r="OB230">
        <v>0</v>
      </c>
      <c r="OE230" t="s">
        <v>360</v>
      </c>
      <c r="OF230">
        <v>0</v>
      </c>
      <c r="OG230">
        <v>0</v>
      </c>
      <c r="OH230">
        <v>0</v>
      </c>
      <c r="OI230">
        <v>0</v>
      </c>
      <c r="OL230" t="s">
        <v>360</v>
      </c>
      <c r="OM230">
        <v>7.0000000000000007E-2</v>
      </c>
      <c r="ON230">
        <v>0</v>
      </c>
      <c r="OO230">
        <v>0</v>
      </c>
      <c r="OP230">
        <v>0</v>
      </c>
      <c r="OS230" t="s">
        <v>360</v>
      </c>
      <c r="OT230">
        <v>0</v>
      </c>
      <c r="OU230">
        <v>0</v>
      </c>
      <c r="OV230">
        <v>0</v>
      </c>
      <c r="OW230">
        <v>0</v>
      </c>
      <c r="OZ230" t="s">
        <v>360</v>
      </c>
      <c r="PA230">
        <v>0</v>
      </c>
      <c r="PB230">
        <v>0</v>
      </c>
      <c r="PC230">
        <v>0</v>
      </c>
      <c r="PD230">
        <v>0</v>
      </c>
      <c r="PG230" t="s">
        <v>360</v>
      </c>
      <c r="PH230">
        <v>0</v>
      </c>
      <c r="PI230">
        <v>0</v>
      </c>
      <c r="PJ230">
        <v>0</v>
      </c>
      <c r="PK230">
        <v>0</v>
      </c>
      <c r="PN230" t="s">
        <v>360</v>
      </c>
      <c r="PO230">
        <v>0</v>
      </c>
      <c r="PP230">
        <v>0</v>
      </c>
      <c r="PQ230">
        <v>0</v>
      </c>
      <c r="PR230">
        <v>0</v>
      </c>
      <c r="PU230" t="s">
        <v>360</v>
      </c>
      <c r="PV230">
        <v>0</v>
      </c>
      <c r="PW230">
        <v>0</v>
      </c>
      <c r="PX230">
        <v>0</v>
      </c>
      <c r="PY230">
        <v>0</v>
      </c>
      <c r="QB230" t="s">
        <v>360</v>
      </c>
      <c r="QC230">
        <v>0</v>
      </c>
      <c r="QD230">
        <v>0</v>
      </c>
      <c r="QE230">
        <v>0</v>
      </c>
      <c r="QF230">
        <v>0</v>
      </c>
      <c r="QI230" t="s">
        <v>360</v>
      </c>
      <c r="QJ230">
        <v>7.0000000000000007E-2</v>
      </c>
      <c r="QK230">
        <v>0</v>
      </c>
      <c r="QL230">
        <v>0</v>
      </c>
      <c r="QM230">
        <v>0</v>
      </c>
      <c r="QP230" t="s">
        <v>360</v>
      </c>
      <c r="QQ230">
        <v>0</v>
      </c>
      <c r="QR230">
        <v>0</v>
      </c>
      <c r="QS230">
        <v>0</v>
      </c>
      <c r="QT230">
        <v>0</v>
      </c>
      <c r="QW230" t="s">
        <v>360</v>
      </c>
      <c r="QX230">
        <v>0</v>
      </c>
      <c r="QY230">
        <v>0</v>
      </c>
      <c r="QZ230">
        <v>0</v>
      </c>
      <c r="RA230">
        <v>0</v>
      </c>
      <c r="RD230" t="s">
        <v>360</v>
      </c>
      <c r="RE230">
        <v>0</v>
      </c>
      <c r="RF230">
        <v>0</v>
      </c>
      <c r="RG230">
        <v>0</v>
      </c>
      <c r="RH230">
        <v>0</v>
      </c>
    </row>
    <row r="231" spans="1:476" x14ac:dyDescent="0.25">
      <c r="A231" s="1">
        <v>11.300000000000033</v>
      </c>
      <c r="B231" s="1">
        <v>11.350000000000033</v>
      </c>
      <c r="C231" s="1" t="s">
        <v>361</v>
      </c>
      <c r="D231" s="1">
        <v>0</v>
      </c>
      <c r="E231" s="1">
        <v>0</v>
      </c>
      <c r="F231" s="1">
        <v>0</v>
      </c>
      <c r="G231" s="1">
        <v>0</v>
      </c>
      <c r="H231" s="1"/>
      <c r="I231" s="1"/>
      <c r="J231" s="1" t="s">
        <v>361</v>
      </c>
      <c r="K231" s="1">
        <v>0.08</v>
      </c>
      <c r="L231" s="1">
        <v>0</v>
      </c>
      <c r="M231" s="1">
        <v>0</v>
      </c>
      <c r="N231" s="1">
        <v>0</v>
      </c>
      <c r="O231" s="1"/>
      <c r="P231" s="1"/>
      <c r="Q231" s="1" t="s">
        <v>361</v>
      </c>
      <c r="R231" s="1">
        <v>0</v>
      </c>
      <c r="S231" s="1">
        <v>0</v>
      </c>
      <c r="T231" s="1">
        <v>0</v>
      </c>
      <c r="U231" s="1">
        <v>0</v>
      </c>
      <c r="V231" s="1"/>
      <c r="W231" s="1"/>
      <c r="X231" s="1" t="s">
        <v>361</v>
      </c>
      <c r="Y231" s="1">
        <v>0</v>
      </c>
      <c r="Z231" s="1">
        <v>0</v>
      </c>
      <c r="AA231" s="1">
        <v>0</v>
      </c>
      <c r="AB231" s="1">
        <v>0</v>
      </c>
      <c r="AC231" s="1"/>
      <c r="AD231" s="1"/>
      <c r="AE231" t="s">
        <v>361</v>
      </c>
      <c r="AF231">
        <v>0</v>
      </c>
      <c r="AG231">
        <v>0</v>
      </c>
      <c r="AH231">
        <v>0</v>
      </c>
      <c r="AI231">
        <v>0</v>
      </c>
      <c r="AJ231" s="1"/>
      <c r="AK231" s="1"/>
      <c r="AL231" t="s">
        <v>361</v>
      </c>
      <c r="AM231">
        <v>0</v>
      </c>
      <c r="AN231">
        <v>0</v>
      </c>
      <c r="AO231">
        <v>0</v>
      </c>
      <c r="AP231">
        <v>0</v>
      </c>
      <c r="AQ231" s="1"/>
      <c r="AR231" s="1"/>
      <c r="AS231" t="s">
        <v>361</v>
      </c>
      <c r="AT231">
        <v>0</v>
      </c>
      <c r="AU231">
        <v>0</v>
      </c>
      <c r="AV231">
        <v>0</v>
      </c>
      <c r="AW231">
        <v>0</v>
      </c>
      <c r="AZ231" t="s">
        <v>361</v>
      </c>
      <c r="BA231">
        <v>0</v>
      </c>
      <c r="BB231">
        <v>0</v>
      </c>
      <c r="BC231">
        <v>0</v>
      </c>
      <c r="BD231">
        <v>0</v>
      </c>
      <c r="BG231" t="s">
        <v>361</v>
      </c>
      <c r="BH231">
        <v>0</v>
      </c>
      <c r="BI231">
        <v>0</v>
      </c>
      <c r="BJ231">
        <v>0</v>
      </c>
      <c r="BK231">
        <v>0</v>
      </c>
      <c r="BN231" t="s">
        <v>361</v>
      </c>
      <c r="BO231">
        <v>0</v>
      </c>
      <c r="BP231">
        <v>0</v>
      </c>
      <c r="BQ231">
        <v>0</v>
      </c>
      <c r="BR231">
        <v>0</v>
      </c>
      <c r="BU231" t="s">
        <v>361</v>
      </c>
      <c r="BV231">
        <v>0</v>
      </c>
      <c r="BW231">
        <v>0</v>
      </c>
      <c r="BX231">
        <v>0</v>
      </c>
      <c r="BY231">
        <v>0</v>
      </c>
      <c r="CB231" t="s">
        <v>361</v>
      </c>
      <c r="CC231">
        <v>0</v>
      </c>
      <c r="CD231">
        <v>0</v>
      </c>
      <c r="CE231">
        <v>0</v>
      </c>
      <c r="CF231">
        <v>0</v>
      </c>
      <c r="CI231" t="s">
        <v>361</v>
      </c>
      <c r="CJ231">
        <v>0</v>
      </c>
      <c r="CK231">
        <v>0</v>
      </c>
      <c r="CL231">
        <v>0</v>
      </c>
      <c r="CM231">
        <v>0</v>
      </c>
      <c r="CP231" t="s">
        <v>361</v>
      </c>
      <c r="CQ231">
        <v>0</v>
      </c>
      <c r="CR231">
        <v>0</v>
      </c>
      <c r="CS231">
        <v>0</v>
      </c>
      <c r="CT231">
        <v>0</v>
      </c>
      <c r="CW231" t="s">
        <v>361</v>
      </c>
      <c r="CX231">
        <v>0</v>
      </c>
      <c r="CY231">
        <v>0</v>
      </c>
      <c r="CZ231">
        <v>0</v>
      </c>
      <c r="DA231">
        <v>0</v>
      </c>
      <c r="DD231" t="s">
        <v>361</v>
      </c>
      <c r="DE231">
        <v>0</v>
      </c>
      <c r="DF231">
        <v>0</v>
      </c>
      <c r="DG231">
        <v>0</v>
      </c>
      <c r="DH231">
        <v>0</v>
      </c>
      <c r="DK231" t="s">
        <v>361</v>
      </c>
      <c r="DL231">
        <v>0</v>
      </c>
      <c r="DM231">
        <v>0</v>
      </c>
      <c r="DN231">
        <v>0</v>
      </c>
      <c r="DO231">
        <v>0</v>
      </c>
      <c r="DR231" t="s">
        <v>361</v>
      </c>
      <c r="DS231">
        <v>0</v>
      </c>
      <c r="DT231">
        <v>0</v>
      </c>
      <c r="DU231">
        <v>0</v>
      </c>
      <c r="DV231">
        <v>0</v>
      </c>
      <c r="DY231" t="s">
        <v>361</v>
      </c>
      <c r="DZ231">
        <v>0</v>
      </c>
      <c r="EA231">
        <v>0</v>
      </c>
      <c r="EB231">
        <v>0</v>
      </c>
      <c r="EC231">
        <v>0</v>
      </c>
      <c r="EF231" t="s">
        <v>361</v>
      </c>
      <c r="EG231">
        <v>0</v>
      </c>
      <c r="EH231">
        <v>0</v>
      </c>
      <c r="EI231">
        <v>0</v>
      </c>
      <c r="EJ231">
        <v>0</v>
      </c>
      <c r="EM231" t="s">
        <v>361</v>
      </c>
      <c r="EN231">
        <v>0</v>
      </c>
      <c r="EO231">
        <v>0</v>
      </c>
      <c r="EP231">
        <v>0</v>
      </c>
      <c r="EQ231">
        <v>0</v>
      </c>
      <c r="ET231" t="s">
        <v>361</v>
      </c>
      <c r="EU231">
        <v>0</v>
      </c>
      <c r="EV231">
        <v>0</v>
      </c>
      <c r="EW231">
        <v>0</v>
      </c>
      <c r="EX231">
        <v>0</v>
      </c>
      <c r="FA231" t="s">
        <v>361</v>
      </c>
      <c r="FB231">
        <v>0</v>
      </c>
      <c r="FC231">
        <v>0</v>
      </c>
      <c r="FD231">
        <v>0</v>
      </c>
      <c r="FE231">
        <v>0</v>
      </c>
      <c r="FH231" t="s">
        <v>361</v>
      </c>
      <c r="FI231">
        <v>0</v>
      </c>
      <c r="FJ231">
        <v>0</v>
      </c>
      <c r="FK231">
        <v>0</v>
      </c>
      <c r="FL231">
        <v>0</v>
      </c>
      <c r="FO231" t="s">
        <v>361</v>
      </c>
      <c r="FP231">
        <v>0</v>
      </c>
      <c r="FQ231">
        <v>0</v>
      </c>
      <c r="FR231">
        <v>0</v>
      </c>
      <c r="FS231">
        <v>0</v>
      </c>
      <c r="FV231" t="s">
        <v>361</v>
      </c>
      <c r="FW231">
        <v>0</v>
      </c>
      <c r="FX231">
        <v>0</v>
      </c>
      <c r="FY231">
        <v>0</v>
      </c>
      <c r="FZ231">
        <v>0</v>
      </c>
      <c r="GC231" t="s">
        <v>361</v>
      </c>
      <c r="GD231">
        <v>0</v>
      </c>
      <c r="GE231">
        <v>0</v>
      </c>
      <c r="GF231">
        <v>0</v>
      </c>
      <c r="GG231">
        <v>0</v>
      </c>
      <c r="GJ231" t="s">
        <v>361</v>
      </c>
      <c r="GK231">
        <v>0.08</v>
      </c>
      <c r="GL231">
        <v>0</v>
      </c>
      <c r="GM231">
        <v>0</v>
      </c>
      <c r="GN231">
        <v>0.67</v>
      </c>
      <c r="GQ231" t="s">
        <v>361</v>
      </c>
      <c r="GR231">
        <v>0</v>
      </c>
      <c r="GS231">
        <v>0</v>
      </c>
      <c r="GT231">
        <v>0</v>
      </c>
      <c r="GU231">
        <v>0</v>
      </c>
      <c r="GX231" t="s">
        <v>361</v>
      </c>
      <c r="GY231">
        <v>0</v>
      </c>
      <c r="GZ231">
        <v>0</v>
      </c>
      <c r="HA231">
        <v>0</v>
      </c>
      <c r="HB231">
        <v>0</v>
      </c>
      <c r="HE231" s="49" t="s">
        <v>361</v>
      </c>
      <c r="HF231" s="49">
        <v>0</v>
      </c>
      <c r="HG231" s="49">
        <v>0</v>
      </c>
      <c r="HH231" s="49">
        <v>0</v>
      </c>
      <c r="HI231" s="49">
        <v>0</v>
      </c>
      <c r="HL231" s="49" t="s">
        <v>361</v>
      </c>
      <c r="HM231" s="49">
        <v>0</v>
      </c>
      <c r="HN231" s="49">
        <v>0</v>
      </c>
      <c r="HO231" s="49">
        <v>0</v>
      </c>
      <c r="HP231" s="49">
        <v>0</v>
      </c>
      <c r="HS231" s="49" t="s">
        <v>361</v>
      </c>
      <c r="HT231" s="49">
        <v>0</v>
      </c>
      <c r="HU231" s="49">
        <v>0</v>
      </c>
      <c r="HV231" s="49">
        <v>0</v>
      </c>
      <c r="HW231" s="49">
        <v>0</v>
      </c>
      <c r="HZ231" s="49" t="s">
        <v>361</v>
      </c>
      <c r="IA231">
        <v>0</v>
      </c>
      <c r="IB231">
        <v>0</v>
      </c>
      <c r="IC231">
        <v>0</v>
      </c>
      <c r="ID231">
        <v>0</v>
      </c>
      <c r="IG231" s="49" t="s">
        <v>361</v>
      </c>
      <c r="IH231" s="49">
        <v>0</v>
      </c>
      <c r="II231" s="49">
        <v>0</v>
      </c>
      <c r="IJ231" s="49">
        <v>0</v>
      </c>
      <c r="IK231" s="49">
        <v>0</v>
      </c>
      <c r="IN231" s="49" t="s">
        <v>361</v>
      </c>
      <c r="IO231" s="49">
        <v>0</v>
      </c>
      <c r="IP231" s="49">
        <v>0</v>
      </c>
      <c r="IQ231" s="49">
        <v>0</v>
      </c>
      <c r="IR231" s="49">
        <v>0</v>
      </c>
      <c r="IU231" s="49" t="s">
        <v>361</v>
      </c>
      <c r="IV231" s="49">
        <v>0</v>
      </c>
      <c r="IW231" s="49">
        <v>0</v>
      </c>
      <c r="IX231" s="49">
        <v>0</v>
      </c>
      <c r="IY231" s="49">
        <v>0</v>
      </c>
      <c r="JB231" s="49" t="s">
        <v>361</v>
      </c>
      <c r="JC231">
        <v>0</v>
      </c>
      <c r="JD231">
        <v>0</v>
      </c>
      <c r="JE231">
        <v>0</v>
      </c>
      <c r="JF231">
        <v>0</v>
      </c>
      <c r="JI231" s="49" t="s">
        <v>361</v>
      </c>
      <c r="JJ231" s="49">
        <v>0</v>
      </c>
      <c r="JK231" s="49">
        <v>0</v>
      </c>
      <c r="JL231" s="49">
        <v>0</v>
      </c>
      <c r="JM231" s="49">
        <v>0</v>
      </c>
      <c r="JP231" t="s">
        <v>361</v>
      </c>
      <c r="JQ231">
        <v>0</v>
      </c>
      <c r="JR231">
        <v>0</v>
      </c>
      <c r="JS231">
        <v>0</v>
      </c>
      <c r="JT231">
        <v>0</v>
      </c>
      <c r="JW231" t="s">
        <v>361</v>
      </c>
      <c r="JX231">
        <v>0</v>
      </c>
      <c r="JY231">
        <v>0</v>
      </c>
      <c r="JZ231">
        <v>0</v>
      </c>
      <c r="KA231">
        <v>0</v>
      </c>
      <c r="KD231" t="s">
        <v>361</v>
      </c>
      <c r="KE231">
        <v>0</v>
      </c>
      <c r="KF231">
        <v>0</v>
      </c>
      <c r="KG231">
        <v>0</v>
      </c>
      <c r="KH231">
        <v>0</v>
      </c>
      <c r="KK231" t="s">
        <v>361</v>
      </c>
      <c r="KL231">
        <v>0</v>
      </c>
      <c r="KM231">
        <v>0</v>
      </c>
      <c r="KN231">
        <v>0</v>
      </c>
      <c r="KO231">
        <v>0</v>
      </c>
      <c r="KR231" t="s">
        <v>361</v>
      </c>
      <c r="KS231">
        <v>0</v>
      </c>
      <c r="KT231">
        <v>0</v>
      </c>
      <c r="KU231">
        <v>0</v>
      </c>
      <c r="KV231">
        <v>0</v>
      </c>
      <c r="KY231" t="s">
        <v>361</v>
      </c>
      <c r="KZ231">
        <v>0</v>
      </c>
      <c r="LA231">
        <v>0</v>
      </c>
      <c r="LB231">
        <v>0</v>
      </c>
      <c r="LC231">
        <v>0</v>
      </c>
      <c r="LF231" t="s">
        <v>361</v>
      </c>
      <c r="LG231">
        <v>0</v>
      </c>
      <c r="LH231">
        <v>0</v>
      </c>
      <c r="LI231">
        <v>0</v>
      </c>
      <c r="LJ231">
        <v>0</v>
      </c>
      <c r="LM231" t="s">
        <v>361</v>
      </c>
      <c r="LN231">
        <v>0</v>
      </c>
      <c r="LO231">
        <v>0</v>
      </c>
      <c r="LP231">
        <v>0</v>
      </c>
      <c r="LQ231">
        <v>0</v>
      </c>
      <c r="LT231" t="s">
        <v>361</v>
      </c>
      <c r="LU231">
        <v>0</v>
      </c>
      <c r="LV231">
        <v>0</v>
      </c>
      <c r="LW231">
        <v>0</v>
      </c>
      <c r="LX231">
        <v>0</v>
      </c>
      <c r="MA231" t="s">
        <v>361</v>
      </c>
      <c r="MB231">
        <v>0</v>
      </c>
      <c r="MC231">
        <v>0</v>
      </c>
      <c r="MD231">
        <v>0</v>
      </c>
      <c r="ME231">
        <v>0</v>
      </c>
      <c r="MH231" t="s">
        <v>361</v>
      </c>
      <c r="MI231">
        <v>0</v>
      </c>
      <c r="MJ231">
        <v>0</v>
      </c>
      <c r="MK231">
        <v>0</v>
      </c>
      <c r="ML231">
        <v>0</v>
      </c>
      <c r="MO231" t="s">
        <v>361</v>
      </c>
      <c r="MP231">
        <v>0</v>
      </c>
      <c r="MQ231">
        <v>0</v>
      </c>
      <c r="MR231">
        <v>0</v>
      </c>
      <c r="MS231">
        <v>0</v>
      </c>
      <c r="MV231" t="s">
        <v>361</v>
      </c>
      <c r="MW231">
        <v>0</v>
      </c>
      <c r="MX231">
        <v>0</v>
      </c>
      <c r="MY231">
        <v>0</v>
      </c>
      <c r="MZ231">
        <v>0</v>
      </c>
      <c r="NC231" t="s">
        <v>361</v>
      </c>
      <c r="ND231">
        <v>0</v>
      </c>
      <c r="NE231">
        <v>0</v>
      </c>
      <c r="NF231">
        <v>0</v>
      </c>
      <c r="NG231">
        <v>0</v>
      </c>
      <c r="NJ231" t="s">
        <v>361</v>
      </c>
      <c r="NK231">
        <v>0</v>
      </c>
      <c r="NL231">
        <v>0</v>
      </c>
      <c r="NM231">
        <v>0</v>
      </c>
      <c r="NN231">
        <v>0</v>
      </c>
      <c r="NQ231" t="s">
        <v>361</v>
      </c>
      <c r="NR231">
        <v>0</v>
      </c>
      <c r="NS231">
        <v>0</v>
      </c>
      <c r="NT231">
        <v>0</v>
      </c>
      <c r="NU231">
        <v>0</v>
      </c>
      <c r="NX231" t="s">
        <v>361</v>
      </c>
      <c r="NY231">
        <v>0</v>
      </c>
      <c r="NZ231">
        <v>0</v>
      </c>
      <c r="OA231">
        <v>0</v>
      </c>
      <c r="OB231">
        <v>0</v>
      </c>
      <c r="OE231" t="s">
        <v>361</v>
      </c>
      <c r="OF231">
        <v>0</v>
      </c>
      <c r="OG231">
        <v>0</v>
      </c>
      <c r="OH231">
        <v>0</v>
      </c>
      <c r="OI231">
        <v>0</v>
      </c>
      <c r="OL231" t="s">
        <v>361</v>
      </c>
      <c r="OM231">
        <v>0</v>
      </c>
      <c r="ON231">
        <v>0</v>
      </c>
      <c r="OO231">
        <v>0</v>
      </c>
      <c r="OP231">
        <v>0</v>
      </c>
      <c r="OS231" t="s">
        <v>361</v>
      </c>
      <c r="OT231">
        <v>0</v>
      </c>
      <c r="OU231">
        <v>0</v>
      </c>
      <c r="OV231">
        <v>0</v>
      </c>
      <c r="OW231">
        <v>0</v>
      </c>
      <c r="OZ231" t="s">
        <v>361</v>
      </c>
      <c r="PA231">
        <v>0</v>
      </c>
      <c r="PB231">
        <v>0</v>
      </c>
      <c r="PC231">
        <v>0</v>
      </c>
      <c r="PD231">
        <v>0</v>
      </c>
      <c r="PG231" t="s">
        <v>361</v>
      </c>
      <c r="PH231">
        <v>0</v>
      </c>
      <c r="PI231">
        <v>0</v>
      </c>
      <c r="PJ231">
        <v>0</v>
      </c>
      <c r="PK231">
        <v>0</v>
      </c>
      <c r="PN231" t="s">
        <v>361</v>
      </c>
      <c r="PO231">
        <v>0</v>
      </c>
      <c r="PP231">
        <v>0</v>
      </c>
      <c r="PQ231">
        <v>0</v>
      </c>
      <c r="PR231">
        <v>0</v>
      </c>
      <c r="PU231" t="s">
        <v>361</v>
      </c>
      <c r="PV231">
        <v>0</v>
      </c>
      <c r="PW231">
        <v>0</v>
      </c>
      <c r="PX231">
        <v>0</v>
      </c>
      <c r="PY231">
        <v>0</v>
      </c>
      <c r="QB231" t="s">
        <v>361</v>
      </c>
      <c r="QC231">
        <v>0</v>
      </c>
      <c r="QD231">
        <v>0</v>
      </c>
      <c r="QE231">
        <v>0</v>
      </c>
      <c r="QF231">
        <v>0</v>
      </c>
      <c r="QI231" t="s">
        <v>361</v>
      </c>
      <c r="QJ231">
        <v>0</v>
      </c>
      <c r="QK231">
        <v>0</v>
      </c>
      <c r="QL231">
        <v>0</v>
      </c>
      <c r="QM231">
        <v>0</v>
      </c>
      <c r="QP231" t="s">
        <v>361</v>
      </c>
      <c r="QQ231">
        <v>0</v>
      </c>
      <c r="QR231">
        <v>0</v>
      </c>
      <c r="QS231">
        <v>0</v>
      </c>
      <c r="QT231">
        <v>0</v>
      </c>
      <c r="QW231" t="s">
        <v>361</v>
      </c>
      <c r="QX231">
        <v>0</v>
      </c>
      <c r="QY231">
        <v>0</v>
      </c>
      <c r="QZ231">
        <v>0</v>
      </c>
      <c r="RA231">
        <v>0</v>
      </c>
      <c r="RD231" t="s">
        <v>361</v>
      </c>
      <c r="RE231">
        <v>0</v>
      </c>
      <c r="RF231">
        <v>0</v>
      </c>
      <c r="RG231">
        <v>0</v>
      </c>
      <c r="RH231">
        <v>0</v>
      </c>
    </row>
    <row r="232" spans="1:476" x14ac:dyDescent="0.25">
      <c r="A232" s="1">
        <v>11.350000000000033</v>
      </c>
      <c r="B232" s="1">
        <v>11.400000000000034</v>
      </c>
      <c r="C232" s="1" t="s">
        <v>362</v>
      </c>
      <c r="D232" s="1">
        <v>0</v>
      </c>
      <c r="E232" s="1">
        <v>0</v>
      </c>
      <c r="F232" s="1">
        <v>0</v>
      </c>
      <c r="G232" s="1">
        <v>0</v>
      </c>
      <c r="H232" s="1"/>
      <c r="I232" s="1"/>
      <c r="J232" s="1" t="s">
        <v>362</v>
      </c>
      <c r="K232" s="1">
        <v>0</v>
      </c>
      <c r="L232" s="1">
        <v>0</v>
      </c>
      <c r="M232" s="1">
        <v>0</v>
      </c>
      <c r="N232" s="1">
        <v>0</v>
      </c>
      <c r="O232" s="1"/>
      <c r="P232" s="1"/>
      <c r="Q232" s="1" t="s">
        <v>362</v>
      </c>
      <c r="R232" s="1">
        <v>0</v>
      </c>
      <c r="S232" s="1">
        <v>0</v>
      </c>
      <c r="T232" s="1">
        <v>0</v>
      </c>
      <c r="U232" s="1">
        <v>0</v>
      </c>
      <c r="V232" s="1"/>
      <c r="W232" s="1"/>
      <c r="X232" s="1" t="s">
        <v>362</v>
      </c>
      <c r="Y232" s="1">
        <v>0</v>
      </c>
      <c r="Z232" s="1">
        <v>0</v>
      </c>
      <c r="AA232" s="1">
        <v>0</v>
      </c>
      <c r="AB232" s="1">
        <v>0</v>
      </c>
      <c r="AC232" s="1"/>
      <c r="AD232" s="1"/>
      <c r="AE232" t="s">
        <v>362</v>
      </c>
      <c r="AF232">
        <v>0</v>
      </c>
      <c r="AG232">
        <v>0</v>
      </c>
      <c r="AH232">
        <v>0</v>
      </c>
      <c r="AI232">
        <v>0</v>
      </c>
      <c r="AJ232" s="1"/>
      <c r="AK232" s="1"/>
      <c r="AL232" t="s">
        <v>362</v>
      </c>
      <c r="AM232">
        <v>0</v>
      </c>
      <c r="AN232">
        <v>0</v>
      </c>
      <c r="AO232">
        <v>0</v>
      </c>
      <c r="AP232">
        <v>0</v>
      </c>
      <c r="AQ232" s="1"/>
      <c r="AR232" s="1"/>
      <c r="AS232" t="s">
        <v>362</v>
      </c>
      <c r="AT232">
        <v>0</v>
      </c>
      <c r="AU232">
        <v>0</v>
      </c>
      <c r="AV232">
        <v>0</v>
      </c>
      <c r="AW232">
        <v>0</v>
      </c>
      <c r="AZ232" t="s">
        <v>362</v>
      </c>
      <c r="BA232">
        <v>0</v>
      </c>
      <c r="BB232">
        <v>0</v>
      </c>
      <c r="BC232">
        <v>0</v>
      </c>
      <c r="BD232">
        <v>0</v>
      </c>
      <c r="BG232" t="s">
        <v>362</v>
      </c>
      <c r="BH232">
        <v>0</v>
      </c>
      <c r="BI232">
        <v>0</v>
      </c>
      <c r="BJ232">
        <v>0</v>
      </c>
      <c r="BK232">
        <v>0</v>
      </c>
      <c r="BN232" t="s">
        <v>362</v>
      </c>
      <c r="BO232">
        <v>0</v>
      </c>
      <c r="BP232">
        <v>0</v>
      </c>
      <c r="BQ232">
        <v>0</v>
      </c>
      <c r="BR232">
        <v>0</v>
      </c>
      <c r="BU232" t="s">
        <v>362</v>
      </c>
      <c r="BV232">
        <v>0</v>
      </c>
      <c r="BW232">
        <v>0</v>
      </c>
      <c r="BX232">
        <v>0</v>
      </c>
      <c r="BY232">
        <v>0</v>
      </c>
      <c r="CB232" t="s">
        <v>362</v>
      </c>
      <c r="CC232">
        <v>0</v>
      </c>
      <c r="CD232">
        <v>0</v>
      </c>
      <c r="CE232">
        <v>0</v>
      </c>
      <c r="CF232">
        <v>0</v>
      </c>
      <c r="CI232" t="s">
        <v>362</v>
      </c>
      <c r="CJ232">
        <v>0</v>
      </c>
      <c r="CK232">
        <v>0</v>
      </c>
      <c r="CL232">
        <v>0</v>
      </c>
      <c r="CM232">
        <v>0</v>
      </c>
      <c r="CP232" t="s">
        <v>362</v>
      </c>
      <c r="CQ232">
        <v>0</v>
      </c>
      <c r="CR232">
        <v>0</v>
      </c>
      <c r="CS232">
        <v>0</v>
      </c>
      <c r="CT232">
        <v>0</v>
      </c>
      <c r="CW232" t="s">
        <v>362</v>
      </c>
      <c r="CX232">
        <v>0</v>
      </c>
      <c r="CY232">
        <v>0</v>
      </c>
      <c r="CZ232">
        <v>0</v>
      </c>
      <c r="DA232">
        <v>0</v>
      </c>
      <c r="DD232" t="s">
        <v>362</v>
      </c>
      <c r="DE232">
        <v>0</v>
      </c>
      <c r="DF232">
        <v>0</v>
      </c>
      <c r="DG232">
        <v>0</v>
      </c>
      <c r="DH232">
        <v>0</v>
      </c>
      <c r="DK232" t="s">
        <v>362</v>
      </c>
      <c r="DL232">
        <v>0</v>
      </c>
      <c r="DM232">
        <v>0</v>
      </c>
      <c r="DN232">
        <v>0</v>
      </c>
      <c r="DO232">
        <v>0</v>
      </c>
      <c r="DR232" t="s">
        <v>362</v>
      </c>
      <c r="DS232">
        <v>0</v>
      </c>
      <c r="DT232">
        <v>0</v>
      </c>
      <c r="DU232">
        <v>0</v>
      </c>
      <c r="DV232">
        <v>0</v>
      </c>
      <c r="DY232" t="s">
        <v>362</v>
      </c>
      <c r="DZ232">
        <v>0</v>
      </c>
      <c r="EA232">
        <v>0</v>
      </c>
      <c r="EB232">
        <v>0</v>
      </c>
      <c r="EC232">
        <v>0</v>
      </c>
      <c r="EF232" t="s">
        <v>362</v>
      </c>
      <c r="EG232">
        <v>0</v>
      </c>
      <c r="EH232">
        <v>0</v>
      </c>
      <c r="EI232">
        <v>0</v>
      </c>
      <c r="EJ232">
        <v>0</v>
      </c>
      <c r="EM232" t="s">
        <v>362</v>
      </c>
      <c r="EN232">
        <v>0</v>
      </c>
      <c r="EO232">
        <v>0</v>
      </c>
      <c r="EP232">
        <v>0</v>
      </c>
      <c r="EQ232">
        <v>0</v>
      </c>
      <c r="ET232" t="s">
        <v>362</v>
      </c>
      <c r="EU232">
        <v>0</v>
      </c>
      <c r="EV232">
        <v>0</v>
      </c>
      <c r="EW232">
        <v>0</v>
      </c>
      <c r="EX232">
        <v>0</v>
      </c>
      <c r="FA232" t="s">
        <v>362</v>
      </c>
      <c r="FB232">
        <v>0</v>
      </c>
      <c r="FC232">
        <v>0</v>
      </c>
      <c r="FD232">
        <v>0</v>
      </c>
      <c r="FE232">
        <v>0</v>
      </c>
      <c r="FH232" t="s">
        <v>362</v>
      </c>
      <c r="FI232">
        <v>0</v>
      </c>
      <c r="FJ232">
        <v>0</v>
      </c>
      <c r="FK232">
        <v>0</v>
      </c>
      <c r="FL232">
        <v>0</v>
      </c>
      <c r="FO232" t="s">
        <v>362</v>
      </c>
      <c r="FP232">
        <v>0</v>
      </c>
      <c r="FQ232">
        <v>0</v>
      </c>
      <c r="FR232">
        <v>0</v>
      </c>
      <c r="FS232">
        <v>0</v>
      </c>
      <c r="FV232" t="s">
        <v>362</v>
      </c>
      <c r="FW232">
        <v>0</v>
      </c>
      <c r="FX232">
        <v>0</v>
      </c>
      <c r="FY232">
        <v>0</v>
      </c>
      <c r="FZ232">
        <v>0</v>
      </c>
      <c r="GC232" t="s">
        <v>362</v>
      </c>
      <c r="GD232">
        <v>0</v>
      </c>
      <c r="GE232">
        <v>0</v>
      </c>
      <c r="GF232">
        <v>0</v>
      </c>
      <c r="GG232">
        <v>0</v>
      </c>
      <c r="GJ232" t="s">
        <v>362</v>
      </c>
      <c r="GK232">
        <v>0</v>
      </c>
      <c r="GL232">
        <v>0</v>
      </c>
      <c r="GM232">
        <v>0</v>
      </c>
      <c r="GN232">
        <v>0</v>
      </c>
      <c r="GQ232" t="s">
        <v>362</v>
      </c>
      <c r="GR232">
        <v>0</v>
      </c>
      <c r="GS232">
        <v>0</v>
      </c>
      <c r="GT232">
        <v>0</v>
      </c>
      <c r="GU232">
        <v>0</v>
      </c>
      <c r="GX232" t="s">
        <v>362</v>
      </c>
      <c r="GY232">
        <v>0</v>
      </c>
      <c r="GZ232">
        <v>0</v>
      </c>
      <c r="HA232">
        <v>0</v>
      </c>
      <c r="HB232">
        <v>0</v>
      </c>
      <c r="HE232" s="49" t="s">
        <v>362</v>
      </c>
      <c r="HF232" s="49">
        <v>0</v>
      </c>
      <c r="HG232" s="49">
        <v>0</v>
      </c>
      <c r="HH232" s="49">
        <v>0</v>
      </c>
      <c r="HI232" s="49">
        <v>0</v>
      </c>
      <c r="HL232" s="49" t="s">
        <v>362</v>
      </c>
      <c r="HM232" s="49">
        <v>0</v>
      </c>
      <c r="HN232" s="49">
        <v>0</v>
      </c>
      <c r="HO232" s="49">
        <v>0</v>
      </c>
      <c r="HP232" s="49">
        <v>0</v>
      </c>
      <c r="HS232" s="49" t="s">
        <v>362</v>
      </c>
      <c r="HT232" s="49">
        <v>0</v>
      </c>
      <c r="HU232" s="49">
        <v>0</v>
      </c>
      <c r="HV232" s="49">
        <v>0</v>
      </c>
      <c r="HW232" s="49">
        <v>0</v>
      </c>
      <c r="HZ232" s="49" t="s">
        <v>362</v>
      </c>
      <c r="IA232">
        <v>0.06</v>
      </c>
      <c r="IB232">
        <v>0</v>
      </c>
      <c r="IC232">
        <v>0</v>
      </c>
      <c r="ID232">
        <v>0</v>
      </c>
      <c r="IG232" s="49" t="s">
        <v>362</v>
      </c>
      <c r="IH232" s="49">
        <v>0</v>
      </c>
      <c r="II232" s="49">
        <v>0</v>
      </c>
      <c r="IJ232" s="49">
        <v>0</v>
      </c>
      <c r="IK232" s="49">
        <v>0</v>
      </c>
      <c r="IN232" s="49" t="s">
        <v>362</v>
      </c>
      <c r="IO232" s="49">
        <v>0</v>
      </c>
      <c r="IP232" s="49">
        <v>0</v>
      </c>
      <c r="IQ232" s="49">
        <v>0</v>
      </c>
      <c r="IR232" s="49">
        <v>0</v>
      </c>
      <c r="IU232" s="49" t="s">
        <v>362</v>
      </c>
      <c r="IV232" s="49">
        <v>0</v>
      </c>
      <c r="IW232" s="49">
        <v>0</v>
      </c>
      <c r="IX232" s="49">
        <v>0</v>
      </c>
      <c r="IY232" s="49">
        <v>0</v>
      </c>
      <c r="JB232" s="49" t="s">
        <v>362</v>
      </c>
      <c r="JC232">
        <v>0</v>
      </c>
      <c r="JD232">
        <v>0</v>
      </c>
      <c r="JE232">
        <v>0</v>
      </c>
      <c r="JF232">
        <v>0</v>
      </c>
      <c r="JI232" s="49" t="s">
        <v>362</v>
      </c>
      <c r="JJ232" s="49">
        <v>0</v>
      </c>
      <c r="JK232" s="49">
        <v>0</v>
      </c>
      <c r="JL232" s="49">
        <v>0</v>
      </c>
      <c r="JM232" s="49">
        <v>0</v>
      </c>
      <c r="JP232" t="s">
        <v>362</v>
      </c>
      <c r="JQ232">
        <v>0</v>
      </c>
      <c r="JR232">
        <v>0</v>
      </c>
      <c r="JS232">
        <v>0</v>
      </c>
      <c r="JT232">
        <v>0</v>
      </c>
      <c r="JW232" t="s">
        <v>362</v>
      </c>
      <c r="JX232">
        <v>0</v>
      </c>
      <c r="JY232">
        <v>0</v>
      </c>
      <c r="JZ232">
        <v>0</v>
      </c>
      <c r="KA232">
        <v>0</v>
      </c>
      <c r="KD232" t="s">
        <v>362</v>
      </c>
      <c r="KE232">
        <v>0</v>
      </c>
      <c r="KF232">
        <v>0</v>
      </c>
      <c r="KG232">
        <v>0</v>
      </c>
      <c r="KH232">
        <v>0</v>
      </c>
      <c r="KK232" t="s">
        <v>362</v>
      </c>
      <c r="KL232">
        <v>0</v>
      </c>
      <c r="KM232">
        <v>0</v>
      </c>
      <c r="KN232">
        <v>0</v>
      </c>
      <c r="KO232">
        <v>0</v>
      </c>
      <c r="KR232" t="s">
        <v>362</v>
      </c>
      <c r="KS232">
        <v>0</v>
      </c>
      <c r="KT232">
        <v>0</v>
      </c>
      <c r="KU232">
        <v>0</v>
      </c>
      <c r="KV232">
        <v>0</v>
      </c>
      <c r="KY232" t="s">
        <v>362</v>
      </c>
      <c r="KZ232">
        <v>0</v>
      </c>
      <c r="LA232">
        <v>0</v>
      </c>
      <c r="LB232">
        <v>0</v>
      </c>
      <c r="LC232">
        <v>0</v>
      </c>
      <c r="LF232" t="s">
        <v>362</v>
      </c>
      <c r="LG232">
        <v>0</v>
      </c>
      <c r="LH232">
        <v>0</v>
      </c>
      <c r="LI232">
        <v>0</v>
      </c>
      <c r="LJ232">
        <v>0</v>
      </c>
      <c r="LM232" t="s">
        <v>362</v>
      </c>
      <c r="LN232">
        <v>0</v>
      </c>
      <c r="LO232">
        <v>0</v>
      </c>
      <c r="LP232">
        <v>0</v>
      </c>
      <c r="LQ232">
        <v>0</v>
      </c>
      <c r="LT232" t="s">
        <v>362</v>
      </c>
      <c r="LU232">
        <v>0</v>
      </c>
      <c r="LV232">
        <v>0</v>
      </c>
      <c r="LW232">
        <v>0</v>
      </c>
      <c r="LX232">
        <v>0</v>
      </c>
      <c r="MA232" t="s">
        <v>362</v>
      </c>
      <c r="MB232">
        <v>0</v>
      </c>
      <c r="MC232">
        <v>0</v>
      </c>
      <c r="MD232">
        <v>0</v>
      </c>
      <c r="ME232">
        <v>0</v>
      </c>
      <c r="MH232" t="s">
        <v>362</v>
      </c>
      <c r="MI232">
        <v>0</v>
      </c>
      <c r="MJ232">
        <v>0</v>
      </c>
      <c r="MK232">
        <v>0</v>
      </c>
      <c r="ML232">
        <v>0</v>
      </c>
      <c r="MO232" t="s">
        <v>362</v>
      </c>
      <c r="MP232">
        <v>0</v>
      </c>
      <c r="MQ232">
        <v>0</v>
      </c>
      <c r="MR232">
        <v>0</v>
      </c>
      <c r="MS232">
        <v>0</v>
      </c>
      <c r="MV232" t="s">
        <v>362</v>
      </c>
      <c r="MW232">
        <v>0.4</v>
      </c>
      <c r="MX232">
        <v>0.96</v>
      </c>
      <c r="MY232">
        <v>0.25</v>
      </c>
      <c r="MZ232">
        <v>0</v>
      </c>
      <c r="NC232" t="s">
        <v>362</v>
      </c>
      <c r="ND232">
        <v>0.32</v>
      </c>
      <c r="NE232">
        <v>1.1599999999999999</v>
      </c>
      <c r="NF232">
        <v>0</v>
      </c>
      <c r="NG232">
        <v>0</v>
      </c>
      <c r="NJ232" t="s">
        <v>362</v>
      </c>
      <c r="NK232">
        <v>0</v>
      </c>
      <c r="NL232">
        <v>0</v>
      </c>
      <c r="NM232">
        <v>0</v>
      </c>
      <c r="NN232">
        <v>0</v>
      </c>
      <c r="NQ232" t="s">
        <v>362</v>
      </c>
      <c r="NR232">
        <v>0</v>
      </c>
      <c r="NS232">
        <v>0</v>
      </c>
      <c r="NT232">
        <v>0</v>
      </c>
      <c r="NU232">
        <v>0</v>
      </c>
      <c r="NX232" t="s">
        <v>362</v>
      </c>
      <c r="NY232">
        <v>0</v>
      </c>
      <c r="NZ232">
        <v>0</v>
      </c>
      <c r="OA232">
        <v>0</v>
      </c>
      <c r="OB232">
        <v>0</v>
      </c>
      <c r="OE232" t="s">
        <v>362</v>
      </c>
      <c r="OF232">
        <v>0.06</v>
      </c>
      <c r="OG232">
        <v>0</v>
      </c>
      <c r="OH232">
        <v>0</v>
      </c>
      <c r="OI232">
        <v>0</v>
      </c>
      <c r="OL232" t="s">
        <v>362</v>
      </c>
      <c r="OM232">
        <v>0</v>
      </c>
      <c r="ON232">
        <v>0</v>
      </c>
      <c r="OO232">
        <v>0</v>
      </c>
      <c r="OP232">
        <v>0</v>
      </c>
      <c r="OS232" t="s">
        <v>362</v>
      </c>
      <c r="OT232">
        <v>7.0000000000000007E-2</v>
      </c>
      <c r="OU232">
        <v>0.27</v>
      </c>
      <c r="OV232">
        <v>0</v>
      </c>
      <c r="OW232">
        <v>0</v>
      </c>
      <c r="OZ232" t="s">
        <v>362</v>
      </c>
      <c r="PA232">
        <v>0</v>
      </c>
      <c r="PB232">
        <v>0</v>
      </c>
      <c r="PC232">
        <v>0</v>
      </c>
      <c r="PD232">
        <v>0</v>
      </c>
      <c r="PG232" t="s">
        <v>362</v>
      </c>
      <c r="PH232">
        <v>0</v>
      </c>
      <c r="PI232">
        <v>0</v>
      </c>
      <c r="PJ232">
        <v>0</v>
      </c>
      <c r="PK232">
        <v>0</v>
      </c>
      <c r="PN232" t="s">
        <v>362</v>
      </c>
      <c r="PO232">
        <v>0</v>
      </c>
      <c r="PP232">
        <v>0</v>
      </c>
      <c r="PQ232">
        <v>0</v>
      </c>
      <c r="PR232">
        <v>0</v>
      </c>
      <c r="PU232" t="s">
        <v>362</v>
      </c>
      <c r="PV232">
        <v>0</v>
      </c>
      <c r="PW232">
        <v>0</v>
      </c>
      <c r="PX232">
        <v>0</v>
      </c>
      <c r="PY232">
        <v>0</v>
      </c>
      <c r="QB232" t="s">
        <v>362</v>
      </c>
      <c r="QC232">
        <v>0</v>
      </c>
      <c r="QD232">
        <v>0</v>
      </c>
      <c r="QE232">
        <v>0</v>
      </c>
      <c r="QF232">
        <v>0</v>
      </c>
      <c r="QI232" t="s">
        <v>362</v>
      </c>
      <c r="QJ232">
        <v>0</v>
      </c>
      <c r="QK232">
        <v>0</v>
      </c>
      <c r="QL232">
        <v>0</v>
      </c>
      <c r="QM232">
        <v>0</v>
      </c>
      <c r="QP232" t="s">
        <v>362</v>
      </c>
      <c r="QQ232">
        <v>0</v>
      </c>
      <c r="QR232">
        <v>0</v>
      </c>
      <c r="QS232">
        <v>0</v>
      </c>
      <c r="QT232">
        <v>0</v>
      </c>
      <c r="QW232" t="s">
        <v>362</v>
      </c>
      <c r="QX232">
        <v>0</v>
      </c>
      <c r="QY232">
        <v>0</v>
      </c>
      <c r="QZ232">
        <v>0</v>
      </c>
      <c r="RA232">
        <v>0</v>
      </c>
      <c r="RD232" t="s">
        <v>362</v>
      </c>
      <c r="RE232">
        <v>0</v>
      </c>
      <c r="RF232">
        <v>0</v>
      </c>
      <c r="RG232">
        <v>0</v>
      </c>
      <c r="RH232">
        <v>0</v>
      </c>
    </row>
    <row r="233" spans="1:476" x14ac:dyDescent="0.25">
      <c r="A233" s="1">
        <v>11.400000000000034</v>
      </c>
      <c r="B233" s="1">
        <v>11.450000000000035</v>
      </c>
      <c r="C233" s="1" t="s">
        <v>363</v>
      </c>
      <c r="D233" s="1">
        <v>0.05</v>
      </c>
      <c r="E233" s="1">
        <v>0.19</v>
      </c>
      <c r="F233" s="1">
        <v>0</v>
      </c>
      <c r="G233" s="1">
        <v>0</v>
      </c>
      <c r="H233" s="1"/>
      <c r="I233" s="1"/>
      <c r="J233" s="1" t="s">
        <v>363</v>
      </c>
      <c r="K233" s="1">
        <v>0</v>
      </c>
      <c r="L233" s="1">
        <v>0</v>
      </c>
      <c r="M233" s="1">
        <v>0</v>
      </c>
      <c r="N233" s="1">
        <v>0</v>
      </c>
      <c r="O233" s="1"/>
      <c r="P233" s="1"/>
      <c r="Q233" s="1" t="s">
        <v>363</v>
      </c>
      <c r="R233" s="1">
        <v>0</v>
      </c>
      <c r="S233" s="1">
        <v>0</v>
      </c>
      <c r="T233" s="1">
        <v>0</v>
      </c>
      <c r="U233" s="1">
        <v>0</v>
      </c>
      <c r="V233" s="1"/>
      <c r="W233" s="1"/>
      <c r="X233" s="1" t="s">
        <v>363</v>
      </c>
      <c r="Y233" s="1">
        <v>0</v>
      </c>
      <c r="Z233" s="1">
        <v>0</v>
      </c>
      <c r="AA233" s="1">
        <v>0</v>
      </c>
      <c r="AB233" s="1">
        <v>0</v>
      </c>
      <c r="AC233" s="1"/>
      <c r="AD233" s="1"/>
      <c r="AE233" t="s">
        <v>363</v>
      </c>
      <c r="AF233">
        <v>0</v>
      </c>
      <c r="AG233">
        <v>0</v>
      </c>
      <c r="AH233">
        <v>0</v>
      </c>
      <c r="AI233">
        <v>0</v>
      </c>
      <c r="AJ233" s="1"/>
      <c r="AK233" s="1"/>
      <c r="AL233" t="s">
        <v>363</v>
      </c>
      <c r="AM233">
        <v>0</v>
      </c>
      <c r="AN233">
        <v>0</v>
      </c>
      <c r="AO233">
        <v>0</v>
      </c>
      <c r="AP233">
        <v>0</v>
      </c>
      <c r="AQ233" s="1"/>
      <c r="AR233" s="1"/>
      <c r="AS233" t="s">
        <v>363</v>
      </c>
      <c r="AT233">
        <v>0</v>
      </c>
      <c r="AU233">
        <v>0</v>
      </c>
      <c r="AV233">
        <v>0</v>
      </c>
      <c r="AW233">
        <v>0</v>
      </c>
      <c r="AZ233" t="s">
        <v>363</v>
      </c>
      <c r="BA233">
        <v>0</v>
      </c>
      <c r="BB233">
        <v>0</v>
      </c>
      <c r="BC233">
        <v>0</v>
      </c>
      <c r="BD233">
        <v>0</v>
      </c>
      <c r="BG233" t="s">
        <v>363</v>
      </c>
      <c r="BH233">
        <v>0</v>
      </c>
      <c r="BI233">
        <v>0</v>
      </c>
      <c r="BJ233">
        <v>0</v>
      </c>
      <c r="BK233">
        <v>0</v>
      </c>
      <c r="BN233" t="s">
        <v>363</v>
      </c>
      <c r="BO233">
        <v>0</v>
      </c>
      <c r="BP233">
        <v>0</v>
      </c>
      <c r="BQ233">
        <v>0</v>
      </c>
      <c r="BR233">
        <v>0</v>
      </c>
      <c r="BU233" t="s">
        <v>363</v>
      </c>
      <c r="BV233">
        <v>0</v>
      </c>
      <c r="BW233">
        <v>0</v>
      </c>
      <c r="BX233">
        <v>0</v>
      </c>
      <c r="BY233">
        <v>0</v>
      </c>
      <c r="CB233" t="s">
        <v>363</v>
      </c>
      <c r="CC233">
        <v>0.04</v>
      </c>
      <c r="CD233">
        <v>0.15</v>
      </c>
      <c r="CE233">
        <v>0</v>
      </c>
      <c r="CF233">
        <v>0</v>
      </c>
      <c r="CI233" t="s">
        <v>363</v>
      </c>
      <c r="CJ233">
        <v>0</v>
      </c>
      <c r="CK233">
        <v>0</v>
      </c>
      <c r="CL233">
        <v>0</v>
      </c>
      <c r="CM233">
        <v>0</v>
      </c>
      <c r="CP233" t="s">
        <v>363</v>
      </c>
      <c r="CQ233">
        <v>0.22</v>
      </c>
      <c r="CR233">
        <v>0.76</v>
      </c>
      <c r="CS233">
        <v>0</v>
      </c>
      <c r="CT233">
        <v>0</v>
      </c>
      <c r="CW233" t="s">
        <v>363</v>
      </c>
      <c r="CX233">
        <v>0.05</v>
      </c>
      <c r="CY233">
        <v>0.21</v>
      </c>
      <c r="CZ233">
        <v>0</v>
      </c>
      <c r="DA233">
        <v>0</v>
      </c>
      <c r="DD233" t="s">
        <v>363</v>
      </c>
      <c r="DE233">
        <v>0</v>
      </c>
      <c r="DF233">
        <v>0</v>
      </c>
      <c r="DG233">
        <v>0</v>
      </c>
      <c r="DH233">
        <v>0</v>
      </c>
      <c r="DK233" t="s">
        <v>363</v>
      </c>
      <c r="DL233">
        <v>0</v>
      </c>
      <c r="DM233">
        <v>0</v>
      </c>
      <c r="DN233">
        <v>0</v>
      </c>
      <c r="DO233">
        <v>0</v>
      </c>
      <c r="DR233" t="s">
        <v>363</v>
      </c>
      <c r="DS233">
        <v>0</v>
      </c>
      <c r="DT233">
        <v>0</v>
      </c>
      <c r="DU233">
        <v>0</v>
      </c>
      <c r="DV233">
        <v>0</v>
      </c>
      <c r="DY233" t="s">
        <v>363</v>
      </c>
      <c r="DZ233">
        <v>0</v>
      </c>
      <c r="EA233">
        <v>0</v>
      </c>
      <c r="EB233">
        <v>0</v>
      </c>
      <c r="EC233">
        <v>0</v>
      </c>
      <c r="EF233" t="s">
        <v>363</v>
      </c>
      <c r="EG233">
        <v>0</v>
      </c>
      <c r="EH233">
        <v>0</v>
      </c>
      <c r="EI233">
        <v>0</v>
      </c>
      <c r="EJ233">
        <v>0</v>
      </c>
      <c r="EM233" t="s">
        <v>363</v>
      </c>
      <c r="EN233">
        <v>0</v>
      </c>
      <c r="EO233">
        <v>0</v>
      </c>
      <c r="EP233">
        <v>0</v>
      </c>
      <c r="EQ233">
        <v>0</v>
      </c>
      <c r="ET233" t="s">
        <v>363</v>
      </c>
      <c r="EU233">
        <v>0</v>
      </c>
      <c r="EV233">
        <v>0</v>
      </c>
      <c r="EW233">
        <v>0</v>
      </c>
      <c r="EX233">
        <v>0</v>
      </c>
      <c r="FA233" t="s">
        <v>363</v>
      </c>
      <c r="FB233">
        <v>0</v>
      </c>
      <c r="FC233">
        <v>0</v>
      </c>
      <c r="FD233">
        <v>0</v>
      </c>
      <c r="FE233">
        <v>0</v>
      </c>
      <c r="FH233" t="s">
        <v>363</v>
      </c>
      <c r="FI233">
        <v>0</v>
      </c>
      <c r="FJ233">
        <v>0</v>
      </c>
      <c r="FK233">
        <v>0</v>
      </c>
      <c r="FL233">
        <v>0</v>
      </c>
      <c r="FO233" t="s">
        <v>363</v>
      </c>
      <c r="FP233">
        <v>0</v>
      </c>
      <c r="FQ233">
        <v>0</v>
      </c>
      <c r="FR233">
        <v>0</v>
      </c>
      <c r="FS233">
        <v>0</v>
      </c>
      <c r="FV233" t="s">
        <v>363</v>
      </c>
      <c r="FW233">
        <v>0.32</v>
      </c>
      <c r="FX233">
        <v>1.26</v>
      </c>
      <c r="FY233">
        <v>0</v>
      </c>
      <c r="FZ233">
        <v>0</v>
      </c>
      <c r="GC233" t="s">
        <v>363</v>
      </c>
      <c r="GD233">
        <v>0</v>
      </c>
      <c r="GE233">
        <v>0</v>
      </c>
      <c r="GF233">
        <v>0</v>
      </c>
      <c r="GG233">
        <v>0</v>
      </c>
      <c r="GJ233" t="s">
        <v>363</v>
      </c>
      <c r="GK233">
        <v>0</v>
      </c>
      <c r="GL233">
        <v>0</v>
      </c>
      <c r="GM233">
        <v>0</v>
      </c>
      <c r="GN233">
        <v>0</v>
      </c>
      <c r="GQ233" t="s">
        <v>363</v>
      </c>
      <c r="GR233">
        <v>0</v>
      </c>
      <c r="GS233">
        <v>0</v>
      </c>
      <c r="GT233">
        <v>0</v>
      </c>
      <c r="GU233">
        <v>0</v>
      </c>
      <c r="GX233" t="s">
        <v>363</v>
      </c>
      <c r="GY233">
        <v>0</v>
      </c>
      <c r="GZ233">
        <v>0</v>
      </c>
      <c r="HA233">
        <v>0</v>
      </c>
      <c r="HB233">
        <v>0</v>
      </c>
      <c r="HE233" s="49" t="s">
        <v>363</v>
      </c>
      <c r="HF233" s="49">
        <v>0</v>
      </c>
      <c r="HG233" s="49">
        <v>0</v>
      </c>
      <c r="HH233" s="49">
        <v>0</v>
      </c>
      <c r="HI233" s="49">
        <v>0</v>
      </c>
      <c r="HL233" s="49" t="s">
        <v>363</v>
      </c>
      <c r="HM233" s="49">
        <v>0</v>
      </c>
      <c r="HN233" s="49">
        <v>0</v>
      </c>
      <c r="HO233" s="49">
        <v>0</v>
      </c>
      <c r="HP233" s="49">
        <v>0</v>
      </c>
      <c r="HS233" s="49" t="s">
        <v>363</v>
      </c>
      <c r="HT233" s="49">
        <v>0</v>
      </c>
      <c r="HU233" s="49">
        <v>0</v>
      </c>
      <c r="HV233" s="49">
        <v>0</v>
      </c>
      <c r="HW233" s="49">
        <v>0</v>
      </c>
      <c r="HZ233" s="49" t="s">
        <v>363</v>
      </c>
      <c r="IA233">
        <v>0</v>
      </c>
      <c r="IB233">
        <v>0</v>
      </c>
      <c r="IC233">
        <v>0</v>
      </c>
      <c r="ID233">
        <v>0</v>
      </c>
      <c r="IG233" s="49" t="s">
        <v>363</v>
      </c>
      <c r="IH233" s="49">
        <v>0</v>
      </c>
      <c r="II233" s="49">
        <v>0</v>
      </c>
      <c r="IJ233" s="49">
        <v>0</v>
      </c>
      <c r="IK233" s="49">
        <v>0</v>
      </c>
      <c r="IN233" s="49" t="s">
        <v>363</v>
      </c>
      <c r="IO233" s="49">
        <v>0.12</v>
      </c>
      <c r="IP233" s="49">
        <v>0.49</v>
      </c>
      <c r="IQ233" s="49">
        <v>0</v>
      </c>
      <c r="IR233" s="49">
        <v>0</v>
      </c>
      <c r="IU233" s="49" t="s">
        <v>363</v>
      </c>
      <c r="IV233" s="49">
        <v>0</v>
      </c>
      <c r="IW233" s="49">
        <v>0</v>
      </c>
      <c r="IX233" s="49">
        <v>0</v>
      </c>
      <c r="IY233" s="49">
        <v>0</v>
      </c>
      <c r="JB233" s="49" t="s">
        <v>363</v>
      </c>
      <c r="JC233">
        <v>0</v>
      </c>
      <c r="JD233">
        <v>0</v>
      </c>
      <c r="JE233">
        <v>0</v>
      </c>
      <c r="JF233">
        <v>0</v>
      </c>
      <c r="JI233" s="49" t="s">
        <v>363</v>
      </c>
      <c r="JJ233" s="49">
        <v>0</v>
      </c>
      <c r="JK233" s="49">
        <v>0</v>
      </c>
      <c r="JL233" s="49">
        <v>0</v>
      </c>
      <c r="JM233" s="49">
        <v>0</v>
      </c>
      <c r="JP233" t="s">
        <v>363</v>
      </c>
      <c r="JQ233">
        <v>0</v>
      </c>
      <c r="JR233">
        <v>0</v>
      </c>
      <c r="JS233">
        <v>0</v>
      </c>
      <c r="JT233">
        <v>0</v>
      </c>
      <c r="JW233" t="s">
        <v>363</v>
      </c>
      <c r="JX233">
        <v>0.02</v>
      </c>
      <c r="JY233">
        <v>0.08</v>
      </c>
      <c r="JZ233">
        <v>0</v>
      </c>
      <c r="KA233">
        <v>0</v>
      </c>
      <c r="KD233" t="s">
        <v>363</v>
      </c>
      <c r="KE233">
        <v>0</v>
      </c>
      <c r="KF233">
        <v>0</v>
      </c>
      <c r="KG233">
        <v>0</v>
      </c>
      <c r="KH233">
        <v>0</v>
      </c>
      <c r="KK233" t="s">
        <v>363</v>
      </c>
      <c r="KL233">
        <v>0</v>
      </c>
      <c r="KM233">
        <v>0</v>
      </c>
      <c r="KN233">
        <v>0</v>
      </c>
      <c r="KO233">
        <v>0</v>
      </c>
      <c r="KR233" t="s">
        <v>363</v>
      </c>
      <c r="KS233">
        <v>0</v>
      </c>
      <c r="KT233">
        <v>0</v>
      </c>
      <c r="KU233">
        <v>0</v>
      </c>
      <c r="KV233">
        <v>0</v>
      </c>
      <c r="KY233" t="s">
        <v>363</v>
      </c>
      <c r="KZ233">
        <v>0</v>
      </c>
      <c r="LA233">
        <v>0</v>
      </c>
      <c r="LB233">
        <v>0</v>
      </c>
      <c r="LC233">
        <v>0</v>
      </c>
      <c r="LF233" t="s">
        <v>363</v>
      </c>
      <c r="LG233">
        <v>0</v>
      </c>
      <c r="LH233">
        <v>0</v>
      </c>
      <c r="LI233">
        <v>0</v>
      </c>
      <c r="LJ233">
        <v>0</v>
      </c>
      <c r="LM233" t="s">
        <v>363</v>
      </c>
      <c r="LN233">
        <v>0</v>
      </c>
      <c r="LO233">
        <v>0</v>
      </c>
      <c r="LP233">
        <v>0</v>
      </c>
      <c r="LQ233">
        <v>0</v>
      </c>
      <c r="LT233" t="s">
        <v>363</v>
      </c>
      <c r="LU233">
        <v>0</v>
      </c>
      <c r="LV233">
        <v>0</v>
      </c>
      <c r="LW233">
        <v>0</v>
      </c>
      <c r="LX233">
        <v>0</v>
      </c>
      <c r="MA233" t="s">
        <v>363</v>
      </c>
      <c r="MB233">
        <v>0</v>
      </c>
      <c r="MC233">
        <v>0</v>
      </c>
      <c r="MD233">
        <v>0</v>
      </c>
      <c r="ME233">
        <v>0</v>
      </c>
      <c r="MH233" t="s">
        <v>363</v>
      </c>
      <c r="MI233">
        <v>0</v>
      </c>
      <c r="MJ233">
        <v>0</v>
      </c>
      <c r="MK233">
        <v>0</v>
      </c>
      <c r="ML233">
        <v>0</v>
      </c>
      <c r="MO233" t="s">
        <v>363</v>
      </c>
      <c r="MP233">
        <v>0</v>
      </c>
      <c r="MQ233">
        <v>0</v>
      </c>
      <c r="MR233">
        <v>0</v>
      </c>
      <c r="MS233">
        <v>0</v>
      </c>
      <c r="MV233" t="s">
        <v>363</v>
      </c>
      <c r="MW233">
        <v>0</v>
      </c>
      <c r="MX233">
        <v>0</v>
      </c>
      <c r="MY233">
        <v>0</v>
      </c>
      <c r="MZ233">
        <v>0</v>
      </c>
      <c r="NC233" t="s">
        <v>363</v>
      </c>
      <c r="ND233">
        <v>0</v>
      </c>
      <c r="NE233">
        <v>0</v>
      </c>
      <c r="NF233">
        <v>0</v>
      </c>
      <c r="NG233">
        <v>0</v>
      </c>
      <c r="NJ233" t="s">
        <v>363</v>
      </c>
      <c r="NK233">
        <v>0</v>
      </c>
      <c r="NL233">
        <v>0</v>
      </c>
      <c r="NM233">
        <v>0</v>
      </c>
      <c r="NN233">
        <v>0</v>
      </c>
      <c r="NQ233" t="s">
        <v>363</v>
      </c>
      <c r="NR233">
        <v>0</v>
      </c>
      <c r="NS233">
        <v>0</v>
      </c>
      <c r="NT233">
        <v>0</v>
      </c>
      <c r="NU233">
        <v>0</v>
      </c>
      <c r="NX233" t="s">
        <v>363</v>
      </c>
      <c r="NY233">
        <v>0</v>
      </c>
      <c r="NZ233">
        <v>0</v>
      </c>
      <c r="OA233">
        <v>0</v>
      </c>
      <c r="OB233">
        <v>0</v>
      </c>
      <c r="OE233" t="s">
        <v>363</v>
      </c>
      <c r="OF233">
        <v>0</v>
      </c>
      <c r="OG233">
        <v>0</v>
      </c>
      <c r="OH233">
        <v>0</v>
      </c>
      <c r="OI233">
        <v>0</v>
      </c>
      <c r="OL233" t="s">
        <v>363</v>
      </c>
      <c r="OM233">
        <v>0</v>
      </c>
      <c r="ON233">
        <v>0</v>
      </c>
      <c r="OO233">
        <v>0</v>
      </c>
      <c r="OP233">
        <v>0</v>
      </c>
      <c r="OS233" t="s">
        <v>363</v>
      </c>
      <c r="OT233">
        <v>0</v>
      </c>
      <c r="OU233">
        <v>0</v>
      </c>
      <c r="OV233">
        <v>0</v>
      </c>
      <c r="OW233">
        <v>0</v>
      </c>
      <c r="OZ233" t="s">
        <v>363</v>
      </c>
      <c r="PA233">
        <v>0</v>
      </c>
      <c r="PB233">
        <v>0</v>
      </c>
      <c r="PC233">
        <v>0</v>
      </c>
      <c r="PD233">
        <v>0</v>
      </c>
      <c r="PG233" t="s">
        <v>363</v>
      </c>
      <c r="PH233">
        <v>0</v>
      </c>
      <c r="PI233">
        <v>0</v>
      </c>
      <c r="PJ233">
        <v>0</v>
      </c>
      <c r="PK233">
        <v>0</v>
      </c>
      <c r="PN233" t="s">
        <v>363</v>
      </c>
      <c r="PO233">
        <v>0</v>
      </c>
      <c r="PP233">
        <v>0</v>
      </c>
      <c r="PQ233">
        <v>0</v>
      </c>
      <c r="PR233">
        <v>0</v>
      </c>
      <c r="PU233" t="s">
        <v>363</v>
      </c>
      <c r="PV233">
        <v>0</v>
      </c>
      <c r="PW233">
        <v>0</v>
      </c>
      <c r="PX233">
        <v>0</v>
      </c>
      <c r="PY233">
        <v>0</v>
      </c>
      <c r="QB233" t="s">
        <v>363</v>
      </c>
      <c r="QC233">
        <v>0</v>
      </c>
      <c r="QD233">
        <v>0</v>
      </c>
      <c r="QE233">
        <v>0</v>
      </c>
      <c r="QF233">
        <v>0</v>
      </c>
      <c r="QI233" t="s">
        <v>363</v>
      </c>
      <c r="QJ233">
        <v>0</v>
      </c>
      <c r="QK233">
        <v>0</v>
      </c>
      <c r="QL233">
        <v>0</v>
      </c>
      <c r="QM233">
        <v>0</v>
      </c>
      <c r="QP233" t="s">
        <v>363</v>
      </c>
      <c r="QQ233">
        <v>0</v>
      </c>
      <c r="QR233">
        <v>0</v>
      </c>
      <c r="QS233">
        <v>0</v>
      </c>
      <c r="QT233">
        <v>0</v>
      </c>
      <c r="QW233" t="s">
        <v>363</v>
      </c>
      <c r="QX233">
        <v>0</v>
      </c>
      <c r="QY233">
        <v>0</v>
      </c>
      <c r="QZ233">
        <v>0</v>
      </c>
      <c r="RA233">
        <v>0</v>
      </c>
      <c r="RD233" t="s">
        <v>363</v>
      </c>
      <c r="RE233">
        <v>7.0000000000000007E-2</v>
      </c>
      <c r="RF233">
        <v>0.26</v>
      </c>
      <c r="RG233">
        <v>0</v>
      </c>
      <c r="RH233">
        <v>0</v>
      </c>
    </row>
    <row r="234" spans="1:476" x14ac:dyDescent="0.25">
      <c r="A234" s="1">
        <v>11.450000000000035</v>
      </c>
      <c r="B234" s="1">
        <v>11.500000000000036</v>
      </c>
      <c r="C234" s="1" t="s">
        <v>364</v>
      </c>
      <c r="D234" s="1">
        <v>0.31</v>
      </c>
      <c r="E234" s="1">
        <v>0</v>
      </c>
      <c r="F234" s="1">
        <v>0</v>
      </c>
      <c r="G234" s="1">
        <v>1.4</v>
      </c>
      <c r="H234" s="1"/>
      <c r="I234" s="1"/>
      <c r="J234" s="1" t="s">
        <v>364</v>
      </c>
      <c r="K234" s="1">
        <v>0.21</v>
      </c>
      <c r="L234" s="1">
        <v>0</v>
      </c>
      <c r="M234" s="1">
        <v>0.35</v>
      </c>
      <c r="N234" s="1">
        <v>0</v>
      </c>
      <c r="O234" s="1"/>
      <c r="P234" s="1"/>
      <c r="Q234" s="1" t="s">
        <v>364</v>
      </c>
      <c r="R234" s="1">
        <v>0.31</v>
      </c>
      <c r="S234" s="1">
        <v>0</v>
      </c>
      <c r="T234" s="1">
        <v>0.37</v>
      </c>
      <c r="U234" s="1">
        <v>0.67</v>
      </c>
      <c r="V234" s="1"/>
      <c r="W234" s="1"/>
      <c r="X234" s="1" t="s">
        <v>364</v>
      </c>
      <c r="Y234" s="1">
        <v>0.18</v>
      </c>
      <c r="Z234" s="1">
        <v>0</v>
      </c>
      <c r="AA234" s="1">
        <v>0.08</v>
      </c>
      <c r="AB234" s="1">
        <v>0.56999999999999995</v>
      </c>
      <c r="AC234" s="1"/>
      <c r="AD234" s="1"/>
      <c r="AE234" t="s">
        <v>364</v>
      </c>
      <c r="AF234">
        <v>0.08</v>
      </c>
      <c r="AG234">
        <v>0</v>
      </c>
      <c r="AH234">
        <v>0.14000000000000001</v>
      </c>
      <c r="AI234">
        <v>0</v>
      </c>
      <c r="AJ234" s="1"/>
      <c r="AK234" s="1"/>
      <c r="AL234" t="s">
        <v>364</v>
      </c>
      <c r="AM234">
        <v>0</v>
      </c>
      <c r="AN234">
        <v>0</v>
      </c>
      <c r="AO234">
        <v>0</v>
      </c>
      <c r="AP234">
        <v>0</v>
      </c>
      <c r="AQ234" s="1"/>
      <c r="AR234" s="1"/>
      <c r="AS234" t="s">
        <v>364</v>
      </c>
      <c r="AT234">
        <v>7.0000000000000007E-2</v>
      </c>
      <c r="AU234">
        <v>0</v>
      </c>
      <c r="AV234">
        <v>0.14000000000000001</v>
      </c>
      <c r="AW234">
        <v>0</v>
      </c>
      <c r="AZ234" t="s">
        <v>364</v>
      </c>
      <c r="BA234">
        <v>0</v>
      </c>
      <c r="BB234">
        <v>0</v>
      </c>
      <c r="BC234">
        <v>0</v>
      </c>
      <c r="BD234">
        <v>0</v>
      </c>
      <c r="BG234" t="s">
        <v>364</v>
      </c>
      <c r="BH234">
        <v>0.04</v>
      </c>
      <c r="BI234">
        <v>0</v>
      </c>
      <c r="BJ234">
        <v>0.06</v>
      </c>
      <c r="BK234">
        <v>0</v>
      </c>
      <c r="BN234" t="s">
        <v>364</v>
      </c>
      <c r="BO234">
        <v>0</v>
      </c>
      <c r="BP234">
        <v>0</v>
      </c>
      <c r="BQ234">
        <v>0</v>
      </c>
      <c r="BR234">
        <v>0</v>
      </c>
      <c r="BU234" t="s">
        <v>364</v>
      </c>
      <c r="BV234">
        <v>0</v>
      </c>
      <c r="BW234">
        <v>0</v>
      </c>
      <c r="BX234">
        <v>0</v>
      </c>
      <c r="BY234">
        <v>0</v>
      </c>
      <c r="CB234" t="s">
        <v>364</v>
      </c>
      <c r="CC234">
        <v>0</v>
      </c>
      <c r="CD234">
        <v>0</v>
      </c>
      <c r="CE234">
        <v>0</v>
      </c>
      <c r="CF234">
        <v>0</v>
      </c>
      <c r="CI234" t="s">
        <v>364</v>
      </c>
      <c r="CJ234">
        <v>0</v>
      </c>
      <c r="CK234">
        <v>0</v>
      </c>
      <c r="CL234">
        <v>0</v>
      </c>
      <c r="CM234">
        <v>0</v>
      </c>
      <c r="CP234" t="s">
        <v>364</v>
      </c>
      <c r="CQ234">
        <v>0.31</v>
      </c>
      <c r="CR234">
        <v>0</v>
      </c>
      <c r="CS234">
        <v>0.55000000000000004</v>
      </c>
      <c r="CT234">
        <v>0</v>
      </c>
      <c r="CW234" t="s">
        <v>364</v>
      </c>
      <c r="CX234">
        <v>0</v>
      </c>
      <c r="CY234">
        <v>0</v>
      </c>
      <c r="CZ234">
        <v>0</v>
      </c>
      <c r="DA234">
        <v>0</v>
      </c>
      <c r="DD234" t="s">
        <v>364</v>
      </c>
      <c r="DE234">
        <v>0</v>
      </c>
      <c r="DF234">
        <v>0</v>
      </c>
      <c r="DG234">
        <v>0</v>
      </c>
      <c r="DH234">
        <v>0</v>
      </c>
      <c r="DK234" t="s">
        <v>364</v>
      </c>
      <c r="DL234">
        <v>0</v>
      </c>
      <c r="DM234">
        <v>0</v>
      </c>
      <c r="DN234">
        <v>0</v>
      </c>
      <c r="DO234">
        <v>0</v>
      </c>
      <c r="DR234" t="s">
        <v>364</v>
      </c>
      <c r="DS234">
        <v>0.03</v>
      </c>
      <c r="DT234">
        <v>0</v>
      </c>
      <c r="DU234">
        <v>0</v>
      </c>
      <c r="DV234">
        <v>0</v>
      </c>
      <c r="DY234" t="s">
        <v>364</v>
      </c>
      <c r="DZ234">
        <v>0.03</v>
      </c>
      <c r="EA234">
        <v>0.09</v>
      </c>
      <c r="EB234">
        <v>0</v>
      </c>
      <c r="EC234">
        <v>0</v>
      </c>
      <c r="EF234" t="s">
        <v>364</v>
      </c>
      <c r="EG234">
        <v>0.05</v>
      </c>
      <c r="EH234">
        <v>0</v>
      </c>
      <c r="EI234">
        <v>0</v>
      </c>
      <c r="EJ234">
        <v>0</v>
      </c>
      <c r="EM234" t="s">
        <v>364</v>
      </c>
      <c r="EN234">
        <v>0.05</v>
      </c>
      <c r="EO234">
        <v>0</v>
      </c>
      <c r="EP234">
        <v>0</v>
      </c>
      <c r="EQ234">
        <v>0</v>
      </c>
      <c r="ET234" t="s">
        <v>364</v>
      </c>
      <c r="EU234">
        <v>0.04</v>
      </c>
      <c r="EV234">
        <v>0</v>
      </c>
      <c r="EW234">
        <v>0.08</v>
      </c>
      <c r="EX234">
        <v>0</v>
      </c>
      <c r="FA234" t="s">
        <v>364</v>
      </c>
      <c r="FB234">
        <v>0.09</v>
      </c>
      <c r="FC234">
        <v>0</v>
      </c>
      <c r="FD234">
        <v>0.08</v>
      </c>
      <c r="FE234">
        <v>0</v>
      </c>
      <c r="FH234" t="s">
        <v>364</v>
      </c>
      <c r="FI234">
        <v>0.08</v>
      </c>
      <c r="FJ234">
        <v>0</v>
      </c>
      <c r="FK234">
        <v>0.14000000000000001</v>
      </c>
      <c r="FL234">
        <v>0</v>
      </c>
      <c r="FO234" t="s">
        <v>364</v>
      </c>
      <c r="FP234">
        <v>0.15</v>
      </c>
      <c r="FQ234">
        <v>0</v>
      </c>
      <c r="FR234">
        <v>0.2</v>
      </c>
      <c r="FS234">
        <v>0</v>
      </c>
      <c r="FV234" t="s">
        <v>364</v>
      </c>
      <c r="FW234">
        <v>0.08</v>
      </c>
      <c r="FX234">
        <v>0</v>
      </c>
      <c r="FY234">
        <v>7.0000000000000007E-2</v>
      </c>
      <c r="FZ234">
        <v>0</v>
      </c>
      <c r="GC234" t="s">
        <v>364</v>
      </c>
      <c r="GD234">
        <v>0.02</v>
      </c>
      <c r="GE234">
        <v>0.1</v>
      </c>
      <c r="GF234">
        <v>0</v>
      </c>
      <c r="GG234">
        <v>0</v>
      </c>
      <c r="GJ234" t="s">
        <v>364</v>
      </c>
      <c r="GK234">
        <v>0.13</v>
      </c>
      <c r="GL234">
        <v>0</v>
      </c>
      <c r="GM234">
        <v>0.24</v>
      </c>
      <c r="GN234">
        <v>0</v>
      </c>
      <c r="GQ234" t="s">
        <v>364</v>
      </c>
      <c r="GR234">
        <v>0.02</v>
      </c>
      <c r="GS234">
        <v>0</v>
      </c>
      <c r="GT234">
        <v>0.04</v>
      </c>
      <c r="GU234">
        <v>0</v>
      </c>
      <c r="GX234" t="s">
        <v>364</v>
      </c>
      <c r="GY234">
        <v>0.11</v>
      </c>
      <c r="GZ234">
        <v>0</v>
      </c>
      <c r="HA234">
        <v>0.14000000000000001</v>
      </c>
      <c r="HB234">
        <v>0</v>
      </c>
      <c r="HE234" s="49" t="s">
        <v>364</v>
      </c>
      <c r="HF234" s="49">
        <v>0.03</v>
      </c>
      <c r="HG234" s="49">
        <v>0</v>
      </c>
      <c r="HH234" s="49">
        <v>0.06</v>
      </c>
      <c r="HI234" s="49">
        <v>0</v>
      </c>
      <c r="HL234" s="49" t="s">
        <v>364</v>
      </c>
      <c r="HM234" s="49">
        <v>0.04</v>
      </c>
      <c r="HN234" s="49">
        <v>0</v>
      </c>
      <c r="HO234" s="49">
        <v>0</v>
      </c>
      <c r="HP234" s="49">
        <v>0</v>
      </c>
      <c r="HS234" s="49" t="s">
        <v>364</v>
      </c>
      <c r="HT234" s="49">
        <v>0.08</v>
      </c>
      <c r="HU234" s="49">
        <v>0.09</v>
      </c>
      <c r="HV234" s="49">
        <v>0.09</v>
      </c>
      <c r="HW234" s="49">
        <v>0</v>
      </c>
      <c r="HZ234" s="49" t="s">
        <v>364</v>
      </c>
      <c r="IA234">
        <v>0.43</v>
      </c>
      <c r="IB234">
        <v>0</v>
      </c>
      <c r="IC234">
        <v>0.76</v>
      </c>
      <c r="ID234">
        <v>0</v>
      </c>
      <c r="IG234" s="49" t="s">
        <v>364</v>
      </c>
      <c r="IH234" s="49">
        <v>0.14000000000000001</v>
      </c>
      <c r="II234" s="49">
        <v>0.1</v>
      </c>
      <c r="IJ234" s="49">
        <v>0.21</v>
      </c>
      <c r="IK234" s="49">
        <v>0</v>
      </c>
      <c r="IN234" s="49" t="s">
        <v>364</v>
      </c>
      <c r="IO234" s="49">
        <v>0</v>
      </c>
      <c r="IP234" s="49">
        <v>0</v>
      </c>
      <c r="IQ234" s="49">
        <v>0</v>
      </c>
      <c r="IR234" s="49">
        <v>0</v>
      </c>
      <c r="IU234" s="49" t="s">
        <v>364</v>
      </c>
      <c r="IV234" s="49">
        <v>0.24</v>
      </c>
      <c r="IW234" s="49">
        <v>0.2</v>
      </c>
      <c r="IX234" s="49">
        <v>0.34</v>
      </c>
      <c r="IY234" s="49">
        <v>0</v>
      </c>
      <c r="JB234" s="49" t="s">
        <v>364</v>
      </c>
      <c r="JC234">
        <v>0.08</v>
      </c>
      <c r="JD234">
        <v>0</v>
      </c>
      <c r="JE234">
        <v>0.08</v>
      </c>
      <c r="JF234">
        <v>0</v>
      </c>
      <c r="JI234" s="49" t="s">
        <v>364</v>
      </c>
      <c r="JJ234" s="49">
        <v>0.09</v>
      </c>
      <c r="JK234" s="49">
        <v>0</v>
      </c>
      <c r="JL234" s="49">
        <v>0.16</v>
      </c>
      <c r="JM234" s="49">
        <v>0</v>
      </c>
      <c r="JP234" t="s">
        <v>364</v>
      </c>
      <c r="JQ234">
        <v>0.03</v>
      </c>
      <c r="JR234">
        <v>0.1</v>
      </c>
      <c r="JS234">
        <v>0</v>
      </c>
      <c r="JT234">
        <v>0</v>
      </c>
      <c r="JW234" t="s">
        <v>364</v>
      </c>
      <c r="JX234">
        <v>0.04</v>
      </c>
      <c r="JY234">
        <v>0</v>
      </c>
      <c r="JZ234">
        <v>0.08</v>
      </c>
      <c r="KA234">
        <v>0</v>
      </c>
      <c r="KD234" t="s">
        <v>364</v>
      </c>
      <c r="KE234">
        <v>7.0000000000000007E-2</v>
      </c>
      <c r="KF234">
        <v>0</v>
      </c>
      <c r="KG234">
        <v>0.14000000000000001</v>
      </c>
      <c r="KH234">
        <v>0</v>
      </c>
      <c r="KK234" t="s">
        <v>364</v>
      </c>
      <c r="KL234">
        <v>0</v>
      </c>
      <c r="KM234">
        <v>0</v>
      </c>
      <c r="KN234">
        <v>0</v>
      </c>
      <c r="KO234">
        <v>0</v>
      </c>
      <c r="KR234" t="s">
        <v>364</v>
      </c>
      <c r="KS234">
        <v>0</v>
      </c>
      <c r="KT234">
        <v>0</v>
      </c>
      <c r="KU234">
        <v>0</v>
      </c>
      <c r="KV234">
        <v>0</v>
      </c>
      <c r="KY234" t="s">
        <v>364</v>
      </c>
      <c r="KZ234">
        <v>0.18</v>
      </c>
      <c r="LA234">
        <v>0</v>
      </c>
      <c r="LB234">
        <v>0.35</v>
      </c>
      <c r="LC234">
        <v>0</v>
      </c>
      <c r="LF234" t="s">
        <v>364</v>
      </c>
      <c r="LG234">
        <v>0</v>
      </c>
      <c r="LH234">
        <v>0</v>
      </c>
      <c r="LI234">
        <v>0</v>
      </c>
      <c r="LJ234">
        <v>0</v>
      </c>
      <c r="LM234" t="s">
        <v>364</v>
      </c>
      <c r="LN234">
        <v>0</v>
      </c>
      <c r="LO234">
        <v>0</v>
      </c>
      <c r="LP234">
        <v>0</v>
      </c>
      <c r="LQ234">
        <v>0</v>
      </c>
      <c r="LT234" t="s">
        <v>364</v>
      </c>
      <c r="LU234">
        <v>0</v>
      </c>
      <c r="LV234">
        <v>0</v>
      </c>
      <c r="LW234">
        <v>0</v>
      </c>
      <c r="LX234">
        <v>0</v>
      </c>
      <c r="MA234" t="s">
        <v>364</v>
      </c>
      <c r="MB234">
        <v>0.05</v>
      </c>
      <c r="MC234">
        <v>0</v>
      </c>
      <c r="MD234">
        <v>0.11</v>
      </c>
      <c r="ME234">
        <v>0</v>
      </c>
      <c r="MH234" t="s">
        <v>364</v>
      </c>
      <c r="MI234">
        <v>0</v>
      </c>
      <c r="MJ234">
        <v>0</v>
      </c>
      <c r="MK234">
        <v>0</v>
      </c>
      <c r="ML234">
        <v>0</v>
      </c>
      <c r="MO234" t="s">
        <v>364</v>
      </c>
      <c r="MP234">
        <v>0</v>
      </c>
      <c r="MQ234">
        <v>0</v>
      </c>
      <c r="MR234">
        <v>0</v>
      </c>
      <c r="MS234">
        <v>0</v>
      </c>
      <c r="MV234" t="s">
        <v>364</v>
      </c>
      <c r="MW234">
        <v>0</v>
      </c>
      <c r="MX234">
        <v>0</v>
      </c>
      <c r="MY234">
        <v>0</v>
      </c>
      <c r="MZ234">
        <v>0</v>
      </c>
      <c r="NC234" t="s">
        <v>364</v>
      </c>
      <c r="ND234">
        <v>0</v>
      </c>
      <c r="NE234">
        <v>0</v>
      </c>
      <c r="NF234">
        <v>0</v>
      </c>
      <c r="NG234">
        <v>0</v>
      </c>
      <c r="NJ234" t="s">
        <v>364</v>
      </c>
      <c r="NK234">
        <v>0</v>
      </c>
      <c r="NL234">
        <v>0</v>
      </c>
      <c r="NM234">
        <v>0</v>
      </c>
      <c r="NN234">
        <v>0</v>
      </c>
      <c r="NQ234" t="s">
        <v>364</v>
      </c>
      <c r="NR234">
        <v>0.2</v>
      </c>
      <c r="NS234">
        <v>0</v>
      </c>
      <c r="NT234">
        <v>0.38</v>
      </c>
      <c r="NU234">
        <v>0</v>
      </c>
      <c r="NX234" t="s">
        <v>364</v>
      </c>
      <c r="NY234">
        <v>0.06</v>
      </c>
      <c r="NZ234">
        <v>0</v>
      </c>
      <c r="OA234">
        <v>0.11</v>
      </c>
      <c r="OB234">
        <v>0</v>
      </c>
      <c r="OE234" t="s">
        <v>364</v>
      </c>
      <c r="OF234">
        <v>0</v>
      </c>
      <c r="OG234">
        <v>0</v>
      </c>
      <c r="OH234">
        <v>0</v>
      </c>
      <c r="OI234">
        <v>0</v>
      </c>
      <c r="OL234" t="s">
        <v>364</v>
      </c>
      <c r="OM234">
        <v>0.36</v>
      </c>
      <c r="ON234">
        <v>0.28000000000000003</v>
      </c>
      <c r="OO234">
        <v>0.46</v>
      </c>
      <c r="OP234">
        <v>0</v>
      </c>
      <c r="OS234" t="s">
        <v>364</v>
      </c>
      <c r="OT234">
        <v>0</v>
      </c>
      <c r="OU234">
        <v>0</v>
      </c>
      <c r="OV234">
        <v>0</v>
      </c>
      <c r="OW234">
        <v>0</v>
      </c>
      <c r="OZ234" t="s">
        <v>364</v>
      </c>
      <c r="PA234">
        <v>0</v>
      </c>
      <c r="PB234">
        <v>0</v>
      </c>
      <c r="PC234">
        <v>0</v>
      </c>
      <c r="PD234">
        <v>0</v>
      </c>
      <c r="PG234" t="s">
        <v>364</v>
      </c>
      <c r="PH234">
        <v>0.09</v>
      </c>
      <c r="PI234">
        <v>0</v>
      </c>
      <c r="PJ234">
        <v>0.17</v>
      </c>
      <c r="PK234">
        <v>0</v>
      </c>
      <c r="PN234" t="s">
        <v>364</v>
      </c>
      <c r="PO234">
        <v>0</v>
      </c>
      <c r="PP234">
        <v>0</v>
      </c>
      <c r="PQ234">
        <v>0</v>
      </c>
      <c r="PR234">
        <v>0</v>
      </c>
      <c r="PU234" t="s">
        <v>364</v>
      </c>
      <c r="PV234">
        <v>0.09</v>
      </c>
      <c r="PW234">
        <v>0.3</v>
      </c>
      <c r="PX234">
        <v>0</v>
      </c>
      <c r="PY234">
        <v>0</v>
      </c>
      <c r="QB234" t="s">
        <v>364</v>
      </c>
      <c r="QC234">
        <v>0</v>
      </c>
      <c r="QD234">
        <v>0</v>
      </c>
      <c r="QE234">
        <v>0</v>
      </c>
      <c r="QF234">
        <v>0</v>
      </c>
      <c r="QI234" t="s">
        <v>364</v>
      </c>
      <c r="QJ234">
        <v>0.32</v>
      </c>
      <c r="QK234">
        <v>0.46</v>
      </c>
      <c r="QL234">
        <v>0.37</v>
      </c>
      <c r="QM234">
        <v>0</v>
      </c>
      <c r="QP234" t="s">
        <v>364</v>
      </c>
      <c r="QQ234">
        <v>0</v>
      </c>
      <c r="QR234">
        <v>0</v>
      </c>
      <c r="QS234">
        <v>0</v>
      </c>
      <c r="QT234">
        <v>0</v>
      </c>
      <c r="QW234" t="s">
        <v>364</v>
      </c>
      <c r="QX234">
        <v>0.49</v>
      </c>
      <c r="QY234">
        <v>0</v>
      </c>
      <c r="QZ234">
        <v>0.88</v>
      </c>
      <c r="RA234">
        <v>0</v>
      </c>
      <c r="RD234" t="s">
        <v>364</v>
      </c>
      <c r="RE234">
        <v>0.02</v>
      </c>
      <c r="RF234">
        <v>7.0000000000000007E-2</v>
      </c>
      <c r="RG234">
        <v>0</v>
      </c>
      <c r="RH234">
        <v>0</v>
      </c>
    </row>
    <row r="235" spans="1:476" x14ac:dyDescent="0.25">
      <c r="A235" s="1">
        <v>11.500000000000036</v>
      </c>
      <c r="B235" s="1">
        <v>11.550000000000036</v>
      </c>
      <c r="C235" s="1" t="s">
        <v>365</v>
      </c>
      <c r="D235" s="1">
        <v>0</v>
      </c>
      <c r="E235" s="1">
        <v>0</v>
      </c>
      <c r="F235" s="1">
        <v>0</v>
      </c>
      <c r="G235" s="1">
        <v>0</v>
      </c>
      <c r="H235" s="1"/>
      <c r="I235" s="1"/>
      <c r="J235" s="1" t="s">
        <v>365</v>
      </c>
      <c r="K235" s="1">
        <v>0.05</v>
      </c>
      <c r="L235" s="1">
        <v>0</v>
      </c>
      <c r="M235" s="1">
        <v>0</v>
      </c>
      <c r="N235" s="1">
        <v>0</v>
      </c>
      <c r="O235" s="1"/>
      <c r="P235" s="1"/>
      <c r="Q235" s="1" t="s">
        <v>365</v>
      </c>
      <c r="R235" s="1">
        <v>0</v>
      </c>
      <c r="S235" s="1">
        <v>0</v>
      </c>
      <c r="T235" s="1">
        <v>0</v>
      </c>
      <c r="U235" s="1">
        <v>0</v>
      </c>
      <c r="V235" s="1"/>
      <c r="W235" s="1"/>
      <c r="X235" s="1" t="s">
        <v>365</v>
      </c>
      <c r="Y235" s="1">
        <v>0</v>
      </c>
      <c r="Z235" s="1">
        <v>0</v>
      </c>
      <c r="AA235" s="1">
        <v>0</v>
      </c>
      <c r="AB235" s="1">
        <v>0</v>
      </c>
      <c r="AC235" s="1"/>
      <c r="AD235" s="1"/>
      <c r="AE235" t="s">
        <v>365</v>
      </c>
      <c r="AF235">
        <v>0</v>
      </c>
      <c r="AG235">
        <v>0</v>
      </c>
      <c r="AH235">
        <v>0</v>
      </c>
      <c r="AI235">
        <v>0</v>
      </c>
      <c r="AJ235" s="1"/>
      <c r="AK235" s="1"/>
      <c r="AL235" t="s">
        <v>365</v>
      </c>
      <c r="AM235">
        <v>0</v>
      </c>
      <c r="AN235">
        <v>0</v>
      </c>
      <c r="AO235">
        <v>0</v>
      </c>
      <c r="AP235">
        <v>0</v>
      </c>
      <c r="AQ235" s="1"/>
      <c r="AR235" s="1"/>
      <c r="AS235" t="s">
        <v>365</v>
      </c>
      <c r="AT235">
        <v>0</v>
      </c>
      <c r="AU235">
        <v>0</v>
      </c>
      <c r="AV235">
        <v>0</v>
      </c>
      <c r="AW235">
        <v>0</v>
      </c>
      <c r="AZ235" t="s">
        <v>365</v>
      </c>
      <c r="BA235">
        <v>0</v>
      </c>
      <c r="BB235">
        <v>0</v>
      </c>
      <c r="BC235">
        <v>0</v>
      </c>
      <c r="BD235">
        <v>0</v>
      </c>
      <c r="BG235" t="s">
        <v>365</v>
      </c>
      <c r="BH235">
        <v>0</v>
      </c>
      <c r="BI235">
        <v>0</v>
      </c>
      <c r="BJ235">
        <v>0</v>
      </c>
      <c r="BK235">
        <v>0</v>
      </c>
      <c r="BN235" t="s">
        <v>365</v>
      </c>
      <c r="BO235">
        <v>0</v>
      </c>
      <c r="BP235">
        <v>0</v>
      </c>
      <c r="BQ235">
        <v>0</v>
      </c>
      <c r="BR235">
        <v>0</v>
      </c>
      <c r="BU235" t="s">
        <v>365</v>
      </c>
      <c r="BV235">
        <v>0</v>
      </c>
      <c r="BW235">
        <v>0</v>
      </c>
      <c r="BX235">
        <v>0</v>
      </c>
      <c r="BY235">
        <v>0</v>
      </c>
      <c r="CB235" t="s">
        <v>365</v>
      </c>
      <c r="CC235">
        <v>0</v>
      </c>
      <c r="CD235">
        <v>0</v>
      </c>
      <c r="CE235">
        <v>0</v>
      </c>
      <c r="CF235">
        <v>0</v>
      </c>
      <c r="CI235" t="s">
        <v>365</v>
      </c>
      <c r="CJ235">
        <v>0.06</v>
      </c>
      <c r="CK235">
        <v>0.2</v>
      </c>
      <c r="CL235">
        <v>0</v>
      </c>
      <c r="CM235">
        <v>0</v>
      </c>
      <c r="CP235" t="s">
        <v>365</v>
      </c>
      <c r="CQ235">
        <v>0</v>
      </c>
      <c r="CR235">
        <v>0</v>
      </c>
      <c r="CS235">
        <v>0</v>
      </c>
      <c r="CT235">
        <v>0</v>
      </c>
      <c r="CW235" t="s">
        <v>365</v>
      </c>
      <c r="CX235">
        <v>0</v>
      </c>
      <c r="CY235">
        <v>0</v>
      </c>
      <c r="CZ235">
        <v>0</v>
      </c>
      <c r="DA235">
        <v>0</v>
      </c>
      <c r="DD235" t="s">
        <v>365</v>
      </c>
      <c r="DE235">
        <v>0</v>
      </c>
      <c r="DF235">
        <v>0</v>
      </c>
      <c r="DG235">
        <v>0</v>
      </c>
      <c r="DH235">
        <v>0</v>
      </c>
      <c r="DK235" t="s">
        <v>365</v>
      </c>
      <c r="DL235">
        <v>0</v>
      </c>
      <c r="DM235">
        <v>0</v>
      </c>
      <c r="DN235">
        <v>0</v>
      </c>
      <c r="DO235">
        <v>0</v>
      </c>
      <c r="DR235" t="s">
        <v>365</v>
      </c>
      <c r="DS235">
        <v>0</v>
      </c>
      <c r="DT235">
        <v>0</v>
      </c>
      <c r="DU235">
        <v>0</v>
      </c>
      <c r="DV235">
        <v>0</v>
      </c>
      <c r="DY235" t="s">
        <v>365</v>
      </c>
      <c r="DZ235">
        <v>0.03</v>
      </c>
      <c r="EA235">
        <v>0.11</v>
      </c>
      <c r="EB235">
        <v>0</v>
      </c>
      <c r="EC235">
        <v>0</v>
      </c>
      <c r="EF235" t="s">
        <v>365</v>
      </c>
      <c r="EG235">
        <v>0</v>
      </c>
      <c r="EH235">
        <v>0</v>
      </c>
      <c r="EI235">
        <v>0</v>
      </c>
      <c r="EJ235">
        <v>0</v>
      </c>
      <c r="EM235" t="s">
        <v>365</v>
      </c>
      <c r="EN235">
        <v>0</v>
      </c>
      <c r="EO235">
        <v>0</v>
      </c>
      <c r="EP235">
        <v>0</v>
      </c>
      <c r="EQ235">
        <v>0</v>
      </c>
      <c r="ET235" t="s">
        <v>365</v>
      </c>
      <c r="EU235">
        <v>0</v>
      </c>
      <c r="EV235">
        <v>0</v>
      </c>
      <c r="EW235">
        <v>0</v>
      </c>
      <c r="EX235">
        <v>0</v>
      </c>
      <c r="FA235" t="s">
        <v>365</v>
      </c>
      <c r="FB235">
        <v>0</v>
      </c>
      <c r="FC235">
        <v>0</v>
      </c>
      <c r="FD235">
        <v>0</v>
      </c>
      <c r="FE235">
        <v>0</v>
      </c>
      <c r="FH235" t="s">
        <v>365</v>
      </c>
      <c r="FI235">
        <v>0</v>
      </c>
      <c r="FJ235">
        <v>0</v>
      </c>
      <c r="FK235">
        <v>0</v>
      </c>
      <c r="FL235">
        <v>0</v>
      </c>
      <c r="FO235" t="s">
        <v>365</v>
      </c>
      <c r="FP235">
        <v>0</v>
      </c>
      <c r="FQ235">
        <v>0</v>
      </c>
      <c r="FR235">
        <v>0</v>
      </c>
      <c r="FS235">
        <v>0</v>
      </c>
      <c r="FV235" t="s">
        <v>365</v>
      </c>
      <c r="FW235">
        <v>0</v>
      </c>
      <c r="FX235">
        <v>0</v>
      </c>
      <c r="FY235">
        <v>0</v>
      </c>
      <c r="FZ235">
        <v>0</v>
      </c>
      <c r="GC235" t="s">
        <v>365</v>
      </c>
      <c r="GD235">
        <v>0</v>
      </c>
      <c r="GE235">
        <v>0</v>
      </c>
      <c r="GF235">
        <v>0</v>
      </c>
      <c r="GG235">
        <v>0</v>
      </c>
      <c r="GJ235" t="s">
        <v>365</v>
      </c>
      <c r="GK235">
        <v>0</v>
      </c>
      <c r="GL235">
        <v>0</v>
      </c>
      <c r="GM235">
        <v>0</v>
      </c>
      <c r="GN235">
        <v>0</v>
      </c>
      <c r="GQ235" t="s">
        <v>365</v>
      </c>
      <c r="GR235">
        <v>0</v>
      </c>
      <c r="GS235">
        <v>0</v>
      </c>
      <c r="GT235">
        <v>0</v>
      </c>
      <c r="GU235">
        <v>0</v>
      </c>
      <c r="GX235" t="s">
        <v>365</v>
      </c>
      <c r="GY235">
        <v>0</v>
      </c>
      <c r="GZ235">
        <v>0</v>
      </c>
      <c r="HA235">
        <v>0</v>
      </c>
      <c r="HB235">
        <v>0</v>
      </c>
      <c r="HE235" s="49" t="s">
        <v>365</v>
      </c>
      <c r="HF235" s="49">
        <v>0</v>
      </c>
      <c r="HG235" s="49">
        <v>0</v>
      </c>
      <c r="HH235" s="49">
        <v>0</v>
      </c>
      <c r="HI235" s="49">
        <v>0</v>
      </c>
      <c r="HL235" s="49" t="s">
        <v>365</v>
      </c>
      <c r="HM235" s="49">
        <v>0</v>
      </c>
      <c r="HN235" s="49">
        <v>0</v>
      </c>
      <c r="HO235" s="49">
        <v>0</v>
      </c>
      <c r="HP235" s="49">
        <v>0</v>
      </c>
      <c r="HS235" s="49" t="s">
        <v>365</v>
      </c>
      <c r="HT235" s="49">
        <v>0</v>
      </c>
      <c r="HU235" s="49">
        <v>0</v>
      </c>
      <c r="HV235" s="49">
        <v>0</v>
      </c>
      <c r="HW235" s="49">
        <v>0</v>
      </c>
      <c r="HZ235" s="49" t="s">
        <v>365</v>
      </c>
      <c r="IA235">
        <v>0</v>
      </c>
      <c r="IB235">
        <v>0</v>
      </c>
      <c r="IC235">
        <v>0</v>
      </c>
      <c r="ID235">
        <v>0</v>
      </c>
      <c r="IG235" s="49" t="s">
        <v>365</v>
      </c>
      <c r="IH235" s="49">
        <v>0</v>
      </c>
      <c r="II235" s="49">
        <v>0</v>
      </c>
      <c r="IJ235" s="49">
        <v>0</v>
      </c>
      <c r="IK235" s="49">
        <v>0</v>
      </c>
      <c r="IN235" s="49" t="s">
        <v>365</v>
      </c>
      <c r="IO235" s="49">
        <v>0</v>
      </c>
      <c r="IP235" s="49">
        <v>0</v>
      </c>
      <c r="IQ235" s="49">
        <v>0</v>
      </c>
      <c r="IR235" s="49">
        <v>0</v>
      </c>
      <c r="IU235" s="49" t="s">
        <v>365</v>
      </c>
      <c r="IV235" s="49">
        <v>0</v>
      </c>
      <c r="IW235" s="49">
        <v>0</v>
      </c>
      <c r="IX235" s="49">
        <v>0</v>
      </c>
      <c r="IY235" s="49">
        <v>0</v>
      </c>
      <c r="JB235" s="49" t="s">
        <v>365</v>
      </c>
      <c r="JC235">
        <v>0</v>
      </c>
      <c r="JD235">
        <v>0</v>
      </c>
      <c r="JE235">
        <v>0</v>
      </c>
      <c r="JF235">
        <v>0</v>
      </c>
      <c r="JI235" s="49" t="s">
        <v>365</v>
      </c>
      <c r="JJ235" s="49">
        <v>0</v>
      </c>
      <c r="JK235" s="49">
        <v>0</v>
      </c>
      <c r="JL235" s="49">
        <v>0</v>
      </c>
      <c r="JM235" s="49">
        <v>0</v>
      </c>
      <c r="JP235" t="s">
        <v>365</v>
      </c>
      <c r="JQ235">
        <v>0</v>
      </c>
      <c r="JR235">
        <v>0</v>
      </c>
      <c r="JS235">
        <v>0</v>
      </c>
      <c r="JT235">
        <v>0</v>
      </c>
      <c r="JW235" t="s">
        <v>365</v>
      </c>
      <c r="JX235">
        <v>0</v>
      </c>
      <c r="JY235">
        <v>0</v>
      </c>
      <c r="JZ235">
        <v>0</v>
      </c>
      <c r="KA235">
        <v>0</v>
      </c>
      <c r="KD235" t="s">
        <v>365</v>
      </c>
      <c r="KE235">
        <v>0</v>
      </c>
      <c r="KF235">
        <v>0</v>
      </c>
      <c r="KG235">
        <v>0</v>
      </c>
      <c r="KH235">
        <v>0</v>
      </c>
      <c r="KK235" t="s">
        <v>365</v>
      </c>
      <c r="KL235">
        <v>0</v>
      </c>
      <c r="KM235">
        <v>0</v>
      </c>
      <c r="KN235">
        <v>0</v>
      </c>
      <c r="KO235">
        <v>0</v>
      </c>
      <c r="KR235" t="s">
        <v>365</v>
      </c>
      <c r="KS235">
        <v>0</v>
      </c>
      <c r="KT235">
        <v>0</v>
      </c>
      <c r="KU235">
        <v>0</v>
      </c>
      <c r="KV235">
        <v>0</v>
      </c>
      <c r="KY235" t="s">
        <v>365</v>
      </c>
      <c r="KZ235">
        <v>0</v>
      </c>
      <c r="LA235">
        <v>0</v>
      </c>
      <c r="LB235">
        <v>0</v>
      </c>
      <c r="LC235">
        <v>0</v>
      </c>
      <c r="LF235" t="s">
        <v>365</v>
      </c>
      <c r="LG235">
        <v>0.16</v>
      </c>
      <c r="LH235">
        <v>0.2</v>
      </c>
      <c r="LI235">
        <v>0.22</v>
      </c>
      <c r="LJ235">
        <v>0</v>
      </c>
      <c r="LM235" t="s">
        <v>365</v>
      </c>
      <c r="LN235">
        <v>0</v>
      </c>
      <c r="LO235">
        <v>0</v>
      </c>
      <c r="LP235">
        <v>0</v>
      </c>
      <c r="LQ235">
        <v>0</v>
      </c>
      <c r="LT235" t="s">
        <v>365</v>
      </c>
      <c r="LU235">
        <v>0</v>
      </c>
      <c r="LV235">
        <v>0</v>
      </c>
      <c r="LW235">
        <v>0</v>
      </c>
      <c r="LX235">
        <v>0</v>
      </c>
      <c r="MA235" t="s">
        <v>365</v>
      </c>
      <c r="MB235">
        <v>0</v>
      </c>
      <c r="MC235">
        <v>0</v>
      </c>
      <c r="MD235">
        <v>0</v>
      </c>
      <c r="ME235">
        <v>0</v>
      </c>
      <c r="MH235" t="s">
        <v>365</v>
      </c>
      <c r="MI235">
        <v>0</v>
      </c>
      <c r="MJ235">
        <v>0</v>
      </c>
      <c r="MK235">
        <v>0</v>
      </c>
      <c r="ML235">
        <v>0</v>
      </c>
      <c r="MO235" t="s">
        <v>365</v>
      </c>
      <c r="MP235">
        <v>0</v>
      </c>
      <c r="MQ235">
        <v>0</v>
      </c>
      <c r="MR235">
        <v>0</v>
      </c>
      <c r="MS235">
        <v>0</v>
      </c>
      <c r="MV235" t="s">
        <v>365</v>
      </c>
      <c r="MW235">
        <v>0</v>
      </c>
      <c r="MX235">
        <v>0</v>
      </c>
      <c r="MY235">
        <v>0</v>
      </c>
      <c r="MZ235">
        <v>0</v>
      </c>
      <c r="NC235" t="s">
        <v>365</v>
      </c>
      <c r="ND235">
        <v>0</v>
      </c>
      <c r="NE235">
        <v>0</v>
      </c>
      <c r="NF235">
        <v>0</v>
      </c>
      <c r="NG235">
        <v>0</v>
      </c>
      <c r="NJ235" t="s">
        <v>365</v>
      </c>
      <c r="NK235">
        <v>0.04</v>
      </c>
      <c r="NL235">
        <v>0</v>
      </c>
      <c r="NM235">
        <v>7.0000000000000007E-2</v>
      </c>
      <c r="NN235">
        <v>0</v>
      </c>
      <c r="NQ235" t="s">
        <v>365</v>
      </c>
      <c r="NR235">
        <v>0.04</v>
      </c>
      <c r="NS235">
        <v>0</v>
      </c>
      <c r="NT235">
        <v>0.08</v>
      </c>
      <c r="NU235">
        <v>0</v>
      </c>
      <c r="NX235" t="s">
        <v>365</v>
      </c>
      <c r="NY235">
        <v>0</v>
      </c>
      <c r="NZ235">
        <v>0</v>
      </c>
      <c r="OA235">
        <v>0</v>
      </c>
      <c r="OB235">
        <v>0</v>
      </c>
      <c r="OE235" t="s">
        <v>365</v>
      </c>
      <c r="OF235">
        <v>0.05</v>
      </c>
      <c r="OG235">
        <v>0</v>
      </c>
      <c r="OH235">
        <v>0.1</v>
      </c>
      <c r="OI235">
        <v>0</v>
      </c>
      <c r="OL235" t="s">
        <v>365</v>
      </c>
      <c r="OM235">
        <v>0</v>
      </c>
      <c r="ON235">
        <v>0</v>
      </c>
      <c r="OO235">
        <v>0</v>
      </c>
      <c r="OP235">
        <v>0</v>
      </c>
      <c r="OS235" t="s">
        <v>365</v>
      </c>
      <c r="OT235">
        <v>0</v>
      </c>
      <c r="OU235">
        <v>0</v>
      </c>
      <c r="OV235">
        <v>0</v>
      </c>
      <c r="OW235">
        <v>0</v>
      </c>
      <c r="OZ235" t="s">
        <v>365</v>
      </c>
      <c r="PA235">
        <v>0</v>
      </c>
      <c r="PB235">
        <v>0</v>
      </c>
      <c r="PC235">
        <v>0</v>
      </c>
      <c r="PD235">
        <v>0</v>
      </c>
      <c r="PG235" t="s">
        <v>365</v>
      </c>
      <c r="PH235">
        <v>0</v>
      </c>
      <c r="PI235">
        <v>0</v>
      </c>
      <c r="PJ235">
        <v>0</v>
      </c>
      <c r="PK235">
        <v>0</v>
      </c>
      <c r="PN235" t="s">
        <v>365</v>
      </c>
      <c r="PO235">
        <v>0</v>
      </c>
      <c r="PP235">
        <v>0</v>
      </c>
      <c r="PQ235">
        <v>0</v>
      </c>
      <c r="PR235">
        <v>0</v>
      </c>
      <c r="PU235" t="s">
        <v>365</v>
      </c>
      <c r="PV235">
        <v>0</v>
      </c>
      <c r="PW235">
        <v>0</v>
      </c>
      <c r="PX235">
        <v>0</v>
      </c>
      <c r="PY235">
        <v>0</v>
      </c>
      <c r="QB235" t="s">
        <v>365</v>
      </c>
      <c r="QC235">
        <v>0</v>
      </c>
      <c r="QD235">
        <v>0</v>
      </c>
      <c r="QE235">
        <v>0</v>
      </c>
      <c r="QF235">
        <v>0</v>
      </c>
      <c r="QI235" t="s">
        <v>365</v>
      </c>
      <c r="QJ235">
        <v>0.04</v>
      </c>
      <c r="QK235">
        <v>0</v>
      </c>
      <c r="QL235">
        <v>7.0000000000000007E-2</v>
      </c>
      <c r="QM235">
        <v>0</v>
      </c>
      <c r="QP235" t="s">
        <v>365</v>
      </c>
      <c r="QQ235">
        <v>0.05</v>
      </c>
      <c r="QR235">
        <v>0</v>
      </c>
      <c r="QS235">
        <v>0.09</v>
      </c>
      <c r="QT235">
        <v>0</v>
      </c>
      <c r="QW235" t="s">
        <v>365</v>
      </c>
      <c r="QX235">
        <v>0</v>
      </c>
      <c r="QY235">
        <v>0</v>
      </c>
      <c r="QZ235">
        <v>0</v>
      </c>
      <c r="RA235">
        <v>0</v>
      </c>
      <c r="RD235" t="s">
        <v>365</v>
      </c>
      <c r="RE235">
        <v>0</v>
      </c>
      <c r="RF235">
        <v>0</v>
      </c>
      <c r="RG235">
        <v>0</v>
      </c>
      <c r="RH235">
        <v>0</v>
      </c>
    </row>
    <row r="236" spans="1:476" x14ac:dyDescent="0.25">
      <c r="A236" s="1">
        <v>11.550000000000036</v>
      </c>
      <c r="B236" s="1">
        <v>11.600000000000037</v>
      </c>
      <c r="C236" s="1" t="s">
        <v>366</v>
      </c>
      <c r="D236" s="1">
        <v>0</v>
      </c>
      <c r="E236" s="1">
        <v>0</v>
      </c>
      <c r="F236" s="1">
        <v>0</v>
      </c>
      <c r="G236" s="1">
        <v>0</v>
      </c>
      <c r="H236" s="1"/>
      <c r="I236" s="1"/>
      <c r="J236" s="1" t="s">
        <v>366</v>
      </c>
      <c r="K236" s="1">
        <v>0</v>
      </c>
      <c r="L236" s="1">
        <v>0</v>
      </c>
      <c r="M236" s="1">
        <v>0</v>
      </c>
      <c r="N236" s="1">
        <v>0</v>
      </c>
      <c r="O236" s="1"/>
      <c r="P236" s="1"/>
      <c r="Q236" s="1" t="s">
        <v>366</v>
      </c>
      <c r="R236" s="1">
        <v>0</v>
      </c>
      <c r="S236" s="1">
        <v>0</v>
      </c>
      <c r="T236" s="1">
        <v>0</v>
      </c>
      <c r="U236" s="1">
        <v>0</v>
      </c>
      <c r="V236" s="1"/>
      <c r="W236" s="1"/>
      <c r="X236" s="1" t="s">
        <v>366</v>
      </c>
      <c r="Y236" s="1">
        <v>0</v>
      </c>
      <c r="Z236" s="1">
        <v>0</v>
      </c>
      <c r="AA236" s="1">
        <v>0</v>
      </c>
      <c r="AB236" s="1">
        <v>0</v>
      </c>
      <c r="AC236" s="1"/>
      <c r="AD236" s="1"/>
      <c r="AE236" t="s">
        <v>366</v>
      </c>
      <c r="AF236">
        <v>0</v>
      </c>
      <c r="AG236">
        <v>0</v>
      </c>
      <c r="AH236">
        <v>0</v>
      </c>
      <c r="AI236">
        <v>0</v>
      </c>
      <c r="AJ236" s="1"/>
      <c r="AK236" s="1"/>
      <c r="AL236" t="s">
        <v>366</v>
      </c>
      <c r="AM236">
        <v>0</v>
      </c>
      <c r="AN236">
        <v>0</v>
      </c>
      <c r="AO236">
        <v>0</v>
      </c>
      <c r="AP236">
        <v>0</v>
      </c>
      <c r="AQ236" s="1"/>
      <c r="AR236" s="1"/>
      <c r="AS236" t="s">
        <v>366</v>
      </c>
      <c r="AT236">
        <v>0</v>
      </c>
      <c r="AU236">
        <v>0</v>
      </c>
      <c r="AV236">
        <v>0</v>
      </c>
      <c r="AW236">
        <v>0</v>
      </c>
      <c r="AZ236" t="s">
        <v>366</v>
      </c>
      <c r="BA236">
        <v>0</v>
      </c>
      <c r="BB236">
        <v>0</v>
      </c>
      <c r="BC236">
        <v>0</v>
      </c>
      <c r="BD236">
        <v>0</v>
      </c>
      <c r="BG236" t="s">
        <v>366</v>
      </c>
      <c r="BH236">
        <v>0</v>
      </c>
      <c r="BI236">
        <v>0</v>
      </c>
      <c r="BJ236">
        <v>0</v>
      </c>
      <c r="BK236">
        <v>0</v>
      </c>
      <c r="BN236" t="s">
        <v>366</v>
      </c>
      <c r="BO236">
        <v>0</v>
      </c>
      <c r="BP236">
        <v>0</v>
      </c>
      <c r="BQ236">
        <v>0</v>
      </c>
      <c r="BR236">
        <v>0</v>
      </c>
      <c r="BU236" t="s">
        <v>366</v>
      </c>
      <c r="BV236">
        <v>0</v>
      </c>
      <c r="BW236">
        <v>0</v>
      </c>
      <c r="BX236">
        <v>0</v>
      </c>
      <c r="BY236">
        <v>0</v>
      </c>
      <c r="CB236" t="s">
        <v>366</v>
      </c>
      <c r="CC236">
        <v>0</v>
      </c>
      <c r="CD236">
        <v>0</v>
      </c>
      <c r="CE236">
        <v>0</v>
      </c>
      <c r="CF236">
        <v>0</v>
      </c>
      <c r="CI236" t="s">
        <v>366</v>
      </c>
      <c r="CJ236">
        <v>0</v>
      </c>
      <c r="CK236">
        <v>0</v>
      </c>
      <c r="CL236">
        <v>0</v>
      </c>
      <c r="CM236">
        <v>0</v>
      </c>
      <c r="CP236" t="s">
        <v>366</v>
      </c>
      <c r="CQ236">
        <v>0</v>
      </c>
      <c r="CR236">
        <v>0</v>
      </c>
      <c r="CS236">
        <v>0</v>
      </c>
      <c r="CT236">
        <v>0</v>
      </c>
      <c r="CW236" t="s">
        <v>366</v>
      </c>
      <c r="CX236">
        <v>0</v>
      </c>
      <c r="CY236">
        <v>0</v>
      </c>
      <c r="CZ236">
        <v>0</v>
      </c>
      <c r="DA236">
        <v>0</v>
      </c>
      <c r="DD236" t="s">
        <v>366</v>
      </c>
      <c r="DE236">
        <v>0</v>
      </c>
      <c r="DF236">
        <v>0</v>
      </c>
      <c r="DG236">
        <v>0</v>
      </c>
      <c r="DH236">
        <v>0</v>
      </c>
      <c r="DK236" t="s">
        <v>366</v>
      </c>
      <c r="DL236">
        <v>0</v>
      </c>
      <c r="DM236">
        <v>0</v>
      </c>
      <c r="DN236">
        <v>0</v>
      </c>
      <c r="DO236">
        <v>0</v>
      </c>
      <c r="DR236" t="s">
        <v>366</v>
      </c>
      <c r="DS236">
        <v>0</v>
      </c>
      <c r="DT236">
        <v>0</v>
      </c>
      <c r="DU236">
        <v>0</v>
      </c>
      <c r="DV236">
        <v>0</v>
      </c>
      <c r="DY236" t="s">
        <v>366</v>
      </c>
      <c r="DZ236">
        <v>0</v>
      </c>
      <c r="EA236">
        <v>0</v>
      </c>
      <c r="EB236">
        <v>0</v>
      </c>
      <c r="EC236">
        <v>0</v>
      </c>
      <c r="EF236" t="s">
        <v>366</v>
      </c>
      <c r="EG236">
        <v>0</v>
      </c>
      <c r="EH236">
        <v>0</v>
      </c>
      <c r="EI236">
        <v>0</v>
      </c>
      <c r="EJ236">
        <v>0</v>
      </c>
      <c r="EM236" t="s">
        <v>366</v>
      </c>
      <c r="EN236">
        <v>0</v>
      </c>
      <c r="EO236">
        <v>0</v>
      </c>
      <c r="EP236">
        <v>0</v>
      </c>
      <c r="EQ236">
        <v>0</v>
      </c>
      <c r="ET236" t="s">
        <v>366</v>
      </c>
      <c r="EU236">
        <v>0</v>
      </c>
      <c r="EV236">
        <v>0</v>
      </c>
      <c r="EW236">
        <v>0</v>
      </c>
      <c r="EX236">
        <v>0</v>
      </c>
      <c r="FA236" t="s">
        <v>366</v>
      </c>
      <c r="FB236">
        <v>0.11</v>
      </c>
      <c r="FC236">
        <v>0</v>
      </c>
      <c r="FD236">
        <v>0.21</v>
      </c>
      <c r="FE236">
        <v>0</v>
      </c>
      <c r="FH236" t="s">
        <v>366</v>
      </c>
      <c r="FI236">
        <v>0</v>
      </c>
      <c r="FJ236">
        <v>0</v>
      </c>
      <c r="FK236">
        <v>0</v>
      </c>
      <c r="FL236">
        <v>0</v>
      </c>
      <c r="FO236" t="s">
        <v>366</v>
      </c>
      <c r="FP236">
        <v>7.0000000000000007E-2</v>
      </c>
      <c r="FQ236">
        <v>0</v>
      </c>
      <c r="FR236">
        <v>0.12</v>
      </c>
      <c r="FS236">
        <v>0</v>
      </c>
      <c r="FV236" t="s">
        <v>366</v>
      </c>
      <c r="FW236">
        <v>7.0000000000000007E-2</v>
      </c>
      <c r="FX236">
        <v>0</v>
      </c>
      <c r="FY236">
        <v>0</v>
      </c>
      <c r="FZ236">
        <v>0</v>
      </c>
      <c r="GC236" t="s">
        <v>366</v>
      </c>
      <c r="GD236">
        <v>0</v>
      </c>
      <c r="GE236">
        <v>0</v>
      </c>
      <c r="GF236">
        <v>0</v>
      </c>
      <c r="GG236">
        <v>0</v>
      </c>
      <c r="GJ236" t="s">
        <v>366</v>
      </c>
      <c r="GK236">
        <v>0</v>
      </c>
      <c r="GL236">
        <v>0</v>
      </c>
      <c r="GM236">
        <v>0</v>
      </c>
      <c r="GN236">
        <v>0</v>
      </c>
      <c r="GQ236" t="s">
        <v>366</v>
      </c>
      <c r="GR236">
        <v>0</v>
      </c>
      <c r="GS236">
        <v>0</v>
      </c>
      <c r="GT236">
        <v>0</v>
      </c>
      <c r="GU236">
        <v>0</v>
      </c>
      <c r="GX236" t="s">
        <v>366</v>
      </c>
      <c r="GY236">
        <v>0</v>
      </c>
      <c r="GZ236">
        <v>0</v>
      </c>
      <c r="HA236">
        <v>0</v>
      </c>
      <c r="HB236">
        <v>0</v>
      </c>
      <c r="HE236" s="49" t="s">
        <v>366</v>
      </c>
      <c r="HF236" s="49">
        <v>0</v>
      </c>
      <c r="HG236" s="49">
        <v>0</v>
      </c>
      <c r="HH236" s="49">
        <v>0</v>
      </c>
      <c r="HI236" s="49">
        <v>0</v>
      </c>
      <c r="HL236" s="49" t="s">
        <v>366</v>
      </c>
      <c r="HM236" s="49">
        <v>0</v>
      </c>
      <c r="HN236" s="49">
        <v>0</v>
      </c>
      <c r="HO236" s="49">
        <v>0</v>
      </c>
      <c r="HP236" s="49">
        <v>0</v>
      </c>
      <c r="HS236" s="49" t="s">
        <v>366</v>
      </c>
      <c r="HT236" s="49">
        <v>0</v>
      </c>
      <c r="HU236" s="49">
        <v>0</v>
      </c>
      <c r="HV236" s="49">
        <v>0</v>
      </c>
      <c r="HW236" s="49">
        <v>0</v>
      </c>
      <c r="HZ236" s="49" t="s">
        <v>366</v>
      </c>
      <c r="IA236">
        <v>0</v>
      </c>
      <c r="IB236">
        <v>0</v>
      </c>
      <c r="IC236">
        <v>0</v>
      </c>
      <c r="ID236">
        <v>0</v>
      </c>
      <c r="IG236" s="49" t="s">
        <v>366</v>
      </c>
      <c r="IH236" s="49">
        <v>0</v>
      </c>
      <c r="II236" s="49">
        <v>0</v>
      </c>
      <c r="IJ236" s="49">
        <v>0</v>
      </c>
      <c r="IK236" s="49">
        <v>0</v>
      </c>
      <c r="IN236" s="49" t="s">
        <v>366</v>
      </c>
      <c r="IO236" s="49">
        <v>0</v>
      </c>
      <c r="IP236" s="49">
        <v>0</v>
      </c>
      <c r="IQ236" s="49">
        <v>0</v>
      </c>
      <c r="IR236" s="49">
        <v>0</v>
      </c>
      <c r="IU236" s="49" t="s">
        <v>366</v>
      </c>
      <c r="IV236" s="49">
        <v>0</v>
      </c>
      <c r="IW236" s="49">
        <v>0</v>
      </c>
      <c r="IX236" s="49">
        <v>0</v>
      </c>
      <c r="IY236" s="49">
        <v>0</v>
      </c>
      <c r="JB236" s="49" t="s">
        <v>366</v>
      </c>
      <c r="JC236">
        <v>0</v>
      </c>
      <c r="JD236">
        <v>0</v>
      </c>
      <c r="JE236">
        <v>0</v>
      </c>
      <c r="JF236">
        <v>0</v>
      </c>
      <c r="JI236" s="49" t="s">
        <v>366</v>
      </c>
      <c r="JJ236" s="49">
        <v>0</v>
      </c>
      <c r="JK236" s="49">
        <v>0</v>
      </c>
      <c r="JL236" s="49">
        <v>0</v>
      </c>
      <c r="JM236" s="49">
        <v>0</v>
      </c>
      <c r="JP236" t="s">
        <v>366</v>
      </c>
      <c r="JQ236">
        <v>0</v>
      </c>
      <c r="JR236">
        <v>0</v>
      </c>
      <c r="JS236">
        <v>0</v>
      </c>
      <c r="JT236">
        <v>0</v>
      </c>
      <c r="JW236" t="s">
        <v>366</v>
      </c>
      <c r="JX236">
        <v>0</v>
      </c>
      <c r="JY236">
        <v>0</v>
      </c>
      <c r="JZ236">
        <v>0</v>
      </c>
      <c r="KA236">
        <v>0</v>
      </c>
      <c r="KD236" t="s">
        <v>366</v>
      </c>
      <c r="KE236">
        <v>0</v>
      </c>
      <c r="KF236">
        <v>0</v>
      </c>
      <c r="KG236">
        <v>0</v>
      </c>
      <c r="KH236">
        <v>0</v>
      </c>
      <c r="KK236" t="s">
        <v>366</v>
      </c>
      <c r="KL236">
        <v>0</v>
      </c>
      <c r="KM236">
        <v>0</v>
      </c>
      <c r="KN236">
        <v>0</v>
      </c>
      <c r="KO236">
        <v>0</v>
      </c>
      <c r="KR236" t="s">
        <v>366</v>
      </c>
      <c r="KS236">
        <v>0</v>
      </c>
      <c r="KT236">
        <v>0</v>
      </c>
      <c r="KU236">
        <v>0</v>
      </c>
      <c r="KV236">
        <v>0</v>
      </c>
      <c r="KY236" t="s">
        <v>366</v>
      </c>
      <c r="KZ236">
        <v>0</v>
      </c>
      <c r="LA236">
        <v>0</v>
      </c>
      <c r="LB236">
        <v>0</v>
      </c>
      <c r="LC236">
        <v>0</v>
      </c>
      <c r="LF236" t="s">
        <v>366</v>
      </c>
      <c r="LG236">
        <v>0</v>
      </c>
      <c r="LH236">
        <v>0</v>
      </c>
      <c r="LI236">
        <v>0</v>
      </c>
      <c r="LJ236">
        <v>0</v>
      </c>
      <c r="LM236" t="s">
        <v>366</v>
      </c>
      <c r="LN236">
        <v>0</v>
      </c>
      <c r="LO236">
        <v>0</v>
      </c>
      <c r="LP236">
        <v>0</v>
      </c>
      <c r="LQ236">
        <v>0</v>
      </c>
      <c r="LT236" t="s">
        <v>366</v>
      </c>
      <c r="LU236">
        <v>0</v>
      </c>
      <c r="LV236">
        <v>0</v>
      </c>
      <c r="LW236">
        <v>0</v>
      </c>
      <c r="LX236">
        <v>0</v>
      </c>
      <c r="MA236" t="s">
        <v>366</v>
      </c>
      <c r="MB236">
        <v>0</v>
      </c>
      <c r="MC236">
        <v>0</v>
      </c>
      <c r="MD236">
        <v>0</v>
      </c>
      <c r="ME236">
        <v>0</v>
      </c>
      <c r="MH236" t="s">
        <v>366</v>
      </c>
      <c r="MI236">
        <v>0</v>
      </c>
      <c r="MJ236">
        <v>0</v>
      </c>
      <c r="MK236">
        <v>0</v>
      </c>
      <c r="ML236">
        <v>0</v>
      </c>
      <c r="MO236" t="s">
        <v>366</v>
      </c>
      <c r="MP236">
        <v>0</v>
      </c>
      <c r="MQ236">
        <v>0</v>
      </c>
      <c r="MR236">
        <v>0</v>
      </c>
      <c r="MS236">
        <v>0</v>
      </c>
      <c r="MV236" t="s">
        <v>366</v>
      </c>
      <c r="MW236">
        <v>0</v>
      </c>
      <c r="MX236">
        <v>0</v>
      </c>
      <c r="MY236">
        <v>0</v>
      </c>
      <c r="MZ236">
        <v>0</v>
      </c>
      <c r="NC236" t="s">
        <v>366</v>
      </c>
      <c r="ND236">
        <v>0</v>
      </c>
      <c r="NE236">
        <v>0</v>
      </c>
      <c r="NF236">
        <v>0</v>
      </c>
      <c r="NG236">
        <v>0</v>
      </c>
      <c r="NJ236" t="s">
        <v>366</v>
      </c>
      <c r="NK236">
        <v>0</v>
      </c>
      <c r="NL236">
        <v>0</v>
      </c>
      <c r="NM236">
        <v>0</v>
      </c>
      <c r="NN236">
        <v>0</v>
      </c>
      <c r="NQ236" t="s">
        <v>366</v>
      </c>
      <c r="NR236">
        <v>0</v>
      </c>
      <c r="NS236">
        <v>0</v>
      </c>
      <c r="NT236">
        <v>0</v>
      </c>
      <c r="NU236">
        <v>0</v>
      </c>
      <c r="NX236" t="s">
        <v>366</v>
      </c>
      <c r="NY236">
        <v>0</v>
      </c>
      <c r="NZ236">
        <v>0</v>
      </c>
      <c r="OA236">
        <v>0</v>
      </c>
      <c r="OB236">
        <v>0</v>
      </c>
      <c r="OE236" t="s">
        <v>366</v>
      </c>
      <c r="OF236">
        <v>0</v>
      </c>
      <c r="OG236">
        <v>0</v>
      </c>
      <c r="OH236">
        <v>0</v>
      </c>
      <c r="OI236">
        <v>0</v>
      </c>
      <c r="OL236" t="s">
        <v>366</v>
      </c>
      <c r="OM236">
        <v>0</v>
      </c>
      <c r="ON236">
        <v>0</v>
      </c>
      <c r="OO236">
        <v>0</v>
      </c>
      <c r="OP236">
        <v>0</v>
      </c>
      <c r="OS236" t="s">
        <v>366</v>
      </c>
      <c r="OT236">
        <v>0</v>
      </c>
      <c r="OU236">
        <v>0</v>
      </c>
      <c r="OV236">
        <v>0</v>
      </c>
      <c r="OW236">
        <v>0</v>
      </c>
      <c r="OZ236" t="s">
        <v>366</v>
      </c>
      <c r="PA236">
        <v>0</v>
      </c>
      <c r="PB236">
        <v>0</v>
      </c>
      <c r="PC236">
        <v>0</v>
      </c>
      <c r="PD236">
        <v>0</v>
      </c>
      <c r="PG236" t="s">
        <v>366</v>
      </c>
      <c r="PH236">
        <v>0</v>
      </c>
      <c r="PI236">
        <v>0</v>
      </c>
      <c r="PJ236">
        <v>0</v>
      </c>
      <c r="PK236">
        <v>0</v>
      </c>
      <c r="PN236" t="s">
        <v>366</v>
      </c>
      <c r="PO236">
        <v>0</v>
      </c>
      <c r="PP236">
        <v>0</v>
      </c>
      <c r="PQ236">
        <v>0</v>
      </c>
      <c r="PR236">
        <v>0</v>
      </c>
      <c r="PU236" t="s">
        <v>366</v>
      </c>
      <c r="PV236">
        <v>0</v>
      </c>
      <c r="PW236">
        <v>0</v>
      </c>
      <c r="PX236">
        <v>0</v>
      </c>
      <c r="PY236">
        <v>0</v>
      </c>
      <c r="QB236" t="s">
        <v>366</v>
      </c>
      <c r="QC236">
        <v>0</v>
      </c>
      <c r="QD236">
        <v>0</v>
      </c>
      <c r="QE236">
        <v>0</v>
      </c>
      <c r="QF236">
        <v>0</v>
      </c>
      <c r="QI236" t="s">
        <v>366</v>
      </c>
      <c r="QJ236">
        <v>0</v>
      </c>
      <c r="QK236">
        <v>0</v>
      </c>
      <c r="QL236">
        <v>0</v>
      </c>
      <c r="QM236">
        <v>0</v>
      </c>
      <c r="QP236" t="s">
        <v>366</v>
      </c>
      <c r="QQ236">
        <v>0</v>
      </c>
      <c r="QR236">
        <v>0</v>
      </c>
      <c r="QS236">
        <v>0</v>
      </c>
      <c r="QT236">
        <v>0</v>
      </c>
      <c r="QW236" t="s">
        <v>366</v>
      </c>
      <c r="QX236">
        <v>0</v>
      </c>
      <c r="QY236">
        <v>0</v>
      </c>
      <c r="QZ236">
        <v>0</v>
      </c>
      <c r="RA236">
        <v>0</v>
      </c>
      <c r="RD236" t="s">
        <v>366</v>
      </c>
      <c r="RE236">
        <v>0</v>
      </c>
      <c r="RF236">
        <v>0</v>
      </c>
      <c r="RG236">
        <v>0</v>
      </c>
      <c r="RH236">
        <v>0</v>
      </c>
    </row>
    <row r="237" spans="1:476" x14ac:dyDescent="0.25">
      <c r="A237" s="1">
        <v>11.600000000000037</v>
      </c>
      <c r="B237" s="1">
        <v>11.650000000000038</v>
      </c>
      <c r="C237" s="1" t="s">
        <v>367</v>
      </c>
      <c r="D237" s="1">
        <v>0</v>
      </c>
      <c r="E237" s="1">
        <v>0</v>
      </c>
      <c r="F237" s="1">
        <v>0</v>
      </c>
      <c r="G237" s="1">
        <v>0</v>
      </c>
      <c r="H237" s="1"/>
      <c r="I237" s="1"/>
      <c r="J237" s="1" t="s">
        <v>367</v>
      </c>
      <c r="K237" s="1">
        <v>0</v>
      </c>
      <c r="L237" s="1">
        <v>0</v>
      </c>
      <c r="M237" s="1">
        <v>0</v>
      </c>
      <c r="N237" s="1">
        <v>0</v>
      </c>
      <c r="O237" s="1"/>
      <c r="P237" s="1"/>
      <c r="Q237" s="1" t="s">
        <v>367</v>
      </c>
      <c r="R237" s="1">
        <v>0</v>
      </c>
      <c r="S237" s="1">
        <v>0</v>
      </c>
      <c r="T237" s="1">
        <v>0</v>
      </c>
      <c r="U237" s="1">
        <v>0</v>
      </c>
      <c r="V237" s="1"/>
      <c r="W237" s="1"/>
      <c r="X237" s="1" t="s">
        <v>367</v>
      </c>
      <c r="Y237" s="1">
        <v>0</v>
      </c>
      <c r="Z237" s="1">
        <v>0</v>
      </c>
      <c r="AA237" s="1">
        <v>0</v>
      </c>
      <c r="AB237" s="1">
        <v>0</v>
      </c>
      <c r="AC237" s="1"/>
      <c r="AD237" s="1"/>
      <c r="AE237" t="s">
        <v>367</v>
      </c>
      <c r="AF237">
        <v>0</v>
      </c>
      <c r="AG237">
        <v>0</v>
      </c>
      <c r="AH237">
        <v>0</v>
      </c>
      <c r="AI237">
        <v>0</v>
      </c>
      <c r="AJ237" s="1"/>
      <c r="AK237" s="1"/>
      <c r="AL237" t="s">
        <v>367</v>
      </c>
      <c r="AM237">
        <v>0</v>
      </c>
      <c r="AN237">
        <v>0</v>
      </c>
      <c r="AO237">
        <v>0</v>
      </c>
      <c r="AP237">
        <v>0</v>
      </c>
      <c r="AQ237" s="1"/>
      <c r="AR237" s="1"/>
      <c r="AS237" t="s">
        <v>367</v>
      </c>
      <c r="AT237">
        <v>0</v>
      </c>
      <c r="AU237">
        <v>0</v>
      </c>
      <c r="AV237">
        <v>0</v>
      </c>
      <c r="AW237">
        <v>0</v>
      </c>
      <c r="AZ237" t="s">
        <v>367</v>
      </c>
      <c r="BA237">
        <v>0</v>
      </c>
      <c r="BB237">
        <v>0</v>
      </c>
      <c r="BC237">
        <v>0</v>
      </c>
      <c r="BD237">
        <v>0</v>
      </c>
      <c r="BG237" t="s">
        <v>367</v>
      </c>
      <c r="BH237">
        <v>0</v>
      </c>
      <c r="BI237">
        <v>0</v>
      </c>
      <c r="BJ237">
        <v>0</v>
      </c>
      <c r="BK237">
        <v>0</v>
      </c>
      <c r="BN237" t="s">
        <v>367</v>
      </c>
      <c r="BO237">
        <v>0</v>
      </c>
      <c r="BP237">
        <v>0</v>
      </c>
      <c r="BQ237">
        <v>0</v>
      </c>
      <c r="BR237">
        <v>0</v>
      </c>
      <c r="BU237" t="s">
        <v>367</v>
      </c>
      <c r="BV237">
        <v>0</v>
      </c>
      <c r="BW237">
        <v>0</v>
      </c>
      <c r="BX237">
        <v>0</v>
      </c>
      <c r="BY237">
        <v>0</v>
      </c>
      <c r="CB237" t="s">
        <v>367</v>
      </c>
      <c r="CC237">
        <v>0</v>
      </c>
      <c r="CD237">
        <v>0</v>
      </c>
      <c r="CE237">
        <v>0</v>
      </c>
      <c r="CF237">
        <v>0</v>
      </c>
      <c r="CI237" t="s">
        <v>367</v>
      </c>
      <c r="CJ237">
        <v>0</v>
      </c>
      <c r="CK237">
        <v>0</v>
      </c>
      <c r="CL237">
        <v>0</v>
      </c>
      <c r="CM237">
        <v>0</v>
      </c>
      <c r="CP237" t="s">
        <v>367</v>
      </c>
      <c r="CQ237">
        <v>0</v>
      </c>
      <c r="CR237">
        <v>0</v>
      </c>
      <c r="CS237">
        <v>0</v>
      </c>
      <c r="CT237">
        <v>0</v>
      </c>
      <c r="CW237" t="s">
        <v>367</v>
      </c>
      <c r="CX237">
        <v>0</v>
      </c>
      <c r="CY237">
        <v>0</v>
      </c>
      <c r="CZ237">
        <v>0</v>
      </c>
      <c r="DA237">
        <v>0</v>
      </c>
      <c r="DD237" t="s">
        <v>367</v>
      </c>
      <c r="DE237">
        <v>0.13</v>
      </c>
      <c r="DF237">
        <v>0</v>
      </c>
      <c r="DG237">
        <v>0</v>
      </c>
      <c r="DH237">
        <v>0</v>
      </c>
      <c r="DK237" t="s">
        <v>367</v>
      </c>
      <c r="DL237">
        <v>0</v>
      </c>
      <c r="DM237">
        <v>0</v>
      </c>
      <c r="DN237">
        <v>0</v>
      </c>
      <c r="DO237">
        <v>0</v>
      </c>
      <c r="DR237" t="s">
        <v>367</v>
      </c>
      <c r="DS237">
        <v>0</v>
      </c>
      <c r="DT237">
        <v>0</v>
      </c>
      <c r="DU237">
        <v>0</v>
      </c>
      <c r="DV237">
        <v>0</v>
      </c>
      <c r="DY237" t="s">
        <v>367</v>
      </c>
      <c r="DZ237">
        <v>0</v>
      </c>
      <c r="EA237">
        <v>0</v>
      </c>
      <c r="EB237">
        <v>0</v>
      </c>
      <c r="EC237">
        <v>0</v>
      </c>
      <c r="EF237" t="s">
        <v>367</v>
      </c>
      <c r="EG237">
        <v>0</v>
      </c>
      <c r="EH237">
        <v>0</v>
      </c>
      <c r="EI237">
        <v>0</v>
      </c>
      <c r="EJ237">
        <v>0</v>
      </c>
      <c r="EM237" t="s">
        <v>367</v>
      </c>
      <c r="EN237">
        <v>0</v>
      </c>
      <c r="EO237">
        <v>0</v>
      </c>
      <c r="EP237">
        <v>0</v>
      </c>
      <c r="EQ237">
        <v>0</v>
      </c>
      <c r="ET237" t="s">
        <v>367</v>
      </c>
      <c r="EU237">
        <v>0</v>
      </c>
      <c r="EV237">
        <v>0</v>
      </c>
      <c r="EW237">
        <v>0</v>
      </c>
      <c r="EX237">
        <v>0</v>
      </c>
      <c r="FA237" t="s">
        <v>367</v>
      </c>
      <c r="FB237">
        <v>0</v>
      </c>
      <c r="FC237">
        <v>0</v>
      </c>
      <c r="FD237">
        <v>0</v>
      </c>
      <c r="FE237">
        <v>0</v>
      </c>
      <c r="FH237" t="s">
        <v>367</v>
      </c>
      <c r="FI237">
        <v>0</v>
      </c>
      <c r="FJ237">
        <v>0</v>
      </c>
      <c r="FK237">
        <v>0</v>
      </c>
      <c r="FL237">
        <v>0</v>
      </c>
      <c r="FO237" t="s">
        <v>367</v>
      </c>
      <c r="FP237">
        <v>0</v>
      </c>
      <c r="FQ237">
        <v>0</v>
      </c>
      <c r="FR237">
        <v>0</v>
      </c>
      <c r="FS237">
        <v>0</v>
      </c>
      <c r="FV237" t="s">
        <v>367</v>
      </c>
      <c r="FW237">
        <v>0.05</v>
      </c>
      <c r="FX237">
        <v>0</v>
      </c>
      <c r="FY237">
        <v>0.09</v>
      </c>
      <c r="FZ237">
        <v>0</v>
      </c>
      <c r="GC237" t="s">
        <v>367</v>
      </c>
      <c r="GD237">
        <v>0</v>
      </c>
      <c r="GE237">
        <v>0</v>
      </c>
      <c r="GF237">
        <v>0</v>
      </c>
      <c r="GG237">
        <v>0</v>
      </c>
      <c r="GJ237" t="s">
        <v>367</v>
      </c>
      <c r="GK237">
        <v>0</v>
      </c>
      <c r="GL237">
        <v>0</v>
      </c>
      <c r="GM237">
        <v>0</v>
      </c>
      <c r="GN237">
        <v>0</v>
      </c>
      <c r="GQ237" t="s">
        <v>367</v>
      </c>
      <c r="GR237">
        <v>0</v>
      </c>
      <c r="GS237">
        <v>0</v>
      </c>
      <c r="GT237">
        <v>0</v>
      </c>
      <c r="GU237">
        <v>0</v>
      </c>
      <c r="GX237" t="s">
        <v>367</v>
      </c>
      <c r="GY237">
        <v>0</v>
      </c>
      <c r="GZ237">
        <v>0</v>
      </c>
      <c r="HA237">
        <v>0</v>
      </c>
      <c r="HB237">
        <v>0</v>
      </c>
      <c r="HE237" s="49" t="s">
        <v>367</v>
      </c>
      <c r="HF237" s="49">
        <v>0.04</v>
      </c>
      <c r="HG237" s="49">
        <v>0</v>
      </c>
      <c r="HH237" s="49">
        <v>0.08</v>
      </c>
      <c r="HI237" s="49">
        <v>0</v>
      </c>
      <c r="HL237" s="49" t="s">
        <v>367</v>
      </c>
      <c r="HM237" s="49">
        <v>0</v>
      </c>
      <c r="HN237" s="49">
        <v>0</v>
      </c>
      <c r="HO237" s="49">
        <v>0</v>
      </c>
      <c r="HP237" s="49">
        <v>0</v>
      </c>
      <c r="HS237" s="49" t="s">
        <v>367</v>
      </c>
      <c r="HT237" s="49">
        <v>0</v>
      </c>
      <c r="HU237" s="49">
        <v>0</v>
      </c>
      <c r="HV237" s="49">
        <v>0</v>
      </c>
      <c r="HW237" s="49">
        <v>0</v>
      </c>
      <c r="HZ237" s="49" t="s">
        <v>367</v>
      </c>
      <c r="IA237">
        <v>0</v>
      </c>
      <c r="IB237">
        <v>0</v>
      </c>
      <c r="IC237">
        <v>0</v>
      </c>
      <c r="ID237">
        <v>0</v>
      </c>
      <c r="IG237" s="49" t="s">
        <v>367</v>
      </c>
      <c r="IH237" s="49">
        <v>0</v>
      </c>
      <c r="II237" s="49">
        <v>0</v>
      </c>
      <c r="IJ237" s="49">
        <v>0</v>
      </c>
      <c r="IK237" s="49">
        <v>0</v>
      </c>
      <c r="IN237" s="49" t="s">
        <v>367</v>
      </c>
      <c r="IO237" s="49">
        <v>0</v>
      </c>
      <c r="IP237" s="49">
        <v>0</v>
      </c>
      <c r="IQ237" s="49">
        <v>0</v>
      </c>
      <c r="IR237" s="49">
        <v>0</v>
      </c>
      <c r="IU237" s="49" t="s">
        <v>367</v>
      </c>
      <c r="IV237" s="49">
        <v>0</v>
      </c>
      <c r="IW237" s="49">
        <v>0</v>
      </c>
      <c r="IX237" s="49">
        <v>0</v>
      </c>
      <c r="IY237" s="49">
        <v>0</v>
      </c>
      <c r="JB237" s="49" t="s">
        <v>367</v>
      </c>
      <c r="JC237">
        <v>0.09</v>
      </c>
      <c r="JD237">
        <v>0.34</v>
      </c>
      <c r="JE237">
        <v>0</v>
      </c>
      <c r="JF237">
        <v>0</v>
      </c>
      <c r="JI237" s="49" t="s">
        <v>367</v>
      </c>
      <c r="JJ237" s="49">
        <v>0</v>
      </c>
      <c r="JK237" s="49">
        <v>0</v>
      </c>
      <c r="JL237" s="49">
        <v>0</v>
      </c>
      <c r="JM237" s="49">
        <v>0</v>
      </c>
      <c r="JP237" t="s">
        <v>367</v>
      </c>
      <c r="JQ237">
        <v>0.03</v>
      </c>
      <c r="JR237">
        <v>0.12</v>
      </c>
      <c r="JS237">
        <v>0</v>
      </c>
      <c r="JT237">
        <v>0</v>
      </c>
      <c r="JW237" t="s">
        <v>367</v>
      </c>
      <c r="JX237">
        <v>0</v>
      </c>
      <c r="JY237">
        <v>0</v>
      </c>
      <c r="JZ237">
        <v>0</v>
      </c>
      <c r="KA237">
        <v>0</v>
      </c>
      <c r="KD237" t="s">
        <v>367</v>
      </c>
      <c r="KE237">
        <v>0</v>
      </c>
      <c r="KF237">
        <v>0</v>
      </c>
      <c r="KG237">
        <v>0</v>
      </c>
      <c r="KH237">
        <v>0</v>
      </c>
      <c r="KK237" t="s">
        <v>367</v>
      </c>
      <c r="KL237">
        <v>0</v>
      </c>
      <c r="KM237">
        <v>0</v>
      </c>
      <c r="KN237">
        <v>0</v>
      </c>
      <c r="KO237">
        <v>0</v>
      </c>
      <c r="KR237" t="s">
        <v>367</v>
      </c>
      <c r="KS237">
        <v>7.0000000000000007E-2</v>
      </c>
      <c r="KT237">
        <v>0</v>
      </c>
      <c r="KU237">
        <v>0.15</v>
      </c>
      <c r="KV237">
        <v>0</v>
      </c>
      <c r="KY237" t="s">
        <v>367</v>
      </c>
      <c r="KZ237">
        <v>0.06</v>
      </c>
      <c r="LA237">
        <v>0</v>
      </c>
      <c r="LB237">
        <v>0.12</v>
      </c>
      <c r="LC237">
        <v>0</v>
      </c>
      <c r="LF237" t="s">
        <v>367</v>
      </c>
      <c r="LG237">
        <v>0.05</v>
      </c>
      <c r="LH237">
        <v>0.19</v>
      </c>
      <c r="LI237">
        <v>0</v>
      </c>
      <c r="LJ237">
        <v>0</v>
      </c>
      <c r="LM237" t="s">
        <v>367</v>
      </c>
      <c r="LN237">
        <v>0</v>
      </c>
      <c r="LO237">
        <v>0</v>
      </c>
      <c r="LP237">
        <v>0</v>
      </c>
      <c r="LQ237">
        <v>0</v>
      </c>
      <c r="LT237" t="s">
        <v>367</v>
      </c>
      <c r="LU237">
        <v>0</v>
      </c>
      <c r="LV237">
        <v>0</v>
      </c>
      <c r="LW237">
        <v>0</v>
      </c>
      <c r="LX237">
        <v>0</v>
      </c>
      <c r="MA237" t="s">
        <v>367</v>
      </c>
      <c r="MB237">
        <v>0</v>
      </c>
      <c r="MC237">
        <v>0</v>
      </c>
      <c r="MD237">
        <v>0</v>
      </c>
      <c r="ME237">
        <v>0</v>
      </c>
      <c r="MH237" t="s">
        <v>367</v>
      </c>
      <c r="MI237">
        <v>0</v>
      </c>
      <c r="MJ237">
        <v>0</v>
      </c>
      <c r="MK237">
        <v>0</v>
      </c>
      <c r="ML237">
        <v>0</v>
      </c>
      <c r="MO237" t="s">
        <v>367</v>
      </c>
      <c r="MP237">
        <v>0</v>
      </c>
      <c r="MQ237">
        <v>0</v>
      </c>
      <c r="MR237">
        <v>0</v>
      </c>
      <c r="MS237">
        <v>0</v>
      </c>
      <c r="MV237" t="s">
        <v>367</v>
      </c>
      <c r="MW237">
        <v>0</v>
      </c>
      <c r="MX237">
        <v>0</v>
      </c>
      <c r="MY237">
        <v>0</v>
      </c>
      <c r="MZ237">
        <v>0</v>
      </c>
      <c r="NC237" t="s">
        <v>367</v>
      </c>
      <c r="ND237">
        <v>0</v>
      </c>
      <c r="NE237">
        <v>0</v>
      </c>
      <c r="NF237">
        <v>0</v>
      </c>
      <c r="NG237">
        <v>0</v>
      </c>
      <c r="NJ237" t="s">
        <v>367</v>
      </c>
      <c r="NK237">
        <v>0</v>
      </c>
      <c r="NL237">
        <v>0</v>
      </c>
      <c r="NM237">
        <v>0</v>
      </c>
      <c r="NN237">
        <v>0</v>
      </c>
      <c r="NQ237" t="s">
        <v>367</v>
      </c>
      <c r="NR237">
        <v>0</v>
      </c>
      <c r="NS237">
        <v>0</v>
      </c>
      <c r="NT237">
        <v>0</v>
      </c>
      <c r="NU237">
        <v>0</v>
      </c>
      <c r="NX237" t="s">
        <v>367</v>
      </c>
      <c r="NY237">
        <v>0</v>
      </c>
      <c r="NZ237">
        <v>0</v>
      </c>
      <c r="OA237">
        <v>0</v>
      </c>
      <c r="OB237">
        <v>0</v>
      </c>
      <c r="OE237" t="s">
        <v>367</v>
      </c>
      <c r="OF237">
        <v>0</v>
      </c>
      <c r="OG237">
        <v>0</v>
      </c>
      <c r="OH237">
        <v>0</v>
      </c>
      <c r="OI237">
        <v>0</v>
      </c>
      <c r="OL237" t="s">
        <v>367</v>
      </c>
      <c r="OM237">
        <v>0</v>
      </c>
      <c r="ON237">
        <v>0</v>
      </c>
      <c r="OO237">
        <v>0</v>
      </c>
      <c r="OP237">
        <v>0</v>
      </c>
      <c r="OS237" t="s">
        <v>367</v>
      </c>
      <c r="OT237">
        <v>0</v>
      </c>
      <c r="OU237">
        <v>0</v>
      </c>
      <c r="OV237">
        <v>0</v>
      </c>
      <c r="OW237">
        <v>0</v>
      </c>
      <c r="OZ237" t="s">
        <v>367</v>
      </c>
      <c r="PA237">
        <v>0</v>
      </c>
      <c r="PB237">
        <v>0</v>
      </c>
      <c r="PC237">
        <v>0</v>
      </c>
      <c r="PD237">
        <v>0</v>
      </c>
      <c r="PG237" t="s">
        <v>367</v>
      </c>
      <c r="PH237">
        <v>0</v>
      </c>
      <c r="PI237">
        <v>0</v>
      </c>
      <c r="PJ237">
        <v>0</v>
      </c>
      <c r="PK237">
        <v>0</v>
      </c>
      <c r="PN237" t="s">
        <v>367</v>
      </c>
      <c r="PO237">
        <v>0.08</v>
      </c>
      <c r="PP237">
        <v>0</v>
      </c>
      <c r="PQ237">
        <v>0</v>
      </c>
      <c r="PR237">
        <v>0</v>
      </c>
      <c r="PU237" t="s">
        <v>367</v>
      </c>
      <c r="PV237">
        <v>0</v>
      </c>
      <c r="PW237">
        <v>0</v>
      </c>
      <c r="PX237">
        <v>0</v>
      </c>
      <c r="PY237">
        <v>0</v>
      </c>
      <c r="QB237" t="s">
        <v>367</v>
      </c>
      <c r="QC237">
        <v>0</v>
      </c>
      <c r="QD237">
        <v>0</v>
      </c>
      <c r="QE237">
        <v>0</v>
      </c>
      <c r="QF237">
        <v>0</v>
      </c>
      <c r="QI237" t="s">
        <v>367</v>
      </c>
      <c r="QJ237">
        <v>0</v>
      </c>
      <c r="QK237">
        <v>0</v>
      </c>
      <c r="QL237">
        <v>0</v>
      </c>
      <c r="QM237">
        <v>0</v>
      </c>
      <c r="QP237" t="s">
        <v>367</v>
      </c>
      <c r="QQ237">
        <v>0</v>
      </c>
      <c r="QR237">
        <v>0</v>
      </c>
      <c r="QS237">
        <v>0</v>
      </c>
      <c r="QT237">
        <v>0</v>
      </c>
      <c r="QW237" t="s">
        <v>367</v>
      </c>
      <c r="QX237">
        <v>0</v>
      </c>
      <c r="QY237">
        <v>0</v>
      </c>
      <c r="QZ237">
        <v>0</v>
      </c>
      <c r="RA237">
        <v>0</v>
      </c>
      <c r="RD237" t="s">
        <v>367</v>
      </c>
      <c r="RE237">
        <v>0</v>
      </c>
      <c r="RF237">
        <v>0</v>
      </c>
      <c r="RG237">
        <v>0</v>
      </c>
      <c r="RH237">
        <v>0</v>
      </c>
    </row>
    <row r="238" spans="1:476" x14ac:dyDescent="0.25">
      <c r="A238" s="1">
        <v>11.650000000000038</v>
      </c>
      <c r="B238" s="1">
        <v>11.700000000000038</v>
      </c>
      <c r="C238" s="1" t="s">
        <v>368</v>
      </c>
      <c r="D238" s="1">
        <v>0</v>
      </c>
      <c r="E238" s="1">
        <v>0</v>
      </c>
      <c r="F238" s="1">
        <v>0</v>
      </c>
      <c r="G238" s="1">
        <v>0</v>
      </c>
      <c r="H238" s="1"/>
      <c r="I238" s="1"/>
      <c r="J238" s="1" t="s">
        <v>368</v>
      </c>
      <c r="K238" s="1">
        <v>0</v>
      </c>
      <c r="L238" s="1">
        <v>0</v>
      </c>
      <c r="M238" s="1">
        <v>0</v>
      </c>
      <c r="N238" s="1">
        <v>0</v>
      </c>
      <c r="O238" s="1"/>
      <c r="P238" s="1"/>
      <c r="Q238" s="1" t="s">
        <v>368</v>
      </c>
      <c r="R238" s="1">
        <v>0</v>
      </c>
      <c r="S238" s="1">
        <v>0</v>
      </c>
      <c r="T238" s="1">
        <v>0</v>
      </c>
      <c r="U238" s="1">
        <v>0</v>
      </c>
      <c r="V238" s="1"/>
      <c r="W238" s="1"/>
      <c r="X238" s="1" t="s">
        <v>368</v>
      </c>
      <c r="Y238" s="1">
        <v>0</v>
      </c>
      <c r="Z238" s="1">
        <v>0</v>
      </c>
      <c r="AA238" s="1">
        <v>0</v>
      </c>
      <c r="AB238" s="1">
        <v>0</v>
      </c>
      <c r="AC238" s="1"/>
      <c r="AD238" s="1"/>
      <c r="AE238" t="s">
        <v>368</v>
      </c>
      <c r="AF238">
        <v>0</v>
      </c>
      <c r="AG238">
        <v>0</v>
      </c>
      <c r="AH238">
        <v>0</v>
      </c>
      <c r="AI238">
        <v>0</v>
      </c>
      <c r="AJ238" s="1"/>
      <c r="AK238" s="1"/>
      <c r="AL238" t="s">
        <v>368</v>
      </c>
      <c r="AM238">
        <v>0</v>
      </c>
      <c r="AN238">
        <v>0</v>
      </c>
      <c r="AO238">
        <v>0</v>
      </c>
      <c r="AP238">
        <v>0</v>
      </c>
      <c r="AQ238" s="1"/>
      <c r="AR238" s="1"/>
      <c r="AS238" t="s">
        <v>368</v>
      </c>
      <c r="AT238">
        <v>0</v>
      </c>
      <c r="AU238">
        <v>0</v>
      </c>
      <c r="AV238">
        <v>0</v>
      </c>
      <c r="AW238">
        <v>0</v>
      </c>
      <c r="AZ238" t="s">
        <v>368</v>
      </c>
      <c r="BA238">
        <v>0</v>
      </c>
      <c r="BB238">
        <v>0</v>
      </c>
      <c r="BC238">
        <v>0</v>
      </c>
      <c r="BD238">
        <v>0</v>
      </c>
      <c r="BG238" t="s">
        <v>368</v>
      </c>
      <c r="BH238">
        <v>0</v>
      </c>
      <c r="BI238">
        <v>0</v>
      </c>
      <c r="BJ238">
        <v>0</v>
      </c>
      <c r="BK238">
        <v>0</v>
      </c>
      <c r="BN238" t="s">
        <v>368</v>
      </c>
      <c r="BO238">
        <v>0</v>
      </c>
      <c r="BP238">
        <v>0</v>
      </c>
      <c r="BQ238">
        <v>0</v>
      </c>
      <c r="BR238">
        <v>0</v>
      </c>
      <c r="BU238" t="s">
        <v>368</v>
      </c>
      <c r="BV238">
        <v>0</v>
      </c>
      <c r="BW238">
        <v>0</v>
      </c>
      <c r="BX238">
        <v>0</v>
      </c>
      <c r="BY238">
        <v>0</v>
      </c>
      <c r="CB238" t="s">
        <v>368</v>
      </c>
      <c r="CC238">
        <v>0</v>
      </c>
      <c r="CD238">
        <v>0</v>
      </c>
      <c r="CE238">
        <v>0</v>
      </c>
      <c r="CF238">
        <v>0</v>
      </c>
      <c r="CI238" t="s">
        <v>368</v>
      </c>
      <c r="CJ238">
        <v>0</v>
      </c>
      <c r="CK238">
        <v>0</v>
      </c>
      <c r="CL238">
        <v>0</v>
      </c>
      <c r="CM238">
        <v>0</v>
      </c>
      <c r="CP238" t="s">
        <v>368</v>
      </c>
      <c r="CQ238">
        <v>0</v>
      </c>
      <c r="CR238">
        <v>0</v>
      </c>
      <c r="CS238">
        <v>0</v>
      </c>
      <c r="CT238">
        <v>0</v>
      </c>
      <c r="CW238" t="s">
        <v>368</v>
      </c>
      <c r="CX238">
        <v>0</v>
      </c>
      <c r="CY238">
        <v>0</v>
      </c>
      <c r="CZ238">
        <v>0</v>
      </c>
      <c r="DA238">
        <v>0</v>
      </c>
      <c r="DD238" t="s">
        <v>368</v>
      </c>
      <c r="DE238">
        <v>0</v>
      </c>
      <c r="DF238">
        <v>0</v>
      </c>
      <c r="DG238">
        <v>0</v>
      </c>
      <c r="DH238">
        <v>0</v>
      </c>
      <c r="DK238" t="s">
        <v>368</v>
      </c>
      <c r="DL238">
        <v>0</v>
      </c>
      <c r="DM238">
        <v>0</v>
      </c>
      <c r="DN238">
        <v>0</v>
      </c>
      <c r="DO238">
        <v>0</v>
      </c>
      <c r="DR238" t="s">
        <v>368</v>
      </c>
      <c r="DS238">
        <v>0</v>
      </c>
      <c r="DT238">
        <v>0</v>
      </c>
      <c r="DU238">
        <v>0</v>
      </c>
      <c r="DV238">
        <v>0</v>
      </c>
      <c r="DY238" t="s">
        <v>368</v>
      </c>
      <c r="DZ238">
        <v>0</v>
      </c>
      <c r="EA238">
        <v>0</v>
      </c>
      <c r="EB238">
        <v>0</v>
      </c>
      <c r="EC238">
        <v>0</v>
      </c>
      <c r="EF238" t="s">
        <v>368</v>
      </c>
      <c r="EG238">
        <v>0</v>
      </c>
      <c r="EH238">
        <v>0</v>
      </c>
      <c r="EI238">
        <v>0</v>
      </c>
      <c r="EJ238">
        <v>0</v>
      </c>
      <c r="EM238" t="s">
        <v>368</v>
      </c>
      <c r="EN238">
        <v>0</v>
      </c>
      <c r="EO238">
        <v>0</v>
      </c>
      <c r="EP238">
        <v>0</v>
      </c>
      <c r="EQ238">
        <v>0</v>
      </c>
      <c r="ET238" t="s">
        <v>368</v>
      </c>
      <c r="EU238">
        <v>0</v>
      </c>
      <c r="EV238">
        <v>0</v>
      </c>
      <c r="EW238">
        <v>0</v>
      </c>
      <c r="EX238">
        <v>0</v>
      </c>
      <c r="FA238" t="s">
        <v>368</v>
      </c>
      <c r="FB238">
        <v>0</v>
      </c>
      <c r="FC238">
        <v>0</v>
      </c>
      <c r="FD238">
        <v>0</v>
      </c>
      <c r="FE238">
        <v>0</v>
      </c>
      <c r="FH238" t="s">
        <v>368</v>
      </c>
      <c r="FI238">
        <v>0</v>
      </c>
      <c r="FJ238">
        <v>0</v>
      </c>
      <c r="FK238">
        <v>0</v>
      </c>
      <c r="FL238">
        <v>0</v>
      </c>
      <c r="FO238" t="s">
        <v>368</v>
      </c>
      <c r="FP238">
        <v>0</v>
      </c>
      <c r="FQ238">
        <v>0</v>
      </c>
      <c r="FR238">
        <v>0</v>
      </c>
      <c r="FS238">
        <v>0</v>
      </c>
      <c r="FV238" t="s">
        <v>368</v>
      </c>
      <c r="FW238">
        <v>0</v>
      </c>
      <c r="FX238">
        <v>0</v>
      </c>
      <c r="FY238">
        <v>0</v>
      </c>
      <c r="FZ238">
        <v>0</v>
      </c>
      <c r="GC238" t="s">
        <v>368</v>
      </c>
      <c r="GD238">
        <v>0</v>
      </c>
      <c r="GE238">
        <v>0</v>
      </c>
      <c r="GF238">
        <v>0</v>
      </c>
      <c r="GG238">
        <v>0</v>
      </c>
      <c r="GJ238" t="s">
        <v>368</v>
      </c>
      <c r="GK238">
        <v>0</v>
      </c>
      <c r="GL238">
        <v>0</v>
      </c>
      <c r="GM238">
        <v>0</v>
      </c>
      <c r="GN238">
        <v>0</v>
      </c>
      <c r="GQ238" t="s">
        <v>368</v>
      </c>
      <c r="GR238">
        <v>0</v>
      </c>
      <c r="GS238">
        <v>0</v>
      </c>
      <c r="GT238">
        <v>0</v>
      </c>
      <c r="GU238">
        <v>0</v>
      </c>
      <c r="GX238" t="s">
        <v>368</v>
      </c>
      <c r="GY238">
        <v>0</v>
      </c>
      <c r="GZ238">
        <v>0</v>
      </c>
      <c r="HA238">
        <v>0</v>
      </c>
      <c r="HB238">
        <v>0</v>
      </c>
      <c r="HE238" s="49" t="s">
        <v>368</v>
      </c>
      <c r="HF238" s="49">
        <v>0</v>
      </c>
      <c r="HG238" s="49">
        <v>0</v>
      </c>
      <c r="HH238" s="49">
        <v>0</v>
      </c>
      <c r="HI238" s="49">
        <v>0</v>
      </c>
      <c r="HL238" s="49" t="s">
        <v>368</v>
      </c>
      <c r="HM238" s="49">
        <v>0</v>
      </c>
      <c r="HN238" s="49">
        <v>0</v>
      </c>
      <c r="HO238" s="49">
        <v>0</v>
      </c>
      <c r="HP238" s="49">
        <v>0</v>
      </c>
      <c r="HS238" s="49" t="s">
        <v>368</v>
      </c>
      <c r="HT238" s="49">
        <v>0</v>
      </c>
      <c r="HU238" s="49">
        <v>0</v>
      </c>
      <c r="HV238" s="49">
        <v>0</v>
      </c>
      <c r="HW238" s="49">
        <v>0</v>
      </c>
      <c r="HZ238" s="49" t="s">
        <v>368</v>
      </c>
      <c r="IA238">
        <v>0</v>
      </c>
      <c r="IB238">
        <v>0</v>
      </c>
      <c r="IC238">
        <v>0</v>
      </c>
      <c r="ID238">
        <v>0</v>
      </c>
      <c r="IG238" s="49" t="s">
        <v>368</v>
      </c>
      <c r="IH238" s="49">
        <v>0</v>
      </c>
      <c r="II238" s="49">
        <v>0</v>
      </c>
      <c r="IJ238" s="49">
        <v>0</v>
      </c>
      <c r="IK238" s="49">
        <v>0</v>
      </c>
      <c r="IN238" s="49" t="s">
        <v>368</v>
      </c>
      <c r="IO238" s="49">
        <v>0</v>
      </c>
      <c r="IP238" s="49">
        <v>0</v>
      </c>
      <c r="IQ238" s="49">
        <v>0</v>
      </c>
      <c r="IR238" s="49">
        <v>0</v>
      </c>
      <c r="IU238" s="49" t="s">
        <v>368</v>
      </c>
      <c r="IV238" s="49">
        <v>0</v>
      </c>
      <c r="IW238" s="49">
        <v>0</v>
      </c>
      <c r="IX238" s="49">
        <v>0</v>
      </c>
      <c r="IY238" s="49">
        <v>0</v>
      </c>
      <c r="JB238" s="49" t="s">
        <v>368</v>
      </c>
      <c r="JC238">
        <v>0</v>
      </c>
      <c r="JD238">
        <v>0</v>
      </c>
      <c r="JE238">
        <v>0</v>
      </c>
      <c r="JF238">
        <v>0</v>
      </c>
      <c r="JI238" s="49" t="s">
        <v>368</v>
      </c>
      <c r="JJ238" s="49">
        <v>0</v>
      </c>
      <c r="JK238" s="49">
        <v>0</v>
      </c>
      <c r="JL238" s="49">
        <v>0</v>
      </c>
      <c r="JM238" s="49">
        <v>0</v>
      </c>
      <c r="JP238" t="s">
        <v>368</v>
      </c>
      <c r="JQ238">
        <v>0</v>
      </c>
      <c r="JR238">
        <v>0</v>
      </c>
      <c r="JS238">
        <v>0</v>
      </c>
      <c r="JT238">
        <v>0</v>
      </c>
      <c r="JW238" t="s">
        <v>368</v>
      </c>
      <c r="JX238">
        <v>0</v>
      </c>
      <c r="JY238">
        <v>0</v>
      </c>
      <c r="JZ238">
        <v>0</v>
      </c>
      <c r="KA238">
        <v>0</v>
      </c>
      <c r="KD238" t="s">
        <v>368</v>
      </c>
      <c r="KE238">
        <v>0</v>
      </c>
      <c r="KF238">
        <v>0</v>
      </c>
      <c r="KG238">
        <v>0</v>
      </c>
      <c r="KH238">
        <v>0</v>
      </c>
      <c r="KK238" t="s">
        <v>368</v>
      </c>
      <c r="KL238">
        <v>0</v>
      </c>
      <c r="KM238">
        <v>0</v>
      </c>
      <c r="KN238">
        <v>0</v>
      </c>
      <c r="KO238">
        <v>0</v>
      </c>
      <c r="KR238" t="s">
        <v>368</v>
      </c>
      <c r="KS238">
        <v>0</v>
      </c>
      <c r="KT238">
        <v>0</v>
      </c>
      <c r="KU238">
        <v>0</v>
      </c>
      <c r="KV238">
        <v>0</v>
      </c>
      <c r="KY238" t="s">
        <v>368</v>
      </c>
      <c r="KZ238">
        <v>0</v>
      </c>
      <c r="LA238">
        <v>0</v>
      </c>
      <c r="LB238">
        <v>0</v>
      </c>
      <c r="LC238">
        <v>0</v>
      </c>
      <c r="LF238" t="s">
        <v>368</v>
      </c>
      <c r="LG238">
        <v>0</v>
      </c>
      <c r="LH238">
        <v>0</v>
      </c>
      <c r="LI238">
        <v>0</v>
      </c>
      <c r="LJ238">
        <v>0</v>
      </c>
      <c r="LM238" t="s">
        <v>368</v>
      </c>
      <c r="LN238">
        <v>0</v>
      </c>
      <c r="LO238">
        <v>0</v>
      </c>
      <c r="LP238">
        <v>0</v>
      </c>
      <c r="LQ238">
        <v>0</v>
      </c>
      <c r="LT238" t="s">
        <v>368</v>
      </c>
      <c r="LU238">
        <v>0</v>
      </c>
      <c r="LV238">
        <v>0</v>
      </c>
      <c r="LW238">
        <v>0</v>
      </c>
      <c r="LX238">
        <v>0</v>
      </c>
      <c r="MA238" t="s">
        <v>368</v>
      </c>
      <c r="MB238">
        <v>0</v>
      </c>
      <c r="MC238">
        <v>0</v>
      </c>
      <c r="MD238">
        <v>0</v>
      </c>
      <c r="ME238">
        <v>0</v>
      </c>
      <c r="MH238" t="s">
        <v>368</v>
      </c>
      <c r="MI238">
        <v>0</v>
      </c>
      <c r="MJ238">
        <v>0</v>
      </c>
      <c r="MK238">
        <v>0</v>
      </c>
      <c r="ML238">
        <v>0</v>
      </c>
      <c r="MO238" t="s">
        <v>368</v>
      </c>
      <c r="MP238">
        <v>0</v>
      </c>
      <c r="MQ238">
        <v>0</v>
      </c>
      <c r="MR238">
        <v>0</v>
      </c>
      <c r="MS238">
        <v>0</v>
      </c>
      <c r="MV238" t="s">
        <v>368</v>
      </c>
      <c r="MW238">
        <v>0</v>
      </c>
      <c r="MX238">
        <v>0</v>
      </c>
      <c r="MY238">
        <v>0</v>
      </c>
      <c r="MZ238">
        <v>0</v>
      </c>
      <c r="NC238" t="s">
        <v>368</v>
      </c>
      <c r="ND238">
        <v>0.06</v>
      </c>
      <c r="NE238">
        <v>0.22</v>
      </c>
      <c r="NF238">
        <v>0</v>
      </c>
      <c r="NG238">
        <v>0</v>
      </c>
      <c r="NJ238" t="s">
        <v>368</v>
      </c>
      <c r="NK238">
        <v>0</v>
      </c>
      <c r="NL238">
        <v>0</v>
      </c>
      <c r="NM238">
        <v>0</v>
      </c>
      <c r="NN238">
        <v>0</v>
      </c>
      <c r="NQ238" t="s">
        <v>368</v>
      </c>
      <c r="NR238">
        <v>0</v>
      </c>
      <c r="NS238">
        <v>0</v>
      </c>
      <c r="NT238">
        <v>0</v>
      </c>
      <c r="NU238">
        <v>0</v>
      </c>
      <c r="NX238" t="s">
        <v>368</v>
      </c>
      <c r="NY238">
        <v>0</v>
      </c>
      <c r="NZ238">
        <v>0</v>
      </c>
      <c r="OA238">
        <v>0</v>
      </c>
      <c r="OB238">
        <v>0</v>
      </c>
      <c r="OE238" t="s">
        <v>368</v>
      </c>
      <c r="OF238">
        <v>0</v>
      </c>
      <c r="OG238">
        <v>0</v>
      </c>
      <c r="OH238">
        <v>0</v>
      </c>
      <c r="OI238">
        <v>0</v>
      </c>
      <c r="OL238" t="s">
        <v>368</v>
      </c>
      <c r="OM238">
        <v>0</v>
      </c>
      <c r="ON238">
        <v>0</v>
      </c>
      <c r="OO238">
        <v>0</v>
      </c>
      <c r="OP238">
        <v>0</v>
      </c>
      <c r="OS238" t="s">
        <v>368</v>
      </c>
      <c r="OT238">
        <v>0</v>
      </c>
      <c r="OU238">
        <v>0</v>
      </c>
      <c r="OV238">
        <v>0</v>
      </c>
      <c r="OW238">
        <v>0</v>
      </c>
      <c r="OZ238" t="s">
        <v>368</v>
      </c>
      <c r="PA238">
        <v>0</v>
      </c>
      <c r="PB238">
        <v>0</v>
      </c>
      <c r="PC238">
        <v>0</v>
      </c>
      <c r="PD238">
        <v>0</v>
      </c>
      <c r="PG238" t="s">
        <v>368</v>
      </c>
      <c r="PH238">
        <v>0</v>
      </c>
      <c r="PI238">
        <v>0</v>
      </c>
      <c r="PJ238">
        <v>0</v>
      </c>
      <c r="PK238">
        <v>0</v>
      </c>
      <c r="PN238" t="s">
        <v>368</v>
      </c>
      <c r="PO238">
        <v>0</v>
      </c>
      <c r="PP238">
        <v>0</v>
      </c>
      <c r="PQ238">
        <v>0</v>
      </c>
      <c r="PR238">
        <v>0</v>
      </c>
      <c r="PU238" t="s">
        <v>368</v>
      </c>
      <c r="PV238">
        <v>0</v>
      </c>
      <c r="PW238">
        <v>0</v>
      </c>
      <c r="PX238">
        <v>0</v>
      </c>
      <c r="PY238">
        <v>0</v>
      </c>
      <c r="QB238" t="s">
        <v>368</v>
      </c>
      <c r="QC238">
        <v>0</v>
      </c>
      <c r="QD238">
        <v>0</v>
      </c>
      <c r="QE238">
        <v>0</v>
      </c>
      <c r="QF238">
        <v>0</v>
      </c>
      <c r="QI238" t="s">
        <v>368</v>
      </c>
      <c r="QJ238">
        <v>0</v>
      </c>
      <c r="QK238">
        <v>0</v>
      </c>
      <c r="QL238">
        <v>0</v>
      </c>
      <c r="QM238">
        <v>0</v>
      </c>
      <c r="QP238" t="s">
        <v>368</v>
      </c>
      <c r="QQ238">
        <v>0</v>
      </c>
      <c r="QR238">
        <v>0</v>
      </c>
      <c r="QS238">
        <v>0</v>
      </c>
      <c r="QT238">
        <v>0</v>
      </c>
      <c r="QW238" t="s">
        <v>368</v>
      </c>
      <c r="QX238">
        <v>0</v>
      </c>
      <c r="QY238">
        <v>0</v>
      </c>
      <c r="QZ238">
        <v>0</v>
      </c>
      <c r="RA238">
        <v>0</v>
      </c>
      <c r="RD238" t="s">
        <v>368</v>
      </c>
      <c r="RE238">
        <v>0</v>
      </c>
      <c r="RF238">
        <v>0</v>
      </c>
      <c r="RG238">
        <v>0</v>
      </c>
      <c r="RH238">
        <v>0</v>
      </c>
    </row>
    <row r="239" spans="1:476" x14ac:dyDescent="0.25">
      <c r="A239" s="1">
        <v>11.700000000000038</v>
      </c>
      <c r="B239" s="1">
        <v>11.750000000000039</v>
      </c>
      <c r="C239" s="1" t="s">
        <v>369</v>
      </c>
      <c r="D239" s="1">
        <v>0.08</v>
      </c>
      <c r="E239" s="1">
        <v>0</v>
      </c>
      <c r="F239" s="1">
        <v>0.18</v>
      </c>
      <c r="G239" s="1">
        <v>0</v>
      </c>
      <c r="H239" s="1"/>
      <c r="I239" s="1"/>
      <c r="J239" s="1" t="s">
        <v>369</v>
      </c>
      <c r="K239" s="1">
        <v>0</v>
      </c>
      <c r="L239" s="1">
        <v>0</v>
      </c>
      <c r="M239" s="1">
        <v>0</v>
      </c>
      <c r="N239" s="1">
        <v>0</v>
      </c>
      <c r="O239" s="1"/>
      <c r="P239" s="1"/>
      <c r="Q239" s="1" t="s">
        <v>369</v>
      </c>
      <c r="R239" s="1">
        <v>0</v>
      </c>
      <c r="S239" s="1">
        <v>0</v>
      </c>
      <c r="T239" s="1">
        <v>0</v>
      </c>
      <c r="U239" s="1">
        <v>0</v>
      </c>
      <c r="V239" s="1"/>
      <c r="W239" s="1"/>
      <c r="X239" s="1" t="s">
        <v>369</v>
      </c>
      <c r="Y239" s="1">
        <v>0</v>
      </c>
      <c r="Z239" s="1">
        <v>0</v>
      </c>
      <c r="AA239" s="1">
        <v>0</v>
      </c>
      <c r="AB239" s="1">
        <v>0</v>
      </c>
      <c r="AC239" s="1"/>
      <c r="AD239" s="1"/>
      <c r="AE239" t="s">
        <v>369</v>
      </c>
      <c r="AF239">
        <v>0</v>
      </c>
      <c r="AG239">
        <v>0</v>
      </c>
      <c r="AH239">
        <v>0</v>
      </c>
      <c r="AI239">
        <v>0</v>
      </c>
      <c r="AJ239" s="1"/>
      <c r="AK239" s="1"/>
      <c r="AL239" t="s">
        <v>369</v>
      </c>
      <c r="AM239">
        <v>0</v>
      </c>
      <c r="AN239">
        <v>0</v>
      </c>
      <c r="AO239">
        <v>0</v>
      </c>
      <c r="AP239">
        <v>0</v>
      </c>
      <c r="AQ239" s="1"/>
      <c r="AR239" s="1"/>
      <c r="AS239" t="s">
        <v>369</v>
      </c>
      <c r="AT239">
        <v>0</v>
      </c>
      <c r="AU239">
        <v>0</v>
      </c>
      <c r="AV239">
        <v>0</v>
      </c>
      <c r="AW239">
        <v>0</v>
      </c>
      <c r="AZ239" t="s">
        <v>369</v>
      </c>
      <c r="BA239">
        <v>0</v>
      </c>
      <c r="BB239">
        <v>0</v>
      </c>
      <c r="BC239">
        <v>0</v>
      </c>
      <c r="BD239">
        <v>0</v>
      </c>
      <c r="BG239" t="s">
        <v>369</v>
      </c>
      <c r="BH239">
        <v>0</v>
      </c>
      <c r="BI239">
        <v>0</v>
      </c>
      <c r="BJ239">
        <v>0</v>
      </c>
      <c r="BK239">
        <v>0</v>
      </c>
      <c r="BN239" t="s">
        <v>369</v>
      </c>
      <c r="BO239">
        <v>0</v>
      </c>
      <c r="BP239">
        <v>0</v>
      </c>
      <c r="BQ239">
        <v>0</v>
      </c>
      <c r="BR239">
        <v>0</v>
      </c>
      <c r="BU239" t="s">
        <v>369</v>
      </c>
      <c r="BV239">
        <v>0</v>
      </c>
      <c r="BW239">
        <v>0</v>
      </c>
      <c r="BX239">
        <v>0</v>
      </c>
      <c r="BY239">
        <v>0</v>
      </c>
      <c r="CB239" t="s">
        <v>369</v>
      </c>
      <c r="CC239">
        <v>0</v>
      </c>
      <c r="CD239">
        <v>0</v>
      </c>
      <c r="CE239">
        <v>0</v>
      </c>
      <c r="CF239">
        <v>0</v>
      </c>
      <c r="CI239" t="s">
        <v>369</v>
      </c>
      <c r="CJ239">
        <v>0</v>
      </c>
      <c r="CK239">
        <v>0</v>
      </c>
      <c r="CL239">
        <v>0</v>
      </c>
      <c r="CM239">
        <v>0</v>
      </c>
      <c r="CP239" t="s">
        <v>369</v>
      </c>
      <c r="CQ239">
        <v>0</v>
      </c>
      <c r="CR239">
        <v>0</v>
      </c>
      <c r="CS239">
        <v>0</v>
      </c>
      <c r="CT239">
        <v>0</v>
      </c>
      <c r="CW239" t="s">
        <v>369</v>
      </c>
      <c r="CX239">
        <v>0</v>
      </c>
      <c r="CY239">
        <v>0</v>
      </c>
      <c r="CZ239">
        <v>0</v>
      </c>
      <c r="DA239">
        <v>0</v>
      </c>
      <c r="DD239" t="s">
        <v>369</v>
      </c>
      <c r="DE239">
        <v>0</v>
      </c>
      <c r="DF239">
        <v>0</v>
      </c>
      <c r="DG239">
        <v>0</v>
      </c>
      <c r="DH239">
        <v>0</v>
      </c>
      <c r="DK239" t="s">
        <v>369</v>
      </c>
      <c r="DL239">
        <v>0</v>
      </c>
      <c r="DM239">
        <v>0</v>
      </c>
      <c r="DN239">
        <v>0</v>
      </c>
      <c r="DO239">
        <v>0</v>
      </c>
      <c r="DR239" t="s">
        <v>369</v>
      </c>
      <c r="DS239">
        <v>0</v>
      </c>
      <c r="DT239">
        <v>0</v>
      </c>
      <c r="DU239">
        <v>0</v>
      </c>
      <c r="DV239">
        <v>0</v>
      </c>
      <c r="DY239" t="s">
        <v>369</v>
      </c>
      <c r="DZ239">
        <v>0</v>
      </c>
      <c r="EA239">
        <v>0</v>
      </c>
      <c r="EB239">
        <v>0</v>
      </c>
      <c r="EC239">
        <v>0</v>
      </c>
      <c r="EF239" t="s">
        <v>369</v>
      </c>
      <c r="EG239">
        <v>0</v>
      </c>
      <c r="EH239">
        <v>0</v>
      </c>
      <c r="EI239">
        <v>0</v>
      </c>
      <c r="EJ239">
        <v>0</v>
      </c>
      <c r="EM239" t="s">
        <v>369</v>
      </c>
      <c r="EN239">
        <v>0</v>
      </c>
      <c r="EO239">
        <v>0</v>
      </c>
      <c r="EP239">
        <v>0</v>
      </c>
      <c r="EQ239">
        <v>0</v>
      </c>
      <c r="ET239" t="s">
        <v>369</v>
      </c>
      <c r="EU239">
        <v>0.14000000000000001</v>
      </c>
      <c r="EV239">
        <v>0</v>
      </c>
      <c r="EW239">
        <v>0</v>
      </c>
      <c r="EX239">
        <v>0</v>
      </c>
      <c r="FA239" t="s">
        <v>369</v>
      </c>
      <c r="FB239">
        <v>0</v>
      </c>
      <c r="FC239">
        <v>0</v>
      </c>
      <c r="FD239">
        <v>0</v>
      </c>
      <c r="FE239">
        <v>0</v>
      </c>
      <c r="FH239" t="s">
        <v>369</v>
      </c>
      <c r="FI239">
        <v>0.16</v>
      </c>
      <c r="FJ239">
        <v>0</v>
      </c>
      <c r="FK239">
        <v>0</v>
      </c>
      <c r="FL239">
        <v>0</v>
      </c>
      <c r="FO239" t="s">
        <v>369</v>
      </c>
      <c r="FP239">
        <v>0.17</v>
      </c>
      <c r="FQ239">
        <v>0</v>
      </c>
      <c r="FR239">
        <v>0</v>
      </c>
      <c r="FS239">
        <v>0</v>
      </c>
      <c r="FV239" t="s">
        <v>369</v>
      </c>
      <c r="FW239">
        <v>0</v>
      </c>
      <c r="FX239">
        <v>0</v>
      </c>
      <c r="FY239">
        <v>0</v>
      </c>
      <c r="FZ239">
        <v>0</v>
      </c>
      <c r="GC239" t="s">
        <v>369</v>
      </c>
      <c r="GD239">
        <v>0</v>
      </c>
      <c r="GE239">
        <v>0</v>
      </c>
      <c r="GF239">
        <v>0</v>
      </c>
      <c r="GG239">
        <v>0</v>
      </c>
      <c r="GJ239" t="s">
        <v>369</v>
      </c>
      <c r="GK239">
        <v>0</v>
      </c>
      <c r="GL239">
        <v>0</v>
      </c>
      <c r="GM239">
        <v>0</v>
      </c>
      <c r="GN239">
        <v>0</v>
      </c>
      <c r="GQ239" t="s">
        <v>369</v>
      </c>
      <c r="GR239">
        <v>0</v>
      </c>
      <c r="GS239">
        <v>0</v>
      </c>
      <c r="GT239">
        <v>0</v>
      </c>
      <c r="GU239">
        <v>0</v>
      </c>
      <c r="GX239" t="s">
        <v>369</v>
      </c>
      <c r="GY239">
        <v>0</v>
      </c>
      <c r="GZ239">
        <v>0</v>
      </c>
      <c r="HA239">
        <v>0</v>
      </c>
      <c r="HB239">
        <v>0</v>
      </c>
      <c r="HE239" s="49" t="s">
        <v>369</v>
      </c>
      <c r="HF239" s="49">
        <v>0</v>
      </c>
      <c r="HG239" s="49">
        <v>0</v>
      </c>
      <c r="HH239" s="49">
        <v>0</v>
      </c>
      <c r="HI239" s="49">
        <v>0</v>
      </c>
      <c r="HL239" s="49" t="s">
        <v>369</v>
      </c>
      <c r="HM239" s="49">
        <v>0</v>
      </c>
      <c r="HN239" s="49">
        <v>0</v>
      </c>
      <c r="HO239" s="49">
        <v>0</v>
      </c>
      <c r="HP239" s="49">
        <v>0</v>
      </c>
      <c r="HS239" s="49" t="s">
        <v>369</v>
      </c>
      <c r="HT239" s="49">
        <v>0</v>
      </c>
      <c r="HU239" s="49">
        <v>0</v>
      </c>
      <c r="HV239" s="49">
        <v>0</v>
      </c>
      <c r="HW239" s="49">
        <v>0</v>
      </c>
      <c r="HZ239" s="49" t="s">
        <v>369</v>
      </c>
      <c r="IA239">
        <v>0.18</v>
      </c>
      <c r="IB239">
        <v>0</v>
      </c>
      <c r="IC239">
        <v>0</v>
      </c>
      <c r="ID239">
        <v>0</v>
      </c>
      <c r="IG239" s="49" t="s">
        <v>369</v>
      </c>
      <c r="IH239" s="49">
        <v>0</v>
      </c>
      <c r="II239" s="49">
        <v>0</v>
      </c>
      <c r="IJ239" s="49">
        <v>0</v>
      </c>
      <c r="IK239" s="49">
        <v>0</v>
      </c>
      <c r="IN239" s="49" t="s">
        <v>369</v>
      </c>
      <c r="IO239" s="49">
        <v>0</v>
      </c>
      <c r="IP239" s="49">
        <v>0</v>
      </c>
      <c r="IQ239" s="49">
        <v>0</v>
      </c>
      <c r="IR239" s="49">
        <v>0</v>
      </c>
      <c r="IU239" s="49" t="s">
        <v>369</v>
      </c>
      <c r="IV239" s="49">
        <v>0</v>
      </c>
      <c r="IW239" s="49">
        <v>0</v>
      </c>
      <c r="IX239" s="49">
        <v>0</v>
      </c>
      <c r="IY239" s="49">
        <v>0</v>
      </c>
      <c r="JB239" s="49" t="s">
        <v>369</v>
      </c>
      <c r="JC239">
        <v>0.19</v>
      </c>
      <c r="JD239">
        <v>0</v>
      </c>
      <c r="JE239">
        <v>0</v>
      </c>
      <c r="JF239">
        <v>0</v>
      </c>
      <c r="JI239" s="49" t="s">
        <v>369</v>
      </c>
      <c r="JJ239" s="49">
        <v>0</v>
      </c>
      <c r="JK239" s="49">
        <v>0</v>
      </c>
      <c r="JL239" s="49">
        <v>0</v>
      </c>
      <c r="JM239" s="49">
        <v>0</v>
      </c>
      <c r="JP239" t="s">
        <v>369</v>
      </c>
      <c r="JQ239">
        <v>0</v>
      </c>
      <c r="JR239">
        <v>0</v>
      </c>
      <c r="JS239">
        <v>0</v>
      </c>
      <c r="JT239">
        <v>0</v>
      </c>
      <c r="JW239" t="s">
        <v>369</v>
      </c>
      <c r="JX239">
        <v>0</v>
      </c>
      <c r="JY239">
        <v>0</v>
      </c>
      <c r="JZ239">
        <v>0</v>
      </c>
      <c r="KA239">
        <v>0</v>
      </c>
      <c r="KD239" t="s">
        <v>369</v>
      </c>
      <c r="KE239">
        <v>0</v>
      </c>
      <c r="KF239">
        <v>0</v>
      </c>
      <c r="KG239">
        <v>0</v>
      </c>
      <c r="KH239">
        <v>0</v>
      </c>
      <c r="KK239" t="s">
        <v>369</v>
      </c>
      <c r="KL239">
        <v>0</v>
      </c>
      <c r="KM239">
        <v>0</v>
      </c>
      <c r="KN239">
        <v>0</v>
      </c>
      <c r="KO239">
        <v>0</v>
      </c>
      <c r="KR239" t="s">
        <v>369</v>
      </c>
      <c r="KS239">
        <v>0</v>
      </c>
      <c r="KT239">
        <v>0</v>
      </c>
      <c r="KU239">
        <v>0</v>
      </c>
      <c r="KV239">
        <v>0</v>
      </c>
      <c r="KY239" t="s">
        <v>369</v>
      </c>
      <c r="KZ239">
        <v>0</v>
      </c>
      <c r="LA239">
        <v>0</v>
      </c>
      <c r="LB239">
        <v>0</v>
      </c>
      <c r="LC239">
        <v>0</v>
      </c>
      <c r="LF239" t="s">
        <v>369</v>
      </c>
      <c r="LG239">
        <v>0</v>
      </c>
      <c r="LH239">
        <v>0</v>
      </c>
      <c r="LI239">
        <v>0</v>
      </c>
      <c r="LJ239">
        <v>0</v>
      </c>
      <c r="LM239" t="s">
        <v>369</v>
      </c>
      <c r="LN239">
        <v>0</v>
      </c>
      <c r="LO239">
        <v>0</v>
      </c>
      <c r="LP239">
        <v>0</v>
      </c>
      <c r="LQ239">
        <v>0</v>
      </c>
      <c r="LT239" t="s">
        <v>369</v>
      </c>
      <c r="LU239">
        <v>0</v>
      </c>
      <c r="LV239">
        <v>0</v>
      </c>
      <c r="LW239">
        <v>0</v>
      </c>
      <c r="LX239">
        <v>0</v>
      </c>
      <c r="MA239" t="s">
        <v>369</v>
      </c>
      <c r="MB239">
        <v>0</v>
      </c>
      <c r="MC239">
        <v>0</v>
      </c>
      <c r="MD239">
        <v>0</v>
      </c>
      <c r="ME239">
        <v>0</v>
      </c>
      <c r="MH239" t="s">
        <v>369</v>
      </c>
      <c r="MI239">
        <v>0</v>
      </c>
      <c r="MJ239">
        <v>0</v>
      </c>
      <c r="MK239">
        <v>0</v>
      </c>
      <c r="ML239">
        <v>0</v>
      </c>
      <c r="MO239" t="s">
        <v>369</v>
      </c>
      <c r="MP239">
        <v>0</v>
      </c>
      <c r="MQ239">
        <v>0</v>
      </c>
      <c r="MR239">
        <v>0</v>
      </c>
      <c r="MS239">
        <v>0</v>
      </c>
      <c r="MV239" t="s">
        <v>369</v>
      </c>
      <c r="MW239">
        <v>0</v>
      </c>
      <c r="MX239">
        <v>0</v>
      </c>
      <c r="MY239">
        <v>0</v>
      </c>
      <c r="MZ239">
        <v>0</v>
      </c>
      <c r="NC239" t="s">
        <v>369</v>
      </c>
      <c r="ND239">
        <v>0</v>
      </c>
      <c r="NE239">
        <v>0</v>
      </c>
      <c r="NF239">
        <v>0</v>
      </c>
      <c r="NG239">
        <v>0</v>
      </c>
      <c r="NJ239" t="s">
        <v>369</v>
      </c>
      <c r="NK239">
        <v>0.05</v>
      </c>
      <c r="NL239">
        <v>0</v>
      </c>
      <c r="NM239">
        <v>0.09</v>
      </c>
      <c r="NN239">
        <v>0</v>
      </c>
      <c r="NQ239" t="s">
        <v>369</v>
      </c>
      <c r="NR239">
        <v>0</v>
      </c>
      <c r="NS239">
        <v>0</v>
      </c>
      <c r="NT239">
        <v>0</v>
      </c>
      <c r="NU239">
        <v>0</v>
      </c>
      <c r="NX239" t="s">
        <v>369</v>
      </c>
      <c r="NY239">
        <v>0</v>
      </c>
      <c r="NZ239">
        <v>0</v>
      </c>
      <c r="OA239">
        <v>0</v>
      </c>
      <c r="OB239">
        <v>0</v>
      </c>
      <c r="OE239" t="s">
        <v>369</v>
      </c>
      <c r="OF239">
        <v>0</v>
      </c>
      <c r="OG239">
        <v>0</v>
      </c>
      <c r="OH239">
        <v>0</v>
      </c>
      <c r="OI239">
        <v>0</v>
      </c>
      <c r="OL239" t="s">
        <v>369</v>
      </c>
      <c r="OM239">
        <v>0</v>
      </c>
      <c r="ON239">
        <v>0</v>
      </c>
      <c r="OO239">
        <v>0</v>
      </c>
      <c r="OP239">
        <v>0</v>
      </c>
      <c r="OS239" t="s">
        <v>369</v>
      </c>
      <c r="OT239">
        <v>0</v>
      </c>
      <c r="OU239">
        <v>0</v>
      </c>
      <c r="OV239">
        <v>0</v>
      </c>
      <c r="OW239">
        <v>0</v>
      </c>
      <c r="OZ239" t="s">
        <v>369</v>
      </c>
      <c r="PA239">
        <v>0</v>
      </c>
      <c r="PB239">
        <v>0</v>
      </c>
      <c r="PC239">
        <v>0</v>
      </c>
      <c r="PD239">
        <v>0</v>
      </c>
      <c r="PG239" t="s">
        <v>369</v>
      </c>
      <c r="PH239">
        <v>0</v>
      </c>
      <c r="PI239">
        <v>0</v>
      </c>
      <c r="PJ239">
        <v>0</v>
      </c>
      <c r="PK239">
        <v>0</v>
      </c>
      <c r="PN239" t="s">
        <v>369</v>
      </c>
      <c r="PO239">
        <v>0</v>
      </c>
      <c r="PP239">
        <v>0</v>
      </c>
      <c r="PQ239">
        <v>0</v>
      </c>
      <c r="PR239">
        <v>0</v>
      </c>
      <c r="PU239" t="s">
        <v>369</v>
      </c>
      <c r="PV239">
        <v>0</v>
      </c>
      <c r="PW239">
        <v>0</v>
      </c>
      <c r="PX239">
        <v>0</v>
      </c>
      <c r="PY239">
        <v>0</v>
      </c>
      <c r="QB239" t="s">
        <v>369</v>
      </c>
      <c r="QC239">
        <v>0</v>
      </c>
      <c r="QD239">
        <v>0</v>
      </c>
      <c r="QE239">
        <v>0</v>
      </c>
      <c r="QF239">
        <v>0</v>
      </c>
      <c r="QI239" t="s">
        <v>369</v>
      </c>
      <c r="QJ239">
        <v>0</v>
      </c>
      <c r="QK239">
        <v>0</v>
      </c>
      <c r="QL239">
        <v>0</v>
      </c>
      <c r="QM239">
        <v>0</v>
      </c>
      <c r="QP239" t="s">
        <v>369</v>
      </c>
      <c r="QQ239">
        <v>0</v>
      </c>
      <c r="QR239">
        <v>0</v>
      </c>
      <c r="QS239">
        <v>0</v>
      </c>
      <c r="QT239">
        <v>0</v>
      </c>
      <c r="QW239" t="s">
        <v>369</v>
      </c>
      <c r="QX239">
        <v>0.09</v>
      </c>
      <c r="QY239">
        <v>0</v>
      </c>
      <c r="QZ239">
        <v>0.16</v>
      </c>
      <c r="RA239">
        <v>0</v>
      </c>
      <c r="RD239" t="s">
        <v>369</v>
      </c>
      <c r="RE239">
        <v>6.36</v>
      </c>
      <c r="RF239">
        <v>0</v>
      </c>
      <c r="RG239">
        <v>11.92</v>
      </c>
      <c r="RH239">
        <v>0</v>
      </c>
    </row>
    <row r="240" spans="1:476" x14ac:dyDescent="0.25">
      <c r="A240" s="1">
        <v>11.750000000000039</v>
      </c>
      <c r="B240" s="1">
        <v>11.80000000000004</v>
      </c>
      <c r="C240" s="1" t="s">
        <v>370</v>
      </c>
      <c r="D240" s="1">
        <v>0</v>
      </c>
      <c r="E240" s="1">
        <v>0</v>
      </c>
      <c r="F240" s="1">
        <v>0</v>
      </c>
      <c r="G240" s="1">
        <v>0</v>
      </c>
      <c r="H240" s="1"/>
      <c r="I240" s="1"/>
      <c r="J240" s="1" t="s">
        <v>370</v>
      </c>
      <c r="K240" s="1">
        <v>0</v>
      </c>
      <c r="L240" s="1">
        <v>0</v>
      </c>
      <c r="M240" s="1">
        <v>0</v>
      </c>
      <c r="N240" s="1">
        <v>0</v>
      </c>
      <c r="O240" s="1"/>
      <c r="P240" s="1"/>
      <c r="Q240" s="1" t="s">
        <v>370</v>
      </c>
      <c r="R240" s="1">
        <v>0</v>
      </c>
      <c r="S240" s="1">
        <v>0</v>
      </c>
      <c r="T240" s="1">
        <v>0</v>
      </c>
      <c r="U240" s="1">
        <v>0</v>
      </c>
      <c r="V240" s="1"/>
      <c r="W240" s="1"/>
      <c r="X240" s="1" t="s">
        <v>370</v>
      </c>
      <c r="Y240" s="1">
        <v>0</v>
      </c>
      <c r="Z240" s="1">
        <v>0</v>
      </c>
      <c r="AA240" s="1">
        <v>0</v>
      </c>
      <c r="AB240" s="1">
        <v>0</v>
      </c>
      <c r="AC240" s="1"/>
      <c r="AD240" s="1"/>
      <c r="AE240" t="s">
        <v>370</v>
      </c>
      <c r="AF240">
        <v>0</v>
      </c>
      <c r="AG240">
        <v>0</v>
      </c>
      <c r="AH240">
        <v>0</v>
      </c>
      <c r="AI240">
        <v>0</v>
      </c>
      <c r="AJ240" s="1"/>
      <c r="AK240" s="1"/>
      <c r="AL240" t="s">
        <v>370</v>
      </c>
      <c r="AM240">
        <v>0</v>
      </c>
      <c r="AN240">
        <v>0</v>
      </c>
      <c r="AO240">
        <v>0</v>
      </c>
      <c r="AP240">
        <v>0</v>
      </c>
      <c r="AQ240" s="1"/>
      <c r="AR240" s="1"/>
      <c r="AS240" t="s">
        <v>370</v>
      </c>
      <c r="AT240">
        <v>0</v>
      </c>
      <c r="AU240">
        <v>0</v>
      </c>
      <c r="AV240">
        <v>0</v>
      </c>
      <c r="AW240">
        <v>0</v>
      </c>
      <c r="AZ240" t="s">
        <v>370</v>
      </c>
      <c r="BA240">
        <v>0</v>
      </c>
      <c r="BB240">
        <v>0</v>
      </c>
      <c r="BC240">
        <v>0</v>
      </c>
      <c r="BD240">
        <v>0</v>
      </c>
      <c r="BG240" t="s">
        <v>370</v>
      </c>
      <c r="BH240">
        <v>0</v>
      </c>
      <c r="BI240">
        <v>0</v>
      </c>
      <c r="BJ240">
        <v>0</v>
      </c>
      <c r="BK240">
        <v>0</v>
      </c>
      <c r="BN240" t="s">
        <v>370</v>
      </c>
      <c r="BO240">
        <v>0</v>
      </c>
      <c r="BP240">
        <v>0</v>
      </c>
      <c r="BQ240">
        <v>0</v>
      </c>
      <c r="BR240">
        <v>0</v>
      </c>
      <c r="BU240" t="s">
        <v>370</v>
      </c>
      <c r="BV240">
        <v>0</v>
      </c>
      <c r="BW240">
        <v>0</v>
      </c>
      <c r="BX240">
        <v>0</v>
      </c>
      <c r="BY240">
        <v>0</v>
      </c>
      <c r="CB240" t="s">
        <v>370</v>
      </c>
      <c r="CC240">
        <v>0</v>
      </c>
      <c r="CD240">
        <v>0</v>
      </c>
      <c r="CE240">
        <v>0</v>
      </c>
      <c r="CF240">
        <v>0</v>
      </c>
      <c r="CI240" t="s">
        <v>370</v>
      </c>
      <c r="CJ240">
        <v>0</v>
      </c>
      <c r="CK240">
        <v>0</v>
      </c>
      <c r="CL240">
        <v>0</v>
      </c>
      <c r="CM240">
        <v>0</v>
      </c>
      <c r="CP240" t="s">
        <v>370</v>
      </c>
      <c r="CQ240">
        <v>0</v>
      </c>
      <c r="CR240">
        <v>0</v>
      </c>
      <c r="CS240">
        <v>0</v>
      </c>
      <c r="CT240">
        <v>0</v>
      </c>
      <c r="CW240" t="s">
        <v>370</v>
      </c>
      <c r="CX240">
        <v>0</v>
      </c>
      <c r="CY240">
        <v>0</v>
      </c>
      <c r="CZ240">
        <v>0</v>
      </c>
      <c r="DA240">
        <v>0</v>
      </c>
      <c r="DD240" t="s">
        <v>370</v>
      </c>
      <c r="DE240">
        <v>0</v>
      </c>
      <c r="DF240">
        <v>0</v>
      </c>
      <c r="DG240">
        <v>0</v>
      </c>
      <c r="DH240">
        <v>0</v>
      </c>
      <c r="DK240" t="s">
        <v>370</v>
      </c>
      <c r="DL240">
        <v>0</v>
      </c>
      <c r="DM240">
        <v>0</v>
      </c>
      <c r="DN240">
        <v>0</v>
      </c>
      <c r="DO240">
        <v>0</v>
      </c>
      <c r="DR240" t="s">
        <v>370</v>
      </c>
      <c r="DS240">
        <v>0</v>
      </c>
      <c r="DT240">
        <v>0</v>
      </c>
      <c r="DU240">
        <v>0</v>
      </c>
      <c r="DV240">
        <v>0</v>
      </c>
      <c r="DY240" t="s">
        <v>370</v>
      </c>
      <c r="DZ240">
        <v>0.04</v>
      </c>
      <c r="EA240">
        <v>0.12</v>
      </c>
      <c r="EB240">
        <v>0</v>
      </c>
      <c r="EC240">
        <v>0</v>
      </c>
      <c r="EF240" t="s">
        <v>370</v>
      </c>
      <c r="EG240">
        <v>0</v>
      </c>
      <c r="EH240">
        <v>0</v>
      </c>
      <c r="EI240">
        <v>0</v>
      </c>
      <c r="EJ240">
        <v>0</v>
      </c>
      <c r="EM240" t="s">
        <v>370</v>
      </c>
      <c r="EN240">
        <v>0</v>
      </c>
      <c r="EO240">
        <v>0</v>
      </c>
      <c r="EP240">
        <v>0</v>
      </c>
      <c r="EQ240">
        <v>0</v>
      </c>
      <c r="ET240" t="s">
        <v>370</v>
      </c>
      <c r="EU240">
        <v>0</v>
      </c>
      <c r="EV240">
        <v>0</v>
      </c>
      <c r="EW240">
        <v>0</v>
      </c>
      <c r="EX240">
        <v>0</v>
      </c>
      <c r="FA240" t="s">
        <v>370</v>
      </c>
      <c r="FB240">
        <v>0</v>
      </c>
      <c r="FC240">
        <v>0</v>
      </c>
      <c r="FD240">
        <v>0</v>
      </c>
      <c r="FE240">
        <v>0</v>
      </c>
      <c r="FH240" t="s">
        <v>370</v>
      </c>
      <c r="FI240">
        <v>0</v>
      </c>
      <c r="FJ240">
        <v>0</v>
      </c>
      <c r="FK240">
        <v>0</v>
      </c>
      <c r="FL240">
        <v>0</v>
      </c>
      <c r="FO240" t="s">
        <v>370</v>
      </c>
      <c r="FP240">
        <v>0</v>
      </c>
      <c r="FQ240">
        <v>0</v>
      </c>
      <c r="FR240">
        <v>0</v>
      </c>
      <c r="FS240">
        <v>0</v>
      </c>
      <c r="FV240" t="s">
        <v>370</v>
      </c>
      <c r="FW240">
        <v>0</v>
      </c>
      <c r="FX240">
        <v>0</v>
      </c>
      <c r="FY240">
        <v>0</v>
      </c>
      <c r="FZ240">
        <v>0</v>
      </c>
      <c r="GC240" t="s">
        <v>370</v>
      </c>
      <c r="GD240">
        <v>0</v>
      </c>
      <c r="GE240">
        <v>0</v>
      </c>
      <c r="GF240">
        <v>0</v>
      </c>
      <c r="GG240">
        <v>0</v>
      </c>
      <c r="GJ240" t="s">
        <v>370</v>
      </c>
      <c r="GK240">
        <v>0</v>
      </c>
      <c r="GL240">
        <v>0</v>
      </c>
      <c r="GM240">
        <v>0</v>
      </c>
      <c r="GN240">
        <v>0</v>
      </c>
      <c r="GQ240" t="s">
        <v>370</v>
      </c>
      <c r="GR240">
        <v>0</v>
      </c>
      <c r="GS240">
        <v>0</v>
      </c>
      <c r="GT240">
        <v>0</v>
      </c>
      <c r="GU240">
        <v>0</v>
      </c>
      <c r="GX240" t="s">
        <v>370</v>
      </c>
      <c r="GY240">
        <v>0</v>
      </c>
      <c r="GZ240">
        <v>0</v>
      </c>
      <c r="HA240">
        <v>0</v>
      </c>
      <c r="HB240">
        <v>0</v>
      </c>
      <c r="HE240" s="49" t="s">
        <v>370</v>
      </c>
      <c r="HF240" s="49">
        <v>0</v>
      </c>
      <c r="HG240" s="49">
        <v>0</v>
      </c>
      <c r="HH240" s="49">
        <v>0</v>
      </c>
      <c r="HI240" s="49">
        <v>0</v>
      </c>
      <c r="HL240" s="49" t="s">
        <v>370</v>
      </c>
      <c r="HM240" s="49">
        <v>0</v>
      </c>
      <c r="HN240" s="49">
        <v>0</v>
      </c>
      <c r="HO240" s="49">
        <v>0</v>
      </c>
      <c r="HP240" s="49">
        <v>0</v>
      </c>
      <c r="HS240" s="49" t="s">
        <v>370</v>
      </c>
      <c r="HT240" s="49">
        <v>0</v>
      </c>
      <c r="HU240" s="49">
        <v>0</v>
      </c>
      <c r="HV240" s="49">
        <v>0</v>
      </c>
      <c r="HW240" s="49">
        <v>0</v>
      </c>
      <c r="HZ240" s="49" t="s">
        <v>370</v>
      </c>
      <c r="IA240">
        <v>0.06</v>
      </c>
      <c r="IB240">
        <v>0</v>
      </c>
      <c r="IC240">
        <v>0</v>
      </c>
      <c r="ID240">
        <v>0</v>
      </c>
      <c r="IG240" s="49" t="s">
        <v>370</v>
      </c>
      <c r="IH240" s="49">
        <v>0</v>
      </c>
      <c r="II240" s="49">
        <v>0</v>
      </c>
      <c r="IJ240" s="49">
        <v>0</v>
      </c>
      <c r="IK240" s="49">
        <v>0</v>
      </c>
      <c r="IN240" s="49" t="s">
        <v>370</v>
      </c>
      <c r="IO240" s="49">
        <v>0</v>
      </c>
      <c r="IP240" s="49">
        <v>0</v>
      </c>
      <c r="IQ240" s="49">
        <v>0</v>
      </c>
      <c r="IR240" s="49">
        <v>0</v>
      </c>
      <c r="IU240" s="49" t="s">
        <v>370</v>
      </c>
      <c r="IV240" s="49">
        <v>0</v>
      </c>
      <c r="IW240" s="49">
        <v>0</v>
      </c>
      <c r="IX240" s="49">
        <v>0</v>
      </c>
      <c r="IY240" s="49">
        <v>0</v>
      </c>
      <c r="JB240" s="49" t="s">
        <v>370</v>
      </c>
      <c r="JC240">
        <v>0</v>
      </c>
      <c r="JD240">
        <v>0</v>
      </c>
      <c r="JE240">
        <v>0</v>
      </c>
      <c r="JF240">
        <v>0</v>
      </c>
      <c r="JI240" s="49" t="s">
        <v>370</v>
      </c>
      <c r="JJ240" s="49">
        <v>0</v>
      </c>
      <c r="JK240" s="49">
        <v>0</v>
      </c>
      <c r="JL240" s="49">
        <v>0</v>
      </c>
      <c r="JM240" s="49">
        <v>0</v>
      </c>
      <c r="JP240" t="s">
        <v>370</v>
      </c>
      <c r="JQ240">
        <v>0</v>
      </c>
      <c r="JR240">
        <v>0</v>
      </c>
      <c r="JS240">
        <v>0</v>
      </c>
      <c r="JT240">
        <v>0</v>
      </c>
      <c r="JW240" t="s">
        <v>370</v>
      </c>
      <c r="JX240">
        <v>0.13</v>
      </c>
      <c r="JY240">
        <v>0</v>
      </c>
      <c r="JZ240">
        <v>0.28000000000000003</v>
      </c>
      <c r="KA240">
        <v>0</v>
      </c>
      <c r="KD240" t="s">
        <v>370</v>
      </c>
      <c r="KE240">
        <v>0</v>
      </c>
      <c r="KF240">
        <v>0</v>
      </c>
      <c r="KG240">
        <v>0</v>
      </c>
      <c r="KH240">
        <v>0</v>
      </c>
      <c r="KK240" t="s">
        <v>370</v>
      </c>
      <c r="KL240">
        <v>0</v>
      </c>
      <c r="KM240">
        <v>0</v>
      </c>
      <c r="KN240">
        <v>0</v>
      </c>
      <c r="KO240">
        <v>0</v>
      </c>
      <c r="KR240" t="s">
        <v>370</v>
      </c>
      <c r="KS240">
        <v>0</v>
      </c>
      <c r="KT240">
        <v>0</v>
      </c>
      <c r="KU240">
        <v>0</v>
      </c>
      <c r="KV240">
        <v>0</v>
      </c>
      <c r="KY240" t="s">
        <v>370</v>
      </c>
      <c r="KZ240">
        <v>0</v>
      </c>
      <c r="LA240">
        <v>0</v>
      </c>
      <c r="LB240">
        <v>0</v>
      </c>
      <c r="LC240">
        <v>0</v>
      </c>
      <c r="LF240" t="s">
        <v>370</v>
      </c>
      <c r="LG240">
        <v>0</v>
      </c>
      <c r="LH240">
        <v>0</v>
      </c>
      <c r="LI240">
        <v>0</v>
      </c>
      <c r="LJ240">
        <v>0</v>
      </c>
      <c r="LM240" t="s">
        <v>370</v>
      </c>
      <c r="LN240">
        <v>0</v>
      </c>
      <c r="LO240">
        <v>0</v>
      </c>
      <c r="LP240">
        <v>0</v>
      </c>
      <c r="LQ240">
        <v>0</v>
      </c>
      <c r="LT240" t="s">
        <v>370</v>
      </c>
      <c r="LU240">
        <v>0</v>
      </c>
      <c r="LV240">
        <v>0</v>
      </c>
      <c r="LW240">
        <v>0</v>
      </c>
      <c r="LX240">
        <v>0</v>
      </c>
      <c r="MA240" t="s">
        <v>370</v>
      </c>
      <c r="MB240">
        <v>0</v>
      </c>
      <c r="MC240">
        <v>0</v>
      </c>
      <c r="MD240">
        <v>0</v>
      </c>
      <c r="ME240">
        <v>0</v>
      </c>
      <c r="MH240" t="s">
        <v>370</v>
      </c>
      <c r="MI240">
        <v>0</v>
      </c>
      <c r="MJ240">
        <v>0</v>
      </c>
      <c r="MK240">
        <v>0</v>
      </c>
      <c r="ML240">
        <v>0</v>
      </c>
      <c r="MO240" t="s">
        <v>370</v>
      </c>
      <c r="MP240">
        <v>0</v>
      </c>
      <c r="MQ240">
        <v>0</v>
      </c>
      <c r="MR240">
        <v>0</v>
      </c>
      <c r="MS240">
        <v>0</v>
      </c>
      <c r="MV240" t="s">
        <v>370</v>
      </c>
      <c r="MW240">
        <v>0</v>
      </c>
      <c r="MX240">
        <v>0</v>
      </c>
      <c r="MY240">
        <v>0</v>
      </c>
      <c r="MZ240">
        <v>0</v>
      </c>
      <c r="NC240" t="s">
        <v>370</v>
      </c>
      <c r="ND240">
        <v>0</v>
      </c>
      <c r="NE240">
        <v>0</v>
      </c>
      <c r="NF240">
        <v>0</v>
      </c>
      <c r="NG240">
        <v>0</v>
      </c>
      <c r="NJ240" t="s">
        <v>370</v>
      </c>
      <c r="NK240">
        <v>0</v>
      </c>
      <c r="NL240">
        <v>0</v>
      </c>
      <c r="NM240">
        <v>0</v>
      </c>
      <c r="NN240">
        <v>0</v>
      </c>
      <c r="NQ240" t="s">
        <v>370</v>
      </c>
      <c r="NR240">
        <v>0</v>
      </c>
      <c r="NS240">
        <v>0</v>
      </c>
      <c r="NT240">
        <v>0</v>
      </c>
      <c r="NU240">
        <v>0</v>
      </c>
      <c r="NX240" t="s">
        <v>370</v>
      </c>
      <c r="NY240">
        <v>0</v>
      </c>
      <c r="NZ240">
        <v>0</v>
      </c>
      <c r="OA240">
        <v>0</v>
      </c>
      <c r="OB240">
        <v>0</v>
      </c>
      <c r="OE240" t="s">
        <v>370</v>
      </c>
      <c r="OF240">
        <v>0</v>
      </c>
      <c r="OG240">
        <v>0</v>
      </c>
      <c r="OH240">
        <v>0</v>
      </c>
      <c r="OI240">
        <v>0</v>
      </c>
      <c r="OL240" t="s">
        <v>370</v>
      </c>
      <c r="OM240">
        <v>0</v>
      </c>
      <c r="ON240">
        <v>0</v>
      </c>
      <c r="OO240">
        <v>0</v>
      </c>
      <c r="OP240">
        <v>0</v>
      </c>
      <c r="OS240" t="s">
        <v>370</v>
      </c>
      <c r="OT240">
        <v>0</v>
      </c>
      <c r="OU240">
        <v>0</v>
      </c>
      <c r="OV240">
        <v>0</v>
      </c>
      <c r="OW240">
        <v>0</v>
      </c>
      <c r="OZ240" t="s">
        <v>370</v>
      </c>
      <c r="PA240">
        <v>0</v>
      </c>
      <c r="PB240">
        <v>0</v>
      </c>
      <c r="PC240">
        <v>0</v>
      </c>
      <c r="PD240">
        <v>0</v>
      </c>
      <c r="PG240" t="s">
        <v>370</v>
      </c>
      <c r="PH240">
        <v>0</v>
      </c>
      <c r="PI240">
        <v>0</v>
      </c>
      <c r="PJ240">
        <v>0</v>
      </c>
      <c r="PK240">
        <v>0</v>
      </c>
      <c r="PN240" t="s">
        <v>370</v>
      </c>
      <c r="PO240">
        <v>0</v>
      </c>
      <c r="PP240">
        <v>0</v>
      </c>
      <c r="PQ240">
        <v>0</v>
      </c>
      <c r="PR240">
        <v>0</v>
      </c>
      <c r="PU240" t="s">
        <v>370</v>
      </c>
      <c r="PV240">
        <v>0</v>
      </c>
      <c r="PW240">
        <v>0</v>
      </c>
      <c r="PX240">
        <v>0</v>
      </c>
      <c r="PY240">
        <v>0</v>
      </c>
      <c r="QB240" t="s">
        <v>370</v>
      </c>
      <c r="QC240">
        <v>0</v>
      </c>
      <c r="QD240">
        <v>0</v>
      </c>
      <c r="QE240">
        <v>0</v>
      </c>
      <c r="QF240">
        <v>0</v>
      </c>
      <c r="QI240" t="s">
        <v>370</v>
      </c>
      <c r="QJ240">
        <v>0</v>
      </c>
      <c r="QK240">
        <v>0</v>
      </c>
      <c r="QL240">
        <v>0</v>
      </c>
      <c r="QM240">
        <v>0</v>
      </c>
      <c r="QP240" t="s">
        <v>370</v>
      </c>
      <c r="QQ240">
        <v>0</v>
      </c>
      <c r="QR240">
        <v>0</v>
      </c>
      <c r="QS240">
        <v>0</v>
      </c>
      <c r="QT240">
        <v>0</v>
      </c>
      <c r="QW240" t="s">
        <v>370</v>
      </c>
      <c r="QX240">
        <v>0</v>
      </c>
      <c r="QY240">
        <v>0</v>
      </c>
      <c r="QZ240">
        <v>0</v>
      </c>
      <c r="RA240">
        <v>0</v>
      </c>
      <c r="RD240" t="s">
        <v>370</v>
      </c>
      <c r="RE240">
        <v>0</v>
      </c>
      <c r="RF240">
        <v>0</v>
      </c>
      <c r="RG240">
        <v>0</v>
      </c>
      <c r="RH240">
        <v>0</v>
      </c>
    </row>
    <row r="241" spans="1:476" x14ac:dyDescent="0.25">
      <c r="A241" s="1">
        <v>11.80000000000004</v>
      </c>
      <c r="B241" s="1">
        <v>11.850000000000041</v>
      </c>
      <c r="C241" s="1" t="s">
        <v>371</v>
      </c>
      <c r="D241" s="1">
        <v>0</v>
      </c>
      <c r="E241" s="1">
        <v>0</v>
      </c>
      <c r="F241" s="1">
        <v>0</v>
      </c>
      <c r="G241" s="1">
        <v>0</v>
      </c>
      <c r="H241" s="1"/>
      <c r="I241" s="1"/>
      <c r="J241" s="1" t="s">
        <v>371</v>
      </c>
      <c r="K241" s="1">
        <v>0</v>
      </c>
      <c r="L241" s="1">
        <v>0</v>
      </c>
      <c r="M241" s="1">
        <v>0</v>
      </c>
      <c r="N241" s="1">
        <v>0</v>
      </c>
      <c r="O241" s="1"/>
      <c r="P241" s="1"/>
      <c r="Q241" s="1" t="s">
        <v>371</v>
      </c>
      <c r="R241" s="1">
        <v>0</v>
      </c>
      <c r="S241" s="1">
        <v>0</v>
      </c>
      <c r="T241" s="1">
        <v>0</v>
      </c>
      <c r="U241" s="1">
        <v>0</v>
      </c>
      <c r="V241" s="1"/>
      <c r="W241" s="1"/>
      <c r="X241" s="1" t="s">
        <v>371</v>
      </c>
      <c r="Y241" s="1">
        <v>0</v>
      </c>
      <c r="Z241" s="1">
        <v>0</v>
      </c>
      <c r="AA241" s="1">
        <v>0</v>
      </c>
      <c r="AB241" s="1">
        <v>0</v>
      </c>
      <c r="AC241" s="1"/>
      <c r="AD241" s="1"/>
      <c r="AE241" t="s">
        <v>371</v>
      </c>
      <c r="AF241">
        <v>0</v>
      </c>
      <c r="AG241">
        <v>0</v>
      </c>
      <c r="AH241">
        <v>0</v>
      </c>
      <c r="AI241">
        <v>0</v>
      </c>
      <c r="AJ241" s="1"/>
      <c r="AK241" s="1"/>
      <c r="AL241" t="s">
        <v>371</v>
      </c>
      <c r="AM241">
        <v>0</v>
      </c>
      <c r="AN241">
        <v>0</v>
      </c>
      <c r="AO241">
        <v>0</v>
      </c>
      <c r="AP241">
        <v>0</v>
      </c>
      <c r="AQ241" s="1"/>
      <c r="AR241" s="1"/>
      <c r="AS241" t="s">
        <v>371</v>
      </c>
      <c r="AT241">
        <v>0.04</v>
      </c>
      <c r="AU241">
        <v>0</v>
      </c>
      <c r="AV241">
        <v>0</v>
      </c>
      <c r="AW241">
        <v>0</v>
      </c>
      <c r="AZ241" t="s">
        <v>371</v>
      </c>
      <c r="BA241">
        <v>0.08</v>
      </c>
      <c r="BB241">
        <v>0</v>
      </c>
      <c r="BC241">
        <v>0</v>
      </c>
      <c r="BD241">
        <v>0</v>
      </c>
      <c r="BG241" t="s">
        <v>371</v>
      </c>
      <c r="BH241">
        <v>0.1</v>
      </c>
      <c r="BI241">
        <v>0</v>
      </c>
      <c r="BJ241">
        <v>0</v>
      </c>
      <c r="BK241">
        <v>0</v>
      </c>
      <c r="BN241" t="s">
        <v>371</v>
      </c>
      <c r="BO241">
        <v>0</v>
      </c>
      <c r="BP241">
        <v>0</v>
      </c>
      <c r="BQ241">
        <v>0</v>
      </c>
      <c r="BR241">
        <v>0</v>
      </c>
      <c r="BU241" t="s">
        <v>371</v>
      </c>
      <c r="BV241">
        <v>0</v>
      </c>
      <c r="BW241">
        <v>0</v>
      </c>
      <c r="BX241">
        <v>0</v>
      </c>
      <c r="BY241">
        <v>0</v>
      </c>
      <c r="CB241" t="s">
        <v>371</v>
      </c>
      <c r="CC241">
        <v>0</v>
      </c>
      <c r="CD241">
        <v>0</v>
      </c>
      <c r="CE241">
        <v>0</v>
      </c>
      <c r="CF241">
        <v>0</v>
      </c>
      <c r="CI241" t="s">
        <v>371</v>
      </c>
      <c r="CJ241">
        <v>0</v>
      </c>
      <c r="CK241">
        <v>0</v>
      </c>
      <c r="CL241">
        <v>0</v>
      </c>
      <c r="CM241">
        <v>0</v>
      </c>
      <c r="CP241" t="s">
        <v>371</v>
      </c>
      <c r="CQ241">
        <v>0</v>
      </c>
      <c r="CR241">
        <v>0</v>
      </c>
      <c r="CS241">
        <v>0</v>
      </c>
      <c r="CT241">
        <v>0</v>
      </c>
      <c r="CW241" t="s">
        <v>371</v>
      </c>
      <c r="CX241">
        <v>0</v>
      </c>
      <c r="CY241">
        <v>0</v>
      </c>
      <c r="CZ241">
        <v>0</v>
      </c>
      <c r="DA241">
        <v>0</v>
      </c>
      <c r="DD241" t="s">
        <v>371</v>
      </c>
      <c r="DE241">
        <v>0</v>
      </c>
      <c r="DF241">
        <v>0</v>
      </c>
      <c r="DG241">
        <v>0</v>
      </c>
      <c r="DH241">
        <v>0</v>
      </c>
      <c r="DK241" t="s">
        <v>371</v>
      </c>
      <c r="DL241">
        <v>0.09</v>
      </c>
      <c r="DM241">
        <v>0.34</v>
      </c>
      <c r="DN241">
        <v>0</v>
      </c>
      <c r="DO241">
        <v>0</v>
      </c>
      <c r="DR241" t="s">
        <v>371</v>
      </c>
      <c r="DS241">
        <v>0</v>
      </c>
      <c r="DT241">
        <v>0</v>
      </c>
      <c r="DU241">
        <v>0</v>
      </c>
      <c r="DV241">
        <v>0</v>
      </c>
      <c r="DY241" t="s">
        <v>371</v>
      </c>
      <c r="DZ241">
        <v>0</v>
      </c>
      <c r="EA241">
        <v>0</v>
      </c>
      <c r="EB241">
        <v>0</v>
      </c>
      <c r="EC241">
        <v>0</v>
      </c>
      <c r="EF241" t="s">
        <v>371</v>
      </c>
      <c r="EG241">
        <v>0</v>
      </c>
      <c r="EH241">
        <v>0</v>
      </c>
      <c r="EI241">
        <v>0</v>
      </c>
      <c r="EJ241">
        <v>0</v>
      </c>
      <c r="EM241" t="s">
        <v>371</v>
      </c>
      <c r="EN241">
        <v>0</v>
      </c>
      <c r="EO241">
        <v>0</v>
      </c>
      <c r="EP241">
        <v>0</v>
      </c>
      <c r="EQ241">
        <v>0</v>
      </c>
      <c r="ET241" t="s">
        <v>371</v>
      </c>
      <c r="EU241">
        <v>0</v>
      </c>
      <c r="EV241">
        <v>0</v>
      </c>
      <c r="EW241">
        <v>0</v>
      </c>
      <c r="EX241">
        <v>0</v>
      </c>
      <c r="FA241" t="s">
        <v>371</v>
      </c>
      <c r="FB241">
        <v>0</v>
      </c>
      <c r="FC241">
        <v>0</v>
      </c>
      <c r="FD241">
        <v>0</v>
      </c>
      <c r="FE241">
        <v>0</v>
      </c>
      <c r="FH241" t="s">
        <v>371</v>
      </c>
      <c r="FI241">
        <v>0</v>
      </c>
      <c r="FJ241">
        <v>0</v>
      </c>
      <c r="FK241">
        <v>0</v>
      </c>
      <c r="FL241">
        <v>0</v>
      </c>
      <c r="FO241" t="s">
        <v>371</v>
      </c>
      <c r="FP241">
        <v>0</v>
      </c>
      <c r="FQ241">
        <v>0</v>
      </c>
      <c r="FR241">
        <v>0</v>
      </c>
      <c r="FS241">
        <v>0</v>
      </c>
      <c r="FV241" t="s">
        <v>371</v>
      </c>
      <c r="FW241">
        <v>0</v>
      </c>
      <c r="FX241">
        <v>0</v>
      </c>
      <c r="FY241">
        <v>0</v>
      </c>
      <c r="FZ241">
        <v>0</v>
      </c>
      <c r="GC241" t="s">
        <v>371</v>
      </c>
      <c r="GD241">
        <v>0</v>
      </c>
      <c r="GE241">
        <v>0</v>
      </c>
      <c r="GF241">
        <v>0</v>
      </c>
      <c r="GG241">
        <v>0</v>
      </c>
      <c r="GJ241" t="s">
        <v>371</v>
      </c>
      <c r="GK241">
        <v>0</v>
      </c>
      <c r="GL241">
        <v>0</v>
      </c>
      <c r="GM241">
        <v>0</v>
      </c>
      <c r="GN241">
        <v>0</v>
      </c>
      <c r="GQ241" t="s">
        <v>371</v>
      </c>
      <c r="GR241">
        <v>0</v>
      </c>
      <c r="GS241">
        <v>0</v>
      </c>
      <c r="GT241">
        <v>0</v>
      </c>
      <c r="GU241">
        <v>0</v>
      </c>
      <c r="GX241" t="s">
        <v>371</v>
      </c>
      <c r="GY241">
        <v>0</v>
      </c>
      <c r="GZ241">
        <v>0</v>
      </c>
      <c r="HA241">
        <v>0</v>
      </c>
      <c r="HB241">
        <v>0</v>
      </c>
      <c r="HE241" s="49" t="s">
        <v>371</v>
      </c>
      <c r="HF241" s="49">
        <v>0</v>
      </c>
      <c r="HG241" s="49">
        <v>0</v>
      </c>
      <c r="HH241" s="49">
        <v>0</v>
      </c>
      <c r="HI241" s="49">
        <v>0</v>
      </c>
      <c r="HL241" s="49" t="s">
        <v>371</v>
      </c>
      <c r="HM241" s="49">
        <v>0</v>
      </c>
      <c r="HN241" s="49">
        <v>0</v>
      </c>
      <c r="HO241" s="49">
        <v>0</v>
      </c>
      <c r="HP241" s="49">
        <v>0</v>
      </c>
      <c r="HS241" s="49" t="s">
        <v>371</v>
      </c>
      <c r="HT241" s="49">
        <v>0</v>
      </c>
      <c r="HU241" s="49">
        <v>0</v>
      </c>
      <c r="HV241" s="49">
        <v>0</v>
      </c>
      <c r="HW241" s="49">
        <v>0</v>
      </c>
      <c r="HZ241" s="49" t="s">
        <v>371</v>
      </c>
      <c r="IA241">
        <v>0</v>
      </c>
      <c r="IB241">
        <v>0</v>
      </c>
      <c r="IC241">
        <v>0</v>
      </c>
      <c r="ID241">
        <v>0</v>
      </c>
      <c r="IG241" s="49" t="s">
        <v>371</v>
      </c>
      <c r="IH241" s="49">
        <v>0</v>
      </c>
      <c r="II241" s="49">
        <v>0</v>
      </c>
      <c r="IJ241" s="49">
        <v>0</v>
      </c>
      <c r="IK241" s="49">
        <v>0</v>
      </c>
      <c r="IN241" s="49" t="s">
        <v>371</v>
      </c>
      <c r="IO241" s="49">
        <v>0</v>
      </c>
      <c r="IP241" s="49">
        <v>0</v>
      </c>
      <c r="IQ241" s="49">
        <v>0</v>
      </c>
      <c r="IR241" s="49">
        <v>0</v>
      </c>
      <c r="IU241" s="49" t="s">
        <v>371</v>
      </c>
      <c r="IV241" s="49">
        <v>0</v>
      </c>
      <c r="IW241" s="49">
        <v>0</v>
      </c>
      <c r="IX241" s="49">
        <v>0</v>
      </c>
      <c r="IY241" s="49">
        <v>0</v>
      </c>
      <c r="JB241" s="49" t="s">
        <v>371</v>
      </c>
      <c r="JC241">
        <v>0</v>
      </c>
      <c r="JD241">
        <v>0</v>
      </c>
      <c r="JE241">
        <v>0</v>
      </c>
      <c r="JF241">
        <v>0</v>
      </c>
      <c r="JI241" s="49" t="s">
        <v>371</v>
      </c>
      <c r="JJ241" s="49">
        <v>0</v>
      </c>
      <c r="JK241" s="49">
        <v>0</v>
      </c>
      <c r="JL241" s="49">
        <v>0</v>
      </c>
      <c r="JM241" s="49">
        <v>0</v>
      </c>
      <c r="JP241" t="s">
        <v>371</v>
      </c>
      <c r="JQ241">
        <v>0</v>
      </c>
      <c r="JR241">
        <v>0</v>
      </c>
      <c r="JS241">
        <v>0</v>
      </c>
      <c r="JT241">
        <v>0</v>
      </c>
      <c r="JW241" t="s">
        <v>371</v>
      </c>
      <c r="JX241">
        <v>0</v>
      </c>
      <c r="JY241">
        <v>0</v>
      </c>
      <c r="JZ241">
        <v>0</v>
      </c>
      <c r="KA241">
        <v>0</v>
      </c>
      <c r="KD241" t="s">
        <v>371</v>
      </c>
      <c r="KE241">
        <v>0</v>
      </c>
      <c r="KF241">
        <v>0</v>
      </c>
      <c r="KG241">
        <v>0</v>
      </c>
      <c r="KH241">
        <v>0</v>
      </c>
      <c r="KK241" t="s">
        <v>371</v>
      </c>
      <c r="KL241">
        <v>0</v>
      </c>
      <c r="KM241">
        <v>0</v>
      </c>
      <c r="KN241">
        <v>0</v>
      </c>
      <c r="KO241">
        <v>0</v>
      </c>
      <c r="KR241" t="s">
        <v>371</v>
      </c>
      <c r="KS241">
        <v>0</v>
      </c>
      <c r="KT241">
        <v>0</v>
      </c>
      <c r="KU241">
        <v>0</v>
      </c>
      <c r="KV241">
        <v>0</v>
      </c>
      <c r="KY241" t="s">
        <v>371</v>
      </c>
      <c r="KZ241">
        <v>0</v>
      </c>
      <c r="LA241">
        <v>0</v>
      </c>
      <c r="LB241">
        <v>0</v>
      </c>
      <c r="LC241">
        <v>0</v>
      </c>
      <c r="LF241" t="s">
        <v>371</v>
      </c>
      <c r="LG241">
        <v>0</v>
      </c>
      <c r="LH241">
        <v>0</v>
      </c>
      <c r="LI241">
        <v>0</v>
      </c>
      <c r="LJ241">
        <v>0</v>
      </c>
      <c r="LM241" t="s">
        <v>371</v>
      </c>
      <c r="LN241">
        <v>0</v>
      </c>
      <c r="LO241">
        <v>0</v>
      </c>
      <c r="LP241">
        <v>0</v>
      </c>
      <c r="LQ241">
        <v>0</v>
      </c>
      <c r="LT241" t="s">
        <v>371</v>
      </c>
      <c r="LU241">
        <v>0</v>
      </c>
      <c r="LV241">
        <v>0</v>
      </c>
      <c r="LW241">
        <v>0</v>
      </c>
      <c r="LX241">
        <v>0</v>
      </c>
      <c r="MA241" t="s">
        <v>371</v>
      </c>
      <c r="MB241">
        <v>0</v>
      </c>
      <c r="MC241">
        <v>0</v>
      </c>
      <c r="MD241">
        <v>0</v>
      </c>
      <c r="ME241">
        <v>0</v>
      </c>
      <c r="MH241" t="s">
        <v>371</v>
      </c>
      <c r="MI241">
        <v>0</v>
      </c>
      <c r="MJ241">
        <v>0</v>
      </c>
      <c r="MK241">
        <v>0</v>
      </c>
      <c r="ML241">
        <v>0</v>
      </c>
      <c r="MO241" t="s">
        <v>371</v>
      </c>
      <c r="MP241">
        <v>0</v>
      </c>
      <c r="MQ241">
        <v>0</v>
      </c>
      <c r="MR241">
        <v>0</v>
      </c>
      <c r="MS241">
        <v>0</v>
      </c>
      <c r="MV241" t="s">
        <v>371</v>
      </c>
      <c r="MW241">
        <v>0</v>
      </c>
      <c r="MX241">
        <v>0</v>
      </c>
      <c r="MY241">
        <v>0</v>
      </c>
      <c r="MZ241">
        <v>0</v>
      </c>
      <c r="NC241" t="s">
        <v>371</v>
      </c>
      <c r="ND241">
        <v>0</v>
      </c>
      <c r="NE241">
        <v>0</v>
      </c>
      <c r="NF241">
        <v>0</v>
      </c>
      <c r="NG241">
        <v>0</v>
      </c>
      <c r="NJ241" t="s">
        <v>371</v>
      </c>
      <c r="NK241">
        <v>0.08</v>
      </c>
      <c r="NL241">
        <v>0</v>
      </c>
      <c r="NM241">
        <v>0</v>
      </c>
      <c r="NN241">
        <v>0</v>
      </c>
      <c r="NQ241" t="s">
        <v>371</v>
      </c>
      <c r="NR241">
        <v>0</v>
      </c>
      <c r="NS241">
        <v>0</v>
      </c>
      <c r="NT241">
        <v>0</v>
      </c>
      <c r="NU241">
        <v>0</v>
      </c>
      <c r="NX241" t="s">
        <v>371</v>
      </c>
      <c r="NY241">
        <v>0</v>
      </c>
      <c r="NZ241">
        <v>0</v>
      </c>
      <c r="OA241">
        <v>0</v>
      </c>
      <c r="OB241">
        <v>0</v>
      </c>
      <c r="OE241" t="s">
        <v>371</v>
      </c>
      <c r="OF241">
        <v>0.05</v>
      </c>
      <c r="OG241">
        <v>0</v>
      </c>
      <c r="OH241">
        <v>0</v>
      </c>
      <c r="OI241">
        <v>0</v>
      </c>
      <c r="OL241" t="s">
        <v>371</v>
      </c>
      <c r="OM241">
        <v>0.04</v>
      </c>
      <c r="ON241">
        <v>0</v>
      </c>
      <c r="OO241">
        <v>0</v>
      </c>
      <c r="OP241">
        <v>0.35</v>
      </c>
      <c r="OS241" t="s">
        <v>371</v>
      </c>
      <c r="OT241">
        <v>0</v>
      </c>
      <c r="OU241">
        <v>0</v>
      </c>
      <c r="OV241">
        <v>0</v>
      </c>
      <c r="OW241">
        <v>0</v>
      </c>
      <c r="OZ241" t="s">
        <v>371</v>
      </c>
      <c r="PA241">
        <v>0</v>
      </c>
      <c r="PB241">
        <v>0</v>
      </c>
      <c r="PC241">
        <v>0</v>
      </c>
      <c r="PD241">
        <v>0</v>
      </c>
      <c r="PG241" t="s">
        <v>371</v>
      </c>
      <c r="PH241">
        <v>0</v>
      </c>
      <c r="PI241">
        <v>0</v>
      </c>
      <c r="PJ241">
        <v>0</v>
      </c>
      <c r="PK241">
        <v>0</v>
      </c>
      <c r="PN241" t="s">
        <v>371</v>
      </c>
      <c r="PO241">
        <v>0</v>
      </c>
      <c r="PP241">
        <v>0</v>
      </c>
      <c r="PQ241">
        <v>0</v>
      </c>
      <c r="PR241">
        <v>0</v>
      </c>
      <c r="PU241" t="s">
        <v>371</v>
      </c>
      <c r="PV241">
        <v>0</v>
      </c>
      <c r="PW241">
        <v>0</v>
      </c>
      <c r="PX241">
        <v>0</v>
      </c>
      <c r="PY241">
        <v>0</v>
      </c>
      <c r="QB241" t="s">
        <v>371</v>
      </c>
      <c r="QC241">
        <v>0</v>
      </c>
      <c r="QD241">
        <v>0</v>
      </c>
      <c r="QE241">
        <v>0</v>
      </c>
      <c r="QF241">
        <v>0</v>
      </c>
      <c r="QI241" t="s">
        <v>371</v>
      </c>
      <c r="QJ241">
        <v>0</v>
      </c>
      <c r="QK241">
        <v>0</v>
      </c>
      <c r="QL241">
        <v>0</v>
      </c>
      <c r="QM241">
        <v>0</v>
      </c>
      <c r="QP241" t="s">
        <v>371</v>
      </c>
      <c r="QQ241">
        <v>0</v>
      </c>
      <c r="QR241">
        <v>0</v>
      </c>
      <c r="QS241">
        <v>0</v>
      </c>
      <c r="QT241">
        <v>0</v>
      </c>
      <c r="QW241" t="s">
        <v>371</v>
      </c>
      <c r="QX241">
        <v>0</v>
      </c>
      <c r="QY241">
        <v>0</v>
      </c>
      <c r="QZ241">
        <v>0</v>
      </c>
      <c r="RA241">
        <v>0</v>
      </c>
      <c r="RD241" t="s">
        <v>371</v>
      </c>
      <c r="RE241">
        <v>0</v>
      </c>
      <c r="RF241">
        <v>0</v>
      </c>
      <c r="RG241">
        <v>0</v>
      </c>
      <c r="RH241">
        <v>0</v>
      </c>
    </row>
    <row r="242" spans="1:476" x14ac:dyDescent="0.25">
      <c r="A242" s="1">
        <v>11.850000000000041</v>
      </c>
      <c r="B242" s="1">
        <v>11.900000000000041</v>
      </c>
      <c r="C242" s="1" t="s">
        <v>372</v>
      </c>
      <c r="D242" s="1">
        <v>0</v>
      </c>
      <c r="E242" s="1">
        <v>0</v>
      </c>
      <c r="F242" s="1">
        <v>0</v>
      </c>
      <c r="G242" s="1">
        <v>0</v>
      </c>
      <c r="H242" s="1"/>
      <c r="I242" s="1"/>
      <c r="J242" s="1" t="s">
        <v>372</v>
      </c>
      <c r="K242" s="1">
        <v>0</v>
      </c>
      <c r="L242" s="1">
        <v>0</v>
      </c>
      <c r="M242" s="1">
        <v>0</v>
      </c>
      <c r="N242" s="1">
        <v>0</v>
      </c>
      <c r="O242" s="1"/>
      <c r="P242" s="1"/>
      <c r="Q242" s="1" t="s">
        <v>372</v>
      </c>
      <c r="R242" s="1">
        <v>0.16</v>
      </c>
      <c r="S242" s="1">
        <v>0</v>
      </c>
      <c r="T242" s="1">
        <v>0</v>
      </c>
      <c r="U242" s="1">
        <v>0.92</v>
      </c>
      <c r="V242" s="1"/>
      <c r="W242" s="1"/>
      <c r="X242" s="1" t="s">
        <v>372</v>
      </c>
      <c r="Y242" s="1">
        <v>0</v>
      </c>
      <c r="Z242" s="1">
        <v>0</v>
      </c>
      <c r="AA242" s="1">
        <v>0</v>
      </c>
      <c r="AB242" s="1">
        <v>0</v>
      </c>
      <c r="AC242" s="1"/>
      <c r="AD242" s="1"/>
      <c r="AE242" t="s">
        <v>372</v>
      </c>
      <c r="AF242">
        <v>0</v>
      </c>
      <c r="AG242">
        <v>0</v>
      </c>
      <c r="AH242">
        <v>0</v>
      </c>
      <c r="AI242">
        <v>0</v>
      </c>
      <c r="AJ242" s="1"/>
      <c r="AK242" s="1"/>
      <c r="AL242" t="s">
        <v>372</v>
      </c>
      <c r="AM242">
        <v>0</v>
      </c>
      <c r="AN242">
        <v>0</v>
      </c>
      <c r="AO242">
        <v>0</v>
      </c>
      <c r="AP242">
        <v>0</v>
      </c>
      <c r="AQ242" s="1"/>
      <c r="AR242" s="1"/>
      <c r="AS242" t="s">
        <v>372</v>
      </c>
      <c r="AT242">
        <v>0</v>
      </c>
      <c r="AU242">
        <v>0</v>
      </c>
      <c r="AV242">
        <v>0</v>
      </c>
      <c r="AW242">
        <v>0</v>
      </c>
      <c r="AZ242" t="s">
        <v>372</v>
      </c>
      <c r="BA242">
        <v>0</v>
      </c>
      <c r="BB242">
        <v>0</v>
      </c>
      <c r="BC242">
        <v>0</v>
      </c>
      <c r="BD242">
        <v>0</v>
      </c>
      <c r="BG242" t="s">
        <v>372</v>
      </c>
      <c r="BH242">
        <v>0</v>
      </c>
      <c r="BI242">
        <v>0</v>
      </c>
      <c r="BJ242">
        <v>0</v>
      </c>
      <c r="BK242">
        <v>0</v>
      </c>
      <c r="BN242" t="s">
        <v>372</v>
      </c>
      <c r="BO242">
        <v>0</v>
      </c>
      <c r="BP242">
        <v>0</v>
      </c>
      <c r="BQ242">
        <v>0</v>
      </c>
      <c r="BR242">
        <v>0</v>
      </c>
      <c r="BU242" t="s">
        <v>372</v>
      </c>
      <c r="BV242">
        <v>0</v>
      </c>
      <c r="BW242">
        <v>0</v>
      </c>
      <c r="BX242">
        <v>0</v>
      </c>
      <c r="BY242">
        <v>0</v>
      </c>
      <c r="CB242" t="s">
        <v>372</v>
      </c>
      <c r="CC242">
        <v>0</v>
      </c>
      <c r="CD242">
        <v>0</v>
      </c>
      <c r="CE242">
        <v>0</v>
      </c>
      <c r="CF242">
        <v>0</v>
      </c>
      <c r="CI242" t="s">
        <v>372</v>
      </c>
      <c r="CJ242">
        <v>0</v>
      </c>
      <c r="CK242">
        <v>0</v>
      </c>
      <c r="CL242">
        <v>0</v>
      </c>
      <c r="CM242">
        <v>0</v>
      </c>
      <c r="CP242" t="s">
        <v>372</v>
      </c>
      <c r="CQ242">
        <v>0</v>
      </c>
      <c r="CR242">
        <v>0</v>
      </c>
      <c r="CS242">
        <v>0</v>
      </c>
      <c r="CT242">
        <v>0</v>
      </c>
      <c r="CW242" t="s">
        <v>372</v>
      </c>
      <c r="CX242">
        <v>0</v>
      </c>
      <c r="CY242">
        <v>0</v>
      </c>
      <c r="CZ242">
        <v>0</v>
      </c>
      <c r="DA242">
        <v>0</v>
      </c>
      <c r="DD242" t="s">
        <v>372</v>
      </c>
      <c r="DE242">
        <v>0</v>
      </c>
      <c r="DF242">
        <v>0</v>
      </c>
      <c r="DG242">
        <v>0</v>
      </c>
      <c r="DH242">
        <v>0</v>
      </c>
      <c r="DK242" t="s">
        <v>372</v>
      </c>
      <c r="DL242">
        <v>0</v>
      </c>
      <c r="DM242">
        <v>0</v>
      </c>
      <c r="DN242">
        <v>0</v>
      </c>
      <c r="DO242">
        <v>0</v>
      </c>
      <c r="DR242" t="s">
        <v>372</v>
      </c>
      <c r="DS242">
        <v>0</v>
      </c>
      <c r="DT242">
        <v>0</v>
      </c>
      <c r="DU242">
        <v>0</v>
      </c>
      <c r="DV242">
        <v>0</v>
      </c>
      <c r="DY242" t="s">
        <v>372</v>
      </c>
      <c r="DZ242">
        <v>0</v>
      </c>
      <c r="EA242">
        <v>0</v>
      </c>
      <c r="EB242">
        <v>0</v>
      </c>
      <c r="EC242">
        <v>0</v>
      </c>
      <c r="EF242" t="s">
        <v>372</v>
      </c>
      <c r="EG242">
        <v>0</v>
      </c>
      <c r="EH242">
        <v>0</v>
      </c>
      <c r="EI242">
        <v>0</v>
      </c>
      <c r="EJ242">
        <v>0</v>
      </c>
      <c r="EM242" t="s">
        <v>372</v>
      </c>
      <c r="EN242">
        <v>0</v>
      </c>
      <c r="EO242">
        <v>0</v>
      </c>
      <c r="EP242">
        <v>0</v>
      </c>
      <c r="EQ242">
        <v>0</v>
      </c>
      <c r="ET242" t="s">
        <v>372</v>
      </c>
      <c r="EU242">
        <v>0</v>
      </c>
      <c r="EV242">
        <v>0</v>
      </c>
      <c r="EW242">
        <v>0</v>
      </c>
      <c r="EX242">
        <v>0</v>
      </c>
      <c r="FA242" t="s">
        <v>372</v>
      </c>
      <c r="FB242">
        <v>0</v>
      </c>
      <c r="FC242">
        <v>0</v>
      </c>
      <c r="FD242">
        <v>0</v>
      </c>
      <c r="FE242">
        <v>0</v>
      </c>
      <c r="FH242" t="s">
        <v>372</v>
      </c>
      <c r="FI242">
        <v>0</v>
      </c>
      <c r="FJ242">
        <v>0</v>
      </c>
      <c r="FK242">
        <v>0</v>
      </c>
      <c r="FL242">
        <v>0</v>
      </c>
      <c r="FO242" t="s">
        <v>372</v>
      </c>
      <c r="FP242">
        <v>0</v>
      </c>
      <c r="FQ242">
        <v>0</v>
      </c>
      <c r="FR242">
        <v>0</v>
      </c>
      <c r="FS242">
        <v>0</v>
      </c>
      <c r="FV242" t="s">
        <v>372</v>
      </c>
      <c r="FW242">
        <v>0</v>
      </c>
      <c r="FX242">
        <v>0</v>
      </c>
      <c r="FY242">
        <v>0</v>
      </c>
      <c r="FZ242">
        <v>0</v>
      </c>
      <c r="GC242" t="s">
        <v>372</v>
      </c>
      <c r="GD242">
        <v>0</v>
      </c>
      <c r="GE242">
        <v>0</v>
      </c>
      <c r="GF242">
        <v>0</v>
      </c>
      <c r="GG242">
        <v>0</v>
      </c>
      <c r="GJ242" t="s">
        <v>372</v>
      </c>
      <c r="GK242">
        <v>0</v>
      </c>
      <c r="GL242">
        <v>0</v>
      </c>
      <c r="GM242">
        <v>0</v>
      </c>
      <c r="GN242">
        <v>0</v>
      </c>
      <c r="GQ242" t="s">
        <v>372</v>
      </c>
      <c r="GR242">
        <v>0</v>
      </c>
      <c r="GS242">
        <v>0</v>
      </c>
      <c r="GT242">
        <v>0</v>
      </c>
      <c r="GU242">
        <v>0</v>
      </c>
      <c r="GX242" t="s">
        <v>372</v>
      </c>
      <c r="GY242">
        <v>0</v>
      </c>
      <c r="GZ242">
        <v>0</v>
      </c>
      <c r="HA242">
        <v>0</v>
      </c>
      <c r="HB242">
        <v>0</v>
      </c>
      <c r="HE242" s="49" t="s">
        <v>372</v>
      </c>
      <c r="HF242" s="49">
        <v>0</v>
      </c>
      <c r="HG242" s="49">
        <v>0</v>
      </c>
      <c r="HH242" s="49">
        <v>0</v>
      </c>
      <c r="HI242" s="49">
        <v>0</v>
      </c>
      <c r="HL242" s="49" t="s">
        <v>372</v>
      </c>
      <c r="HM242" s="49">
        <v>0</v>
      </c>
      <c r="HN242" s="49">
        <v>0</v>
      </c>
      <c r="HO242" s="49">
        <v>0</v>
      </c>
      <c r="HP242" s="49">
        <v>0</v>
      </c>
      <c r="HS242" s="49" t="s">
        <v>372</v>
      </c>
      <c r="HT242" s="49">
        <v>0</v>
      </c>
      <c r="HU242" s="49">
        <v>0</v>
      </c>
      <c r="HV242" s="49">
        <v>0</v>
      </c>
      <c r="HW242" s="49">
        <v>0</v>
      </c>
      <c r="HZ242" s="49" t="s">
        <v>372</v>
      </c>
      <c r="IA242">
        <v>0</v>
      </c>
      <c r="IB242">
        <v>0</v>
      </c>
      <c r="IC242">
        <v>0</v>
      </c>
      <c r="ID242">
        <v>0</v>
      </c>
      <c r="IG242" s="49" t="s">
        <v>372</v>
      </c>
      <c r="IH242" s="49">
        <v>0</v>
      </c>
      <c r="II242" s="49">
        <v>0</v>
      </c>
      <c r="IJ242" s="49">
        <v>0</v>
      </c>
      <c r="IK242" s="49">
        <v>0</v>
      </c>
      <c r="IN242" s="49" t="s">
        <v>372</v>
      </c>
      <c r="IO242" s="49">
        <v>0</v>
      </c>
      <c r="IP242" s="49">
        <v>0</v>
      </c>
      <c r="IQ242" s="49">
        <v>0</v>
      </c>
      <c r="IR242" s="49">
        <v>0</v>
      </c>
      <c r="IU242" s="49" t="s">
        <v>372</v>
      </c>
      <c r="IV242" s="49">
        <v>0</v>
      </c>
      <c r="IW242" s="49">
        <v>0</v>
      </c>
      <c r="IX242" s="49">
        <v>0</v>
      </c>
      <c r="IY242" s="49">
        <v>0</v>
      </c>
      <c r="JB242" s="49" t="s">
        <v>372</v>
      </c>
      <c r="JC242">
        <v>0</v>
      </c>
      <c r="JD242">
        <v>0</v>
      </c>
      <c r="JE242">
        <v>0</v>
      </c>
      <c r="JF242">
        <v>0</v>
      </c>
      <c r="JI242" s="49" t="s">
        <v>372</v>
      </c>
      <c r="JJ242" s="49">
        <v>0</v>
      </c>
      <c r="JK242" s="49">
        <v>0</v>
      </c>
      <c r="JL242" s="49">
        <v>0</v>
      </c>
      <c r="JM242" s="49">
        <v>0</v>
      </c>
      <c r="JP242" t="s">
        <v>372</v>
      </c>
      <c r="JQ242">
        <v>0</v>
      </c>
      <c r="JR242">
        <v>0</v>
      </c>
      <c r="JS242">
        <v>0</v>
      </c>
      <c r="JT242">
        <v>0</v>
      </c>
      <c r="JW242" t="s">
        <v>372</v>
      </c>
      <c r="JX242">
        <v>0.08</v>
      </c>
      <c r="JY242">
        <v>0.28999999999999998</v>
      </c>
      <c r="JZ242">
        <v>0</v>
      </c>
      <c r="KA242">
        <v>0</v>
      </c>
      <c r="KD242" t="s">
        <v>372</v>
      </c>
      <c r="KE242">
        <v>0.04</v>
      </c>
      <c r="KF242">
        <v>0</v>
      </c>
      <c r="KG242">
        <v>0</v>
      </c>
      <c r="KH242">
        <v>0.35</v>
      </c>
      <c r="KK242" t="s">
        <v>372</v>
      </c>
      <c r="KL242">
        <v>0</v>
      </c>
      <c r="KM242">
        <v>0</v>
      </c>
      <c r="KN242">
        <v>0</v>
      </c>
      <c r="KO242">
        <v>0</v>
      </c>
      <c r="KR242" t="s">
        <v>372</v>
      </c>
      <c r="KS242">
        <v>0</v>
      </c>
      <c r="KT242">
        <v>0</v>
      </c>
      <c r="KU242">
        <v>0</v>
      </c>
      <c r="KV242">
        <v>0</v>
      </c>
      <c r="KY242" t="s">
        <v>372</v>
      </c>
      <c r="KZ242">
        <v>0</v>
      </c>
      <c r="LA242">
        <v>0</v>
      </c>
      <c r="LB242">
        <v>0</v>
      </c>
      <c r="LC242">
        <v>0</v>
      </c>
      <c r="LF242" t="s">
        <v>372</v>
      </c>
      <c r="LG242">
        <v>0</v>
      </c>
      <c r="LH242">
        <v>0</v>
      </c>
      <c r="LI242">
        <v>0</v>
      </c>
      <c r="LJ242">
        <v>0</v>
      </c>
      <c r="LM242" t="s">
        <v>372</v>
      </c>
      <c r="LN242">
        <v>0</v>
      </c>
      <c r="LO242">
        <v>0</v>
      </c>
      <c r="LP242">
        <v>0</v>
      </c>
      <c r="LQ242">
        <v>0</v>
      </c>
      <c r="LT242" t="s">
        <v>372</v>
      </c>
      <c r="LU242">
        <v>0</v>
      </c>
      <c r="LV242">
        <v>0</v>
      </c>
      <c r="LW242">
        <v>0</v>
      </c>
      <c r="LX242">
        <v>0</v>
      </c>
      <c r="MA242" t="s">
        <v>372</v>
      </c>
      <c r="MB242">
        <v>0</v>
      </c>
      <c r="MC242">
        <v>0</v>
      </c>
      <c r="MD242">
        <v>0</v>
      </c>
      <c r="ME242">
        <v>0</v>
      </c>
      <c r="MH242" t="s">
        <v>372</v>
      </c>
      <c r="MI242">
        <v>0</v>
      </c>
      <c r="MJ242">
        <v>0</v>
      </c>
      <c r="MK242">
        <v>0</v>
      </c>
      <c r="ML242">
        <v>0</v>
      </c>
      <c r="MO242" t="s">
        <v>372</v>
      </c>
      <c r="MP242">
        <v>0</v>
      </c>
      <c r="MQ242">
        <v>0</v>
      </c>
      <c r="MR242">
        <v>0</v>
      </c>
      <c r="MS242">
        <v>0</v>
      </c>
      <c r="MV242" t="s">
        <v>372</v>
      </c>
      <c r="MW242">
        <v>0</v>
      </c>
      <c r="MX242">
        <v>0</v>
      </c>
      <c r="MY242">
        <v>0</v>
      </c>
      <c r="MZ242">
        <v>0</v>
      </c>
      <c r="NC242" t="s">
        <v>372</v>
      </c>
      <c r="ND242">
        <v>0</v>
      </c>
      <c r="NE242">
        <v>0</v>
      </c>
      <c r="NF242">
        <v>0</v>
      </c>
      <c r="NG242">
        <v>0</v>
      </c>
      <c r="NJ242" t="s">
        <v>372</v>
      </c>
      <c r="NK242">
        <v>0</v>
      </c>
      <c r="NL242">
        <v>0</v>
      </c>
      <c r="NM242">
        <v>0</v>
      </c>
      <c r="NN242">
        <v>0</v>
      </c>
      <c r="NQ242" t="s">
        <v>372</v>
      </c>
      <c r="NR242">
        <v>0</v>
      </c>
      <c r="NS242">
        <v>0</v>
      </c>
      <c r="NT242">
        <v>0</v>
      </c>
      <c r="NU242">
        <v>0</v>
      </c>
      <c r="NX242" t="s">
        <v>372</v>
      </c>
      <c r="NY242">
        <v>0</v>
      </c>
      <c r="NZ242">
        <v>0</v>
      </c>
      <c r="OA242">
        <v>0</v>
      </c>
      <c r="OB242">
        <v>0</v>
      </c>
      <c r="OE242" t="s">
        <v>372</v>
      </c>
      <c r="OF242">
        <v>0</v>
      </c>
      <c r="OG242">
        <v>0</v>
      </c>
      <c r="OH242">
        <v>0</v>
      </c>
      <c r="OI242">
        <v>0</v>
      </c>
      <c r="OL242" t="s">
        <v>372</v>
      </c>
      <c r="OM242">
        <v>0.03</v>
      </c>
      <c r="ON242">
        <v>0.12</v>
      </c>
      <c r="OO242">
        <v>0</v>
      </c>
      <c r="OP242">
        <v>0</v>
      </c>
      <c r="OS242" t="s">
        <v>372</v>
      </c>
      <c r="OT242">
        <v>0</v>
      </c>
      <c r="OU242">
        <v>0</v>
      </c>
      <c r="OV242">
        <v>0</v>
      </c>
      <c r="OW242">
        <v>0</v>
      </c>
      <c r="OZ242" t="s">
        <v>372</v>
      </c>
      <c r="PA242">
        <v>0</v>
      </c>
      <c r="PB242">
        <v>0</v>
      </c>
      <c r="PC242">
        <v>0</v>
      </c>
      <c r="PD242">
        <v>0</v>
      </c>
      <c r="PG242" t="s">
        <v>372</v>
      </c>
      <c r="PH242">
        <v>0</v>
      </c>
      <c r="PI242">
        <v>0</v>
      </c>
      <c r="PJ242">
        <v>0</v>
      </c>
      <c r="PK242">
        <v>0</v>
      </c>
      <c r="PN242" t="s">
        <v>372</v>
      </c>
      <c r="PO242">
        <v>0</v>
      </c>
      <c r="PP242">
        <v>0</v>
      </c>
      <c r="PQ242">
        <v>0</v>
      </c>
      <c r="PR242">
        <v>0</v>
      </c>
      <c r="PU242" t="s">
        <v>372</v>
      </c>
      <c r="PV242">
        <v>0</v>
      </c>
      <c r="PW242">
        <v>0</v>
      </c>
      <c r="PX242">
        <v>0</v>
      </c>
      <c r="PY242">
        <v>0</v>
      </c>
      <c r="QB242" t="s">
        <v>372</v>
      </c>
      <c r="QC242">
        <v>0</v>
      </c>
      <c r="QD242">
        <v>0</v>
      </c>
      <c r="QE242">
        <v>0</v>
      </c>
      <c r="QF242">
        <v>0</v>
      </c>
      <c r="QI242" t="s">
        <v>372</v>
      </c>
      <c r="QJ242">
        <v>0</v>
      </c>
      <c r="QK242">
        <v>0</v>
      </c>
      <c r="QL242">
        <v>0</v>
      </c>
      <c r="QM242">
        <v>0</v>
      </c>
      <c r="QP242" t="s">
        <v>372</v>
      </c>
      <c r="QQ242">
        <v>0</v>
      </c>
      <c r="QR242">
        <v>0</v>
      </c>
      <c r="QS242">
        <v>0</v>
      </c>
      <c r="QT242">
        <v>0</v>
      </c>
      <c r="QW242" t="s">
        <v>372</v>
      </c>
      <c r="QX242">
        <v>0</v>
      </c>
      <c r="QY242">
        <v>0</v>
      </c>
      <c r="QZ242">
        <v>0</v>
      </c>
      <c r="RA242">
        <v>0</v>
      </c>
      <c r="RD242" t="s">
        <v>372</v>
      </c>
      <c r="RE242">
        <v>0</v>
      </c>
      <c r="RF242">
        <v>0</v>
      </c>
      <c r="RG242">
        <v>0</v>
      </c>
      <c r="RH242">
        <v>0</v>
      </c>
    </row>
    <row r="243" spans="1:476" x14ac:dyDescent="0.25">
      <c r="A243" s="1">
        <v>11.900000000000041</v>
      </c>
      <c r="B243" s="1">
        <v>11.950000000000042</v>
      </c>
      <c r="C243" s="1" t="s">
        <v>373</v>
      </c>
      <c r="D243" s="1">
        <v>0.22</v>
      </c>
      <c r="E243" s="1">
        <v>0</v>
      </c>
      <c r="F243" s="1">
        <v>0</v>
      </c>
      <c r="G243" s="1">
        <v>0</v>
      </c>
      <c r="H243" s="1"/>
      <c r="I243" s="1"/>
      <c r="J243" s="1" t="s">
        <v>373</v>
      </c>
      <c r="K243" s="1">
        <v>0</v>
      </c>
      <c r="L243" s="1">
        <v>0</v>
      </c>
      <c r="M243" s="1">
        <v>0</v>
      </c>
      <c r="N243" s="1">
        <v>0</v>
      </c>
      <c r="O243" s="1"/>
      <c r="P243" s="1"/>
      <c r="Q243" s="1" t="s">
        <v>373</v>
      </c>
      <c r="R243" s="1">
        <v>0.22</v>
      </c>
      <c r="S243" s="1">
        <v>0</v>
      </c>
      <c r="T243" s="1">
        <v>0</v>
      </c>
      <c r="U243" s="1">
        <v>0</v>
      </c>
      <c r="V243" s="1"/>
      <c r="W243" s="1"/>
      <c r="X243" s="1" t="s">
        <v>373</v>
      </c>
      <c r="Y243" s="1">
        <v>0</v>
      </c>
      <c r="Z243" s="1">
        <v>0</v>
      </c>
      <c r="AA243" s="1">
        <v>0</v>
      </c>
      <c r="AB243" s="1">
        <v>0</v>
      </c>
      <c r="AC243" s="1"/>
      <c r="AD243" s="1"/>
      <c r="AE243" t="s">
        <v>373</v>
      </c>
      <c r="AF243">
        <v>0</v>
      </c>
      <c r="AG243">
        <v>0</v>
      </c>
      <c r="AH243">
        <v>0</v>
      </c>
      <c r="AI243">
        <v>0</v>
      </c>
      <c r="AJ243" s="1"/>
      <c r="AK243" s="1"/>
      <c r="AL243" t="s">
        <v>373</v>
      </c>
      <c r="AM243">
        <v>0.22</v>
      </c>
      <c r="AN243">
        <v>0</v>
      </c>
      <c r="AO243">
        <v>0</v>
      </c>
      <c r="AP243">
        <v>0</v>
      </c>
      <c r="AQ243" s="1"/>
      <c r="AR243" s="1"/>
      <c r="AS243" t="s">
        <v>373</v>
      </c>
      <c r="AT243">
        <v>0.2</v>
      </c>
      <c r="AU243">
        <v>0</v>
      </c>
      <c r="AV243">
        <v>0</v>
      </c>
      <c r="AW243">
        <v>0</v>
      </c>
      <c r="AZ243" t="s">
        <v>373</v>
      </c>
      <c r="BA243">
        <v>0.17</v>
      </c>
      <c r="BB243">
        <v>0</v>
      </c>
      <c r="BC243">
        <v>0</v>
      </c>
      <c r="BD243">
        <v>0</v>
      </c>
      <c r="BG243" t="s">
        <v>373</v>
      </c>
      <c r="BH243">
        <v>0.04</v>
      </c>
      <c r="BI243">
        <v>0.15</v>
      </c>
      <c r="BJ243">
        <v>0</v>
      </c>
      <c r="BK243">
        <v>0</v>
      </c>
      <c r="BN243" t="s">
        <v>373</v>
      </c>
      <c r="BO243">
        <v>0.03</v>
      </c>
      <c r="BP243">
        <v>0</v>
      </c>
      <c r="BQ243">
        <v>0</v>
      </c>
      <c r="BR243">
        <v>0</v>
      </c>
      <c r="BU243" t="s">
        <v>373</v>
      </c>
      <c r="BV243">
        <v>0.23</v>
      </c>
      <c r="BW243">
        <v>0.17</v>
      </c>
      <c r="BX243">
        <v>0</v>
      </c>
      <c r="BY243">
        <v>0</v>
      </c>
      <c r="CB243" t="s">
        <v>373</v>
      </c>
      <c r="CC243">
        <v>0.19</v>
      </c>
      <c r="CD243">
        <v>0</v>
      </c>
      <c r="CE243">
        <v>0</v>
      </c>
      <c r="CF243">
        <v>0</v>
      </c>
      <c r="CI243" t="s">
        <v>373</v>
      </c>
      <c r="CJ243">
        <v>0.03</v>
      </c>
      <c r="CK243">
        <v>0.11</v>
      </c>
      <c r="CL243">
        <v>0</v>
      </c>
      <c r="CM243">
        <v>0</v>
      </c>
      <c r="CP243" t="s">
        <v>373</v>
      </c>
      <c r="CQ243">
        <v>0.17</v>
      </c>
      <c r="CR243">
        <v>0</v>
      </c>
      <c r="CS243">
        <v>0</v>
      </c>
      <c r="CT243">
        <v>0</v>
      </c>
      <c r="CW243" t="s">
        <v>373</v>
      </c>
      <c r="CX243">
        <v>0.13</v>
      </c>
      <c r="CY243">
        <v>0.52</v>
      </c>
      <c r="CZ243">
        <v>0</v>
      </c>
      <c r="DA243">
        <v>0</v>
      </c>
      <c r="DD243" t="s">
        <v>373</v>
      </c>
      <c r="DE243">
        <v>0.22</v>
      </c>
      <c r="DF243">
        <v>0.14000000000000001</v>
      </c>
      <c r="DG243">
        <v>0</v>
      </c>
      <c r="DH243">
        <v>0</v>
      </c>
      <c r="DK243" t="s">
        <v>373</v>
      </c>
      <c r="DL243">
        <v>0.23</v>
      </c>
      <c r="DM243">
        <v>0.2</v>
      </c>
      <c r="DN243">
        <v>0</v>
      </c>
      <c r="DO243">
        <v>0</v>
      </c>
      <c r="DR243" t="s">
        <v>373</v>
      </c>
      <c r="DS243">
        <v>0.24</v>
      </c>
      <c r="DT243">
        <v>0.12</v>
      </c>
      <c r="DU243">
        <v>0</v>
      </c>
      <c r="DV243">
        <v>0</v>
      </c>
      <c r="DY243" t="s">
        <v>373</v>
      </c>
      <c r="DZ243">
        <v>0.03</v>
      </c>
      <c r="EA243">
        <v>0.1</v>
      </c>
      <c r="EB243">
        <v>0</v>
      </c>
      <c r="EC243">
        <v>0</v>
      </c>
      <c r="EF243" t="s">
        <v>373</v>
      </c>
      <c r="EG243">
        <v>0</v>
      </c>
      <c r="EH243">
        <v>0</v>
      </c>
      <c r="EI243">
        <v>0</v>
      </c>
      <c r="EJ243">
        <v>0</v>
      </c>
      <c r="EM243" t="s">
        <v>373</v>
      </c>
      <c r="EN243">
        <v>0</v>
      </c>
      <c r="EO243">
        <v>0</v>
      </c>
      <c r="EP243">
        <v>0</v>
      </c>
      <c r="EQ243">
        <v>0</v>
      </c>
      <c r="ET243" t="s">
        <v>373</v>
      </c>
      <c r="EU243">
        <v>0</v>
      </c>
      <c r="EV243">
        <v>0</v>
      </c>
      <c r="EW243">
        <v>0</v>
      </c>
      <c r="EX243">
        <v>0</v>
      </c>
      <c r="FA243" t="s">
        <v>373</v>
      </c>
      <c r="FB243">
        <v>0</v>
      </c>
      <c r="FC243">
        <v>0</v>
      </c>
      <c r="FD243">
        <v>0</v>
      </c>
      <c r="FE243">
        <v>0</v>
      </c>
      <c r="FH243" t="s">
        <v>373</v>
      </c>
      <c r="FI243">
        <v>0.05</v>
      </c>
      <c r="FJ243">
        <v>0</v>
      </c>
      <c r="FK243">
        <v>0.09</v>
      </c>
      <c r="FL243">
        <v>0</v>
      </c>
      <c r="FO243" t="s">
        <v>373</v>
      </c>
      <c r="FP243">
        <v>0</v>
      </c>
      <c r="FQ243">
        <v>0</v>
      </c>
      <c r="FR243">
        <v>0</v>
      </c>
      <c r="FS243">
        <v>0</v>
      </c>
      <c r="FV243" t="s">
        <v>373</v>
      </c>
      <c r="FW243">
        <v>0</v>
      </c>
      <c r="FX243">
        <v>0</v>
      </c>
      <c r="FY243">
        <v>0</v>
      </c>
      <c r="FZ243">
        <v>0</v>
      </c>
      <c r="GC243" t="s">
        <v>373</v>
      </c>
      <c r="GD243">
        <v>0</v>
      </c>
      <c r="GE243">
        <v>0</v>
      </c>
      <c r="GF243">
        <v>0</v>
      </c>
      <c r="GG243">
        <v>0</v>
      </c>
      <c r="GJ243" t="s">
        <v>373</v>
      </c>
      <c r="GK243">
        <v>0</v>
      </c>
      <c r="GL243">
        <v>0</v>
      </c>
      <c r="GM243">
        <v>0</v>
      </c>
      <c r="GN243">
        <v>0</v>
      </c>
      <c r="GQ243" t="s">
        <v>373</v>
      </c>
      <c r="GR243">
        <v>0</v>
      </c>
      <c r="GS243">
        <v>0</v>
      </c>
      <c r="GT243">
        <v>0</v>
      </c>
      <c r="GU243">
        <v>0</v>
      </c>
      <c r="GX243" t="s">
        <v>373</v>
      </c>
      <c r="GY243">
        <v>0</v>
      </c>
      <c r="GZ243">
        <v>0</v>
      </c>
      <c r="HA243">
        <v>0</v>
      </c>
      <c r="HB243">
        <v>0</v>
      </c>
      <c r="HE243" s="49" t="s">
        <v>373</v>
      </c>
      <c r="HF243" s="49">
        <v>0.11</v>
      </c>
      <c r="HG243" s="49">
        <v>0</v>
      </c>
      <c r="HH243" s="49">
        <v>0</v>
      </c>
      <c r="HI243" s="49">
        <v>0</v>
      </c>
      <c r="HL243" s="49" t="s">
        <v>373</v>
      </c>
      <c r="HM243" s="49">
        <v>0</v>
      </c>
      <c r="HN243" s="49">
        <v>0</v>
      </c>
      <c r="HO243" s="49">
        <v>0</v>
      </c>
      <c r="HP243" s="49">
        <v>0</v>
      </c>
      <c r="HS243" s="49" t="s">
        <v>373</v>
      </c>
      <c r="HT243" s="49">
        <v>0</v>
      </c>
      <c r="HU243" s="49">
        <v>0</v>
      </c>
      <c r="HV243" s="49">
        <v>0</v>
      </c>
      <c r="HW243" s="49">
        <v>0</v>
      </c>
      <c r="HZ243" s="49" t="s">
        <v>373</v>
      </c>
      <c r="IA243">
        <v>0</v>
      </c>
      <c r="IB243">
        <v>0</v>
      </c>
      <c r="IC243">
        <v>0</v>
      </c>
      <c r="ID243">
        <v>0</v>
      </c>
      <c r="IG243" s="49" t="s">
        <v>373</v>
      </c>
      <c r="IH243" s="49">
        <v>0</v>
      </c>
      <c r="II243" s="49">
        <v>0</v>
      </c>
      <c r="IJ243" s="49">
        <v>0</v>
      </c>
      <c r="IK243" s="49">
        <v>0</v>
      </c>
      <c r="IN243" s="49" t="s">
        <v>373</v>
      </c>
      <c r="IO243" s="49">
        <v>0</v>
      </c>
      <c r="IP243" s="49">
        <v>0</v>
      </c>
      <c r="IQ243" s="49">
        <v>0</v>
      </c>
      <c r="IR243" s="49">
        <v>0</v>
      </c>
      <c r="IU243" s="49" t="s">
        <v>373</v>
      </c>
      <c r="IV243" s="49">
        <v>0</v>
      </c>
      <c r="IW243" s="49">
        <v>0</v>
      </c>
      <c r="IX243" s="49">
        <v>0</v>
      </c>
      <c r="IY243" s="49">
        <v>0</v>
      </c>
      <c r="JB243" s="49" t="s">
        <v>373</v>
      </c>
      <c r="JC243">
        <v>0</v>
      </c>
      <c r="JD243">
        <v>0</v>
      </c>
      <c r="JE243">
        <v>0</v>
      </c>
      <c r="JF243">
        <v>0</v>
      </c>
      <c r="JI243" s="49" t="s">
        <v>373</v>
      </c>
      <c r="JJ243" s="49">
        <v>0</v>
      </c>
      <c r="JK243" s="49">
        <v>0</v>
      </c>
      <c r="JL243" s="49">
        <v>0</v>
      </c>
      <c r="JM243" s="49">
        <v>0</v>
      </c>
      <c r="JP243" t="s">
        <v>373</v>
      </c>
      <c r="JQ243">
        <v>0</v>
      </c>
      <c r="JR243">
        <v>0</v>
      </c>
      <c r="JS243">
        <v>0</v>
      </c>
      <c r="JT243">
        <v>0</v>
      </c>
      <c r="JW243" t="s">
        <v>373</v>
      </c>
      <c r="JX243">
        <v>0.03</v>
      </c>
      <c r="JY243">
        <v>0.12</v>
      </c>
      <c r="JZ243">
        <v>0</v>
      </c>
      <c r="KA243">
        <v>0</v>
      </c>
      <c r="KD243" t="s">
        <v>373</v>
      </c>
      <c r="KE243">
        <v>0</v>
      </c>
      <c r="KF243">
        <v>0</v>
      </c>
      <c r="KG243">
        <v>0</v>
      </c>
      <c r="KH243">
        <v>0</v>
      </c>
      <c r="KK243" t="s">
        <v>373</v>
      </c>
      <c r="KL243">
        <v>0.04</v>
      </c>
      <c r="KM243">
        <v>0.15</v>
      </c>
      <c r="KN243">
        <v>0</v>
      </c>
      <c r="KO243">
        <v>0</v>
      </c>
      <c r="KR243" t="s">
        <v>373</v>
      </c>
      <c r="KS243">
        <v>0</v>
      </c>
      <c r="KT243">
        <v>0</v>
      </c>
      <c r="KU243">
        <v>0</v>
      </c>
      <c r="KV243">
        <v>0</v>
      </c>
      <c r="KY243" t="s">
        <v>373</v>
      </c>
      <c r="KZ243">
        <v>0</v>
      </c>
      <c r="LA243">
        <v>0</v>
      </c>
      <c r="LB243">
        <v>0</v>
      </c>
      <c r="LC243">
        <v>0</v>
      </c>
      <c r="LF243" t="s">
        <v>373</v>
      </c>
      <c r="LG243">
        <v>0.05</v>
      </c>
      <c r="LH243">
        <v>0</v>
      </c>
      <c r="LI243">
        <v>0.09</v>
      </c>
      <c r="LJ243">
        <v>0</v>
      </c>
      <c r="LM243" t="s">
        <v>373</v>
      </c>
      <c r="LN243">
        <v>0.16</v>
      </c>
      <c r="LO243">
        <v>0.35</v>
      </c>
      <c r="LP243">
        <v>0</v>
      </c>
      <c r="LQ243">
        <v>0.69</v>
      </c>
      <c r="LT243" t="s">
        <v>373</v>
      </c>
      <c r="LU243">
        <v>0</v>
      </c>
      <c r="LV243">
        <v>0</v>
      </c>
      <c r="LW243">
        <v>0</v>
      </c>
      <c r="LX243">
        <v>0</v>
      </c>
      <c r="MA243" t="s">
        <v>373</v>
      </c>
      <c r="MB243">
        <v>0</v>
      </c>
      <c r="MC243">
        <v>0</v>
      </c>
      <c r="MD243">
        <v>0</v>
      </c>
      <c r="ME243">
        <v>0</v>
      </c>
      <c r="MH243" t="s">
        <v>373</v>
      </c>
      <c r="MI243">
        <v>0</v>
      </c>
      <c r="MJ243">
        <v>0</v>
      </c>
      <c r="MK243">
        <v>0</v>
      </c>
      <c r="ML243">
        <v>0</v>
      </c>
      <c r="MO243" t="s">
        <v>373</v>
      </c>
      <c r="MP243">
        <v>0</v>
      </c>
      <c r="MQ243">
        <v>0</v>
      </c>
      <c r="MR243">
        <v>0</v>
      </c>
      <c r="MS243">
        <v>0</v>
      </c>
      <c r="MV243" t="s">
        <v>373</v>
      </c>
      <c r="MW243">
        <v>0.04</v>
      </c>
      <c r="MX243">
        <v>0.14000000000000001</v>
      </c>
      <c r="MY243">
        <v>0</v>
      </c>
      <c r="MZ243">
        <v>0</v>
      </c>
      <c r="NC243" t="s">
        <v>373</v>
      </c>
      <c r="ND243">
        <v>0.06</v>
      </c>
      <c r="NE243">
        <v>0.21</v>
      </c>
      <c r="NF243">
        <v>0</v>
      </c>
      <c r="NG243">
        <v>0</v>
      </c>
      <c r="NJ243" t="s">
        <v>373</v>
      </c>
      <c r="NK243">
        <v>0</v>
      </c>
      <c r="NL243">
        <v>0</v>
      </c>
      <c r="NM243">
        <v>0</v>
      </c>
      <c r="NN243">
        <v>0</v>
      </c>
      <c r="NQ243" t="s">
        <v>373</v>
      </c>
      <c r="NR243">
        <v>0</v>
      </c>
      <c r="NS243">
        <v>0</v>
      </c>
      <c r="NT243">
        <v>0</v>
      </c>
      <c r="NU243">
        <v>0</v>
      </c>
      <c r="NX243" t="s">
        <v>373</v>
      </c>
      <c r="NY243">
        <v>0</v>
      </c>
      <c r="NZ243">
        <v>0</v>
      </c>
      <c r="OA243">
        <v>0</v>
      </c>
      <c r="OB243">
        <v>0</v>
      </c>
      <c r="OE243" t="s">
        <v>373</v>
      </c>
      <c r="OF243">
        <v>0.04</v>
      </c>
      <c r="OG243">
        <v>0</v>
      </c>
      <c r="OH243">
        <v>0.08</v>
      </c>
      <c r="OI243">
        <v>0</v>
      </c>
      <c r="OL243" t="s">
        <v>373</v>
      </c>
      <c r="OM243">
        <v>0</v>
      </c>
      <c r="ON243">
        <v>0</v>
      </c>
      <c r="OO243">
        <v>0</v>
      </c>
      <c r="OP243">
        <v>0</v>
      </c>
      <c r="OS243" t="s">
        <v>373</v>
      </c>
      <c r="OT243">
        <v>0</v>
      </c>
      <c r="OU243">
        <v>0</v>
      </c>
      <c r="OV243">
        <v>0</v>
      </c>
      <c r="OW243">
        <v>0</v>
      </c>
      <c r="OZ243" t="s">
        <v>373</v>
      </c>
      <c r="PA243">
        <v>0</v>
      </c>
      <c r="PB243">
        <v>0</v>
      </c>
      <c r="PC243">
        <v>0</v>
      </c>
      <c r="PD243">
        <v>0</v>
      </c>
      <c r="PG243" t="s">
        <v>373</v>
      </c>
      <c r="PH243">
        <v>0</v>
      </c>
      <c r="PI243">
        <v>0</v>
      </c>
      <c r="PJ243">
        <v>0</v>
      </c>
      <c r="PK243">
        <v>0</v>
      </c>
      <c r="PN243" t="s">
        <v>373</v>
      </c>
      <c r="PO243">
        <v>0</v>
      </c>
      <c r="PP243">
        <v>0</v>
      </c>
      <c r="PQ243">
        <v>0</v>
      </c>
      <c r="PR243">
        <v>0</v>
      </c>
      <c r="PU243" t="s">
        <v>373</v>
      </c>
      <c r="PV243">
        <v>0</v>
      </c>
      <c r="PW243">
        <v>0</v>
      </c>
      <c r="PX243">
        <v>0</v>
      </c>
      <c r="PY243">
        <v>0</v>
      </c>
      <c r="QB243" t="s">
        <v>373</v>
      </c>
      <c r="QC243">
        <v>0</v>
      </c>
      <c r="QD243">
        <v>0</v>
      </c>
      <c r="QE243">
        <v>0</v>
      </c>
      <c r="QF243">
        <v>0</v>
      </c>
      <c r="QI243" t="s">
        <v>373</v>
      </c>
      <c r="QJ243">
        <v>0</v>
      </c>
      <c r="QK243">
        <v>0</v>
      </c>
      <c r="QL243">
        <v>0</v>
      </c>
      <c r="QM243">
        <v>0</v>
      </c>
      <c r="QP243" t="s">
        <v>373</v>
      </c>
      <c r="QQ243">
        <v>0</v>
      </c>
      <c r="QR243">
        <v>0</v>
      </c>
      <c r="QS243">
        <v>0</v>
      </c>
      <c r="QT243">
        <v>0</v>
      </c>
      <c r="QW243" t="s">
        <v>373</v>
      </c>
      <c r="QX243">
        <v>0</v>
      </c>
      <c r="QY243">
        <v>0</v>
      </c>
      <c r="QZ243">
        <v>0</v>
      </c>
      <c r="RA243">
        <v>0</v>
      </c>
      <c r="RD243" t="s">
        <v>373</v>
      </c>
      <c r="RE243">
        <v>0.05</v>
      </c>
      <c r="RF243">
        <v>0</v>
      </c>
      <c r="RG243">
        <v>0.09</v>
      </c>
      <c r="RH243">
        <v>0</v>
      </c>
    </row>
    <row r="244" spans="1:476" x14ac:dyDescent="0.25">
      <c r="A244" s="1">
        <v>11.950000000000042</v>
      </c>
      <c r="B244" s="1">
        <v>12.000000000000043</v>
      </c>
      <c r="C244" s="1" t="s">
        <v>374</v>
      </c>
      <c r="D244" s="1">
        <v>0</v>
      </c>
      <c r="E244" s="1">
        <v>0</v>
      </c>
      <c r="F244" s="1">
        <v>0</v>
      </c>
      <c r="G244" s="1">
        <v>0</v>
      </c>
      <c r="H244" s="1"/>
      <c r="I244" s="1"/>
      <c r="J244" s="1" t="s">
        <v>374</v>
      </c>
      <c r="K244" s="1">
        <v>0.04</v>
      </c>
      <c r="L244" s="1">
        <v>0</v>
      </c>
      <c r="M244" s="1">
        <v>0.09</v>
      </c>
      <c r="N244" s="1">
        <v>0</v>
      </c>
      <c r="O244" s="1"/>
      <c r="P244" s="1"/>
      <c r="Q244" s="1" t="s">
        <v>374</v>
      </c>
      <c r="R244" s="1">
        <v>0</v>
      </c>
      <c r="S244" s="1">
        <v>0</v>
      </c>
      <c r="T244" s="1">
        <v>0</v>
      </c>
      <c r="U244" s="1">
        <v>0</v>
      </c>
      <c r="V244" s="1"/>
      <c r="W244" s="1"/>
      <c r="X244" s="1" t="s">
        <v>374</v>
      </c>
      <c r="Y244" s="1">
        <v>0</v>
      </c>
      <c r="Z244" s="1">
        <v>0</v>
      </c>
      <c r="AA244" s="1">
        <v>0</v>
      </c>
      <c r="AB244" s="1">
        <v>0</v>
      </c>
      <c r="AC244" s="1"/>
      <c r="AD244" s="1"/>
      <c r="AE244" t="s">
        <v>374</v>
      </c>
      <c r="AF244">
        <v>0</v>
      </c>
      <c r="AG244">
        <v>0</v>
      </c>
      <c r="AH244">
        <v>0</v>
      </c>
      <c r="AI244">
        <v>0</v>
      </c>
      <c r="AJ244" s="1"/>
      <c r="AK244" s="1"/>
      <c r="AL244" t="s">
        <v>374</v>
      </c>
      <c r="AM244">
        <v>0.03</v>
      </c>
      <c r="AN244">
        <v>0</v>
      </c>
      <c r="AO244">
        <v>0</v>
      </c>
      <c r="AP244">
        <v>0.17</v>
      </c>
      <c r="AQ244" s="1"/>
      <c r="AR244" s="1"/>
      <c r="AS244" t="s">
        <v>374</v>
      </c>
      <c r="AT244">
        <v>0.19</v>
      </c>
      <c r="AU244">
        <v>0.3</v>
      </c>
      <c r="AV244">
        <v>0</v>
      </c>
      <c r="AW244">
        <v>0.65</v>
      </c>
      <c r="AZ244" t="s">
        <v>374</v>
      </c>
      <c r="BA244">
        <v>0.06</v>
      </c>
      <c r="BB244">
        <v>0</v>
      </c>
      <c r="BC244">
        <v>0</v>
      </c>
      <c r="BD244">
        <v>0.42</v>
      </c>
      <c r="BG244" t="s">
        <v>374</v>
      </c>
      <c r="BH244">
        <v>0.1</v>
      </c>
      <c r="BI244">
        <v>0</v>
      </c>
      <c r="BJ244">
        <v>0</v>
      </c>
      <c r="BK244">
        <v>0.61</v>
      </c>
      <c r="BN244" t="s">
        <v>374</v>
      </c>
      <c r="BO244">
        <v>0.02</v>
      </c>
      <c r="BP244">
        <v>0</v>
      </c>
      <c r="BQ244">
        <v>0</v>
      </c>
      <c r="BR244">
        <v>0.15</v>
      </c>
      <c r="BU244" t="s">
        <v>374</v>
      </c>
      <c r="BV244">
        <v>0</v>
      </c>
      <c r="BW244">
        <v>0</v>
      </c>
      <c r="BX244">
        <v>0</v>
      </c>
      <c r="BY244">
        <v>0</v>
      </c>
      <c r="CB244" t="s">
        <v>374</v>
      </c>
      <c r="CC244">
        <v>0</v>
      </c>
      <c r="CD244">
        <v>0</v>
      </c>
      <c r="CE244">
        <v>0</v>
      </c>
      <c r="CF244">
        <v>0</v>
      </c>
      <c r="CI244" t="s">
        <v>374</v>
      </c>
      <c r="CJ244">
        <v>0</v>
      </c>
      <c r="CK244">
        <v>0</v>
      </c>
      <c r="CL244">
        <v>0</v>
      </c>
      <c r="CM244">
        <v>0</v>
      </c>
      <c r="CP244" t="s">
        <v>374</v>
      </c>
      <c r="CQ244">
        <v>0</v>
      </c>
      <c r="CR244">
        <v>0</v>
      </c>
      <c r="CS244">
        <v>0</v>
      </c>
      <c r="CT244">
        <v>0</v>
      </c>
      <c r="CW244" t="s">
        <v>374</v>
      </c>
      <c r="CX244">
        <v>7.0000000000000007E-2</v>
      </c>
      <c r="CY244">
        <v>0.27</v>
      </c>
      <c r="CZ244">
        <v>0</v>
      </c>
      <c r="DA244">
        <v>0</v>
      </c>
      <c r="DD244" t="s">
        <v>374</v>
      </c>
      <c r="DE244">
        <v>0.08</v>
      </c>
      <c r="DF244">
        <v>0.28999999999999998</v>
      </c>
      <c r="DG244">
        <v>0</v>
      </c>
      <c r="DH244">
        <v>0</v>
      </c>
      <c r="DK244" t="s">
        <v>374</v>
      </c>
      <c r="DL244">
        <v>0.26</v>
      </c>
      <c r="DM244">
        <v>0.15</v>
      </c>
      <c r="DN244">
        <v>0.28000000000000003</v>
      </c>
      <c r="DO244">
        <v>0.53</v>
      </c>
      <c r="DR244" t="s">
        <v>374</v>
      </c>
      <c r="DS244">
        <v>0.14000000000000001</v>
      </c>
      <c r="DT244">
        <v>0</v>
      </c>
      <c r="DU244">
        <v>0</v>
      </c>
      <c r="DV244">
        <v>0.69</v>
      </c>
      <c r="DY244" t="s">
        <v>374</v>
      </c>
      <c r="DZ244">
        <v>0.19</v>
      </c>
      <c r="EA244">
        <v>0</v>
      </c>
      <c r="EB244">
        <v>0</v>
      </c>
      <c r="EC244">
        <v>1.39</v>
      </c>
      <c r="EF244" t="s">
        <v>374</v>
      </c>
      <c r="EG244">
        <v>0.43</v>
      </c>
      <c r="EH244">
        <v>0.39</v>
      </c>
      <c r="EI244">
        <v>0</v>
      </c>
      <c r="EJ244">
        <v>2.54</v>
      </c>
      <c r="EM244" t="s">
        <v>374</v>
      </c>
      <c r="EN244">
        <v>0</v>
      </c>
      <c r="EO244">
        <v>0</v>
      </c>
      <c r="EP244">
        <v>0</v>
      </c>
      <c r="EQ244">
        <v>0</v>
      </c>
      <c r="ET244" t="s">
        <v>374</v>
      </c>
      <c r="EU244">
        <v>0</v>
      </c>
      <c r="EV244">
        <v>0</v>
      </c>
      <c r="EW244">
        <v>0</v>
      </c>
      <c r="EX244">
        <v>0</v>
      </c>
      <c r="FA244" t="s">
        <v>374</v>
      </c>
      <c r="FB244">
        <v>0.11</v>
      </c>
      <c r="FC244">
        <v>0</v>
      </c>
      <c r="FD244">
        <v>0</v>
      </c>
      <c r="FE244">
        <v>0.86</v>
      </c>
      <c r="FH244" t="s">
        <v>374</v>
      </c>
      <c r="FI244">
        <v>0.04</v>
      </c>
      <c r="FJ244">
        <v>0.15</v>
      </c>
      <c r="FK244">
        <v>0</v>
      </c>
      <c r="FL244">
        <v>0</v>
      </c>
      <c r="FO244" t="s">
        <v>374</v>
      </c>
      <c r="FP244">
        <v>0.04</v>
      </c>
      <c r="FQ244">
        <v>0</v>
      </c>
      <c r="FR244">
        <v>7.0000000000000007E-2</v>
      </c>
      <c r="FS244">
        <v>0</v>
      </c>
      <c r="FV244" t="s">
        <v>374</v>
      </c>
      <c r="FW244">
        <v>0</v>
      </c>
      <c r="FX244">
        <v>0</v>
      </c>
      <c r="FY244">
        <v>0</v>
      </c>
      <c r="FZ244">
        <v>0</v>
      </c>
      <c r="GC244" t="s">
        <v>374</v>
      </c>
      <c r="GD244">
        <v>0</v>
      </c>
      <c r="GE244">
        <v>0</v>
      </c>
      <c r="GF244">
        <v>0</v>
      </c>
      <c r="GG244">
        <v>0</v>
      </c>
      <c r="GJ244" t="s">
        <v>374</v>
      </c>
      <c r="GK244">
        <v>0.09</v>
      </c>
      <c r="GL244">
        <v>0</v>
      </c>
      <c r="GM244">
        <v>0.16</v>
      </c>
      <c r="GN244">
        <v>0</v>
      </c>
      <c r="GQ244" t="s">
        <v>374</v>
      </c>
      <c r="GR244">
        <v>0</v>
      </c>
      <c r="GS244">
        <v>0</v>
      </c>
      <c r="GT244">
        <v>0</v>
      </c>
      <c r="GU244">
        <v>0</v>
      </c>
      <c r="GX244" t="s">
        <v>374</v>
      </c>
      <c r="GY244">
        <v>0</v>
      </c>
      <c r="GZ244">
        <v>0</v>
      </c>
      <c r="HA244">
        <v>0</v>
      </c>
      <c r="HB244">
        <v>0</v>
      </c>
      <c r="HE244" s="49" t="s">
        <v>374</v>
      </c>
      <c r="HF244" s="49">
        <v>0.43</v>
      </c>
      <c r="HG244" s="49">
        <v>0</v>
      </c>
      <c r="HH244" s="49">
        <v>0</v>
      </c>
      <c r="HI244" s="49">
        <v>2.41</v>
      </c>
      <c r="HL244" s="49" t="s">
        <v>374</v>
      </c>
      <c r="HM244" s="49">
        <v>0</v>
      </c>
      <c r="HN244" s="49">
        <v>0</v>
      </c>
      <c r="HO244" s="49">
        <v>0</v>
      </c>
      <c r="HP244" s="49">
        <v>0</v>
      </c>
      <c r="HS244" s="49" t="s">
        <v>374</v>
      </c>
      <c r="HT244" s="49">
        <v>0.03</v>
      </c>
      <c r="HU244" s="49">
        <v>0</v>
      </c>
      <c r="HV244" s="49">
        <v>0.06</v>
      </c>
      <c r="HW244" s="49">
        <v>0</v>
      </c>
      <c r="HZ244" s="49" t="s">
        <v>374</v>
      </c>
      <c r="IA244">
        <v>0.04</v>
      </c>
      <c r="IB244">
        <v>0.19</v>
      </c>
      <c r="IC244">
        <v>0</v>
      </c>
      <c r="ID244">
        <v>0</v>
      </c>
      <c r="IG244" s="49" t="s">
        <v>374</v>
      </c>
      <c r="IH244" s="49">
        <v>0</v>
      </c>
      <c r="II244" s="49">
        <v>0</v>
      </c>
      <c r="IJ244" s="49">
        <v>0</v>
      </c>
      <c r="IK244" s="49">
        <v>0</v>
      </c>
      <c r="IN244" s="49" t="s">
        <v>374</v>
      </c>
      <c r="IO244" s="49">
        <v>7.0000000000000007E-2</v>
      </c>
      <c r="IP244" s="49">
        <v>0.28000000000000003</v>
      </c>
      <c r="IQ244" s="49">
        <v>0</v>
      </c>
      <c r="IR244" s="49">
        <v>0</v>
      </c>
      <c r="IU244" s="49" t="s">
        <v>374</v>
      </c>
      <c r="IV244" s="49">
        <v>0</v>
      </c>
      <c r="IW244" s="49">
        <v>0</v>
      </c>
      <c r="IX244" s="49">
        <v>0</v>
      </c>
      <c r="IY244" s="49">
        <v>0</v>
      </c>
      <c r="JB244" s="49" t="s">
        <v>374</v>
      </c>
      <c r="JC244">
        <v>0</v>
      </c>
      <c r="JD244">
        <v>0</v>
      </c>
      <c r="JE244">
        <v>0</v>
      </c>
      <c r="JF244">
        <v>0</v>
      </c>
      <c r="JI244" s="49" t="s">
        <v>374</v>
      </c>
      <c r="JJ244" s="49">
        <v>0</v>
      </c>
      <c r="JK244" s="49">
        <v>0</v>
      </c>
      <c r="JL244" s="49">
        <v>0</v>
      </c>
      <c r="JM244" s="49">
        <v>0</v>
      </c>
      <c r="JP244" t="s">
        <v>374</v>
      </c>
      <c r="JQ244">
        <v>0</v>
      </c>
      <c r="JR244">
        <v>0</v>
      </c>
      <c r="JS244">
        <v>0</v>
      </c>
      <c r="JT244">
        <v>0</v>
      </c>
      <c r="JW244" t="s">
        <v>374</v>
      </c>
      <c r="JX244">
        <v>0</v>
      </c>
      <c r="JY244">
        <v>0</v>
      </c>
      <c r="JZ244">
        <v>0</v>
      </c>
      <c r="KA244">
        <v>0</v>
      </c>
      <c r="KD244" t="s">
        <v>374</v>
      </c>
      <c r="KE244">
        <v>0.17</v>
      </c>
      <c r="KF244">
        <v>0</v>
      </c>
      <c r="KG244">
        <v>0</v>
      </c>
      <c r="KH244">
        <v>1.54</v>
      </c>
      <c r="KK244" t="s">
        <v>374</v>
      </c>
      <c r="KL244">
        <v>0</v>
      </c>
      <c r="KM244">
        <v>0</v>
      </c>
      <c r="KN244">
        <v>0</v>
      </c>
      <c r="KO244">
        <v>0</v>
      </c>
      <c r="KR244" t="s">
        <v>374</v>
      </c>
      <c r="KS244">
        <v>0</v>
      </c>
      <c r="KT244">
        <v>0</v>
      </c>
      <c r="KU244">
        <v>0</v>
      </c>
      <c r="KV244">
        <v>0</v>
      </c>
      <c r="KY244" t="s">
        <v>374</v>
      </c>
      <c r="KZ244">
        <v>0.18</v>
      </c>
      <c r="LA244">
        <v>0.62</v>
      </c>
      <c r="LB244">
        <v>0</v>
      </c>
      <c r="LC244">
        <v>0</v>
      </c>
      <c r="LF244" t="s">
        <v>374</v>
      </c>
      <c r="LG244">
        <v>0.06</v>
      </c>
      <c r="LH244">
        <v>0.1</v>
      </c>
      <c r="LI244">
        <v>0.06</v>
      </c>
      <c r="LJ244">
        <v>0</v>
      </c>
      <c r="LM244" t="s">
        <v>374</v>
      </c>
      <c r="LN244">
        <v>0.03</v>
      </c>
      <c r="LO244">
        <v>0.11</v>
      </c>
      <c r="LP244">
        <v>0</v>
      </c>
      <c r="LQ244">
        <v>0</v>
      </c>
      <c r="LT244" t="s">
        <v>374</v>
      </c>
      <c r="LU244">
        <v>0.2</v>
      </c>
      <c r="LV244">
        <v>0.11</v>
      </c>
      <c r="LW244">
        <v>0.34</v>
      </c>
      <c r="LX244">
        <v>0</v>
      </c>
      <c r="MA244" t="s">
        <v>374</v>
      </c>
      <c r="MB244">
        <v>0.15</v>
      </c>
      <c r="MC244">
        <v>0</v>
      </c>
      <c r="MD244">
        <v>0.3</v>
      </c>
      <c r="ME244">
        <v>0</v>
      </c>
      <c r="MH244" t="s">
        <v>374</v>
      </c>
      <c r="MI244">
        <v>0.03</v>
      </c>
      <c r="MJ244">
        <v>0.1</v>
      </c>
      <c r="MK244">
        <v>0</v>
      </c>
      <c r="ML244">
        <v>0</v>
      </c>
      <c r="MO244" t="s">
        <v>374</v>
      </c>
      <c r="MP244">
        <v>0</v>
      </c>
      <c r="MQ244">
        <v>0</v>
      </c>
      <c r="MR244">
        <v>0</v>
      </c>
      <c r="MS244">
        <v>0</v>
      </c>
      <c r="MV244" t="s">
        <v>374</v>
      </c>
      <c r="MW244">
        <v>0</v>
      </c>
      <c r="MX244">
        <v>0</v>
      </c>
      <c r="MY244">
        <v>0</v>
      </c>
      <c r="MZ244">
        <v>0</v>
      </c>
      <c r="NC244" t="s">
        <v>374</v>
      </c>
      <c r="ND244">
        <v>0</v>
      </c>
      <c r="NE244">
        <v>0</v>
      </c>
      <c r="NF244">
        <v>0</v>
      </c>
      <c r="NG244">
        <v>0</v>
      </c>
      <c r="NJ244" t="s">
        <v>374</v>
      </c>
      <c r="NK244">
        <v>0.11</v>
      </c>
      <c r="NL244">
        <v>0</v>
      </c>
      <c r="NM244">
        <v>0</v>
      </c>
      <c r="NN244">
        <v>1.02</v>
      </c>
      <c r="NQ244" t="s">
        <v>374</v>
      </c>
      <c r="NR244">
        <v>0.11</v>
      </c>
      <c r="NS244">
        <v>0</v>
      </c>
      <c r="NT244">
        <v>0</v>
      </c>
      <c r="NU244">
        <v>0</v>
      </c>
      <c r="NX244" t="s">
        <v>374</v>
      </c>
      <c r="NY244">
        <v>0.06</v>
      </c>
      <c r="NZ244">
        <v>0</v>
      </c>
      <c r="OA244">
        <v>0.12</v>
      </c>
      <c r="OB244">
        <v>0</v>
      </c>
      <c r="OE244" t="s">
        <v>374</v>
      </c>
      <c r="OF244">
        <v>0</v>
      </c>
      <c r="OG244">
        <v>0</v>
      </c>
      <c r="OH244">
        <v>0</v>
      </c>
      <c r="OI244">
        <v>0</v>
      </c>
      <c r="OL244" t="s">
        <v>374</v>
      </c>
      <c r="OM244">
        <v>0</v>
      </c>
      <c r="ON244">
        <v>0</v>
      </c>
      <c r="OO244">
        <v>0</v>
      </c>
      <c r="OP244">
        <v>0</v>
      </c>
      <c r="OS244" t="s">
        <v>374</v>
      </c>
      <c r="OT244">
        <v>0.08</v>
      </c>
      <c r="OU244">
        <v>0</v>
      </c>
      <c r="OV244">
        <v>0</v>
      </c>
      <c r="OW244">
        <v>0.73</v>
      </c>
      <c r="OZ244" t="s">
        <v>374</v>
      </c>
      <c r="PA244">
        <v>7.0000000000000007E-2</v>
      </c>
      <c r="PB244">
        <v>0</v>
      </c>
      <c r="PC244">
        <v>0.13</v>
      </c>
      <c r="PD244">
        <v>0</v>
      </c>
      <c r="PG244" t="s">
        <v>374</v>
      </c>
      <c r="PH244">
        <v>0.05</v>
      </c>
      <c r="PI244">
        <v>0</v>
      </c>
      <c r="PJ244">
        <v>0.09</v>
      </c>
      <c r="PK244">
        <v>0</v>
      </c>
      <c r="PN244" t="s">
        <v>374</v>
      </c>
      <c r="PO244">
        <v>0.11</v>
      </c>
      <c r="PP244">
        <v>0</v>
      </c>
      <c r="PQ244">
        <v>0.11</v>
      </c>
      <c r="PR244">
        <v>0</v>
      </c>
      <c r="PU244" t="s">
        <v>374</v>
      </c>
      <c r="PV244">
        <v>0</v>
      </c>
      <c r="PW244">
        <v>0</v>
      </c>
      <c r="PX244">
        <v>0</v>
      </c>
      <c r="PY244">
        <v>0</v>
      </c>
      <c r="QB244" t="s">
        <v>374</v>
      </c>
      <c r="QC244">
        <v>0</v>
      </c>
      <c r="QD244">
        <v>0</v>
      </c>
      <c r="QE244">
        <v>0</v>
      </c>
      <c r="QF244">
        <v>0</v>
      </c>
      <c r="QI244" t="s">
        <v>374</v>
      </c>
      <c r="QJ244">
        <v>0</v>
      </c>
      <c r="QK244">
        <v>0</v>
      </c>
      <c r="QL244">
        <v>0</v>
      </c>
      <c r="QM244">
        <v>0</v>
      </c>
      <c r="QP244" t="s">
        <v>374</v>
      </c>
      <c r="QQ244">
        <v>0</v>
      </c>
      <c r="QR244">
        <v>0</v>
      </c>
      <c r="QS244">
        <v>0</v>
      </c>
      <c r="QT244">
        <v>0</v>
      </c>
      <c r="QW244" t="s">
        <v>374</v>
      </c>
      <c r="QX244">
        <v>0</v>
      </c>
      <c r="QY244">
        <v>0</v>
      </c>
      <c r="QZ244">
        <v>0</v>
      </c>
      <c r="RA244">
        <v>0</v>
      </c>
      <c r="RD244" t="s">
        <v>374</v>
      </c>
      <c r="RE244">
        <v>0.12</v>
      </c>
      <c r="RF244">
        <v>0</v>
      </c>
      <c r="RG244">
        <v>0</v>
      </c>
      <c r="RH244">
        <v>1.05</v>
      </c>
    </row>
    <row r="245" spans="1:476" x14ac:dyDescent="0.25">
      <c r="A245" s="1">
        <v>12.000000000000043</v>
      </c>
      <c r="B245" s="1">
        <v>12.050000000000043</v>
      </c>
      <c r="C245" s="1" t="s">
        <v>375</v>
      </c>
      <c r="D245" s="1">
        <v>7.0000000000000007E-2</v>
      </c>
      <c r="E245" s="1">
        <v>0.27</v>
      </c>
      <c r="F245" s="1">
        <v>0</v>
      </c>
      <c r="G245" s="1">
        <v>0</v>
      </c>
      <c r="H245" s="1"/>
      <c r="I245" s="1"/>
      <c r="J245" s="1" t="s">
        <v>375</v>
      </c>
      <c r="K245" s="1">
        <v>0</v>
      </c>
      <c r="L245" s="1">
        <v>0</v>
      </c>
      <c r="M245" s="1">
        <v>0</v>
      </c>
      <c r="N245" s="1">
        <v>0</v>
      </c>
      <c r="O245" s="1"/>
      <c r="P245" s="1"/>
      <c r="Q245" s="1" t="s">
        <v>375</v>
      </c>
      <c r="R245" s="1">
        <v>0</v>
      </c>
      <c r="S245" s="1">
        <v>0</v>
      </c>
      <c r="T245" s="1">
        <v>0</v>
      </c>
      <c r="U245" s="1">
        <v>0</v>
      </c>
      <c r="V245" s="1"/>
      <c r="W245" s="1"/>
      <c r="X245" s="1" t="s">
        <v>375</v>
      </c>
      <c r="Y245" s="1">
        <v>0.04</v>
      </c>
      <c r="Z245" s="1">
        <v>0.16</v>
      </c>
      <c r="AA245" s="1">
        <v>0</v>
      </c>
      <c r="AB245" s="1">
        <v>0</v>
      </c>
      <c r="AC245" s="1"/>
      <c r="AD245" s="1"/>
      <c r="AE245" t="s">
        <v>375</v>
      </c>
      <c r="AF245">
        <v>0</v>
      </c>
      <c r="AG245">
        <v>0</v>
      </c>
      <c r="AH245">
        <v>0</v>
      </c>
      <c r="AI245">
        <v>0</v>
      </c>
      <c r="AJ245" s="1"/>
      <c r="AK245" s="1"/>
      <c r="AL245" t="s">
        <v>375</v>
      </c>
      <c r="AM245">
        <v>0.08</v>
      </c>
      <c r="AN245">
        <v>0</v>
      </c>
      <c r="AO245">
        <v>0.16</v>
      </c>
      <c r="AP245">
        <v>0</v>
      </c>
      <c r="AQ245" s="1"/>
      <c r="AR245" s="1"/>
      <c r="AS245" t="s">
        <v>375</v>
      </c>
      <c r="AT245">
        <v>0.03</v>
      </c>
      <c r="AU245">
        <v>0</v>
      </c>
      <c r="AV245">
        <v>0.06</v>
      </c>
      <c r="AW245">
        <v>0</v>
      </c>
      <c r="AZ245" t="s">
        <v>375</v>
      </c>
      <c r="BA245">
        <v>0</v>
      </c>
      <c r="BB245">
        <v>0</v>
      </c>
      <c r="BC245">
        <v>0</v>
      </c>
      <c r="BD245">
        <v>0</v>
      </c>
      <c r="BG245" t="s">
        <v>375</v>
      </c>
      <c r="BH245">
        <v>0.2</v>
      </c>
      <c r="BI245">
        <v>0</v>
      </c>
      <c r="BJ245">
        <v>0.36</v>
      </c>
      <c r="BK245">
        <v>0</v>
      </c>
      <c r="BN245" t="s">
        <v>375</v>
      </c>
      <c r="BO245">
        <v>0</v>
      </c>
      <c r="BP245">
        <v>0</v>
      </c>
      <c r="BQ245">
        <v>0</v>
      </c>
      <c r="BR245">
        <v>0</v>
      </c>
      <c r="BU245" t="s">
        <v>375</v>
      </c>
      <c r="BV245">
        <v>0</v>
      </c>
      <c r="BW245">
        <v>0</v>
      </c>
      <c r="BX245">
        <v>0</v>
      </c>
      <c r="BY245">
        <v>0</v>
      </c>
      <c r="CB245" t="s">
        <v>375</v>
      </c>
      <c r="CC245">
        <v>0</v>
      </c>
      <c r="CD245">
        <v>0</v>
      </c>
      <c r="CE245">
        <v>0</v>
      </c>
      <c r="CF245">
        <v>0</v>
      </c>
      <c r="CI245" t="s">
        <v>375</v>
      </c>
      <c r="CJ245">
        <v>0</v>
      </c>
      <c r="CK245">
        <v>0</v>
      </c>
      <c r="CL245">
        <v>0</v>
      </c>
      <c r="CM245">
        <v>0</v>
      </c>
      <c r="CP245" t="s">
        <v>375</v>
      </c>
      <c r="CQ245">
        <v>0</v>
      </c>
      <c r="CR245">
        <v>0</v>
      </c>
      <c r="CS245">
        <v>0</v>
      </c>
      <c r="CT245">
        <v>0</v>
      </c>
      <c r="CW245" t="s">
        <v>375</v>
      </c>
      <c r="CX245">
        <v>0</v>
      </c>
      <c r="CY245">
        <v>0</v>
      </c>
      <c r="CZ245">
        <v>0</v>
      </c>
      <c r="DA245">
        <v>0</v>
      </c>
      <c r="DD245" t="s">
        <v>375</v>
      </c>
      <c r="DE245">
        <v>0</v>
      </c>
      <c r="DF245">
        <v>0</v>
      </c>
      <c r="DG245">
        <v>0</v>
      </c>
      <c r="DH245">
        <v>0</v>
      </c>
      <c r="DK245" t="s">
        <v>375</v>
      </c>
      <c r="DL245">
        <v>0</v>
      </c>
      <c r="DM245">
        <v>0</v>
      </c>
      <c r="DN245">
        <v>0</v>
      </c>
      <c r="DO245">
        <v>0</v>
      </c>
      <c r="DR245" t="s">
        <v>375</v>
      </c>
      <c r="DS245">
        <v>0</v>
      </c>
      <c r="DT245">
        <v>0</v>
      </c>
      <c r="DU245">
        <v>0</v>
      </c>
      <c r="DV245">
        <v>0</v>
      </c>
      <c r="DY245" t="s">
        <v>375</v>
      </c>
      <c r="DZ245">
        <v>0.16</v>
      </c>
      <c r="EA245">
        <v>0</v>
      </c>
      <c r="EB245">
        <v>0.18</v>
      </c>
      <c r="EC245">
        <v>0</v>
      </c>
      <c r="EF245" t="s">
        <v>375</v>
      </c>
      <c r="EG245">
        <v>0</v>
      </c>
      <c r="EH245">
        <v>0</v>
      </c>
      <c r="EI245">
        <v>0</v>
      </c>
      <c r="EJ245">
        <v>0</v>
      </c>
      <c r="EM245" t="s">
        <v>375</v>
      </c>
      <c r="EN245">
        <v>0</v>
      </c>
      <c r="EO245">
        <v>0</v>
      </c>
      <c r="EP245">
        <v>0</v>
      </c>
      <c r="EQ245">
        <v>0</v>
      </c>
      <c r="ET245" t="s">
        <v>375</v>
      </c>
      <c r="EU245">
        <v>0</v>
      </c>
      <c r="EV245">
        <v>0</v>
      </c>
      <c r="EW245">
        <v>0</v>
      </c>
      <c r="EX245">
        <v>0</v>
      </c>
      <c r="FA245" t="s">
        <v>375</v>
      </c>
      <c r="FB245">
        <v>0</v>
      </c>
      <c r="FC245">
        <v>0</v>
      </c>
      <c r="FD245">
        <v>0</v>
      </c>
      <c r="FE245">
        <v>0</v>
      </c>
      <c r="FH245" t="s">
        <v>375</v>
      </c>
      <c r="FI245">
        <v>0</v>
      </c>
      <c r="FJ245">
        <v>0</v>
      </c>
      <c r="FK245">
        <v>0</v>
      </c>
      <c r="FL245">
        <v>0</v>
      </c>
      <c r="FO245" t="s">
        <v>375</v>
      </c>
      <c r="FP245">
        <v>0</v>
      </c>
      <c r="FQ245">
        <v>0</v>
      </c>
      <c r="FR245">
        <v>0</v>
      </c>
      <c r="FS245">
        <v>0</v>
      </c>
      <c r="FV245" t="s">
        <v>375</v>
      </c>
      <c r="FW245">
        <v>0</v>
      </c>
      <c r="FX245">
        <v>0</v>
      </c>
      <c r="FY245">
        <v>0</v>
      </c>
      <c r="FZ245">
        <v>0</v>
      </c>
      <c r="GC245" t="s">
        <v>375</v>
      </c>
      <c r="GD245">
        <v>0</v>
      </c>
      <c r="GE245">
        <v>0</v>
      </c>
      <c r="GF245">
        <v>0</v>
      </c>
      <c r="GG245">
        <v>0</v>
      </c>
      <c r="GJ245" t="s">
        <v>375</v>
      </c>
      <c r="GK245">
        <v>0</v>
      </c>
      <c r="GL245">
        <v>0</v>
      </c>
      <c r="GM245">
        <v>0</v>
      </c>
      <c r="GN245">
        <v>0</v>
      </c>
      <c r="GQ245" t="s">
        <v>375</v>
      </c>
      <c r="GR245">
        <v>0</v>
      </c>
      <c r="GS245">
        <v>0</v>
      </c>
      <c r="GT245">
        <v>0</v>
      </c>
      <c r="GU245">
        <v>0</v>
      </c>
      <c r="GX245" t="s">
        <v>375</v>
      </c>
      <c r="GY245">
        <v>0</v>
      </c>
      <c r="GZ245">
        <v>0</v>
      </c>
      <c r="HA245">
        <v>0</v>
      </c>
      <c r="HB245">
        <v>0</v>
      </c>
      <c r="HE245" s="49" t="s">
        <v>375</v>
      </c>
      <c r="HF245" s="49">
        <v>0.56999999999999995</v>
      </c>
      <c r="HG245" s="49">
        <v>0</v>
      </c>
      <c r="HH245" s="49">
        <v>0.11</v>
      </c>
      <c r="HI245" s="49">
        <v>0</v>
      </c>
      <c r="HL245" s="49" t="s">
        <v>375</v>
      </c>
      <c r="HM245" s="49">
        <v>0</v>
      </c>
      <c r="HN245" s="49">
        <v>0</v>
      </c>
      <c r="HO245" s="49">
        <v>0</v>
      </c>
      <c r="HP245" s="49">
        <v>0</v>
      </c>
      <c r="HS245" s="49" t="s">
        <v>375</v>
      </c>
      <c r="HT245" s="49">
        <v>0</v>
      </c>
      <c r="HU245" s="49">
        <v>0</v>
      </c>
      <c r="HV245" s="49">
        <v>0</v>
      </c>
      <c r="HW245" s="49">
        <v>0</v>
      </c>
      <c r="HZ245" s="49" t="s">
        <v>375</v>
      </c>
      <c r="IA245">
        <v>0</v>
      </c>
      <c r="IB245">
        <v>0</v>
      </c>
      <c r="IC245">
        <v>0</v>
      </c>
      <c r="ID245">
        <v>0</v>
      </c>
      <c r="IG245" s="49" t="s">
        <v>375</v>
      </c>
      <c r="IH245" s="49">
        <v>0</v>
      </c>
      <c r="II245" s="49">
        <v>0</v>
      </c>
      <c r="IJ245" s="49">
        <v>0</v>
      </c>
      <c r="IK245" s="49">
        <v>0</v>
      </c>
      <c r="IN245" s="49" t="s">
        <v>375</v>
      </c>
      <c r="IO245" s="49">
        <v>0</v>
      </c>
      <c r="IP245" s="49">
        <v>0</v>
      </c>
      <c r="IQ245" s="49">
        <v>0</v>
      </c>
      <c r="IR245" s="49">
        <v>0</v>
      </c>
      <c r="IU245" s="49" t="s">
        <v>375</v>
      </c>
      <c r="IV245" s="49">
        <v>0</v>
      </c>
      <c r="IW245" s="49">
        <v>0</v>
      </c>
      <c r="IX245" s="49">
        <v>0</v>
      </c>
      <c r="IY245" s="49">
        <v>0</v>
      </c>
      <c r="JB245" s="49" t="s">
        <v>375</v>
      </c>
      <c r="JC245">
        <v>0</v>
      </c>
      <c r="JD245">
        <v>0</v>
      </c>
      <c r="JE245">
        <v>0</v>
      </c>
      <c r="JF245">
        <v>0</v>
      </c>
      <c r="JI245" s="49" t="s">
        <v>375</v>
      </c>
      <c r="JJ245" s="49">
        <v>0</v>
      </c>
      <c r="JK245" s="49">
        <v>0</v>
      </c>
      <c r="JL245" s="49">
        <v>0</v>
      </c>
      <c r="JM245" s="49">
        <v>0</v>
      </c>
      <c r="JP245" t="s">
        <v>375</v>
      </c>
      <c r="JQ245">
        <v>0</v>
      </c>
      <c r="JR245">
        <v>0</v>
      </c>
      <c r="JS245">
        <v>0</v>
      </c>
      <c r="JT245">
        <v>0</v>
      </c>
      <c r="JW245" t="s">
        <v>375</v>
      </c>
      <c r="JX245">
        <v>0</v>
      </c>
      <c r="JY245">
        <v>0</v>
      </c>
      <c r="JZ245">
        <v>0</v>
      </c>
      <c r="KA245">
        <v>0</v>
      </c>
      <c r="KD245" t="s">
        <v>375</v>
      </c>
      <c r="KE245">
        <v>0</v>
      </c>
      <c r="KF245">
        <v>0</v>
      </c>
      <c r="KG245">
        <v>0</v>
      </c>
      <c r="KH245">
        <v>0</v>
      </c>
      <c r="KK245" t="s">
        <v>375</v>
      </c>
      <c r="KL245">
        <v>0.08</v>
      </c>
      <c r="KM245">
        <v>0</v>
      </c>
      <c r="KN245">
        <v>0</v>
      </c>
      <c r="KO245">
        <v>0</v>
      </c>
      <c r="KR245" t="s">
        <v>375</v>
      </c>
      <c r="KS245">
        <v>0</v>
      </c>
      <c r="KT245">
        <v>0</v>
      </c>
      <c r="KU245">
        <v>0</v>
      </c>
      <c r="KV245">
        <v>0</v>
      </c>
      <c r="KY245" t="s">
        <v>375</v>
      </c>
      <c r="KZ245">
        <v>0</v>
      </c>
      <c r="LA245">
        <v>0</v>
      </c>
      <c r="LB245">
        <v>0</v>
      </c>
      <c r="LC245">
        <v>0</v>
      </c>
      <c r="LF245" t="s">
        <v>375</v>
      </c>
      <c r="LG245">
        <v>0</v>
      </c>
      <c r="LH245">
        <v>0</v>
      </c>
      <c r="LI245">
        <v>0</v>
      </c>
      <c r="LJ245">
        <v>0</v>
      </c>
      <c r="LM245" t="s">
        <v>375</v>
      </c>
      <c r="LN245">
        <v>0</v>
      </c>
      <c r="LO245">
        <v>0</v>
      </c>
      <c r="LP245">
        <v>0</v>
      </c>
      <c r="LQ245">
        <v>0</v>
      </c>
      <c r="LT245" t="s">
        <v>375</v>
      </c>
      <c r="LU245">
        <v>0</v>
      </c>
      <c r="LV245">
        <v>0</v>
      </c>
      <c r="LW245">
        <v>0</v>
      </c>
      <c r="LX245">
        <v>0</v>
      </c>
      <c r="MA245" t="s">
        <v>375</v>
      </c>
      <c r="MB245">
        <v>0.08</v>
      </c>
      <c r="MC245">
        <v>0</v>
      </c>
      <c r="MD245">
        <v>0.16</v>
      </c>
      <c r="ME245">
        <v>0</v>
      </c>
      <c r="MH245" t="s">
        <v>375</v>
      </c>
      <c r="MI245">
        <v>0</v>
      </c>
      <c r="MJ245">
        <v>0</v>
      </c>
      <c r="MK245">
        <v>0</v>
      </c>
      <c r="ML245">
        <v>0</v>
      </c>
      <c r="MO245" t="s">
        <v>375</v>
      </c>
      <c r="MP245">
        <v>0</v>
      </c>
      <c r="MQ245">
        <v>0</v>
      </c>
      <c r="MR245">
        <v>0</v>
      </c>
      <c r="MS245">
        <v>0</v>
      </c>
      <c r="MV245" t="s">
        <v>375</v>
      </c>
      <c r="MW245">
        <v>0</v>
      </c>
      <c r="MX245">
        <v>0</v>
      </c>
      <c r="MY245">
        <v>0</v>
      </c>
      <c r="MZ245">
        <v>0</v>
      </c>
      <c r="NC245" t="s">
        <v>375</v>
      </c>
      <c r="ND245">
        <v>0</v>
      </c>
      <c r="NE245">
        <v>0</v>
      </c>
      <c r="NF245">
        <v>0</v>
      </c>
      <c r="NG245">
        <v>0</v>
      </c>
      <c r="NJ245" t="s">
        <v>375</v>
      </c>
      <c r="NK245">
        <v>0.04</v>
      </c>
      <c r="NL245">
        <v>0</v>
      </c>
      <c r="NM245">
        <v>0</v>
      </c>
      <c r="NN245">
        <v>0</v>
      </c>
      <c r="NQ245" t="s">
        <v>375</v>
      </c>
      <c r="NR245">
        <v>0.1</v>
      </c>
      <c r="NS245">
        <v>0</v>
      </c>
      <c r="NT245">
        <v>0.19</v>
      </c>
      <c r="NU245">
        <v>0</v>
      </c>
      <c r="NX245" t="s">
        <v>375</v>
      </c>
      <c r="NY245">
        <v>0</v>
      </c>
      <c r="NZ245">
        <v>0</v>
      </c>
      <c r="OA245">
        <v>0</v>
      </c>
      <c r="OB245">
        <v>0</v>
      </c>
      <c r="OE245" t="s">
        <v>375</v>
      </c>
      <c r="OF245">
        <v>0</v>
      </c>
      <c r="OG245">
        <v>0</v>
      </c>
      <c r="OH245">
        <v>0</v>
      </c>
      <c r="OI245">
        <v>0</v>
      </c>
      <c r="OL245" t="s">
        <v>375</v>
      </c>
      <c r="OM245">
        <v>0</v>
      </c>
      <c r="ON245">
        <v>0</v>
      </c>
      <c r="OO245">
        <v>0</v>
      </c>
      <c r="OP245">
        <v>0</v>
      </c>
      <c r="OS245" t="s">
        <v>375</v>
      </c>
      <c r="OT245">
        <v>0</v>
      </c>
      <c r="OU245">
        <v>0</v>
      </c>
      <c r="OV245">
        <v>0</v>
      </c>
      <c r="OW245">
        <v>0</v>
      </c>
      <c r="OZ245" t="s">
        <v>375</v>
      </c>
      <c r="PA245">
        <v>0</v>
      </c>
      <c r="PB245">
        <v>0</v>
      </c>
      <c r="PC245">
        <v>0</v>
      </c>
      <c r="PD245">
        <v>0</v>
      </c>
      <c r="PG245" t="s">
        <v>375</v>
      </c>
      <c r="PH245">
        <v>0</v>
      </c>
      <c r="PI245">
        <v>0</v>
      </c>
      <c r="PJ245">
        <v>0</v>
      </c>
      <c r="PK245">
        <v>0</v>
      </c>
      <c r="PN245" t="s">
        <v>375</v>
      </c>
      <c r="PO245">
        <v>0</v>
      </c>
      <c r="PP245">
        <v>0</v>
      </c>
      <c r="PQ245">
        <v>0</v>
      </c>
      <c r="PR245">
        <v>0</v>
      </c>
      <c r="PU245" t="s">
        <v>375</v>
      </c>
      <c r="PV245">
        <v>0.11</v>
      </c>
      <c r="PW245">
        <v>0</v>
      </c>
      <c r="PX245">
        <v>0.2</v>
      </c>
      <c r="PY245">
        <v>0</v>
      </c>
      <c r="QB245" t="s">
        <v>375</v>
      </c>
      <c r="QC245">
        <v>0.05</v>
      </c>
      <c r="QD245">
        <v>0</v>
      </c>
      <c r="QE245">
        <v>0.09</v>
      </c>
      <c r="QF245">
        <v>0</v>
      </c>
      <c r="QI245" t="s">
        <v>375</v>
      </c>
      <c r="QJ245">
        <v>0</v>
      </c>
      <c r="QK245">
        <v>0</v>
      </c>
      <c r="QL245">
        <v>0</v>
      </c>
      <c r="QM245">
        <v>0</v>
      </c>
      <c r="QP245" t="s">
        <v>375</v>
      </c>
      <c r="QQ245">
        <v>0.05</v>
      </c>
      <c r="QR245">
        <v>0</v>
      </c>
      <c r="QS245">
        <v>0.1</v>
      </c>
      <c r="QT245">
        <v>0</v>
      </c>
      <c r="QW245" t="s">
        <v>375</v>
      </c>
      <c r="QX245">
        <v>7.0000000000000007E-2</v>
      </c>
      <c r="QY245">
        <v>0</v>
      </c>
      <c r="QZ245">
        <v>0.13</v>
      </c>
      <c r="RA245">
        <v>0</v>
      </c>
      <c r="RD245" t="s">
        <v>375</v>
      </c>
      <c r="RE245">
        <v>0.12</v>
      </c>
      <c r="RF245">
        <v>0</v>
      </c>
      <c r="RG245">
        <v>0</v>
      </c>
      <c r="RH245">
        <v>0</v>
      </c>
    </row>
    <row r="246" spans="1:476" x14ac:dyDescent="0.25">
      <c r="A246" s="1">
        <v>12.050000000000043</v>
      </c>
      <c r="B246" s="1">
        <v>12.100000000000044</v>
      </c>
      <c r="C246" s="1" t="s">
        <v>376</v>
      </c>
      <c r="D246" s="1">
        <v>0</v>
      </c>
      <c r="E246" s="1">
        <v>0</v>
      </c>
      <c r="F246" s="1">
        <v>0</v>
      </c>
      <c r="G246" s="1">
        <v>0</v>
      </c>
      <c r="H246" s="1"/>
      <c r="I246" s="1"/>
      <c r="J246" s="1" t="s">
        <v>376</v>
      </c>
      <c r="K246" s="1">
        <v>0</v>
      </c>
      <c r="L246" s="1">
        <v>0</v>
      </c>
      <c r="M246" s="1">
        <v>0</v>
      </c>
      <c r="N246" s="1">
        <v>0</v>
      </c>
      <c r="O246" s="1"/>
      <c r="P246" s="1"/>
      <c r="Q246" s="1" t="s">
        <v>376</v>
      </c>
      <c r="R246" s="1">
        <v>0</v>
      </c>
      <c r="S246" s="1">
        <v>0</v>
      </c>
      <c r="T246" s="1">
        <v>0</v>
      </c>
      <c r="U246" s="1">
        <v>0</v>
      </c>
      <c r="V246" s="1"/>
      <c r="W246" s="1"/>
      <c r="X246" s="1" t="s">
        <v>376</v>
      </c>
      <c r="Y246" s="1">
        <v>0</v>
      </c>
      <c r="Z246" s="1">
        <v>0</v>
      </c>
      <c r="AA246" s="1">
        <v>0</v>
      </c>
      <c r="AB246" s="1">
        <v>0</v>
      </c>
      <c r="AC246" s="1"/>
      <c r="AD246" s="1"/>
      <c r="AE246" t="s">
        <v>376</v>
      </c>
      <c r="AF246">
        <v>0</v>
      </c>
      <c r="AG246">
        <v>0</v>
      </c>
      <c r="AH246">
        <v>0</v>
      </c>
      <c r="AI246">
        <v>0</v>
      </c>
      <c r="AJ246" s="1"/>
      <c r="AK246" s="1"/>
      <c r="AL246" t="s">
        <v>376</v>
      </c>
      <c r="AM246">
        <v>0</v>
      </c>
      <c r="AN246">
        <v>0</v>
      </c>
      <c r="AO246">
        <v>0</v>
      </c>
      <c r="AP246">
        <v>0</v>
      </c>
      <c r="AQ246" s="1"/>
      <c r="AR246" s="1"/>
      <c r="AS246" t="s">
        <v>376</v>
      </c>
      <c r="AT246">
        <v>0</v>
      </c>
      <c r="AU246">
        <v>0</v>
      </c>
      <c r="AV246">
        <v>0</v>
      </c>
      <c r="AW246">
        <v>0</v>
      </c>
      <c r="AZ246" t="s">
        <v>376</v>
      </c>
      <c r="BA246">
        <v>0</v>
      </c>
      <c r="BB246">
        <v>0</v>
      </c>
      <c r="BC246">
        <v>0</v>
      </c>
      <c r="BD246">
        <v>0</v>
      </c>
      <c r="BG246" t="s">
        <v>376</v>
      </c>
      <c r="BH246">
        <v>0</v>
      </c>
      <c r="BI246">
        <v>0</v>
      </c>
      <c r="BJ246">
        <v>0</v>
      </c>
      <c r="BK246">
        <v>0</v>
      </c>
      <c r="BN246" t="s">
        <v>376</v>
      </c>
      <c r="BO246">
        <v>0</v>
      </c>
      <c r="BP246">
        <v>0</v>
      </c>
      <c r="BQ246">
        <v>0</v>
      </c>
      <c r="BR246">
        <v>0</v>
      </c>
      <c r="BU246" t="s">
        <v>376</v>
      </c>
      <c r="BV246">
        <v>0</v>
      </c>
      <c r="BW246">
        <v>0</v>
      </c>
      <c r="BX246">
        <v>0</v>
      </c>
      <c r="BY246">
        <v>0</v>
      </c>
      <c r="CB246" t="s">
        <v>376</v>
      </c>
      <c r="CC246">
        <v>0</v>
      </c>
      <c r="CD246">
        <v>0</v>
      </c>
      <c r="CE246">
        <v>0</v>
      </c>
      <c r="CF246">
        <v>0</v>
      </c>
      <c r="CI246" t="s">
        <v>376</v>
      </c>
      <c r="CJ246">
        <v>0</v>
      </c>
      <c r="CK246">
        <v>0</v>
      </c>
      <c r="CL246">
        <v>0</v>
      </c>
      <c r="CM246">
        <v>0</v>
      </c>
      <c r="CP246" t="s">
        <v>376</v>
      </c>
      <c r="CQ246">
        <v>0</v>
      </c>
      <c r="CR246">
        <v>0</v>
      </c>
      <c r="CS246">
        <v>0</v>
      </c>
      <c r="CT246">
        <v>0</v>
      </c>
      <c r="CW246" t="s">
        <v>376</v>
      </c>
      <c r="CX246">
        <v>0</v>
      </c>
      <c r="CY246">
        <v>0</v>
      </c>
      <c r="CZ246">
        <v>0</v>
      </c>
      <c r="DA246">
        <v>0</v>
      </c>
      <c r="DD246" t="s">
        <v>376</v>
      </c>
      <c r="DE246">
        <v>0</v>
      </c>
      <c r="DF246">
        <v>0</v>
      </c>
      <c r="DG246">
        <v>0</v>
      </c>
      <c r="DH246">
        <v>0</v>
      </c>
      <c r="DK246" t="s">
        <v>376</v>
      </c>
      <c r="DL246">
        <v>0</v>
      </c>
      <c r="DM246">
        <v>0</v>
      </c>
      <c r="DN246">
        <v>0</v>
      </c>
      <c r="DO246">
        <v>0</v>
      </c>
      <c r="DR246" t="s">
        <v>376</v>
      </c>
      <c r="DS246">
        <v>0.26</v>
      </c>
      <c r="DT246">
        <v>0.95</v>
      </c>
      <c r="DU246">
        <v>0</v>
      </c>
      <c r="DV246">
        <v>0</v>
      </c>
      <c r="DY246" t="s">
        <v>376</v>
      </c>
      <c r="DZ246">
        <v>0</v>
      </c>
      <c r="EA246">
        <v>0</v>
      </c>
      <c r="EB246">
        <v>0</v>
      </c>
      <c r="EC246">
        <v>0</v>
      </c>
      <c r="EF246" t="s">
        <v>376</v>
      </c>
      <c r="EG246">
        <v>0</v>
      </c>
      <c r="EH246">
        <v>0</v>
      </c>
      <c r="EI246">
        <v>0</v>
      </c>
      <c r="EJ246">
        <v>0</v>
      </c>
      <c r="EM246" t="s">
        <v>376</v>
      </c>
      <c r="EN246">
        <v>0</v>
      </c>
      <c r="EO246">
        <v>0</v>
      </c>
      <c r="EP246">
        <v>0</v>
      </c>
      <c r="EQ246">
        <v>0</v>
      </c>
      <c r="ET246" t="s">
        <v>376</v>
      </c>
      <c r="EU246">
        <v>0</v>
      </c>
      <c r="EV246">
        <v>0</v>
      </c>
      <c r="EW246">
        <v>0</v>
      </c>
      <c r="EX246">
        <v>0</v>
      </c>
      <c r="FA246" t="s">
        <v>376</v>
      </c>
      <c r="FB246">
        <v>0</v>
      </c>
      <c r="FC246">
        <v>0</v>
      </c>
      <c r="FD246">
        <v>0</v>
      </c>
      <c r="FE246">
        <v>0</v>
      </c>
      <c r="FH246" t="s">
        <v>376</v>
      </c>
      <c r="FI246">
        <v>0</v>
      </c>
      <c r="FJ246">
        <v>0</v>
      </c>
      <c r="FK246">
        <v>0</v>
      </c>
      <c r="FL246">
        <v>0</v>
      </c>
      <c r="FO246" t="s">
        <v>376</v>
      </c>
      <c r="FP246">
        <v>0</v>
      </c>
      <c r="FQ246">
        <v>0</v>
      </c>
      <c r="FR246">
        <v>0</v>
      </c>
      <c r="FS246">
        <v>0</v>
      </c>
      <c r="FV246" t="s">
        <v>376</v>
      </c>
      <c r="FW246">
        <v>0</v>
      </c>
      <c r="FX246">
        <v>0</v>
      </c>
      <c r="FY246">
        <v>0</v>
      </c>
      <c r="FZ246">
        <v>0</v>
      </c>
      <c r="GC246" t="s">
        <v>376</v>
      </c>
      <c r="GD246">
        <v>0</v>
      </c>
      <c r="GE246">
        <v>0</v>
      </c>
      <c r="GF246">
        <v>0</v>
      </c>
      <c r="GG246">
        <v>0</v>
      </c>
      <c r="GJ246" t="s">
        <v>376</v>
      </c>
      <c r="GK246">
        <v>0</v>
      </c>
      <c r="GL246">
        <v>0</v>
      </c>
      <c r="GM246">
        <v>0</v>
      </c>
      <c r="GN246">
        <v>0</v>
      </c>
      <c r="GQ246" t="s">
        <v>376</v>
      </c>
      <c r="GR246">
        <v>0</v>
      </c>
      <c r="GS246">
        <v>0</v>
      </c>
      <c r="GT246">
        <v>0</v>
      </c>
      <c r="GU246">
        <v>0</v>
      </c>
      <c r="GX246" t="s">
        <v>376</v>
      </c>
      <c r="GY246">
        <v>0</v>
      </c>
      <c r="GZ246">
        <v>0</v>
      </c>
      <c r="HA246">
        <v>0</v>
      </c>
      <c r="HB246">
        <v>0</v>
      </c>
      <c r="HE246" s="49" t="s">
        <v>376</v>
      </c>
      <c r="HF246" s="49">
        <v>0</v>
      </c>
      <c r="HG246" s="49">
        <v>0</v>
      </c>
      <c r="HH246" s="49">
        <v>0</v>
      </c>
      <c r="HI246" s="49">
        <v>0</v>
      </c>
      <c r="HL246" s="49" t="s">
        <v>376</v>
      </c>
      <c r="HM246" s="49">
        <v>0</v>
      </c>
      <c r="HN246" s="49">
        <v>0</v>
      </c>
      <c r="HO246" s="49">
        <v>0</v>
      </c>
      <c r="HP246" s="49">
        <v>0</v>
      </c>
      <c r="HS246" s="49" t="s">
        <v>376</v>
      </c>
      <c r="HT246" s="49">
        <v>0</v>
      </c>
      <c r="HU246" s="49">
        <v>0</v>
      </c>
      <c r="HV246" s="49">
        <v>0</v>
      </c>
      <c r="HW246" s="49">
        <v>0</v>
      </c>
      <c r="HZ246" s="49" t="s">
        <v>376</v>
      </c>
      <c r="IA246">
        <v>0</v>
      </c>
      <c r="IB246">
        <v>0</v>
      </c>
      <c r="IC246">
        <v>0</v>
      </c>
      <c r="ID246">
        <v>0</v>
      </c>
      <c r="IG246" s="49" t="s">
        <v>376</v>
      </c>
      <c r="IH246" s="49">
        <v>0</v>
      </c>
      <c r="II246" s="49">
        <v>0</v>
      </c>
      <c r="IJ246" s="49">
        <v>0</v>
      </c>
      <c r="IK246" s="49">
        <v>0</v>
      </c>
      <c r="IN246" s="49" t="s">
        <v>376</v>
      </c>
      <c r="IO246" s="49">
        <v>0</v>
      </c>
      <c r="IP246" s="49">
        <v>0</v>
      </c>
      <c r="IQ246" s="49">
        <v>0</v>
      </c>
      <c r="IR246" s="49">
        <v>0</v>
      </c>
      <c r="IU246" s="49" t="s">
        <v>376</v>
      </c>
      <c r="IV246" s="49">
        <v>0</v>
      </c>
      <c r="IW246" s="49">
        <v>0</v>
      </c>
      <c r="IX246" s="49">
        <v>0</v>
      </c>
      <c r="IY246" s="49">
        <v>0</v>
      </c>
      <c r="JB246" s="49" t="s">
        <v>376</v>
      </c>
      <c r="JC246">
        <v>0</v>
      </c>
      <c r="JD246">
        <v>0</v>
      </c>
      <c r="JE246">
        <v>0</v>
      </c>
      <c r="JF246">
        <v>0</v>
      </c>
      <c r="JI246" s="49" t="s">
        <v>376</v>
      </c>
      <c r="JJ246" s="49">
        <v>0</v>
      </c>
      <c r="JK246" s="49">
        <v>0</v>
      </c>
      <c r="JL246" s="49">
        <v>0</v>
      </c>
      <c r="JM246" s="49">
        <v>0</v>
      </c>
      <c r="JP246" t="s">
        <v>376</v>
      </c>
      <c r="JQ246">
        <v>0</v>
      </c>
      <c r="JR246">
        <v>0</v>
      </c>
      <c r="JS246">
        <v>0</v>
      </c>
      <c r="JT246">
        <v>0</v>
      </c>
      <c r="JW246" t="s">
        <v>376</v>
      </c>
      <c r="JX246">
        <v>0</v>
      </c>
      <c r="JY246">
        <v>0</v>
      </c>
      <c r="JZ246">
        <v>0</v>
      </c>
      <c r="KA246">
        <v>0</v>
      </c>
      <c r="KD246" t="s">
        <v>376</v>
      </c>
      <c r="KE246">
        <v>0</v>
      </c>
      <c r="KF246">
        <v>0</v>
      </c>
      <c r="KG246">
        <v>0</v>
      </c>
      <c r="KH246">
        <v>0</v>
      </c>
      <c r="KK246" t="s">
        <v>376</v>
      </c>
      <c r="KL246">
        <v>0</v>
      </c>
      <c r="KM246">
        <v>0</v>
      </c>
      <c r="KN246">
        <v>0</v>
      </c>
      <c r="KO246">
        <v>0</v>
      </c>
      <c r="KR246" t="s">
        <v>376</v>
      </c>
      <c r="KS246">
        <v>0</v>
      </c>
      <c r="KT246">
        <v>0</v>
      </c>
      <c r="KU246">
        <v>0</v>
      </c>
      <c r="KV246">
        <v>0</v>
      </c>
      <c r="KY246" t="s">
        <v>376</v>
      </c>
      <c r="KZ246">
        <v>0</v>
      </c>
      <c r="LA246">
        <v>0</v>
      </c>
      <c r="LB246">
        <v>0</v>
      </c>
      <c r="LC246">
        <v>0</v>
      </c>
      <c r="LF246" t="s">
        <v>376</v>
      </c>
      <c r="LG246">
        <v>0</v>
      </c>
      <c r="LH246">
        <v>0</v>
      </c>
      <c r="LI246">
        <v>0</v>
      </c>
      <c r="LJ246">
        <v>0</v>
      </c>
      <c r="LM246" t="s">
        <v>376</v>
      </c>
      <c r="LN246">
        <v>0</v>
      </c>
      <c r="LO246">
        <v>0</v>
      </c>
      <c r="LP246">
        <v>0</v>
      </c>
      <c r="LQ246">
        <v>0</v>
      </c>
      <c r="LT246" t="s">
        <v>376</v>
      </c>
      <c r="LU246">
        <v>0</v>
      </c>
      <c r="LV246">
        <v>0</v>
      </c>
      <c r="LW246">
        <v>0</v>
      </c>
      <c r="LX246">
        <v>0</v>
      </c>
      <c r="MA246" t="s">
        <v>376</v>
      </c>
      <c r="MB246">
        <v>0</v>
      </c>
      <c r="MC246">
        <v>0</v>
      </c>
      <c r="MD246">
        <v>0</v>
      </c>
      <c r="ME246">
        <v>0</v>
      </c>
      <c r="MH246" t="s">
        <v>376</v>
      </c>
      <c r="MI246">
        <v>0</v>
      </c>
      <c r="MJ246">
        <v>0</v>
      </c>
      <c r="MK246">
        <v>0</v>
      </c>
      <c r="ML246">
        <v>0</v>
      </c>
      <c r="MO246" t="s">
        <v>376</v>
      </c>
      <c r="MP246">
        <v>0</v>
      </c>
      <c r="MQ246">
        <v>0</v>
      </c>
      <c r="MR246">
        <v>0</v>
      </c>
      <c r="MS246">
        <v>0</v>
      </c>
      <c r="MV246" t="s">
        <v>376</v>
      </c>
      <c r="MW246">
        <v>0</v>
      </c>
      <c r="MX246">
        <v>0</v>
      </c>
      <c r="MY246">
        <v>0</v>
      </c>
      <c r="MZ246">
        <v>0</v>
      </c>
      <c r="NC246" t="s">
        <v>376</v>
      </c>
      <c r="ND246">
        <v>0</v>
      </c>
      <c r="NE246">
        <v>0</v>
      </c>
      <c r="NF246">
        <v>0</v>
      </c>
      <c r="NG246">
        <v>0</v>
      </c>
      <c r="NJ246" t="s">
        <v>376</v>
      </c>
      <c r="NK246">
        <v>0</v>
      </c>
      <c r="NL246">
        <v>0</v>
      </c>
      <c r="NM246">
        <v>0</v>
      </c>
      <c r="NN246">
        <v>0</v>
      </c>
      <c r="NQ246" t="s">
        <v>376</v>
      </c>
      <c r="NR246">
        <v>0</v>
      </c>
      <c r="NS246">
        <v>0</v>
      </c>
      <c r="NT246">
        <v>0</v>
      </c>
      <c r="NU246">
        <v>0</v>
      </c>
      <c r="NX246" t="s">
        <v>376</v>
      </c>
      <c r="NY246">
        <v>0</v>
      </c>
      <c r="NZ246">
        <v>0</v>
      </c>
      <c r="OA246">
        <v>0</v>
      </c>
      <c r="OB246">
        <v>0</v>
      </c>
      <c r="OE246" t="s">
        <v>376</v>
      </c>
      <c r="OF246">
        <v>0</v>
      </c>
      <c r="OG246">
        <v>0</v>
      </c>
      <c r="OH246">
        <v>0</v>
      </c>
      <c r="OI246">
        <v>0</v>
      </c>
      <c r="OL246" t="s">
        <v>376</v>
      </c>
      <c r="OM246">
        <v>0</v>
      </c>
      <c r="ON246">
        <v>0</v>
      </c>
      <c r="OO246">
        <v>0</v>
      </c>
      <c r="OP246">
        <v>0</v>
      </c>
      <c r="OS246" t="s">
        <v>376</v>
      </c>
      <c r="OT246">
        <v>0</v>
      </c>
      <c r="OU246">
        <v>0</v>
      </c>
      <c r="OV246">
        <v>0</v>
      </c>
      <c r="OW246">
        <v>0</v>
      </c>
      <c r="OZ246" t="s">
        <v>376</v>
      </c>
      <c r="PA246">
        <v>0</v>
      </c>
      <c r="PB246">
        <v>0</v>
      </c>
      <c r="PC246">
        <v>0</v>
      </c>
      <c r="PD246">
        <v>0</v>
      </c>
      <c r="PG246" t="s">
        <v>376</v>
      </c>
      <c r="PH246">
        <v>0</v>
      </c>
      <c r="PI246">
        <v>0</v>
      </c>
      <c r="PJ246">
        <v>0</v>
      </c>
      <c r="PK246">
        <v>0</v>
      </c>
      <c r="PN246" t="s">
        <v>376</v>
      </c>
      <c r="PO246">
        <v>0</v>
      </c>
      <c r="PP246">
        <v>0</v>
      </c>
      <c r="PQ246">
        <v>0</v>
      </c>
      <c r="PR246">
        <v>0</v>
      </c>
      <c r="PU246" t="s">
        <v>376</v>
      </c>
      <c r="PV246">
        <v>0</v>
      </c>
      <c r="PW246">
        <v>0</v>
      </c>
      <c r="PX246">
        <v>0</v>
      </c>
      <c r="PY246">
        <v>0</v>
      </c>
      <c r="QB246" t="s">
        <v>376</v>
      </c>
      <c r="QC246">
        <v>0</v>
      </c>
      <c r="QD246">
        <v>0</v>
      </c>
      <c r="QE246">
        <v>0</v>
      </c>
      <c r="QF246">
        <v>0</v>
      </c>
      <c r="QI246" t="s">
        <v>376</v>
      </c>
      <c r="QJ246">
        <v>0</v>
      </c>
      <c r="QK246">
        <v>0</v>
      </c>
      <c r="QL246">
        <v>0</v>
      </c>
      <c r="QM246">
        <v>0</v>
      </c>
      <c r="QP246" t="s">
        <v>376</v>
      </c>
      <c r="QQ246">
        <v>0</v>
      </c>
      <c r="QR246">
        <v>0</v>
      </c>
      <c r="QS246">
        <v>0</v>
      </c>
      <c r="QT246">
        <v>0</v>
      </c>
      <c r="QW246" t="s">
        <v>376</v>
      </c>
      <c r="QX246">
        <v>0</v>
      </c>
      <c r="QY246">
        <v>0</v>
      </c>
      <c r="QZ246">
        <v>0</v>
      </c>
      <c r="RA246">
        <v>0</v>
      </c>
      <c r="RD246" t="s">
        <v>376</v>
      </c>
      <c r="RE246">
        <v>0</v>
      </c>
      <c r="RF246">
        <v>0</v>
      </c>
      <c r="RG246">
        <v>0</v>
      </c>
      <c r="RH246">
        <v>0</v>
      </c>
    </row>
    <row r="247" spans="1:476" x14ac:dyDescent="0.25">
      <c r="A247" s="1">
        <v>12.100000000000044</v>
      </c>
      <c r="B247" s="1">
        <v>12.150000000000045</v>
      </c>
      <c r="C247" s="1" t="s">
        <v>377</v>
      </c>
      <c r="D247" s="1">
        <v>0.09</v>
      </c>
      <c r="E247" s="1">
        <v>0</v>
      </c>
      <c r="F247" s="1">
        <v>0.2</v>
      </c>
      <c r="G247" s="1">
        <v>0</v>
      </c>
      <c r="H247" s="1"/>
      <c r="I247" s="1"/>
      <c r="J247" s="1" t="s">
        <v>377</v>
      </c>
      <c r="K247" s="1">
        <v>0</v>
      </c>
      <c r="L247" s="1">
        <v>0</v>
      </c>
      <c r="M247" s="1">
        <v>0</v>
      </c>
      <c r="N247" s="1">
        <v>0</v>
      </c>
      <c r="O247" s="1"/>
      <c r="P247" s="1"/>
      <c r="Q247" s="1" t="s">
        <v>377</v>
      </c>
      <c r="R247" s="1">
        <v>0</v>
      </c>
      <c r="S247" s="1">
        <v>0</v>
      </c>
      <c r="T247" s="1">
        <v>0</v>
      </c>
      <c r="U247" s="1">
        <v>0</v>
      </c>
      <c r="V247" s="1"/>
      <c r="W247" s="1"/>
      <c r="X247" s="1" t="s">
        <v>377</v>
      </c>
      <c r="Y247" s="1">
        <v>0</v>
      </c>
      <c r="Z247" s="1">
        <v>0</v>
      </c>
      <c r="AA247" s="1">
        <v>0</v>
      </c>
      <c r="AB247" s="1">
        <v>0</v>
      </c>
      <c r="AC247" s="1"/>
      <c r="AD247" s="1"/>
      <c r="AE247" t="s">
        <v>377</v>
      </c>
      <c r="AF247">
        <v>0</v>
      </c>
      <c r="AG247">
        <v>0</v>
      </c>
      <c r="AH247">
        <v>0</v>
      </c>
      <c r="AI247">
        <v>0</v>
      </c>
      <c r="AJ247" s="1"/>
      <c r="AK247" s="1"/>
      <c r="AL247" t="s">
        <v>377</v>
      </c>
      <c r="AM247">
        <v>0</v>
      </c>
      <c r="AN247">
        <v>0</v>
      </c>
      <c r="AO247">
        <v>0</v>
      </c>
      <c r="AP247">
        <v>0</v>
      </c>
      <c r="AQ247" s="1"/>
      <c r="AR247" s="1"/>
      <c r="AS247" t="s">
        <v>377</v>
      </c>
      <c r="AT247">
        <v>0</v>
      </c>
      <c r="AU247">
        <v>0</v>
      </c>
      <c r="AV247">
        <v>0</v>
      </c>
      <c r="AW247">
        <v>0</v>
      </c>
      <c r="AZ247" t="s">
        <v>377</v>
      </c>
      <c r="BA247">
        <v>0</v>
      </c>
      <c r="BB247">
        <v>0</v>
      </c>
      <c r="BC247">
        <v>0</v>
      </c>
      <c r="BD247">
        <v>0</v>
      </c>
      <c r="BG247" t="s">
        <v>377</v>
      </c>
      <c r="BH247">
        <v>0</v>
      </c>
      <c r="BI247">
        <v>0</v>
      </c>
      <c r="BJ247">
        <v>0</v>
      </c>
      <c r="BK247">
        <v>0</v>
      </c>
      <c r="BN247" t="s">
        <v>377</v>
      </c>
      <c r="BO247">
        <v>0</v>
      </c>
      <c r="BP247">
        <v>0</v>
      </c>
      <c r="BQ247">
        <v>0</v>
      </c>
      <c r="BR247">
        <v>0</v>
      </c>
      <c r="BU247" t="s">
        <v>377</v>
      </c>
      <c r="BV247">
        <v>0</v>
      </c>
      <c r="BW247">
        <v>0</v>
      </c>
      <c r="BX247">
        <v>0</v>
      </c>
      <c r="BY247">
        <v>0</v>
      </c>
      <c r="CB247" t="s">
        <v>377</v>
      </c>
      <c r="CC247">
        <v>0</v>
      </c>
      <c r="CD247">
        <v>0</v>
      </c>
      <c r="CE247">
        <v>0</v>
      </c>
      <c r="CF247">
        <v>0</v>
      </c>
      <c r="CI247" t="s">
        <v>377</v>
      </c>
      <c r="CJ247">
        <v>0</v>
      </c>
      <c r="CK247">
        <v>0</v>
      </c>
      <c r="CL247">
        <v>0</v>
      </c>
      <c r="CM247">
        <v>0</v>
      </c>
      <c r="CP247" t="s">
        <v>377</v>
      </c>
      <c r="CQ247">
        <v>0</v>
      </c>
      <c r="CR247">
        <v>0</v>
      </c>
      <c r="CS247">
        <v>0</v>
      </c>
      <c r="CT247">
        <v>0</v>
      </c>
      <c r="CW247" t="s">
        <v>377</v>
      </c>
      <c r="CX247">
        <v>0</v>
      </c>
      <c r="CY247">
        <v>0</v>
      </c>
      <c r="CZ247">
        <v>0</v>
      </c>
      <c r="DA247">
        <v>0</v>
      </c>
      <c r="DD247" t="s">
        <v>377</v>
      </c>
      <c r="DE247">
        <v>0</v>
      </c>
      <c r="DF247">
        <v>0</v>
      </c>
      <c r="DG247">
        <v>0</v>
      </c>
      <c r="DH247">
        <v>0</v>
      </c>
      <c r="DK247" t="s">
        <v>377</v>
      </c>
      <c r="DL247">
        <v>0</v>
      </c>
      <c r="DM247">
        <v>0</v>
      </c>
      <c r="DN247">
        <v>0</v>
      </c>
      <c r="DO247">
        <v>0</v>
      </c>
      <c r="DR247" t="s">
        <v>377</v>
      </c>
      <c r="DS247">
        <v>0</v>
      </c>
      <c r="DT247">
        <v>0</v>
      </c>
      <c r="DU247">
        <v>0</v>
      </c>
      <c r="DV247">
        <v>0</v>
      </c>
      <c r="DY247" t="s">
        <v>377</v>
      </c>
      <c r="DZ247">
        <v>0</v>
      </c>
      <c r="EA247">
        <v>0</v>
      </c>
      <c r="EB247">
        <v>0</v>
      </c>
      <c r="EC247">
        <v>0</v>
      </c>
      <c r="EF247" t="s">
        <v>377</v>
      </c>
      <c r="EG247">
        <v>0</v>
      </c>
      <c r="EH247">
        <v>0</v>
      </c>
      <c r="EI247">
        <v>0</v>
      </c>
      <c r="EJ247">
        <v>0</v>
      </c>
      <c r="EM247" t="s">
        <v>377</v>
      </c>
      <c r="EN247">
        <v>0</v>
      </c>
      <c r="EO247">
        <v>0</v>
      </c>
      <c r="EP247">
        <v>0</v>
      </c>
      <c r="EQ247">
        <v>0</v>
      </c>
      <c r="ET247" t="s">
        <v>377</v>
      </c>
      <c r="EU247">
        <v>0</v>
      </c>
      <c r="EV247">
        <v>0</v>
      </c>
      <c r="EW247">
        <v>0</v>
      </c>
      <c r="EX247">
        <v>0</v>
      </c>
      <c r="FA247" t="s">
        <v>377</v>
      </c>
      <c r="FB247">
        <v>0</v>
      </c>
      <c r="FC247">
        <v>0</v>
      </c>
      <c r="FD247">
        <v>0</v>
      </c>
      <c r="FE247">
        <v>0</v>
      </c>
      <c r="FH247" t="s">
        <v>377</v>
      </c>
      <c r="FI247">
        <v>0</v>
      </c>
      <c r="FJ247">
        <v>0</v>
      </c>
      <c r="FK247">
        <v>0</v>
      </c>
      <c r="FL247">
        <v>0</v>
      </c>
      <c r="FO247" t="s">
        <v>377</v>
      </c>
      <c r="FP247">
        <v>0</v>
      </c>
      <c r="FQ247">
        <v>0</v>
      </c>
      <c r="FR247">
        <v>0</v>
      </c>
      <c r="FS247">
        <v>0</v>
      </c>
      <c r="FV247" t="s">
        <v>377</v>
      </c>
      <c r="FW247">
        <v>0</v>
      </c>
      <c r="FX247">
        <v>0</v>
      </c>
      <c r="FY247">
        <v>0</v>
      </c>
      <c r="FZ247">
        <v>0</v>
      </c>
      <c r="GC247" t="s">
        <v>377</v>
      </c>
      <c r="GD247">
        <v>0</v>
      </c>
      <c r="GE247">
        <v>0</v>
      </c>
      <c r="GF247">
        <v>0</v>
      </c>
      <c r="GG247">
        <v>0</v>
      </c>
      <c r="GJ247" t="s">
        <v>377</v>
      </c>
      <c r="GK247">
        <v>0</v>
      </c>
      <c r="GL247">
        <v>0</v>
      </c>
      <c r="GM247">
        <v>0</v>
      </c>
      <c r="GN247">
        <v>0</v>
      </c>
      <c r="GQ247" t="s">
        <v>377</v>
      </c>
      <c r="GR247">
        <v>0</v>
      </c>
      <c r="GS247">
        <v>0</v>
      </c>
      <c r="GT247">
        <v>0</v>
      </c>
      <c r="GU247">
        <v>0</v>
      </c>
      <c r="GX247" t="s">
        <v>377</v>
      </c>
      <c r="GY247">
        <v>0</v>
      </c>
      <c r="GZ247">
        <v>0</v>
      </c>
      <c r="HA247">
        <v>0</v>
      </c>
      <c r="HB247">
        <v>0</v>
      </c>
      <c r="HE247" s="49" t="s">
        <v>377</v>
      </c>
      <c r="HF247" s="49">
        <v>0</v>
      </c>
      <c r="HG247" s="49">
        <v>0</v>
      </c>
      <c r="HH247" s="49">
        <v>0</v>
      </c>
      <c r="HI247" s="49">
        <v>0</v>
      </c>
      <c r="HL247" s="49" t="s">
        <v>377</v>
      </c>
      <c r="HM247" s="49">
        <v>0</v>
      </c>
      <c r="HN247" s="49">
        <v>0</v>
      </c>
      <c r="HO247" s="49">
        <v>0</v>
      </c>
      <c r="HP247" s="49">
        <v>0</v>
      </c>
      <c r="HS247" s="49" t="s">
        <v>377</v>
      </c>
      <c r="HT247" s="49">
        <v>0</v>
      </c>
      <c r="HU247" s="49">
        <v>0</v>
      </c>
      <c r="HV247" s="49">
        <v>0</v>
      </c>
      <c r="HW247" s="49">
        <v>0</v>
      </c>
      <c r="HZ247" s="49" t="s">
        <v>377</v>
      </c>
      <c r="IA247">
        <v>0</v>
      </c>
      <c r="IB247">
        <v>0</v>
      </c>
      <c r="IC247">
        <v>0</v>
      </c>
      <c r="ID247">
        <v>0</v>
      </c>
      <c r="IG247" s="49" t="s">
        <v>377</v>
      </c>
      <c r="IH247" s="49">
        <v>0</v>
      </c>
      <c r="II247" s="49">
        <v>0</v>
      </c>
      <c r="IJ247" s="49">
        <v>0</v>
      </c>
      <c r="IK247" s="49">
        <v>0</v>
      </c>
      <c r="IN247" s="49" t="s">
        <v>377</v>
      </c>
      <c r="IO247" s="49">
        <v>0</v>
      </c>
      <c r="IP247" s="49">
        <v>0</v>
      </c>
      <c r="IQ247" s="49">
        <v>0</v>
      </c>
      <c r="IR247" s="49">
        <v>0</v>
      </c>
      <c r="IU247" s="49" t="s">
        <v>377</v>
      </c>
      <c r="IV247" s="49">
        <v>0</v>
      </c>
      <c r="IW247" s="49">
        <v>0</v>
      </c>
      <c r="IX247" s="49">
        <v>0</v>
      </c>
      <c r="IY247" s="49">
        <v>0</v>
      </c>
      <c r="JB247" s="49" t="s">
        <v>377</v>
      </c>
      <c r="JC247">
        <v>0</v>
      </c>
      <c r="JD247">
        <v>0</v>
      </c>
      <c r="JE247">
        <v>0</v>
      </c>
      <c r="JF247">
        <v>0</v>
      </c>
      <c r="JI247" s="49" t="s">
        <v>377</v>
      </c>
      <c r="JJ247" s="49">
        <v>0</v>
      </c>
      <c r="JK247" s="49">
        <v>0</v>
      </c>
      <c r="JL247" s="49">
        <v>0</v>
      </c>
      <c r="JM247" s="49">
        <v>0</v>
      </c>
      <c r="JP247" t="s">
        <v>377</v>
      </c>
      <c r="JQ247">
        <v>0</v>
      </c>
      <c r="JR247">
        <v>0</v>
      </c>
      <c r="JS247">
        <v>0</v>
      </c>
      <c r="JT247">
        <v>0</v>
      </c>
      <c r="JW247" t="s">
        <v>377</v>
      </c>
      <c r="JX247">
        <v>0</v>
      </c>
      <c r="JY247">
        <v>0</v>
      </c>
      <c r="JZ247">
        <v>0</v>
      </c>
      <c r="KA247">
        <v>0</v>
      </c>
      <c r="KD247" t="s">
        <v>377</v>
      </c>
      <c r="KE247">
        <v>0</v>
      </c>
      <c r="KF247">
        <v>0</v>
      </c>
      <c r="KG247">
        <v>0</v>
      </c>
      <c r="KH247">
        <v>0</v>
      </c>
      <c r="KK247" t="s">
        <v>377</v>
      </c>
      <c r="KL247">
        <v>0</v>
      </c>
      <c r="KM247">
        <v>0</v>
      </c>
      <c r="KN247">
        <v>0</v>
      </c>
      <c r="KO247">
        <v>0</v>
      </c>
      <c r="KR247" t="s">
        <v>377</v>
      </c>
      <c r="KS247">
        <v>0</v>
      </c>
      <c r="KT247">
        <v>0</v>
      </c>
      <c r="KU247">
        <v>0</v>
      </c>
      <c r="KV247">
        <v>0</v>
      </c>
      <c r="KY247" t="s">
        <v>377</v>
      </c>
      <c r="KZ247">
        <v>0</v>
      </c>
      <c r="LA247">
        <v>0</v>
      </c>
      <c r="LB247">
        <v>0</v>
      </c>
      <c r="LC247">
        <v>0</v>
      </c>
      <c r="LF247" t="s">
        <v>377</v>
      </c>
      <c r="LG247">
        <v>0</v>
      </c>
      <c r="LH247">
        <v>0</v>
      </c>
      <c r="LI247">
        <v>0</v>
      </c>
      <c r="LJ247">
        <v>0</v>
      </c>
      <c r="LM247" t="s">
        <v>377</v>
      </c>
      <c r="LN247">
        <v>0</v>
      </c>
      <c r="LO247">
        <v>0</v>
      </c>
      <c r="LP247">
        <v>0</v>
      </c>
      <c r="LQ247">
        <v>0</v>
      </c>
      <c r="LT247" t="s">
        <v>377</v>
      </c>
      <c r="LU247">
        <v>0</v>
      </c>
      <c r="LV247">
        <v>0</v>
      </c>
      <c r="LW247">
        <v>0</v>
      </c>
      <c r="LX247">
        <v>0</v>
      </c>
      <c r="MA247" t="s">
        <v>377</v>
      </c>
      <c r="MB247">
        <v>0</v>
      </c>
      <c r="MC247">
        <v>0</v>
      </c>
      <c r="MD247">
        <v>0</v>
      </c>
      <c r="ME247">
        <v>0</v>
      </c>
      <c r="MH247" t="s">
        <v>377</v>
      </c>
      <c r="MI247">
        <v>0</v>
      </c>
      <c r="MJ247">
        <v>0</v>
      </c>
      <c r="MK247">
        <v>0</v>
      </c>
      <c r="ML247">
        <v>0</v>
      </c>
      <c r="MO247" t="s">
        <v>377</v>
      </c>
      <c r="MP247">
        <v>0</v>
      </c>
      <c r="MQ247">
        <v>0</v>
      </c>
      <c r="MR247">
        <v>0</v>
      </c>
      <c r="MS247">
        <v>0</v>
      </c>
      <c r="MV247" t="s">
        <v>377</v>
      </c>
      <c r="MW247">
        <v>0</v>
      </c>
      <c r="MX247">
        <v>0</v>
      </c>
      <c r="MY247">
        <v>0</v>
      </c>
      <c r="MZ247">
        <v>0</v>
      </c>
      <c r="NC247" t="s">
        <v>377</v>
      </c>
      <c r="ND247">
        <v>0</v>
      </c>
      <c r="NE247">
        <v>0</v>
      </c>
      <c r="NF247">
        <v>0</v>
      </c>
      <c r="NG247">
        <v>0</v>
      </c>
      <c r="NJ247" t="s">
        <v>377</v>
      </c>
      <c r="NK247">
        <v>0</v>
      </c>
      <c r="NL247">
        <v>0</v>
      </c>
      <c r="NM247">
        <v>0</v>
      </c>
      <c r="NN247">
        <v>0</v>
      </c>
      <c r="NQ247" t="s">
        <v>377</v>
      </c>
      <c r="NR247">
        <v>0</v>
      </c>
      <c r="NS247">
        <v>0</v>
      </c>
      <c r="NT247">
        <v>0</v>
      </c>
      <c r="NU247">
        <v>0</v>
      </c>
      <c r="NX247" t="s">
        <v>377</v>
      </c>
      <c r="NY247">
        <v>0</v>
      </c>
      <c r="NZ247">
        <v>0</v>
      </c>
      <c r="OA247">
        <v>0</v>
      </c>
      <c r="OB247">
        <v>0</v>
      </c>
      <c r="OE247" t="s">
        <v>377</v>
      </c>
      <c r="OF247">
        <v>0</v>
      </c>
      <c r="OG247">
        <v>0</v>
      </c>
      <c r="OH247">
        <v>0</v>
      </c>
      <c r="OI247">
        <v>0</v>
      </c>
      <c r="OL247" t="s">
        <v>377</v>
      </c>
      <c r="OM247">
        <v>0</v>
      </c>
      <c r="ON247">
        <v>0</v>
      </c>
      <c r="OO247">
        <v>0</v>
      </c>
      <c r="OP247">
        <v>0</v>
      </c>
      <c r="OS247" t="s">
        <v>377</v>
      </c>
      <c r="OT247">
        <v>0</v>
      </c>
      <c r="OU247">
        <v>0</v>
      </c>
      <c r="OV247">
        <v>0</v>
      </c>
      <c r="OW247">
        <v>0</v>
      </c>
      <c r="OZ247" t="s">
        <v>377</v>
      </c>
      <c r="PA247">
        <v>0</v>
      </c>
      <c r="PB247">
        <v>0</v>
      </c>
      <c r="PC247">
        <v>0</v>
      </c>
      <c r="PD247">
        <v>0</v>
      </c>
      <c r="PG247" t="s">
        <v>377</v>
      </c>
      <c r="PH247">
        <v>0</v>
      </c>
      <c r="PI247">
        <v>0</v>
      </c>
      <c r="PJ247">
        <v>0</v>
      </c>
      <c r="PK247">
        <v>0</v>
      </c>
      <c r="PN247" t="s">
        <v>377</v>
      </c>
      <c r="PO247">
        <v>0</v>
      </c>
      <c r="PP247">
        <v>0</v>
      </c>
      <c r="PQ247">
        <v>0</v>
      </c>
      <c r="PR247">
        <v>0</v>
      </c>
      <c r="PU247" t="s">
        <v>377</v>
      </c>
      <c r="PV247">
        <v>0</v>
      </c>
      <c r="PW247">
        <v>0</v>
      </c>
      <c r="PX247">
        <v>0</v>
      </c>
      <c r="PY247">
        <v>0</v>
      </c>
      <c r="QB247" t="s">
        <v>377</v>
      </c>
      <c r="QC247">
        <v>7.0000000000000007E-2</v>
      </c>
      <c r="QD247">
        <v>0.26</v>
      </c>
      <c r="QE247">
        <v>0</v>
      </c>
      <c r="QF247">
        <v>0</v>
      </c>
      <c r="QI247" t="s">
        <v>377</v>
      </c>
      <c r="QJ247">
        <v>0</v>
      </c>
      <c r="QK247">
        <v>0</v>
      </c>
      <c r="QL247">
        <v>0</v>
      </c>
      <c r="QM247">
        <v>0</v>
      </c>
      <c r="QP247" t="s">
        <v>377</v>
      </c>
      <c r="QQ247">
        <v>0</v>
      </c>
      <c r="QR247">
        <v>0</v>
      </c>
      <c r="QS247">
        <v>0</v>
      </c>
      <c r="QT247">
        <v>0</v>
      </c>
      <c r="QW247" t="s">
        <v>377</v>
      </c>
      <c r="QX247">
        <v>0</v>
      </c>
      <c r="QY247">
        <v>0</v>
      </c>
      <c r="QZ247">
        <v>0</v>
      </c>
      <c r="RA247">
        <v>0</v>
      </c>
      <c r="RD247" t="s">
        <v>377</v>
      </c>
      <c r="RE247">
        <v>0</v>
      </c>
      <c r="RF247">
        <v>0</v>
      </c>
      <c r="RG247">
        <v>0</v>
      </c>
      <c r="RH247">
        <v>0</v>
      </c>
    </row>
    <row r="248" spans="1:476" x14ac:dyDescent="0.25">
      <c r="A248" s="1">
        <v>12.150000000000045</v>
      </c>
      <c r="B248" s="1">
        <v>12.200000000000045</v>
      </c>
      <c r="C248" s="1" t="s">
        <v>378</v>
      </c>
      <c r="D248" s="1">
        <v>0</v>
      </c>
      <c r="E248" s="1">
        <v>0</v>
      </c>
      <c r="F248" s="1">
        <v>0</v>
      </c>
      <c r="G248" s="1">
        <v>0</v>
      </c>
      <c r="H248" s="1"/>
      <c r="I248" s="1"/>
      <c r="J248" s="1" t="s">
        <v>378</v>
      </c>
      <c r="K248" s="1">
        <v>0</v>
      </c>
      <c r="L248" s="1">
        <v>0</v>
      </c>
      <c r="M248" s="1">
        <v>0</v>
      </c>
      <c r="N248" s="1">
        <v>0</v>
      </c>
      <c r="O248" s="1"/>
      <c r="P248" s="1"/>
      <c r="Q248" s="1" t="s">
        <v>378</v>
      </c>
      <c r="R248" s="1">
        <v>0</v>
      </c>
      <c r="S248" s="1">
        <v>0</v>
      </c>
      <c r="T248" s="1">
        <v>0</v>
      </c>
      <c r="U248" s="1">
        <v>0</v>
      </c>
      <c r="V248" s="1"/>
      <c r="W248" s="1"/>
      <c r="X248" s="1" t="s">
        <v>378</v>
      </c>
      <c r="Y248" s="1">
        <v>0</v>
      </c>
      <c r="Z248" s="1">
        <v>0</v>
      </c>
      <c r="AA248" s="1">
        <v>0</v>
      </c>
      <c r="AB248" s="1">
        <v>0</v>
      </c>
      <c r="AC248" s="1"/>
      <c r="AD248" s="1"/>
      <c r="AE248" t="s">
        <v>378</v>
      </c>
      <c r="AF248">
        <v>0</v>
      </c>
      <c r="AG248">
        <v>0</v>
      </c>
      <c r="AH248">
        <v>0</v>
      </c>
      <c r="AI248">
        <v>0</v>
      </c>
      <c r="AJ248" s="1"/>
      <c r="AK248" s="1"/>
      <c r="AL248" t="s">
        <v>378</v>
      </c>
      <c r="AM248">
        <v>0</v>
      </c>
      <c r="AN248">
        <v>0</v>
      </c>
      <c r="AO248">
        <v>0</v>
      </c>
      <c r="AP248">
        <v>0</v>
      </c>
      <c r="AQ248" s="1"/>
      <c r="AR248" s="1"/>
      <c r="AS248" t="s">
        <v>378</v>
      </c>
      <c r="AT248">
        <v>7.0000000000000007E-2</v>
      </c>
      <c r="AU248">
        <v>0</v>
      </c>
      <c r="AV248">
        <v>0</v>
      </c>
      <c r="AW248">
        <v>0</v>
      </c>
      <c r="AZ248" t="s">
        <v>378</v>
      </c>
      <c r="BA248">
        <v>0.09</v>
      </c>
      <c r="BB248">
        <v>0.3</v>
      </c>
      <c r="BC248">
        <v>0</v>
      </c>
      <c r="BD248">
        <v>0</v>
      </c>
      <c r="BG248" t="s">
        <v>378</v>
      </c>
      <c r="BH248">
        <v>0</v>
      </c>
      <c r="BI248">
        <v>0</v>
      </c>
      <c r="BJ248">
        <v>0</v>
      </c>
      <c r="BK248">
        <v>0</v>
      </c>
      <c r="BN248" t="s">
        <v>378</v>
      </c>
      <c r="BO248">
        <v>0</v>
      </c>
      <c r="BP248">
        <v>0</v>
      </c>
      <c r="BQ248">
        <v>0</v>
      </c>
      <c r="BR248">
        <v>0</v>
      </c>
      <c r="BU248" t="s">
        <v>378</v>
      </c>
      <c r="BV248">
        <v>0</v>
      </c>
      <c r="BW248">
        <v>0</v>
      </c>
      <c r="BX248">
        <v>0</v>
      </c>
      <c r="BY248">
        <v>0</v>
      </c>
      <c r="CB248" t="s">
        <v>378</v>
      </c>
      <c r="CC248">
        <v>0</v>
      </c>
      <c r="CD248">
        <v>0</v>
      </c>
      <c r="CE248">
        <v>0</v>
      </c>
      <c r="CF248">
        <v>0</v>
      </c>
      <c r="CI248" t="s">
        <v>378</v>
      </c>
      <c r="CJ248">
        <v>0</v>
      </c>
      <c r="CK248">
        <v>0</v>
      </c>
      <c r="CL248">
        <v>0</v>
      </c>
      <c r="CM248">
        <v>0</v>
      </c>
      <c r="CP248" t="s">
        <v>378</v>
      </c>
      <c r="CQ248">
        <v>0</v>
      </c>
      <c r="CR248">
        <v>0</v>
      </c>
      <c r="CS248">
        <v>0</v>
      </c>
      <c r="CT248">
        <v>0</v>
      </c>
      <c r="CW248" t="s">
        <v>378</v>
      </c>
      <c r="CX248">
        <v>0</v>
      </c>
      <c r="CY248">
        <v>0</v>
      </c>
      <c r="CZ248">
        <v>0</v>
      </c>
      <c r="DA248">
        <v>0</v>
      </c>
      <c r="DD248" t="s">
        <v>378</v>
      </c>
      <c r="DE248">
        <v>0</v>
      </c>
      <c r="DF248">
        <v>0</v>
      </c>
      <c r="DG248">
        <v>0</v>
      </c>
      <c r="DH248">
        <v>0</v>
      </c>
      <c r="DK248" t="s">
        <v>378</v>
      </c>
      <c r="DL248">
        <v>0</v>
      </c>
      <c r="DM248">
        <v>0</v>
      </c>
      <c r="DN248">
        <v>0</v>
      </c>
      <c r="DO248">
        <v>0</v>
      </c>
      <c r="DR248" t="s">
        <v>378</v>
      </c>
      <c r="DS248">
        <v>0</v>
      </c>
      <c r="DT248">
        <v>0</v>
      </c>
      <c r="DU248">
        <v>0</v>
      </c>
      <c r="DV248">
        <v>0</v>
      </c>
      <c r="DY248" t="s">
        <v>378</v>
      </c>
      <c r="DZ248">
        <v>0</v>
      </c>
      <c r="EA248">
        <v>0</v>
      </c>
      <c r="EB248">
        <v>0</v>
      </c>
      <c r="EC248">
        <v>0</v>
      </c>
      <c r="EF248" t="s">
        <v>378</v>
      </c>
      <c r="EG248">
        <v>0</v>
      </c>
      <c r="EH248">
        <v>0</v>
      </c>
      <c r="EI248">
        <v>0</v>
      </c>
      <c r="EJ248">
        <v>0</v>
      </c>
      <c r="EM248" t="s">
        <v>378</v>
      </c>
      <c r="EN248">
        <v>0</v>
      </c>
      <c r="EO248">
        <v>0</v>
      </c>
      <c r="EP248">
        <v>0</v>
      </c>
      <c r="EQ248">
        <v>0</v>
      </c>
      <c r="ET248" t="s">
        <v>378</v>
      </c>
      <c r="EU248">
        <v>0</v>
      </c>
      <c r="EV248">
        <v>0</v>
      </c>
      <c r="EW248">
        <v>0</v>
      </c>
      <c r="EX248">
        <v>0</v>
      </c>
      <c r="FA248" t="s">
        <v>378</v>
      </c>
      <c r="FB248">
        <v>0</v>
      </c>
      <c r="FC248">
        <v>0</v>
      </c>
      <c r="FD248">
        <v>0</v>
      </c>
      <c r="FE248">
        <v>0</v>
      </c>
      <c r="FH248" t="s">
        <v>378</v>
      </c>
      <c r="FI248">
        <v>0</v>
      </c>
      <c r="FJ248">
        <v>0</v>
      </c>
      <c r="FK248">
        <v>0</v>
      </c>
      <c r="FL248">
        <v>0</v>
      </c>
      <c r="FO248" t="s">
        <v>378</v>
      </c>
      <c r="FP248">
        <v>0</v>
      </c>
      <c r="FQ248">
        <v>0</v>
      </c>
      <c r="FR248">
        <v>0</v>
      </c>
      <c r="FS248">
        <v>0</v>
      </c>
      <c r="FV248" t="s">
        <v>378</v>
      </c>
      <c r="FW248">
        <v>0</v>
      </c>
      <c r="FX248">
        <v>0</v>
      </c>
      <c r="FY248">
        <v>0</v>
      </c>
      <c r="FZ248">
        <v>0</v>
      </c>
      <c r="GC248" t="s">
        <v>378</v>
      </c>
      <c r="GD248">
        <v>0</v>
      </c>
      <c r="GE248">
        <v>0</v>
      </c>
      <c r="GF248">
        <v>0</v>
      </c>
      <c r="GG248">
        <v>0</v>
      </c>
      <c r="GJ248" t="s">
        <v>378</v>
      </c>
      <c r="GK248">
        <v>0</v>
      </c>
      <c r="GL248">
        <v>0</v>
      </c>
      <c r="GM248">
        <v>0</v>
      </c>
      <c r="GN248">
        <v>0</v>
      </c>
      <c r="GQ248" t="s">
        <v>378</v>
      </c>
      <c r="GR248">
        <v>0</v>
      </c>
      <c r="GS248">
        <v>0</v>
      </c>
      <c r="GT248">
        <v>0</v>
      </c>
      <c r="GU248">
        <v>0</v>
      </c>
      <c r="GX248" t="s">
        <v>378</v>
      </c>
      <c r="GY248">
        <v>0</v>
      </c>
      <c r="GZ248">
        <v>0</v>
      </c>
      <c r="HA248">
        <v>0</v>
      </c>
      <c r="HB248">
        <v>0</v>
      </c>
      <c r="HE248" s="49" t="s">
        <v>378</v>
      </c>
      <c r="HF248" s="49">
        <v>0</v>
      </c>
      <c r="HG248" s="49">
        <v>0</v>
      </c>
      <c r="HH248" s="49">
        <v>0</v>
      </c>
      <c r="HI248" s="49">
        <v>0</v>
      </c>
      <c r="HL248" s="49" t="s">
        <v>378</v>
      </c>
      <c r="HM248" s="49">
        <v>0</v>
      </c>
      <c r="HN248" s="49">
        <v>0</v>
      </c>
      <c r="HO248" s="49">
        <v>0</v>
      </c>
      <c r="HP248" s="49">
        <v>0</v>
      </c>
      <c r="HS248" s="49" t="s">
        <v>378</v>
      </c>
      <c r="HT248" s="49">
        <v>0</v>
      </c>
      <c r="HU248" s="49">
        <v>0</v>
      </c>
      <c r="HV248" s="49">
        <v>0</v>
      </c>
      <c r="HW248" s="49">
        <v>0</v>
      </c>
      <c r="HZ248" s="49" t="s">
        <v>378</v>
      </c>
      <c r="IA248">
        <v>0</v>
      </c>
      <c r="IB248">
        <v>0</v>
      </c>
      <c r="IC248">
        <v>0</v>
      </c>
      <c r="ID248">
        <v>0</v>
      </c>
      <c r="IG248" s="49" t="s">
        <v>378</v>
      </c>
      <c r="IH248" s="49">
        <v>0</v>
      </c>
      <c r="II248" s="49">
        <v>0</v>
      </c>
      <c r="IJ248" s="49">
        <v>0</v>
      </c>
      <c r="IK248" s="49">
        <v>0</v>
      </c>
      <c r="IN248" s="49" t="s">
        <v>378</v>
      </c>
      <c r="IO248" s="49">
        <v>0</v>
      </c>
      <c r="IP248" s="49">
        <v>0</v>
      </c>
      <c r="IQ248" s="49">
        <v>0</v>
      </c>
      <c r="IR248" s="49">
        <v>0</v>
      </c>
      <c r="IU248" s="49" t="s">
        <v>378</v>
      </c>
      <c r="IV248" s="49">
        <v>0</v>
      </c>
      <c r="IW248" s="49">
        <v>0</v>
      </c>
      <c r="IX248" s="49">
        <v>0</v>
      </c>
      <c r="IY248" s="49">
        <v>0</v>
      </c>
      <c r="JB248" s="49" t="s">
        <v>378</v>
      </c>
      <c r="JC248">
        <v>0</v>
      </c>
      <c r="JD248">
        <v>0</v>
      </c>
      <c r="JE248">
        <v>0</v>
      </c>
      <c r="JF248">
        <v>0</v>
      </c>
      <c r="JI248" s="49" t="s">
        <v>378</v>
      </c>
      <c r="JJ248" s="49">
        <v>0</v>
      </c>
      <c r="JK248" s="49">
        <v>0</v>
      </c>
      <c r="JL248" s="49">
        <v>0</v>
      </c>
      <c r="JM248" s="49">
        <v>0</v>
      </c>
      <c r="JP248" t="s">
        <v>378</v>
      </c>
      <c r="JQ248">
        <v>0</v>
      </c>
      <c r="JR248">
        <v>0</v>
      </c>
      <c r="JS248">
        <v>0</v>
      </c>
      <c r="JT248">
        <v>0</v>
      </c>
      <c r="JW248" t="s">
        <v>378</v>
      </c>
      <c r="JX248">
        <v>0</v>
      </c>
      <c r="JY248">
        <v>0</v>
      </c>
      <c r="JZ248">
        <v>0</v>
      </c>
      <c r="KA248">
        <v>0</v>
      </c>
      <c r="KD248" t="s">
        <v>378</v>
      </c>
      <c r="KE248">
        <v>0</v>
      </c>
      <c r="KF248">
        <v>0</v>
      </c>
      <c r="KG248">
        <v>0</v>
      </c>
      <c r="KH248">
        <v>0</v>
      </c>
      <c r="KK248" t="s">
        <v>378</v>
      </c>
      <c r="KL248">
        <v>0</v>
      </c>
      <c r="KM248">
        <v>0</v>
      </c>
      <c r="KN248">
        <v>0</v>
      </c>
      <c r="KO248">
        <v>0</v>
      </c>
      <c r="KR248" t="s">
        <v>378</v>
      </c>
      <c r="KS248">
        <v>0</v>
      </c>
      <c r="KT248">
        <v>0</v>
      </c>
      <c r="KU248">
        <v>0</v>
      </c>
      <c r="KV248">
        <v>0</v>
      </c>
      <c r="KY248" t="s">
        <v>378</v>
      </c>
      <c r="KZ248">
        <v>0</v>
      </c>
      <c r="LA248">
        <v>0</v>
      </c>
      <c r="LB248">
        <v>0</v>
      </c>
      <c r="LC248">
        <v>0</v>
      </c>
      <c r="LF248" t="s">
        <v>378</v>
      </c>
      <c r="LG248">
        <v>0</v>
      </c>
      <c r="LH248">
        <v>0</v>
      </c>
      <c r="LI248">
        <v>0</v>
      </c>
      <c r="LJ248">
        <v>0</v>
      </c>
      <c r="LM248" t="s">
        <v>378</v>
      </c>
      <c r="LN248">
        <v>0</v>
      </c>
      <c r="LO248">
        <v>0</v>
      </c>
      <c r="LP248">
        <v>0</v>
      </c>
      <c r="LQ248">
        <v>0</v>
      </c>
      <c r="LT248" t="s">
        <v>378</v>
      </c>
      <c r="LU248">
        <v>0</v>
      </c>
      <c r="LV248">
        <v>0</v>
      </c>
      <c r="LW248">
        <v>0</v>
      </c>
      <c r="LX248">
        <v>0</v>
      </c>
      <c r="MA248" t="s">
        <v>378</v>
      </c>
      <c r="MB248">
        <v>0</v>
      </c>
      <c r="MC248">
        <v>0</v>
      </c>
      <c r="MD248">
        <v>0</v>
      </c>
      <c r="ME248">
        <v>0</v>
      </c>
      <c r="MH248" t="s">
        <v>378</v>
      </c>
      <c r="MI248">
        <v>0</v>
      </c>
      <c r="MJ248">
        <v>0</v>
      </c>
      <c r="MK248">
        <v>0</v>
      </c>
      <c r="ML248">
        <v>0</v>
      </c>
      <c r="MO248" t="s">
        <v>378</v>
      </c>
      <c r="MP248">
        <v>0</v>
      </c>
      <c r="MQ248">
        <v>0</v>
      </c>
      <c r="MR248">
        <v>0</v>
      </c>
      <c r="MS248">
        <v>0</v>
      </c>
      <c r="MV248" t="s">
        <v>378</v>
      </c>
      <c r="MW248">
        <v>0</v>
      </c>
      <c r="MX248">
        <v>0</v>
      </c>
      <c r="MY248">
        <v>0</v>
      </c>
      <c r="MZ248">
        <v>0</v>
      </c>
      <c r="NC248" t="s">
        <v>378</v>
      </c>
      <c r="ND248">
        <v>0</v>
      </c>
      <c r="NE248">
        <v>0</v>
      </c>
      <c r="NF248">
        <v>0</v>
      </c>
      <c r="NG248">
        <v>0</v>
      </c>
      <c r="NJ248" t="s">
        <v>378</v>
      </c>
      <c r="NK248">
        <v>0</v>
      </c>
      <c r="NL248">
        <v>0</v>
      </c>
      <c r="NM248">
        <v>0</v>
      </c>
      <c r="NN248">
        <v>0</v>
      </c>
      <c r="NQ248" t="s">
        <v>378</v>
      </c>
      <c r="NR248">
        <v>0</v>
      </c>
      <c r="NS248">
        <v>0</v>
      </c>
      <c r="NT248">
        <v>0</v>
      </c>
      <c r="NU248">
        <v>0</v>
      </c>
      <c r="NX248" t="s">
        <v>378</v>
      </c>
      <c r="NY248">
        <v>0</v>
      </c>
      <c r="NZ248">
        <v>0</v>
      </c>
      <c r="OA248">
        <v>0</v>
      </c>
      <c r="OB248">
        <v>0</v>
      </c>
      <c r="OE248" t="s">
        <v>378</v>
      </c>
      <c r="OF248">
        <v>0</v>
      </c>
      <c r="OG248">
        <v>0</v>
      </c>
      <c r="OH248">
        <v>0</v>
      </c>
      <c r="OI248">
        <v>0</v>
      </c>
      <c r="OL248" t="s">
        <v>378</v>
      </c>
      <c r="OM248">
        <v>0</v>
      </c>
      <c r="ON248">
        <v>0</v>
      </c>
      <c r="OO248">
        <v>0</v>
      </c>
      <c r="OP248">
        <v>0</v>
      </c>
      <c r="OS248" t="s">
        <v>378</v>
      </c>
      <c r="OT248">
        <v>0</v>
      </c>
      <c r="OU248">
        <v>0</v>
      </c>
      <c r="OV248">
        <v>0</v>
      </c>
      <c r="OW248">
        <v>0</v>
      </c>
      <c r="OZ248" t="s">
        <v>378</v>
      </c>
      <c r="PA248">
        <v>0</v>
      </c>
      <c r="PB248">
        <v>0</v>
      </c>
      <c r="PC248">
        <v>0</v>
      </c>
      <c r="PD248">
        <v>0</v>
      </c>
      <c r="PG248" t="s">
        <v>378</v>
      </c>
      <c r="PH248">
        <v>0</v>
      </c>
      <c r="PI248">
        <v>0</v>
      </c>
      <c r="PJ248">
        <v>0</v>
      </c>
      <c r="PK248">
        <v>0</v>
      </c>
      <c r="PN248" t="s">
        <v>378</v>
      </c>
      <c r="PO248">
        <v>0</v>
      </c>
      <c r="PP248">
        <v>0</v>
      </c>
      <c r="PQ248">
        <v>0</v>
      </c>
      <c r="PR248">
        <v>0</v>
      </c>
      <c r="PU248" t="s">
        <v>378</v>
      </c>
      <c r="PV248">
        <v>0</v>
      </c>
      <c r="PW248">
        <v>0</v>
      </c>
      <c r="PX248">
        <v>0</v>
      </c>
      <c r="PY248">
        <v>0</v>
      </c>
      <c r="QB248" t="s">
        <v>378</v>
      </c>
      <c r="QC248">
        <v>0</v>
      </c>
      <c r="QD248">
        <v>0</v>
      </c>
      <c r="QE248">
        <v>0</v>
      </c>
      <c r="QF248">
        <v>0</v>
      </c>
      <c r="QI248" t="s">
        <v>378</v>
      </c>
      <c r="QJ248">
        <v>0</v>
      </c>
      <c r="QK248">
        <v>0</v>
      </c>
      <c r="QL248">
        <v>0</v>
      </c>
      <c r="QM248">
        <v>0</v>
      </c>
      <c r="QP248" t="s">
        <v>378</v>
      </c>
      <c r="QQ248">
        <v>0</v>
      </c>
      <c r="QR248">
        <v>0</v>
      </c>
      <c r="QS248">
        <v>0</v>
      </c>
      <c r="QT248">
        <v>0</v>
      </c>
      <c r="QW248" t="s">
        <v>378</v>
      </c>
      <c r="QX248">
        <v>0</v>
      </c>
      <c r="QY248">
        <v>0</v>
      </c>
      <c r="QZ248">
        <v>0</v>
      </c>
      <c r="RA248">
        <v>0</v>
      </c>
      <c r="RD248" t="s">
        <v>378</v>
      </c>
      <c r="RE248">
        <v>0</v>
      </c>
      <c r="RF248">
        <v>0</v>
      </c>
      <c r="RG248">
        <v>0</v>
      </c>
      <c r="RH248">
        <v>0</v>
      </c>
    </row>
    <row r="249" spans="1:476" x14ac:dyDescent="0.25">
      <c r="A249" s="1">
        <v>12.200000000000045</v>
      </c>
      <c r="B249" s="1">
        <v>12.250000000000046</v>
      </c>
      <c r="C249" s="1" t="s">
        <v>379</v>
      </c>
      <c r="D249" s="1">
        <v>0</v>
      </c>
      <c r="E249" s="1">
        <v>0</v>
      </c>
      <c r="F249" s="1">
        <v>0</v>
      </c>
      <c r="G249" s="1">
        <v>0</v>
      </c>
      <c r="H249" s="1"/>
      <c r="I249" s="1"/>
      <c r="J249" s="1" t="s">
        <v>379</v>
      </c>
      <c r="K249" s="1">
        <v>0</v>
      </c>
      <c r="L249" s="1">
        <v>0</v>
      </c>
      <c r="M249" s="1">
        <v>0</v>
      </c>
      <c r="N249" s="1">
        <v>0</v>
      </c>
      <c r="O249" s="1"/>
      <c r="P249" s="1"/>
      <c r="Q249" s="1" t="s">
        <v>379</v>
      </c>
      <c r="R249" s="1">
        <v>0.03</v>
      </c>
      <c r="S249" s="1">
        <v>0</v>
      </c>
      <c r="T249" s="1">
        <v>0.05</v>
      </c>
      <c r="U249" s="1">
        <v>0</v>
      </c>
      <c r="V249" s="1"/>
      <c r="W249" s="1"/>
      <c r="X249" s="1" t="s">
        <v>379</v>
      </c>
      <c r="Y249" s="1">
        <v>0</v>
      </c>
      <c r="Z249" s="1">
        <v>0</v>
      </c>
      <c r="AA249" s="1">
        <v>0</v>
      </c>
      <c r="AB249" s="1">
        <v>0</v>
      </c>
      <c r="AC249" s="1"/>
      <c r="AD249" s="1"/>
      <c r="AE249" t="s">
        <v>379</v>
      </c>
      <c r="AF249">
        <v>0</v>
      </c>
      <c r="AG249">
        <v>0</v>
      </c>
      <c r="AH249">
        <v>0</v>
      </c>
      <c r="AI249">
        <v>0</v>
      </c>
      <c r="AJ249" s="1"/>
      <c r="AK249" s="1"/>
      <c r="AL249" t="s">
        <v>379</v>
      </c>
      <c r="AM249">
        <v>0</v>
      </c>
      <c r="AN249">
        <v>0</v>
      </c>
      <c r="AO249">
        <v>0</v>
      </c>
      <c r="AP249">
        <v>0</v>
      </c>
      <c r="AQ249" s="1"/>
      <c r="AR249" s="1"/>
      <c r="AS249" t="s">
        <v>379</v>
      </c>
      <c r="AT249">
        <v>0</v>
      </c>
      <c r="AU249">
        <v>0</v>
      </c>
      <c r="AV249">
        <v>0</v>
      </c>
      <c r="AW249">
        <v>0</v>
      </c>
      <c r="AZ249" t="s">
        <v>379</v>
      </c>
      <c r="BA249">
        <v>0</v>
      </c>
      <c r="BB249">
        <v>0</v>
      </c>
      <c r="BC249">
        <v>0</v>
      </c>
      <c r="BD249">
        <v>0</v>
      </c>
      <c r="BG249" t="s">
        <v>379</v>
      </c>
      <c r="BH249">
        <v>0</v>
      </c>
      <c r="BI249">
        <v>0</v>
      </c>
      <c r="BJ249">
        <v>0</v>
      </c>
      <c r="BK249">
        <v>0</v>
      </c>
      <c r="BN249" t="s">
        <v>379</v>
      </c>
      <c r="BO249">
        <v>0</v>
      </c>
      <c r="BP249">
        <v>0</v>
      </c>
      <c r="BQ249">
        <v>0</v>
      </c>
      <c r="BR249">
        <v>0</v>
      </c>
      <c r="BU249" t="s">
        <v>379</v>
      </c>
      <c r="BV249">
        <v>0.03</v>
      </c>
      <c r="BW249">
        <v>0.12</v>
      </c>
      <c r="BX249">
        <v>0</v>
      </c>
      <c r="BY249">
        <v>0</v>
      </c>
      <c r="CB249" t="s">
        <v>379</v>
      </c>
      <c r="CC249">
        <v>0</v>
      </c>
      <c r="CD249">
        <v>0</v>
      </c>
      <c r="CE249">
        <v>0</v>
      </c>
      <c r="CF249">
        <v>0</v>
      </c>
      <c r="CI249" t="s">
        <v>379</v>
      </c>
      <c r="CJ249">
        <v>0</v>
      </c>
      <c r="CK249">
        <v>0</v>
      </c>
      <c r="CL249">
        <v>0</v>
      </c>
      <c r="CM249">
        <v>0</v>
      </c>
      <c r="CP249" t="s">
        <v>379</v>
      </c>
      <c r="CQ249">
        <v>0</v>
      </c>
      <c r="CR249">
        <v>0</v>
      </c>
      <c r="CS249">
        <v>0</v>
      </c>
      <c r="CT249">
        <v>0</v>
      </c>
      <c r="CW249" t="s">
        <v>379</v>
      </c>
      <c r="CX249">
        <v>0.06</v>
      </c>
      <c r="CY249">
        <v>0</v>
      </c>
      <c r="CZ249">
        <v>0.1</v>
      </c>
      <c r="DA249">
        <v>0</v>
      </c>
      <c r="DD249" t="s">
        <v>379</v>
      </c>
      <c r="DE249">
        <v>0</v>
      </c>
      <c r="DF249">
        <v>0</v>
      </c>
      <c r="DG249">
        <v>0</v>
      </c>
      <c r="DH249">
        <v>0</v>
      </c>
      <c r="DK249" t="s">
        <v>379</v>
      </c>
      <c r="DL249">
        <v>0</v>
      </c>
      <c r="DM249">
        <v>0</v>
      </c>
      <c r="DN249">
        <v>0</v>
      </c>
      <c r="DO249">
        <v>0</v>
      </c>
      <c r="DR249" t="s">
        <v>379</v>
      </c>
      <c r="DS249">
        <v>0</v>
      </c>
      <c r="DT249">
        <v>0</v>
      </c>
      <c r="DU249">
        <v>0</v>
      </c>
      <c r="DV249">
        <v>0</v>
      </c>
      <c r="DY249" t="s">
        <v>379</v>
      </c>
      <c r="DZ249">
        <v>0</v>
      </c>
      <c r="EA249">
        <v>0</v>
      </c>
      <c r="EB249">
        <v>0</v>
      </c>
      <c r="EC249">
        <v>0</v>
      </c>
      <c r="EF249" t="s">
        <v>379</v>
      </c>
      <c r="EG249">
        <v>0</v>
      </c>
      <c r="EH249">
        <v>0</v>
      </c>
      <c r="EI249">
        <v>0</v>
      </c>
      <c r="EJ249">
        <v>0</v>
      </c>
      <c r="EM249" t="s">
        <v>379</v>
      </c>
      <c r="EN249">
        <v>0</v>
      </c>
      <c r="EO249">
        <v>0</v>
      </c>
      <c r="EP249">
        <v>0</v>
      </c>
      <c r="EQ249">
        <v>0</v>
      </c>
      <c r="ET249" t="s">
        <v>379</v>
      </c>
      <c r="EU249">
        <v>0</v>
      </c>
      <c r="EV249">
        <v>0</v>
      </c>
      <c r="EW249">
        <v>0</v>
      </c>
      <c r="EX249">
        <v>0</v>
      </c>
      <c r="FA249" t="s">
        <v>379</v>
      </c>
      <c r="FB249">
        <v>0.09</v>
      </c>
      <c r="FC249">
        <v>0.28999999999999998</v>
      </c>
      <c r="FD249">
        <v>0</v>
      </c>
      <c r="FE249">
        <v>0</v>
      </c>
      <c r="FH249" t="s">
        <v>379</v>
      </c>
      <c r="FI249">
        <v>0.02</v>
      </c>
      <c r="FJ249">
        <v>7.0000000000000007E-2</v>
      </c>
      <c r="FK249">
        <v>0</v>
      </c>
      <c r="FL249">
        <v>0</v>
      </c>
      <c r="FO249" t="s">
        <v>379</v>
      </c>
      <c r="FP249">
        <v>0.03</v>
      </c>
      <c r="FQ249">
        <v>0.12</v>
      </c>
      <c r="FR249">
        <v>0</v>
      </c>
      <c r="FS249">
        <v>0</v>
      </c>
      <c r="FV249" t="s">
        <v>379</v>
      </c>
      <c r="FW249">
        <v>0</v>
      </c>
      <c r="FX249">
        <v>0</v>
      </c>
      <c r="FY249">
        <v>0</v>
      </c>
      <c r="FZ249">
        <v>0</v>
      </c>
      <c r="GC249" t="s">
        <v>379</v>
      </c>
      <c r="GD249">
        <v>0</v>
      </c>
      <c r="GE249">
        <v>0</v>
      </c>
      <c r="GF249">
        <v>0</v>
      </c>
      <c r="GG249">
        <v>0</v>
      </c>
      <c r="GJ249" t="s">
        <v>379</v>
      </c>
      <c r="GK249">
        <v>0</v>
      </c>
      <c r="GL249">
        <v>0</v>
      </c>
      <c r="GM249">
        <v>0</v>
      </c>
      <c r="GN249">
        <v>0</v>
      </c>
      <c r="GQ249" t="s">
        <v>379</v>
      </c>
      <c r="GR249">
        <v>0</v>
      </c>
      <c r="GS249">
        <v>0</v>
      </c>
      <c r="GT249">
        <v>0</v>
      </c>
      <c r="GU249">
        <v>0</v>
      </c>
      <c r="GX249" t="s">
        <v>379</v>
      </c>
      <c r="GY249">
        <v>0</v>
      </c>
      <c r="GZ249">
        <v>0</v>
      </c>
      <c r="HA249">
        <v>0</v>
      </c>
      <c r="HB249">
        <v>0</v>
      </c>
      <c r="HE249" s="49" t="s">
        <v>379</v>
      </c>
      <c r="HF249" s="49">
        <v>0</v>
      </c>
      <c r="HG249" s="49">
        <v>0</v>
      </c>
      <c r="HH249" s="49">
        <v>0</v>
      </c>
      <c r="HI249" s="49">
        <v>0</v>
      </c>
      <c r="HL249" s="49" t="s">
        <v>379</v>
      </c>
      <c r="HM249" s="49">
        <v>0</v>
      </c>
      <c r="HN249" s="49">
        <v>0</v>
      </c>
      <c r="HO249" s="49">
        <v>0</v>
      </c>
      <c r="HP249" s="49">
        <v>0</v>
      </c>
      <c r="HS249" s="49" t="s">
        <v>379</v>
      </c>
      <c r="HT249" s="49">
        <v>0</v>
      </c>
      <c r="HU249" s="49">
        <v>0</v>
      </c>
      <c r="HV249" s="49">
        <v>0</v>
      </c>
      <c r="HW249" s="49">
        <v>0</v>
      </c>
      <c r="HZ249" s="49" t="s">
        <v>379</v>
      </c>
      <c r="IA249">
        <v>0</v>
      </c>
      <c r="IB249">
        <v>0</v>
      </c>
      <c r="IC249">
        <v>0</v>
      </c>
      <c r="ID249">
        <v>0</v>
      </c>
      <c r="IG249" s="49" t="s">
        <v>379</v>
      </c>
      <c r="IH249" s="49">
        <v>0</v>
      </c>
      <c r="II249" s="49">
        <v>0</v>
      </c>
      <c r="IJ249" s="49">
        <v>0</v>
      </c>
      <c r="IK249" s="49">
        <v>0</v>
      </c>
      <c r="IN249" s="49" t="s">
        <v>379</v>
      </c>
      <c r="IO249" s="49">
        <v>0.09</v>
      </c>
      <c r="IP249" s="49">
        <v>0</v>
      </c>
      <c r="IQ249" s="49">
        <v>0.16</v>
      </c>
      <c r="IR249" s="49">
        <v>0</v>
      </c>
      <c r="IU249" s="49" t="s">
        <v>379</v>
      </c>
      <c r="IV249" s="49">
        <v>0</v>
      </c>
      <c r="IW249" s="49">
        <v>0</v>
      </c>
      <c r="IX249" s="49">
        <v>0</v>
      </c>
      <c r="IY249" s="49">
        <v>0</v>
      </c>
      <c r="JB249" s="49" t="s">
        <v>379</v>
      </c>
      <c r="JC249">
        <v>0</v>
      </c>
      <c r="JD249">
        <v>0</v>
      </c>
      <c r="JE249">
        <v>0</v>
      </c>
      <c r="JF249">
        <v>0</v>
      </c>
      <c r="JI249" s="49" t="s">
        <v>379</v>
      </c>
      <c r="JJ249" s="49">
        <v>0</v>
      </c>
      <c r="JK249" s="49">
        <v>0</v>
      </c>
      <c r="JL249" s="49">
        <v>0</v>
      </c>
      <c r="JM249" s="49">
        <v>0</v>
      </c>
      <c r="JP249" t="s">
        <v>379</v>
      </c>
      <c r="JQ249">
        <v>0</v>
      </c>
      <c r="JR249">
        <v>0</v>
      </c>
      <c r="JS249">
        <v>0</v>
      </c>
      <c r="JT249">
        <v>0</v>
      </c>
      <c r="JW249" t="s">
        <v>379</v>
      </c>
      <c r="JX249">
        <v>0</v>
      </c>
      <c r="JY249">
        <v>0</v>
      </c>
      <c r="JZ249">
        <v>0</v>
      </c>
      <c r="KA249">
        <v>0</v>
      </c>
      <c r="KD249" t="s">
        <v>379</v>
      </c>
      <c r="KE249">
        <v>0</v>
      </c>
      <c r="KF249">
        <v>0</v>
      </c>
      <c r="KG249">
        <v>0</v>
      </c>
      <c r="KH249">
        <v>0</v>
      </c>
      <c r="KK249" t="s">
        <v>379</v>
      </c>
      <c r="KL249">
        <v>0</v>
      </c>
      <c r="KM249">
        <v>0</v>
      </c>
      <c r="KN249">
        <v>0</v>
      </c>
      <c r="KO249">
        <v>0</v>
      </c>
      <c r="KR249" t="s">
        <v>379</v>
      </c>
      <c r="KS249">
        <v>0</v>
      </c>
      <c r="KT249">
        <v>0</v>
      </c>
      <c r="KU249">
        <v>0</v>
      </c>
      <c r="KV249">
        <v>0</v>
      </c>
      <c r="KY249" t="s">
        <v>379</v>
      </c>
      <c r="KZ249">
        <v>0</v>
      </c>
      <c r="LA249">
        <v>0</v>
      </c>
      <c r="LB249">
        <v>0</v>
      </c>
      <c r="LC249">
        <v>0</v>
      </c>
      <c r="LF249" t="s">
        <v>379</v>
      </c>
      <c r="LG249">
        <v>0</v>
      </c>
      <c r="LH249">
        <v>0</v>
      </c>
      <c r="LI249">
        <v>0</v>
      </c>
      <c r="LJ249">
        <v>0</v>
      </c>
      <c r="LM249" t="s">
        <v>379</v>
      </c>
      <c r="LN249">
        <v>0</v>
      </c>
      <c r="LO249">
        <v>0</v>
      </c>
      <c r="LP249">
        <v>0</v>
      </c>
      <c r="LQ249">
        <v>0</v>
      </c>
      <c r="LT249" t="s">
        <v>379</v>
      </c>
      <c r="LU249">
        <v>0</v>
      </c>
      <c r="LV249">
        <v>0</v>
      </c>
      <c r="LW249">
        <v>0</v>
      </c>
      <c r="LX249">
        <v>0</v>
      </c>
      <c r="MA249" t="s">
        <v>379</v>
      </c>
      <c r="MB249">
        <v>0</v>
      </c>
      <c r="MC249">
        <v>0</v>
      </c>
      <c r="MD249">
        <v>0</v>
      </c>
      <c r="ME249">
        <v>0</v>
      </c>
      <c r="MH249" t="s">
        <v>379</v>
      </c>
      <c r="MI249">
        <v>0</v>
      </c>
      <c r="MJ249">
        <v>0</v>
      </c>
      <c r="MK249">
        <v>0</v>
      </c>
      <c r="ML249">
        <v>0</v>
      </c>
      <c r="MO249" t="s">
        <v>379</v>
      </c>
      <c r="MP249">
        <v>0</v>
      </c>
      <c r="MQ249">
        <v>0</v>
      </c>
      <c r="MR249">
        <v>0</v>
      </c>
      <c r="MS249">
        <v>0</v>
      </c>
      <c r="MV249" t="s">
        <v>379</v>
      </c>
      <c r="MW249">
        <v>0</v>
      </c>
      <c r="MX249">
        <v>0</v>
      </c>
      <c r="MY249">
        <v>0</v>
      </c>
      <c r="MZ249">
        <v>0</v>
      </c>
      <c r="NC249" t="s">
        <v>379</v>
      </c>
      <c r="ND249">
        <v>0</v>
      </c>
      <c r="NE249">
        <v>0</v>
      </c>
      <c r="NF249">
        <v>0</v>
      </c>
      <c r="NG249">
        <v>0</v>
      </c>
      <c r="NJ249" t="s">
        <v>379</v>
      </c>
      <c r="NK249">
        <v>0</v>
      </c>
      <c r="NL249">
        <v>0</v>
      </c>
      <c r="NM249">
        <v>0</v>
      </c>
      <c r="NN249">
        <v>0</v>
      </c>
      <c r="NQ249" t="s">
        <v>379</v>
      </c>
      <c r="NR249">
        <v>0</v>
      </c>
      <c r="NS249">
        <v>0</v>
      </c>
      <c r="NT249">
        <v>0</v>
      </c>
      <c r="NU249">
        <v>0</v>
      </c>
      <c r="NX249" t="s">
        <v>379</v>
      </c>
      <c r="NY249">
        <v>0</v>
      </c>
      <c r="NZ249">
        <v>0</v>
      </c>
      <c r="OA249">
        <v>0</v>
      </c>
      <c r="OB249">
        <v>0</v>
      </c>
      <c r="OE249" t="s">
        <v>379</v>
      </c>
      <c r="OF249">
        <v>0</v>
      </c>
      <c r="OG249">
        <v>0</v>
      </c>
      <c r="OH249">
        <v>0</v>
      </c>
      <c r="OI249">
        <v>0</v>
      </c>
      <c r="OL249" t="s">
        <v>379</v>
      </c>
      <c r="OM249">
        <v>0</v>
      </c>
      <c r="ON249">
        <v>0</v>
      </c>
      <c r="OO249">
        <v>0</v>
      </c>
      <c r="OP249">
        <v>0</v>
      </c>
      <c r="OS249" t="s">
        <v>379</v>
      </c>
      <c r="OT249">
        <v>0</v>
      </c>
      <c r="OU249">
        <v>0</v>
      </c>
      <c r="OV249">
        <v>0</v>
      </c>
      <c r="OW249">
        <v>0</v>
      </c>
      <c r="OZ249" t="s">
        <v>379</v>
      </c>
      <c r="PA249">
        <v>0</v>
      </c>
      <c r="PB249">
        <v>0</v>
      </c>
      <c r="PC249">
        <v>0</v>
      </c>
      <c r="PD249">
        <v>0</v>
      </c>
      <c r="PG249" t="s">
        <v>379</v>
      </c>
      <c r="PH249">
        <v>0</v>
      </c>
      <c r="PI249">
        <v>0</v>
      </c>
      <c r="PJ249">
        <v>0</v>
      </c>
      <c r="PK249">
        <v>0</v>
      </c>
      <c r="PN249" t="s">
        <v>379</v>
      </c>
      <c r="PO249">
        <v>0</v>
      </c>
      <c r="PP249">
        <v>0</v>
      </c>
      <c r="PQ249">
        <v>0</v>
      </c>
      <c r="PR249">
        <v>0</v>
      </c>
      <c r="PU249" t="s">
        <v>379</v>
      </c>
      <c r="PV249">
        <v>0</v>
      </c>
      <c r="PW249">
        <v>0</v>
      </c>
      <c r="PX249">
        <v>0</v>
      </c>
      <c r="PY249">
        <v>0</v>
      </c>
      <c r="QB249" t="s">
        <v>379</v>
      </c>
      <c r="QC249">
        <v>0</v>
      </c>
      <c r="QD249">
        <v>0</v>
      </c>
      <c r="QE249">
        <v>0</v>
      </c>
      <c r="QF249">
        <v>0</v>
      </c>
      <c r="QI249" t="s">
        <v>379</v>
      </c>
      <c r="QJ249">
        <v>0</v>
      </c>
      <c r="QK249">
        <v>0</v>
      </c>
      <c r="QL249">
        <v>0</v>
      </c>
      <c r="QM249">
        <v>0</v>
      </c>
      <c r="QP249" t="s">
        <v>379</v>
      </c>
      <c r="QQ249">
        <v>0</v>
      </c>
      <c r="QR249">
        <v>0</v>
      </c>
      <c r="QS249">
        <v>0</v>
      </c>
      <c r="QT249">
        <v>0</v>
      </c>
      <c r="QW249" t="s">
        <v>379</v>
      </c>
      <c r="QX249">
        <v>0</v>
      </c>
      <c r="QY249">
        <v>0</v>
      </c>
      <c r="QZ249">
        <v>0</v>
      </c>
      <c r="RA249">
        <v>0</v>
      </c>
      <c r="RD249" t="s">
        <v>379</v>
      </c>
      <c r="RE249">
        <v>0</v>
      </c>
      <c r="RF249">
        <v>0</v>
      </c>
      <c r="RG249">
        <v>0</v>
      </c>
      <c r="RH249">
        <v>0</v>
      </c>
    </row>
    <row r="250" spans="1:476" x14ac:dyDescent="0.25">
      <c r="A250" s="1">
        <v>12.250000000000046</v>
      </c>
      <c r="B250" s="1">
        <v>12.300000000000047</v>
      </c>
      <c r="C250" s="1" t="s">
        <v>380</v>
      </c>
      <c r="D250" s="1">
        <v>0</v>
      </c>
      <c r="E250" s="1">
        <v>0</v>
      </c>
      <c r="F250" s="1">
        <v>0</v>
      </c>
      <c r="G250" s="1">
        <v>0</v>
      </c>
      <c r="H250" s="1"/>
      <c r="I250" s="1"/>
      <c r="J250" s="1" t="s">
        <v>380</v>
      </c>
      <c r="K250" s="1">
        <v>0</v>
      </c>
      <c r="L250" s="1">
        <v>0</v>
      </c>
      <c r="M250" s="1">
        <v>0</v>
      </c>
      <c r="N250" s="1">
        <v>0</v>
      </c>
      <c r="O250" s="1"/>
      <c r="P250" s="1"/>
      <c r="Q250" s="1" t="s">
        <v>380</v>
      </c>
      <c r="R250" s="1">
        <v>0</v>
      </c>
      <c r="S250" s="1">
        <v>0</v>
      </c>
      <c r="T250" s="1">
        <v>0</v>
      </c>
      <c r="U250" s="1">
        <v>0</v>
      </c>
      <c r="V250" s="1"/>
      <c r="W250" s="1"/>
      <c r="X250" s="1" t="s">
        <v>380</v>
      </c>
      <c r="Y250" s="1">
        <v>0</v>
      </c>
      <c r="Z250" s="1">
        <v>0</v>
      </c>
      <c r="AA250" s="1">
        <v>0</v>
      </c>
      <c r="AB250" s="1">
        <v>0</v>
      </c>
      <c r="AC250" s="1"/>
      <c r="AD250" s="1"/>
      <c r="AE250" t="s">
        <v>380</v>
      </c>
      <c r="AF250">
        <v>0</v>
      </c>
      <c r="AG250">
        <v>0</v>
      </c>
      <c r="AH250">
        <v>0</v>
      </c>
      <c r="AI250">
        <v>0</v>
      </c>
      <c r="AJ250" s="1"/>
      <c r="AK250" s="1"/>
      <c r="AL250" t="s">
        <v>380</v>
      </c>
      <c r="AM250">
        <v>0</v>
      </c>
      <c r="AN250">
        <v>0</v>
      </c>
      <c r="AO250">
        <v>0</v>
      </c>
      <c r="AP250">
        <v>0</v>
      </c>
      <c r="AQ250" s="1"/>
      <c r="AR250" s="1"/>
      <c r="AS250" t="s">
        <v>380</v>
      </c>
      <c r="AT250">
        <v>0</v>
      </c>
      <c r="AU250">
        <v>0</v>
      </c>
      <c r="AV250">
        <v>0</v>
      </c>
      <c r="AW250">
        <v>0</v>
      </c>
      <c r="AZ250" t="s">
        <v>380</v>
      </c>
      <c r="BA250">
        <v>0</v>
      </c>
      <c r="BB250">
        <v>0</v>
      </c>
      <c r="BC250">
        <v>0</v>
      </c>
      <c r="BD250">
        <v>0</v>
      </c>
      <c r="BG250" t="s">
        <v>380</v>
      </c>
      <c r="BH250">
        <v>0</v>
      </c>
      <c r="BI250">
        <v>0</v>
      </c>
      <c r="BJ250">
        <v>0</v>
      </c>
      <c r="BK250">
        <v>0</v>
      </c>
      <c r="BN250" t="s">
        <v>380</v>
      </c>
      <c r="BO250">
        <v>0</v>
      </c>
      <c r="BP250">
        <v>0</v>
      </c>
      <c r="BQ250">
        <v>0</v>
      </c>
      <c r="BR250">
        <v>0</v>
      </c>
      <c r="BU250" t="s">
        <v>380</v>
      </c>
      <c r="BV250">
        <v>0</v>
      </c>
      <c r="BW250">
        <v>0</v>
      </c>
      <c r="BX250">
        <v>0</v>
      </c>
      <c r="BY250">
        <v>0</v>
      </c>
      <c r="CB250" t="s">
        <v>380</v>
      </c>
      <c r="CC250">
        <v>0</v>
      </c>
      <c r="CD250">
        <v>0</v>
      </c>
      <c r="CE250">
        <v>0</v>
      </c>
      <c r="CF250">
        <v>0</v>
      </c>
      <c r="CI250" t="s">
        <v>380</v>
      </c>
      <c r="CJ250">
        <v>0</v>
      </c>
      <c r="CK250">
        <v>0</v>
      </c>
      <c r="CL250">
        <v>0</v>
      </c>
      <c r="CM250">
        <v>0</v>
      </c>
      <c r="CP250" t="s">
        <v>380</v>
      </c>
      <c r="CQ250">
        <v>0</v>
      </c>
      <c r="CR250">
        <v>0</v>
      </c>
      <c r="CS250">
        <v>0</v>
      </c>
      <c r="CT250">
        <v>0</v>
      </c>
      <c r="CW250" t="s">
        <v>380</v>
      </c>
      <c r="CX250">
        <v>0</v>
      </c>
      <c r="CY250">
        <v>0</v>
      </c>
      <c r="CZ250">
        <v>0</v>
      </c>
      <c r="DA250">
        <v>0</v>
      </c>
      <c r="DD250" t="s">
        <v>380</v>
      </c>
      <c r="DE250">
        <v>0</v>
      </c>
      <c r="DF250">
        <v>0</v>
      </c>
      <c r="DG250">
        <v>0</v>
      </c>
      <c r="DH250">
        <v>0</v>
      </c>
      <c r="DK250" t="s">
        <v>380</v>
      </c>
      <c r="DL250">
        <v>0</v>
      </c>
      <c r="DM250">
        <v>0</v>
      </c>
      <c r="DN250">
        <v>0</v>
      </c>
      <c r="DO250">
        <v>0</v>
      </c>
      <c r="DR250" t="s">
        <v>380</v>
      </c>
      <c r="DS250">
        <v>0.04</v>
      </c>
      <c r="DT250">
        <v>0.15</v>
      </c>
      <c r="DU250">
        <v>0</v>
      </c>
      <c r="DV250">
        <v>0</v>
      </c>
      <c r="DY250" t="s">
        <v>380</v>
      </c>
      <c r="DZ250">
        <v>0</v>
      </c>
      <c r="EA250">
        <v>0</v>
      </c>
      <c r="EB250">
        <v>0</v>
      </c>
      <c r="EC250">
        <v>0</v>
      </c>
      <c r="EF250" t="s">
        <v>380</v>
      </c>
      <c r="EG250">
        <v>0</v>
      </c>
      <c r="EH250">
        <v>0</v>
      </c>
      <c r="EI250">
        <v>0</v>
      </c>
      <c r="EJ250">
        <v>0</v>
      </c>
      <c r="EM250" t="s">
        <v>380</v>
      </c>
      <c r="EN250">
        <v>7.0000000000000007E-2</v>
      </c>
      <c r="EO250">
        <v>0</v>
      </c>
      <c r="EP250">
        <v>0.13</v>
      </c>
      <c r="EQ250">
        <v>0</v>
      </c>
      <c r="ET250" t="s">
        <v>380</v>
      </c>
      <c r="EU250">
        <v>0</v>
      </c>
      <c r="EV250">
        <v>0</v>
      </c>
      <c r="EW250">
        <v>0</v>
      </c>
      <c r="EX250">
        <v>0</v>
      </c>
      <c r="FA250" t="s">
        <v>380</v>
      </c>
      <c r="FB250">
        <v>0</v>
      </c>
      <c r="FC250">
        <v>0</v>
      </c>
      <c r="FD250">
        <v>0</v>
      </c>
      <c r="FE250">
        <v>0</v>
      </c>
      <c r="FH250" t="s">
        <v>380</v>
      </c>
      <c r="FI250">
        <v>0</v>
      </c>
      <c r="FJ250">
        <v>0</v>
      </c>
      <c r="FK250">
        <v>0</v>
      </c>
      <c r="FL250">
        <v>0</v>
      </c>
      <c r="FO250" t="s">
        <v>380</v>
      </c>
      <c r="FP250">
        <v>0</v>
      </c>
      <c r="FQ250">
        <v>0</v>
      </c>
      <c r="FR250">
        <v>0</v>
      </c>
      <c r="FS250">
        <v>0</v>
      </c>
      <c r="FV250" t="s">
        <v>380</v>
      </c>
      <c r="FW250">
        <v>0</v>
      </c>
      <c r="FX250">
        <v>0</v>
      </c>
      <c r="FY250">
        <v>0</v>
      </c>
      <c r="FZ250">
        <v>0</v>
      </c>
      <c r="GC250" t="s">
        <v>380</v>
      </c>
      <c r="GD250">
        <v>0</v>
      </c>
      <c r="GE250">
        <v>0</v>
      </c>
      <c r="GF250">
        <v>0</v>
      </c>
      <c r="GG250">
        <v>0</v>
      </c>
      <c r="GJ250" t="s">
        <v>380</v>
      </c>
      <c r="GK250">
        <v>0</v>
      </c>
      <c r="GL250">
        <v>0</v>
      </c>
      <c r="GM250">
        <v>0</v>
      </c>
      <c r="GN250">
        <v>0</v>
      </c>
      <c r="GQ250" t="s">
        <v>380</v>
      </c>
      <c r="GR250">
        <v>0</v>
      </c>
      <c r="GS250">
        <v>0</v>
      </c>
      <c r="GT250">
        <v>0</v>
      </c>
      <c r="GU250">
        <v>0</v>
      </c>
      <c r="GX250" t="s">
        <v>380</v>
      </c>
      <c r="GY250">
        <v>0</v>
      </c>
      <c r="GZ250">
        <v>0</v>
      </c>
      <c r="HA250">
        <v>0</v>
      </c>
      <c r="HB250">
        <v>0</v>
      </c>
      <c r="HE250" s="49" t="s">
        <v>380</v>
      </c>
      <c r="HF250" s="49">
        <v>0</v>
      </c>
      <c r="HG250" s="49">
        <v>0</v>
      </c>
      <c r="HH250" s="49">
        <v>0</v>
      </c>
      <c r="HI250" s="49">
        <v>0</v>
      </c>
      <c r="HL250" s="49" t="s">
        <v>380</v>
      </c>
      <c r="HM250" s="49">
        <v>0</v>
      </c>
      <c r="HN250" s="49">
        <v>0</v>
      </c>
      <c r="HO250" s="49">
        <v>0</v>
      </c>
      <c r="HP250" s="49">
        <v>0</v>
      </c>
      <c r="HS250" s="49" t="s">
        <v>380</v>
      </c>
      <c r="HT250" s="49">
        <v>0</v>
      </c>
      <c r="HU250" s="49">
        <v>0</v>
      </c>
      <c r="HV250" s="49">
        <v>0</v>
      </c>
      <c r="HW250" s="49">
        <v>0</v>
      </c>
      <c r="HZ250" s="49" t="s">
        <v>380</v>
      </c>
      <c r="IA250">
        <v>0</v>
      </c>
      <c r="IB250">
        <v>0</v>
      </c>
      <c r="IC250">
        <v>0</v>
      </c>
      <c r="ID250">
        <v>0</v>
      </c>
      <c r="IG250" s="49" t="s">
        <v>380</v>
      </c>
      <c r="IH250" s="49">
        <v>0</v>
      </c>
      <c r="II250" s="49">
        <v>0</v>
      </c>
      <c r="IJ250" s="49">
        <v>0</v>
      </c>
      <c r="IK250" s="49">
        <v>0</v>
      </c>
      <c r="IN250" s="49" t="s">
        <v>380</v>
      </c>
      <c r="IO250" s="49">
        <v>0</v>
      </c>
      <c r="IP250" s="49">
        <v>0</v>
      </c>
      <c r="IQ250" s="49">
        <v>0</v>
      </c>
      <c r="IR250" s="49">
        <v>0</v>
      </c>
      <c r="IU250" s="49" t="s">
        <v>380</v>
      </c>
      <c r="IV250" s="49">
        <v>0</v>
      </c>
      <c r="IW250" s="49">
        <v>0</v>
      </c>
      <c r="IX250" s="49">
        <v>0</v>
      </c>
      <c r="IY250" s="49">
        <v>0</v>
      </c>
      <c r="JB250" s="49" t="s">
        <v>380</v>
      </c>
      <c r="JC250">
        <v>0</v>
      </c>
      <c r="JD250">
        <v>0</v>
      </c>
      <c r="JE250">
        <v>0</v>
      </c>
      <c r="JF250">
        <v>0</v>
      </c>
      <c r="JI250" s="49" t="s">
        <v>380</v>
      </c>
      <c r="JJ250" s="49">
        <v>0</v>
      </c>
      <c r="JK250" s="49">
        <v>0</v>
      </c>
      <c r="JL250" s="49">
        <v>0</v>
      </c>
      <c r="JM250" s="49">
        <v>0</v>
      </c>
      <c r="JP250" t="s">
        <v>380</v>
      </c>
      <c r="JQ250">
        <v>0</v>
      </c>
      <c r="JR250">
        <v>0</v>
      </c>
      <c r="JS250">
        <v>0</v>
      </c>
      <c r="JT250">
        <v>0</v>
      </c>
      <c r="JW250" t="s">
        <v>380</v>
      </c>
      <c r="JX250">
        <v>0</v>
      </c>
      <c r="JY250">
        <v>0</v>
      </c>
      <c r="JZ250">
        <v>0</v>
      </c>
      <c r="KA250">
        <v>0</v>
      </c>
      <c r="KD250" t="s">
        <v>380</v>
      </c>
      <c r="KE250">
        <v>0</v>
      </c>
      <c r="KF250">
        <v>0</v>
      </c>
      <c r="KG250">
        <v>0</v>
      </c>
      <c r="KH250">
        <v>0</v>
      </c>
      <c r="KK250" t="s">
        <v>380</v>
      </c>
      <c r="KL250">
        <v>0</v>
      </c>
      <c r="KM250">
        <v>0</v>
      </c>
      <c r="KN250">
        <v>0</v>
      </c>
      <c r="KO250">
        <v>0</v>
      </c>
      <c r="KR250" t="s">
        <v>380</v>
      </c>
      <c r="KS250">
        <v>0</v>
      </c>
      <c r="KT250">
        <v>0</v>
      </c>
      <c r="KU250">
        <v>0</v>
      </c>
      <c r="KV250">
        <v>0</v>
      </c>
      <c r="KY250" t="s">
        <v>380</v>
      </c>
      <c r="KZ250">
        <v>0.05</v>
      </c>
      <c r="LA250">
        <v>0.18</v>
      </c>
      <c r="LB250">
        <v>0</v>
      </c>
      <c r="LC250">
        <v>0</v>
      </c>
      <c r="LF250" t="s">
        <v>380</v>
      </c>
      <c r="LG250">
        <v>0</v>
      </c>
      <c r="LH250">
        <v>0</v>
      </c>
      <c r="LI250">
        <v>0</v>
      </c>
      <c r="LJ250">
        <v>0</v>
      </c>
      <c r="LM250" t="s">
        <v>380</v>
      </c>
      <c r="LN250">
        <v>0.08</v>
      </c>
      <c r="LO250">
        <v>0.34</v>
      </c>
      <c r="LP250">
        <v>0</v>
      </c>
      <c r="LQ250">
        <v>0</v>
      </c>
      <c r="LT250" t="s">
        <v>380</v>
      </c>
      <c r="LU250">
        <v>0</v>
      </c>
      <c r="LV250">
        <v>0</v>
      </c>
      <c r="LW250">
        <v>0</v>
      </c>
      <c r="LX250">
        <v>0</v>
      </c>
      <c r="MA250" t="s">
        <v>380</v>
      </c>
      <c r="MB250">
        <v>0</v>
      </c>
      <c r="MC250">
        <v>0</v>
      </c>
      <c r="MD250">
        <v>0</v>
      </c>
      <c r="ME250">
        <v>0</v>
      </c>
      <c r="MH250" t="s">
        <v>380</v>
      </c>
      <c r="MI250">
        <v>0</v>
      </c>
      <c r="MJ250">
        <v>0</v>
      </c>
      <c r="MK250">
        <v>0</v>
      </c>
      <c r="ML250">
        <v>0</v>
      </c>
      <c r="MO250" t="s">
        <v>380</v>
      </c>
      <c r="MP250">
        <v>0</v>
      </c>
      <c r="MQ250">
        <v>0</v>
      </c>
      <c r="MR250">
        <v>0</v>
      </c>
      <c r="MS250">
        <v>0</v>
      </c>
      <c r="MV250" t="s">
        <v>380</v>
      </c>
      <c r="MW250">
        <v>0.5</v>
      </c>
      <c r="MX250">
        <v>0.37</v>
      </c>
      <c r="MY250">
        <v>0.49</v>
      </c>
      <c r="MZ250">
        <v>0</v>
      </c>
      <c r="NC250" t="s">
        <v>380</v>
      </c>
      <c r="ND250">
        <v>0.53</v>
      </c>
      <c r="NE250">
        <v>0.74</v>
      </c>
      <c r="NF250">
        <v>0.61</v>
      </c>
      <c r="NG250">
        <v>0</v>
      </c>
      <c r="NJ250" t="s">
        <v>380</v>
      </c>
      <c r="NK250">
        <v>0</v>
      </c>
      <c r="NL250">
        <v>0</v>
      </c>
      <c r="NM250">
        <v>0</v>
      </c>
      <c r="NN250">
        <v>0</v>
      </c>
      <c r="NQ250" t="s">
        <v>380</v>
      </c>
      <c r="NR250">
        <v>0</v>
      </c>
      <c r="NS250">
        <v>0</v>
      </c>
      <c r="NT250">
        <v>0</v>
      </c>
      <c r="NU250">
        <v>0</v>
      </c>
      <c r="NX250" t="s">
        <v>380</v>
      </c>
      <c r="NY250">
        <v>0</v>
      </c>
      <c r="NZ250">
        <v>0</v>
      </c>
      <c r="OA250">
        <v>0</v>
      </c>
      <c r="OB250">
        <v>0</v>
      </c>
      <c r="OE250" t="s">
        <v>380</v>
      </c>
      <c r="OF250">
        <v>0.06</v>
      </c>
      <c r="OG250">
        <v>0</v>
      </c>
      <c r="OH250">
        <v>0.11</v>
      </c>
      <c r="OI250">
        <v>0</v>
      </c>
      <c r="OL250" t="s">
        <v>380</v>
      </c>
      <c r="OM250">
        <v>0</v>
      </c>
      <c r="ON250">
        <v>0</v>
      </c>
      <c r="OO250">
        <v>0</v>
      </c>
      <c r="OP250">
        <v>0</v>
      </c>
      <c r="OS250" t="s">
        <v>380</v>
      </c>
      <c r="OT250">
        <v>0</v>
      </c>
      <c r="OU250">
        <v>0</v>
      </c>
      <c r="OV250">
        <v>0</v>
      </c>
      <c r="OW250">
        <v>0</v>
      </c>
      <c r="OZ250" t="s">
        <v>380</v>
      </c>
      <c r="PA250">
        <v>0</v>
      </c>
      <c r="PB250">
        <v>0</v>
      </c>
      <c r="PC250">
        <v>0</v>
      </c>
      <c r="PD250">
        <v>0</v>
      </c>
      <c r="PG250" t="s">
        <v>380</v>
      </c>
      <c r="PH250">
        <v>0</v>
      </c>
      <c r="PI250">
        <v>0</v>
      </c>
      <c r="PJ250">
        <v>0</v>
      </c>
      <c r="PK250">
        <v>0</v>
      </c>
      <c r="PN250" t="s">
        <v>380</v>
      </c>
      <c r="PO250">
        <v>0</v>
      </c>
      <c r="PP250">
        <v>0</v>
      </c>
      <c r="PQ250">
        <v>0</v>
      </c>
      <c r="PR250">
        <v>0</v>
      </c>
      <c r="PU250" t="s">
        <v>380</v>
      </c>
      <c r="PV250">
        <v>0</v>
      </c>
      <c r="PW250">
        <v>0</v>
      </c>
      <c r="PX250">
        <v>0</v>
      </c>
      <c r="PY250">
        <v>0</v>
      </c>
      <c r="QB250" t="s">
        <v>380</v>
      </c>
      <c r="QC250">
        <v>0</v>
      </c>
      <c r="QD250">
        <v>0</v>
      </c>
      <c r="QE250">
        <v>0</v>
      </c>
      <c r="QF250">
        <v>0</v>
      </c>
      <c r="QI250" t="s">
        <v>380</v>
      </c>
      <c r="QJ250">
        <v>0</v>
      </c>
      <c r="QK250">
        <v>0</v>
      </c>
      <c r="QL250">
        <v>0</v>
      </c>
      <c r="QM250">
        <v>0</v>
      </c>
      <c r="QP250" t="s">
        <v>380</v>
      </c>
      <c r="QQ250">
        <v>1.59</v>
      </c>
      <c r="QR250">
        <v>0</v>
      </c>
      <c r="QS250">
        <v>2.95</v>
      </c>
      <c r="QT250">
        <v>0</v>
      </c>
      <c r="QW250" t="s">
        <v>380</v>
      </c>
      <c r="QX250">
        <v>4.67</v>
      </c>
      <c r="QY250">
        <v>0</v>
      </c>
      <c r="QZ250">
        <v>8.26</v>
      </c>
      <c r="RA250">
        <v>0</v>
      </c>
      <c r="RD250" t="s">
        <v>380</v>
      </c>
      <c r="RE250">
        <v>0.16</v>
      </c>
      <c r="RF250">
        <v>0.27</v>
      </c>
      <c r="RG250">
        <v>0.16</v>
      </c>
      <c r="RH250">
        <v>0</v>
      </c>
    </row>
    <row r="251" spans="1:476" x14ac:dyDescent="0.25">
      <c r="A251" s="1">
        <v>12.300000000000047</v>
      </c>
      <c r="B251" s="1">
        <v>12.350000000000048</v>
      </c>
      <c r="C251" s="1" t="s">
        <v>381</v>
      </c>
      <c r="D251" s="1">
        <v>0</v>
      </c>
      <c r="E251" s="1">
        <v>0</v>
      </c>
      <c r="F251" s="1">
        <v>0</v>
      </c>
      <c r="G251" s="1">
        <v>0</v>
      </c>
      <c r="H251" s="1"/>
      <c r="I251" s="1"/>
      <c r="J251" s="1" t="s">
        <v>381</v>
      </c>
      <c r="K251" s="1">
        <v>0</v>
      </c>
      <c r="L251" s="1">
        <v>0</v>
      </c>
      <c r="M251" s="1">
        <v>0</v>
      </c>
      <c r="N251" s="1">
        <v>0</v>
      </c>
      <c r="O251" s="1"/>
      <c r="P251" s="1"/>
      <c r="Q251" s="1" t="s">
        <v>381</v>
      </c>
      <c r="R251" s="1">
        <v>0</v>
      </c>
      <c r="S251" s="1">
        <v>0</v>
      </c>
      <c r="T251" s="1">
        <v>0</v>
      </c>
      <c r="U251" s="1">
        <v>0</v>
      </c>
      <c r="V251" s="1"/>
      <c r="W251" s="1"/>
      <c r="X251" s="1" t="s">
        <v>381</v>
      </c>
      <c r="Y251" s="1">
        <v>0</v>
      </c>
      <c r="Z251" s="1">
        <v>0</v>
      </c>
      <c r="AA251" s="1">
        <v>0</v>
      </c>
      <c r="AB251" s="1">
        <v>0</v>
      </c>
      <c r="AC251" s="1"/>
      <c r="AD251" s="1"/>
      <c r="AE251" t="s">
        <v>381</v>
      </c>
      <c r="AF251">
        <v>0</v>
      </c>
      <c r="AG251">
        <v>0</v>
      </c>
      <c r="AH251">
        <v>0</v>
      </c>
      <c r="AI251">
        <v>0</v>
      </c>
      <c r="AJ251" s="1"/>
      <c r="AK251" s="1"/>
      <c r="AL251" t="s">
        <v>381</v>
      </c>
      <c r="AM251">
        <v>0</v>
      </c>
      <c r="AN251">
        <v>0</v>
      </c>
      <c r="AO251">
        <v>0</v>
      </c>
      <c r="AP251">
        <v>0</v>
      </c>
      <c r="AQ251" s="1"/>
      <c r="AR251" s="1"/>
      <c r="AS251" t="s">
        <v>381</v>
      </c>
      <c r="AT251">
        <v>0</v>
      </c>
      <c r="AU251">
        <v>0</v>
      </c>
      <c r="AV251">
        <v>0</v>
      </c>
      <c r="AW251">
        <v>0</v>
      </c>
      <c r="AZ251" t="s">
        <v>381</v>
      </c>
      <c r="BA251">
        <v>0</v>
      </c>
      <c r="BB251">
        <v>0</v>
      </c>
      <c r="BC251">
        <v>0</v>
      </c>
      <c r="BD251">
        <v>0</v>
      </c>
      <c r="BG251" t="s">
        <v>381</v>
      </c>
      <c r="BH251">
        <v>0</v>
      </c>
      <c r="BI251">
        <v>0</v>
      </c>
      <c r="BJ251">
        <v>0</v>
      </c>
      <c r="BK251">
        <v>0</v>
      </c>
      <c r="BN251" t="s">
        <v>381</v>
      </c>
      <c r="BO251">
        <v>0</v>
      </c>
      <c r="BP251">
        <v>0</v>
      </c>
      <c r="BQ251">
        <v>0</v>
      </c>
      <c r="BR251">
        <v>0</v>
      </c>
      <c r="BU251" t="s">
        <v>381</v>
      </c>
      <c r="BV251">
        <v>0</v>
      </c>
      <c r="BW251">
        <v>0</v>
      </c>
      <c r="BX251">
        <v>0</v>
      </c>
      <c r="BY251">
        <v>0</v>
      </c>
      <c r="CB251" t="s">
        <v>381</v>
      </c>
      <c r="CC251">
        <v>0</v>
      </c>
      <c r="CD251">
        <v>0</v>
      </c>
      <c r="CE251">
        <v>0</v>
      </c>
      <c r="CF251">
        <v>0</v>
      </c>
      <c r="CI251" t="s">
        <v>381</v>
      </c>
      <c r="CJ251">
        <v>0.05</v>
      </c>
      <c r="CK251">
        <v>0</v>
      </c>
      <c r="CL251">
        <v>0.11</v>
      </c>
      <c r="CM251">
        <v>0</v>
      </c>
      <c r="CP251" t="s">
        <v>381</v>
      </c>
      <c r="CQ251">
        <v>0</v>
      </c>
      <c r="CR251">
        <v>0</v>
      </c>
      <c r="CS251">
        <v>0</v>
      </c>
      <c r="CT251">
        <v>0</v>
      </c>
      <c r="CW251" t="s">
        <v>381</v>
      </c>
      <c r="CX251">
        <v>0</v>
      </c>
      <c r="CY251">
        <v>0</v>
      </c>
      <c r="CZ251">
        <v>0</v>
      </c>
      <c r="DA251">
        <v>0</v>
      </c>
      <c r="DD251" t="s">
        <v>381</v>
      </c>
      <c r="DE251">
        <v>0</v>
      </c>
      <c r="DF251">
        <v>0</v>
      </c>
      <c r="DG251">
        <v>0</v>
      </c>
      <c r="DH251">
        <v>0</v>
      </c>
      <c r="DK251" t="s">
        <v>381</v>
      </c>
      <c r="DL251">
        <v>0</v>
      </c>
      <c r="DM251">
        <v>0</v>
      </c>
      <c r="DN251">
        <v>0</v>
      </c>
      <c r="DO251">
        <v>0</v>
      </c>
      <c r="DR251" t="s">
        <v>381</v>
      </c>
      <c r="DS251">
        <v>0</v>
      </c>
      <c r="DT251">
        <v>0</v>
      </c>
      <c r="DU251">
        <v>0</v>
      </c>
      <c r="DV251">
        <v>0</v>
      </c>
      <c r="DY251" t="s">
        <v>381</v>
      </c>
      <c r="DZ251">
        <v>0</v>
      </c>
      <c r="EA251">
        <v>0</v>
      </c>
      <c r="EB251">
        <v>0</v>
      </c>
      <c r="EC251">
        <v>0</v>
      </c>
      <c r="EF251" t="s">
        <v>381</v>
      </c>
      <c r="EG251">
        <v>0</v>
      </c>
      <c r="EH251">
        <v>0</v>
      </c>
      <c r="EI251">
        <v>0</v>
      </c>
      <c r="EJ251">
        <v>0</v>
      </c>
      <c r="EM251" t="s">
        <v>381</v>
      </c>
      <c r="EN251">
        <v>0</v>
      </c>
      <c r="EO251">
        <v>0</v>
      </c>
      <c r="EP251">
        <v>0</v>
      </c>
      <c r="EQ251">
        <v>0</v>
      </c>
      <c r="ET251" t="s">
        <v>381</v>
      </c>
      <c r="EU251">
        <v>0</v>
      </c>
      <c r="EV251">
        <v>0</v>
      </c>
      <c r="EW251">
        <v>0</v>
      </c>
      <c r="EX251">
        <v>0</v>
      </c>
      <c r="FA251" t="s">
        <v>381</v>
      </c>
      <c r="FB251">
        <v>0</v>
      </c>
      <c r="FC251">
        <v>0</v>
      </c>
      <c r="FD251">
        <v>0</v>
      </c>
      <c r="FE251">
        <v>0</v>
      </c>
      <c r="FH251" t="s">
        <v>381</v>
      </c>
      <c r="FI251">
        <v>0</v>
      </c>
      <c r="FJ251">
        <v>0</v>
      </c>
      <c r="FK251">
        <v>0</v>
      </c>
      <c r="FL251">
        <v>0</v>
      </c>
      <c r="FO251" t="s">
        <v>381</v>
      </c>
      <c r="FP251">
        <v>0</v>
      </c>
      <c r="FQ251">
        <v>0</v>
      </c>
      <c r="FR251">
        <v>0</v>
      </c>
      <c r="FS251">
        <v>0</v>
      </c>
      <c r="FV251" t="s">
        <v>381</v>
      </c>
      <c r="FW251">
        <v>0</v>
      </c>
      <c r="FX251">
        <v>0</v>
      </c>
      <c r="FY251">
        <v>0</v>
      </c>
      <c r="FZ251">
        <v>0</v>
      </c>
      <c r="GC251" t="s">
        <v>381</v>
      </c>
      <c r="GD251">
        <v>0</v>
      </c>
      <c r="GE251">
        <v>0</v>
      </c>
      <c r="GF251">
        <v>0</v>
      </c>
      <c r="GG251">
        <v>0</v>
      </c>
      <c r="GJ251" t="s">
        <v>381</v>
      </c>
      <c r="GK251">
        <v>0</v>
      </c>
      <c r="GL251">
        <v>0</v>
      </c>
      <c r="GM251">
        <v>0</v>
      </c>
      <c r="GN251">
        <v>0</v>
      </c>
      <c r="GQ251" t="s">
        <v>381</v>
      </c>
      <c r="GR251">
        <v>0</v>
      </c>
      <c r="GS251">
        <v>0</v>
      </c>
      <c r="GT251">
        <v>0</v>
      </c>
      <c r="GU251">
        <v>0</v>
      </c>
      <c r="GX251" t="s">
        <v>381</v>
      </c>
      <c r="GY251">
        <v>0</v>
      </c>
      <c r="GZ251">
        <v>0</v>
      </c>
      <c r="HA251">
        <v>0</v>
      </c>
      <c r="HB251">
        <v>0</v>
      </c>
      <c r="HE251" s="49" t="s">
        <v>381</v>
      </c>
      <c r="HF251" s="49">
        <v>0</v>
      </c>
      <c r="HG251" s="49">
        <v>0</v>
      </c>
      <c r="HH251" s="49">
        <v>0</v>
      </c>
      <c r="HI251" s="49">
        <v>0</v>
      </c>
      <c r="HL251" s="49" t="s">
        <v>381</v>
      </c>
      <c r="HM251" s="49">
        <v>0</v>
      </c>
      <c r="HN251" s="49">
        <v>0</v>
      </c>
      <c r="HO251" s="49">
        <v>0</v>
      </c>
      <c r="HP251" s="49">
        <v>0</v>
      </c>
      <c r="HS251" s="49" t="s">
        <v>381</v>
      </c>
      <c r="HT251" s="49">
        <v>0</v>
      </c>
      <c r="HU251" s="49">
        <v>0</v>
      </c>
      <c r="HV251" s="49">
        <v>0</v>
      </c>
      <c r="HW251" s="49">
        <v>0</v>
      </c>
      <c r="HZ251" s="49" t="s">
        <v>381</v>
      </c>
      <c r="IA251">
        <v>0</v>
      </c>
      <c r="IB251">
        <v>0</v>
      </c>
      <c r="IC251">
        <v>0</v>
      </c>
      <c r="ID251">
        <v>0</v>
      </c>
      <c r="IG251" s="49" t="s">
        <v>381</v>
      </c>
      <c r="IH251" s="49">
        <v>0</v>
      </c>
      <c r="II251" s="49">
        <v>0</v>
      </c>
      <c r="IJ251" s="49">
        <v>0</v>
      </c>
      <c r="IK251" s="49">
        <v>0</v>
      </c>
      <c r="IN251" s="49" t="s">
        <v>381</v>
      </c>
      <c r="IO251" s="49">
        <v>0</v>
      </c>
      <c r="IP251" s="49">
        <v>0</v>
      </c>
      <c r="IQ251" s="49">
        <v>0</v>
      </c>
      <c r="IR251" s="49">
        <v>0</v>
      </c>
      <c r="IU251" s="49" t="s">
        <v>381</v>
      </c>
      <c r="IV251" s="49">
        <v>0</v>
      </c>
      <c r="IW251" s="49">
        <v>0</v>
      </c>
      <c r="IX251" s="49">
        <v>0</v>
      </c>
      <c r="IY251" s="49">
        <v>0</v>
      </c>
      <c r="JB251" s="49" t="s">
        <v>381</v>
      </c>
      <c r="JC251">
        <v>0</v>
      </c>
      <c r="JD251">
        <v>0</v>
      </c>
      <c r="JE251">
        <v>0</v>
      </c>
      <c r="JF251">
        <v>0</v>
      </c>
      <c r="JI251" s="49" t="s">
        <v>381</v>
      </c>
      <c r="JJ251" s="49">
        <v>0</v>
      </c>
      <c r="JK251" s="49">
        <v>0</v>
      </c>
      <c r="JL251" s="49">
        <v>0</v>
      </c>
      <c r="JM251" s="49">
        <v>0</v>
      </c>
      <c r="JP251" t="s">
        <v>381</v>
      </c>
      <c r="JQ251">
        <v>0</v>
      </c>
      <c r="JR251">
        <v>0</v>
      </c>
      <c r="JS251">
        <v>0</v>
      </c>
      <c r="JT251">
        <v>0</v>
      </c>
      <c r="JW251" t="s">
        <v>381</v>
      </c>
      <c r="JX251">
        <v>0</v>
      </c>
      <c r="JY251">
        <v>0</v>
      </c>
      <c r="JZ251">
        <v>0</v>
      </c>
      <c r="KA251">
        <v>0</v>
      </c>
      <c r="KD251" t="s">
        <v>381</v>
      </c>
      <c r="KE251">
        <v>0</v>
      </c>
      <c r="KF251">
        <v>0</v>
      </c>
      <c r="KG251">
        <v>0</v>
      </c>
      <c r="KH251">
        <v>0</v>
      </c>
      <c r="KK251" t="s">
        <v>381</v>
      </c>
      <c r="KL251">
        <v>0</v>
      </c>
      <c r="KM251">
        <v>0</v>
      </c>
      <c r="KN251">
        <v>0</v>
      </c>
      <c r="KO251">
        <v>0</v>
      </c>
      <c r="KR251" t="s">
        <v>381</v>
      </c>
      <c r="KS251">
        <v>0</v>
      </c>
      <c r="KT251">
        <v>0</v>
      </c>
      <c r="KU251">
        <v>0</v>
      </c>
      <c r="KV251">
        <v>0</v>
      </c>
      <c r="KY251" t="s">
        <v>381</v>
      </c>
      <c r="KZ251">
        <v>0</v>
      </c>
      <c r="LA251">
        <v>0</v>
      </c>
      <c r="LB251">
        <v>0</v>
      </c>
      <c r="LC251">
        <v>0</v>
      </c>
      <c r="LF251" t="s">
        <v>381</v>
      </c>
      <c r="LG251">
        <v>0</v>
      </c>
      <c r="LH251">
        <v>0</v>
      </c>
      <c r="LI251">
        <v>0</v>
      </c>
      <c r="LJ251">
        <v>0</v>
      </c>
      <c r="LM251" t="s">
        <v>381</v>
      </c>
      <c r="LN251">
        <v>0.03</v>
      </c>
      <c r="LO251">
        <v>0</v>
      </c>
      <c r="LP251">
        <v>0.06</v>
      </c>
      <c r="LQ251">
        <v>0</v>
      </c>
      <c r="LT251" t="s">
        <v>381</v>
      </c>
      <c r="LU251">
        <v>0</v>
      </c>
      <c r="LV251">
        <v>0</v>
      </c>
      <c r="LW251">
        <v>0</v>
      </c>
      <c r="LX251">
        <v>0</v>
      </c>
      <c r="MA251" t="s">
        <v>381</v>
      </c>
      <c r="MB251">
        <v>0</v>
      </c>
      <c r="MC251">
        <v>0</v>
      </c>
      <c r="MD251">
        <v>0</v>
      </c>
      <c r="ME251">
        <v>0</v>
      </c>
      <c r="MH251" t="s">
        <v>381</v>
      </c>
      <c r="MI251">
        <v>0</v>
      </c>
      <c r="MJ251">
        <v>0</v>
      </c>
      <c r="MK251">
        <v>0</v>
      </c>
      <c r="ML251">
        <v>0</v>
      </c>
      <c r="MO251" t="s">
        <v>381</v>
      </c>
      <c r="MP251">
        <v>0.16</v>
      </c>
      <c r="MQ251">
        <v>0</v>
      </c>
      <c r="MR251">
        <v>0.3</v>
      </c>
      <c r="MS251">
        <v>0</v>
      </c>
      <c r="MV251" t="s">
        <v>381</v>
      </c>
      <c r="MW251">
        <v>0</v>
      </c>
      <c r="MX251">
        <v>0</v>
      </c>
      <c r="MY251">
        <v>0</v>
      </c>
      <c r="MZ251">
        <v>0</v>
      </c>
      <c r="NC251" t="s">
        <v>381</v>
      </c>
      <c r="ND251">
        <v>0</v>
      </c>
      <c r="NE251">
        <v>0</v>
      </c>
      <c r="NF251">
        <v>0</v>
      </c>
      <c r="NG251">
        <v>0</v>
      </c>
      <c r="NJ251" t="s">
        <v>381</v>
      </c>
      <c r="NK251">
        <v>0</v>
      </c>
      <c r="NL251">
        <v>0</v>
      </c>
      <c r="NM251">
        <v>0</v>
      </c>
      <c r="NN251">
        <v>0</v>
      </c>
      <c r="NQ251" t="s">
        <v>381</v>
      </c>
      <c r="NR251">
        <v>0</v>
      </c>
      <c r="NS251">
        <v>0</v>
      </c>
      <c r="NT251">
        <v>0</v>
      </c>
      <c r="NU251">
        <v>0</v>
      </c>
      <c r="NX251" t="s">
        <v>381</v>
      </c>
      <c r="NY251">
        <v>0</v>
      </c>
      <c r="NZ251">
        <v>0</v>
      </c>
      <c r="OA251">
        <v>0</v>
      </c>
      <c r="OB251">
        <v>0</v>
      </c>
      <c r="OE251" t="s">
        <v>381</v>
      </c>
      <c r="OF251">
        <v>0.05</v>
      </c>
      <c r="OG251">
        <v>0</v>
      </c>
      <c r="OH251">
        <v>0.09</v>
      </c>
      <c r="OI251">
        <v>0</v>
      </c>
      <c r="OL251" t="s">
        <v>381</v>
      </c>
      <c r="OM251">
        <v>0</v>
      </c>
      <c r="ON251">
        <v>0</v>
      </c>
      <c r="OO251">
        <v>0</v>
      </c>
      <c r="OP251">
        <v>0</v>
      </c>
      <c r="OS251" t="s">
        <v>381</v>
      </c>
      <c r="OT251">
        <v>0</v>
      </c>
      <c r="OU251">
        <v>0</v>
      </c>
      <c r="OV251">
        <v>0</v>
      </c>
      <c r="OW251">
        <v>0</v>
      </c>
      <c r="OZ251" t="s">
        <v>381</v>
      </c>
      <c r="PA251">
        <v>0</v>
      </c>
      <c r="PB251">
        <v>0</v>
      </c>
      <c r="PC251">
        <v>0</v>
      </c>
      <c r="PD251">
        <v>0</v>
      </c>
      <c r="PG251" t="s">
        <v>381</v>
      </c>
      <c r="PH251">
        <v>0</v>
      </c>
      <c r="PI251">
        <v>0</v>
      </c>
      <c r="PJ251">
        <v>0</v>
      </c>
      <c r="PK251">
        <v>0</v>
      </c>
      <c r="PN251" t="s">
        <v>381</v>
      </c>
      <c r="PO251">
        <v>0</v>
      </c>
      <c r="PP251">
        <v>0</v>
      </c>
      <c r="PQ251">
        <v>0</v>
      </c>
      <c r="PR251">
        <v>0</v>
      </c>
      <c r="PU251" t="s">
        <v>381</v>
      </c>
      <c r="PV251">
        <v>0</v>
      </c>
      <c r="PW251">
        <v>0</v>
      </c>
      <c r="PX251">
        <v>0</v>
      </c>
      <c r="PY251">
        <v>0</v>
      </c>
      <c r="QB251" t="s">
        <v>381</v>
      </c>
      <c r="QC251">
        <v>0</v>
      </c>
      <c r="QD251">
        <v>0</v>
      </c>
      <c r="QE251">
        <v>0</v>
      </c>
      <c r="QF251">
        <v>0</v>
      </c>
      <c r="QI251" t="s">
        <v>381</v>
      </c>
      <c r="QJ251">
        <v>0</v>
      </c>
      <c r="QK251">
        <v>0</v>
      </c>
      <c r="QL251">
        <v>0</v>
      </c>
      <c r="QM251">
        <v>0</v>
      </c>
      <c r="QP251" t="s">
        <v>381</v>
      </c>
      <c r="QQ251">
        <v>0</v>
      </c>
      <c r="QR251">
        <v>0</v>
      </c>
      <c r="QS251">
        <v>0</v>
      </c>
      <c r="QT251">
        <v>0</v>
      </c>
      <c r="QW251" t="s">
        <v>381</v>
      </c>
      <c r="QX251">
        <v>0</v>
      </c>
      <c r="QY251">
        <v>0</v>
      </c>
      <c r="QZ251">
        <v>0</v>
      </c>
      <c r="RA251">
        <v>0</v>
      </c>
      <c r="RD251" t="s">
        <v>381</v>
      </c>
      <c r="RE251">
        <v>0</v>
      </c>
      <c r="RF251">
        <v>0</v>
      </c>
      <c r="RG251">
        <v>0</v>
      </c>
      <c r="RH251">
        <v>0</v>
      </c>
    </row>
    <row r="252" spans="1:476" x14ac:dyDescent="0.25">
      <c r="A252" s="1">
        <v>12.350000000000048</v>
      </c>
      <c r="B252" s="1">
        <v>12.400000000000048</v>
      </c>
      <c r="C252" s="1" t="s">
        <v>382</v>
      </c>
      <c r="D252" s="1">
        <v>0</v>
      </c>
      <c r="E252" s="1">
        <v>0</v>
      </c>
      <c r="F252" s="1">
        <v>0</v>
      </c>
      <c r="G252" s="1">
        <v>0</v>
      </c>
      <c r="H252" s="1"/>
      <c r="I252" s="1"/>
      <c r="J252" s="1" t="s">
        <v>382</v>
      </c>
      <c r="K252" s="1">
        <v>0</v>
      </c>
      <c r="L252" s="1">
        <v>0</v>
      </c>
      <c r="M252" s="1">
        <v>0</v>
      </c>
      <c r="N252" s="1">
        <v>0</v>
      </c>
      <c r="O252" s="1"/>
      <c r="P252" s="1"/>
      <c r="Q252" s="1" t="s">
        <v>382</v>
      </c>
      <c r="R252" s="1">
        <v>0</v>
      </c>
      <c r="S252" s="1">
        <v>0</v>
      </c>
      <c r="T252" s="1">
        <v>0</v>
      </c>
      <c r="U252" s="1">
        <v>0</v>
      </c>
      <c r="V252" s="1"/>
      <c r="W252" s="1"/>
      <c r="X252" s="1" t="s">
        <v>382</v>
      </c>
      <c r="Y252" s="1">
        <v>0</v>
      </c>
      <c r="Z252" s="1">
        <v>0</v>
      </c>
      <c r="AA252" s="1">
        <v>0</v>
      </c>
      <c r="AB252" s="1">
        <v>0</v>
      </c>
      <c r="AC252" s="1"/>
      <c r="AD252" s="1"/>
      <c r="AE252" t="s">
        <v>382</v>
      </c>
      <c r="AF252">
        <v>0</v>
      </c>
      <c r="AG252">
        <v>0</v>
      </c>
      <c r="AH252">
        <v>0</v>
      </c>
      <c r="AI252">
        <v>0</v>
      </c>
      <c r="AJ252" s="1"/>
      <c r="AK252" s="1"/>
      <c r="AL252" t="s">
        <v>382</v>
      </c>
      <c r="AM252">
        <v>0</v>
      </c>
      <c r="AN252">
        <v>0</v>
      </c>
      <c r="AO252">
        <v>0</v>
      </c>
      <c r="AP252">
        <v>0</v>
      </c>
      <c r="AQ252" s="1"/>
      <c r="AR252" s="1"/>
      <c r="AS252" t="s">
        <v>382</v>
      </c>
      <c r="AT252">
        <v>0</v>
      </c>
      <c r="AU252">
        <v>0</v>
      </c>
      <c r="AV252">
        <v>0</v>
      </c>
      <c r="AW252">
        <v>0</v>
      </c>
      <c r="AZ252" t="s">
        <v>382</v>
      </c>
      <c r="BA252">
        <v>0</v>
      </c>
      <c r="BB252">
        <v>0</v>
      </c>
      <c r="BC252">
        <v>0</v>
      </c>
      <c r="BD252">
        <v>0</v>
      </c>
      <c r="BG252" t="s">
        <v>382</v>
      </c>
      <c r="BH252">
        <v>0</v>
      </c>
      <c r="BI252">
        <v>0</v>
      </c>
      <c r="BJ252">
        <v>0</v>
      </c>
      <c r="BK252">
        <v>0</v>
      </c>
      <c r="BN252" t="s">
        <v>382</v>
      </c>
      <c r="BO252">
        <v>0</v>
      </c>
      <c r="BP252">
        <v>0</v>
      </c>
      <c r="BQ252">
        <v>0</v>
      </c>
      <c r="BR252">
        <v>0</v>
      </c>
      <c r="BU252" t="s">
        <v>382</v>
      </c>
      <c r="BV252">
        <v>0</v>
      </c>
      <c r="BW252">
        <v>0</v>
      </c>
      <c r="BX252">
        <v>0</v>
      </c>
      <c r="BY252">
        <v>0</v>
      </c>
      <c r="CB252" t="s">
        <v>382</v>
      </c>
      <c r="CC252">
        <v>0</v>
      </c>
      <c r="CD252">
        <v>0</v>
      </c>
      <c r="CE252">
        <v>0</v>
      </c>
      <c r="CF252">
        <v>0</v>
      </c>
      <c r="CI252" t="s">
        <v>382</v>
      </c>
      <c r="CJ252">
        <v>0</v>
      </c>
      <c r="CK252">
        <v>0</v>
      </c>
      <c r="CL252">
        <v>0</v>
      </c>
      <c r="CM252">
        <v>0</v>
      </c>
      <c r="CP252" t="s">
        <v>382</v>
      </c>
      <c r="CQ252">
        <v>0.09</v>
      </c>
      <c r="CR252">
        <v>0</v>
      </c>
      <c r="CS252">
        <v>0.17</v>
      </c>
      <c r="CT252">
        <v>0</v>
      </c>
      <c r="CW252" t="s">
        <v>382</v>
      </c>
      <c r="CX252">
        <v>0</v>
      </c>
      <c r="CY252">
        <v>0</v>
      </c>
      <c r="CZ252">
        <v>0</v>
      </c>
      <c r="DA252">
        <v>0</v>
      </c>
      <c r="DD252" t="s">
        <v>382</v>
      </c>
      <c r="DE252">
        <v>0</v>
      </c>
      <c r="DF252">
        <v>0</v>
      </c>
      <c r="DG252">
        <v>0</v>
      </c>
      <c r="DH252">
        <v>0</v>
      </c>
      <c r="DK252" t="s">
        <v>382</v>
      </c>
      <c r="DL252">
        <v>0</v>
      </c>
      <c r="DM252">
        <v>0</v>
      </c>
      <c r="DN252">
        <v>0</v>
      </c>
      <c r="DO252">
        <v>0</v>
      </c>
      <c r="DR252" t="s">
        <v>382</v>
      </c>
      <c r="DS252">
        <v>0</v>
      </c>
      <c r="DT252">
        <v>0</v>
      </c>
      <c r="DU252">
        <v>0</v>
      </c>
      <c r="DV252">
        <v>0</v>
      </c>
      <c r="DY252" t="s">
        <v>382</v>
      </c>
      <c r="DZ252">
        <v>0</v>
      </c>
      <c r="EA252">
        <v>0</v>
      </c>
      <c r="EB252">
        <v>0</v>
      </c>
      <c r="EC252">
        <v>0</v>
      </c>
      <c r="EF252" t="s">
        <v>382</v>
      </c>
      <c r="EG252">
        <v>0</v>
      </c>
      <c r="EH252">
        <v>0</v>
      </c>
      <c r="EI252">
        <v>0</v>
      </c>
      <c r="EJ252">
        <v>0</v>
      </c>
      <c r="EM252" t="s">
        <v>382</v>
      </c>
      <c r="EN252">
        <v>0</v>
      </c>
      <c r="EO252">
        <v>0</v>
      </c>
      <c r="EP252">
        <v>0</v>
      </c>
      <c r="EQ252">
        <v>0</v>
      </c>
      <c r="ET252" t="s">
        <v>382</v>
      </c>
      <c r="EU252">
        <v>0</v>
      </c>
      <c r="EV252">
        <v>0</v>
      </c>
      <c r="EW252">
        <v>0</v>
      </c>
      <c r="EX252">
        <v>0</v>
      </c>
      <c r="FA252" t="s">
        <v>382</v>
      </c>
      <c r="FB252">
        <v>0</v>
      </c>
      <c r="FC252">
        <v>0</v>
      </c>
      <c r="FD252">
        <v>0</v>
      </c>
      <c r="FE252">
        <v>0</v>
      </c>
      <c r="FH252" t="s">
        <v>382</v>
      </c>
      <c r="FI252">
        <v>0</v>
      </c>
      <c r="FJ252">
        <v>0</v>
      </c>
      <c r="FK252">
        <v>0</v>
      </c>
      <c r="FL252">
        <v>0</v>
      </c>
      <c r="FO252" t="s">
        <v>382</v>
      </c>
      <c r="FP252">
        <v>0</v>
      </c>
      <c r="FQ252">
        <v>0</v>
      </c>
      <c r="FR252">
        <v>0</v>
      </c>
      <c r="FS252">
        <v>0</v>
      </c>
      <c r="FV252" t="s">
        <v>382</v>
      </c>
      <c r="FW252">
        <v>0</v>
      </c>
      <c r="FX252">
        <v>0</v>
      </c>
      <c r="FY252">
        <v>0</v>
      </c>
      <c r="FZ252">
        <v>0</v>
      </c>
      <c r="GC252" t="s">
        <v>382</v>
      </c>
      <c r="GD252">
        <v>0</v>
      </c>
      <c r="GE252">
        <v>0</v>
      </c>
      <c r="GF252">
        <v>0</v>
      </c>
      <c r="GG252">
        <v>0</v>
      </c>
      <c r="GJ252" t="s">
        <v>382</v>
      </c>
      <c r="GK252">
        <v>0</v>
      </c>
      <c r="GL252">
        <v>0</v>
      </c>
      <c r="GM252">
        <v>0</v>
      </c>
      <c r="GN252">
        <v>0</v>
      </c>
      <c r="GQ252" t="s">
        <v>382</v>
      </c>
      <c r="GR252">
        <v>0</v>
      </c>
      <c r="GS252">
        <v>0</v>
      </c>
      <c r="GT252">
        <v>0</v>
      </c>
      <c r="GU252">
        <v>0</v>
      </c>
      <c r="GX252" t="s">
        <v>382</v>
      </c>
      <c r="GY252">
        <v>0</v>
      </c>
      <c r="GZ252">
        <v>0</v>
      </c>
      <c r="HA252">
        <v>0</v>
      </c>
      <c r="HB252">
        <v>0</v>
      </c>
      <c r="HE252" s="49" t="s">
        <v>382</v>
      </c>
      <c r="HF252" s="49">
        <v>0</v>
      </c>
      <c r="HG252" s="49">
        <v>0</v>
      </c>
      <c r="HH252" s="49">
        <v>0</v>
      </c>
      <c r="HI252" s="49">
        <v>0</v>
      </c>
      <c r="HL252" s="49" t="s">
        <v>382</v>
      </c>
      <c r="HM252" s="49">
        <v>0</v>
      </c>
      <c r="HN252" s="49">
        <v>0</v>
      </c>
      <c r="HO252" s="49">
        <v>0</v>
      </c>
      <c r="HP252" s="49">
        <v>0</v>
      </c>
      <c r="HS252" s="49" t="s">
        <v>382</v>
      </c>
      <c r="HT252" s="49">
        <v>0</v>
      </c>
      <c r="HU252" s="49">
        <v>0</v>
      </c>
      <c r="HV252" s="49">
        <v>0</v>
      </c>
      <c r="HW252" s="49">
        <v>0</v>
      </c>
      <c r="HZ252" s="49" t="s">
        <v>382</v>
      </c>
      <c r="IA252">
        <v>0</v>
      </c>
      <c r="IB252">
        <v>0</v>
      </c>
      <c r="IC252">
        <v>0</v>
      </c>
      <c r="ID252">
        <v>0</v>
      </c>
      <c r="IG252" s="49" t="s">
        <v>382</v>
      </c>
      <c r="IH252" s="49">
        <v>0</v>
      </c>
      <c r="II252" s="49">
        <v>0</v>
      </c>
      <c r="IJ252" s="49">
        <v>0</v>
      </c>
      <c r="IK252" s="49">
        <v>0</v>
      </c>
      <c r="IN252" s="49" t="s">
        <v>382</v>
      </c>
      <c r="IO252" s="49">
        <v>0</v>
      </c>
      <c r="IP252" s="49">
        <v>0</v>
      </c>
      <c r="IQ252" s="49">
        <v>0</v>
      </c>
      <c r="IR252" s="49">
        <v>0</v>
      </c>
      <c r="IU252" s="49" t="s">
        <v>382</v>
      </c>
      <c r="IV252" s="49">
        <v>0</v>
      </c>
      <c r="IW252" s="49">
        <v>0</v>
      </c>
      <c r="IX252" s="49">
        <v>0</v>
      </c>
      <c r="IY252" s="49">
        <v>0</v>
      </c>
      <c r="JB252" s="49" t="s">
        <v>382</v>
      </c>
      <c r="JC252">
        <v>0</v>
      </c>
      <c r="JD252">
        <v>0</v>
      </c>
      <c r="JE252">
        <v>0</v>
      </c>
      <c r="JF252">
        <v>0</v>
      </c>
      <c r="JI252" s="49" t="s">
        <v>382</v>
      </c>
      <c r="JJ252" s="49">
        <v>0</v>
      </c>
      <c r="JK252" s="49">
        <v>0</v>
      </c>
      <c r="JL252" s="49">
        <v>0</v>
      </c>
      <c r="JM252" s="49">
        <v>0</v>
      </c>
      <c r="JP252" t="s">
        <v>382</v>
      </c>
      <c r="JQ252">
        <v>0</v>
      </c>
      <c r="JR252">
        <v>0</v>
      </c>
      <c r="JS252">
        <v>0</v>
      </c>
      <c r="JT252">
        <v>0</v>
      </c>
      <c r="JW252" t="s">
        <v>382</v>
      </c>
      <c r="JX252">
        <v>0</v>
      </c>
      <c r="JY252">
        <v>0</v>
      </c>
      <c r="JZ252">
        <v>0</v>
      </c>
      <c r="KA252">
        <v>0</v>
      </c>
      <c r="KD252" t="s">
        <v>382</v>
      </c>
      <c r="KE252">
        <v>0</v>
      </c>
      <c r="KF252">
        <v>0</v>
      </c>
      <c r="KG252">
        <v>0</v>
      </c>
      <c r="KH252">
        <v>0</v>
      </c>
      <c r="KK252" t="s">
        <v>382</v>
      </c>
      <c r="KL252">
        <v>0</v>
      </c>
      <c r="KM252">
        <v>0</v>
      </c>
      <c r="KN252">
        <v>0</v>
      </c>
      <c r="KO252">
        <v>0</v>
      </c>
      <c r="KR252" t="s">
        <v>382</v>
      </c>
      <c r="KS252">
        <v>0</v>
      </c>
      <c r="KT252">
        <v>0</v>
      </c>
      <c r="KU252">
        <v>0</v>
      </c>
      <c r="KV252">
        <v>0</v>
      </c>
      <c r="KY252" t="s">
        <v>382</v>
      </c>
      <c r="KZ252">
        <v>0</v>
      </c>
      <c r="LA252">
        <v>0</v>
      </c>
      <c r="LB252">
        <v>0</v>
      </c>
      <c r="LC252">
        <v>0</v>
      </c>
      <c r="LF252" t="s">
        <v>382</v>
      </c>
      <c r="LG252">
        <v>0</v>
      </c>
      <c r="LH252">
        <v>0</v>
      </c>
      <c r="LI252">
        <v>0</v>
      </c>
      <c r="LJ252">
        <v>0</v>
      </c>
      <c r="LM252" t="s">
        <v>382</v>
      </c>
      <c r="LN252">
        <v>0.04</v>
      </c>
      <c r="LO252">
        <v>0.17</v>
      </c>
      <c r="LP252">
        <v>0</v>
      </c>
      <c r="LQ252">
        <v>0</v>
      </c>
      <c r="LT252" t="s">
        <v>382</v>
      </c>
      <c r="LU252">
        <v>0</v>
      </c>
      <c r="LV252">
        <v>0</v>
      </c>
      <c r="LW252">
        <v>0</v>
      </c>
      <c r="LX252">
        <v>0</v>
      </c>
      <c r="MA252" t="s">
        <v>382</v>
      </c>
      <c r="MB252">
        <v>0</v>
      </c>
      <c r="MC252">
        <v>0</v>
      </c>
      <c r="MD252">
        <v>0</v>
      </c>
      <c r="ME252">
        <v>0</v>
      </c>
      <c r="MH252" t="s">
        <v>382</v>
      </c>
      <c r="MI252">
        <v>0</v>
      </c>
      <c r="MJ252">
        <v>0</v>
      </c>
      <c r="MK252">
        <v>0</v>
      </c>
      <c r="ML252">
        <v>0</v>
      </c>
      <c r="MO252" t="s">
        <v>382</v>
      </c>
      <c r="MP252">
        <v>0</v>
      </c>
      <c r="MQ252">
        <v>0</v>
      </c>
      <c r="MR252">
        <v>0</v>
      </c>
      <c r="MS252">
        <v>0</v>
      </c>
      <c r="MV252" t="s">
        <v>382</v>
      </c>
      <c r="MW252">
        <v>0</v>
      </c>
      <c r="MX252">
        <v>0</v>
      </c>
      <c r="MY252">
        <v>0</v>
      </c>
      <c r="MZ252">
        <v>0</v>
      </c>
      <c r="NC252" t="s">
        <v>382</v>
      </c>
      <c r="ND252">
        <v>0</v>
      </c>
      <c r="NE252">
        <v>0</v>
      </c>
      <c r="NF252">
        <v>0</v>
      </c>
      <c r="NG252">
        <v>0</v>
      </c>
      <c r="NJ252" t="s">
        <v>382</v>
      </c>
      <c r="NK252">
        <v>0</v>
      </c>
      <c r="NL252">
        <v>0</v>
      </c>
      <c r="NM252">
        <v>0</v>
      </c>
      <c r="NN252">
        <v>0</v>
      </c>
      <c r="NQ252" t="s">
        <v>382</v>
      </c>
      <c r="NR252">
        <v>0</v>
      </c>
      <c r="NS252">
        <v>0</v>
      </c>
      <c r="NT252">
        <v>0</v>
      </c>
      <c r="NU252">
        <v>0</v>
      </c>
      <c r="NX252" t="s">
        <v>382</v>
      </c>
      <c r="NY252">
        <v>0</v>
      </c>
      <c r="NZ252">
        <v>0</v>
      </c>
      <c r="OA252">
        <v>0</v>
      </c>
      <c r="OB252">
        <v>0</v>
      </c>
      <c r="OE252" t="s">
        <v>382</v>
      </c>
      <c r="OF252">
        <v>0</v>
      </c>
      <c r="OG252">
        <v>0</v>
      </c>
      <c r="OH252">
        <v>0</v>
      </c>
      <c r="OI252">
        <v>0</v>
      </c>
      <c r="OL252" t="s">
        <v>382</v>
      </c>
      <c r="OM252">
        <v>0</v>
      </c>
      <c r="ON252">
        <v>0</v>
      </c>
      <c r="OO252">
        <v>0</v>
      </c>
      <c r="OP252">
        <v>0</v>
      </c>
      <c r="OS252" t="s">
        <v>382</v>
      </c>
      <c r="OT252">
        <v>0</v>
      </c>
      <c r="OU252">
        <v>0</v>
      </c>
      <c r="OV252">
        <v>0</v>
      </c>
      <c r="OW252">
        <v>0</v>
      </c>
      <c r="OZ252" t="s">
        <v>382</v>
      </c>
      <c r="PA252">
        <v>0</v>
      </c>
      <c r="PB252">
        <v>0</v>
      </c>
      <c r="PC252">
        <v>0</v>
      </c>
      <c r="PD252">
        <v>0</v>
      </c>
      <c r="PG252" t="s">
        <v>382</v>
      </c>
      <c r="PH252">
        <v>0</v>
      </c>
      <c r="PI252">
        <v>0</v>
      </c>
      <c r="PJ252">
        <v>0</v>
      </c>
      <c r="PK252">
        <v>0</v>
      </c>
      <c r="PN252" t="s">
        <v>382</v>
      </c>
      <c r="PO252">
        <v>0</v>
      </c>
      <c r="PP252">
        <v>0</v>
      </c>
      <c r="PQ252">
        <v>0</v>
      </c>
      <c r="PR252">
        <v>0</v>
      </c>
      <c r="PU252" t="s">
        <v>382</v>
      </c>
      <c r="PV252">
        <v>0</v>
      </c>
      <c r="PW252">
        <v>0</v>
      </c>
      <c r="PX252">
        <v>0</v>
      </c>
      <c r="PY252">
        <v>0</v>
      </c>
      <c r="QB252" t="s">
        <v>382</v>
      </c>
      <c r="QC252">
        <v>0</v>
      </c>
      <c r="QD252">
        <v>0</v>
      </c>
      <c r="QE252">
        <v>0</v>
      </c>
      <c r="QF252">
        <v>0</v>
      </c>
      <c r="QI252" t="s">
        <v>382</v>
      </c>
      <c r="QJ252">
        <v>0</v>
      </c>
      <c r="QK252">
        <v>0</v>
      </c>
      <c r="QL252">
        <v>0</v>
      </c>
      <c r="QM252">
        <v>0</v>
      </c>
      <c r="QP252" t="s">
        <v>382</v>
      </c>
      <c r="QQ252">
        <v>0</v>
      </c>
      <c r="QR252">
        <v>0</v>
      </c>
      <c r="QS252">
        <v>0</v>
      </c>
      <c r="QT252">
        <v>0</v>
      </c>
      <c r="QW252" t="s">
        <v>382</v>
      </c>
      <c r="QX252">
        <v>0</v>
      </c>
      <c r="QY252">
        <v>0</v>
      </c>
      <c r="QZ252">
        <v>0</v>
      </c>
      <c r="RA252">
        <v>0</v>
      </c>
      <c r="RD252" t="s">
        <v>382</v>
      </c>
      <c r="RE252">
        <v>0</v>
      </c>
      <c r="RF252">
        <v>0</v>
      </c>
      <c r="RG252">
        <v>0</v>
      </c>
      <c r="RH252">
        <v>0</v>
      </c>
    </row>
    <row r="253" spans="1:476" x14ac:dyDescent="0.25">
      <c r="A253" s="1">
        <v>12.400000000000048</v>
      </c>
      <c r="B253" s="1">
        <v>12.450000000000049</v>
      </c>
      <c r="C253" s="1" t="s">
        <v>383</v>
      </c>
      <c r="D253" s="1">
        <v>0</v>
      </c>
      <c r="E253" s="1">
        <v>0</v>
      </c>
      <c r="F253" s="1">
        <v>0</v>
      </c>
      <c r="G253" s="1">
        <v>0</v>
      </c>
      <c r="H253" s="1"/>
      <c r="I253" s="1"/>
      <c r="J253" s="1" t="s">
        <v>383</v>
      </c>
      <c r="K253" s="1">
        <v>0</v>
      </c>
      <c r="L253" s="1">
        <v>0</v>
      </c>
      <c r="M253" s="1">
        <v>0</v>
      </c>
      <c r="N253" s="1">
        <v>0</v>
      </c>
      <c r="O253" s="1"/>
      <c r="P253" s="1"/>
      <c r="Q253" s="1" t="s">
        <v>383</v>
      </c>
      <c r="R253" s="1">
        <v>0</v>
      </c>
      <c r="S253" s="1">
        <v>0</v>
      </c>
      <c r="T253" s="1">
        <v>0</v>
      </c>
      <c r="U253" s="1">
        <v>0</v>
      </c>
      <c r="V253" s="1"/>
      <c r="W253" s="1"/>
      <c r="X253" s="1" t="s">
        <v>383</v>
      </c>
      <c r="Y253" s="1">
        <v>0</v>
      </c>
      <c r="Z253" s="1">
        <v>0</v>
      </c>
      <c r="AA253" s="1">
        <v>0</v>
      </c>
      <c r="AB253" s="1">
        <v>0</v>
      </c>
      <c r="AC253" s="1"/>
      <c r="AD253" s="1"/>
      <c r="AE253" t="s">
        <v>383</v>
      </c>
      <c r="AF253">
        <v>0</v>
      </c>
      <c r="AG253">
        <v>0</v>
      </c>
      <c r="AH253">
        <v>0</v>
      </c>
      <c r="AI253">
        <v>0</v>
      </c>
      <c r="AJ253" s="1"/>
      <c r="AK253" s="1"/>
      <c r="AL253" t="s">
        <v>383</v>
      </c>
      <c r="AM253">
        <v>0</v>
      </c>
      <c r="AN253">
        <v>0</v>
      </c>
      <c r="AO253">
        <v>0</v>
      </c>
      <c r="AP253">
        <v>0</v>
      </c>
      <c r="AQ253" s="1"/>
      <c r="AR253" s="1"/>
      <c r="AS253" t="s">
        <v>383</v>
      </c>
      <c r="AT253">
        <v>0.13</v>
      </c>
      <c r="AU253">
        <v>0</v>
      </c>
      <c r="AV253">
        <v>0</v>
      </c>
      <c r="AW253">
        <v>0</v>
      </c>
      <c r="AZ253" t="s">
        <v>383</v>
      </c>
      <c r="BA253">
        <v>0</v>
      </c>
      <c r="BB253">
        <v>0</v>
      </c>
      <c r="BC253">
        <v>0</v>
      </c>
      <c r="BD253">
        <v>0</v>
      </c>
      <c r="BG253" t="s">
        <v>383</v>
      </c>
      <c r="BH253">
        <v>0</v>
      </c>
      <c r="BI253">
        <v>0</v>
      </c>
      <c r="BJ253">
        <v>0</v>
      </c>
      <c r="BK253">
        <v>0</v>
      </c>
      <c r="BN253" t="s">
        <v>383</v>
      </c>
      <c r="BO253">
        <v>0</v>
      </c>
      <c r="BP253">
        <v>0</v>
      </c>
      <c r="BQ253">
        <v>0</v>
      </c>
      <c r="BR253">
        <v>0</v>
      </c>
      <c r="BU253" t="s">
        <v>383</v>
      </c>
      <c r="BV253">
        <v>0</v>
      </c>
      <c r="BW253">
        <v>0</v>
      </c>
      <c r="BX253">
        <v>0</v>
      </c>
      <c r="BY253">
        <v>0</v>
      </c>
      <c r="CB253" t="s">
        <v>383</v>
      </c>
      <c r="CC253">
        <v>0.27</v>
      </c>
      <c r="CD253">
        <v>1.07</v>
      </c>
      <c r="CE253">
        <v>0</v>
      </c>
      <c r="CF253">
        <v>0</v>
      </c>
      <c r="CI253" t="s">
        <v>383</v>
      </c>
      <c r="CJ253">
        <v>0.06</v>
      </c>
      <c r="CK253">
        <v>0</v>
      </c>
      <c r="CL253">
        <v>0.13</v>
      </c>
      <c r="CM253">
        <v>0</v>
      </c>
      <c r="CP253" t="s">
        <v>383</v>
      </c>
      <c r="CQ253">
        <v>0</v>
      </c>
      <c r="CR253">
        <v>0</v>
      </c>
      <c r="CS253">
        <v>0</v>
      </c>
      <c r="CT253">
        <v>0</v>
      </c>
      <c r="CW253" t="s">
        <v>383</v>
      </c>
      <c r="CX253">
        <v>0</v>
      </c>
      <c r="CY253">
        <v>0</v>
      </c>
      <c r="CZ253">
        <v>0</v>
      </c>
      <c r="DA253">
        <v>0</v>
      </c>
      <c r="DD253" t="s">
        <v>383</v>
      </c>
      <c r="DE253">
        <v>0</v>
      </c>
      <c r="DF253">
        <v>0</v>
      </c>
      <c r="DG253">
        <v>0</v>
      </c>
      <c r="DH253">
        <v>0</v>
      </c>
      <c r="DK253" t="s">
        <v>383</v>
      </c>
      <c r="DL253">
        <v>0</v>
      </c>
      <c r="DM253">
        <v>0</v>
      </c>
      <c r="DN253">
        <v>0</v>
      </c>
      <c r="DO253">
        <v>0</v>
      </c>
      <c r="DR253" t="s">
        <v>383</v>
      </c>
      <c r="DS253">
        <v>0</v>
      </c>
      <c r="DT253">
        <v>0</v>
      </c>
      <c r="DU253">
        <v>0</v>
      </c>
      <c r="DV253">
        <v>0</v>
      </c>
      <c r="DY253" t="s">
        <v>383</v>
      </c>
      <c r="DZ253">
        <v>0.19</v>
      </c>
      <c r="EA253">
        <v>0</v>
      </c>
      <c r="EB253">
        <v>0</v>
      </c>
      <c r="EC253">
        <v>0</v>
      </c>
      <c r="EF253" t="s">
        <v>383</v>
      </c>
      <c r="EG253">
        <v>0</v>
      </c>
      <c r="EH253">
        <v>0</v>
      </c>
      <c r="EI253">
        <v>0</v>
      </c>
      <c r="EJ253">
        <v>0</v>
      </c>
      <c r="EM253" t="s">
        <v>383</v>
      </c>
      <c r="EN253">
        <v>0</v>
      </c>
      <c r="EO253">
        <v>0</v>
      </c>
      <c r="EP253">
        <v>0</v>
      </c>
      <c r="EQ253">
        <v>0</v>
      </c>
      <c r="ET253" t="s">
        <v>383</v>
      </c>
      <c r="EU253">
        <v>0</v>
      </c>
      <c r="EV253">
        <v>0</v>
      </c>
      <c r="EW253">
        <v>0</v>
      </c>
      <c r="EX253">
        <v>0</v>
      </c>
      <c r="FA253" t="s">
        <v>383</v>
      </c>
      <c r="FB253">
        <v>0</v>
      </c>
      <c r="FC253">
        <v>0</v>
      </c>
      <c r="FD253">
        <v>0</v>
      </c>
      <c r="FE253">
        <v>0</v>
      </c>
      <c r="FH253" t="s">
        <v>383</v>
      </c>
      <c r="FI253">
        <v>0.06</v>
      </c>
      <c r="FJ253">
        <v>0.22</v>
      </c>
      <c r="FK253">
        <v>0</v>
      </c>
      <c r="FL253">
        <v>0</v>
      </c>
      <c r="FO253" t="s">
        <v>383</v>
      </c>
      <c r="FP253">
        <v>0</v>
      </c>
      <c r="FQ253">
        <v>0</v>
      </c>
      <c r="FR253">
        <v>0</v>
      </c>
      <c r="FS253">
        <v>0</v>
      </c>
      <c r="FV253" t="s">
        <v>383</v>
      </c>
      <c r="FW253">
        <v>0</v>
      </c>
      <c r="FX253">
        <v>0</v>
      </c>
      <c r="FY253">
        <v>0</v>
      </c>
      <c r="FZ253">
        <v>0</v>
      </c>
      <c r="GC253" t="s">
        <v>383</v>
      </c>
      <c r="GD253">
        <v>0</v>
      </c>
      <c r="GE253">
        <v>0</v>
      </c>
      <c r="GF253">
        <v>0</v>
      </c>
      <c r="GG253">
        <v>0</v>
      </c>
      <c r="GJ253" t="s">
        <v>383</v>
      </c>
      <c r="GK253">
        <v>0</v>
      </c>
      <c r="GL253">
        <v>0</v>
      </c>
      <c r="GM253">
        <v>0</v>
      </c>
      <c r="GN253">
        <v>0</v>
      </c>
      <c r="GQ253" t="s">
        <v>383</v>
      </c>
      <c r="GR253">
        <v>0</v>
      </c>
      <c r="GS253">
        <v>0</v>
      </c>
      <c r="GT253">
        <v>0</v>
      </c>
      <c r="GU253">
        <v>0</v>
      </c>
      <c r="GX253" t="s">
        <v>383</v>
      </c>
      <c r="GY253">
        <v>0</v>
      </c>
      <c r="GZ253">
        <v>0</v>
      </c>
      <c r="HA253">
        <v>0</v>
      </c>
      <c r="HB253">
        <v>0</v>
      </c>
      <c r="HE253" s="49" t="s">
        <v>383</v>
      </c>
      <c r="HF253" s="49">
        <v>0.2</v>
      </c>
      <c r="HG253" s="49">
        <v>0</v>
      </c>
      <c r="HH253" s="49">
        <v>0</v>
      </c>
      <c r="HI253" s="49">
        <v>0</v>
      </c>
      <c r="HL253" s="49" t="s">
        <v>383</v>
      </c>
      <c r="HM253" s="49">
        <v>0</v>
      </c>
      <c r="HN253" s="49">
        <v>0</v>
      </c>
      <c r="HO253" s="49">
        <v>0</v>
      </c>
      <c r="HP253" s="49">
        <v>0</v>
      </c>
      <c r="HS253" s="49" t="s">
        <v>383</v>
      </c>
      <c r="HT253" s="49">
        <v>0</v>
      </c>
      <c r="HU253" s="49">
        <v>0</v>
      </c>
      <c r="HV253" s="49">
        <v>0</v>
      </c>
      <c r="HW253" s="49">
        <v>0</v>
      </c>
      <c r="HZ253" s="49" t="s">
        <v>383</v>
      </c>
      <c r="IA253">
        <v>0</v>
      </c>
      <c r="IB253">
        <v>0</v>
      </c>
      <c r="IC253">
        <v>0</v>
      </c>
      <c r="ID253">
        <v>0</v>
      </c>
      <c r="IG253" s="49" t="s">
        <v>383</v>
      </c>
      <c r="IH253" s="49">
        <v>0</v>
      </c>
      <c r="II253" s="49">
        <v>0</v>
      </c>
      <c r="IJ253" s="49">
        <v>0</v>
      </c>
      <c r="IK253" s="49">
        <v>0</v>
      </c>
      <c r="IN253" s="49" t="s">
        <v>383</v>
      </c>
      <c r="IO253" s="49">
        <v>0</v>
      </c>
      <c r="IP253" s="49">
        <v>0</v>
      </c>
      <c r="IQ253" s="49">
        <v>0</v>
      </c>
      <c r="IR253" s="49">
        <v>0</v>
      </c>
      <c r="IU253" s="49" t="s">
        <v>383</v>
      </c>
      <c r="IV253" s="49">
        <v>0</v>
      </c>
      <c r="IW253" s="49">
        <v>0</v>
      </c>
      <c r="IX253" s="49">
        <v>0</v>
      </c>
      <c r="IY253" s="49">
        <v>0</v>
      </c>
      <c r="JB253" s="49" t="s">
        <v>383</v>
      </c>
      <c r="JC253">
        <v>0</v>
      </c>
      <c r="JD253">
        <v>0</v>
      </c>
      <c r="JE253">
        <v>0</v>
      </c>
      <c r="JF253">
        <v>0</v>
      </c>
      <c r="JI253" s="49" t="s">
        <v>383</v>
      </c>
      <c r="JJ253" s="49">
        <v>0</v>
      </c>
      <c r="JK253" s="49">
        <v>0</v>
      </c>
      <c r="JL253" s="49">
        <v>0</v>
      </c>
      <c r="JM253" s="49">
        <v>0</v>
      </c>
      <c r="JP253" t="s">
        <v>383</v>
      </c>
      <c r="JQ253">
        <v>0</v>
      </c>
      <c r="JR253">
        <v>0</v>
      </c>
      <c r="JS253">
        <v>0</v>
      </c>
      <c r="JT253">
        <v>0</v>
      </c>
      <c r="JW253" t="s">
        <v>383</v>
      </c>
      <c r="JX253">
        <v>0</v>
      </c>
      <c r="JY253">
        <v>0</v>
      </c>
      <c r="JZ253">
        <v>0</v>
      </c>
      <c r="KA253">
        <v>0</v>
      </c>
      <c r="KD253" t="s">
        <v>383</v>
      </c>
      <c r="KE253">
        <v>0</v>
      </c>
      <c r="KF253">
        <v>0</v>
      </c>
      <c r="KG253">
        <v>0</v>
      </c>
      <c r="KH253">
        <v>0</v>
      </c>
      <c r="KK253" t="s">
        <v>383</v>
      </c>
      <c r="KL253">
        <v>0</v>
      </c>
      <c r="KM253">
        <v>0</v>
      </c>
      <c r="KN253">
        <v>0</v>
      </c>
      <c r="KO253">
        <v>0</v>
      </c>
      <c r="KR253" t="s">
        <v>383</v>
      </c>
      <c r="KS253">
        <v>0</v>
      </c>
      <c r="KT253">
        <v>0</v>
      </c>
      <c r="KU253">
        <v>0</v>
      </c>
      <c r="KV253">
        <v>0</v>
      </c>
      <c r="KY253" t="s">
        <v>383</v>
      </c>
      <c r="KZ253">
        <v>0</v>
      </c>
      <c r="LA253">
        <v>0</v>
      </c>
      <c r="LB253">
        <v>0</v>
      </c>
      <c r="LC253">
        <v>0</v>
      </c>
      <c r="LF253" t="s">
        <v>383</v>
      </c>
      <c r="LG253">
        <v>0</v>
      </c>
      <c r="LH253">
        <v>0</v>
      </c>
      <c r="LI253">
        <v>0</v>
      </c>
      <c r="LJ253">
        <v>0</v>
      </c>
      <c r="LM253" t="s">
        <v>383</v>
      </c>
      <c r="LN253">
        <v>0.03</v>
      </c>
      <c r="LO253">
        <v>0.13</v>
      </c>
      <c r="LP253">
        <v>0</v>
      </c>
      <c r="LQ253">
        <v>0</v>
      </c>
      <c r="LT253" t="s">
        <v>383</v>
      </c>
      <c r="LU253">
        <v>0</v>
      </c>
      <c r="LV253">
        <v>0</v>
      </c>
      <c r="LW253">
        <v>0</v>
      </c>
      <c r="LX253">
        <v>0</v>
      </c>
      <c r="MA253" t="s">
        <v>383</v>
      </c>
      <c r="MB253">
        <v>0</v>
      </c>
      <c r="MC253">
        <v>0</v>
      </c>
      <c r="MD253">
        <v>0</v>
      </c>
      <c r="ME253">
        <v>0</v>
      </c>
      <c r="MH253" t="s">
        <v>383</v>
      </c>
      <c r="MI253">
        <v>0</v>
      </c>
      <c r="MJ253">
        <v>0</v>
      </c>
      <c r="MK253">
        <v>0</v>
      </c>
      <c r="ML253">
        <v>0</v>
      </c>
      <c r="MO253" t="s">
        <v>383</v>
      </c>
      <c r="MP253">
        <v>0</v>
      </c>
      <c r="MQ253">
        <v>0</v>
      </c>
      <c r="MR253">
        <v>0</v>
      </c>
      <c r="MS253">
        <v>0</v>
      </c>
      <c r="MV253" t="s">
        <v>383</v>
      </c>
      <c r="MW253">
        <v>0.18</v>
      </c>
      <c r="MX253">
        <v>0.64</v>
      </c>
      <c r="MY253">
        <v>0</v>
      </c>
      <c r="MZ253">
        <v>0</v>
      </c>
      <c r="NC253" t="s">
        <v>383</v>
      </c>
      <c r="ND253">
        <v>0</v>
      </c>
      <c r="NE253">
        <v>0</v>
      </c>
      <c r="NF253">
        <v>0</v>
      </c>
      <c r="NG253">
        <v>0</v>
      </c>
      <c r="NJ253" t="s">
        <v>383</v>
      </c>
      <c r="NK253">
        <v>0.46</v>
      </c>
      <c r="NL253">
        <v>1.35</v>
      </c>
      <c r="NM253">
        <v>0.1</v>
      </c>
      <c r="NN253">
        <v>0</v>
      </c>
      <c r="NQ253" t="s">
        <v>383</v>
      </c>
      <c r="NR253">
        <v>0.17</v>
      </c>
      <c r="NS253">
        <v>0.51</v>
      </c>
      <c r="NT253">
        <v>0</v>
      </c>
      <c r="NU253">
        <v>0</v>
      </c>
      <c r="NX253" t="s">
        <v>383</v>
      </c>
      <c r="NY253">
        <v>0.05</v>
      </c>
      <c r="NZ253">
        <v>0</v>
      </c>
      <c r="OA253">
        <v>0.09</v>
      </c>
      <c r="OB253">
        <v>0</v>
      </c>
      <c r="OE253" t="s">
        <v>383</v>
      </c>
      <c r="OF253">
        <v>0</v>
      </c>
      <c r="OG253">
        <v>0</v>
      </c>
      <c r="OH253">
        <v>0</v>
      </c>
      <c r="OI253">
        <v>0</v>
      </c>
      <c r="OL253" t="s">
        <v>383</v>
      </c>
      <c r="OM253">
        <v>7.0000000000000007E-2</v>
      </c>
      <c r="ON253">
        <v>0</v>
      </c>
      <c r="OO253">
        <v>0.13</v>
      </c>
      <c r="OP253">
        <v>0</v>
      </c>
      <c r="OS253" t="s">
        <v>383</v>
      </c>
      <c r="OT253">
        <v>0</v>
      </c>
      <c r="OU253">
        <v>0</v>
      </c>
      <c r="OV253">
        <v>0</v>
      </c>
      <c r="OW253">
        <v>0</v>
      </c>
      <c r="OZ253" t="s">
        <v>383</v>
      </c>
      <c r="PA253">
        <v>0</v>
      </c>
      <c r="PB253">
        <v>0</v>
      </c>
      <c r="PC253">
        <v>0</v>
      </c>
      <c r="PD253">
        <v>0</v>
      </c>
      <c r="PG253" t="s">
        <v>383</v>
      </c>
      <c r="PH253">
        <v>0</v>
      </c>
      <c r="PI253">
        <v>0</v>
      </c>
      <c r="PJ253">
        <v>0</v>
      </c>
      <c r="PK253">
        <v>0</v>
      </c>
      <c r="PN253" t="s">
        <v>383</v>
      </c>
      <c r="PO253">
        <v>0</v>
      </c>
      <c r="PP253">
        <v>0</v>
      </c>
      <c r="PQ253">
        <v>0</v>
      </c>
      <c r="PR253">
        <v>0</v>
      </c>
      <c r="PU253" t="s">
        <v>383</v>
      </c>
      <c r="PV253">
        <v>0</v>
      </c>
      <c r="PW253">
        <v>0</v>
      </c>
      <c r="PX253">
        <v>0</v>
      </c>
      <c r="PY253">
        <v>0</v>
      </c>
      <c r="QB253" t="s">
        <v>383</v>
      </c>
      <c r="QC253">
        <v>0</v>
      </c>
      <c r="QD253">
        <v>0</v>
      </c>
      <c r="QE253">
        <v>0</v>
      </c>
      <c r="QF253">
        <v>0</v>
      </c>
      <c r="QI253" t="s">
        <v>383</v>
      </c>
      <c r="QJ253">
        <v>0</v>
      </c>
      <c r="QK253">
        <v>0</v>
      </c>
      <c r="QL253">
        <v>0</v>
      </c>
      <c r="QM253">
        <v>0</v>
      </c>
      <c r="QP253" t="s">
        <v>383</v>
      </c>
      <c r="QQ253">
        <v>0</v>
      </c>
      <c r="QR253">
        <v>0</v>
      </c>
      <c r="QS253">
        <v>0</v>
      </c>
      <c r="QT253">
        <v>0</v>
      </c>
      <c r="QW253" t="s">
        <v>383</v>
      </c>
      <c r="QX253">
        <v>0</v>
      </c>
      <c r="QY253">
        <v>0</v>
      </c>
      <c r="QZ253">
        <v>0</v>
      </c>
      <c r="RA253">
        <v>0</v>
      </c>
      <c r="RD253" t="s">
        <v>383</v>
      </c>
      <c r="RE253">
        <v>0</v>
      </c>
      <c r="RF253">
        <v>0</v>
      </c>
      <c r="RG253">
        <v>0</v>
      </c>
      <c r="RH253">
        <v>0</v>
      </c>
    </row>
    <row r="254" spans="1:476" x14ac:dyDescent="0.25">
      <c r="A254" s="1">
        <v>12.450000000000049</v>
      </c>
      <c r="B254" s="1">
        <v>12.50000000000005</v>
      </c>
      <c r="C254" s="1" t="s">
        <v>384</v>
      </c>
      <c r="D254" s="1">
        <v>0.14000000000000001</v>
      </c>
      <c r="E254" s="1">
        <v>0.13</v>
      </c>
      <c r="F254" s="1">
        <v>0.24</v>
      </c>
      <c r="G254" s="1">
        <v>0</v>
      </c>
      <c r="H254" s="1"/>
      <c r="I254" s="1"/>
      <c r="J254" s="1" t="s">
        <v>384</v>
      </c>
      <c r="K254" s="1">
        <v>0.47</v>
      </c>
      <c r="L254" s="1">
        <v>1.2</v>
      </c>
      <c r="M254" s="1">
        <v>0.37</v>
      </c>
      <c r="N254" s="1">
        <v>0</v>
      </c>
      <c r="O254" s="1"/>
      <c r="P254" s="1"/>
      <c r="Q254" s="1" t="s">
        <v>384</v>
      </c>
      <c r="R254" s="1">
        <v>0.15</v>
      </c>
      <c r="S254" s="1">
        <v>0</v>
      </c>
      <c r="T254" s="1">
        <v>0.28000000000000003</v>
      </c>
      <c r="U254" s="1">
        <v>0</v>
      </c>
      <c r="V254" s="1"/>
      <c r="W254" s="1"/>
      <c r="X254" s="1" t="s">
        <v>384</v>
      </c>
      <c r="Y254" s="1">
        <v>0.18</v>
      </c>
      <c r="Z254" s="1">
        <v>0.15</v>
      </c>
      <c r="AA254" s="1">
        <v>0.26</v>
      </c>
      <c r="AB254" s="1">
        <v>0</v>
      </c>
      <c r="AC254" s="1"/>
      <c r="AD254" s="1"/>
      <c r="AE254" t="s">
        <v>384</v>
      </c>
      <c r="AF254">
        <v>0.12</v>
      </c>
      <c r="AG254">
        <v>0.36</v>
      </c>
      <c r="AH254">
        <v>7.0000000000000007E-2</v>
      </c>
      <c r="AI254">
        <v>0</v>
      </c>
      <c r="AJ254" s="1"/>
      <c r="AK254" s="1"/>
      <c r="AL254" t="s">
        <v>384</v>
      </c>
      <c r="AM254">
        <v>0.18</v>
      </c>
      <c r="AN254">
        <v>0.45</v>
      </c>
      <c r="AO254">
        <v>0.13</v>
      </c>
      <c r="AP254">
        <v>0</v>
      </c>
      <c r="AQ254" s="1"/>
      <c r="AR254" s="1"/>
      <c r="AS254" t="s">
        <v>384</v>
      </c>
      <c r="AT254">
        <v>0.22</v>
      </c>
      <c r="AU254">
        <v>0.32</v>
      </c>
      <c r="AV254">
        <v>0.28999999999999998</v>
      </c>
      <c r="AW254">
        <v>0</v>
      </c>
      <c r="AZ254" t="s">
        <v>384</v>
      </c>
      <c r="BA254">
        <v>0.13</v>
      </c>
      <c r="BB254">
        <v>0</v>
      </c>
      <c r="BC254">
        <v>0.25</v>
      </c>
      <c r="BD254">
        <v>0</v>
      </c>
      <c r="BG254" t="s">
        <v>384</v>
      </c>
      <c r="BH254">
        <v>0.1</v>
      </c>
      <c r="BI254">
        <v>0</v>
      </c>
      <c r="BJ254">
        <v>0.17</v>
      </c>
      <c r="BK254">
        <v>0</v>
      </c>
      <c r="BN254" t="s">
        <v>384</v>
      </c>
      <c r="BO254">
        <v>0.15</v>
      </c>
      <c r="BP254">
        <v>0.06</v>
      </c>
      <c r="BQ254">
        <v>7.0000000000000007E-2</v>
      </c>
      <c r="BR254">
        <v>0</v>
      </c>
      <c r="BU254" t="s">
        <v>384</v>
      </c>
      <c r="BV254">
        <v>0.38</v>
      </c>
      <c r="BW254">
        <v>0.1</v>
      </c>
      <c r="BX254">
        <v>0.66</v>
      </c>
      <c r="BY254">
        <v>0</v>
      </c>
      <c r="CB254" t="s">
        <v>384</v>
      </c>
      <c r="CC254">
        <v>0.17</v>
      </c>
      <c r="CD254">
        <v>0</v>
      </c>
      <c r="CE254">
        <v>0.33</v>
      </c>
      <c r="CF254">
        <v>0</v>
      </c>
      <c r="CI254" t="s">
        <v>384</v>
      </c>
      <c r="CJ254">
        <v>0.08</v>
      </c>
      <c r="CK254">
        <v>0</v>
      </c>
      <c r="CL254">
        <v>0.16</v>
      </c>
      <c r="CM254">
        <v>0</v>
      </c>
      <c r="CP254" t="s">
        <v>384</v>
      </c>
      <c r="CQ254">
        <v>0.1</v>
      </c>
      <c r="CR254">
        <v>0.35</v>
      </c>
      <c r="CS254">
        <v>0</v>
      </c>
      <c r="CT254">
        <v>0</v>
      </c>
      <c r="CW254" t="s">
        <v>384</v>
      </c>
      <c r="CX254">
        <v>0.08</v>
      </c>
      <c r="CY254">
        <v>0.13</v>
      </c>
      <c r="CZ254">
        <v>0.09</v>
      </c>
      <c r="DA254">
        <v>0</v>
      </c>
      <c r="DD254" t="s">
        <v>384</v>
      </c>
      <c r="DE254">
        <v>0.1</v>
      </c>
      <c r="DF254">
        <v>0.15</v>
      </c>
      <c r="DG254">
        <v>0.12</v>
      </c>
      <c r="DH254">
        <v>0</v>
      </c>
      <c r="DK254" t="s">
        <v>384</v>
      </c>
      <c r="DL254">
        <v>0.03</v>
      </c>
      <c r="DM254">
        <v>0</v>
      </c>
      <c r="DN254">
        <v>0.05</v>
      </c>
      <c r="DO254">
        <v>0</v>
      </c>
      <c r="DR254" t="s">
        <v>384</v>
      </c>
      <c r="DS254">
        <v>7.0000000000000007E-2</v>
      </c>
      <c r="DT254">
        <v>0.1</v>
      </c>
      <c r="DU254">
        <v>7.0000000000000007E-2</v>
      </c>
      <c r="DV254">
        <v>0</v>
      </c>
      <c r="DY254" t="s">
        <v>384</v>
      </c>
      <c r="DZ254">
        <v>0</v>
      </c>
      <c r="EA254">
        <v>0</v>
      </c>
      <c r="EB254">
        <v>0</v>
      </c>
      <c r="EC254">
        <v>0</v>
      </c>
      <c r="EF254" t="s">
        <v>384</v>
      </c>
      <c r="EG254">
        <v>0.05</v>
      </c>
      <c r="EH254">
        <v>0</v>
      </c>
      <c r="EI254">
        <v>0.11</v>
      </c>
      <c r="EJ254">
        <v>0</v>
      </c>
      <c r="EM254" t="s">
        <v>384</v>
      </c>
      <c r="EN254">
        <v>0</v>
      </c>
      <c r="EO254">
        <v>0</v>
      </c>
      <c r="EP254">
        <v>0</v>
      </c>
      <c r="EQ254">
        <v>0</v>
      </c>
      <c r="ET254" t="s">
        <v>384</v>
      </c>
      <c r="EU254">
        <v>0</v>
      </c>
      <c r="EV254">
        <v>0</v>
      </c>
      <c r="EW254">
        <v>0</v>
      </c>
      <c r="EX254">
        <v>0</v>
      </c>
      <c r="FA254" t="s">
        <v>384</v>
      </c>
      <c r="FB254">
        <v>0</v>
      </c>
      <c r="FC254">
        <v>0</v>
      </c>
      <c r="FD254">
        <v>0</v>
      </c>
      <c r="FE254">
        <v>0</v>
      </c>
      <c r="FH254" t="s">
        <v>384</v>
      </c>
      <c r="FI254">
        <v>0</v>
      </c>
      <c r="FJ254">
        <v>0</v>
      </c>
      <c r="FK254">
        <v>0</v>
      </c>
      <c r="FL254">
        <v>0</v>
      </c>
      <c r="FO254" t="s">
        <v>384</v>
      </c>
      <c r="FP254">
        <v>0</v>
      </c>
      <c r="FQ254">
        <v>0</v>
      </c>
      <c r="FR254">
        <v>0</v>
      </c>
      <c r="FS254">
        <v>0</v>
      </c>
      <c r="FV254" t="s">
        <v>384</v>
      </c>
      <c r="FW254">
        <v>0</v>
      </c>
      <c r="FX254">
        <v>0</v>
      </c>
      <c r="FY254">
        <v>0</v>
      </c>
      <c r="FZ254">
        <v>0</v>
      </c>
      <c r="GC254" t="s">
        <v>384</v>
      </c>
      <c r="GD254">
        <v>0</v>
      </c>
      <c r="GE254">
        <v>0</v>
      </c>
      <c r="GF254">
        <v>0</v>
      </c>
      <c r="GG254">
        <v>0</v>
      </c>
      <c r="GJ254" t="s">
        <v>384</v>
      </c>
      <c r="GK254">
        <v>0</v>
      </c>
      <c r="GL254">
        <v>0</v>
      </c>
      <c r="GM254">
        <v>0</v>
      </c>
      <c r="GN254">
        <v>0</v>
      </c>
      <c r="GQ254" t="s">
        <v>384</v>
      </c>
      <c r="GR254">
        <v>0</v>
      </c>
      <c r="GS254">
        <v>0</v>
      </c>
      <c r="GT254">
        <v>0</v>
      </c>
      <c r="GU254">
        <v>0</v>
      </c>
      <c r="GX254" t="s">
        <v>384</v>
      </c>
      <c r="GY254">
        <v>0.35</v>
      </c>
      <c r="GZ254">
        <v>0</v>
      </c>
      <c r="HA254">
        <v>0</v>
      </c>
      <c r="HB254">
        <v>0</v>
      </c>
      <c r="HE254" s="49" t="s">
        <v>384</v>
      </c>
      <c r="HF254" s="49">
        <v>0.09</v>
      </c>
      <c r="HG254" s="49">
        <v>0</v>
      </c>
      <c r="HH254" s="49">
        <v>0</v>
      </c>
      <c r="HI254" s="49">
        <v>0</v>
      </c>
      <c r="HL254" s="49" t="s">
        <v>384</v>
      </c>
      <c r="HM254" s="49">
        <v>0.14000000000000001</v>
      </c>
      <c r="HN254" s="49">
        <v>0.18</v>
      </c>
      <c r="HO254" s="49">
        <v>0</v>
      </c>
      <c r="HP254" s="49">
        <v>0</v>
      </c>
      <c r="HS254" s="49" t="s">
        <v>384</v>
      </c>
      <c r="HT254" s="49">
        <v>0.21</v>
      </c>
      <c r="HU254" s="49">
        <v>0</v>
      </c>
      <c r="HV254" s="49">
        <v>0.13</v>
      </c>
      <c r="HW254" s="49">
        <v>0</v>
      </c>
      <c r="HZ254" s="49" t="s">
        <v>384</v>
      </c>
      <c r="IA254">
        <v>0</v>
      </c>
      <c r="IB254">
        <v>0</v>
      </c>
      <c r="IC254">
        <v>0</v>
      </c>
      <c r="ID254">
        <v>0</v>
      </c>
      <c r="IG254" s="49" t="s">
        <v>384</v>
      </c>
      <c r="IH254" s="49">
        <v>0.12</v>
      </c>
      <c r="II254" s="49">
        <v>0</v>
      </c>
      <c r="IJ254" s="49">
        <v>0</v>
      </c>
      <c r="IK254" s="49">
        <v>0</v>
      </c>
      <c r="IN254" s="49" t="s">
        <v>384</v>
      </c>
      <c r="IO254" s="49">
        <v>0.11</v>
      </c>
      <c r="IP254" s="49">
        <v>0</v>
      </c>
      <c r="IQ254" s="49">
        <v>0</v>
      </c>
      <c r="IR254" s="49">
        <v>0</v>
      </c>
      <c r="IU254" s="49" t="s">
        <v>384</v>
      </c>
      <c r="IV254" s="49">
        <v>0.13</v>
      </c>
      <c r="IW254" s="49">
        <v>0</v>
      </c>
      <c r="IX254" s="49">
        <v>0</v>
      </c>
      <c r="IY254" s="49">
        <v>0</v>
      </c>
      <c r="JB254" s="49" t="s">
        <v>384</v>
      </c>
      <c r="JC254">
        <v>0.08</v>
      </c>
      <c r="JD254">
        <v>0</v>
      </c>
      <c r="JE254">
        <v>0</v>
      </c>
      <c r="JF254">
        <v>0</v>
      </c>
      <c r="JI254" s="49" t="s">
        <v>384</v>
      </c>
      <c r="JJ254" s="49">
        <v>0</v>
      </c>
      <c r="JK254" s="49">
        <v>0</v>
      </c>
      <c r="JL254" s="49">
        <v>0</v>
      </c>
      <c r="JM254" s="49">
        <v>0</v>
      </c>
      <c r="JP254" t="s">
        <v>384</v>
      </c>
      <c r="JQ254">
        <v>0</v>
      </c>
      <c r="JR254">
        <v>0</v>
      </c>
      <c r="JS254">
        <v>0</v>
      </c>
      <c r="JT254">
        <v>0</v>
      </c>
      <c r="JW254" t="s">
        <v>384</v>
      </c>
      <c r="JX254">
        <v>0</v>
      </c>
      <c r="JY254">
        <v>0</v>
      </c>
      <c r="JZ254">
        <v>0</v>
      </c>
      <c r="KA254">
        <v>0</v>
      </c>
      <c r="KD254" t="s">
        <v>384</v>
      </c>
      <c r="KE254">
        <v>0</v>
      </c>
      <c r="KF254">
        <v>0</v>
      </c>
      <c r="KG254">
        <v>0</v>
      </c>
      <c r="KH254">
        <v>0</v>
      </c>
      <c r="KK254" t="s">
        <v>384</v>
      </c>
      <c r="KL254">
        <v>7.0000000000000007E-2</v>
      </c>
      <c r="KM254">
        <v>0</v>
      </c>
      <c r="KN254">
        <v>0</v>
      </c>
      <c r="KO254">
        <v>0</v>
      </c>
      <c r="KR254" t="s">
        <v>384</v>
      </c>
      <c r="KS254">
        <v>0</v>
      </c>
      <c r="KT254">
        <v>0</v>
      </c>
      <c r="KU254">
        <v>0</v>
      </c>
      <c r="KV254">
        <v>0</v>
      </c>
      <c r="KY254" t="s">
        <v>384</v>
      </c>
      <c r="KZ254">
        <v>0</v>
      </c>
      <c r="LA254">
        <v>0</v>
      </c>
      <c r="LB254">
        <v>0</v>
      </c>
      <c r="LC254">
        <v>0</v>
      </c>
      <c r="LF254" t="s">
        <v>384</v>
      </c>
      <c r="LG254">
        <v>0</v>
      </c>
      <c r="LH254">
        <v>0</v>
      </c>
      <c r="LI254">
        <v>0</v>
      </c>
      <c r="LJ254">
        <v>0</v>
      </c>
      <c r="LM254" t="s">
        <v>384</v>
      </c>
      <c r="LN254">
        <v>0</v>
      </c>
      <c r="LO254">
        <v>0</v>
      </c>
      <c r="LP254">
        <v>0</v>
      </c>
      <c r="LQ254">
        <v>0</v>
      </c>
      <c r="LT254" t="s">
        <v>384</v>
      </c>
      <c r="LU254">
        <v>0.08</v>
      </c>
      <c r="LV254">
        <v>0</v>
      </c>
      <c r="LW254">
        <v>0</v>
      </c>
      <c r="LX254">
        <v>0</v>
      </c>
      <c r="MA254" t="s">
        <v>384</v>
      </c>
      <c r="MB254">
        <v>0.09</v>
      </c>
      <c r="MC254">
        <v>0</v>
      </c>
      <c r="MD254">
        <v>0</v>
      </c>
      <c r="ME254">
        <v>0</v>
      </c>
      <c r="MH254" t="s">
        <v>384</v>
      </c>
      <c r="MI254">
        <v>0.16</v>
      </c>
      <c r="MJ254">
        <v>0</v>
      </c>
      <c r="MK254">
        <v>0</v>
      </c>
      <c r="ML254">
        <v>0</v>
      </c>
      <c r="MO254" t="s">
        <v>384</v>
      </c>
      <c r="MP254">
        <v>0.16</v>
      </c>
      <c r="MQ254">
        <v>0</v>
      </c>
      <c r="MR254">
        <v>0</v>
      </c>
      <c r="MS254">
        <v>0</v>
      </c>
      <c r="MV254" t="s">
        <v>384</v>
      </c>
      <c r="MW254">
        <v>0.06</v>
      </c>
      <c r="MX254">
        <v>0</v>
      </c>
      <c r="MY254">
        <v>0</v>
      </c>
      <c r="MZ254">
        <v>0.47</v>
      </c>
      <c r="NC254" t="s">
        <v>384</v>
      </c>
      <c r="ND254">
        <v>0.63</v>
      </c>
      <c r="NE254">
        <v>0.14000000000000001</v>
      </c>
      <c r="NF254">
        <v>0.33</v>
      </c>
      <c r="NG254">
        <v>2.12</v>
      </c>
      <c r="NJ254" t="s">
        <v>384</v>
      </c>
      <c r="NK254">
        <v>0.75</v>
      </c>
      <c r="NL254">
        <v>0.52</v>
      </c>
      <c r="NM254">
        <v>0.91</v>
      </c>
      <c r="NN254">
        <v>0</v>
      </c>
      <c r="NQ254" t="s">
        <v>384</v>
      </c>
      <c r="NR254">
        <v>0.28999999999999998</v>
      </c>
      <c r="NS254">
        <v>0.19</v>
      </c>
      <c r="NT254">
        <v>0.32</v>
      </c>
      <c r="NU254">
        <v>0</v>
      </c>
      <c r="NX254" t="s">
        <v>384</v>
      </c>
      <c r="NY254">
        <v>1.48</v>
      </c>
      <c r="NZ254">
        <v>1.29</v>
      </c>
      <c r="OA254">
        <v>1.65</v>
      </c>
      <c r="OB254">
        <v>0.86</v>
      </c>
      <c r="OE254" t="s">
        <v>384</v>
      </c>
      <c r="OF254">
        <v>0.51</v>
      </c>
      <c r="OG254">
        <v>0.35</v>
      </c>
      <c r="OH254">
        <v>0.7</v>
      </c>
      <c r="OI254">
        <v>0</v>
      </c>
      <c r="OL254" t="s">
        <v>384</v>
      </c>
      <c r="OM254">
        <v>0.23</v>
      </c>
      <c r="ON254">
        <v>0.2</v>
      </c>
      <c r="OO254">
        <v>0.25</v>
      </c>
      <c r="OP254">
        <v>0</v>
      </c>
      <c r="OS254" t="s">
        <v>384</v>
      </c>
      <c r="OT254">
        <v>0.13</v>
      </c>
      <c r="OU254">
        <v>0</v>
      </c>
      <c r="OV254">
        <v>0.13</v>
      </c>
      <c r="OW254">
        <v>0</v>
      </c>
      <c r="OZ254" t="s">
        <v>384</v>
      </c>
      <c r="PA254">
        <v>0</v>
      </c>
      <c r="PB254">
        <v>0</v>
      </c>
      <c r="PC254">
        <v>0</v>
      </c>
      <c r="PD254">
        <v>0</v>
      </c>
      <c r="PG254" t="s">
        <v>384</v>
      </c>
      <c r="PH254">
        <v>0.18</v>
      </c>
      <c r="PI254">
        <v>0.64</v>
      </c>
      <c r="PJ254">
        <v>0</v>
      </c>
      <c r="PK254">
        <v>0</v>
      </c>
      <c r="PN254" t="s">
        <v>384</v>
      </c>
      <c r="PO254">
        <v>0.05</v>
      </c>
      <c r="PP254">
        <v>0</v>
      </c>
      <c r="PQ254">
        <v>0</v>
      </c>
      <c r="PR254">
        <v>0</v>
      </c>
      <c r="PU254" t="s">
        <v>384</v>
      </c>
      <c r="PV254">
        <v>0</v>
      </c>
      <c r="PW254">
        <v>0</v>
      </c>
      <c r="PX254">
        <v>0</v>
      </c>
      <c r="PY254">
        <v>0</v>
      </c>
      <c r="QB254" t="s">
        <v>384</v>
      </c>
      <c r="QC254">
        <v>0.05</v>
      </c>
      <c r="QD254">
        <v>0</v>
      </c>
      <c r="QE254">
        <v>0</v>
      </c>
      <c r="QF254">
        <v>0</v>
      </c>
      <c r="QI254" t="s">
        <v>384</v>
      </c>
      <c r="QJ254">
        <v>0.09</v>
      </c>
      <c r="QK254">
        <v>0</v>
      </c>
      <c r="QL254">
        <v>7.0000000000000007E-2</v>
      </c>
      <c r="QM254">
        <v>0</v>
      </c>
      <c r="QP254" t="s">
        <v>384</v>
      </c>
      <c r="QQ254">
        <v>0.1</v>
      </c>
      <c r="QR254">
        <v>0.15</v>
      </c>
      <c r="QS254">
        <v>0</v>
      </c>
      <c r="QT254">
        <v>0</v>
      </c>
      <c r="QW254" t="s">
        <v>384</v>
      </c>
      <c r="QX254">
        <v>0.18</v>
      </c>
      <c r="QY254">
        <v>0.23</v>
      </c>
      <c r="QZ254">
        <v>0</v>
      </c>
      <c r="RA254">
        <v>0</v>
      </c>
      <c r="RD254" t="s">
        <v>384</v>
      </c>
      <c r="RE254">
        <v>0</v>
      </c>
      <c r="RF254">
        <v>0</v>
      </c>
      <c r="RG254">
        <v>0</v>
      </c>
      <c r="RH254">
        <v>0</v>
      </c>
    </row>
    <row r="255" spans="1:476" x14ac:dyDescent="0.25">
      <c r="A255" s="1">
        <v>12.50000000000005</v>
      </c>
      <c r="B255" s="1">
        <v>12.55</v>
      </c>
      <c r="C255" s="1" t="s">
        <v>385</v>
      </c>
      <c r="D255" s="1">
        <v>0</v>
      </c>
      <c r="E255" s="1">
        <v>0</v>
      </c>
      <c r="F255" s="1">
        <v>0</v>
      </c>
      <c r="G255" s="1">
        <v>0</v>
      </c>
      <c r="H255" s="1"/>
      <c r="I255" s="1"/>
      <c r="J255" s="1" t="s">
        <v>385</v>
      </c>
      <c r="K255" s="1">
        <v>0</v>
      </c>
      <c r="L255" s="1">
        <v>0</v>
      </c>
      <c r="M255" s="1">
        <v>0</v>
      </c>
      <c r="N255" s="1">
        <v>0</v>
      </c>
      <c r="O255" s="1"/>
      <c r="P255" s="1"/>
      <c r="Q255" s="1" t="s">
        <v>385</v>
      </c>
      <c r="R255" s="1">
        <v>0</v>
      </c>
      <c r="S255" s="1">
        <v>0</v>
      </c>
      <c r="T255" s="1">
        <v>0</v>
      </c>
      <c r="U255" s="1">
        <v>0</v>
      </c>
      <c r="V255" s="1"/>
      <c r="W255" s="1"/>
      <c r="X255" s="1" t="s">
        <v>385</v>
      </c>
      <c r="Y255" s="1">
        <v>0</v>
      </c>
      <c r="Z255" s="1">
        <v>0</v>
      </c>
      <c r="AA255" s="1">
        <v>0</v>
      </c>
      <c r="AB255" s="1">
        <v>0</v>
      </c>
      <c r="AC255" s="1"/>
      <c r="AD255" s="1"/>
      <c r="AE255" t="s">
        <v>385</v>
      </c>
      <c r="AF255">
        <v>0</v>
      </c>
      <c r="AG255">
        <v>0</v>
      </c>
      <c r="AH255">
        <v>0</v>
      </c>
      <c r="AI255">
        <v>0</v>
      </c>
      <c r="AJ255" s="1"/>
      <c r="AK255" s="1"/>
      <c r="AL255" t="s">
        <v>385</v>
      </c>
      <c r="AM255">
        <v>0</v>
      </c>
      <c r="AN255">
        <v>0</v>
      </c>
      <c r="AO255">
        <v>0</v>
      </c>
      <c r="AP255">
        <v>0</v>
      </c>
      <c r="AQ255" s="1"/>
      <c r="AR255" s="1"/>
      <c r="AS255" t="s">
        <v>385</v>
      </c>
      <c r="AT255">
        <v>0</v>
      </c>
      <c r="AU255">
        <v>0</v>
      </c>
      <c r="AV255">
        <v>0</v>
      </c>
      <c r="AW255">
        <v>0</v>
      </c>
      <c r="AZ255" t="s">
        <v>385</v>
      </c>
      <c r="BA255">
        <v>0</v>
      </c>
      <c r="BB255">
        <v>0</v>
      </c>
      <c r="BC255">
        <v>0</v>
      </c>
      <c r="BD255">
        <v>0</v>
      </c>
      <c r="BG255" t="s">
        <v>385</v>
      </c>
      <c r="BH255">
        <v>0</v>
      </c>
      <c r="BI255">
        <v>0</v>
      </c>
      <c r="BJ255">
        <v>0</v>
      </c>
      <c r="BK255">
        <v>0</v>
      </c>
      <c r="BN255" t="s">
        <v>385</v>
      </c>
      <c r="BO255">
        <v>0</v>
      </c>
      <c r="BP255">
        <v>0</v>
      </c>
      <c r="BQ255">
        <v>0</v>
      </c>
      <c r="BR255">
        <v>0</v>
      </c>
      <c r="BU255" t="s">
        <v>385</v>
      </c>
      <c r="BV255">
        <v>0</v>
      </c>
      <c r="BW255">
        <v>0</v>
      </c>
      <c r="BX255">
        <v>0</v>
      </c>
      <c r="BY255">
        <v>0</v>
      </c>
      <c r="CB255" t="s">
        <v>385</v>
      </c>
      <c r="CC255">
        <v>0</v>
      </c>
      <c r="CD255">
        <v>0</v>
      </c>
      <c r="CE255">
        <v>0</v>
      </c>
      <c r="CF255">
        <v>0</v>
      </c>
      <c r="CI255" t="s">
        <v>385</v>
      </c>
      <c r="CJ255">
        <v>0</v>
      </c>
      <c r="CK255">
        <v>0</v>
      </c>
      <c r="CL255">
        <v>0</v>
      </c>
      <c r="CM255">
        <v>0</v>
      </c>
      <c r="CP255" t="s">
        <v>385</v>
      </c>
      <c r="CQ255">
        <v>0</v>
      </c>
      <c r="CR255">
        <v>0</v>
      </c>
      <c r="CS255">
        <v>0</v>
      </c>
      <c r="CT255">
        <v>0</v>
      </c>
      <c r="CW255" t="s">
        <v>385</v>
      </c>
      <c r="CX255">
        <v>0</v>
      </c>
      <c r="CY255">
        <v>0</v>
      </c>
      <c r="CZ255">
        <v>0</v>
      </c>
      <c r="DA255">
        <v>0</v>
      </c>
      <c r="DD255" t="s">
        <v>385</v>
      </c>
      <c r="DE255">
        <v>0</v>
      </c>
      <c r="DF255">
        <v>0</v>
      </c>
      <c r="DG255">
        <v>0</v>
      </c>
      <c r="DH255">
        <v>0</v>
      </c>
      <c r="DK255" t="s">
        <v>385</v>
      </c>
      <c r="DL255">
        <v>0</v>
      </c>
      <c r="DM255">
        <v>0</v>
      </c>
      <c r="DN255">
        <v>0</v>
      </c>
      <c r="DO255">
        <v>0</v>
      </c>
      <c r="DR255" t="s">
        <v>385</v>
      </c>
      <c r="DS255">
        <v>0</v>
      </c>
      <c r="DT255">
        <v>0</v>
      </c>
      <c r="DU255">
        <v>0</v>
      </c>
      <c r="DV255">
        <v>0</v>
      </c>
      <c r="DY255" t="s">
        <v>385</v>
      </c>
      <c r="DZ255">
        <v>0</v>
      </c>
      <c r="EA255">
        <v>0</v>
      </c>
      <c r="EB255">
        <v>0</v>
      </c>
      <c r="EC255">
        <v>0</v>
      </c>
      <c r="EF255" t="s">
        <v>385</v>
      </c>
      <c r="EG255">
        <v>0</v>
      </c>
      <c r="EH255">
        <v>0</v>
      </c>
      <c r="EI255">
        <v>0</v>
      </c>
      <c r="EJ255">
        <v>0</v>
      </c>
      <c r="EM255" t="s">
        <v>385</v>
      </c>
      <c r="EN255">
        <v>0</v>
      </c>
      <c r="EO255">
        <v>0</v>
      </c>
      <c r="EP255">
        <v>0</v>
      </c>
      <c r="EQ255">
        <v>0</v>
      </c>
      <c r="ET255" t="s">
        <v>385</v>
      </c>
      <c r="EU255">
        <v>0</v>
      </c>
      <c r="EV255">
        <v>0</v>
      </c>
      <c r="EW255">
        <v>0</v>
      </c>
      <c r="EX255">
        <v>0</v>
      </c>
      <c r="FA255" t="s">
        <v>385</v>
      </c>
      <c r="FB255">
        <v>0</v>
      </c>
      <c r="FC255">
        <v>0</v>
      </c>
      <c r="FD255">
        <v>0</v>
      </c>
      <c r="FE255">
        <v>0</v>
      </c>
      <c r="FH255" t="s">
        <v>385</v>
      </c>
      <c r="FI255">
        <v>0</v>
      </c>
      <c r="FJ255">
        <v>0</v>
      </c>
      <c r="FK255">
        <v>0</v>
      </c>
      <c r="FL255">
        <v>0</v>
      </c>
      <c r="FO255" t="s">
        <v>385</v>
      </c>
      <c r="FP255">
        <v>0</v>
      </c>
      <c r="FQ255">
        <v>0</v>
      </c>
      <c r="FR255">
        <v>0</v>
      </c>
      <c r="FS255">
        <v>0</v>
      </c>
      <c r="FV255" t="s">
        <v>385</v>
      </c>
      <c r="FW255">
        <v>0</v>
      </c>
      <c r="FX255">
        <v>0</v>
      </c>
      <c r="FY255">
        <v>0</v>
      </c>
      <c r="FZ255">
        <v>0</v>
      </c>
      <c r="GC255" t="s">
        <v>385</v>
      </c>
      <c r="GD255">
        <v>0</v>
      </c>
      <c r="GE255">
        <v>0</v>
      </c>
      <c r="GF255">
        <v>0</v>
      </c>
      <c r="GG255">
        <v>0</v>
      </c>
      <c r="GJ255" t="s">
        <v>385</v>
      </c>
      <c r="GK255">
        <v>0</v>
      </c>
      <c r="GL255">
        <v>0</v>
      </c>
      <c r="GM255">
        <v>0</v>
      </c>
      <c r="GN255">
        <v>0</v>
      </c>
      <c r="GQ255" t="s">
        <v>385</v>
      </c>
      <c r="GR255">
        <v>0</v>
      </c>
      <c r="GS255">
        <v>0</v>
      </c>
      <c r="GT255">
        <v>0</v>
      </c>
      <c r="GU255">
        <v>0</v>
      </c>
      <c r="GX255" t="s">
        <v>385</v>
      </c>
      <c r="GY255">
        <v>0</v>
      </c>
      <c r="GZ255">
        <v>0</v>
      </c>
      <c r="HA255">
        <v>0</v>
      </c>
      <c r="HB255">
        <v>0</v>
      </c>
      <c r="HE255" s="49" t="s">
        <v>385</v>
      </c>
      <c r="HF255" s="49">
        <v>0</v>
      </c>
      <c r="HG255" s="49">
        <v>0</v>
      </c>
      <c r="HH255" s="49">
        <v>0</v>
      </c>
      <c r="HI255" s="49">
        <v>0</v>
      </c>
      <c r="HL255" s="49" t="s">
        <v>385</v>
      </c>
      <c r="HM255" s="49">
        <v>0</v>
      </c>
      <c r="HN255" s="49">
        <v>0</v>
      </c>
      <c r="HO255" s="49">
        <v>0</v>
      </c>
      <c r="HP255" s="49">
        <v>0</v>
      </c>
      <c r="HS255" s="49" t="s">
        <v>385</v>
      </c>
      <c r="HT255" s="49">
        <v>0</v>
      </c>
      <c r="HU255" s="49">
        <v>0</v>
      </c>
      <c r="HV255" s="49">
        <v>0</v>
      </c>
      <c r="HW255" s="49">
        <v>0</v>
      </c>
      <c r="HZ255" s="49" t="s">
        <v>385</v>
      </c>
      <c r="IA255">
        <v>0</v>
      </c>
      <c r="IB255">
        <v>0</v>
      </c>
      <c r="IC255">
        <v>0</v>
      </c>
      <c r="ID255">
        <v>0</v>
      </c>
      <c r="IG255" s="49" t="s">
        <v>385</v>
      </c>
      <c r="IH255" s="49">
        <v>0</v>
      </c>
      <c r="II255" s="49">
        <v>0</v>
      </c>
      <c r="IJ255" s="49">
        <v>0</v>
      </c>
      <c r="IK255" s="49">
        <v>0</v>
      </c>
      <c r="IN255" s="49" t="s">
        <v>385</v>
      </c>
      <c r="IO255" s="49">
        <v>0</v>
      </c>
      <c r="IP255" s="49">
        <v>0</v>
      </c>
      <c r="IQ255" s="49">
        <v>0</v>
      </c>
      <c r="IR255" s="49">
        <v>0</v>
      </c>
      <c r="IU255" s="49" t="s">
        <v>385</v>
      </c>
      <c r="IV255" s="49">
        <v>0</v>
      </c>
      <c r="IW255" s="49">
        <v>0</v>
      </c>
      <c r="IX255" s="49">
        <v>0</v>
      </c>
      <c r="IY255" s="49">
        <v>0</v>
      </c>
      <c r="JB255" s="49" t="s">
        <v>385</v>
      </c>
      <c r="JC255">
        <v>0.06</v>
      </c>
      <c r="JD255">
        <v>0</v>
      </c>
      <c r="JE255">
        <v>0.12</v>
      </c>
      <c r="JF255">
        <v>0</v>
      </c>
      <c r="JI255" s="49" t="s">
        <v>385</v>
      </c>
      <c r="JJ255" s="49">
        <v>0</v>
      </c>
      <c r="JK255" s="49">
        <v>0</v>
      </c>
      <c r="JL255" s="49">
        <v>0</v>
      </c>
      <c r="JM255" s="49">
        <v>0</v>
      </c>
      <c r="JP255" t="s">
        <v>385</v>
      </c>
      <c r="JQ255">
        <v>0</v>
      </c>
      <c r="JR255">
        <v>0</v>
      </c>
      <c r="JS255">
        <v>0</v>
      </c>
      <c r="JT255">
        <v>0</v>
      </c>
      <c r="JW255" t="s">
        <v>385</v>
      </c>
      <c r="JX255">
        <v>0</v>
      </c>
      <c r="JY255">
        <v>0</v>
      </c>
      <c r="JZ255">
        <v>0</v>
      </c>
      <c r="KA255">
        <v>0</v>
      </c>
      <c r="KD255" t="s">
        <v>385</v>
      </c>
      <c r="KE255">
        <v>0</v>
      </c>
      <c r="KF255">
        <v>0</v>
      </c>
      <c r="KG255">
        <v>0</v>
      </c>
      <c r="KH255">
        <v>0</v>
      </c>
      <c r="KK255" t="s">
        <v>385</v>
      </c>
      <c r="KL255">
        <v>0</v>
      </c>
      <c r="KM255">
        <v>0</v>
      </c>
      <c r="KN255">
        <v>0</v>
      </c>
      <c r="KO255">
        <v>0</v>
      </c>
      <c r="KR255" t="s">
        <v>385</v>
      </c>
      <c r="KS255">
        <v>0</v>
      </c>
      <c r="KT255">
        <v>0</v>
      </c>
      <c r="KU255">
        <v>0</v>
      </c>
      <c r="KV255">
        <v>0</v>
      </c>
      <c r="KY255" t="s">
        <v>385</v>
      </c>
      <c r="KZ255">
        <v>0</v>
      </c>
      <c r="LA255">
        <v>0</v>
      </c>
      <c r="LB255">
        <v>0</v>
      </c>
      <c r="LC255">
        <v>0</v>
      </c>
      <c r="LF255" t="s">
        <v>385</v>
      </c>
      <c r="LG255">
        <v>0</v>
      </c>
      <c r="LH255">
        <v>0</v>
      </c>
      <c r="LI255">
        <v>0</v>
      </c>
      <c r="LJ255">
        <v>0</v>
      </c>
      <c r="LM255" t="s">
        <v>385</v>
      </c>
      <c r="LN255">
        <v>0</v>
      </c>
      <c r="LO255">
        <v>0</v>
      </c>
      <c r="LP255">
        <v>0</v>
      </c>
      <c r="LQ255">
        <v>0</v>
      </c>
      <c r="LT255" t="s">
        <v>385</v>
      </c>
      <c r="LU255">
        <v>0</v>
      </c>
      <c r="LV255">
        <v>0</v>
      </c>
      <c r="LW255">
        <v>0</v>
      </c>
      <c r="LX255">
        <v>0</v>
      </c>
      <c r="MA255" t="s">
        <v>385</v>
      </c>
      <c r="MB255">
        <v>0</v>
      </c>
      <c r="MC255">
        <v>0</v>
      </c>
      <c r="MD255">
        <v>0</v>
      </c>
      <c r="ME255">
        <v>0</v>
      </c>
      <c r="MH255" t="s">
        <v>385</v>
      </c>
      <c r="MI255">
        <v>0</v>
      </c>
      <c r="MJ255">
        <v>0</v>
      </c>
      <c r="MK255">
        <v>0</v>
      </c>
      <c r="ML255">
        <v>0</v>
      </c>
      <c r="MO255" t="s">
        <v>385</v>
      </c>
      <c r="MP255">
        <v>7.0000000000000007E-2</v>
      </c>
      <c r="MQ255">
        <v>0</v>
      </c>
      <c r="MR255">
        <v>0.13</v>
      </c>
      <c r="MS255">
        <v>0</v>
      </c>
      <c r="MV255" t="s">
        <v>385</v>
      </c>
      <c r="MW255">
        <v>0</v>
      </c>
      <c r="MX255">
        <v>0</v>
      </c>
      <c r="MY255">
        <v>0</v>
      </c>
      <c r="MZ255">
        <v>0</v>
      </c>
      <c r="NC255" t="s">
        <v>385</v>
      </c>
      <c r="ND255">
        <v>0</v>
      </c>
      <c r="NE255">
        <v>0</v>
      </c>
      <c r="NF255">
        <v>0</v>
      </c>
      <c r="NG255">
        <v>0</v>
      </c>
      <c r="NJ255" t="s">
        <v>385</v>
      </c>
      <c r="NK255">
        <v>0</v>
      </c>
      <c r="NL255">
        <v>0</v>
      </c>
      <c r="NM255">
        <v>0</v>
      </c>
      <c r="NN255">
        <v>0</v>
      </c>
      <c r="NQ255" t="s">
        <v>385</v>
      </c>
      <c r="NR255">
        <v>0.05</v>
      </c>
      <c r="NS255">
        <v>0.2</v>
      </c>
      <c r="NT255">
        <v>0</v>
      </c>
      <c r="NU255">
        <v>0</v>
      </c>
      <c r="NX255" t="s">
        <v>385</v>
      </c>
      <c r="NY255">
        <v>7.0000000000000007E-2</v>
      </c>
      <c r="NZ255">
        <v>0</v>
      </c>
      <c r="OA255">
        <v>0.14000000000000001</v>
      </c>
      <c r="OB255">
        <v>0</v>
      </c>
      <c r="OE255" t="s">
        <v>385</v>
      </c>
      <c r="OF255">
        <v>0</v>
      </c>
      <c r="OG255">
        <v>0</v>
      </c>
      <c r="OH255">
        <v>0</v>
      </c>
      <c r="OI255">
        <v>0</v>
      </c>
      <c r="OL255" t="s">
        <v>385</v>
      </c>
      <c r="OM255">
        <v>0</v>
      </c>
      <c r="ON255">
        <v>0</v>
      </c>
      <c r="OO255">
        <v>0</v>
      </c>
      <c r="OP255">
        <v>0</v>
      </c>
      <c r="OS255" t="s">
        <v>385</v>
      </c>
      <c r="OT255">
        <v>0</v>
      </c>
      <c r="OU255">
        <v>0</v>
      </c>
      <c r="OV255">
        <v>0</v>
      </c>
      <c r="OW255">
        <v>0</v>
      </c>
      <c r="OZ255" t="s">
        <v>385</v>
      </c>
      <c r="PA255">
        <v>0</v>
      </c>
      <c r="PB255">
        <v>0</v>
      </c>
      <c r="PC255">
        <v>0</v>
      </c>
      <c r="PD255">
        <v>0</v>
      </c>
      <c r="PG255" t="s">
        <v>385</v>
      </c>
      <c r="PH255">
        <v>7.0000000000000007E-2</v>
      </c>
      <c r="PI255">
        <v>0</v>
      </c>
      <c r="PJ255">
        <v>0.14000000000000001</v>
      </c>
      <c r="PK255">
        <v>0</v>
      </c>
      <c r="PN255" t="s">
        <v>385</v>
      </c>
      <c r="PO255">
        <v>0</v>
      </c>
      <c r="PP255">
        <v>0</v>
      </c>
      <c r="PQ255">
        <v>0</v>
      </c>
      <c r="PR255">
        <v>0</v>
      </c>
      <c r="PU255" t="s">
        <v>385</v>
      </c>
      <c r="PV255">
        <v>0</v>
      </c>
      <c r="PW255">
        <v>0</v>
      </c>
      <c r="PX255">
        <v>0</v>
      </c>
      <c r="PY255">
        <v>0</v>
      </c>
      <c r="QB255" t="s">
        <v>385</v>
      </c>
      <c r="QC255">
        <v>0</v>
      </c>
      <c r="QD255">
        <v>0</v>
      </c>
      <c r="QE255">
        <v>0</v>
      </c>
      <c r="QF255">
        <v>0</v>
      </c>
      <c r="QI255" t="s">
        <v>385</v>
      </c>
      <c r="QJ255">
        <v>0.09</v>
      </c>
      <c r="QK255">
        <v>0</v>
      </c>
      <c r="QL255">
        <v>0.17</v>
      </c>
      <c r="QM255">
        <v>0</v>
      </c>
      <c r="QP255" t="s">
        <v>385</v>
      </c>
      <c r="QQ255">
        <v>0.05</v>
      </c>
      <c r="QR255">
        <v>0</v>
      </c>
      <c r="QS255">
        <v>0</v>
      </c>
      <c r="QT255">
        <v>0</v>
      </c>
      <c r="QW255" t="s">
        <v>385</v>
      </c>
      <c r="QX255">
        <v>0</v>
      </c>
      <c r="QY255">
        <v>0</v>
      </c>
      <c r="QZ255">
        <v>0</v>
      </c>
      <c r="RA255">
        <v>0</v>
      </c>
      <c r="RD255" t="s">
        <v>385</v>
      </c>
      <c r="RE255">
        <v>0</v>
      </c>
      <c r="RF255">
        <v>0</v>
      </c>
      <c r="RG255">
        <v>0</v>
      </c>
      <c r="RH255">
        <v>0</v>
      </c>
    </row>
    <row r="256" spans="1:476" x14ac:dyDescent="0.25">
      <c r="A256" s="1">
        <v>12.55</v>
      </c>
      <c r="B256" s="1">
        <v>12.6</v>
      </c>
      <c r="C256" s="1" t="s">
        <v>386</v>
      </c>
      <c r="D256" s="1">
        <v>0</v>
      </c>
      <c r="E256" s="1">
        <v>0</v>
      </c>
      <c r="F256" s="1">
        <v>0</v>
      </c>
      <c r="G256" s="1">
        <v>0</v>
      </c>
      <c r="H256" s="1"/>
      <c r="I256" s="1"/>
      <c r="J256" s="1" t="s">
        <v>386</v>
      </c>
      <c r="K256" s="1">
        <v>0</v>
      </c>
      <c r="L256" s="1">
        <v>0</v>
      </c>
      <c r="M256" s="1">
        <v>0</v>
      </c>
      <c r="N256" s="1">
        <v>0</v>
      </c>
      <c r="O256" s="1"/>
      <c r="P256" s="1"/>
      <c r="Q256" s="1" t="s">
        <v>386</v>
      </c>
      <c r="R256" s="1">
        <v>0</v>
      </c>
      <c r="S256" s="1">
        <v>0</v>
      </c>
      <c r="T256" s="1">
        <v>0</v>
      </c>
      <c r="U256" s="1">
        <v>0</v>
      </c>
      <c r="V256" s="1"/>
      <c r="W256" s="1"/>
      <c r="X256" s="1" t="s">
        <v>386</v>
      </c>
      <c r="Y256" s="1">
        <v>0</v>
      </c>
      <c r="Z256" s="1">
        <v>0</v>
      </c>
      <c r="AA256" s="1">
        <v>0</v>
      </c>
      <c r="AB256" s="1">
        <v>0</v>
      </c>
      <c r="AC256" s="1"/>
      <c r="AD256" s="1"/>
      <c r="AE256" t="s">
        <v>386</v>
      </c>
      <c r="AF256">
        <v>0</v>
      </c>
      <c r="AG256">
        <v>0</v>
      </c>
      <c r="AH256">
        <v>0</v>
      </c>
      <c r="AI256">
        <v>0</v>
      </c>
      <c r="AJ256" s="1"/>
      <c r="AK256" s="1"/>
      <c r="AL256" t="s">
        <v>386</v>
      </c>
      <c r="AM256">
        <v>0</v>
      </c>
      <c r="AN256">
        <v>0</v>
      </c>
      <c r="AO256">
        <v>0</v>
      </c>
      <c r="AP256">
        <v>0</v>
      </c>
      <c r="AQ256" s="1"/>
      <c r="AR256" s="1"/>
      <c r="AS256" t="s">
        <v>386</v>
      </c>
      <c r="AT256">
        <v>0</v>
      </c>
      <c r="AU256">
        <v>0</v>
      </c>
      <c r="AV256">
        <v>0</v>
      </c>
      <c r="AW256">
        <v>0</v>
      </c>
      <c r="AZ256" t="s">
        <v>386</v>
      </c>
      <c r="BA256">
        <v>0.09</v>
      </c>
      <c r="BB256">
        <v>0</v>
      </c>
      <c r="BC256">
        <v>0.18</v>
      </c>
      <c r="BD256">
        <v>0</v>
      </c>
      <c r="BG256" t="s">
        <v>386</v>
      </c>
      <c r="BH256">
        <v>0</v>
      </c>
      <c r="BI256">
        <v>0</v>
      </c>
      <c r="BJ256">
        <v>0</v>
      </c>
      <c r="BK256">
        <v>0</v>
      </c>
      <c r="BN256" t="s">
        <v>386</v>
      </c>
      <c r="BO256">
        <v>0</v>
      </c>
      <c r="BP256">
        <v>0</v>
      </c>
      <c r="BQ256">
        <v>0</v>
      </c>
      <c r="BR256">
        <v>0</v>
      </c>
      <c r="BU256" t="s">
        <v>386</v>
      </c>
      <c r="BV256">
        <v>0</v>
      </c>
      <c r="BW256">
        <v>0</v>
      </c>
      <c r="BX256">
        <v>0</v>
      </c>
      <c r="BY256">
        <v>0</v>
      </c>
      <c r="CB256" t="s">
        <v>386</v>
      </c>
      <c r="CC256">
        <v>0</v>
      </c>
      <c r="CD256">
        <v>0</v>
      </c>
      <c r="CE256">
        <v>0</v>
      </c>
      <c r="CF256">
        <v>0</v>
      </c>
      <c r="CI256" t="s">
        <v>386</v>
      </c>
      <c r="CJ256">
        <v>0</v>
      </c>
      <c r="CK256">
        <v>0</v>
      </c>
      <c r="CL256">
        <v>0</v>
      </c>
      <c r="CM256">
        <v>0</v>
      </c>
      <c r="CP256" t="s">
        <v>386</v>
      </c>
      <c r="CQ256">
        <v>0</v>
      </c>
      <c r="CR256">
        <v>0</v>
      </c>
      <c r="CS256">
        <v>0</v>
      </c>
      <c r="CT256">
        <v>0</v>
      </c>
      <c r="CW256" t="s">
        <v>386</v>
      </c>
      <c r="CX256">
        <v>0</v>
      </c>
      <c r="CY256">
        <v>0</v>
      </c>
      <c r="CZ256">
        <v>0</v>
      </c>
      <c r="DA256">
        <v>0</v>
      </c>
      <c r="DD256" t="s">
        <v>386</v>
      </c>
      <c r="DE256">
        <v>0</v>
      </c>
      <c r="DF256">
        <v>0</v>
      </c>
      <c r="DG256">
        <v>0</v>
      </c>
      <c r="DH256">
        <v>0</v>
      </c>
      <c r="DK256" t="s">
        <v>386</v>
      </c>
      <c r="DL256">
        <v>0</v>
      </c>
      <c r="DM256">
        <v>0</v>
      </c>
      <c r="DN256">
        <v>0</v>
      </c>
      <c r="DO256">
        <v>0</v>
      </c>
      <c r="DR256" t="s">
        <v>386</v>
      </c>
      <c r="DS256">
        <v>0</v>
      </c>
      <c r="DT256">
        <v>0</v>
      </c>
      <c r="DU256">
        <v>0</v>
      </c>
      <c r="DV256">
        <v>0</v>
      </c>
      <c r="DY256" t="s">
        <v>386</v>
      </c>
      <c r="DZ256">
        <v>0</v>
      </c>
      <c r="EA256">
        <v>0</v>
      </c>
      <c r="EB256">
        <v>0</v>
      </c>
      <c r="EC256">
        <v>0</v>
      </c>
      <c r="EF256" t="s">
        <v>386</v>
      </c>
      <c r="EG256">
        <v>0</v>
      </c>
      <c r="EH256">
        <v>0</v>
      </c>
      <c r="EI256">
        <v>0</v>
      </c>
      <c r="EJ256">
        <v>0</v>
      </c>
      <c r="EM256" t="s">
        <v>386</v>
      </c>
      <c r="EN256">
        <v>0</v>
      </c>
      <c r="EO256">
        <v>0</v>
      </c>
      <c r="EP256">
        <v>0</v>
      </c>
      <c r="EQ256">
        <v>0</v>
      </c>
      <c r="ET256" t="s">
        <v>386</v>
      </c>
      <c r="EU256">
        <v>0</v>
      </c>
      <c r="EV256">
        <v>0</v>
      </c>
      <c r="EW256">
        <v>0</v>
      </c>
      <c r="EX256">
        <v>0</v>
      </c>
      <c r="FA256" t="s">
        <v>386</v>
      </c>
      <c r="FB256">
        <v>0</v>
      </c>
      <c r="FC256">
        <v>0</v>
      </c>
      <c r="FD256">
        <v>0</v>
      </c>
      <c r="FE256">
        <v>0</v>
      </c>
      <c r="FH256" t="s">
        <v>386</v>
      </c>
      <c r="FI256">
        <v>0</v>
      </c>
      <c r="FJ256">
        <v>0</v>
      </c>
      <c r="FK256">
        <v>0</v>
      </c>
      <c r="FL256">
        <v>0</v>
      </c>
      <c r="FO256" t="s">
        <v>386</v>
      </c>
      <c r="FP256">
        <v>0</v>
      </c>
      <c r="FQ256">
        <v>0</v>
      </c>
      <c r="FR256">
        <v>0</v>
      </c>
      <c r="FS256">
        <v>0</v>
      </c>
      <c r="FV256" t="s">
        <v>386</v>
      </c>
      <c r="FW256">
        <v>0</v>
      </c>
      <c r="FX256">
        <v>0</v>
      </c>
      <c r="FY256">
        <v>0</v>
      </c>
      <c r="FZ256">
        <v>0</v>
      </c>
      <c r="GC256" t="s">
        <v>386</v>
      </c>
      <c r="GD256">
        <v>0</v>
      </c>
      <c r="GE256">
        <v>0</v>
      </c>
      <c r="GF256">
        <v>0</v>
      </c>
      <c r="GG256">
        <v>0</v>
      </c>
      <c r="GJ256" t="s">
        <v>386</v>
      </c>
      <c r="GK256">
        <v>0</v>
      </c>
      <c r="GL256">
        <v>0</v>
      </c>
      <c r="GM256">
        <v>0</v>
      </c>
      <c r="GN256">
        <v>0</v>
      </c>
      <c r="GQ256" t="s">
        <v>386</v>
      </c>
      <c r="GR256">
        <v>0</v>
      </c>
      <c r="GS256">
        <v>0</v>
      </c>
      <c r="GT256">
        <v>0</v>
      </c>
      <c r="GU256">
        <v>0</v>
      </c>
      <c r="GX256" t="s">
        <v>386</v>
      </c>
      <c r="GY256">
        <v>0</v>
      </c>
      <c r="GZ256">
        <v>0</v>
      </c>
      <c r="HA256">
        <v>0</v>
      </c>
      <c r="HB256">
        <v>0</v>
      </c>
      <c r="HE256" s="49" t="s">
        <v>386</v>
      </c>
      <c r="HF256" s="49">
        <v>0</v>
      </c>
      <c r="HG256" s="49">
        <v>0</v>
      </c>
      <c r="HH256" s="49">
        <v>0</v>
      </c>
      <c r="HI256" s="49">
        <v>0</v>
      </c>
      <c r="HL256" s="49" t="s">
        <v>386</v>
      </c>
      <c r="HM256" s="49">
        <v>0</v>
      </c>
      <c r="HN256" s="49">
        <v>0</v>
      </c>
      <c r="HO256" s="49">
        <v>0</v>
      </c>
      <c r="HP256" s="49">
        <v>0</v>
      </c>
      <c r="HS256" s="49" t="s">
        <v>386</v>
      </c>
      <c r="HT256" s="49">
        <v>0</v>
      </c>
      <c r="HU256" s="49">
        <v>0</v>
      </c>
      <c r="HV256" s="49">
        <v>0</v>
      </c>
      <c r="HW256" s="49">
        <v>0</v>
      </c>
      <c r="HZ256" s="49" t="s">
        <v>386</v>
      </c>
      <c r="IA256">
        <v>0</v>
      </c>
      <c r="IB256">
        <v>0</v>
      </c>
      <c r="IC256">
        <v>0</v>
      </c>
      <c r="ID256">
        <v>0</v>
      </c>
      <c r="IG256" s="49" t="s">
        <v>386</v>
      </c>
      <c r="IH256" s="49">
        <v>0</v>
      </c>
      <c r="II256" s="49">
        <v>0</v>
      </c>
      <c r="IJ256" s="49">
        <v>0</v>
      </c>
      <c r="IK256" s="49">
        <v>0</v>
      </c>
      <c r="IN256" s="49" t="s">
        <v>386</v>
      </c>
      <c r="IO256" s="49">
        <v>0</v>
      </c>
      <c r="IP256" s="49">
        <v>0</v>
      </c>
      <c r="IQ256" s="49">
        <v>0</v>
      </c>
      <c r="IR256" s="49">
        <v>0</v>
      </c>
      <c r="IU256" s="49" t="s">
        <v>386</v>
      </c>
      <c r="IV256" s="49">
        <v>0</v>
      </c>
      <c r="IW256" s="49">
        <v>0</v>
      </c>
      <c r="IX256" s="49">
        <v>0</v>
      </c>
      <c r="IY256" s="49">
        <v>0</v>
      </c>
      <c r="JB256" s="49" t="s">
        <v>386</v>
      </c>
      <c r="JC256">
        <v>0</v>
      </c>
      <c r="JD256">
        <v>0</v>
      </c>
      <c r="JE256">
        <v>0</v>
      </c>
      <c r="JF256">
        <v>0</v>
      </c>
      <c r="JI256" s="49" t="s">
        <v>386</v>
      </c>
      <c r="JJ256" s="49">
        <v>0</v>
      </c>
      <c r="JK256" s="49">
        <v>0</v>
      </c>
      <c r="JL256" s="49">
        <v>0</v>
      </c>
      <c r="JM256" s="49">
        <v>0</v>
      </c>
      <c r="JP256" t="s">
        <v>386</v>
      </c>
      <c r="JQ256">
        <v>0</v>
      </c>
      <c r="JR256">
        <v>0</v>
      </c>
      <c r="JS256">
        <v>0</v>
      </c>
      <c r="JT256">
        <v>0</v>
      </c>
      <c r="JW256" t="s">
        <v>386</v>
      </c>
      <c r="JX256">
        <v>0</v>
      </c>
      <c r="JY256">
        <v>0</v>
      </c>
      <c r="JZ256">
        <v>0</v>
      </c>
      <c r="KA256">
        <v>0</v>
      </c>
      <c r="KD256" t="s">
        <v>386</v>
      </c>
      <c r="KE256">
        <v>0</v>
      </c>
      <c r="KF256">
        <v>0</v>
      </c>
      <c r="KG256">
        <v>0</v>
      </c>
      <c r="KH256">
        <v>0</v>
      </c>
      <c r="KK256" t="s">
        <v>386</v>
      </c>
      <c r="KL256">
        <v>0</v>
      </c>
      <c r="KM256">
        <v>0</v>
      </c>
      <c r="KN256">
        <v>0</v>
      </c>
      <c r="KO256">
        <v>0</v>
      </c>
      <c r="KR256" t="s">
        <v>386</v>
      </c>
      <c r="KS256">
        <v>0</v>
      </c>
      <c r="KT256">
        <v>0</v>
      </c>
      <c r="KU256">
        <v>0</v>
      </c>
      <c r="KV256">
        <v>0</v>
      </c>
      <c r="KY256" t="s">
        <v>386</v>
      </c>
      <c r="KZ256">
        <v>0</v>
      </c>
      <c r="LA256">
        <v>0</v>
      </c>
      <c r="LB256">
        <v>0</v>
      </c>
      <c r="LC256">
        <v>0</v>
      </c>
      <c r="LF256" t="s">
        <v>386</v>
      </c>
      <c r="LG256">
        <v>0</v>
      </c>
      <c r="LH256">
        <v>0</v>
      </c>
      <c r="LI256">
        <v>0</v>
      </c>
      <c r="LJ256">
        <v>0</v>
      </c>
      <c r="LM256" t="s">
        <v>386</v>
      </c>
      <c r="LN256">
        <v>0</v>
      </c>
      <c r="LO256">
        <v>0</v>
      </c>
      <c r="LP256">
        <v>0</v>
      </c>
      <c r="LQ256">
        <v>0</v>
      </c>
      <c r="LT256" t="s">
        <v>386</v>
      </c>
      <c r="LU256">
        <v>0</v>
      </c>
      <c r="LV256">
        <v>0</v>
      </c>
      <c r="LW256">
        <v>0</v>
      </c>
      <c r="LX256">
        <v>0</v>
      </c>
      <c r="MA256" t="s">
        <v>386</v>
      </c>
      <c r="MB256">
        <v>0</v>
      </c>
      <c r="MC256">
        <v>0</v>
      </c>
      <c r="MD256">
        <v>0</v>
      </c>
      <c r="ME256">
        <v>0</v>
      </c>
      <c r="MH256" t="s">
        <v>386</v>
      </c>
      <c r="MI256">
        <v>0</v>
      </c>
      <c r="MJ256">
        <v>0</v>
      </c>
      <c r="MK256">
        <v>0</v>
      </c>
      <c r="ML256">
        <v>0</v>
      </c>
      <c r="MO256" t="s">
        <v>386</v>
      </c>
      <c r="MP256">
        <v>0</v>
      </c>
      <c r="MQ256">
        <v>0</v>
      </c>
      <c r="MR256">
        <v>0</v>
      </c>
      <c r="MS256">
        <v>0</v>
      </c>
      <c r="MV256" t="s">
        <v>386</v>
      </c>
      <c r="MW256">
        <v>0</v>
      </c>
      <c r="MX256">
        <v>0</v>
      </c>
      <c r="MY256">
        <v>0</v>
      </c>
      <c r="MZ256">
        <v>0</v>
      </c>
      <c r="NC256" t="s">
        <v>386</v>
      </c>
      <c r="ND256">
        <v>0</v>
      </c>
      <c r="NE256">
        <v>0</v>
      </c>
      <c r="NF256">
        <v>0</v>
      </c>
      <c r="NG256">
        <v>0</v>
      </c>
      <c r="NJ256" t="s">
        <v>386</v>
      </c>
      <c r="NK256">
        <v>0</v>
      </c>
      <c r="NL256">
        <v>0</v>
      </c>
      <c r="NM256">
        <v>0</v>
      </c>
      <c r="NN256">
        <v>0</v>
      </c>
      <c r="NQ256" t="s">
        <v>386</v>
      </c>
      <c r="NR256">
        <v>0</v>
      </c>
      <c r="NS256">
        <v>0</v>
      </c>
      <c r="NT256">
        <v>0</v>
      </c>
      <c r="NU256">
        <v>0</v>
      </c>
      <c r="NX256" t="s">
        <v>386</v>
      </c>
      <c r="NY256">
        <v>0</v>
      </c>
      <c r="NZ256">
        <v>0</v>
      </c>
      <c r="OA256">
        <v>0</v>
      </c>
      <c r="OB256">
        <v>0</v>
      </c>
      <c r="OE256" t="s">
        <v>386</v>
      </c>
      <c r="OF256">
        <v>0</v>
      </c>
      <c r="OG256">
        <v>0</v>
      </c>
      <c r="OH256">
        <v>0</v>
      </c>
      <c r="OI256">
        <v>0</v>
      </c>
      <c r="OL256" t="s">
        <v>386</v>
      </c>
      <c r="OM256">
        <v>0</v>
      </c>
      <c r="ON256">
        <v>0</v>
      </c>
      <c r="OO256">
        <v>0</v>
      </c>
      <c r="OP256">
        <v>0</v>
      </c>
      <c r="OS256" t="s">
        <v>386</v>
      </c>
      <c r="OT256">
        <v>0</v>
      </c>
      <c r="OU256">
        <v>0</v>
      </c>
      <c r="OV256">
        <v>0</v>
      </c>
      <c r="OW256">
        <v>0</v>
      </c>
      <c r="OZ256" t="s">
        <v>386</v>
      </c>
      <c r="PA256">
        <v>0</v>
      </c>
      <c r="PB256">
        <v>0</v>
      </c>
      <c r="PC256">
        <v>0</v>
      </c>
      <c r="PD256">
        <v>0</v>
      </c>
      <c r="PG256" t="s">
        <v>386</v>
      </c>
      <c r="PH256">
        <v>0</v>
      </c>
      <c r="PI256">
        <v>0</v>
      </c>
      <c r="PJ256">
        <v>0</v>
      </c>
      <c r="PK256">
        <v>0</v>
      </c>
      <c r="PN256" t="s">
        <v>386</v>
      </c>
      <c r="PO256">
        <v>0</v>
      </c>
      <c r="PP256">
        <v>0</v>
      </c>
      <c r="PQ256">
        <v>0</v>
      </c>
      <c r="PR256">
        <v>0</v>
      </c>
      <c r="PU256" t="s">
        <v>386</v>
      </c>
      <c r="PV256">
        <v>0</v>
      </c>
      <c r="PW256">
        <v>0</v>
      </c>
      <c r="PX256">
        <v>0</v>
      </c>
      <c r="PY256">
        <v>0</v>
      </c>
      <c r="QB256" t="s">
        <v>386</v>
      </c>
      <c r="QC256">
        <v>0</v>
      </c>
      <c r="QD256">
        <v>0</v>
      </c>
      <c r="QE256">
        <v>0</v>
      </c>
      <c r="QF256">
        <v>0</v>
      </c>
      <c r="QI256" t="s">
        <v>386</v>
      </c>
      <c r="QJ256">
        <v>0</v>
      </c>
      <c r="QK256">
        <v>0</v>
      </c>
      <c r="QL256">
        <v>0</v>
      </c>
      <c r="QM256">
        <v>0</v>
      </c>
      <c r="QP256" t="s">
        <v>386</v>
      </c>
      <c r="QQ256">
        <v>0</v>
      </c>
      <c r="QR256">
        <v>0</v>
      </c>
      <c r="QS256">
        <v>0</v>
      </c>
      <c r="QT256">
        <v>0</v>
      </c>
      <c r="QW256" t="s">
        <v>386</v>
      </c>
      <c r="QX256">
        <v>0</v>
      </c>
      <c r="QY256">
        <v>0</v>
      </c>
      <c r="QZ256">
        <v>0</v>
      </c>
      <c r="RA256">
        <v>0</v>
      </c>
      <c r="RD256" t="s">
        <v>386</v>
      </c>
      <c r="RE256">
        <v>0</v>
      </c>
      <c r="RF256">
        <v>0</v>
      </c>
      <c r="RG256">
        <v>0</v>
      </c>
      <c r="RH256">
        <v>0</v>
      </c>
    </row>
    <row r="257" spans="1:476" x14ac:dyDescent="0.25">
      <c r="A257" s="1">
        <v>12.6</v>
      </c>
      <c r="B257" s="1"/>
      <c r="C257" s="1" t="s">
        <v>387</v>
      </c>
      <c r="D257" s="1">
        <v>1.25</v>
      </c>
      <c r="E257" s="1">
        <v>1.4</v>
      </c>
      <c r="F257" s="1">
        <v>1.06</v>
      </c>
      <c r="G257" s="1">
        <v>0.86</v>
      </c>
      <c r="H257" s="1"/>
      <c r="I257" s="1"/>
      <c r="J257" s="1" t="s">
        <v>387</v>
      </c>
      <c r="K257" s="1">
        <v>1.63</v>
      </c>
      <c r="L257" s="1">
        <v>1.0900000000000001</v>
      </c>
      <c r="M257" s="1">
        <v>1.67</v>
      </c>
      <c r="N257" s="1">
        <v>0</v>
      </c>
      <c r="O257" s="1"/>
      <c r="P257" s="1"/>
      <c r="Q257" s="1" t="s">
        <v>387</v>
      </c>
      <c r="R257" s="1">
        <v>1.43</v>
      </c>
      <c r="S257" s="1">
        <v>1.53</v>
      </c>
      <c r="T257" s="1">
        <v>1.33</v>
      </c>
      <c r="U257" s="1">
        <v>0</v>
      </c>
      <c r="V257" s="1"/>
      <c r="W257" s="1"/>
      <c r="X257" s="1" t="s">
        <v>387</v>
      </c>
      <c r="Y257" s="1">
        <v>1.45</v>
      </c>
      <c r="Z257" s="1">
        <v>1.1200000000000001</v>
      </c>
      <c r="AA257" s="1">
        <v>1.65</v>
      </c>
      <c r="AB257" s="1">
        <v>0.25</v>
      </c>
      <c r="AC257" s="1"/>
      <c r="AD257" s="1"/>
      <c r="AE257" t="s">
        <v>387</v>
      </c>
      <c r="AF257">
        <v>1.89</v>
      </c>
      <c r="AG257">
        <v>1.23</v>
      </c>
      <c r="AH257">
        <v>2.62</v>
      </c>
      <c r="AI257">
        <v>0</v>
      </c>
      <c r="AJ257" s="1"/>
      <c r="AK257" s="1"/>
      <c r="AL257" t="s">
        <v>387</v>
      </c>
      <c r="AM257">
        <v>0.51</v>
      </c>
      <c r="AN257">
        <v>0.93</v>
      </c>
      <c r="AO257">
        <v>0.37</v>
      </c>
      <c r="AP257">
        <v>0</v>
      </c>
      <c r="AQ257" s="1"/>
      <c r="AR257" s="1"/>
      <c r="AS257" t="s">
        <v>387</v>
      </c>
      <c r="AT257">
        <v>2.04</v>
      </c>
      <c r="AU257">
        <v>0.73</v>
      </c>
      <c r="AV257">
        <v>1.1000000000000001</v>
      </c>
      <c r="AW257">
        <v>0</v>
      </c>
      <c r="AZ257" t="s">
        <v>387</v>
      </c>
      <c r="BA257">
        <v>1.58</v>
      </c>
      <c r="BB257">
        <v>0.95</v>
      </c>
      <c r="BC257">
        <v>2.25</v>
      </c>
      <c r="BD257">
        <v>0</v>
      </c>
      <c r="BG257" t="s">
        <v>387</v>
      </c>
      <c r="BH257">
        <v>1.45</v>
      </c>
      <c r="BI257">
        <v>2.2000000000000002</v>
      </c>
      <c r="BJ257">
        <v>1.41</v>
      </c>
      <c r="BK257">
        <v>0.45</v>
      </c>
      <c r="BN257" t="s">
        <v>387</v>
      </c>
      <c r="BO257">
        <v>2.1</v>
      </c>
      <c r="BP257">
        <v>0.71</v>
      </c>
      <c r="BQ257">
        <v>3.33</v>
      </c>
      <c r="BR257">
        <v>0</v>
      </c>
      <c r="BU257" t="s">
        <v>387</v>
      </c>
      <c r="BV257">
        <v>1.86</v>
      </c>
      <c r="BW257">
        <v>1.65</v>
      </c>
      <c r="BX257">
        <v>1.83</v>
      </c>
      <c r="BY257">
        <v>0</v>
      </c>
      <c r="CB257" t="s">
        <v>387</v>
      </c>
      <c r="CC257">
        <v>1.4</v>
      </c>
      <c r="CD257">
        <v>0.99</v>
      </c>
      <c r="CE257">
        <v>1.66</v>
      </c>
      <c r="CF257">
        <v>0.23</v>
      </c>
      <c r="CI257" t="s">
        <v>387</v>
      </c>
      <c r="CJ257">
        <v>1.33</v>
      </c>
      <c r="CK257">
        <v>1.3</v>
      </c>
      <c r="CL257">
        <v>1.38</v>
      </c>
      <c r="CM257">
        <v>0.43</v>
      </c>
      <c r="CP257" t="s">
        <v>387</v>
      </c>
      <c r="CQ257">
        <v>2.23</v>
      </c>
      <c r="CR257">
        <v>1.88</v>
      </c>
      <c r="CS257">
        <v>2.67</v>
      </c>
      <c r="CT257">
        <v>0</v>
      </c>
      <c r="CW257" t="s">
        <v>387</v>
      </c>
      <c r="CX257">
        <v>1.94</v>
      </c>
      <c r="CY257">
        <v>2.44</v>
      </c>
      <c r="CZ257">
        <v>1.99</v>
      </c>
      <c r="DA257">
        <v>0.4</v>
      </c>
      <c r="DD257" t="s">
        <v>387</v>
      </c>
      <c r="DE257">
        <v>1.42</v>
      </c>
      <c r="DF257">
        <v>1.77</v>
      </c>
      <c r="DG257">
        <v>1.69</v>
      </c>
      <c r="DH257">
        <v>0.22</v>
      </c>
      <c r="DK257" t="s">
        <v>387</v>
      </c>
      <c r="DL257">
        <v>1.41</v>
      </c>
      <c r="DM257">
        <v>1.51</v>
      </c>
      <c r="DN257">
        <v>1.56</v>
      </c>
      <c r="DO257">
        <v>0.28999999999999998</v>
      </c>
      <c r="DR257" t="s">
        <v>387</v>
      </c>
      <c r="DS257">
        <v>2.17</v>
      </c>
      <c r="DT257">
        <v>2.73</v>
      </c>
      <c r="DU257">
        <v>2.29</v>
      </c>
      <c r="DV257">
        <v>0</v>
      </c>
      <c r="DY257" t="s">
        <v>387</v>
      </c>
      <c r="DZ257">
        <v>1.2</v>
      </c>
      <c r="EA257">
        <v>0.99</v>
      </c>
      <c r="EB257">
        <v>1.33</v>
      </c>
      <c r="EC257">
        <v>0</v>
      </c>
      <c r="EF257" t="s">
        <v>387</v>
      </c>
      <c r="EG257">
        <v>2.09</v>
      </c>
      <c r="EH257">
        <v>1.37</v>
      </c>
      <c r="EI257">
        <v>2.88</v>
      </c>
      <c r="EJ257">
        <v>0</v>
      </c>
      <c r="EM257" t="s">
        <v>387</v>
      </c>
      <c r="EN257">
        <v>1.36</v>
      </c>
      <c r="EO257">
        <v>0.97</v>
      </c>
      <c r="EP257">
        <v>1.93</v>
      </c>
      <c r="EQ257">
        <v>0</v>
      </c>
      <c r="ET257" t="s">
        <v>387</v>
      </c>
      <c r="EU257">
        <v>2.2000000000000002</v>
      </c>
      <c r="EV257">
        <v>3.09</v>
      </c>
      <c r="EW257">
        <v>2.2200000000000002</v>
      </c>
      <c r="EX257">
        <v>0.34</v>
      </c>
      <c r="FA257" t="s">
        <v>387</v>
      </c>
      <c r="FB257">
        <v>1.59</v>
      </c>
      <c r="FC257">
        <v>1.62</v>
      </c>
      <c r="FD257">
        <v>1.53</v>
      </c>
      <c r="FE257">
        <v>0</v>
      </c>
      <c r="FH257" t="s">
        <v>387</v>
      </c>
      <c r="FI257">
        <v>1.92</v>
      </c>
      <c r="FJ257">
        <v>2.14</v>
      </c>
      <c r="FK257">
        <v>2.14</v>
      </c>
      <c r="FL257">
        <v>0.24</v>
      </c>
      <c r="FO257" t="s">
        <v>387</v>
      </c>
      <c r="FP257">
        <v>2.82</v>
      </c>
      <c r="FQ257">
        <v>0.7</v>
      </c>
      <c r="FR257">
        <v>3.76</v>
      </c>
      <c r="FS257">
        <v>0</v>
      </c>
      <c r="FV257" t="s">
        <v>387</v>
      </c>
      <c r="FW257">
        <v>2.12</v>
      </c>
      <c r="FX257">
        <v>1.25</v>
      </c>
      <c r="FY257">
        <v>2.71</v>
      </c>
      <c r="FZ257">
        <v>0</v>
      </c>
      <c r="GC257" t="s">
        <v>387</v>
      </c>
      <c r="GD257">
        <v>2.0699999999999998</v>
      </c>
      <c r="GE257">
        <v>2.04</v>
      </c>
      <c r="GF257">
        <v>2.09</v>
      </c>
      <c r="GG257">
        <v>0.38</v>
      </c>
      <c r="GJ257" t="s">
        <v>387</v>
      </c>
      <c r="GK257">
        <v>1.1200000000000001</v>
      </c>
      <c r="GL257">
        <v>1.22</v>
      </c>
      <c r="GM257">
        <v>1.04</v>
      </c>
      <c r="GN257">
        <v>0</v>
      </c>
      <c r="GQ257" t="s">
        <v>387</v>
      </c>
      <c r="GR257">
        <v>1.3</v>
      </c>
      <c r="GS257">
        <v>0.6</v>
      </c>
      <c r="GT257">
        <v>1.87</v>
      </c>
      <c r="GU257">
        <v>0</v>
      </c>
      <c r="GX257" t="s">
        <v>387</v>
      </c>
      <c r="GY257">
        <v>1.85</v>
      </c>
      <c r="GZ257">
        <v>0.74</v>
      </c>
      <c r="HA257">
        <v>1.81</v>
      </c>
      <c r="HB257">
        <v>0</v>
      </c>
      <c r="HE257" s="49" t="s">
        <v>387</v>
      </c>
      <c r="HF257" s="49">
        <v>1.96</v>
      </c>
      <c r="HG257" s="49">
        <v>1.17</v>
      </c>
      <c r="HH257" s="49">
        <v>1.46</v>
      </c>
      <c r="HI257" s="49">
        <v>0</v>
      </c>
      <c r="HL257" s="49" t="s">
        <v>387</v>
      </c>
      <c r="HM257" s="49">
        <v>1.97</v>
      </c>
      <c r="HN257" s="49">
        <v>0.5</v>
      </c>
      <c r="HO257" s="49">
        <v>2.2000000000000002</v>
      </c>
      <c r="HP257" s="49">
        <v>1</v>
      </c>
      <c r="HS257" s="49" t="s">
        <v>387</v>
      </c>
      <c r="HT257" s="49">
        <v>2.59</v>
      </c>
      <c r="HU257" s="49">
        <v>2.2799999999999998</v>
      </c>
      <c r="HV257" s="49">
        <v>3.37</v>
      </c>
      <c r="HW257" s="49">
        <v>0</v>
      </c>
      <c r="HZ257" s="49" t="s">
        <v>387</v>
      </c>
      <c r="IA257">
        <v>1.1599999999999999</v>
      </c>
      <c r="IB257">
        <v>1.35</v>
      </c>
      <c r="IC257">
        <v>1.03</v>
      </c>
      <c r="ID257">
        <v>0</v>
      </c>
      <c r="IG257" s="49" t="s">
        <v>387</v>
      </c>
      <c r="IH257" s="49">
        <v>1.4</v>
      </c>
      <c r="II257" s="49">
        <v>0.53</v>
      </c>
      <c r="IJ257" s="49">
        <v>1.56</v>
      </c>
      <c r="IK257" s="49">
        <v>0.88</v>
      </c>
      <c r="IN257" s="49" t="s">
        <v>387</v>
      </c>
      <c r="IO257" s="49">
        <v>1.17</v>
      </c>
      <c r="IP257" s="49">
        <v>0.13</v>
      </c>
      <c r="IQ257" s="49">
        <v>1.45</v>
      </c>
      <c r="IR257" s="49">
        <v>0.18</v>
      </c>
      <c r="IU257" s="49" t="s">
        <v>387</v>
      </c>
      <c r="IV257" s="49">
        <v>1.91</v>
      </c>
      <c r="IW257" s="49">
        <v>0.56999999999999995</v>
      </c>
      <c r="IX257" s="49">
        <v>1.97</v>
      </c>
      <c r="IY257" s="49">
        <v>0</v>
      </c>
      <c r="JB257" s="49" t="s">
        <v>387</v>
      </c>
      <c r="JC257">
        <v>2.11</v>
      </c>
      <c r="JD257">
        <v>0</v>
      </c>
      <c r="JE257">
        <v>3.04</v>
      </c>
      <c r="JF257">
        <v>0.86</v>
      </c>
      <c r="JI257" s="49" t="s">
        <v>387</v>
      </c>
      <c r="JJ257" s="49">
        <v>1.79</v>
      </c>
      <c r="JK257" s="49">
        <v>1.91</v>
      </c>
      <c r="JL257" s="49">
        <v>2.08</v>
      </c>
      <c r="JM257" s="49">
        <v>0</v>
      </c>
      <c r="JP257" t="s">
        <v>387</v>
      </c>
      <c r="JQ257">
        <v>1.81</v>
      </c>
      <c r="JR257">
        <v>3.44</v>
      </c>
      <c r="JS257">
        <v>0.95</v>
      </c>
      <c r="JT257">
        <v>0</v>
      </c>
      <c r="JW257" t="s">
        <v>387</v>
      </c>
      <c r="JX257">
        <v>1.81</v>
      </c>
      <c r="JY257">
        <v>1.91</v>
      </c>
      <c r="JZ257">
        <v>0.76</v>
      </c>
      <c r="KA257">
        <v>0.45</v>
      </c>
      <c r="KD257" t="s">
        <v>387</v>
      </c>
      <c r="KE257">
        <v>1.59</v>
      </c>
      <c r="KF257">
        <v>0.74</v>
      </c>
      <c r="KG257">
        <v>1.56</v>
      </c>
      <c r="KH257">
        <v>0</v>
      </c>
      <c r="KK257" t="s">
        <v>387</v>
      </c>
      <c r="KL257">
        <v>1.33</v>
      </c>
      <c r="KM257">
        <v>0.85</v>
      </c>
      <c r="KN257">
        <v>1.01</v>
      </c>
      <c r="KO257">
        <v>0.27</v>
      </c>
      <c r="KR257" t="s">
        <v>387</v>
      </c>
      <c r="KS257">
        <v>0.9</v>
      </c>
      <c r="KT257">
        <v>0.57999999999999996</v>
      </c>
      <c r="KU257">
        <v>1.03</v>
      </c>
      <c r="KV257">
        <v>0.65</v>
      </c>
      <c r="KY257" t="s">
        <v>387</v>
      </c>
      <c r="KZ257">
        <v>1.67</v>
      </c>
      <c r="LA257">
        <v>1.26</v>
      </c>
      <c r="LB257">
        <v>1.88</v>
      </c>
      <c r="LC257">
        <v>0.63</v>
      </c>
      <c r="LF257" t="s">
        <v>387</v>
      </c>
      <c r="LG257">
        <v>1.47</v>
      </c>
      <c r="LH257">
        <v>1.18</v>
      </c>
      <c r="LI257">
        <v>1.66</v>
      </c>
      <c r="LJ257">
        <v>0</v>
      </c>
      <c r="LM257" t="s">
        <v>387</v>
      </c>
      <c r="LN257">
        <v>1.29</v>
      </c>
      <c r="LO257">
        <v>0.71</v>
      </c>
      <c r="LP257">
        <v>1.79</v>
      </c>
      <c r="LQ257">
        <v>0</v>
      </c>
      <c r="LT257" t="s">
        <v>387</v>
      </c>
      <c r="LU257">
        <v>1.92</v>
      </c>
      <c r="LV257">
        <v>0.94</v>
      </c>
      <c r="LW257">
        <v>2.04</v>
      </c>
      <c r="LX257">
        <v>0.77</v>
      </c>
      <c r="MA257" t="s">
        <v>387</v>
      </c>
      <c r="MB257">
        <v>1.3</v>
      </c>
      <c r="MC257">
        <v>0.88</v>
      </c>
      <c r="MD257">
        <v>1.66</v>
      </c>
      <c r="ME257">
        <v>0.99</v>
      </c>
      <c r="MH257" t="s">
        <v>387</v>
      </c>
      <c r="MI257">
        <v>2.14</v>
      </c>
      <c r="MJ257">
        <v>1.25</v>
      </c>
      <c r="MK257">
        <v>3.32</v>
      </c>
      <c r="ML257">
        <v>0</v>
      </c>
      <c r="MO257" t="s">
        <v>387</v>
      </c>
      <c r="MP257">
        <v>1.93</v>
      </c>
      <c r="MQ257">
        <v>0.9</v>
      </c>
      <c r="MR257">
        <v>2.92</v>
      </c>
      <c r="MS257">
        <v>0</v>
      </c>
      <c r="MV257" t="s">
        <v>387</v>
      </c>
      <c r="MW257">
        <v>2.31</v>
      </c>
      <c r="MX257">
        <v>1.57</v>
      </c>
      <c r="MY257">
        <v>2.14</v>
      </c>
      <c r="MZ257">
        <v>0</v>
      </c>
      <c r="NC257" t="s">
        <v>387</v>
      </c>
      <c r="ND257">
        <v>2.04</v>
      </c>
      <c r="NE257">
        <v>1.45</v>
      </c>
      <c r="NF257">
        <v>2.69</v>
      </c>
      <c r="NG257">
        <v>0</v>
      </c>
      <c r="NJ257" t="s">
        <v>387</v>
      </c>
      <c r="NK257">
        <v>1.45</v>
      </c>
      <c r="NL257">
        <v>2.3199999999999998</v>
      </c>
      <c r="NM257">
        <v>1.08</v>
      </c>
      <c r="NN257">
        <v>0</v>
      </c>
      <c r="NQ257" t="s">
        <v>387</v>
      </c>
      <c r="NR257">
        <v>2.72</v>
      </c>
      <c r="NS257">
        <v>2.88</v>
      </c>
      <c r="NT257">
        <v>2.15</v>
      </c>
      <c r="NU257">
        <v>0.6</v>
      </c>
      <c r="NX257" t="s">
        <v>387</v>
      </c>
      <c r="NY257">
        <v>1.85</v>
      </c>
      <c r="NZ257">
        <v>0.54</v>
      </c>
      <c r="OA257">
        <v>2.19</v>
      </c>
      <c r="OB257">
        <v>0</v>
      </c>
      <c r="OE257" t="s">
        <v>387</v>
      </c>
      <c r="OF257">
        <v>2.34</v>
      </c>
      <c r="OG257">
        <v>1.78</v>
      </c>
      <c r="OH257">
        <v>2.4500000000000002</v>
      </c>
      <c r="OI257">
        <v>0</v>
      </c>
      <c r="OL257" t="s">
        <v>387</v>
      </c>
      <c r="OM257">
        <v>1.55</v>
      </c>
      <c r="ON257">
        <v>1.74</v>
      </c>
      <c r="OO257">
        <v>1.33</v>
      </c>
      <c r="OP257">
        <v>0.64</v>
      </c>
      <c r="OS257" t="s">
        <v>387</v>
      </c>
      <c r="OT257">
        <v>2.46</v>
      </c>
      <c r="OU257">
        <v>2.4700000000000002</v>
      </c>
      <c r="OV257">
        <v>2.5099999999999998</v>
      </c>
      <c r="OW257">
        <v>1.0900000000000001</v>
      </c>
      <c r="OZ257" t="s">
        <v>387</v>
      </c>
      <c r="PA257">
        <v>2.72</v>
      </c>
      <c r="PB257">
        <v>3.44</v>
      </c>
      <c r="PC257">
        <v>2.61</v>
      </c>
      <c r="PD257">
        <v>0</v>
      </c>
      <c r="PG257" t="s">
        <v>387</v>
      </c>
      <c r="PH257">
        <v>2.7</v>
      </c>
      <c r="PI257">
        <v>3.38</v>
      </c>
      <c r="PJ257">
        <v>2.69</v>
      </c>
      <c r="PK257">
        <v>0.5</v>
      </c>
      <c r="PN257" t="s">
        <v>387</v>
      </c>
      <c r="PO257">
        <v>3.65</v>
      </c>
      <c r="PP257">
        <v>5.43</v>
      </c>
      <c r="PQ257">
        <v>3.41</v>
      </c>
      <c r="PR257">
        <v>0</v>
      </c>
      <c r="PU257" t="s">
        <v>387</v>
      </c>
      <c r="PV257">
        <v>2.1</v>
      </c>
      <c r="PW257">
        <v>2.52</v>
      </c>
      <c r="PX257">
        <v>1.66</v>
      </c>
      <c r="PY257">
        <v>1.48</v>
      </c>
      <c r="QB257" t="s">
        <v>387</v>
      </c>
      <c r="QC257">
        <v>2.54</v>
      </c>
      <c r="QD257">
        <v>2.5299999999999998</v>
      </c>
      <c r="QE257">
        <v>2.12</v>
      </c>
      <c r="QF257">
        <v>1.8</v>
      </c>
      <c r="QI257" t="s">
        <v>387</v>
      </c>
      <c r="QJ257">
        <v>2.23</v>
      </c>
      <c r="QK257">
        <v>1.99</v>
      </c>
      <c r="QL257">
        <v>2.2000000000000002</v>
      </c>
      <c r="QM257">
        <v>0</v>
      </c>
      <c r="QP257" t="s">
        <v>387</v>
      </c>
      <c r="QQ257">
        <v>2.5499999999999998</v>
      </c>
      <c r="QR257">
        <v>3.11</v>
      </c>
      <c r="QS257">
        <v>2.3199999999999998</v>
      </c>
      <c r="QT257">
        <v>0.53</v>
      </c>
      <c r="QW257" t="s">
        <v>387</v>
      </c>
      <c r="QX257">
        <v>3.17</v>
      </c>
      <c r="QY257">
        <v>3.99</v>
      </c>
      <c r="QZ257">
        <v>2.5</v>
      </c>
      <c r="RA257">
        <v>0</v>
      </c>
      <c r="RD257" t="s">
        <v>387</v>
      </c>
      <c r="RE257">
        <v>3.65</v>
      </c>
      <c r="RF257">
        <v>3.81</v>
      </c>
      <c r="RG257">
        <v>4.46</v>
      </c>
      <c r="RH257">
        <v>0</v>
      </c>
    </row>
    <row r="259" spans="1:476"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row>
    <row r="260" spans="1:476" x14ac:dyDescent="0.25">
      <c r="A260" s="55" t="s">
        <v>388</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row>
    <row r="261" spans="1:476" x14ac:dyDescent="0.25">
      <c r="A261" s="3" t="s">
        <v>389</v>
      </c>
      <c r="B261" s="3" t="s">
        <v>390</v>
      </c>
      <c r="C261" s="3"/>
      <c r="D261" s="6" t="s">
        <v>69</v>
      </c>
      <c r="E261" s="6" t="s">
        <v>70</v>
      </c>
      <c r="F261" s="6" t="s">
        <v>71</v>
      </c>
      <c r="G261" s="6" t="s">
        <v>72</v>
      </c>
      <c r="H261" s="3"/>
      <c r="I261" s="3"/>
      <c r="J261" s="3"/>
      <c r="K261" s="6" t="s">
        <v>69</v>
      </c>
      <c r="L261" s="6" t="s">
        <v>70</v>
      </c>
      <c r="M261" s="6" t="s">
        <v>71</v>
      </c>
      <c r="N261" s="6" t="s">
        <v>72</v>
      </c>
      <c r="O261" s="3"/>
      <c r="P261" s="3"/>
      <c r="Q261" s="3"/>
      <c r="R261" s="6" t="s">
        <v>69</v>
      </c>
      <c r="S261" s="6" t="s">
        <v>70</v>
      </c>
      <c r="T261" s="6" t="s">
        <v>71</v>
      </c>
      <c r="U261" s="6" t="s">
        <v>72</v>
      </c>
      <c r="V261" s="3"/>
      <c r="W261" s="3"/>
      <c r="X261" s="3"/>
      <c r="Y261" s="6" t="s">
        <v>69</v>
      </c>
      <c r="Z261" s="6" t="s">
        <v>70</v>
      </c>
      <c r="AA261" s="6" t="s">
        <v>71</v>
      </c>
      <c r="AB261" s="6" t="s">
        <v>72</v>
      </c>
      <c r="AC261" s="3"/>
      <c r="AD261" s="3"/>
      <c r="AE261" s="3"/>
      <c r="AF261" s="6" t="s">
        <v>69</v>
      </c>
      <c r="AG261" s="6" t="s">
        <v>70</v>
      </c>
      <c r="AH261" s="6" t="s">
        <v>71</v>
      </c>
      <c r="AI261" s="6" t="s">
        <v>72</v>
      </c>
      <c r="AJ261" s="3"/>
      <c r="AK261" s="3"/>
      <c r="AL261" s="3"/>
      <c r="AM261" s="6" t="s">
        <v>69</v>
      </c>
      <c r="AN261" s="6" t="s">
        <v>70</v>
      </c>
      <c r="AO261" s="6" t="s">
        <v>71</v>
      </c>
      <c r="AP261" s="6" t="s">
        <v>72</v>
      </c>
      <c r="AQ261" s="3"/>
      <c r="AR261" s="3"/>
      <c r="AT261" s="6" t="s">
        <v>69</v>
      </c>
      <c r="AU261" s="6" t="s">
        <v>70</v>
      </c>
      <c r="AV261" s="6" t="s">
        <v>71</v>
      </c>
      <c r="AW261" s="6" t="s">
        <v>72</v>
      </c>
      <c r="BA261" s="6" t="s">
        <v>69</v>
      </c>
      <c r="BB261" s="6" t="s">
        <v>70</v>
      </c>
      <c r="BC261" s="6" t="s">
        <v>71</v>
      </c>
      <c r="BD261" s="6" t="s">
        <v>72</v>
      </c>
      <c r="BH261" s="6" t="s">
        <v>69</v>
      </c>
      <c r="BI261" s="6" t="s">
        <v>70</v>
      </c>
      <c r="BJ261" s="6" t="s">
        <v>71</v>
      </c>
      <c r="BK261" s="6" t="s">
        <v>72</v>
      </c>
      <c r="BO261" s="6" t="s">
        <v>69</v>
      </c>
      <c r="BP261" s="6" t="s">
        <v>70</v>
      </c>
      <c r="BQ261" s="6" t="s">
        <v>71</v>
      </c>
      <c r="BR261" s="6" t="s">
        <v>72</v>
      </c>
      <c r="BV261" s="6" t="s">
        <v>69</v>
      </c>
      <c r="BW261" s="6" t="s">
        <v>70</v>
      </c>
      <c r="BX261" s="6" t="s">
        <v>71</v>
      </c>
      <c r="BY261" s="6" t="s">
        <v>72</v>
      </c>
      <c r="CC261" s="6" t="s">
        <v>69</v>
      </c>
      <c r="CD261" s="6" t="s">
        <v>70</v>
      </c>
      <c r="CE261" s="6" t="s">
        <v>71</v>
      </c>
      <c r="CF261" s="6" t="s">
        <v>72</v>
      </c>
      <c r="CJ261" s="6" t="s">
        <v>69</v>
      </c>
      <c r="CK261" s="6" t="s">
        <v>70</v>
      </c>
      <c r="CL261" s="6" t="s">
        <v>71</v>
      </c>
      <c r="CM261" s="6" t="s">
        <v>72</v>
      </c>
      <c r="CQ261" s="6" t="s">
        <v>69</v>
      </c>
      <c r="CR261" s="6" t="s">
        <v>70</v>
      </c>
      <c r="CS261" s="6" t="s">
        <v>71</v>
      </c>
      <c r="CT261" s="6" t="s">
        <v>72</v>
      </c>
      <c r="CX261" s="6" t="s">
        <v>69</v>
      </c>
      <c r="CY261" s="6" t="s">
        <v>70</v>
      </c>
      <c r="CZ261" s="6" t="s">
        <v>71</v>
      </c>
      <c r="DA261" s="6" t="s">
        <v>72</v>
      </c>
      <c r="DE261" s="6" t="s">
        <v>69</v>
      </c>
      <c r="DF261" s="6" t="s">
        <v>70</v>
      </c>
      <c r="DG261" s="6" t="s">
        <v>71</v>
      </c>
      <c r="DH261" s="6" t="s">
        <v>72</v>
      </c>
      <c r="DL261" s="6" t="s">
        <v>69</v>
      </c>
      <c r="DM261" s="6" t="s">
        <v>70</v>
      </c>
      <c r="DN261" s="6" t="s">
        <v>71</v>
      </c>
      <c r="DO261" s="6" t="s">
        <v>72</v>
      </c>
      <c r="DS261" s="6" t="s">
        <v>69</v>
      </c>
      <c r="DT261" s="6" t="s">
        <v>70</v>
      </c>
      <c r="DU261" s="6" t="s">
        <v>71</v>
      </c>
      <c r="DV261" s="6" t="s">
        <v>72</v>
      </c>
      <c r="DZ261" s="6" t="s">
        <v>69</v>
      </c>
      <c r="EA261" s="6" t="s">
        <v>70</v>
      </c>
      <c r="EB261" s="6" t="s">
        <v>71</v>
      </c>
      <c r="EC261" s="6" t="s">
        <v>72</v>
      </c>
      <c r="EG261" s="6" t="s">
        <v>69</v>
      </c>
      <c r="EH261" s="6" t="s">
        <v>70</v>
      </c>
      <c r="EI261" s="6" t="s">
        <v>71</v>
      </c>
      <c r="EJ261" s="6" t="s">
        <v>72</v>
      </c>
      <c r="EN261" s="6" t="s">
        <v>69</v>
      </c>
      <c r="EO261" s="6" t="s">
        <v>70</v>
      </c>
      <c r="EP261" s="6" t="s">
        <v>71</v>
      </c>
      <c r="EQ261" s="6" t="s">
        <v>72</v>
      </c>
      <c r="EU261" s="6" t="s">
        <v>69</v>
      </c>
      <c r="EV261" s="6" t="s">
        <v>70</v>
      </c>
      <c r="EW261" s="6" t="s">
        <v>71</v>
      </c>
      <c r="EX261" s="6" t="s">
        <v>72</v>
      </c>
      <c r="FB261" s="6" t="s">
        <v>69</v>
      </c>
      <c r="FC261" s="6" t="s">
        <v>70</v>
      </c>
      <c r="FD261" s="6" t="s">
        <v>71</v>
      </c>
      <c r="FE261" s="6" t="s">
        <v>72</v>
      </c>
      <c r="FI261" s="6" t="s">
        <v>69</v>
      </c>
      <c r="FJ261" s="6" t="s">
        <v>70</v>
      </c>
      <c r="FK261" s="6" t="s">
        <v>71</v>
      </c>
      <c r="FL261" s="6" t="s">
        <v>72</v>
      </c>
      <c r="FP261" s="6" t="s">
        <v>69</v>
      </c>
      <c r="FQ261" s="6" t="s">
        <v>70</v>
      </c>
      <c r="FR261" s="6" t="s">
        <v>71</v>
      </c>
      <c r="FS261" s="6" t="s">
        <v>72</v>
      </c>
      <c r="FW261" s="6" t="s">
        <v>69</v>
      </c>
      <c r="FX261" s="6" t="s">
        <v>70</v>
      </c>
      <c r="FY261" s="6" t="s">
        <v>71</v>
      </c>
      <c r="FZ261" s="6" t="s">
        <v>72</v>
      </c>
      <c r="GD261" s="6" t="s">
        <v>69</v>
      </c>
      <c r="GE261" s="6" t="s">
        <v>70</v>
      </c>
      <c r="GF261" s="6" t="s">
        <v>71</v>
      </c>
      <c r="GG261" s="6" t="s">
        <v>72</v>
      </c>
      <c r="GK261" s="6" t="s">
        <v>69</v>
      </c>
      <c r="GL261" s="6" t="s">
        <v>70</v>
      </c>
      <c r="GM261" s="6" t="s">
        <v>71</v>
      </c>
      <c r="GN261" s="6" t="s">
        <v>72</v>
      </c>
      <c r="GR261" s="6" t="s">
        <v>69</v>
      </c>
      <c r="GS261" s="6" t="s">
        <v>70</v>
      </c>
      <c r="GT261" s="6" t="s">
        <v>71</v>
      </c>
      <c r="GU261" s="6" t="s">
        <v>72</v>
      </c>
      <c r="GY261" s="6" t="s">
        <v>69</v>
      </c>
      <c r="GZ261" s="6" t="s">
        <v>70</v>
      </c>
      <c r="HA261" s="6" t="s">
        <v>71</v>
      </c>
      <c r="HB261" s="6" t="s">
        <v>72</v>
      </c>
      <c r="HF261" s="6" t="s">
        <v>69</v>
      </c>
      <c r="HG261" s="6" t="s">
        <v>70</v>
      </c>
      <c r="HH261" s="6" t="s">
        <v>71</v>
      </c>
      <c r="HI261" s="6" t="s">
        <v>72</v>
      </c>
      <c r="HM261" s="6" t="s">
        <v>69</v>
      </c>
      <c r="HN261" s="6" t="s">
        <v>70</v>
      </c>
      <c r="HO261" s="6" t="s">
        <v>71</v>
      </c>
      <c r="HP261" s="6" t="s">
        <v>72</v>
      </c>
      <c r="HT261" s="6" t="s">
        <v>69</v>
      </c>
      <c r="HU261" s="6" t="s">
        <v>70</v>
      </c>
      <c r="HV261" s="6" t="s">
        <v>71</v>
      </c>
      <c r="HW261" s="6" t="s">
        <v>72</v>
      </c>
      <c r="IA261" s="6" t="s">
        <v>69</v>
      </c>
      <c r="IB261" s="6" t="s">
        <v>70</v>
      </c>
      <c r="IC261" s="6" t="s">
        <v>71</v>
      </c>
      <c r="ID261" s="6" t="s">
        <v>72</v>
      </c>
      <c r="IH261" s="6" t="s">
        <v>69</v>
      </c>
      <c r="II261" s="6" t="s">
        <v>70</v>
      </c>
      <c r="IJ261" s="6" t="s">
        <v>71</v>
      </c>
      <c r="IK261" s="6" t="s">
        <v>72</v>
      </c>
      <c r="IO261" s="6" t="s">
        <v>69</v>
      </c>
      <c r="IP261" s="6" t="s">
        <v>70</v>
      </c>
      <c r="IQ261" s="6" t="s">
        <v>71</v>
      </c>
      <c r="IR261" s="6" t="s">
        <v>72</v>
      </c>
      <c r="IV261" s="6" t="s">
        <v>69</v>
      </c>
      <c r="IW261" s="6" t="s">
        <v>70</v>
      </c>
      <c r="IX261" s="6" t="s">
        <v>71</v>
      </c>
      <c r="IY261" s="6" t="s">
        <v>72</v>
      </c>
      <c r="JC261" s="6" t="s">
        <v>69</v>
      </c>
      <c r="JD261" s="6" t="s">
        <v>70</v>
      </c>
      <c r="JE261" s="6" t="s">
        <v>71</v>
      </c>
      <c r="JF261" s="6" t="s">
        <v>72</v>
      </c>
      <c r="JJ261" s="6" t="s">
        <v>69</v>
      </c>
      <c r="JK261" s="6" t="s">
        <v>70</v>
      </c>
      <c r="JL261" s="6" t="s">
        <v>71</v>
      </c>
      <c r="JM261" s="6" t="s">
        <v>72</v>
      </c>
      <c r="JQ261" s="6" t="s">
        <v>69</v>
      </c>
      <c r="JR261" s="6" t="s">
        <v>70</v>
      </c>
      <c r="JS261" s="6" t="s">
        <v>71</v>
      </c>
      <c r="JT261" s="6" t="s">
        <v>72</v>
      </c>
      <c r="JX261" s="6" t="s">
        <v>69</v>
      </c>
      <c r="JY261" s="6" t="s">
        <v>70</v>
      </c>
      <c r="JZ261" s="6" t="s">
        <v>71</v>
      </c>
      <c r="KA261" s="6" t="s">
        <v>72</v>
      </c>
      <c r="KE261" s="6" t="s">
        <v>69</v>
      </c>
      <c r="KF261" s="6" t="s">
        <v>70</v>
      </c>
      <c r="KG261" s="6" t="s">
        <v>71</v>
      </c>
      <c r="KH261" s="6" t="s">
        <v>72</v>
      </c>
      <c r="KL261" s="6" t="s">
        <v>69</v>
      </c>
      <c r="KM261" s="6" t="s">
        <v>70</v>
      </c>
      <c r="KN261" s="6" t="s">
        <v>71</v>
      </c>
      <c r="KO261" s="6" t="s">
        <v>72</v>
      </c>
      <c r="KS261" s="6" t="s">
        <v>69</v>
      </c>
      <c r="KT261" s="6" t="s">
        <v>70</v>
      </c>
      <c r="KU261" s="6" t="s">
        <v>71</v>
      </c>
      <c r="KV261" s="6" t="s">
        <v>72</v>
      </c>
      <c r="KZ261" s="6" t="s">
        <v>69</v>
      </c>
      <c r="LA261" s="6" t="s">
        <v>70</v>
      </c>
      <c r="LB261" s="6" t="s">
        <v>71</v>
      </c>
      <c r="LC261" s="6" t="s">
        <v>72</v>
      </c>
      <c r="LG261" s="6" t="s">
        <v>69</v>
      </c>
      <c r="LH261" s="6" t="s">
        <v>70</v>
      </c>
      <c r="LI261" s="6" t="s">
        <v>71</v>
      </c>
      <c r="LJ261" s="6" t="s">
        <v>72</v>
      </c>
      <c r="LN261" s="6" t="s">
        <v>69</v>
      </c>
      <c r="LO261" s="6" t="s">
        <v>70</v>
      </c>
      <c r="LP261" s="6" t="s">
        <v>71</v>
      </c>
      <c r="LQ261" s="6" t="s">
        <v>72</v>
      </c>
      <c r="LU261" s="6" t="s">
        <v>69</v>
      </c>
      <c r="LV261" s="6" t="s">
        <v>70</v>
      </c>
      <c r="LW261" s="6" t="s">
        <v>71</v>
      </c>
      <c r="LX261" s="6" t="s">
        <v>72</v>
      </c>
      <c r="MB261" s="6" t="s">
        <v>69</v>
      </c>
      <c r="MC261" s="6" t="s">
        <v>70</v>
      </c>
      <c r="MD261" s="6" t="s">
        <v>71</v>
      </c>
      <c r="ME261" s="6" t="s">
        <v>72</v>
      </c>
      <c r="MI261" s="6" t="s">
        <v>69</v>
      </c>
      <c r="MJ261" s="6" t="s">
        <v>70</v>
      </c>
      <c r="MK261" s="6" t="s">
        <v>71</v>
      </c>
      <c r="ML261" s="6" t="s">
        <v>72</v>
      </c>
      <c r="MP261" s="6" t="s">
        <v>69</v>
      </c>
      <c r="MQ261" s="6" t="s">
        <v>70</v>
      </c>
      <c r="MR261" s="6" t="s">
        <v>71</v>
      </c>
      <c r="MS261" s="6" t="s">
        <v>72</v>
      </c>
      <c r="MW261" s="6" t="s">
        <v>69</v>
      </c>
      <c r="MX261" s="6" t="s">
        <v>70</v>
      </c>
      <c r="MY261" s="6" t="s">
        <v>71</v>
      </c>
      <c r="MZ261" s="6" t="s">
        <v>72</v>
      </c>
      <c r="ND261" s="6" t="s">
        <v>69</v>
      </c>
      <c r="NE261" s="6" t="s">
        <v>70</v>
      </c>
      <c r="NF261" s="6" t="s">
        <v>71</v>
      </c>
      <c r="NG261" s="6" t="s">
        <v>72</v>
      </c>
      <c r="NK261" s="6" t="s">
        <v>69</v>
      </c>
      <c r="NL261" s="6" t="s">
        <v>70</v>
      </c>
      <c r="NM261" s="6" t="s">
        <v>71</v>
      </c>
      <c r="NN261" s="6" t="s">
        <v>72</v>
      </c>
      <c r="NR261" s="6" t="s">
        <v>69</v>
      </c>
      <c r="NS261" s="6" t="s">
        <v>70</v>
      </c>
      <c r="NT261" s="6" t="s">
        <v>71</v>
      </c>
      <c r="NU261" s="6" t="s">
        <v>72</v>
      </c>
      <c r="NY261" s="6" t="s">
        <v>69</v>
      </c>
      <c r="NZ261" s="6" t="s">
        <v>70</v>
      </c>
      <c r="OA261" s="6" t="s">
        <v>71</v>
      </c>
      <c r="OB261" s="6" t="s">
        <v>72</v>
      </c>
      <c r="OF261" s="6" t="s">
        <v>69</v>
      </c>
      <c r="OG261" s="6" t="s">
        <v>70</v>
      </c>
      <c r="OH261" s="6" t="s">
        <v>71</v>
      </c>
      <c r="OI261" s="6" t="s">
        <v>72</v>
      </c>
      <c r="OM261" s="6" t="s">
        <v>69</v>
      </c>
      <c r="ON261" s="6" t="s">
        <v>70</v>
      </c>
      <c r="OO261" s="6" t="s">
        <v>71</v>
      </c>
      <c r="OP261" s="6" t="s">
        <v>72</v>
      </c>
      <c r="OT261" s="6" t="s">
        <v>69</v>
      </c>
      <c r="OU261" s="6" t="s">
        <v>70</v>
      </c>
      <c r="OV261" s="6" t="s">
        <v>71</v>
      </c>
      <c r="OW261" s="6" t="s">
        <v>72</v>
      </c>
      <c r="PA261" s="6" t="s">
        <v>69</v>
      </c>
      <c r="PB261" s="6" t="s">
        <v>70</v>
      </c>
      <c r="PC261" s="6" t="s">
        <v>71</v>
      </c>
      <c r="PD261" s="6" t="s">
        <v>72</v>
      </c>
      <c r="PH261" s="6" t="s">
        <v>69</v>
      </c>
      <c r="PI261" s="6" t="s">
        <v>70</v>
      </c>
      <c r="PJ261" s="6" t="s">
        <v>71</v>
      </c>
      <c r="PK261" s="6" t="s">
        <v>72</v>
      </c>
      <c r="PO261" s="6" t="s">
        <v>69</v>
      </c>
      <c r="PP261" s="6" t="s">
        <v>70</v>
      </c>
      <c r="PQ261" s="6" t="s">
        <v>71</v>
      </c>
      <c r="PR261" s="6" t="s">
        <v>72</v>
      </c>
      <c r="PV261" s="6" t="s">
        <v>69</v>
      </c>
      <c r="PW261" s="6" t="s">
        <v>70</v>
      </c>
      <c r="PX261" s="6" t="s">
        <v>71</v>
      </c>
      <c r="PY261" s="6" t="s">
        <v>72</v>
      </c>
      <c r="QC261" s="6" t="s">
        <v>69</v>
      </c>
      <c r="QD261" s="6" t="s">
        <v>70</v>
      </c>
      <c r="QE261" s="6" t="s">
        <v>71</v>
      </c>
      <c r="QF261" s="6" t="s">
        <v>72</v>
      </c>
      <c r="QJ261" s="6" t="s">
        <v>69</v>
      </c>
      <c r="QK261" s="6" t="s">
        <v>70</v>
      </c>
      <c r="QL261" s="6" t="s">
        <v>71</v>
      </c>
      <c r="QM261" s="6" t="s">
        <v>72</v>
      </c>
      <c r="QQ261" s="6" t="s">
        <v>69</v>
      </c>
      <c r="QR261" s="6" t="s">
        <v>70</v>
      </c>
      <c r="QS261" s="6" t="s">
        <v>71</v>
      </c>
      <c r="QT261" s="6" t="s">
        <v>72</v>
      </c>
      <c r="QX261" s="6" t="s">
        <v>69</v>
      </c>
      <c r="QY261" s="6" t="s">
        <v>70</v>
      </c>
      <c r="QZ261" s="6" t="s">
        <v>71</v>
      </c>
      <c r="RA261" s="6" t="s">
        <v>72</v>
      </c>
      <c r="RE261" s="6" t="s">
        <v>69</v>
      </c>
      <c r="RF261" s="6" t="s">
        <v>70</v>
      </c>
      <c r="RG261" s="6" t="s">
        <v>71</v>
      </c>
      <c r="RH261" s="6" t="s">
        <v>72</v>
      </c>
    </row>
    <row r="262" spans="1:476" x14ac:dyDescent="0.25">
      <c r="A262" s="9">
        <f>'TAM Aceite Virgen Extra'!B10</f>
        <v>0</v>
      </c>
      <c r="B262" s="9">
        <f>'TAM Aceite Virgen Extra'!C10</f>
        <v>4.2</v>
      </c>
      <c r="C262" s="9"/>
      <c r="D262" s="5">
        <f>SUMIF('Aceite Virgen Extra'!$B6:$B257,"&lt;="&amp;$B262,'Aceite Virgen Extra'!D$6:D$257)</f>
        <v>22.88</v>
      </c>
      <c r="E262" s="5">
        <f>SUMIF('Aceite Virgen Extra'!$B6:$B257,"&lt;="&amp;$B262,'Aceite Virgen Extra'!E$6:E$257)</f>
        <v>42.31</v>
      </c>
      <c r="F262" s="5">
        <f>SUMIF('Aceite Virgen Extra'!$B6:$B257,"&lt;="&amp;$B262,'Aceite Virgen Extra'!F$6:F$257)</f>
        <v>14.29</v>
      </c>
      <c r="G262" s="5">
        <f>SUMIF('Aceite Virgen Extra'!$B6:$B257,"&lt;="&amp;$B262,'Aceite Virgen Extra'!G$6:G$257)</f>
        <v>15.280000000000001</v>
      </c>
      <c r="H262" s="9"/>
      <c r="I262" s="9"/>
      <c r="J262" s="9"/>
      <c r="K262" s="5">
        <f>SUMIF('Aceite Virgen Extra'!$B6:$B257,"&lt;="&amp;$B262,'Aceite Virgen Extra'!K$6:K$257)</f>
        <v>19.89</v>
      </c>
      <c r="L262" s="5">
        <f>SUMIF('Aceite Virgen Extra'!$B6:$B257,"&lt;="&amp;$B262,'Aceite Virgen Extra'!L$6:L$257)</f>
        <v>38.56</v>
      </c>
      <c r="M262" s="5">
        <f>SUMIF('Aceite Virgen Extra'!$B6:$B257,"&lt;="&amp;$B262,'Aceite Virgen Extra'!M$6:M$257)</f>
        <v>10.1</v>
      </c>
      <c r="N262" s="5">
        <f>SUMIF('Aceite Virgen Extra'!$B6:$B257,"&lt;="&amp;$B262,'Aceite Virgen Extra'!N$6:N$257)</f>
        <v>22.61</v>
      </c>
      <c r="O262" s="9"/>
      <c r="P262" s="9"/>
      <c r="Q262" s="9"/>
      <c r="R262" s="5">
        <f>SUMIF('Aceite Virgen Extra'!$B6:$B257,"&lt;="&amp;$B262,'Aceite Virgen Extra'!R$6:R$257)</f>
        <v>16.009999999999998</v>
      </c>
      <c r="S262" s="5">
        <f>SUMIF('Aceite Virgen Extra'!$B6:$B257,"&lt;="&amp;$B262,'Aceite Virgen Extra'!S$6:S$257)</f>
        <v>32.569999999999993</v>
      </c>
      <c r="T262" s="5">
        <f>SUMIF('Aceite Virgen Extra'!$B6:$B257,"&lt;="&amp;$B262,'Aceite Virgen Extra'!T$6:T$257)</f>
        <v>9.8800000000000008</v>
      </c>
      <c r="U262" s="5">
        <f>SUMIF('Aceite Virgen Extra'!$B6:$B257,"&lt;="&amp;$B262,'Aceite Virgen Extra'!U$6:U$257)</f>
        <v>9.3000000000000007</v>
      </c>
      <c r="V262" s="9"/>
      <c r="W262" s="9"/>
      <c r="X262" s="9"/>
      <c r="Y262" s="5">
        <f>SUMIF('Aceite Virgen Extra'!$B6:$B257,"&lt;="&amp;$B262,'Aceite Virgen Extra'!Y$6:Y$257)</f>
        <v>15.2</v>
      </c>
      <c r="Z262" s="5">
        <f>SUMIF('Aceite Virgen Extra'!$B6:$B257,"&lt;="&amp;$B262,'Aceite Virgen Extra'!Z$6:Z$257)</f>
        <v>25.35</v>
      </c>
      <c r="AA262" s="5">
        <f>SUMIF('Aceite Virgen Extra'!$B6:$B257,"&lt;="&amp;$B262,'Aceite Virgen Extra'!AA$6:AA$257)</f>
        <v>9.61</v>
      </c>
      <c r="AB262" s="5">
        <f>SUMIF('Aceite Virgen Extra'!$B6:$B257,"&lt;="&amp;$B262,'Aceite Virgen Extra'!AB$6:AB$257)</f>
        <v>18.399999999999999</v>
      </c>
      <c r="AC262" s="9"/>
      <c r="AD262" s="9"/>
      <c r="AE262" s="9"/>
      <c r="AF262" s="5">
        <f>SUMIF('Aceite Virgen Extra'!$B6:$B257,"&lt;="&amp;$B262,'Aceite Virgen Extra'!AF$6:AF$257)</f>
        <v>19.390000000000008</v>
      </c>
      <c r="AG262" s="5">
        <f>SUMIF('Aceite Virgen Extra'!$B6:$B257,"&lt;="&amp;$B262,'Aceite Virgen Extra'!AG$6:AG$257)</f>
        <v>23.230000000000004</v>
      </c>
      <c r="AH262" s="5">
        <f>SUMIF('Aceite Virgen Extra'!$B6:$B257,"&lt;="&amp;$B262,'Aceite Virgen Extra'!AH$6:AH$257)</f>
        <v>12.27</v>
      </c>
      <c r="AI262" s="5">
        <f>SUMIF('Aceite Virgen Extra'!$B6:$B257,"&lt;="&amp;$B262,'Aceite Virgen Extra'!AI$6:AI$257)</f>
        <v>30.560000000000002</v>
      </c>
      <c r="AJ262" s="9"/>
      <c r="AK262" s="9"/>
      <c r="AL262" s="9"/>
      <c r="AM262" s="5">
        <f>SUMIF('Aceite Virgen Extra'!$B6:$B257,"&lt;="&amp;$B262,'Aceite Virgen Extra'!AM$6:AM$257)</f>
        <v>15.239999999999998</v>
      </c>
      <c r="AN262" s="5">
        <f>SUMIF('Aceite Virgen Extra'!$B6:$B257,"&lt;="&amp;$B262,'Aceite Virgen Extra'!AN$6:AN$257)</f>
        <v>27.330000000000005</v>
      </c>
      <c r="AO262" s="5">
        <f>SUMIF('Aceite Virgen Extra'!$B6:$B257,"&lt;="&amp;$B262,'Aceite Virgen Extra'!AO$6:AO$257)</f>
        <v>8.89</v>
      </c>
      <c r="AP262" s="5">
        <f>SUMIF('Aceite Virgen Extra'!$B6:$B257,"&lt;="&amp;$B262,'Aceite Virgen Extra'!AP$6:AP$257)</f>
        <v>13.03</v>
      </c>
      <c r="AQ262" s="9"/>
      <c r="AR262" s="9"/>
      <c r="AT262" s="5">
        <f>SUMIF('Aceite Virgen Extra'!$B6:$B257,"&lt;="&amp;$B262,'Aceite Virgen Extra'!AT$6:AT$257)</f>
        <v>21.08</v>
      </c>
      <c r="AU262" s="5">
        <f>SUMIF('Aceite Virgen Extra'!$B6:$B257,"&lt;="&amp;$B262,'Aceite Virgen Extra'!AU$6:AU$257)</f>
        <v>36.44</v>
      </c>
      <c r="AV262" s="5">
        <f>SUMIF('Aceite Virgen Extra'!$B6:$B257,"&lt;="&amp;$B262,'Aceite Virgen Extra'!AV$6:AV$257)</f>
        <v>15.29</v>
      </c>
      <c r="AW262" s="5">
        <f>SUMIF('Aceite Virgen Extra'!$B6:$B257,"&lt;="&amp;$B262,'Aceite Virgen Extra'!AW$6:AW$257)</f>
        <v>11.190000000000001</v>
      </c>
      <c r="BA262" s="5">
        <f>SUMIF('Aceite Virgen Extra'!$B6:$B257,"&lt;="&amp;$B262,'Aceite Virgen Extra'!BA$6:BA$257)</f>
        <v>18.090000000000003</v>
      </c>
      <c r="BB262" s="5">
        <f>SUMIF('Aceite Virgen Extra'!$B6:$B257,"&lt;="&amp;$B262,'Aceite Virgen Extra'!BB$6:BB$257)</f>
        <v>23.100000000000005</v>
      </c>
      <c r="BC262" s="5">
        <f>SUMIF('Aceite Virgen Extra'!$B6:$B257,"&lt;="&amp;$B262,'Aceite Virgen Extra'!BC$6:BC$257)</f>
        <v>13.659999999999997</v>
      </c>
      <c r="BD262" s="5">
        <f>SUMIF('Aceite Virgen Extra'!$B6:$B257,"&lt;="&amp;$B262,'Aceite Virgen Extra'!BD$6:BD$257)</f>
        <v>21.19</v>
      </c>
      <c r="BH262" s="5">
        <f>SUMIF('Aceite Virgen Extra'!$B6:$B257,"&lt;="&amp;$B262,'Aceite Virgen Extra'!BH$6:BH$257)</f>
        <v>22.039999999999996</v>
      </c>
      <c r="BI262" s="5">
        <f>SUMIF('Aceite Virgen Extra'!$B6:$B257,"&lt;="&amp;$B262,'Aceite Virgen Extra'!BI$6:BI$257)</f>
        <v>40.75</v>
      </c>
      <c r="BJ262" s="5">
        <f>SUMIF('Aceite Virgen Extra'!$B6:$B257,"&lt;="&amp;$B262,'Aceite Virgen Extra'!BJ$6:BJ$257)</f>
        <v>14.290000000000001</v>
      </c>
      <c r="BK262" s="5">
        <f>SUMIF('Aceite Virgen Extra'!$B6:$B257,"&lt;="&amp;$B262,'Aceite Virgen Extra'!BK$6:BK$257)</f>
        <v>12.82</v>
      </c>
      <c r="BO262" s="5">
        <f>SUMIF('Aceite Virgen Extra'!$B6:$B257,"&lt;="&amp;$B262,'Aceite Virgen Extra'!BO$6:BO$257)</f>
        <v>25.059999999999995</v>
      </c>
      <c r="BP262" s="5">
        <f>SUMIF('Aceite Virgen Extra'!$B6:$B257,"&lt;="&amp;$B262,'Aceite Virgen Extra'!BP$6:BP$257)</f>
        <v>35.96</v>
      </c>
      <c r="BQ262" s="5">
        <f>SUMIF('Aceite Virgen Extra'!$B6:$B257,"&lt;="&amp;$B262,'Aceite Virgen Extra'!BQ$6:BQ$257)</f>
        <v>17.240000000000002</v>
      </c>
      <c r="BR262" s="5">
        <f>SUMIF('Aceite Virgen Extra'!$B6:$B257,"&lt;="&amp;$B262,'Aceite Virgen Extra'!BR$6:BR$257)</f>
        <v>20.57</v>
      </c>
      <c r="BV262" s="5">
        <f>SUMIF('Aceite Virgen Extra'!$B6:$B257,"&lt;="&amp;$B262,'Aceite Virgen Extra'!BV$6:BV$257)</f>
        <v>22.77</v>
      </c>
      <c r="BW262" s="5">
        <f>SUMIF('Aceite Virgen Extra'!$B6:$B257,"&lt;="&amp;$B262,'Aceite Virgen Extra'!BW$6:BW$257)</f>
        <v>37.08</v>
      </c>
      <c r="BX262" s="5">
        <f>SUMIF('Aceite Virgen Extra'!$B6:$B257,"&lt;="&amp;$B262,'Aceite Virgen Extra'!BX$6:BX$257)</f>
        <v>15.81</v>
      </c>
      <c r="BY262" s="5">
        <f>SUMIF('Aceite Virgen Extra'!$B6:$B257,"&lt;="&amp;$B262,'Aceite Virgen Extra'!BY$6:BY$257)</f>
        <v>23.99</v>
      </c>
      <c r="CC262" s="5">
        <f>SUMIF('Aceite Virgen Extra'!$B6:$B257,"&lt;="&amp;$B262,'Aceite Virgen Extra'!CC$6:CC$257)</f>
        <v>39.18</v>
      </c>
      <c r="CD262" s="5">
        <f>SUMIF('Aceite Virgen Extra'!$B6:$B257,"&lt;="&amp;$B262,'Aceite Virgen Extra'!CD$6:CD$257)</f>
        <v>49.19</v>
      </c>
      <c r="CE262" s="5">
        <f>SUMIF('Aceite Virgen Extra'!$B6:$B257,"&lt;="&amp;$B262,'Aceite Virgen Extra'!CE$6:CE$257)</f>
        <v>35.119999999999997</v>
      </c>
      <c r="CF262" s="5">
        <f>SUMIF('Aceite Virgen Extra'!$B6:$B257,"&lt;="&amp;$B262,'Aceite Virgen Extra'!CF$6:CF$257)</f>
        <v>34.96</v>
      </c>
      <c r="CJ262" s="5">
        <f>SUMIF('Aceite Virgen Extra'!$B6:$B257,"&lt;="&amp;$B262,'Aceite Virgen Extra'!CJ$6:CJ$257)</f>
        <v>55.47</v>
      </c>
      <c r="CK262" s="5">
        <f>SUMIF('Aceite Virgen Extra'!$B6:$B257,"&lt;="&amp;$B262,'Aceite Virgen Extra'!CK$6:CK$257)</f>
        <v>46.539999999999992</v>
      </c>
      <c r="CL262" s="5">
        <f>SUMIF('Aceite Virgen Extra'!$B6:$B257,"&lt;="&amp;$B262,'Aceite Virgen Extra'!CL$6:CL$257)</f>
        <v>59.460000000000015</v>
      </c>
      <c r="CM262" s="5">
        <f>SUMIF('Aceite Virgen Extra'!$B6:$B257,"&lt;="&amp;$B262,'Aceite Virgen Extra'!CM$6:CM$257)</f>
        <v>61.56</v>
      </c>
      <c r="CQ262" s="5">
        <f>SUMIF('Aceite Virgen Extra'!$B6:$B257,"&lt;="&amp;$B262,'Aceite Virgen Extra'!CQ$6:CQ$257)</f>
        <v>58.370000000000012</v>
      </c>
      <c r="CR262" s="5">
        <f>SUMIF('Aceite Virgen Extra'!$B6:$B257,"&lt;="&amp;$B262,'Aceite Virgen Extra'!CR$6:CR$257)</f>
        <v>46.050000000000004</v>
      </c>
      <c r="CS262" s="5">
        <f>SUMIF('Aceite Virgen Extra'!$B6:$B257,"&lt;="&amp;$B262,'Aceite Virgen Extra'!CS$6:CS$257)</f>
        <v>62.009999999999991</v>
      </c>
      <c r="CT262" s="5">
        <f>SUMIF('Aceite Virgen Extra'!$B6:$B257,"&lt;="&amp;$B262,'Aceite Virgen Extra'!CT$6:CT$257)</f>
        <v>70.5</v>
      </c>
      <c r="CX262" s="5">
        <f>SUMIF('Aceite Virgen Extra'!$B6:$B257,"&lt;="&amp;$B262,'Aceite Virgen Extra'!CX$6:CX$257)</f>
        <v>60.639999999999993</v>
      </c>
      <c r="CY262" s="5">
        <f>SUMIF('Aceite Virgen Extra'!$B6:$B257,"&lt;="&amp;$B262,'Aceite Virgen Extra'!CY$6:CY$257)</f>
        <v>45.85</v>
      </c>
      <c r="CZ262" s="5">
        <f>SUMIF('Aceite Virgen Extra'!$B6:$B257,"&lt;="&amp;$B262,'Aceite Virgen Extra'!CZ$6:CZ$257)</f>
        <v>65.849999999999994</v>
      </c>
      <c r="DA262" s="5">
        <f>SUMIF('Aceite Virgen Extra'!$B6:$B257,"&lt;="&amp;$B262,'Aceite Virgen Extra'!DA$6:DA$257)</f>
        <v>68.22</v>
      </c>
      <c r="DE262" s="5">
        <f>SUMIF('Aceite Virgen Extra'!$B6:$B257,"&lt;="&amp;$B262,'Aceite Virgen Extra'!DE$6:DE$257)</f>
        <v>62.889999999999993</v>
      </c>
      <c r="DF262" s="5">
        <f>SUMIF('Aceite Virgen Extra'!$B6:$B257,"&lt;="&amp;$B262,'Aceite Virgen Extra'!DF$6:DF$257)</f>
        <v>56.24</v>
      </c>
      <c r="DG262" s="5">
        <f>SUMIF('Aceite Virgen Extra'!$B6:$B257,"&lt;="&amp;$B262,'Aceite Virgen Extra'!DG$6:DG$257)</f>
        <v>64.97</v>
      </c>
      <c r="DH262" s="5">
        <f>SUMIF('Aceite Virgen Extra'!$B6:$B257,"&lt;="&amp;$B262,'Aceite Virgen Extra'!DH$6:DH$257)</f>
        <v>68.8</v>
      </c>
      <c r="DL262" s="5">
        <f>SUMIF('Aceite Virgen Extra'!$B6:$B257,"&lt;="&amp;$B262,'Aceite Virgen Extra'!DL$6:DL$257)</f>
        <v>65.3</v>
      </c>
      <c r="DM262" s="5">
        <f>SUMIF('Aceite Virgen Extra'!$B6:$B257,"&lt;="&amp;$B262,'Aceite Virgen Extra'!DM$6:DM$257)</f>
        <v>59.170000000000009</v>
      </c>
      <c r="DN262" s="5">
        <f>SUMIF('Aceite Virgen Extra'!$B6:$B257,"&lt;="&amp;$B262,'Aceite Virgen Extra'!DN$6:DN$257)</f>
        <v>67.739999999999995</v>
      </c>
      <c r="DO262" s="5">
        <f>SUMIF('Aceite Virgen Extra'!$B6:$B257,"&lt;="&amp;$B262,'Aceite Virgen Extra'!DO$6:DO$257)</f>
        <v>71.509999999999991</v>
      </c>
      <c r="DS262" s="5">
        <f>SUMIF('Aceite Virgen Extra'!$B6:$B257,"&lt;="&amp;$B262,'Aceite Virgen Extra'!DS$6:DS$257)</f>
        <v>57.279999999999994</v>
      </c>
      <c r="DT262" s="5">
        <f>SUMIF('Aceite Virgen Extra'!$B6:$B257,"&lt;="&amp;$B262,'Aceite Virgen Extra'!DT$6:DT$257)</f>
        <v>53.52999999999998</v>
      </c>
      <c r="DU262" s="5">
        <f>SUMIF('Aceite Virgen Extra'!$B6:$B257,"&lt;="&amp;$B262,'Aceite Virgen Extra'!DU$6:DU$257)</f>
        <v>59.629999999999995</v>
      </c>
      <c r="DV262" s="5">
        <f>SUMIF('Aceite Virgen Extra'!$B6:$B257,"&lt;="&amp;$B262,'Aceite Virgen Extra'!DV$6:DV$257)</f>
        <v>60.019999999999996</v>
      </c>
      <c r="DZ262" s="5">
        <f>SUMIF('Aceite Virgen Extra'!$B6:$B257,"&lt;="&amp;$B262,'Aceite Virgen Extra'!DZ$6:DZ$257)</f>
        <v>54.37</v>
      </c>
      <c r="EA262" s="5">
        <f>SUMIF('Aceite Virgen Extra'!$B6:$B257,"&lt;="&amp;$B262,'Aceite Virgen Extra'!EA$6:EA$257)</f>
        <v>47.300000000000004</v>
      </c>
      <c r="EB262" s="5">
        <f>SUMIF('Aceite Virgen Extra'!$B6:$B257,"&lt;="&amp;$B262,'Aceite Virgen Extra'!EB$6:EB$257)</f>
        <v>62.839999999999996</v>
      </c>
      <c r="EC262" s="5">
        <f>SUMIF('Aceite Virgen Extra'!$B6:$B257,"&lt;="&amp;$B262,'Aceite Virgen Extra'!EC$6:EC$257)</f>
        <v>48.99</v>
      </c>
      <c r="EG262" s="5">
        <f>SUMIF('Aceite Virgen Extra'!$B6:$B257,"&lt;="&amp;$B262,'Aceite Virgen Extra'!EG$6:EG$257)</f>
        <v>59.300000000000004</v>
      </c>
      <c r="EH262" s="5">
        <f>SUMIF('Aceite Virgen Extra'!$B6:$B257,"&lt;="&amp;$B262,'Aceite Virgen Extra'!EH$6:EH$257)</f>
        <v>45.94</v>
      </c>
      <c r="EI262" s="5">
        <f>SUMIF('Aceite Virgen Extra'!$B6:$B257,"&lt;="&amp;$B262,'Aceite Virgen Extra'!EI$6:EI$257)</f>
        <v>65.900000000000006</v>
      </c>
      <c r="EJ262" s="5">
        <f>SUMIF('Aceite Virgen Extra'!$B6:$B257,"&lt;="&amp;$B262,'Aceite Virgen Extra'!EJ$6:EJ$257)</f>
        <v>69.48</v>
      </c>
      <c r="EN262" s="5">
        <f>SUMIF('Aceite Virgen Extra'!$B6:$B257,"&lt;="&amp;$B262,'Aceite Virgen Extra'!EN$6:EN$257)</f>
        <v>55.599999999999994</v>
      </c>
      <c r="EO262" s="5">
        <f>SUMIF('Aceite Virgen Extra'!$B6:$B257,"&lt;="&amp;$B262,'Aceite Virgen Extra'!EO$6:EO$257)</f>
        <v>43.35</v>
      </c>
      <c r="EP262" s="5">
        <f>SUMIF('Aceite Virgen Extra'!$B6:$B257,"&lt;="&amp;$B262,'Aceite Virgen Extra'!EP$6:EP$257)</f>
        <v>59.820000000000007</v>
      </c>
      <c r="EQ262" s="5">
        <f>SUMIF('Aceite Virgen Extra'!$B6:$B257,"&lt;="&amp;$B262,'Aceite Virgen Extra'!EQ$6:EQ$257)</f>
        <v>68.239999999999995</v>
      </c>
      <c r="EU262" s="5">
        <f>SUMIF('Aceite Virgen Extra'!$B6:$B257,"&lt;="&amp;$B262,'Aceite Virgen Extra'!EU$6:EU$257)</f>
        <v>57.610000000000007</v>
      </c>
      <c r="EV262" s="5">
        <f>SUMIF('Aceite Virgen Extra'!$B6:$B257,"&lt;="&amp;$B262,'Aceite Virgen Extra'!EV$6:EV$257)</f>
        <v>44.480000000000004</v>
      </c>
      <c r="EW262" s="5">
        <f>SUMIF('Aceite Virgen Extra'!$B6:$B257,"&lt;="&amp;$B262,'Aceite Virgen Extra'!EW$6:EW$257)</f>
        <v>59.890000000000008</v>
      </c>
      <c r="EX262" s="5">
        <f>SUMIF('Aceite Virgen Extra'!$B6:$B257,"&lt;="&amp;$B262,'Aceite Virgen Extra'!EX$6:EX$257)</f>
        <v>77.450000000000017</v>
      </c>
      <c r="FB262" s="5">
        <f>SUMIF('Aceite Virgen Extra'!$B6:$B257,"&lt;="&amp;$B262,'Aceite Virgen Extra'!FB$6:FB$257)</f>
        <v>57.730000000000011</v>
      </c>
      <c r="FC262" s="5">
        <f>SUMIF('Aceite Virgen Extra'!$B6:$B257,"&lt;="&amp;$B262,'Aceite Virgen Extra'!FC$6:FC$257)</f>
        <v>52.67</v>
      </c>
      <c r="FD262" s="5">
        <f>SUMIF('Aceite Virgen Extra'!$B6:$B257,"&lt;="&amp;$B262,'Aceite Virgen Extra'!FD$6:FD$257)</f>
        <v>59.149999999999991</v>
      </c>
      <c r="FE262" s="5">
        <f>SUMIF('Aceite Virgen Extra'!$B6:$B257,"&lt;="&amp;$B262,'Aceite Virgen Extra'!FE$6:FE$257)</f>
        <v>65.11</v>
      </c>
      <c r="FI262" s="5">
        <f>SUMIF('Aceite Virgen Extra'!$B6:$B257,"&lt;="&amp;$B262,'Aceite Virgen Extra'!FI$6:FI$257)</f>
        <v>61.100000000000009</v>
      </c>
      <c r="FJ262" s="5">
        <f>SUMIF('Aceite Virgen Extra'!$B6:$B257,"&lt;="&amp;$B262,'Aceite Virgen Extra'!FJ$6:FJ$257)</f>
        <v>48.260000000000012</v>
      </c>
      <c r="FK262" s="5">
        <f>SUMIF('Aceite Virgen Extra'!$B6:$B257,"&lt;="&amp;$B262,'Aceite Virgen Extra'!FK$6:FK$257)</f>
        <v>64.69</v>
      </c>
      <c r="FL262" s="5">
        <f>SUMIF('Aceite Virgen Extra'!$B6:$B257,"&lt;="&amp;$B262,'Aceite Virgen Extra'!FL$6:FL$257)</f>
        <v>72.48</v>
      </c>
      <c r="FP262" s="5">
        <f>SUMIF('Aceite Virgen Extra'!$B6:$B257,"&lt;="&amp;$B262,'Aceite Virgen Extra'!FP$6:FP$257)</f>
        <v>60.339999999999996</v>
      </c>
      <c r="FQ262" s="5">
        <f>SUMIF('Aceite Virgen Extra'!$B6:$B257,"&lt;="&amp;$B262,'Aceite Virgen Extra'!FQ$6:FQ$257)</f>
        <v>49.360000000000007</v>
      </c>
      <c r="FR262" s="5">
        <f>SUMIF('Aceite Virgen Extra'!$B6:$B257,"&lt;="&amp;$B262,'Aceite Virgen Extra'!FR$6:FR$257)</f>
        <v>64.999999999999986</v>
      </c>
      <c r="FS262" s="5">
        <f>SUMIF('Aceite Virgen Extra'!$B6:$B257,"&lt;="&amp;$B262,'Aceite Virgen Extra'!FS$6:FS$257)</f>
        <v>63.209999999999994</v>
      </c>
      <c r="FW262" s="5">
        <f>SUMIF('Aceite Virgen Extra'!$B6:$B257,"&lt;="&amp;$B262,'Aceite Virgen Extra'!FW$6:FW$257)</f>
        <v>60.47000000000002</v>
      </c>
      <c r="FX262" s="5">
        <f>SUMIF('Aceite Virgen Extra'!$B6:$B257,"&lt;="&amp;$B262,'Aceite Virgen Extra'!FX$6:FX$257)</f>
        <v>48.859999999999992</v>
      </c>
      <c r="FY262" s="5">
        <f>SUMIF('Aceite Virgen Extra'!$B6:$B257,"&lt;="&amp;$B262,'Aceite Virgen Extra'!FY$6:FY$257)</f>
        <v>64.06</v>
      </c>
      <c r="FZ262" s="5">
        <f>SUMIF('Aceite Virgen Extra'!$B6:$B257,"&lt;="&amp;$B262,'Aceite Virgen Extra'!FZ$6:FZ$257)</f>
        <v>69.62</v>
      </c>
      <c r="GD262" s="5">
        <f>SUMIF('Aceite Virgen Extra'!$B6:$B257,"&lt;="&amp;$B262,'Aceite Virgen Extra'!GD$6:GD$257)</f>
        <v>65.06</v>
      </c>
      <c r="GE262" s="5">
        <f>SUMIF('Aceite Virgen Extra'!$B6:$B257,"&lt;="&amp;$B262,'Aceite Virgen Extra'!GE$6:GE$257)</f>
        <v>50.490000000000009</v>
      </c>
      <c r="GF262" s="5">
        <f>SUMIF('Aceite Virgen Extra'!$B6:$B257,"&lt;="&amp;$B262,'Aceite Virgen Extra'!GF$6:GF$257)</f>
        <v>71.579999999999984</v>
      </c>
      <c r="GG262" s="5">
        <f>SUMIF('Aceite Virgen Extra'!$B6:$B257,"&lt;="&amp;$B262,'Aceite Virgen Extra'!GG$6:GG$257)</f>
        <v>66.95</v>
      </c>
      <c r="GK262" s="5">
        <f>SUMIF('Aceite Virgen Extra'!$B6:$B257,"&lt;="&amp;$B262,'Aceite Virgen Extra'!GK$6:GK$257)</f>
        <v>63.379999999999995</v>
      </c>
      <c r="GL262" s="5">
        <f>SUMIF('Aceite Virgen Extra'!$B6:$B257,"&lt;="&amp;$B262,'Aceite Virgen Extra'!GL$6:GL$257)</f>
        <v>51.259999999999991</v>
      </c>
      <c r="GM262" s="5">
        <f>SUMIF('Aceite Virgen Extra'!$B6:$B257,"&lt;="&amp;$B262,'Aceite Virgen Extra'!GM$6:GM$257)</f>
        <v>66.699999999999989</v>
      </c>
      <c r="GN262" s="5">
        <f>SUMIF('Aceite Virgen Extra'!$B6:$B257,"&lt;="&amp;$B262,'Aceite Virgen Extra'!GN$6:GN$257)</f>
        <v>78.38000000000001</v>
      </c>
      <c r="GR262" s="5">
        <f>SUMIF('Aceite Virgen Extra'!$B6:$B257,"&lt;="&amp;$B262,'Aceite Virgen Extra'!GR$6:GR$257)</f>
        <v>61.19</v>
      </c>
      <c r="GS262" s="5">
        <f>SUMIF('Aceite Virgen Extra'!$B6:$B257,"&lt;="&amp;$B262,'Aceite Virgen Extra'!GS$6:GS$257)</f>
        <v>52.59</v>
      </c>
      <c r="GT262" s="5">
        <f>SUMIF('Aceite Virgen Extra'!$B6:$B257,"&lt;="&amp;$B262,'Aceite Virgen Extra'!GT$6:GT$257)</f>
        <v>62.719999999999992</v>
      </c>
      <c r="GU262" s="5">
        <f>SUMIF('Aceite Virgen Extra'!$B6:$B257,"&lt;="&amp;$B262,'Aceite Virgen Extra'!GU$6:GU$257)</f>
        <v>74.83</v>
      </c>
      <c r="GY262" s="5">
        <f>SUMIF('Aceite Virgen Extra'!$B6:$B257,"&lt;="&amp;$B262,'Aceite Virgen Extra'!GY$6:GY$257)</f>
        <v>61.449999999999996</v>
      </c>
      <c r="GZ262" s="5">
        <f>SUMIF('Aceite Virgen Extra'!$B6:$B257,"&lt;="&amp;$B262,'Aceite Virgen Extra'!GZ$6:GZ$257)</f>
        <v>47.260000000000005</v>
      </c>
      <c r="HA262" s="5">
        <f>SUMIF('Aceite Virgen Extra'!$B6:$B257,"&lt;="&amp;$B262,'Aceite Virgen Extra'!HA$6:HA$257)</f>
        <v>68.240000000000009</v>
      </c>
      <c r="HB262" s="5">
        <f>SUMIF('Aceite Virgen Extra'!$B6:$B257,"&lt;="&amp;$B262,'Aceite Virgen Extra'!HB$6:HB$257)</f>
        <v>76.88000000000001</v>
      </c>
      <c r="HF262" s="5">
        <f>SUMIF('Aceite Virgen Extra'!$B6:$B257,"&lt;="&amp;$B262,'Aceite Virgen Extra'!HF$6:HF$257)</f>
        <v>56.76</v>
      </c>
      <c r="HG262" s="5">
        <f>SUMIF('Aceite Virgen Extra'!$B6:$B257,"&lt;="&amp;$B262,'Aceite Virgen Extra'!HG$6:HG$257)</f>
        <v>59.400000000000013</v>
      </c>
      <c r="HH262" s="5">
        <f>SUMIF('Aceite Virgen Extra'!$B6:$B257,"&lt;="&amp;$B262,'Aceite Virgen Extra'!HH$6:HH$257)</f>
        <v>61.460000000000015</v>
      </c>
      <c r="HI262" s="5">
        <f>SUMIF('Aceite Virgen Extra'!$B6:$B257,"&lt;="&amp;$B262,'Aceite Virgen Extra'!HI$6:HI$257)</f>
        <v>70.62</v>
      </c>
      <c r="HM262" s="5">
        <f>SUMIF('Aceite Virgen Extra'!$B6:$B257,"&lt;="&amp;$B262,'Aceite Virgen Extra'!HM$6:HM$257)</f>
        <v>60.970000000000006</v>
      </c>
      <c r="HN262" s="5">
        <f>SUMIF('Aceite Virgen Extra'!$B6:$B257,"&lt;="&amp;$B262,'Aceite Virgen Extra'!HN$6:HN$257)</f>
        <v>47.680000000000007</v>
      </c>
      <c r="HO262" s="5">
        <f>SUMIF('Aceite Virgen Extra'!$B6:$B257,"&lt;="&amp;$B262,'Aceite Virgen Extra'!HO$6:HO$257)</f>
        <v>65.540000000000006</v>
      </c>
      <c r="HP262" s="5">
        <f>SUMIF('Aceite Virgen Extra'!$B6:$B257,"&lt;="&amp;$B262,'Aceite Virgen Extra'!HP$6:HP$257)</f>
        <v>85.579999999999984</v>
      </c>
      <c r="HT262" s="5">
        <f>SUMIF('Aceite Virgen Extra'!$B6:$B257,"&lt;="&amp;$B262,'Aceite Virgen Extra'!HT$6:HT$257)</f>
        <v>61.320000000000007</v>
      </c>
      <c r="HU262" s="5">
        <f>SUMIF('Aceite Virgen Extra'!$B6:$B257,"&lt;="&amp;$B262,'Aceite Virgen Extra'!HU$6:HU$257)</f>
        <v>51.08</v>
      </c>
      <c r="HV262" s="5">
        <f>SUMIF('Aceite Virgen Extra'!$B6:$B257,"&lt;="&amp;$B262,'Aceite Virgen Extra'!HV$6:HV$257)</f>
        <v>63.919999999999987</v>
      </c>
      <c r="HW262" s="5">
        <f>SUMIF('Aceite Virgen Extra'!$B6:$B257,"&lt;="&amp;$B262,'Aceite Virgen Extra'!HW$6:HW$257)</f>
        <v>77.64</v>
      </c>
      <c r="IA262" s="5">
        <f>SUMIF('Aceite Virgen Extra'!$B6:$B257,"&lt;="&amp;$B262,'Aceite Virgen Extra'!IA$6:IA$257)</f>
        <v>66.799999999999969</v>
      </c>
      <c r="IB262" s="5">
        <f>SUMIF('Aceite Virgen Extra'!$B6:$B257,"&lt;="&amp;$B262,'Aceite Virgen Extra'!IB$6:IB$257)</f>
        <v>53.340000000000018</v>
      </c>
      <c r="IC262" s="5">
        <f>SUMIF('Aceite Virgen Extra'!$B6:$B257,"&lt;="&amp;$B262,'Aceite Virgen Extra'!IC$6:IC$257)</f>
        <v>72.61</v>
      </c>
      <c r="ID262" s="5">
        <f>SUMIF('Aceite Virgen Extra'!$B6:$B257,"&lt;="&amp;$B262,'Aceite Virgen Extra'!ID$6:ID$257)</f>
        <v>68.78</v>
      </c>
      <c r="IH262" s="5">
        <f>SUMIF('Aceite Virgen Extra'!$B6:$B257,"&lt;="&amp;$B262,'Aceite Virgen Extra'!IH$6:IH$257)</f>
        <v>64.499999999999986</v>
      </c>
      <c r="II262" s="5">
        <f>SUMIF('Aceite Virgen Extra'!$B6:$B257,"&lt;="&amp;$B262,'Aceite Virgen Extra'!II$6:II$257)</f>
        <v>48.989999999999988</v>
      </c>
      <c r="IJ262" s="5">
        <f>SUMIF('Aceite Virgen Extra'!$B6:$B257,"&lt;="&amp;$B262,'Aceite Virgen Extra'!IJ$6:IJ$257)</f>
        <v>68.290000000000006</v>
      </c>
      <c r="IK262" s="5">
        <f>SUMIF('Aceite Virgen Extra'!$B6:$B257,"&lt;="&amp;$B262,'Aceite Virgen Extra'!IK$6:IK$257)</f>
        <v>79.400000000000006</v>
      </c>
      <c r="IO262" s="5">
        <f>SUMIF('Aceite Virgen Extra'!$B6:$B257,"&lt;="&amp;$B262,'Aceite Virgen Extra'!IO$6:IO$257)</f>
        <v>66.13</v>
      </c>
      <c r="IP262" s="5">
        <f>SUMIF('Aceite Virgen Extra'!$B6:$B257,"&lt;="&amp;$B262,'Aceite Virgen Extra'!IP$6:IP$257)</f>
        <v>53.5</v>
      </c>
      <c r="IQ262" s="5">
        <f>SUMIF('Aceite Virgen Extra'!$B6:$B257,"&lt;="&amp;$B262,'Aceite Virgen Extra'!IQ$6:IQ$257)</f>
        <v>70.590000000000032</v>
      </c>
      <c r="IR262" s="5">
        <f>SUMIF('Aceite Virgen Extra'!$B6:$B257,"&lt;="&amp;$B262,'Aceite Virgen Extra'!IR$6:IR$257)</f>
        <v>76.27</v>
      </c>
      <c r="IV262" s="5">
        <f>SUMIF('Aceite Virgen Extra'!$B6:$B257,"&lt;="&amp;$B262,'Aceite Virgen Extra'!IV$6:IV$257)</f>
        <v>64.849999999999994</v>
      </c>
      <c r="IW262" s="5">
        <f>SUMIF('Aceite Virgen Extra'!$B6:$B257,"&lt;="&amp;$B262,'Aceite Virgen Extra'!IW$6:IW$257)</f>
        <v>58.03</v>
      </c>
      <c r="IX262" s="5">
        <f>SUMIF('Aceite Virgen Extra'!$B6:$B257,"&lt;="&amp;$B262,'Aceite Virgen Extra'!IX$6:IX$257)</f>
        <v>66.820000000000007</v>
      </c>
      <c r="IY262" s="5">
        <f>SUMIF('Aceite Virgen Extra'!$B6:$B257,"&lt;="&amp;$B262,'Aceite Virgen Extra'!IY$6:IY$257)</f>
        <v>75.180000000000007</v>
      </c>
      <c r="JC262" s="5">
        <f>SUMIF('Aceite Virgen Extra'!$B6:$B257,"&lt;="&amp;$B262,'Aceite Virgen Extra'!JC$6:JC$257)</f>
        <v>66.170000000000016</v>
      </c>
      <c r="JD262" s="5">
        <f>SUMIF('Aceite Virgen Extra'!$B6:$B257,"&lt;="&amp;$B262,'Aceite Virgen Extra'!JD$6:JD$257)</f>
        <v>58.210000000000008</v>
      </c>
      <c r="JE262" s="5">
        <f>SUMIF('Aceite Virgen Extra'!$B6:$B257,"&lt;="&amp;$B262,'Aceite Virgen Extra'!JE$6:JE$257)</f>
        <v>68.770000000000024</v>
      </c>
      <c r="JF262" s="5">
        <f>SUMIF('Aceite Virgen Extra'!$B6:$B257,"&lt;="&amp;$B262,'Aceite Virgen Extra'!JF$6:JF$257)</f>
        <v>70.429999999999993</v>
      </c>
      <c r="JJ262" s="5">
        <f>SUMIF('Aceite Virgen Extra'!$B6:$B257,"&lt;="&amp;$B262,'Aceite Virgen Extra'!JJ$6:JJ$257)</f>
        <v>63.970000000000006</v>
      </c>
      <c r="JK262" s="5">
        <f>SUMIF('Aceite Virgen Extra'!$B6:$B257,"&lt;="&amp;$B262,'Aceite Virgen Extra'!JK$6:JK$257)</f>
        <v>52.67</v>
      </c>
      <c r="JL262" s="5">
        <f>SUMIF('Aceite Virgen Extra'!$B6:$B257,"&lt;="&amp;$B262,'Aceite Virgen Extra'!JL$6:JL$257)</f>
        <v>67.070000000000007</v>
      </c>
      <c r="JM262" s="5">
        <f>SUMIF('Aceite Virgen Extra'!$B6:$B257,"&lt;="&amp;$B262,'Aceite Virgen Extra'!JM$6:JM$257)</f>
        <v>68.779999999999987</v>
      </c>
      <c r="JQ262" s="5">
        <f>SUMIF('Aceite Virgen Extra'!$B6:$B257,"&lt;="&amp;$B262,'Aceite Virgen Extra'!JQ$6:JQ$257)</f>
        <v>65.69</v>
      </c>
      <c r="JR262" s="5">
        <f>SUMIF('Aceite Virgen Extra'!$B6:$B257,"&lt;="&amp;$B262,'Aceite Virgen Extra'!JR$6:JR$257)</f>
        <v>54.220000000000013</v>
      </c>
      <c r="JS262" s="5">
        <f>SUMIF('Aceite Virgen Extra'!$B6:$B257,"&lt;="&amp;$B262,'Aceite Virgen Extra'!JS$6:JS$257)</f>
        <v>68.11</v>
      </c>
      <c r="JT262" s="5">
        <f>SUMIF('Aceite Virgen Extra'!$B6:$B257,"&lt;="&amp;$B262,'Aceite Virgen Extra'!JT$6:JT$257)</f>
        <v>79.160000000000011</v>
      </c>
      <c r="JX262" s="5">
        <f>SUMIF('Aceite Virgen Extra'!$B6:$B257,"&lt;="&amp;$B262,'Aceite Virgen Extra'!JX$6:JX$257)</f>
        <v>65.820000000000022</v>
      </c>
      <c r="JY262" s="5">
        <f>SUMIF('Aceite Virgen Extra'!$B6:$B257,"&lt;="&amp;$B262,'Aceite Virgen Extra'!JY$6:JY$257)</f>
        <v>48.440000000000019</v>
      </c>
      <c r="JZ262" s="5">
        <f>SUMIF('Aceite Virgen Extra'!$B6:$B257,"&lt;="&amp;$B262,'Aceite Virgen Extra'!JZ$6:JZ$257)</f>
        <v>70.720000000000027</v>
      </c>
      <c r="KA262" s="5">
        <f>SUMIF('Aceite Virgen Extra'!$B6:$B257,"&lt;="&amp;$B262,'Aceite Virgen Extra'!KA$6:KA$257)</f>
        <v>83.02000000000001</v>
      </c>
      <c r="KE262" s="5">
        <f>SUMIF('Aceite Virgen Extra'!$B6:$B257,"&lt;="&amp;$B262,'Aceite Virgen Extra'!KE$6:KE$257)</f>
        <v>62.399999999999991</v>
      </c>
      <c r="KF262" s="5">
        <f>SUMIF('Aceite Virgen Extra'!$B6:$B257,"&lt;="&amp;$B262,'Aceite Virgen Extra'!KF$6:KF$257)</f>
        <v>51.110000000000007</v>
      </c>
      <c r="KG262" s="5">
        <f>SUMIF('Aceite Virgen Extra'!$B6:$B257,"&lt;="&amp;$B262,'Aceite Virgen Extra'!KG$6:KG$257)</f>
        <v>68.050000000000011</v>
      </c>
      <c r="KH262" s="5">
        <f>SUMIF('Aceite Virgen Extra'!$B6:$B257,"&lt;="&amp;$B262,'Aceite Virgen Extra'!KH$6:KH$257)</f>
        <v>68.66</v>
      </c>
      <c r="KL262" s="5">
        <f>SUMIF('Aceite Virgen Extra'!$B6:$B257,"&lt;="&amp;$B262,'Aceite Virgen Extra'!KL$6:KL$257)</f>
        <v>65.72</v>
      </c>
      <c r="KM262" s="5">
        <f>SUMIF('Aceite Virgen Extra'!$B6:$B257,"&lt;="&amp;$B262,'Aceite Virgen Extra'!KM$6:KM$257)</f>
        <v>60.030000000000008</v>
      </c>
      <c r="KN262" s="5">
        <f>SUMIF('Aceite Virgen Extra'!$B6:$B257,"&lt;="&amp;$B262,'Aceite Virgen Extra'!KN$6:KN$257)</f>
        <v>69.580000000000027</v>
      </c>
      <c r="KO262" s="5">
        <f>SUMIF('Aceite Virgen Extra'!$B6:$B257,"&lt;="&amp;$B262,'Aceite Virgen Extra'!KO$6:KO$257)</f>
        <v>73.360000000000014</v>
      </c>
      <c r="KS262" s="5">
        <f>SUMIF('Aceite Virgen Extra'!$B6:$B257,"&lt;="&amp;$B262,'Aceite Virgen Extra'!KS$6:KS$257)</f>
        <v>64.100000000000009</v>
      </c>
      <c r="KT262" s="5">
        <f>SUMIF('Aceite Virgen Extra'!$B6:$B257,"&lt;="&amp;$B262,'Aceite Virgen Extra'!KT$6:KT$257)</f>
        <v>50.559999999999995</v>
      </c>
      <c r="KU262" s="5">
        <f>SUMIF('Aceite Virgen Extra'!$B6:$B257,"&lt;="&amp;$B262,'Aceite Virgen Extra'!KU$6:KU$257)</f>
        <v>66.340000000000018</v>
      </c>
      <c r="KV262" s="5">
        <f>SUMIF('Aceite Virgen Extra'!$B6:$B257,"&lt;="&amp;$B262,'Aceite Virgen Extra'!KV$6:KV$257)</f>
        <v>77.120000000000019</v>
      </c>
      <c r="KZ262" s="5">
        <f>SUMIF('Aceite Virgen Extra'!$B6:$B257,"&lt;="&amp;$B262,'Aceite Virgen Extra'!KZ$6:KZ$257)</f>
        <v>61.890000000000022</v>
      </c>
      <c r="LA262" s="5">
        <f>SUMIF('Aceite Virgen Extra'!$B6:$B257,"&lt;="&amp;$B262,'Aceite Virgen Extra'!LA$6:LA$257)</f>
        <v>42.550000000000004</v>
      </c>
      <c r="LB262" s="5">
        <f>SUMIF('Aceite Virgen Extra'!$B6:$B257,"&lt;="&amp;$B262,'Aceite Virgen Extra'!LB$6:LB$257)</f>
        <v>70.089999999999989</v>
      </c>
      <c r="LC262" s="5">
        <f>SUMIF('Aceite Virgen Extra'!$B6:$B257,"&lt;="&amp;$B262,'Aceite Virgen Extra'!LC$6:LC$257)</f>
        <v>70.7</v>
      </c>
      <c r="LG262" s="5">
        <f>SUMIF('Aceite Virgen Extra'!$B6:$B257,"&lt;="&amp;$B262,'Aceite Virgen Extra'!LG$6:LG$257)</f>
        <v>68.460000000000008</v>
      </c>
      <c r="LH262" s="5">
        <f>SUMIF('Aceite Virgen Extra'!$B6:$B257,"&lt;="&amp;$B262,'Aceite Virgen Extra'!LH$6:LH$257)</f>
        <v>57.97</v>
      </c>
      <c r="LI262" s="5">
        <f>SUMIF('Aceite Virgen Extra'!$B6:$B257,"&lt;="&amp;$B262,'Aceite Virgen Extra'!LI$6:LI$257)</f>
        <v>72.389999999999986</v>
      </c>
      <c r="LJ262" s="5">
        <f>SUMIF('Aceite Virgen Extra'!$B6:$B257,"&lt;="&amp;$B262,'Aceite Virgen Extra'!LJ$6:LJ$257)</f>
        <v>76.679999999999993</v>
      </c>
      <c r="LN262" s="5">
        <f>SUMIF('Aceite Virgen Extra'!$B6:$B257,"&lt;="&amp;$B262,'Aceite Virgen Extra'!LN$6:LN$257)</f>
        <v>64.62</v>
      </c>
      <c r="LO262" s="5">
        <f>SUMIF('Aceite Virgen Extra'!$B6:$B257,"&lt;="&amp;$B262,'Aceite Virgen Extra'!LO$6:LO$257)</f>
        <v>51.739999999999995</v>
      </c>
      <c r="LP262" s="5">
        <f>SUMIF('Aceite Virgen Extra'!$B6:$B257,"&lt;="&amp;$B262,'Aceite Virgen Extra'!LP$6:LP$257)</f>
        <v>70.650000000000006</v>
      </c>
      <c r="LQ262" s="5">
        <f>SUMIF('Aceite Virgen Extra'!$B6:$B257,"&lt;="&amp;$B262,'Aceite Virgen Extra'!LQ$6:LQ$257)</f>
        <v>69.920000000000016</v>
      </c>
      <c r="LU262" s="5">
        <f>SUMIF('Aceite Virgen Extra'!$B6:$B257,"&lt;="&amp;$B262,'Aceite Virgen Extra'!LU$6:LU$257)</f>
        <v>60.819999999999993</v>
      </c>
      <c r="LV262" s="5">
        <f>SUMIF('Aceite Virgen Extra'!$B6:$B257,"&lt;="&amp;$B262,'Aceite Virgen Extra'!LV$6:LV$257)</f>
        <v>46.63</v>
      </c>
      <c r="LW262" s="5">
        <f>SUMIF('Aceite Virgen Extra'!$B6:$B257,"&lt;="&amp;$B262,'Aceite Virgen Extra'!LW$6:LW$257)</f>
        <v>61.879999999999995</v>
      </c>
      <c r="LX262" s="5">
        <f>SUMIF('Aceite Virgen Extra'!$B6:$B257,"&lt;="&amp;$B262,'Aceite Virgen Extra'!LX$6:LX$257)</f>
        <v>78.05</v>
      </c>
      <c r="MB262" s="5">
        <f>SUMIF('Aceite Virgen Extra'!$B6:$B257,"&lt;="&amp;$B262,'Aceite Virgen Extra'!MB$6:MB$257)</f>
        <v>61.590000000000011</v>
      </c>
      <c r="MC262" s="5">
        <f>SUMIF('Aceite Virgen Extra'!$B6:$B257,"&lt;="&amp;$B262,'Aceite Virgen Extra'!MC$6:MC$257)</f>
        <v>52.009999999999991</v>
      </c>
      <c r="MD262" s="5">
        <f>SUMIF('Aceite Virgen Extra'!$B6:$B257,"&lt;="&amp;$B262,'Aceite Virgen Extra'!MD$6:MD$257)</f>
        <v>61.149999999999991</v>
      </c>
      <c r="ME262" s="5">
        <f>SUMIF('Aceite Virgen Extra'!$B6:$B257,"&lt;="&amp;$B262,'Aceite Virgen Extra'!ME$6:ME$257)</f>
        <v>71.27000000000001</v>
      </c>
      <c r="MI262" s="5">
        <f>SUMIF('Aceite Virgen Extra'!$B6:$B257,"&lt;="&amp;$B262,'Aceite Virgen Extra'!MI$6:MI$257)</f>
        <v>57.44</v>
      </c>
      <c r="MJ262" s="5">
        <f>SUMIF('Aceite Virgen Extra'!$B6:$B257,"&lt;="&amp;$B262,'Aceite Virgen Extra'!MJ$6:MJ$257)</f>
        <v>46.899999999999991</v>
      </c>
      <c r="MK262" s="5">
        <f>SUMIF('Aceite Virgen Extra'!$B6:$B257,"&lt;="&amp;$B262,'Aceite Virgen Extra'!MK$6:MK$257)</f>
        <v>60.629999999999995</v>
      </c>
      <c r="ML262" s="5">
        <f>SUMIF('Aceite Virgen Extra'!$B6:$B257,"&lt;="&amp;$B262,'Aceite Virgen Extra'!ML$6:ML$257)</f>
        <v>62.990000000000009</v>
      </c>
      <c r="MP262" s="5">
        <f>SUMIF('Aceite Virgen Extra'!$B6:$B257,"&lt;="&amp;$B262,'Aceite Virgen Extra'!MP$6:MP$257)</f>
        <v>56.449999999999996</v>
      </c>
      <c r="MQ262" s="5">
        <f>SUMIF('Aceite Virgen Extra'!$B6:$B257,"&lt;="&amp;$B262,'Aceite Virgen Extra'!MQ$6:MQ$257)</f>
        <v>44.949999999999989</v>
      </c>
      <c r="MR262" s="5">
        <f>SUMIF('Aceite Virgen Extra'!$B6:$B257,"&lt;="&amp;$B262,'Aceite Virgen Extra'!MR$6:MR$257)</f>
        <v>60.14</v>
      </c>
      <c r="MS262" s="5">
        <f>SUMIF('Aceite Virgen Extra'!$B6:$B257,"&lt;="&amp;$B262,'Aceite Virgen Extra'!MS$6:MS$257)</f>
        <v>59.97</v>
      </c>
      <c r="MW262" s="5">
        <f>SUMIF('Aceite Virgen Extra'!$B6:$B257,"&lt;="&amp;$B262,'Aceite Virgen Extra'!MW$6:MW$257)</f>
        <v>53.8</v>
      </c>
      <c r="MX262" s="5">
        <f>SUMIF('Aceite Virgen Extra'!$B6:$B257,"&lt;="&amp;$B262,'Aceite Virgen Extra'!MX$6:MX$257)</f>
        <v>38.57</v>
      </c>
      <c r="MY262" s="5">
        <f>SUMIF('Aceite Virgen Extra'!$B6:$B257,"&lt;="&amp;$B262,'Aceite Virgen Extra'!MY$6:MY$257)</f>
        <v>59.74</v>
      </c>
      <c r="MZ262" s="5">
        <f>SUMIF('Aceite Virgen Extra'!$B6:$B257,"&lt;="&amp;$B262,'Aceite Virgen Extra'!MZ$6:MZ$257)</f>
        <v>66.510000000000005</v>
      </c>
      <c r="ND262" s="5">
        <f>SUMIF('Aceite Virgen Extra'!$B6:$B257,"&lt;="&amp;$B262,'Aceite Virgen Extra'!ND$6:ND$257)</f>
        <v>54.959999999999994</v>
      </c>
      <c r="NE262" s="5">
        <f>SUMIF('Aceite Virgen Extra'!$B6:$B257,"&lt;="&amp;$B262,'Aceite Virgen Extra'!NE$6:NE$257)</f>
        <v>39.529999999999994</v>
      </c>
      <c r="NF262" s="5">
        <f>SUMIF('Aceite Virgen Extra'!$B6:$B257,"&lt;="&amp;$B262,'Aceite Virgen Extra'!NF$6:NF$257)</f>
        <v>59.919999999999995</v>
      </c>
      <c r="NG262" s="5">
        <f>SUMIF('Aceite Virgen Extra'!$B6:$B257,"&lt;="&amp;$B262,'Aceite Virgen Extra'!NG$6:NG$257)</f>
        <v>69.759999999999991</v>
      </c>
      <c r="NK262" s="5">
        <f>SUMIF('Aceite Virgen Extra'!$B6:$B257,"&lt;="&amp;$B262,'Aceite Virgen Extra'!NK$6:NK$257)</f>
        <v>55.32</v>
      </c>
      <c r="NL262" s="5">
        <f>SUMIF('Aceite Virgen Extra'!$B6:$B257,"&lt;="&amp;$B262,'Aceite Virgen Extra'!NL$6:NL$257)</f>
        <v>35.269999999999996</v>
      </c>
      <c r="NM262" s="5">
        <f>SUMIF('Aceite Virgen Extra'!$B6:$B257,"&lt;="&amp;$B262,'Aceite Virgen Extra'!NM$6:NM$257)</f>
        <v>59.760000000000012</v>
      </c>
      <c r="NN262" s="5">
        <f>SUMIF('Aceite Virgen Extra'!$B6:$B257,"&lt;="&amp;$B262,'Aceite Virgen Extra'!NN$6:NN$257)</f>
        <v>81.510000000000005</v>
      </c>
      <c r="NR262" s="5">
        <f>SUMIF('Aceite Virgen Extra'!$B6:$B257,"&lt;="&amp;$B262,'Aceite Virgen Extra'!NR$6:NR$257)</f>
        <v>53.529999999999994</v>
      </c>
      <c r="NS262" s="5">
        <f>SUMIF('Aceite Virgen Extra'!$B6:$B257,"&lt;="&amp;$B262,'Aceite Virgen Extra'!NS$6:NS$257)</f>
        <v>41.099999999999994</v>
      </c>
      <c r="NT262" s="5">
        <f>SUMIF('Aceite Virgen Extra'!$B6:$B257,"&lt;="&amp;$B262,'Aceite Virgen Extra'!NT$6:NT$257)</f>
        <v>59.829999999999991</v>
      </c>
      <c r="NU262" s="5">
        <f>SUMIF('Aceite Virgen Extra'!$B6:$B257,"&lt;="&amp;$B262,'Aceite Virgen Extra'!NU$6:NU$257)</f>
        <v>73.950000000000017</v>
      </c>
      <c r="NY262" s="5">
        <f>SUMIF('Aceite Virgen Extra'!$B6:$B257,"&lt;="&amp;$B262,'Aceite Virgen Extra'!NY$6:NY$257)</f>
        <v>50.230000000000004</v>
      </c>
      <c r="NZ262" s="5">
        <f>SUMIF('Aceite Virgen Extra'!$B6:$B257,"&lt;="&amp;$B262,'Aceite Virgen Extra'!NZ$6:NZ$257)</f>
        <v>39.460000000000008</v>
      </c>
      <c r="OA262" s="5">
        <f>SUMIF('Aceite Virgen Extra'!$B6:$B257,"&lt;="&amp;$B262,'Aceite Virgen Extra'!OA$6:OA$257)</f>
        <v>55.459999999999994</v>
      </c>
      <c r="OB262" s="5">
        <f>SUMIF('Aceite Virgen Extra'!$B6:$B257,"&lt;="&amp;$B262,'Aceite Virgen Extra'!OB$6:OB$257)</f>
        <v>52.710000000000008</v>
      </c>
      <c r="OF262" s="5">
        <f>SUMIF('Aceite Virgen Extra'!$B6:$B257,"&lt;="&amp;$B262,'Aceite Virgen Extra'!OF$6:OF$257)</f>
        <v>49.71</v>
      </c>
      <c r="OG262" s="5">
        <f>SUMIF('Aceite Virgen Extra'!$B6:$B257,"&lt;="&amp;$B262,'Aceite Virgen Extra'!OG$6:OG$257)</f>
        <v>34.68</v>
      </c>
      <c r="OH262" s="5">
        <f>SUMIF('Aceite Virgen Extra'!$B6:$B257,"&lt;="&amp;$B262,'Aceite Virgen Extra'!OH$6:OH$257)</f>
        <v>55.58</v>
      </c>
      <c r="OI262" s="5">
        <f>SUMIF('Aceite Virgen Extra'!$B6:$B257,"&lt;="&amp;$B262,'Aceite Virgen Extra'!OI$6:OI$257)</f>
        <v>59.59</v>
      </c>
      <c r="OM262" s="5">
        <f>SUMIF('Aceite Virgen Extra'!$B6:$B257,"&lt;="&amp;$B262,'Aceite Virgen Extra'!OM$6:OM$257)</f>
        <v>35.559999999999995</v>
      </c>
      <c r="ON262" s="5">
        <f>SUMIF('Aceite Virgen Extra'!$B6:$B257,"&lt;="&amp;$B262,'Aceite Virgen Extra'!ON$6:ON$257)</f>
        <v>35.65</v>
      </c>
      <c r="OO262" s="5">
        <f>SUMIF('Aceite Virgen Extra'!$B6:$B257,"&lt;="&amp;$B262,'Aceite Virgen Extra'!OO$6:OO$257)</f>
        <v>33.19</v>
      </c>
      <c r="OP262" s="5">
        <f>SUMIF('Aceite Virgen Extra'!$B6:$B257,"&lt;="&amp;$B262,'Aceite Virgen Extra'!OP$6:OP$257)</f>
        <v>30.9</v>
      </c>
      <c r="OT262" s="5">
        <f>SUMIF('Aceite Virgen Extra'!$B6:$B257,"&lt;="&amp;$B262,'Aceite Virgen Extra'!OT$6:OT$257)</f>
        <v>25.900000000000002</v>
      </c>
      <c r="OU262" s="5">
        <f>SUMIF('Aceite Virgen Extra'!$B6:$B257,"&lt;="&amp;$B262,'Aceite Virgen Extra'!OU$6:OU$257)</f>
        <v>32.940000000000005</v>
      </c>
      <c r="OV262" s="5">
        <f>SUMIF('Aceite Virgen Extra'!$B6:$B257,"&lt;="&amp;$B262,'Aceite Virgen Extra'!OV$6:OV$257)</f>
        <v>21.340000000000003</v>
      </c>
      <c r="OW262" s="5">
        <f>SUMIF('Aceite Virgen Extra'!$B6:$B257,"&lt;="&amp;$B262,'Aceite Virgen Extra'!OW$6:OW$257)</f>
        <v>13.309999999999999</v>
      </c>
      <c r="PA262" s="5">
        <f>SUMIF('Aceite Virgen Extra'!$B6:$B257,"&lt;="&amp;$B262,'Aceite Virgen Extra'!PA$6:PA$257)</f>
        <v>19.04</v>
      </c>
      <c r="PB262" s="5">
        <f>SUMIF('Aceite Virgen Extra'!$B6:$B257,"&lt;="&amp;$B262,'Aceite Virgen Extra'!PB$6:PB$257)</f>
        <v>24.28</v>
      </c>
      <c r="PC262" s="5">
        <f>SUMIF('Aceite Virgen Extra'!$B6:$B257,"&lt;="&amp;$B262,'Aceite Virgen Extra'!PC$6:PC$257)</f>
        <v>14.49</v>
      </c>
      <c r="PD262" s="5">
        <f>SUMIF('Aceite Virgen Extra'!$B6:$B257,"&lt;="&amp;$B262,'Aceite Virgen Extra'!PD$6:PD$257)</f>
        <v>12.84</v>
      </c>
      <c r="PH262" s="5">
        <f>SUMIF('Aceite Virgen Extra'!$B6:$B257,"&lt;="&amp;$B262,'Aceite Virgen Extra'!PH$6:PH$257)</f>
        <v>19.260000000000005</v>
      </c>
      <c r="PI262" s="5">
        <f>SUMIF('Aceite Virgen Extra'!$B6:$B257,"&lt;="&amp;$B262,'Aceite Virgen Extra'!PI$6:PI$257)</f>
        <v>26.939999999999998</v>
      </c>
      <c r="PJ262" s="5">
        <f>SUMIF('Aceite Virgen Extra'!$B6:$B257,"&lt;="&amp;$B262,'Aceite Virgen Extra'!PJ$6:PJ$257)</f>
        <v>13.610000000000001</v>
      </c>
      <c r="PK262" s="5">
        <f>SUMIF('Aceite Virgen Extra'!$B6:$B257,"&lt;="&amp;$B262,'Aceite Virgen Extra'!PK$6:PK$257)</f>
        <v>9.4400000000000013</v>
      </c>
      <c r="PO262" s="5">
        <f>SUMIF('Aceite Virgen Extra'!$B6:$B257,"&lt;="&amp;$B262,'Aceite Virgen Extra'!PO$6:PO$257)</f>
        <v>18.86</v>
      </c>
      <c r="PP262" s="5">
        <f>SUMIF('Aceite Virgen Extra'!$B6:$B257,"&lt;="&amp;$B262,'Aceite Virgen Extra'!PP$6:PP$257)</f>
        <v>31.95</v>
      </c>
      <c r="PQ262" s="5">
        <f>SUMIF('Aceite Virgen Extra'!$B6:$B257,"&lt;="&amp;$B262,'Aceite Virgen Extra'!PQ$6:PQ$257)</f>
        <v>11.049999999999997</v>
      </c>
      <c r="PR262" s="5">
        <f>SUMIF('Aceite Virgen Extra'!$B6:$B257,"&lt;="&amp;$B262,'Aceite Virgen Extra'!PR$6:PR$257)</f>
        <v>7.9399999999999995</v>
      </c>
      <c r="PV262" s="5">
        <f>SUMIF('Aceite Virgen Extra'!$B6:$B257,"&lt;="&amp;$B262,'Aceite Virgen Extra'!PV$6:PV$257)</f>
        <v>20.91</v>
      </c>
      <c r="PW262" s="5">
        <f>SUMIF('Aceite Virgen Extra'!$B6:$B257,"&lt;="&amp;$B262,'Aceite Virgen Extra'!PW$6:PW$257)</f>
        <v>30.490000000000002</v>
      </c>
      <c r="PX262" s="5">
        <f>SUMIF('Aceite Virgen Extra'!$B6:$B257,"&lt;="&amp;$B262,'Aceite Virgen Extra'!PX$6:PX$257)</f>
        <v>14.510000000000002</v>
      </c>
      <c r="PY262" s="5">
        <f>SUMIF('Aceite Virgen Extra'!$B6:$B257,"&lt;="&amp;$B262,'Aceite Virgen Extra'!PY$6:PY$257)</f>
        <v>15.670000000000002</v>
      </c>
      <c r="QC262" s="5">
        <f>SUMIF('Aceite Virgen Extra'!$B6:$B257,"&lt;="&amp;$B262,'Aceite Virgen Extra'!QC$6:QC$257)</f>
        <v>18.910000000000004</v>
      </c>
      <c r="QD262" s="5">
        <f>SUMIF('Aceite Virgen Extra'!$B6:$B257,"&lt;="&amp;$B262,'Aceite Virgen Extra'!QD$6:QD$257)</f>
        <v>32.470000000000006</v>
      </c>
      <c r="QE262" s="5">
        <f>SUMIF('Aceite Virgen Extra'!$B6:$B257,"&lt;="&amp;$B262,'Aceite Virgen Extra'!QE$6:QE$257)</f>
        <v>11.470000000000002</v>
      </c>
      <c r="QF262" s="5">
        <f>SUMIF('Aceite Virgen Extra'!$B6:$B257,"&lt;="&amp;$B262,'Aceite Virgen Extra'!QF$6:QF$257)</f>
        <v>8.1999999999999993</v>
      </c>
      <c r="QJ262" s="5">
        <f>SUMIF('Aceite Virgen Extra'!$B6:$B257,"&lt;="&amp;$B262,'Aceite Virgen Extra'!QJ$6:QJ$257)</f>
        <v>14.780000000000001</v>
      </c>
      <c r="QK262" s="5">
        <f>SUMIF('Aceite Virgen Extra'!$B6:$B257,"&lt;="&amp;$B262,'Aceite Virgen Extra'!QK$6:QK$257)</f>
        <v>20.77</v>
      </c>
      <c r="QL262" s="5">
        <f>SUMIF('Aceite Virgen Extra'!$B6:$B257,"&lt;="&amp;$B262,'Aceite Virgen Extra'!QL$6:QL$257)</f>
        <v>8.86</v>
      </c>
      <c r="QM262" s="5">
        <f>SUMIF('Aceite Virgen Extra'!$B6:$B257,"&lt;="&amp;$B262,'Aceite Virgen Extra'!QM$6:QM$257)</f>
        <v>12.82</v>
      </c>
      <c r="QQ262" s="5">
        <f>SUMIF('Aceite Virgen Extra'!$B6:$B257,"&lt;="&amp;$B262,'Aceite Virgen Extra'!QQ$6:QQ$257)</f>
        <v>9.61</v>
      </c>
      <c r="QR262" s="5">
        <f>SUMIF('Aceite Virgen Extra'!$B6:$B257,"&lt;="&amp;$B262,'Aceite Virgen Extra'!QR$6:QR$257)</f>
        <v>13.09</v>
      </c>
      <c r="QS262" s="5">
        <f>SUMIF('Aceite Virgen Extra'!$B6:$B257,"&lt;="&amp;$B262,'Aceite Virgen Extra'!QS$6:QS$257)</f>
        <v>5.53</v>
      </c>
      <c r="QT262" s="5">
        <f>SUMIF('Aceite Virgen Extra'!$B6:$B257,"&lt;="&amp;$B262,'Aceite Virgen Extra'!QT$6:QT$257)</f>
        <v>6.879999999999999</v>
      </c>
      <c r="QX262" s="5">
        <f>SUMIF('Aceite Virgen Extra'!$B6:$B257,"&lt;="&amp;$B262,'Aceite Virgen Extra'!QX$6:QX$257)</f>
        <v>8.5800000000000018</v>
      </c>
      <c r="QY262" s="5">
        <f>SUMIF('Aceite Virgen Extra'!$B6:$B257,"&lt;="&amp;$B262,'Aceite Virgen Extra'!QY$6:QY$257)</f>
        <v>9.06</v>
      </c>
      <c r="QZ262" s="5">
        <f>SUMIF('Aceite Virgen Extra'!$B6:$B257,"&lt;="&amp;$B262,'Aceite Virgen Extra'!QZ$6:QZ$257)</f>
        <v>7.1000000000000005</v>
      </c>
      <c r="RA262" s="5">
        <f>SUMIF('Aceite Virgen Extra'!$B6:$B257,"&lt;="&amp;$B262,'Aceite Virgen Extra'!RA$6:RA$257)</f>
        <v>1.8599999999999999</v>
      </c>
      <c r="RE262" s="5">
        <f>SUMIF('Aceite Virgen Extra'!$B6:$B257,"&lt;="&amp;$B262,'Aceite Virgen Extra'!RE$6:RE$257)</f>
        <v>3.91</v>
      </c>
      <c r="RF262" s="5">
        <f>SUMIF('Aceite Virgen Extra'!$B6:$B257,"&lt;="&amp;$B262,'Aceite Virgen Extra'!RF$6:RF$257)</f>
        <v>6.01</v>
      </c>
      <c r="RG262" s="5">
        <f>SUMIF('Aceite Virgen Extra'!$B6:$B257,"&lt;="&amp;$B262,'Aceite Virgen Extra'!RG$6:RG$257)</f>
        <v>2.93</v>
      </c>
      <c r="RH262" s="5">
        <f>SUMIF('Aceite Virgen Extra'!$B6:$B257,"&lt;="&amp;$B262,'Aceite Virgen Extra'!RH$6:RH$257)</f>
        <v>0.67999999999999994</v>
      </c>
    </row>
    <row r="263" spans="1:476" x14ac:dyDescent="0.25">
      <c r="A263" s="9">
        <f>'TAM Aceite Virgen Extra'!B11</f>
        <v>4.2</v>
      </c>
      <c r="B263" s="9">
        <f>'TAM Aceite Virgen Extra'!C11</f>
        <v>4.4000000000000004</v>
      </c>
      <c r="C263" s="9"/>
      <c r="D263" s="4">
        <f>SUMIFS('Aceite Virgen Extra'!D$6:D$257,'Aceite Virgen Extra'!$A$6:$A$257,"&gt;="&amp;$A263,'Aceite Virgen Extra'!$B$6:$B$257,"&lt;="&amp;$B263)</f>
        <v>31.43</v>
      </c>
      <c r="E263" s="4">
        <f>SUMIFS('Aceite Virgen Extra'!E$6:E$257,'Aceite Virgen Extra'!$A$6:$A$257,"&gt;="&amp;$A263,'Aceite Virgen Extra'!$B$6:$B$257,"&lt;="&amp;$B263)</f>
        <v>5.0599999999999996</v>
      </c>
      <c r="F263" s="4">
        <f>SUMIFS('Aceite Virgen Extra'!F$6:F$257,'Aceite Virgen Extra'!$A$6:$A$257,"&gt;="&amp;$A263,'Aceite Virgen Extra'!$B$6:$B$257,"&lt;="&amp;$B263)</f>
        <v>44.9</v>
      </c>
      <c r="G263" s="4">
        <f>SUMIFS('Aceite Virgen Extra'!G$6:G$257,'Aceite Virgen Extra'!$A$6:$A$257,"&gt;="&amp;$A263,'Aceite Virgen Extra'!$B$6:$B$257,"&lt;="&amp;$B263)</f>
        <v>38.78</v>
      </c>
      <c r="H263" s="9"/>
      <c r="I263" s="9"/>
      <c r="J263" s="9"/>
      <c r="K263" s="4">
        <f>SUMIFS('Aceite Virgen Extra'!K$6:K$257,'Aceite Virgen Extra'!$A$6:$A$257,"&gt;="&amp;$A263,'Aceite Virgen Extra'!$B$6:$B$257,"&lt;="&amp;$B263)</f>
        <v>13.37</v>
      </c>
      <c r="L263" s="4">
        <f>SUMIFS('Aceite Virgen Extra'!L$6:L$257,'Aceite Virgen Extra'!$A$6:$A$257,"&gt;="&amp;$A263,'Aceite Virgen Extra'!$B$6:$B$257,"&lt;="&amp;$B263)</f>
        <v>11.83</v>
      </c>
      <c r="M263" s="4">
        <f>SUMIFS('Aceite Virgen Extra'!M$6:M$257,'Aceite Virgen Extra'!$A$6:$A$257,"&gt;="&amp;$A263,'Aceite Virgen Extra'!$B$6:$B$257,"&lt;="&amp;$B263)</f>
        <v>5.6</v>
      </c>
      <c r="N263" s="4">
        <f>SUMIFS('Aceite Virgen Extra'!N$6:N$257,'Aceite Virgen Extra'!$A$6:$A$257,"&gt;="&amp;$A263,'Aceite Virgen Extra'!$B$6:$B$257,"&lt;="&amp;$B263)</f>
        <v>36.67</v>
      </c>
      <c r="O263" s="9"/>
      <c r="P263" s="9"/>
      <c r="Q263" s="9"/>
      <c r="R263" s="4">
        <f>SUMIFS('Aceite Virgen Extra'!R$6:R$257,'Aceite Virgen Extra'!$A$6:$A$257,"&gt;="&amp;$A263,'Aceite Virgen Extra'!$B$6:$B$257,"&lt;="&amp;$B263)</f>
        <v>24.880000000000003</v>
      </c>
      <c r="S263" s="4">
        <f>SUMIFS('Aceite Virgen Extra'!S$6:S$257,'Aceite Virgen Extra'!$A$6:$A$257,"&gt;="&amp;$A263,'Aceite Virgen Extra'!$B$6:$B$257,"&lt;="&amp;$B263)</f>
        <v>9.5100000000000016</v>
      </c>
      <c r="T263" s="4">
        <f>SUMIFS('Aceite Virgen Extra'!T$6:T$257,'Aceite Virgen Extra'!$A$6:$A$257,"&gt;="&amp;$A263,'Aceite Virgen Extra'!$B$6:$B$257,"&lt;="&amp;$B263)</f>
        <v>30.28</v>
      </c>
      <c r="U263" s="4">
        <f>SUMIFS('Aceite Virgen Extra'!U$6:U$257,'Aceite Virgen Extra'!$A$6:$A$257,"&gt;="&amp;$A263,'Aceite Virgen Extra'!$B$6:$B$257,"&lt;="&amp;$B263)</f>
        <v>36.29</v>
      </c>
      <c r="V263" s="9"/>
      <c r="W263" s="9"/>
      <c r="X263" s="9"/>
      <c r="Y263" s="4">
        <f>SUMIFS('Aceite Virgen Extra'!Y$6:Y$257,'Aceite Virgen Extra'!$A$6:$A$257,"&gt;="&amp;$A263,'Aceite Virgen Extra'!$B$6:$B$257,"&lt;="&amp;$B263)</f>
        <v>36.599999999999994</v>
      </c>
      <c r="Z263" s="4">
        <f>SUMIFS('Aceite Virgen Extra'!Z$6:Z$257,'Aceite Virgen Extra'!$A$6:$A$257,"&gt;="&amp;$A263,'Aceite Virgen Extra'!$B$6:$B$257,"&lt;="&amp;$B263)</f>
        <v>14.55</v>
      </c>
      <c r="AA263" s="4">
        <f>SUMIFS('Aceite Virgen Extra'!AA$6:AA$257,'Aceite Virgen Extra'!$A$6:$A$257,"&gt;="&amp;$A263,'Aceite Virgen Extra'!$B$6:$B$257,"&lt;="&amp;$B263)</f>
        <v>45.64</v>
      </c>
      <c r="AB263" s="4">
        <f>SUMIFS('Aceite Virgen Extra'!AB$6:AB$257,'Aceite Virgen Extra'!$A$6:$A$257,"&gt;="&amp;$A263,'Aceite Virgen Extra'!$B$6:$B$257,"&lt;="&amp;$B263)</f>
        <v>45.169999999999995</v>
      </c>
      <c r="AC263" s="9"/>
      <c r="AD263" s="9"/>
      <c r="AE263" s="9"/>
      <c r="AF263" s="4">
        <f>SUMIFS('Aceite Virgen Extra'!AF$6:AF$257,'Aceite Virgen Extra'!$A$6:$A$257,"&gt;="&amp;$A263,'Aceite Virgen Extra'!$B$6:$B$257,"&lt;="&amp;$B263)</f>
        <v>38.03</v>
      </c>
      <c r="AG263" s="4">
        <f>SUMIFS('Aceite Virgen Extra'!AG$6:AG$257,'Aceite Virgen Extra'!$A$6:$A$257,"&gt;="&amp;$A263,'Aceite Virgen Extra'!$B$6:$B$257,"&lt;="&amp;$B263)</f>
        <v>17.18</v>
      </c>
      <c r="AH263" s="4">
        <f>SUMIFS('Aceite Virgen Extra'!AH$6:AH$257,'Aceite Virgen Extra'!$A$6:$A$257,"&gt;="&amp;$A263,'Aceite Virgen Extra'!$B$6:$B$257,"&lt;="&amp;$B263)</f>
        <v>47.97</v>
      </c>
      <c r="AI263" s="4">
        <f>SUMIFS('Aceite Virgen Extra'!AI$6:AI$257,'Aceite Virgen Extra'!$A$6:$A$257,"&gt;="&amp;$A263,'Aceite Virgen Extra'!$B$6:$B$257,"&lt;="&amp;$B263)</f>
        <v>41.75</v>
      </c>
      <c r="AJ263" s="9"/>
      <c r="AK263" s="9"/>
      <c r="AL263" s="9"/>
      <c r="AM263" s="4">
        <f>SUMIFS('Aceite Virgen Extra'!AM$6:AM$257,'Aceite Virgen Extra'!$A$6:$A$257,"&gt;="&amp;$A263,'Aceite Virgen Extra'!$B$6:$B$257,"&lt;="&amp;$B263)</f>
        <v>39.47</v>
      </c>
      <c r="AN263" s="4">
        <f>SUMIFS('Aceite Virgen Extra'!AN$6:AN$257,'Aceite Virgen Extra'!$A$6:$A$257,"&gt;="&amp;$A263,'Aceite Virgen Extra'!$B$6:$B$257,"&lt;="&amp;$B263)</f>
        <v>15.41</v>
      </c>
      <c r="AO263" s="4">
        <f>SUMIFS('Aceite Virgen Extra'!AO$6:AO$257,'Aceite Virgen Extra'!$A$6:$A$257,"&gt;="&amp;$A263,'Aceite Virgen Extra'!$B$6:$B$257,"&lt;="&amp;$B263)</f>
        <v>52.100000000000009</v>
      </c>
      <c r="AP263" s="4">
        <f>SUMIFS('Aceite Virgen Extra'!AP$6:AP$257,'Aceite Virgen Extra'!$A$6:$A$257,"&gt;="&amp;$A263,'Aceite Virgen Extra'!$B$6:$B$257,"&lt;="&amp;$B263)</f>
        <v>43.07</v>
      </c>
      <c r="AQ263" s="9"/>
      <c r="AR263" s="9"/>
      <c r="AT263" s="4">
        <f>SUMIFS('Aceite Virgen Extra'!AT$6:AT$257,'Aceite Virgen Extra'!$A$6:$A$257,"&gt;="&amp;$A263,'Aceite Virgen Extra'!$B$6:$B$257,"&lt;="&amp;$B263)</f>
        <v>32.68</v>
      </c>
      <c r="AU263" s="4">
        <f>SUMIFS('Aceite Virgen Extra'!AU$6:AU$257,'Aceite Virgen Extra'!$A$6:$A$257,"&gt;="&amp;$A263,'Aceite Virgen Extra'!$B$6:$B$257,"&lt;="&amp;$B263)</f>
        <v>7.93</v>
      </c>
      <c r="AV263" s="4">
        <f>SUMIFS('Aceite Virgen Extra'!AV$6:AV$257,'Aceite Virgen Extra'!$A$6:$A$257,"&gt;="&amp;$A263,'Aceite Virgen Extra'!$B$6:$B$257,"&lt;="&amp;$B263)</f>
        <v>43.81</v>
      </c>
      <c r="AW263" s="4">
        <f>SUMIFS('Aceite Virgen Extra'!AW$6:AW$257,'Aceite Virgen Extra'!$A$6:$A$257,"&gt;="&amp;$A263,'Aceite Virgen Extra'!$B$6:$B$257,"&lt;="&amp;$B263)</f>
        <v>52.62</v>
      </c>
      <c r="BA263" s="4">
        <f>SUMIFS('Aceite Virgen Extra'!BA$6:BA$257,'Aceite Virgen Extra'!$A$6:$A$257,"&gt;="&amp;$A263,'Aceite Virgen Extra'!$B$6:$B$257,"&lt;="&amp;$B263)</f>
        <v>31.22</v>
      </c>
      <c r="BB263" s="4">
        <f>SUMIFS('Aceite Virgen Extra'!BB$6:BB$257,'Aceite Virgen Extra'!$A$6:$A$257,"&gt;="&amp;$A263,'Aceite Virgen Extra'!$B$6:$B$257,"&lt;="&amp;$B263)</f>
        <v>9.09</v>
      </c>
      <c r="BC263" s="4">
        <f>SUMIFS('Aceite Virgen Extra'!BC$6:BC$257,'Aceite Virgen Extra'!$A$6:$A$257,"&gt;="&amp;$A263,'Aceite Virgen Extra'!$B$6:$B$257,"&lt;="&amp;$B263)</f>
        <v>43.18</v>
      </c>
      <c r="BD263" s="4">
        <f>SUMIFS('Aceite Virgen Extra'!BD$6:BD$257,'Aceite Virgen Extra'!$A$6:$A$257,"&gt;="&amp;$A263,'Aceite Virgen Extra'!$B$6:$B$257,"&lt;="&amp;$B263)</f>
        <v>43.15</v>
      </c>
      <c r="BH263" s="4">
        <f>SUMIFS('Aceite Virgen Extra'!BH$6:BH$257,'Aceite Virgen Extra'!$A$6:$A$257,"&gt;="&amp;$A263,'Aceite Virgen Extra'!$B$6:$B$257,"&lt;="&amp;$B263)</f>
        <v>36.65</v>
      </c>
      <c r="BI263" s="4">
        <f>SUMIFS('Aceite Virgen Extra'!BI$6:BI$257,'Aceite Virgen Extra'!$A$6:$A$257,"&gt;="&amp;$A263,'Aceite Virgen Extra'!$B$6:$B$257,"&lt;="&amp;$B263)</f>
        <v>13.27</v>
      </c>
      <c r="BJ263" s="4">
        <f>SUMIFS('Aceite Virgen Extra'!BJ$6:BJ$257,'Aceite Virgen Extra'!$A$6:$A$257,"&gt;="&amp;$A263,'Aceite Virgen Extra'!$B$6:$B$257,"&lt;="&amp;$B263)</f>
        <v>45.91</v>
      </c>
      <c r="BK263" s="4">
        <f>SUMIFS('Aceite Virgen Extra'!BK$6:BK$257,'Aceite Virgen Extra'!$A$6:$A$257,"&gt;="&amp;$A263,'Aceite Virgen Extra'!$B$6:$B$257,"&lt;="&amp;$B263)</f>
        <v>47.55</v>
      </c>
      <c r="BO263" s="4">
        <f>SUMIFS('Aceite Virgen Extra'!BO$6:BO$257,'Aceite Virgen Extra'!$A$6:$A$257,"&gt;="&amp;$A263,'Aceite Virgen Extra'!$B$6:$B$257,"&lt;="&amp;$B263)</f>
        <v>27.59</v>
      </c>
      <c r="BP263" s="4">
        <f>SUMIFS('Aceite Virgen Extra'!BP$6:BP$257,'Aceite Virgen Extra'!$A$6:$A$257,"&gt;="&amp;$A263,'Aceite Virgen Extra'!$B$6:$B$257,"&lt;="&amp;$B263)</f>
        <v>1.98</v>
      </c>
      <c r="BQ263" s="4">
        <f>SUMIFS('Aceite Virgen Extra'!BQ$6:BQ$257,'Aceite Virgen Extra'!$A$6:$A$257,"&gt;="&amp;$A263,'Aceite Virgen Extra'!$B$6:$B$257,"&lt;="&amp;$B263)</f>
        <v>43.19</v>
      </c>
      <c r="BR263" s="4">
        <f>SUMIFS('Aceite Virgen Extra'!BR$6:BR$257,'Aceite Virgen Extra'!$A$6:$A$257,"&gt;="&amp;$A263,'Aceite Virgen Extra'!$B$6:$B$257,"&lt;="&amp;$B263)</f>
        <v>39.260000000000005</v>
      </c>
      <c r="BV263" s="4">
        <f>SUMIFS('Aceite Virgen Extra'!BV$6:BV$257,'Aceite Virgen Extra'!$A$6:$A$257,"&gt;="&amp;$A263,'Aceite Virgen Extra'!$B$6:$B$257,"&lt;="&amp;$B263)</f>
        <v>30.689999999999998</v>
      </c>
      <c r="BW263" s="4">
        <f>SUMIFS('Aceite Virgen Extra'!BW$6:BW$257,'Aceite Virgen Extra'!$A$6:$A$257,"&gt;="&amp;$A263,'Aceite Virgen Extra'!$B$6:$B$257,"&lt;="&amp;$B263)</f>
        <v>6.08</v>
      </c>
      <c r="BX263" s="4">
        <f>SUMIFS('Aceite Virgen Extra'!BX$6:BX$257,'Aceite Virgen Extra'!$A$6:$A$257,"&gt;="&amp;$A263,'Aceite Virgen Extra'!$B$6:$B$257,"&lt;="&amp;$B263)</f>
        <v>39.94</v>
      </c>
      <c r="BY263" s="4">
        <f>SUMIFS('Aceite Virgen Extra'!BY$6:BY$257,'Aceite Virgen Extra'!$A$6:$A$257,"&gt;="&amp;$A263,'Aceite Virgen Extra'!$B$6:$B$257,"&lt;="&amp;$B263)</f>
        <v>45.179999999999993</v>
      </c>
      <c r="CC263" s="4">
        <f>SUMIFS('Aceite Virgen Extra'!CC$6:CC$257,'Aceite Virgen Extra'!$A$6:$A$257,"&gt;="&amp;$A263,'Aceite Virgen Extra'!$B$6:$B$257,"&lt;="&amp;$B263)</f>
        <v>19.96</v>
      </c>
      <c r="CD263" s="4">
        <f>SUMIFS('Aceite Virgen Extra'!CD$6:CD$257,'Aceite Virgen Extra'!$A$6:$A$257,"&gt;="&amp;$A263,'Aceite Virgen Extra'!$B$6:$B$257,"&lt;="&amp;$B263)</f>
        <v>6.5</v>
      </c>
      <c r="CE263" s="4">
        <f>SUMIFS('Aceite Virgen Extra'!CE$6:CE$257,'Aceite Virgen Extra'!$A$6:$A$257,"&gt;="&amp;$A263,'Aceite Virgen Extra'!$B$6:$B$257,"&lt;="&amp;$B263)</f>
        <v>23.549999999999997</v>
      </c>
      <c r="CF263" s="4">
        <f>SUMIFS('Aceite Virgen Extra'!CF$6:CF$257,'Aceite Virgen Extra'!$A$6:$A$257,"&gt;="&amp;$A263,'Aceite Virgen Extra'!$B$6:$B$257,"&lt;="&amp;$B263)</f>
        <v>34.909999999999997</v>
      </c>
      <c r="CJ263" s="4">
        <f>SUMIFS('Aceite Virgen Extra'!CJ$6:CJ$257,'Aceite Virgen Extra'!$A$6:$A$257,"&gt;="&amp;$A263,'Aceite Virgen Extra'!$B$6:$B$257,"&lt;="&amp;$B263)</f>
        <v>3.8500000000000005</v>
      </c>
      <c r="CK263" s="4">
        <f>SUMIFS('Aceite Virgen Extra'!CK$6:CK$257,'Aceite Virgen Extra'!$A$6:$A$257,"&gt;="&amp;$A263,'Aceite Virgen Extra'!$B$6:$B$257,"&lt;="&amp;$B263)</f>
        <v>2.37</v>
      </c>
      <c r="CL263" s="4">
        <f>SUMIFS('Aceite Virgen Extra'!CL$6:CL$257,'Aceite Virgen Extra'!$A$6:$A$257,"&gt;="&amp;$A263,'Aceite Virgen Extra'!$B$6:$B$257,"&lt;="&amp;$B263)</f>
        <v>2.98</v>
      </c>
      <c r="CM263" s="4">
        <f>SUMIFS('Aceite Virgen Extra'!CM$6:CM$257,'Aceite Virgen Extra'!$A$6:$A$257,"&gt;="&amp;$A263,'Aceite Virgen Extra'!$B$6:$B$257,"&lt;="&amp;$B263)</f>
        <v>7.4499999999999993</v>
      </c>
      <c r="CQ263" s="4">
        <f>SUMIFS('Aceite Virgen Extra'!CQ$6:CQ$257,'Aceite Virgen Extra'!$A$6:$A$257,"&gt;="&amp;$A263,'Aceite Virgen Extra'!$B$6:$B$257,"&lt;="&amp;$B263)</f>
        <v>4.08</v>
      </c>
      <c r="CR263" s="4">
        <f>SUMIFS('Aceite Virgen Extra'!CR$6:CR$257,'Aceite Virgen Extra'!$A$6:$A$257,"&gt;="&amp;$A263,'Aceite Virgen Extra'!$B$6:$B$257,"&lt;="&amp;$B263)</f>
        <v>2.7</v>
      </c>
      <c r="CS263" s="4">
        <f>SUMIFS('Aceite Virgen Extra'!CS$6:CS$257,'Aceite Virgen Extra'!$A$6:$A$257,"&gt;="&amp;$A263,'Aceite Virgen Extra'!$B$6:$B$257,"&lt;="&amp;$B263)</f>
        <v>4.26</v>
      </c>
      <c r="CT263" s="4">
        <f>SUMIFS('Aceite Virgen Extra'!CT$6:CT$257,'Aceite Virgen Extra'!$A$6:$A$257,"&gt;="&amp;$A263,'Aceite Virgen Extra'!$B$6:$B$257,"&lt;="&amp;$B263)</f>
        <v>5.7799999999999994</v>
      </c>
      <c r="CX263" s="4">
        <f>SUMIFS('Aceite Virgen Extra'!CX$6:CX$257,'Aceite Virgen Extra'!$A$6:$A$257,"&gt;="&amp;$A263,'Aceite Virgen Extra'!$B$6:$B$257,"&lt;="&amp;$B263)</f>
        <v>1.51</v>
      </c>
      <c r="CY263" s="4">
        <f>SUMIFS('Aceite Virgen Extra'!CY$6:CY$257,'Aceite Virgen Extra'!$A$6:$A$257,"&gt;="&amp;$A263,'Aceite Virgen Extra'!$B$6:$B$257,"&lt;="&amp;$B263)</f>
        <v>1.26</v>
      </c>
      <c r="CZ263" s="4">
        <f>SUMIFS('Aceite Virgen Extra'!CZ$6:CZ$257,'Aceite Virgen Extra'!$A$6:$A$257,"&gt;="&amp;$A263,'Aceite Virgen Extra'!$B$6:$B$257,"&lt;="&amp;$B263)</f>
        <v>1.8599999999999999</v>
      </c>
      <c r="DA263" s="4">
        <f>SUMIFS('Aceite Virgen Extra'!DA$6:DA$257,'Aceite Virgen Extra'!$A$6:$A$257,"&gt;="&amp;$A263,'Aceite Virgen Extra'!$B$6:$B$257,"&lt;="&amp;$B263)</f>
        <v>1.23</v>
      </c>
      <c r="DE263" s="4">
        <f>SUMIFS('Aceite Virgen Extra'!DE$6:DE$257,'Aceite Virgen Extra'!$A$6:$A$257,"&gt;="&amp;$A263,'Aceite Virgen Extra'!$B$6:$B$257,"&lt;="&amp;$B263)</f>
        <v>2.9800000000000004</v>
      </c>
      <c r="DF263" s="4">
        <f>SUMIFS('Aceite Virgen Extra'!DF$6:DF$257,'Aceite Virgen Extra'!$A$6:$A$257,"&gt;="&amp;$A263,'Aceite Virgen Extra'!$B$6:$B$257,"&lt;="&amp;$B263)</f>
        <v>5.23</v>
      </c>
      <c r="DG263" s="4">
        <f>SUMIFS('Aceite Virgen Extra'!DG$6:DG$257,'Aceite Virgen Extra'!$A$6:$A$257,"&gt;="&amp;$A263,'Aceite Virgen Extra'!$B$6:$B$257,"&lt;="&amp;$B263)</f>
        <v>2.34</v>
      </c>
      <c r="DH263" s="4">
        <f>SUMIFS('Aceite Virgen Extra'!DH$6:DH$257,'Aceite Virgen Extra'!$A$6:$A$257,"&gt;="&amp;$A263,'Aceite Virgen Extra'!$B$6:$B$257,"&lt;="&amp;$B263)</f>
        <v>2.11</v>
      </c>
      <c r="DL263" s="4">
        <f>SUMIFS('Aceite Virgen Extra'!DL$6:DL$257,'Aceite Virgen Extra'!$A$6:$A$257,"&gt;="&amp;$A263,'Aceite Virgen Extra'!$B$6:$B$257,"&lt;="&amp;$B263)</f>
        <v>2.2000000000000002</v>
      </c>
      <c r="DM263" s="4">
        <f>SUMIFS('Aceite Virgen Extra'!DM$6:DM$257,'Aceite Virgen Extra'!$A$6:$A$257,"&gt;="&amp;$A263,'Aceite Virgen Extra'!$B$6:$B$257,"&lt;="&amp;$B263)</f>
        <v>1.42</v>
      </c>
      <c r="DN263" s="4">
        <f>SUMIFS('Aceite Virgen Extra'!DN$6:DN$257,'Aceite Virgen Extra'!$A$6:$A$257,"&gt;="&amp;$A263,'Aceite Virgen Extra'!$B$6:$B$257,"&lt;="&amp;$B263)</f>
        <v>2.13</v>
      </c>
      <c r="DO263" s="4">
        <f>SUMIFS('Aceite Virgen Extra'!DO$6:DO$257,'Aceite Virgen Extra'!$A$6:$A$257,"&gt;="&amp;$A263,'Aceite Virgen Extra'!$B$6:$B$257,"&lt;="&amp;$B263)</f>
        <v>3.38</v>
      </c>
      <c r="DS263" s="4">
        <f>SUMIFS('Aceite Virgen Extra'!DS$6:DS$257,'Aceite Virgen Extra'!$A$6:$A$257,"&gt;="&amp;$A263,'Aceite Virgen Extra'!$B$6:$B$257,"&lt;="&amp;$B263)</f>
        <v>3.2700000000000005</v>
      </c>
      <c r="DT263" s="4">
        <f>SUMIFS('Aceite Virgen Extra'!DT$6:DT$257,'Aceite Virgen Extra'!$A$6:$A$257,"&gt;="&amp;$A263,'Aceite Virgen Extra'!$B$6:$B$257,"&lt;="&amp;$B263)</f>
        <v>0.48</v>
      </c>
      <c r="DU263" s="4">
        <f>SUMIFS('Aceite Virgen Extra'!DU$6:DU$257,'Aceite Virgen Extra'!$A$6:$A$257,"&gt;="&amp;$A263,'Aceite Virgen Extra'!$B$6:$B$257,"&lt;="&amp;$B263)</f>
        <v>4.4499999999999993</v>
      </c>
      <c r="DV263" s="4">
        <f>SUMIFS('Aceite Virgen Extra'!DV$6:DV$257,'Aceite Virgen Extra'!$A$6:$A$257,"&gt;="&amp;$A263,'Aceite Virgen Extra'!$B$6:$B$257,"&lt;="&amp;$B263)</f>
        <v>3</v>
      </c>
      <c r="DZ263" s="4">
        <f>SUMIFS('Aceite Virgen Extra'!DZ$6:DZ$257,'Aceite Virgen Extra'!$A$6:$A$257,"&gt;="&amp;$A263,'Aceite Virgen Extra'!$B$6:$B$257,"&lt;="&amp;$B263)</f>
        <v>5.95</v>
      </c>
      <c r="EA263" s="4">
        <f>SUMIFS('Aceite Virgen Extra'!EA$6:EA$257,'Aceite Virgen Extra'!$A$6:$A$257,"&gt;="&amp;$A263,'Aceite Virgen Extra'!$B$6:$B$257,"&lt;="&amp;$B263)</f>
        <v>4.3900000000000006</v>
      </c>
      <c r="EB263" s="4">
        <f>SUMIFS('Aceite Virgen Extra'!EB$6:EB$257,'Aceite Virgen Extra'!$A$6:$A$257,"&gt;="&amp;$A263,'Aceite Virgen Extra'!$B$6:$B$257,"&lt;="&amp;$B263)</f>
        <v>5.51</v>
      </c>
      <c r="EC263" s="4">
        <f>SUMIFS('Aceite Virgen Extra'!EC$6:EC$257,'Aceite Virgen Extra'!$A$6:$A$257,"&gt;="&amp;$A263,'Aceite Virgen Extra'!$B$6:$B$257,"&lt;="&amp;$B263)</f>
        <v>13.3</v>
      </c>
      <c r="EG263" s="4">
        <f>SUMIFS('Aceite Virgen Extra'!EG$6:EG$257,'Aceite Virgen Extra'!$A$6:$A$257,"&gt;="&amp;$A263,'Aceite Virgen Extra'!$B$6:$B$257,"&lt;="&amp;$B263)</f>
        <v>1.2400000000000002</v>
      </c>
      <c r="EH263" s="4">
        <f>SUMIFS('Aceite Virgen Extra'!EH$6:EH$257,'Aceite Virgen Extra'!$A$6:$A$257,"&gt;="&amp;$A263,'Aceite Virgen Extra'!$B$6:$B$257,"&lt;="&amp;$B263)</f>
        <v>0.22</v>
      </c>
      <c r="EI263" s="4">
        <f>SUMIFS('Aceite Virgen Extra'!EI$6:EI$257,'Aceite Virgen Extra'!$A$6:$A$257,"&gt;="&amp;$A263,'Aceite Virgen Extra'!$B$6:$B$257,"&lt;="&amp;$B263)</f>
        <v>2.2400000000000002</v>
      </c>
      <c r="EJ263" s="4">
        <f>SUMIFS('Aceite Virgen Extra'!EJ$6:EJ$257,'Aceite Virgen Extra'!$A$6:$A$257,"&gt;="&amp;$A263,'Aceite Virgen Extra'!$B$6:$B$257,"&lt;="&amp;$B263)</f>
        <v>0.37</v>
      </c>
      <c r="EN263" s="4">
        <f>SUMIFS('Aceite Virgen Extra'!EN$6:EN$257,'Aceite Virgen Extra'!$A$6:$A$257,"&gt;="&amp;$A263,'Aceite Virgen Extra'!$B$6:$B$257,"&lt;="&amp;$B263)</f>
        <v>5.0199999999999996</v>
      </c>
      <c r="EO263" s="4">
        <f>SUMIFS('Aceite Virgen Extra'!EO$6:EO$257,'Aceite Virgen Extra'!$A$6:$A$257,"&gt;="&amp;$A263,'Aceite Virgen Extra'!$B$6:$B$257,"&lt;="&amp;$B263)</f>
        <v>4.82</v>
      </c>
      <c r="EP263" s="4">
        <f>SUMIFS('Aceite Virgen Extra'!EP$6:EP$257,'Aceite Virgen Extra'!$A$6:$A$257,"&gt;="&amp;$A263,'Aceite Virgen Extra'!$B$6:$B$257,"&lt;="&amp;$B263)</f>
        <v>4.1099999999999994</v>
      </c>
      <c r="EQ263" s="4">
        <f>SUMIFS('Aceite Virgen Extra'!EQ$6:EQ$257,'Aceite Virgen Extra'!$A$6:$A$257,"&gt;="&amp;$A263,'Aceite Virgen Extra'!$B$6:$B$257,"&lt;="&amp;$B263)</f>
        <v>10.239999999999998</v>
      </c>
      <c r="EU263" s="4">
        <f>SUMIFS('Aceite Virgen Extra'!EU$6:EU$257,'Aceite Virgen Extra'!$A$6:$A$257,"&gt;="&amp;$A263,'Aceite Virgen Extra'!$B$6:$B$257,"&lt;="&amp;$B263)</f>
        <v>3.3999999999999995</v>
      </c>
      <c r="EV263" s="4">
        <f>SUMIFS('Aceite Virgen Extra'!EV$6:EV$257,'Aceite Virgen Extra'!$A$6:$A$257,"&gt;="&amp;$A263,'Aceite Virgen Extra'!$B$6:$B$257,"&lt;="&amp;$B263)</f>
        <v>0.95</v>
      </c>
      <c r="EW263" s="4">
        <f>SUMIFS('Aceite Virgen Extra'!EW$6:EW$257,'Aceite Virgen Extra'!$A$6:$A$257,"&gt;="&amp;$A263,'Aceite Virgen Extra'!$B$6:$B$257,"&lt;="&amp;$B263)</f>
        <v>4.88</v>
      </c>
      <c r="EX263" s="4">
        <f>SUMIFS('Aceite Virgen Extra'!EX$6:EX$257,'Aceite Virgen Extra'!$A$6:$A$257,"&gt;="&amp;$A263,'Aceite Virgen Extra'!$B$6:$B$257,"&lt;="&amp;$B263)</f>
        <v>2.15</v>
      </c>
      <c r="FB263" s="4">
        <f>SUMIFS('Aceite Virgen Extra'!FB$6:FB$257,'Aceite Virgen Extra'!$A$6:$A$257,"&gt;="&amp;$A263,'Aceite Virgen Extra'!$B$6:$B$257,"&lt;="&amp;$B263)</f>
        <v>2.14</v>
      </c>
      <c r="FC263" s="4">
        <f>SUMIFS('Aceite Virgen Extra'!FC$6:FC$257,'Aceite Virgen Extra'!$A$6:$A$257,"&gt;="&amp;$A263,'Aceite Virgen Extra'!$B$6:$B$257,"&lt;="&amp;$B263)</f>
        <v>0.8</v>
      </c>
      <c r="FD263" s="4">
        <f>SUMIFS('Aceite Virgen Extra'!FD$6:FD$257,'Aceite Virgen Extra'!$A$6:$A$257,"&gt;="&amp;$A263,'Aceite Virgen Extra'!$B$6:$B$257,"&lt;="&amp;$B263)</f>
        <v>3.05</v>
      </c>
      <c r="FE263" s="4">
        <f>SUMIFS('Aceite Virgen Extra'!FE$6:FE$257,'Aceite Virgen Extra'!$A$6:$A$257,"&gt;="&amp;$A263,'Aceite Virgen Extra'!$B$6:$B$257,"&lt;="&amp;$B263)</f>
        <v>1.17</v>
      </c>
      <c r="FI263" s="4">
        <f>SUMIFS('Aceite Virgen Extra'!FI$6:FI$257,'Aceite Virgen Extra'!$A$6:$A$257,"&gt;="&amp;$A263,'Aceite Virgen Extra'!$B$6:$B$257,"&lt;="&amp;$B263)</f>
        <v>2.71</v>
      </c>
      <c r="FJ263" s="4">
        <f>SUMIFS('Aceite Virgen Extra'!FJ$6:FJ$257,'Aceite Virgen Extra'!$A$6:$A$257,"&gt;="&amp;$A263,'Aceite Virgen Extra'!$B$6:$B$257,"&lt;="&amp;$B263)</f>
        <v>1.01</v>
      </c>
      <c r="FK263" s="4">
        <f>SUMIFS('Aceite Virgen Extra'!FK$6:FK$257,'Aceite Virgen Extra'!$A$6:$A$257,"&gt;="&amp;$A263,'Aceite Virgen Extra'!$B$6:$B$257,"&lt;="&amp;$B263)</f>
        <v>4.21</v>
      </c>
      <c r="FL263" s="4">
        <f>SUMIFS('Aceite Virgen Extra'!FL$6:FL$257,'Aceite Virgen Extra'!$A$6:$A$257,"&gt;="&amp;$A263,'Aceite Virgen Extra'!$B$6:$B$257,"&lt;="&amp;$B263)</f>
        <v>1.46</v>
      </c>
      <c r="FP263" s="4">
        <f>SUMIFS('Aceite Virgen Extra'!FP$6:FP$257,'Aceite Virgen Extra'!$A$6:$A$257,"&gt;="&amp;$A263,'Aceite Virgen Extra'!$B$6:$B$257,"&lt;="&amp;$B263)</f>
        <v>3.34</v>
      </c>
      <c r="FQ263" s="4">
        <f>SUMIFS('Aceite Virgen Extra'!FQ$6:FQ$257,'Aceite Virgen Extra'!$A$6:$A$257,"&gt;="&amp;$A263,'Aceite Virgen Extra'!$B$6:$B$257,"&lt;="&amp;$B263)</f>
        <v>3.71</v>
      </c>
      <c r="FR263" s="4">
        <f>SUMIFS('Aceite Virgen Extra'!FR$6:FR$257,'Aceite Virgen Extra'!$A$6:$A$257,"&gt;="&amp;$A263,'Aceite Virgen Extra'!$B$6:$B$257,"&lt;="&amp;$B263)</f>
        <v>3.0999999999999996</v>
      </c>
      <c r="FS263" s="4">
        <f>SUMIFS('Aceite Virgen Extra'!FS$6:FS$257,'Aceite Virgen Extra'!$A$6:$A$257,"&gt;="&amp;$A263,'Aceite Virgen Extra'!$B$6:$B$257,"&lt;="&amp;$B263)</f>
        <v>3.38</v>
      </c>
      <c r="FW263" s="4">
        <f>SUMIFS('Aceite Virgen Extra'!FW$6:FW$257,'Aceite Virgen Extra'!$A$6:$A$257,"&gt;="&amp;$A263,'Aceite Virgen Extra'!$B$6:$B$257,"&lt;="&amp;$B263)</f>
        <v>3.44</v>
      </c>
      <c r="FX263" s="4">
        <f>SUMIFS('Aceite Virgen Extra'!FX$6:FX$257,'Aceite Virgen Extra'!$A$6:$A$257,"&gt;="&amp;$A263,'Aceite Virgen Extra'!$B$6:$B$257,"&lt;="&amp;$B263)</f>
        <v>3.66</v>
      </c>
      <c r="FY263" s="4">
        <f>SUMIFS('Aceite Virgen Extra'!FY$6:FY$257,'Aceite Virgen Extra'!$A$6:$A$257,"&gt;="&amp;$A263,'Aceite Virgen Extra'!$B$6:$B$257,"&lt;="&amp;$B263)</f>
        <v>3.8099999999999996</v>
      </c>
      <c r="FZ263" s="4">
        <f>SUMIFS('Aceite Virgen Extra'!FZ$6:FZ$257,'Aceite Virgen Extra'!$A$6:$A$257,"&gt;="&amp;$A263,'Aceite Virgen Extra'!$B$6:$B$257,"&lt;="&amp;$B263)</f>
        <v>1.22</v>
      </c>
      <c r="GD263" s="4">
        <f>SUMIFS('Aceite Virgen Extra'!GD$6:GD$257,'Aceite Virgen Extra'!$A$6:$A$257,"&gt;="&amp;$A263,'Aceite Virgen Extra'!$B$6:$B$257,"&lt;="&amp;$B263)</f>
        <v>2</v>
      </c>
      <c r="GE263" s="4">
        <f>SUMIFS('Aceite Virgen Extra'!GE$6:GE$257,'Aceite Virgen Extra'!$A$6:$A$257,"&gt;="&amp;$A263,'Aceite Virgen Extra'!$B$6:$B$257,"&lt;="&amp;$B263)</f>
        <v>2.11</v>
      </c>
      <c r="GF263" s="4">
        <f>SUMIFS('Aceite Virgen Extra'!GF$6:GF$257,'Aceite Virgen Extra'!$A$6:$A$257,"&gt;="&amp;$A263,'Aceite Virgen Extra'!$B$6:$B$257,"&lt;="&amp;$B263)</f>
        <v>1.3</v>
      </c>
      <c r="GG263" s="4">
        <f>SUMIFS('Aceite Virgen Extra'!GG$6:GG$257,'Aceite Virgen Extra'!$A$6:$A$257,"&gt;="&amp;$A263,'Aceite Virgen Extra'!$B$6:$B$257,"&lt;="&amp;$B263)</f>
        <v>4.88</v>
      </c>
      <c r="GK263" s="4">
        <f>SUMIFS('Aceite Virgen Extra'!GK$6:GK$257,'Aceite Virgen Extra'!$A$6:$A$257,"&gt;="&amp;$A263,'Aceite Virgen Extra'!$B$6:$B$257,"&lt;="&amp;$B263)</f>
        <v>2.04</v>
      </c>
      <c r="GL263" s="4">
        <f>SUMIFS('Aceite Virgen Extra'!GL$6:GL$257,'Aceite Virgen Extra'!$A$6:$A$257,"&gt;="&amp;$A263,'Aceite Virgen Extra'!$B$6:$B$257,"&lt;="&amp;$B263)</f>
        <v>1.08</v>
      </c>
      <c r="GM263" s="4">
        <f>SUMIFS('Aceite Virgen Extra'!GM$6:GM$257,'Aceite Virgen Extra'!$A$6:$A$257,"&gt;="&amp;$A263,'Aceite Virgen Extra'!$B$6:$B$257,"&lt;="&amp;$B263)</f>
        <v>2.2999999999999998</v>
      </c>
      <c r="GN263" s="4">
        <f>SUMIFS('Aceite Virgen Extra'!GN$6:GN$257,'Aceite Virgen Extra'!$A$6:$A$257,"&gt;="&amp;$A263,'Aceite Virgen Extra'!$B$6:$B$257,"&lt;="&amp;$B263)</f>
        <v>4.1899999999999995</v>
      </c>
      <c r="GR263" s="4">
        <f>SUMIFS('Aceite Virgen Extra'!GR$6:GR$257,'Aceite Virgen Extra'!$A$6:$A$257,"&gt;="&amp;$A263,'Aceite Virgen Extra'!$B$6:$B$257,"&lt;="&amp;$B263)</f>
        <v>1.72</v>
      </c>
      <c r="GS263" s="4">
        <f>SUMIFS('Aceite Virgen Extra'!GS$6:GS$257,'Aceite Virgen Extra'!$A$6:$A$257,"&gt;="&amp;$A263,'Aceite Virgen Extra'!$B$6:$B$257,"&lt;="&amp;$B263)</f>
        <v>2.66</v>
      </c>
      <c r="GT263" s="4">
        <f>SUMIFS('Aceite Virgen Extra'!GT$6:GT$257,'Aceite Virgen Extra'!$A$6:$A$257,"&gt;="&amp;$A263,'Aceite Virgen Extra'!$B$6:$B$257,"&lt;="&amp;$B263)</f>
        <v>1.53</v>
      </c>
      <c r="GU263" s="4">
        <f>SUMIFS('Aceite Virgen Extra'!GU$6:GU$257,'Aceite Virgen Extra'!$A$6:$A$257,"&gt;="&amp;$A263,'Aceite Virgen Extra'!$B$6:$B$257,"&lt;="&amp;$B263)</f>
        <v>0.73</v>
      </c>
      <c r="GY263" s="4">
        <f>SUMIFS('Aceite Virgen Extra'!GY$6:GY$257,'Aceite Virgen Extra'!$A$6:$A$257,"&gt;="&amp;$A263,'Aceite Virgen Extra'!$B$6:$B$257,"&lt;="&amp;$B263)</f>
        <v>4.41</v>
      </c>
      <c r="GZ263" s="4">
        <f>SUMIFS('Aceite Virgen Extra'!GZ$6:GZ$257,'Aceite Virgen Extra'!$A$6:$A$257,"&gt;="&amp;$A263,'Aceite Virgen Extra'!$B$6:$B$257,"&lt;="&amp;$B263)</f>
        <v>10.039999999999999</v>
      </c>
      <c r="HA263" s="4">
        <f>SUMIFS('Aceite Virgen Extra'!HA$6:HA$257,'Aceite Virgen Extra'!$A$6:$A$257,"&gt;="&amp;$A263,'Aceite Virgen Extra'!$B$6:$B$257,"&lt;="&amp;$B263)</f>
        <v>1.7999999999999998</v>
      </c>
      <c r="HB263" s="4">
        <f>SUMIFS('Aceite Virgen Extra'!HB$6:HB$257,'Aceite Virgen Extra'!$A$6:$A$257,"&gt;="&amp;$A263,'Aceite Virgen Extra'!$B$6:$B$257,"&lt;="&amp;$B263)</f>
        <v>2.61</v>
      </c>
      <c r="HF263" s="4">
        <f>SUMIFS('Aceite Virgen Extra'!HF$6:HF$257,'Aceite Virgen Extra'!$A$6:$A$257,"&gt;="&amp;$A263,'Aceite Virgen Extra'!$B$6:$B$257,"&lt;="&amp;$B263)</f>
        <v>4</v>
      </c>
      <c r="HG263" s="4">
        <f>SUMIFS('Aceite Virgen Extra'!HG$6:HG$257,'Aceite Virgen Extra'!$A$6:$A$257,"&gt;="&amp;$A263,'Aceite Virgen Extra'!$B$6:$B$257,"&lt;="&amp;$B263)</f>
        <v>4.8499999999999996</v>
      </c>
      <c r="HH263" s="4">
        <f>SUMIFS('Aceite Virgen Extra'!HH$6:HH$257,'Aceite Virgen Extra'!$A$6:$A$257,"&gt;="&amp;$A263,'Aceite Virgen Extra'!$B$6:$B$257,"&lt;="&amp;$B263)</f>
        <v>3.83</v>
      </c>
      <c r="HI263" s="4">
        <f>SUMIFS('Aceite Virgen Extra'!HI$6:HI$257,'Aceite Virgen Extra'!$A$6:$A$257,"&gt;="&amp;$A263,'Aceite Virgen Extra'!$B$6:$B$257,"&lt;="&amp;$B263)</f>
        <v>4.75</v>
      </c>
      <c r="HM263" s="4">
        <f>SUMIFS('Aceite Virgen Extra'!HM$6:HM$257,'Aceite Virgen Extra'!$A$6:$A$257,"&gt;="&amp;$A263,'Aceite Virgen Extra'!$B$6:$B$257,"&lt;="&amp;$B263)</f>
        <v>6.47</v>
      </c>
      <c r="HN263" s="4">
        <f>SUMIFS('Aceite Virgen Extra'!HN$6:HN$257,'Aceite Virgen Extra'!$A$6:$A$257,"&gt;="&amp;$A263,'Aceite Virgen Extra'!$B$6:$B$257,"&lt;="&amp;$B263)</f>
        <v>11.97</v>
      </c>
      <c r="HO263" s="4">
        <f>SUMIFS('Aceite Virgen Extra'!HO$6:HO$257,'Aceite Virgen Extra'!$A$6:$A$257,"&gt;="&amp;$A263,'Aceite Virgen Extra'!$B$6:$B$257,"&lt;="&amp;$B263)</f>
        <v>3.89</v>
      </c>
      <c r="HP263" s="4">
        <f>SUMIFS('Aceite Virgen Extra'!HP$6:HP$257,'Aceite Virgen Extra'!$A$6:$A$257,"&gt;="&amp;$A263,'Aceite Virgen Extra'!$B$6:$B$257,"&lt;="&amp;$B263)</f>
        <v>2.85</v>
      </c>
      <c r="HT263" s="4">
        <f>SUMIFS('Aceite Virgen Extra'!HT$6:HT$257,'Aceite Virgen Extra'!$A$6:$A$257,"&gt;="&amp;$A263,'Aceite Virgen Extra'!$B$6:$B$257,"&lt;="&amp;$B263)</f>
        <v>3.24</v>
      </c>
      <c r="HU263" s="4">
        <f>SUMIFS('Aceite Virgen Extra'!HU$6:HU$257,'Aceite Virgen Extra'!$A$6:$A$257,"&gt;="&amp;$A263,'Aceite Virgen Extra'!$B$6:$B$257,"&lt;="&amp;$B263)</f>
        <v>3.7299999999999995</v>
      </c>
      <c r="HV263" s="4">
        <f>SUMIFS('Aceite Virgen Extra'!HV$6:HV$257,'Aceite Virgen Extra'!$A$6:$A$257,"&gt;="&amp;$A263,'Aceite Virgen Extra'!$B$6:$B$257,"&lt;="&amp;$B263)</f>
        <v>3.45</v>
      </c>
      <c r="HW263" s="4">
        <f>SUMIFS('Aceite Virgen Extra'!HW$6:HW$257,'Aceite Virgen Extra'!$A$6:$A$257,"&gt;="&amp;$A263,'Aceite Virgen Extra'!$B$6:$B$257,"&lt;="&amp;$B263)</f>
        <v>2.06</v>
      </c>
      <c r="IA263" s="4">
        <f>SUMIFS('Aceite Virgen Extra'!IA$6:IA$257,'Aceite Virgen Extra'!$A$6:$A$257,"&gt;="&amp;$A263,'Aceite Virgen Extra'!$B$6:$B$257,"&lt;="&amp;$B263)</f>
        <v>3.45</v>
      </c>
      <c r="IB263" s="4">
        <f>SUMIFS('Aceite Virgen Extra'!IB$6:IB$257,'Aceite Virgen Extra'!$A$6:$A$257,"&gt;="&amp;$A263,'Aceite Virgen Extra'!$B$6:$B$257,"&lt;="&amp;$B263)</f>
        <v>7.3500000000000005</v>
      </c>
      <c r="IC263" s="4">
        <f>SUMIFS('Aceite Virgen Extra'!IC$6:IC$257,'Aceite Virgen Extra'!$A$6:$A$257,"&gt;="&amp;$A263,'Aceite Virgen Extra'!$B$6:$B$257,"&lt;="&amp;$B263)</f>
        <v>2.1</v>
      </c>
      <c r="ID263" s="4">
        <f>SUMIFS('Aceite Virgen Extra'!ID$6:ID$257,'Aceite Virgen Extra'!$A$6:$A$257,"&gt;="&amp;$A263,'Aceite Virgen Extra'!$B$6:$B$257,"&lt;="&amp;$B263)</f>
        <v>0.6</v>
      </c>
      <c r="IH263" s="4">
        <f>SUMIFS('Aceite Virgen Extra'!IH$6:IH$257,'Aceite Virgen Extra'!$A$6:$A$257,"&gt;="&amp;$A263,'Aceite Virgen Extra'!$B$6:$B$257,"&lt;="&amp;$B263)</f>
        <v>4.6100000000000003</v>
      </c>
      <c r="II263" s="4">
        <f>SUMIFS('Aceite Virgen Extra'!II$6:II$257,'Aceite Virgen Extra'!$A$6:$A$257,"&gt;="&amp;$A263,'Aceite Virgen Extra'!$B$6:$B$257,"&lt;="&amp;$B263)</f>
        <v>12.15</v>
      </c>
      <c r="IJ263" s="4">
        <f>SUMIFS('Aceite Virgen Extra'!IJ$6:IJ$257,'Aceite Virgen Extra'!$A$6:$A$257,"&gt;="&amp;$A263,'Aceite Virgen Extra'!$B$6:$B$257,"&lt;="&amp;$B263)</f>
        <v>2.3200000000000003</v>
      </c>
      <c r="IK263" s="4">
        <f>SUMIFS('Aceite Virgen Extra'!IK$6:IK$257,'Aceite Virgen Extra'!$A$6:$A$257,"&gt;="&amp;$A263,'Aceite Virgen Extra'!$B$6:$B$257,"&lt;="&amp;$B263)</f>
        <v>2.96</v>
      </c>
      <c r="IO263" s="4">
        <f>SUMIFS('Aceite Virgen Extra'!IO$6:IO$257,'Aceite Virgen Extra'!$A$6:$A$257,"&gt;="&amp;$A263,'Aceite Virgen Extra'!$B$6:$B$257,"&lt;="&amp;$B263)</f>
        <v>4.92</v>
      </c>
      <c r="IP263" s="4">
        <f>SUMIFS('Aceite Virgen Extra'!IP$6:IP$257,'Aceite Virgen Extra'!$A$6:$A$257,"&gt;="&amp;$A263,'Aceite Virgen Extra'!$B$6:$B$257,"&lt;="&amp;$B263)</f>
        <v>6.8</v>
      </c>
      <c r="IQ263" s="4">
        <f>SUMIFS('Aceite Virgen Extra'!IQ$6:IQ$257,'Aceite Virgen Extra'!$A$6:$A$257,"&gt;="&amp;$A263,'Aceite Virgen Extra'!$B$6:$B$257,"&lt;="&amp;$B263)</f>
        <v>3.3</v>
      </c>
      <c r="IR263" s="4">
        <f>SUMIFS('Aceite Virgen Extra'!IR$6:IR$257,'Aceite Virgen Extra'!$A$6:$A$257,"&gt;="&amp;$A263,'Aceite Virgen Extra'!$B$6:$B$257,"&lt;="&amp;$B263)</f>
        <v>8.7199999999999989</v>
      </c>
      <c r="IV263" s="4">
        <f>SUMIFS('Aceite Virgen Extra'!IV$6:IV$257,'Aceite Virgen Extra'!$A$6:$A$257,"&gt;="&amp;$A263,'Aceite Virgen Extra'!$B$6:$B$257,"&lt;="&amp;$B263)</f>
        <v>4.28</v>
      </c>
      <c r="IW263" s="4">
        <f>SUMIFS('Aceite Virgen Extra'!IW$6:IW$257,'Aceite Virgen Extra'!$A$6:$A$257,"&gt;="&amp;$A263,'Aceite Virgen Extra'!$B$6:$B$257,"&lt;="&amp;$B263)</f>
        <v>6.55</v>
      </c>
      <c r="IX263" s="4">
        <f>SUMIFS('Aceite Virgen Extra'!IX$6:IX$257,'Aceite Virgen Extra'!$A$6:$A$257,"&gt;="&amp;$A263,'Aceite Virgen Extra'!$B$6:$B$257,"&lt;="&amp;$B263)</f>
        <v>3.85</v>
      </c>
      <c r="IY263" s="4">
        <f>SUMIFS('Aceite Virgen Extra'!IY$6:IY$257,'Aceite Virgen Extra'!$A$6:$A$257,"&gt;="&amp;$A263,'Aceite Virgen Extra'!$B$6:$B$257,"&lt;="&amp;$B263)</f>
        <v>3.46</v>
      </c>
      <c r="JC263" s="4">
        <f>SUMIFS('Aceite Virgen Extra'!JC$6:JC$257,'Aceite Virgen Extra'!$A$6:$A$257,"&gt;="&amp;$A263,'Aceite Virgen Extra'!$B$6:$B$257,"&lt;="&amp;$B263)</f>
        <v>1.87</v>
      </c>
      <c r="JD263" s="4">
        <f>SUMIFS('Aceite Virgen Extra'!JD$6:JD$257,'Aceite Virgen Extra'!$A$6:$A$257,"&gt;="&amp;$A263,'Aceite Virgen Extra'!$B$6:$B$257,"&lt;="&amp;$B263)</f>
        <v>1.74</v>
      </c>
      <c r="JE263" s="4">
        <f>SUMIFS('Aceite Virgen Extra'!JE$6:JE$257,'Aceite Virgen Extra'!$A$6:$A$257,"&gt;="&amp;$A263,'Aceite Virgen Extra'!$B$6:$B$257,"&lt;="&amp;$B263)</f>
        <v>2.2800000000000002</v>
      </c>
      <c r="JF263" s="4">
        <f>SUMIFS('Aceite Virgen Extra'!JF$6:JF$257,'Aceite Virgen Extra'!$A$6:$A$257,"&gt;="&amp;$A263,'Aceite Virgen Extra'!$B$6:$B$257,"&lt;="&amp;$B263)</f>
        <v>1.06</v>
      </c>
      <c r="JJ263" s="4">
        <f>SUMIFS('Aceite Virgen Extra'!JJ$6:JJ$257,'Aceite Virgen Extra'!$A$6:$A$257,"&gt;="&amp;$A263,'Aceite Virgen Extra'!$B$6:$B$257,"&lt;="&amp;$B263)</f>
        <v>4.9300000000000006</v>
      </c>
      <c r="JK263" s="4">
        <f>SUMIFS('Aceite Virgen Extra'!JK$6:JK$257,'Aceite Virgen Extra'!$A$6:$A$257,"&gt;="&amp;$A263,'Aceite Virgen Extra'!$B$6:$B$257,"&lt;="&amp;$B263)</f>
        <v>13.669999999999998</v>
      </c>
      <c r="JL263" s="4">
        <f>SUMIFS('Aceite Virgen Extra'!JL$6:JL$257,'Aceite Virgen Extra'!$A$6:$A$257,"&gt;="&amp;$A263,'Aceite Virgen Extra'!$B$6:$B$257,"&lt;="&amp;$B263)</f>
        <v>1.93</v>
      </c>
      <c r="JM263" s="4">
        <f>SUMIFS('Aceite Virgen Extra'!JM$6:JM$257,'Aceite Virgen Extra'!$A$6:$A$257,"&gt;="&amp;$A263,'Aceite Virgen Extra'!$B$6:$B$257,"&lt;="&amp;$B263)</f>
        <v>0.56999999999999995</v>
      </c>
      <c r="JQ263" s="4">
        <f>SUMIFS('Aceite Virgen Extra'!JQ$6:JQ$257,'Aceite Virgen Extra'!$A$6:$A$257,"&gt;="&amp;$A263,'Aceite Virgen Extra'!$B$6:$B$257,"&lt;="&amp;$B263)</f>
        <v>3.6500000000000004</v>
      </c>
      <c r="JR263" s="4">
        <f>SUMIFS('Aceite Virgen Extra'!JR$6:JR$257,'Aceite Virgen Extra'!$A$6:$A$257,"&gt;="&amp;$A263,'Aceite Virgen Extra'!$B$6:$B$257,"&lt;="&amp;$B263)</f>
        <v>8.57</v>
      </c>
      <c r="JS263" s="4">
        <f>SUMIFS('Aceite Virgen Extra'!JS$6:JS$257,'Aceite Virgen Extra'!$A$6:$A$257,"&gt;="&amp;$A263,'Aceite Virgen Extra'!$B$6:$B$257,"&lt;="&amp;$B263)</f>
        <v>1.94</v>
      </c>
      <c r="JT263" s="4">
        <f>SUMIFS('Aceite Virgen Extra'!JT$6:JT$257,'Aceite Virgen Extra'!$A$6:$A$257,"&gt;="&amp;$A263,'Aceite Virgen Extra'!$B$6:$B$257,"&lt;="&amp;$B263)</f>
        <v>0</v>
      </c>
      <c r="JX263" s="4">
        <f>SUMIFS('Aceite Virgen Extra'!JX$6:JX$257,'Aceite Virgen Extra'!$A$6:$A$257,"&gt;="&amp;$A263,'Aceite Virgen Extra'!$B$6:$B$257,"&lt;="&amp;$B263)</f>
        <v>4.33</v>
      </c>
      <c r="JY263" s="4">
        <f>SUMIFS('Aceite Virgen Extra'!JY$6:JY$257,'Aceite Virgen Extra'!$A$6:$A$257,"&gt;="&amp;$A263,'Aceite Virgen Extra'!$B$6:$B$257,"&lt;="&amp;$B263)</f>
        <v>12.249999999999998</v>
      </c>
      <c r="JZ263" s="4">
        <f>SUMIFS('Aceite Virgen Extra'!JZ$6:JZ$257,'Aceite Virgen Extra'!$A$6:$A$257,"&gt;="&amp;$A263,'Aceite Virgen Extra'!$B$6:$B$257,"&lt;="&amp;$B263)</f>
        <v>1.24</v>
      </c>
      <c r="KA263" s="4">
        <f>SUMIFS('Aceite Virgen Extra'!KA$6:KA$257,'Aceite Virgen Extra'!$A$6:$A$257,"&gt;="&amp;$A263,'Aceite Virgen Extra'!$B$6:$B$257,"&lt;="&amp;$B263)</f>
        <v>1.44</v>
      </c>
      <c r="KE263" s="4">
        <f>SUMIFS('Aceite Virgen Extra'!KE$6:KE$257,'Aceite Virgen Extra'!$A$6:$A$257,"&gt;="&amp;$A263,'Aceite Virgen Extra'!$B$6:$B$257,"&lt;="&amp;$B263)</f>
        <v>5.3500000000000005</v>
      </c>
      <c r="KF263" s="4">
        <f>SUMIFS('Aceite Virgen Extra'!KF$6:KF$257,'Aceite Virgen Extra'!$A$6:$A$257,"&gt;="&amp;$A263,'Aceite Virgen Extra'!$B$6:$B$257,"&lt;="&amp;$B263)</f>
        <v>12.54</v>
      </c>
      <c r="KG263" s="4">
        <f>SUMIFS('Aceite Virgen Extra'!KG$6:KG$257,'Aceite Virgen Extra'!$A$6:$A$257,"&gt;="&amp;$A263,'Aceite Virgen Extra'!$B$6:$B$257,"&lt;="&amp;$B263)</f>
        <v>1.98</v>
      </c>
      <c r="KH263" s="4">
        <f>SUMIFS('Aceite Virgen Extra'!KH$6:KH$257,'Aceite Virgen Extra'!$A$6:$A$257,"&gt;="&amp;$A263,'Aceite Virgen Extra'!$B$6:$B$257,"&lt;="&amp;$B263)</f>
        <v>0.71</v>
      </c>
      <c r="KL263" s="4">
        <f>SUMIFS('Aceite Virgen Extra'!KL$6:KL$257,'Aceite Virgen Extra'!$A$6:$A$257,"&gt;="&amp;$A263,'Aceite Virgen Extra'!$B$6:$B$257,"&lt;="&amp;$B263)</f>
        <v>2.0300000000000002</v>
      </c>
      <c r="KM263" s="4">
        <f>SUMIFS('Aceite Virgen Extra'!KM$6:KM$257,'Aceite Virgen Extra'!$A$6:$A$257,"&gt;="&amp;$A263,'Aceite Virgen Extra'!$B$6:$B$257,"&lt;="&amp;$B263)</f>
        <v>2.77</v>
      </c>
      <c r="KN263" s="4">
        <f>SUMIFS('Aceite Virgen Extra'!KN$6:KN$257,'Aceite Virgen Extra'!$A$6:$A$257,"&gt;="&amp;$A263,'Aceite Virgen Extra'!$B$6:$B$257,"&lt;="&amp;$B263)</f>
        <v>1.83</v>
      </c>
      <c r="KO263" s="4">
        <f>SUMIFS('Aceite Virgen Extra'!KO$6:KO$257,'Aceite Virgen Extra'!$A$6:$A$257,"&gt;="&amp;$A263,'Aceite Virgen Extra'!$B$6:$B$257,"&lt;="&amp;$B263)</f>
        <v>2.2400000000000002</v>
      </c>
      <c r="KS263" s="4">
        <f>SUMIFS('Aceite Virgen Extra'!KS$6:KS$257,'Aceite Virgen Extra'!$A$6:$A$257,"&gt;="&amp;$A263,'Aceite Virgen Extra'!$B$6:$B$257,"&lt;="&amp;$B263)</f>
        <v>0.67999999999999994</v>
      </c>
      <c r="KT263" s="4">
        <f>SUMIFS('Aceite Virgen Extra'!KT$6:KT$257,'Aceite Virgen Extra'!$A$6:$A$257,"&gt;="&amp;$A263,'Aceite Virgen Extra'!$B$6:$B$257,"&lt;="&amp;$B263)</f>
        <v>1.3</v>
      </c>
      <c r="KU263" s="4">
        <f>SUMIFS('Aceite Virgen Extra'!KU$6:KU$257,'Aceite Virgen Extra'!$A$6:$A$257,"&gt;="&amp;$A263,'Aceite Virgen Extra'!$B$6:$B$257,"&lt;="&amp;$B263)</f>
        <v>0.67</v>
      </c>
      <c r="KV263" s="4">
        <f>SUMIFS('Aceite Virgen Extra'!KV$6:KV$257,'Aceite Virgen Extra'!$A$6:$A$257,"&gt;="&amp;$A263,'Aceite Virgen Extra'!$B$6:$B$257,"&lt;="&amp;$B263)</f>
        <v>0</v>
      </c>
      <c r="KZ263" s="4">
        <f>SUMIFS('Aceite Virgen Extra'!KZ$6:KZ$257,'Aceite Virgen Extra'!$A$6:$A$257,"&gt;="&amp;$A263,'Aceite Virgen Extra'!$B$6:$B$257,"&lt;="&amp;$B263)</f>
        <v>1.34</v>
      </c>
      <c r="LA263" s="4">
        <f>SUMIFS('Aceite Virgen Extra'!LA$6:LA$257,'Aceite Virgen Extra'!$A$6:$A$257,"&gt;="&amp;$A263,'Aceite Virgen Extra'!$B$6:$B$257,"&lt;="&amp;$B263)</f>
        <v>1.9</v>
      </c>
      <c r="LB263" s="4">
        <f>SUMIFS('Aceite Virgen Extra'!LB$6:LB$257,'Aceite Virgen Extra'!$A$6:$A$257,"&gt;="&amp;$A263,'Aceite Virgen Extra'!$B$6:$B$257,"&lt;="&amp;$B263)</f>
        <v>1.0900000000000001</v>
      </c>
      <c r="LC263" s="4">
        <f>SUMIFS('Aceite Virgen Extra'!LC$6:LC$257,'Aceite Virgen Extra'!$A$6:$A$257,"&gt;="&amp;$A263,'Aceite Virgen Extra'!$B$6:$B$257,"&lt;="&amp;$B263)</f>
        <v>0</v>
      </c>
      <c r="LG263" s="4">
        <f>SUMIFS('Aceite Virgen Extra'!LG$6:LG$257,'Aceite Virgen Extra'!$A$6:$A$257,"&gt;="&amp;$A263,'Aceite Virgen Extra'!$B$6:$B$257,"&lt;="&amp;$B263)</f>
        <v>1.8900000000000001</v>
      </c>
      <c r="LH263" s="4">
        <f>SUMIFS('Aceite Virgen Extra'!LH$6:LH$257,'Aceite Virgen Extra'!$A$6:$A$257,"&gt;="&amp;$A263,'Aceite Virgen Extra'!$B$6:$B$257,"&lt;="&amp;$B263)</f>
        <v>3.26</v>
      </c>
      <c r="LI263" s="4">
        <f>SUMIFS('Aceite Virgen Extra'!LI$6:LI$257,'Aceite Virgen Extra'!$A$6:$A$257,"&gt;="&amp;$A263,'Aceite Virgen Extra'!$B$6:$B$257,"&lt;="&amp;$B263)</f>
        <v>1.4100000000000001</v>
      </c>
      <c r="LJ263" s="4">
        <f>SUMIFS('Aceite Virgen Extra'!LJ$6:LJ$257,'Aceite Virgen Extra'!$A$6:$A$257,"&gt;="&amp;$A263,'Aceite Virgen Extra'!$B$6:$B$257,"&lt;="&amp;$B263)</f>
        <v>0.95</v>
      </c>
      <c r="LN263" s="4">
        <f>SUMIFS('Aceite Virgen Extra'!LN$6:LN$257,'Aceite Virgen Extra'!$A$6:$A$257,"&gt;="&amp;$A263,'Aceite Virgen Extra'!$B$6:$B$257,"&lt;="&amp;$B263)</f>
        <v>2.38</v>
      </c>
      <c r="LO263" s="4">
        <f>SUMIFS('Aceite Virgen Extra'!LO$6:LO$257,'Aceite Virgen Extra'!$A$6:$A$257,"&gt;="&amp;$A263,'Aceite Virgen Extra'!$B$6:$B$257,"&lt;="&amp;$B263)</f>
        <v>3.85</v>
      </c>
      <c r="LP263" s="4">
        <f>SUMIFS('Aceite Virgen Extra'!LP$6:LP$257,'Aceite Virgen Extra'!$A$6:$A$257,"&gt;="&amp;$A263,'Aceite Virgen Extra'!$B$6:$B$257,"&lt;="&amp;$B263)</f>
        <v>1.9100000000000001</v>
      </c>
      <c r="LQ263" s="4">
        <f>SUMIFS('Aceite Virgen Extra'!LQ$6:LQ$257,'Aceite Virgen Extra'!$A$6:$A$257,"&gt;="&amp;$A263,'Aceite Virgen Extra'!$B$6:$B$257,"&lt;="&amp;$B263)</f>
        <v>0.43</v>
      </c>
      <c r="LU263" s="4">
        <f>SUMIFS('Aceite Virgen Extra'!LU$6:LU$257,'Aceite Virgen Extra'!$A$6:$A$257,"&gt;="&amp;$A263,'Aceite Virgen Extra'!$B$6:$B$257,"&lt;="&amp;$B263)</f>
        <v>2.59</v>
      </c>
      <c r="LV263" s="4">
        <f>SUMIFS('Aceite Virgen Extra'!LV$6:LV$257,'Aceite Virgen Extra'!$A$6:$A$257,"&gt;="&amp;$A263,'Aceite Virgen Extra'!$B$6:$B$257,"&lt;="&amp;$B263)</f>
        <v>2.08</v>
      </c>
      <c r="LW263" s="4">
        <f>SUMIFS('Aceite Virgen Extra'!LW$6:LW$257,'Aceite Virgen Extra'!$A$6:$A$257,"&gt;="&amp;$A263,'Aceite Virgen Extra'!$B$6:$B$257,"&lt;="&amp;$B263)</f>
        <v>3.57</v>
      </c>
      <c r="LX263" s="4">
        <f>SUMIFS('Aceite Virgen Extra'!LX$6:LX$257,'Aceite Virgen Extra'!$A$6:$A$257,"&gt;="&amp;$A263,'Aceite Virgen Extra'!$B$6:$B$257,"&lt;="&amp;$B263)</f>
        <v>0.88</v>
      </c>
      <c r="MB263" s="4">
        <f>SUMIFS('Aceite Virgen Extra'!MB$6:MB$257,'Aceite Virgen Extra'!$A$6:$A$257,"&gt;="&amp;$A263,'Aceite Virgen Extra'!$B$6:$B$257,"&lt;="&amp;$B263)</f>
        <v>2.37</v>
      </c>
      <c r="MC263" s="4">
        <f>SUMIFS('Aceite Virgen Extra'!MC$6:MC$257,'Aceite Virgen Extra'!$A$6:$A$257,"&gt;="&amp;$A263,'Aceite Virgen Extra'!$B$6:$B$257,"&lt;="&amp;$B263)</f>
        <v>1.42</v>
      </c>
      <c r="MD263" s="4">
        <f>SUMIFS('Aceite Virgen Extra'!MD$6:MD$257,'Aceite Virgen Extra'!$A$6:$A$257,"&gt;="&amp;$A263,'Aceite Virgen Extra'!$B$6:$B$257,"&lt;="&amp;$B263)</f>
        <v>3.39</v>
      </c>
      <c r="ME263" s="4">
        <f>SUMIFS('Aceite Virgen Extra'!ME$6:ME$257,'Aceite Virgen Extra'!$A$6:$A$257,"&gt;="&amp;$A263,'Aceite Virgen Extra'!$B$6:$B$257,"&lt;="&amp;$B263)</f>
        <v>1.35</v>
      </c>
      <c r="MI263" s="4">
        <f>SUMIFS('Aceite Virgen Extra'!MI$6:MI$257,'Aceite Virgen Extra'!$A$6:$A$257,"&gt;="&amp;$A263,'Aceite Virgen Extra'!$B$6:$B$257,"&lt;="&amp;$B263)</f>
        <v>2.9400000000000004</v>
      </c>
      <c r="MJ263" s="4">
        <f>SUMIFS('Aceite Virgen Extra'!MJ$6:MJ$257,'Aceite Virgen Extra'!$A$6:$A$257,"&gt;="&amp;$A263,'Aceite Virgen Extra'!$B$6:$B$257,"&lt;="&amp;$B263)</f>
        <v>2.94</v>
      </c>
      <c r="MK263" s="4">
        <f>SUMIFS('Aceite Virgen Extra'!MK$6:MK$257,'Aceite Virgen Extra'!$A$6:$A$257,"&gt;="&amp;$A263,'Aceite Virgen Extra'!$B$6:$B$257,"&lt;="&amp;$B263)</f>
        <v>3.98</v>
      </c>
      <c r="ML263" s="4">
        <f>SUMIFS('Aceite Virgen Extra'!ML$6:ML$257,'Aceite Virgen Extra'!$A$6:$A$257,"&gt;="&amp;$A263,'Aceite Virgen Extra'!$B$6:$B$257,"&lt;="&amp;$B263)</f>
        <v>0.33</v>
      </c>
      <c r="MP263" s="4">
        <f>SUMIFS('Aceite Virgen Extra'!MP$6:MP$257,'Aceite Virgen Extra'!$A$6:$A$257,"&gt;="&amp;$A263,'Aceite Virgen Extra'!$B$6:$B$257,"&lt;="&amp;$B263)</f>
        <v>3.0300000000000002</v>
      </c>
      <c r="MQ263" s="4">
        <f>SUMIFS('Aceite Virgen Extra'!MQ$6:MQ$257,'Aceite Virgen Extra'!$A$6:$A$257,"&gt;="&amp;$A263,'Aceite Virgen Extra'!$B$6:$B$257,"&lt;="&amp;$B263)</f>
        <v>2.91</v>
      </c>
      <c r="MR263" s="4">
        <f>SUMIFS('Aceite Virgen Extra'!MR$6:MR$257,'Aceite Virgen Extra'!$A$6:$A$257,"&gt;="&amp;$A263,'Aceite Virgen Extra'!$B$6:$B$257,"&lt;="&amp;$B263)</f>
        <v>3.6100000000000003</v>
      </c>
      <c r="MS263" s="4">
        <f>SUMIFS('Aceite Virgen Extra'!MS$6:MS$257,'Aceite Virgen Extra'!$A$6:$A$257,"&gt;="&amp;$A263,'Aceite Virgen Extra'!$B$6:$B$257,"&lt;="&amp;$B263)</f>
        <v>2.11</v>
      </c>
      <c r="MW263" s="4">
        <f>SUMIFS('Aceite Virgen Extra'!MW$6:MW$257,'Aceite Virgen Extra'!$A$6:$A$257,"&gt;="&amp;$A263,'Aceite Virgen Extra'!$B$6:$B$257,"&lt;="&amp;$B263)</f>
        <v>3.4899999999999998</v>
      </c>
      <c r="MX263" s="4">
        <f>SUMIFS('Aceite Virgen Extra'!MX$6:MX$257,'Aceite Virgen Extra'!$A$6:$A$257,"&gt;="&amp;$A263,'Aceite Virgen Extra'!$B$6:$B$257,"&lt;="&amp;$B263)</f>
        <v>4.63</v>
      </c>
      <c r="MY263" s="4">
        <f>SUMIFS('Aceite Virgen Extra'!MY$6:MY$257,'Aceite Virgen Extra'!$A$6:$A$257,"&gt;="&amp;$A263,'Aceite Virgen Extra'!$B$6:$B$257,"&lt;="&amp;$B263)</f>
        <v>3.7</v>
      </c>
      <c r="MZ263" s="4">
        <f>SUMIFS('Aceite Virgen Extra'!MZ$6:MZ$257,'Aceite Virgen Extra'!$A$6:$A$257,"&gt;="&amp;$A263,'Aceite Virgen Extra'!$B$6:$B$257,"&lt;="&amp;$B263)</f>
        <v>1.9100000000000001</v>
      </c>
      <c r="ND263" s="4">
        <f>SUMIFS('Aceite Virgen Extra'!ND$6:ND$257,'Aceite Virgen Extra'!$A$6:$A$257,"&gt;="&amp;$A263,'Aceite Virgen Extra'!$B$6:$B$257,"&lt;="&amp;$B263)</f>
        <v>4.0299999999999994</v>
      </c>
      <c r="NE263" s="4">
        <f>SUMIFS('Aceite Virgen Extra'!NE$6:NE$257,'Aceite Virgen Extra'!$A$6:$A$257,"&gt;="&amp;$A263,'Aceite Virgen Extra'!$B$6:$B$257,"&lt;="&amp;$B263)</f>
        <v>3.15</v>
      </c>
      <c r="NF263" s="4">
        <f>SUMIFS('Aceite Virgen Extra'!NF$6:NF$257,'Aceite Virgen Extra'!$A$6:$A$257,"&gt;="&amp;$A263,'Aceite Virgen Extra'!$B$6:$B$257,"&lt;="&amp;$B263)</f>
        <v>5.15</v>
      </c>
      <c r="NG263" s="4">
        <f>SUMIFS('Aceite Virgen Extra'!NG$6:NG$257,'Aceite Virgen Extra'!$A$6:$A$257,"&gt;="&amp;$A263,'Aceite Virgen Extra'!$B$6:$B$257,"&lt;="&amp;$B263)</f>
        <v>0.59</v>
      </c>
      <c r="NK263" s="4">
        <f>SUMIFS('Aceite Virgen Extra'!NK$6:NK$257,'Aceite Virgen Extra'!$A$6:$A$257,"&gt;="&amp;$A263,'Aceite Virgen Extra'!$B$6:$B$257,"&lt;="&amp;$B263)</f>
        <v>3.3899999999999997</v>
      </c>
      <c r="NL263" s="4">
        <f>SUMIFS('Aceite Virgen Extra'!NL$6:NL$257,'Aceite Virgen Extra'!$A$6:$A$257,"&gt;="&amp;$A263,'Aceite Virgen Extra'!$B$6:$B$257,"&lt;="&amp;$B263)</f>
        <v>3.9799999999999995</v>
      </c>
      <c r="NM263" s="4">
        <f>SUMIFS('Aceite Virgen Extra'!NM$6:NM$257,'Aceite Virgen Extra'!$A$6:$A$257,"&gt;="&amp;$A263,'Aceite Virgen Extra'!$B$6:$B$257,"&lt;="&amp;$B263)</f>
        <v>3.44</v>
      </c>
      <c r="NN263" s="4">
        <f>SUMIFS('Aceite Virgen Extra'!NN$6:NN$257,'Aceite Virgen Extra'!$A$6:$A$257,"&gt;="&amp;$A263,'Aceite Virgen Extra'!$B$6:$B$257,"&lt;="&amp;$B263)</f>
        <v>0</v>
      </c>
      <c r="NR263" s="4">
        <f>SUMIFS('Aceite Virgen Extra'!NR$6:NR$257,'Aceite Virgen Extra'!$A$6:$A$257,"&gt;="&amp;$A263,'Aceite Virgen Extra'!$B$6:$B$257,"&lt;="&amp;$B263)</f>
        <v>2.99</v>
      </c>
      <c r="NS263" s="4">
        <f>SUMIFS('Aceite Virgen Extra'!NS$6:NS$257,'Aceite Virgen Extra'!$A$6:$A$257,"&gt;="&amp;$A263,'Aceite Virgen Extra'!$B$6:$B$257,"&lt;="&amp;$B263)</f>
        <v>2.9899999999999998</v>
      </c>
      <c r="NT263" s="4">
        <f>SUMIFS('Aceite Virgen Extra'!NT$6:NT$257,'Aceite Virgen Extra'!$A$6:$A$257,"&gt;="&amp;$A263,'Aceite Virgen Extra'!$B$6:$B$257,"&lt;="&amp;$B263)</f>
        <v>2.68</v>
      </c>
      <c r="NU263" s="4">
        <f>SUMIFS('Aceite Virgen Extra'!NU$6:NU$257,'Aceite Virgen Extra'!$A$6:$A$257,"&gt;="&amp;$A263,'Aceite Virgen Extra'!$B$6:$B$257,"&lt;="&amp;$B263)</f>
        <v>2.42</v>
      </c>
      <c r="NY263" s="4">
        <f>SUMIFS('Aceite Virgen Extra'!NY$6:NY$257,'Aceite Virgen Extra'!$A$6:$A$257,"&gt;="&amp;$A263,'Aceite Virgen Extra'!$B$6:$B$257,"&lt;="&amp;$B263)</f>
        <v>4.09</v>
      </c>
      <c r="NZ263" s="4">
        <f>SUMIFS('Aceite Virgen Extra'!NZ$6:NZ$257,'Aceite Virgen Extra'!$A$6:$A$257,"&gt;="&amp;$A263,'Aceite Virgen Extra'!$B$6:$B$257,"&lt;="&amp;$B263)</f>
        <v>3.05</v>
      </c>
      <c r="OA263" s="4">
        <f>SUMIFS('Aceite Virgen Extra'!OA$6:OA$257,'Aceite Virgen Extra'!$A$6:$A$257,"&gt;="&amp;$A263,'Aceite Virgen Extra'!$B$6:$B$257,"&lt;="&amp;$B263)</f>
        <v>3.7300000000000004</v>
      </c>
      <c r="OB263" s="4">
        <f>SUMIFS('Aceite Virgen Extra'!OB$6:OB$257,'Aceite Virgen Extra'!$A$6:$A$257,"&gt;="&amp;$A263,'Aceite Virgen Extra'!$B$6:$B$257,"&lt;="&amp;$B263)</f>
        <v>4.5699999999999994</v>
      </c>
      <c r="OF263" s="4">
        <f>SUMIFS('Aceite Virgen Extra'!OF$6:OF$257,'Aceite Virgen Extra'!$A$6:$A$257,"&gt;="&amp;$A263,'Aceite Virgen Extra'!$B$6:$B$257,"&lt;="&amp;$B263)</f>
        <v>3.58</v>
      </c>
      <c r="OG263" s="4">
        <f>SUMIFS('Aceite Virgen Extra'!OG$6:OG$257,'Aceite Virgen Extra'!$A$6:$A$257,"&gt;="&amp;$A263,'Aceite Virgen Extra'!$B$6:$B$257,"&lt;="&amp;$B263)</f>
        <v>3.02</v>
      </c>
      <c r="OH263" s="4">
        <f>SUMIFS('Aceite Virgen Extra'!OH$6:OH$257,'Aceite Virgen Extra'!$A$6:$A$257,"&gt;="&amp;$A263,'Aceite Virgen Extra'!$B$6:$B$257,"&lt;="&amp;$B263)</f>
        <v>3.25</v>
      </c>
      <c r="OI263" s="4">
        <f>SUMIFS('Aceite Virgen Extra'!OI$6:OI$257,'Aceite Virgen Extra'!$A$6:$A$257,"&gt;="&amp;$A263,'Aceite Virgen Extra'!$B$6:$B$257,"&lt;="&amp;$B263)</f>
        <v>7.59</v>
      </c>
      <c r="OM263" s="4">
        <f>SUMIFS('Aceite Virgen Extra'!OM$6:OM$257,'Aceite Virgen Extra'!$A$6:$A$257,"&gt;="&amp;$A263,'Aceite Virgen Extra'!$B$6:$B$257,"&lt;="&amp;$B263)</f>
        <v>7.48</v>
      </c>
      <c r="ON263" s="4">
        <f>SUMIFS('Aceite Virgen Extra'!ON$6:ON$257,'Aceite Virgen Extra'!$A$6:$A$257,"&gt;="&amp;$A263,'Aceite Virgen Extra'!$B$6:$B$257,"&lt;="&amp;$B263)</f>
        <v>3.27</v>
      </c>
      <c r="OO263" s="4">
        <f>SUMIFS('Aceite Virgen Extra'!OO$6:OO$257,'Aceite Virgen Extra'!$A$6:$A$257,"&gt;="&amp;$A263,'Aceite Virgen Extra'!$B$6:$B$257,"&lt;="&amp;$B263)</f>
        <v>7.12</v>
      </c>
      <c r="OP263" s="4">
        <f>SUMIFS('Aceite Virgen Extra'!OP$6:OP$257,'Aceite Virgen Extra'!$A$6:$A$257,"&gt;="&amp;$A263,'Aceite Virgen Extra'!$B$6:$B$257,"&lt;="&amp;$B263)</f>
        <v>19.79</v>
      </c>
      <c r="OT263" s="4">
        <f>SUMIFS('Aceite Virgen Extra'!OT$6:OT$257,'Aceite Virgen Extra'!$A$6:$A$257,"&gt;="&amp;$A263,'Aceite Virgen Extra'!$B$6:$B$257,"&lt;="&amp;$B263)</f>
        <v>4.4800000000000004</v>
      </c>
      <c r="OU263" s="4">
        <f>SUMIFS('Aceite Virgen Extra'!OU$6:OU$257,'Aceite Virgen Extra'!$A$6:$A$257,"&gt;="&amp;$A263,'Aceite Virgen Extra'!$B$6:$B$257,"&lt;="&amp;$B263)</f>
        <v>4.5599999999999996</v>
      </c>
      <c r="OV263" s="4">
        <f>SUMIFS('Aceite Virgen Extra'!OV$6:OV$257,'Aceite Virgen Extra'!$A$6:$A$257,"&gt;="&amp;$A263,'Aceite Virgen Extra'!$B$6:$B$257,"&lt;="&amp;$B263)</f>
        <v>3.65</v>
      </c>
      <c r="OW263" s="4">
        <f>SUMIFS('Aceite Virgen Extra'!OW$6:OW$257,'Aceite Virgen Extra'!$A$6:$A$257,"&gt;="&amp;$A263,'Aceite Virgen Extra'!$B$6:$B$257,"&lt;="&amp;$B263)</f>
        <v>8.06</v>
      </c>
      <c r="PA263" s="4">
        <f>SUMIFS('Aceite Virgen Extra'!PA$6:PA$257,'Aceite Virgen Extra'!$A$6:$A$257,"&gt;="&amp;$A263,'Aceite Virgen Extra'!$B$6:$B$257,"&lt;="&amp;$B263)</f>
        <v>17.690000000000001</v>
      </c>
      <c r="PB263" s="4">
        <f>SUMIFS('Aceite Virgen Extra'!PB$6:PB$257,'Aceite Virgen Extra'!$A$6:$A$257,"&gt;="&amp;$A263,'Aceite Virgen Extra'!$B$6:$B$257,"&lt;="&amp;$B263)</f>
        <v>10.299999999999999</v>
      </c>
      <c r="PC263" s="4">
        <f>SUMIFS('Aceite Virgen Extra'!PC$6:PC$257,'Aceite Virgen Extra'!$A$6:$A$257,"&gt;="&amp;$A263,'Aceite Virgen Extra'!$B$6:$B$257,"&lt;="&amp;$B263)</f>
        <v>17.010000000000002</v>
      </c>
      <c r="PD263" s="4">
        <f>SUMIFS('Aceite Virgen Extra'!PD$6:PD$257,'Aceite Virgen Extra'!$A$6:$A$257,"&gt;="&amp;$A263,'Aceite Virgen Extra'!$B$6:$B$257,"&lt;="&amp;$B263)</f>
        <v>44.51</v>
      </c>
      <c r="PH263" s="4">
        <f>SUMIFS('Aceite Virgen Extra'!PH$6:PH$257,'Aceite Virgen Extra'!$A$6:$A$257,"&gt;="&amp;$A263,'Aceite Virgen Extra'!$B$6:$B$257,"&lt;="&amp;$B263)</f>
        <v>19.36</v>
      </c>
      <c r="PI263" s="4">
        <f>SUMIFS('Aceite Virgen Extra'!PI$6:PI$257,'Aceite Virgen Extra'!$A$6:$A$257,"&gt;="&amp;$A263,'Aceite Virgen Extra'!$B$6:$B$257,"&lt;="&amp;$B263)</f>
        <v>12.83</v>
      </c>
      <c r="PJ263" s="4">
        <f>SUMIFS('Aceite Virgen Extra'!PJ$6:PJ$257,'Aceite Virgen Extra'!$A$6:$A$257,"&gt;="&amp;$A263,'Aceite Virgen Extra'!$B$6:$B$257,"&lt;="&amp;$B263)</f>
        <v>18.27</v>
      </c>
      <c r="PK263" s="4">
        <f>SUMIFS('Aceite Virgen Extra'!PK$6:PK$257,'Aceite Virgen Extra'!$A$6:$A$257,"&gt;="&amp;$A263,'Aceite Virgen Extra'!$B$6:$B$257,"&lt;="&amp;$B263)</f>
        <v>48.04</v>
      </c>
      <c r="PO263" s="4">
        <f>SUMIFS('Aceite Virgen Extra'!PO$6:PO$257,'Aceite Virgen Extra'!$A$6:$A$257,"&gt;="&amp;$A263,'Aceite Virgen Extra'!$B$6:$B$257,"&lt;="&amp;$B263)</f>
        <v>30.99</v>
      </c>
      <c r="PP263" s="4">
        <f>SUMIFS('Aceite Virgen Extra'!PP$6:PP$257,'Aceite Virgen Extra'!$A$6:$A$257,"&gt;="&amp;$A263,'Aceite Virgen Extra'!$B$6:$B$257,"&lt;="&amp;$B263)</f>
        <v>9.2899999999999991</v>
      </c>
      <c r="PQ263" s="4">
        <f>SUMIFS('Aceite Virgen Extra'!PQ$6:PQ$257,'Aceite Virgen Extra'!$A$6:$A$257,"&gt;="&amp;$A263,'Aceite Virgen Extra'!$B$6:$B$257,"&lt;="&amp;$B263)</f>
        <v>39.85</v>
      </c>
      <c r="PR263" s="4">
        <f>SUMIFS('Aceite Virgen Extra'!PR$6:PR$257,'Aceite Virgen Extra'!$A$6:$A$257,"&gt;="&amp;$A263,'Aceite Virgen Extra'!$B$6:$B$257,"&lt;="&amp;$B263)</f>
        <v>48.989999999999995</v>
      </c>
      <c r="PV263" s="4">
        <f>SUMIFS('Aceite Virgen Extra'!PV$6:PV$257,'Aceite Virgen Extra'!$A$6:$A$257,"&gt;="&amp;$A263,'Aceite Virgen Extra'!$B$6:$B$257,"&lt;="&amp;$B263)</f>
        <v>31.200000000000003</v>
      </c>
      <c r="PW263" s="4">
        <f>SUMIFS('Aceite Virgen Extra'!PW$6:PW$257,'Aceite Virgen Extra'!$A$6:$A$257,"&gt;="&amp;$A263,'Aceite Virgen Extra'!$B$6:$B$257,"&lt;="&amp;$B263)</f>
        <v>9.93</v>
      </c>
      <c r="PX263" s="4">
        <f>SUMIFS('Aceite Virgen Extra'!PX$6:PX$257,'Aceite Virgen Extra'!$A$6:$A$257,"&gt;="&amp;$A263,'Aceite Virgen Extra'!$B$6:$B$257,"&lt;="&amp;$B263)</f>
        <v>41.749999999999993</v>
      </c>
      <c r="PY263" s="4">
        <f>SUMIFS('Aceite Virgen Extra'!PY$6:PY$257,'Aceite Virgen Extra'!$A$6:$A$257,"&gt;="&amp;$A263,'Aceite Virgen Extra'!$B$6:$B$257,"&lt;="&amp;$B263)</f>
        <v>46.430000000000007</v>
      </c>
      <c r="QC263" s="4">
        <f>SUMIFS('Aceite Virgen Extra'!QC$6:QC$257,'Aceite Virgen Extra'!$A$6:$A$257,"&gt;="&amp;$A263,'Aceite Virgen Extra'!$B$6:$B$257,"&lt;="&amp;$B263)</f>
        <v>33.06</v>
      </c>
      <c r="QD263" s="4">
        <f>SUMIFS('Aceite Virgen Extra'!QD$6:QD$257,'Aceite Virgen Extra'!$A$6:$A$257,"&gt;="&amp;$A263,'Aceite Virgen Extra'!$B$6:$B$257,"&lt;="&amp;$B263)</f>
        <v>11.040000000000001</v>
      </c>
      <c r="QE263" s="4">
        <f>SUMIFS('Aceite Virgen Extra'!QE$6:QE$257,'Aceite Virgen Extra'!$A$6:$A$257,"&gt;="&amp;$A263,'Aceite Virgen Extra'!$B$6:$B$257,"&lt;="&amp;$B263)</f>
        <v>41.16</v>
      </c>
      <c r="QF263" s="4">
        <f>SUMIFS('Aceite Virgen Extra'!QF$6:QF$257,'Aceite Virgen Extra'!$A$6:$A$257,"&gt;="&amp;$A263,'Aceite Virgen Extra'!$B$6:$B$257,"&lt;="&amp;$B263)</f>
        <v>54.08</v>
      </c>
      <c r="QJ263" s="4">
        <f>SUMIFS('Aceite Virgen Extra'!QJ$6:QJ$257,'Aceite Virgen Extra'!$A$6:$A$257,"&gt;="&amp;$A263,'Aceite Virgen Extra'!$B$6:$B$257,"&lt;="&amp;$B263)</f>
        <v>36.06</v>
      </c>
      <c r="QK263" s="4">
        <f>SUMIFS('Aceite Virgen Extra'!QK$6:QK$257,'Aceite Virgen Extra'!$A$6:$A$257,"&gt;="&amp;$A263,'Aceite Virgen Extra'!$B$6:$B$257,"&lt;="&amp;$B263)</f>
        <v>20.060000000000002</v>
      </c>
      <c r="QL263" s="4">
        <f>SUMIFS('Aceite Virgen Extra'!QL$6:QL$257,'Aceite Virgen Extra'!$A$6:$A$257,"&gt;="&amp;$A263,'Aceite Virgen Extra'!$B$6:$B$257,"&lt;="&amp;$B263)</f>
        <v>46.519999999999996</v>
      </c>
      <c r="QM263" s="4">
        <f>SUMIFS('Aceite Virgen Extra'!QM$6:QM$257,'Aceite Virgen Extra'!$A$6:$A$257,"&gt;="&amp;$A263,'Aceite Virgen Extra'!$B$6:$B$257,"&lt;="&amp;$B263)</f>
        <v>37.69</v>
      </c>
      <c r="QQ263" s="4">
        <f>SUMIFS('Aceite Virgen Extra'!QQ$6:QQ$257,'Aceite Virgen Extra'!$A$6:$A$257,"&gt;="&amp;$A263,'Aceite Virgen Extra'!$B$6:$B$257,"&lt;="&amp;$B263)</f>
        <v>5.7700000000000005</v>
      </c>
      <c r="QR263" s="4">
        <f>SUMIFS('Aceite Virgen Extra'!QR$6:QR$257,'Aceite Virgen Extra'!$A$6:$A$257,"&gt;="&amp;$A263,'Aceite Virgen Extra'!$B$6:$B$257,"&lt;="&amp;$B263)</f>
        <v>5.67</v>
      </c>
      <c r="QS263" s="4">
        <f>SUMIFS('Aceite Virgen Extra'!QS$6:QS$257,'Aceite Virgen Extra'!$A$6:$A$257,"&gt;="&amp;$A263,'Aceite Virgen Extra'!$B$6:$B$257,"&lt;="&amp;$B263)</f>
        <v>4.76</v>
      </c>
      <c r="QT263" s="4">
        <f>SUMIFS('Aceite Virgen Extra'!QT$6:QT$257,'Aceite Virgen Extra'!$A$6:$A$257,"&gt;="&amp;$A263,'Aceite Virgen Extra'!$B$6:$B$257,"&lt;="&amp;$B263)</f>
        <v>13.18</v>
      </c>
      <c r="QX263" s="4">
        <f>SUMIFS('Aceite Virgen Extra'!QX$6:QX$257,'Aceite Virgen Extra'!$A$6:$A$257,"&gt;="&amp;$A263,'Aceite Virgen Extra'!$B$6:$B$257,"&lt;="&amp;$B263)</f>
        <v>2.21</v>
      </c>
      <c r="QY263" s="4">
        <f>SUMIFS('Aceite Virgen Extra'!QY$6:QY$257,'Aceite Virgen Extra'!$A$6:$A$257,"&gt;="&amp;$A263,'Aceite Virgen Extra'!$B$6:$B$257,"&lt;="&amp;$B263)</f>
        <v>1.54</v>
      </c>
      <c r="QZ263" s="4">
        <f>SUMIFS('Aceite Virgen Extra'!QZ$6:QZ$257,'Aceite Virgen Extra'!$A$6:$A$257,"&gt;="&amp;$A263,'Aceite Virgen Extra'!$B$6:$B$257,"&lt;="&amp;$B263)</f>
        <v>2.0700000000000003</v>
      </c>
      <c r="RA263" s="4">
        <f>SUMIFS('Aceite Virgen Extra'!RA$6:RA$257,'Aceite Virgen Extra'!$A$6:$A$257,"&gt;="&amp;$A263,'Aceite Virgen Extra'!$B$6:$B$257,"&lt;="&amp;$B263)</f>
        <v>6.31</v>
      </c>
      <c r="RE263" s="4">
        <f>SUMIFS('Aceite Virgen Extra'!RE$6:RE$257,'Aceite Virgen Extra'!$A$6:$A$257,"&gt;="&amp;$A263,'Aceite Virgen Extra'!$B$6:$B$257,"&lt;="&amp;$B263)</f>
        <v>2.06</v>
      </c>
      <c r="RF263" s="4">
        <f>SUMIFS('Aceite Virgen Extra'!RF$6:RF$257,'Aceite Virgen Extra'!$A$6:$A$257,"&gt;="&amp;$A263,'Aceite Virgen Extra'!$B$6:$B$257,"&lt;="&amp;$B263)</f>
        <v>3.25</v>
      </c>
      <c r="RG263" s="4">
        <f>SUMIFS('Aceite Virgen Extra'!RG$6:RG$257,'Aceite Virgen Extra'!$A$6:$A$257,"&gt;="&amp;$A263,'Aceite Virgen Extra'!$B$6:$B$257,"&lt;="&amp;$B263)</f>
        <v>1.86</v>
      </c>
      <c r="RH263" s="4">
        <f>SUMIFS('Aceite Virgen Extra'!RH$6:RH$257,'Aceite Virgen Extra'!$A$6:$A$257,"&gt;="&amp;$A263,'Aceite Virgen Extra'!$B$6:$B$257,"&lt;="&amp;$B263)</f>
        <v>0</v>
      </c>
    </row>
    <row r="264" spans="1:476" x14ac:dyDescent="0.25">
      <c r="A264" s="9">
        <f>'TAM Aceite Virgen Extra'!B12</f>
        <v>4.4000000000000004</v>
      </c>
      <c r="B264" s="9">
        <f>'TAM Aceite Virgen Extra'!C12</f>
        <v>4.5999999999999996</v>
      </c>
      <c r="C264" s="9"/>
      <c r="D264" s="4">
        <f>SUMIFS('Aceite Virgen Extra'!D$6:D$257,'Aceite Virgen Extra'!$A$6:$A$257,"&gt;="&amp;$A264,'Aceite Virgen Extra'!$B$6:$B$257,"&lt;="&amp;$B264)</f>
        <v>4.9899999999999993</v>
      </c>
      <c r="E264" s="4">
        <f>SUMIFS('Aceite Virgen Extra'!E$6:E$257,'Aceite Virgen Extra'!$A$6:$A$257,"&gt;="&amp;$A264,'Aceite Virgen Extra'!$B$6:$B$257,"&lt;="&amp;$B264)</f>
        <v>5.41</v>
      </c>
      <c r="F264" s="4">
        <f>SUMIFS('Aceite Virgen Extra'!F$6:F$257,'Aceite Virgen Extra'!$A$6:$A$257,"&gt;="&amp;$A264,'Aceite Virgen Extra'!$B$6:$B$257,"&lt;="&amp;$B264)</f>
        <v>6.4</v>
      </c>
      <c r="G264" s="4">
        <f>SUMIFS('Aceite Virgen Extra'!G$6:G$257,'Aceite Virgen Extra'!$A$6:$A$257,"&gt;="&amp;$A264,'Aceite Virgen Extra'!$B$6:$B$257,"&lt;="&amp;$B264)</f>
        <v>2.08</v>
      </c>
      <c r="H264" s="9"/>
      <c r="I264" s="9"/>
      <c r="J264" s="9"/>
      <c r="K264" s="4">
        <f>SUMIFS('Aceite Virgen Extra'!K$6:K$257,'Aceite Virgen Extra'!$A$6:$A$257,"&gt;="&amp;$A264,'Aceite Virgen Extra'!$B$6:$B$257,"&lt;="&amp;$B264)</f>
        <v>23.83</v>
      </c>
      <c r="L264" s="4">
        <f>SUMIFS('Aceite Virgen Extra'!L$6:L$257,'Aceite Virgen Extra'!$A$6:$A$257,"&gt;="&amp;$A264,'Aceite Virgen Extra'!$B$6:$B$257,"&lt;="&amp;$B264)</f>
        <v>4.99</v>
      </c>
      <c r="M264" s="4">
        <f>SUMIFS('Aceite Virgen Extra'!M$6:M$257,'Aceite Virgen Extra'!$A$6:$A$257,"&gt;="&amp;$A264,'Aceite Virgen Extra'!$B$6:$B$257,"&lt;="&amp;$B264)</f>
        <v>41.15</v>
      </c>
      <c r="N264" s="4">
        <f>SUMIFS('Aceite Virgen Extra'!N$6:N$257,'Aceite Virgen Extra'!$A$6:$A$257,"&gt;="&amp;$A264,'Aceite Virgen Extra'!$B$6:$B$257,"&lt;="&amp;$B264)</f>
        <v>6.49</v>
      </c>
      <c r="O264" s="9"/>
      <c r="P264" s="9"/>
      <c r="Q264" s="9"/>
      <c r="R264" s="4">
        <f>SUMIFS('Aceite Virgen Extra'!R$6:R$257,'Aceite Virgen Extra'!$A$6:$A$257,"&gt;="&amp;$A264,'Aceite Virgen Extra'!$B$6:$B$257,"&lt;="&amp;$B264)</f>
        <v>16.63</v>
      </c>
      <c r="S264" s="4">
        <f>SUMIFS('Aceite Virgen Extra'!S$6:S$257,'Aceite Virgen Extra'!$A$6:$A$257,"&gt;="&amp;$A264,'Aceite Virgen Extra'!$B$6:$B$257,"&lt;="&amp;$B264)</f>
        <v>6.15</v>
      </c>
      <c r="T264" s="4">
        <f>SUMIFS('Aceite Virgen Extra'!T$6:T$257,'Aceite Virgen Extra'!$A$6:$A$257,"&gt;="&amp;$A264,'Aceite Virgen Extra'!$B$6:$B$257,"&lt;="&amp;$B264)</f>
        <v>22.13</v>
      </c>
      <c r="U264" s="4">
        <f>SUMIFS('Aceite Virgen Extra'!U$6:U$257,'Aceite Virgen Extra'!$A$6:$A$257,"&gt;="&amp;$A264,'Aceite Virgen Extra'!$B$6:$B$257,"&lt;="&amp;$B264)</f>
        <v>12.94</v>
      </c>
      <c r="V264" s="9"/>
      <c r="W264" s="9"/>
      <c r="X264" s="9"/>
      <c r="Y264" s="4">
        <f>SUMIFS('Aceite Virgen Extra'!Y$6:Y$257,'Aceite Virgen Extra'!$A$6:$A$257,"&gt;="&amp;$A264,'Aceite Virgen Extra'!$B$6:$B$257,"&lt;="&amp;$B264)</f>
        <v>4.29</v>
      </c>
      <c r="Z264" s="4">
        <f>SUMIFS('Aceite Virgen Extra'!Z$6:Z$257,'Aceite Virgen Extra'!$A$6:$A$257,"&gt;="&amp;$A264,'Aceite Virgen Extra'!$B$6:$B$257,"&lt;="&amp;$B264)</f>
        <v>2.8499999999999996</v>
      </c>
      <c r="AA264" s="4">
        <f>SUMIFS('Aceite Virgen Extra'!AA$6:AA$257,'Aceite Virgen Extra'!$A$6:$A$257,"&gt;="&amp;$A264,'Aceite Virgen Extra'!$B$6:$B$257,"&lt;="&amp;$B264)</f>
        <v>4.9400000000000004</v>
      </c>
      <c r="AB264" s="4">
        <f>SUMIFS('Aceite Virgen Extra'!AB$6:AB$257,'Aceite Virgen Extra'!$A$6:$A$257,"&gt;="&amp;$A264,'Aceite Virgen Extra'!$B$6:$B$257,"&lt;="&amp;$B264)</f>
        <v>3.93</v>
      </c>
      <c r="AC264" s="9"/>
      <c r="AD264" s="9"/>
      <c r="AE264" s="9"/>
      <c r="AF264" s="4">
        <f>SUMIFS('Aceite Virgen Extra'!AF$6:AF$257,'Aceite Virgen Extra'!$A$6:$A$257,"&gt;="&amp;$A264,'Aceite Virgen Extra'!$B$6:$B$257,"&lt;="&amp;$B264)</f>
        <v>3.36</v>
      </c>
      <c r="AG264" s="4">
        <f>SUMIFS('Aceite Virgen Extra'!AG$6:AG$257,'Aceite Virgen Extra'!$A$6:$A$257,"&gt;="&amp;$A264,'Aceite Virgen Extra'!$B$6:$B$257,"&lt;="&amp;$B264)</f>
        <v>4.67</v>
      </c>
      <c r="AH264" s="4">
        <f>SUMIFS('Aceite Virgen Extra'!AH$6:AH$257,'Aceite Virgen Extra'!$A$6:$A$257,"&gt;="&amp;$A264,'Aceite Virgen Extra'!$B$6:$B$257,"&lt;="&amp;$B264)</f>
        <v>3.56</v>
      </c>
      <c r="AI264" s="4">
        <f>SUMIFS('Aceite Virgen Extra'!AI$6:AI$257,'Aceite Virgen Extra'!$A$6:$A$257,"&gt;="&amp;$A264,'Aceite Virgen Extra'!$B$6:$B$257,"&lt;="&amp;$B264)</f>
        <v>0.47</v>
      </c>
      <c r="AJ264" s="9"/>
      <c r="AK264" s="9"/>
      <c r="AL264" s="9"/>
      <c r="AM264" s="4">
        <f>SUMIFS('Aceite Virgen Extra'!AM$6:AM$257,'Aceite Virgen Extra'!$A$6:$A$257,"&gt;="&amp;$A264,'Aceite Virgen Extra'!$B$6:$B$257,"&lt;="&amp;$B264)</f>
        <v>3.42</v>
      </c>
      <c r="AN264" s="4">
        <f>SUMIFS('Aceite Virgen Extra'!AN$6:AN$257,'Aceite Virgen Extra'!$A$6:$A$257,"&gt;="&amp;$A264,'Aceite Virgen Extra'!$B$6:$B$257,"&lt;="&amp;$B264)</f>
        <v>0.83</v>
      </c>
      <c r="AO264" s="4">
        <f>SUMIFS('Aceite Virgen Extra'!AO$6:AO$257,'Aceite Virgen Extra'!$A$6:$A$257,"&gt;="&amp;$A264,'Aceite Virgen Extra'!$B$6:$B$257,"&lt;="&amp;$B264)</f>
        <v>4.62</v>
      </c>
      <c r="AP264" s="4">
        <f>SUMIFS('Aceite Virgen Extra'!AP$6:AP$257,'Aceite Virgen Extra'!$A$6:$A$257,"&gt;="&amp;$A264,'Aceite Virgen Extra'!$B$6:$B$257,"&lt;="&amp;$B264)</f>
        <v>0.97</v>
      </c>
      <c r="AQ264" s="9"/>
      <c r="AR264" s="9"/>
      <c r="AT264" s="4">
        <f>SUMIFS('Aceite Virgen Extra'!AT$6:AT$257,'Aceite Virgen Extra'!$A$6:$A$257,"&gt;="&amp;$A264,'Aceite Virgen Extra'!$B$6:$B$257,"&lt;="&amp;$B264)</f>
        <v>3.0200000000000005</v>
      </c>
      <c r="AU264" s="4">
        <f>SUMIFS('Aceite Virgen Extra'!AU$6:AU$257,'Aceite Virgen Extra'!$A$6:$A$257,"&gt;="&amp;$A264,'Aceite Virgen Extra'!$B$6:$B$257,"&lt;="&amp;$B264)</f>
        <v>2.8</v>
      </c>
      <c r="AV264" s="4">
        <f>SUMIFS('Aceite Virgen Extra'!AV$6:AV$257,'Aceite Virgen Extra'!$A$6:$A$257,"&gt;="&amp;$A264,'Aceite Virgen Extra'!$B$6:$B$257,"&lt;="&amp;$B264)</f>
        <v>3.8100000000000005</v>
      </c>
      <c r="AW264" s="4">
        <f>SUMIFS('Aceite Virgen Extra'!AW$6:AW$257,'Aceite Virgen Extra'!$A$6:$A$257,"&gt;="&amp;$A264,'Aceite Virgen Extra'!$B$6:$B$257,"&lt;="&amp;$B264)</f>
        <v>0.55000000000000004</v>
      </c>
      <c r="BA264" s="4">
        <f>SUMIFS('Aceite Virgen Extra'!BA$6:BA$257,'Aceite Virgen Extra'!$A$6:$A$257,"&gt;="&amp;A264,'Aceite Virgen Extra'!$B$6:$B$257,"&lt;="&amp;B264)</f>
        <v>2.25</v>
      </c>
      <c r="BB264" s="4">
        <f>SUMIFS('Aceite Virgen Extra'!BB$6:BB$257,'Aceite Virgen Extra'!$A$6:$A$257,"&gt;="&amp;$A264,'Aceite Virgen Extra'!$B$6:$B$257,"&lt;="&amp;$B264)</f>
        <v>2.38</v>
      </c>
      <c r="BC264" s="4">
        <f>SUMIFS('Aceite Virgen Extra'!BC$6:BC$257,'Aceite Virgen Extra'!$A$6:$A$257,"&gt;="&amp;$A264,'Aceite Virgen Extra'!$B$6:$B$257,"&lt;="&amp;$B264)</f>
        <v>2.5300000000000002</v>
      </c>
      <c r="BD264" s="4">
        <f>SUMIFS('Aceite Virgen Extra'!BD$6:BD$257,'Aceite Virgen Extra'!$A$6:$A$257,"&gt;="&amp;$A264,'Aceite Virgen Extra'!$B$6:$B$257,"&lt;="&amp;$B264)</f>
        <v>0.44999999999999996</v>
      </c>
      <c r="BH264" s="4">
        <f>SUMIFS('Aceite Virgen Extra'!BH$6:BH$257,'Aceite Virgen Extra'!$A$6:$A$257,"&gt;="&amp;$A264,'Aceite Virgen Extra'!$B$6:$B$257,"&lt;="&amp;$B264)</f>
        <v>3.6999999999999997</v>
      </c>
      <c r="BI264" s="4">
        <f>SUMIFS('Aceite Virgen Extra'!BI$6:BI$257,'Aceite Virgen Extra'!$A$6:$A$257,"&gt;="&amp;$A264,'Aceite Virgen Extra'!$B$6:$B$257,"&lt;="&amp;$B264)</f>
        <v>4.67</v>
      </c>
      <c r="BJ264" s="4">
        <f>SUMIFS('Aceite Virgen Extra'!BJ$6:BJ$257,'Aceite Virgen Extra'!$A$6:$A$257,"&gt;="&amp;$A264,'Aceite Virgen Extra'!$B$6:$B$257,"&lt;="&amp;$B264)</f>
        <v>3.6700000000000004</v>
      </c>
      <c r="BK264" s="4">
        <f>SUMIFS('Aceite Virgen Extra'!BK$6:BK$257,'Aceite Virgen Extra'!$A$6:$A$257,"&gt;="&amp;$A264,'Aceite Virgen Extra'!$B$6:$B$257,"&lt;="&amp;$B264)</f>
        <v>1.88</v>
      </c>
      <c r="BO264" s="4">
        <f>SUMIFS('Aceite Virgen Extra'!BO$6:BO$257,'Aceite Virgen Extra'!$A$6:$A$257,"&gt;="&amp;$A264,'Aceite Virgen Extra'!$B$6:$B$257,"&lt;="&amp;$B264)</f>
        <v>3.36</v>
      </c>
      <c r="BP264" s="4">
        <f>SUMIFS('Aceite Virgen Extra'!BP$6:BP$257,'Aceite Virgen Extra'!$A$6:$A$257,"&gt;="&amp;$A264,'Aceite Virgen Extra'!$B$6:$B$257,"&lt;="&amp;$B264)</f>
        <v>3.6799999999999997</v>
      </c>
      <c r="BQ264" s="4">
        <f>SUMIFS('Aceite Virgen Extra'!BQ$6:BQ$257,'Aceite Virgen Extra'!$A$6:$A$257,"&gt;="&amp;$A264,'Aceite Virgen Extra'!$B$6:$B$257,"&lt;="&amp;$B264)</f>
        <v>3.7899999999999996</v>
      </c>
      <c r="BR264" s="4">
        <f>SUMIFS('Aceite Virgen Extra'!BR$6:BR$257,'Aceite Virgen Extra'!$A$6:$A$257,"&gt;="&amp;$A264,'Aceite Virgen Extra'!$B$6:$B$257,"&lt;="&amp;$B264)</f>
        <v>0</v>
      </c>
      <c r="BV264" s="4">
        <f>SUMIFS('Aceite Virgen Extra'!BV$6:BV$257,'Aceite Virgen Extra'!$A$6:$A$257,"&gt;="&amp;$A264,'Aceite Virgen Extra'!$B$6:$B$257,"&lt;="&amp;$B264)</f>
        <v>3.25</v>
      </c>
      <c r="BW264" s="4">
        <f>SUMIFS('Aceite Virgen Extra'!BW$6:BW$257,'Aceite Virgen Extra'!$A$6:$A$257,"&gt;="&amp;$A264,'Aceite Virgen Extra'!$B$6:$B$257,"&lt;="&amp;$B264)</f>
        <v>1.87</v>
      </c>
      <c r="BX264" s="4">
        <f>SUMIFS('Aceite Virgen Extra'!BX$6:BX$257,'Aceite Virgen Extra'!$A$6:$A$257,"&gt;="&amp;$A264,'Aceite Virgen Extra'!$B$6:$B$257,"&lt;="&amp;$B264)</f>
        <v>4.05</v>
      </c>
      <c r="BY264" s="4">
        <f>SUMIFS('Aceite Virgen Extra'!BY$6:BY$257,'Aceite Virgen Extra'!$A$6:$A$257,"&gt;="&amp;$A264,'Aceite Virgen Extra'!$B$6:$B$257,"&lt;="&amp;$B264)</f>
        <v>0.83</v>
      </c>
      <c r="CC264" s="4">
        <f>SUMIFS('Aceite Virgen Extra'!CC$6:CC$257,'Aceite Virgen Extra'!$A$6:$A$257,"&gt;="&amp;$A264,'Aceite Virgen Extra'!$B$6:$B$257,"&lt;="&amp;$B264)</f>
        <v>2.5099999999999998</v>
      </c>
      <c r="CD264" s="4">
        <f>SUMIFS('Aceite Virgen Extra'!CD$6:CD$257,'Aceite Virgen Extra'!$A$6:$A$257,"&gt;="&amp;$A264,'Aceite Virgen Extra'!$B$6:$B$257,"&lt;="&amp;$B264)</f>
        <v>1.1299999999999999</v>
      </c>
      <c r="CE264" s="4">
        <f>SUMIFS('Aceite Virgen Extra'!CE$6:CE$257,'Aceite Virgen Extra'!$A$6:$A$257,"&gt;="&amp;$A264,'Aceite Virgen Extra'!$B$6:$B$257,"&lt;="&amp;$B264)</f>
        <v>4.04</v>
      </c>
      <c r="CF264" s="4">
        <f>SUMIFS('Aceite Virgen Extra'!CF$6:CF$257,'Aceite Virgen Extra'!$A$6:$A$257,"&gt;="&amp;$A264,'Aceite Virgen Extra'!$B$6:$B$257,"&lt;="&amp;$B264)</f>
        <v>0.25</v>
      </c>
      <c r="CJ264" s="4">
        <f>SUMIFS('Aceite Virgen Extra'!CJ$6:CJ$257,'Aceite Virgen Extra'!$A$6:$A$257,"&gt;="&amp;$A264,'Aceite Virgen Extra'!$B$6:$B$257,"&lt;="&amp;$B264)</f>
        <v>1.94</v>
      </c>
      <c r="CK264" s="4">
        <f>SUMIFS('Aceite Virgen Extra'!CK$6:CK$257,'Aceite Virgen Extra'!$A$6:$A$257,"&gt;="&amp;$A264,'Aceite Virgen Extra'!$B$6:$B$257,"&lt;="&amp;$B264)</f>
        <v>1.29</v>
      </c>
      <c r="CL264" s="4">
        <f>SUMIFS('Aceite Virgen Extra'!CL$6:CL$257,'Aceite Virgen Extra'!$A$6:$A$257,"&gt;="&amp;$A264,'Aceite Virgen Extra'!$B$6:$B$257,"&lt;="&amp;$B264)</f>
        <v>2.0300000000000002</v>
      </c>
      <c r="CM264" s="4">
        <f>SUMIFS('Aceite Virgen Extra'!CM$6:CM$257,'Aceite Virgen Extra'!$A$6:$A$257,"&gt;="&amp;$A264,'Aceite Virgen Extra'!$B$6:$B$257,"&lt;="&amp;$B264)</f>
        <v>1.0900000000000001</v>
      </c>
      <c r="CQ264" s="4">
        <f>SUMIFS('Aceite Virgen Extra'!CQ$6:CQ$257,'Aceite Virgen Extra'!$A$6:$A$257,"&gt;="&amp;$A264,'Aceite Virgen Extra'!$B$6:$B$257,"&lt;="&amp;$B264)</f>
        <v>1.42</v>
      </c>
      <c r="CR264" s="4">
        <f>SUMIFS('Aceite Virgen Extra'!CR$6:CR$257,'Aceite Virgen Extra'!$A$6:$A$257,"&gt;="&amp;$A264,'Aceite Virgen Extra'!$B$6:$B$257,"&lt;="&amp;$B264)</f>
        <v>1.35</v>
      </c>
      <c r="CS264" s="4">
        <f>SUMIFS('Aceite Virgen Extra'!CS$6:CS$257,'Aceite Virgen Extra'!$A$6:$A$257,"&gt;="&amp;$A264,'Aceite Virgen Extra'!$B$6:$B$257,"&lt;="&amp;$B264)</f>
        <v>1.78</v>
      </c>
      <c r="CT264" s="4">
        <f>SUMIFS('Aceite Virgen Extra'!CT$6:CT$257,'Aceite Virgen Extra'!$A$6:$A$257,"&gt;="&amp;$A264,'Aceite Virgen Extra'!$B$6:$B$257,"&lt;="&amp;$B264)</f>
        <v>0.66</v>
      </c>
      <c r="CX264" s="4">
        <f>SUMIFS('Aceite Virgen Extra'!CX$6:CX$257,'Aceite Virgen Extra'!$A$6:$A$257,"&gt;="&amp;$A264,'Aceite Virgen Extra'!$B$6:$B$257,"&lt;="&amp;$B264)</f>
        <v>2.09</v>
      </c>
      <c r="CY264" s="4">
        <f>SUMIFS('Aceite Virgen Extra'!CY$6:CY$257,'Aceite Virgen Extra'!$A$6:$A$257,"&gt;="&amp;$A264,'Aceite Virgen Extra'!$B$6:$B$257,"&lt;="&amp;$B264)</f>
        <v>1.42</v>
      </c>
      <c r="CZ264" s="4">
        <f>SUMIFS('Aceite Virgen Extra'!CZ$6:CZ$257,'Aceite Virgen Extra'!$A$6:$A$257,"&gt;="&amp;$A264,'Aceite Virgen Extra'!$B$6:$B$257,"&lt;="&amp;$B264)</f>
        <v>0.96000000000000008</v>
      </c>
      <c r="DA264" s="4">
        <f>SUMIFS('Aceite Virgen Extra'!DA$6:DA$257,'Aceite Virgen Extra'!$A$6:$A$257,"&gt;="&amp;$A264,'Aceite Virgen Extra'!$B$6:$B$257,"&lt;="&amp;$B264)</f>
        <v>3.2199999999999998</v>
      </c>
      <c r="DE264" s="4">
        <f>SUMIFS('Aceite Virgen Extra'!DE$6:DE$257,'Aceite Virgen Extra'!$A$6:$A$257,"&gt;="&amp;$A264,'Aceite Virgen Extra'!$B$6:$B$257,"&lt;="&amp;$B264)</f>
        <v>2.62</v>
      </c>
      <c r="DF264" s="4">
        <f>SUMIFS('Aceite Virgen Extra'!DF$6:DF$257,'Aceite Virgen Extra'!$A$6:$A$257,"&gt;="&amp;$A264,'Aceite Virgen Extra'!$B$6:$B$257,"&lt;="&amp;$B264)</f>
        <v>2.7800000000000002</v>
      </c>
      <c r="DG264" s="4">
        <f>SUMIFS('Aceite Virgen Extra'!DG$6:DG$257,'Aceite Virgen Extra'!$A$6:$A$257,"&gt;="&amp;$A264,'Aceite Virgen Extra'!$B$6:$B$257,"&lt;="&amp;$B264)</f>
        <v>3.0100000000000002</v>
      </c>
      <c r="DH264" s="4">
        <f>SUMIFS('Aceite Virgen Extra'!DH$6:DH$257,'Aceite Virgen Extra'!$A$6:$A$257,"&gt;="&amp;$A264,'Aceite Virgen Extra'!$B$6:$B$257,"&lt;="&amp;$B264)</f>
        <v>1.5099999999999998</v>
      </c>
      <c r="DL264" s="4">
        <f>SUMIFS('Aceite Virgen Extra'!DL$6:DL$257,'Aceite Virgen Extra'!$A$6:$A$257,"&gt;="&amp;$A264,'Aceite Virgen Extra'!$B$6:$B$257,"&lt;="&amp;$B264)</f>
        <v>1.8599999999999999</v>
      </c>
      <c r="DM264" s="4">
        <f>SUMIFS('Aceite Virgen Extra'!DM$6:DM$257,'Aceite Virgen Extra'!$A$6:$A$257,"&gt;="&amp;$A264,'Aceite Virgen Extra'!$B$6:$B$257,"&lt;="&amp;$B264)</f>
        <v>2.23</v>
      </c>
      <c r="DN264" s="4">
        <f>SUMIFS('Aceite Virgen Extra'!DN$6:DN$257,'Aceite Virgen Extra'!$A$6:$A$257,"&gt;="&amp;$A264,'Aceite Virgen Extra'!$B$6:$B$257,"&lt;="&amp;$B264)</f>
        <v>1.82</v>
      </c>
      <c r="DO264" s="4">
        <f>SUMIFS('Aceite Virgen Extra'!DO$6:DO$257,'Aceite Virgen Extra'!$A$6:$A$257,"&gt;="&amp;$A264,'Aceite Virgen Extra'!$B$6:$B$257,"&lt;="&amp;$B264)</f>
        <v>0.1</v>
      </c>
      <c r="DS264" s="4">
        <f>SUMIFS('Aceite Virgen Extra'!DS$6:DS$257,'Aceite Virgen Extra'!$A$6:$A$257,"&gt;="&amp;$A264,'Aceite Virgen Extra'!$B$6:$B$257,"&lt;="&amp;$B264)</f>
        <v>2.76</v>
      </c>
      <c r="DT264" s="4">
        <f>SUMIFS('Aceite Virgen Extra'!DT$6:DT$257,'Aceite Virgen Extra'!$A$6:$A$257,"&gt;="&amp;$A264,'Aceite Virgen Extra'!$B$6:$B$257,"&lt;="&amp;$B264)</f>
        <v>2.84</v>
      </c>
      <c r="DU264" s="4">
        <f>SUMIFS('Aceite Virgen Extra'!DU$6:DU$257,'Aceite Virgen Extra'!$A$6:$A$257,"&gt;="&amp;$A264,'Aceite Virgen Extra'!$B$6:$B$257,"&lt;="&amp;$B264)</f>
        <v>3.37</v>
      </c>
      <c r="DV264" s="4">
        <f>SUMIFS('Aceite Virgen Extra'!DV$6:DV$257,'Aceite Virgen Extra'!$A$6:$A$257,"&gt;="&amp;$A264,'Aceite Virgen Extra'!$B$6:$B$257,"&lt;="&amp;$B264)</f>
        <v>0.47</v>
      </c>
      <c r="DZ264" s="4">
        <f>SUMIFS('Aceite Virgen Extra'!DZ$6:DZ$257,'Aceite Virgen Extra'!$A$6:$A$257,"&gt;="&amp;$A264,'Aceite Virgen Extra'!$B$6:$B$257,"&lt;="&amp;$B264)</f>
        <v>2.3899999999999997</v>
      </c>
      <c r="EA264" s="4">
        <f>SUMIFS('Aceite Virgen Extra'!EA$6:EA$257,'Aceite Virgen Extra'!$A$6:$A$257,"&gt;="&amp;$A264,'Aceite Virgen Extra'!$B$6:$B$257,"&lt;="&amp;$B264)</f>
        <v>2.71</v>
      </c>
      <c r="EB264" s="4">
        <f>SUMIFS('Aceite Virgen Extra'!EB$6:EB$257,'Aceite Virgen Extra'!$A$6:$A$257,"&gt;="&amp;$A264,'Aceite Virgen Extra'!$B$6:$B$257,"&lt;="&amp;$B264)</f>
        <v>2.8900000000000006</v>
      </c>
      <c r="EC264" s="4">
        <f>SUMIFS('Aceite Virgen Extra'!EC$6:EC$257,'Aceite Virgen Extra'!$A$6:$A$257,"&gt;="&amp;$A264,'Aceite Virgen Extra'!$B$6:$B$257,"&lt;="&amp;$B264)</f>
        <v>0.6</v>
      </c>
      <c r="EG264" s="4">
        <f>SUMIFS('Aceite Virgen Extra'!EG$6:EG$257,'Aceite Virgen Extra'!$A$6:$A$257,"&gt;="&amp;$A264,'Aceite Virgen Extra'!$B$6:$B$257,"&lt;="&amp;$B264)</f>
        <v>1.98</v>
      </c>
      <c r="EH264" s="4">
        <f>SUMIFS('Aceite Virgen Extra'!EH$6:EH$257,'Aceite Virgen Extra'!$A$6:$A$257,"&gt;="&amp;$A264,'Aceite Virgen Extra'!$B$6:$B$257,"&lt;="&amp;$B264)</f>
        <v>2.29</v>
      </c>
      <c r="EI264" s="4">
        <f>SUMIFS('Aceite Virgen Extra'!EI$6:EI$257,'Aceite Virgen Extra'!$A$6:$A$257,"&gt;="&amp;$A264,'Aceite Virgen Extra'!$B$6:$B$257,"&lt;="&amp;$B264)</f>
        <v>2.12</v>
      </c>
      <c r="EJ264" s="4">
        <f>SUMIFS('Aceite Virgen Extra'!EJ$6:EJ$257,'Aceite Virgen Extra'!$A$6:$A$257,"&gt;="&amp;$A264,'Aceite Virgen Extra'!$B$6:$B$257,"&lt;="&amp;$B264)</f>
        <v>0</v>
      </c>
      <c r="EN264" s="4">
        <f>SUMIFS('Aceite Virgen Extra'!EN$6:EN$257,'Aceite Virgen Extra'!$A$6:$A$257,"&gt;="&amp;$A264,'Aceite Virgen Extra'!$B$6:$B$257,"&lt;="&amp;$B264)</f>
        <v>2.2200000000000002</v>
      </c>
      <c r="EO264" s="4">
        <f>SUMIFS('Aceite Virgen Extra'!EO$6:EO$257,'Aceite Virgen Extra'!$A$6:$A$257,"&gt;="&amp;$A264,'Aceite Virgen Extra'!$B$6:$B$257,"&lt;="&amp;$B264)</f>
        <v>2.09</v>
      </c>
      <c r="EP264" s="4">
        <f>SUMIFS('Aceite Virgen Extra'!EP$6:EP$257,'Aceite Virgen Extra'!$A$6:$A$257,"&gt;="&amp;$A264,'Aceite Virgen Extra'!$B$6:$B$257,"&lt;="&amp;$B264)</f>
        <v>1.9500000000000002</v>
      </c>
      <c r="EQ264" s="4">
        <f>SUMIFS('Aceite Virgen Extra'!EQ$6:EQ$257,'Aceite Virgen Extra'!$A$6:$A$257,"&gt;="&amp;$A264,'Aceite Virgen Extra'!$B$6:$B$257,"&lt;="&amp;$B264)</f>
        <v>2.25</v>
      </c>
      <c r="EU264" s="4">
        <f>SUMIFS('Aceite Virgen Extra'!EU$6:EU$257,'Aceite Virgen Extra'!$A$6:$A$257,"&gt;="&amp;$A264,'Aceite Virgen Extra'!$B$6:$B$257,"&lt;="&amp;$B264)</f>
        <v>2.91</v>
      </c>
      <c r="EV264" s="4">
        <f>SUMIFS('Aceite Virgen Extra'!EV$6:EV$257,'Aceite Virgen Extra'!$A$6:$A$257,"&gt;="&amp;$A264,'Aceite Virgen Extra'!$B$6:$B$257,"&lt;="&amp;$B264)</f>
        <v>2.67</v>
      </c>
      <c r="EW264" s="4">
        <f>SUMIFS('Aceite Virgen Extra'!EW$6:EW$257,'Aceite Virgen Extra'!$A$6:$A$257,"&gt;="&amp;$A264,'Aceite Virgen Extra'!$B$6:$B$257,"&lt;="&amp;$B264)</f>
        <v>2.76</v>
      </c>
      <c r="EX264" s="4">
        <f>SUMIFS('Aceite Virgen Extra'!EX$6:EX$257,'Aceite Virgen Extra'!$A$6:$A$257,"&gt;="&amp;$A264,'Aceite Virgen Extra'!$B$6:$B$257,"&lt;="&amp;$B264)</f>
        <v>1.46</v>
      </c>
      <c r="FB264" s="4">
        <f>SUMIFS('Aceite Virgen Extra'!FB$6:FB$257,'Aceite Virgen Extra'!$A$6:$A$257,"&gt;="&amp;$A264,'Aceite Virgen Extra'!$B$6:$B$257,"&lt;="&amp;$B264)</f>
        <v>1.81</v>
      </c>
      <c r="FC264" s="4">
        <f>SUMIFS('Aceite Virgen Extra'!FC$6:FC$257,'Aceite Virgen Extra'!$A$6:$A$257,"&gt;="&amp;$A264,'Aceite Virgen Extra'!$B$6:$B$257,"&lt;="&amp;$B264)</f>
        <v>0.65</v>
      </c>
      <c r="FD264" s="4">
        <f>SUMIFS('Aceite Virgen Extra'!FD$6:FD$257,'Aceite Virgen Extra'!$A$6:$A$257,"&gt;="&amp;$A264,'Aceite Virgen Extra'!$B$6:$B$257,"&lt;="&amp;$B264)</f>
        <v>2.6100000000000003</v>
      </c>
      <c r="FE264" s="4">
        <f>SUMIFS('Aceite Virgen Extra'!FE$6:FE$257,'Aceite Virgen Extra'!$A$6:$A$257,"&gt;="&amp;$A264,'Aceite Virgen Extra'!$B$6:$B$257,"&lt;="&amp;$B264)</f>
        <v>1.22</v>
      </c>
      <c r="FI264" s="4">
        <f>SUMIFS('Aceite Virgen Extra'!FI$6:FI$257,'Aceite Virgen Extra'!$A$6:$A$257,"&gt;="&amp;$A264,'Aceite Virgen Extra'!$B$6:$B$257,"&lt;="&amp;$B264)</f>
        <v>3.08</v>
      </c>
      <c r="FJ264" s="4">
        <f>SUMIFS('Aceite Virgen Extra'!FJ$6:FJ$257,'Aceite Virgen Extra'!$A$6:$A$257,"&gt;="&amp;$A264,'Aceite Virgen Extra'!$B$6:$B$257,"&lt;="&amp;$B264)</f>
        <v>6.08</v>
      </c>
      <c r="FK264" s="4">
        <f>SUMIFS('Aceite Virgen Extra'!FK$6:FK$257,'Aceite Virgen Extra'!$A$6:$A$257,"&gt;="&amp;$A264,'Aceite Virgen Extra'!$B$6:$B$257,"&lt;="&amp;$B264)</f>
        <v>2.42</v>
      </c>
      <c r="FL264" s="4">
        <f>SUMIFS('Aceite Virgen Extra'!FL$6:FL$257,'Aceite Virgen Extra'!$A$6:$A$257,"&gt;="&amp;$A264,'Aceite Virgen Extra'!$B$6:$B$257,"&lt;="&amp;$B264)</f>
        <v>1.06</v>
      </c>
      <c r="FP264" s="4">
        <f>SUMIFS('Aceite Virgen Extra'!FP$6:FP$257,'Aceite Virgen Extra'!$A$6:$A$257,"&gt;="&amp;$A264,'Aceite Virgen Extra'!$B$6:$B$257,"&lt;="&amp;$B264)</f>
        <v>4.45</v>
      </c>
      <c r="FQ264" s="4">
        <f>SUMIFS('Aceite Virgen Extra'!FQ$6:FQ$257,'Aceite Virgen Extra'!$A$6:$A$257,"&gt;="&amp;$A264,'Aceite Virgen Extra'!$B$6:$B$257,"&lt;="&amp;$B264)</f>
        <v>9.35</v>
      </c>
      <c r="FR264" s="4">
        <f>SUMIFS('Aceite Virgen Extra'!FR$6:FR$257,'Aceite Virgen Extra'!$A$6:$A$257,"&gt;="&amp;$A264,'Aceite Virgen Extra'!$B$6:$B$257,"&lt;="&amp;$B264)</f>
        <v>3.69</v>
      </c>
      <c r="FS264" s="4">
        <f>SUMIFS('Aceite Virgen Extra'!FS$6:FS$257,'Aceite Virgen Extra'!$A$6:$A$257,"&gt;="&amp;$A264,'Aceite Virgen Extra'!$B$6:$B$257,"&lt;="&amp;$B264)</f>
        <v>0.62</v>
      </c>
      <c r="FW264" s="4">
        <f>SUMIFS('Aceite Virgen Extra'!FW$6:FW$257,'Aceite Virgen Extra'!$A$6:$A$257,"&gt;="&amp;$A264,'Aceite Virgen Extra'!$B$6:$B$257,"&lt;="&amp;$B264)</f>
        <v>6.5000000000000009</v>
      </c>
      <c r="FX264" s="4">
        <f>SUMIFS('Aceite Virgen Extra'!FX$6:FX$257,'Aceite Virgen Extra'!$A$6:$A$257,"&gt;="&amp;$A264,'Aceite Virgen Extra'!$B$6:$B$257,"&lt;="&amp;$B264)</f>
        <v>13.7</v>
      </c>
      <c r="FY264" s="4">
        <f>SUMIFS('Aceite Virgen Extra'!FY$6:FY$257,'Aceite Virgen Extra'!$A$6:$A$257,"&gt;="&amp;$A264,'Aceite Virgen Extra'!$B$6:$B$257,"&lt;="&amp;$B264)</f>
        <v>3.9699999999999998</v>
      </c>
      <c r="FZ264" s="4">
        <f>SUMIFS('Aceite Virgen Extra'!FZ$6:FZ$257,'Aceite Virgen Extra'!$A$6:$A$257,"&gt;="&amp;$A264,'Aceite Virgen Extra'!$B$6:$B$257,"&lt;="&amp;$B264)</f>
        <v>0</v>
      </c>
      <c r="GD264" s="4">
        <f>SUMIFS('Aceite Virgen Extra'!GD$6:GD$257,'Aceite Virgen Extra'!$A$6:$A$257,"&gt;="&amp;$A264,'Aceite Virgen Extra'!$B$6:$B$257,"&lt;="&amp;$B264)</f>
        <v>4.0599999999999996</v>
      </c>
      <c r="GE264" s="4">
        <f>SUMIFS('Aceite Virgen Extra'!GE$6:GE$257,'Aceite Virgen Extra'!$A$6:$A$257,"&gt;="&amp;$A264,'Aceite Virgen Extra'!$B$6:$B$257,"&lt;="&amp;$B264)</f>
        <v>12.129999999999999</v>
      </c>
      <c r="GF264" s="4">
        <f>SUMIFS('Aceite Virgen Extra'!GF$6:GF$257,'Aceite Virgen Extra'!$A$6:$A$257,"&gt;="&amp;$A264,'Aceite Virgen Extra'!$B$6:$B$257,"&lt;="&amp;$B264)</f>
        <v>1.6400000000000001</v>
      </c>
      <c r="GG264" s="4">
        <f>SUMIFS('Aceite Virgen Extra'!GG$6:GG$257,'Aceite Virgen Extra'!$A$6:$A$257,"&gt;="&amp;$A264,'Aceite Virgen Extra'!$B$6:$B$257,"&lt;="&amp;$B264)</f>
        <v>0</v>
      </c>
      <c r="GK264" s="4">
        <f>SUMIFS('Aceite Virgen Extra'!GK$6:GK$257,'Aceite Virgen Extra'!$A$6:$A$257,"&gt;="&amp;$A264,'Aceite Virgen Extra'!$B$6:$B$257,"&lt;="&amp;$B264)</f>
        <v>2.4299999999999997</v>
      </c>
      <c r="GL264" s="4">
        <f>SUMIFS('Aceite Virgen Extra'!GL$6:GL$257,'Aceite Virgen Extra'!$A$6:$A$257,"&gt;="&amp;$A264,'Aceite Virgen Extra'!$B$6:$B$257,"&lt;="&amp;$B264)</f>
        <v>5.58</v>
      </c>
      <c r="GM264" s="4">
        <f>SUMIFS('Aceite Virgen Extra'!GM$6:GM$257,'Aceite Virgen Extra'!$A$6:$A$257,"&gt;="&amp;$A264,'Aceite Virgen Extra'!$B$6:$B$257,"&lt;="&amp;$B264)</f>
        <v>1.47</v>
      </c>
      <c r="GN264" s="4">
        <f>SUMIFS('Aceite Virgen Extra'!GN$6:GN$257,'Aceite Virgen Extra'!$A$6:$A$257,"&gt;="&amp;$A264,'Aceite Virgen Extra'!$B$6:$B$257,"&lt;="&amp;$B264)</f>
        <v>0</v>
      </c>
      <c r="GR264" s="4">
        <f>SUMIFS('Aceite Virgen Extra'!GR$6:GR$257,'Aceite Virgen Extra'!$A$6:$A$257,"&gt;="&amp;$A264,'Aceite Virgen Extra'!$B$6:$B$257,"&lt;="&amp;$B264)</f>
        <v>3.79</v>
      </c>
      <c r="GS264" s="4">
        <f>SUMIFS('Aceite Virgen Extra'!GS$6:GS$257,'Aceite Virgen Extra'!$A$6:$A$257,"&gt;="&amp;$A264,'Aceite Virgen Extra'!$B$6:$B$257,"&lt;="&amp;$B264)</f>
        <v>9.17</v>
      </c>
      <c r="GT264" s="4">
        <f>SUMIFS('Aceite Virgen Extra'!GT$6:GT$257,'Aceite Virgen Extra'!$A$6:$A$257,"&gt;="&amp;$A264,'Aceite Virgen Extra'!$B$6:$B$257,"&lt;="&amp;$B264)</f>
        <v>1.69</v>
      </c>
      <c r="GU264" s="4">
        <f>SUMIFS('Aceite Virgen Extra'!GU$6:GU$257,'Aceite Virgen Extra'!$A$6:$A$257,"&gt;="&amp;$A264,'Aceite Virgen Extra'!$B$6:$B$257,"&lt;="&amp;$B264)</f>
        <v>0</v>
      </c>
      <c r="GY264" s="4">
        <f>SUMIFS('Aceite Virgen Extra'!GY$6:GY$257,'Aceite Virgen Extra'!$A$6:$A$257,"&gt;="&amp;$A264,'Aceite Virgen Extra'!$B$6:$B$257,"&lt;="&amp;$B264)</f>
        <v>2.7</v>
      </c>
      <c r="GZ264" s="4">
        <f>SUMIFS('Aceite Virgen Extra'!GZ$6:GZ$257,'Aceite Virgen Extra'!$A$6:$A$257,"&gt;="&amp;$A264,'Aceite Virgen Extra'!$B$6:$B$257,"&lt;="&amp;$B264)</f>
        <v>2.06</v>
      </c>
      <c r="HA264" s="4">
        <f>SUMIFS('Aceite Virgen Extra'!HA$6:HA$257,'Aceite Virgen Extra'!$A$6:$A$257,"&gt;="&amp;$A264,'Aceite Virgen Extra'!$B$6:$B$257,"&lt;="&amp;$B264)</f>
        <v>3.5500000000000003</v>
      </c>
      <c r="HB264" s="4">
        <f>SUMIFS('Aceite Virgen Extra'!HB$6:HB$257,'Aceite Virgen Extra'!$A$6:$A$257,"&gt;="&amp;$A264,'Aceite Virgen Extra'!$B$6:$B$257,"&lt;="&amp;$B264)</f>
        <v>0.33</v>
      </c>
      <c r="HF264" s="4">
        <f>SUMIFS('Aceite Virgen Extra'!HF$6:HF$257,'Aceite Virgen Extra'!$A$6:$A$257,"&gt;="&amp;$A264,'Aceite Virgen Extra'!$B$6:$B$257,"&lt;="&amp;$B264)</f>
        <v>3.32</v>
      </c>
      <c r="HG264" s="4">
        <f>SUMIFS('Aceite Virgen Extra'!HG$6:HG$257,'Aceite Virgen Extra'!$A$6:$A$257,"&gt;="&amp;$A264,'Aceite Virgen Extra'!$B$6:$B$257,"&lt;="&amp;$B264)</f>
        <v>3.8999999999999995</v>
      </c>
      <c r="HH264" s="4">
        <f>SUMIFS('Aceite Virgen Extra'!HH$6:HH$257,'Aceite Virgen Extra'!$A$6:$A$257,"&gt;="&amp;$A264,'Aceite Virgen Extra'!$B$6:$B$257,"&lt;="&amp;$B264)</f>
        <v>3.8099999999999996</v>
      </c>
      <c r="HI264" s="4">
        <f>SUMIFS('Aceite Virgen Extra'!HI$6:HI$257,'Aceite Virgen Extra'!$A$6:$A$257,"&gt;="&amp;$A264,'Aceite Virgen Extra'!$B$6:$B$257,"&lt;="&amp;$B264)</f>
        <v>0.51</v>
      </c>
      <c r="HM264" s="4">
        <f>SUMIFS('Aceite Virgen Extra'!HM$6:HM$257,'Aceite Virgen Extra'!$A$6:$A$257,"&gt;="&amp;$A264,'Aceite Virgen Extra'!$B$6:$B$257,"&lt;="&amp;$B264)</f>
        <v>4.5500000000000007</v>
      </c>
      <c r="HN264" s="4">
        <f>SUMIFS('Aceite Virgen Extra'!HN$6:HN$257,'Aceite Virgen Extra'!$A$6:$A$257,"&gt;="&amp;$A264,'Aceite Virgen Extra'!$B$6:$B$257,"&lt;="&amp;$B264)</f>
        <v>10.42</v>
      </c>
      <c r="HO264" s="4">
        <f>SUMIFS('Aceite Virgen Extra'!HO$6:HO$257,'Aceite Virgen Extra'!$A$6:$A$257,"&gt;="&amp;$A264,'Aceite Virgen Extra'!$B$6:$B$257,"&lt;="&amp;$B264)</f>
        <v>1.9</v>
      </c>
      <c r="HP264" s="4">
        <f>SUMIFS('Aceite Virgen Extra'!HP$6:HP$257,'Aceite Virgen Extra'!$A$6:$A$257,"&gt;="&amp;$A264,'Aceite Virgen Extra'!$B$6:$B$257,"&lt;="&amp;$B264)</f>
        <v>0</v>
      </c>
      <c r="HT264" s="4">
        <f>SUMIFS('Aceite Virgen Extra'!HT$6:HT$257,'Aceite Virgen Extra'!$A$6:$A$257,"&gt;="&amp;$A264,'Aceite Virgen Extra'!$B$6:$B$257,"&lt;="&amp;$B264)</f>
        <v>10.8</v>
      </c>
      <c r="HU264" s="4">
        <f>SUMIFS('Aceite Virgen Extra'!HU$6:HU$257,'Aceite Virgen Extra'!$A$6:$A$257,"&gt;="&amp;$A264,'Aceite Virgen Extra'!$B$6:$B$257,"&lt;="&amp;$B264)</f>
        <v>21.5</v>
      </c>
      <c r="HV264" s="4">
        <f>SUMIFS('Aceite Virgen Extra'!HV$6:HV$257,'Aceite Virgen Extra'!$A$6:$A$257,"&gt;="&amp;$A264,'Aceite Virgen Extra'!$B$6:$B$257,"&lt;="&amp;$B264)</f>
        <v>7.49</v>
      </c>
      <c r="HW264" s="4">
        <f>SUMIFS('Aceite Virgen Extra'!HW$6:HW$257,'Aceite Virgen Extra'!$A$6:$A$257,"&gt;="&amp;$A264,'Aceite Virgen Extra'!$B$6:$B$257,"&lt;="&amp;$B264)</f>
        <v>0</v>
      </c>
      <c r="IA264" s="4">
        <f>SUMIFS('Aceite Virgen Extra'!IA$6:IA$257,'Aceite Virgen Extra'!$A$6:$A$257,"&gt;="&amp;$A264,'Aceite Virgen Extra'!$B$6:$B$257,"&lt;="&amp;$B264)</f>
        <v>6.79</v>
      </c>
      <c r="IB264" s="4">
        <f>SUMIFS('Aceite Virgen Extra'!IB$6:IB$257,'Aceite Virgen Extra'!$A$6:$A$257,"&gt;="&amp;$A264,'Aceite Virgen Extra'!$B$6:$B$257,"&lt;="&amp;$B264)</f>
        <v>15.930000000000001</v>
      </c>
      <c r="IC264" s="4">
        <f>SUMIFS('Aceite Virgen Extra'!IC$6:IC$257,'Aceite Virgen Extra'!$A$6:$A$257,"&gt;="&amp;$A264,'Aceite Virgen Extra'!$B$6:$B$257,"&lt;="&amp;$B264)</f>
        <v>3.8100000000000005</v>
      </c>
      <c r="ID264" s="4">
        <f>SUMIFS('Aceite Virgen Extra'!ID$6:ID$257,'Aceite Virgen Extra'!$A$6:$A$257,"&gt;="&amp;$A264,'Aceite Virgen Extra'!$B$6:$B$257,"&lt;="&amp;$B264)</f>
        <v>2.8000000000000003</v>
      </c>
      <c r="IH264" s="4">
        <f>SUMIFS('Aceite Virgen Extra'!IH$6:IH$257,'Aceite Virgen Extra'!$A$6:$A$257,"&gt;="&amp;$A264,'Aceite Virgen Extra'!$B$6:$B$257,"&lt;="&amp;$B264)</f>
        <v>7.4399999999999995</v>
      </c>
      <c r="II264" s="4">
        <f>SUMIFS('Aceite Virgen Extra'!II$6:II$257,'Aceite Virgen Extra'!$A$6:$A$257,"&gt;="&amp;$A264,'Aceite Virgen Extra'!$B$6:$B$257,"&lt;="&amp;$B264)</f>
        <v>15.309999999999999</v>
      </c>
      <c r="IJ264" s="4">
        <f>SUMIFS('Aceite Virgen Extra'!IJ$6:IJ$257,'Aceite Virgen Extra'!$A$6:$A$257,"&gt;="&amp;$A264,'Aceite Virgen Extra'!$B$6:$B$257,"&lt;="&amp;$B264)</f>
        <v>4.58</v>
      </c>
      <c r="IK264" s="4">
        <f>SUMIFS('Aceite Virgen Extra'!IK$6:IK$257,'Aceite Virgen Extra'!$A$6:$A$257,"&gt;="&amp;$A264,'Aceite Virgen Extra'!$B$6:$B$257,"&lt;="&amp;$B264)</f>
        <v>3.3200000000000003</v>
      </c>
      <c r="IO264" s="4">
        <f>SUMIFS('Aceite Virgen Extra'!IO$6:IO$257,'Aceite Virgen Extra'!$A$6:$A$257,"&gt;="&amp;$A264,'Aceite Virgen Extra'!$B$6:$B$257,"&lt;="&amp;$B264)</f>
        <v>4.92</v>
      </c>
      <c r="IP264" s="4">
        <f>SUMIFS('Aceite Virgen Extra'!IP$6:IP$257,'Aceite Virgen Extra'!$A$6:$A$257,"&gt;="&amp;$A264,'Aceite Virgen Extra'!$B$6:$B$257,"&lt;="&amp;$B264)</f>
        <v>11.22</v>
      </c>
      <c r="IQ264" s="4">
        <f>SUMIFS('Aceite Virgen Extra'!IQ$6:IQ$257,'Aceite Virgen Extra'!$A$6:$A$257,"&gt;="&amp;$A264,'Aceite Virgen Extra'!$B$6:$B$257,"&lt;="&amp;$B264)</f>
        <v>3.21</v>
      </c>
      <c r="IR264" s="4">
        <f>SUMIFS('Aceite Virgen Extra'!IR$6:IR$257,'Aceite Virgen Extra'!$A$6:$A$257,"&gt;="&amp;$A264,'Aceite Virgen Extra'!$B$6:$B$257,"&lt;="&amp;$B264)</f>
        <v>1.34</v>
      </c>
      <c r="IV264" s="4">
        <f>SUMIFS('Aceite Virgen Extra'!IV$6:IV$257,'Aceite Virgen Extra'!$A$6:$A$257,"&gt;="&amp;$A264,'Aceite Virgen Extra'!$B$6:$B$257,"&lt;="&amp;$B264)</f>
        <v>8.26</v>
      </c>
      <c r="IW264" s="4">
        <f>SUMIFS('Aceite Virgen Extra'!IW$6:IW$257,'Aceite Virgen Extra'!$A$6:$A$257,"&gt;="&amp;$A264,'Aceite Virgen Extra'!$B$6:$B$257,"&lt;="&amp;$B264)</f>
        <v>18.600000000000001</v>
      </c>
      <c r="IX264" s="4">
        <f>SUMIFS('Aceite Virgen Extra'!IX$6:IX$257,'Aceite Virgen Extra'!$A$6:$A$257,"&gt;="&amp;$A264,'Aceite Virgen Extra'!$B$6:$B$257,"&lt;="&amp;$B264)</f>
        <v>4.5900000000000007</v>
      </c>
      <c r="IY264" s="4">
        <f>SUMIFS('Aceite Virgen Extra'!IY$6:IY$257,'Aceite Virgen Extra'!$A$6:$A$257,"&gt;="&amp;$A264,'Aceite Virgen Extra'!$B$6:$B$257,"&lt;="&amp;$B264)</f>
        <v>1.07</v>
      </c>
      <c r="JC264" s="4">
        <f>SUMIFS('Aceite Virgen Extra'!JC$6:JC$257,'Aceite Virgen Extra'!$A$6:$A$257,"&gt;="&amp;$A264,'Aceite Virgen Extra'!$B$6:$B$257,"&lt;="&amp;$B264)</f>
        <v>5.54</v>
      </c>
      <c r="JD264" s="4">
        <f>SUMIFS('Aceite Virgen Extra'!JD$6:JD$257,'Aceite Virgen Extra'!$A$6:$A$257,"&gt;="&amp;$A264,'Aceite Virgen Extra'!$B$6:$B$257,"&lt;="&amp;$B264)</f>
        <v>11.74</v>
      </c>
      <c r="JE264" s="4">
        <f>SUMIFS('Aceite Virgen Extra'!JE$6:JE$257,'Aceite Virgen Extra'!$A$6:$A$257,"&gt;="&amp;$A264,'Aceite Virgen Extra'!$B$6:$B$257,"&lt;="&amp;$B264)</f>
        <v>2.89</v>
      </c>
      <c r="JF264" s="4">
        <f>SUMIFS('Aceite Virgen Extra'!JF$6:JF$257,'Aceite Virgen Extra'!$A$6:$A$257,"&gt;="&amp;$A264,'Aceite Virgen Extra'!$B$6:$B$257,"&lt;="&amp;$B264)</f>
        <v>3.43</v>
      </c>
      <c r="JJ264" s="4">
        <f>SUMIFS('Aceite Virgen Extra'!JJ$6:JJ$257,'Aceite Virgen Extra'!$A$6:$A$257,"&gt;="&amp;$A264,'Aceite Virgen Extra'!$B$6:$B$257,"&lt;="&amp;$B264)</f>
        <v>5.01</v>
      </c>
      <c r="JK264" s="4">
        <f>SUMIFS('Aceite Virgen Extra'!JK$6:JK$257,'Aceite Virgen Extra'!$A$6:$A$257,"&gt;="&amp;$A264,'Aceite Virgen Extra'!$B$6:$B$257,"&lt;="&amp;$B264)</f>
        <v>9.5</v>
      </c>
      <c r="JL264" s="4">
        <f>SUMIFS('Aceite Virgen Extra'!JL$6:JL$257,'Aceite Virgen Extra'!$A$6:$A$257,"&gt;="&amp;$A264,'Aceite Virgen Extra'!$B$6:$B$257,"&lt;="&amp;$B264)</f>
        <v>3.94</v>
      </c>
      <c r="JM264" s="4">
        <f>SUMIFS('Aceite Virgen Extra'!JM$6:JM$257,'Aceite Virgen Extra'!$A$6:$A$257,"&gt;="&amp;$A264,'Aceite Virgen Extra'!$B$6:$B$257,"&lt;="&amp;$B264)</f>
        <v>2.44</v>
      </c>
      <c r="JQ264" s="4">
        <f>SUMIFS('Aceite Virgen Extra'!JQ$6:JQ$257,'Aceite Virgen Extra'!$A$6:$A$257,"&gt;="&amp;$A264,'Aceite Virgen Extra'!$B$6:$B$257,"&lt;="&amp;$B264)</f>
        <v>5.78</v>
      </c>
      <c r="JR264" s="4">
        <f>SUMIFS('Aceite Virgen Extra'!JR$6:JR$257,'Aceite Virgen Extra'!$A$6:$A$257,"&gt;="&amp;$A264,'Aceite Virgen Extra'!$B$6:$B$257,"&lt;="&amp;$B264)</f>
        <v>9.84</v>
      </c>
      <c r="JS264" s="4">
        <f>SUMIFS('Aceite Virgen Extra'!JS$6:JS$257,'Aceite Virgen Extra'!$A$6:$A$257,"&gt;="&amp;$A264,'Aceite Virgen Extra'!$B$6:$B$257,"&lt;="&amp;$B264)</f>
        <v>4.8899999999999997</v>
      </c>
      <c r="JT264" s="4">
        <f>SUMIFS('Aceite Virgen Extra'!JT$6:JT$257,'Aceite Virgen Extra'!$A$6:$A$257,"&gt;="&amp;$A264,'Aceite Virgen Extra'!$B$6:$B$257,"&lt;="&amp;$B264)</f>
        <v>1.94</v>
      </c>
      <c r="JX264" s="4">
        <f>SUMIFS('Aceite Virgen Extra'!JX$6:JX$257,'Aceite Virgen Extra'!$A$6:$A$257,"&gt;="&amp;$A264,'Aceite Virgen Extra'!$B$6:$B$257,"&lt;="&amp;$B264)</f>
        <v>8.94</v>
      </c>
      <c r="JY264" s="4">
        <f>SUMIFS('Aceite Virgen Extra'!JY$6:JY$257,'Aceite Virgen Extra'!$A$6:$A$257,"&gt;="&amp;$A264,'Aceite Virgen Extra'!$B$6:$B$257,"&lt;="&amp;$B264)</f>
        <v>20.54</v>
      </c>
      <c r="JZ264" s="4">
        <f>SUMIFS('Aceite Virgen Extra'!JZ$6:JZ$257,'Aceite Virgen Extra'!$A$6:$A$257,"&gt;="&amp;$A264,'Aceite Virgen Extra'!$B$6:$B$257,"&lt;="&amp;$B264)</f>
        <v>4.3600000000000003</v>
      </c>
      <c r="KA264" s="4">
        <f>SUMIFS('Aceite Virgen Extra'!KA$6:KA$257,'Aceite Virgen Extra'!$A$6:$A$257,"&gt;="&amp;$A264,'Aceite Virgen Extra'!$B$6:$B$257,"&lt;="&amp;$B264)</f>
        <v>2.48</v>
      </c>
      <c r="KE264" s="4">
        <f>SUMIFS('Aceite Virgen Extra'!KE$6:KE$257,'Aceite Virgen Extra'!$A$6:$A$257,"&gt;="&amp;$A264,'Aceite Virgen Extra'!$B$6:$B$257,"&lt;="&amp;$B264)</f>
        <v>10.38</v>
      </c>
      <c r="KF264" s="4">
        <f>SUMIFS('Aceite Virgen Extra'!KF$6:KF$257,'Aceite Virgen Extra'!$A$6:$A$257,"&gt;="&amp;$A264,'Aceite Virgen Extra'!$B$6:$B$257,"&lt;="&amp;$B264)</f>
        <v>20.25</v>
      </c>
      <c r="KG264" s="4">
        <f>SUMIFS('Aceite Virgen Extra'!KG$6:KG$257,'Aceite Virgen Extra'!$A$6:$A$257,"&gt;="&amp;$A264,'Aceite Virgen Extra'!$B$6:$B$257,"&lt;="&amp;$B264)</f>
        <v>5.9799999999999995</v>
      </c>
      <c r="KH264" s="4">
        <f>SUMIFS('Aceite Virgen Extra'!KH$6:KH$257,'Aceite Virgen Extra'!$A$6:$A$257,"&gt;="&amp;$A264,'Aceite Virgen Extra'!$B$6:$B$257,"&lt;="&amp;$B264)</f>
        <v>5.32</v>
      </c>
      <c r="KL264" s="4">
        <f>SUMIFS('Aceite Virgen Extra'!KL$6:KL$257,'Aceite Virgen Extra'!$A$6:$A$257,"&gt;="&amp;$A264,'Aceite Virgen Extra'!$B$6:$B$257,"&lt;="&amp;$B264)</f>
        <v>6.6000000000000005</v>
      </c>
      <c r="KM264" s="4">
        <f>SUMIFS('Aceite Virgen Extra'!KM$6:KM$257,'Aceite Virgen Extra'!$A$6:$A$257,"&gt;="&amp;$A264,'Aceite Virgen Extra'!$B$6:$B$257,"&lt;="&amp;$B264)</f>
        <v>10.75</v>
      </c>
      <c r="KN264" s="4">
        <f>SUMIFS('Aceite Virgen Extra'!KN$6:KN$257,'Aceite Virgen Extra'!$A$6:$A$257,"&gt;="&amp;$A264,'Aceite Virgen Extra'!$B$6:$B$257,"&lt;="&amp;$B264)</f>
        <v>6.1800000000000015</v>
      </c>
      <c r="KO264" s="4">
        <f>SUMIFS('Aceite Virgen Extra'!KO$6:KO$257,'Aceite Virgen Extra'!$A$6:$A$257,"&gt;="&amp;$A264,'Aceite Virgen Extra'!$B$6:$B$257,"&lt;="&amp;$B264)</f>
        <v>2.79</v>
      </c>
      <c r="KS264" s="4">
        <f>SUMIFS('Aceite Virgen Extra'!KS$6:KS$257,'Aceite Virgen Extra'!$A$6:$A$257,"&gt;="&amp;$A264,'Aceite Virgen Extra'!$B$6:$B$257,"&lt;="&amp;$B264)</f>
        <v>7.0000000000000009</v>
      </c>
      <c r="KT264" s="4">
        <f>SUMIFS('Aceite Virgen Extra'!KT$6:KT$257,'Aceite Virgen Extra'!$A$6:$A$257,"&gt;="&amp;$A264,'Aceite Virgen Extra'!$B$6:$B$257,"&lt;="&amp;$B264)</f>
        <v>14.159999999999998</v>
      </c>
      <c r="KU264" s="4">
        <f>SUMIFS('Aceite Virgen Extra'!KU$6:KU$257,'Aceite Virgen Extra'!$A$6:$A$257,"&gt;="&amp;$A264,'Aceite Virgen Extra'!$B$6:$B$257,"&lt;="&amp;$B264)</f>
        <v>4.96</v>
      </c>
      <c r="KV264" s="4">
        <f>SUMIFS('Aceite Virgen Extra'!KV$6:KV$257,'Aceite Virgen Extra'!$A$6:$A$257,"&gt;="&amp;$A264,'Aceite Virgen Extra'!$B$6:$B$257,"&lt;="&amp;$B264)</f>
        <v>1.52</v>
      </c>
      <c r="KZ264" s="4">
        <f>SUMIFS('Aceite Virgen Extra'!KZ$6:KZ$257,'Aceite Virgen Extra'!$A$6:$A$257,"&gt;="&amp;$A264,'Aceite Virgen Extra'!$B$6:$B$257,"&lt;="&amp;$B264)</f>
        <v>9.4600000000000009</v>
      </c>
      <c r="LA264" s="4">
        <f>SUMIFS('Aceite Virgen Extra'!LA$6:LA$257,'Aceite Virgen Extra'!$A$6:$A$257,"&gt;="&amp;$A264,'Aceite Virgen Extra'!$B$6:$B$257,"&lt;="&amp;$B264)</f>
        <v>24.71</v>
      </c>
      <c r="LB264" s="4">
        <f>SUMIFS('Aceite Virgen Extra'!LB$6:LB$257,'Aceite Virgen Extra'!$A$6:$A$257,"&gt;="&amp;$A264,'Aceite Virgen Extra'!$B$6:$B$257,"&lt;="&amp;$B264)</f>
        <v>2.95</v>
      </c>
      <c r="LC264" s="4">
        <f>SUMIFS('Aceite Virgen Extra'!LC$6:LC$257,'Aceite Virgen Extra'!$A$6:$A$257,"&gt;="&amp;$A264,'Aceite Virgen Extra'!$B$6:$B$257,"&lt;="&amp;$B264)</f>
        <v>3.21</v>
      </c>
      <c r="LG264" s="4">
        <f>SUMIFS('Aceite Virgen Extra'!LG$6:LG$257,'Aceite Virgen Extra'!$A$6:$A$257,"&gt;="&amp;$A264,'Aceite Virgen Extra'!$B$6:$B$257,"&lt;="&amp;$B264)</f>
        <v>2.98</v>
      </c>
      <c r="LH264" s="4">
        <f>SUMIFS('Aceite Virgen Extra'!LH$6:LH$257,'Aceite Virgen Extra'!$A$6:$A$257,"&gt;="&amp;$A264,'Aceite Virgen Extra'!$B$6:$B$257,"&lt;="&amp;$B264)</f>
        <v>5.6199999999999992</v>
      </c>
      <c r="LI264" s="4">
        <f>SUMIFS('Aceite Virgen Extra'!LI$6:LI$257,'Aceite Virgen Extra'!$A$6:$A$257,"&gt;="&amp;$A264,'Aceite Virgen Extra'!$B$6:$B$257,"&lt;="&amp;$B264)</f>
        <v>1.9499999999999997</v>
      </c>
      <c r="LJ264" s="4">
        <f>SUMIFS('Aceite Virgen Extra'!LJ$6:LJ$257,'Aceite Virgen Extra'!$A$6:$A$257,"&gt;="&amp;$A264,'Aceite Virgen Extra'!$B$6:$B$257,"&lt;="&amp;$B264)</f>
        <v>2.19</v>
      </c>
      <c r="LN264" s="4">
        <f>SUMIFS('Aceite Virgen Extra'!LN$6:LN$257,'Aceite Virgen Extra'!$A$6:$A$257,"&gt;="&amp;$A264,'Aceite Virgen Extra'!$B$6:$B$257,"&lt;="&amp;$B264)</f>
        <v>2.9299999999999997</v>
      </c>
      <c r="LO264" s="4">
        <f>SUMIFS('Aceite Virgen Extra'!LO$6:LO$257,'Aceite Virgen Extra'!$A$6:$A$257,"&gt;="&amp;$A264,'Aceite Virgen Extra'!$B$6:$B$257,"&lt;="&amp;$B264)</f>
        <v>4.59</v>
      </c>
      <c r="LP264" s="4">
        <f>SUMIFS('Aceite Virgen Extra'!LP$6:LP$257,'Aceite Virgen Extra'!$A$6:$A$257,"&gt;="&amp;$A264,'Aceite Virgen Extra'!$B$6:$B$257,"&lt;="&amp;$B264)</f>
        <v>1.3</v>
      </c>
      <c r="LQ264" s="4">
        <f>SUMIFS('Aceite Virgen Extra'!LQ$6:LQ$257,'Aceite Virgen Extra'!$A$6:$A$257,"&gt;="&amp;$A264,'Aceite Virgen Extra'!$B$6:$B$257,"&lt;="&amp;$B264)</f>
        <v>9.6300000000000008</v>
      </c>
      <c r="LU264" s="4">
        <f>SUMIFS('Aceite Virgen Extra'!LU$6:LU$257,'Aceite Virgen Extra'!$A$6:$A$257,"&gt;="&amp;$A264,'Aceite Virgen Extra'!$B$6:$B$257,"&lt;="&amp;$B264)</f>
        <v>1.65</v>
      </c>
      <c r="LV264" s="4">
        <f>SUMIFS('Aceite Virgen Extra'!LV$6:LV$257,'Aceite Virgen Extra'!$A$6:$A$257,"&gt;="&amp;$A264,'Aceite Virgen Extra'!$B$6:$B$257,"&lt;="&amp;$B264)</f>
        <v>0.95</v>
      </c>
      <c r="LW264" s="4">
        <f>SUMIFS('Aceite Virgen Extra'!LW$6:LW$257,'Aceite Virgen Extra'!$A$6:$A$257,"&gt;="&amp;$A264,'Aceite Virgen Extra'!$B$6:$B$257,"&lt;="&amp;$B264)</f>
        <v>2.44</v>
      </c>
      <c r="LX264" s="4">
        <f>SUMIFS('Aceite Virgen Extra'!LX$6:LX$257,'Aceite Virgen Extra'!$A$6:$A$257,"&gt;="&amp;$A264,'Aceite Virgen Extra'!$B$6:$B$257,"&lt;="&amp;$B264)</f>
        <v>0</v>
      </c>
      <c r="MB264" s="4">
        <f>SUMIFS('Aceite Virgen Extra'!MB$6:MB$257,'Aceite Virgen Extra'!$A$6:$A$257,"&gt;="&amp;$A264,'Aceite Virgen Extra'!$B$6:$B$257,"&lt;="&amp;$B264)</f>
        <v>2.0099999999999998</v>
      </c>
      <c r="MC264" s="4">
        <f>SUMIFS('Aceite Virgen Extra'!MC$6:MC$257,'Aceite Virgen Extra'!$A$6:$A$257,"&gt;="&amp;$A264,'Aceite Virgen Extra'!$B$6:$B$257,"&lt;="&amp;$B264)</f>
        <v>2.67</v>
      </c>
      <c r="MD264" s="4">
        <f>SUMIFS('Aceite Virgen Extra'!MD$6:MD$257,'Aceite Virgen Extra'!$A$6:$A$257,"&gt;="&amp;$A264,'Aceite Virgen Extra'!$B$6:$B$257,"&lt;="&amp;$B264)</f>
        <v>1.6099999999999999</v>
      </c>
      <c r="ME264" s="4">
        <f>SUMIFS('Aceite Virgen Extra'!ME$6:ME$257,'Aceite Virgen Extra'!$A$6:$A$257,"&gt;="&amp;$A264,'Aceite Virgen Extra'!$B$6:$B$257,"&lt;="&amp;$B264)</f>
        <v>0.65999999999999992</v>
      </c>
      <c r="MI264" s="4">
        <f>SUMIFS('Aceite Virgen Extra'!MI$6:MI$257,'Aceite Virgen Extra'!$A$6:$A$257,"&gt;="&amp;$A264,'Aceite Virgen Extra'!$B$6:$B$257,"&lt;="&amp;$B264)</f>
        <v>2.3699999999999997</v>
      </c>
      <c r="MJ264" s="4">
        <f>SUMIFS('Aceite Virgen Extra'!MJ$6:MJ$257,'Aceite Virgen Extra'!$A$6:$A$257,"&gt;="&amp;$A264,'Aceite Virgen Extra'!$B$6:$B$257,"&lt;="&amp;$B264)</f>
        <v>5.919999999999999</v>
      </c>
      <c r="MK264" s="4">
        <f>SUMIFS('Aceite Virgen Extra'!MK$6:MK$257,'Aceite Virgen Extra'!$A$6:$A$257,"&gt;="&amp;$A264,'Aceite Virgen Extra'!$B$6:$B$257,"&lt;="&amp;$B264)</f>
        <v>0.47</v>
      </c>
      <c r="ML264" s="4">
        <f>SUMIFS('Aceite Virgen Extra'!ML$6:ML$257,'Aceite Virgen Extra'!$A$6:$A$257,"&gt;="&amp;$A264,'Aceite Virgen Extra'!$B$6:$B$257,"&lt;="&amp;$B264)</f>
        <v>0.28999999999999998</v>
      </c>
      <c r="MP264" s="4">
        <f>SUMIFS('Aceite Virgen Extra'!MP$6:MP$257,'Aceite Virgen Extra'!$A$6:$A$257,"&gt;="&amp;$A264,'Aceite Virgen Extra'!$B$6:$B$257,"&lt;="&amp;$B264)</f>
        <v>1.94</v>
      </c>
      <c r="MQ264" s="4">
        <f>SUMIFS('Aceite Virgen Extra'!MQ$6:MQ$257,'Aceite Virgen Extra'!$A$6:$A$257,"&gt;="&amp;$A264,'Aceite Virgen Extra'!$B$6:$B$257,"&lt;="&amp;$B264)</f>
        <v>2.9</v>
      </c>
      <c r="MR264" s="4">
        <f>SUMIFS('Aceite Virgen Extra'!MR$6:MR$257,'Aceite Virgen Extra'!$A$6:$A$257,"&gt;="&amp;$A264,'Aceite Virgen Extra'!$B$6:$B$257,"&lt;="&amp;$B264)</f>
        <v>1.38</v>
      </c>
      <c r="MS264" s="4">
        <f>SUMIFS('Aceite Virgen Extra'!MS$6:MS$257,'Aceite Virgen Extra'!$A$6:$A$257,"&gt;="&amp;$A264,'Aceite Virgen Extra'!$B$6:$B$257,"&lt;="&amp;$B264)</f>
        <v>0</v>
      </c>
      <c r="MW264" s="4">
        <f>SUMIFS('Aceite Virgen Extra'!MW$6:MW$257,'Aceite Virgen Extra'!$A$6:$A$257,"&gt;="&amp;$A264,'Aceite Virgen Extra'!$B$6:$B$257,"&lt;="&amp;$B264)</f>
        <v>2.66</v>
      </c>
      <c r="MX264" s="4">
        <f>SUMIFS('Aceite Virgen Extra'!MX$6:MX$257,'Aceite Virgen Extra'!$A$6:$A$257,"&gt;="&amp;$A264,'Aceite Virgen Extra'!$B$6:$B$257,"&lt;="&amp;$B264)</f>
        <v>3.25</v>
      </c>
      <c r="MY264" s="4">
        <f>SUMIFS('Aceite Virgen Extra'!MY$6:MY$257,'Aceite Virgen Extra'!$A$6:$A$257,"&gt;="&amp;$A264,'Aceite Virgen Extra'!$B$6:$B$257,"&lt;="&amp;$B264)</f>
        <v>2.4900000000000002</v>
      </c>
      <c r="MZ264" s="4">
        <f>SUMIFS('Aceite Virgen Extra'!MZ$6:MZ$257,'Aceite Virgen Extra'!$A$6:$A$257,"&gt;="&amp;$A264,'Aceite Virgen Extra'!$B$6:$B$257,"&lt;="&amp;$B264)</f>
        <v>2.35</v>
      </c>
      <c r="ND264" s="4">
        <f>SUMIFS('Aceite Virgen Extra'!ND$6:ND$257,'Aceite Virgen Extra'!$A$6:$A$257,"&gt;="&amp;$A264,'Aceite Virgen Extra'!$B$6:$B$257,"&lt;="&amp;$B264)</f>
        <v>2.78</v>
      </c>
      <c r="NE264" s="4">
        <f>SUMIFS('Aceite Virgen Extra'!NE$6:NE$257,'Aceite Virgen Extra'!$A$6:$A$257,"&gt;="&amp;$A264,'Aceite Virgen Extra'!$B$6:$B$257,"&lt;="&amp;$B264)</f>
        <v>5.9499999999999993</v>
      </c>
      <c r="NF264" s="4">
        <f>SUMIFS('Aceite Virgen Extra'!NF$6:NF$257,'Aceite Virgen Extra'!$A$6:$A$257,"&gt;="&amp;$A264,'Aceite Virgen Extra'!$B$6:$B$257,"&lt;="&amp;$B264)</f>
        <v>1.0699999999999998</v>
      </c>
      <c r="NG264" s="4">
        <f>SUMIFS('Aceite Virgen Extra'!NG$6:NG$257,'Aceite Virgen Extra'!$A$6:$A$257,"&gt;="&amp;$A264,'Aceite Virgen Extra'!$B$6:$B$257,"&lt;="&amp;$B264)</f>
        <v>2.3200000000000003</v>
      </c>
      <c r="NK264" s="4">
        <f>SUMIFS('Aceite Virgen Extra'!NK$6:NK$257,'Aceite Virgen Extra'!$A$6:$A$257,"&gt;="&amp;$A264,'Aceite Virgen Extra'!$B$6:$B$257,"&lt;="&amp;$B264)</f>
        <v>1.8200000000000003</v>
      </c>
      <c r="NL264" s="4">
        <f>SUMIFS('Aceite Virgen Extra'!NL$6:NL$257,'Aceite Virgen Extra'!$A$6:$A$257,"&gt;="&amp;$A264,'Aceite Virgen Extra'!$B$6:$B$257,"&lt;="&amp;$B264)</f>
        <v>1.1100000000000001</v>
      </c>
      <c r="NM264" s="4">
        <f>SUMIFS('Aceite Virgen Extra'!NM$6:NM$257,'Aceite Virgen Extra'!$A$6:$A$257,"&gt;="&amp;$A264,'Aceite Virgen Extra'!$B$6:$B$257,"&lt;="&amp;$B264)</f>
        <v>2.02</v>
      </c>
      <c r="NN264" s="4">
        <f>SUMIFS('Aceite Virgen Extra'!NN$6:NN$257,'Aceite Virgen Extra'!$A$6:$A$257,"&gt;="&amp;$A264,'Aceite Virgen Extra'!$B$6:$B$257,"&lt;="&amp;$B264)</f>
        <v>1.61</v>
      </c>
      <c r="NR264" s="4">
        <f>SUMIFS('Aceite Virgen Extra'!NR$6:NR$257,'Aceite Virgen Extra'!$A$6:$A$257,"&gt;="&amp;$A264,'Aceite Virgen Extra'!$B$6:$B$257,"&lt;="&amp;$B264)</f>
        <v>0.80000000000000016</v>
      </c>
      <c r="NS264" s="4">
        <f>SUMIFS('Aceite Virgen Extra'!NS$6:NS$257,'Aceite Virgen Extra'!$A$6:$A$257,"&gt;="&amp;$A264,'Aceite Virgen Extra'!$B$6:$B$257,"&lt;="&amp;$B264)</f>
        <v>1.23</v>
      </c>
      <c r="NT264" s="4">
        <f>SUMIFS('Aceite Virgen Extra'!NT$6:NT$257,'Aceite Virgen Extra'!$A$6:$A$257,"&gt;="&amp;$A264,'Aceite Virgen Extra'!$B$6:$B$257,"&lt;="&amp;$B264)</f>
        <v>0.4</v>
      </c>
      <c r="NU264" s="4">
        <f>SUMIFS('Aceite Virgen Extra'!NU$6:NU$257,'Aceite Virgen Extra'!$A$6:$A$257,"&gt;="&amp;$A264,'Aceite Virgen Extra'!$B$6:$B$257,"&lt;="&amp;$B264)</f>
        <v>0</v>
      </c>
      <c r="NY264" s="4">
        <f>SUMIFS('Aceite Virgen Extra'!NY$6:NY$257,'Aceite Virgen Extra'!$A$6:$A$257,"&gt;="&amp;$A264,'Aceite Virgen Extra'!$B$6:$B$257,"&lt;="&amp;$B264)</f>
        <v>1.5</v>
      </c>
      <c r="NZ264" s="4">
        <f>SUMIFS('Aceite Virgen Extra'!NZ$6:NZ$257,'Aceite Virgen Extra'!$A$6:$A$257,"&gt;="&amp;$A264,'Aceite Virgen Extra'!$B$6:$B$257,"&lt;="&amp;$B264)</f>
        <v>0.15</v>
      </c>
      <c r="OA264" s="4">
        <f>SUMIFS('Aceite Virgen Extra'!OA$6:OA$257,'Aceite Virgen Extra'!$A$6:$A$257,"&gt;="&amp;$A264,'Aceite Virgen Extra'!$B$6:$B$257,"&lt;="&amp;$B264)</f>
        <v>1.98</v>
      </c>
      <c r="OB264" s="4">
        <f>SUMIFS('Aceite Virgen Extra'!OB$6:OB$257,'Aceite Virgen Extra'!$A$6:$A$257,"&gt;="&amp;$A264,'Aceite Virgen Extra'!$B$6:$B$257,"&lt;="&amp;$B264)</f>
        <v>3.29</v>
      </c>
      <c r="OF264" s="4">
        <f>SUMIFS('Aceite Virgen Extra'!OF$6:OF$257,'Aceite Virgen Extra'!$A$6:$A$257,"&gt;="&amp;$A264,'Aceite Virgen Extra'!$B$6:$B$257,"&lt;="&amp;$B264)</f>
        <v>2.44</v>
      </c>
      <c r="OG264" s="4">
        <f>SUMIFS('Aceite Virgen Extra'!OG$6:OG$257,'Aceite Virgen Extra'!$A$6:$A$257,"&gt;="&amp;$A264,'Aceite Virgen Extra'!$B$6:$B$257,"&lt;="&amp;$B264)</f>
        <v>4.05</v>
      </c>
      <c r="OH264" s="4">
        <f>SUMIFS('Aceite Virgen Extra'!OH$6:OH$257,'Aceite Virgen Extra'!$A$6:$A$257,"&gt;="&amp;$A264,'Aceite Virgen Extra'!$B$6:$B$257,"&lt;="&amp;$B264)</f>
        <v>1.6500000000000001</v>
      </c>
      <c r="OI264" s="4">
        <f>SUMIFS('Aceite Virgen Extra'!OI$6:OI$257,'Aceite Virgen Extra'!$A$6:$A$257,"&gt;="&amp;$A264,'Aceite Virgen Extra'!$B$6:$B$257,"&lt;="&amp;$B264)</f>
        <v>1.47</v>
      </c>
      <c r="OM264" s="4">
        <f>SUMIFS('Aceite Virgen Extra'!OM$6:OM$257,'Aceite Virgen Extra'!$A$6:$A$257,"&gt;="&amp;$A264,'Aceite Virgen Extra'!$B$6:$B$257,"&lt;="&amp;$B264)</f>
        <v>10.37</v>
      </c>
      <c r="ON264" s="4">
        <f>SUMIFS('Aceite Virgen Extra'!ON$6:ON$257,'Aceite Virgen Extra'!$A$6:$A$257,"&gt;="&amp;$A264,'Aceite Virgen Extra'!$B$6:$B$257,"&lt;="&amp;$B264)</f>
        <v>4.76</v>
      </c>
      <c r="OO264" s="4">
        <f>SUMIFS('Aceite Virgen Extra'!OO$6:OO$257,'Aceite Virgen Extra'!$A$6:$A$257,"&gt;="&amp;$A264,'Aceite Virgen Extra'!$B$6:$B$257,"&lt;="&amp;$B264)</f>
        <v>14.2</v>
      </c>
      <c r="OP264" s="4">
        <f>SUMIFS('Aceite Virgen Extra'!OP$6:OP$257,'Aceite Virgen Extra'!$A$6:$A$257,"&gt;="&amp;$A264,'Aceite Virgen Extra'!$B$6:$B$257,"&lt;="&amp;$B264)</f>
        <v>8.02</v>
      </c>
      <c r="OT264" s="4">
        <f>SUMIFS('Aceite Virgen Extra'!OT$6:OT$257,'Aceite Virgen Extra'!$A$6:$A$257,"&gt;="&amp;$A264,'Aceite Virgen Extra'!$B$6:$B$257,"&lt;="&amp;$B264)</f>
        <v>5.0599999999999996</v>
      </c>
      <c r="OU264" s="4">
        <f>SUMIFS('Aceite Virgen Extra'!OU$6:OU$257,'Aceite Virgen Extra'!$A$6:$A$257,"&gt;="&amp;$A264,'Aceite Virgen Extra'!$B$6:$B$257,"&lt;="&amp;$B264)</f>
        <v>5.7799999999999994</v>
      </c>
      <c r="OV264" s="4">
        <f>SUMIFS('Aceite Virgen Extra'!OV$6:OV$257,'Aceite Virgen Extra'!$A$6:$A$257,"&gt;="&amp;$A264,'Aceite Virgen Extra'!$B$6:$B$257,"&lt;="&amp;$B264)</f>
        <v>5</v>
      </c>
      <c r="OW264" s="4">
        <f>SUMIFS('Aceite Virgen Extra'!OW$6:OW$257,'Aceite Virgen Extra'!$A$6:$A$257,"&gt;="&amp;$A264,'Aceite Virgen Extra'!$B$6:$B$257,"&lt;="&amp;$B264)</f>
        <v>2.81</v>
      </c>
      <c r="PA264" s="4">
        <f>SUMIFS('Aceite Virgen Extra'!PA$6:PA$257,'Aceite Virgen Extra'!$A$6:$A$257,"&gt;="&amp;$A264,'Aceite Virgen Extra'!$B$6:$B$257,"&lt;="&amp;$B264)</f>
        <v>18.809999999999999</v>
      </c>
      <c r="PB264" s="4">
        <f>SUMIFS('Aceite Virgen Extra'!PB$6:PB$257,'Aceite Virgen Extra'!$A$6:$A$257,"&gt;="&amp;$A264,'Aceite Virgen Extra'!$B$6:$B$257,"&lt;="&amp;$B264)</f>
        <v>6.8900000000000006</v>
      </c>
      <c r="PC264" s="4">
        <f>SUMIFS('Aceite Virgen Extra'!PC$6:PC$257,'Aceite Virgen Extra'!$A$6:$A$257,"&gt;="&amp;$A264,'Aceite Virgen Extra'!$B$6:$B$257,"&lt;="&amp;$B264)</f>
        <v>25.68</v>
      </c>
      <c r="PD264" s="4">
        <f>SUMIFS('Aceite Virgen Extra'!PD$6:PD$257,'Aceite Virgen Extra'!$A$6:$A$257,"&gt;="&amp;$A264,'Aceite Virgen Extra'!$B$6:$B$257,"&lt;="&amp;$B264)</f>
        <v>15.78</v>
      </c>
      <c r="PH264" s="4">
        <f>SUMIFS('Aceite Virgen Extra'!PH$6:PH$257,'Aceite Virgen Extra'!$A$6:$A$257,"&gt;="&amp;$A264,'Aceite Virgen Extra'!$B$6:$B$257,"&lt;="&amp;$B264)</f>
        <v>17.670000000000002</v>
      </c>
      <c r="PI264" s="4">
        <f>SUMIFS('Aceite Virgen Extra'!PI$6:PI$257,'Aceite Virgen Extra'!$A$6:$A$257,"&gt;="&amp;$A264,'Aceite Virgen Extra'!$B$6:$B$257,"&lt;="&amp;$B264)</f>
        <v>5.45</v>
      </c>
      <c r="PJ264" s="4">
        <f>SUMIFS('Aceite Virgen Extra'!PJ$6:PJ$257,'Aceite Virgen Extra'!$A$6:$A$257,"&gt;="&amp;$A264,'Aceite Virgen Extra'!$B$6:$B$257,"&lt;="&amp;$B264)</f>
        <v>27.470000000000002</v>
      </c>
      <c r="PK264" s="4">
        <f>SUMIFS('Aceite Virgen Extra'!PK$6:PK$257,'Aceite Virgen Extra'!$A$6:$A$257,"&gt;="&amp;$A264,'Aceite Virgen Extra'!$B$6:$B$257,"&lt;="&amp;$B264)</f>
        <v>5.97</v>
      </c>
      <c r="PO264" s="4">
        <f>SUMIFS('Aceite Virgen Extra'!PO$6:PO$257,'Aceite Virgen Extra'!$A$6:$A$257,"&gt;="&amp;$A264,'Aceite Virgen Extra'!$B$6:$B$257,"&lt;="&amp;$B264)</f>
        <v>8.120000000000001</v>
      </c>
      <c r="PP264" s="4">
        <f>SUMIFS('Aceite Virgen Extra'!PP$6:PP$257,'Aceite Virgen Extra'!$A$6:$A$257,"&gt;="&amp;$A264,'Aceite Virgen Extra'!$B$6:$B$257,"&lt;="&amp;$B264)</f>
        <v>5.23</v>
      </c>
      <c r="PQ264" s="4">
        <f>SUMIFS('Aceite Virgen Extra'!PQ$6:PQ$257,'Aceite Virgen Extra'!$A$6:$A$257,"&gt;="&amp;$A264,'Aceite Virgen Extra'!$B$6:$B$257,"&lt;="&amp;$B264)</f>
        <v>9.27</v>
      </c>
      <c r="PR264" s="4">
        <f>SUMIFS('Aceite Virgen Extra'!PR$6:PR$257,'Aceite Virgen Extra'!$A$6:$A$257,"&gt;="&amp;$A264,'Aceite Virgen Extra'!$B$6:$B$257,"&lt;="&amp;$B264)</f>
        <v>10.47</v>
      </c>
      <c r="PV264" s="4">
        <f>SUMIFS('Aceite Virgen Extra'!PV$6:PV$257,'Aceite Virgen Extra'!$A$6:$A$257,"&gt;="&amp;$A264,'Aceite Virgen Extra'!$B$6:$B$257,"&lt;="&amp;$B264)</f>
        <v>5.6099999999999994</v>
      </c>
      <c r="PW264" s="4">
        <f>SUMIFS('Aceite Virgen Extra'!PW$6:PW$257,'Aceite Virgen Extra'!$A$6:$A$257,"&gt;="&amp;$A264,'Aceite Virgen Extra'!$B$6:$B$257,"&lt;="&amp;$B264)</f>
        <v>3.5300000000000002</v>
      </c>
      <c r="PX264" s="4">
        <f>SUMIFS('Aceite Virgen Extra'!PX$6:PX$257,'Aceite Virgen Extra'!$A$6:$A$257,"&gt;="&amp;$A264,'Aceite Virgen Extra'!$B$6:$B$257,"&lt;="&amp;$B264)</f>
        <v>5.41</v>
      </c>
      <c r="PY264" s="4">
        <f>SUMIFS('Aceite Virgen Extra'!PY$6:PY$257,'Aceite Virgen Extra'!$A$6:$A$257,"&gt;="&amp;$A264,'Aceite Virgen Extra'!$B$6:$B$257,"&lt;="&amp;$B264)</f>
        <v>9.17</v>
      </c>
      <c r="QC264" s="4">
        <f>SUMIFS('Aceite Virgen Extra'!QC$6:QC$257,'Aceite Virgen Extra'!$A$6:$A$257,"&gt;="&amp;$A264,'Aceite Virgen Extra'!$B$6:$B$257,"&lt;="&amp;$B264)</f>
        <v>4.62</v>
      </c>
      <c r="QD264" s="4">
        <f>SUMIFS('Aceite Virgen Extra'!QD$6:QD$257,'Aceite Virgen Extra'!$A$6:$A$257,"&gt;="&amp;$A264,'Aceite Virgen Extra'!$B$6:$B$257,"&lt;="&amp;$B264)</f>
        <v>2.9000000000000004</v>
      </c>
      <c r="QE264" s="4">
        <f>SUMIFS('Aceite Virgen Extra'!QE$6:QE$257,'Aceite Virgen Extra'!$A$6:$A$257,"&gt;="&amp;$A264,'Aceite Virgen Extra'!$B$6:$B$257,"&lt;="&amp;$B264)</f>
        <v>3.84</v>
      </c>
      <c r="QF264" s="4">
        <f>SUMIFS('Aceite Virgen Extra'!QF$6:QF$257,'Aceite Virgen Extra'!$A$6:$A$257,"&gt;="&amp;$A264,'Aceite Virgen Extra'!$B$6:$B$257,"&lt;="&amp;$B264)</f>
        <v>12.52</v>
      </c>
      <c r="QJ264" s="4">
        <f>SUMIFS('Aceite Virgen Extra'!QJ$6:QJ$257,'Aceite Virgen Extra'!$A$6:$A$257,"&gt;="&amp;$A264,'Aceite Virgen Extra'!$B$6:$B$257,"&lt;="&amp;$B264)</f>
        <v>3.6</v>
      </c>
      <c r="QK264" s="4">
        <f>SUMIFS('Aceite Virgen Extra'!QK$6:QK$257,'Aceite Virgen Extra'!$A$6:$A$257,"&gt;="&amp;$A264,'Aceite Virgen Extra'!$B$6:$B$257,"&lt;="&amp;$B264)</f>
        <v>1.98</v>
      </c>
      <c r="QL264" s="4">
        <f>SUMIFS('Aceite Virgen Extra'!QL$6:QL$257,'Aceite Virgen Extra'!$A$6:$A$257,"&gt;="&amp;$A264,'Aceite Virgen Extra'!$B$6:$B$257,"&lt;="&amp;$B264)</f>
        <v>3.21</v>
      </c>
      <c r="QM264" s="4">
        <f>SUMIFS('Aceite Virgen Extra'!QM$6:QM$257,'Aceite Virgen Extra'!$A$6:$A$257,"&gt;="&amp;$A264,'Aceite Virgen Extra'!$B$6:$B$257,"&lt;="&amp;$B264)</f>
        <v>6.0200000000000005</v>
      </c>
      <c r="QQ264" s="4">
        <f>SUMIFS('Aceite Virgen Extra'!QQ$6:QQ$257,'Aceite Virgen Extra'!$A$6:$A$257,"&gt;="&amp;$A264,'Aceite Virgen Extra'!$B$6:$B$257,"&lt;="&amp;$B264)</f>
        <v>3.98</v>
      </c>
      <c r="QR264" s="4">
        <f>SUMIFS('Aceite Virgen Extra'!QR$6:QR$257,'Aceite Virgen Extra'!$A$6:$A$257,"&gt;="&amp;$A264,'Aceite Virgen Extra'!$B$6:$B$257,"&lt;="&amp;$B264)</f>
        <v>5.81</v>
      </c>
      <c r="QS264" s="4">
        <f>SUMIFS('Aceite Virgen Extra'!QS$6:QS$257,'Aceite Virgen Extra'!$A$6:$A$257,"&gt;="&amp;$A264,'Aceite Virgen Extra'!$B$6:$B$257,"&lt;="&amp;$B264)</f>
        <v>2.4700000000000002</v>
      </c>
      <c r="QT264" s="4">
        <f>SUMIFS('Aceite Virgen Extra'!QT$6:QT$257,'Aceite Virgen Extra'!$A$6:$A$257,"&gt;="&amp;$A264,'Aceite Virgen Extra'!$B$6:$B$257,"&lt;="&amp;$B264)</f>
        <v>5.3500000000000005</v>
      </c>
      <c r="QX264" s="4">
        <f>SUMIFS('Aceite Virgen Extra'!QX$6:QX$257,'Aceite Virgen Extra'!$A$6:$A$257,"&gt;="&amp;$A264,'Aceite Virgen Extra'!$B$6:$B$257,"&lt;="&amp;$B264)</f>
        <v>2.56</v>
      </c>
      <c r="QY264" s="4">
        <f>SUMIFS('Aceite Virgen Extra'!QY$6:QY$257,'Aceite Virgen Extra'!$A$6:$A$257,"&gt;="&amp;$A264,'Aceite Virgen Extra'!$B$6:$B$257,"&lt;="&amp;$B264)</f>
        <v>2.06</v>
      </c>
      <c r="QZ264" s="4">
        <f>SUMIFS('Aceite Virgen Extra'!QZ$6:QZ$257,'Aceite Virgen Extra'!$A$6:$A$257,"&gt;="&amp;$A264,'Aceite Virgen Extra'!$B$6:$B$257,"&lt;="&amp;$B264)</f>
        <v>2.11</v>
      </c>
      <c r="RA264" s="4">
        <f>SUMIFS('Aceite Virgen Extra'!RA$6:RA$257,'Aceite Virgen Extra'!$A$6:$A$257,"&gt;="&amp;$A264,'Aceite Virgen Extra'!$B$6:$B$257,"&lt;="&amp;$B264)</f>
        <v>4.22</v>
      </c>
      <c r="RE264" s="4">
        <f>SUMIFS('Aceite Virgen Extra'!RE$6:RE$257,'Aceite Virgen Extra'!$A$6:$A$257,"&gt;="&amp;$A264,'Aceite Virgen Extra'!$B$6:$B$257,"&lt;="&amp;$B264)</f>
        <v>3.01</v>
      </c>
      <c r="RF264" s="4">
        <f>SUMIFS('Aceite Virgen Extra'!RF$6:RF$257,'Aceite Virgen Extra'!$A$6:$A$257,"&gt;="&amp;$A264,'Aceite Virgen Extra'!$B$6:$B$257,"&lt;="&amp;$B264)</f>
        <v>5.1999999999999993</v>
      </c>
      <c r="RG264" s="4">
        <f>SUMIFS('Aceite Virgen Extra'!RG$6:RG$257,'Aceite Virgen Extra'!$A$6:$A$257,"&gt;="&amp;$A264,'Aceite Virgen Extra'!$B$6:$B$257,"&lt;="&amp;$B264)</f>
        <v>1.48</v>
      </c>
      <c r="RH264" s="4">
        <f>SUMIFS('Aceite Virgen Extra'!RH$6:RH$257,'Aceite Virgen Extra'!$A$6:$A$257,"&gt;="&amp;$A264,'Aceite Virgen Extra'!$B$6:$B$257,"&lt;="&amp;$B264)</f>
        <v>1.93</v>
      </c>
    </row>
    <row r="265" spans="1:476" x14ac:dyDescent="0.25">
      <c r="A265" s="9">
        <f>'TAM Aceite Virgen Extra'!B13</f>
        <v>4.5999999999999996</v>
      </c>
      <c r="B265" s="9">
        <f>'TAM Aceite Virgen Extra'!C13</f>
        <v>4.8</v>
      </c>
      <c r="C265" s="9"/>
      <c r="D265" s="4">
        <f>SUMIFS('Aceite Virgen Extra'!D$6:D$257,'Aceite Virgen Extra'!$A$6:$A$257,"&gt;="&amp;$A265,'Aceite Virgen Extra'!$B$6:$B$257,"&lt;="&amp;$B265)</f>
        <v>3.15</v>
      </c>
      <c r="E265" s="4">
        <f>SUMIFS('Aceite Virgen Extra'!E$6:E$257,'Aceite Virgen Extra'!$A$6:$A$257,"&gt;="&amp;$A265,'Aceite Virgen Extra'!$B$6:$B$257,"&lt;="&amp;$B265)</f>
        <v>4.1400000000000006</v>
      </c>
      <c r="F265" s="4">
        <f>SUMIFS('Aceite Virgen Extra'!F$6:F$257,'Aceite Virgen Extra'!$A$6:$A$257,"&gt;="&amp;$A265,'Aceite Virgen Extra'!$B$6:$B$257,"&lt;="&amp;$B265)</f>
        <v>2.6300000000000003</v>
      </c>
      <c r="G265" s="4">
        <f>SUMIFS('Aceite Virgen Extra'!G$6:G$257,'Aceite Virgen Extra'!$A$6:$A$257,"&gt;="&amp;$A265,'Aceite Virgen Extra'!$B$6:$B$257,"&lt;="&amp;$B265)</f>
        <v>2.98</v>
      </c>
      <c r="H265" s="9"/>
      <c r="I265" s="9"/>
      <c r="J265" s="9"/>
      <c r="K265" s="4">
        <f>SUMIFS('Aceite Virgen Extra'!K$6:K$257,'Aceite Virgen Extra'!$A$6:$A$257,"&gt;="&amp;$A265,'Aceite Virgen Extra'!$B$6:$B$257,"&lt;="&amp;$B265)</f>
        <v>4.04</v>
      </c>
      <c r="L265" s="4">
        <f>SUMIFS('Aceite Virgen Extra'!L$6:L$257,'Aceite Virgen Extra'!$A$6:$A$257,"&gt;="&amp;$A265,'Aceite Virgen Extra'!$B$6:$B$257,"&lt;="&amp;$B265)</f>
        <v>3.8100000000000005</v>
      </c>
      <c r="M265" s="4">
        <f>SUMIFS('Aceite Virgen Extra'!M$6:M$257,'Aceite Virgen Extra'!$A$6:$A$257,"&gt;="&amp;$A265,'Aceite Virgen Extra'!$B$6:$B$257,"&lt;="&amp;$B265)</f>
        <v>4.0600000000000005</v>
      </c>
      <c r="N265" s="4">
        <f>SUMIFS('Aceite Virgen Extra'!N$6:N$257,'Aceite Virgen Extra'!$A$6:$A$257,"&gt;="&amp;$A265,'Aceite Virgen Extra'!$B$6:$B$257,"&lt;="&amp;$B265)</f>
        <v>1.52</v>
      </c>
      <c r="O265" s="9"/>
      <c r="P265" s="9"/>
      <c r="Q265" s="9"/>
      <c r="R265" s="4">
        <f>SUMIFS('Aceite Virgen Extra'!R$6:R$257,'Aceite Virgen Extra'!$A$6:$A$257,"&gt;="&amp;$A265,'Aceite Virgen Extra'!$B$6:$B$257,"&lt;="&amp;$B265)</f>
        <v>3.83</v>
      </c>
      <c r="S265" s="4">
        <f>SUMIFS('Aceite Virgen Extra'!S$6:S$257,'Aceite Virgen Extra'!$A$6:$A$257,"&gt;="&amp;$A265,'Aceite Virgen Extra'!$B$6:$B$257,"&lt;="&amp;$B265)</f>
        <v>4.6400000000000006</v>
      </c>
      <c r="T265" s="4">
        <f>SUMIFS('Aceite Virgen Extra'!T$6:T$257,'Aceite Virgen Extra'!$A$6:$A$257,"&gt;="&amp;$A265,'Aceite Virgen Extra'!$B$6:$B$257,"&lt;="&amp;$B265)</f>
        <v>3.59</v>
      </c>
      <c r="U265" s="4">
        <f>SUMIFS('Aceite Virgen Extra'!U$6:U$257,'Aceite Virgen Extra'!$A$6:$A$257,"&gt;="&amp;$A265,'Aceite Virgen Extra'!$B$6:$B$257,"&lt;="&amp;$B265)</f>
        <v>1.1100000000000001</v>
      </c>
      <c r="V265" s="9"/>
      <c r="W265" s="9"/>
      <c r="X265" s="9"/>
      <c r="Y265" s="4">
        <f>SUMIFS('Aceite Virgen Extra'!Y$6:Y$257,'Aceite Virgen Extra'!$A$6:$A$257,"&gt;="&amp;$A265,'Aceite Virgen Extra'!$B$6:$B$257,"&lt;="&amp;$B265)</f>
        <v>3.7700000000000005</v>
      </c>
      <c r="Z265" s="4">
        <f>SUMIFS('Aceite Virgen Extra'!Z$6:Z$257,'Aceite Virgen Extra'!$A$6:$A$257,"&gt;="&amp;$A265,'Aceite Virgen Extra'!$B$6:$B$257,"&lt;="&amp;$B265)</f>
        <v>6.41</v>
      </c>
      <c r="AA265" s="4">
        <f>SUMIFS('Aceite Virgen Extra'!AA$6:AA$257,'Aceite Virgen Extra'!$A$6:$A$257,"&gt;="&amp;$A265,'Aceite Virgen Extra'!$B$6:$B$257,"&lt;="&amp;$B265)</f>
        <v>3.5100000000000002</v>
      </c>
      <c r="AB265" s="4">
        <f>SUMIFS('Aceite Virgen Extra'!AB$6:AB$257,'Aceite Virgen Extra'!$A$6:$A$257,"&gt;="&amp;$A265,'Aceite Virgen Extra'!$B$6:$B$257,"&lt;="&amp;$B265)</f>
        <v>0.28000000000000003</v>
      </c>
      <c r="AC265" s="9"/>
      <c r="AD265" s="9"/>
      <c r="AE265" s="9"/>
      <c r="AF265" s="4">
        <f>SUMIFS('Aceite Virgen Extra'!AF$6:AF$257,'Aceite Virgen Extra'!$A$6:$A$257,"&gt;="&amp;$A265,'Aceite Virgen Extra'!$B$6:$B$257,"&lt;="&amp;$B265)</f>
        <v>2.4400000000000004</v>
      </c>
      <c r="AG265" s="4">
        <f>SUMIFS('Aceite Virgen Extra'!AG$6:AG$257,'Aceite Virgen Extra'!$A$6:$A$257,"&gt;="&amp;$A265,'Aceite Virgen Extra'!$B$6:$B$257,"&lt;="&amp;$B265)</f>
        <v>3.0999999999999996</v>
      </c>
      <c r="AH265" s="4">
        <f>SUMIFS('Aceite Virgen Extra'!AH$6:AH$257,'Aceite Virgen Extra'!$A$6:$A$257,"&gt;="&amp;$A265,'Aceite Virgen Extra'!$B$6:$B$257,"&lt;="&amp;$B265)</f>
        <v>2.23</v>
      </c>
      <c r="AI265" s="4">
        <f>SUMIFS('Aceite Virgen Extra'!AI$6:AI$257,'Aceite Virgen Extra'!$A$6:$A$257,"&gt;="&amp;$A265,'Aceite Virgen Extra'!$B$6:$B$257,"&lt;="&amp;$B265)</f>
        <v>2.4299999999999997</v>
      </c>
      <c r="AJ265" s="9"/>
      <c r="AK265" s="9"/>
      <c r="AL265" s="9"/>
      <c r="AM265" s="4">
        <f>SUMIFS('Aceite Virgen Extra'!AM$6:AM$257,'Aceite Virgen Extra'!$A$6:$A$257,"&gt;="&amp;$A265,'Aceite Virgen Extra'!$B$6:$B$257,"&lt;="&amp;$B265)</f>
        <v>3.78</v>
      </c>
      <c r="AN265" s="4">
        <f>SUMIFS('Aceite Virgen Extra'!AN$6:AN$257,'Aceite Virgen Extra'!$A$6:$A$257,"&gt;="&amp;$A265,'Aceite Virgen Extra'!$B$6:$B$257,"&lt;="&amp;$B265)</f>
        <v>5.19</v>
      </c>
      <c r="AO265" s="4">
        <f>SUMIFS('Aceite Virgen Extra'!AO$6:AO$257,'Aceite Virgen Extra'!$A$6:$A$257,"&gt;="&amp;$A265,'Aceite Virgen Extra'!$B$6:$B$257,"&lt;="&amp;$B265)</f>
        <v>2.2400000000000002</v>
      </c>
      <c r="AP265" s="4">
        <f>SUMIFS('Aceite Virgen Extra'!AP$6:AP$257,'Aceite Virgen Extra'!$A$6:$A$257,"&gt;="&amp;$A265,'Aceite Virgen Extra'!$B$6:$B$257,"&lt;="&amp;$B265)</f>
        <v>6.3</v>
      </c>
      <c r="AQ265" s="9"/>
      <c r="AR265" s="9"/>
      <c r="AT265" s="4">
        <f>SUMIFS('Aceite Virgen Extra'!AT$6:AT$257,'Aceite Virgen Extra'!$A$6:$A$257,"&gt;="&amp;$A265,'Aceite Virgen Extra'!$B$6:$B$257,"&lt;="&amp;$B265)</f>
        <v>2.91</v>
      </c>
      <c r="AU265" s="4">
        <f>SUMIFS('Aceite Virgen Extra'!AU$6:AU$257,'Aceite Virgen Extra'!$A$6:$A$257,"&gt;="&amp;$A265,'Aceite Virgen Extra'!$B$6:$B$257,"&lt;="&amp;$B265)</f>
        <v>3.21</v>
      </c>
      <c r="AV265" s="4">
        <f>SUMIFS('Aceite Virgen Extra'!AV$6:AV$257,'Aceite Virgen Extra'!$A$6:$A$257,"&gt;="&amp;$A265,'Aceite Virgen Extra'!$B$6:$B$257,"&lt;="&amp;$B265)</f>
        <v>2.15</v>
      </c>
      <c r="AW265" s="4">
        <f>SUMIFS('Aceite Virgen Extra'!AW$6:AW$257,'Aceite Virgen Extra'!$A$6:$A$257,"&gt;="&amp;$A265,'Aceite Virgen Extra'!$B$6:$B$257,"&lt;="&amp;$B265)</f>
        <v>3.49</v>
      </c>
      <c r="BA265" s="4">
        <f>SUMIFS('Aceite Virgen Extra'!BA$6:BA$257,'Aceite Virgen Extra'!$A$6:$A$257,"&gt;="&amp;A265,'Aceite Virgen Extra'!$B$6:$B$257,"&lt;="&amp;B265)</f>
        <v>3.74</v>
      </c>
      <c r="BB265" s="4">
        <f>SUMIFS('Aceite Virgen Extra'!BB$6:BB$257,'Aceite Virgen Extra'!$A$6:$A$257,"&gt;="&amp;$A265,'Aceite Virgen Extra'!$B$6:$B$257,"&lt;="&amp;$B265)</f>
        <v>4.4700000000000006</v>
      </c>
      <c r="BC265" s="4">
        <f>SUMIFS('Aceite Virgen Extra'!BC$6:BC$257,'Aceite Virgen Extra'!$A$6:$A$257,"&gt;="&amp;$A265,'Aceite Virgen Extra'!$B$6:$B$257,"&lt;="&amp;$B265)</f>
        <v>3.0100000000000002</v>
      </c>
      <c r="BD265" s="4">
        <f>SUMIFS('Aceite Virgen Extra'!BD$6:BD$257,'Aceite Virgen Extra'!$A$6:$A$257,"&gt;="&amp;$A265,'Aceite Virgen Extra'!$B$6:$B$257,"&lt;="&amp;$B265)</f>
        <v>1.96</v>
      </c>
      <c r="BH265" s="4">
        <f>SUMIFS('Aceite Virgen Extra'!BH$6:BH$257,'Aceite Virgen Extra'!$A$6:$A$257,"&gt;="&amp;$A265,'Aceite Virgen Extra'!$B$6:$B$257,"&lt;="&amp;$B265)</f>
        <v>3.41</v>
      </c>
      <c r="BI265" s="4">
        <f>SUMIFS('Aceite Virgen Extra'!BI$6:BI$257,'Aceite Virgen Extra'!$A$6:$A$257,"&gt;="&amp;$A265,'Aceite Virgen Extra'!$B$6:$B$257,"&lt;="&amp;$B265)</f>
        <v>4.08</v>
      </c>
      <c r="BJ265" s="4">
        <f>SUMIFS('Aceite Virgen Extra'!BJ$6:BJ$257,'Aceite Virgen Extra'!$A$6:$A$257,"&gt;="&amp;$A265,'Aceite Virgen Extra'!$B$6:$B$257,"&lt;="&amp;$B265)</f>
        <v>2.5</v>
      </c>
      <c r="BK265" s="4">
        <f>SUMIFS('Aceite Virgen Extra'!BK$6:BK$257,'Aceite Virgen Extra'!$A$6:$A$257,"&gt;="&amp;$A265,'Aceite Virgen Extra'!$B$6:$B$257,"&lt;="&amp;$B265)</f>
        <v>6.29</v>
      </c>
      <c r="BO265" s="4">
        <f>SUMIFS('Aceite Virgen Extra'!BO$6:BO$257,'Aceite Virgen Extra'!$A$6:$A$257,"&gt;="&amp;$A265,'Aceite Virgen Extra'!$B$6:$B$257,"&lt;="&amp;$B265)</f>
        <v>2.4900000000000002</v>
      </c>
      <c r="BP265" s="4">
        <f>SUMIFS('Aceite Virgen Extra'!BP$6:BP$257,'Aceite Virgen Extra'!$A$6:$A$257,"&gt;="&amp;$A265,'Aceite Virgen Extra'!$B$6:$B$257,"&lt;="&amp;$B265)</f>
        <v>4.34</v>
      </c>
      <c r="BQ265" s="4">
        <f>SUMIFS('Aceite Virgen Extra'!BQ$6:BQ$257,'Aceite Virgen Extra'!$A$6:$A$257,"&gt;="&amp;$A265,'Aceite Virgen Extra'!$B$6:$B$257,"&lt;="&amp;$B265)</f>
        <v>1.7999999999999998</v>
      </c>
      <c r="BR265" s="4">
        <f>SUMIFS('Aceite Virgen Extra'!BR$6:BR$257,'Aceite Virgen Extra'!$A$6:$A$257,"&gt;="&amp;$A265,'Aceite Virgen Extra'!$B$6:$B$257,"&lt;="&amp;$B265)</f>
        <v>0</v>
      </c>
      <c r="BV265" s="4">
        <f>SUMIFS('Aceite Virgen Extra'!BV$6:BV$257,'Aceite Virgen Extra'!$A$6:$A$257,"&gt;="&amp;$A265,'Aceite Virgen Extra'!$B$6:$B$257,"&lt;="&amp;$B265)</f>
        <v>3.59</v>
      </c>
      <c r="BW265" s="4">
        <f>SUMIFS('Aceite Virgen Extra'!BW$6:BW$257,'Aceite Virgen Extra'!$A$6:$A$257,"&gt;="&amp;$A265,'Aceite Virgen Extra'!$B$6:$B$257,"&lt;="&amp;$B265)</f>
        <v>2.6799999999999997</v>
      </c>
      <c r="BX265" s="4">
        <f>SUMIFS('Aceite Virgen Extra'!BX$6:BX$257,'Aceite Virgen Extra'!$A$6:$A$257,"&gt;="&amp;$A265,'Aceite Virgen Extra'!$B$6:$B$257,"&lt;="&amp;$B265)</f>
        <v>4.1400000000000006</v>
      </c>
      <c r="BY265" s="4">
        <f>SUMIFS('Aceite Virgen Extra'!BY$6:BY$257,'Aceite Virgen Extra'!$A$6:$A$257,"&gt;="&amp;$A265,'Aceite Virgen Extra'!$B$6:$B$257,"&lt;="&amp;$B265)</f>
        <v>3.1</v>
      </c>
      <c r="CC265" s="4">
        <f>SUMIFS('Aceite Virgen Extra'!CC$6:CC$257,'Aceite Virgen Extra'!$A$6:$A$257,"&gt;="&amp;$A265,'Aceite Virgen Extra'!$B$6:$B$257,"&lt;="&amp;$B265)</f>
        <v>1.81</v>
      </c>
      <c r="CD265" s="4">
        <f>SUMIFS('Aceite Virgen Extra'!CD$6:CD$257,'Aceite Virgen Extra'!$A$6:$A$257,"&gt;="&amp;$A265,'Aceite Virgen Extra'!$B$6:$B$257,"&lt;="&amp;$B265)</f>
        <v>3.3499999999999996</v>
      </c>
      <c r="CE265" s="4">
        <f>SUMIFS('Aceite Virgen Extra'!CE$6:CE$257,'Aceite Virgen Extra'!$A$6:$A$257,"&gt;="&amp;$A265,'Aceite Virgen Extra'!$B$6:$B$257,"&lt;="&amp;$B265)</f>
        <v>1.2999999999999998</v>
      </c>
      <c r="CF265" s="4">
        <f>SUMIFS('Aceite Virgen Extra'!CF$6:CF$257,'Aceite Virgen Extra'!$A$6:$A$257,"&gt;="&amp;$A265,'Aceite Virgen Extra'!$B$6:$B$257,"&lt;="&amp;$B265)</f>
        <v>0</v>
      </c>
      <c r="CJ265" s="4">
        <f>SUMIFS('Aceite Virgen Extra'!CJ$6:CJ$257,'Aceite Virgen Extra'!$A$6:$A$257,"&gt;="&amp;$A265,'Aceite Virgen Extra'!$B$6:$B$257,"&lt;="&amp;$B265)</f>
        <v>1.47</v>
      </c>
      <c r="CK265" s="4">
        <f>SUMIFS('Aceite Virgen Extra'!CK$6:CK$257,'Aceite Virgen Extra'!$A$6:$A$257,"&gt;="&amp;$A265,'Aceite Virgen Extra'!$B$6:$B$257,"&lt;="&amp;$B265)</f>
        <v>1.81</v>
      </c>
      <c r="CL265" s="4">
        <f>SUMIFS('Aceite Virgen Extra'!CL$6:CL$257,'Aceite Virgen Extra'!$A$6:$A$257,"&gt;="&amp;$A265,'Aceite Virgen Extra'!$B$6:$B$257,"&lt;="&amp;$B265)</f>
        <v>1.03</v>
      </c>
      <c r="CM265" s="4">
        <f>SUMIFS('Aceite Virgen Extra'!CM$6:CM$257,'Aceite Virgen Extra'!$A$6:$A$257,"&gt;="&amp;$A265,'Aceite Virgen Extra'!$B$6:$B$257,"&lt;="&amp;$B265)</f>
        <v>0.79</v>
      </c>
      <c r="CQ265" s="4">
        <f>SUMIFS('Aceite Virgen Extra'!CQ$6:CQ$257,'Aceite Virgen Extra'!$A$6:$A$257,"&gt;="&amp;$A265,'Aceite Virgen Extra'!$B$6:$B$257,"&lt;="&amp;$B265)</f>
        <v>1.6900000000000002</v>
      </c>
      <c r="CR265" s="4">
        <f>SUMIFS('Aceite Virgen Extra'!CR$6:CR$257,'Aceite Virgen Extra'!$A$6:$A$257,"&gt;="&amp;$A265,'Aceite Virgen Extra'!$B$6:$B$257,"&lt;="&amp;$B265)</f>
        <v>1.85</v>
      </c>
      <c r="CS265" s="4">
        <f>SUMIFS('Aceite Virgen Extra'!CS$6:CS$257,'Aceite Virgen Extra'!$A$6:$A$257,"&gt;="&amp;$A265,'Aceite Virgen Extra'!$B$6:$B$257,"&lt;="&amp;$B265)</f>
        <v>1.65</v>
      </c>
      <c r="CT265" s="4">
        <f>SUMIFS('Aceite Virgen Extra'!CT$6:CT$257,'Aceite Virgen Extra'!$A$6:$A$257,"&gt;="&amp;$A265,'Aceite Virgen Extra'!$B$6:$B$257,"&lt;="&amp;$B265)</f>
        <v>0</v>
      </c>
      <c r="CX265" s="4">
        <f>SUMIFS('Aceite Virgen Extra'!CX$6:CX$257,'Aceite Virgen Extra'!$A$6:$A$257,"&gt;="&amp;$A265,'Aceite Virgen Extra'!$B$6:$B$257,"&lt;="&amp;$B265)</f>
        <v>1.46</v>
      </c>
      <c r="CY265" s="4">
        <f>SUMIFS('Aceite Virgen Extra'!CY$6:CY$257,'Aceite Virgen Extra'!$A$6:$A$257,"&gt;="&amp;$A265,'Aceite Virgen Extra'!$B$6:$B$257,"&lt;="&amp;$B265)</f>
        <v>0.99</v>
      </c>
      <c r="CZ265" s="4">
        <f>SUMIFS('Aceite Virgen Extra'!CZ$6:CZ$257,'Aceite Virgen Extra'!$A$6:$A$257,"&gt;="&amp;$A265,'Aceite Virgen Extra'!$B$6:$B$257,"&lt;="&amp;$B265)</f>
        <v>1.8399999999999999</v>
      </c>
      <c r="DA265" s="4">
        <f>SUMIFS('Aceite Virgen Extra'!DA$6:DA$257,'Aceite Virgen Extra'!$A$6:$A$257,"&gt;="&amp;$A265,'Aceite Virgen Extra'!$B$6:$B$257,"&lt;="&amp;$B265)</f>
        <v>1.03</v>
      </c>
      <c r="DE265" s="4">
        <f>SUMIFS('Aceite Virgen Extra'!DE$6:DE$257,'Aceite Virgen Extra'!$A$6:$A$257,"&gt;="&amp;$A265,'Aceite Virgen Extra'!$B$6:$B$257,"&lt;="&amp;$B265)</f>
        <v>2.33</v>
      </c>
      <c r="DF265" s="4">
        <f>SUMIFS('Aceite Virgen Extra'!DF$6:DF$257,'Aceite Virgen Extra'!$A$6:$A$257,"&gt;="&amp;$A265,'Aceite Virgen Extra'!$B$6:$B$257,"&lt;="&amp;$B265)</f>
        <v>2.97</v>
      </c>
      <c r="DG265" s="4">
        <f>SUMIFS('Aceite Virgen Extra'!DG$6:DG$257,'Aceite Virgen Extra'!$A$6:$A$257,"&gt;="&amp;$A265,'Aceite Virgen Extra'!$B$6:$B$257,"&lt;="&amp;$B265)</f>
        <v>1.66</v>
      </c>
      <c r="DH265" s="4">
        <f>SUMIFS('Aceite Virgen Extra'!DH$6:DH$257,'Aceite Virgen Extra'!$A$6:$A$257,"&gt;="&amp;$A265,'Aceite Virgen Extra'!$B$6:$B$257,"&lt;="&amp;$B265)</f>
        <v>3.8899999999999997</v>
      </c>
      <c r="DL265" s="4">
        <f>SUMIFS('Aceite Virgen Extra'!DL$6:DL$257,'Aceite Virgen Extra'!$A$6:$A$257,"&gt;="&amp;$A265,'Aceite Virgen Extra'!$B$6:$B$257,"&lt;="&amp;$B265)</f>
        <v>1.95</v>
      </c>
      <c r="DM265" s="4">
        <f>SUMIFS('Aceite Virgen Extra'!DM$6:DM$257,'Aceite Virgen Extra'!$A$6:$A$257,"&gt;="&amp;$A265,'Aceite Virgen Extra'!$B$6:$B$257,"&lt;="&amp;$B265)</f>
        <v>4.1399999999999997</v>
      </c>
      <c r="DN265" s="4">
        <f>SUMIFS('Aceite Virgen Extra'!DN$6:DN$257,'Aceite Virgen Extra'!$A$6:$A$257,"&gt;="&amp;$A265,'Aceite Virgen Extra'!$B$6:$B$257,"&lt;="&amp;$B265)</f>
        <v>1.3499999999999999</v>
      </c>
      <c r="DO265" s="4">
        <f>SUMIFS('Aceite Virgen Extra'!DO$6:DO$257,'Aceite Virgen Extra'!$A$6:$A$257,"&gt;="&amp;$A265,'Aceite Virgen Extra'!$B$6:$B$257,"&lt;="&amp;$B265)</f>
        <v>0.27</v>
      </c>
      <c r="DS265" s="4">
        <f>SUMIFS('Aceite Virgen Extra'!DS$6:DS$257,'Aceite Virgen Extra'!$A$6:$A$257,"&gt;="&amp;$A265,'Aceite Virgen Extra'!$B$6:$B$257,"&lt;="&amp;$B265)</f>
        <v>3.69</v>
      </c>
      <c r="DT265" s="4">
        <f>SUMIFS('Aceite Virgen Extra'!DT$6:DT$257,'Aceite Virgen Extra'!$A$6:$A$257,"&gt;="&amp;$A265,'Aceite Virgen Extra'!$B$6:$B$257,"&lt;="&amp;$B265)</f>
        <v>7.39</v>
      </c>
      <c r="DU265" s="4">
        <f>SUMIFS('Aceite Virgen Extra'!DU$6:DU$257,'Aceite Virgen Extra'!$A$6:$A$257,"&gt;="&amp;$A265,'Aceite Virgen Extra'!$B$6:$B$257,"&lt;="&amp;$B265)</f>
        <v>2.83</v>
      </c>
      <c r="DV265" s="4">
        <f>SUMIFS('Aceite Virgen Extra'!DV$6:DV$257,'Aceite Virgen Extra'!$A$6:$A$257,"&gt;="&amp;$A265,'Aceite Virgen Extra'!$B$6:$B$257,"&lt;="&amp;$B265)</f>
        <v>0.28999999999999998</v>
      </c>
      <c r="DZ265" s="4">
        <f>SUMIFS('Aceite Virgen Extra'!DZ$6:DZ$257,'Aceite Virgen Extra'!$A$6:$A$257,"&gt;="&amp;$A265,'Aceite Virgen Extra'!$B$6:$B$257,"&lt;="&amp;$B265)</f>
        <v>2.83</v>
      </c>
      <c r="EA265" s="4">
        <f>SUMIFS('Aceite Virgen Extra'!EA$6:EA$257,'Aceite Virgen Extra'!$A$6:$A$257,"&gt;="&amp;$A265,'Aceite Virgen Extra'!$B$6:$B$257,"&lt;="&amp;$B265)</f>
        <v>4.43</v>
      </c>
      <c r="EB265" s="4">
        <f>SUMIFS('Aceite Virgen Extra'!EB$6:EB$257,'Aceite Virgen Extra'!$A$6:$A$257,"&gt;="&amp;$A265,'Aceite Virgen Extra'!$B$6:$B$257,"&lt;="&amp;$B265)</f>
        <v>1.6199999999999999</v>
      </c>
      <c r="EC265" s="4">
        <f>SUMIFS('Aceite Virgen Extra'!EC$6:EC$257,'Aceite Virgen Extra'!$A$6:$A$257,"&gt;="&amp;$A265,'Aceite Virgen Extra'!$B$6:$B$257,"&lt;="&amp;$B265)</f>
        <v>1.72</v>
      </c>
      <c r="EG265" s="4">
        <f>SUMIFS('Aceite Virgen Extra'!EG$6:EG$257,'Aceite Virgen Extra'!$A$6:$A$257,"&gt;="&amp;$A265,'Aceite Virgen Extra'!$B$6:$B$257,"&lt;="&amp;$B265)</f>
        <v>5.25</v>
      </c>
      <c r="EH265" s="4">
        <f>SUMIFS('Aceite Virgen Extra'!EH$6:EH$257,'Aceite Virgen Extra'!$A$6:$A$257,"&gt;="&amp;$A265,'Aceite Virgen Extra'!$B$6:$B$257,"&lt;="&amp;$B265)</f>
        <v>8.93</v>
      </c>
      <c r="EI265" s="4">
        <f>SUMIFS('Aceite Virgen Extra'!EI$6:EI$257,'Aceite Virgen Extra'!$A$6:$A$257,"&gt;="&amp;$A265,'Aceite Virgen Extra'!$B$6:$B$257,"&lt;="&amp;$B265)</f>
        <v>2.09</v>
      </c>
      <c r="EJ265" s="4">
        <f>SUMIFS('Aceite Virgen Extra'!EJ$6:EJ$257,'Aceite Virgen Extra'!$A$6:$A$257,"&gt;="&amp;$A265,'Aceite Virgen Extra'!$B$6:$B$257,"&lt;="&amp;$B265)</f>
        <v>8.64</v>
      </c>
      <c r="EN265" s="4">
        <f>SUMIFS('Aceite Virgen Extra'!EN$6:EN$257,'Aceite Virgen Extra'!$A$6:$A$257,"&gt;="&amp;$A265,'Aceite Virgen Extra'!$B$6:$B$257,"&lt;="&amp;$B265)</f>
        <v>3.0900000000000003</v>
      </c>
      <c r="EO265" s="4">
        <f>SUMIFS('Aceite Virgen Extra'!EO$6:EO$257,'Aceite Virgen Extra'!$A$6:$A$257,"&gt;="&amp;$A265,'Aceite Virgen Extra'!$B$6:$B$257,"&lt;="&amp;$B265)</f>
        <v>1.61</v>
      </c>
      <c r="EP265" s="4">
        <f>SUMIFS('Aceite Virgen Extra'!EP$6:EP$257,'Aceite Virgen Extra'!$A$6:$A$257,"&gt;="&amp;$A265,'Aceite Virgen Extra'!$B$6:$B$257,"&lt;="&amp;$B265)</f>
        <v>4.24</v>
      </c>
      <c r="EQ265" s="4">
        <f>SUMIFS('Aceite Virgen Extra'!EQ$6:EQ$257,'Aceite Virgen Extra'!$A$6:$A$257,"&gt;="&amp;$A265,'Aceite Virgen Extra'!$B$6:$B$257,"&lt;="&amp;$B265)</f>
        <v>0.81</v>
      </c>
      <c r="EU265" s="4">
        <f>SUMIFS('Aceite Virgen Extra'!EU$6:EU$257,'Aceite Virgen Extra'!$A$6:$A$257,"&gt;="&amp;$A265,'Aceite Virgen Extra'!$B$6:$B$257,"&lt;="&amp;$B265)</f>
        <v>5.2799999999999994</v>
      </c>
      <c r="EV265" s="4">
        <f>SUMIFS('Aceite Virgen Extra'!EV$6:EV$257,'Aceite Virgen Extra'!$A$6:$A$257,"&gt;="&amp;$A265,'Aceite Virgen Extra'!$B$6:$B$257,"&lt;="&amp;$B265)</f>
        <v>9.33</v>
      </c>
      <c r="EW265" s="4">
        <f>SUMIFS('Aceite Virgen Extra'!EW$6:EW$257,'Aceite Virgen Extra'!$A$6:$A$257,"&gt;="&amp;$A265,'Aceite Virgen Extra'!$B$6:$B$257,"&lt;="&amp;$B265)</f>
        <v>4.8499999999999996</v>
      </c>
      <c r="EX265" s="4">
        <f>SUMIFS('Aceite Virgen Extra'!EX$6:EX$257,'Aceite Virgen Extra'!$A$6:$A$257,"&gt;="&amp;$A265,'Aceite Virgen Extra'!$B$6:$B$257,"&lt;="&amp;$B265)</f>
        <v>0</v>
      </c>
      <c r="FB265" s="4">
        <f>SUMIFS('Aceite Virgen Extra'!FB$6:FB$257,'Aceite Virgen Extra'!$A$6:$A$257,"&gt;="&amp;$A265,'Aceite Virgen Extra'!$B$6:$B$257,"&lt;="&amp;$B265)</f>
        <v>6.15</v>
      </c>
      <c r="FC265" s="4">
        <f>SUMIFS('Aceite Virgen Extra'!FC$6:FC$257,'Aceite Virgen Extra'!$A$6:$A$257,"&gt;="&amp;$A265,'Aceite Virgen Extra'!$B$6:$B$257,"&lt;="&amp;$B265)</f>
        <v>9.629999999999999</v>
      </c>
      <c r="FD265" s="4">
        <f>SUMIFS('Aceite Virgen Extra'!FD$6:FD$257,'Aceite Virgen Extra'!$A$6:$A$257,"&gt;="&amp;$A265,'Aceite Virgen Extra'!$B$6:$B$257,"&lt;="&amp;$B265)</f>
        <v>4.62</v>
      </c>
      <c r="FE265" s="4">
        <f>SUMIFS('Aceite Virgen Extra'!FE$6:FE$257,'Aceite Virgen Extra'!$A$6:$A$257,"&gt;="&amp;$A265,'Aceite Virgen Extra'!$B$6:$B$257,"&lt;="&amp;$B265)</f>
        <v>3.36</v>
      </c>
      <c r="FI265" s="4">
        <f>SUMIFS('Aceite Virgen Extra'!FI$6:FI$257,'Aceite Virgen Extra'!$A$6:$A$257,"&gt;="&amp;$A265,'Aceite Virgen Extra'!$B$6:$B$257,"&lt;="&amp;$B265)</f>
        <v>2.37</v>
      </c>
      <c r="FJ265" s="4">
        <f>SUMIFS('Aceite Virgen Extra'!FJ$6:FJ$257,'Aceite Virgen Extra'!$A$6:$A$257,"&gt;="&amp;$A265,'Aceite Virgen Extra'!$B$6:$B$257,"&lt;="&amp;$B265)</f>
        <v>1.22</v>
      </c>
      <c r="FK265" s="4">
        <f>SUMIFS('Aceite Virgen Extra'!FK$6:FK$257,'Aceite Virgen Extra'!$A$6:$A$257,"&gt;="&amp;$A265,'Aceite Virgen Extra'!$B$6:$B$257,"&lt;="&amp;$B265)</f>
        <v>3.56</v>
      </c>
      <c r="FL265" s="4">
        <f>SUMIFS('Aceite Virgen Extra'!FL$6:FL$257,'Aceite Virgen Extra'!$A$6:$A$257,"&gt;="&amp;$A265,'Aceite Virgen Extra'!$B$6:$B$257,"&lt;="&amp;$B265)</f>
        <v>0</v>
      </c>
      <c r="FP265" s="4">
        <f>SUMIFS('Aceite Virgen Extra'!FP$6:FP$257,'Aceite Virgen Extra'!$A$6:$A$257,"&gt;="&amp;$A265,'Aceite Virgen Extra'!$B$6:$B$257,"&lt;="&amp;$B265)</f>
        <v>2.2999999999999998</v>
      </c>
      <c r="FQ265" s="4">
        <f>SUMIFS('Aceite Virgen Extra'!FQ$6:FQ$257,'Aceite Virgen Extra'!$A$6:$A$257,"&gt;="&amp;$A265,'Aceite Virgen Extra'!$B$6:$B$257,"&lt;="&amp;$B265)</f>
        <v>1.1800000000000002</v>
      </c>
      <c r="FR265" s="4">
        <f>SUMIFS('Aceite Virgen Extra'!FR$6:FR$257,'Aceite Virgen Extra'!$A$6:$A$257,"&gt;="&amp;$A265,'Aceite Virgen Extra'!$B$6:$B$257,"&lt;="&amp;$B265)</f>
        <v>3.36</v>
      </c>
      <c r="FS265" s="4">
        <f>SUMIFS('Aceite Virgen Extra'!FS$6:FS$257,'Aceite Virgen Extra'!$A$6:$A$257,"&gt;="&amp;$A265,'Aceite Virgen Extra'!$B$6:$B$257,"&lt;="&amp;$B265)</f>
        <v>0.72</v>
      </c>
      <c r="FW265" s="4">
        <f>SUMIFS('Aceite Virgen Extra'!FW$6:FW$257,'Aceite Virgen Extra'!$A$6:$A$257,"&gt;="&amp;$A265,'Aceite Virgen Extra'!$B$6:$B$257,"&lt;="&amp;$B265)</f>
        <v>1.81</v>
      </c>
      <c r="FX265" s="4">
        <f>SUMIFS('Aceite Virgen Extra'!FX$6:FX$257,'Aceite Virgen Extra'!$A$6:$A$257,"&gt;="&amp;$A265,'Aceite Virgen Extra'!$B$6:$B$257,"&lt;="&amp;$B265)</f>
        <v>0.28000000000000003</v>
      </c>
      <c r="FY265" s="4">
        <f>SUMIFS('Aceite Virgen Extra'!FY$6:FY$257,'Aceite Virgen Extra'!$A$6:$A$257,"&gt;="&amp;$A265,'Aceite Virgen Extra'!$B$6:$B$257,"&lt;="&amp;$B265)</f>
        <v>2.56</v>
      </c>
      <c r="FZ265" s="4">
        <f>SUMIFS('Aceite Virgen Extra'!FZ$6:FZ$257,'Aceite Virgen Extra'!$A$6:$A$257,"&gt;="&amp;$A265,'Aceite Virgen Extra'!$B$6:$B$257,"&lt;="&amp;$B265)</f>
        <v>2.85</v>
      </c>
      <c r="GD265" s="4">
        <f>SUMIFS('Aceite Virgen Extra'!GD$6:GD$257,'Aceite Virgen Extra'!$A$6:$A$257,"&gt;="&amp;$A265,'Aceite Virgen Extra'!$B$6:$B$257,"&lt;="&amp;$B265)</f>
        <v>4.2299999999999995</v>
      </c>
      <c r="GE265" s="4">
        <f>SUMIFS('Aceite Virgen Extra'!GE$6:GE$257,'Aceite Virgen Extra'!$A$6:$A$257,"&gt;="&amp;$A265,'Aceite Virgen Extra'!$B$6:$B$257,"&lt;="&amp;$B265)</f>
        <v>2.33</v>
      </c>
      <c r="GF265" s="4">
        <f>SUMIFS('Aceite Virgen Extra'!GF$6:GF$257,'Aceite Virgen Extra'!$A$6:$A$257,"&gt;="&amp;$A265,'Aceite Virgen Extra'!$B$6:$B$257,"&lt;="&amp;$B265)</f>
        <v>5.1400000000000006</v>
      </c>
      <c r="GG265" s="4">
        <f>SUMIFS('Aceite Virgen Extra'!GG$6:GG$257,'Aceite Virgen Extra'!$A$6:$A$257,"&gt;="&amp;$A265,'Aceite Virgen Extra'!$B$6:$B$257,"&lt;="&amp;$B265)</f>
        <v>4.8900000000000006</v>
      </c>
      <c r="GK265" s="4">
        <f>SUMIFS('Aceite Virgen Extra'!GK$6:GK$257,'Aceite Virgen Extra'!$A$6:$A$257,"&gt;="&amp;$A265,'Aceite Virgen Extra'!$B$6:$B$257,"&lt;="&amp;$B265)</f>
        <v>4.76</v>
      </c>
      <c r="GL265" s="4">
        <f>SUMIFS('Aceite Virgen Extra'!GL$6:GL$257,'Aceite Virgen Extra'!$A$6:$A$257,"&gt;="&amp;$A265,'Aceite Virgen Extra'!$B$6:$B$257,"&lt;="&amp;$B265)</f>
        <v>4.8</v>
      </c>
      <c r="GM265" s="4">
        <f>SUMIFS('Aceite Virgen Extra'!GM$6:GM$257,'Aceite Virgen Extra'!$A$6:$A$257,"&gt;="&amp;$A265,'Aceite Virgen Extra'!$B$6:$B$257,"&lt;="&amp;$B265)</f>
        <v>6.16</v>
      </c>
      <c r="GN265" s="4">
        <f>SUMIFS('Aceite Virgen Extra'!GN$6:GN$257,'Aceite Virgen Extra'!$A$6:$A$257,"&gt;="&amp;$A265,'Aceite Virgen Extra'!$B$6:$B$257,"&lt;="&amp;$B265)</f>
        <v>0.17</v>
      </c>
      <c r="GR265" s="4">
        <f>SUMIFS('Aceite Virgen Extra'!GR$6:GR$257,'Aceite Virgen Extra'!$A$6:$A$257,"&gt;="&amp;$A265,'Aceite Virgen Extra'!$B$6:$B$257,"&lt;="&amp;$B265)</f>
        <v>3.5</v>
      </c>
      <c r="GS265" s="4">
        <f>SUMIFS('Aceite Virgen Extra'!GS$6:GS$257,'Aceite Virgen Extra'!$A$6:$A$257,"&gt;="&amp;$A265,'Aceite Virgen Extra'!$B$6:$B$257,"&lt;="&amp;$B265)</f>
        <v>1.07</v>
      </c>
      <c r="GT265" s="4">
        <f>SUMIFS('Aceite Virgen Extra'!GT$6:GT$257,'Aceite Virgen Extra'!$A$6:$A$257,"&gt;="&amp;$A265,'Aceite Virgen Extra'!$B$6:$B$257,"&lt;="&amp;$B265)</f>
        <v>5.169999999999999</v>
      </c>
      <c r="GU265" s="4">
        <f>SUMIFS('Aceite Virgen Extra'!GU$6:GU$257,'Aceite Virgen Extra'!$A$6:$A$257,"&gt;="&amp;$A265,'Aceite Virgen Extra'!$B$6:$B$257,"&lt;="&amp;$B265)</f>
        <v>2.4700000000000002</v>
      </c>
      <c r="GY265" s="4">
        <f>SUMIFS('Aceite Virgen Extra'!GY$6:GY$257,'Aceite Virgen Extra'!$A$6:$A$257,"&gt;="&amp;$A265,'Aceite Virgen Extra'!$B$6:$B$257,"&lt;="&amp;$B265)</f>
        <v>4.2</v>
      </c>
      <c r="GZ265" s="4">
        <f>SUMIFS('Aceite Virgen Extra'!GZ$6:GZ$257,'Aceite Virgen Extra'!$A$6:$A$257,"&gt;="&amp;$A265,'Aceite Virgen Extra'!$B$6:$B$257,"&lt;="&amp;$B265)</f>
        <v>2.0299999999999998</v>
      </c>
      <c r="HA265" s="4">
        <f>SUMIFS('Aceite Virgen Extra'!HA$6:HA$257,'Aceite Virgen Extra'!$A$6:$A$257,"&gt;="&amp;$A265,'Aceite Virgen Extra'!$B$6:$B$257,"&lt;="&amp;$B265)</f>
        <v>6.1199999999999992</v>
      </c>
      <c r="HB265" s="4">
        <f>SUMIFS('Aceite Virgen Extra'!HB$6:HB$257,'Aceite Virgen Extra'!$A$6:$A$257,"&gt;="&amp;$A265,'Aceite Virgen Extra'!$B$6:$B$257,"&lt;="&amp;$B265)</f>
        <v>3.01</v>
      </c>
      <c r="HF265" s="4">
        <f>SUMIFS('Aceite Virgen Extra'!HF$6:HF$257,'Aceite Virgen Extra'!$A$6:$A$257,"&gt;="&amp;$A265,'Aceite Virgen Extra'!$B$6:$B$257,"&lt;="&amp;$B265)</f>
        <v>4.82</v>
      </c>
      <c r="HG265" s="4">
        <f>SUMIFS('Aceite Virgen Extra'!HG$6:HG$257,'Aceite Virgen Extra'!$A$6:$A$257,"&gt;="&amp;$A265,'Aceite Virgen Extra'!$B$6:$B$257,"&lt;="&amp;$B265)</f>
        <v>1.1199999999999999</v>
      </c>
      <c r="HH265" s="4">
        <f>SUMIFS('Aceite Virgen Extra'!HH$6:HH$257,'Aceite Virgen Extra'!$A$6:$A$257,"&gt;="&amp;$A265,'Aceite Virgen Extra'!$B$6:$B$257,"&lt;="&amp;$B265)</f>
        <v>7.34</v>
      </c>
      <c r="HI265" s="4">
        <f>SUMIFS('Aceite Virgen Extra'!HI$6:HI$257,'Aceite Virgen Extra'!$A$6:$A$257,"&gt;="&amp;$A265,'Aceite Virgen Extra'!$B$6:$B$257,"&lt;="&amp;$B265)</f>
        <v>0.43</v>
      </c>
      <c r="HM265" s="4">
        <f>SUMIFS('Aceite Virgen Extra'!HM$6:HM$257,'Aceite Virgen Extra'!$A$6:$A$257,"&gt;="&amp;$A265,'Aceite Virgen Extra'!$B$6:$B$257,"&lt;="&amp;$B265)</f>
        <v>3.9699999999999998</v>
      </c>
      <c r="HN265" s="4">
        <f>SUMIFS('Aceite Virgen Extra'!HN$6:HN$257,'Aceite Virgen Extra'!$A$6:$A$257,"&gt;="&amp;$A265,'Aceite Virgen Extra'!$B$6:$B$257,"&lt;="&amp;$B265)</f>
        <v>1.87</v>
      </c>
      <c r="HO265" s="4">
        <f>SUMIFS('Aceite Virgen Extra'!HO$6:HO$257,'Aceite Virgen Extra'!$A$6:$A$257,"&gt;="&amp;$A265,'Aceite Virgen Extra'!$B$6:$B$257,"&lt;="&amp;$B265)</f>
        <v>5.92</v>
      </c>
      <c r="HP265" s="4">
        <f>SUMIFS('Aceite Virgen Extra'!HP$6:HP$257,'Aceite Virgen Extra'!$A$6:$A$257,"&gt;="&amp;$A265,'Aceite Virgen Extra'!$B$6:$B$257,"&lt;="&amp;$B265)</f>
        <v>1.7</v>
      </c>
      <c r="HT265" s="4">
        <f>SUMIFS('Aceite Virgen Extra'!HT$6:HT$257,'Aceite Virgen Extra'!$A$6:$A$257,"&gt;="&amp;$A265,'Aceite Virgen Extra'!$B$6:$B$257,"&lt;="&amp;$B265)</f>
        <v>3.37</v>
      </c>
      <c r="HU265" s="4">
        <f>SUMIFS('Aceite Virgen Extra'!HU$6:HU$257,'Aceite Virgen Extra'!$A$6:$A$257,"&gt;="&amp;$A265,'Aceite Virgen Extra'!$B$6:$B$257,"&lt;="&amp;$B265)</f>
        <v>2.13</v>
      </c>
      <c r="HV265" s="4">
        <f>SUMIFS('Aceite Virgen Extra'!HV$6:HV$257,'Aceite Virgen Extra'!$A$6:$A$257,"&gt;="&amp;$A265,'Aceite Virgen Extra'!$B$6:$B$257,"&lt;="&amp;$B265)</f>
        <v>3.8599999999999994</v>
      </c>
      <c r="HW265" s="4">
        <f>SUMIFS('Aceite Virgen Extra'!HW$6:HW$257,'Aceite Virgen Extra'!$A$6:$A$257,"&gt;="&amp;$A265,'Aceite Virgen Extra'!$B$6:$B$257,"&lt;="&amp;$B265)</f>
        <v>4.37</v>
      </c>
      <c r="IA265" s="4">
        <f>SUMIFS('Aceite Virgen Extra'!IA$6:IA$257,'Aceite Virgen Extra'!$A$6:$A$257,"&gt;="&amp;$A265,'Aceite Virgen Extra'!$B$6:$B$257,"&lt;="&amp;$B265)</f>
        <v>4.1099999999999994</v>
      </c>
      <c r="IB265" s="4">
        <f>SUMIFS('Aceite Virgen Extra'!IB$6:IB$257,'Aceite Virgen Extra'!$A$6:$A$257,"&gt;="&amp;$A265,'Aceite Virgen Extra'!$B$6:$B$257,"&lt;="&amp;$B265)</f>
        <v>3.09</v>
      </c>
      <c r="IC265" s="4">
        <f>SUMIFS('Aceite Virgen Extra'!IC$6:IC$257,'Aceite Virgen Extra'!$A$6:$A$257,"&gt;="&amp;$A265,'Aceite Virgen Extra'!$B$6:$B$257,"&lt;="&amp;$B265)</f>
        <v>3.59</v>
      </c>
      <c r="ID265" s="4">
        <f>SUMIFS('Aceite Virgen Extra'!ID$6:ID$257,'Aceite Virgen Extra'!$A$6:$A$257,"&gt;="&amp;$A265,'Aceite Virgen Extra'!$B$6:$B$257,"&lt;="&amp;$B265)</f>
        <v>10.23</v>
      </c>
      <c r="IH265" s="4">
        <f>SUMIFS('Aceite Virgen Extra'!IH$6:IH$257,'Aceite Virgen Extra'!$A$6:$A$257,"&gt;="&amp;$A265,'Aceite Virgen Extra'!$B$6:$B$257,"&lt;="&amp;$B265)</f>
        <v>4.6000000000000005</v>
      </c>
      <c r="II265" s="4">
        <f>SUMIFS('Aceite Virgen Extra'!II$6:II$257,'Aceite Virgen Extra'!$A$6:$A$257,"&gt;="&amp;$A265,'Aceite Virgen Extra'!$B$6:$B$257,"&lt;="&amp;$B265)</f>
        <v>3.7299999999999995</v>
      </c>
      <c r="IJ265" s="4">
        <f>SUMIFS('Aceite Virgen Extra'!IJ$6:IJ$257,'Aceite Virgen Extra'!$A$6:$A$257,"&gt;="&amp;$A265,'Aceite Virgen Extra'!$B$6:$B$257,"&lt;="&amp;$B265)</f>
        <v>6.13</v>
      </c>
      <c r="IK265" s="4">
        <f>SUMIFS('Aceite Virgen Extra'!IK$6:IK$257,'Aceite Virgen Extra'!$A$6:$A$257,"&gt;="&amp;$A265,'Aceite Virgen Extra'!$B$6:$B$257,"&lt;="&amp;$B265)</f>
        <v>0.3</v>
      </c>
      <c r="IO265" s="4">
        <f>SUMIFS('Aceite Virgen Extra'!IO$6:IO$257,'Aceite Virgen Extra'!$A$6:$A$257,"&gt;="&amp;$A265,'Aceite Virgen Extra'!$B$6:$B$257,"&lt;="&amp;$B265)</f>
        <v>3.08</v>
      </c>
      <c r="IP265" s="4">
        <f>SUMIFS('Aceite Virgen Extra'!IP$6:IP$257,'Aceite Virgen Extra'!$A$6:$A$257,"&gt;="&amp;$A265,'Aceite Virgen Extra'!$B$6:$B$257,"&lt;="&amp;$B265)</f>
        <v>2.31</v>
      </c>
      <c r="IQ265" s="4">
        <f>SUMIFS('Aceite Virgen Extra'!IQ$6:IQ$257,'Aceite Virgen Extra'!$A$6:$A$257,"&gt;="&amp;$A265,'Aceite Virgen Extra'!$B$6:$B$257,"&lt;="&amp;$B265)</f>
        <v>3.61</v>
      </c>
      <c r="IR265" s="4">
        <f>SUMIFS('Aceite Virgen Extra'!IR$6:IR$257,'Aceite Virgen Extra'!$A$6:$A$257,"&gt;="&amp;$A265,'Aceite Virgen Extra'!$B$6:$B$257,"&lt;="&amp;$B265)</f>
        <v>0.38</v>
      </c>
      <c r="IV265" s="4">
        <f>SUMIFS('Aceite Virgen Extra'!IV$6:IV$257,'Aceite Virgen Extra'!$A$6:$A$257,"&gt;="&amp;$A265,'Aceite Virgen Extra'!$B$6:$B$257,"&lt;="&amp;$B265)</f>
        <v>3.3000000000000003</v>
      </c>
      <c r="IW265" s="4">
        <f>SUMIFS('Aceite Virgen Extra'!IW$6:IW$257,'Aceite Virgen Extra'!$A$6:$A$257,"&gt;="&amp;$A265,'Aceite Virgen Extra'!$B$6:$B$257,"&lt;="&amp;$B265)</f>
        <v>1.55</v>
      </c>
      <c r="IX265" s="4">
        <f>SUMIFS('Aceite Virgen Extra'!IX$6:IX$257,'Aceite Virgen Extra'!$A$6:$A$257,"&gt;="&amp;$A265,'Aceite Virgen Extra'!$B$6:$B$257,"&lt;="&amp;$B265)</f>
        <v>5.14</v>
      </c>
      <c r="IY265" s="4">
        <f>SUMIFS('Aceite Virgen Extra'!IY$6:IY$257,'Aceite Virgen Extra'!$A$6:$A$257,"&gt;="&amp;$A265,'Aceite Virgen Extra'!$B$6:$B$257,"&lt;="&amp;$B265)</f>
        <v>0</v>
      </c>
      <c r="JC265" s="4">
        <f>SUMIFS('Aceite Virgen Extra'!JC$6:JC$257,'Aceite Virgen Extra'!$A$6:$A$257,"&gt;="&amp;$A265,'Aceite Virgen Extra'!$B$6:$B$257,"&lt;="&amp;$B265)</f>
        <v>3.5700000000000003</v>
      </c>
      <c r="JD265" s="4">
        <f>SUMIFS('Aceite Virgen Extra'!JD$6:JD$257,'Aceite Virgen Extra'!$A$6:$A$257,"&gt;="&amp;$A265,'Aceite Virgen Extra'!$B$6:$B$257,"&lt;="&amp;$B265)</f>
        <v>1.9</v>
      </c>
      <c r="JE265" s="4">
        <f>SUMIFS('Aceite Virgen Extra'!JE$6:JE$257,'Aceite Virgen Extra'!$A$6:$A$257,"&gt;="&amp;$A265,'Aceite Virgen Extra'!$B$6:$B$257,"&lt;="&amp;$B265)</f>
        <v>4.7699999999999996</v>
      </c>
      <c r="JF265" s="4">
        <f>SUMIFS('Aceite Virgen Extra'!JF$6:JF$257,'Aceite Virgen Extra'!$A$6:$A$257,"&gt;="&amp;$A265,'Aceite Virgen Extra'!$B$6:$B$257,"&lt;="&amp;$B265)</f>
        <v>1.4700000000000002</v>
      </c>
      <c r="JJ265" s="4">
        <f>SUMIFS('Aceite Virgen Extra'!JJ$6:JJ$257,'Aceite Virgen Extra'!$A$6:$A$257,"&gt;="&amp;$A265,'Aceite Virgen Extra'!$B$6:$B$257,"&lt;="&amp;$B265)</f>
        <v>3.01</v>
      </c>
      <c r="JK265" s="4">
        <f>SUMIFS('Aceite Virgen Extra'!JK$6:JK$257,'Aceite Virgen Extra'!$A$6:$A$257,"&gt;="&amp;$A265,'Aceite Virgen Extra'!$B$6:$B$257,"&lt;="&amp;$B265)</f>
        <v>1.6</v>
      </c>
      <c r="JL265" s="4">
        <f>SUMIFS('Aceite Virgen Extra'!JL$6:JL$257,'Aceite Virgen Extra'!$A$6:$A$257,"&gt;="&amp;$A265,'Aceite Virgen Extra'!$B$6:$B$257,"&lt;="&amp;$B265)</f>
        <v>4.2699999999999996</v>
      </c>
      <c r="JM265" s="4">
        <f>SUMIFS('Aceite Virgen Extra'!JM$6:JM$257,'Aceite Virgen Extra'!$A$6:$A$257,"&gt;="&amp;$A265,'Aceite Virgen Extra'!$B$6:$B$257,"&lt;="&amp;$B265)</f>
        <v>1.08</v>
      </c>
      <c r="JQ265" s="4">
        <f>SUMIFS('Aceite Virgen Extra'!JQ$6:JQ$257,'Aceite Virgen Extra'!$A$6:$A$257,"&gt;="&amp;$A265,'Aceite Virgen Extra'!$B$6:$B$257,"&lt;="&amp;$B265)</f>
        <v>2.31</v>
      </c>
      <c r="JR265" s="4">
        <f>SUMIFS('Aceite Virgen Extra'!JR$6:JR$257,'Aceite Virgen Extra'!$A$6:$A$257,"&gt;="&amp;$A265,'Aceite Virgen Extra'!$B$6:$B$257,"&lt;="&amp;$B265)</f>
        <v>2.41</v>
      </c>
      <c r="JS265" s="4">
        <f>SUMIFS('Aceite Virgen Extra'!JS$6:JS$257,'Aceite Virgen Extra'!$A$6:$A$257,"&gt;="&amp;$A265,'Aceite Virgen Extra'!$B$6:$B$257,"&lt;="&amp;$B265)</f>
        <v>2.7600000000000002</v>
      </c>
      <c r="JT265" s="4">
        <f>SUMIFS('Aceite Virgen Extra'!JT$6:JT$257,'Aceite Virgen Extra'!$A$6:$A$257,"&gt;="&amp;$A265,'Aceite Virgen Extra'!$B$6:$B$257,"&lt;="&amp;$B265)</f>
        <v>0</v>
      </c>
      <c r="JX265" s="4">
        <f>SUMIFS('Aceite Virgen Extra'!JX$6:JX$257,'Aceite Virgen Extra'!$A$6:$A$257,"&gt;="&amp;$A265,'Aceite Virgen Extra'!$B$6:$B$257,"&lt;="&amp;$B265)</f>
        <v>2.95</v>
      </c>
      <c r="JY265" s="4">
        <f>SUMIFS('Aceite Virgen Extra'!JY$6:JY$257,'Aceite Virgen Extra'!$A$6:$A$257,"&gt;="&amp;$A265,'Aceite Virgen Extra'!$B$6:$B$257,"&lt;="&amp;$B265)</f>
        <v>2.25</v>
      </c>
      <c r="JZ265" s="4">
        <f>SUMIFS('Aceite Virgen Extra'!JZ$6:JZ$257,'Aceite Virgen Extra'!$A$6:$A$257,"&gt;="&amp;$A265,'Aceite Virgen Extra'!$B$6:$B$257,"&lt;="&amp;$B265)</f>
        <v>4.4700000000000006</v>
      </c>
      <c r="KA265" s="4">
        <f>SUMIFS('Aceite Virgen Extra'!KA$6:KA$257,'Aceite Virgen Extra'!$A$6:$A$257,"&gt;="&amp;$A265,'Aceite Virgen Extra'!$B$6:$B$257,"&lt;="&amp;$B265)</f>
        <v>0.2</v>
      </c>
      <c r="KE265" s="4">
        <f>SUMIFS('Aceite Virgen Extra'!KE$6:KE$257,'Aceite Virgen Extra'!$A$6:$A$257,"&gt;="&amp;$A265,'Aceite Virgen Extra'!$B$6:$B$257,"&lt;="&amp;$B265)</f>
        <v>2.69</v>
      </c>
      <c r="KF265" s="4">
        <f>SUMIFS('Aceite Virgen Extra'!KF$6:KF$257,'Aceite Virgen Extra'!$A$6:$A$257,"&gt;="&amp;$A265,'Aceite Virgen Extra'!$B$6:$B$257,"&lt;="&amp;$B265)</f>
        <v>1.1100000000000001</v>
      </c>
      <c r="KG265" s="4">
        <f>SUMIFS('Aceite Virgen Extra'!KG$6:KG$257,'Aceite Virgen Extra'!$A$6:$A$257,"&gt;="&amp;$A265,'Aceite Virgen Extra'!$B$6:$B$257,"&lt;="&amp;$B265)</f>
        <v>4.26</v>
      </c>
      <c r="KH265" s="4">
        <f>SUMIFS('Aceite Virgen Extra'!KH$6:KH$257,'Aceite Virgen Extra'!$A$6:$A$257,"&gt;="&amp;$A265,'Aceite Virgen Extra'!$B$6:$B$257,"&lt;="&amp;$B265)</f>
        <v>0.31</v>
      </c>
      <c r="KL265" s="4">
        <f>SUMIFS('Aceite Virgen Extra'!KL$6:KL$257,'Aceite Virgen Extra'!$A$6:$A$257,"&gt;="&amp;$A265,'Aceite Virgen Extra'!$B$6:$B$257,"&lt;="&amp;$B265)</f>
        <v>3.6199999999999997</v>
      </c>
      <c r="KM265" s="4">
        <f>SUMIFS('Aceite Virgen Extra'!KM$6:KM$257,'Aceite Virgen Extra'!$A$6:$A$257,"&gt;="&amp;$A265,'Aceite Virgen Extra'!$B$6:$B$257,"&lt;="&amp;$B265)</f>
        <v>6.46</v>
      </c>
      <c r="KN265" s="4">
        <f>SUMIFS('Aceite Virgen Extra'!KN$6:KN$257,'Aceite Virgen Extra'!$A$6:$A$257,"&gt;="&amp;$A265,'Aceite Virgen Extra'!$B$6:$B$257,"&lt;="&amp;$B265)</f>
        <v>3.8</v>
      </c>
      <c r="KO265" s="4">
        <f>SUMIFS('Aceite Virgen Extra'!KO$6:KO$257,'Aceite Virgen Extra'!$A$6:$A$257,"&gt;="&amp;$A265,'Aceite Virgen Extra'!$B$6:$B$257,"&lt;="&amp;$B265)</f>
        <v>0.19</v>
      </c>
      <c r="KS265" s="4">
        <f>SUMIFS('Aceite Virgen Extra'!KS$6:KS$257,'Aceite Virgen Extra'!$A$6:$A$257,"&gt;="&amp;$A265,'Aceite Virgen Extra'!$B$6:$B$257,"&lt;="&amp;$B265)</f>
        <v>4.8900000000000006</v>
      </c>
      <c r="KT265" s="4">
        <f>SUMIFS('Aceite Virgen Extra'!KT$6:KT$257,'Aceite Virgen Extra'!$A$6:$A$257,"&gt;="&amp;$A265,'Aceite Virgen Extra'!$B$6:$B$257,"&lt;="&amp;$B265)</f>
        <v>9.0499999999999989</v>
      </c>
      <c r="KU265" s="4">
        <f>SUMIFS('Aceite Virgen Extra'!KU$6:KU$257,'Aceite Virgen Extra'!$A$6:$A$257,"&gt;="&amp;$A265,'Aceite Virgen Extra'!$B$6:$B$257,"&lt;="&amp;$B265)</f>
        <v>3.66</v>
      </c>
      <c r="KV265" s="4">
        <f>SUMIFS('Aceite Virgen Extra'!KV$6:KV$257,'Aceite Virgen Extra'!$A$6:$A$257,"&gt;="&amp;$A265,'Aceite Virgen Extra'!$B$6:$B$257,"&lt;="&amp;$B265)</f>
        <v>0.44</v>
      </c>
      <c r="KZ265" s="4">
        <f>SUMIFS('Aceite Virgen Extra'!KZ$6:KZ$257,'Aceite Virgen Extra'!$A$6:$A$257,"&gt;="&amp;$A265,'Aceite Virgen Extra'!$B$6:$B$257,"&lt;="&amp;$B265)</f>
        <v>4.04</v>
      </c>
      <c r="LA265" s="4">
        <f>SUMIFS('Aceite Virgen Extra'!LA$6:LA$257,'Aceite Virgen Extra'!$A$6:$A$257,"&gt;="&amp;$A265,'Aceite Virgen Extra'!$B$6:$B$257,"&lt;="&amp;$B265)</f>
        <v>6.7200000000000006</v>
      </c>
      <c r="LB265" s="4">
        <f>SUMIFS('Aceite Virgen Extra'!LB$6:LB$257,'Aceite Virgen Extra'!$A$6:$A$257,"&gt;="&amp;$A265,'Aceite Virgen Extra'!$B$6:$B$257,"&lt;="&amp;$B265)</f>
        <v>3.3099999999999996</v>
      </c>
      <c r="LC265" s="4">
        <f>SUMIFS('Aceite Virgen Extra'!LC$6:LC$257,'Aceite Virgen Extra'!$A$6:$A$257,"&gt;="&amp;$A265,'Aceite Virgen Extra'!$B$6:$B$257,"&lt;="&amp;$B265)</f>
        <v>0.6</v>
      </c>
      <c r="LG265" s="4">
        <f>SUMIFS('Aceite Virgen Extra'!LG$6:LG$257,'Aceite Virgen Extra'!$A$6:$A$257,"&gt;="&amp;$A265,'Aceite Virgen Extra'!$B$6:$B$257,"&lt;="&amp;$B265)</f>
        <v>3.1500000000000004</v>
      </c>
      <c r="LH265" s="4">
        <f>SUMIFS('Aceite Virgen Extra'!LH$6:LH$257,'Aceite Virgen Extra'!$A$6:$A$257,"&gt;="&amp;$A265,'Aceite Virgen Extra'!$B$6:$B$257,"&lt;="&amp;$B265)</f>
        <v>4.99</v>
      </c>
      <c r="LI265" s="4">
        <f>SUMIFS('Aceite Virgen Extra'!LI$6:LI$257,'Aceite Virgen Extra'!$A$6:$A$257,"&gt;="&amp;$A265,'Aceite Virgen Extra'!$B$6:$B$257,"&lt;="&amp;$B265)</f>
        <v>2.87</v>
      </c>
      <c r="LJ265" s="4">
        <f>SUMIFS('Aceite Virgen Extra'!LJ$6:LJ$257,'Aceite Virgen Extra'!$A$6:$A$257,"&gt;="&amp;$A265,'Aceite Virgen Extra'!$B$6:$B$257,"&lt;="&amp;$B265)</f>
        <v>1.05</v>
      </c>
      <c r="LN265" s="4">
        <f>SUMIFS('Aceite Virgen Extra'!LN$6:LN$257,'Aceite Virgen Extra'!$A$6:$A$257,"&gt;="&amp;$A265,'Aceite Virgen Extra'!$B$6:$B$257,"&lt;="&amp;$B265)</f>
        <v>2.06</v>
      </c>
      <c r="LO265" s="4">
        <f>SUMIFS('Aceite Virgen Extra'!LO$6:LO$257,'Aceite Virgen Extra'!$A$6:$A$257,"&gt;="&amp;$A265,'Aceite Virgen Extra'!$B$6:$B$257,"&lt;="&amp;$B265)</f>
        <v>3.9800000000000004</v>
      </c>
      <c r="LP265" s="4">
        <f>SUMIFS('Aceite Virgen Extra'!LP$6:LP$257,'Aceite Virgen Extra'!$A$6:$A$257,"&gt;="&amp;$A265,'Aceite Virgen Extra'!$B$6:$B$257,"&lt;="&amp;$B265)</f>
        <v>1.71</v>
      </c>
      <c r="LQ265" s="4">
        <f>SUMIFS('Aceite Virgen Extra'!LQ$6:LQ$257,'Aceite Virgen Extra'!$A$6:$A$257,"&gt;="&amp;$A265,'Aceite Virgen Extra'!$B$6:$B$257,"&lt;="&amp;$B265)</f>
        <v>0</v>
      </c>
      <c r="LU265" s="4">
        <f>SUMIFS('Aceite Virgen Extra'!LU$6:LU$257,'Aceite Virgen Extra'!$A$6:$A$257,"&gt;="&amp;$A265,'Aceite Virgen Extra'!$B$6:$B$257,"&lt;="&amp;$B265)</f>
        <v>3.68</v>
      </c>
      <c r="LV265" s="4">
        <f>SUMIFS('Aceite Virgen Extra'!LV$6:LV$257,'Aceite Virgen Extra'!$A$6:$A$257,"&gt;="&amp;$A265,'Aceite Virgen Extra'!$B$6:$B$257,"&lt;="&amp;$B265)</f>
        <v>1.59</v>
      </c>
      <c r="LW265" s="4">
        <f>SUMIFS('Aceite Virgen Extra'!LW$6:LW$257,'Aceite Virgen Extra'!$A$6:$A$257,"&gt;="&amp;$A265,'Aceite Virgen Extra'!$B$6:$B$257,"&lt;="&amp;$B265)</f>
        <v>6.18</v>
      </c>
      <c r="LX265" s="4">
        <f>SUMIFS('Aceite Virgen Extra'!LX$6:LX$257,'Aceite Virgen Extra'!$A$6:$A$257,"&gt;="&amp;$A265,'Aceite Virgen Extra'!$B$6:$B$257,"&lt;="&amp;$B265)</f>
        <v>1.06</v>
      </c>
      <c r="MB265" s="4">
        <f>SUMIFS('Aceite Virgen Extra'!MB$6:MB$257,'Aceite Virgen Extra'!$A$6:$A$257,"&gt;="&amp;$A265,'Aceite Virgen Extra'!$B$6:$B$257,"&lt;="&amp;$B265)</f>
        <v>2.1399999999999997</v>
      </c>
      <c r="MC265" s="4">
        <f>SUMIFS('Aceite Virgen Extra'!MC$6:MC$257,'Aceite Virgen Extra'!$A$6:$A$257,"&gt;="&amp;$A265,'Aceite Virgen Extra'!$B$6:$B$257,"&lt;="&amp;$B265)</f>
        <v>1.95</v>
      </c>
      <c r="MD265" s="4">
        <f>SUMIFS('Aceite Virgen Extra'!MD$6:MD$257,'Aceite Virgen Extra'!$A$6:$A$257,"&gt;="&amp;$A265,'Aceite Virgen Extra'!$B$6:$B$257,"&lt;="&amp;$B265)</f>
        <v>3.02</v>
      </c>
      <c r="ME265" s="4">
        <f>SUMIFS('Aceite Virgen Extra'!ME$6:ME$257,'Aceite Virgen Extra'!$A$6:$A$257,"&gt;="&amp;$A265,'Aceite Virgen Extra'!$B$6:$B$257,"&lt;="&amp;$B265)</f>
        <v>0</v>
      </c>
      <c r="MI265" s="4">
        <f>SUMIFS('Aceite Virgen Extra'!MI$6:MI$257,'Aceite Virgen Extra'!$A$6:$A$257,"&gt;="&amp;$A265,'Aceite Virgen Extra'!$B$6:$B$257,"&lt;="&amp;$B265)</f>
        <v>2.58</v>
      </c>
      <c r="MJ265" s="4">
        <f>SUMIFS('Aceite Virgen Extra'!MJ$6:MJ$257,'Aceite Virgen Extra'!$A$6:$A$257,"&gt;="&amp;$A265,'Aceite Virgen Extra'!$B$6:$B$257,"&lt;="&amp;$B265)</f>
        <v>4.45</v>
      </c>
      <c r="MK265" s="4">
        <f>SUMIFS('Aceite Virgen Extra'!MK$6:MK$257,'Aceite Virgen Extra'!$A$6:$A$257,"&gt;="&amp;$A265,'Aceite Virgen Extra'!$B$6:$B$257,"&lt;="&amp;$B265)</f>
        <v>2.21</v>
      </c>
      <c r="ML265" s="4">
        <f>SUMIFS('Aceite Virgen Extra'!ML$6:ML$257,'Aceite Virgen Extra'!$A$6:$A$257,"&gt;="&amp;$A265,'Aceite Virgen Extra'!$B$6:$B$257,"&lt;="&amp;$B265)</f>
        <v>0</v>
      </c>
      <c r="MP265" s="4">
        <f>SUMIFS('Aceite Virgen Extra'!MP$6:MP$257,'Aceite Virgen Extra'!$A$6:$A$257,"&gt;="&amp;$A265,'Aceite Virgen Extra'!$B$6:$B$257,"&lt;="&amp;$B265)</f>
        <v>3.25</v>
      </c>
      <c r="MQ265" s="4">
        <f>SUMIFS('Aceite Virgen Extra'!MQ$6:MQ$257,'Aceite Virgen Extra'!$A$6:$A$257,"&gt;="&amp;$A265,'Aceite Virgen Extra'!$B$6:$B$257,"&lt;="&amp;$B265)</f>
        <v>5.2200000000000006</v>
      </c>
      <c r="MR265" s="4">
        <f>SUMIFS('Aceite Virgen Extra'!MR$6:MR$257,'Aceite Virgen Extra'!$A$6:$A$257,"&gt;="&amp;$A265,'Aceite Virgen Extra'!$B$6:$B$257,"&lt;="&amp;$B265)</f>
        <v>3.34</v>
      </c>
      <c r="MS265" s="4">
        <f>SUMIFS('Aceite Virgen Extra'!MS$6:MS$257,'Aceite Virgen Extra'!$A$6:$A$257,"&gt;="&amp;$A265,'Aceite Virgen Extra'!$B$6:$B$257,"&lt;="&amp;$B265)</f>
        <v>0</v>
      </c>
      <c r="MW265" s="4">
        <f>SUMIFS('Aceite Virgen Extra'!MW$6:MW$257,'Aceite Virgen Extra'!$A$6:$A$257,"&gt;="&amp;$A265,'Aceite Virgen Extra'!$B$6:$B$257,"&lt;="&amp;$B265)</f>
        <v>1.9299999999999997</v>
      </c>
      <c r="MX265" s="4">
        <f>SUMIFS('Aceite Virgen Extra'!MX$6:MX$257,'Aceite Virgen Extra'!$A$6:$A$257,"&gt;="&amp;$A265,'Aceite Virgen Extra'!$B$6:$B$257,"&lt;="&amp;$B265)</f>
        <v>1.7400000000000002</v>
      </c>
      <c r="MY265" s="4">
        <f>SUMIFS('Aceite Virgen Extra'!MY$6:MY$257,'Aceite Virgen Extra'!$A$6:$A$257,"&gt;="&amp;$A265,'Aceite Virgen Extra'!$B$6:$B$257,"&lt;="&amp;$B265)</f>
        <v>2.76</v>
      </c>
      <c r="MZ265" s="4">
        <f>SUMIFS('Aceite Virgen Extra'!MZ$6:MZ$257,'Aceite Virgen Extra'!$A$6:$A$257,"&gt;="&amp;$A265,'Aceite Virgen Extra'!$B$6:$B$257,"&lt;="&amp;$B265)</f>
        <v>0.37</v>
      </c>
      <c r="ND265" s="4">
        <f>SUMIFS('Aceite Virgen Extra'!ND$6:ND$257,'Aceite Virgen Extra'!$A$6:$A$257,"&gt;="&amp;$A265,'Aceite Virgen Extra'!$B$6:$B$257,"&lt;="&amp;$B265)</f>
        <v>1.44</v>
      </c>
      <c r="NE265" s="4">
        <f>SUMIFS('Aceite Virgen Extra'!NE$6:NE$257,'Aceite Virgen Extra'!$A$6:$A$257,"&gt;="&amp;$A265,'Aceite Virgen Extra'!$B$6:$B$257,"&lt;="&amp;$B265)</f>
        <v>2.34</v>
      </c>
      <c r="NF265" s="4">
        <f>SUMIFS('Aceite Virgen Extra'!NF$6:NF$257,'Aceite Virgen Extra'!$A$6:$A$257,"&gt;="&amp;$A265,'Aceite Virgen Extra'!$B$6:$B$257,"&lt;="&amp;$B265)</f>
        <v>1.1499999999999999</v>
      </c>
      <c r="NG265" s="4">
        <f>SUMIFS('Aceite Virgen Extra'!NG$6:NG$257,'Aceite Virgen Extra'!$A$6:$A$257,"&gt;="&amp;$A265,'Aceite Virgen Extra'!$B$6:$B$257,"&lt;="&amp;$B265)</f>
        <v>0.86</v>
      </c>
      <c r="NK265" s="4">
        <f>SUMIFS('Aceite Virgen Extra'!NK$6:NK$257,'Aceite Virgen Extra'!$A$6:$A$257,"&gt;="&amp;$A265,'Aceite Virgen Extra'!$B$6:$B$257,"&lt;="&amp;$B265)</f>
        <v>4.12</v>
      </c>
      <c r="NL265" s="4">
        <f>SUMIFS('Aceite Virgen Extra'!NL$6:NL$257,'Aceite Virgen Extra'!$A$6:$A$257,"&gt;="&amp;$A265,'Aceite Virgen Extra'!$B$6:$B$257,"&lt;="&amp;$B265)</f>
        <v>6.43</v>
      </c>
      <c r="NM265" s="4">
        <f>SUMIFS('Aceite Virgen Extra'!NM$6:NM$257,'Aceite Virgen Extra'!$A$6:$A$257,"&gt;="&amp;$A265,'Aceite Virgen Extra'!$B$6:$B$257,"&lt;="&amp;$B265)</f>
        <v>3.58</v>
      </c>
      <c r="NN265" s="4">
        <f>SUMIFS('Aceite Virgen Extra'!NN$6:NN$257,'Aceite Virgen Extra'!$A$6:$A$257,"&gt;="&amp;$A265,'Aceite Virgen Extra'!$B$6:$B$257,"&lt;="&amp;$B265)</f>
        <v>0</v>
      </c>
      <c r="NR265" s="4">
        <f>SUMIFS('Aceite Virgen Extra'!NR$6:NR$257,'Aceite Virgen Extra'!$A$6:$A$257,"&gt;="&amp;$A265,'Aceite Virgen Extra'!$B$6:$B$257,"&lt;="&amp;$B265)</f>
        <v>3.05</v>
      </c>
      <c r="NS265" s="4">
        <f>SUMIFS('Aceite Virgen Extra'!NS$6:NS$257,'Aceite Virgen Extra'!$A$6:$A$257,"&gt;="&amp;$A265,'Aceite Virgen Extra'!$B$6:$B$257,"&lt;="&amp;$B265)</f>
        <v>3.89</v>
      </c>
      <c r="NT265" s="4">
        <f>SUMIFS('Aceite Virgen Extra'!NT$6:NT$257,'Aceite Virgen Extra'!$A$6:$A$257,"&gt;="&amp;$A265,'Aceite Virgen Extra'!$B$6:$B$257,"&lt;="&amp;$B265)</f>
        <v>3.1700000000000004</v>
      </c>
      <c r="NU265" s="4">
        <f>SUMIFS('Aceite Virgen Extra'!NU$6:NU$257,'Aceite Virgen Extra'!$A$6:$A$257,"&gt;="&amp;$A265,'Aceite Virgen Extra'!$B$6:$B$257,"&lt;="&amp;$B265)</f>
        <v>1.95</v>
      </c>
      <c r="NY265" s="4">
        <f>SUMIFS('Aceite Virgen Extra'!NY$6:NY$257,'Aceite Virgen Extra'!$A$6:$A$257,"&gt;="&amp;$A265,'Aceite Virgen Extra'!$B$6:$B$257,"&lt;="&amp;$B265)</f>
        <v>5.6899999999999995</v>
      </c>
      <c r="NZ265" s="4">
        <f>SUMIFS('Aceite Virgen Extra'!NZ$6:NZ$257,'Aceite Virgen Extra'!$A$6:$A$257,"&gt;="&amp;$A265,'Aceite Virgen Extra'!$B$6:$B$257,"&lt;="&amp;$B265)</f>
        <v>12.27</v>
      </c>
      <c r="OA265" s="4">
        <f>SUMIFS('Aceite Virgen Extra'!OA$6:OA$257,'Aceite Virgen Extra'!$A$6:$A$257,"&gt;="&amp;$A265,'Aceite Virgen Extra'!$B$6:$B$257,"&lt;="&amp;$B265)</f>
        <v>1.5100000000000002</v>
      </c>
      <c r="OB265" s="4">
        <f>SUMIFS('Aceite Virgen Extra'!OB$6:OB$257,'Aceite Virgen Extra'!$A$6:$A$257,"&gt;="&amp;$A265,'Aceite Virgen Extra'!$B$6:$B$257,"&lt;="&amp;$B265)</f>
        <v>10.879999999999999</v>
      </c>
      <c r="OF265" s="4">
        <f>SUMIFS('Aceite Virgen Extra'!OF$6:OF$257,'Aceite Virgen Extra'!$A$6:$A$257,"&gt;="&amp;$A265,'Aceite Virgen Extra'!$B$6:$B$257,"&lt;="&amp;$B265)</f>
        <v>3.0300000000000002</v>
      </c>
      <c r="OG265" s="4">
        <f>SUMIFS('Aceite Virgen Extra'!OG$6:OG$257,'Aceite Virgen Extra'!$A$6:$A$257,"&gt;="&amp;$A265,'Aceite Virgen Extra'!$B$6:$B$257,"&lt;="&amp;$B265)</f>
        <v>5.3500000000000005</v>
      </c>
      <c r="OH265" s="4">
        <f>SUMIFS('Aceite Virgen Extra'!OH$6:OH$257,'Aceite Virgen Extra'!$A$6:$A$257,"&gt;="&amp;$A265,'Aceite Virgen Extra'!$B$6:$B$257,"&lt;="&amp;$B265)</f>
        <v>2.56</v>
      </c>
      <c r="OI265" s="4">
        <f>SUMIFS('Aceite Virgen Extra'!OI$6:OI$257,'Aceite Virgen Extra'!$A$6:$A$257,"&gt;="&amp;$A265,'Aceite Virgen Extra'!$B$6:$B$257,"&lt;="&amp;$B265)</f>
        <v>1.19</v>
      </c>
      <c r="OM265" s="4">
        <f>SUMIFS('Aceite Virgen Extra'!OM$6:OM$257,'Aceite Virgen Extra'!$A$6:$A$257,"&gt;="&amp;$A265,'Aceite Virgen Extra'!$B$6:$B$257,"&lt;="&amp;$B265)</f>
        <v>6.7700000000000005</v>
      </c>
      <c r="ON265" s="4">
        <f>SUMIFS('Aceite Virgen Extra'!ON$6:ON$257,'Aceite Virgen Extra'!$A$6:$A$257,"&gt;="&amp;$A265,'Aceite Virgen Extra'!$B$6:$B$257,"&lt;="&amp;$B265)</f>
        <v>2.84</v>
      </c>
      <c r="OO265" s="4">
        <f>SUMIFS('Aceite Virgen Extra'!OO$6:OO$257,'Aceite Virgen Extra'!$A$6:$A$257,"&gt;="&amp;$A265,'Aceite Virgen Extra'!$B$6:$B$257,"&lt;="&amp;$B265)</f>
        <v>8.98</v>
      </c>
      <c r="OP265" s="4">
        <f>SUMIFS('Aceite Virgen Extra'!OP$6:OP$257,'Aceite Virgen Extra'!$A$6:$A$257,"&gt;="&amp;$A265,'Aceite Virgen Extra'!$B$6:$B$257,"&lt;="&amp;$B265)</f>
        <v>7.83</v>
      </c>
      <c r="OT265" s="4">
        <f>SUMIFS('Aceite Virgen Extra'!OT$6:OT$257,'Aceite Virgen Extra'!$A$6:$A$257,"&gt;="&amp;$A265,'Aceite Virgen Extra'!$B$6:$B$257,"&lt;="&amp;$B265)</f>
        <v>21.65</v>
      </c>
      <c r="OU265" s="4">
        <f>SUMIFS('Aceite Virgen Extra'!OU$6:OU$257,'Aceite Virgen Extra'!$A$6:$A$257,"&gt;="&amp;$A265,'Aceite Virgen Extra'!$B$6:$B$257,"&lt;="&amp;$B265)</f>
        <v>4.57</v>
      </c>
      <c r="OV265" s="4">
        <f>SUMIFS('Aceite Virgen Extra'!OV$6:OV$257,'Aceite Virgen Extra'!$A$6:$A$257,"&gt;="&amp;$A265,'Aceite Virgen Extra'!$B$6:$B$257,"&lt;="&amp;$B265)</f>
        <v>33.26</v>
      </c>
      <c r="OW265" s="4">
        <f>SUMIFS('Aceite Virgen Extra'!OW$6:OW$257,'Aceite Virgen Extra'!$A$6:$A$257,"&gt;="&amp;$A265,'Aceite Virgen Extra'!$B$6:$B$257,"&lt;="&amp;$B265)</f>
        <v>19.66</v>
      </c>
      <c r="PA265" s="4">
        <f>SUMIFS('Aceite Virgen Extra'!PA$6:PA$257,'Aceite Virgen Extra'!$A$6:$A$257,"&gt;="&amp;$A265,'Aceite Virgen Extra'!$B$6:$B$257,"&lt;="&amp;$B265)</f>
        <v>4.47</v>
      </c>
      <c r="PB265" s="4">
        <f>SUMIFS('Aceite Virgen Extra'!PB$6:PB$257,'Aceite Virgen Extra'!$A$6:$A$257,"&gt;="&amp;$A265,'Aceite Virgen Extra'!$B$6:$B$257,"&lt;="&amp;$B265)</f>
        <v>3.9</v>
      </c>
      <c r="PC265" s="4">
        <f>SUMIFS('Aceite Virgen Extra'!PC$6:PC$257,'Aceite Virgen Extra'!$A$6:$A$257,"&gt;="&amp;$A265,'Aceite Virgen Extra'!$B$6:$B$257,"&lt;="&amp;$B265)</f>
        <v>5.12</v>
      </c>
      <c r="PD265" s="4">
        <f>SUMIFS('Aceite Virgen Extra'!PD$6:PD$257,'Aceite Virgen Extra'!$A$6:$A$257,"&gt;="&amp;$A265,'Aceite Virgen Extra'!$B$6:$B$257,"&lt;="&amp;$B265)</f>
        <v>4.6899999999999995</v>
      </c>
      <c r="PH265" s="4">
        <f>SUMIFS('Aceite Virgen Extra'!PH$6:PH$257,'Aceite Virgen Extra'!$A$6:$A$257,"&gt;="&amp;$A265,'Aceite Virgen Extra'!$B$6:$B$257,"&lt;="&amp;$B265)</f>
        <v>3.4800000000000004</v>
      </c>
      <c r="PI265" s="4">
        <f>SUMIFS('Aceite Virgen Extra'!PI$6:PI$257,'Aceite Virgen Extra'!$A$6:$A$257,"&gt;="&amp;$A265,'Aceite Virgen Extra'!$B$6:$B$257,"&lt;="&amp;$B265)</f>
        <v>4.3099999999999996</v>
      </c>
      <c r="PJ265" s="4">
        <f>SUMIFS('Aceite Virgen Extra'!PJ$6:PJ$257,'Aceite Virgen Extra'!$A$6:$A$257,"&gt;="&amp;$A265,'Aceite Virgen Extra'!$B$6:$B$257,"&lt;="&amp;$B265)</f>
        <v>3.5</v>
      </c>
      <c r="PK265" s="4">
        <f>SUMIFS('Aceite Virgen Extra'!PK$6:PK$257,'Aceite Virgen Extra'!$A$6:$A$257,"&gt;="&amp;$A265,'Aceite Virgen Extra'!$B$6:$B$257,"&lt;="&amp;$B265)</f>
        <v>2.79</v>
      </c>
      <c r="PO265" s="4">
        <f>SUMIFS('Aceite Virgen Extra'!PO$6:PO$257,'Aceite Virgen Extra'!$A$6:$A$257,"&gt;="&amp;$A265,'Aceite Virgen Extra'!$B$6:$B$257,"&lt;="&amp;$B265)</f>
        <v>2.69</v>
      </c>
      <c r="PP265" s="4">
        <f>SUMIFS('Aceite Virgen Extra'!PP$6:PP$257,'Aceite Virgen Extra'!$A$6:$A$257,"&gt;="&amp;$A265,'Aceite Virgen Extra'!$B$6:$B$257,"&lt;="&amp;$B265)</f>
        <v>2.86</v>
      </c>
      <c r="PQ265" s="4">
        <f>SUMIFS('Aceite Virgen Extra'!PQ$6:PQ$257,'Aceite Virgen Extra'!$A$6:$A$257,"&gt;="&amp;$A265,'Aceite Virgen Extra'!$B$6:$B$257,"&lt;="&amp;$B265)</f>
        <v>2.46</v>
      </c>
      <c r="PR265" s="4">
        <f>SUMIFS('Aceite Virgen Extra'!PR$6:PR$257,'Aceite Virgen Extra'!$A$6:$A$257,"&gt;="&amp;$A265,'Aceite Virgen Extra'!$B$6:$B$257,"&lt;="&amp;$B265)</f>
        <v>1.1099999999999999</v>
      </c>
      <c r="PV265" s="4">
        <f>SUMIFS('Aceite Virgen Extra'!PV$6:PV$257,'Aceite Virgen Extra'!$A$6:$A$257,"&gt;="&amp;$A265,'Aceite Virgen Extra'!$B$6:$B$257,"&lt;="&amp;$B265)</f>
        <v>3.12</v>
      </c>
      <c r="PW265" s="4">
        <f>SUMIFS('Aceite Virgen Extra'!PW$6:PW$257,'Aceite Virgen Extra'!$A$6:$A$257,"&gt;="&amp;$A265,'Aceite Virgen Extra'!$B$6:$B$257,"&lt;="&amp;$B265)</f>
        <v>5.9700000000000006</v>
      </c>
      <c r="PX265" s="4">
        <f>SUMIFS('Aceite Virgen Extra'!PX$6:PX$257,'Aceite Virgen Extra'!$A$6:$A$257,"&gt;="&amp;$A265,'Aceite Virgen Extra'!$B$6:$B$257,"&lt;="&amp;$B265)</f>
        <v>2.4300000000000002</v>
      </c>
      <c r="PY265" s="4">
        <f>SUMIFS('Aceite Virgen Extra'!PY$6:PY$257,'Aceite Virgen Extra'!$A$6:$A$257,"&gt;="&amp;$A265,'Aceite Virgen Extra'!$B$6:$B$257,"&lt;="&amp;$B265)</f>
        <v>0</v>
      </c>
      <c r="QC265" s="4">
        <f>SUMIFS('Aceite Virgen Extra'!QC$6:QC$257,'Aceite Virgen Extra'!$A$6:$A$257,"&gt;="&amp;$A265,'Aceite Virgen Extra'!$B$6:$B$257,"&lt;="&amp;$B265)</f>
        <v>2.6900000000000004</v>
      </c>
      <c r="QD265" s="4">
        <f>SUMIFS('Aceite Virgen Extra'!QD$6:QD$257,'Aceite Virgen Extra'!$A$6:$A$257,"&gt;="&amp;$A265,'Aceite Virgen Extra'!$B$6:$B$257,"&lt;="&amp;$B265)</f>
        <v>2.99</v>
      </c>
      <c r="QE265" s="4">
        <f>SUMIFS('Aceite Virgen Extra'!QE$6:QE$257,'Aceite Virgen Extra'!$A$6:$A$257,"&gt;="&amp;$A265,'Aceite Virgen Extra'!$B$6:$B$257,"&lt;="&amp;$B265)</f>
        <v>2.87</v>
      </c>
      <c r="QF265" s="4">
        <f>SUMIFS('Aceite Virgen Extra'!QF$6:QF$257,'Aceite Virgen Extra'!$A$6:$A$257,"&gt;="&amp;$A265,'Aceite Virgen Extra'!$B$6:$B$257,"&lt;="&amp;$B265)</f>
        <v>0.95</v>
      </c>
      <c r="QJ265" s="4">
        <f>SUMIFS('Aceite Virgen Extra'!QJ$6:QJ$257,'Aceite Virgen Extra'!$A$6:$A$257,"&gt;="&amp;$A265,'Aceite Virgen Extra'!$B$6:$B$257,"&lt;="&amp;$B265)</f>
        <v>5.96</v>
      </c>
      <c r="QK265" s="4">
        <f>SUMIFS('Aceite Virgen Extra'!QK$6:QK$257,'Aceite Virgen Extra'!$A$6:$A$257,"&gt;="&amp;$A265,'Aceite Virgen Extra'!$B$6:$B$257,"&lt;="&amp;$B265)</f>
        <v>4.8099999999999996</v>
      </c>
      <c r="QL265" s="4">
        <f>SUMIFS('Aceite Virgen Extra'!QL$6:QL$257,'Aceite Virgen Extra'!$A$6:$A$257,"&gt;="&amp;$A265,'Aceite Virgen Extra'!$B$6:$B$257,"&lt;="&amp;$B265)</f>
        <v>6.97</v>
      </c>
      <c r="QM265" s="4">
        <f>SUMIFS('Aceite Virgen Extra'!QM$6:QM$257,'Aceite Virgen Extra'!$A$6:$A$257,"&gt;="&amp;$A265,'Aceite Virgen Extra'!$B$6:$B$257,"&lt;="&amp;$B265)</f>
        <v>2.64</v>
      </c>
      <c r="QQ265" s="4">
        <f>SUMIFS('Aceite Virgen Extra'!QQ$6:QQ$257,'Aceite Virgen Extra'!$A$6:$A$257,"&gt;="&amp;$A265,'Aceite Virgen Extra'!$B$6:$B$257,"&lt;="&amp;$B265)</f>
        <v>6.1</v>
      </c>
      <c r="QR265" s="4">
        <f>SUMIFS('Aceite Virgen Extra'!QR$6:QR$257,'Aceite Virgen Extra'!$A$6:$A$257,"&gt;="&amp;$A265,'Aceite Virgen Extra'!$B$6:$B$257,"&lt;="&amp;$B265)</f>
        <v>6.37</v>
      </c>
      <c r="QS265" s="4">
        <f>SUMIFS('Aceite Virgen Extra'!QS$6:QS$257,'Aceite Virgen Extra'!$A$6:$A$257,"&gt;="&amp;$A265,'Aceite Virgen Extra'!$B$6:$B$257,"&lt;="&amp;$B265)</f>
        <v>6.25</v>
      </c>
      <c r="QT265" s="4">
        <f>SUMIFS('Aceite Virgen Extra'!QT$6:QT$257,'Aceite Virgen Extra'!$A$6:$A$257,"&gt;="&amp;$A265,'Aceite Virgen Extra'!$B$6:$B$257,"&lt;="&amp;$B265)</f>
        <v>2.36</v>
      </c>
      <c r="QX265" s="4">
        <f>SUMIFS('Aceite Virgen Extra'!QX$6:QX$257,'Aceite Virgen Extra'!$A$6:$A$257,"&gt;="&amp;$A265,'Aceite Virgen Extra'!$B$6:$B$257,"&lt;="&amp;$B265)</f>
        <v>4.3699999999999992</v>
      </c>
      <c r="QY265" s="4">
        <f>SUMIFS('Aceite Virgen Extra'!QY$6:QY$257,'Aceite Virgen Extra'!$A$6:$A$257,"&gt;="&amp;$A265,'Aceite Virgen Extra'!$B$6:$B$257,"&lt;="&amp;$B265)</f>
        <v>6.25</v>
      </c>
      <c r="QZ265" s="4">
        <f>SUMIFS('Aceite Virgen Extra'!QZ$6:QZ$257,'Aceite Virgen Extra'!$A$6:$A$257,"&gt;="&amp;$A265,'Aceite Virgen Extra'!$B$6:$B$257,"&lt;="&amp;$B265)</f>
        <v>3.76</v>
      </c>
      <c r="RA265" s="4">
        <f>SUMIFS('Aceite Virgen Extra'!RA$6:RA$257,'Aceite Virgen Extra'!$A$6:$A$257,"&gt;="&amp;$A265,'Aceite Virgen Extra'!$B$6:$B$257,"&lt;="&amp;$B265)</f>
        <v>1.46</v>
      </c>
      <c r="RE265" s="4">
        <f>SUMIFS('Aceite Virgen Extra'!RE$6:RE$257,'Aceite Virgen Extra'!$A$6:$A$257,"&gt;="&amp;$A265,'Aceite Virgen Extra'!$B$6:$B$257,"&lt;="&amp;$B265)</f>
        <v>4.24</v>
      </c>
      <c r="RF265" s="4">
        <f>SUMIFS('Aceite Virgen Extra'!RF$6:RF$257,'Aceite Virgen Extra'!$A$6:$A$257,"&gt;="&amp;$A265,'Aceite Virgen Extra'!$B$6:$B$257,"&lt;="&amp;$B265)</f>
        <v>6.72</v>
      </c>
      <c r="RG265" s="4">
        <f>SUMIFS('Aceite Virgen Extra'!RG$6:RG$257,'Aceite Virgen Extra'!$A$6:$A$257,"&gt;="&amp;$A265,'Aceite Virgen Extra'!$B$6:$B$257,"&lt;="&amp;$B265)</f>
        <v>2.9200000000000004</v>
      </c>
      <c r="RH265" s="4">
        <f>SUMIFS('Aceite Virgen Extra'!RH$6:RH$257,'Aceite Virgen Extra'!$A$6:$A$257,"&gt;="&amp;$A265,'Aceite Virgen Extra'!$B$6:$B$257,"&lt;="&amp;$B265)</f>
        <v>1.61</v>
      </c>
    </row>
    <row r="266" spans="1:476" x14ac:dyDescent="0.25">
      <c r="A266" s="9">
        <f>'TAM Aceite Virgen Extra'!B14</f>
        <v>4.8</v>
      </c>
      <c r="B266" s="9">
        <f>'TAM Aceite Virgen Extra'!C14</f>
        <v>5</v>
      </c>
      <c r="C266" s="9"/>
      <c r="D266" s="4">
        <f>SUMIFS('Aceite Virgen Extra'!D$6:D$257,'Aceite Virgen Extra'!$A$6:$A$257,"&gt;="&amp;$A266,'Aceite Virgen Extra'!$B$6:$B$257,"&lt;="&amp;$B266)</f>
        <v>10.309999999999999</v>
      </c>
      <c r="E266" s="4">
        <f>SUMIFS('Aceite Virgen Extra'!E$6:E$257,'Aceite Virgen Extra'!$A$6:$A$257,"&gt;="&amp;$A266,'Aceite Virgen Extra'!$B$6:$B$257,"&lt;="&amp;$B266)</f>
        <v>2.75</v>
      </c>
      <c r="F266" s="4">
        <f>SUMIFS('Aceite Virgen Extra'!F$6:F$257,'Aceite Virgen Extra'!$A$6:$A$257,"&gt;="&amp;$A266,'Aceite Virgen Extra'!$B$6:$B$257,"&lt;="&amp;$B266)</f>
        <v>14.940000000000001</v>
      </c>
      <c r="G266" s="4">
        <f>SUMIFS('Aceite Virgen Extra'!G$6:G$257,'Aceite Virgen Extra'!$A$6:$A$257,"&gt;="&amp;$A266,'Aceite Virgen Extra'!$B$6:$B$257,"&lt;="&amp;$B266)</f>
        <v>8.84</v>
      </c>
      <c r="H266" s="9"/>
      <c r="I266" s="9"/>
      <c r="J266" s="9"/>
      <c r="K266" s="4">
        <f>SUMIFS('Aceite Virgen Extra'!K$6:K$257,'Aceite Virgen Extra'!$A$6:$A$257,"&gt;="&amp;$A266,'Aceite Virgen Extra'!$B$6:$B$257,"&lt;="&amp;$B266)</f>
        <v>11.69</v>
      </c>
      <c r="L266" s="4">
        <f>SUMIFS('Aceite Virgen Extra'!L$6:L$257,'Aceite Virgen Extra'!$A$6:$A$257,"&gt;="&amp;$A266,'Aceite Virgen Extra'!$B$6:$B$257,"&lt;="&amp;$B266)</f>
        <v>4.1100000000000003</v>
      </c>
      <c r="M266" s="4">
        <f>SUMIFS('Aceite Virgen Extra'!M$6:M$257,'Aceite Virgen Extra'!$A$6:$A$257,"&gt;="&amp;$A266,'Aceite Virgen Extra'!$B$6:$B$257,"&lt;="&amp;$B266)</f>
        <v>14.81</v>
      </c>
      <c r="N266" s="4">
        <f>SUMIFS('Aceite Virgen Extra'!N$6:N$257,'Aceite Virgen Extra'!$A$6:$A$257,"&gt;="&amp;$A266,'Aceite Virgen Extra'!$B$6:$B$257,"&lt;="&amp;$B266)</f>
        <v>14.17</v>
      </c>
      <c r="O266" s="9"/>
      <c r="P266" s="9"/>
      <c r="Q266" s="9"/>
      <c r="R266" s="4">
        <f>SUMIFS('Aceite Virgen Extra'!R$6:R$257,'Aceite Virgen Extra'!$A$6:$A$257,"&gt;="&amp;$A266,'Aceite Virgen Extra'!$B$6:$B$257,"&lt;="&amp;$B266)</f>
        <v>9.26</v>
      </c>
      <c r="S266" s="4">
        <f>SUMIFS('Aceite Virgen Extra'!S$6:S$257,'Aceite Virgen Extra'!$A$6:$A$257,"&gt;="&amp;$A266,'Aceite Virgen Extra'!$B$6:$B$257,"&lt;="&amp;$B266)</f>
        <v>2.08</v>
      </c>
      <c r="T266" s="4">
        <f>SUMIFS('Aceite Virgen Extra'!T$6:T$257,'Aceite Virgen Extra'!$A$6:$A$257,"&gt;="&amp;$A266,'Aceite Virgen Extra'!$B$6:$B$257,"&lt;="&amp;$B266)</f>
        <v>11.469999999999999</v>
      </c>
      <c r="U266" s="4">
        <f>SUMIFS('Aceite Virgen Extra'!U$6:U$257,'Aceite Virgen Extra'!$A$6:$A$257,"&gt;="&amp;$A266,'Aceite Virgen Extra'!$B$6:$B$257,"&lt;="&amp;$B266)</f>
        <v>13.23</v>
      </c>
      <c r="V266" s="9"/>
      <c r="W266" s="9"/>
      <c r="X266" s="9"/>
      <c r="Y266" s="4">
        <f>SUMIFS('Aceite Virgen Extra'!Y$6:Y$257,'Aceite Virgen Extra'!$A$6:$A$257,"&gt;="&amp;$A266,'Aceite Virgen Extra'!$B$6:$B$257,"&lt;="&amp;$B266)</f>
        <v>9.43</v>
      </c>
      <c r="Z266" s="4">
        <f>SUMIFS('Aceite Virgen Extra'!Z$6:Z$257,'Aceite Virgen Extra'!$A$6:$A$257,"&gt;="&amp;$A266,'Aceite Virgen Extra'!$B$6:$B$257,"&lt;="&amp;$B266)</f>
        <v>3.05</v>
      </c>
      <c r="AA266" s="4">
        <f>SUMIFS('Aceite Virgen Extra'!AA$6:AA$257,'Aceite Virgen Extra'!$A$6:$A$257,"&gt;="&amp;$A266,'Aceite Virgen Extra'!$B$6:$B$257,"&lt;="&amp;$B266)</f>
        <v>12.22</v>
      </c>
      <c r="AB266" s="4">
        <f>SUMIFS('Aceite Virgen Extra'!AB$6:AB$257,'Aceite Virgen Extra'!$A$6:$A$257,"&gt;="&amp;$A266,'Aceite Virgen Extra'!$B$6:$B$257,"&lt;="&amp;$B266)</f>
        <v>7.5600000000000005</v>
      </c>
      <c r="AC266" s="9"/>
      <c r="AD266" s="9"/>
      <c r="AE266" s="9"/>
      <c r="AF266" s="4">
        <f>SUMIFS('Aceite Virgen Extra'!AF$6:AF$257,'Aceite Virgen Extra'!$A$6:$A$257,"&gt;="&amp;$A266,'Aceite Virgen Extra'!$B$6:$B$257,"&lt;="&amp;$B266)</f>
        <v>9.09</v>
      </c>
      <c r="AG266" s="4">
        <f>SUMIFS('Aceite Virgen Extra'!AG$6:AG$257,'Aceite Virgen Extra'!$A$6:$A$257,"&gt;="&amp;$A266,'Aceite Virgen Extra'!$B$6:$B$257,"&lt;="&amp;$B266)</f>
        <v>2</v>
      </c>
      <c r="AH266" s="4">
        <f>SUMIFS('Aceite Virgen Extra'!AH$6:AH$257,'Aceite Virgen Extra'!$A$6:$A$257,"&gt;="&amp;$A266,'Aceite Virgen Extra'!$B$6:$B$257,"&lt;="&amp;$B266)</f>
        <v>11.85</v>
      </c>
      <c r="AI266" s="4">
        <f>SUMIFS('Aceite Virgen Extra'!AI$6:AI$257,'Aceite Virgen Extra'!$A$6:$A$257,"&gt;="&amp;$A266,'Aceite Virgen Extra'!$B$6:$B$257,"&lt;="&amp;$B266)</f>
        <v>10.67</v>
      </c>
      <c r="AJ266" s="9"/>
      <c r="AK266" s="9"/>
      <c r="AL266" s="9"/>
      <c r="AM266" s="4">
        <f>SUMIFS('Aceite Virgen Extra'!AM$6:AM$257,'Aceite Virgen Extra'!$A$6:$A$257,"&gt;="&amp;$A266,'Aceite Virgen Extra'!$B$6:$B$257,"&lt;="&amp;$B266)</f>
        <v>8.26</v>
      </c>
      <c r="AN266" s="4">
        <f>SUMIFS('Aceite Virgen Extra'!AN$6:AN$257,'Aceite Virgen Extra'!$A$6:$A$257,"&gt;="&amp;$A266,'Aceite Virgen Extra'!$B$6:$B$257,"&lt;="&amp;$B266)</f>
        <v>2.5700000000000003</v>
      </c>
      <c r="AO266" s="4">
        <f>SUMIFS('Aceite Virgen Extra'!AO$6:AO$257,'Aceite Virgen Extra'!$A$6:$A$257,"&gt;="&amp;$A266,'Aceite Virgen Extra'!$B$6:$B$257,"&lt;="&amp;$B266)</f>
        <v>10.950000000000001</v>
      </c>
      <c r="AP266" s="4">
        <f>SUMIFS('Aceite Virgen Extra'!AP$6:AP$257,'Aceite Virgen Extra'!$A$6:$A$257,"&gt;="&amp;$A266,'Aceite Virgen Extra'!$B$6:$B$257,"&lt;="&amp;$B266)</f>
        <v>9.1900000000000013</v>
      </c>
      <c r="AQ266" s="9"/>
      <c r="AR266" s="9"/>
      <c r="AT266" s="4">
        <f>SUMIFS('Aceite Virgen Extra'!AT$6:AT$257,'Aceite Virgen Extra'!$A$6:$A$257,"&gt;="&amp;$A266,'Aceite Virgen Extra'!$B$6:$B$257,"&lt;="&amp;$B266)</f>
        <v>6.01</v>
      </c>
      <c r="AU266" s="4">
        <f>SUMIFS('Aceite Virgen Extra'!AU$6:AU$257,'Aceite Virgen Extra'!$A$6:$A$257,"&gt;="&amp;$A266,'Aceite Virgen Extra'!$B$6:$B$257,"&lt;="&amp;$B266)</f>
        <v>2.68</v>
      </c>
      <c r="AV266" s="4">
        <f>SUMIFS('Aceite Virgen Extra'!AV$6:AV$257,'Aceite Virgen Extra'!$A$6:$A$257,"&gt;="&amp;$A266,'Aceite Virgen Extra'!$B$6:$B$257,"&lt;="&amp;$B266)</f>
        <v>7.92</v>
      </c>
      <c r="AW266" s="4">
        <f>SUMIFS('Aceite Virgen Extra'!AW$6:AW$257,'Aceite Virgen Extra'!$A$6:$A$257,"&gt;="&amp;$A266,'Aceite Virgen Extra'!$B$6:$B$257,"&lt;="&amp;$B266)</f>
        <v>8.7099999999999991</v>
      </c>
      <c r="BA266" s="4">
        <f>SUMIFS('Aceite Virgen Extra'!BA$6:BA$257,'Aceite Virgen Extra'!$A$6:$A$257,"&gt;="&amp;A266,'Aceite Virgen Extra'!$B$6:$B$257,"&lt;="&amp;B266)</f>
        <v>8.57</v>
      </c>
      <c r="BB266" s="4">
        <f>SUMIFS('Aceite Virgen Extra'!BB$6:BB$257,'Aceite Virgen Extra'!$A$6:$A$257,"&gt;="&amp;$A266,'Aceite Virgen Extra'!$B$6:$B$257,"&lt;="&amp;$B266)</f>
        <v>2.21</v>
      </c>
      <c r="BC266" s="4">
        <f>SUMIFS('Aceite Virgen Extra'!BC$6:BC$257,'Aceite Virgen Extra'!$A$6:$A$257,"&gt;="&amp;$A266,'Aceite Virgen Extra'!$B$6:$B$257,"&lt;="&amp;$B266)</f>
        <v>10.299999999999999</v>
      </c>
      <c r="BD266" s="4">
        <f>SUMIFS('Aceite Virgen Extra'!BD$6:BD$257,'Aceite Virgen Extra'!$A$6:$A$257,"&gt;="&amp;$A266,'Aceite Virgen Extra'!$B$6:$B$257,"&lt;="&amp;$B266)</f>
        <v>16.07</v>
      </c>
      <c r="BH266" s="4">
        <f>SUMIFS('Aceite Virgen Extra'!BH$6:BH$257,'Aceite Virgen Extra'!$A$6:$A$257,"&gt;="&amp;$A266,'Aceite Virgen Extra'!$B$6:$B$257,"&lt;="&amp;$B266)</f>
        <v>5.23</v>
      </c>
      <c r="BI266" s="4">
        <f>SUMIFS('Aceite Virgen Extra'!BI$6:BI$257,'Aceite Virgen Extra'!$A$6:$A$257,"&gt;="&amp;$A266,'Aceite Virgen Extra'!$B$6:$B$257,"&lt;="&amp;$B266)</f>
        <v>2.0499999999999998</v>
      </c>
      <c r="BJ266" s="4">
        <f>SUMIFS('Aceite Virgen Extra'!BJ$6:BJ$257,'Aceite Virgen Extra'!$A$6:$A$257,"&gt;="&amp;$A266,'Aceite Virgen Extra'!$B$6:$B$257,"&lt;="&amp;$B266)</f>
        <v>6.8000000000000007</v>
      </c>
      <c r="BK266" s="4">
        <f>SUMIFS('Aceite Virgen Extra'!BK$6:BK$257,'Aceite Virgen Extra'!$A$6:$A$257,"&gt;="&amp;$A266,'Aceite Virgen Extra'!$B$6:$B$257,"&lt;="&amp;$B266)</f>
        <v>5.32</v>
      </c>
      <c r="BO266" s="4">
        <f>SUMIFS('Aceite Virgen Extra'!BO$6:BO$257,'Aceite Virgen Extra'!$A$6:$A$257,"&gt;="&amp;$A266,'Aceite Virgen Extra'!$B$6:$B$257,"&lt;="&amp;$B266)</f>
        <v>7.99</v>
      </c>
      <c r="BP266" s="4">
        <f>SUMIFS('Aceite Virgen Extra'!BP$6:BP$257,'Aceite Virgen Extra'!$A$6:$A$257,"&gt;="&amp;$A266,'Aceite Virgen Extra'!$B$6:$B$257,"&lt;="&amp;$B266)</f>
        <v>3.2399999999999998</v>
      </c>
      <c r="BQ266" s="4">
        <f>SUMIFS('Aceite Virgen Extra'!BQ$6:BQ$257,'Aceite Virgen Extra'!$A$6:$A$257,"&gt;="&amp;$A266,'Aceite Virgen Extra'!$B$6:$B$257,"&lt;="&amp;$B266)</f>
        <v>9.48</v>
      </c>
      <c r="BR266" s="4">
        <f>SUMIFS('Aceite Virgen Extra'!BR$6:BR$257,'Aceite Virgen Extra'!$A$6:$A$257,"&gt;="&amp;$A266,'Aceite Virgen Extra'!$B$6:$B$257,"&lt;="&amp;$B266)</f>
        <v>13.33</v>
      </c>
      <c r="BV266" s="4">
        <f>SUMIFS('Aceite Virgen Extra'!BV$6:BV$257,'Aceite Virgen Extra'!$A$6:$A$257,"&gt;="&amp;$A266,'Aceite Virgen Extra'!$B$6:$B$257,"&lt;="&amp;$B266)</f>
        <v>7.46</v>
      </c>
      <c r="BW266" s="4">
        <f>SUMIFS('Aceite Virgen Extra'!BW$6:BW$257,'Aceite Virgen Extra'!$A$6:$A$257,"&gt;="&amp;$A266,'Aceite Virgen Extra'!$B$6:$B$257,"&lt;="&amp;$B266)</f>
        <v>2.64</v>
      </c>
      <c r="BX266" s="4">
        <f>SUMIFS('Aceite Virgen Extra'!BX$6:BX$257,'Aceite Virgen Extra'!$A$6:$A$257,"&gt;="&amp;$A266,'Aceite Virgen Extra'!$B$6:$B$257,"&lt;="&amp;$B266)</f>
        <v>9.23</v>
      </c>
      <c r="BY266" s="4">
        <f>SUMIFS('Aceite Virgen Extra'!BY$6:BY$257,'Aceite Virgen Extra'!$A$6:$A$257,"&gt;="&amp;$A266,'Aceite Virgen Extra'!$B$6:$B$257,"&lt;="&amp;$B266)</f>
        <v>8.1999999999999993</v>
      </c>
      <c r="CC266" s="4">
        <f>SUMIFS('Aceite Virgen Extra'!CC$6:CC$257,'Aceite Virgen Extra'!$A$6:$A$257,"&gt;="&amp;$A266,'Aceite Virgen Extra'!$B$6:$B$257,"&lt;="&amp;$B266)</f>
        <v>8.129999999999999</v>
      </c>
      <c r="CD266" s="4">
        <f>SUMIFS('Aceite Virgen Extra'!CD$6:CD$257,'Aceite Virgen Extra'!$A$6:$A$257,"&gt;="&amp;$A266,'Aceite Virgen Extra'!$B$6:$B$257,"&lt;="&amp;$B266)</f>
        <v>3.13</v>
      </c>
      <c r="CE266" s="4">
        <f>SUMIFS('Aceite Virgen Extra'!CE$6:CE$257,'Aceite Virgen Extra'!$A$6:$A$257,"&gt;="&amp;$A266,'Aceite Virgen Extra'!$B$6:$B$257,"&lt;="&amp;$B266)</f>
        <v>11.17</v>
      </c>
      <c r="CF266" s="4">
        <f>SUMIFS('Aceite Virgen Extra'!CF$6:CF$257,'Aceite Virgen Extra'!$A$6:$A$257,"&gt;="&amp;$A266,'Aceite Virgen Extra'!$B$6:$B$257,"&lt;="&amp;$B266)</f>
        <v>8.3000000000000007</v>
      </c>
      <c r="CJ266" s="4">
        <f>SUMIFS('Aceite Virgen Extra'!CJ$6:CJ$257,'Aceite Virgen Extra'!$A$6:$A$257,"&gt;="&amp;$A266,'Aceite Virgen Extra'!$B$6:$B$257,"&lt;="&amp;$B266)</f>
        <v>7.67</v>
      </c>
      <c r="CK266" s="4">
        <f>SUMIFS('Aceite Virgen Extra'!CK$6:CK$257,'Aceite Virgen Extra'!$A$6:$A$257,"&gt;="&amp;$A266,'Aceite Virgen Extra'!$B$6:$B$257,"&lt;="&amp;$B266)</f>
        <v>1.98</v>
      </c>
      <c r="CL266" s="4">
        <f>SUMIFS('Aceite Virgen Extra'!CL$6:CL$257,'Aceite Virgen Extra'!$A$6:$A$257,"&gt;="&amp;$A266,'Aceite Virgen Extra'!$B$6:$B$257,"&lt;="&amp;$B266)</f>
        <v>12.02</v>
      </c>
      <c r="CM266" s="4">
        <f>SUMIFS('Aceite Virgen Extra'!CM$6:CM$257,'Aceite Virgen Extra'!$A$6:$A$257,"&gt;="&amp;$A266,'Aceite Virgen Extra'!$B$6:$B$257,"&lt;="&amp;$B266)</f>
        <v>6.21</v>
      </c>
      <c r="CQ266" s="4">
        <f>SUMIFS('Aceite Virgen Extra'!CQ$6:CQ$257,'Aceite Virgen Extra'!$A$6:$A$257,"&gt;="&amp;$A266,'Aceite Virgen Extra'!$B$6:$B$257,"&lt;="&amp;$B266)</f>
        <v>7.46</v>
      </c>
      <c r="CR266" s="4">
        <f>SUMIFS('Aceite Virgen Extra'!CR$6:CR$257,'Aceite Virgen Extra'!$A$6:$A$257,"&gt;="&amp;$A266,'Aceite Virgen Extra'!$B$6:$B$257,"&lt;="&amp;$B266)</f>
        <v>2.13</v>
      </c>
      <c r="CS266" s="4">
        <f>SUMIFS('Aceite Virgen Extra'!CS$6:CS$257,'Aceite Virgen Extra'!$A$6:$A$257,"&gt;="&amp;$A266,'Aceite Virgen Extra'!$B$6:$B$257,"&lt;="&amp;$B266)</f>
        <v>10.839999999999998</v>
      </c>
      <c r="CT266" s="4">
        <f>SUMIFS('Aceite Virgen Extra'!CT$6:CT$257,'Aceite Virgen Extra'!$A$6:$A$257,"&gt;="&amp;$A266,'Aceite Virgen Extra'!$B$6:$B$257,"&lt;="&amp;$B266)</f>
        <v>8.5399999999999991</v>
      </c>
      <c r="CX266" s="4">
        <f>SUMIFS('Aceite Virgen Extra'!CX$6:CX$257,'Aceite Virgen Extra'!$A$6:$A$257,"&gt;="&amp;$A266,'Aceite Virgen Extra'!$B$6:$B$257,"&lt;="&amp;$B266)</f>
        <v>9.64</v>
      </c>
      <c r="CY266" s="4">
        <f>SUMIFS('Aceite Virgen Extra'!CY$6:CY$257,'Aceite Virgen Extra'!$A$6:$A$257,"&gt;="&amp;$A266,'Aceite Virgen Extra'!$B$6:$B$257,"&lt;="&amp;$B266)</f>
        <v>5.6899999999999995</v>
      </c>
      <c r="CZ266" s="4">
        <f>SUMIFS('Aceite Virgen Extra'!CZ$6:CZ$257,'Aceite Virgen Extra'!$A$6:$A$257,"&gt;="&amp;$A266,'Aceite Virgen Extra'!$B$6:$B$257,"&lt;="&amp;$B266)</f>
        <v>11.84</v>
      </c>
      <c r="DA266" s="4">
        <f>SUMIFS('Aceite Virgen Extra'!DA$6:DA$257,'Aceite Virgen Extra'!$A$6:$A$257,"&gt;="&amp;$A266,'Aceite Virgen Extra'!$B$6:$B$257,"&lt;="&amp;$B266)</f>
        <v>9.5999999999999979</v>
      </c>
      <c r="DE266" s="4">
        <f>SUMIFS('Aceite Virgen Extra'!DE$6:DE$257,'Aceite Virgen Extra'!$A$6:$A$257,"&gt;="&amp;$A266,'Aceite Virgen Extra'!$B$6:$B$257,"&lt;="&amp;$B266)</f>
        <v>8.91</v>
      </c>
      <c r="DF266" s="4">
        <f>SUMIFS('Aceite Virgen Extra'!DF$6:DF$257,'Aceite Virgen Extra'!$A$6:$A$257,"&gt;="&amp;$A266,'Aceite Virgen Extra'!$B$6:$B$257,"&lt;="&amp;$B266)</f>
        <v>5.57</v>
      </c>
      <c r="DG266" s="4">
        <f>SUMIFS('Aceite Virgen Extra'!DG$6:DG$257,'Aceite Virgen Extra'!$A$6:$A$257,"&gt;="&amp;$A266,'Aceite Virgen Extra'!$B$6:$B$257,"&lt;="&amp;$B266)</f>
        <v>11.64</v>
      </c>
      <c r="DH266" s="4">
        <f>SUMIFS('Aceite Virgen Extra'!DH$6:DH$257,'Aceite Virgen Extra'!$A$6:$A$257,"&gt;="&amp;$A266,'Aceite Virgen Extra'!$B$6:$B$257,"&lt;="&amp;$B266)</f>
        <v>5</v>
      </c>
      <c r="DL266" s="4">
        <f>SUMIFS('Aceite Virgen Extra'!DL$6:DL$257,'Aceite Virgen Extra'!$A$6:$A$257,"&gt;="&amp;$A266,'Aceite Virgen Extra'!$B$6:$B$257,"&lt;="&amp;$B266)</f>
        <v>8.82</v>
      </c>
      <c r="DM266" s="4">
        <f>SUMIFS('Aceite Virgen Extra'!DM$6:DM$257,'Aceite Virgen Extra'!$A$6:$A$257,"&gt;="&amp;$A266,'Aceite Virgen Extra'!$B$6:$B$257,"&lt;="&amp;$B266)</f>
        <v>11.74</v>
      </c>
      <c r="DN266" s="4">
        <f>SUMIFS('Aceite Virgen Extra'!DN$6:DN$257,'Aceite Virgen Extra'!$A$6:$A$257,"&gt;="&amp;$A266,'Aceite Virgen Extra'!$B$6:$B$257,"&lt;="&amp;$B266)</f>
        <v>8.85</v>
      </c>
      <c r="DO266" s="4">
        <f>SUMIFS('Aceite Virgen Extra'!DO$6:DO$257,'Aceite Virgen Extra'!$A$6:$A$257,"&gt;="&amp;$A266,'Aceite Virgen Extra'!$B$6:$B$257,"&lt;="&amp;$B266)</f>
        <v>5.13</v>
      </c>
      <c r="DS266" s="4">
        <f>SUMIFS('Aceite Virgen Extra'!DS$6:DS$257,'Aceite Virgen Extra'!$A$6:$A$257,"&gt;="&amp;$A266,'Aceite Virgen Extra'!$B$6:$B$257,"&lt;="&amp;$B266)</f>
        <v>7.83</v>
      </c>
      <c r="DT266" s="4">
        <f>SUMIFS('Aceite Virgen Extra'!DT$6:DT$257,'Aceite Virgen Extra'!$A$6:$A$257,"&gt;="&amp;$A266,'Aceite Virgen Extra'!$B$6:$B$257,"&lt;="&amp;$B266)</f>
        <v>6.9</v>
      </c>
      <c r="DU266" s="4">
        <f>SUMIFS('Aceite Virgen Extra'!DU$6:DU$257,'Aceite Virgen Extra'!$A$6:$A$257,"&gt;="&amp;$A266,'Aceite Virgen Extra'!$B$6:$B$257,"&lt;="&amp;$B266)</f>
        <v>9.99</v>
      </c>
      <c r="DV266" s="4">
        <f>SUMIFS('Aceite Virgen Extra'!DV$6:DV$257,'Aceite Virgen Extra'!$A$6:$A$257,"&gt;="&amp;$A266,'Aceite Virgen Extra'!$B$6:$B$257,"&lt;="&amp;$B266)</f>
        <v>3.27</v>
      </c>
      <c r="DZ266" s="4">
        <f>SUMIFS('Aceite Virgen Extra'!DZ$6:DZ$257,'Aceite Virgen Extra'!$A$6:$A$257,"&gt;="&amp;$A266,'Aceite Virgen Extra'!$B$6:$B$257,"&lt;="&amp;$B266)</f>
        <v>5.07</v>
      </c>
      <c r="EA266" s="4">
        <f>SUMIFS('Aceite Virgen Extra'!EA$6:EA$257,'Aceite Virgen Extra'!$A$6:$A$257,"&gt;="&amp;$A266,'Aceite Virgen Extra'!$B$6:$B$257,"&lt;="&amp;$B266)</f>
        <v>2.89</v>
      </c>
      <c r="EB266" s="4">
        <f>SUMIFS('Aceite Virgen Extra'!EB$6:EB$257,'Aceite Virgen Extra'!$A$6:$A$257,"&gt;="&amp;$A266,'Aceite Virgen Extra'!$B$6:$B$257,"&lt;="&amp;$B266)</f>
        <v>6.7600000000000007</v>
      </c>
      <c r="EC266" s="4">
        <f>SUMIFS('Aceite Virgen Extra'!EC$6:EC$257,'Aceite Virgen Extra'!$A$6:$A$257,"&gt;="&amp;$A266,'Aceite Virgen Extra'!$B$6:$B$257,"&lt;="&amp;$B266)</f>
        <v>5.74</v>
      </c>
      <c r="EG266" s="4">
        <f>SUMIFS('Aceite Virgen Extra'!EG$6:EG$257,'Aceite Virgen Extra'!$A$6:$A$257,"&gt;="&amp;$A266,'Aceite Virgen Extra'!$B$6:$B$257,"&lt;="&amp;$B266)</f>
        <v>7.1199999999999992</v>
      </c>
      <c r="EH266" s="4">
        <f>SUMIFS('Aceite Virgen Extra'!EH$6:EH$257,'Aceite Virgen Extra'!$A$6:$A$257,"&gt;="&amp;$A266,'Aceite Virgen Extra'!$B$6:$B$257,"&lt;="&amp;$B266)</f>
        <v>6.9599999999999991</v>
      </c>
      <c r="EI266" s="4">
        <f>SUMIFS('Aceite Virgen Extra'!EI$6:EI$257,'Aceite Virgen Extra'!$A$6:$A$257,"&gt;="&amp;$A266,'Aceite Virgen Extra'!$B$6:$B$257,"&lt;="&amp;$B266)</f>
        <v>7.3500000000000005</v>
      </c>
      <c r="EJ266" s="4">
        <f>SUMIFS('Aceite Virgen Extra'!EJ$6:EJ$257,'Aceite Virgen Extra'!$A$6:$A$257,"&gt;="&amp;$A266,'Aceite Virgen Extra'!$B$6:$B$257,"&lt;="&amp;$B266)</f>
        <v>6.81</v>
      </c>
      <c r="EN266" s="4">
        <f>SUMIFS('Aceite Virgen Extra'!EN$6:EN$257,'Aceite Virgen Extra'!$A$6:$A$257,"&gt;="&amp;$A266,'Aceite Virgen Extra'!$B$6:$B$257,"&lt;="&amp;$B266)</f>
        <v>5.9700000000000006</v>
      </c>
      <c r="EO266" s="4">
        <f>SUMIFS('Aceite Virgen Extra'!EO$6:EO$257,'Aceite Virgen Extra'!$A$6:$A$257,"&gt;="&amp;$A266,'Aceite Virgen Extra'!$B$6:$B$257,"&lt;="&amp;$B266)</f>
        <v>2.6</v>
      </c>
      <c r="EP266" s="4">
        <f>SUMIFS('Aceite Virgen Extra'!EP$6:EP$257,'Aceite Virgen Extra'!$A$6:$A$257,"&gt;="&amp;$A266,'Aceite Virgen Extra'!$B$6:$B$257,"&lt;="&amp;$B266)</f>
        <v>7.8800000000000008</v>
      </c>
      <c r="EQ266" s="4">
        <f>SUMIFS('Aceite Virgen Extra'!EQ$6:EQ$257,'Aceite Virgen Extra'!$A$6:$A$257,"&gt;="&amp;$A266,'Aceite Virgen Extra'!$B$6:$B$257,"&lt;="&amp;$B266)</f>
        <v>5.35</v>
      </c>
      <c r="EU266" s="4">
        <f>SUMIFS('Aceite Virgen Extra'!EU$6:EU$257,'Aceite Virgen Extra'!$A$6:$A$257,"&gt;="&amp;$A266,'Aceite Virgen Extra'!$B$6:$B$257,"&lt;="&amp;$B266)</f>
        <v>5.27</v>
      </c>
      <c r="EV266" s="4">
        <f>SUMIFS('Aceite Virgen Extra'!EV$6:EV$257,'Aceite Virgen Extra'!$A$6:$A$257,"&gt;="&amp;$A266,'Aceite Virgen Extra'!$B$6:$B$257,"&lt;="&amp;$B266)</f>
        <v>1.65</v>
      </c>
      <c r="EW266" s="4">
        <f>SUMIFS('Aceite Virgen Extra'!EW$6:EW$257,'Aceite Virgen Extra'!$A$6:$A$257,"&gt;="&amp;$A266,'Aceite Virgen Extra'!$B$6:$B$257,"&lt;="&amp;$B266)</f>
        <v>8.08</v>
      </c>
      <c r="EX266" s="4">
        <f>SUMIFS('Aceite Virgen Extra'!EX$6:EX$257,'Aceite Virgen Extra'!$A$6:$A$257,"&gt;="&amp;$A266,'Aceite Virgen Extra'!$B$6:$B$257,"&lt;="&amp;$B266)</f>
        <v>3.54</v>
      </c>
      <c r="FB266" s="4">
        <f>SUMIFS('Aceite Virgen Extra'!FB$6:FB$257,'Aceite Virgen Extra'!$A$6:$A$257,"&gt;="&amp;$A266,'Aceite Virgen Extra'!$B$6:$B$257,"&lt;="&amp;$B266)</f>
        <v>6.82</v>
      </c>
      <c r="FC266" s="4">
        <f>SUMIFS('Aceite Virgen Extra'!FC$6:FC$257,'Aceite Virgen Extra'!$A$6:$A$257,"&gt;="&amp;$A266,'Aceite Virgen Extra'!$B$6:$B$257,"&lt;="&amp;$B266)</f>
        <v>1.01</v>
      </c>
      <c r="FD266" s="4">
        <f>SUMIFS('Aceite Virgen Extra'!FD$6:FD$257,'Aceite Virgen Extra'!$A$6:$A$257,"&gt;="&amp;$A266,'Aceite Virgen Extra'!$B$6:$B$257,"&lt;="&amp;$B266)</f>
        <v>10.17</v>
      </c>
      <c r="FE266" s="4">
        <f>SUMIFS('Aceite Virgen Extra'!FE$6:FE$257,'Aceite Virgen Extra'!$A$6:$A$257,"&gt;="&amp;$A266,'Aceite Virgen Extra'!$B$6:$B$257,"&lt;="&amp;$B266)</f>
        <v>9.11</v>
      </c>
      <c r="FI266" s="4">
        <f>SUMIFS('Aceite Virgen Extra'!FI$6:FI$257,'Aceite Virgen Extra'!$A$6:$A$257,"&gt;="&amp;$A266,'Aceite Virgen Extra'!$B$6:$B$257,"&lt;="&amp;$B266)</f>
        <v>5.25</v>
      </c>
      <c r="FJ266" s="4">
        <f>SUMIFS('Aceite Virgen Extra'!FJ$6:FJ$257,'Aceite Virgen Extra'!$A$6:$A$257,"&gt;="&amp;$A266,'Aceite Virgen Extra'!$B$6:$B$257,"&lt;="&amp;$B266)</f>
        <v>1.9700000000000002</v>
      </c>
      <c r="FK266" s="4">
        <f>SUMIFS('Aceite Virgen Extra'!FK$6:FK$257,'Aceite Virgen Extra'!$A$6:$A$257,"&gt;="&amp;$A266,'Aceite Virgen Extra'!$B$6:$B$257,"&lt;="&amp;$B266)</f>
        <v>6.9399999999999995</v>
      </c>
      <c r="FL266" s="4">
        <f>SUMIFS('Aceite Virgen Extra'!FL$6:FL$257,'Aceite Virgen Extra'!$A$6:$A$257,"&gt;="&amp;$A266,'Aceite Virgen Extra'!$B$6:$B$257,"&lt;="&amp;$B266)</f>
        <v>5.16</v>
      </c>
      <c r="FP266" s="4">
        <f>SUMIFS('Aceite Virgen Extra'!FP$6:FP$257,'Aceite Virgen Extra'!$A$6:$A$257,"&gt;="&amp;$A266,'Aceite Virgen Extra'!$B$6:$B$257,"&lt;="&amp;$B266)</f>
        <v>7.53</v>
      </c>
      <c r="FQ266" s="4">
        <f>SUMIFS('Aceite Virgen Extra'!FQ$6:FQ$257,'Aceite Virgen Extra'!$A$6:$A$257,"&gt;="&amp;$A266,'Aceite Virgen Extra'!$B$6:$B$257,"&lt;="&amp;$B266)</f>
        <v>8.379999999999999</v>
      </c>
      <c r="FR266" s="4">
        <f>SUMIFS('Aceite Virgen Extra'!FR$6:FR$257,'Aceite Virgen Extra'!$A$6:$A$257,"&gt;="&amp;$A266,'Aceite Virgen Extra'!$B$6:$B$257,"&lt;="&amp;$B266)</f>
        <v>7.84</v>
      </c>
      <c r="FS266" s="4">
        <f>SUMIFS('Aceite Virgen Extra'!FS$6:FS$257,'Aceite Virgen Extra'!$A$6:$A$257,"&gt;="&amp;$A266,'Aceite Virgen Extra'!$B$6:$B$257,"&lt;="&amp;$B266)</f>
        <v>5.4</v>
      </c>
      <c r="FW266" s="4">
        <f>SUMIFS('Aceite Virgen Extra'!FW$6:FW$257,'Aceite Virgen Extra'!$A$6:$A$257,"&gt;="&amp;$A266,'Aceite Virgen Extra'!$B$6:$B$257,"&lt;="&amp;$B266)</f>
        <v>11.59</v>
      </c>
      <c r="FX266" s="4">
        <f>SUMIFS('Aceite Virgen Extra'!FX$6:FX$257,'Aceite Virgen Extra'!$A$6:$A$257,"&gt;="&amp;$A266,'Aceite Virgen Extra'!$B$6:$B$257,"&lt;="&amp;$B266)</f>
        <v>10.85</v>
      </c>
      <c r="FY266" s="4">
        <f>SUMIFS('Aceite Virgen Extra'!FY$6:FY$257,'Aceite Virgen Extra'!$A$6:$A$257,"&gt;="&amp;$A266,'Aceite Virgen Extra'!$B$6:$B$257,"&lt;="&amp;$B266)</f>
        <v>12.120000000000001</v>
      </c>
      <c r="FZ266" s="4">
        <f>SUMIFS('Aceite Virgen Extra'!FZ$6:FZ$257,'Aceite Virgen Extra'!$A$6:$A$257,"&gt;="&amp;$A266,'Aceite Virgen Extra'!$B$6:$B$257,"&lt;="&amp;$B266)</f>
        <v>15.84</v>
      </c>
      <c r="GD266" s="4">
        <f>SUMIFS('Aceite Virgen Extra'!GD$6:GD$257,'Aceite Virgen Extra'!$A$6:$A$257,"&gt;="&amp;$A266,'Aceite Virgen Extra'!$B$6:$B$257,"&lt;="&amp;$B266)</f>
        <v>8.74</v>
      </c>
      <c r="GE266" s="4">
        <f>SUMIFS('Aceite Virgen Extra'!GE$6:GE$257,'Aceite Virgen Extra'!$A$6:$A$257,"&gt;="&amp;$A266,'Aceite Virgen Extra'!$B$6:$B$257,"&lt;="&amp;$B266)</f>
        <v>9.34</v>
      </c>
      <c r="GF266" s="4">
        <f>SUMIFS('Aceite Virgen Extra'!GF$6:GF$257,'Aceite Virgen Extra'!$A$6:$A$257,"&gt;="&amp;$A266,'Aceite Virgen Extra'!$B$6:$B$257,"&lt;="&amp;$B266)</f>
        <v>7.73</v>
      </c>
      <c r="GG266" s="4">
        <f>SUMIFS('Aceite Virgen Extra'!GG$6:GG$257,'Aceite Virgen Extra'!$A$6:$A$257,"&gt;="&amp;$A266,'Aceite Virgen Extra'!$B$6:$B$257,"&lt;="&amp;$B266)</f>
        <v>13.149999999999999</v>
      </c>
      <c r="GK266" s="4">
        <f>SUMIFS('Aceite Virgen Extra'!GK$6:GK$257,'Aceite Virgen Extra'!$A$6:$A$257,"&gt;="&amp;$A266,'Aceite Virgen Extra'!$B$6:$B$257,"&lt;="&amp;$B266)</f>
        <v>13.370000000000001</v>
      </c>
      <c r="GL266" s="4">
        <f>SUMIFS('Aceite Virgen Extra'!GL$6:GL$257,'Aceite Virgen Extra'!$A$6:$A$257,"&gt;="&amp;$A266,'Aceite Virgen Extra'!$B$6:$B$257,"&lt;="&amp;$B266)</f>
        <v>20.84</v>
      </c>
      <c r="GM266" s="4">
        <f>SUMIFS('Aceite Virgen Extra'!GM$6:GM$257,'Aceite Virgen Extra'!$A$6:$A$257,"&gt;="&amp;$A266,'Aceite Virgen Extra'!$B$6:$B$257,"&lt;="&amp;$B266)</f>
        <v>10.209999999999999</v>
      </c>
      <c r="GN266" s="4">
        <f>SUMIFS('Aceite Virgen Extra'!GN$6:GN$257,'Aceite Virgen Extra'!$A$6:$A$257,"&gt;="&amp;$A266,'Aceite Virgen Extra'!$B$6:$B$257,"&lt;="&amp;$B266)</f>
        <v>11.41</v>
      </c>
      <c r="GR266" s="4">
        <f>SUMIFS('Aceite Virgen Extra'!GR$6:GR$257,'Aceite Virgen Extra'!$A$6:$A$257,"&gt;="&amp;$A266,'Aceite Virgen Extra'!$B$6:$B$257,"&lt;="&amp;$B266)</f>
        <v>17.299999999999997</v>
      </c>
      <c r="GS266" s="4">
        <f>SUMIFS('Aceite Virgen Extra'!GS$6:GS$257,'Aceite Virgen Extra'!$A$6:$A$257,"&gt;="&amp;$A266,'Aceite Virgen Extra'!$B$6:$B$257,"&lt;="&amp;$B266)</f>
        <v>22.19</v>
      </c>
      <c r="GT266" s="4">
        <f>SUMIFS('Aceite Virgen Extra'!GT$6:GT$257,'Aceite Virgen Extra'!$A$6:$A$257,"&gt;="&amp;$A266,'Aceite Virgen Extra'!$B$6:$B$257,"&lt;="&amp;$B266)</f>
        <v>15.57</v>
      </c>
      <c r="GU266" s="4">
        <f>SUMIFS('Aceite Virgen Extra'!GU$6:GU$257,'Aceite Virgen Extra'!$A$6:$A$257,"&gt;="&amp;$A266,'Aceite Virgen Extra'!$B$6:$B$257,"&lt;="&amp;$B266)</f>
        <v>15.9</v>
      </c>
      <c r="GY266" s="4">
        <f>SUMIFS('Aceite Virgen Extra'!GY$6:GY$257,'Aceite Virgen Extra'!$A$6:$A$257,"&gt;="&amp;$A266,'Aceite Virgen Extra'!$B$6:$B$257,"&lt;="&amp;$B266)</f>
        <v>9.98</v>
      </c>
      <c r="GZ266" s="4">
        <f>SUMIFS('Aceite Virgen Extra'!GZ$6:GZ$257,'Aceite Virgen Extra'!$A$6:$A$257,"&gt;="&amp;$A266,'Aceite Virgen Extra'!$B$6:$B$257,"&lt;="&amp;$B266)</f>
        <v>16.91</v>
      </c>
      <c r="HA266" s="4">
        <f>SUMIFS('Aceite Virgen Extra'!HA$6:HA$257,'Aceite Virgen Extra'!$A$6:$A$257,"&gt;="&amp;$A266,'Aceite Virgen Extra'!$B$6:$B$257,"&lt;="&amp;$B266)</f>
        <v>6.15</v>
      </c>
      <c r="HB266" s="4">
        <f>SUMIFS('Aceite Virgen Extra'!HB$6:HB$257,'Aceite Virgen Extra'!$A$6:$A$257,"&gt;="&amp;$A266,'Aceite Virgen Extra'!$B$6:$B$257,"&lt;="&amp;$B266)</f>
        <v>8.8000000000000007</v>
      </c>
      <c r="HF266" s="4">
        <f>SUMIFS('Aceite Virgen Extra'!HF$6:HF$257,'Aceite Virgen Extra'!$A$6:$A$257,"&gt;="&amp;$A266,'Aceite Virgen Extra'!$B$6:$B$257,"&lt;="&amp;$B266)</f>
        <v>7.6999999999999993</v>
      </c>
      <c r="HG266" s="4">
        <f>SUMIFS('Aceite Virgen Extra'!HG$6:HG$257,'Aceite Virgen Extra'!$A$6:$A$257,"&gt;="&amp;$A266,'Aceite Virgen Extra'!$B$6:$B$257,"&lt;="&amp;$B266)</f>
        <v>12.33</v>
      </c>
      <c r="HH266" s="4">
        <f>SUMIFS('Aceite Virgen Extra'!HH$6:HH$257,'Aceite Virgen Extra'!$A$6:$A$257,"&gt;="&amp;$A266,'Aceite Virgen Extra'!$B$6:$B$257,"&lt;="&amp;$B266)</f>
        <v>6.51</v>
      </c>
      <c r="HI266" s="4">
        <f>SUMIFS('Aceite Virgen Extra'!HI$6:HI$257,'Aceite Virgen Extra'!$A$6:$A$257,"&gt;="&amp;$A266,'Aceite Virgen Extra'!$B$6:$B$257,"&lt;="&amp;$B266)</f>
        <v>12.489999999999998</v>
      </c>
      <c r="HM266" s="4">
        <f>SUMIFS('Aceite Virgen Extra'!HM$6:HM$257,'Aceite Virgen Extra'!$A$6:$A$257,"&gt;="&amp;$A266,'Aceite Virgen Extra'!$B$6:$B$257,"&lt;="&amp;$B266)</f>
        <v>8.9</v>
      </c>
      <c r="HN266" s="4">
        <f>SUMIFS('Aceite Virgen Extra'!HN$6:HN$257,'Aceite Virgen Extra'!$A$6:$A$257,"&gt;="&amp;$A266,'Aceite Virgen Extra'!$B$6:$B$257,"&lt;="&amp;$B266)</f>
        <v>13.440000000000001</v>
      </c>
      <c r="HO266" s="4">
        <f>SUMIFS('Aceite Virgen Extra'!HO$6:HO$257,'Aceite Virgen Extra'!$A$6:$A$257,"&gt;="&amp;$A266,'Aceite Virgen Extra'!$B$6:$B$257,"&lt;="&amp;$B266)</f>
        <v>7.6099999999999994</v>
      </c>
      <c r="HP266" s="4">
        <f>SUMIFS('Aceite Virgen Extra'!HP$6:HP$257,'Aceite Virgen Extra'!$A$6:$A$257,"&gt;="&amp;$A266,'Aceite Virgen Extra'!$B$6:$B$257,"&lt;="&amp;$B266)</f>
        <v>1.87</v>
      </c>
      <c r="HT266" s="4">
        <f>SUMIFS('Aceite Virgen Extra'!HT$6:HT$257,'Aceite Virgen Extra'!$A$6:$A$257,"&gt;="&amp;$A266,'Aceite Virgen Extra'!$B$6:$B$257,"&lt;="&amp;$B266)</f>
        <v>5.12</v>
      </c>
      <c r="HU266" s="4">
        <f>SUMIFS('Aceite Virgen Extra'!HU$6:HU$257,'Aceite Virgen Extra'!$A$6:$A$257,"&gt;="&amp;$A266,'Aceite Virgen Extra'!$B$6:$B$257,"&lt;="&amp;$B266)</f>
        <v>5.38</v>
      </c>
      <c r="HV266" s="4">
        <f>SUMIFS('Aceite Virgen Extra'!HV$6:HV$257,'Aceite Virgen Extra'!$A$6:$A$257,"&gt;="&amp;$A266,'Aceite Virgen Extra'!$B$6:$B$257,"&lt;="&amp;$B266)</f>
        <v>5.4700000000000006</v>
      </c>
      <c r="HW266" s="4">
        <f>SUMIFS('Aceite Virgen Extra'!HW$6:HW$257,'Aceite Virgen Extra'!$A$6:$A$257,"&gt;="&amp;$A266,'Aceite Virgen Extra'!$B$6:$B$257,"&lt;="&amp;$B266)</f>
        <v>3.52</v>
      </c>
      <c r="IA266" s="4">
        <f>SUMIFS('Aceite Virgen Extra'!IA$6:IA$257,'Aceite Virgen Extra'!$A$6:$A$257,"&gt;="&amp;$A266,'Aceite Virgen Extra'!$B$6:$B$257,"&lt;="&amp;$B266)</f>
        <v>6.0500000000000007</v>
      </c>
      <c r="IB266" s="4">
        <f>SUMIFS('Aceite Virgen Extra'!IB$6:IB$257,'Aceite Virgen Extra'!$A$6:$A$257,"&gt;="&amp;$A266,'Aceite Virgen Extra'!$B$6:$B$257,"&lt;="&amp;$B266)</f>
        <v>5.9700000000000006</v>
      </c>
      <c r="IC266" s="4">
        <f>SUMIFS('Aceite Virgen Extra'!IC$6:IC$257,'Aceite Virgen Extra'!$A$6:$A$257,"&gt;="&amp;$A266,'Aceite Virgen Extra'!$B$6:$B$257,"&lt;="&amp;$B266)</f>
        <v>5.84</v>
      </c>
      <c r="ID266" s="4">
        <f>SUMIFS('Aceite Virgen Extra'!ID$6:ID$257,'Aceite Virgen Extra'!$A$6:$A$257,"&gt;="&amp;$A266,'Aceite Virgen Extra'!$B$6:$B$257,"&lt;="&amp;$B266)</f>
        <v>7.2999999999999989</v>
      </c>
      <c r="IH266" s="4">
        <f>SUMIFS('Aceite Virgen Extra'!IH$6:IH$257,'Aceite Virgen Extra'!$A$6:$A$257,"&gt;="&amp;$A266,'Aceite Virgen Extra'!$B$6:$B$257,"&lt;="&amp;$B266)</f>
        <v>6.6099999999999994</v>
      </c>
      <c r="II266" s="4">
        <f>SUMIFS('Aceite Virgen Extra'!II$6:II$257,'Aceite Virgen Extra'!$A$6:$A$257,"&gt;="&amp;$A266,'Aceite Virgen Extra'!$B$6:$B$257,"&lt;="&amp;$B266)</f>
        <v>5.88</v>
      </c>
      <c r="IJ266" s="4">
        <f>SUMIFS('Aceite Virgen Extra'!IJ$6:IJ$257,'Aceite Virgen Extra'!$A$6:$A$257,"&gt;="&amp;$A266,'Aceite Virgen Extra'!$B$6:$B$257,"&lt;="&amp;$B266)</f>
        <v>7.21</v>
      </c>
      <c r="IK266" s="4">
        <f>SUMIFS('Aceite Virgen Extra'!IK$6:IK$257,'Aceite Virgen Extra'!$A$6:$A$257,"&gt;="&amp;$A266,'Aceite Virgen Extra'!$B$6:$B$257,"&lt;="&amp;$B266)</f>
        <v>4.5599999999999996</v>
      </c>
      <c r="IO266" s="4">
        <f>SUMIFS('Aceite Virgen Extra'!IO$6:IO$257,'Aceite Virgen Extra'!$A$6:$A$257,"&gt;="&amp;$A266,'Aceite Virgen Extra'!$B$6:$B$257,"&lt;="&amp;$B266)</f>
        <v>7.19</v>
      </c>
      <c r="IP266" s="4">
        <f>SUMIFS('Aceite Virgen Extra'!IP$6:IP$257,'Aceite Virgen Extra'!$A$6:$A$257,"&gt;="&amp;$A266,'Aceite Virgen Extra'!$B$6:$B$257,"&lt;="&amp;$B266)</f>
        <v>13.04</v>
      </c>
      <c r="IQ266" s="4">
        <f>SUMIFS('Aceite Virgen Extra'!IQ$6:IQ$257,'Aceite Virgen Extra'!$A$6:$A$257,"&gt;="&amp;$A266,'Aceite Virgen Extra'!$B$6:$B$257,"&lt;="&amp;$B266)</f>
        <v>5.5200000000000005</v>
      </c>
      <c r="IR266" s="4">
        <f>SUMIFS('Aceite Virgen Extra'!IR$6:IR$257,'Aceite Virgen Extra'!$A$6:$A$257,"&gt;="&amp;$A266,'Aceite Virgen Extra'!$B$6:$B$257,"&lt;="&amp;$B266)</f>
        <v>3.9399999999999995</v>
      </c>
      <c r="IV266" s="4">
        <f>SUMIFS('Aceite Virgen Extra'!IV$6:IV$257,'Aceite Virgen Extra'!$A$6:$A$257,"&gt;="&amp;$A266,'Aceite Virgen Extra'!$B$6:$B$257,"&lt;="&amp;$B266)</f>
        <v>6.9999999999999991</v>
      </c>
      <c r="IW266" s="4">
        <f>SUMIFS('Aceite Virgen Extra'!IW$6:IW$257,'Aceite Virgen Extra'!$A$6:$A$257,"&gt;="&amp;$A266,'Aceite Virgen Extra'!$B$6:$B$257,"&lt;="&amp;$B266)</f>
        <v>7.43</v>
      </c>
      <c r="IX266" s="4">
        <f>SUMIFS('Aceite Virgen Extra'!IX$6:IX$257,'Aceite Virgen Extra'!$A$6:$A$257,"&gt;="&amp;$A266,'Aceite Virgen Extra'!$B$6:$B$257,"&lt;="&amp;$B266)</f>
        <v>6.7700000000000005</v>
      </c>
      <c r="IY266" s="4">
        <f>SUMIFS('Aceite Virgen Extra'!IY$6:IY$257,'Aceite Virgen Extra'!$A$6:$A$257,"&gt;="&amp;$A266,'Aceite Virgen Extra'!$B$6:$B$257,"&lt;="&amp;$B266)</f>
        <v>6.3000000000000007</v>
      </c>
      <c r="JC266" s="4">
        <f>SUMIFS('Aceite Virgen Extra'!JC$6:JC$257,'Aceite Virgen Extra'!$A$6:$A$257,"&gt;="&amp;$A266,'Aceite Virgen Extra'!$B$6:$B$257,"&lt;="&amp;$B266)</f>
        <v>7.67</v>
      </c>
      <c r="JD266" s="4">
        <f>SUMIFS('Aceite Virgen Extra'!JD$6:JD$257,'Aceite Virgen Extra'!$A$6:$A$257,"&gt;="&amp;$A266,'Aceite Virgen Extra'!$B$6:$B$257,"&lt;="&amp;$B266)</f>
        <v>9.7999999999999989</v>
      </c>
      <c r="JE266" s="4">
        <f>SUMIFS('Aceite Virgen Extra'!JE$6:JE$257,'Aceite Virgen Extra'!$A$6:$A$257,"&gt;="&amp;$A266,'Aceite Virgen Extra'!$B$6:$B$257,"&lt;="&amp;$B266)</f>
        <v>7.49</v>
      </c>
      <c r="JF266" s="4">
        <f>SUMIFS('Aceite Virgen Extra'!JF$6:JF$257,'Aceite Virgen Extra'!$A$6:$A$257,"&gt;="&amp;$A266,'Aceite Virgen Extra'!$B$6:$B$257,"&lt;="&amp;$B266)</f>
        <v>8.9599999999999991</v>
      </c>
      <c r="JJ266" s="4">
        <f>SUMIFS('Aceite Virgen Extra'!JJ$6:JJ$257,'Aceite Virgen Extra'!$A$6:$A$257,"&gt;="&amp;$A266,'Aceite Virgen Extra'!$B$6:$B$257,"&lt;="&amp;$B266)</f>
        <v>7.65</v>
      </c>
      <c r="JK266" s="4">
        <f>SUMIFS('Aceite Virgen Extra'!JK$6:JK$257,'Aceite Virgen Extra'!$A$6:$A$257,"&gt;="&amp;$A266,'Aceite Virgen Extra'!$B$6:$B$257,"&lt;="&amp;$B266)</f>
        <v>10.239999999999998</v>
      </c>
      <c r="JL266" s="4">
        <f>SUMIFS('Aceite Virgen Extra'!JL$6:JL$257,'Aceite Virgen Extra'!$A$6:$A$257,"&gt;="&amp;$A266,'Aceite Virgen Extra'!$B$6:$B$257,"&lt;="&amp;$B266)</f>
        <v>6.85</v>
      </c>
      <c r="JM266" s="4">
        <f>SUMIFS('Aceite Virgen Extra'!JM$6:JM$257,'Aceite Virgen Extra'!$A$6:$A$257,"&gt;="&amp;$A266,'Aceite Virgen Extra'!$B$6:$B$257,"&lt;="&amp;$B266)</f>
        <v>7.43</v>
      </c>
      <c r="JQ266" s="4">
        <f>SUMIFS('Aceite Virgen Extra'!JQ$6:JQ$257,'Aceite Virgen Extra'!$A$6:$A$257,"&gt;="&amp;$A266,'Aceite Virgen Extra'!$B$6:$B$257,"&lt;="&amp;$B266)</f>
        <v>7.91</v>
      </c>
      <c r="JR266" s="4">
        <f>SUMIFS('Aceite Virgen Extra'!JR$6:JR$257,'Aceite Virgen Extra'!$A$6:$A$257,"&gt;="&amp;$A266,'Aceite Virgen Extra'!$B$6:$B$257,"&lt;="&amp;$B266)</f>
        <v>10.28</v>
      </c>
      <c r="JS266" s="4">
        <f>SUMIFS('Aceite Virgen Extra'!JS$6:JS$257,'Aceite Virgen Extra'!$A$6:$A$257,"&gt;="&amp;$A266,'Aceite Virgen Extra'!$B$6:$B$257,"&lt;="&amp;$B266)</f>
        <v>7.57</v>
      </c>
      <c r="JT266" s="4">
        <f>SUMIFS('Aceite Virgen Extra'!JT$6:JT$257,'Aceite Virgen Extra'!$A$6:$A$257,"&gt;="&amp;$A266,'Aceite Virgen Extra'!$B$6:$B$257,"&lt;="&amp;$B266)</f>
        <v>6.83</v>
      </c>
      <c r="JX266" s="4">
        <f>SUMIFS('Aceite Virgen Extra'!JX$6:JX$257,'Aceite Virgen Extra'!$A$6:$A$257,"&gt;="&amp;$A266,'Aceite Virgen Extra'!$B$6:$B$257,"&lt;="&amp;$B266)</f>
        <v>3.9699999999999998</v>
      </c>
      <c r="JY266" s="4">
        <f>SUMIFS('Aceite Virgen Extra'!JY$6:JY$257,'Aceite Virgen Extra'!$A$6:$A$257,"&gt;="&amp;$A266,'Aceite Virgen Extra'!$B$6:$B$257,"&lt;="&amp;$B266)</f>
        <v>4.2300000000000004</v>
      </c>
      <c r="JZ266" s="4">
        <f>SUMIFS('Aceite Virgen Extra'!JZ$6:JZ$257,'Aceite Virgen Extra'!$A$6:$A$257,"&gt;="&amp;$A266,'Aceite Virgen Extra'!$B$6:$B$257,"&lt;="&amp;$B266)</f>
        <v>4.58</v>
      </c>
      <c r="KA266" s="4">
        <f>SUMIFS('Aceite Virgen Extra'!KA$6:KA$257,'Aceite Virgen Extra'!$A$6:$A$257,"&gt;="&amp;$A266,'Aceite Virgen Extra'!$B$6:$B$257,"&lt;="&amp;$B266)</f>
        <v>1.33</v>
      </c>
      <c r="KE266" s="4">
        <f>SUMIFS('Aceite Virgen Extra'!KE$6:KE$257,'Aceite Virgen Extra'!$A$6:$A$257,"&gt;="&amp;$A266,'Aceite Virgen Extra'!$B$6:$B$257,"&lt;="&amp;$B266)</f>
        <v>6.1999999999999993</v>
      </c>
      <c r="KF266" s="4">
        <f>SUMIFS('Aceite Virgen Extra'!KF$6:KF$257,'Aceite Virgen Extra'!$A$6:$A$257,"&gt;="&amp;$A266,'Aceite Virgen Extra'!$B$6:$B$257,"&lt;="&amp;$B266)</f>
        <v>7.84</v>
      </c>
      <c r="KG266" s="4">
        <f>SUMIFS('Aceite Virgen Extra'!KG$6:KG$257,'Aceite Virgen Extra'!$A$6:$A$257,"&gt;="&amp;$A266,'Aceite Virgen Extra'!$B$6:$B$257,"&lt;="&amp;$B266)</f>
        <v>5.21</v>
      </c>
      <c r="KH266" s="4">
        <f>SUMIFS('Aceite Virgen Extra'!KH$6:KH$257,'Aceite Virgen Extra'!$A$6:$A$257,"&gt;="&amp;$A266,'Aceite Virgen Extra'!$B$6:$B$257,"&lt;="&amp;$B266)</f>
        <v>7.12</v>
      </c>
      <c r="KL266" s="4">
        <f>SUMIFS('Aceite Virgen Extra'!KL$6:KL$257,'Aceite Virgen Extra'!$A$6:$A$257,"&gt;="&amp;$A266,'Aceite Virgen Extra'!$B$6:$B$257,"&lt;="&amp;$B266)</f>
        <v>4.51</v>
      </c>
      <c r="KM266" s="4">
        <f>SUMIFS('Aceite Virgen Extra'!KM$6:KM$257,'Aceite Virgen Extra'!$A$6:$A$257,"&gt;="&amp;$A266,'Aceite Virgen Extra'!$B$6:$B$257,"&lt;="&amp;$B266)</f>
        <v>6.05</v>
      </c>
      <c r="KN266" s="4">
        <f>SUMIFS('Aceite Virgen Extra'!KN$6:KN$257,'Aceite Virgen Extra'!$A$6:$A$257,"&gt;="&amp;$A266,'Aceite Virgen Extra'!$B$6:$B$257,"&lt;="&amp;$B266)</f>
        <v>3.0599999999999996</v>
      </c>
      <c r="KO266" s="4">
        <f>SUMIFS('Aceite Virgen Extra'!KO$6:KO$257,'Aceite Virgen Extra'!$A$6:$A$257,"&gt;="&amp;$A266,'Aceite Virgen Extra'!$B$6:$B$257,"&lt;="&amp;$B266)</f>
        <v>8.66</v>
      </c>
      <c r="KS266" s="4">
        <f>SUMIFS('Aceite Virgen Extra'!KS$6:KS$257,'Aceite Virgen Extra'!$A$6:$A$257,"&gt;="&amp;$A266,'Aceite Virgen Extra'!$B$6:$B$257,"&lt;="&amp;$B266)</f>
        <v>8.4600000000000009</v>
      </c>
      <c r="KT266" s="4">
        <f>SUMIFS('Aceite Virgen Extra'!KT$6:KT$257,'Aceite Virgen Extra'!$A$6:$A$257,"&gt;="&amp;$A266,'Aceite Virgen Extra'!$B$6:$B$257,"&lt;="&amp;$B266)</f>
        <v>13.620000000000001</v>
      </c>
      <c r="KU266" s="4">
        <f>SUMIFS('Aceite Virgen Extra'!KU$6:KU$257,'Aceite Virgen Extra'!$A$6:$A$257,"&gt;="&amp;$A266,'Aceite Virgen Extra'!$B$6:$B$257,"&lt;="&amp;$B266)</f>
        <v>7.11</v>
      </c>
      <c r="KV266" s="4">
        <f>SUMIFS('Aceite Virgen Extra'!KV$6:KV$257,'Aceite Virgen Extra'!$A$6:$A$257,"&gt;="&amp;$A266,'Aceite Virgen Extra'!$B$6:$B$257,"&lt;="&amp;$B266)</f>
        <v>6.5600000000000005</v>
      </c>
      <c r="KZ266" s="4">
        <f>SUMIFS('Aceite Virgen Extra'!KZ$6:KZ$257,'Aceite Virgen Extra'!$A$6:$A$257,"&gt;="&amp;$A266,'Aceite Virgen Extra'!$B$6:$B$257,"&lt;="&amp;$B266)</f>
        <v>8.16</v>
      </c>
      <c r="LA266" s="4">
        <f>SUMIFS('Aceite Virgen Extra'!LA$6:LA$257,'Aceite Virgen Extra'!$A$6:$A$257,"&gt;="&amp;$A266,'Aceite Virgen Extra'!$B$6:$B$257,"&lt;="&amp;$B266)</f>
        <v>11.99</v>
      </c>
      <c r="LB266" s="4">
        <f>SUMIFS('Aceite Virgen Extra'!LB$6:LB$257,'Aceite Virgen Extra'!$A$6:$A$257,"&gt;="&amp;$A266,'Aceite Virgen Extra'!$B$6:$B$257,"&lt;="&amp;$B266)</f>
        <v>6.01</v>
      </c>
      <c r="LC266" s="4">
        <f>SUMIFS('Aceite Virgen Extra'!LC$6:LC$257,'Aceite Virgen Extra'!$A$6:$A$257,"&gt;="&amp;$A266,'Aceite Virgen Extra'!$B$6:$B$257,"&lt;="&amp;$B266)</f>
        <v>9.5500000000000007</v>
      </c>
      <c r="LG266" s="4">
        <f>SUMIFS('Aceite Virgen Extra'!LG$6:LG$257,'Aceite Virgen Extra'!$A$6:$A$257,"&gt;="&amp;$A266,'Aceite Virgen Extra'!$B$6:$B$257,"&lt;="&amp;$B266)</f>
        <v>6.9700000000000006</v>
      </c>
      <c r="LH266" s="4">
        <f>SUMIFS('Aceite Virgen Extra'!LH$6:LH$257,'Aceite Virgen Extra'!$A$6:$A$257,"&gt;="&amp;$A266,'Aceite Virgen Extra'!$B$6:$B$257,"&lt;="&amp;$B266)</f>
        <v>12.290000000000001</v>
      </c>
      <c r="LI266" s="4">
        <f>SUMIFS('Aceite Virgen Extra'!LI$6:LI$257,'Aceite Virgen Extra'!$A$6:$A$257,"&gt;="&amp;$A266,'Aceite Virgen Extra'!$B$6:$B$257,"&lt;="&amp;$B266)</f>
        <v>4.22</v>
      </c>
      <c r="LJ266" s="4">
        <f>SUMIFS('Aceite Virgen Extra'!LJ$6:LJ$257,'Aceite Virgen Extra'!$A$6:$A$257,"&gt;="&amp;$A266,'Aceite Virgen Extra'!$B$6:$B$257,"&lt;="&amp;$B266)</f>
        <v>7.2200000000000006</v>
      </c>
      <c r="LN266" s="4">
        <f>SUMIFS('Aceite Virgen Extra'!LN$6:LN$257,'Aceite Virgen Extra'!$A$6:$A$257,"&gt;="&amp;$A266,'Aceite Virgen Extra'!$B$6:$B$257,"&lt;="&amp;$B266)</f>
        <v>5.6099999999999994</v>
      </c>
      <c r="LO266" s="4">
        <f>SUMIFS('Aceite Virgen Extra'!LO$6:LO$257,'Aceite Virgen Extra'!$A$6:$A$257,"&gt;="&amp;$A266,'Aceite Virgen Extra'!$B$6:$B$257,"&lt;="&amp;$B266)</f>
        <v>5.7200000000000006</v>
      </c>
      <c r="LP266" s="4">
        <f>SUMIFS('Aceite Virgen Extra'!LP$6:LP$257,'Aceite Virgen Extra'!$A$6:$A$257,"&gt;="&amp;$A266,'Aceite Virgen Extra'!$B$6:$B$257,"&lt;="&amp;$B266)</f>
        <v>6.3100000000000005</v>
      </c>
      <c r="LQ266" s="4">
        <f>SUMIFS('Aceite Virgen Extra'!LQ$6:LQ$257,'Aceite Virgen Extra'!$A$6:$A$257,"&gt;="&amp;$A266,'Aceite Virgen Extra'!$B$6:$B$257,"&lt;="&amp;$B266)</f>
        <v>3.03</v>
      </c>
      <c r="LU266" s="4">
        <f>SUMIFS('Aceite Virgen Extra'!LU$6:LU$257,'Aceite Virgen Extra'!$A$6:$A$257,"&gt;="&amp;$A266,'Aceite Virgen Extra'!$B$6:$B$257,"&lt;="&amp;$B266)</f>
        <v>3.04</v>
      </c>
      <c r="LV266" s="4">
        <f>SUMIFS('Aceite Virgen Extra'!LV$6:LV$257,'Aceite Virgen Extra'!$A$6:$A$257,"&gt;="&amp;$A266,'Aceite Virgen Extra'!$B$6:$B$257,"&lt;="&amp;$B266)</f>
        <v>1.68</v>
      </c>
      <c r="LW266" s="4">
        <f>SUMIFS('Aceite Virgen Extra'!LW$6:LW$257,'Aceite Virgen Extra'!$A$6:$A$257,"&gt;="&amp;$A266,'Aceite Virgen Extra'!$B$6:$B$257,"&lt;="&amp;$B266)</f>
        <v>2.6500000000000004</v>
      </c>
      <c r="LX266" s="4">
        <f>SUMIFS('Aceite Virgen Extra'!LX$6:LX$257,'Aceite Virgen Extra'!$A$6:$A$257,"&gt;="&amp;$A266,'Aceite Virgen Extra'!$B$6:$B$257,"&lt;="&amp;$B266)</f>
        <v>6.53</v>
      </c>
      <c r="MB266" s="4">
        <f>SUMIFS('Aceite Virgen Extra'!MB$6:MB$257,'Aceite Virgen Extra'!$A$6:$A$257,"&gt;="&amp;$A266,'Aceite Virgen Extra'!$B$6:$B$257,"&lt;="&amp;$B266)</f>
        <v>5.3800000000000008</v>
      </c>
      <c r="MC266" s="4">
        <f>SUMIFS('Aceite Virgen Extra'!MC$6:MC$257,'Aceite Virgen Extra'!$A$6:$A$257,"&gt;="&amp;$A266,'Aceite Virgen Extra'!$B$6:$B$257,"&lt;="&amp;$B266)</f>
        <v>5.21</v>
      </c>
      <c r="MD266" s="4">
        <f>SUMIFS('Aceite Virgen Extra'!MD$6:MD$257,'Aceite Virgen Extra'!$A$6:$A$257,"&gt;="&amp;$A266,'Aceite Virgen Extra'!$B$6:$B$257,"&lt;="&amp;$B266)</f>
        <v>6.0299999999999994</v>
      </c>
      <c r="ME266" s="4">
        <f>SUMIFS('Aceite Virgen Extra'!ME$6:ME$257,'Aceite Virgen Extra'!$A$6:$A$257,"&gt;="&amp;$A266,'Aceite Virgen Extra'!$B$6:$B$257,"&lt;="&amp;$B266)</f>
        <v>6.99</v>
      </c>
      <c r="MI266" s="4">
        <f>SUMIFS('Aceite Virgen Extra'!MI$6:MI$257,'Aceite Virgen Extra'!$A$6:$A$257,"&gt;="&amp;$A266,'Aceite Virgen Extra'!$B$6:$B$257,"&lt;="&amp;$B266)</f>
        <v>6.93</v>
      </c>
      <c r="MJ266" s="4">
        <f>SUMIFS('Aceite Virgen Extra'!MJ$6:MJ$257,'Aceite Virgen Extra'!$A$6:$A$257,"&gt;="&amp;$A266,'Aceite Virgen Extra'!$B$6:$B$257,"&lt;="&amp;$B266)</f>
        <v>4.2699999999999996</v>
      </c>
      <c r="MK266" s="4">
        <f>SUMIFS('Aceite Virgen Extra'!MK$6:MK$257,'Aceite Virgen Extra'!$A$6:$A$257,"&gt;="&amp;$A266,'Aceite Virgen Extra'!$B$6:$B$257,"&lt;="&amp;$B266)</f>
        <v>9.16</v>
      </c>
      <c r="ML266" s="4">
        <f>SUMIFS('Aceite Virgen Extra'!ML$6:ML$257,'Aceite Virgen Extra'!$A$6:$A$257,"&gt;="&amp;$A266,'Aceite Virgen Extra'!$B$6:$B$257,"&lt;="&amp;$B266)</f>
        <v>5.52</v>
      </c>
      <c r="MP266" s="4">
        <f>SUMIFS('Aceite Virgen Extra'!MP$6:MP$257,'Aceite Virgen Extra'!$A$6:$A$257,"&gt;="&amp;$A266,'Aceite Virgen Extra'!$B$6:$B$257,"&lt;="&amp;$B266)</f>
        <v>5.8599999999999994</v>
      </c>
      <c r="MQ266" s="4">
        <f>SUMIFS('Aceite Virgen Extra'!MQ$6:MQ$257,'Aceite Virgen Extra'!$A$6:$A$257,"&gt;="&amp;$A266,'Aceite Virgen Extra'!$B$6:$B$257,"&lt;="&amp;$B266)</f>
        <v>7.95</v>
      </c>
      <c r="MR266" s="4">
        <f>SUMIFS('Aceite Virgen Extra'!MR$6:MR$257,'Aceite Virgen Extra'!$A$6:$A$257,"&gt;="&amp;$A266,'Aceite Virgen Extra'!$B$6:$B$257,"&lt;="&amp;$B266)</f>
        <v>4.16</v>
      </c>
      <c r="MS266" s="4">
        <f>SUMIFS('Aceite Virgen Extra'!MS$6:MS$257,'Aceite Virgen Extra'!$A$6:$A$257,"&gt;="&amp;$A266,'Aceite Virgen Extra'!$B$6:$B$257,"&lt;="&amp;$B266)</f>
        <v>7.5500000000000007</v>
      </c>
      <c r="MW266" s="4">
        <f>SUMIFS('Aceite Virgen Extra'!MW$6:MW$257,'Aceite Virgen Extra'!$A$6:$A$257,"&gt;="&amp;$A266,'Aceite Virgen Extra'!$B$6:$B$257,"&lt;="&amp;$B266)</f>
        <v>4.4399999999999995</v>
      </c>
      <c r="MX266" s="4">
        <f>SUMIFS('Aceite Virgen Extra'!MX$6:MX$257,'Aceite Virgen Extra'!$A$6:$A$257,"&gt;="&amp;$A266,'Aceite Virgen Extra'!$B$6:$B$257,"&lt;="&amp;$B266)</f>
        <v>4.18</v>
      </c>
      <c r="MY266" s="4">
        <f>SUMIFS('Aceite Virgen Extra'!MY$6:MY$257,'Aceite Virgen Extra'!$A$6:$A$257,"&gt;="&amp;$A266,'Aceite Virgen Extra'!$B$6:$B$257,"&lt;="&amp;$B266)</f>
        <v>5.12</v>
      </c>
      <c r="MZ266" s="4">
        <f>SUMIFS('Aceite Virgen Extra'!MZ$6:MZ$257,'Aceite Virgen Extra'!$A$6:$A$257,"&gt;="&amp;$A266,'Aceite Virgen Extra'!$B$6:$B$257,"&lt;="&amp;$B266)</f>
        <v>3.82</v>
      </c>
      <c r="ND266" s="4">
        <f>SUMIFS('Aceite Virgen Extra'!ND$6:ND$257,'Aceite Virgen Extra'!$A$6:$A$257,"&gt;="&amp;$A266,'Aceite Virgen Extra'!$B$6:$B$257,"&lt;="&amp;$B266)</f>
        <v>5.49</v>
      </c>
      <c r="NE266" s="4">
        <f>SUMIFS('Aceite Virgen Extra'!NE$6:NE$257,'Aceite Virgen Extra'!$A$6:$A$257,"&gt;="&amp;$A266,'Aceite Virgen Extra'!$B$6:$B$257,"&lt;="&amp;$B266)</f>
        <v>5.07</v>
      </c>
      <c r="NF266" s="4">
        <f>SUMIFS('Aceite Virgen Extra'!NF$6:NF$257,'Aceite Virgen Extra'!$A$6:$A$257,"&gt;="&amp;$A266,'Aceite Virgen Extra'!$B$6:$B$257,"&lt;="&amp;$B266)</f>
        <v>6.15</v>
      </c>
      <c r="NG266" s="4">
        <f>SUMIFS('Aceite Virgen Extra'!NG$6:NG$257,'Aceite Virgen Extra'!$A$6:$A$257,"&gt;="&amp;$A266,'Aceite Virgen Extra'!$B$6:$B$257,"&lt;="&amp;$B266)</f>
        <v>6.26</v>
      </c>
      <c r="NK266" s="4">
        <f>SUMIFS('Aceite Virgen Extra'!NK$6:NK$257,'Aceite Virgen Extra'!$A$6:$A$257,"&gt;="&amp;$A266,'Aceite Virgen Extra'!$B$6:$B$257,"&lt;="&amp;$B266)</f>
        <v>3.5600000000000005</v>
      </c>
      <c r="NL266" s="4">
        <f>SUMIFS('Aceite Virgen Extra'!NL$6:NL$257,'Aceite Virgen Extra'!$A$6:$A$257,"&gt;="&amp;$A266,'Aceite Virgen Extra'!$B$6:$B$257,"&lt;="&amp;$B266)</f>
        <v>5.99</v>
      </c>
      <c r="NM266" s="4">
        <f>SUMIFS('Aceite Virgen Extra'!NM$6:NM$257,'Aceite Virgen Extra'!$A$6:$A$257,"&gt;="&amp;$A266,'Aceite Virgen Extra'!$B$6:$B$257,"&lt;="&amp;$B266)</f>
        <v>2.87</v>
      </c>
      <c r="NN266" s="4">
        <f>SUMIFS('Aceite Virgen Extra'!NN$6:NN$257,'Aceite Virgen Extra'!$A$6:$A$257,"&gt;="&amp;$A266,'Aceite Virgen Extra'!$B$6:$B$257,"&lt;="&amp;$B266)</f>
        <v>1.29</v>
      </c>
      <c r="NR266" s="4">
        <f>SUMIFS('Aceite Virgen Extra'!NR$6:NR$257,'Aceite Virgen Extra'!$A$6:$A$257,"&gt;="&amp;$A266,'Aceite Virgen Extra'!$B$6:$B$257,"&lt;="&amp;$B266)</f>
        <v>3.4</v>
      </c>
      <c r="NS266" s="4">
        <f>SUMIFS('Aceite Virgen Extra'!NS$6:NS$257,'Aceite Virgen Extra'!$A$6:$A$257,"&gt;="&amp;$A266,'Aceite Virgen Extra'!$B$6:$B$257,"&lt;="&amp;$B266)</f>
        <v>5.3599999999999994</v>
      </c>
      <c r="NT266" s="4">
        <f>SUMIFS('Aceite Virgen Extra'!NT$6:NT$257,'Aceite Virgen Extra'!$A$6:$A$257,"&gt;="&amp;$A266,'Aceite Virgen Extra'!$B$6:$B$257,"&lt;="&amp;$B266)</f>
        <v>2.75</v>
      </c>
      <c r="NU266" s="4">
        <f>SUMIFS('Aceite Virgen Extra'!NU$6:NU$257,'Aceite Virgen Extra'!$A$6:$A$257,"&gt;="&amp;$A266,'Aceite Virgen Extra'!$B$6:$B$257,"&lt;="&amp;$B266)</f>
        <v>0.41</v>
      </c>
      <c r="NY266" s="4">
        <f>SUMIFS('Aceite Virgen Extra'!NY$6:NY$257,'Aceite Virgen Extra'!$A$6:$A$257,"&gt;="&amp;$A266,'Aceite Virgen Extra'!$B$6:$B$257,"&lt;="&amp;$B266)</f>
        <v>2</v>
      </c>
      <c r="NZ266" s="4">
        <f>SUMIFS('Aceite Virgen Extra'!NZ$6:NZ$257,'Aceite Virgen Extra'!$A$6:$A$257,"&gt;="&amp;$A266,'Aceite Virgen Extra'!$B$6:$B$257,"&lt;="&amp;$B266)</f>
        <v>3.66</v>
      </c>
      <c r="OA266" s="4">
        <f>SUMIFS('Aceite Virgen Extra'!OA$6:OA$257,'Aceite Virgen Extra'!$A$6:$A$257,"&gt;="&amp;$A266,'Aceite Virgen Extra'!$B$6:$B$257,"&lt;="&amp;$B266)</f>
        <v>1.2999999999999998</v>
      </c>
      <c r="OB266" s="4">
        <f>SUMIFS('Aceite Virgen Extra'!OB$6:OB$257,'Aceite Virgen Extra'!$A$6:$A$257,"&gt;="&amp;$A266,'Aceite Virgen Extra'!$B$6:$B$257,"&lt;="&amp;$B266)</f>
        <v>0</v>
      </c>
      <c r="OF266" s="4">
        <f>SUMIFS('Aceite Virgen Extra'!OF$6:OF$257,'Aceite Virgen Extra'!$A$6:$A$257,"&gt;="&amp;$A266,'Aceite Virgen Extra'!$B$6:$B$257,"&lt;="&amp;$B266)</f>
        <v>4.99</v>
      </c>
      <c r="OG266" s="4">
        <f>SUMIFS('Aceite Virgen Extra'!OG$6:OG$257,'Aceite Virgen Extra'!$A$6:$A$257,"&gt;="&amp;$A266,'Aceite Virgen Extra'!$B$6:$B$257,"&lt;="&amp;$B266)</f>
        <v>8.82</v>
      </c>
      <c r="OH266" s="4">
        <f>SUMIFS('Aceite Virgen Extra'!OH$6:OH$257,'Aceite Virgen Extra'!$A$6:$A$257,"&gt;="&amp;$A266,'Aceite Virgen Extra'!$B$6:$B$257,"&lt;="&amp;$B266)</f>
        <v>3.41</v>
      </c>
      <c r="OI266" s="4">
        <f>SUMIFS('Aceite Virgen Extra'!OI$6:OI$257,'Aceite Virgen Extra'!$A$6:$A$257,"&gt;="&amp;$A266,'Aceite Virgen Extra'!$B$6:$B$257,"&lt;="&amp;$B266)</f>
        <v>4.09</v>
      </c>
      <c r="OM266" s="4">
        <f>SUMIFS('Aceite Virgen Extra'!OM$6:OM$257,'Aceite Virgen Extra'!$A$6:$A$257,"&gt;="&amp;$A266,'Aceite Virgen Extra'!$B$6:$B$257,"&lt;="&amp;$B266)</f>
        <v>5.2799999999999994</v>
      </c>
      <c r="ON266" s="4">
        <f>SUMIFS('Aceite Virgen Extra'!ON$6:ON$257,'Aceite Virgen Extra'!$A$6:$A$257,"&gt;="&amp;$A266,'Aceite Virgen Extra'!$B$6:$B$257,"&lt;="&amp;$B266)</f>
        <v>4.05</v>
      </c>
      <c r="OO266" s="4">
        <f>SUMIFS('Aceite Virgen Extra'!OO$6:OO$257,'Aceite Virgen Extra'!$A$6:$A$257,"&gt;="&amp;$A266,'Aceite Virgen Extra'!$B$6:$B$257,"&lt;="&amp;$B266)</f>
        <v>5.74</v>
      </c>
      <c r="OP266" s="4">
        <f>SUMIFS('Aceite Virgen Extra'!OP$6:OP$257,'Aceite Virgen Extra'!$A$6:$A$257,"&gt;="&amp;$A266,'Aceite Virgen Extra'!$B$6:$B$257,"&lt;="&amp;$B266)</f>
        <v>7.22</v>
      </c>
      <c r="OT266" s="4">
        <f>SUMIFS('Aceite Virgen Extra'!OT$6:OT$257,'Aceite Virgen Extra'!$A$6:$A$257,"&gt;="&amp;$A266,'Aceite Virgen Extra'!$B$6:$B$257,"&lt;="&amp;$B266)</f>
        <v>3.17</v>
      </c>
      <c r="OU266" s="4">
        <f>SUMIFS('Aceite Virgen Extra'!OU$6:OU$257,'Aceite Virgen Extra'!$A$6:$A$257,"&gt;="&amp;$A266,'Aceite Virgen Extra'!$B$6:$B$257,"&lt;="&amp;$B266)</f>
        <v>3.59</v>
      </c>
      <c r="OV266" s="4">
        <f>SUMIFS('Aceite Virgen Extra'!OV$6:OV$257,'Aceite Virgen Extra'!$A$6:$A$257,"&gt;="&amp;$A266,'Aceite Virgen Extra'!$B$6:$B$257,"&lt;="&amp;$B266)</f>
        <v>1.88</v>
      </c>
      <c r="OW266" s="4">
        <f>SUMIFS('Aceite Virgen Extra'!OW$6:OW$257,'Aceite Virgen Extra'!$A$6:$A$257,"&gt;="&amp;$A266,'Aceite Virgen Extra'!$B$6:$B$257,"&lt;="&amp;$B266)</f>
        <v>6.0400000000000009</v>
      </c>
      <c r="PA266" s="4">
        <f>SUMIFS('Aceite Virgen Extra'!PA$6:PA$257,'Aceite Virgen Extra'!$A$6:$A$257,"&gt;="&amp;$A266,'Aceite Virgen Extra'!$B$6:$B$257,"&lt;="&amp;$B266)</f>
        <v>3.7</v>
      </c>
      <c r="PB266" s="4">
        <f>SUMIFS('Aceite Virgen Extra'!PB$6:PB$257,'Aceite Virgen Extra'!$A$6:$A$257,"&gt;="&amp;$A266,'Aceite Virgen Extra'!$B$6:$B$257,"&lt;="&amp;$B266)</f>
        <v>4.2799999999999994</v>
      </c>
      <c r="PC266" s="4">
        <f>SUMIFS('Aceite Virgen Extra'!PC$6:PC$257,'Aceite Virgen Extra'!$A$6:$A$257,"&gt;="&amp;$A266,'Aceite Virgen Extra'!$B$6:$B$257,"&lt;="&amp;$B266)</f>
        <v>3.07</v>
      </c>
      <c r="PD266" s="4">
        <f>SUMIFS('Aceite Virgen Extra'!PD$6:PD$257,'Aceite Virgen Extra'!$A$6:$A$257,"&gt;="&amp;$A266,'Aceite Virgen Extra'!$B$6:$B$257,"&lt;="&amp;$B266)</f>
        <v>5.5399999999999991</v>
      </c>
      <c r="PH266" s="4">
        <f>SUMIFS('Aceite Virgen Extra'!PH$6:PH$257,'Aceite Virgen Extra'!$A$6:$A$257,"&gt;="&amp;$A266,'Aceite Virgen Extra'!$B$6:$B$257,"&lt;="&amp;$B266)</f>
        <v>5.53</v>
      </c>
      <c r="PI266" s="4">
        <f>SUMIFS('Aceite Virgen Extra'!PI$6:PI$257,'Aceite Virgen Extra'!$A$6:$A$257,"&gt;="&amp;$A266,'Aceite Virgen Extra'!$B$6:$B$257,"&lt;="&amp;$B266)</f>
        <v>7.6400000000000006</v>
      </c>
      <c r="PJ266" s="4">
        <f>SUMIFS('Aceite Virgen Extra'!PJ$6:PJ$257,'Aceite Virgen Extra'!$A$6:$A$257,"&gt;="&amp;$A266,'Aceite Virgen Extra'!$B$6:$B$257,"&lt;="&amp;$B266)</f>
        <v>3.58</v>
      </c>
      <c r="PK266" s="4">
        <f>SUMIFS('Aceite Virgen Extra'!PK$6:PK$257,'Aceite Virgen Extra'!$A$6:$A$257,"&gt;="&amp;$A266,'Aceite Virgen Extra'!$B$6:$B$257,"&lt;="&amp;$B266)</f>
        <v>9.16</v>
      </c>
      <c r="PO266" s="4">
        <f>SUMIFS('Aceite Virgen Extra'!PO$6:PO$257,'Aceite Virgen Extra'!$A$6:$A$257,"&gt;="&amp;$A266,'Aceite Virgen Extra'!$B$6:$B$257,"&lt;="&amp;$B266)</f>
        <v>3.7</v>
      </c>
      <c r="PP266" s="4">
        <f>SUMIFS('Aceite Virgen Extra'!PP$6:PP$257,'Aceite Virgen Extra'!$A$6:$A$257,"&gt;="&amp;$A266,'Aceite Virgen Extra'!$B$6:$B$257,"&lt;="&amp;$B266)</f>
        <v>4.71</v>
      </c>
      <c r="PQ266" s="4">
        <f>SUMIFS('Aceite Virgen Extra'!PQ$6:PQ$257,'Aceite Virgen Extra'!$A$6:$A$257,"&gt;="&amp;$A266,'Aceite Virgen Extra'!$B$6:$B$257,"&lt;="&amp;$B266)</f>
        <v>2.4699999999999998</v>
      </c>
      <c r="PR266" s="4">
        <f>SUMIFS('Aceite Virgen Extra'!PR$6:PR$257,'Aceite Virgen Extra'!$A$6:$A$257,"&gt;="&amp;$A266,'Aceite Virgen Extra'!$B$6:$B$257,"&lt;="&amp;$B266)</f>
        <v>10.25</v>
      </c>
      <c r="PV266" s="4">
        <f>SUMIFS('Aceite Virgen Extra'!PV$6:PV$257,'Aceite Virgen Extra'!$A$6:$A$257,"&gt;="&amp;$A266,'Aceite Virgen Extra'!$B$6:$B$257,"&lt;="&amp;$B266)</f>
        <v>2.23</v>
      </c>
      <c r="PW266" s="4">
        <f>SUMIFS('Aceite Virgen Extra'!PW$6:PW$257,'Aceite Virgen Extra'!$A$6:$A$257,"&gt;="&amp;$A266,'Aceite Virgen Extra'!$B$6:$B$257,"&lt;="&amp;$B266)</f>
        <v>3.71</v>
      </c>
      <c r="PX266" s="4">
        <f>SUMIFS('Aceite Virgen Extra'!PX$6:PX$257,'Aceite Virgen Extra'!$A$6:$A$257,"&gt;="&amp;$A266,'Aceite Virgen Extra'!$B$6:$B$257,"&lt;="&amp;$B266)</f>
        <v>1.24</v>
      </c>
      <c r="PY266" s="4">
        <f>SUMIFS('Aceite Virgen Extra'!PY$6:PY$257,'Aceite Virgen Extra'!$A$6:$A$257,"&gt;="&amp;$A266,'Aceite Virgen Extra'!$B$6:$B$257,"&lt;="&amp;$B266)</f>
        <v>0.96</v>
      </c>
      <c r="QC266" s="4">
        <f>SUMIFS('Aceite Virgen Extra'!QC$6:QC$257,'Aceite Virgen Extra'!$A$6:$A$257,"&gt;="&amp;$A266,'Aceite Virgen Extra'!$B$6:$B$257,"&lt;="&amp;$B266)</f>
        <v>2.58</v>
      </c>
      <c r="QD266" s="4">
        <f>SUMIFS('Aceite Virgen Extra'!QD$6:QD$257,'Aceite Virgen Extra'!$A$6:$A$257,"&gt;="&amp;$A266,'Aceite Virgen Extra'!$B$6:$B$257,"&lt;="&amp;$B266)</f>
        <v>3.5599999999999996</v>
      </c>
      <c r="QE266" s="4">
        <f>SUMIFS('Aceite Virgen Extra'!QE$6:QE$257,'Aceite Virgen Extra'!$A$6:$A$257,"&gt;="&amp;$A266,'Aceite Virgen Extra'!$B$6:$B$257,"&lt;="&amp;$B266)</f>
        <v>1.6600000000000001</v>
      </c>
      <c r="QF266" s="4">
        <f>SUMIFS('Aceite Virgen Extra'!QF$6:QF$257,'Aceite Virgen Extra'!$A$6:$A$257,"&gt;="&amp;$A266,'Aceite Virgen Extra'!$B$6:$B$257,"&lt;="&amp;$B266)</f>
        <v>3.5700000000000003</v>
      </c>
      <c r="QJ266" s="4">
        <f>SUMIFS('Aceite Virgen Extra'!QJ$6:QJ$257,'Aceite Virgen Extra'!$A$6:$A$257,"&gt;="&amp;$A266,'Aceite Virgen Extra'!$B$6:$B$257,"&lt;="&amp;$B266)</f>
        <v>3.6399999999999997</v>
      </c>
      <c r="QK266" s="4">
        <f>SUMIFS('Aceite Virgen Extra'!QK$6:QK$257,'Aceite Virgen Extra'!$A$6:$A$257,"&gt;="&amp;$A266,'Aceite Virgen Extra'!$B$6:$B$257,"&lt;="&amp;$B266)</f>
        <v>4.54</v>
      </c>
      <c r="QL266" s="4">
        <f>SUMIFS('Aceite Virgen Extra'!QL$6:QL$257,'Aceite Virgen Extra'!$A$6:$A$257,"&gt;="&amp;$A266,'Aceite Virgen Extra'!$B$6:$B$257,"&lt;="&amp;$B266)</f>
        <v>2.17</v>
      </c>
      <c r="QM266" s="4">
        <f>SUMIFS('Aceite Virgen Extra'!QM$6:QM$257,'Aceite Virgen Extra'!$A$6:$A$257,"&gt;="&amp;$A266,'Aceite Virgen Extra'!$B$6:$B$257,"&lt;="&amp;$B266)</f>
        <v>10.18</v>
      </c>
      <c r="QQ266" s="4">
        <f>SUMIFS('Aceite Virgen Extra'!QQ$6:QQ$257,'Aceite Virgen Extra'!$A$6:$A$257,"&gt;="&amp;$A266,'Aceite Virgen Extra'!$B$6:$B$257,"&lt;="&amp;$B266)</f>
        <v>9.16</v>
      </c>
      <c r="QR266" s="4">
        <f>SUMIFS('Aceite Virgen Extra'!QR$6:QR$257,'Aceite Virgen Extra'!$A$6:$A$257,"&gt;="&amp;$A266,'Aceite Virgen Extra'!$B$6:$B$257,"&lt;="&amp;$B266)</f>
        <v>7.0299999999999994</v>
      </c>
      <c r="QS266" s="4">
        <f>SUMIFS('Aceite Virgen Extra'!QS$6:QS$257,'Aceite Virgen Extra'!$A$6:$A$257,"&gt;="&amp;$A266,'Aceite Virgen Extra'!$B$6:$B$257,"&lt;="&amp;$B266)</f>
        <v>10.34</v>
      </c>
      <c r="QT266" s="4">
        <f>SUMIFS('Aceite Virgen Extra'!QT$6:QT$257,'Aceite Virgen Extra'!$A$6:$A$257,"&gt;="&amp;$A266,'Aceite Virgen Extra'!$B$6:$B$257,"&lt;="&amp;$B266)</f>
        <v>11.62</v>
      </c>
      <c r="QX266" s="4">
        <f>SUMIFS('Aceite Virgen Extra'!QX$6:QX$257,'Aceite Virgen Extra'!$A$6:$A$257,"&gt;="&amp;$A266,'Aceite Virgen Extra'!$B$6:$B$257,"&lt;="&amp;$B266)</f>
        <v>4.32</v>
      </c>
      <c r="QY266" s="4">
        <f>SUMIFS('Aceite Virgen Extra'!QY$6:QY$257,'Aceite Virgen Extra'!$A$6:$A$257,"&gt;="&amp;$A266,'Aceite Virgen Extra'!$B$6:$B$257,"&lt;="&amp;$B266)</f>
        <v>4.07</v>
      </c>
      <c r="QZ266" s="4">
        <f>SUMIFS('Aceite Virgen Extra'!QZ$6:QZ$257,'Aceite Virgen Extra'!$A$6:$A$257,"&gt;="&amp;$A266,'Aceite Virgen Extra'!$B$6:$B$257,"&lt;="&amp;$B266)</f>
        <v>3.81</v>
      </c>
      <c r="RA266" s="4">
        <f>SUMIFS('Aceite Virgen Extra'!RA$6:RA$257,'Aceite Virgen Extra'!$A$6:$A$257,"&gt;="&amp;$A266,'Aceite Virgen Extra'!$B$6:$B$257,"&lt;="&amp;$B266)</f>
        <v>6.98</v>
      </c>
      <c r="RE266" s="4">
        <f>SUMIFS('Aceite Virgen Extra'!RE$6:RE$257,'Aceite Virgen Extra'!$A$6:$A$257,"&gt;="&amp;$A266,'Aceite Virgen Extra'!$B$6:$B$257,"&lt;="&amp;$B266)</f>
        <v>1.87</v>
      </c>
      <c r="RF266" s="4">
        <f>SUMIFS('Aceite Virgen Extra'!RF$6:RF$257,'Aceite Virgen Extra'!$A$6:$A$257,"&gt;="&amp;$A266,'Aceite Virgen Extra'!$B$6:$B$257,"&lt;="&amp;$B266)</f>
        <v>1.5699999999999998</v>
      </c>
      <c r="RG266" s="4">
        <f>SUMIFS('Aceite Virgen Extra'!RG$6:RG$257,'Aceite Virgen Extra'!$A$6:$A$257,"&gt;="&amp;$A266,'Aceite Virgen Extra'!$B$6:$B$257,"&lt;="&amp;$B266)</f>
        <v>2.04</v>
      </c>
      <c r="RH266" s="4">
        <f>SUMIFS('Aceite Virgen Extra'!RH$6:RH$257,'Aceite Virgen Extra'!$A$6:$A$257,"&gt;="&amp;$A266,'Aceite Virgen Extra'!$B$6:$B$257,"&lt;="&amp;$B266)</f>
        <v>0</v>
      </c>
    </row>
    <row r="267" spans="1:476" x14ac:dyDescent="0.25">
      <c r="A267" s="9">
        <f>'TAM Aceite Virgen Extra'!B15</f>
        <v>5</v>
      </c>
      <c r="B267" s="9">
        <f>'TAM Aceite Virgen Extra'!C15</f>
        <v>5.2</v>
      </c>
      <c r="C267" s="9"/>
      <c r="D267" s="4">
        <f>SUMIFS('Aceite Virgen Extra'!D$6:D$257,'Aceite Virgen Extra'!$A$6:$A$257,"&gt;="&amp;$A267,'Aceite Virgen Extra'!$B$6:$B$257,"&lt;="&amp;$B267)</f>
        <v>2.4699999999999998</v>
      </c>
      <c r="E267" s="4">
        <f>SUMIFS('Aceite Virgen Extra'!E$6:E$257,'Aceite Virgen Extra'!$A$6:$A$257,"&gt;="&amp;$A267,'Aceite Virgen Extra'!$B$6:$B$257,"&lt;="&amp;$B267)</f>
        <v>4.66</v>
      </c>
      <c r="F267" s="4">
        <f>SUMIFS('Aceite Virgen Extra'!F$6:F$257,'Aceite Virgen Extra'!$A$6:$A$257,"&gt;="&amp;$A267,'Aceite Virgen Extra'!$B$6:$B$257,"&lt;="&amp;$B267)</f>
        <v>1.42</v>
      </c>
      <c r="G267" s="4">
        <f>SUMIFS('Aceite Virgen Extra'!G$6:G$257,'Aceite Virgen Extra'!$A$6:$A$257,"&gt;="&amp;$A267,'Aceite Virgen Extra'!$B$6:$B$257,"&lt;="&amp;$B267)</f>
        <v>1.1100000000000001</v>
      </c>
      <c r="H267" s="9"/>
      <c r="I267" s="9"/>
      <c r="J267" s="9"/>
      <c r="K267" s="4">
        <f>SUMIFS('Aceite Virgen Extra'!K$6:K$257,'Aceite Virgen Extra'!$A$6:$A$257,"&gt;="&amp;$A267,'Aceite Virgen Extra'!$B$6:$B$257,"&lt;="&amp;$B267)</f>
        <v>1.9300000000000002</v>
      </c>
      <c r="L267" s="4">
        <f>SUMIFS('Aceite Virgen Extra'!L$6:L$257,'Aceite Virgen Extra'!$A$6:$A$257,"&gt;="&amp;$A267,'Aceite Virgen Extra'!$B$6:$B$257,"&lt;="&amp;$B267)</f>
        <v>1.9100000000000001</v>
      </c>
      <c r="M267" s="4">
        <f>SUMIFS('Aceite Virgen Extra'!M$6:M$257,'Aceite Virgen Extra'!$A$6:$A$257,"&gt;="&amp;$A267,'Aceite Virgen Extra'!$B$6:$B$257,"&lt;="&amp;$B267)</f>
        <v>2.2800000000000002</v>
      </c>
      <c r="N267" s="4">
        <f>SUMIFS('Aceite Virgen Extra'!N$6:N$257,'Aceite Virgen Extra'!$A$6:$A$257,"&gt;="&amp;$A267,'Aceite Virgen Extra'!$B$6:$B$257,"&lt;="&amp;$B267)</f>
        <v>0.86</v>
      </c>
      <c r="O267" s="9"/>
      <c r="P267" s="9"/>
      <c r="Q267" s="9"/>
      <c r="R267" s="4">
        <f>SUMIFS('Aceite Virgen Extra'!R$6:R$257,'Aceite Virgen Extra'!$A$6:$A$257,"&gt;="&amp;$A267,'Aceite Virgen Extra'!$B$6:$B$257,"&lt;="&amp;$B267)</f>
        <v>1.7000000000000002</v>
      </c>
      <c r="S267" s="4">
        <f>SUMIFS('Aceite Virgen Extra'!S$6:S$257,'Aceite Virgen Extra'!$A$6:$A$257,"&gt;="&amp;$A267,'Aceite Virgen Extra'!$B$6:$B$257,"&lt;="&amp;$B267)</f>
        <v>2.2999999999999998</v>
      </c>
      <c r="T267" s="4">
        <f>SUMIFS('Aceite Virgen Extra'!T$6:T$257,'Aceite Virgen Extra'!$A$6:$A$257,"&gt;="&amp;$A267,'Aceite Virgen Extra'!$B$6:$B$257,"&lt;="&amp;$B267)</f>
        <v>1.51</v>
      </c>
      <c r="U267" s="4">
        <f>SUMIFS('Aceite Virgen Extra'!U$6:U$257,'Aceite Virgen Extra'!$A$6:$A$257,"&gt;="&amp;$A267,'Aceite Virgen Extra'!$B$6:$B$257,"&lt;="&amp;$B267)</f>
        <v>1.5999999999999999</v>
      </c>
      <c r="V267" s="9"/>
      <c r="W267" s="9"/>
      <c r="X267" s="9"/>
      <c r="Y267" s="4">
        <f>SUMIFS('Aceite Virgen Extra'!Y$6:Y$257,'Aceite Virgen Extra'!$A$6:$A$257,"&gt;="&amp;$A267,'Aceite Virgen Extra'!$B$6:$B$257,"&lt;="&amp;$B267)</f>
        <v>1.9</v>
      </c>
      <c r="Z267" s="4">
        <f>SUMIFS('Aceite Virgen Extra'!Z$6:Z$257,'Aceite Virgen Extra'!$A$6:$A$257,"&gt;="&amp;$A267,'Aceite Virgen Extra'!$B$6:$B$257,"&lt;="&amp;$B267)</f>
        <v>1.0900000000000001</v>
      </c>
      <c r="AA267" s="4">
        <f>SUMIFS('Aceite Virgen Extra'!AA$6:AA$257,'Aceite Virgen Extra'!$A$6:$A$257,"&gt;="&amp;$A267,'Aceite Virgen Extra'!$B$6:$B$257,"&lt;="&amp;$B267)</f>
        <v>1.75</v>
      </c>
      <c r="AB267" s="4">
        <f>SUMIFS('Aceite Virgen Extra'!AB$6:AB$257,'Aceite Virgen Extra'!$A$6:$A$257,"&gt;="&amp;$A267,'Aceite Virgen Extra'!$B$6:$B$257,"&lt;="&amp;$B267)</f>
        <v>1.7999999999999998</v>
      </c>
      <c r="AC267" s="9"/>
      <c r="AD267" s="9"/>
      <c r="AE267" s="9"/>
      <c r="AF267" s="4">
        <f>SUMIFS('Aceite Virgen Extra'!AF$6:AF$257,'Aceite Virgen Extra'!$A$6:$A$257,"&gt;="&amp;$A267,'Aceite Virgen Extra'!$B$6:$B$257,"&lt;="&amp;$B267)</f>
        <v>0.78</v>
      </c>
      <c r="AG267" s="4">
        <f>SUMIFS('Aceite Virgen Extra'!AG$6:AG$257,'Aceite Virgen Extra'!$A$6:$A$257,"&gt;="&amp;$A267,'Aceite Virgen Extra'!$B$6:$B$257,"&lt;="&amp;$B267)</f>
        <v>1.5799999999999998</v>
      </c>
      <c r="AH267" s="4">
        <f>SUMIFS('Aceite Virgen Extra'!AH$6:AH$257,'Aceite Virgen Extra'!$A$6:$A$257,"&gt;="&amp;$A267,'Aceite Virgen Extra'!$B$6:$B$257,"&lt;="&amp;$B267)</f>
        <v>0.5</v>
      </c>
      <c r="AI267" s="4">
        <f>SUMIFS('Aceite Virgen Extra'!AI$6:AI$257,'Aceite Virgen Extra'!$A$6:$A$257,"&gt;="&amp;$A267,'Aceite Virgen Extra'!$B$6:$B$257,"&lt;="&amp;$B267)</f>
        <v>0</v>
      </c>
      <c r="AJ267" s="9"/>
      <c r="AK267" s="9"/>
      <c r="AL267" s="9"/>
      <c r="AM267" s="4">
        <f>SUMIFS('Aceite Virgen Extra'!AM$6:AM$257,'Aceite Virgen Extra'!$A$6:$A$257,"&gt;="&amp;$A267,'Aceite Virgen Extra'!$B$6:$B$257,"&lt;="&amp;$B267)</f>
        <v>2.82</v>
      </c>
      <c r="AN267" s="4">
        <f>SUMIFS('Aceite Virgen Extra'!AN$6:AN$257,'Aceite Virgen Extra'!$A$6:$A$257,"&gt;="&amp;$A267,'Aceite Virgen Extra'!$B$6:$B$257,"&lt;="&amp;$B267)</f>
        <v>2.4299999999999997</v>
      </c>
      <c r="AO267" s="4">
        <f>SUMIFS('Aceite Virgen Extra'!AO$6:AO$257,'Aceite Virgen Extra'!$A$6:$A$257,"&gt;="&amp;$A267,'Aceite Virgen Extra'!$B$6:$B$257,"&lt;="&amp;$B267)</f>
        <v>2.14</v>
      </c>
      <c r="AP267" s="4">
        <f>SUMIFS('Aceite Virgen Extra'!AP$6:AP$257,'Aceite Virgen Extra'!$A$6:$A$257,"&gt;="&amp;$A267,'Aceite Virgen Extra'!$B$6:$B$257,"&lt;="&amp;$B267)</f>
        <v>1.73</v>
      </c>
      <c r="AQ267" s="9"/>
      <c r="AR267" s="9"/>
      <c r="AT267" s="4">
        <f>SUMIFS('Aceite Virgen Extra'!AT$6:AT$257,'Aceite Virgen Extra'!$A$6:$A$257,"&gt;="&amp;$A267,'Aceite Virgen Extra'!$B$6:$B$257,"&lt;="&amp;$B267)</f>
        <v>1.8699999999999999</v>
      </c>
      <c r="AU267" s="4">
        <f>SUMIFS('Aceite Virgen Extra'!AU$6:AU$257,'Aceite Virgen Extra'!$A$6:$A$257,"&gt;="&amp;$A267,'Aceite Virgen Extra'!$B$6:$B$257,"&lt;="&amp;$B267)</f>
        <v>3.31</v>
      </c>
      <c r="AV267" s="4">
        <f>SUMIFS('Aceite Virgen Extra'!AV$6:AV$257,'Aceite Virgen Extra'!$A$6:$A$257,"&gt;="&amp;$A267,'Aceite Virgen Extra'!$B$6:$B$257,"&lt;="&amp;$B267)</f>
        <v>0.72000000000000008</v>
      </c>
      <c r="AW267" s="4">
        <f>SUMIFS('Aceite Virgen Extra'!AW$6:AW$257,'Aceite Virgen Extra'!$A$6:$A$257,"&gt;="&amp;$A267,'Aceite Virgen Extra'!$B$6:$B$257,"&lt;="&amp;$B267)</f>
        <v>1.24</v>
      </c>
      <c r="BA267" s="4">
        <f>SUMIFS('Aceite Virgen Extra'!BA$6:BA$257,'Aceite Virgen Extra'!$A$6:$A$257,"&gt;="&amp;A267,'Aceite Virgen Extra'!$B$6:$B$257,"&lt;="&amp;B267)</f>
        <v>1.24</v>
      </c>
      <c r="BB267" s="4">
        <f>SUMIFS('Aceite Virgen Extra'!BB$6:BB$257,'Aceite Virgen Extra'!$A$6:$A$257,"&gt;="&amp;$A267,'Aceite Virgen Extra'!$B$6:$B$257,"&lt;="&amp;$B267)</f>
        <v>0.73</v>
      </c>
      <c r="BC267" s="4">
        <f>SUMIFS('Aceite Virgen Extra'!BC$6:BC$257,'Aceite Virgen Extra'!$A$6:$A$257,"&gt;="&amp;$A267,'Aceite Virgen Extra'!$B$6:$B$257,"&lt;="&amp;$B267)</f>
        <v>0.92</v>
      </c>
      <c r="BD267" s="4">
        <f>SUMIFS('Aceite Virgen Extra'!BD$6:BD$257,'Aceite Virgen Extra'!$A$6:$A$257,"&gt;="&amp;$A267,'Aceite Virgen Extra'!$B$6:$B$257,"&lt;="&amp;$B267)</f>
        <v>1.52</v>
      </c>
      <c r="BH267" s="4">
        <f>SUMIFS('Aceite Virgen Extra'!BH$6:BH$257,'Aceite Virgen Extra'!$A$6:$A$257,"&gt;="&amp;$A267,'Aceite Virgen Extra'!$B$6:$B$257,"&lt;="&amp;$B267)</f>
        <v>1.31</v>
      </c>
      <c r="BI267" s="4">
        <f>SUMIFS('Aceite Virgen Extra'!BI$6:BI$257,'Aceite Virgen Extra'!$A$6:$A$257,"&gt;="&amp;$A267,'Aceite Virgen Extra'!$B$6:$B$257,"&lt;="&amp;$B267)</f>
        <v>1.5899999999999999</v>
      </c>
      <c r="BJ267" s="4">
        <f>SUMIFS('Aceite Virgen Extra'!BJ$6:BJ$257,'Aceite Virgen Extra'!$A$6:$A$257,"&gt;="&amp;$A267,'Aceite Virgen Extra'!$B$6:$B$257,"&lt;="&amp;$B267)</f>
        <v>1.1800000000000002</v>
      </c>
      <c r="BK267" s="4">
        <f>SUMIFS('Aceite Virgen Extra'!BK$6:BK$257,'Aceite Virgen Extra'!$A$6:$A$257,"&gt;="&amp;$A267,'Aceite Virgen Extra'!$B$6:$B$257,"&lt;="&amp;$B267)</f>
        <v>0.68</v>
      </c>
      <c r="BO267" s="4">
        <f>SUMIFS('Aceite Virgen Extra'!BO$6:BO$257,'Aceite Virgen Extra'!$A$6:$A$257,"&gt;="&amp;$A267,'Aceite Virgen Extra'!$B$6:$B$257,"&lt;="&amp;$B267)</f>
        <v>0.47000000000000003</v>
      </c>
      <c r="BP267" s="4">
        <f>SUMIFS('Aceite Virgen Extra'!BP$6:BP$257,'Aceite Virgen Extra'!$A$6:$A$257,"&gt;="&amp;$A267,'Aceite Virgen Extra'!$B$6:$B$257,"&lt;="&amp;$B267)</f>
        <v>0.08</v>
      </c>
      <c r="BQ267" s="4">
        <f>SUMIFS('Aceite Virgen Extra'!BQ$6:BQ$257,'Aceite Virgen Extra'!$A$6:$A$257,"&gt;="&amp;$A267,'Aceite Virgen Extra'!$B$6:$B$257,"&lt;="&amp;$B267)</f>
        <v>0.60000000000000009</v>
      </c>
      <c r="BR267" s="4">
        <f>SUMIFS('Aceite Virgen Extra'!BR$6:BR$257,'Aceite Virgen Extra'!$A$6:$A$257,"&gt;="&amp;$A267,'Aceite Virgen Extra'!$B$6:$B$257,"&lt;="&amp;$B267)</f>
        <v>0</v>
      </c>
      <c r="BV267" s="4">
        <f>SUMIFS('Aceite Virgen Extra'!BV$6:BV$257,'Aceite Virgen Extra'!$A$6:$A$257,"&gt;="&amp;$A267,'Aceite Virgen Extra'!$B$6:$B$257,"&lt;="&amp;$B267)</f>
        <v>1.28</v>
      </c>
      <c r="BW267" s="4">
        <f>SUMIFS('Aceite Virgen Extra'!BW$6:BW$257,'Aceite Virgen Extra'!$A$6:$A$257,"&gt;="&amp;$A267,'Aceite Virgen Extra'!$B$6:$B$257,"&lt;="&amp;$B267)</f>
        <v>1.29</v>
      </c>
      <c r="BX267" s="4">
        <f>SUMIFS('Aceite Virgen Extra'!BX$6:BX$257,'Aceite Virgen Extra'!$A$6:$A$257,"&gt;="&amp;$A267,'Aceite Virgen Extra'!$B$6:$B$257,"&lt;="&amp;$B267)</f>
        <v>0.77</v>
      </c>
      <c r="BY267" s="4">
        <f>SUMIFS('Aceite Virgen Extra'!BY$6:BY$257,'Aceite Virgen Extra'!$A$6:$A$257,"&gt;="&amp;$A267,'Aceite Virgen Extra'!$B$6:$B$257,"&lt;="&amp;$B267)</f>
        <v>1.79</v>
      </c>
      <c r="CC267" s="4">
        <f>SUMIFS('Aceite Virgen Extra'!CC$6:CC$257,'Aceite Virgen Extra'!$A$6:$A$257,"&gt;="&amp;$A267,'Aceite Virgen Extra'!$B$6:$B$257,"&lt;="&amp;$B267)</f>
        <v>0.92999999999999994</v>
      </c>
      <c r="CD267" s="4">
        <f>SUMIFS('Aceite Virgen Extra'!CD$6:CD$257,'Aceite Virgen Extra'!$A$6:$A$257,"&gt;="&amp;$A267,'Aceite Virgen Extra'!$B$6:$B$257,"&lt;="&amp;$B267)</f>
        <v>1.06</v>
      </c>
      <c r="CE267" s="4">
        <f>SUMIFS('Aceite Virgen Extra'!CE$6:CE$257,'Aceite Virgen Extra'!$A$6:$A$257,"&gt;="&amp;$A267,'Aceite Virgen Extra'!$B$6:$B$257,"&lt;="&amp;$B267)</f>
        <v>0.92</v>
      </c>
      <c r="CF267" s="4">
        <f>SUMIFS('Aceite Virgen Extra'!CF$6:CF$257,'Aceite Virgen Extra'!$A$6:$A$257,"&gt;="&amp;$A267,'Aceite Virgen Extra'!$B$6:$B$257,"&lt;="&amp;$B267)</f>
        <v>0</v>
      </c>
      <c r="CJ267" s="4">
        <f>SUMIFS('Aceite Virgen Extra'!CJ$6:CJ$257,'Aceite Virgen Extra'!$A$6:$A$257,"&gt;="&amp;$A267,'Aceite Virgen Extra'!$B$6:$B$257,"&lt;="&amp;$B267)</f>
        <v>1.34</v>
      </c>
      <c r="CK267" s="4">
        <f>SUMIFS('Aceite Virgen Extra'!CK$6:CK$257,'Aceite Virgen Extra'!$A$6:$A$257,"&gt;="&amp;$A267,'Aceite Virgen Extra'!$B$6:$B$257,"&lt;="&amp;$B267)</f>
        <v>1.5</v>
      </c>
      <c r="CL267" s="4">
        <f>SUMIFS('Aceite Virgen Extra'!CL$6:CL$257,'Aceite Virgen Extra'!$A$6:$A$257,"&gt;="&amp;$A267,'Aceite Virgen Extra'!$B$6:$B$257,"&lt;="&amp;$B267)</f>
        <v>0.99</v>
      </c>
      <c r="CM267" s="4">
        <f>SUMIFS('Aceite Virgen Extra'!CM$6:CM$257,'Aceite Virgen Extra'!$A$6:$A$257,"&gt;="&amp;$A267,'Aceite Virgen Extra'!$B$6:$B$257,"&lt;="&amp;$B267)</f>
        <v>1.96</v>
      </c>
      <c r="CQ267" s="4">
        <f>SUMIFS('Aceite Virgen Extra'!CQ$6:CQ$257,'Aceite Virgen Extra'!$A$6:$A$257,"&gt;="&amp;$A267,'Aceite Virgen Extra'!$B$6:$B$257,"&lt;="&amp;$B267)</f>
        <v>1.06</v>
      </c>
      <c r="CR267" s="4">
        <f>SUMIFS('Aceite Virgen Extra'!CR$6:CR$257,'Aceite Virgen Extra'!$A$6:$A$257,"&gt;="&amp;$A267,'Aceite Virgen Extra'!$B$6:$B$257,"&lt;="&amp;$B267)</f>
        <v>0.67999999999999994</v>
      </c>
      <c r="CS267" s="4">
        <f>SUMIFS('Aceite Virgen Extra'!CS$6:CS$257,'Aceite Virgen Extra'!$A$6:$A$257,"&gt;="&amp;$A267,'Aceite Virgen Extra'!$B$6:$B$257,"&lt;="&amp;$B267)</f>
        <v>1.49</v>
      </c>
      <c r="CT267" s="4">
        <f>SUMIFS('Aceite Virgen Extra'!CT$6:CT$257,'Aceite Virgen Extra'!$A$6:$A$257,"&gt;="&amp;$A267,'Aceite Virgen Extra'!$B$6:$B$257,"&lt;="&amp;$B267)</f>
        <v>0</v>
      </c>
      <c r="CX267" s="4">
        <f>SUMIFS('Aceite Virgen Extra'!CX$6:CX$257,'Aceite Virgen Extra'!$A$6:$A$257,"&gt;="&amp;$A267,'Aceite Virgen Extra'!$B$6:$B$257,"&lt;="&amp;$B267)</f>
        <v>1.85</v>
      </c>
      <c r="CY267" s="4">
        <f>SUMIFS('Aceite Virgen Extra'!CY$6:CY$257,'Aceite Virgen Extra'!$A$6:$A$257,"&gt;="&amp;$A267,'Aceite Virgen Extra'!$B$6:$B$257,"&lt;="&amp;$B267)</f>
        <v>2.15</v>
      </c>
      <c r="CZ267" s="4">
        <f>SUMIFS('Aceite Virgen Extra'!CZ$6:CZ$257,'Aceite Virgen Extra'!$A$6:$A$257,"&gt;="&amp;$A267,'Aceite Virgen Extra'!$B$6:$B$257,"&lt;="&amp;$B267)</f>
        <v>1.66</v>
      </c>
      <c r="DA267" s="4">
        <f>SUMIFS('Aceite Virgen Extra'!DA$6:DA$257,'Aceite Virgen Extra'!$A$6:$A$257,"&gt;="&amp;$A267,'Aceite Virgen Extra'!$B$6:$B$257,"&lt;="&amp;$B267)</f>
        <v>1.85</v>
      </c>
      <c r="DE267" s="4">
        <f>SUMIFS('Aceite Virgen Extra'!DE$6:DE$257,'Aceite Virgen Extra'!$A$6:$A$257,"&gt;="&amp;$A267,'Aceite Virgen Extra'!$B$6:$B$257,"&lt;="&amp;$B267)</f>
        <v>1.33</v>
      </c>
      <c r="DF267" s="4">
        <f>SUMIFS('Aceite Virgen Extra'!DF$6:DF$257,'Aceite Virgen Extra'!$A$6:$A$257,"&gt;="&amp;$A267,'Aceite Virgen Extra'!$B$6:$B$257,"&lt;="&amp;$B267)</f>
        <v>0.36</v>
      </c>
      <c r="DG267" s="4">
        <f>SUMIFS('Aceite Virgen Extra'!DG$6:DG$257,'Aceite Virgen Extra'!$A$6:$A$257,"&gt;="&amp;$A267,'Aceite Virgen Extra'!$B$6:$B$257,"&lt;="&amp;$B267)</f>
        <v>0.99</v>
      </c>
      <c r="DH267" s="4">
        <f>SUMIFS('Aceite Virgen Extra'!DH$6:DH$257,'Aceite Virgen Extra'!$A$6:$A$257,"&gt;="&amp;$A267,'Aceite Virgen Extra'!$B$6:$B$257,"&lt;="&amp;$B267)</f>
        <v>3.2</v>
      </c>
      <c r="DL267" s="4">
        <f>SUMIFS('Aceite Virgen Extra'!DL$6:DL$257,'Aceite Virgen Extra'!$A$6:$A$257,"&gt;="&amp;$A267,'Aceite Virgen Extra'!$B$6:$B$257,"&lt;="&amp;$B267)</f>
        <v>0.31</v>
      </c>
      <c r="DM267" s="4">
        <f>SUMIFS('Aceite Virgen Extra'!DM$6:DM$257,'Aceite Virgen Extra'!$A$6:$A$257,"&gt;="&amp;$A267,'Aceite Virgen Extra'!$B$6:$B$257,"&lt;="&amp;$B267)</f>
        <v>0</v>
      </c>
      <c r="DN267" s="4">
        <f>SUMIFS('Aceite Virgen Extra'!DN$6:DN$257,'Aceite Virgen Extra'!$A$6:$A$257,"&gt;="&amp;$A267,'Aceite Virgen Extra'!$B$6:$B$257,"&lt;="&amp;$B267)</f>
        <v>0.28000000000000003</v>
      </c>
      <c r="DO267" s="4">
        <f>SUMIFS('Aceite Virgen Extra'!DO$6:DO$257,'Aceite Virgen Extra'!$A$6:$A$257,"&gt;="&amp;$A267,'Aceite Virgen Extra'!$B$6:$B$257,"&lt;="&amp;$B267)</f>
        <v>0</v>
      </c>
      <c r="DS267" s="4">
        <f>SUMIFS('Aceite Virgen Extra'!DS$6:DS$257,'Aceite Virgen Extra'!$A$6:$A$257,"&gt;="&amp;$A267,'Aceite Virgen Extra'!$B$6:$B$257,"&lt;="&amp;$B267)</f>
        <v>0.61</v>
      </c>
      <c r="DT267" s="4">
        <f>SUMIFS('Aceite Virgen Extra'!DT$6:DT$257,'Aceite Virgen Extra'!$A$6:$A$257,"&gt;="&amp;$A267,'Aceite Virgen Extra'!$B$6:$B$257,"&lt;="&amp;$B267)</f>
        <v>0.7</v>
      </c>
      <c r="DU267" s="4">
        <f>SUMIFS('Aceite Virgen Extra'!DU$6:DU$257,'Aceite Virgen Extra'!$A$6:$A$257,"&gt;="&amp;$A267,'Aceite Virgen Extra'!$B$6:$B$257,"&lt;="&amp;$B267)</f>
        <v>0.51</v>
      </c>
      <c r="DV267" s="4">
        <f>SUMIFS('Aceite Virgen Extra'!DV$6:DV$257,'Aceite Virgen Extra'!$A$6:$A$257,"&gt;="&amp;$A267,'Aceite Virgen Extra'!$B$6:$B$257,"&lt;="&amp;$B267)</f>
        <v>0</v>
      </c>
      <c r="DZ267" s="4">
        <f>SUMIFS('Aceite Virgen Extra'!DZ$6:DZ$257,'Aceite Virgen Extra'!$A$6:$A$257,"&gt;="&amp;$A267,'Aceite Virgen Extra'!$B$6:$B$257,"&lt;="&amp;$B267)</f>
        <v>0.8899999999999999</v>
      </c>
      <c r="EA267" s="4">
        <f>SUMIFS('Aceite Virgen Extra'!EA$6:EA$257,'Aceite Virgen Extra'!$A$6:$A$257,"&gt;="&amp;$A267,'Aceite Virgen Extra'!$B$6:$B$257,"&lt;="&amp;$B267)</f>
        <v>0.06</v>
      </c>
      <c r="EB267" s="4">
        <f>SUMIFS('Aceite Virgen Extra'!EB$6:EB$257,'Aceite Virgen Extra'!$A$6:$A$257,"&gt;="&amp;$A267,'Aceite Virgen Extra'!$B$6:$B$257,"&lt;="&amp;$B267)</f>
        <v>1.3900000000000001</v>
      </c>
      <c r="EC267" s="4">
        <f>SUMIFS('Aceite Virgen Extra'!EC$6:EC$257,'Aceite Virgen Extra'!$A$6:$A$257,"&gt;="&amp;$A267,'Aceite Virgen Extra'!$B$6:$B$257,"&lt;="&amp;$B267)</f>
        <v>0.91</v>
      </c>
      <c r="EG267" s="4">
        <f>SUMIFS('Aceite Virgen Extra'!EG$6:EG$257,'Aceite Virgen Extra'!$A$6:$A$257,"&gt;="&amp;$A267,'Aceite Virgen Extra'!$B$6:$B$257,"&lt;="&amp;$B267)</f>
        <v>1.02</v>
      </c>
      <c r="EH267" s="4">
        <f>SUMIFS('Aceite Virgen Extra'!EH$6:EH$257,'Aceite Virgen Extra'!$A$6:$A$257,"&gt;="&amp;$A267,'Aceite Virgen Extra'!$B$6:$B$257,"&lt;="&amp;$B267)</f>
        <v>0</v>
      </c>
      <c r="EI267" s="4">
        <f>SUMIFS('Aceite Virgen Extra'!EI$6:EI$257,'Aceite Virgen Extra'!$A$6:$A$257,"&gt;="&amp;$A267,'Aceite Virgen Extra'!$B$6:$B$257,"&lt;="&amp;$B267)</f>
        <v>1.42</v>
      </c>
      <c r="EJ267" s="4">
        <f>SUMIFS('Aceite Virgen Extra'!EJ$6:EJ$257,'Aceite Virgen Extra'!$A$6:$A$257,"&gt;="&amp;$A267,'Aceite Virgen Extra'!$B$6:$B$257,"&lt;="&amp;$B267)</f>
        <v>0</v>
      </c>
      <c r="EN267" s="4">
        <f>SUMIFS('Aceite Virgen Extra'!EN$6:EN$257,'Aceite Virgen Extra'!$A$6:$A$257,"&gt;="&amp;$A267,'Aceite Virgen Extra'!$B$6:$B$257,"&lt;="&amp;$B267)</f>
        <v>0.47</v>
      </c>
      <c r="EO267" s="4">
        <f>SUMIFS('Aceite Virgen Extra'!EO$6:EO$257,'Aceite Virgen Extra'!$A$6:$A$257,"&gt;="&amp;$A267,'Aceite Virgen Extra'!$B$6:$B$257,"&lt;="&amp;$B267)</f>
        <v>0.14000000000000001</v>
      </c>
      <c r="EP267" s="4">
        <f>SUMIFS('Aceite Virgen Extra'!EP$6:EP$257,'Aceite Virgen Extra'!$A$6:$A$257,"&gt;="&amp;$A267,'Aceite Virgen Extra'!$B$6:$B$257,"&lt;="&amp;$B267)</f>
        <v>0.61</v>
      </c>
      <c r="EQ267" s="4">
        <f>SUMIFS('Aceite Virgen Extra'!EQ$6:EQ$257,'Aceite Virgen Extra'!$A$6:$A$257,"&gt;="&amp;$A267,'Aceite Virgen Extra'!$B$6:$B$257,"&lt;="&amp;$B267)</f>
        <v>0</v>
      </c>
      <c r="EU267" s="4">
        <f>SUMIFS('Aceite Virgen Extra'!EU$6:EU$257,'Aceite Virgen Extra'!$A$6:$A$257,"&gt;="&amp;$A267,'Aceite Virgen Extra'!$B$6:$B$257,"&lt;="&amp;$B267)</f>
        <v>1.9</v>
      </c>
      <c r="EV267" s="4">
        <f>SUMIFS('Aceite Virgen Extra'!EV$6:EV$257,'Aceite Virgen Extra'!$A$6:$A$257,"&gt;="&amp;$A267,'Aceite Virgen Extra'!$B$6:$B$257,"&lt;="&amp;$B267)</f>
        <v>2.38</v>
      </c>
      <c r="EW267" s="4">
        <f>SUMIFS('Aceite Virgen Extra'!EW$6:EW$257,'Aceite Virgen Extra'!$A$6:$A$257,"&gt;="&amp;$A267,'Aceite Virgen Extra'!$B$6:$B$257,"&lt;="&amp;$B267)</f>
        <v>1.5800000000000003</v>
      </c>
      <c r="EX267" s="4">
        <f>SUMIFS('Aceite Virgen Extra'!EX$6:EX$257,'Aceite Virgen Extra'!$A$6:$A$257,"&gt;="&amp;$A267,'Aceite Virgen Extra'!$B$6:$B$257,"&lt;="&amp;$B267)</f>
        <v>1.1800000000000002</v>
      </c>
      <c r="FB267" s="4">
        <f>SUMIFS('Aceite Virgen Extra'!FB$6:FB$257,'Aceite Virgen Extra'!$A$6:$A$257,"&gt;="&amp;$A267,'Aceite Virgen Extra'!$B$6:$B$257,"&lt;="&amp;$B267)</f>
        <v>2.88</v>
      </c>
      <c r="FC267" s="4">
        <f>SUMIFS('Aceite Virgen Extra'!FC$6:FC$257,'Aceite Virgen Extra'!$A$6:$A$257,"&gt;="&amp;$A267,'Aceite Virgen Extra'!$B$6:$B$257,"&lt;="&amp;$B267)</f>
        <v>8.43</v>
      </c>
      <c r="FD267" s="4">
        <f>SUMIFS('Aceite Virgen Extra'!FD$6:FD$257,'Aceite Virgen Extra'!$A$6:$A$257,"&gt;="&amp;$A267,'Aceite Virgen Extra'!$B$6:$B$257,"&lt;="&amp;$B267)</f>
        <v>0.57000000000000006</v>
      </c>
      <c r="FE267" s="4">
        <f>SUMIFS('Aceite Virgen Extra'!FE$6:FE$257,'Aceite Virgen Extra'!$A$6:$A$257,"&gt;="&amp;$A267,'Aceite Virgen Extra'!$B$6:$B$257,"&lt;="&amp;$B267)</f>
        <v>0</v>
      </c>
      <c r="FI267" s="4">
        <f>SUMIFS('Aceite Virgen Extra'!FI$6:FI$257,'Aceite Virgen Extra'!$A$6:$A$257,"&gt;="&amp;$A267,'Aceite Virgen Extra'!$B$6:$B$257,"&lt;="&amp;$B267)</f>
        <v>4.24</v>
      </c>
      <c r="FJ267" s="4">
        <f>SUMIFS('Aceite Virgen Extra'!FJ$6:FJ$257,'Aceite Virgen Extra'!$A$6:$A$257,"&gt;="&amp;$A267,'Aceite Virgen Extra'!$B$6:$B$257,"&lt;="&amp;$B267)</f>
        <v>11.2</v>
      </c>
      <c r="FK267" s="4">
        <f>SUMIFS('Aceite Virgen Extra'!FK$6:FK$257,'Aceite Virgen Extra'!$A$6:$A$257,"&gt;="&amp;$A267,'Aceite Virgen Extra'!$B$6:$B$257,"&lt;="&amp;$B267)</f>
        <v>1.33</v>
      </c>
      <c r="FL267" s="4">
        <f>SUMIFS('Aceite Virgen Extra'!FL$6:FL$257,'Aceite Virgen Extra'!$A$6:$A$257,"&gt;="&amp;$A267,'Aceite Virgen Extra'!$B$6:$B$257,"&lt;="&amp;$B267)</f>
        <v>1.47</v>
      </c>
      <c r="FP267" s="4">
        <f>SUMIFS('Aceite Virgen Extra'!FP$6:FP$257,'Aceite Virgen Extra'!$A$6:$A$257,"&gt;="&amp;$A267,'Aceite Virgen Extra'!$B$6:$B$257,"&lt;="&amp;$B267)</f>
        <v>3.8200000000000003</v>
      </c>
      <c r="FQ267" s="4">
        <f>SUMIFS('Aceite Virgen Extra'!FQ$6:FQ$257,'Aceite Virgen Extra'!$A$6:$A$257,"&gt;="&amp;$A267,'Aceite Virgen Extra'!$B$6:$B$257,"&lt;="&amp;$B267)</f>
        <v>10.91</v>
      </c>
      <c r="FR267" s="4">
        <f>SUMIFS('Aceite Virgen Extra'!FR$6:FR$257,'Aceite Virgen Extra'!$A$6:$A$257,"&gt;="&amp;$A267,'Aceite Virgen Extra'!$B$6:$B$257,"&lt;="&amp;$B267)</f>
        <v>1.23</v>
      </c>
      <c r="FS267" s="4">
        <f>SUMIFS('Aceite Virgen Extra'!FS$6:FS$257,'Aceite Virgen Extra'!$A$6:$A$257,"&gt;="&amp;$A267,'Aceite Virgen Extra'!$B$6:$B$257,"&lt;="&amp;$B267)</f>
        <v>2.83</v>
      </c>
      <c r="FW267" s="4">
        <f>SUMIFS('Aceite Virgen Extra'!FW$6:FW$257,'Aceite Virgen Extra'!$A$6:$A$257,"&gt;="&amp;$A267,'Aceite Virgen Extra'!$B$6:$B$257,"&lt;="&amp;$B267)</f>
        <v>2.1500000000000004</v>
      </c>
      <c r="FX267" s="4">
        <f>SUMIFS('Aceite Virgen Extra'!FX$6:FX$257,'Aceite Virgen Extra'!$A$6:$A$257,"&gt;="&amp;$A267,'Aceite Virgen Extra'!$B$6:$B$257,"&lt;="&amp;$B267)</f>
        <v>5.7799999999999994</v>
      </c>
      <c r="FY267" s="4">
        <f>SUMIFS('Aceite Virgen Extra'!FY$6:FY$257,'Aceite Virgen Extra'!$A$6:$A$257,"&gt;="&amp;$A267,'Aceite Virgen Extra'!$B$6:$B$257,"&lt;="&amp;$B267)</f>
        <v>0.44</v>
      </c>
      <c r="FZ267" s="4">
        <f>SUMIFS('Aceite Virgen Extra'!FZ$6:FZ$257,'Aceite Virgen Extra'!$A$6:$A$257,"&gt;="&amp;$A267,'Aceite Virgen Extra'!$B$6:$B$257,"&lt;="&amp;$B267)</f>
        <v>0</v>
      </c>
      <c r="GD267" s="4">
        <f>SUMIFS('Aceite Virgen Extra'!GD$6:GD$257,'Aceite Virgen Extra'!$A$6:$A$257,"&gt;="&amp;$A267,'Aceite Virgen Extra'!$B$6:$B$257,"&lt;="&amp;$B267)</f>
        <v>2.02</v>
      </c>
      <c r="GE267" s="4">
        <f>SUMIFS('Aceite Virgen Extra'!GE$6:GE$257,'Aceite Virgen Extra'!$A$6:$A$257,"&gt;="&amp;$A267,'Aceite Virgen Extra'!$B$6:$B$257,"&lt;="&amp;$B267)</f>
        <v>6.9</v>
      </c>
      <c r="GF267" s="4">
        <f>SUMIFS('Aceite Virgen Extra'!GF$6:GF$257,'Aceite Virgen Extra'!$A$6:$A$257,"&gt;="&amp;$A267,'Aceite Virgen Extra'!$B$6:$B$257,"&lt;="&amp;$B267)</f>
        <v>0.47000000000000003</v>
      </c>
      <c r="GG267" s="4">
        <f>SUMIFS('Aceite Virgen Extra'!GG$6:GG$257,'Aceite Virgen Extra'!$A$6:$A$257,"&gt;="&amp;$A267,'Aceite Virgen Extra'!$B$6:$B$257,"&lt;="&amp;$B267)</f>
        <v>0</v>
      </c>
      <c r="GK267" s="4">
        <f>SUMIFS('Aceite Virgen Extra'!GK$6:GK$257,'Aceite Virgen Extra'!$A$6:$A$257,"&gt;="&amp;$A267,'Aceite Virgen Extra'!$B$6:$B$257,"&lt;="&amp;$B267)</f>
        <v>0.91999999999999993</v>
      </c>
      <c r="GL267" s="4">
        <f>SUMIFS('Aceite Virgen Extra'!GL$6:GL$257,'Aceite Virgen Extra'!$A$6:$A$257,"&gt;="&amp;$A267,'Aceite Virgen Extra'!$B$6:$B$257,"&lt;="&amp;$B267)</f>
        <v>1.19</v>
      </c>
      <c r="GM267" s="4">
        <f>SUMIFS('Aceite Virgen Extra'!GM$6:GM$257,'Aceite Virgen Extra'!$A$6:$A$257,"&gt;="&amp;$A267,'Aceite Virgen Extra'!$B$6:$B$257,"&lt;="&amp;$B267)</f>
        <v>0.49</v>
      </c>
      <c r="GN267" s="4">
        <f>SUMIFS('Aceite Virgen Extra'!GN$6:GN$257,'Aceite Virgen Extra'!$A$6:$A$257,"&gt;="&amp;$A267,'Aceite Virgen Extra'!$B$6:$B$257,"&lt;="&amp;$B267)</f>
        <v>0</v>
      </c>
      <c r="GR267" s="4">
        <f>SUMIFS('Aceite Virgen Extra'!GR$6:GR$257,'Aceite Virgen Extra'!$A$6:$A$257,"&gt;="&amp;$A267,'Aceite Virgen Extra'!$B$6:$B$257,"&lt;="&amp;$B267)</f>
        <v>0.60000000000000009</v>
      </c>
      <c r="GS267" s="4">
        <f>SUMIFS('Aceite Virgen Extra'!GS$6:GS$257,'Aceite Virgen Extra'!$A$6:$A$257,"&gt;="&amp;$A267,'Aceite Virgen Extra'!$B$6:$B$257,"&lt;="&amp;$B267)</f>
        <v>0.53</v>
      </c>
      <c r="GT267" s="4">
        <f>SUMIFS('Aceite Virgen Extra'!GT$6:GT$257,'Aceite Virgen Extra'!$A$6:$A$257,"&gt;="&amp;$A267,'Aceite Virgen Extra'!$B$6:$B$257,"&lt;="&amp;$B267)</f>
        <v>0.68</v>
      </c>
      <c r="GU267" s="4">
        <f>SUMIFS('Aceite Virgen Extra'!GU$6:GU$257,'Aceite Virgen Extra'!$A$6:$A$257,"&gt;="&amp;$A267,'Aceite Virgen Extra'!$B$6:$B$257,"&lt;="&amp;$B267)</f>
        <v>0</v>
      </c>
      <c r="GY267" s="4">
        <f>SUMIFS('Aceite Virgen Extra'!GY$6:GY$257,'Aceite Virgen Extra'!$A$6:$A$257,"&gt;="&amp;$A267,'Aceite Virgen Extra'!$B$6:$B$257,"&lt;="&amp;$B267)</f>
        <v>1.51</v>
      </c>
      <c r="GZ267" s="4">
        <f>SUMIFS('Aceite Virgen Extra'!GZ$6:GZ$257,'Aceite Virgen Extra'!$A$6:$A$257,"&gt;="&amp;$A267,'Aceite Virgen Extra'!$B$6:$B$257,"&lt;="&amp;$B267)</f>
        <v>2.61</v>
      </c>
      <c r="HA267" s="4">
        <f>SUMIFS('Aceite Virgen Extra'!HA$6:HA$257,'Aceite Virgen Extra'!$A$6:$A$257,"&gt;="&amp;$A267,'Aceite Virgen Extra'!$B$6:$B$257,"&lt;="&amp;$B267)</f>
        <v>1.33</v>
      </c>
      <c r="HB267" s="4">
        <f>SUMIFS('Aceite Virgen Extra'!HB$6:HB$257,'Aceite Virgen Extra'!$A$6:$A$257,"&gt;="&amp;$A267,'Aceite Virgen Extra'!$B$6:$B$257,"&lt;="&amp;$B267)</f>
        <v>0</v>
      </c>
      <c r="HF267" s="4">
        <f>SUMIFS('Aceite Virgen Extra'!HF$6:HF$257,'Aceite Virgen Extra'!$A$6:$A$257,"&gt;="&amp;$A267,'Aceite Virgen Extra'!$B$6:$B$257,"&lt;="&amp;$B267)</f>
        <v>1.1700000000000002</v>
      </c>
      <c r="HG267" s="4">
        <f>SUMIFS('Aceite Virgen Extra'!HG$6:HG$257,'Aceite Virgen Extra'!$A$6:$A$257,"&gt;="&amp;$A267,'Aceite Virgen Extra'!$B$6:$B$257,"&lt;="&amp;$B267)</f>
        <v>0</v>
      </c>
      <c r="HH267" s="4">
        <f>SUMIFS('Aceite Virgen Extra'!HH$6:HH$257,'Aceite Virgen Extra'!$A$6:$A$257,"&gt;="&amp;$A267,'Aceite Virgen Extra'!$B$6:$B$257,"&lt;="&amp;$B267)</f>
        <v>2.06</v>
      </c>
      <c r="HI267" s="4">
        <f>SUMIFS('Aceite Virgen Extra'!HI$6:HI$257,'Aceite Virgen Extra'!$A$6:$A$257,"&gt;="&amp;$A267,'Aceite Virgen Extra'!$B$6:$B$257,"&lt;="&amp;$B267)</f>
        <v>0</v>
      </c>
      <c r="HM267" s="4">
        <f>SUMIFS('Aceite Virgen Extra'!HM$6:HM$257,'Aceite Virgen Extra'!$A$6:$A$257,"&gt;="&amp;$A267,'Aceite Virgen Extra'!$B$6:$B$257,"&lt;="&amp;$B267)</f>
        <v>0.67</v>
      </c>
      <c r="HN267" s="4">
        <f>SUMIFS('Aceite Virgen Extra'!HN$6:HN$257,'Aceite Virgen Extra'!$A$6:$A$257,"&gt;="&amp;$A267,'Aceite Virgen Extra'!$B$6:$B$257,"&lt;="&amp;$B267)</f>
        <v>0.9</v>
      </c>
      <c r="HO267" s="4">
        <f>SUMIFS('Aceite Virgen Extra'!HO$6:HO$257,'Aceite Virgen Extra'!$A$6:$A$257,"&gt;="&amp;$A267,'Aceite Virgen Extra'!$B$6:$B$257,"&lt;="&amp;$B267)</f>
        <v>0.6399999999999999</v>
      </c>
      <c r="HP267" s="4">
        <f>SUMIFS('Aceite Virgen Extra'!HP$6:HP$257,'Aceite Virgen Extra'!$A$6:$A$257,"&gt;="&amp;$A267,'Aceite Virgen Extra'!$B$6:$B$257,"&lt;="&amp;$B267)</f>
        <v>0</v>
      </c>
      <c r="HT267" s="4">
        <f>SUMIFS('Aceite Virgen Extra'!HT$6:HT$257,'Aceite Virgen Extra'!$A$6:$A$257,"&gt;="&amp;$A267,'Aceite Virgen Extra'!$B$6:$B$257,"&lt;="&amp;$B267)</f>
        <v>0.47</v>
      </c>
      <c r="HU267" s="4">
        <f>SUMIFS('Aceite Virgen Extra'!HU$6:HU$257,'Aceite Virgen Extra'!$A$6:$A$257,"&gt;="&amp;$A267,'Aceite Virgen Extra'!$B$6:$B$257,"&lt;="&amp;$B267)</f>
        <v>0.71</v>
      </c>
      <c r="HV267" s="4">
        <f>SUMIFS('Aceite Virgen Extra'!HV$6:HV$257,'Aceite Virgen Extra'!$A$6:$A$257,"&gt;="&amp;$A267,'Aceite Virgen Extra'!$B$6:$B$257,"&lt;="&amp;$B267)</f>
        <v>0.26</v>
      </c>
      <c r="HW267" s="4">
        <f>SUMIFS('Aceite Virgen Extra'!HW$6:HW$257,'Aceite Virgen Extra'!$A$6:$A$257,"&gt;="&amp;$A267,'Aceite Virgen Extra'!$B$6:$B$257,"&lt;="&amp;$B267)</f>
        <v>0</v>
      </c>
      <c r="IA267" s="4">
        <f>SUMIFS('Aceite Virgen Extra'!IA$6:IA$257,'Aceite Virgen Extra'!$A$6:$A$257,"&gt;="&amp;$A267,'Aceite Virgen Extra'!$B$6:$B$257,"&lt;="&amp;$B267)</f>
        <v>0.57000000000000006</v>
      </c>
      <c r="IB267" s="4">
        <f>SUMIFS('Aceite Virgen Extra'!IB$6:IB$257,'Aceite Virgen Extra'!$A$6:$A$257,"&gt;="&amp;$A267,'Aceite Virgen Extra'!$B$6:$B$257,"&lt;="&amp;$B267)</f>
        <v>0</v>
      </c>
      <c r="IC267" s="4">
        <f>SUMIFS('Aceite Virgen Extra'!IC$6:IC$257,'Aceite Virgen Extra'!$A$6:$A$257,"&gt;="&amp;$A267,'Aceite Virgen Extra'!$B$6:$B$257,"&lt;="&amp;$B267)</f>
        <v>0.51</v>
      </c>
      <c r="ID267" s="4">
        <f>SUMIFS('Aceite Virgen Extra'!ID$6:ID$257,'Aceite Virgen Extra'!$A$6:$A$257,"&gt;="&amp;$A267,'Aceite Virgen Extra'!$B$6:$B$257,"&lt;="&amp;$B267)</f>
        <v>2.71</v>
      </c>
      <c r="IH267" s="4">
        <f>SUMIFS('Aceite Virgen Extra'!IH$6:IH$257,'Aceite Virgen Extra'!$A$6:$A$257,"&gt;="&amp;$A267,'Aceite Virgen Extra'!$B$6:$B$257,"&lt;="&amp;$B267)</f>
        <v>0.73</v>
      </c>
      <c r="II267" s="4">
        <f>SUMIFS('Aceite Virgen Extra'!II$6:II$257,'Aceite Virgen Extra'!$A$6:$A$257,"&gt;="&amp;$A267,'Aceite Virgen Extra'!$B$6:$B$257,"&lt;="&amp;$B267)</f>
        <v>1.84</v>
      </c>
      <c r="IJ267" s="4">
        <f>SUMIFS('Aceite Virgen Extra'!IJ$6:IJ$257,'Aceite Virgen Extra'!$A$6:$A$257,"&gt;="&amp;$A267,'Aceite Virgen Extra'!$B$6:$B$257,"&lt;="&amp;$B267)</f>
        <v>0.30000000000000004</v>
      </c>
      <c r="IK267" s="4">
        <f>SUMIFS('Aceite Virgen Extra'!IK$6:IK$257,'Aceite Virgen Extra'!$A$6:$A$257,"&gt;="&amp;$A267,'Aceite Virgen Extra'!$B$6:$B$257,"&lt;="&amp;$B267)</f>
        <v>0.28000000000000003</v>
      </c>
      <c r="IO267" s="4">
        <f>SUMIFS('Aceite Virgen Extra'!IO$6:IO$257,'Aceite Virgen Extra'!$A$6:$A$257,"&gt;="&amp;$A267,'Aceite Virgen Extra'!$B$6:$B$257,"&lt;="&amp;$B267)</f>
        <v>1.3800000000000001</v>
      </c>
      <c r="IP267" s="4">
        <f>SUMIFS('Aceite Virgen Extra'!IP$6:IP$257,'Aceite Virgen Extra'!$A$6:$A$257,"&gt;="&amp;$A267,'Aceite Virgen Extra'!$B$6:$B$257,"&lt;="&amp;$B267)</f>
        <v>0.41000000000000003</v>
      </c>
      <c r="IQ267" s="4">
        <f>SUMIFS('Aceite Virgen Extra'!IQ$6:IQ$257,'Aceite Virgen Extra'!$A$6:$A$257,"&gt;="&amp;$A267,'Aceite Virgen Extra'!$B$6:$B$257,"&lt;="&amp;$B267)</f>
        <v>1.8299999999999998</v>
      </c>
      <c r="IR267" s="4">
        <f>SUMIFS('Aceite Virgen Extra'!IR$6:IR$257,'Aceite Virgen Extra'!$A$6:$A$257,"&gt;="&amp;$A267,'Aceite Virgen Extra'!$B$6:$B$257,"&lt;="&amp;$B267)</f>
        <v>1.41</v>
      </c>
      <c r="IV267" s="4">
        <f>SUMIFS('Aceite Virgen Extra'!IV$6:IV$257,'Aceite Virgen Extra'!$A$6:$A$257,"&gt;="&amp;$A267,'Aceite Virgen Extra'!$B$6:$B$257,"&lt;="&amp;$B267)</f>
        <v>0.81</v>
      </c>
      <c r="IW267" s="4">
        <f>SUMIFS('Aceite Virgen Extra'!IW$6:IW$257,'Aceite Virgen Extra'!$A$6:$A$257,"&gt;="&amp;$A267,'Aceite Virgen Extra'!$B$6:$B$257,"&lt;="&amp;$B267)</f>
        <v>0</v>
      </c>
      <c r="IX267" s="4">
        <f>SUMIFS('Aceite Virgen Extra'!IX$6:IX$257,'Aceite Virgen Extra'!$A$6:$A$257,"&gt;="&amp;$A267,'Aceite Virgen Extra'!$B$6:$B$257,"&lt;="&amp;$B267)</f>
        <v>0.85000000000000009</v>
      </c>
      <c r="IY267" s="4">
        <f>SUMIFS('Aceite Virgen Extra'!IY$6:IY$257,'Aceite Virgen Extra'!$A$6:$A$257,"&gt;="&amp;$A267,'Aceite Virgen Extra'!$B$6:$B$257,"&lt;="&amp;$B267)</f>
        <v>0.89</v>
      </c>
      <c r="JC267" s="4">
        <f>SUMIFS('Aceite Virgen Extra'!JC$6:JC$257,'Aceite Virgen Extra'!$A$6:$A$257,"&gt;="&amp;$A267,'Aceite Virgen Extra'!$B$6:$B$257,"&lt;="&amp;$B267)</f>
        <v>0.35</v>
      </c>
      <c r="JD267" s="4">
        <f>SUMIFS('Aceite Virgen Extra'!JD$6:JD$257,'Aceite Virgen Extra'!$A$6:$A$257,"&gt;="&amp;$A267,'Aceite Virgen Extra'!$B$6:$B$257,"&lt;="&amp;$B267)</f>
        <v>0.26</v>
      </c>
      <c r="JE267" s="4">
        <f>SUMIFS('Aceite Virgen Extra'!JE$6:JE$257,'Aceite Virgen Extra'!$A$6:$A$257,"&gt;="&amp;$A267,'Aceite Virgen Extra'!$B$6:$B$257,"&lt;="&amp;$B267)</f>
        <v>0.06</v>
      </c>
      <c r="JF267" s="4">
        <f>SUMIFS('Aceite Virgen Extra'!JF$6:JF$257,'Aceite Virgen Extra'!$A$6:$A$257,"&gt;="&amp;$A267,'Aceite Virgen Extra'!$B$6:$B$257,"&lt;="&amp;$B267)</f>
        <v>2.08</v>
      </c>
      <c r="JJ267" s="4">
        <f>SUMIFS('Aceite Virgen Extra'!JJ$6:JJ$257,'Aceite Virgen Extra'!$A$6:$A$257,"&gt;="&amp;$A267,'Aceite Virgen Extra'!$B$6:$B$257,"&lt;="&amp;$B267)</f>
        <v>1.4400000000000002</v>
      </c>
      <c r="JK267" s="4">
        <f>SUMIFS('Aceite Virgen Extra'!JK$6:JK$257,'Aceite Virgen Extra'!$A$6:$A$257,"&gt;="&amp;$A267,'Aceite Virgen Extra'!$B$6:$B$257,"&lt;="&amp;$B267)</f>
        <v>0.8</v>
      </c>
      <c r="JL267" s="4">
        <f>SUMIFS('Aceite Virgen Extra'!JL$6:JL$257,'Aceite Virgen Extra'!$A$6:$A$257,"&gt;="&amp;$A267,'Aceite Virgen Extra'!$B$6:$B$257,"&lt;="&amp;$B267)</f>
        <v>1.9</v>
      </c>
      <c r="JM267" s="4">
        <f>SUMIFS('Aceite Virgen Extra'!JM$6:JM$257,'Aceite Virgen Extra'!$A$6:$A$257,"&gt;="&amp;$A267,'Aceite Virgen Extra'!$B$6:$B$257,"&lt;="&amp;$B267)</f>
        <v>1.47</v>
      </c>
      <c r="JQ267" s="4">
        <f>SUMIFS('Aceite Virgen Extra'!JQ$6:JQ$257,'Aceite Virgen Extra'!$A$6:$A$257,"&gt;="&amp;$A267,'Aceite Virgen Extra'!$B$6:$B$257,"&lt;="&amp;$B267)</f>
        <v>0.85</v>
      </c>
      <c r="JR267" s="4">
        <f>SUMIFS('Aceite Virgen Extra'!JR$6:JR$257,'Aceite Virgen Extra'!$A$6:$A$257,"&gt;="&amp;$A267,'Aceite Virgen Extra'!$B$6:$B$257,"&lt;="&amp;$B267)</f>
        <v>0.67999999999999994</v>
      </c>
      <c r="JS267" s="4">
        <f>SUMIFS('Aceite Virgen Extra'!JS$6:JS$257,'Aceite Virgen Extra'!$A$6:$A$257,"&gt;="&amp;$A267,'Aceite Virgen Extra'!$B$6:$B$257,"&lt;="&amp;$B267)</f>
        <v>0.67</v>
      </c>
      <c r="JT267" s="4">
        <f>SUMIFS('Aceite Virgen Extra'!JT$6:JT$257,'Aceite Virgen Extra'!$A$6:$A$257,"&gt;="&amp;$A267,'Aceite Virgen Extra'!$B$6:$B$257,"&lt;="&amp;$B267)</f>
        <v>1.24</v>
      </c>
      <c r="JX267" s="4">
        <f>SUMIFS('Aceite Virgen Extra'!JX$6:JX$257,'Aceite Virgen Extra'!$A$6:$A$257,"&gt;="&amp;$A267,'Aceite Virgen Extra'!$B$6:$B$257,"&lt;="&amp;$B267)</f>
        <v>0.9</v>
      </c>
      <c r="JY267" s="4">
        <f>SUMIFS('Aceite Virgen Extra'!JY$6:JY$257,'Aceite Virgen Extra'!$A$6:$A$257,"&gt;="&amp;$A267,'Aceite Virgen Extra'!$B$6:$B$257,"&lt;="&amp;$B267)</f>
        <v>0.42000000000000004</v>
      </c>
      <c r="JZ267" s="4">
        <f>SUMIFS('Aceite Virgen Extra'!JZ$6:JZ$257,'Aceite Virgen Extra'!$A$6:$A$257,"&gt;="&amp;$A267,'Aceite Virgen Extra'!$B$6:$B$257,"&lt;="&amp;$B267)</f>
        <v>1.01</v>
      </c>
      <c r="KA267" s="4">
        <f>SUMIFS('Aceite Virgen Extra'!KA$6:KA$257,'Aceite Virgen Extra'!$A$6:$A$257,"&gt;="&amp;$A267,'Aceite Virgen Extra'!$B$6:$B$257,"&lt;="&amp;$B267)</f>
        <v>1.72</v>
      </c>
      <c r="KE267" s="4">
        <f>SUMIFS('Aceite Virgen Extra'!KE$6:KE$257,'Aceite Virgen Extra'!$A$6:$A$257,"&gt;="&amp;$A267,'Aceite Virgen Extra'!$B$6:$B$257,"&lt;="&amp;$B267)</f>
        <v>0.3</v>
      </c>
      <c r="KF267" s="4">
        <f>SUMIFS('Aceite Virgen Extra'!KF$6:KF$257,'Aceite Virgen Extra'!$A$6:$A$257,"&gt;="&amp;$A267,'Aceite Virgen Extra'!$B$6:$B$257,"&lt;="&amp;$B267)</f>
        <v>0</v>
      </c>
      <c r="KG267" s="4">
        <f>SUMIFS('Aceite Virgen Extra'!KG$6:KG$257,'Aceite Virgen Extra'!$A$6:$A$257,"&gt;="&amp;$A267,'Aceite Virgen Extra'!$B$6:$B$257,"&lt;="&amp;$B267)</f>
        <v>0.4</v>
      </c>
      <c r="KH267" s="4">
        <f>SUMIFS('Aceite Virgen Extra'!KH$6:KH$257,'Aceite Virgen Extra'!$A$6:$A$257,"&gt;="&amp;$A267,'Aceite Virgen Extra'!$B$6:$B$257,"&lt;="&amp;$B267)</f>
        <v>0</v>
      </c>
      <c r="KL267" s="4">
        <f>SUMIFS('Aceite Virgen Extra'!KL$6:KL$257,'Aceite Virgen Extra'!$A$6:$A$257,"&gt;="&amp;$A267,'Aceite Virgen Extra'!$B$6:$B$257,"&lt;="&amp;$B267)</f>
        <v>1.1200000000000001</v>
      </c>
      <c r="KM267" s="4">
        <f>SUMIFS('Aceite Virgen Extra'!KM$6:KM$257,'Aceite Virgen Extra'!$A$6:$A$257,"&gt;="&amp;$A267,'Aceite Virgen Extra'!$B$6:$B$257,"&lt;="&amp;$B267)</f>
        <v>0.64</v>
      </c>
      <c r="KN267" s="4">
        <f>SUMIFS('Aceite Virgen Extra'!KN$6:KN$257,'Aceite Virgen Extra'!$A$6:$A$257,"&gt;="&amp;$A267,'Aceite Virgen Extra'!$B$6:$B$257,"&lt;="&amp;$B267)</f>
        <v>1.63</v>
      </c>
      <c r="KO267" s="4">
        <f>SUMIFS('Aceite Virgen Extra'!KO$6:KO$257,'Aceite Virgen Extra'!$A$6:$A$257,"&gt;="&amp;$A267,'Aceite Virgen Extra'!$B$6:$B$257,"&lt;="&amp;$B267)</f>
        <v>0.22</v>
      </c>
      <c r="KS267" s="4">
        <f>SUMIFS('Aceite Virgen Extra'!KS$6:KS$257,'Aceite Virgen Extra'!$A$6:$A$257,"&gt;="&amp;$A267,'Aceite Virgen Extra'!$B$6:$B$257,"&lt;="&amp;$B267)</f>
        <v>0.66</v>
      </c>
      <c r="KT267" s="4">
        <f>SUMIFS('Aceite Virgen Extra'!KT$6:KT$257,'Aceite Virgen Extra'!$A$6:$A$257,"&gt;="&amp;$A267,'Aceite Virgen Extra'!$B$6:$B$257,"&lt;="&amp;$B267)</f>
        <v>0.22</v>
      </c>
      <c r="KU267" s="4">
        <f>SUMIFS('Aceite Virgen Extra'!KU$6:KU$257,'Aceite Virgen Extra'!$A$6:$A$257,"&gt;="&amp;$A267,'Aceite Virgen Extra'!$B$6:$B$257,"&lt;="&amp;$B267)</f>
        <v>0.87000000000000011</v>
      </c>
      <c r="KV267" s="4">
        <f>SUMIFS('Aceite Virgen Extra'!KV$6:KV$257,'Aceite Virgen Extra'!$A$6:$A$257,"&gt;="&amp;$A267,'Aceite Virgen Extra'!$B$6:$B$257,"&lt;="&amp;$B267)</f>
        <v>0.43</v>
      </c>
      <c r="KZ267" s="4">
        <f>SUMIFS('Aceite Virgen Extra'!KZ$6:KZ$257,'Aceite Virgen Extra'!$A$6:$A$257,"&gt;="&amp;$A267,'Aceite Virgen Extra'!$B$6:$B$257,"&lt;="&amp;$B267)</f>
        <v>0.67</v>
      </c>
      <c r="LA267" s="4">
        <f>SUMIFS('Aceite Virgen Extra'!LA$6:LA$257,'Aceite Virgen Extra'!$A$6:$A$257,"&gt;="&amp;$A267,'Aceite Virgen Extra'!$B$6:$B$257,"&lt;="&amp;$B267)</f>
        <v>0.49</v>
      </c>
      <c r="LB267" s="4">
        <f>SUMIFS('Aceite Virgen Extra'!LB$6:LB$257,'Aceite Virgen Extra'!$A$6:$A$257,"&gt;="&amp;$A267,'Aceite Virgen Extra'!$B$6:$B$257,"&lt;="&amp;$B267)</f>
        <v>0.82000000000000006</v>
      </c>
      <c r="LC267" s="4">
        <f>SUMIFS('Aceite Virgen Extra'!LC$6:LC$257,'Aceite Virgen Extra'!$A$6:$A$257,"&gt;="&amp;$A267,'Aceite Virgen Extra'!$B$6:$B$257,"&lt;="&amp;$B267)</f>
        <v>0</v>
      </c>
      <c r="LG267" s="4">
        <f>SUMIFS('Aceite Virgen Extra'!LG$6:LG$257,'Aceite Virgen Extra'!$A$6:$A$257,"&gt;="&amp;$A267,'Aceite Virgen Extra'!$B$6:$B$257,"&lt;="&amp;$B267)</f>
        <v>0.64</v>
      </c>
      <c r="LH267" s="4">
        <f>SUMIFS('Aceite Virgen Extra'!LH$6:LH$257,'Aceite Virgen Extra'!$A$6:$A$257,"&gt;="&amp;$A267,'Aceite Virgen Extra'!$B$6:$B$257,"&lt;="&amp;$B267)</f>
        <v>0.44</v>
      </c>
      <c r="LI267" s="4">
        <f>SUMIFS('Aceite Virgen Extra'!LI$6:LI$257,'Aceite Virgen Extra'!$A$6:$A$257,"&gt;="&amp;$A267,'Aceite Virgen Extra'!$B$6:$B$257,"&lt;="&amp;$B267)</f>
        <v>0.8899999999999999</v>
      </c>
      <c r="LJ267" s="4">
        <f>SUMIFS('Aceite Virgen Extra'!LJ$6:LJ$257,'Aceite Virgen Extra'!$A$6:$A$257,"&gt;="&amp;$A267,'Aceite Virgen Extra'!$B$6:$B$257,"&lt;="&amp;$B267)</f>
        <v>0</v>
      </c>
      <c r="LN267" s="4">
        <f>SUMIFS('Aceite Virgen Extra'!LN$6:LN$257,'Aceite Virgen Extra'!$A$6:$A$257,"&gt;="&amp;$A267,'Aceite Virgen Extra'!$B$6:$B$257,"&lt;="&amp;$B267)</f>
        <v>1.5699999999999998</v>
      </c>
      <c r="LO267" s="4">
        <f>SUMIFS('Aceite Virgen Extra'!LO$6:LO$257,'Aceite Virgen Extra'!$A$6:$A$257,"&gt;="&amp;$A267,'Aceite Virgen Extra'!$B$6:$B$257,"&lt;="&amp;$B267)</f>
        <v>3.36</v>
      </c>
      <c r="LP267" s="4">
        <f>SUMIFS('Aceite Virgen Extra'!LP$6:LP$257,'Aceite Virgen Extra'!$A$6:$A$257,"&gt;="&amp;$A267,'Aceite Virgen Extra'!$B$6:$B$257,"&lt;="&amp;$B267)</f>
        <v>0.83</v>
      </c>
      <c r="LQ267" s="4">
        <f>SUMIFS('Aceite Virgen Extra'!LQ$6:LQ$257,'Aceite Virgen Extra'!$A$6:$A$257,"&gt;="&amp;$A267,'Aceite Virgen Extra'!$B$6:$B$257,"&lt;="&amp;$B267)</f>
        <v>0</v>
      </c>
      <c r="LU267" s="4">
        <f>SUMIFS('Aceite Virgen Extra'!LU$6:LU$257,'Aceite Virgen Extra'!$A$6:$A$257,"&gt;="&amp;$A267,'Aceite Virgen Extra'!$B$6:$B$257,"&lt;="&amp;$B267)</f>
        <v>1.3599999999999999</v>
      </c>
      <c r="LV267" s="4">
        <f>SUMIFS('Aceite Virgen Extra'!LV$6:LV$257,'Aceite Virgen Extra'!$A$6:$A$257,"&gt;="&amp;$A267,'Aceite Virgen Extra'!$B$6:$B$257,"&lt;="&amp;$B267)</f>
        <v>2.46</v>
      </c>
      <c r="LW267" s="4">
        <f>SUMIFS('Aceite Virgen Extra'!LW$6:LW$257,'Aceite Virgen Extra'!$A$6:$A$257,"&gt;="&amp;$A267,'Aceite Virgen Extra'!$B$6:$B$257,"&lt;="&amp;$B267)</f>
        <v>0.75</v>
      </c>
      <c r="LX267" s="4">
        <f>SUMIFS('Aceite Virgen Extra'!LX$6:LX$257,'Aceite Virgen Extra'!$A$6:$A$257,"&gt;="&amp;$A267,'Aceite Virgen Extra'!$B$6:$B$257,"&lt;="&amp;$B267)</f>
        <v>1.33</v>
      </c>
      <c r="MB267" s="4">
        <f>SUMIFS('Aceite Virgen Extra'!MB$6:MB$257,'Aceite Virgen Extra'!$A$6:$A$257,"&gt;="&amp;$A267,'Aceite Virgen Extra'!$B$6:$B$257,"&lt;="&amp;$B267)</f>
        <v>1.3699999999999999</v>
      </c>
      <c r="MC267" s="4">
        <f>SUMIFS('Aceite Virgen Extra'!MC$6:MC$257,'Aceite Virgen Extra'!$A$6:$A$257,"&gt;="&amp;$A267,'Aceite Virgen Extra'!$B$6:$B$257,"&lt;="&amp;$B267)</f>
        <v>0.2</v>
      </c>
      <c r="MD267" s="4">
        <f>SUMIFS('Aceite Virgen Extra'!MD$6:MD$257,'Aceite Virgen Extra'!$A$6:$A$257,"&gt;="&amp;$A267,'Aceite Virgen Extra'!$B$6:$B$257,"&lt;="&amp;$B267)</f>
        <v>1.2100000000000002</v>
      </c>
      <c r="ME267" s="4">
        <f>SUMIFS('Aceite Virgen Extra'!ME$6:ME$257,'Aceite Virgen Extra'!$A$6:$A$257,"&gt;="&amp;$A267,'Aceite Virgen Extra'!$B$6:$B$257,"&lt;="&amp;$B267)</f>
        <v>3.57</v>
      </c>
      <c r="MI267" s="4">
        <f>SUMIFS('Aceite Virgen Extra'!MI$6:MI$257,'Aceite Virgen Extra'!$A$6:$A$257,"&gt;="&amp;$A267,'Aceite Virgen Extra'!$B$6:$B$257,"&lt;="&amp;$B267)</f>
        <v>2.3600000000000003</v>
      </c>
      <c r="MJ267" s="4">
        <f>SUMIFS('Aceite Virgen Extra'!MJ$6:MJ$257,'Aceite Virgen Extra'!$A$6:$A$257,"&gt;="&amp;$A267,'Aceite Virgen Extra'!$B$6:$B$257,"&lt;="&amp;$B267)</f>
        <v>1.43</v>
      </c>
      <c r="MK267" s="4">
        <f>SUMIFS('Aceite Virgen Extra'!MK$6:MK$257,'Aceite Virgen Extra'!$A$6:$A$257,"&gt;="&amp;$A267,'Aceite Virgen Extra'!$B$6:$B$257,"&lt;="&amp;$B267)</f>
        <v>2.81</v>
      </c>
      <c r="ML267" s="4">
        <f>SUMIFS('Aceite Virgen Extra'!ML$6:ML$257,'Aceite Virgen Extra'!$A$6:$A$257,"&gt;="&amp;$A267,'Aceite Virgen Extra'!$B$6:$B$257,"&lt;="&amp;$B267)</f>
        <v>2.04</v>
      </c>
      <c r="MP267" s="4">
        <f>SUMIFS('Aceite Virgen Extra'!MP$6:MP$257,'Aceite Virgen Extra'!$A$6:$A$257,"&gt;="&amp;$A267,'Aceite Virgen Extra'!$B$6:$B$257,"&lt;="&amp;$B267)</f>
        <v>2.27</v>
      </c>
      <c r="MQ267" s="4">
        <f>SUMIFS('Aceite Virgen Extra'!MQ$6:MQ$257,'Aceite Virgen Extra'!$A$6:$A$257,"&gt;="&amp;$A267,'Aceite Virgen Extra'!$B$6:$B$257,"&lt;="&amp;$B267)</f>
        <v>2.95</v>
      </c>
      <c r="MR267" s="4">
        <f>SUMIFS('Aceite Virgen Extra'!MR$6:MR$257,'Aceite Virgen Extra'!$A$6:$A$257,"&gt;="&amp;$A267,'Aceite Virgen Extra'!$B$6:$B$257,"&lt;="&amp;$B267)</f>
        <v>1.4100000000000001</v>
      </c>
      <c r="MS267" s="4">
        <f>SUMIFS('Aceite Virgen Extra'!MS$6:MS$257,'Aceite Virgen Extra'!$A$6:$A$257,"&gt;="&amp;$A267,'Aceite Virgen Extra'!$B$6:$B$257,"&lt;="&amp;$B267)</f>
        <v>6.09</v>
      </c>
      <c r="MW267" s="4">
        <f>SUMIFS('Aceite Virgen Extra'!MW$6:MW$257,'Aceite Virgen Extra'!$A$6:$A$257,"&gt;="&amp;$A267,'Aceite Virgen Extra'!$B$6:$B$257,"&lt;="&amp;$B267)</f>
        <v>1.36</v>
      </c>
      <c r="MX267" s="4">
        <f>SUMIFS('Aceite Virgen Extra'!MX$6:MX$257,'Aceite Virgen Extra'!$A$6:$A$257,"&gt;="&amp;$A267,'Aceite Virgen Extra'!$B$6:$B$257,"&lt;="&amp;$B267)</f>
        <v>1.06</v>
      </c>
      <c r="MY267" s="4">
        <f>SUMIFS('Aceite Virgen Extra'!MY$6:MY$257,'Aceite Virgen Extra'!$A$6:$A$257,"&gt;="&amp;$A267,'Aceite Virgen Extra'!$B$6:$B$257,"&lt;="&amp;$B267)</f>
        <v>0.96</v>
      </c>
      <c r="MZ267" s="4">
        <f>SUMIFS('Aceite Virgen Extra'!MZ$6:MZ$257,'Aceite Virgen Extra'!$A$6:$A$257,"&gt;="&amp;$A267,'Aceite Virgen Extra'!$B$6:$B$257,"&lt;="&amp;$B267)</f>
        <v>2.3000000000000003</v>
      </c>
      <c r="ND267" s="4">
        <f>SUMIFS('Aceite Virgen Extra'!ND$6:ND$257,'Aceite Virgen Extra'!$A$6:$A$257,"&gt;="&amp;$A267,'Aceite Virgen Extra'!$B$6:$B$257,"&lt;="&amp;$B267)</f>
        <v>0.99</v>
      </c>
      <c r="NE267" s="4">
        <f>SUMIFS('Aceite Virgen Extra'!NE$6:NE$257,'Aceite Virgen Extra'!$A$6:$A$257,"&gt;="&amp;$A267,'Aceite Virgen Extra'!$B$6:$B$257,"&lt;="&amp;$B267)</f>
        <v>0.26</v>
      </c>
      <c r="NF267" s="4">
        <f>SUMIFS('Aceite Virgen Extra'!NF$6:NF$257,'Aceite Virgen Extra'!$A$6:$A$257,"&gt;="&amp;$A267,'Aceite Virgen Extra'!$B$6:$B$257,"&lt;="&amp;$B267)</f>
        <v>1.31</v>
      </c>
      <c r="NG267" s="4">
        <f>SUMIFS('Aceite Virgen Extra'!NG$6:NG$257,'Aceite Virgen Extra'!$A$6:$A$257,"&gt;="&amp;$A267,'Aceite Virgen Extra'!$B$6:$B$257,"&lt;="&amp;$B267)</f>
        <v>0.38</v>
      </c>
      <c r="NK267" s="4">
        <f>SUMIFS('Aceite Virgen Extra'!NK$6:NK$257,'Aceite Virgen Extra'!$A$6:$A$257,"&gt;="&amp;$A267,'Aceite Virgen Extra'!$B$6:$B$257,"&lt;="&amp;$B267)</f>
        <v>1.3199999999999998</v>
      </c>
      <c r="NL267" s="4">
        <f>SUMIFS('Aceite Virgen Extra'!NL$6:NL$257,'Aceite Virgen Extra'!$A$6:$A$257,"&gt;="&amp;$A267,'Aceite Virgen Extra'!$B$6:$B$257,"&lt;="&amp;$B267)</f>
        <v>0.92999999999999994</v>
      </c>
      <c r="NM267" s="4">
        <f>SUMIFS('Aceite Virgen Extra'!NM$6:NM$257,'Aceite Virgen Extra'!$A$6:$A$257,"&gt;="&amp;$A267,'Aceite Virgen Extra'!$B$6:$B$257,"&lt;="&amp;$B267)</f>
        <v>1.91</v>
      </c>
      <c r="NN267" s="4">
        <f>SUMIFS('Aceite Virgen Extra'!NN$6:NN$257,'Aceite Virgen Extra'!$A$6:$A$257,"&gt;="&amp;$A267,'Aceite Virgen Extra'!$B$6:$B$257,"&lt;="&amp;$B267)</f>
        <v>0</v>
      </c>
      <c r="NR267" s="4">
        <f>SUMIFS('Aceite Virgen Extra'!NR$6:NR$257,'Aceite Virgen Extra'!$A$6:$A$257,"&gt;="&amp;$A267,'Aceite Virgen Extra'!$B$6:$B$257,"&lt;="&amp;$B267)</f>
        <v>2.2999999999999998</v>
      </c>
      <c r="NS267" s="4">
        <f>SUMIFS('Aceite Virgen Extra'!NS$6:NS$257,'Aceite Virgen Extra'!$A$6:$A$257,"&gt;="&amp;$A267,'Aceite Virgen Extra'!$B$6:$B$257,"&lt;="&amp;$B267)</f>
        <v>1.73</v>
      </c>
      <c r="NT267" s="4">
        <f>SUMIFS('Aceite Virgen Extra'!NT$6:NT$257,'Aceite Virgen Extra'!$A$6:$A$257,"&gt;="&amp;$A267,'Aceite Virgen Extra'!$B$6:$B$257,"&lt;="&amp;$B267)</f>
        <v>3.26</v>
      </c>
      <c r="NU267" s="4">
        <f>SUMIFS('Aceite Virgen Extra'!NU$6:NU$257,'Aceite Virgen Extra'!$A$6:$A$257,"&gt;="&amp;$A267,'Aceite Virgen Extra'!$B$6:$B$257,"&lt;="&amp;$B267)</f>
        <v>1.88</v>
      </c>
      <c r="NY267" s="4">
        <f>SUMIFS('Aceite Virgen Extra'!NY$6:NY$257,'Aceite Virgen Extra'!$A$6:$A$257,"&gt;="&amp;$A267,'Aceite Virgen Extra'!$B$6:$B$257,"&lt;="&amp;$B267)</f>
        <v>1.5299999999999998</v>
      </c>
      <c r="NZ267" s="4">
        <f>SUMIFS('Aceite Virgen Extra'!NZ$6:NZ$257,'Aceite Virgen Extra'!$A$6:$A$257,"&gt;="&amp;$A267,'Aceite Virgen Extra'!$B$6:$B$257,"&lt;="&amp;$B267)</f>
        <v>1.19</v>
      </c>
      <c r="OA267" s="4">
        <f>SUMIFS('Aceite Virgen Extra'!OA$6:OA$257,'Aceite Virgen Extra'!$A$6:$A$257,"&gt;="&amp;$A267,'Aceite Virgen Extra'!$B$6:$B$257,"&lt;="&amp;$B267)</f>
        <v>1.55</v>
      </c>
      <c r="OB267" s="4">
        <f>SUMIFS('Aceite Virgen Extra'!OB$6:OB$257,'Aceite Virgen Extra'!$A$6:$A$257,"&gt;="&amp;$A267,'Aceite Virgen Extra'!$B$6:$B$257,"&lt;="&amp;$B267)</f>
        <v>0.6</v>
      </c>
      <c r="OF267" s="4">
        <f>SUMIFS('Aceite Virgen Extra'!OF$6:OF$257,'Aceite Virgen Extra'!$A$6:$A$257,"&gt;="&amp;$A267,'Aceite Virgen Extra'!$B$6:$B$257,"&lt;="&amp;$B267)</f>
        <v>2.1399999999999997</v>
      </c>
      <c r="OG267" s="4">
        <f>SUMIFS('Aceite Virgen Extra'!OG$6:OG$257,'Aceite Virgen Extra'!$A$6:$A$257,"&gt;="&amp;$A267,'Aceite Virgen Extra'!$B$6:$B$257,"&lt;="&amp;$B267)</f>
        <v>2.79</v>
      </c>
      <c r="OH267" s="4">
        <f>SUMIFS('Aceite Virgen Extra'!OH$6:OH$257,'Aceite Virgen Extra'!$A$6:$A$257,"&gt;="&amp;$A267,'Aceite Virgen Extra'!$B$6:$B$257,"&lt;="&amp;$B267)</f>
        <v>1.52</v>
      </c>
      <c r="OI267" s="4">
        <f>SUMIFS('Aceite Virgen Extra'!OI$6:OI$257,'Aceite Virgen Extra'!$A$6:$A$257,"&gt;="&amp;$A267,'Aceite Virgen Extra'!$B$6:$B$257,"&lt;="&amp;$B267)</f>
        <v>4.82</v>
      </c>
      <c r="OM267" s="4">
        <f>SUMIFS('Aceite Virgen Extra'!OM$6:OM$257,'Aceite Virgen Extra'!$A$6:$A$257,"&gt;="&amp;$A267,'Aceite Virgen Extra'!$B$6:$B$257,"&lt;="&amp;$B267)</f>
        <v>1.2000000000000002</v>
      </c>
      <c r="ON267" s="4">
        <f>SUMIFS('Aceite Virgen Extra'!ON$6:ON$257,'Aceite Virgen Extra'!$A$6:$A$257,"&gt;="&amp;$A267,'Aceite Virgen Extra'!$B$6:$B$257,"&lt;="&amp;$B267)</f>
        <v>0.66</v>
      </c>
      <c r="OO267" s="4">
        <f>SUMIFS('Aceite Virgen Extra'!OO$6:OO$257,'Aceite Virgen Extra'!$A$6:$A$257,"&gt;="&amp;$A267,'Aceite Virgen Extra'!$B$6:$B$257,"&lt;="&amp;$B267)</f>
        <v>1.07</v>
      </c>
      <c r="OP267" s="4">
        <f>SUMIFS('Aceite Virgen Extra'!OP$6:OP$257,'Aceite Virgen Extra'!$A$6:$A$257,"&gt;="&amp;$A267,'Aceite Virgen Extra'!$B$6:$B$257,"&lt;="&amp;$B267)</f>
        <v>1.1099999999999999</v>
      </c>
      <c r="OT267" s="4">
        <f>SUMIFS('Aceite Virgen Extra'!OT$6:OT$257,'Aceite Virgen Extra'!$A$6:$A$257,"&gt;="&amp;$A267,'Aceite Virgen Extra'!$B$6:$B$257,"&lt;="&amp;$B267)</f>
        <v>2.44</v>
      </c>
      <c r="OU267" s="4">
        <f>SUMIFS('Aceite Virgen Extra'!OU$6:OU$257,'Aceite Virgen Extra'!$A$6:$A$257,"&gt;="&amp;$A267,'Aceite Virgen Extra'!$B$6:$B$257,"&lt;="&amp;$B267)</f>
        <v>1.0699999999999998</v>
      </c>
      <c r="OV267" s="4">
        <f>SUMIFS('Aceite Virgen Extra'!OV$6:OV$257,'Aceite Virgen Extra'!$A$6:$A$257,"&gt;="&amp;$A267,'Aceite Virgen Extra'!$B$6:$B$257,"&lt;="&amp;$B267)</f>
        <v>2.77</v>
      </c>
      <c r="OW267" s="4">
        <f>SUMIFS('Aceite Virgen Extra'!OW$6:OW$257,'Aceite Virgen Extra'!$A$6:$A$257,"&gt;="&amp;$A267,'Aceite Virgen Extra'!$B$6:$B$257,"&lt;="&amp;$B267)</f>
        <v>2.5299999999999998</v>
      </c>
      <c r="PA267" s="4">
        <f>SUMIFS('Aceite Virgen Extra'!PA$6:PA$257,'Aceite Virgen Extra'!$A$6:$A$257,"&gt;="&amp;$A267,'Aceite Virgen Extra'!$B$6:$B$257,"&lt;="&amp;$B267)</f>
        <v>2.4500000000000002</v>
      </c>
      <c r="PB267" s="4">
        <f>SUMIFS('Aceite Virgen Extra'!PB$6:PB$257,'Aceite Virgen Extra'!$A$6:$A$257,"&gt;="&amp;$A267,'Aceite Virgen Extra'!$B$6:$B$257,"&lt;="&amp;$B267)</f>
        <v>1.9300000000000002</v>
      </c>
      <c r="PC267" s="4">
        <f>SUMIFS('Aceite Virgen Extra'!PC$6:PC$257,'Aceite Virgen Extra'!$A$6:$A$257,"&gt;="&amp;$A267,'Aceite Virgen Extra'!$B$6:$B$257,"&lt;="&amp;$B267)</f>
        <v>2.68</v>
      </c>
      <c r="PD267" s="4">
        <f>SUMIFS('Aceite Virgen Extra'!PD$6:PD$257,'Aceite Virgen Extra'!$A$6:$A$257,"&gt;="&amp;$A267,'Aceite Virgen Extra'!$B$6:$B$257,"&lt;="&amp;$B267)</f>
        <v>2.5099999999999998</v>
      </c>
      <c r="PH267" s="4">
        <f>SUMIFS('Aceite Virgen Extra'!PH$6:PH$257,'Aceite Virgen Extra'!$A$6:$A$257,"&gt;="&amp;$A267,'Aceite Virgen Extra'!$B$6:$B$257,"&lt;="&amp;$B267)</f>
        <v>0.98</v>
      </c>
      <c r="PI267" s="4">
        <f>SUMIFS('Aceite Virgen Extra'!PI$6:PI$257,'Aceite Virgen Extra'!$A$6:$A$257,"&gt;="&amp;$A267,'Aceite Virgen Extra'!$B$6:$B$257,"&lt;="&amp;$B267)</f>
        <v>0.16</v>
      </c>
      <c r="PJ267" s="4">
        <f>SUMIFS('Aceite Virgen Extra'!PJ$6:PJ$257,'Aceite Virgen Extra'!$A$6:$A$257,"&gt;="&amp;$A267,'Aceite Virgen Extra'!$B$6:$B$257,"&lt;="&amp;$B267)</f>
        <v>1.4</v>
      </c>
      <c r="PK267" s="4">
        <f>SUMIFS('Aceite Virgen Extra'!PK$6:PK$257,'Aceite Virgen Extra'!$A$6:$A$257,"&gt;="&amp;$A267,'Aceite Virgen Extra'!$B$6:$B$257,"&lt;="&amp;$B267)</f>
        <v>0.92</v>
      </c>
      <c r="PO267" s="4">
        <f>SUMIFS('Aceite Virgen Extra'!PO$6:PO$257,'Aceite Virgen Extra'!$A$6:$A$257,"&gt;="&amp;$A267,'Aceite Virgen Extra'!$B$6:$B$257,"&lt;="&amp;$B267)</f>
        <v>1.7300000000000002</v>
      </c>
      <c r="PP267" s="4">
        <f>SUMIFS('Aceite Virgen Extra'!PP$6:PP$257,'Aceite Virgen Extra'!$A$6:$A$257,"&gt;="&amp;$A267,'Aceite Virgen Extra'!$B$6:$B$257,"&lt;="&amp;$B267)</f>
        <v>0.96</v>
      </c>
      <c r="PQ267" s="4">
        <f>SUMIFS('Aceite Virgen Extra'!PQ$6:PQ$257,'Aceite Virgen Extra'!$A$6:$A$257,"&gt;="&amp;$A267,'Aceite Virgen Extra'!$B$6:$B$257,"&lt;="&amp;$B267)</f>
        <v>2.2599999999999998</v>
      </c>
      <c r="PR267" s="4">
        <f>SUMIFS('Aceite Virgen Extra'!PR$6:PR$257,'Aceite Virgen Extra'!$A$6:$A$257,"&gt;="&amp;$A267,'Aceite Virgen Extra'!$B$6:$B$257,"&lt;="&amp;$B267)</f>
        <v>0.42</v>
      </c>
      <c r="PV267" s="4">
        <f>SUMIFS('Aceite Virgen Extra'!PV$6:PV$257,'Aceite Virgen Extra'!$A$6:$A$257,"&gt;="&amp;$A267,'Aceite Virgen Extra'!$B$6:$B$257,"&lt;="&amp;$B267)</f>
        <v>1.7600000000000002</v>
      </c>
      <c r="PW267" s="4">
        <f>SUMIFS('Aceite Virgen Extra'!PW$6:PW$257,'Aceite Virgen Extra'!$A$6:$A$257,"&gt;="&amp;$A267,'Aceite Virgen Extra'!$B$6:$B$257,"&lt;="&amp;$B267)</f>
        <v>1.65</v>
      </c>
      <c r="PX267" s="4">
        <f>SUMIFS('Aceite Virgen Extra'!PX$6:PX$257,'Aceite Virgen Extra'!$A$6:$A$257,"&gt;="&amp;$A267,'Aceite Virgen Extra'!$B$6:$B$257,"&lt;="&amp;$B267)</f>
        <v>1.94</v>
      </c>
      <c r="PY267" s="4">
        <f>SUMIFS('Aceite Virgen Extra'!PY$6:PY$257,'Aceite Virgen Extra'!$A$6:$A$257,"&gt;="&amp;$A267,'Aceite Virgen Extra'!$B$6:$B$257,"&lt;="&amp;$B267)</f>
        <v>0.94</v>
      </c>
      <c r="QC267" s="4">
        <f>SUMIFS('Aceite Virgen Extra'!QC$6:QC$257,'Aceite Virgen Extra'!$A$6:$A$257,"&gt;="&amp;$A267,'Aceite Virgen Extra'!$B$6:$B$257,"&lt;="&amp;$B267)</f>
        <v>2.2000000000000002</v>
      </c>
      <c r="QD267" s="4">
        <f>SUMIFS('Aceite Virgen Extra'!QD$6:QD$257,'Aceite Virgen Extra'!$A$6:$A$257,"&gt;="&amp;$A267,'Aceite Virgen Extra'!$B$6:$B$257,"&lt;="&amp;$B267)</f>
        <v>1.06</v>
      </c>
      <c r="QE267" s="4">
        <f>SUMIFS('Aceite Virgen Extra'!QE$6:QE$257,'Aceite Virgen Extra'!$A$6:$A$257,"&gt;="&amp;$A267,'Aceite Virgen Extra'!$B$6:$B$257,"&lt;="&amp;$B267)</f>
        <v>3.12</v>
      </c>
      <c r="QF267" s="4">
        <f>SUMIFS('Aceite Virgen Extra'!QF$6:QF$257,'Aceite Virgen Extra'!$A$6:$A$257,"&gt;="&amp;$A267,'Aceite Virgen Extra'!$B$6:$B$257,"&lt;="&amp;$B267)</f>
        <v>0.74</v>
      </c>
      <c r="QJ267" s="4">
        <f>SUMIFS('Aceite Virgen Extra'!QJ$6:QJ$257,'Aceite Virgen Extra'!$A$6:$A$257,"&gt;="&amp;$A267,'Aceite Virgen Extra'!$B$6:$B$257,"&lt;="&amp;$B267)</f>
        <v>1.3399999999999999</v>
      </c>
      <c r="QK267" s="4">
        <f>SUMIFS('Aceite Virgen Extra'!QK$6:QK$257,'Aceite Virgen Extra'!$A$6:$A$257,"&gt;="&amp;$A267,'Aceite Virgen Extra'!$B$6:$B$257,"&lt;="&amp;$B267)</f>
        <v>1.1499999999999999</v>
      </c>
      <c r="QL267" s="4">
        <f>SUMIFS('Aceite Virgen Extra'!QL$6:QL$257,'Aceite Virgen Extra'!$A$6:$A$257,"&gt;="&amp;$A267,'Aceite Virgen Extra'!$B$6:$B$257,"&lt;="&amp;$B267)</f>
        <v>1.1600000000000001</v>
      </c>
      <c r="QM267" s="4">
        <f>SUMIFS('Aceite Virgen Extra'!QM$6:QM$257,'Aceite Virgen Extra'!$A$6:$A$257,"&gt;="&amp;$A267,'Aceite Virgen Extra'!$B$6:$B$257,"&lt;="&amp;$B267)</f>
        <v>1.36</v>
      </c>
      <c r="QQ267" s="4">
        <f>SUMIFS('Aceite Virgen Extra'!QQ$6:QQ$257,'Aceite Virgen Extra'!$A$6:$A$257,"&gt;="&amp;$A267,'Aceite Virgen Extra'!$B$6:$B$257,"&lt;="&amp;$B267)</f>
        <v>2.9400000000000004</v>
      </c>
      <c r="QR267" s="4">
        <f>SUMIFS('Aceite Virgen Extra'!QR$6:QR$257,'Aceite Virgen Extra'!$A$6:$A$257,"&gt;="&amp;$A267,'Aceite Virgen Extra'!$B$6:$B$257,"&lt;="&amp;$B267)</f>
        <v>2.29</v>
      </c>
      <c r="QS267" s="4">
        <f>SUMIFS('Aceite Virgen Extra'!QS$6:QS$257,'Aceite Virgen Extra'!$A$6:$A$257,"&gt;="&amp;$A267,'Aceite Virgen Extra'!$B$6:$B$257,"&lt;="&amp;$B267)</f>
        <v>2.9299999999999997</v>
      </c>
      <c r="QT267" s="4">
        <f>SUMIFS('Aceite Virgen Extra'!QT$6:QT$257,'Aceite Virgen Extra'!$A$6:$A$257,"&gt;="&amp;$A267,'Aceite Virgen Extra'!$B$6:$B$257,"&lt;="&amp;$B267)</f>
        <v>2.08</v>
      </c>
      <c r="QX267" s="4">
        <f>SUMIFS('Aceite Virgen Extra'!QX$6:QX$257,'Aceite Virgen Extra'!$A$6:$A$257,"&gt;="&amp;$A267,'Aceite Virgen Extra'!$B$6:$B$257,"&lt;="&amp;$B267)</f>
        <v>2.83</v>
      </c>
      <c r="QY267" s="4">
        <f>SUMIFS('Aceite Virgen Extra'!QY$6:QY$257,'Aceite Virgen Extra'!$A$6:$A$257,"&gt;="&amp;$A267,'Aceite Virgen Extra'!$B$6:$B$257,"&lt;="&amp;$B267)</f>
        <v>2.8899999999999997</v>
      </c>
      <c r="QZ267" s="4">
        <f>SUMIFS('Aceite Virgen Extra'!QZ$6:QZ$257,'Aceite Virgen Extra'!$A$6:$A$257,"&gt;="&amp;$A267,'Aceite Virgen Extra'!$B$6:$B$257,"&lt;="&amp;$B267)</f>
        <v>2.87</v>
      </c>
      <c r="RA267" s="4">
        <f>SUMIFS('Aceite Virgen Extra'!RA$6:RA$257,'Aceite Virgen Extra'!$A$6:$A$257,"&gt;="&amp;$A267,'Aceite Virgen Extra'!$B$6:$B$257,"&lt;="&amp;$B267)</f>
        <v>0</v>
      </c>
      <c r="RE267" s="4">
        <f>SUMIFS('Aceite Virgen Extra'!RE$6:RE$257,'Aceite Virgen Extra'!$A$6:$A$257,"&gt;="&amp;$A267,'Aceite Virgen Extra'!$B$6:$B$257,"&lt;="&amp;$B267)</f>
        <v>8.4699999999999989</v>
      </c>
      <c r="RF267" s="4">
        <f>SUMIFS('Aceite Virgen Extra'!RF$6:RF$257,'Aceite Virgen Extra'!$A$6:$A$257,"&gt;="&amp;$A267,'Aceite Virgen Extra'!$B$6:$B$257,"&lt;="&amp;$B267)</f>
        <v>6.14</v>
      </c>
      <c r="RG267" s="4">
        <f>SUMIFS('Aceite Virgen Extra'!RG$6:RG$257,'Aceite Virgen Extra'!$A$6:$A$257,"&gt;="&amp;$A267,'Aceite Virgen Extra'!$B$6:$B$257,"&lt;="&amp;$B267)</f>
        <v>5.36</v>
      </c>
      <c r="RH267" s="4">
        <f>SUMIFS('Aceite Virgen Extra'!RH$6:RH$257,'Aceite Virgen Extra'!$A$6:$A$257,"&gt;="&amp;$A267,'Aceite Virgen Extra'!$B$6:$B$257,"&lt;="&amp;$B267)</f>
        <v>26.44</v>
      </c>
    </row>
    <row r="268" spans="1:476" x14ac:dyDescent="0.25">
      <c r="A268" s="9">
        <f>'TAM Aceite Virgen Extra'!B16</f>
        <v>5.2</v>
      </c>
      <c r="B268" s="9">
        <f>'TAM Aceite Virgen Extra'!C16</f>
        <v>5.4</v>
      </c>
      <c r="C268" s="9"/>
      <c r="D268" s="4">
        <f>SUMIFS('Aceite Virgen Extra'!D$6:D$257,'Aceite Virgen Extra'!$A$6:$A$257,"&gt;="&amp;$A268,'Aceite Virgen Extra'!$B$6:$B$257,"&lt;="&amp;$B268)</f>
        <v>2.69</v>
      </c>
      <c r="E268" s="4">
        <f>SUMIFS('Aceite Virgen Extra'!E$6:E$257,'Aceite Virgen Extra'!$A$6:$A$257,"&gt;="&amp;$A268,'Aceite Virgen Extra'!$B$6:$B$257,"&lt;="&amp;$B268)</f>
        <v>4.51</v>
      </c>
      <c r="F268" s="4">
        <f>SUMIFS('Aceite Virgen Extra'!F$6:F$257,'Aceite Virgen Extra'!$A$6:$A$257,"&gt;="&amp;$A268,'Aceite Virgen Extra'!$B$6:$B$257,"&lt;="&amp;$B268)</f>
        <v>2.69</v>
      </c>
      <c r="G268" s="4">
        <f>SUMIFS('Aceite Virgen Extra'!G$6:G$257,'Aceite Virgen Extra'!$A$6:$A$257,"&gt;="&amp;$A268,'Aceite Virgen Extra'!$B$6:$B$257,"&lt;="&amp;$B268)</f>
        <v>1.06</v>
      </c>
      <c r="H268" s="9"/>
      <c r="I268" s="9"/>
      <c r="J268" s="9"/>
      <c r="K268" s="4">
        <f>SUMIFS('Aceite Virgen Extra'!K$6:K$257,'Aceite Virgen Extra'!$A$6:$A$257,"&gt;="&amp;$A268,'Aceite Virgen Extra'!$B$6:$B$257,"&lt;="&amp;$B268)</f>
        <v>2.3200000000000003</v>
      </c>
      <c r="L268" s="4">
        <f>SUMIFS('Aceite Virgen Extra'!L$6:L$257,'Aceite Virgen Extra'!$A$6:$A$257,"&gt;="&amp;$A268,'Aceite Virgen Extra'!$B$6:$B$257,"&lt;="&amp;$B268)</f>
        <v>4.9200000000000008</v>
      </c>
      <c r="M268" s="4">
        <f>SUMIFS('Aceite Virgen Extra'!M$6:M$257,'Aceite Virgen Extra'!$A$6:$A$257,"&gt;="&amp;$A268,'Aceite Virgen Extra'!$B$6:$B$257,"&lt;="&amp;$B268)</f>
        <v>1.7999999999999998</v>
      </c>
      <c r="N268" s="4">
        <f>SUMIFS('Aceite Virgen Extra'!N$6:N$257,'Aceite Virgen Extra'!$A$6:$A$257,"&gt;="&amp;$A268,'Aceite Virgen Extra'!$B$6:$B$257,"&lt;="&amp;$B268)</f>
        <v>0.97000000000000008</v>
      </c>
      <c r="O268" s="9"/>
      <c r="P268" s="9"/>
      <c r="Q268" s="9"/>
      <c r="R268" s="4">
        <f>SUMIFS('Aceite Virgen Extra'!R$6:R$257,'Aceite Virgen Extra'!$A$6:$A$257,"&gt;="&amp;$A268,'Aceite Virgen Extra'!$B$6:$B$257,"&lt;="&amp;$B268)</f>
        <v>1.6400000000000001</v>
      </c>
      <c r="S268" s="4">
        <f>SUMIFS('Aceite Virgen Extra'!S$6:S$257,'Aceite Virgen Extra'!$A$6:$A$257,"&gt;="&amp;$A268,'Aceite Virgen Extra'!$B$6:$B$257,"&lt;="&amp;$B268)</f>
        <v>1.4300000000000002</v>
      </c>
      <c r="T268" s="4">
        <f>SUMIFS('Aceite Virgen Extra'!T$6:T$257,'Aceite Virgen Extra'!$A$6:$A$257,"&gt;="&amp;$A268,'Aceite Virgen Extra'!$B$6:$B$257,"&lt;="&amp;$B268)</f>
        <v>2.0700000000000003</v>
      </c>
      <c r="U268" s="4">
        <f>SUMIFS('Aceite Virgen Extra'!U$6:U$257,'Aceite Virgen Extra'!$A$6:$A$257,"&gt;="&amp;$A268,'Aceite Virgen Extra'!$B$6:$B$257,"&lt;="&amp;$B268)</f>
        <v>0.28000000000000003</v>
      </c>
      <c r="V268" s="9"/>
      <c r="W268" s="9"/>
      <c r="X268" s="9"/>
      <c r="Y268" s="4">
        <f>SUMIFS('Aceite Virgen Extra'!Y$6:Y$257,'Aceite Virgen Extra'!$A$6:$A$257,"&gt;="&amp;$A268,'Aceite Virgen Extra'!$B$6:$B$257,"&lt;="&amp;$B268)</f>
        <v>1.22</v>
      </c>
      <c r="Z268" s="4">
        <f>SUMIFS('Aceite Virgen Extra'!Z$6:Z$257,'Aceite Virgen Extra'!$A$6:$A$257,"&gt;="&amp;$A268,'Aceite Virgen Extra'!$B$6:$B$257,"&lt;="&amp;$B268)</f>
        <v>2.4300000000000002</v>
      </c>
      <c r="AA268" s="4">
        <f>SUMIFS('Aceite Virgen Extra'!AA$6:AA$257,'Aceite Virgen Extra'!$A$6:$A$257,"&gt;="&amp;$A268,'Aceite Virgen Extra'!$B$6:$B$257,"&lt;="&amp;$B268)</f>
        <v>1.02</v>
      </c>
      <c r="AB268" s="4">
        <f>SUMIFS('Aceite Virgen Extra'!AB$6:AB$257,'Aceite Virgen Extra'!$A$6:$A$257,"&gt;="&amp;$A268,'Aceite Virgen Extra'!$B$6:$B$257,"&lt;="&amp;$B268)</f>
        <v>0.43</v>
      </c>
      <c r="AC268" s="9"/>
      <c r="AD268" s="9"/>
      <c r="AE268" s="9"/>
      <c r="AF268" s="4">
        <f>SUMIFS('Aceite Virgen Extra'!AF$6:AF$257,'Aceite Virgen Extra'!$A$6:$A$257,"&gt;="&amp;$A268,'Aceite Virgen Extra'!$B$6:$B$257,"&lt;="&amp;$B268)</f>
        <v>3.01</v>
      </c>
      <c r="AG268" s="4">
        <f>SUMIFS('Aceite Virgen Extra'!AG$6:AG$257,'Aceite Virgen Extra'!$A$6:$A$257,"&gt;="&amp;$A268,'Aceite Virgen Extra'!$B$6:$B$257,"&lt;="&amp;$B268)</f>
        <v>2.66</v>
      </c>
      <c r="AH268" s="4">
        <f>SUMIFS('Aceite Virgen Extra'!AH$6:AH$257,'Aceite Virgen Extra'!$A$6:$A$257,"&gt;="&amp;$A268,'Aceite Virgen Extra'!$B$6:$B$257,"&lt;="&amp;$B268)</f>
        <v>3.65</v>
      </c>
      <c r="AI268" s="4">
        <f>SUMIFS('Aceite Virgen Extra'!AI$6:AI$257,'Aceite Virgen Extra'!$A$6:$A$257,"&gt;="&amp;$A268,'Aceite Virgen Extra'!$B$6:$B$257,"&lt;="&amp;$B268)</f>
        <v>2.3199999999999998</v>
      </c>
      <c r="AJ268" s="9"/>
      <c r="AK268" s="9"/>
      <c r="AL268" s="9"/>
      <c r="AM268" s="4">
        <f>SUMIFS('Aceite Virgen Extra'!AM$6:AM$257,'Aceite Virgen Extra'!$A$6:$A$257,"&gt;="&amp;$A268,'Aceite Virgen Extra'!$B$6:$B$257,"&lt;="&amp;$B268)</f>
        <v>1.63</v>
      </c>
      <c r="AN268" s="4">
        <f>SUMIFS('Aceite Virgen Extra'!AN$6:AN$257,'Aceite Virgen Extra'!$A$6:$A$257,"&gt;="&amp;$A268,'Aceite Virgen Extra'!$B$6:$B$257,"&lt;="&amp;$B268)</f>
        <v>1.6900000000000002</v>
      </c>
      <c r="AO268" s="4">
        <f>SUMIFS('Aceite Virgen Extra'!AO$6:AO$257,'Aceite Virgen Extra'!$A$6:$A$257,"&gt;="&amp;$A268,'Aceite Virgen Extra'!$B$6:$B$257,"&lt;="&amp;$B268)</f>
        <v>1.04</v>
      </c>
      <c r="AP268" s="4">
        <f>SUMIFS('Aceite Virgen Extra'!AP$6:AP$257,'Aceite Virgen Extra'!$A$6:$A$257,"&gt;="&amp;$A268,'Aceite Virgen Extra'!$B$6:$B$257,"&lt;="&amp;$B268)</f>
        <v>3.5300000000000002</v>
      </c>
      <c r="AQ268" s="9"/>
      <c r="AR268" s="9"/>
      <c r="AT268" s="4">
        <f>SUMIFS('Aceite Virgen Extra'!AT$6:AT$257,'Aceite Virgen Extra'!$A$6:$A$257,"&gt;="&amp;$A268,'Aceite Virgen Extra'!$B$6:$B$257,"&lt;="&amp;$B268)</f>
        <v>1.71</v>
      </c>
      <c r="AU268" s="4">
        <f>SUMIFS('Aceite Virgen Extra'!AU$6:AU$257,'Aceite Virgen Extra'!$A$6:$A$257,"&gt;="&amp;$A268,'Aceite Virgen Extra'!$B$6:$B$257,"&lt;="&amp;$B268)</f>
        <v>0.34</v>
      </c>
      <c r="AV268" s="4">
        <f>SUMIFS('Aceite Virgen Extra'!AV$6:AV$257,'Aceite Virgen Extra'!$A$6:$A$257,"&gt;="&amp;$A268,'Aceite Virgen Extra'!$B$6:$B$257,"&lt;="&amp;$B268)</f>
        <v>2.8100000000000005</v>
      </c>
      <c r="AW268" s="4">
        <f>SUMIFS('Aceite Virgen Extra'!AW$6:AW$257,'Aceite Virgen Extra'!$A$6:$A$257,"&gt;="&amp;$A268,'Aceite Virgen Extra'!$B$6:$B$257,"&lt;="&amp;$B268)</f>
        <v>0</v>
      </c>
      <c r="BA268" s="4">
        <f>SUMIFS('Aceite Virgen Extra'!BA$6:BA$257,'Aceite Virgen Extra'!$A$6:$A$257,"&gt;="&amp;A268,'Aceite Virgen Extra'!$B$6:$B$257,"&lt;="&amp;B268)</f>
        <v>2.19</v>
      </c>
      <c r="BB268" s="4">
        <f>SUMIFS('Aceite Virgen Extra'!BB$6:BB$257,'Aceite Virgen Extra'!$A$6:$A$257,"&gt;="&amp;$A268,'Aceite Virgen Extra'!$B$6:$B$257,"&lt;="&amp;$B268)</f>
        <v>3.28</v>
      </c>
      <c r="BC268" s="4">
        <f>SUMIFS('Aceite Virgen Extra'!BC$6:BC$257,'Aceite Virgen Extra'!$A$6:$A$257,"&gt;="&amp;$A268,'Aceite Virgen Extra'!$B$6:$B$257,"&lt;="&amp;$B268)</f>
        <v>1.95</v>
      </c>
      <c r="BD268" s="4">
        <f>SUMIFS('Aceite Virgen Extra'!BD$6:BD$257,'Aceite Virgen Extra'!$A$6:$A$257,"&gt;="&amp;$A268,'Aceite Virgen Extra'!$B$6:$B$257,"&lt;="&amp;$B268)</f>
        <v>1.36</v>
      </c>
      <c r="BH268" s="4">
        <f>SUMIFS('Aceite Virgen Extra'!BH$6:BH$257,'Aceite Virgen Extra'!$A$6:$A$257,"&gt;="&amp;$A268,'Aceite Virgen Extra'!$B$6:$B$257,"&lt;="&amp;$B268)</f>
        <v>3.52</v>
      </c>
      <c r="BI268" s="4">
        <f>SUMIFS('Aceite Virgen Extra'!BI$6:BI$257,'Aceite Virgen Extra'!$A$6:$A$257,"&gt;="&amp;$A268,'Aceite Virgen Extra'!$B$6:$B$257,"&lt;="&amp;$B268)</f>
        <v>5.59</v>
      </c>
      <c r="BJ268" s="4">
        <f>SUMIFS('Aceite Virgen Extra'!BJ$6:BJ$257,'Aceite Virgen Extra'!$A$6:$A$257,"&gt;="&amp;$A268,'Aceite Virgen Extra'!$B$6:$B$257,"&lt;="&amp;$B268)</f>
        <v>2.87</v>
      </c>
      <c r="BK268" s="4">
        <f>SUMIFS('Aceite Virgen Extra'!BK$6:BK$257,'Aceite Virgen Extra'!$A$6:$A$257,"&gt;="&amp;$A268,'Aceite Virgen Extra'!$B$6:$B$257,"&lt;="&amp;$B268)</f>
        <v>2.0499999999999998</v>
      </c>
      <c r="BO268" s="4">
        <f>SUMIFS('Aceite Virgen Extra'!BO$6:BO$257,'Aceite Virgen Extra'!$A$6:$A$257,"&gt;="&amp;$A268,'Aceite Virgen Extra'!$B$6:$B$257,"&lt;="&amp;$B268)</f>
        <v>2.94</v>
      </c>
      <c r="BP268" s="4">
        <f>SUMIFS('Aceite Virgen Extra'!BP$6:BP$257,'Aceite Virgen Extra'!$A$6:$A$257,"&gt;="&amp;$A268,'Aceite Virgen Extra'!$B$6:$B$257,"&lt;="&amp;$B268)</f>
        <v>7</v>
      </c>
      <c r="BQ268" s="4">
        <f>SUMIFS('Aceite Virgen Extra'!BQ$6:BQ$257,'Aceite Virgen Extra'!$A$6:$A$257,"&gt;="&amp;$A268,'Aceite Virgen Extra'!$B$6:$B$257,"&lt;="&amp;$B268)</f>
        <v>1.03</v>
      </c>
      <c r="BR268" s="4">
        <f>SUMIFS('Aceite Virgen Extra'!BR$6:BR$257,'Aceite Virgen Extra'!$A$6:$A$257,"&gt;="&amp;$A268,'Aceite Virgen Extra'!$B$6:$B$257,"&lt;="&amp;$B268)</f>
        <v>0.86</v>
      </c>
      <c r="BV268" s="4">
        <f>SUMIFS('Aceite Virgen Extra'!BV$6:BV$257,'Aceite Virgen Extra'!$A$6:$A$257,"&gt;="&amp;$A268,'Aceite Virgen Extra'!$B$6:$B$257,"&lt;="&amp;$B268)</f>
        <v>2.44</v>
      </c>
      <c r="BW268" s="4">
        <f>SUMIFS('Aceite Virgen Extra'!BW$6:BW$257,'Aceite Virgen Extra'!$A$6:$A$257,"&gt;="&amp;$A268,'Aceite Virgen Extra'!$B$6:$B$257,"&lt;="&amp;$B268)</f>
        <v>4.3</v>
      </c>
      <c r="BX268" s="4">
        <f>SUMIFS('Aceite Virgen Extra'!BX$6:BX$257,'Aceite Virgen Extra'!$A$6:$A$257,"&gt;="&amp;$A268,'Aceite Virgen Extra'!$B$6:$B$257,"&lt;="&amp;$B268)</f>
        <v>2.15</v>
      </c>
      <c r="BY268" s="4">
        <f>SUMIFS('Aceite Virgen Extra'!BY$6:BY$257,'Aceite Virgen Extra'!$A$6:$A$257,"&gt;="&amp;$A268,'Aceite Virgen Extra'!$B$6:$B$257,"&lt;="&amp;$B268)</f>
        <v>1</v>
      </c>
      <c r="CC268" s="4">
        <f>SUMIFS('Aceite Virgen Extra'!CC$6:CC$257,'Aceite Virgen Extra'!$A$6:$A$257,"&gt;="&amp;$A268,'Aceite Virgen Extra'!$B$6:$B$257,"&lt;="&amp;$B268)</f>
        <v>3.4799999999999995</v>
      </c>
      <c r="CD268" s="4">
        <f>SUMIFS('Aceite Virgen Extra'!CD$6:CD$257,'Aceite Virgen Extra'!$A$6:$A$257,"&gt;="&amp;$A268,'Aceite Virgen Extra'!$B$6:$B$257,"&lt;="&amp;$B268)</f>
        <v>6.5399999999999991</v>
      </c>
      <c r="CE268" s="4">
        <f>SUMIFS('Aceite Virgen Extra'!CE$6:CE$257,'Aceite Virgen Extra'!$A$6:$A$257,"&gt;="&amp;$A268,'Aceite Virgen Extra'!$B$6:$B$257,"&lt;="&amp;$B268)</f>
        <v>1.5799999999999998</v>
      </c>
      <c r="CF268" s="4">
        <f>SUMIFS('Aceite Virgen Extra'!CF$6:CF$257,'Aceite Virgen Extra'!$A$6:$A$257,"&gt;="&amp;$A268,'Aceite Virgen Extra'!$B$6:$B$257,"&lt;="&amp;$B268)</f>
        <v>5.78</v>
      </c>
      <c r="CJ268" s="4">
        <f>SUMIFS('Aceite Virgen Extra'!CJ$6:CJ$257,'Aceite Virgen Extra'!$A$6:$A$257,"&gt;="&amp;$A268,'Aceite Virgen Extra'!$B$6:$B$257,"&lt;="&amp;$B268)</f>
        <v>3.2399999999999998</v>
      </c>
      <c r="CK268" s="4">
        <f>SUMIFS('Aceite Virgen Extra'!CK$6:CK$257,'Aceite Virgen Extra'!$A$6:$A$257,"&gt;="&amp;$A268,'Aceite Virgen Extra'!$B$6:$B$257,"&lt;="&amp;$B268)</f>
        <v>6.6000000000000005</v>
      </c>
      <c r="CL268" s="4">
        <f>SUMIFS('Aceite Virgen Extra'!CL$6:CL$257,'Aceite Virgen Extra'!$A$6:$A$257,"&gt;="&amp;$A268,'Aceite Virgen Extra'!$B$6:$B$257,"&lt;="&amp;$B268)</f>
        <v>2.1</v>
      </c>
      <c r="CM268" s="4">
        <f>SUMIFS('Aceite Virgen Extra'!CM$6:CM$257,'Aceite Virgen Extra'!$A$6:$A$257,"&gt;="&amp;$A268,'Aceite Virgen Extra'!$B$6:$B$257,"&lt;="&amp;$B268)</f>
        <v>1.23</v>
      </c>
      <c r="CQ268" s="4">
        <f>SUMIFS('Aceite Virgen Extra'!CQ$6:CQ$257,'Aceite Virgen Extra'!$A$6:$A$257,"&gt;="&amp;$A268,'Aceite Virgen Extra'!$B$6:$B$257,"&lt;="&amp;$B268)</f>
        <v>3.9499999999999997</v>
      </c>
      <c r="CR268" s="4">
        <f>SUMIFS('Aceite Virgen Extra'!CR$6:CR$257,'Aceite Virgen Extra'!$A$6:$A$257,"&gt;="&amp;$A268,'Aceite Virgen Extra'!$B$6:$B$257,"&lt;="&amp;$B268)</f>
        <v>10.649999999999999</v>
      </c>
      <c r="CS268" s="4">
        <f>SUMIFS('Aceite Virgen Extra'!CS$6:CS$257,'Aceite Virgen Extra'!$A$6:$A$257,"&gt;="&amp;$A268,'Aceite Virgen Extra'!$B$6:$B$257,"&lt;="&amp;$B268)</f>
        <v>1.54</v>
      </c>
      <c r="CT268" s="4">
        <f>SUMIFS('Aceite Virgen Extra'!CT$6:CT$257,'Aceite Virgen Extra'!$A$6:$A$257,"&gt;="&amp;$A268,'Aceite Virgen Extra'!$B$6:$B$257,"&lt;="&amp;$B268)</f>
        <v>0.83</v>
      </c>
      <c r="CX268" s="4">
        <f>SUMIFS('Aceite Virgen Extra'!CX$6:CX$257,'Aceite Virgen Extra'!$A$6:$A$257,"&gt;="&amp;$A268,'Aceite Virgen Extra'!$B$6:$B$257,"&lt;="&amp;$B268)</f>
        <v>2.8999999999999995</v>
      </c>
      <c r="CY268" s="4">
        <f>SUMIFS('Aceite Virgen Extra'!CY$6:CY$257,'Aceite Virgen Extra'!$A$6:$A$257,"&gt;="&amp;$A268,'Aceite Virgen Extra'!$B$6:$B$257,"&lt;="&amp;$B268)</f>
        <v>8.27</v>
      </c>
      <c r="CZ268" s="4">
        <f>SUMIFS('Aceite Virgen Extra'!CZ$6:CZ$257,'Aceite Virgen Extra'!$A$6:$A$257,"&gt;="&amp;$A268,'Aceite Virgen Extra'!$B$6:$B$257,"&lt;="&amp;$B268)</f>
        <v>1.5200000000000002</v>
      </c>
      <c r="DA268" s="4">
        <f>SUMIFS('Aceite Virgen Extra'!DA$6:DA$257,'Aceite Virgen Extra'!$A$6:$A$257,"&gt;="&amp;$A268,'Aceite Virgen Extra'!$B$6:$B$257,"&lt;="&amp;$B268)</f>
        <v>0</v>
      </c>
      <c r="DE268" s="4">
        <f>SUMIFS('Aceite Virgen Extra'!DE$6:DE$257,'Aceite Virgen Extra'!$A$6:$A$257,"&gt;="&amp;$A268,'Aceite Virgen Extra'!$B$6:$B$257,"&lt;="&amp;$B268)</f>
        <v>1.69</v>
      </c>
      <c r="DF268" s="4">
        <f>SUMIFS('Aceite Virgen Extra'!DF$6:DF$257,'Aceite Virgen Extra'!$A$6:$A$257,"&gt;="&amp;$A268,'Aceite Virgen Extra'!$B$6:$B$257,"&lt;="&amp;$B268)</f>
        <v>2.2399999999999998</v>
      </c>
      <c r="DG268" s="4">
        <f>SUMIFS('Aceite Virgen Extra'!DG$6:DG$257,'Aceite Virgen Extra'!$A$6:$A$257,"&gt;="&amp;$A268,'Aceite Virgen Extra'!$B$6:$B$257,"&lt;="&amp;$B268)</f>
        <v>1.78</v>
      </c>
      <c r="DH268" s="4">
        <f>SUMIFS('Aceite Virgen Extra'!DH$6:DH$257,'Aceite Virgen Extra'!$A$6:$A$257,"&gt;="&amp;$A268,'Aceite Virgen Extra'!$B$6:$B$257,"&lt;="&amp;$B268)</f>
        <v>0.8</v>
      </c>
      <c r="DL268" s="4">
        <f>SUMIFS('Aceite Virgen Extra'!DL$6:DL$257,'Aceite Virgen Extra'!$A$6:$A$257,"&gt;="&amp;$A268,'Aceite Virgen Extra'!$B$6:$B$257,"&lt;="&amp;$B268)</f>
        <v>0.53</v>
      </c>
      <c r="DM268" s="4">
        <f>SUMIFS('Aceite Virgen Extra'!DM$6:DM$257,'Aceite Virgen Extra'!$A$6:$A$257,"&gt;="&amp;$A268,'Aceite Virgen Extra'!$B$6:$B$257,"&lt;="&amp;$B268)</f>
        <v>0.35</v>
      </c>
      <c r="DN268" s="4">
        <f>SUMIFS('Aceite Virgen Extra'!DN$6:DN$257,'Aceite Virgen Extra'!$A$6:$A$257,"&gt;="&amp;$A268,'Aceite Virgen Extra'!$B$6:$B$257,"&lt;="&amp;$B268)</f>
        <v>0.55000000000000004</v>
      </c>
      <c r="DO268" s="4">
        <f>SUMIFS('Aceite Virgen Extra'!DO$6:DO$257,'Aceite Virgen Extra'!$A$6:$A$257,"&gt;="&amp;$A268,'Aceite Virgen Extra'!$B$6:$B$257,"&lt;="&amp;$B268)</f>
        <v>0.69</v>
      </c>
      <c r="DS268" s="4">
        <f>SUMIFS('Aceite Virgen Extra'!DS$6:DS$257,'Aceite Virgen Extra'!$A$6:$A$257,"&gt;="&amp;$A268,'Aceite Virgen Extra'!$B$6:$B$257,"&lt;="&amp;$B268)</f>
        <v>4.78</v>
      </c>
      <c r="DT268" s="4">
        <f>SUMIFS('Aceite Virgen Extra'!DT$6:DT$257,'Aceite Virgen Extra'!$A$6:$A$257,"&gt;="&amp;$A268,'Aceite Virgen Extra'!$B$6:$B$257,"&lt;="&amp;$B268)</f>
        <v>7.6</v>
      </c>
      <c r="DU268" s="4">
        <f>SUMIFS('Aceite Virgen Extra'!DU$6:DU$257,'Aceite Virgen Extra'!$A$6:$A$257,"&gt;="&amp;$A268,'Aceite Virgen Extra'!$B$6:$B$257,"&lt;="&amp;$B268)</f>
        <v>1.2100000000000002</v>
      </c>
      <c r="DV268" s="4">
        <f>SUMIFS('Aceite Virgen Extra'!DV$6:DV$257,'Aceite Virgen Extra'!$A$6:$A$257,"&gt;="&amp;$A268,'Aceite Virgen Extra'!$B$6:$B$257,"&lt;="&amp;$B268)</f>
        <v>12.69</v>
      </c>
      <c r="DZ268" s="4">
        <f>SUMIFS('Aceite Virgen Extra'!DZ$6:DZ$257,'Aceite Virgen Extra'!$A$6:$A$257,"&gt;="&amp;$A268,'Aceite Virgen Extra'!$B$6:$B$257,"&lt;="&amp;$B268)</f>
        <v>12.14</v>
      </c>
      <c r="EA268" s="4">
        <f>SUMIFS('Aceite Virgen Extra'!EA$6:EA$257,'Aceite Virgen Extra'!$A$6:$A$257,"&gt;="&amp;$A268,'Aceite Virgen Extra'!$B$6:$B$257,"&lt;="&amp;$B268)</f>
        <v>25.65</v>
      </c>
      <c r="EB268" s="4">
        <f>SUMIFS('Aceite Virgen Extra'!EB$6:EB$257,'Aceite Virgen Extra'!$A$6:$A$257,"&gt;="&amp;$A268,'Aceite Virgen Extra'!$B$6:$B$257,"&lt;="&amp;$B268)</f>
        <v>4.8499999999999996</v>
      </c>
      <c r="EC268" s="4">
        <f>SUMIFS('Aceite Virgen Extra'!EC$6:EC$257,'Aceite Virgen Extra'!$A$6:$A$257,"&gt;="&amp;$A268,'Aceite Virgen Extra'!$B$6:$B$257,"&lt;="&amp;$B268)</f>
        <v>14.07</v>
      </c>
      <c r="EG268" s="4">
        <f>SUMIFS('Aceite Virgen Extra'!EG$6:EG$257,'Aceite Virgen Extra'!$A$6:$A$257,"&gt;="&amp;$A268,'Aceite Virgen Extra'!$B$6:$B$257,"&lt;="&amp;$B268)</f>
        <v>11.729999999999999</v>
      </c>
      <c r="EH268" s="4">
        <f>SUMIFS('Aceite Virgen Extra'!EH$6:EH$257,'Aceite Virgen Extra'!$A$6:$A$257,"&gt;="&amp;$A268,'Aceite Virgen Extra'!$B$6:$B$257,"&lt;="&amp;$B268)</f>
        <v>27.62</v>
      </c>
      <c r="EI268" s="4">
        <f>SUMIFS('Aceite Virgen Extra'!EI$6:EI$257,'Aceite Virgen Extra'!$A$6:$A$257,"&gt;="&amp;$A268,'Aceite Virgen Extra'!$B$6:$B$257,"&lt;="&amp;$B268)</f>
        <v>4.2300000000000004</v>
      </c>
      <c r="EJ268" s="4">
        <f>SUMIFS('Aceite Virgen Extra'!EJ$6:EJ$257,'Aceite Virgen Extra'!$A$6:$A$257,"&gt;="&amp;$A268,'Aceite Virgen Extra'!$B$6:$B$257,"&lt;="&amp;$B268)</f>
        <v>2.3199999999999998</v>
      </c>
      <c r="EN268" s="4">
        <f>SUMIFS('Aceite Virgen Extra'!EN$6:EN$257,'Aceite Virgen Extra'!$A$6:$A$257,"&gt;="&amp;$A268,'Aceite Virgen Extra'!$B$6:$B$257,"&lt;="&amp;$B268)</f>
        <v>14.89</v>
      </c>
      <c r="EO268" s="4">
        <f>SUMIFS('Aceite Virgen Extra'!EO$6:EO$257,'Aceite Virgen Extra'!$A$6:$A$257,"&gt;="&amp;$A268,'Aceite Virgen Extra'!$B$6:$B$257,"&lt;="&amp;$B268)</f>
        <v>39.08</v>
      </c>
      <c r="EP268" s="4">
        <f>SUMIFS('Aceite Virgen Extra'!EP$6:EP$257,'Aceite Virgen Extra'!$A$6:$A$257,"&gt;="&amp;$A268,'Aceite Virgen Extra'!$B$6:$B$257,"&lt;="&amp;$B268)</f>
        <v>4.93</v>
      </c>
      <c r="EQ268" s="4">
        <f>SUMIFS('Aceite Virgen Extra'!EQ$6:EQ$257,'Aceite Virgen Extra'!$A$6:$A$257,"&gt;="&amp;$A268,'Aceite Virgen Extra'!$B$6:$B$257,"&lt;="&amp;$B268)</f>
        <v>1.33</v>
      </c>
      <c r="EU268" s="4">
        <f>SUMIFS('Aceite Virgen Extra'!EU$6:EU$257,'Aceite Virgen Extra'!$A$6:$A$257,"&gt;="&amp;$A268,'Aceite Virgen Extra'!$B$6:$B$257,"&lt;="&amp;$B268)</f>
        <v>8.01</v>
      </c>
      <c r="EV268" s="4">
        <f>SUMIFS('Aceite Virgen Extra'!EV$6:EV$257,'Aceite Virgen Extra'!$A$6:$A$257,"&gt;="&amp;$A268,'Aceite Virgen Extra'!$B$6:$B$257,"&lt;="&amp;$B268)</f>
        <v>19.740000000000002</v>
      </c>
      <c r="EW268" s="4">
        <f>SUMIFS('Aceite Virgen Extra'!EW$6:EW$257,'Aceite Virgen Extra'!$A$6:$A$257,"&gt;="&amp;$A268,'Aceite Virgen Extra'!$B$6:$B$257,"&lt;="&amp;$B268)</f>
        <v>4.580000000000001</v>
      </c>
      <c r="EX268" s="4">
        <f>SUMIFS('Aceite Virgen Extra'!EX$6:EX$257,'Aceite Virgen Extra'!$A$6:$A$257,"&gt;="&amp;$A268,'Aceite Virgen Extra'!$B$6:$B$257,"&lt;="&amp;$B268)</f>
        <v>0</v>
      </c>
      <c r="FB268" s="4">
        <f>SUMIFS('Aceite Virgen Extra'!FB$6:FB$257,'Aceite Virgen Extra'!$A$6:$A$257,"&gt;="&amp;$A268,'Aceite Virgen Extra'!$B$6:$B$257,"&lt;="&amp;$B268)</f>
        <v>8.4499999999999993</v>
      </c>
      <c r="FC268" s="4">
        <f>SUMIFS('Aceite Virgen Extra'!FC$6:FC$257,'Aceite Virgen Extra'!$A$6:$A$257,"&gt;="&amp;$A268,'Aceite Virgen Extra'!$B$6:$B$257,"&lt;="&amp;$B268)</f>
        <v>13.540000000000001</v>
      </c>
      <c r="FD268" s="4">
        <f>SUMIFS('Aceite Virgen Extra'!FD$6:FD$257,'Aceite Virgen Extra'!$A$6:$A$257,"&gt;="&amp;$A268,'Aceite Virgen Extra'!$B$6:$B$257,"&lt;="&amp;$B268)</f>
        <v>6.17</v>
      </c>
      <c r="FE268" s="4">
        <f>SUMIFS('Aceite Virgen Extra'!FE$6:FE$257,'Aceite Virgen Extra'!$A$6:$A$257,"&gt;="&amp;$A268,'Aceite Virgen Extra'!$B$6:$B$257,"&lt;="&amp;$B268)</f>
        <v>4.7700000000000005</v>
      </c>
      <c r="FI268" s="4">
        <f>SUMIFS('Aceite Virgen Extra'!FI$6:FI$257,'Aceite Virgen Extra'!$A$6:$A$257,"&gt;="&amp;$A268,'Aceite Virgen Extra'!$B$6:$B$257,"&lt;="&amp;$B268)</f>
        <v>5.83</v>
      </c>
      <c r="FJ268" s="4">
        <f>SUMIFS('Aceite Virgen Extra'!FJ$6:FJ$257,'Aceite Virgen Extra'!$A$6:$A$257,"&gt;="&amp;$A268,'Aceite Virgen Extra'!$B$6:$B$257,"&lt;="&amp;$B268)</f>
        <v>12.879999999999999</v>
      </c>
      <c r="FK268" s="4">
        <f>SUMIFS('Aceite Virgen Extra'!FK$6:FK$257,'Aceite Virgen Extra'!$A$6:$A$257,"&gt;="&amp;$A268,'Aceite Virgen Extra'!$B$6:$B$257,"&lt;="&amp;$B268)</f>
        <v>2.16</v>
      </c>
      <c r="FL268" s="4">
        <f>SUMIFS('Aceite Virgen Extra'!FL$6:FL$257,'Aceite Virgen Extra'!$A$6:$A$257,"&gt;="&amp;$A268,'Aceite Virgen Extra'!$B$6:$B$257,"&lt;="&amp;$B268)</f>
        <v>6.73</v>
      </c>
      <c r="FP268" s="4">
        <f>SUMIFS('Aceite Virgen Extra'!FP$6:FP$257,'Aceite Virgen Extra'!$A$6:$A$257,"&gt;="&amp;$A268,'Aceite Virgen Extra'!$B$6:$B$257,"&lt;="&amp;$B268)</f>
        <v>4.6100000000000003</v>
      </c>
      <c r="FQ268" s="4">
        <f>SUMIFS('Aceite Virgen Extra'!FQ$6:FQ$257,'Aceite Virgen Extra'!$A$6:$A$257,"&gt;="&amp;$A268,'Aceite Virgen Extra'!$B$6:$B$257,"&lt;="&amp;$B268)</f>
        <v>7.7100000000000009</v>
      </c>
      <c r="FR268" s="4">
        <f>SUMIFS('Aceite Virgen Extra'!FR$6:FR$257,'Aceite Virgen Extra'!$A$6:$A$257,"&gt;="&amp;$A268,'Aceite Virgen Extra'!$B$6:$B$257,"&lt;="&amp;$B268)</f>
        <v>2.06</v>
      </c>
      <c r="FS268" s="4">
        <f>SUMIFS('Aceite Virgen Extra'!FS$6:FS$257,'Aceite Virgen Extra'!$A$6:$A$257,"&gt;="&amp;$A268,'Aceite Virgen Extra'!$B$6:$B$257,"&lt;="&amp;$B268)</f>
        <v>10.92</v>
      </c>
      <c r="FW268" s="4">
        <f>SUMIFS('Aceite Virgen Extra'!FW$6:FW$257,'Aceite Virgen Extra'!$A$6:$A$257,"&gt;="&amp;$A268,'Aceite Virgen Extra'!$B$6:$B$257,"&lt;="&amp;$B268)</f>
        <v>1.3900000000000001</v>
      </c>
      <c r="FX268" s="4">
        <f>SUMIFS('Aceite Virgen Extra'!FX$6:FX$257,'Aceite Virgen Extra'!$A$6:$A$257,"&gt;="&amp;$A268,'Aceite Virgen Extra'!$B$6:$B$257,"&lt;="&amp;$B268)</f>
        <v>3.4400000000000004</v>
      </c>
      <c r="FY268" s="4">
        <f>SUMIFS('Aceite Virgen Extra'!FY$6:FY$257,'Aceite Virgen Extra'!$A$6:$A$257,"&gt;="&amp;$A268,'Aceite Virgen Extra'!$B$6:$B$257,"&lt;="&amp;$B268)</f>
        <v>0.66999999999999993</v>
      </c>
      <c r="FZ268" s="4">
        <f>SUMIFS('Aceite Virgen Extra'!FZ$6:FZ$257,'Aceite Virgen Extra'!$A$6:$A$257,"&gt;="&amp;$A268,'Aceite Virgen Extra'!$B$6:$B$257,"&lt;="&amp;$B268)</f>
        <v>0.8</v>
      </c>
      <c r="GD268" s="4">
        <f>SUMIFS('Aceite Virgen Extra'!GD$6:GD$257,'Aceite Virgen Extra'!$A$6:$A$257,"&gt;="&amp;$A268,'Aceite Virgen Extra'!$B$6:$B$257,"&lt;="&amp;$B268)</f>
        <v>2.88</v>
      </c>
      <c r="GE268" s="4">
        <f>SUMIFS('Aceite Virgen Extra'!GE$6:GE$257,'Aceite Virgen Extra'!$A$6:$A$257,"&gt;="&amp;$A268,'Aceite Virgen Extra'!$B$6:$B$257,"&lt;="&amp;$B268)</f>
        <v>7.43</v>
      </c>
      <c r="GF268" s="4">
        <f>SUMIFS('Aceite Virgen Extra'!GF$6:GF$257,'Aceite Virgen Extra'!$A$6:$A$257,"&gt;="&amp;$A268,'Aceite Virgen Extra'!$B$6:$B$257,"&lt;="&amp;$B268)</f>
        <v>1.02</v>
      </c>
      <c r="GG268" s="4">
        <f>SUMIFS('Aceite Virgen Extra'!GG$6:GG$257,'Aceite Virgen Extra'!$A$6:$A$257,"&gt;="&amp;$A268,'Aceite Virgen Extra'!$B$6:$B$257,"&lt;="&amp;$B268)</f>
        <v>1.91</v>
      </c>
      <c r="GK268" s="4">
        <f>SUMIFS('Aceite Virgen Extra'!GK$6:GK$257,'Aceite Virgen Extra'!$A$6:$A$257,"&gt;="&amp;$A268,'Aceite Virgen Extra'!$B$6:$B$257,"&lt;="&amp;$B268)</f>
        <v>3.3100000000000005</v>
      </c>
      <c r="GL268" s="4">
        <f>SUMIFS('Aceite Virgen Extra'!GL$6:GL$257,'Aceite Virgen Extra'!$A$6:$A$257,"&gt;="&amp;$A268,'Aceite Virgen Extra'!$B$6:$B$257,"&lt;="&amp;$B268)</f>
        <v>7.09</v>
      </c>
      <c r="GM268" s="4">
        <f>SUMIFS('Aceite Virgen Extra'!GM$6:GM$257,'Aceite Virgen Extra'!$A$6:$A$257,"&gt;="&amp;$A268,'Aceite Virgen Extra'!$B$6:$B$257,"&lt;="&amp;$B268)</f>
        <v>1.93</v>
      </c>
      <c r="GN268" s="4">
        <f>SUMIFS('Aceite Virgen Extra'!GN$6:GN$257,'Aceite Virgen Extra'!$A$6:$A$257,"&gt;="&amp;$A268,'Aceite Virgen Extra'!$B$6:$B$257,"&lt;="&amp;$B268)</f>
        <v>0.79</v>
      </c>
      <c r="GR268" s="4">
        <f>SUMIFS('Aceite Virgen Extra'!GR$6:GR$257,'Aceite Virgen Extra'!$A$6:$A$257,"&gt;="&amp;$A268,'Aceite Virgen Extra'!$B$6:$B$257,"&lt;="&amp;$B268)</f>
        <v>1.36</v>
      </c>
      <c r="GS268" s="4">
        <f>SUMIFS('Aceite Virgen Extra'!GS$6:GS$257,'Aceite Virgen Extra'!$A$6:$A$257,"&gt;="&amp;$A268,'Aceite Virgen Extra'!$B$6:$B$257,"&lt;="&amp;$B268)</f>
        <v>1.8599999999999999</v>
      </c>
      <c r="GT268" s="4">
        <f>SUMIFS('Aceite Virgen Extra'!GT$6:GT$257,'Aceite Virgen Extra'!$A$6:$A$257,"&gt;="&amp;$A268,'Aceite Virgen Extra'!$B$6:$B$257,"&lt;="&amp;$B268)</f>
        <v>1.29</v>
      </c>
      <c r="GU268" s="4">
        <f>SUMIFS('Aceite Virgen Extra'!GU$6:GU$257,'Aceite Virgen Extra'!$A$6:$A$257,"&gt;="&amp;$A268,'Aceite Virgen Extra'!$B$6:$B$257,"&lt;="&amp;$B268)</f>
        <v>0</v>
      </c>
      <c r="GY268" s="4">
        <f>SUMIFS('Aceite Virgen Extra'!GY$6:GY$257,'Aceite Virgen Extra'!$A$6:$A$257,"&gt;="&amp;$A268,'Aceite Virgen Extra'!$B$6:$B$257,"&lt;="&amp;$B268)</f>
        <v>2.52</v>
      </c>
      <c r="GZ268" s="4">
        <f>SUMIFS('Aceite Virgen Extra'!GZ$6:GZ$257,'Aceite Virgen Extra'!$A$6:$A$257,"&gt;="&amp;$A268,'Aceite Virgen Extra'!$B$6:$B$257,"&lt;="&amp;$B268)</f>
        <v>3.78</v>
      </c>
      <c r="HA268" s="4">
        <f>SUMIFS('Aceite Virgen Extra'!HA$6:HA$257,'Aceite Virgen Extra'!$A$6:$A$257,"&gt;="&amp;$A268,'Aceite Virgen Extra'!$B$6:$B$257,"&lt;="&amp;$B268)</f>
        <v>2.2000000000000002</v>
      </c>
      <c r="HB268" s="4">
        <f>SUMIFS('Aceite Virgen Extra'!HB$6:HB$257,'Aceite Virgen Extra'!$A$6:$A$257,"&gt;="&amp;$A268,'Aceite Virgen Extra'!$B$6:$B$257,"&lt;="&amp;$B268)</f>
        <v>1.72</v>
      </c>
      <c r="HF268" s="4">
        <f>SUMIFS('Aceite Virgen Extra'!HF$6:HF$257,'Aceite Virgen Extra'!$A$6:$A$257,"&gt;="&amp;$A268,'Aceite Virgen Extra'!$B$6:$B$257,"&lt;="&amp;$B268)</f>
        <v>2.12</v>
      </c>
      <c r="HG268" s="4">
        <f>SUMIFS('Aceite Virgen Extra'!HG$6:HG$257,'Aceite Virgen Extra'!$A$6:$A$257,"&gt;="&amp;$A268,'Aceite Virgen Extra'!$B$6:$B$257,"&lt;="&amp;$B268)</f>
        <v>4.03</v>
      </c>
      <c r="HH268" s="4">
        <f>SUMIFS('Aceite Virgen Extra'!HH$6:HH$257,'Aceite Virgen Extra'!$A$6:$A$257,"&gt;="&amp;$A268,'Aceite Virgen Extra'!$B$6:$B$257,"&lt;="&amp;$B268)</f>
        <v>1.48</v>
      </c>
      <c r="HI268" s="4">
        <f>SUMIFS('Aceite Virgen Extra'!HI$6:HI$257,'Aceite Virgen Extra'!$A$6:$A$257,"&gt;="&amp;$A268,'Aceite Virgen Extra'!$B$6:$B$257,"&lt;="&amp;$B268)</f>
        <v>0.28999999999999998</v>
      </c>
      <c r="HM268" s="4">
        <f>SUMIFS('Aceite Virgen Extra'!HM$6:HM$257,'Aceite Virgen Extra'!$A$6:$A$257,"&gt;="&amp;$A268,'Aceite Virgen Extra'!$B$6:$B$257,"&lt;="&amp;$B268)</f>
        <v>1.38</v>
      </c>
      <c r="HN268" s="4">
        <f>SUMIFS('Aceite Virgen Extra'!HN$6:HN$257,'Aceite Virgen Extra'!$A$6:$A$257,"&gt;="&amp;$A268,'Aceite Virgen Extra'!$B$6:$B$257,"&lt;="&amp;$B268)</f>
        <v>1.44</v>
      </c>
      <c r="HO268" s="4">
        <f>SUMIFS('Aceite Virgen Extra'!HO$6:HO$257,'Aceite Virgen Extra'!$A$6:$A$257,"&gt;="&amp;$A268,'Aceite Virgen Extra'!$B$6:$B$257,"&lt;="&amp;$B268)</f>
        <v>1.71</v>
      </c>
      <c r="HP268" s="4">
        <f>SUMIFS('Aceite Virgen Extra'!HP$6:HP$257,'Aceite Virgen Extra'!$A$6:$A$257,"&gt;="&amp;$A268,'Aceite Virgen Extra'!$B$6:$B$257,"&lt;="&amp;$B268)</f>
        <v>0</v>
      </c>
      <c r="HT268" s="4">
        <f>SUMIFS('Aceite Virgen Extra'!HT$6:HT$257,'Aceite Virgen Extra'!$A$6:$A$257,"&gt;="&amp;$A268,'Aceite Virgen Extra'!$B$6:$B$257,"&lt;="&amp;$B268)</f>
        <v>1.9100000000000001</v>
      </c>
      <c r="HU268" s="4">
        <f>SUMIFS('Aceite Virgen Extra'!HU$6:HU$257,'Aceite Virgen Extra'!$A$6:$A$257,"&gt;="&amp;$A268,'Aceite Virgen Extra'!$B$6:$B$257,"&lt;="&amp;$B268)</f>
        <v>1.2000000000000002</v>
      </c>
      <c r="HV268" s="4">
        <f>SUMIFS('Aceite Virgen Extra'!HV$6:HV$257,'Aceite Virgen Extra'!$A$6:$A$257,"&gt;="&amp;$A268,'Aceite Virgen Extra'!$B$6:$B$257,"&lt;="&amp;$B268)</f>
        <v>2.54</v>
      </c>
      <c r="HW268" s="4">
        <f>SUMIFS('Aceite Virgen Extra'!HW$6:HW$257,'Aceite Virgen Extra'!$A$6:$A$257,"&gt;="&amp;$A268,'Aceite Virgen Extra'!$B$6:$B$257,"&lt;="&amp;$B268)</f>
        <v>1.8</v>
      </c>
      <c r="IA268" s="4">
        <f>SUMIFS('Aceite Virgen Extra'!IA$6:IA$257,'Aceite Virgen Extra'!$A$6:$A$257,"&gt;="&amp;$A268,'Aceite Virgen Extra'!$B$6:$B$257,"&lt;="&amp;$B268)</f>
        <v>1.2999999999999998</v>
      </c>
      <c r="IB268" s="4">
        <f>SUMIFS('Aceite Virgen Extra'!IB$6:IB$257,'Aceite Virgen Extra'!$A$6:$A$257,"&gt;="&amp;$A268,'Aceite Virgen Extra'!$B$6:$B$257,"&lt;="&amp;$B268)</f>
        <v>1.9500000000000002</v>
      </c>
      <c r="IC268" s="4">
        <f>SUMIFS('Aceite Virgen Extra'!IC$6:IC$257,'Aceite Virgen Extra'!$A$6:$A$257,"&gt;="&amp;$A268,'Aceite Virgen Extra'!$B$6:$B$257,"&lt;="&amp;$B268)</f>
        <v>1.33</v>
      </c>
      <c r="ID268" s="4">
        <f>SUMIFS('Aceite Virgen Extra'!ID$6:ID$257,'Aceite Virgen Extra'!$A$6:$A$257,"&gt;="&amp;$A268,'Aceite Virgen Extra'!$B$6:$B$257,"&lt;="&amp;$B268)</f>
        <v>0.33</v>
      </c>
      <c r="IH268" s="4">
        <f>SUMIFS('Aceite Virgen Extra'!IH$6:IH$257,'Aceite Virgen Extra'!$A$6:$A$257,"&gt;="&amp;$A268,'Aceite Virgen Extra'!$B$6:$B$257,"&lt;="&amp;$B268)</f>
        <v>0.9900000000000001</v>
      </c>
      <c r="II268" s="4">
        <f>SUMIFS('Aceite Virgen Extra'!II$6:II$257,'Aceite Virgen Extra'!$A$6:$A$257,"&gt;="&amp;$A268,'Aceite Virgen Extra'!$B$6:$B$257,"&lt;="&amp;$B268)</f>
        <v>2.0700000000000003</v>
      </c>
      <c r="IJ268" s="4">
        <f>SUMIFS('Aceite Virgen Extra'!IJ$6:IJ$257,'Aceite Virgen Extra'!$A$6:$A$257,"&gt;="&amp;$A268,'Aceite Virgen Extra'!$B$6:$B$257,"&lt;="&amp;$B268)</f>
        <v>0.77</v>
      </c>
      <c r="IK268" s="4">
        <f>SUMIFS('Aceite Virgen Extra'!IK$6:IK$257,'Aceite Virgen Extra'!$A$6:$A$257,"&gt;="&amp;$A268,'Aceite Virgen Extra'!$B$6:$B$257,"&lt;="&amp;$B268)</f>
        <v>0</v>
      </c>
      <c r="IO268" s="4">
        <f>SUMIFS('Aceite Virgen Extra'!IO$6:IO$257,'Aceite Virgen Extra'!$A$6:$A$257,"&gt;="&amp;$A268,'Aceite Virgen Extra'!$B$6:$B$257,"&lt;="&amp;$B268)</f>
        <v>0.92</v>
      </c>
      <c r="IP268" s="4">
        <f>SUMIFS('Aceite Virgen Extra'!IP$6:IP$257,'Aceite Virgen Extra'!$A$6:$A$257,"&gt;="&amp;$A268,'Aceite Virgen Extra'!$B$6:$B$257,"&lt;="&amp;$B268)</f>
        <v>0.84</v>
      </c>
      <c r="IQ268" s="4">
        <f>SUMIFS('Aceite Virgen Extra'!IQ$6:IQ$257,'Aceite Virgen Extra'!$A$6:$A$257,"&gt;="&amp;$A268,'Aceite Virgen Extra'!$B$6:$B$257,"&lt;="&amp;$B268)</f>
        <v>1.1599999999999999</v>
      </c>
      <c r="IR268" s="4">
        <f>SUMIFS('Aceite Virgen Extra'!IR$6:IR$257,'Aceite Virgen Extra'!$A$6:$A$257,"&gt;="&amp;$A268,'Aceite Virgen Extra'!$B$6:$B$257,"&lt;="&amp;$B268)</f>
        <v>0</v>
      </c>
      <c r="IV268" s="4">
        <f>SUMIFS('Aceite Virgen Extra'!IV$6:IV$257,'Aceite Virgen Extra'!$A$6:$A$257,"&gt;="&amp;$A268,'Aceite Virgen Extra'!$B$6:$B$257,"&lt;="&amp;$B268)</f>
        <v>0.8600000000000001</v>
      </c>
      <c r="IW268" s="4">
        <f>SUMIFS('Aceite Virgen Extra'!IW$6:IW$257,'Aceite Virgen Extra'!$A$6:$A$257,"&gt;="&amp;$A268,'Aceite Virgen Extra'!$B$6:$B$257,"&lt;="&amp;$B268)</f>
        <v>0.42000000000000004</v>
      </c>
      <c r="IX268" s="4">
        <f>SUMIFS('Aceite Virgen Extra'!IX$6:IX$257,'Aceite Virgen Extra'!$A$6:$A$257,"&gt;="&amp;$A268,'Aceite Virgen Extra'!$B$6:$B$257,"&lt;="&amp;$B268)</f>
        <v>1.1199999999999999</v>
      </c>
      <c r="IY268" s="4">
        <f>SUMIFS('Aceite Virgen Extra'!IY$6:IY$257,'Aceite Virgen Extra'!$A$6:$A$257,"&gt;="&amp;$A268,'Aceite Virgen Extra'!$B$6:$B$257,"&lt;="&amp;$B268)</f>
        <v>0</v>
      </c>
      <c r="JC268" s="4">
        <f>SUMIFS('Aceite Virgen Extra'!JC$6:JC$257,'Aceite Virgen Extra'!$A$6:$A$257,"&gt;="&amp;$A268,'Aceite Virgen Extra'!$B$6:$B$257,"&lt;="&amp;$B268)</f>
        <v>1.3</v>
      </c>
      <c r="JD268" s="4">
        <f>SUMIFS('Aceite Virgen Extra'!JD$6:JD$257,'Aceite Virgen Extra'!$A$6:$A$257,"&gt;="&amp;$A268,'Aceite Virgen Extra'!$B$6:$B$257,"&lt;="&amp;$B268)</f>
        <v>0.83000000000000007</v>
      </c>
      <c r="JE268" s="4">
        <f>SUMIFS('Aceite Virgen Extra'!JE$6:JE$257,'Aceite Virgen Extra'!$A$6:$A$257,"&gt;="&amp;$A268,'Aceite Virgen Extra'!$B$6:$B$257,"&lt;="&amp;$B268)</f>
        <v>1.78</v>
      </c>
      <c r="JF268" s="4">
        <f>SUMIFS('Aceite Virgen Extra'!JF$6:JF$257,'Aceite Virgen Extra'!$A$6:$A$257,"&gt;="&amp;$A268,'Aceite Virgen Extra'!$B$6:$B$257,"&lt;="&amp;$B268)</f>
        <v>0</v>
      </c>
      <c r="JJ268" s="4">
        <f>SUMIFS('Aceite Virgen Extra'!JJ$6:JJ$257,'Aceite Virgen Extra'!$A$6:$A$257,"&gt;="&amp;$A268,'Aceite Virgen Extra'!$B$6:$B$257,"&lt;="&amp;$B268)</f>
        <v>0.83000000000000007</v>
      </c>
      <c r="JK268" s="4">
        <f>SUMIFS('Aceite Virgen Extra'!JK$6:JK$257,'Aceite Virgen Extra'!$A$6:$A$257,"&gt;="&amp;$A268,'Aceite Virgen Extra'!$B$6:$B$257,"&lt;="&amp;$B268)</f>
        <v>0.8600000000000001</v>
      </c>
      <c r="JL268" s="4">
        <f>SUMIFS('Aceite Virgen Extra'!JL$6:JL$257,'Aceite Virgen Extra'!$A$6:$A$257,"&gt;="&amp;$A268,'Aceite Virgen Extra'!$B$6:$B$257,"&lt;="&amp;$B268)</f>
        <v>0.63</v>
      </c>
      <c r="JM268" s="4">
        <f>SUMIFS('Aceite Virgen Extra'!JM$6:JM$257,'Aceite Virgen Extra'!$A$6:$A$257,"&gt;="&amp;$A268,'Aceite Virgen Extra'!$B$6:$B$257,"&lt;="&amp;$B268)</f>
        <v>1.25</v>
      </c>
      <c r="JQ268" s="4">
        <f>SUMIFS('Aceite Virgen Extra'!JQ$6:JQ$257,'Aceite Virgen Extra'!$A$6:$A$257,"&gt;="&amp;$A268,'Aceite Virgen Extra'!$B$6:$B$257,"&lt;="&amp;$B268)</f>
        <v>1.19</v>
      </c>
      <c r="JR268" s="4">
        <f>SUMIFS('Aceite Virgen Extra'!JR$6:JR$257,'Aceite Virgen Extra'!$A$6:$A$257,"&gt;="&amp;$A268,'Aceite Virgen Extra'!$B$6:$B$257,"&lt;="&amp;$B268)</f>
        <v>1.8299999999999998</v>
      </c>
      <c r="JS268" s="4">
        <f>SUMIFS('Aceite Virgen Extra'!JS$6:JS$257,'Aceite Virgen Extra'!$A$6:$A$257,"&gt;="&amp;$A268,'Aceite Virgen Extra'!$B$6:$B$257,"&lt;="&amp;$B268)</f>
        <v>1.1399999999999999</v>
      </c>
      <c r="JT268" s="4">
        <f>SUMIFS('Aceite Virgen Extra'!JT$6:JT$257,'Aceite Virgen Extra'!$A$6:$A$257,"&gt;="&amp;$A268,'Aceite Virgen Extra'!$B$6:$B$257,"&lt;="&amp;$B268)</f>
        <v>0</v>
      </c>
      <c r="JX268" s="4">
        <f>SUMIFS('Aceite Virgen Extra'!JX$6:JX$257,'Aceite Virgen Extra'!$A$6:$A$257,"&gt;="&amp;$A268,'Aceite Virgen Extra'!$B$6:$B$257,"&lt;="&amp;$B268)</f>
        <v>1.2</v>
      </c>
      <c r="JY268" s="4">
        <f>SUMIFS('Aceite Virgen Extra'!JY$6:JY$257,'Aceite Virgen Extra'!$A$6:$A$257,"&gt;="&amp;$A268,'Aceite Virgen Extra'!$B$6:$B$257,"&lt;="&amp;$B268)</f>
        <v>1.1099999999999999</v>
      </c>
      <c r="JZ268" s="4">
        <f>SUMIFS('Aceite Virgen Extra'!JZ$6:JZ$257,'Aceite Virgen Extra'!$A$6:$A$257,"&gt;="&amp;$A268,'Aceite Virgen Extra'!$B$6:$B$257,"&lt;="&amp;$B268)</f>
        <v>1.21</v>
      </c>
      <c r="KA268" s="4">
        <f>SUMIFS('Aceite Virgen Extra'!KA$6:KA$257,'Aceite Virgen Extra'!$A$6:$A$257,"&gt;="&amp;$A268,'Aceite Virgen Extra'!$B$6:$B$257,"&lt;="&amp;$B268)</f>
        <v>1.25</v>
      </c>
      <c r="KE268" s="4">
        <f>SUMIFS('Aceite Virgen Extra'!KE$6:KE$257,'Aceite Virgen Extra'!$A$6:$A$257,"&gt;="&amp;$A268,'Aceite Virgen Extra'!$B$6:$B$257,"&lt;="&amp;$B268)</f>
        <v>1.85</v>
      </c>
      <c r="KF268" s="4">
        <f>SUMIFS('Aceite Virgen Extra'!KF$6:KF$257,'Aceite Virgen Extra'!$A$6:$A$257,"&gt;="&amp;$A268,'Aceite Virgen Extra'!$B$6:$B$257,"&lt;="&amp;$B268)</f>
        <v>1.27</v>
      </c>
      <c r="KG268" s="4">
        <f>SUMIFS('Aceite Virgen Extra'!KG$6:KG$257,'Aceite Virgen Extra'!$A$6:$A$257,"&gt;="&amp;$A268,'Aceite Virgen Extra'!$B$6:$B$257,"&lt;="&amp;$B268)</f>
        <v>2.29</v>
      </c>
      <c r="KH268" s="4">
        <f>SUMIFS('Aceite Virgen Extra'!KH$6:KH$257,'Aceite Virgen Extra'!$A$6:$A$257,"&gt;="&amp;$A268,'Aceite Virgen Extra'!$B$6:$B$257,"&lt;="&amp;$B268)</f>
        <v>2.7800000000000002</v>
      </c>
      <c r="KL268" s="4">
        <f>SUMIFS('Aceite Virgen Extra'!KL$6:KL$257,'Aceite Virgen Extra'!$A$6:$A$257,"&gt;="&amp;$A268,'Aceite Virgen Extra'!$B$6:$B$257,"&lt;="&amp;$B268)</f>
        <v>1.2200000000000002</v>
      </c>
      <c r="KM268" s="4">
        <f>SUMIFS('Aceite Virgen Extra'!KM$6:KM$257,'Aceite Virgen Extra'!$A$6:$A$257,"&gt;="&amp;$A268,'Aceite Virgen Extra'!$B$6:$B$257,"&lt;="&amp;$B268)</f>
        <v>1.35</v>
      </c>
      <c r="KN268" s="4">
        <f>SUMIFS('Aceite Virgen Extra'!KN$6:KN$257,'Aceite Virgen Extra'!$A$6:$A$257,"&gt;="&amp;$A268,'Aceite Virgen Extra'!$B$6:$B$257,"&lt;="&amp;$B268)</f>
        <v>1.2000000000000002</v>
      </c>
      <c r="KO268" s="4">
        <f>SUMIFS('Aceite Virgen Extra'!KO$6:KO$257,'Aceite Virgen Extra'!$A$6:$A$257,"&gt;="&amp;$A268,'Aceite Virgen Extra'!$B$6:$B$257,"&lt;="&amp;$B268)</f>
        <v>0</v>
      </c>
      <c r="KS268" s="4">
        <f>SUMIFS('Aceite Virgen Extra'!KS$6:KS$257,'Aceite Virgen Extra'!$A$6:$A$257,"&gt;="&amp;$A268,'Aceite Virgen Extra'!$B$6:$B$257,"&lt;="&amp;$B268)</f>
        <v>2.0599999999999996</v>
      </c>
      <c r="KT268" s="4">
        <f>SUMIFS('Aceite Virgen Extra'!KT$6:KT$257,'Aceite Virgen Extra'!$A$6:$A$257,"&gt;="&amp;$A268,'Aceite Virgen Extra'!$B$6:$B$257,"&lt;="&amp;$B268)</f>
        <v>2.16</v>
      </c>
      <c r="KU268" s="4">
        <f>SUMIFS('Aceite Virgen Extra'!KU$6:KU$257,'Aceite Virgen Extra'!$A$6:$A$257,"&gt;="&amp;$A268,'Aceite Virgen Extra'!$B$6:$B$257,"&lt;="&amp;$B268)</f>
        <v>2.27</v>
      </c>
      <c r="KV268" s="4">
        <f>SUMIFS('Aceite Virgen Extra'!KV$6:KV$257,'Aceite Virgen Extra'!$A$6:$A$257,"&gt;="&amp;$A268,'Aceite Virgen Extra'!$B$6:$B$257,"&lt;="&amp;$B268)</f>
        <v>1.36</v>
      </c>
      <c r="KZ268" s="4">
        <f>SUMIFS('Aceite Virgen Extra'!KZ$6:KZ$257,'Aceite Virgen Extra'!$A$6:$A$257,"&gt;="&amp;$A268,'Aceite Virgen Extra'!$B$6:$B$257,"&lt;="&amp;$B268)</f>
        <v>1.28</v>
      </c>
      <c r="LA268" s="4">
        <f>SUMIFS('Aceite Virgen Extra'!LA$6:LA$257,'Aceite Virgen Extra'!$A$6:$A$257,"&gt;="&amp;$A268,'Aceite Virgen Extra'!$B$6:$B$257,"&lt;="&amp;$B268)</f>
        <v>1.7</v>
      </c>
      <c r="LB268" s="4">
        <f>SUMIFS('Aceite Virgen Extra'!LB$6:LB$257,'Aceite Virgen Extra'!$A$6:$A$257,"&gt;="&amp;$A268,'Aceite Virgen Extra'!$B$6:$B$257,"&lt;="&amp;$B268)</f>
        <v>1.58</v>
      </c>
      <c r="LC268" s="4">
        <f>SUMIFS('Aceite Virgen Extra'!LC$6:LC$257,'Aceite Virgen Extra'!$A$6:$A$257,"&gt;="&amp;$A268,'Aceite Virgen Extra'!$B$6:$B$257,"&lt;="&amp;$B268)</f>
        <v>0</v>
      </c>
      <c r="LG268" s="4">
        <f>SUMIFS('Aceite Virgen Extra'!LG$6:LG$257,'Aceite Virgen Extra'!$A$6:$A$257,"&gt;="&amp;$A268,'Aceite Virgen Extra'!$B$6:$B$257,"&lt;="&amp;$B268)</f>
        <v>2.14</v>
      </c>
      <c r="LH268" s="4">
        <f>SUMIFS('Aceite Virgen Extra'!LH$6:LH$257,'Aceite Virgen Extra'!$A$6:$A$257,"&gt;="&amp;$A268,'Aceite Virgen Extra'!$B$6:$B$257,"&lt;="&amp;$B268)</f>
        <v>2.63</v>
      </c>
      <c r="LI268" s="4">
        <f>SUMIFS('Aceite Virgen Extra'!LI$6:LI$257,'Aceite Virgen Extra'!$A$6:$A$257,"&gt;="&amp;$A268,'Aceite Virgen Extra'!$B$6:$B$257,"&lt;="&amp;$B268)</f>
        <v>1.77</v>
      </c>
      <c r="LJ268" s="4">
        <f>SUMIFS('Aceite Virgen Extra'!LJ$6:LJ$257,'Aceite Virgen Extra'!$A$6:$A$257,"&gt;="&amp;$A268,'Aceite Virgen Extra'!$B$6:$B$257,"&lt;="&amp;$B268)</f>
        <v>0</v>
      </c>
      <c r="LN268" s="4">
        <f>SUMIFS('Aceite Virgen Extra'!LN$6:LN$257,'Aceite Virgen Extra'!$A$6:$A$257,"&gt;="&amp;$A268,'Aceite Virgen Extra'!$B$6:$B$257,"&lt;="&amp;$B268)</f>
        <v>6.48</v>
      </c>
      <c r="LO268" s="4">
        <f>SUMIFS('Aceite Virgen Extra'!LO$6:LO$257,'Aceite Virgen Extra'!$A$6:$A$257,"&gt;="&amp;$A268,'Aceite Virgen Extra'!$B$6:$B$257,"&lt;="&amp;$B268)</f>
        <v>13.98</v>
      </c>
      <c r="LP268" s="4">
        <f>SUMIFS('Aceite Virgen Extra'!LP$6:LP$257,'Aceite Virgen Extra'!$A$6:$A$257,"&gt;="&amp;$A268,'Aceite Virgen Extra'!$B$6:$B$257,"&lt;="&amp;$B268)</f>
        <v>3.9299999999999997</v>
      </c>
      <c r="LQ268" s="4">
        <f>SUMIFS('Aceite Virgen Extra'!LQ$6:LQ$257,'Aceite Virgen Extra'!$A$6:$A$257,"&gt;="&amp;$A268,'Aceite Virgen Extra'!$B$6:$B$257,"&lt;="&amp;$B268)</f>
        <v>0</v>
      </c>
      <c r="LU268" s="4">
        <f>SUMIFS('Aceite Virgen Extra'!LU$6:LU$257,'Aceite Virgen Extra'!$A$6:$A$257,"&gt;="&amp;$A268,'Aceite Virgen Extra'!$B$6:$B$257,"&lt;="&amp;$B268)</f>
        <v>4.2299999999999995</v>
      </c>
      <c r="LV268" s="4">
        <f>SUMIFS('Aceite Virgen Extra'!LV$6:LV$257,'Aceite Virgen Extra'!$A$6:$A$257,"&gt;="&amp;$A268,'Aceite Virgen Extra'!$B$6:$B$257,"&lt;="&amp;$B268)</f>
        <v>7.15</v>
      </c>
      <c r="LW268" s="4">
        <f>SUMIFS('Aceite Virgen Extra'!LW$6:LW$257,'Aceite Virgen Extra'!$A$6:$A$257,"&gt;="&amp;$A268,'Aceite Virgen Extra'!$B$6:$B$257,"&lt;="&amp;$B268)</f>
        <v>3.4</v>
      </c>
      <c r="LX268" s="4">
        <f>SUMIFS('Aceite Virgen Extra'!LX$6:LX$257,'Aceite Virgen Extra'!$A$6:$A$257,"&gt;="&amp;$A268,'Aceite Virgen Extra'!$B$6:$B$257,"&lt;="&amp;$B268)</f>
        <v>2.23</v>
      </c>
      <c r="MB268" s="4">
        <f>SUMIFS('Aceite Virgen Extra'!MB$6:MB$257,'Aceite Virgen Extra'!$A$6:$A$257,"&gt;="&amp;$A268,'Aceite Virgen Extra'!$B$6:$B$257,"&lt;="&amp;$B268)</f>
        <v>2.64</v>
      </c>
      <c r="MC268" s="4">
        <f>SUMIFS('Aceite Virgen Extra'!MC$6:MC$257,'Aceite Virgen Extra'!$A$6:$A$257,"&gt;="&amp;$A268,'Aceite Virgen Extra'!$B$6:$B$257,"&lt;="&amp;$B268)</f>
        <v>2.6700000000000004</v>
      </c>
      <c r="MD268" s="4">
        <f>SUMIFS('Aceite Virgen Extra'!MD$6:MD$257,'Aceite Virgen Extra'!$A$6:$A$257,"&gt;="&amp;$A268,'Aceite Virgen Extra'!$B$6:$B$257,"&lt;="&amp;$B268)</f>
        <v>2.72</v>
      </c>
      <c r="ME268" s="4">
        <f>SUMIFS('Aceite Virgen Extra'!ME$6:ME$257,'Aceite Virgen Extra'!$A$6:$A$257,"&gt;="&amp;$A268,'Aceite Virgen Extra'!$B$6:$B$257,"&lt;="&amp;$B268)</f>
        <v>3.6999999999999997</v>
      </c>
      <c r="MI268" s="4">
        <f>SUMIFS('Aceite Virgen Extra'!MI$6:MI$257,'Aceite Virgen Extra'!$A$6:$A$257,"&gt;="&amp;$A268,'Aceite Virgen Extra'!$B$6:$B$257,"&lt;="&amp;$B268)</f>
        <v>1.25</v>
      </c>
      <c r="MJ268" s="4">
        <f>SUMIFS('Aceite Virgen Extra'!MJ$6:MJ$257,'Aceite Virgen Extra'!$A$6:$A$257,"&gt;="&amp;$A268,'Aceite Virgen Extra'!$B$6:$B$257,"&lt;="&amp;$B268)</f>
        <v>1.21</v>
      </c>
      <c r="MK268" s="4">
        <f>SUMIFS('Aceite Virgen Extra'!MK$6:MK$257,'Aceite Virgen Extra'!$A$6:$A$257,"&gt;="&amp;$A268,'Aceite Virgen Extra'!$B$6:$B$257,"&lt;="&amp;$B268)</f>
        <v>0.53</v>
      </c>
      <c r="ML268" s="4">
        <f>SUMIFS('Aceite Virgen Extra'!ML$6:ML$257,'Aceite Virgen Extra'!$A$6:$A$257,"&gt;="&amp;$A268,'Aceite Virgen Extra'!$B$6:$B$257,"&lt;="&amp;$B268)</f>
        <v>4.67</v>
      </c>
      <c r="MP268" s="4">
        <f>SUMIFS('Aceite Virgen Extra'!MP$6:MP$257,'Aceite Virgen Extra'!$A$6:$A$257,"&gt;="&amp;$A268,'Aceite Virgen Extra'!$B$6:$B$257,"&lt;="&amp;$B268)</f>
        <v>2.16</v>
      </c>
      <c r="MQ268" s="4">
        <f>SUMIFS('Aceite Virgen Extra'!MQ$6:MQ$257,'Aceite Virgen Extra'!$A$6:$A$257,"&gt;="&amp;$A268,'Aceite Virgen Extra'!$B$6:$B$257,"&lt;="&amp;$B268)</f>
        <v>2.0299999999999998</v>
      </c>
      <c r="MR268" s="4">
        <f>SUMIFS('Aceite Virgen Extra'!MR$6:MR$257,'Aceite Virgen Extra'!$A$6:$A$257,"&gt;="&amp;$A268,'Aceite Virgen Extra'!$B$6:$B$257,"&lt;="&amp;$B268)</f>
        <v>2.39</v>
      </c>
      <c r="MS268" s="4">
        <f>SUMIFS('Aceite Virgen Extra'!MS$6:MS$257,'Aceite Virgen Extra'!$A$6:$A$257,"&gt;="&amp;$A268,'Aceite Virgen Extra'!$B$6:$B$257,"&lt;="&amp;$B268)</f>
        <v>0.39</v>
      </c>
      <c r="MW268" s="4">
        <f>SUMIFS('Aceite Virgen Extra'!MW$6:MW$257,'Aceite Virgen Extra'!$A$6:$A$257,"&gt;="&amp;$A268,'Aceite Virgen Extra'!$B$6:$B$257,"&lt;="&amp;$B268)</f>
        <v>1.57</v>
      </c>
      <c r="MX268" s="4">
        <f>SUMIFS('Aceite Virgen Extra'!MX$6:MX$257,'Aceite Virgen Extra'!$A$6:$A$257,"&gt;="&amp;$A268,'Aceite Virgen Extra'!$B$6:$B$257,"&lt;="&amp;$B268)</f>
        <v>3.36</v>
      </c>
      <c r="MY268" s="4">
        <f>SUMIFS('Aceite Virgen Extra'!MY$6:MY$257,'Aceite Virgen Extra'!$A$6:$A$257,"&gt;="&amp;$A268,'Aceite Virgen Extra'!$B$6:$B$257,"&lt;="&amp;$B268)</f>
        <v>1.1299999999999999</v>
      </c>
      <c r="MZ268" s="4">
        <f>SUMIFS('Aceite Virgen Extra'!MZ$6:MZ$257,'Aceite Virgen Extra'!$A$6:$A$257,"&gt;="&amp;$A268,'Aceite Virgen Extra'!$B$6:$B$257,"&lt;="&amp;$B268)</f>
        <v>0.44</v>
      </c>
      <c r="ND268" s="4">
        <f>SUMIFS('Aceite Virgen Extra'!ND$6:ND$257,'Aceite Virgen Extra'!$A$6:$A$257,"&gt;="&amp;$A268,'Aceite Virgen Extra'!$B$6:$B$257,"&lt;="&amp;$B268)</f>
        <v>1.5099999999999998</v>
      </c>
      <c r="NE268" s="4">
        <f>SUMIFS('Aceite Virgen Extra'!NE$6:NE$257,'Aceite Virgen Extra'!$A$6:$A$257,"&gt;="&amp;$A268,'Aceite Virgen Extra'!$B$6:$B$257,"&lt;="&amp;$B268)</f>
        <v>3.75</v>
      </c>
      <c r="NF268" s="4">
        <f>SUMIFS('Aceite Virgen Extra'!NF$6:NF$257,'Aceite Virgen Extra'!$A$6:$A$257,"&gt;="&amp;$A268,'Aceite Virgen Extra'!$B$6:$B$257,"&lt;="&amp;$B268)</f>
        <v>0.67999999999999994</v>
      </c>
      <c r="NG268" s="4">
        <f>SUMIFS('Aceite Virgen Extra'!NG$6:NG$257,'Aceite Virgen Extra'!$A$6:$A$257,"&gt;="&amp;$A268,'Aceite Virgen Extra'!$B$6:$B$257,"&lt;="&amp;$B268)</f>
        <v>0</v>
      </c>
      <c r="NK268" s="4">
        <f>SUMIFS('Aceite Virgen Extra'!NK$6:NK$257,'Aceite Virgen Extra'!$A$6:$A$257,"&gt;="&amp;$A268,'Aceite Virgen Extra'!$B$6:$B$257,"&lt;="&amp;$B268)</f>
        <v>2.11</v>
      </c>
      <c r="NL268" s="4">
        <f>SUMIFS('Aceite Virgen Extra'!NL$6:NL$257,'Aceite Virgen Extra'!$A$6:$A$257,"&gt;="&amp;$A268,'Aceite Virgen Extra'!$B$6:$B$257,"&lt;="&amp;$B268)</f>
        <v>4.59</v>
      </c>
      <c r="NM268" s="4">
        <f>SUMIFS('Aceite Virgen Extra'!NM$6:NM$257,'Aceite Virgen Extra'!$A$6:$A$257,"&gt;="&amp;$A268,'Aceite Virgen Extra'!$B$6:$B$257,"&lt;="&amp;$B268)</f>
        <v>1.46</v>
      </c>
      <c r="NN268" s="4">
        <f>SUMIFS('Aceite Virgen Extra'!NN$6:NN$257,'Aceite Virgen Extra'!$A$6:$A$257,"&gt;="&amp;$A268,'Aceite Virgen Extra'!$B$6:$B$257,"&lt;="&amp;$B268)</f>
        <v>0.54</v>
      </c>
      <c r="NR268" s="4">
        <f>SUMIFS('Aceite Virgen Extra'!NR$6:NR$257,'Aceite Virgen Extra'!$A$6:$A$257,"&gt;="&amp;$A268,'Aceite Virgen Extra'!$B$6:$B$257,"&lt;="&amp;$B268)</f>
        <v>2.68</v>
      </c>
      <c r="NS268" s="4">
        <f>SUMIFS('Aceite Virgen Extra'!NS$6:NS$257,'Aceite Virgen Extra'!$A$6:$A$257,"&gt;="&amp;$A268,'Aceite Virgen Extra'!$B$6:$B$257,"&lt;="&amp;$B268)</f>
        <v>5.9</v>
      </c>
      <c r="NT268" s="4">
        <f>SUMIFS('Aceite Virgen Extra'!NT$6:NT$257,'Aceite Virgen Extra'!$A$6:$A$257,"&gt;="&amp;$A268,'Aceite Virgen Extra'!$B$6:$B$257,"&lt;="&amp;$B268)</f>
        <v>1.62</v>
      </c>
      <c r="NU268" s="4">
        <f>SUMIFS('Aceite Virgen Extra'!NU$6:NU$257,'Aceite Virgen Extra'!$A$6:$A$257,"&gt;="&amp;$A268,'Aceite Virgen Extra'!$B$6:$B$257,"&lt;="&amp;$B268)</f>
        <v>0</v>
      </c>
      <c r="NY268" s="4">
        <f>SUMIFS('Aceite Virgen Extra'!NY$6:NY$257,'Aceite Virgen Extra'!$A$6:$A$257,"&gt;="&amp;$A268,'Aceite Virgen Extra'!$B$6:$B$257,"&lt;="&amp;$B268)</f>
        <v>1.82</v>
      </c>
      <c r="NZ268" s="4">
        <f>SUMIFS('Aceite Virgen Extra'!NZ$6:NZ$257,'Aceite Virgen Extra'!$A$6:$A$257,"&gt;="&amp;$A268,'Aceite Virgen Extra'!$B$6:$B$257,"&lt;="&amp;$B268)</f>
        <v>1.3900000000000001</v>
      </c>
      <c r="OA268" s="4">
        <f>SUMIFS('Aceite Virgen Extra'!OA$6:OA$257,'Aceite Virgen Extra'!$A$6:$A$257,"&gt;="&amp;$A268,'Aceite Virgen Extra'!$B$6:$B$257,"&lt;="&amp;$B268)</f>
        <v>2.29</v>
      </c>
      <c r="OB268" s="4">
        <f>SUMIFS('Aceite Virgen Extra'!OB$6:OB$257,'Aceite Virgen Extra'!$A$6:$A$257,"&gt;="&amp;$A268,'Aceite Virgen Extra'!$B$6:$B$257,"&lt;="&amp;$B268)</f>
        <v>0</v>
      </c>
      <c r="OF268" s="4">
        <f>SUMIFS('Aceite Virgen Extra'!OF$6:OF$257,'Aceite Virgen Extra'!$A$6:$A$257,"&gt;="&amp;$A268,'Aceite Virgen Extra'!$B$6:$B$257,"&lt;="&amp;$B268)</f>
        <v>1.1200000000000001</v>
      </c>
      <c r="OG268" s="4">
        <f>SUMIFS('Aceite Virgen Extra'!OG$6:OG$257,'Aceite Virgen Extra'!$A$6:$A$257,"&gt;="&amp;$A268,'Aceite Virgen Extra'!$B$6:$B$257,"&lt;="&amp;$B268)</f>
        <v>0.64</v>
      </c>
      <c r="OH268" s="4">
        <f>SUMIFS('Aceite Virgen Extra'!OH$6:OH$257,'Aceite Virgen Extra'!$A$6:$A$257,"&gt;="&amp;$A268,'Aceite Virgen Extra'!$B$6:$B$257,"&lt;="&amp;$B268)</f>
        <v>1.37</v>
      </c>
      <c r="OI268" s="4">
        <f>SUMIFS('Aceite Virgen Extra'!OI$6:OI$257,'Aceite Virgen Extra'!$A$6:$A$257,"&gt;="&amp;$A268,'Aceite Virgen Extra'!$B$6:$B$257,"&lt;="&amp;$B268)</f>
        <v>0</v>
      </c>
      <c r="OM268" s="4">
        <f>SUMIFS('Aceite Virgen Extra'!OM$6:OM$257,'Aceite Virgen Extra'!$A$6:$A$257,"&gt;="&amp;$A268,'Aceite Virgen Extra'!$B$6:$B$257,"&lt;="&amp;$B268)</f>
        <v>2.59</v>
      </c>
      <c r="ON268" s="4">
        <f>SUMIFS('Aceite Virgen Extra'!ON$6:ON$257,'Aceite Virgen Extra'!$A$6:$A$257,"&gt;="&amp;$A268,'Aceite Virgen Extra'!$B$6:$B$257,"&lt;="&amp;$B268)</f>
        <v>3.6499999999999995</v>
      </c>
      <c r="OO268" s="4">
        <f>SUMIFS('Aceite Virgen Extra'!OO$6:OO$257,'Aceite Virgen Extra'!$A$6:$A$257,"&gt;="&amp;$A268,'Aceite Virgen Extra'!$B$6:$B$257,"&lt;="&amp;$B268)</f>
        <v>2.3100000000000005</v>
      </c>
      <c r="OP268" s="4">
        <f>SUMIFS('Aceite Virgen Extra'!OP$6:OP$257,'Aceite Virgen Extra'!$A$6:$A$257,"&gt;="&amp;$A268,'Aceite Virgen Extra'!$B$6:$B$257,"&lt;="&amp;$B268)</f>
        <v>2.15</v>
      </c>
      <c r="OT268" s="4">
        <f>SUMIFS('Aceite Virgen Extra'!OT$6:OT$257,'Aceite Virgen Extra'!$A$6:$A$257,"&gt;="&amp;$A268,'Aceite Virgen Extra'!$B$6:$B$257,"&lt;="&amp;$B268)</f>
        <v>3.5900000000000003</v>
      </c>
      <c r="OU268" s="4">
        <f>SUMIFS('Aceite Virgen Extra'!OU$6:OU$257,'Aceite Virgen Extra'!$A$6:$A$257,"&gt;="&amp;$A268,'Aceite Virgen Extra'!$B$6:$B$257,"&lt;="&amp;$B268)</f>
        <v>3.7</v>
      </c>
      <c r="OV268" s="4">
        <f>SUMIFS('Aceite Virgen Extra'!OV$6:OV$257,'Aceite Virgen Extra'!$A$6:$A$257,"&gt;="&amp;$A268,'Aceite Virgen Extra'!$B$6:$B$257,"&lt;="&amp;$B268)</f>
        <v>1.81</v>
      </c>
      <c r="OW268" s="4">
        <f>SUMIFS('Aceite Virgen Extra'!OW$6:OW$257,'Aceite Virgen Extra'!$A$6:$A$257,"&gt;="&amp;$A268,'Aceite Virgen Extra'!$B$6:$B$257,"&lt;="&amp;$B268)</f>
        <v>11.32</v>
      </c>
      <c r="PA268" s="4">
        <f>SUMIFS('Aceite Virgen Extra'!PA$6:PA$257,'Aceite Virgen Extra'!$A$6:$A$257,"&gt;="&amp;$A268,'Aceite Virgen Extra'!$B$6:$B$257,"&lt;="&amp;$B268)</f>
        <v>1.17</v>
      </c>
      <c r="PB268" s="4">
        <f>SUMIFS('Aceite Virgen Extra'!PB$6:PB$257,'Aceite Virgen Extra'!$A$6:$A$257,"&gt;="&amp;$A268,'Aceite Virgen Extra'!$B$6:$B$257,"&lt;="&amp;$B268)</f>
        <v>1.9899999999999998</v>
      </c>
      <c r="PC268" s="4">
        <f>SUMIFS('Aceite Virgen Extra'!PC$6:PC$257,'Aceite Virgen Extra'!$A$6:$A$257,"&gt;="&amp;$A268,'Aceite Virgen Extra'!$B$6:$B$257,"&lt;="&amp;$B268)</f>
        <v>0.22</v>
      </c>
      <c r="PD268" s="4">
        <f>SUMIFS('Aceite Virgen Extra'!PD$6:PD$257,'Aceite Virgen Extra'!$A$6:$A$257,"&gt;="&amp;$A268,'Aceite Virgen Extra'!$B$6:$B$257,"&lt;="&amp;$B268)</f>
        <v>3.42</v>
      </c>
      <c r="PH268" s="4">
        <f>SUMIFS('Aceite Virgen Extra'!PH$6:PH$257,'Aceite Virgen Extra'!$A$6:$A$257,"&gt;="&amp;$A268,'Aceite Virgen Extra'!$B$6:$B$257,"&lt;="&amp;$B268)</f>
        <v>0.87000000000000011</v>
      </c>
      <c r="PI268" s="4">
        <f>SUMIFS('Aceite Virgen Extra'!PI$6:PI$257,'Aceite Virgen Extra'!$A$6:$A$257,"&gt;="&amp;$A268,'Aceite Virgen Extra'!$B$6:$B$257,"&lt;="&amp;$B268)</f>
        <v>2.2599999999999998</v>
      </c>
      <c r="PJ268" s="4">
        <f>SUMIFS('Aceite Virgen Extra'!PJ$6:PJ$257,'Aceite Virgen Extra'!$A$6:$A$257,"&gt;="&amp;$A268,'Aceite Virgen Extra'!$B$6:$B$257,"&lt;="&amp;$B268)</f>
        <v>0.44</v>
      </c>
      <c r="PK268" s="4">
        <f>SUMIFS('Aceite Virgen Extra'!PK$6:PK$257,'Aceite Virgen Extra'!$A$6:$A$257,"&gt;="&amp;$A268,'Aceite Virgen Extra'!$B$6:$B$257,"&lt;="&amp;$B268)</f>
        <v>0</v>
      </c>
      <c r="PO268" s="4">
        <f>SUMIFS('Aceite Virgen Extra'!PO$6:PO$257,'Aceite Virgen Extra'!$A$6:$A$257,"&gt;="&amp;$A268,'Aceite Virgen Extra'!$B$6:$B$257,"&lt;="&amp;$B268)</f>
        <v>1.17</v>
      </c>
      <c r="PP268" s="4">
        <f>SUMIFS('Aceite Virgen Extra'!PP$6:PP$257,'Aceite Virgen Extra'!$A$6:$A$257,"&gt;="&amp;$A268,'Aceite Virgen Extra'!$B$6:$B$257,"&lt;="&amp;$B268)</f>
        <v>3.11</v>
      </c>
      <c r="PQ268" s="4">
        <f>SUMIFS('Aceite Virgen Extra'!PQ$6:PQ$257,'Aceite Virgen Extra'!$A$6:$A$257,"&gt;="&amp;$A268,'Aceite Virgen Extra'!$B$6:$B$257,"&lt;="&amp;$B268)</f>
        <v>0.63</v>
      </c>
      <c r="PR268" s="4">
        <f>SUMIFS('Aceite Virgen Extra'!PR$6:PR$257,'Aceite Virgen Extra'!$A$6:$A$257,"&gt;="&amp;$A268,'Aceite Virgen Extra'!$B$6:$B$257,"&lt;="&amp;$B268)</f>
        <v>0</v>
      </c>
      <c r="PV268" s="4">
        <f>SUMIFS('Aceite Virgen Extra'!PV$6:PV$257,'Aceite Virgen Extra'!$A$6:$A$257,"&gt;="&amp;$A268,'Aceite Virgen Extra'!$B$6:$B$257,"&lt;="&amp;$B268)</f>
        <v>1.02</v>
      </c>
      <c r="PW268" s="4">
        <f>SUMIFS('Aceite Virgen Extra'!PW$6:PW$257,'Aceite Virgen Extra'!$A$6:$A$257,"&gt;="&amp;$A268,'Aceite Virgen Extra'!$B$6:$B$257,"&lt;="&amp;$B268)</f>
        <v>0.55999999999999994</v>
      </c>
      <c r="PX268" s="4">
        <f>SUMIFS('Aceite Virgen Extra'!PX$6:PX$257,'Aceite Virgen Extra'!$A$6:$A$257,"&gt;="&amp;$A268,'Aceite Virgen Extra'!$B$6:$B$257,"&lt;="&amp;$B268)</f>
        <v>1.3</v>
      </c>
      <c r="PY268" s="4">
        <f>SUMIFS('Aceite Virgen Extra'!PY$6:PY$257,'Aceite Virgen Extra'!$A$6:$A$257,"&gt;="&amp;$A268,'Aceite Virgen Extra'!$B$6:$B$257,"&lt;="&amp;$B268)</f>
        <v>1.3699999999999999</v>
      </c>
      <c r="QC268" s="4">
        <f>SUMIFS('Aceite Virgen Extra'!QC$6:QC$257,'Aceite Virgen Extra'!$A$6:$A$257,"&gt;="&amp;$A268,'Aceite Virgen Extra'!$B$6:$B$257,"&lt;="&amp;$B268)</f>
        <v>1.24</v>
      </c>
      <c r="QD268" s="4">
        <f>SUMIFS('Aceite Virgen Extra'!QD$6:QD$257,'Aceite Virgen Extra'!$A$6:$A$257,"&gt;="&amp;$A268,'Aceite Virgen Extra'!$B$6:$B$257,"&lt;="&amp;$B268)</f>
        <v>1.91</v>
      </c>
      <c r="QE268" s="4">
        <f>SUMIFS('Aceite Virgen Extra'!QE$6:QE$257,'Aceite Virgen Extra'!$A$6:$A$257,"&gt;="&amp;$A268,'Aceite Virgen Extra'!$B$6:$B$257,"&lt;="&amp;$B268)</f>
        <v>0.92999999999999994</v>
      </c>
      <c r="QF268" s="4">
        <f>SUMIFS('Aceite Virgen Extra'!QF$6:QF$257,'Aceite Virgen Extra'!$A$6:$A$257,"&gt;="&amp;$A268,'Aceite Virgen Extra'!$B$6:$B$257,"&lt;="&amp;$B268)</f>
        <v>0.69</v>
      </c>
      <c r="QJ268" s="4">
        <f>SUMIFS('Aceite Virgen Extra'!QJ$6:QJ$257,'Aceite Virgen Extra'!$A$6:$A$257,"&gt;="&amp;$A268,'Aceite Virgen Extra'!$B$6:$B$257,"&lt;="&amp;$B268)</f>
        <v>1.8</v>
      </c>
      <c r="QK268" s="4">
        <f>SUMIFS('Aceite Virgen Extra'!QK$6:QK$257,'Aceite Virgen Extra'!$A$6:$A$257,"&gt;="&amp;$A268,'Aceite Virgen Extra'!$B$6:$B$257,"&lt;="&amp;$B268)</f>
        <v>3.82</v>
      </c>
      <c r="QL268" s="4">
        <f>SUMIFS('Aceite Virgen Extra'!QL$6:QL$257,'Aceite Virgen Extra'!$A$6:$A$257,"&gt;="&amp;$A268,'Aceite Virgen Extra'!$B$6:$B$257,"&lt;="&amp;$B268)</f>
        <v>0.56999999999999995</v>
      </c>
      <c r="QM268" s="4">
        <f>SUMIFS('Aceite Virgen Extra'!QM$6:QM$257,'Aceite Virgen Extra'!$A$6:$A$257,"&gt;="&amp;$A268,'Aceite Virgen Extra'!$B$6:$B$257,"&lt;="&amp;$B268)</f>
        <v>0.37</v>
      </c>
      <c r="QQ268" s="4">
        <f>SUMIFS('Aceite Virgen Extra'!QQ$6:QQ$257,'Aceite Virgen Extra'!$A$6:$A$257,"&gt;="&amp;$A268,'Aceite Virgen Extra'!$B$6:$B$257,"&lt;="&amp;$B268)</f>
        <v>5.45</v>
      </c>
      <c r="QR268" s="4">
        <f>SUMIFS('Aceite Virgen Extra'!QR$6:QR$257,'Aceite Virgen Extra'!$A$6:$A$257,"&gt;="&amp;$A268,'Aceite Virgen Extra'!$B$6:$B$257,"&lt;="&amp;$B268)</f>
        <v>5.54</v>
      </c>
      <c r="QS268" s="4">
        <f>SUMIFS('Aceite Virgen Extra'!QS$6:QS$257,'Aceite Virgen Extra'!$A$6:$A$257,"&gt;="&amp;$A268,'Aceite Virgen Extra'!$B$6:$B$257,"&lt;="&amp;$B268)</f>
        <v>4.63</v>
      </c>
      <c r="QT268" s="4">
        <f>SUMIFS('Aceite Virgen Extra'!QT$6:QT$257,'Aceite Virgen Extra'!$A$6:$A$257,"&gt;="&amp;$A268,'Aceite Virgen Extra'!$B$6:$B$257,"&lt;="&amp;$B268)</f>
        <v>10.63</v>
      </c>
      <c r="QX268" s="4">
        <f>SUMIFS('Aceite Virgen Extra'!QX$6:QX$257,'Aceite Virgen Extra'!$A$6:$A$257,"&gt;="&amp;$A268,'Aceite Virgen Extra'!$B$6:$B$257,"&lt;="&amp;$B268)</f>
        <v>5.5600000000000005</v>
      </c>
      <c r="QY268" s="4">
        <f>SUMIFS('Aceite Virgen Extra'!QY$6:QY$257,'Aceite Virgen Extra'!$A$6:$A$257,"&gt;="&amp;$A268,'Aceite Virgen Extra'!$B$6:$B$257,"&lt;="&amp;$B268)</f>
        <v>10.45</v>
      </c>
      <c r="QZ268" s="4">
        <f>SUMIFS('Aceite Virgen Extra'!QZ$6:QZ$257,'Aceite Virgen Extra'!$A$6:$A$257,"&gt;="&amp;$A268,'Aceite Virgen Extra'!$B$6:$B$257,"&lt;="&amp;$B268)</f>
        <v>2.87</v>
      </c>
      <c r="RA268" s="4">
        <f>SUMIFS('Aceite Virgen Extra'!RA$6:RA$257,'Aceite Virgen Extra'!$A$6:$A$257,"&gt;="&amp;$A268,'Aceite Virgen Extra'!$B$6:$B$257,"&lt;="&amp;$B268)</f>
        <v>10.91</v>
      </c>
      <c r="RE268" s="4">
        <f>SUMIFS('Aceite Virgen Extra'!RE$6:RE$257,'Aceite Virgen Extra'!$A$6:$A$257,"&gt;="&amp;$A268,'Aceite Virgen Extra'!$B$6:$B$257,"&lt;="&amp;$B268)</f>
        <v>9.3000000000000007</v>
      </c>
      <c r="RF268" s="4">
        <f>SUMIFS('Aceite Virgen Extra'!RF$6:RF$257,'Aceite Virgen Extra'!$A$6:$A$257,"&gt;="&amp;$A268,'Aceite Virgen Extra'!$B$6:$B$257,"&lt;="&amp;$B268)</f>
        <v>3.63</v>
      </c>
      <c r="RG268" s="4">
        <f>SUMIFS('Aceite Virgen Extra'!RG$6:RG$257,'Aceite Virgen Extra'!$A$6:$A$257,"&gt;="&amp;$A268,'Aceite Virgen Extra'!$B$6:$B$257,"&lt;="&amp;$B268)</f>
        <v>5.18</v>
      </c>
      <c r="RH268" s="4">
        <f>SUMIFS('Aceite Virgen Extra'!RH$6:RH$257,'Aceite Virgen Extra'!$A$6:$A$257,"&gt;="&amp;$A268,'Aceite Virgen Extra'!$B$6:$B$257,"&lt;="&amp;$B268)</f>
        <v>39.879999999999995</v>
      </c>
    </row>
    <row r="269" spans="1:476" x14ac:dyDescent="0.25">
      <c r="A269" s="9">
        <f>'TAM Aceite Virgen Extra'!B17</f>
        <v>5.4</v>
      </c>
      <c r="B269" s="9">
        <f>'TAM Aceite Virgen Extra'!C17</f>
        <v>5.6</v>
      </c>
      <c r="C269" s="9"/>
      <c r="D269" s="4">
        <f>SUMIFS('Aceite Virgen Extra'!D$6:D$257,'Aceite Virgen Extra'!$A$6:$A$257,"&gt;="&amp;$A269,'Aceite Virgen Extra'!$B$6:$B$257,"&lt;="&amp;$B269)</f>
        <v>1.72</v>
      </c>
      <c r="E269" s="4">
        <f>SUMIFS('Aceite Virgen Extra'!E$6:E$257,'Aceite Virgen Extra'!$A$6:$A$257,"&gt;="&amp;$A269,'Aceite Virgen Extra'!$B$6:$B$257,"&lt;="&amp;$B269)</f>
        <v>1.1099999999999999</v>
      </c>
      <c r="F269" s="4">
        <f>SUMIFS('Aceite Virgen Extra'!F$6:F$257,'Aceite Virgen Extra'!$A$6:$A$257,"&gt;="&amp;$A269,'Aceite Virgen Extra'!$B$6:$B$257,"&lt;="&amp;$B269)</f>
        <v>2.09</v>
      </c>
      <c r="G269" s="4">
        <f>SUMIFS('Aceite Virgen Extra'!G$6:G$257,'Aceite Virgen Extra'!$A$6:$A$257,"&gt;="&amp;$A269,'Aceite Virgen Extra'!$B$6:$B$257,"&lt;="&amp;$B269)</f>
        <v>1.32</v>
      </c>
      <c r="H269" s="9"/>
      <c r="I269" s="9"/>
      <c r="J269" s="9"/>
      <c r="K269" s="4">
        <f>SUMIFS('Aceite Virgen Extra'!K$6:K$257,'Aceite Virgen Extra'!$A$6:$A$257,"&gt;="&amp;$A269,'Aceite Virgen Extra'!$B$6:$B$257,"&lt;="&amp;$B269)</f>
        <v>1.1800000000000002</v>
      </c>
      <c r="L269" s="4">
        <f>SUMIFS('Aceite Virgen Extra'!L$6:L$257,'Aceite Virgen Extra'!$A$6:$A$257,"&gt;="&amp;$A269,'Aceite Virgen Extra'!$B$6:$B$257,"&lt;="&amp;$B269)</f>
        <v>0.71</v>
      </c>
      <c r="M269" s="4">
        <f>SUMIFS('Aceite Virgen Extra'!M$6:M$257,'Aceite Virgen Extra'!$A$6:$A$257,"&gt;="&amp;$A269,'Aceite Virgen Extra'!$B$6:$B$257,"&lt;="&amp;$B269)</f>
        <v>1.0799999999999998</v>
      </c>
      <c r="N269" s="4">
        <f>SUMIFS('Aceite Virgen Extra'!N$6:N$257,'Aceite Virgen Extra'!$A$6:$A$257,"&gt;="&amp;$A269,'Aceite Virgen Extra'!$B$6:$B$257,"&lt;="&amp;$B269)</f>
        <v>0.86</v>
      </c>
      <c r="O269" s="9"/>
      <c r="P269" s="9"/>
      <c r="Q269" s="9"/>
      <c r="R269" s="4">
        <f>SUMIFS('Aceite Virgen Extra'!R$6:R$257,'Aceite Virgen Extra'!$A$6:$A$257,"&gt;="&amp;$A269,'Aceite Virgen Extra'!$B$6:$B$257,"&lt;="&amp;$B269)</f>
        <v>1.28</v>
      </c>
      <c r="S269" s="4">
        <f>SUMIFS('Aceite Virgen Extra'!S$6:S$257,'Aceite Virgen Extra'!$A$6:$A$257,"&gt;="&amp;$A269,'Aceite Virgen Extra'!$B$6:$B$257,"&lt;="&amp;$B269)</f>
        <v>1.4</v>
      </c>
      <c r="T269" s="4">
        <f>SUMIFS('Aceite Virgen Extra'!T$6:T$257,'Aceite Virgen Extra'!$A$6:$A$257,"&gt;="&amp;$A269,'Aceite Virgen Extra'!$B$6:$B$257,"&lt;="&amp;$B269)</f>
        <v>0.47</v>
      </c>
      <c r="U269" s="4">
        <f>SUMIFS('Aceite Virgen Extra'!U$6:U$257,'Aceite Virgen Extra'!$A$6:$A$257,"&gt;="&amp;$A269,'Aceite Virgen Extra'!$B$6:$B$257,"&lt;="&amp;$B269)</f>
        <v>3.4</v>
      </c>
      <c r="V269" s="9"/>
      <c r="W269" s="9"/>
      <c r="X269" s="9"/>
      <c r="Y269" s="4">
        <f>SUMIFS('Aceite Virgen Extra'!Y$6:Y$257,'Aceite Virgen Extra'!$A$6:$A$257,"&gt;="&amp;$A269,'Aceite Virgen Extra'!$B$6:$B$257,"&lt;="&amp;$B269)</f>
        <v>1.92</v>
      </c>
      <c r="Z269" s="4">
        <f>SUMIFS('Aceite Virgen Extra'!Z$6:Z$257,'Aceite Virgen Extra'!$A$6:$A$257,"&gt;="&amp;$A269,'Aceite Virgen Extra'!$B$6:$B$257,"&lt;="&amp;$B269)</f>
        <v>0.45</v>
      </c>
      <c r="AA269" s="4">
        <f>SUMIFS('Aceite Virgen Extra'!AA$6:AA$257,'Aceite Virgen Extra'!$A$6:$A$257,"&gt;="&amp;$A269,'Aceite Virgen Extra'!$B$6:$B$257,"&lt;="&amp;$B269)</f>
        <v>2.14</v>
      </c>
      <c r="AB269" s="4">
        <f>SUMIFS('Aceite Virgen Extra'!AB$6:AB$257,'Aceite Virgen Extra'!$A$6:$A$257,"&gt;="&amp;$A269,'Aceite Virgen Extra'!$B$6:$B$257,"&lt;="&amp;$B269)</f>
        <v>1.83</v>
      </c>
      <c r="AC269" s="9"/>
      <c r="AD269" s="9"/>
      <c r="AE269" s="9"/>
      <c r="AF269" s="4">
        <f>SUMIFS('Aceite Virgen Extra'!AF$6:AF$257,'Aceite Virgen Extra'!$A$6:$A$257,"&gt;="&amp;$A269,'Aceite Virgen Extra'!$B$6:$B$257,"&lt;="&amp;$B269)</f>
        <v>1</v>
      </c>
      <c r="AG269" s="4">
        <f>SUMIFS('Aceite Virgen Extra'!AG$6:AG$257,'Aceite Virgen Extra'!$A$6:$A$257,"&gt;="&amp;$A269,'Aceite Virgen Extra'!$B$6:$B$257,"&lt;="&amp;$B269)</f>
        <v>1.22</v>
      </c>
      <c r="AH269" s="4">
        <f>SUMIFS('Aceite Virgen Extra'!AH$6:AH$257,'Aceite Virgen Extra'!$A$6:$A$257,"&gt;="&amp;$A269,'Aceite Virgen Extra'!$B$6:$B$257,"&lt;="&amp;$B269)</f>
        <v>0.93</v>
      </c>
      <c r="AI269" s="4">
        <f>SUMIFS('Aceite Virgen Extra'!AI$6:AI$257,'Aceite Virgen Extra'!$A$6:$A$257,"&gt;="&amp;$A269,'Aceite Virgen Extra'!$B$6:$B$257,"&lt;="&amp;$B269)</f>
        <v>1</v>
      </c>
      <c r="AJ269" s="9"/>
      <c r="AK269" s="9"/>
      <c r="AL269" s="9"/>
      <c r="AM269" s="4">
        <f>SUMIFS('Aceite Virgen Extra'!AM$6:AM$257,'Aceite Virgen Extra'!$A$6:$A$257,"&gt;="&amp;$A269,'Aceite Virgen Extra'!$B$6:$B$257,"&lt;="&amp;$B269)</f>
        <v>1.7</v>
      </c>
      <c r="AN269" s="4">
        <f>SUMIFS('Aceite Virgen Extra'!AN$6:AN$257,'Aceite Virgen Extra'!$A$6:$A$257,"&gt;="&amp;$A269,'Aceite Virgen Extra'!$B$6:$B$257,"&lt;="&amp;$B269)</f>
        <v>1.3900000000000001</v>
      </c>
      <c r="AO269" s="4">
        <f>SUMIFS('Aceite Virgen Extra'!AO$6:AO$257,'Aceite Virgen Extra'!$A$6:$A$257,"&gt;="&amp;$A269,'Aceite Virgen Extra'!$B$6:$B$257,"&lt;="&amp;$B269)</f>
        <v>1.97</v>
      </c>
      <c r="AP269" s="4">
        <f>SUMIFS('Aceite Virgen Extra'!AP$6:AP$257,'Aceite Virgen Extra'!$A$6:$A$257,"&gt;="&amp;$A269,'Aceite Virgen Extra'!$B$6:$B$257,"&lt;="&amp;$B269)</f>
        <v>1.8399999999999999</v>
      </c>
      <c r="AQ269" s="9"/>
      <c r="AR269" s="9"/>
      <c r="AT269" s="4">
        <f>SUMIFS('Aceite Virgen Extra'!AT$6:AT$257,'Aceite Virgen Extra'!$A$6:$A$257,"&gt;="&amp;$A269,'Aceite Virgen Extra'!$B$6:$B$257,"&lt;="&amp;$B269)</f>
        <v>0.98</v>
      </c>
      <c r="AU269" s="4">
        <f>SUMIFS('Aceite Virgen Extra'!AU$6:AU$257,'Aceite Virgen Extra'!$A$6:$A$257,"&gt;="&amp;$A269,'Aceite Virgen Extra'!$B$6:$B$257,"&lt;="&amp;$B269)</f>
        <v>0.25</v>
      </c>
      <c r="AV269" s="4">
        <f>SUMIFS('Aceite Virgen Extra'!AV$6:AV$257,'Aceite Virgen Extra'!$A$6:$A$257,"&gt;="&amp;$A269,'Aceite Virgen Extra'!$B$6:$B$257,"&lt;="&amp;$B269)</f>
        <v>1.23</v>
      </c>
      <c r="AW269" s="4">
        <f>SUMIFS('Aceite Virgen Extra'!AW$6:AW$257,'Aceite Virgen Extra'!$A$6:$A$257,"&gt;="&amp;$A269,'Aceite Virgen Extra'!$B$6:$B$257,"&lt;="&amp;$B269)</f>
        <v>1.48</v>
      </c>
      <c r="BA269" s="4">
        <f>SUMIFS('Aceite Virgen Extra'!BA$6:BA$257,'Aceite Virgen Extra'!$A$6:$A$257,"&gt;="&amp;A269,'Aceite Virgen Extra'!$B$6:$B$257,"&lt;="&amp;B269)</f>
        <v>1</v>
      </c>
      <c r="BB269" s="4">
        <f>SUMIFS('Aceite Virgen Extra'!BB$6:BB$257,'Aceite Virgen Extra'!$A$6:$A$257,"&gt;="&amp;$A269,'Aceite Virgen Extra'!$B$6:$B$257,"&lt;="&amp;$B269)</f>
        <v>0.6</v>
      </c>
      <c r="BC269" s="4">
        <f>SUMIFS('Aceite Virgen Extra'!BC$6:BC$257,'Aceite Virgen Extra'!$A$6:$A$257,"&gt;="&amp;$A269,'Aceite Virgen Extra'!$B$6:$B$257,"&lt;="&amp;$B269)</f>
        <v>1.1100000000000001</v>
      </c>
      <c r="BD269" s="4">
        <f>SUMIFS('Aceite Virgen Extra'!BD$6:BD$257,'Aceite Virgen Extra'!$A$6:$A$257,"&gt;="&amp;$A269,'Aceite Virgen Extra'!$B$6:$B$257,"&lt;="&amp;$B269)</f>
        <v>1.89</v>
      </c>
      <c r="BH269" s="4">
        <f>SUMIFS('Aceite Virgen Extra'!BH$6:BH$257,'Aceite Virgen Extra'!$A$6:$A$257,"&gt;="&amp;$A269,'Aceite Virgen Extra'!$B$6:$B$257,"&lt;="&amp;$B269)</f>
        <v>2.06</v>
      </c>
      <c r="BI269" s="4">
        <f>SUMIFS('Aceite Virgen Extra'!BI$6:BI$257,'Aceite Virgen Extra'!$A$6:$A$257,"&gt;="&amp;$A269,'Aceite Virgen Extra'!$B$6:$B$257,"&lt;="&amp;$B269)</f>
        <v>1.28</v>
      </c>
      <c r="BJ269" s="4">
        <f>SUMIFS('Aceite Virgen Extra'!BJ$6:BJ$257,'Aceite Virgen Extra'!$A$6:$A$257,"&gt;="&amp;$A269,'Aceite Virgen Extra'!$B$6:$B$257,"&lt;="&amp;$B269)</f>
        <v>2.33</v>
      </c>
      <c r="BK269" s="4">
        <f>SUMIFS('Aceite Virgen Extra'!BK$6:BK$257,'Aceite Virgen Extra'!$A$6:$A$257,"&gt;="&amp;$A269,'Aceite Virgen Extra'!$B$6:$B$257,"&lt;="&amp;$B269)</f>
        <v>2.52</v>
      </c>
      <c r="BO269" s="4">
        <f>SUMIFS('Aceite Virgen Extra'!BO$6:BO$257,'Aceite Virgen Extra'!$A$6:$A$257,"&gt;="&amp;$A269,'Aceite Virgen Extra'!$B$6:$B$257,"&lt;="&amp;$B269)</f>
        <v>0.73</v>
      </c>
      <c r="BP269" s="4">
        <f>SUMIFS('Aceite Virgen Extra'!BP$6:BP$257,'Aceite Virgen Extra'!$A$6:$A$257,"&gt;="&amp;$A269,'Aceite Virgen Extra'!$B$6:$B$257,"&lt;="&amp;$B269)</f>
        <v>0.58000000000000007</v>
      </c>
      <c r="BQ269" s="4">
        <f>SUMIFS('Aceite Virgen Extra'!BQ$6:BQ$257,'Aceite Virgen Extra'!$A$6:$A$257,"&gt;="&amp;$A269,'Aceite Virgen Extra'!$B$6:$B$257,"&lt;="&amp;$B269)</f>
        <v>0.42</v>
      </c>
      <c r="BR269" s="4">
        <f>SUMIFS('Aceite Virgen Extra'!BR$6:BR$257,'Aceite Virgen Extra'!$A$6:$A$257,"&gt;="&amp;$A269,'Aceite Virgen Extra'!$B$6:$B$257,"&lt;="&amp;$B269)</f>
        <v>1.36</v>
      </c>
      <c r="BV269" s="4">
        <f>SUMIFS('Aceite Virgen Extra'!BV$6:BV$257,'Aceite Virgen Extra'!$A$6:$A$257,"&gt;="&amp;$A269,'Aceite Virgen Extra'!$B$6:$B$257,"&lt;="&amp;$B269)</f>
        <v>1.4</v>
      </c>
      <c r="BW269" s="4">
        <f>SUMIFS('Aceite Virgen Extra'!BW$6:BW$257,'Aceite Virgen Extra'!$A$6:$A$257,"&gt;="&amp;$A269,'Aceite Virgen Extra'!$B$6:$B$257,"&lt;="&amp;$B269)</f>
        <v>1.63</v>
      </c>
      <c r="BX269" s="4">
        <f>SUMIFS('Aceite Virgen Extra'!BX$6:BX$257,'Aceite Virgen Extra'!$A$6:$A$257,"&gt;="&amp;$A269,'Aceite Virgen Extra'!$B$6:$B$257,"&lt;="&amp;$B269)</f>
        <v>1.42</v>
      </c>
      <c r="BY269" s="4">
        <f>SUMIFS('Aceite Virgen Extra'!BY$6:BY$257,'Aceite Virgen Extra'!$A$6:$A$257,"&gt;="&amp;$A269,'Aceite Virgen Extra'!$B$6:$B$257,"&lt;="&amp;$B269)</f>
        <v>0.71</v>
      </c>
      <c r="CC269" s="4">
        <f>SUMIFS('Aceite Virgen Extra'!CC$6:CC$257,'Aceite Virgen Extra'!$A$6:$A$257,"&gt;="&amp;$A269,'Aceite Virgen Extra'!$B$6:$B$257,"&lt;="&amp;$B269)</f>
        <v>1.02</v>
      </c>
      <c r="CD269" s="4">
        <f>SUMIFS('Aceite Virgen Extra'!CD$6:CD$257,'Aceite Virgen Extra'!$A$6:$A$257,"&gt;="&amp;$A269,'Aceite Virgen Extra'!$B$6:$B$257,"&lt;="&amp;$B269)</f>
        <v>0.13</v>
      </c>
      <c r="CE269" s="4">
        <f>SUMIFS('Aceite Virgen Extra'!CE$6:CE$257,'Aceite Virgen Extra'!$A$6:$A$257,"&gt;="&amp;$A269,'Aceite Virgen Extra'!$B$6:$B$257,"&lt;="&amp;$B269)</f>
        <v>1.67</v>
      </c>
      <c r="CF269" s="4">
        <f>SUMIFS('Aceite Virgen Extra'!CF$6:CF$257,'Aceite Virgen Extra'!$A$6:$A$257,"&gt;="&amp;$A269,'Aceite Virgen Extra'!$B$6:$B$257,"&lt;="&amp;$B269)</f>
        <v>0</v>
      </c>
      <c r="CJ269" s="4">
        <f>SUMIFS('Aceite Virgen Extra'!CJ$6:CJ$257,'Aceite Virgen Extra'!$A$6:$A$257,"&gt;="&amp;$A269,'Aceite Virgen Extra'!$B$6:$B$257,"&lt;="&amp;$B269)</f>
        <v>0.87000000000000011</v>
      </c>
      <c r="CK269" s="4">
        <f>SUMIFS('Aceite Virgen Extra'!CK$6:CK$257,'Aceite Virgen Extra'!$A$6:$A$257,"&gt;="&amp;$A269,'Aceite Virgen Extra'!$B$6:$B$257,"&lt;="&amp;$B269)</f>
        <v>1.69</v>
      </c>
      <c r="CL269" s="4">
        <f>SUMIFS('Aceite Virgen Extra'!CL$6:CL$257,'Aceite Virgen Extra'!$A$6:$A$257,"&gt;="&amp;$A269,'Aceite Virgen Extra'!$B$6:$B$257,"&lt;="&amp;$B269)</f>
        <v>0.54999999999999993</v>
      </c>
      <c r="CM269" s="4">
        <f>SUMIFS('Aceite Virgen Extra'!CM$6:CM$257,'Aceite Virgen Extra'!$A$6:$A$257,"&gt;="&amp;$A269,'Aceite Virgen Extra'!$B$6:$B$257,"&lt;="&amp;$B269)</f>
        <v>0</v>
      </c>
      <c r="CQ269" s="4">
        <f>SUMIFS('Aceite Virgen Extra'!CQ$6:CQ$257,'Aceite Virgen Extra'!$A$6:$A$257,"&gt;="&amp;$A269,'Aceite Virgen Extra'!$B$6:$B$257,"&lt;="&amp;$B269)</f>
        <v>0.42</v>
      </c>
      <c r="CR269" s="4">
        <f>SUMIFS('Aceite Virgen Extra'!CR$6:CR$257,'Aceite Virgen Extra'!$A$6:$A$257,"&gt;="&amp;$A269,'Aceite Virgen Extra'!$B$6:$B$257,"&lt;="&amp;$B269)</f>
        <v>0</v>
      </c>
      <c r="CS269" s="4">
        <f>SUMIFS('Aceite Virgen Extra'!CS$6:CS$257,'Aceite Virgen Extra'!$A$6:$A$257,"&gt;="&amp;$A269,'Aceite Virgen Extra'!$B$6:$B$257,"&lt;="&amp;$B269)</f>
        <v>0.46</v>
      </c>
      <c r="CT269" s="4">
        <f>SUMIFS('Aceite Virgen Extra'!CT$6:CT$257,'Aceite Virgen Extra'!$A$6:$A$257,"&gt;="&amp;$A269,'Aceite Virgen Extra'!$B$6:$B$257,"&lt;="&amp;$B269)</f>
        <v>0.33</v>
      </c>
      <c r="CX269" s="4">
        <f>SUMIFS('Aceite Virgen Extra'!CX$6:CX$257,'Aceite Virgen Extra'!$A$6:$A$257,"&gt;="&amp;$A269,'Aceite Virgen Extra'!$B$6:$B$257,"&lt;="&amp;$B269)</f>
        <v>0.78</v>
      </c>
      <c r="CY269" s="4">
        <f>SUMIFS('Aceite Virgen Extra'!CY$6:CY$257,'Aceite Virgen Extra'!$A$6:$A$257,"&gt;="&amp;$A269,'Aceite Virgen Extra'!$B$6:$B$257,"&lt;="&amp;$B269)</f>
        <v>2.66</v>
      </c>
      <c r="CZ269" s="4">
        <f>SUMIFS('Aceite Virgen Extra'!CZ$6:CZ$257,'Aceite Virgen Extra'!$A$6:$A$257,"&gt;="&amp;$A269,'Aceite Virgen Extra'!$B$6:$B$257,"&lt;="&amp;$B269)</f>
        <v>0.19</v>
      </c>
      <c r="DA269" s="4">
        <f>SUMIFS('Aceite Virgen Extra'!DA$6:DA$257,'Aceite Virgen Extra'!$A$6:$A$257,"&gt;="&amp;$A269,'Aceite Virgen Extra'!$B$6:$B$257,"&lt;="&amp;$B269)</f>
        <v>0</v>
      </c>
      <c r="DE269" s="4">
        <f>SUMIFS('Aceite Virgen Extra'!DE$6:DE$257,'Aceite Virgen Extra'!$A$6:$A$257,"&gt;="&amp;$A269,'Aceite Virgen Extra'!$B$6:$B$257,"&lt;="&amp;$B269)</f>
        <v>0.46</v>
      </c>
      <c r="DF269" s="4">
        <f>SUMIFS('Aceite Virgen Extra'!DF$6:DF$257,'Aceite Virgen Extra'!$A$6:$A$257,"&gt;="&amp;$A269,'Aceite Virgen Extra'!$B$6:$B$257,"&lt;="&amp;$B269)</f>
        <v>0.35</v>
      </c>
      <c r="DG269" s="4">
        <f>SUMIFS('Aceite Virgen Extra'!DG$6:DG$257,'Aceite Virgen Extra'!$A$6:$A$257,"&gt;="&amp;$A269,'Aceite Virgen Extra'!$B$6:$B$257,"&lt;="&amp;$B269)</f>
        <v>0.67999999999999994</v>
      </c>
      <c r="DH269" s="4">
        <f>SUMIFS('Aceite Virgen Extra'!DH$6:DH$257,'Aceite Virgen Extra'!$A$6:$A$257,"&gt;="&amp;$A269,'Aceite Virgen Extra'!$B$6:$B$257,"&lt;="&amp;$B269)</f>
        <v>0</v>
      </c>
      <c r="DL269" s="4">
        <f>SUMIFS('Aceite Virgen Extra'!DL$6:DL$257,'Aceite Virgen Extra'!$A$6:$A$257,"&gt;="&amp;$A269,'Aceite Virgen Extra'!$B$6:$B$257,"&lt;="&amp;$B269)</f>
        <v>0.66</v>
      </c>
      <c r="DM269" s="4">
        <f>SUMIFS('Aceite Virgen Extra'!DM$6:DM$257,'Aceite Virgen Extra'!$A$6:$A$257,"&gt;="&amp;$A269,'Aceite Virgen Extra'!$B$6:$B$257,"&lt;="&amp;$B269)</f>
        <v>0.54</v>
      </c>
      <c r="DN269" s="4">
        <f>SUMIFS('Aceite Virgen Extra'!DN$6:DN$257,'Aceite Virgen Extra'!$A$6:$A$257,"&gt;="&amp;$A269,'Aceite Virgen Extra'!$B$6:$B$257,"&lt;="&amp;$B269)</f>
        <v>0.19</v>
      </c>
      <c r="DO269" s="4">
        <f>SUMIFS('Aceite Virgen Extra'!DO$6:DO$257,'Aceite Virgen Extra'!$A$6:$A$257,"&gt;="&amp;$A269,'Aceite Virgen Extra'!$B$6:$B$257,"&lt;="&amp;$B269)</f>
        <v>1.5</v>
      </c>
      <c r="DS269" s="4">
        <f>SUMIFS('Aceite Virgen Extra'!DS$6:DS$257,'Aceite Virgen Extra'!$A$6:$A$257,"&gt;="&amp;$A269,'Aceite Virgen Extra'!$B$6:$B$257,"&lt;="&amp;$B269)</f>
        <v>0.88000000000000012</v>
      </c>
      <c r="DT269" s="4">
        <f>SUMIFS('Aceite Virgen Extra'!DT$6:DT$257,'Aceite Virgen Extra'!$A$6:$A$257,"&gt;="&amp;$A269,'Aceite Virgen Extra'!$B$6:$B$257,"&lt;="&amp;$B269)</f>
        <v>0.31</v>
      </c>
      <c r="DU269" s="4">
        <f>SUMIFS('Aceite Virgen Extra'!DU$6:DU$257,'Aceite Virgen Extra'!$A$6:$A$257,"&gt;="&amp;$A269,'Aceite Virgen Extra'!$B$6:$B$257,"&lt;="&amp;$B269)</f>
        <v>1.5500000000000003</v>
      </c>
      <c r="DV269" s="4">
        <f>SUMIFS('Aceite Virgen Extra'!DV$6:DV$257,'Aceite Virgen Extra'!$A$6:$A$257,"&gt;="&amp;$A269,'Aceite Virgen Extra'!$B$6:$B$257,"&lt;="&amp;$B269)</f>
        <v>0</v>
      </c>
      <c r="DZ269" s="4">
        <f>SUMIFS('Aceite Virgen Extra'!DZ$6:DZ$257,'Aceite Virgen Extra'!$A$6:$A$257,"&gt;="&amp;$A269,'Aceite Virgen Extra'!$B$6:$B$257,"&lt;="&amp;$B269)</f>
        <v>0.57999999999999996</v>
      </c>
      <c r="EA269" s="4">
        <f>SUMIFS('Aceite Virgen Extra'!EA$6:EA$257,'Aceite Virgen Extra'!$A$6:$A$257,"&gt;="&amp;$A269,'Aceite Virgen Extra'!$B$6:$B$257,"&lt;="&amp;$B269)</f>
        <v>1.26</v>
      </c>
      <c r="EB269" s="4">
        <f>SUMIFS('Aceite Virgen Extra'!EB$6:EB$257,'Aceite Virgen Extra'!$A$6:$A$257,"&gt;="&amp;$A269,'Aceite Virgen Extra'!$B$6:$B$257,"&lt;="&amp;$B269)</f>
        <v>0.05</v>
      </c>
      <c r="EC269" s="4">
        <f>SUMIFS('Aceite Virgen Extra'!EC$6:EC$257,'Aceite Virgen Extra'!$A$6:$A$257,"&gt;="&amp;$A269,'Aceite Virgen Extra'!$B$6:$B$257,"&lt;="&amp;$B269)</f>
        <v>0</v>
      </c>
      <c r="EG269" s="4">
        <f>SUMIFS('Aceite Virgen Extra'!EG$6:EG$257,'Aceite Virgen Extra'!$A$6:$A$257,"&gt;="&amp;$A269,'Aceite Virgen Extra'!$B$6:$B$257,"&lt;="&amp;$B269)</f>
        <v>0.49</v>
      </c>
      <c r="EH269" s="4">
        <f>SUMIFS('Aceite Virgen Extra'!EH$6:EH$257,'Aceite Virgen Extra'!$A$6:$A$257,"&gt;="&amp;$A269,'Aceite Virgen Extra'!$B$6:$B$257,"&lt;="&amp;$B269)</f>
        <v>0.34</v>
      </c>
      <c r="EI269" s="4">
        <f>SUMIFS('Aceite Virgen Extra'!EI$6:EI$257,'Aceite Virgen Extra'!$A$6:$A$257,"&gt;="&amp;$A269,'Aceite Virgen Extra'!$B$6:$B$257,"&lt;="&amp;$B269)</f>
        <v>0.67999999999999994</v>
      </c>
      <c r="EJ269" s="4">
        <f>SUMIFS('Aceite Virgen Extra'!EJ$6:EJ$257,'Aceite Virgen Extra'!$A$6:$A$257,"&gt;="&amp;$A269,'Aceite Virgen Extra'!$B$6:$B$257,"&lt;="&amp;$B269)</f>
        <v>0</v>
      </c>
      <c r="EN269" s="4">
        <f>SUMIFS('Aceite Virgen Extra'!EN$6:EN$257,'Aceite Virgen Extra'!$A$6:$A$257,"&gt;="&amp;$A269,'Aceite Virgen Extra'!$B$6:$B$257,"&lt;="&amp;$B269)</f>
        <v>0.2</v>
      </c>
      <c r="EO269" s="4">
        <f>SUMIFS('Aceite Virgen Extra'!EO$6:EO$257,'Aceite Virgen Extra'!$A$6:$A$257,"&gt;="&amp;$A269,'Aceite Virgen Extra'!$B$6:$B$257,"&lt;="&amp;$B269)</f>
        <v>0</v>
      </c>
      <c r="EP269" s="4">
        <f>SUMIFS('Aceite Virgen Extra'!EP$6:EP$257,'Aceite Virgen Extra'!$A$6:$A$257,"&gt;="&amp;$A269,'Aceite Virgen Extra'!$B$6:$B$257,"&lt;="&amp;$B269)</f>
        <v>0.28999999999999998</v>
      </c>
      <c r="EQ269" s="4">
        <f>SUMIFS('Aceite Virgen Extra'!EQ$6:EQ$257,'Aceite Virgen Extra'!$A$6:$A$257,"&gt;="&amp;$A269,'Aceite Virgen Extra'!$B$6:$B$257,"&lt;="&amp;$B269)</f>
        <v>0</v>
      </c>
      <c r="EU269" s="4">
        <f>SUMIFS('Aceite Virgen Extra'!EU$6:EU$257,'Aceite Virgen Extra'!$A$6:$A$257,"&gt;="&amp;$A269,'Aceite Virgen Extra'!$B$6:$B$257,"&lt;="&amp;$B269)</f>
        <v>2.3599999999999994</v>
      </c>
      <c r="EV269" s="4">
        <f>SUMIFS('Aceite Virgen Extra'!EV$6:EV$257,'Aceite Virgen Extra'!$A$6:$A$257,"&gt;="&amp;$A269,'Aceite Virgen Extra'!$B$6:$B$257,"&lt;="&amp;$B269)</f>
        <v>3.98</v>
      </c>
      <c r="EW269" s="4">
        <f>SUMIFS('Aceite Virgen Extra'!EW$6:EW$257,'Aceite Virgen Extra'!$A$6:$A$257,"&gt;="&amp;$A269,'Aceite Virgen Extra'!$B$6:$B$257,"&lt;="&amp;$B269)</f>
        <v>1.5600000000000003</v>
      </c>
      <c r="EX269" s="4">
        <f>SUMIFS('Aceite Virgen Extra'!EX$6:EX$257,'Aceite Virgen Extra'!$A$6:$A$257,"&gt;="&amp;$A269,'Aceite Virgen Extra'!$B$6:$B$257,"&lt;="&amp;$B269)</f>
        <v>0.93</v>
      </c>
      <c r="FB269" s="4">
        <f>SUMIFS('Aceite Virgen Extra'!FB$6:FB$257,'Aceite Virgen Extra'!$A$6:$A$257,"&gt;="&amp;$A269,'Aceite Virgen Extra'!$B$6:$B$257,"&lt;="&amp;$B269)</f>
        <v>1.56</v>
      </c>
      <c r="FC269" s="4">
        <f>SUMIFS('Aceite Virgen Extra'!FC$6:FC$257,'Aceite Virgen Extra'!$A$6:$A$257,"&gt;="&amp;$A269,'Aceite Virgen Extra'!$B$6:$B$257,"&lt;="&amp;$B269)</f>
        <v>0.75</v>
      </c>
      <c r="FD269" s="4">
        <f>SUMIFS('Aceite Virgen Extra'!FD$6:FD$257,'Aceite Virgen Extra'!$A$6:$A$257,"&gt;="&amp;$A269,'Aceite Virgen Extra'!$B$6:$B$257,"&lt;="&amp;$B269)</f>
        <v>2.42</v>
      </c>
      <c r="FE269" s="4">
        <f>SUMIFS('Aceite Virgen Extra'!FE$6:FE$257,'Aceite Virgen Extra'!$A$6:$A$257,"&gt;="&amp;$A269,'Aceite Virgen Extra'!$B$6:$B$257,"&lt;="&amp;$B269)</f>
        <v>0.90999999999999992</v>
      </c>
      <c r="FI269" s="4">
        <f>SUMIFS('Aceite Virgen Extra'!FI$6:FI$257,'Aceite Virgen Extra'!$A$6:$A$257,"&gt;="&amp;$A269,'Aceite Virgen Extra'!$B$6:$B$257,"&lt;="&amp;$B269)</f>
        <v>0.9</v>
      </c>
      <c r="FJ269" s="4">
        <f>SUMIFS('Aceite Virgen Extra'!FJ$6:FJ$257,'Aceite Virgen Extra'!$A$6:$A$257,"&gt;="&amp;$A269,'Aceite Virgen Extra'!$B$6:$B$257,"&lt;="&amp;$B269)</f>
        <v>0.35</v>
      </c>
      <c r="FK269" s="4">
        <f>SUMIFS('Aceite Virgen Extra'!FK$6:FK$257,'Aceite Virgen Extra'!$A$6:$A$257,"&gt;="&amp;$A269,'Aceite Virgen Extra'!$B$6:$B$257,"&lt;="&amp;$B269)</f>
        <v>1.44</v>
      </c>
      <c r="FL269" s="4">
        <f>SUMIFS('Aceite Virgen Extra'!FL$6:FL$257,'Aceite Virgen Extra'!$A$6:$A$257,"&gt;="&amp;$A269,'Aceite Virgen Extra'!$B$6:$B$257,"&lt;="&amp;$B269)</f>
        <v>0.32</v>
      </c>
      <c r="FP269" s="4">
        <f>SUMIFS('Aceite Virgen Extra'!FP$6:FP$257,'Aceite Virgen Extra'!$A$6:$A$257,"&gt;="&amp;$A269,'Aceite Virgen Extra'!$B$6:$B$257,"&lt;="&amp;$B269)</f>
        <v>0.41</v>
      </c>
      <c r="FQ269" s="4">
        <f>SUMIFS('Aceite Virgen Extra'!FQ$6:FQ$257,'Aceite Virgen Extra'!$A$6:$A$257,"&gt;="&amp;$A269,'Aceite Virgen Extra'!$B$6:$B$257,"&lt;="&amp;$B269)</f>
        <v>0.33</v>
      </c>
      <c r="FR269" s="4">
        <f>SUMIFS('Aceite Virgen Extra'!FR$6:FR$257,'Aceite Virgen Extra'!$A$6:$A$257,"&gt;="&amp;$A269,'Aceite Virgen Extra'!$B$6:$B$257,"&lt;="&amp;$B269)</f>
        <v>0.43</v>
      </c>
      <c r="FS269" s="4">
        <f>SUMIFS('Aceite Virgen Extra'!FS$6:FS$257,'Aceite Virgen Extra'!$A$6:$A$257,"&gt;="&amp;$A269,'Aceite Virgen Extra'!$B$6:$B$257,"&lt;="&amp;$B269)</f>
        <v>0.23</v>
      </c>
      <c r="FW269" s="4">
        <f>SUMIFS('Aceite Virgen Extra'!FW$6:FW$257,'Aceite Virgen Extra'!$A$6:$A$257,"&gt;="&amp;$A269,'Aceite Virgen Extra'!$B$6:$B$257,"&lt;="&amp;$B269)</f>
        <v>0.2</v>
      </c>
      <c r="FX269" s="4">
        <f>SUMIFS('Aceite Virgen Extra'!FX$6:FX$257,'Aceite Virgen Extra'!$A$6:$A$257,"&gt;="&amp;$A269,'Aceite Virgen Extra'!$B$6:$B$257,"&lt;="&amp;$B269)</f>
        <v>0.49</v>
      </c>
      <c r="FY269" s="4">
        <f>SUMIFS('Aceite Virgen Extra'!FY$6:FY$257,'Aceite Virgen Extra'!$A$6:$A$257,"&gt;="&amp;$A269,'Aceite Virgen Extra'!$B$6:$B$257,"&lt;="&amp;$B269)</f>
        <v>0.13</v>
      </c>
      <c r="FZ269" s="4">
        <f>SUMIFS('Aceite Virgen Extra'!FZ$6:FZ$257,'Aceite Virgen Extra'!$A$6:$A$257,"&gt;="&amp;$A269,'Aceite Virgen Extra'!$B$6:$B$257,"&lt;="&amp;$B269)</f>
        <v>0</v>
      </c>
      <c r="GD269" s="4">
        <f>SUMIFS('Aceite Virgen Extra'!GD$6:GD$257,'Aceite Virgen Extra'!$A$6:$A$257,"&gt;="&amp;$A269,'Aceite Virgen Extra'!$B$6:$B$257,"&lt;="&amp;$B269)</f>
        <v>0.44999999999999996</v>
      </c>
      <c r="GE269" s="4">
        <f>SUMIFS('Aceite Virgen Extra'!GE$6:GE$257,'Aceite Virgen Extra'!$A$6:$A$257,"&gt;="&amp;$A269,'Aceite Virgen Extra'!$B$6:$B$257,"&lt;="&amp;$B269)</f>
        <v>0.26</v>
      </c>
      <c r="GF269" s="4">
        <f>SUMIFS('Aceite Virgen Extra'!GF$6:GF$257,'Aceite Virgen Extra'!$A$6:$A$257,"&gt;="&amp;$A269,'Aceite Virgen Extra'!$B$6:$B$257,"&lt;="&amp;$B269)</f>
        <v>0.54</v>
      </c>
      <c r="GG269" s="4">
        <f>SUMIFS('Aceite Virgen Extra'!GG$6:GG$257,'Aceite Virgen Extra'!$A$6:$A$257,"&gt;="&amp;$A269,'Aceite Virgen Extra'!$B$6:$B$257,"&lt;="&amp;$B269)</f>
        <v>0</v>
      </c>
      <c r="GK269" s="4">
        <f>SUMIFS('Aceite Virgen Extra'!GK$6:GK$257,'Aceite Virgen Extra'!$A$6:$A$257,"&gt;="&amp;$A269,'Aceite Virgen Extra'!$B$6:$B$257,"&lt;="&amp;$B269)</f>
        <v>0.28000000000000003</v>
      </c>
      <c r="GL269" s="4">
        <f>SUMIFS('Aceite Virgen Extra'!GL$6:GL$257,'Aceite Virgen Extra'!$A$6:$A$257,"&gt;="&amp;$A269,'Aceite Virgen Extra'!$B$6:$B$257,"&lt;="&amp;$B269)</f>
        <v>0.16</v>
      </c>
      <c r="GM269" s="4">
        <f>SUMIFS('Aceite Virgen Extra'!GM$6:GM$257,'Aceite Virgen Extra'!$A$6:$A$257,"&gt;="&amp;$A269,'Aceite Virgen Extra'!$B$6:$B$257,"&lt;="&amp;$B269)</f>
        <v>0.28000000000000003</v>
      </c>
      <c r="GN269" s="4">
        <f>SUMIFS('Aceite Virgen Extra'!GN$6:GN$257,'Aceite Virgen Extra'!$A$6:$A$257,"&gt;="&amp;$A269,'Aceite Virgen Extra'!$B$6:$B$257,"&lt;="&amp;$B269)</f>
        <v>0.31</v>
      </c>
      <c r="GR269" s="4">
        <f>SUMIFS('Aceite Virgen Extra'!GR$6:GR$257,'Aceite Virgen Extra'!$A$6:$A$257,"&gt;="&amp;$A269,'Aceite Virgen Extra'!$B$6:$B$257,"&lt;="&amp;$B269)</f>
        <v>0.37</v>
      </c>
      <c r="GS269" s="4">
        <f>SUMIFS('Aceite Virgen Extra'!GS$6:GS$257,'Aceite Virgen Extra'!$A$6:$A$257,"&gt;="&amp;$A269,'Aceite Virgen Extra'!$B$6:$B$257,"&lt;="&amp;$B269)</f>
        <v>0</v>
      </c>
      <c r="GT269" s="4">
        <f>SUMIFS('Aceite Virgen Extra'!GT$6:GT$257,'Aceite Virgen Extra'!$A$6:$A$257,"&gt;="&amp;$A269,'Aceite Virgen Extra'!$B$6:$B$257,"&lt;="&amp;$B269)</f>
        <v>0.55000000000000004</v>
      </c>
      <c r="GU269" s="4">
        <f>SUMIFS('Aceite Virgen Extra'!GU$6:GU$257,'Aceite Virgen Extra'!$A$6:$A$257,"&gt;="&amp;$A269,'Aceite Virgen Extra'!$B$6:$B$257,"&lt;="&amp;$B269)</f>
        <v>0</v>
      </c>
      <c r="GY269" s="4">
        <f>SUMIFS('Aceite Virgen Extra'!GY$6:GY$257,'Aceite Virgen Extra'!$A$6:$A$257,"&gt;="&amp;$A269,'Aceite Virgen Extra'!$B$6:$B$257,"&lt;="&amp;$B269)</f>
        <v>0.95</v>
      </c>
      <c r="GZ269" s="4">
        <f>SUMIFS('Aceite Virgen Extra'!GZ$6:GZ$257,'Aceite Virgen Extra'!$A$6:$A$257,"&gt;="&amp;$A269,'Aceite Virgen Extra'!$B$6:$B$257,"&lt;="&amp;$B269)</f>
        <v>1.5899999999999999</v>
      </c>
      <c r="HA269" s="4">
        <f>SUMIFS('Aceite Virgen Extra'!HA$6:HA$257,'Aceite Virgen Extra'!$A$6:$A$257,"&gt;="&amp;$A269,'Aceite Virgen Extra'!$B$6:$B$257,"&lt;="&amp;$B269)</f>
        <v>0.25</v>
      </c>
      <c r="HB269" s="4">
        <f>SUMIFS('Aceite Virgen Extra'!HB$6:HB$257,'Aceite Virgen Extra'!$A$6:$A$257,"&gt;="&amp;$A269,'Aceite Virgen Extra'!$B$6:$B$257,"&lt;="&amp;$B269)</f>
        <v>1.1299999999999999</v>
      </c>
      <c r="HF269" s="4">
        <f>SUMIFS('Aceite Virgen Extra'!HF$6:HF$257,'Aceite Virgen Extra'!$A$6:$A$257,"&gt;="&amp;$A269,'Aceite Virgen Extra'!$B$6:$B$257,"&lt;="&amp;$B269)</f>
        <v>0.52</v>
      </c>
      <c r="HG269" s="4">
        <f>SUMIFS('Aceite Virgen Extra'!HG$6:HG$257,'Aceite Virgen Extra'!$A$6:$A$257,"&gt;="&amp;$A269,'Aceite Virgen Extra'!$B$6:$B$257,"&lt;="&amp;$B269)</f>
        <v>0.41000000000000003</v>
      </c>
      <c r="HH269" s="4">
        <f>SUMIFS('Aceite Virgen Extra'!HH$6:HH$257,'Aceite Virgen Extra'!$A$6:$A$257,"&gt;="&amp;$A269,'Aceite Virgen Extra'!$B$6:$B$257,"&lt;="&amp;$B269)</f>
        <v>0.23</v>
      </c>
      <c r="HI269" s="4">
        <f>SUMIFS('Aceite Virgen Extra'!HI$6:HI$257,'Aceite Virgen Extra'!$A$6:$A$257,"&gt;="&amp;$A269,'Aceite Virgen Extra'!$B$6:$B$257,"&lt;="&amp;$B269)</f>
        <v>0</v>
      </c>
      <c r="HM269" s="4">
        <f>SUMIFS('Aceite Virgen Extra'!HM$6:HM$257,'Aceite Virgen Extra'!$A$6:$A$257,"&gt;="&amp;$A269,'Aceite Virgen Extra'!$B$6:$B$257,"&lt;="&amp;$B269)</f>
        <v>0.48</v>
      </c>
      <c r="HN269" s="4">
        <f>SUMIFS('Aceite Virgen Extra'!HN$6:HN$257,'Aceite Virgen Extra'!$A$6:$A$257,"&gt;="&amp;$A269,'Aceite Virgen Extra'!$B$6:$B$257,"&lt;="&amp;$B269)</f>
        <v>0.83</v>
      </c>
      <c r="HO269" s="4">
        <f>SUMIFS('Aceite Virgen Extra'!HO$6:HO$257,'Aceite Virgen Extra'!$A$6:$A$257,"&gt;="&amp;$A269,'Aceite Virgen Extra'!$B$6:$B$257,"&lt;="&amp;$B269)</f>
        <v>0.31</v>
      </c>
      <c r="HP269" s="4">
        <f>SUMIFS('Aceite Virgen Extra'!HP$6:HP$257,'Aceite Virgen Extra'!$A$6:$A$257,"&gt;="&amp;$A269,'Aceite Virgen Extra'!$B$6:$B$257,"&lt;="&amp;$B269)</f>
        <v>0</v>
      </c>
      <c r="HT269" s="4">
        <f>SUMIFS('Aceite Virgen Extra'!HT$6:HT$257,'Aceite Virgen Extra'!$A$6:$A$257,"&gt;="&amp;$A269,'Aceite Virgen Extra'!$B$6:$B$257,"&lt;="&amp;$B269)</f>
        <v>0.09</v>
      </c>
      <c r="HU269" s="4">
        <f>SUMIFS('Aceite Virgen Extra'!HU$6:HU$257,'Aceite Virgen Extra'!$A$6:$A$257,"&gt;="&amp;$A269,'Aceite Virgen Extra'!$B$6:$B$257,"&lt;="&amp;$B269)</f>
        <v>0.12</v>
      </c>
      <c r="HV269" s="4">
        <f>SUMIFS('Aceite Virgen Extra'!HV$6:HV$257,'Aceite Virgen Extra'!$A$6:$A$257,"&gt;="&amp;$A269,'Aceite Virgen Extra'!$B$6:$B$257,"&lt;="&amp;$B269)</f>
        <v>0.09</v>
      </c>
      <c r="HW269" s="4">
        <f>SUMIFS('Aceite Virgen Extra'!HW$6:HW$257,'Aceite Virgen Extra'!$A$6:$A$257,"&gt;="&amp;$A269,'Aceite Virgen Extra'!$B$6:$B$257,"&lt;="&amp;$B269)</f>
        <v>0</v>
      </c>
      <c r="IA269" s="4">
        <f>SUMIFS('Aceite Virgen Extra'!IA$6:IA$257,'Aceite Virgen Extra'!$A$6:$A$257,"&gt;="&amp;$A269,'Aceite Virgen Extra'!$B$6:$B$257,"&lt;="&amp;$B269)</f>
        <v>0.37</v>
      </c>
      <c r="IB269" s="4">
        <f>SUMIFS('Aceite Virgen Extra'!IB$6:IB$257,'Aceite Virgen Extra'!$A$6:$A$257,"&gt;="&amp;$A269,'Aceite Virgen Extra'!$B$6:$B$257,"&lt;="&amp;$B269)</f>
        <v>0.61</v>
      </c>
      <c r="IC269" s="4">
        <f>SUMIFS('Aceite Virgen Extra'!IC$6:IC$257,'Aceite Virgen Extra'!$A$6:$A$257,"&gt;="&amp;$A269,'Aceite Virgen Extra'!$B$6:$B$257,"&lt;="&amp;$B269)</f>
        <v>0.14000000000000001</v>
      </c>
      <c r="ID269" s="4">
        <f>SUMIFS('Aceite Virgen Extra'!ID$6:ID$257,'Aceite Virgen Extra'!$A$6:$A$257,"&gt;="&amp;$A269,'Aceite Virgen Extra'!$B$6:$B$257,"&lt;="&amp;$B269)</f>
        <v>0</v>
      </c>
      <c r="IH269" s="4">
        <f>SUMIFS('Aceite Virgen Extra'!IH$6:IH$257,'Aceite Virgen Extra'!$A$6:$A$257,"&gt;="&amp;$A269,'Aceite Virgen Extra'!$B$6:$B$257,"&lt;="&amp;$B269)</f>
        <v>0.87</v>
      </c>
      <c r="II269" s="4">
        <f>SUMIFS('Aceite Virgen Extra'!II$6:II$257,'Aceite Virgen Extra'!$A$6:$A$257,"&gt;="&amp;$A269,'Aceite Virgen Extra'!$B$6:$B$257,"&lt;="&amp;$B269)</f>
        <v>1.32</v>
      </c>
      <c r="IJ269" s="4">
        <f>SUMIFS('Aceite Virgen Extra'!IJ$6:IJ$257,'Aceite Virgen Extra'!$A$6:$A$257,"&gt;="&amp;$A269,'Aceite Virgen Extra'!$B$6:$B$257,"&lt;="&amp;$B269)</f>
        <v>0.58000000000000007</v>
      </c>
      <c r="IK269" s="4">
        <f>SUMIFS('Aceite Virgen Extra'!IK$6:IK$257,'Aceite Virgen Extra'!$A$6:$A$257,"&gt;="&amp;$A269,'Aceite Virgen Extra'!$B$6:$B$257,"&lt;="&amp;$B269)</f>
        <v>1.1100000000000001</v>
      </c>
      <c r="IO269" s="4">
        <f>SUMIFS('Aceite Virgen Extra'!IO$6:IO$257,'Aceite Virgen Extra'!$A$6:$A$257,"&gt;="&amp;$A269,'Aceite Virgen Extra'!$B$6:$B$257,"&lt;="&amp;$B269)</f>
        <v>0.56999999999999995</v>
      </c>
      <c r="IP269" s="4">
        <f>SUMIFS('Aceite Virgen Extra'!IP$6:IP$257,'Aceite Virgen Extra'!$A$6:$A$257,"&gt;="&amp;$A269,'Aceite Virgen Extra'!$B$6:$B$257,"&lt;="&amp;$B269)</f>
        <v>1.68</v>
      </c>
      <c r="IQ269" s="4">
        <f>SUMIFS('Aceite Virgen Extra'!IQ$6:IQ$257,'Aceite Virgen Extra'!$A$6:$A$257,"&gt;="&amp;$A269,'Aceite Virgen Extra'!$B$6:$B$257,"&lt;="&amp;$B269)</f>
        <v>0.22000000000000003</v>
      </c>
      <c r="IR269" s="4">
        <f>SUMIFS('Aceite Virgen Extra'!IR$6:IR$257,'Aceite Virgen Extra'!$A$6:$A$257,"&gt;="&amp;$A269,'Aceite Virgen Extra'!$B$6:$B$257,"&lt;="&amp;$B269)</f>
        <v>0</v>
      </c>
      <c r="IV269" s="4">
        <f>SUMIFS('Aceite Virgen Extra'!IV$6:IV$257,'Aceite Virgen Extra'!$A$6:$A$257,"&gt;="&amp;$A269,'Aceite Virgen Extra'!$B$6:$B$257,"&lt;="&amp;$B269)</f>
        <v>0.37</v>
      </c>
      <c r="IW269" s="4">
        <f>SUMIFS('Aceite Virgen Extra'!IW$6:IW$257,'Aceite Virgen Extra'!$A$6:$A$257,"&gt;="&amp;$A269,'Aceite Virgen Extra'!$B$6:$B$257,"&lt;="&amp;$B269)</f>
        <v>0.45</v>
      </c>
      <c r="IX269" s="4">
        <f>SUMIFS('Aceite Virgen Extra'!IX$6:IX$257,'Aceite Virgen Extra'!$A$6:$A$257,"&gt;="&amp;$A269,'Aceite Virgen Extra'!$B$6:$B$257,"&lt;="&amp;$B269)</f>
        <v>0.46</v>
      </c>
      <c r="IY269" s="4">
        <f>SUMIFS('Aceite Virgen Extra'!IY$6:IY$257,'Aceite Virgen Extra'!$A$6:$A$257,"&gt;="&amp;$A269,'Aceite Virgen Extra'!$B$6:$B$257,"&lt;="&amp;$B269)</f>
        <v>0</v>
      </c>
      <c r="JC269" s="4">
        <f>SUMIFS('Aceite Virgen Extra'!JC$6:JC$257,'Aceite Virgen Extra'!$A$6:$A$257,"&gt;="&amp;$A269,'Aceite Virgen Extra'!$B$6:$B$257,"&lt;="&amp;$B269)</f>
        <v>1.19</v>
      </c>
      <c r="JD269" s="4">
        <f>SUMIFS('Aceite Virgen Extra'!JD$6:JD$257,'Aceite Virgen Extra'!$A$6:$A$257,"&gt;="&amp;$A269,'Aceite Virgen Extra'!$B$6:$B$257,"&lt;="&amp;$B269)</f>
        <v>3.3999999999999995</v>
      </c>
      <c r="JE269" s="4">
        <f>SUMIFS('Aceite Virgen Extra'!JE$6:JE$257,'Aceite Virgen Extra'!$A$6:$A$257,"&gt;="&amp;$A269,'Aceite Virgen Extra'!$B$6:$B$257,"&lt;="&amp;$B269)</f>
        <v>0.5</v>
      </c>
      <c r="JF269" s="4">
        <f>SUMIFS('Aceite Virgen Extra'!JF$6:JF$257,'Aceite Virgen Extra'!$A$6:$A$257,"&gt;="&amp;$A269,'Aceite Virgen Extra'!$B$6:$B$257,"&lt;="&amp;$B269)</f>
        <v>0</v>
      </c>
      <c r="JJ269" s="4">
        <f>SUMIFS('Aceite Virgen Extra'!JJ$6:JJ$257,'Aceite Virgen Extra'!$A$6:$A$257,"&gt;="&amp;$A269,'Aceite Virgen Extra'!$B$6:$B$257,"&lt;="&amp;$B269)</f>
        <v>0.41</v>
      </c>
      <c r="JK269" s="4">
        <f>SUMIFS('Aceite Virgen Extra'!JK$6:JK$257,'Aceite Virgen Extra'!$A$6:$A$257,"&gt;="&amp;$A269,'Aceite Virgen Extra'!$B$6:$B$257,"&lt;="&amp;$B269)</f>
        <v>0</v>
      </c>
      <c r="JL269" s="4">
        <f>SUMIFS('Aceite Virgen Extra'!JL$6:JL$257,'Aceite Virgen Extra'!$A$6:$A$257,"&gt;="&amp;$A269,'Aceite Virgen Extra'!$B$6:$B$257,"&lt;="&amp;$B269)</f>
        <v>0.77</v>
      </c>
      <c r="JM269" s="4">
        <f>SUMIFS('Aceite Virgen Extra'!JM$6:JM$257,'Aceite Virgen Extra'!$A$6:$A$257,"&gt;="&amp;$A269,'Aceite Virgen Extra'!$B$6:$B$257,"&lt;="&amp;$B269)</f>
        <v>0</v>
      </c>
      <c r="JQ269" s="4">
        <f>SUMIFS('Aceite Virgen Extra'!JQ$6:JQ$257,'Aceite Virgen Extra'!$A$6:$A$257,"&gt;="&amp;$A269,'Aceite Virgen Extra'!$B$6:$B$257,"&lt;="&amp;$B269)</f>
        <v>0.66</v>
      </c>
      <c r="JR269" s="4">
        <f>SUMIFS('Aceite Virgen Extra'!JR$6:JR$257,'Aceite Virgen Extra'!$A$6:$A$257,"&gt;="&amp;$A269,'Aceite Virgen Extra'!$B$6:$B$257,"&lt;="&amp;$B269)</f>
        <v>0.16</v>
      </c>
      <c r="JS269" s="4">
        <f>SUMIFS('Aceite Virgen Extra'!JS$6:JS$257,'Aceite Virgen Extra'!$A$6:$A$257,"&gt;="&amp;$A269,'Aceite Virgen Extra'!$B$6:$B$257,"&lt;="&amp;$B269)</f>
        <v>1.2200000000000002</v>
      </c>
      <c r="JT269" s="4">
        <f>SUMIFS('Aceite Virgen Extra'!JT$6:JT$257,'Aceite Virgen Extra'!$A$6:$A$257,"&gt;="&amp;$A269,'Aceite Virgen Extra'!$B$6:$B$257,"&lt;="&amp;$B269)</f>
        <v>0</v>
      </c>
      <c r="JX269" s="4">
        <f>SUMIFS('Aceite Virgen Extra'!JX$6:JX$257,'Aceite Virgen Extra'!$A$6:$A$257,"&gt;="&amp;$A269,'Aceite Virgen Extra'!$B$6:$B$257,"&lt;="&amp;$B269)</f>
        <v>0.52</v>
      </c>
      <c r="JY269" s="4">
        <f>SUMIFS('Aceite Virgen Extra'!JY$6:JY$257,'Aceite Virgen Extra'!$A$6:$A$257,"&gt;="&amp;$A269,'Aceite Virgen Extra'!$B$6:$B$257,"&lt;="&amp;$B269)</f>
        <v>0.32</v>
      </c>
      <c r="JZ269" s="4">
        <f>SUMIFS('Aceite Virgen Extra'!JZ$6:JZ$257,'Aceite Virgen Extra'!$A$6:$A$257,"&gt;="&amp;$A269,'Aceite Virgen Extra'!$B$6:$B$257,"&lt;="&amp;$B269)</f>
        <v>0.60000000000000009</v>
      </c>
      <c r="KA269" s="4">
        <f>SUMIFS('Aceite Virgen Extra'!KA$6:KA$257,'Aceite Virgen Extra'!$A$6:$A$257,"&gt;="&amp;$A269,'Aceite Virgen Extra'!$B$6:$B$257,"&lt;="&amp;$B269)</f>
        <v>0.5</v>
      </c>
      <c r="KE269" s="4">
        <f>SUMIFS('Aceite Virgen Extra'!KE$6:KE$257,'Aceite Virgen Extra'!$A$6:$A$257,"&gt;="&amp;$A269,'Aceite Virgen Extra'!$B$6:$B$257,"&lt;="&amp;$B269)</f>
        <v>0.27</v>
      </c>
      <c r="KF269" s="4">
        <f>SUMIFS('Aceite Virgen Extra'!KF$6:KF$257,'Aceite Virgen Extra'!$A$6:$A$257,"&gt;="&amp;$A269,'Aceite Virgen Extra'!$B$6:$B$257,"&lt;="&amp;$B269)</f>
        <v>0</v>
      </c>
      <c r="KG269" s="4">
        <f>SUMIFS('Aceite Virgen Extra'!KG$6:KG$257,'Aceite Virgen Extra'!$A$6:$A$257,"&gt;="&amp;$A269,'Aceite Virgen Extra'!$B$6:$B$257,"&lt;="&amp;$B269)</f>
        <v>0.33999999999999997</v>
      </c>
      <c r="KH269" s="4">
        <f>SUMIFS('Aceite Virgen Extra'!KH$6:KH$257,'Aceite Virgen Extra'!$A$6:$A$257,"&gt;="&amp;$A269,'Aceite Virgen Extra'!$B$6:$B$257,"&lt;="&amp;$B269)</f>
        <v>0</v>
      </c>
      <c r="KL269" s="4">
        <f>SUMIFS('Aceite Virgen Extra'!KL$6:KL$257,'Aceite Virgen Extra'!$A$6:$A$257,"&gt;="&amp;$A269,'Aceite Virgen Extra'!$B$6:$B$257,"&lt;="&amp;$B269)</f>
        <v>0.79</v>
      </c>
      <c r="KM269" s="4">
        <f>SUMIFS('Aceite Virgen Extra'!KM$6:KM$257,'Aceite Virgen Extra'!$A$6:$A$257,"&gt;="&amp;$A269,'Aceite Virgen Extra'!$B$6:$B$257,"&lt;="&amp;$B269)</f>
        <v>0</v>
      </c>
      <c r="KN269" s="4">
        <f>SUMIFS('Aceite Virgen Extra'!KN$6:KN$257,'Aceite Virgen Extra'!$A$6:$A$257,"&gt;="&amp;$A269,'Aceite Virgen Extra'!$B$6:$B$257,"&lt;="&amp;$B269)</f>
        <v>1.1500000000000001</v>
      </c>
      <c r="KO269" s="4">
        <f>SUMIFS('Aceite Virgen Extra'!KO$6:KO$257,'Aceite Virgen Extra'!$A$6:$A$257,"&gt;="&amp;$A269,'Aceite Virgen Extra'!$B$6:$B$257,"&lt;="&amp;$B269)</f>
        <v>0.44</v>
      </c>
      <c r="KS269" s="4">
        <f>SUMIFS('Aceite Virgen Extra'!KS$6:KS$257,'Aceite Virgen Extra'!$A$6:$A$257,"&gt;="&amp;$A269,'Aceite Virgen Extra'!$B$6:$B$257,"&lt;="&amp;$B269)</f>
        <v>0.74</v>
      </c>
      <c r="KT269" s="4">
        <f>SUMIFS('Aceite Virgen Extra'!KT$6:KT$257,'Aceite Virgen Extra'!$A$6:$A$257,"&gt;="&amp;$A269,'Aceite Virgen Extra'!$B$6:$B$257,"&lt;="&amp;$B269)</f>
        <v>0.96</v>
      </c>
      <c r="KU269" s="4">
        <f>SUMIFS('Aceite Virgen Extra'!KU$6:KU$257,'Aceite Virgen Extra'!$A$6:$A$257,"&gt;="&amp;$A269,'Aceite Virgen Extra'!$B$6:$B$257,"&lt;="&amp;$B269)</f>
        <v>0.82</v>
      </c>
      <c r="KV269" s="4">
        <f>SUMIFS('Aceite Virgen Extra'!KV$6:KV$257,'Aceite Virgen Extra'!$A$6:$A$257,"&gt;="&amp;$A269,'Aceite Virgen Extra'!$B$6:$B$257,"&lt;="&amp;$B269)</f>
        <v>0</v>
      </c>
      <c r="KZ269" s="4">
        <f>SUMIFS('Aceite Virgen Extra'!KZ$6:KZ$257,'Aceite Virgen Extra'!$A$6:$A$257,"&gt;="&amp;$A269,'Aceite Virgen Extra'!$B$6:$B$257,"&lt;="&amp;$B269)</f>
        <v>0.65</v>
      </c>
      <c r="LA269" s="4">
        <f>SUMIFS('Aceite Virgen Extra'!LA$6:LA$257,'Aceite Virgen Extra'!$A$6:$A$257,"&gt;="&amp;$A269,'Aceite Virgen Extra'!$B$6:$B$257,"&lt;="&amp;$B269)</f>
        <v>0.15</v>
      </c>
      <c r="LB269" s="4">
        <f>SUMIFS('Aceite Virgen Extra'!LB$6:LB$257,'Aceite Virgen Extra'!$A$6:$A$257,"&gt;="&amp;$A269,'Aceite Virgen Extra'!$B$6:$B$257,"&lt;="&amp;$B269)</f>
        <v>1.2100000000000002</v>
      </c>
      <c r="LC269" s="4">
        <f>SUMIFS('Aceite Virgen Extra'!LC$6:LC$257,'Aceite Virgen Extra'!$A$6:$A$257,"&gt;="&amp;$A269,'Aceite Virgen Extra'!$B$6:$B$257,"&lt;="&amp;$B269)</f>
        <v>0</v>
      </c>
      <c r="LG269" s="4">
        <f>SUMIFS('Aceite Virgen Extra'!LG$6:LG$257,'Aceite Virgen Extra'!$A$6:$A$257,"&gt;="&amp;$A269,'Aceite Virgen Extra'!$B$6:$B$257,"&lt;="&amp;$B269)</f>
        <v>0.59000000000000008</v>
      </c>
      <c r="LH269" s="4">
        <f>SUMIFS('Aceite Virgen Extra'!LH$6:LH$257,'Aceite Virgen Extra'!$A$6:$A$257,"&gt;="&amp;$A269,'Aceite Virgen Extra'!$B$6:$B$257,"&lt;="&amp;$B269)</f>
        <v>0.14000000000000001</v>
      </c>
      <c r="LI269" s="4">
        <f>SUMIFS('Aceite Virgen Extra'!LI$6:LI$257,'Aceite Virgen Extra'!$A$6:$A$257,"&gt;="&amp;$A269,'Aceite Virgen Extra'!$B$6:$B$257,"&lt;="&amp;$B269)</f>
        <v>0.94</v>
      </c>
      <c r="LJ269" s="4">
        <f>SUMIFS('Aceite Virgen Extra'!LJ$6:LJ$257,'Aceite Virgen Extra'!$A$6:$A$257,"&gt;="&amp;$A269,'Aceite Virgen Extra'!$B$6:$B$257,"&lt;="&amp;$B269)</f>
        <v>0</v>
      </c>
      <c r="LN269" s="4">
        <f>SUMIFS('Aceite Virgen Extra'!LN$6:LN$257,'Aceite Virgen Extra'!$A$6:$A$257,"&gt;="&amp;$A269,'Aceite Virgen Extra'!$B$6:$B$257,"&lt;="&amp;$B269)</f>
        <v>0.53</v>
      </c>
      <c r="LO269" s="4">
        <f>SUMIFS('Aceite Virgen Extra'!LO$6:LO$257,'Aceite Virgen Extra'!$A$6:$A$257,"&gt;="&amp;$A269,'Aceite Virgen Extra'!$B$6:$B$257,"&lt;="&amp;$B269)</f>
        <v>1.1499999999999999</v>
      </c>
      <c r="LP269" s="4">
        <f>SUMIFS('Aceite Virgen Extra'!LP$6:LP$257,'Aceite Virgen Extra'!$A$6:$A$257,"&gt;="&amp;$A269,'Aceite Virgen Extra'!$B$6:$B$257,"&lt;="&amp;$B269)</f>
        <v>0.28000000000000003</v>
      </c>
      <c r="LQ269" s="4">
        <f>SUMIFS('Aceite Virgen Extra'!LQ$6:LQ$257,'Aceite Virgen Extra'!$A$6:$A$257,"&gt;="&amp;$A269,'Aceite Virgen Extra'!$B$6:$B$257,"&lt;="&amp;$B269)</f>
        <v>0</v>
      </c>
      <c r="LU269" s="4">
        <f>SUMIFS('Aceite Virgen Extra'!LU$6:LU$257,'Aceite Virgen Extra'!$A$6:$A$257,"&gt;="&amp;$A269,'Aceite Virgen Extra'!$B$6:$B$257,"&lt;="&amp;$B269)</f>
        <v>5.28</v>
      </c>
      <c r="LV269" s="4">
        <f>SUMIFS('Aceite Virgen Extra'!LV$6:LV$257,'Aceite Virgen Extra'!$A$6:$A$257,"&gt;="&amp;$A269,'Aceite Virgen Extra'!$B$6:$B$257,"&lt;="&amp;$B269)</f>
        <v>17.13</v>
      </c>
      <c r="LW269" s="4">
        <f>SUMIFS('Aceite Virgen Extra'!LW$6:LW$257,'Aceite Virgen Extra'!$A$6:$A$257,"&gt;="&amp;$A269,'Aceite Virgen Extra'!$B$6:$B$257,"&lt;="&amp;$B269)</f>
        <v>0.83000000000000007</v>
      </c>
      <c r="LX269" s="4">
        <f>SUMIFS('Aceite Virgen Extra'!LX$6:LX$257,'Aceite Virgen Extra'!$A$6:$A$257,"&gt;="&amp;$A269,'Aceite Virgen Extra'!$B$6:$B$257,"&lt;="&amp;$B269)</f>
        <v>0.64</v>
      </c>
      <c r="MB269" s="4">
        <f>SUMIFS('Aceite Virgen Extra'!MB$6:MB$257,'Aceite Virgen Extra'!$A$6:$A$257,"&gt;="&amp;$A269,'Aceite Virgen Extra'!$B$6:$B$257,"&lt;="&amp;$B269)</f>
        <v>1.96</v>
      </c>
      <c r="MC269" s="4">
        <f>SUMIFS('Aceite Virgen Extra'!MC$6:MC$257,'Aceite Virgen Extra'!$A$6:$A$257,"&gt;="&amp;$A269,'Aceite Virgen Extra'!$B$6:$B$257,"&lt;="&amp;$B269)</f>
        <v>5.03</v>
      </c>
      <c r="MD269" s="4">
        <f>SUMIFS('Aceite Virgen Extra'!MD$6:MD$257,'Aceite Virgen Extra'!$A$6:$A$257,"&gt;="&amp;$A269,'Aceite Virgen Extra'!$B$6:$B$257,"&lt;="&amp;$B269)</f>
        <v>0.82000000000000006</v>
      </c>
      <c r="ME269" s="4">
        <f>SUMIFS('Aceite Virgen Extra'!ME$6:ME$257,'Aceite Virgen Extra'!$A$6:$A$257,"&gt;="&amp;$A269,'Aceite Virgen Extra'!$B$6:$B$257,"&lt;="&amp;$B269)</f>
        <v>0.74</v>
      </c>
      <c r="MI269" s="4">
        <f>SUMIFS('Aceite Virgen Extra'!MI$6:MI$257,'Aceite Virgen Extra'!$A$6:$A$257,"&gt;="&amp;$A269,'Aceite Virgen Extra'!$B$6:$B$257,"&lt;="&amp;$B269)</f>
        <v>1.07</v>
      </c>
      <c r="MJ269" s="4">
        <f>SUMIFS('Aceite Virgen Extra'!MJ$6:MJ$257,'Aceite Virgen Extra'!$A$6:$A$257,"&gt;="&amp;$A269,'Aceite Virgen Extra'!$B$6:$B$257,"&lt;="&amp;$B269)</f>
        <v>1.8</v>
      </c>
      <c r="MK269" s="4">
        <f>SUMIFS('Aceite Virgen Extra'!MK$6:MK$257,'Aceite Virgen Extra'!$A$6:$A$257,"&gt;="&amp;$A269,'Aceite Virgen Extra'!$B$6:$B$257,"&lt;="&amp;$B269)</f>
        <v>0.72</v>
      </c>
      <c r="ML269" s="4">
        <f>SUMIFS('Aceite Virgen Extra'!ML$6:ML$257,'Aceite Virgen Extra'!$A$6:$A$257,"&gt;="&amp;$A269,'Aceite Virgen Extra'!$B$6:$B$257,"&lt;="&amp;$B269)</f>
        <v>1.21</v>
      </c>
      <c r="MP269" s="4">
        <f>SUMIFS('Aceite Virgen Extra'!MP$6:MP$257,'Aceite Virgen Extra'!$A$6:$A$257,"&gt;="&amp;$A269,'Aceite Virgen Extra'!$B$6:$B$257,"&lt;="&amp;$B269)</f>
        <v>0.8600000000000001</v>
      </c>
      <c r="MQ269" s="4">
        <f>SUMIFS('Aceite Virgen Extra'!MQ$6:MQ$257,'Aceite Virgen Extra'!$A$6:$A$257,"&gt;="&amp;$A269,'Aceite Virgen Extra'!$B$6:$B$257,"&lt;="&amp;$B269)</f>
        <v>0.71</v>
      </c>
      <c r="MR269" s="4">
        <f>SUMIFS('Aceite Virgen Extra'!MR$6:MR$257,'Aceite Virgen Extra'!$A$6:$A$257,"&gt;="&amp;$A269,'Aceite Virgen Extra'!$B$6:$B$257,"&lt;="&amp;$B269)</f>
        <v>0.86</v>
      </c>
      <c r="MS269" s="4">
        <f>SUMIFS('Aceite Virgen Extra'!MS$6:MS$257,'Aceite Virgen Extra'!$A$6:$A$257,"&gt;="&amp;$A269,'Aceite Virgen Extra'!$B$6:$B$257,"&lt;="&amp;$B269)</f>
        <v>0.99</v>
      </c>
      <c r="MW269" s="4">
        <f>SUMIFS('Aceite Virgen Extra'!MW$6:MW$257,'Aceite Virgen Extra'!$A$6:$A$257,"&gt;="&amp;$A269,'Aceite Virgen Extra'!$B$6:$B$257,"&lt;="&amp;$B269)</f>
        <v>0.8600000000000001</v>
      </c>
      <c r="MX269" s="4">
        <f>SUMIFS('Aceite Virgen Extra'!MX$6:MX$257,'Aceite Virgen Extra'!$A$6:$A$257,"&gt;="&amp;$A269,'Aceite Virgen Extra'!$B$6:$B$257,"&lt;="&amp;$B269)</f>
        <v>1.33</v>
      </c>
      <c r="MY269" s="4">
        <f>SUMIFS('Aceite Virgen Extra'!MY$6:MY$257,'Aceite Virgen Extra'!$A$6:$A$257,"&gt;="&amp;$A269,'Aceite Virgen Extra'!$B$6:$B$257,"&lt;="&amp;$B269)</f>
        <v>0.71999999999999986</v>
      </c>
      <c r="MZ269" s="4">
        <f>SUMIFS('Aceite Virgen Extra'!MZ$6:MZ$257,'Aceite Virgen Extra'!$A$6:$A$257,"&gt;="&amp;$A269,'Aceite Virgen Extra'!$B$6:$B$257,"&lt;="&amp;$B269)</f>
        <v>0</v>
      </c>
      <c r="ND269" s="4">
        <f>SUMIFS('Aceite Virgen Extra'!ND$6:ND$257,'Aceite Virgen Extra'!$A$6:$A$257,"&gt;="&amp;$A269,'Aceite Virgen Extra'!$B$6:$B$257,"&lt;="&amp;$B269)</f>
        <v>1.4</v>
      </c>
      <c r="NE269" s="4">
        <f>SUMIFS('Aceite Virgen Extra'!NE$6:NE$257,'Aceite Virgen Extra'!$A$6:$A$257,"&gt;="&amp;$A269,'Aceite Virgen Extra'!$B$6:$B$257,"&lt;="&amp;$B269)</f>
        <v>1.82</v>
      </c>
      <c r="NF269" s="4">
        <f>SUMIFS('Aceite Virgen Extra'!NF$6:NF$257,'Aceite Virgen Extra'!$A$6:$A$257,"&gt;="&amp;$A269,'Aceite Virgen Extra'!$B$6:$B$257,"&lt;="&amp;$B269)</f>
        <v>1.25</v>
      </c>
      <c r="NG269" s="4">
        <f>SUMIFS('Aceite Virgen Extra'!NG$6:NG$257,'Aceite Virgen Extra'!$A$6:$A$257,"&gt;="&amp;$A269,'Aceite Virgen Extra'!$B$6:$B$257,"&lt;="&amp;$B269)</f>
        <v>0</v>
      </c>
      <c r="NK269" s="4">
        <f>SUMIFS('Aceite Virgen Extra'!NK$6:NK$257,'Aceite Virgen Extra'!$A$6:$A$257,"&gt;="&amp;$A269,'Aceite Virgen Extra'!$B$6:$B$257,"&lt;="&amp;$B269)</f>
        <v>1.86</v>
      </c>
      <c r="NL269" s="4">
        <f>SUMIFS('Aceite Virgen Extra'!NL$6:NL$257,'Aceite Virgen Extra'!$A$6:$A$257,"&gt;="&amp;$A269,'Aceite Virgen Extra'!$B$6:$B$257,"&lt;="&amp;$B269)</f>
        <v>0.35</v>
      </c>
      <c r="NM269" s="4">
        <f>SUMIFS('Aceite Virgen Extra'!NM$6:NM$257,'Aceite Virgen Extra'!$A$6:$A$257,"&gt;="&amp;$A269,'Aceite Virgen Extra'!$B$6:$B$257,"&lt;="&amp;$B269)</f>
        <v>2.63</v>
      </c>
      <c r="NN269" s="4">
        <f>SUMIFS('Aceite Virgen Extra'!NN$6:NN$257,'Aceite Virgen Extra'!$A$6:$A$257,"&gt;="&amp;$A269,'Aceite Virgen Extra'!$B$6:$B$257,"&lt;="&amp;$B269)</f>
        <v>2.79</v>
      </c>
      <c r="NR269" s="4">
        <f>SUMIFS('Aceite Virgen Extra'!NR$6:NR$257,'Aceite Virgen Extra'!$A$6:$A$257,"&gt;="&amp;$A269,'Aceite Virgen Extra'!$B$6:$B$257,"&lt;="&amp;$B269)</f>
        <v>2.6100000000000003</v>
      </c>
      <c r="NS269" s="4">
        <f>SUMIFS('Aceite Virgen Extra'!NS$6:NS$257,'Aceite Virgen Extra'!$A$6:$A$257,"&gt;="&amp;$A269,'Aceite Virgen Extra'!$B$6:$B$257,"&lt;="&amp;$B269)</f>
        <v>0.34</v>
      </c>
      <c r="NT269" s="4">
        <f>SUMIFS('Aceite Virgen Extra'!NT$6:NT$257,'Aceite Virgen Extra'!$A$6:$A$257,"&gt;="&amp;$A269,'Aceite Virgen Extra'!$B$6:$B$257,"&lt;="&amp;$B269)</f>
        <v>3.73</v>
      </c>
      <c r="NU269" s="4">
        <f>SUMIFS('Aceite Virgen Extra'!NU$6:NU$257,'Aceite Virgen Extra'!$A$6:$A$257,"&gt;="&amp;$A269,'Aceite Virgen Extra'!$B$6:$B$257,"&lt;="&amp;$B269)</f>
        <v>3.82</v>
      </c>
      <c r="NY269" s="4">
        <f>SUMIFS('Aceite Virgen Extra'!NY$6:NY$257,'Aceite Virgen Extra'!$A$6:$A$257,"&gt;="&amp;$A269,'Aceite Virgen Extra'!$B$6:$B$257,"&lt;="&amp;$B269)</f>
        <v>1.96</v>
      </c>
      <c r="NZ269" s="4">
        <f>SUMIFS('Aceite Virgen Extra'!NZ$6:NZ$257,'Aceite Virgen Extra'!$A$6:$A$257,"&gt;="&amp;$A269,'Aceite Virgen Extra'!$B$6:$B$257,"&lt;="&amp;$B269)</f>
        <v>0.64</v>
      </c>
      <c r="OA269" s="4">
        <f>SUMIFS('Aceite Virgen Extra'!OA$6:OA$257,'Aceite Virgen Extra'!$A$6:$A$257,"&gt;="&amp;$A269,'Aceite Virgen Extra'!$B$6:$B$257,"&lt;="&amp;$B269)</f>
        <v>3.2</v>
      </c>
      <c r="OB269" s="4">
        <f>SUMIFS('Aceite Virgen Extra'!OB$6:OB$257,'Aceite Virgen Extra'!$A$6:$A$257,"&gt;="&amp;$A269,'Aceite Virgen Extra'!$B$6:$B$257,"&lt;="&amp;$B269)</f>
        <v>0</v>
      </c>
      <c r="OF269" s="4">
        <f>SUMIFS('Aceite Virgen Extra'!OF$6:OF$257,'Aceite Virgen Extra'!$A$6:$A$257,"&gt;="&amp;$A269,'Aceite Virgen Extra'!$B$6:$B$257,"&lt;="&amp;$B269)</f>
        <v>2.09</v>
      </c>
      <c r="OG269" s="4">
        <f>SUMIFS('Aceite Virgen Extra'!OG$6:OG$257,'Aceite Virgen Extra'!$A$6:$A$257,"&gt;="&amp;$A269,'Aceite Virgen Extra'!$B$6:$B$257,"&lt;="&amp;$B269)</f>
        <v>0.97000000000000008</v>
      </c>
      <c r="OH269" s="4">
        <f>SUMIFS('Aceite Virgen Extra'!OH$6:OH$257,'Aceite Virgen Extra'!$A$6:$A$257,"&gt;="&amp;$A269,'Aceite Virgen Extra'!$B$6:$B$257,"&lt;="&amp;$B269)</f>
        <v>3.29</v>
      </c>
      <c r="OI269" s="4">
        <f>SUMIFS('Aceite Virgen Extra'!OI$6:OI$257,'Aceite Virgen Extra'!$A$6:$A$257,"&gt;="&amp;$A269,'Aceite Virgen Extra'!$B$6:$B$257,"&lt;="&amp;$B269)</f>
        <v>1.36</v>
      </c>
      <c r="OM269" s="4">
        <f>SUMIFS('Aceite Virgen Extra'!OM$6:OM$257,'Aceite Virgen Extra'!$A$6:$A$257,"&gt;="&amp;$A269,'Aceite Virgen Extra'!$B$6:$B$257,"&lt;="&amp;$B269)</f>
        <v>2.79</v>
      </c>
      <c r="ON269" s="4">
        <f>SUMIFS('Aceite Virgen Extra'!ON$6:ON$257,'Aceite Virgen Extra'!$A$6:$A$257,"&gt;="&amp;$A269,'Aceite Virgen Extra'!$B$6:$B$257,"&lt;="&amp;$B269)</f>
        <v>2.39</v>
      </c>
      <c r="OO269" s="4">
        <f>SUMIFS('Aceite Virgen Extra'!OO$6:OO$257,'Aceite Virgen Extra'!$A$6:$A$257,"&gt;="&amp;$A269,'Aceite Virgen Extra'!$B$6:$B$257,"&lt;="&amp;$B269)</f>
        <v>3.1100000000000003</v>
      </c>
      <c r="OP269" s="4">
        <f>SUMIFS('Aceite Virgen Extra'!OP$6:OP$257,'Aceite Virgen Extra'!$A$6:$A$257,"&gt;="&amp;$A269,'Aceite Virgen Extra'!$B$6:$B$257,"&lt;="&amp;$B269)</f>
        <v>4.25</v>
      </c>
      <c r="OT269" s="4">
        <f>SUMIFS('Aceite Virgen Extra'!OT$6:OT$257,'Aceite Virgen Extra'!$A$6:$A$257,"&gt;="&amp;$A269,'Aceite Virgen Extra'!$B$6:$B$257,"&lt;="&amp;$B269)</f>
        <v>1.63</v>
      </c>
      <c r="OU269" s="4">
        <f>SUMIFS('Aceite Virgen Extra'!OU$6:OU$257,'Aceite Virgen Extra'!$A$6:$A$257,"&gt;="&amp;$A269,'Aceite Virgen Extra'!$B$6:$B$257,"&lt;="&amp;$B269)</f>
        <v>3.39</v>
      </c>
      <c r="OV269" s="4">
        <f>SUMIFS('Aceite Virgen Extra'!OV$6:OV$257,'Aceite Virgen Extra'!$A$6:$A$257,"&gt;="&amp;$A269,'Aceite Virgen Extra'!$B$6:$B$257,"&lt;="&amp;$B269)</f>
        <v>0.70000000000000007</v>
      </c>
      <c r="OW269" s="4">
        <f>SUMIFS('Aceite Virgen Extra'!OW$6:OW$257,'Aceite Virgen Extra'!$A$6:$A$257,"&gt;="&amp;$A269,'Aceite Virgen Extra'!$B$6:$B$257,"&lt;="&amp;$B269)</f>
        <v>0.84</v>
      </c>
      <c r="PA269" s="4">
        <f>SUMIFS('Aceite Virgen Extra'!PA$6:PA$257,'Aceite Virgen Extra'!$A$6:$A$257,"&gt;="&amp;$A269,'Aceite Virgen Extra'!$B$6:$B$257,"&lt;="&amp;$B269)</f>
        <v>1.48</v>
      </c>
      <c r="PB269" s="4">
        <f>SUMIFS('Aceite Virgen Extra'!PB$6:PB$257,'Aceite Virgen Extra'!$A$6:$A$257,"&gt;="&amp;$A269,'Aceite Virgen Extra'!$B$6:$B$257,"&lt;="&amp;$B269)</f>
        <v>2.61</v>
      </c>
      <c r="PC269" s="4">
        <f>SUMIFS('Aceite Virgen Extra'!PC$6:PC$257,'Aceite Virgen Extra'!$A$6:$A$257,"&gt;="&amp;$A269,'Aceite Virgen Extra'!$B$6:$B$257,"&lt;="&amp;$B269)</f>
        <v>1.3000000000000003</v>
      </c>
      <c r="PD269" s="4">
        <f>SUMIFS('Aceite Virgen Extra'!PD$6:PD$257,'Aceite Virgen Extra'!$A$6:$A$257,"&gt;="&amp;$A269,'Aceite Virgen Extra'!$B$6:$B$257,"&lt;="&amp;$B269)</f>
        <v>0</v>
      </c>
      <c r="PH269" s="4">
        <f>SUMIFS('Aceite Virgen Extra'!PH$6:PH$257,'Aceite Virgen Extra'!$A$6:$A$257,"&gt;="&amp;$A269,'Aceite Virgen Extra'!$B$6:$B$257,"&lt;="&amp;$B269)</f>
        <v>1.77</v>
      </c>
      <c r="PI269" s="4">
        <f>SUMIFS('Aceite Virgen Extra'!PI$6:PI$257,'Aceite Virgen Extra'!$A$6:$A$257,"&gt;="&amp;$A269,'Aceite Virgen Extra'!$B$6:$B$257,"&lt;="&amp;$B269)</f>
        <v>0.76</v>
      </c>
      <c r="PJ269" s="4">
        <f>SUMIFS('Aceite Virgen Extra'!PJ$6:PJ$257,'Aceite Virgen Extra'!$A$6:$A$257,"&gt;="&amp;$A269,'Aceite Virgen Extra'!$B$6:$B$257,"&lt;="&amp;$B269)</f>
        <v>2</v>
      </c>
      <c r="PK269" s="4">
        <f>SUMIFS('Aceite Virgen Extra'!PK$6:PK$257,'Aceite Virgen Extra'!$A$6:$A$257,"&gt;="&amp;$A269,'Aceite Virgen Extra'!$B$6:$B$257,"&lt;="&amp;$B269)</f>
        <v>4.5199999999999996</v>
      </c>
      <c r="PO269" s="4">
        <f>SUMIFS('Aceite Virgen Extra'!PO$6:PO$257,'Aceite Virgen Extra'!$A$6:$A$257,"&gt;="&amp;$A269,'Aceite Virgen Extra'!$B$6:$B$257,"&lt;="&amp;$B269)</f>
        <v>2.2800000000000002</v>
      </c>
      <c r="PP269" s="4">
        <f>SUMIFS('Aceite Virgen Extra'!PP$6:PP$257,'Aceite Virgen Extra'!$A$6:$A$257,"&gt;="&amp;$A269,'Aceite Virgen Extra'!$B$6:$B$257,"&lt;="&amp;$B269)</f>
        <v>3.95</v>
      </c>
      <c r="PQ269" s="4">
        <f>SUMIFS('Aceite Virgen Extra'!PQ$6:PQ$257,'Aceite Virgen Extra'!$A$6:$A$257,"&gt;="&amp;$A269,'Aceite Virgen Extra'!$B$6:$B$257,"&lt;="&amp;$B269)</f>
        <v>2.2400000000000002</v>
      </c>
      <c r="PR269" s="4">
        <f>SUMIFS('Aceite Virgen Extra'!PR$6:PR$257,'Aceite Virgen Extra'!$A$6:$A$257,"&gt;="&amp;$A269,'Aceite Virgen Extra'!$B$6:$B$257,"&lt;="&amp;$B269)</f>
        <v>0</v>
      </c>
      <c r="PV269" s="4">
        <f>SUMIFS('Aceite Virgen Extra'!PV$6:PV$257,'Aceite Virgen Extra'!$A$6:$A$257,"&gt;="&amp;$A269,'Aceite Virgen Extra'!$B$6:$B$257,"&lt;="&amp;$B269)</f>
        <v>1.99</v>
      </c>
      <c r="PW269" s="4">
        <f>SUMIFS('Aceite Virgen Extra'!PW$6:PW$257,'Aceite Virgen Extra'!$A$6:$A$257,"&gt;="&amp;$A269,'Aceite Virgen Extra'!$B$6:$B$257,"&lt;="&amp;$B269)</f>
        <v>1.8800000000000001</v>
      </c>
      <c r="PX269" s="4">
        <f>SUMIFS('Aceite Virgen Extra'!PX$6:PX$257,'Aceite Virgen Extra'!$A$6:$A$257,"&gt;="&amp;$A269,'Aceite Virgen Extra'!$B$6:$B$257,"&lt;="&amp;$B269)</f>
        <v>1.28</v>
      </c>
      <c r="PY269" s="4">
        <f>SUMIFS('Aceite Virgen Extra'!PY$6:PY$257,'Aceite Virgen Extra'!$A$6:$A$257,"&gt;="&amp;$A269,'Aceite Virgen Extra'!$B$6:$B$257,"&lt;="&amp;$B269)</f>
        <v>4.33</v>
      </c>
      <c r="QC269" s="4">
        <f>SUMIFS('Aceite Virgen Extra'!QC$6:QC$257,'Aceite Virgen Extra'!$A$6:$A$257,"&gt;="&amp;$A269,'Aceite Virgen Extra'!$B$6:$B$257,"&lt;="&amp;$B269)</f>
        <v>2.4799999999999995</v>
      </c>
      <c r="QD269" s="4">
        <f>SUMIFS('Aceite Virgen Extra'!QD$6:QD$257,'Aceite Virgen Extra'!$A$6:$A$257,"&gt;="&amp;$A269,'Aceite Virgen Extra'!$B$6:$B$257,"&lt;="&amp;$B269)</f>
        <v>2.04</v>
      </c>
      <c r="QE269" s="4">
        <f>SUMIFS('Aceite Virgen Extra'!QE$6:QE$257,'Aceite Virgen Extra'!$A$6:$A$257,"&gt;="&amp;$A269,'Aceite Virgen Extra'!$B$6:$B$257,"&lt;="&amp;$B269)</f>
        <v>3.2300000000000004</v>
      </c>
      <c r="QF269" s="4">
        <f>SUMIFS('Aceite Virgen Extra'!QF$6:QF$257,'Aceite Virgen Extra'!$A$6:$A$257,"&gt;="&amp;$A269,'Aceite Virgen Extra'!$B$6:$B$257,"&lt;="&amp;$B269)</f>
        <v>1.41</v>
      </c>
      <c r="QJ269" s="4">
        <f>SUMIFS('Aceite Virgen Extra'!QJ$6:QJ$257,'Aceite Virgen Extra'!$A$6:$A$257,"&gt;="&amp;$A269,'Aceite Virgen Extra'!$B$6:$B$257,"&lt;="&amp;$B269)</f>
        <v>1.57</v>
      </c>
      <c r="QK269" s="4">
        <f>SUMIFS('Aceite Virgen Extra'!QK$6:QK$257,'Aceite Virgen Extra'!$A$6:$A$257,"&gt;="&amp;$A269,'Aceite Virgen Extra'!$B$6:$B$257,"&lt;="&amp;$B269)</f>
        <v>1.32</v>
      </c>
      <c r="QL269" s="4">
        <f>SUMIFS('Aceite Virgen Extra'!QL$6:QL$257,'Aceite Virgen Extra'!$A$6:$A$257,"&gt;="&amp;$A269,'Aceite Virgen Extra'!$B$6:$B$257,"&lt;="&amp;$B269)</f>
        <v>1.64</v>
      </c>
      <c r="QM269" s="4">
        <f>SUMIFS('Aceite Virgen Extra'!QM$6:QM$257,'Aceite Virgen Extra'!$A$6:$A$257,"&gt;="&amp;$A269,'Aceite Virgen Extra'!$B$6:$B$257,"&lt;="&amp;$B269)</f>
        <v>1.61</v>
      </c>
      <c r="QQ269" s="4">
        <f>SUMIFS('Aceite Virgen Extra'!QQ$6:QQ$257,'Aceite Virgen Extra'!$A$6:$A$257,"&gt;="&amp;$A269,'Aceite Virgen Extra'!$B$6:$B$257,"&lt;="&amp;$B269)</f>
        <v>18.11</v>
      </c>
      <c r="QR269" s="4">
        <f>SUMIFS('Aceite Virgen Extra'!QR$6:QR$257,'Aceite Virgen Extra'!$A$6:$A$257,"&gt;="&amp;$A269,'Aceite Virgen Extra'!$B$6:$B$257,"&lt;="&amp;$B269)</f>
        <v>2.92</v>
      </c>
      <c r="QS269" s="4">
        <f>SUMIFS('Aceite Virgen Extra'!QS$6:QS$257,'Aceite Virgen Extra'!$A$6:$A$257,"&gt;="&amp;$A269,'Aceite Virgen Extra'!$B$6:$B$257,"&lt;="&amp;$B269)</f>
        <v>26.140000000000004</v>
      </c>
      <c r="QT269" s="4">
        <f>SUMIFS('Aceite Virgen Extra'!QT$6:QT$257,'Aceite Virgen Extra'!$A$6:$A$257,"&gt;="&amp;$A269,'Aceite Virgen Extra'!$B$6:$B$257,"&lt;="&amp;$B269)</f>
        <v>24.590000000000003</v>
      </c>
      <c r="QX269" s="4">
        <f>SUMIFS('Aceite Virgen Extra'!QX$6:QX$257,'Aceite Virgen Extra'!$A$6:$A$257,"&gt;="&amp;$A269,'Aceite Virgen Extra'!$B$6:$B$257,"&lt;="&amp;$B269)</f>
        <v>24.830000000000005</v>
      </c>
      <c r="QY269" s="4">
        <f>SUMIFS('Aceite Virgen Extra'!QY$6:QY$257,'Aceite Virgen Extra'!$A$6:$A$257,"&gt;="&amp;$A269,'Aceite Virgen Extra'!$B$6:$B$257,"&lt;="&amp;$B269)</f>
        <v>10.190000000000001</v>
      </c>
      <c r="QZ269" s="4">
        <f>SUMIFS('Aceite Virgen Extra'!QZ$6:QZ$257,'Aceite Virgen Extra'!$A$6:$A$257,"&gt;="&amp;$A269,'Aceite Virgen Extra'!$B$6:$B$257,"&lt;="&amp;$B269)</f>
        <v>32.51</v>
      </c>
      <c r="RA269" s="4">
        <f>SUMIFS('Aceite Virgen Extra'!RA$6:RA$257,'Aceite Virgen Extra'!$A$6:$A$257,"&gt;="&amp;$A269,'Aceite Virgen Extra'!$B$6:$B$257,"&lt;="&amp;$B269)</f>
        <v>40.22</v>
      </c>
      <c r="RE269" s="4">
        <f>SUMIFS('Aceite Virgen Extra'!RE$6:RE$257,'Aceite Virgen Extra'!$A$6:$A$257,"&gt;="&amp;$A269,'Aceite Virgen Extra'!$B$6:$B$257,"&lt;="&amp;$B269)</f>
        <v>10.030000000000001</v>
      </c>
      <c r="RF269" s="4">
        <f>SUMIFS('Aceite Virgen Extra'!RF$6:RF$257,'Aceite Virgen Extra'!$A$6:$A$257,"&gt;="&amp;$A269,'Aceite Virgen Extra'!$B$6:$B$257,"&lt;="&amp;$B269)</f>
        <v>5.1400000000000006</v>
      </c>
      <c r="RG269" s="4">
        <f>SUMIFS('Aceite Virgen Extra'!RG$6:RG$257,'Aceite Virgen Extra'!$A$6:$A$257,"&gt;="&amp;$A269,'Aceite Virgen Extra'!$B$6:$B$257,"&lt;="&amp;$B269)</f>
        <v>14.75</v>
      </c>
      <c r="RH269" s="4">
        <f>SUMIFS('Aceite Virgen Extra'!RH$6:RH$257,'Aceite Virgen Extra'!$A$6:$A$257,"&gt;="&amp;$A269,'Aceite Virgen Extra'!$B$6:$B$257,"&lt;="&amp;$B269)</f>
        <v>3.33</v>
      </c>
    </row>
    <row r="270" spans="1:476" x14ac:dyDescent="0.25">
      <c r="A270" s="9">
        <f>'TAM Aceite Virgen Extra'!B18</f>
        <v>5.6</v>
      </c>
      <c r="B270" s="9">
        <f>'TAM Aceite Virgen Extra'!C18</f>
        <v>5.8</v>
      </c>
      <c r="C270" s="9"/>
      <c r="D270" s="4">
        <f>SUMIFS('Aceite Virgen Extra'!D$6:D$257,'Aceite Virgen Extra'!$A$6:$A$257,"&gt;="&amp;$A270,'Aceite Virgen Extra'!$B$6:$B$257,"&lt;="&amp;$B270)</f>
        <v>0.54</v>
      </c>
      <c r="E270" s="4">
        <f>SUMIFS('Aceite Virgen Extra'!E$6:E$257,'Aceite Virgen Extra'!$A$6:$A$257,"&gt;="&amp;$A270,'Aceite Virgen Extra'!$B$6:$B$257,"&lt;="&amp;$B270)</f>
        <v>0.48</v>
      </c>
      <c r="F270" s="4">
        <f>SUMIFS('Aceite Virgen Extra'!F$6:F$257,'Aceite Virgen Extra'!$A$6:$A$257,"&gt;="&amp;$A270,'Aceite Virgen Extra'!$B$6:$B$257,"&lt;="&amp;$B270)</f>
        <v>0</v>
      </c>
      <c r="G270" s="4">
        <f>SUMIFS('Aceite Virgen Extra'!G$6:G$257,'Aceite Virgen Extra'!$A$6:$A$257,"&gt;="&amp;$A270,'Aceite Virgen Extra'!$B$6:$B$257,"&lt;="&amp;$B270)</f>
        <v>1.43</v>
      </c>
      <c r="H270" s="9"/>
      <c r="I270" s="9"/>
      <c r="J270" s="9"/>
      <c r="K270" s="4">
        <f>SUMIFS('Aceite Virgen Extra'!K$6:K$257,'Aceite Virgen Extra'!$A$6:$A$257,"&gt;="&amp;$A270,'Aceite Virgen Extra'!$B$6:$B$257,"&lt;="&amp;$B270)</f>
        <v>0.59000000000000008</v>
      </c>
      <c r="L270" s="4">
        <f>SUMIFS('Aceite Virgen Extra'!L$6:L$257,'Aceite Virgen Extra'!$A$6:$A$257,"&gt;="&amp;$A270,'Aceite Virgen Extra'!$B$6:$B$257,"&lt;="&amp;$B270)</f>
        <v>0.60000000000000009</v>
      </c>
      <c r="M270" s="4">
        <f>SUMIFS('Aceite Virgen Extra'!M$6:M$257,'Aceite Virgen Extra'!$A$6:$A$257,"&gt;="&amp;$A270,'Aceite Virgen Extra'!$B$6:$B$257,"&lt;="&amp;$B270)</f>
        <v>0.35000000000000003</v>
      </c>
      <c r="N270" s="4">
        <f>SUMIFS('Aceite Virgen Extra'!N$6:N$257,'Aceite Virgen Extra'!$A$6:$A$257,"&gt;="&amp;$A270,'Aceite Virgen Extra'!$B$6:$B$257,"&lt;="&amp;$B270)</f>
        <v>0.97</v>
      </c>
      <c r="O270" s="9"/>
      <c r="P270" s="9"/>
      <c r="Q270" s="9"/>
      <c r="R270" s="4">
        <f>SUMIFS('Aceite Virgen Extra'!R$6:R$257,'Aceite Virgen Extra'!$A$6:$A$257,"&gt;="&amp;$A270,'Aceite Virgen Extra'!$B$6:$B$257,"&lt;="&amp;$B270)</f>
        <v>0.87</v>
      </c>
      <c r="S270" s="4">
        <f>SUMIFS('Aceite Virgen Extra'!S$6:S$257,'Aceite Virgen Extra'!$A$6:$A$257,"&gt;="&amp;$A270,'Aceite Virgen Extra'!$B$6:$B$257,"&lt;="&amp;$B270)</f>
        <v>1.44</v>
      </c>
      <c r="T270" s="4">
        <f>SUMIFS('Aceite Virgen Extra'!T$6:T$257,'Aceite Virgen Extra'!$A$6:$A$257,"&gt;="&amp;$A270,'Aceite Virgen Extra'!$B$6:$B$257,"&lt;="&amp;$B270)</f>
        <v>0.77</v>
      </c>
      <c r="U270" s="4">
        <f>SUMIFS('Aceite Virgen Extra'!U$6:U$257,'Aceite Virgen Extra'!$A$6:$A$257,"&gt;="&amp;$A270,'Aceite Virgen Extra'!$B$6:$B$257,"&lt;="&amp;$B270)</f>
        <v>0</v>
      </c>
      <c r="V270" s="9"/>
      <c r="W270" s="9"/>
      <c r="X270" s="9"/>
      <c r="Y270" s="4">
        <f>SUMIFS('Aceite Virgen Extra'!Y$6:Y$257,'Aceite Virgen Extra'!$A$6:$A$257,"&gt;="&amp;$A270,'Aceite Virgen Extra'!$B$6:$B$257,"&lt;="&amp;$B270)</f>
        <v>1.5799999999999998</v>
      </c>
      <c r="Z270" s="4">
        <f>SUMIFS('Aceite Virgen Extra'!Z$6:Z$257,'Aceite Virgen Extra'!$A$6:$A$257,"&gt;="&amp;$A270,'Aceite Virgen Extra'!$B$6:$B$257,"&lt;="&amp;$B270)</f>
        <v>2.81</v>
      </c>
      <c r="AA270" s="4">
        <f>SUMIFS('Aceite Virgen Extra'!AA$6:AA$257,'Aceite Virgen Extra'!$A$6:$A$257,"&gt;="&amp;$A270,'Aceite Virgen Extra'!$B$6:$B$257,"&lt;="&amp;$B270)</f>
        <v>1.72</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0.64</v>
      </c>
      <c r="AG270" s="4">
        <f>SUMIFS('Aceite Virgen Extra'!AG$6:AG$257,'Aceite Virgen Extra'!$A$6:$A$257,"&gt;="&amp;$A270,'Aceite Virgen Extra'!$B$6:$B$257,"&lt;="&amp;$B270)</f>
        <v>1.7100000000000002</v>
      </c>
      <c r="AH270" s="4">
        <f>SUMIFS('Aceite Virgen Extra'!AH$6:AH$257,'Aceite Virgen Extra'!$A$6:$A$257,"&gt;="&amp;$A270,'Aceite Virgen Extra'!$B$6:$B$257,"&lt;="&amp;$B270)</f>
        <v>0.16</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0.75</v>
      </c>
      <c r="AN270" s="4">
        <f>SUMIFS('Aceite Virgen Extra'!AN$6:AN$257,'Aceite Virgen Extra'!$A$6:$A$257,"&gt;="&amp;$A270,'Aceite Virgen Extra'!$B$6:$B$257,"&lt;="&amp;$B270)</f>
        <v>2.4899999999999998</v>
      </c>
      <c r="AO270" s="4">
        <f>SUMIFS('Aceite Virgen Extra'!AO$6:AO$257,'Aceite Virgen Extra'!$A$6:$A$257,"&gt;="&amp;$A270,'Aceite Virgen Extra'!$B$6:$B$257,"&lt;="&amp;$B270)</f>
        <v>0</v>
      </c>
      <c r="AP270" s="4">
        <f>SUMIFS('Aceite Virgen Extra'!AP$6:AP$257,'Aceite Virgen Extra'!$A$6:$A$257,"&gt;="&amp;$A270,'Aceite Virgen Extra'!$B$6:$B$257,"&lt;="&amp;$B270)</f>
        <v>0</v>
      </c>
      <c r="AQ270" s="9"/>
      <c r="AR270" s="9"/>
      <c r="AT270" s="4">
        <f>SUMIFS('Aceite Virgen Extra'!AT$6:AT$257,'Aceite Virgen Extra'!$A$6:$A$257,"&gt;="&amp;$A270,'Aceite Virgen Extra'!$B$6:$B$257,"&lt;="&amp;$B270)</f>
        <v>1.36</v>
      </c>
      <c r="AU270" s="4">
        <f>SUMIFS('Aceite Virgen Extra'!AU$6:AU$257,'Aceite Virgen Extra'!$A$6:$A$257,"&gt;="&amp;$A270,'Aceite Virgen Extra'!$B$6:$B$257,"&lt;="&amp;$B270)</f>
        <v>1.82</v>
      </c>
      <c r="AV270" s="4">
        <f>SUMIFS('Aceite Virgen Extra'!AV$6:AV$257,'Aceite Virgen Extra'!$A$6:$A$257,"&gt;="&amp;$A270,'Aceite Virgen Extra'!$B$6:$B$257,"&lt;="&amp;$B270)</f>
        <v>1.3900000000000001</v>
      </c>
      <c r="AW270" s="4">
        <f>SUMIFS('Aceite Virgen Extra'!AW$6:AW$257,'Aceite Virgen Extra'!$A$6:$A$257,"&gt;="&amp;$A270,'Aceite Virgen Extra'!$B$6:$B$257,"&lt;="&amp;$B270)</f>
        <v>0.32</v>
      </c>
      <c r="BA270" s="4">
        <f>SUMIFS('Aceite Virgen Extra'!BA$6:BA$257,'Aceite Virgen Extra'!$A$6:$A$257,"&gt;="&amp;A270,'Aceite Virgen Extra'!$B$6:$B$257,"&lt;="&amp;B270)</f>
        <v>5.0299999999999994</v>
      </c>
      <c r="BB270" s="4">
        <f>SUMIFS('Aceite Virgen Extra'!BB$6:BB$257,'Aceite Virgen Extra'!$A$6:$A$257,"&gt;="&amp;$A270,'Aceite Virgen Extra'!$B$6:$B$257,"&lt;="&amp;$B270)</f>
        <v>14.520000000000001</v>
      </c>
      <c r="BC270" s="4">
        <f>SUMIFS('Aceite Virgen Extra'!BC$6:BC$257,'Aceite Virgen Extra'!$A$6:$A$257,"&gt;="&amp;$A270,'Aceite Virgen Extra'!$B$6:$B$257,"&lt;="&amp;$B270)</f>
        <v>1.2</v>
      </c>
      <c r="BD270" s="4">
        <f>SUMIFS('Aceite Virgen Extra'!BD$6:BD$257,'Aceite Virgen Extra'!$A$6:$A$257,"&gt;="&amp;$A270,'Aceite Virgen Extra'!$B$6:$B$257,"&lt;="&amp;$B270)</f>
        <v>0.67</v>
      </c>
      <c r="BH270" s="4">
        <f>SUMIFS('Aceite Virgen Extra'!BH$6:BH$257,'Aceite Virgen Extra'!$A$6:$A$257,"&gt;="&amp;$A270,'Aceite Virgen Extra'!$B$6:$B$257,"&lt;="&amp;$B270)</f>
        <v>3.64</v>
      </c>
      <c r="BI270" s="4">
        <f>SUMIFS('Aceite Virgen Extra'!BI$6:BI$257,'Aceite Virgen Extra'!$A$6:$A$257,"&gt;="&amp;$A270,'Aceite Virgen Extra'!$B$6:$B$257,"&lt;="&amp;$B270)</f>
        <v>5.07</v>
      </c>
      <c r="BJ270" s="4">
        <f>SUMIFS('Aceite Virgen Extra'!BJ$6:BJ$257,'Aceite Virgen Extra'!$A$6:$A$257,"&gt;="&amp;$A270,'Aceite Virgen Extra'!$B$6:$B$257,"&lt;="&amp;$B270)</f>
        <v>4.08</v>
      </c>
      <c r="BK270" s="4">
        <f>SUMIFS('Aceite Virgen Extra'!BK$6:BK$257,'Aceite Virgen Extra'!$A$6:$A$257,"&gt;="&amp;$A270,'Aceite Virgen Extra'!$B$6:$B$257,"&lt;="&amp;$B270)</f>
        <v>0</v>
      </c>
      <c r="BO270" s="4">
        <f>SUMIFS('Aceite Virgen Extra'!BO$6:BO$257,'Aceite Virgen Extra'!$A$6:$A$257,"&gt;="&amp;$A270,'Aceite Virgen Extra'!$B$6:$B$257,"&lt;="&amp;$B270)</f>
        <v>4.1500000000000004</v>
      </c>
      <c r="BP270" s="4">
        <f>SUMIFS('Aceite Virgen Extra'!BP$6:BP$257,'Aceite Virgen Extra'!$A$6:$A$257,"&gt;="&amp;$A270,'Aceite Virgen Extra'!$B$6:$B$257,"&lt;="&amp;$B270)</f>
        <v>9.6</v>
      </c>
      <c r="BQ270" s="4">
        <f>SUMIFS('Aceite Virgen Extra'!BQ$6:BQ$257,'Aceite Virgen Extra'!$A$6:$A$257,"&gt;="&amp;$A270,'Aceite Virgen Extra'!$B$6:$B$257,"&lt;="&amp;$B270)</f>
        <v>2.19</v>
      </c>
      <c r="BR270" s="4">
        <f>SUMIFS('Aceite Virgen Extra'!BR$6:BR$257,'Aceite Virgen Extra'!$A$6:$A$257,"&gt;="&amp;$A270,'Aceite Virgen Extra'!$B$6:$B$257,"&lt;="&amp;$B270)</f>
        <v>0.25</v>
      </c>
      <c r="BV270" s="4">
        <f>SUMIFS('Aceite Virgen Extra'!BV$6:BV$257,'Aceite Virgen Extra'!$A$6:$A$257,"&gt;="&amp;$A270,'Aceite Virgen Extra'!$B$6:$B$257,"&lt;="&amp;$B270)</f>
        <v>0.73</v>
      </c>
      <c r="BW270" s="4">
        <f>SUMIFS('Aceite Virgen Extra'!BW$6:BW$257,'Aceite Virgen Extra'!$A$6:$A$257,"&gt;="&amp;$A270,'Aceite Virgen Extra'!$B$6:$B$257,"&lt;="&amp;$B270)</f>
        <v>0.63</v>
      </c>
      <c r="BX270" s="4">
        <f>SUMIFS('Aceite Virgen Extra'!BX$6:BX$257,'Aceite Virgen Extra'!$A$6:$A$257,"&gt;="&amp;$A270,'Aceite Virgen Extra'!$B$6:$B$257,"&lt;="&amp;$B270)</f>
        <v>0.51</v>
      </c>
      <c r="BY270" s="4">
        <f>SUMIFS('Aceite Virgen Extra'!BY$6:BY$257,'Aceite Virgen Extra'!$A$6:$A$257,"&gt;="&amp;$A270,'Aceite Virgen Extra'!$B$6:$B$257,"&lt;="&amp;$B270)</f>
        <v>0.54</v>
      </c>
      <c r="CC270" s="4">
        <f>SUMIFS('Aceite Virgen Extra'!CC$6:CC$257,'Aceite Virgen Extra'!$A$6:$A$257,"&gt;="&amp;$A270,'Aceite Virgen Extra'!$B$6:$B$257,"&lt;="&amp;$B270)</f>
        <v>1.58</v>
      </c>
      <c r="CD270" s="4">
        <f>SUMIFS('Aceite Virgen Extra'!CD$6:CD$257,'Aceite Virgen Extra'!$A$6:$A$257,"&gt;="&amp;$A270,'Aceite Virgen Extra'!$B$6:$B$257,"&lt;="&amp;$B270)</f>
        <v>0.21</v>
      </c>
      <c r="CE270" s="4">
        <f>SUMIFS('Aceite Virgen Extra'!CE$6:CE$257,'Aceite Virgen Extra'!$A$6:$A$257,"&gt;="&amp;$A270,'Aceite Virgen Extra'!$B$6:$B$257,"&lt;="&amp;$B270)</f>
        <v>2.68</v>
      </c>
      <c r="CF270" s="4">
        <f>SUMIFS('Aceite Virgen Extra'!CF$6:CF$257,'Aceite Virgen Extra'!$A$6:$A$257,"&gt;="&amp;$A270,'Aceite Virgen Extra'!$B$6:$B$257,"&lt;="&amp;$B270)</f>
        <v>0.64</v>
      </c>
      <c r="CJ270" s="4">
        <f>SUMIFS('Aceite Virgen Extra'!CJ$6:CJ$257,'Aceite Virgen Extra'!$A$6:$A$257,"&gt;="&amp;$A270,'Aceite Virgen Extra'!$B$6:$B$257,"&lt;="&amp;$B270)</f>
        <v>0.86</v>
      </c>
      <c r="CK270" s="4">
        <f>SUMIFS('Aceite Virgen Extra'!CK$6:CK$257,'Aceite Virgen Extra'!$A$6:$A$257,"&gt;="&amp;$A270,'Aceite Virgen Extra'!$B$6:$B$257,"&lt;="&amp;$B270)</f>
        <v>1.5599999999999998</v>
      </c>
      <c r="CL270" s="4">
        <f>SUMIFS('Aceite Virgen Extra'!CL$6:CL$257,'Aceite Virgen Extra'!$A$6:$A$257,"&gt;="&amp;$A270,'Aceite Virgen Extra'!$B$6:$B$257,"&lt;="&amp;$B270)</f>
        <v>0.54</v>
      </c>
      <c r="CM270" s="4">
        <f>SUMIFS('Aceite Virgen Extra'!CM$6:CM$257,'Aceite Virgen Extra'!$A$6:$A$257,"&gt;="&amp;$A270,'Aceite Virgen Extra'!$B$6:$B$257,"&lt;="&amp;$B270)</f>
        <v>0</v>
      </c>
      <c r="CQ270" s="4">
        <f>SUMIFS('Aceite Virgen Extra'!CQ$6:CQ$257,'Aceite Virgen Extra'!$A$6:$A$257,"&gt;="&amp;$A270,'Aceite Virgen Extra'!$B$6:$B$257,"&lt;="&amp;$B270)</f>
        <v>0.87000000000000011</v>
      </c>
      <c r="CR270" s="4">
        <f>SUMIFS('Aceite Virgen Extra'!CR$6:CR$257,'Aceite Virgen Extra'!$A$6:$A$257,"&gt;="&amp;$A270,'Aceite Virgen Extra'!$B$6:$B$257,"&lt;="&amp;$B270)</f>
        <v>0.74</v>
      </c>
      <c r="CS270" s="4">
        <f>SUMIFS('Aceite Virgen Extra'!CS$6:CS$257,'Aceite Virgen Extra'!$A$6:$A$257,"&gt;="&amp;$A270,'Aceite Virgen Extra'!$B$6:$B$257,"&lt;="&amp;$B270)</f>
        <v>0.91</v>
      </c>
      <c r="CT270" s="4">
        <f>SUMIFS('Aceite Virgen Extra'!CT$6:CT$257,'Aceite Virgen Extra'!$A$6:$A$257,"&gt;="&amp;$A270,'Aceite Virgen Extra'!$B$6:$B$257,"&lt;="&amp;$B270)</f>
        <v>1.4500000000000002</v>
      </c>
      <c r="CX270" s="4">
        <f>SUMIFS('Aceite Virgen Extra'!CX$6:CX$257,'Aceite Virgen Extra'!$A$6:$A$257,"&gt;="&amp;$A270,'Aceite Virgen Extra'!$B$6:$B$257,"&lt;="&amp;$B270)</f>
        <v>0.80999999999999994</v>
      </c>
      <c r="CY270" s="4">
        <f>SUMIFS('Aceite Virgen Extra'!CY$6:CY$257,'Aceite Virgen Extra'!$A$6:$A$257,"&gt;="&amp;$A270,'Aceite Virgen Extra'!$B$6:$B$257,"&lt;="&amp;$B270)</f>
        <v>1.63</v>
      </c>
      <c r="CZ270" s="4">
        <f>SUMIFS('Aceite Virgen Extra'!CZ$6:CZ$257,'Aceite Virgen Extra'!$A$6:$A$257,"&gt;="&amp;$A270,'Aceite Virgen Extra'!$B$6:$B$257,"&lt;="&amp;$B270)</f>
        <v>0.59000000000000008</v>
      </c>
      <c r="DA270" s="4">
        <f>SUMIFS('Aceite Virgen Extra'!DA$6:DA$257,'Aceite Virgen Extra'!$A$6:$A$257,"&gt;="&amp;$A270,'Aceite Virgen Extra'!$B$6:$B$257,"&lt;="&amp;$B270)</f>
        <v>0</v>
      </c>
      <c r="DE270" s="4">
        <f>SUMIFS('Aceite Virgen Extra'!DE$6:DE$257,'Aceite Virgen Extra'!$A$6:$A$257,"&gt;="&amp;$A270,'Aceite Virgen Extra'!$B$6:$B$257,"&lt;="&amp;$B270)</f>
        <v>2.3200000000000003</v>
      </c>
      <c r="DF270" s="4">
        <f>SUMIFS('Aceite Virgen Extra'!DF$6:DF$257,'Aceite Virgen Extra'!$A$6:$A$257,"&gt;="&amp;$A270,'Aceite Virgen Extra'!$B$6:$B$257,"&lt;="&amp;$B270)</f>
        <v>3.71</v>
      </c>
      <c r="DG270" s="4">
        <f>SUMIFS('Aceite Virgen Extra'!DG$6:DG$257,'Aceite Virgen Extra'!$A$6:$A$257,"&gt;="&amp;$A270,'Aceite Virgen Extra'!$B$6:$B$257,"&lt;="&amp;$B270)</f>
        <v>2.17</v>
      </c>
      <c r="DH270" s="4">
        <f>SUMIFS('Aceite Virgen Extra'!DH$6:DH$257,'Aceite Virgen Extra'!$A$6:$A$257,"&gt;="&amp;$A270,'Aceite Virgen Extra'!$B$6:$B$257,"&lt;="&amp;$B270)</f>
        <v>0.65999999999999992</v>
      </c>
      <c r="DL270" s="4">
        <f>SUMIFS('Aceite Virgen Extra'!DL$6:DL$257,'Aceite Virgen Extra'!$A$6:$A$257,"&gt;="&amp;$A270,'Aceite Virgen Extra'!$B$6:$B$257,"&lt;="&amp;$B270)</f>
        <v>2.5</v>
      </c>
      <c r="DM270" s="4">
        <f>SUMIFS('Aceite Virgen Extra'!DM$6:DM$257,'Aceite Virgen Extra'!$A$6:$A$257,"&gt;="&amp;$A270,'Aceite Virgen Extra'!$B$6:$B$257,"&lt;="&amp;$B270)</f>
        <v>2.5300000000000002</v>
      </c>
      <c r="DN270" s="4">
        <f>SUMIFS('Aceite Virgen Extra'!DN$6:DN$257,'Aceite Virgen Extra'!$A$6:$A$257,"&gt;="&amp;$A270,'Aceite Virgen Extra'!$B$6:$B$257,"&lt;="&amp;$B270)</f>
        <v>3.19</v>
      </c>
      <c r="DO270" s="4">
        <f>SUMIFS('Aceite Virgen Extra'!DO$6:DO$257,'Aceite Virgen Extra'!$A$6:$A$257,"&gt;="&amp;$A270,'Aceite Virgen Extra'!$B$6:$B$257,"&lt;="&amp;$B270)</f>
        <v>0</v>
      </c>
      <c r="DS270" s="4">
        <f>SUMIFS('Aceite Virgen Extra'!DS$6:DS$257,'Aceite Virgen Extra'!$A$6:$A$257,"&gt;="&amp;$A270,'Aceite Virgen Extra'!$B$6:$B$257,"&lt;="&amp;$B270)</f>
        <v>1.84</v>
      </c>
      <c r="DT270" s="4">
        <f>SUMIFS('Aceite Virgen Extra'!DT$6:DT$257,'Aceite Virgen Extra'!$A$6:$A$257,"&gt;="&amp;$A270,'Aceite Virgen Extra'!$B$6:$B$257,"&lt;="&amp;$B270)</f>
        <v>1.3900000000000001</v>
      </c>
      <c r="DU270" s="4">
        <f>SUMIFS('Aceite Virgen Extra'!DU$6:DU$257,'Aceite Virgen Extra'!$A$6:$A$257,"&gt;="&amp;$A270,'Aceite Virgen Extra'!$B$6:$B$257,"&lt;="&amp;$B270)</f>
        <v>1.52</v>
      </c>
      <c r="DV270" s="4">
        <f>SUMIFS('Aceite Virgen Extra'!DV$6:DV$257,'Aceite Virgen Extra'!$A$6:$A$257,"&gt;="&amp;$A270,'Aceite Virgen Extra'!$B$6:$B$257,"&lt;="&amp;$B270)</f>
        <v>3.5</v>
      </c>
      <c r="DZ270" s="4">
        <f>SUMIFS('Aceite Virgen Extra'!DZ$6:DZ$257,'Aceite Virgen Extra'!$A$6:$A$257,"&gt;="&amp;$A270,'Aceite Virgen Extra'!$B$6:$B$257,"&lt;="&amp;$B270)</f>
        <v>1.9500000000000002</v>
      </c>
      <c r="EA270" s="4">
        <f>SUMIFS('Aceite Virgen Extra'!EA$6:EA$257,'Aceite Virgen Extra'!$A$6:$A$257,"&gt;="&amp;$A270,'Aceite Virgen Extra'!$B$6:$B$257,"&lt;="&amp;$B270)</f>
        <v>2.4400000000000004</v>
      </c>
      <c r="EB270" s="4">
        <f>SUMIFS('Aceite Virgen Extra'!EB$6:EB$257,'Aceite Virgen Extra'!$A$6:$A$257,"&gt;="&amp;$A270,'Aceite Virgen Extra'!$B$6:$B$257,"&lt;="&amp;$B270)</f>
        <v>1.9700000000000002</v>
      </c>
      <c r="EC270" s="4">
        <f>SUMIFS('Aceite Virgen Extra'!EC$6:EC$257,'Aceite Virgen Extra'!$A$6:$A$257,"&gt;="&amp;$A270,'Aceite Virgen Extra'!$B$6:$B$257,"&lt;="&amp;$B270)</f>
        <v>1.4500000000000002</v>
      </c>
      <c r="EG270" s="4">
        <f>SUMIFS('Aceite Virgen Extra'!EG$6:EG$257,'Aceite Virgen Extra'!$A$6:$A$257,"&gt;="&amp;$A270,'Aceite Virgen Extra'!$B$6:$B$257,"&lt;="&amp;$B270)</f>
        <v>0.53</v>
      </c>
      <c r="EH270" s="4">
        <f>SUMIFS('Aceite Virgen Extra'!EH$6:EH$257,'Aceite Virgen Extra'!$A$6:$A$257,"&gt;="&amp;$A270,'Aceite Virgen Extra'!$B$6:$B$257,"&lt;="&amp;$B270)</f>
        <v>0.26</v>
      </c>
      <c r="EI270" s="4">
        <f>SUMIFS('Aceite Virgen Extra'!EI$6:EI$257,'Aceite Virgen Extra'!$A$6:$A$257,"&gt;="&amp;$A270,'Aceite Virgen Extra'!$B$6:$B$257,"&lt;="&amp;$B270)</f>
        <v>0.65</v>
      </c>
      <c r="EJ270" s="4">
        <f>SUMIFS('Aceite Virgen Extra'!EJ$6:EJ$257,'Aceite Virgen Extra'!$A$6:$A$257,"&gt;="&amp;$A270,'Aceite Virgen Extra'!$B$6:$B$257,"&lt;="&amp;$B270)</f>
        <v>0.51</v>
      </c>
      <c r="EN270" s="4">
        <f>SUMIFS('Aceite Virgen Extra'!EN$6:EN$257,'Aceite Virgen Extra'!$A$6:$A$257,"&gt;="&amp;$A270,'Aceite Virgen Extra'!$B$6:$B$257,"&lt;="&amp;$B270)</f>
        <v>1.02</v>
      </c>
      <c r="EO270" s="4">
        <f>SUMIFS('Aceite Virgen Extra'!EO$6:EO$257,'Aceite Virgen Extra'!$A$6:$A$257,"&gt;="&amp;$A270,'Aceite Virgen Extra'!$B$6:$B$257,"&lt;="&amp;$B270)</f>
        <v>0</v>
      </c>
      <c r="EP270" s="4">
        <f>SUMIFS('Aceite Virgen Extra'!EP$6:EP$257,'Aceite Virgen Extra'!$A$6:$A$257,"&gt;="&amp;$A270,'Aceite Virgen Extra'!$B$6:$B$257,"&lt;="&amp;$B270)</f>
        <v>1.48</v>
      </c>
      <c r="EQ270" s="4">
        <f>SUMIFS('Aceite Virgen Extra'!EQ$6:EQ$257,'Aceite Virgen Extra'!$A$6:$A$257,"&gt;="&amp;$A270,'Aceite Virgen Extra'!$B$6:$B$257,"&lt;="&amp;$B270)</f>
        <v>0.5</v>
      </c>
      <c r="EU270" s="4">
        <f>SUMIFS('Aceite Virgen Extra'!EU$6:EU$257,'Aceite Virgen Extra'!$A$6:$A$257,"&gt;="&amp;$A270,'Aceite Virgen Extra'!$B$6:$B$257,"&lt;="&amp;$B270)</f>
        <v>0.62</v>
      </c>
      <c r="EV270" s="4">
        <f>SUMIFS('Aceite Virgen Extra'!EV$6:EV$257,'Aceite Virgen Extra'!$A$6:$A$257,"&gt;="&amp;$A270,'Aceite Virgen Extra'!$B$6:$B$257,"&lt;="&amp;$B270)</f>
        <v>1.02</v>
      </c>
      <c r="EW270" s="4">
        <f>SUMIFS('Aceite Virgen Extra'!EW$6:EW$257,'Aceite Virgen Extra'!$A$6:$A$257,"&gt;="&amp;$A270,'Aceite Virgen Extra'!$B$6:$B$257,"&lt;="&amp;$B270)</f>
        <v>0.27</v>
      </c>
      <c r="EX270" s="4">
        <f>SUMIFS('Aceite Virgen Extra'!EX$6:EX$257,'Aceite Virgen Extra'!$A$6:$A$257,"&gt;="&amp;$A270,'Aceite Virgen Extra'!$B$6:$B$257,"&lt;="&amp;$B270)</f>
        <v>1.41</v>
      </c>
      <c r="FB270" s="4">
        <f>SUMIFS('Aceite Virgen Extra'!FB$6:FB$257,'Aceite Virgen Extra'!$A$6:$A$257,"&gt;="&amp;$A270,'Aceite Virgen Extra'!$B$6:$B$257,"&lt;="&amp;$B270)</f>
        <v>0.73000000000000009</v>
      </c>
      <c r="FC270" s="4">
        <f>SUMIFS('Aceite Virgen Extra'!FC$6:FC$257,'Aceite Virgen Extra'!$A$6:$A$257,"&gt;="&amp;$A270,'Aceite Virgen Extra'!$B$6:$B$257,"&lt;="&amp;$B270)</f>
        <v>0.46</v>
      </c>
      <c r="FD270" s="4">
        <f>SUMIFS('Aceite Virgen Extra'!FD$6:FD$257,'Aceite Virgen Extra'!$A$6:$A$257,"&gt;="&amp;$A270,'Aceite Virgen Extra'!$B$6:$B$257,"&lt;="&amp;$B270)</f>
        <v>0.66</v>
      </c>
      <c r="FE270" s="4">
        <f>SUMIFS('Aceite Virgen Extra'!FE$6:FE$257,'Aceite Virgen Extra'!$A$6:$A$257,"&gt;="&amp;$A270,'Aceite Virgen Extra'!$B$6:$B$257,"&lt;="&amp;$B270)</f>
        <v>0.96</v>
      </c>
      <c r="FI270" s="4">
        <f>SUMIFS('Aceite Virgen Extra'!FI$6:FI$257,'Aceite Virgen Extra'!$A$6:$A$257,"&gt;="&amp;$A270,'Aceite Virgen Extra'!$B$6:$B$257,"&lt;="&amp;$B270)</f>
        <v>0.76000000000000012</v>
      </c>
      <c r="FJ270" s="4">
        <f>SUMIFS('Aceite Virgen Extra'!FJ$6:FJ$257,'Aceite Virgen Extra'!$A$6:$A$257,"&gt;="&amp;$A270,'Aceite Virgen Extra'!$B$6:$B$257,"&lt;="&amp;$B270)</f>
        <v>1.3900000000000001</v>
      </c>
      <c r="FK270" s="4">
        <f>SUMIFS('Aceite Virgen Extra'!FK$6:FK$257,'Aceite Virgen Extra'!$A$6:$A$257,"&gt;="&amp;$A270,'Aceite Virgen Extra'!$B$6:$B$257,"&lt;="&amp;$B270)</f>
        <v>0.37</v>
      </c>
      <c r="FL270" s="4">
        <f>SUMIFS('Aceite Virgen Extra'!FL$6:FL$257,'Aceite Virgen Extra'!$A$6:$A$257,"&gt;="&amp;$A270,'Aceite Virgen Extra'!$B$6:$B$257,"&lt;="&amp;$B270)</f>
        <v>0.47</v>
      </c>
      <c r="FP270" s="4">
        <f>SUMIFS('Aceite Virgen Extra'!FP$6:FP$257,'Aceite Virgen Extra'!$A$6:$A$257,"&gt;="&amp;$A270,'Aceite Virgen Extra'!$B$6:$B$257,"&lt;="&amp;$B270)</f>
        <v>0.47</v>
      </c>
      <c r="FQ270" s="4">
        <f>SUMIFS('Aceite Virgen Extra'!FQ$6:FQ$257,'Aceite Virgen Extra'!$A$6:$A$257,"&gt;="&amp;$A270,'Aceite Virgen Extra'!$B$6:$B$257,"&lt;="&amp;$B270)</f>
        <v>0.37</v>
      </c>
      <c r="FR270" s="4">
        <f>SUMIFS('Aceite Virgen Extra'!FR$6:FR$257,'Aceite Virgen Extra'!$A$6:$A$257,"&gt;="&amp;$A270,'Aceite Virgen Extra'!$B$6:$B$257,"&lt;="&amp;$B270)</f>
        <v>0.21000000000000002</v>
      </c>
      <c r="FS270" s="4">
        <f>SUMIFS('Aceite Virgen Extra'!FS$6:FS$257,'Aceite Virgen Extra'!$A$6:$A$257,"&gt;="&amp;$A270,'Aceite Virgen Extra'!$B$6:$B$257,"&lt;="&amp;$B270)</f>
        <v>1.01</v>
      </c>
      <c r="FW270" s="4">
        <f>SUMIFS('Aceite Virgen Extra'!FW$6:FW$257,'Aceite Virgen Extra'!$A$6:$A$257,"&gt;="&amp;$A270,'Aceite Virgen Extra'!$B$6:$B$257,"&lt;="&amp;$B270)</f>
        <v>0.83</v>
      </c>
      <c r="FX270" s="4">
        <f>SUMIFS('Aceite Virgen Extra'!FX$6:FX$257,'Aceite Virgen Extra'!$A$6:$A$257,"&gt;="&amp;$A270,'Aceite Virgen Extra'!$B$6:$B$257,"&lt;="&amp;$B270)</f>
        <v>1.1499999999999999</v>
      </c>
      <c r="FY270" s="4">
        <f>SUMIFS('Aceite Virgen Extra'!FY$6:FY$257,'Aceite Virgen Extra'!$A$6:$A$257,"&gt;="&amp;$A270,'Aceite Virgen Extra'!$B$6:$B$257,"&lt;="&amp;$B270)</f>
        <v>0.38</v>
      </c>
      <c r="FZ270" s="4">
        <f>SUMIFS('Aceite Virgen Extra'!FZ$6:FZ$257,'Aceite Virgen Extra'!$A$6:$A$257,"&gt;="&amp;$A270,'Aceite Virgen Extra'!$B$6:$B$257,"&lt;="&amp;$B270)</f>
        <v>2.91</v>
      </c>
      <c r="GD270" s="4">
        <f>SUMIFS('Aceite Virgen Extra'!GD$6:GD$257,'Aceite Virgen Extra'!$A$6:$A$257,"&gt;="&amp;$A270,'Aceite Virgen Extra'!$B$6:$B$257,"&lt;="&amp;$B270)</f>
        <v>0.4</v>
      </c>
      <c r="GE270" s="4">
        <f>SUMIFS('Aceite Virgen Extra'!GE$6:GE$257,'Aceite Virgen Extra'!$A$6:$A$257,"&gt;="&amp;$A270,'Aceite Virgen Extra'!$B$6:$B$257,"&lt;="&amp;$B270)</f>
        <v>0.28000000000000003</v>
      </c>
      <c r="GF270" s="4">
        <f>SUMIFS('Aceite Virgen Extra'!GF$6:GF$257,'Aceite Virgen Extra'!$A$6:$A$257,"&gt;="&amp;$A270,'Aceite Virgen Extra'!$B$6:$B$257,"&lt;="&amp;$B270)</f>
        <v>0.28000000000000003</v>
      </c>
      <c r="GG270" s="4">
        <f>SUMIFS('Aceite Virgen Extra'!GG$6:GG$257,'Aceite Virgen Extra'!$A$6:$A$257,"&gt;="&amp;$A270,'Aceite Virgen Extra'!$B$6:$B$257,"&lt;="&amp;$B270)</f>
        <v>0.67</v>
      </c>
      <c r="GK270" s="4">
        <f>SUMIFS('Aceite Virgen Extra'!GK$6:GK$257,'Aceite Virgen Extra'!$A$6:$A$257,"&gt;="&amp;$A270,'Aceite Virgen Extra'!$B$6:$B$257,"&lt;="&amp;$B270)</f>
        <v>0.14000000000000001</v>
      </c>
      <c r="GL270" s="4">
        <f>SUMIFS('Aceite Virgen Extra'!GL$6:GL$257,'Aceite Virgen Extra'!$A$6:$A$257,"&gt;="&amp;$A270,'Aceite Virgen Extra'!$B$6:$B$257,"&lt;="&amp;$B270)</f>
        <v>0.1</v>
      </c>
      <c r="GM270" s="4">
        <f>SUMIFS('Aceite Virgen Extra'!GM$6:GM$257,'Aceite Virgen Extra'!$A$6:$A$257,"&gt;="&amp;$A270,'Aceite Virgen Extra'!$B$6:$B$257,"&lt;="&amp;$B270)</f>
        <v>0.1</v>
      </c>
      <c r="GN270" s="4">
        <f>SUMIFS('Aceite Virgen Extra'!GN$6:GN$257,'Aceite Virgen Extra'!$A$6:$A$257,"&gt;="&amp;$A270,'Aceite Virgen Extra'!$B$6:$B$257,"&lt;="&amp;$B270)</f>
        <v>0</v>
      </c>
      <c r="GR270" s="4">
        <f>SUMIFS('Aceite Virgen Extra'!GR$6:GR$257,'Aceite Virgen Extra'!$A$6:$A$257,"&gt;="&amp;$A270,'Aceite Virgen Extra'!$B$6:$B$257,"&lt;="&amp;$B270)</f>
        <v>0.27</v>
      </c>
      <c r="GS270" s="4">
        <f>SUMIFS('Aceite Virgen Extra'!GS$6:GS$257,'Aceite Virgen Extra'!$A$6:$A$257,"&gt;="&amp;$A270,'Aceite Virgen Extra'!$B$6:$B$257,"&lt;="&amp;$B270)</f>
        <v>0.89000000000000012</v>
      </c>
      <c r="GT270" s="4">
        <f>SUMIFS('Aceite Virgen Extra'!GT$6:GT$257,'Aceite Virgen Extra'!$A$6:$A$257,"&gt;="&amp;$A270,'Aceite Virgen Extra'!$B$6:$B$257,"&lt;="&amp;$B270)</f>
        <v>0</v>
      </c>
      <c r="GU270" s="4">
        <f>SUMIFS('Aceite Virgen Extra'!GU$6:GU$257,'Aceite Virgen Extra'!$A$6:$A$257,"&gt;="&amp;$A270,'Aceite Virgen Extra'!$B$6:$B$257,"&lt;="&amp;$B270)</f>
        <v>0</v>
      </c>
      <c r="GY270" s="4">
        <f>SUMIFS('Aceite Virgen Extra'!GY$6:GY$257,'Aceite Virgen Extra'!$A$6:$A$257,"&gt;="&amp;$A270,'Aceite Virgen Extra'!$B$6:$B$257,"&lt;="&amp;$B270)</f>
        <v>0.96000000000000008</v>
      </c>
      <c r="GZ270" s="4">
        <f>SUMIFS('Aceite Virgen Extra'!GZ$6:GZ$257,'Aceite Virgen Extra'!$A$6:$A$257,"&gt;="&amp;$A270,'Aceite Virgen Extra'!$B$6:$B$257,"&lt;="&amp;$B270)</f>
        <v>1.63</v>
      </c>
      <c r="HA270" s="4">
        <f>SUMIFS('Aceite Virgen Extra'!HA$6:HA$257,'Aceite Virgen Extra'!$A$6:$A$257,"&gt;="&amp;$A270,'Aceite Virgen Extra'!$B$6:$B$257,"&lt;="&amp;$B270)</f>
        <v>0.39</v>
      </c>
      <c r="HB270" s="4">
        <f>SUMIFS('Aceite Virgen Extra'!HB$6:HB$257,'Aceite Virgen Extra'!$A$6:$A$257,"&gt;="&amp;$A270,'Aceite Virgen Extra'!$B$6:$B$257,"&lt;="&amp;$B270)</f>
        <v>0</v>
      </c>
      <c r="HF270" s="4">
        <f>SUMIFS('Aceite Virgen Extra'!HF$6:HF$257,'Aceite Virgen Extra'!$A$6:$A$257,"&gt;="&amp;$A270,'Aceite Virgen Extra'!$B$6:$B$257,"&lt;="&amp;$B270)</f>
        <v>0.32</v>
      </c>
      <c r="HG270" s="4">
        <f>SUMIFS('Aceite Virgen Extra'!HG$6:HG$257,'Aceite Virgen Extra'!$A$6:$A$257,"&gt;="&amp;$A270,'Aceite Virgen Extra'!$B$6:$B$257,"&lt;="&amp;$B270)</f>
        <v>0.2</v>
      </c>
      <c r="HH270" s="4">
        <f>SUMIFS('Aceite Virgen Extra'!HH$6:HH$257,'Aceite Virgen Extra'!$A$6:$A$257,"&gt;="&amp;$A270,'Aceite Virgen Extra'!$B$6:$B$257,"&lt;="&amp;$B270)</f>
        <v>0.43</v>
      </c>
      <c r="HI270" s="4">
        <f>SUMIFS('Aceite Virgen Extra'!HI$6:HI$257,'Aceite Virgen Extra'!$A$6:$A$257,"&gt;="&amp;$A270,'Aceite Virgen Extra'!$B$6:$B$257,"&lt;="&amp;$B270)</f>
        <v>0</v>
      </c>
      <c r="HM270" s="4">
        <f>SUMIFS('Aceite Virgen Extra'!HM$6:HM$257,'Aceite Virgen Extra'!$A$6:$A$257,"&gt;="&amp;$A270,'Aceite Virgen Extra'!$B$6:$B$257,"&lt;="&amp;$B270)</f>
        <v>0.39</v>
      </c>
      <c r="HN270" s="4">
        <f>SUMIFS('Aceite Virgen Extra'!HN$6:HN$257,'Aceite Virgen Extra'!$A$6:$A$257,"&gt;="&amp;$A270,'Aceite Virgen Extra'!$B$6:$B$257,"&lt;="&amp;$B270)</f>
        <v>0.25</v>
      </c>
      <c r="HO270" s="4">
        <f>SUMIFS('Aceite Virgen Extra'!HO$6:HO$257,'Aceite Virgen Extra'!$A$6:$A$257,"&gt;="&amp;$A270,'Aceite Virgen Extra'!$B$6:$B$257,"&lt;="&amp;$B270)</f>
        <v>0.27</v>
      </c>
      <c r="HP270" s="4">
        <f>SUMIFS('Aceite Virgen Extra'!HP$6:HP$257,'Aceite Virgen Extra'!$A$6:$A$257,"&gt;="&amp;$A270,'Aceite Virgen Extra'!$B$6:$B$257,"&lt;="&amp;$B270)</f>
        <v>0</v>
      </c>
      <c r="HT270" s="4">
        <f>SUMIFS('Aceite Virgen Extra'!HT$6:HT$257,'Aceite Virgen Extra'!$A$6:$A$257,"&gt;="&amp;$A270,'Aceite Virgen Extra'!$B$6:$B$257,"&lt;="&amp;$B270)</f>
        <v>0.57000000000000006</v>
      </c>
      <c r="HU270" s="4">
        <f>SUMIFS('Aceite Virgen Extra'!HU$6:HU$257,'Aceite Virgen Extra'!$A$6:$A$257,"&gt;="&amp;$A270,'Aceite Virgen Extra'!$B$6:$B$257,"&lt;="&amp;$B270)</f>
        <v>0.38</v>
      </c>
      <c r="HV270" s="4">
        <f>SUMIFS('Aceite Virgen Extra'!HV$6:HV$257,'Aceite Virgen Extra'!$A$6:$A$257,"&gt;="&amp;$A270,'Aceite Virgen Extra'!$B$6:$B$257,"&lt;="&amp;$B270)</f>
        <v>0.57999999999999996</v>
      </c>
      <c r="HW270" s="4">
        <f>SUMIFS('Aceite Virgen Extra'!HW$6:HW$257,'Aceite Virgen Extra'!$A$6:$A$257,"&gt;="&amp;$A270,'Aceite Virgen Extra'!$B$6:$B$257,"&lt;="&amp;$B270)</f>
        <v>0</v>
      </c>
      <c r="IA270" s="4">
        <f>SUMIFS('Aceite Virgen Extra'!IA$6:IA$257,'Aceite Virgen Extra'!$A$6:$A$257,"&gt;="&amp;$A270,'Aceite Virgen Extra'!$B$6:$B$257,"&lt;="&amp;$B270)</f>
        <v>0.21000000000000002</v>
      </c>
      <c r="IB270" s="4">
        <f>SUMIFS('Aceite Virgen Extra'!IB$6:IB$257,'Aceite Virgen Extra'!$A$6:$A$257,"&gt;="&amp;$A270,'Aceite Virgen Extra'!$B$6:$B$257,"&lt;="&amp;$B270)</f>
        <v>0.4</v>
      </c>
      <c r="IC270" s="4">
        <f>SUMIFS('Aceite Virgen Extra'!IC$6:IC$257,'Aceite Virgen Extra'!$A$6:$A$257,"&gt;="&amp;$A270,'Aceite Virgen Extra'!$B$6:$B$257,"&lt;="&amp;$B270)</f>
        <v>0.15</v>
      </c>
      <c r="ID270" s="4">
        <f>SUMIFS('Aceite Virgen Extra'!ID$6:ID$257,'Aceite Virgen Extra'!$A$6:$A$257,"&gt;="&amp;$A270,'Aceite Virgen Extra'!$B$6:$B$257,"&lt;="&amp;$B270)</f>
        <v>0</v>
      </c>
      <c r="IH270" s="4">
        <f>SUMIFS('Aceite Virgen Extra'!IH$6:IH$257,'Aceite Virgen Extra'!$A$6:$A$257,"&gt;="&amp;$A270,'Aceite Virgen Extra'!$B$6:$B$257,"&lt;="&amp;$B270)</f>
        <v>0.77</v>
      </c>
      <c r="II270" s="4">
        <f>SUMIFS('Aceite Virgen Extra'!II$6:II$257,'Aceite Virgen Extra'!$A$6:$A$257,"&gt;="&amp;$A270,'Aceite Virgen Extra'!$B$6:$B$257,"&lt;="&amp;$B270)</f>
        <v>1.3599999999999999</v>
      </c>
      <c r="IJ270" s="4">
        <f>SUMIFS('Aceite Virgen Extra'!IJ$6:IJ$257,'Aceite Virgen Extra'!$A$6:$A$257,"&gt;="&amp;$A270,'Aceite Virgen Extra'!$B$6:$B$257,"&lt;="&amp;$B270)</f>
        <v>0.58000000000000007</v>
      </c>
      <c r="IK270" s="4">
        <f>SUMIFS('Aceite Virgen Extra'!IK$6:IK$257,'Aceite Virgen Extra'!$A$6:$A$257,"&gt;="&amp;$A270,'Aceite Virgen Extra'!$B$6:$B$257,"&lt;="&amp;$B270)</f>
        <v>0</v>
      </c>
      <c r="IO270" s="4">
        <f>SUMIFS('Aceite Virgen Extra'!IO$6:IO$257,'Aceite Virgen Extra'!$A$6:$A$257,"&gt;="&amp;$A270,'Aceite Virgen Extra'!$B$6:$B$257,"&lt;="&amp;$B270)</f>
        <v>0.2</v>
      </c>
      <c r="IP270" s="4">
        <f>SUMIFS('Aceite Virgen Extra'!IP$6:IP$257,'Aceite Virgen Extra'!$A$6:$A$257,"&gt;="&amp;$A270,'Aceite Virgen Extra'!$B$6:$B$257,"&lt;="&amp;$B270)</f>
        <v>0.13</v>
      </c>
      <c r="IQ270" s="4">
        <f>SUMIFS('Aceite Virgen Extra'!IQ$6:IQ$257,'Aceite Virgen Extra'!$A$6:$A$257,"&gt;="&amp;$A270,'Aceite Virgen Extra'!$B$6:$B$257,"&lt;="&amp;$B270)</f>
        <v>0.24000000000000002</v>
      </c>
      <c r="IR270" s="4">
        <f>SUMIFS('Aceite Virgen Extra'!IR$6:IR$257,'Aceite Virgen Extra'!$A$6:$A$257,"&gt;="&amp;$A270,'Aceite Virgen Extra'!$B$6:$B$257,"&lt;="&amp;$B270)</f>
        <v>0</v>
      </c>
      <c r="IV270" s="4">
        <f>SUMIFS('Aceite Virgen Extra'!IV$6:IV$257,'Aceite Virgen Extra'!$A$6:$A$257,"&gt;="&amp;$A270,'Aceite Virgen Extra'!$B$6:$B$257,"&lt;="&amp;$B270)</f>
        <v>0.34</v>
      </c>
      <c r="IW270" s="4">
        <f>SUMIFS('Aceite Virgen Extra'!IW$6:IW$257,'Aceite Virgen Extra'!$A$6:$A$257,"&gt;="&amp;$A270,'Aceite Virgen Extra'!$B$6:$B$257,"&lt;="&amp;$B270)</f>
        <v>0</v>
      </c>
      <c r="IX270" s="4">
        <f>SUMIFS('Aceite Virgen Extra'!IX$6:IX$257,'Aceite Virgen Extra'!$A$6:$A$257,"&gt;="&amp;$A270,'Aceite Virgen Extra'!$B$6:$B$257,"&lt;="&amp;$B270)</f>
        <v>0.43</v>
      </c>
      <c r="IY270" s="4">
        <f>SUMIFS('Aceite Virgen Extra'!IY$6:IY$257,'Aceite Virgen Extra'!$A$6:$A$257,"&gt;="&amp;$A270,'Aceite Virgen Extra'!$B$6:$B$257,"&lt;="&amp;$B270)</f>
        <v>0</v>
      </c>
      <c r="JC270" s="4">
        <f>SUMIFS('Aceite Virgen Extra'!JC$6:JC$257,'Aceite Virgen Extra'!$A$6:$A$257,"&gt;="&amp;$A270,'Aceite Virgen Extra'!$B$6:$B$257,"&lt;="&amp;$B270)</f>
        <v>0.51</v>
      </c>
      <c r="JD270" s="4">
        <f>SUMIFS('Aceite Virgen Extra'!JD$6:JD$257,'Aceite Virgen Extra'!$A$6:$A$257,"&gt;="&amp;$A270,'Aceite Virgen Extra'!$B$6:$B$257,"&lt;="&amp;$B270)</f>
        <v>0.56000000000000005</v>
      </c>
      <c r="JE270" s="4">
        <f>SUMIFS('Aceite Virgen Extra'!JE$6:JE$257,'Aceite Virgen Extra'!$A$6:$A$257,"&gt;="&amp;$A270,'Aceite Virgen Extra'!$B$6:$B$257,"&lt;="&amp;$B270)</f>
        <v>0.35</v>
      </c>
      <c r="JF270" s="4">
        <f>SUMIFS('Aceite Virgen Extra'!JF$6:JF$257,'Aceite Virgen Extra'!$A$6:$A$257,"&gt;="&amp;$A270,'Aceite Virgen Extra'!$B$6:$B$257,"&lt;="&amp;$B270)</f>
        <v>0</v>
      </c>
      <c r="JJ270" s="4">
        <f>SUMIFS('Aceite Virgen Extra'!JJ$6:JJ$257,'Aceite Virgen Extra'!$A$6:$A$257,"&gt;="&amp;$A270,'Aceite Virgen Extra'!$B$6:$B$257,"&lt;="&amp;$B270)</f>
        <v>0.36</v>
      </c>
      <c r="JK270" s="4">
        <f>SUMIFS('Aceite Virgen Extra'!JK$6:JK$257,'Aceite Virgen Extra'!$A$6:$A$257,"&gt;="&amp;$A270,'Aceite Virgen Extra'!$B$6:$B$257,"&lt;="&amp;$B270)</f>
        <v>1.31</v>
      </c>
      <c r="JL270" s="4">
        <f>SUMIFS('Aceite Virgen Extra'!JL$6:JL$257,'Aceite Virgen Extra'!$A$6:$A$257,"&gt;="&amp;$A270,'Aceite Virgen Extra'!$B$6:$B$257,"&lt;="&amp;$B270)</f>
        <v>0</v>
      </c>
      <c r="JM270" s="4">
        <f>SUMIFS('Aceite Virgen Extra'!JM$6:JM$257,'Aceite Virgen Extra'!$A$6:$A$257,"&gt;="&amp;$A270,'Aceite Virgen Extra'!$B$6:$B$257,"&lt;="&amp;$B270)</f>
        <v>0</v>
      </c>
      <c r="JQ270" s="4">
        <f>SUMIFS('Aceite Virgen Extra'!JQ$6:JQ$257,'Aceite Virgen Extra'!$A$6:$A$257,"&gt;="&amp;$A270,'Aceite Virgen Extra'!$B$6:$B$257,"&lt;="&amp;$B270)</f>
        <v>0.2</v>
      </c>
      <c r="JR270" s="4">
        <f>SUMIFS('Aceite Virgen Extra'!JR$6:JR$257,'Aceite Virgen Extra'!$A$6:$A$257,"&gt;="&amp;$A270,'Aceite Virgen Extra'!$B$6:$B$257,"&lt;="&amp;$B270)</f>
        <v>0.37</v>
      </c>
      <c r="JS270" s="4">
        <f>SUMIFS('Aceite Virgen Extra'!JS$6:JS$257,'Aceite Virgen Extra'!$A$6:$A$257,"&gt;="&amp;$A270,'Aceite Virgen Extra'!$B$6:$B$257,"&lt;="&amp;$B270)</f>
        <v>0.08</v>
      </c>
      <c r="JT270" s="4">
        <f>SUMIFS('Aceite Virgen Extra'!JT$6:JT$257,'Aceite Virgen Extra'!$A$6:$A$257,"&gt;="&amp;$A270,'Aceite Virgen Extra'!$B$6:$B$257,"&lt;="&amp;$B270)</f>
        <v>0</v>
      </c>
      <c r="JX270" s="4">
        <f>SUMIFS('Aceite Virgen Extra'!JX$6:JX$257,'Aceite Virgen Extra'!$A$6:$A$257,"&gt;="&amp;$A270,'Aceite Virgen Extra'!$B$6:$B$257,"&lt;="&amp;$B270)</f>
        <v>0.35</v>
      </c>
      <c r="JY270" s="4">
        <f>SUMIFS('Aceite Virgen Extra'!JY$6:JY$257,'Aceite Virgen Extra'!$A$6:$A$257,"&gt;="&amp;$A270,'Aceite Virgen Extra'!$B$6:$B$257,"&lt;="&amp;$B270)</f>
        <v>0.47</v>
      </c>
      <c r="JZ270" s="4">
        <f>SUMIFS('Aceite Virgen Extra'!JZ$6:JZ$257,'Aceite Virgen Extra'!$A$6:$A$257,"&gt;="&amp;$A270,'Aceite Virgen Extra'!$B$6:$B$257,"&lt;="&amp;$B270)</f>
        <v>0.27</v>
      </c>
      <c r="KA270" s="4">
        <f>SUMIFS('Aceite Virgen Extra'!KA$6:KA$257,'Aceite Virgen Extra'!$A$6:$A$257,"&gt;="&amp;$A270,'Aceite Virgen Extra'!$B$6:$B$257,"&lt;="&amp;$B270)</f>
        <v>0</v>
      </c>
      <c r="KE270" s="4">
        <f>SUMIFS('Aceite Virgen Extra'!KE$6:KE$257,'Aceite Virgen Extra'!$A$6:$A$257,"&gt;="&amp;$A270,'Aceite Virgen Extra'!$B$6:$B$257,"&lt;="&amp;$B270)</f>
        <v>0.15</v>
      </c>
      <c r="KF270" s="4">
        <f>SUMIFS('Aceite Virgen Extra'!KF$6:KF$257,'Aceite Virgen Extra'!$A$6:$A$257,"&gt;="&amp;$A270,'Aceite Virgen Extra'!$B$6:$B$257,"&lt;="&amp;$B270)</f>
        <v>0.22</v>
      </c>
      <c r="KG270" s="4">
        <f>SUMIFS('Aceite Virgen Extra'!KG$6:KG$257,'Aceite Virgen Extra'!$A$6:$A$257,"&gt;="&amp;$A270,'Aceite Virgen Extra'!$B$6:$B$257,"&lt;="&amp;$B270)</f>
        <v>0.16</v>
      </c>
      <c r="KH270" s="4">
        <f>SUMIFS('Aceite Virgen Extra'!KH$6:KH$257,'Aceite Virgen Extra'!$A$6:$A$257,"&gt;="&amp;$A270,'Aceite Virgen Extra'!$B$6:$B$257,"&lt;="&amp;$B270)</f>
        <v>0</v>
      </c>
      <c r="KL270" s="4">
        <f>SUMIFS('Aceite Virgen Extra'!KL$6:KL$257,'Aceite Virgen Extra'!$A$6:$A$257,"&gt;="&amp;$A270,'Aceite Virgen Extra'!$B$6:$B$257,"&lt;="&amp;$B270)</f>
        <v>0.43000000000000005</v>
      </c>
      <c r="KM270" s="4">
        <f>SUMIFS('Aceite Virgen Extra'!KM$6:KM$257,'Aceite Virgen Extra'!$A$6:$A$257,"&gt;="&amp;$A270,'Aceite Virgen Extra'!$B$6:$B$257,"&lt;="&amp;$B270)</f>
        <v>0.33</v>
      </c>
      <c r="KN270" s="4">
        <f>SUMIFS('Aceite Virgen Extra'!KN$6:KN$257,'Aceite Virgen Extra'!$A$6:$A$257,"&gt;="&amp;$A270,'Aceite Virgen Extra'!$B$6:$B$257,"&lt;="&amp;$B270)</f>
        <v>0.47000000000000003</v>
      </c>
      <c r="KO270" s="4">
        <f>SUMIFS('Aceite Virgen Extra'!KO$6:KO$257,'Aceite Virgen Extra'!$A$6:$A$257,"&gt;="&amp;$A270,'Aceite Virgen Extra'!$B$6:$B$257,"&lt;="&amp;$B270)</f>
        <v>0.83</v>
      </c>
      <c r="KS270" s="4">
        <f>SUMIFS('Aceite Virgen Extra'!KS$6:KS$257,'Aceite Virgen Extra'!$A$6:$A$257,"&gt;="&amp;$A270,'Aceite Virgen Extra'!$B$6:$B$257,"&lt;="&amp;$B270)</f>
        <v>0.27</v>
      </c>
      <c r="KT270" s="4">
        <f>SUMIFS('Aceite Virgen Extra'!KT$6:KT$257,'Aceite Virgen Extra'!$A$6:$A$257,"&gt;="&amp;$A270,'Aceite Virgen Extra'!$B$6:$B$257,"&lt;="&amp;$B270)</f>
        <v>0.43000000000000005</v>
      </c>
      <c r="KU270" s="4">
        <f>SUMIFS('Aceite Virgen Extra'!KU$6:KU$257,'Aceite Virgen Extra'!$A$6:$A$257,"&gt;="&amp;$A270,'Aceite Virgen Extra'!$B$6:$B$257,"&lt;="&amp;$B270)</f>
        <v>0.21000000000000002</v>
      </c>
      <c r="KV270" s="4">
        <f>SUMIFS('Aceite Virgen Extra'!KV$6:KV$257,'Aceite Virgen Extra'!$A$6:$A$257,"&gt;="&amp;$A270,'Aceite Virgen Extra'!$B$6:$B$257,"&lt;="&amp;$B270)</f>
        <v>0</v>
      </c>
      <c r="KZ270" s="4">
        <f>SUMIFS('Aceite Virgen Extra'!KZ$6:KZ$257,'Aceite Virgen Extra'!$A$6:$A$257,"&gt;="&amp;$A270,'Aceite Virgen Extra'!$B$6:$B$257,"&lt;="&amp;$B270)</f>
        <v>0.05</v>
      </c>
      <c r="LA270" s="4">
        <f>SUMIFS('Aceite Virgen Extra'!LA$6:LA$257,'Aceite Virgen Extra'!$A$6:$A$257,"&gt;="&amp;$A270,'Aceite Virgen Extra'!$B$6:$B$257,"&lt;="&amp;$B270)</f>
        <v>0.19</v>
      </c>
      <c r="LB270" s="4">
        <f>SUMIFS('Aceite Virgen Extra'!LB$6:LB$257,'Aceite Virgen Extra'!$A$6:$A$257,"&gt;="&amp;$A270,'Aceite Virgen Extra'!$B$6:$B$257,"&lt;="&amp;$B270)</f>
        <v>0</v>
      </c>
      <c r="LC270" s="4">
        <f>SUMIFS('Aceite Virgen Extra'!LC$6:LC$257,'Aceite Virgen Extra'!$A$6:$A$257,"&gt;="&amp;$A270,'Aceite Virgen Extra'!$B$6:$B$257,"&lt;="&amp;$B270)</f>
        <v>0</v>
      </c>
      <c r="LG270" s="4">
        <f>SUMIFS('Aceite Virgen Extra'!LG$6:LG$257,'Aceite Virgen Extra'!$A$6:$A$257,"&gt;="&amp;$A270,'Aceite Virgen Extra'!$B$6:$B$257,"&lt;="&amp;$B270)</f>
        <v>0.39999999999999997</v>
      </c>
      <c r="LH270" s="4">
        <f>SUMIFS('Aceite Virgen Extra'!LH$6:LH$257,'Aceite Virgen Extra'!$A$6:$A$257,"&gt;="&amp;$A270,'Aceite Virgen Extra'!$B$6:$B$257,"&lt;="&amp;$B270)</f>
        <v>0.18</v>
      </c>
      <c r="LI270" s="4">
        <f>SUMIFS('Aceite Virgen Extra'!LI$6:LI$257,'Aceite Virgen Extra'!$A$6:$A$257,"&gt;="&amp;$A270,'Aceite Virgen Extra'!$B$6:$B$257,"&lt;="&amp;$B270)</f>
        <v>0.7</v>
      </c>
      <c r="LJ270" s="4">
        <f>SUMIFS('Aceite Virgen Extra'!LJ$6:LJ$257,'Aceite Virgen Extra'!$A$6:$A$257,"&gt;="&amp;$A270,'Aceite Virgen Extra'!$B$6:$B$257,"&lt;="&amp;$B270)</f>
        <v>0</v>
      </c>
      <c r="LN270" s="4">
        <f>SUMIFS('Aceite Virgen Extra'!LN$6:LN$257,'Aceite Virgen Extra'!$A$6:$A$257,"&gt;="&amp;$A270,'Aceite Virgen Extra'!$B$6:$B$257,"&lt;="&amp;$B270)</f>
        <v>0.27</v>
      </c>
      <c r="LO270" s="4">
        <f>SUMIFS('Aceite Virgen Extra'!LO$6:LO$257,'Aceite Virgen Extra'!$A$6:$A$257,"&gt;="&amp;$A270,'Aceite Virgen Extra'!$B$6:$B$257,"&lt;="&amp;$B270)</f>
        <v>0.17</v>
      </c>
      <c r="LP270" s="4">
        <f>SUMIFS('Aceite Virgen Extra'!LP$6:LP$257,'Aceite Virgen Extra'!$A$6:$A$257,"&gt;="&amp;$A270,'Aceite Virgen Extra'!$B$6:$B$257,"&lt;="&amp;$B270)</f>
        <v>0.14000000000000001</v>
      </c>
      <c r="LQ270" s="4">
        <f>SUMIFS('Aceite Virgen Extra'!LQ$6:LQ$257,'Aceite Virgen Extra'!$A$6:$A$257,"&gt;="&amp;$A270,'Aceite Virgen Extra'!$B$6:$B$257,"&lt;="&amp;$B270)</f>
        <v>0</v>
      </c>
      <c r="LU270" s="4">
        <f>SUMIFS('Aceite Virgen Extra'!LU$6:LU$257,'Aceite Virgen Extra'!$A$6:$A$257,"&gt;="&amp;$A270,'Aceite Virgen Extra'!$B$6:$B$257,"&lt;="&amp;$B270)</f>
        <v>0.65</v>
      </c>
      <c r="LV270" s="4">
        <f>SUMIFS('Aceite Virgen Extra'!LV$6:LV$257,'Aceite Virgen Extra'!$A$6:$A$257,"&gt;="&amp;$A270,'Aceite Virgen Extra'!$B$6:$B$257,"&lt;="&amp;$B270)</f>
        <v>1.57</v>
      </c>
      <c r="LW270" s="4">
        <f>SUMIFS('Aceite Virgen Extra'!LW$6:LW$257,'Aceite Virgen Extra'!$A$6:$A$257,"&gt;="&amp;$A270,'Aceite Virgen Extra'!$B$6:$B$257,"&lt;="&amp;$B270)</f>
        <v>0.29000000000000004</v>
      </c>
      <c r="LX270" s="4">
        <f>SUMIFS('Aceite Virgen Extra'!LX$6:LX$257,'Aceite Virgen Extra'!$A$6:$A$257,"&gt;="&amp;$A270,'Aceite Virgen Extra'!$B$6:$B$257,"&lt;="&amp;$B270)</f>
        <v>0</v>
      </c>
      <c r="MB270" s="4">
        <f>SUMIFS('Aceite Virgen Extra'!MB$6:MB$257,'Aceite Virgen Extra'!$A$6:$A$257,"&gt;="&amp;$A270,'Aceite Virgen Extra'!$B$6:$B$257,"&lt;="&amp;$B270)</f>
        <v>0.92000000000000015</v>
      </c>
      <c r="MC270" s="4">
        <f>SUMIFS('Aceite Virgen Extra'!MC$6:MC$257,'Aceite Virgen Extra'!$A$6:$A$257,"&gt;="&amp;$A270,'Aceite Virgen Extra'!$B$6:$B$257,"&lt;="&amp;$B270)</f>
        <v>3.4</v>
      </c>
      <c r="MD270" s="4">
        <f>SUMIFS('Aceite Virgen Extra'!MD$6:MD$257,'Aceite Virgen Extra'!$A$6:$A$257,"&gt;="&amp;$A270,'Aceite Virgen Extra'!$B$6:$B$257,"&lt;="&amp;$B270)</f>
        <v>0.09</v>
      </c>
      <c r="ME270" s="4">
        <f>SUMIFS('Aceite Virgen Extra'!ME$6:ME$257,'Aceite Virgen Extra'!$A$6:$A$257,"&gt;="&amp;$A270,'Aceite Virgen Extra'!$B$6:$B$257,"&lt;="&amp;$B270)</f>
        <v>0</v>
      </c>
      <c r="MI270" s="4">
        <f>SUMIFS('Aceite Virgen Extra'!MI$6:MI$257,'Aceite Virgen Extra'!$A$6:$A$257,"&gt;="&amp;$A270,'Aceite Virgen Extra'!$B$6:$B$257,"&lt;="&amp;$B270)</f>
        <v>0.52</v>
      </c>
      <c r="MJ270" s="4">
        <f>SUMIFS('Aceite Virgen Extra'!MJ$6:MJ$257,'Aceite Virgen Extra'!$A$6:$A$257,"&gt;="&amp;$A270,'Aceite Virgen Extra'!$B$6:$B$257,"&lt;="&amp;$B270)</f>
        <v>0.5</v>
      </c>
      <c r="MK270" s="4">
        <f>SUMIFS('Aceite Virgen Extra'!MK$6:MK$257,'Aceite Virgen Extra'!$A$6:$A$257,"&gt;="&amp;$A270,'Aceite Virgen Extra'!$B$6:$B$257,"&lt;="&amp;$B270)</f>
        <v>0.74</v>
      </c>
      <c r="ML270" s="4">
        <f>SUMIFS('Aceite Virgen Extra'!ML$6:ML$257,'Aceite Virgen Extra'!$A$6:$A$257,"&gt;="&amp;$A270,'Aceite Virgen Extra'!$B$6:$B$257,"&lt;="&amp;$B270)</f>
        <v>0</v>
      </c>
      <c r="MP270" s="4">
        <f>SUMIFS('Aceite Virgen Extra'!MP$6:MP$257,'Aceite Virgen Extra'!$A$6:$A$257,"&gt;="&amp;$A270,'Aceite Virgen Extra'!$B$6:$B$257,"&lt;="&amp;$B270)</f>
        <v>0.84</v>
      </c>
      <c r="MQ270" s="4">
        <f>SUMIFS('Aceite Virgen Extra'!MQ$6:MQ$257,'Aceite Virgen Extra'!$A$6:$A$257,"&gt;="&amp;$A270,'Aceite Virgen Extra'!$B$6:$B$257,"&lt;="&amp;$B270)</f>
        <v>1.52</v>
      </c>
      <c r="MR270" s="4">
        <f>SUMIFS('Aceite Virgen Extra'!MR$6:MR$257,'Aceite Virgen Extra'!$A$6:$A$257,"&gt;="&amp;$A270,'Aceite Virgen Extra'!$B$6:$B$257,"&lt;="&amp;$B270)</f>
        <v>0.82000000000000006</v>
      </c>
      <c r="MS270" s="4">
        <f>SUMIFS('Aceite Virgen Extra'!MS$6:MS$257,'Aceite Virgen Extra'!$A$6:$A$257,"&gt;="&amp;$A270,'Aceite Virgen Extra'!$B$6:$B$257,"&lt;="&amp;$B270)</f>
        <v>0</v>
      </c>
      <c r="MW270" s="4">
        <f>SUMIFS('Aceite Virgen Extra'!MW$6:MW$257,'Aceite Virgen Extra'!$A$6:$A$257,"&gt;="&amp;$A270,'Aceite Virgen Extra'!$B$6:$B$257,"&lt;="&amp;$B270)</f>
        <v>0.58000000000000007</v>
      </c>
      <c r="MX270" s="4">
        <f>SUMIFS('Aceite Virgen Extra'!MX$6:MX$257,'Aceite Virgen Extra'!$A$6:$A$257,"&gt;="&amp;$A270,'Aceite Virgen Extra'!$B$6:$B$257,"&lt;="&amp;$B270)</f>
        <v>1.4500000000000002</v>
      </c>
      <c r="MY270" s="4">
        <f>SUMIFS('Aceite Virgen Extra'!MY$6:MY$257,'Aceite Virgen Extra'!$A$6:$A$257,"&gt;="&amp;$A270,'Aceite Virgen Extra'!$B$6:$B$257,"&lt;="&amp;$B270)</f>
        <v>0.08</v>
      </c>
      <c r="MZ270" s="4">
        <f>SUMIFS('Aceite Virgen Extra'!MZ$6:MZ$257,'Aceite Virgen Extra'!$A$6:$A$257,"&gt;="&amp;$A270,'Aceite Virgen Extra'!$B$6:$B$257,"&lt;="&amp;$B270)</f>
        <v>0</v>
      </c>
      <c r="ND270" s="4">
        <f>SUMIFS('Aceite Virgen Extra'!ND$6:ND$257,'Aceite Virgen Extra'!$A$6:$A$257,"&gt;="&amp;$A270,'Aceite Virgen Extra'!$B$6:$B$257,"&lt;="&amp;$B270)</f>
        <v>0.8</v>
      </c>
      <c r="NE270" s="4">
        <f>SUMIFS('Aceite Virgen Extra'!NE$6:NE$257,'Aceite Virgen Extra'!$A$6:$A$257,"&gt;="&amp;$A270,'Aceite Virgen Extra'!$B$6:$B$257,"&lt;="&amp;$B270)</f>
        <v>0.97</v>
      </c>
      <c r="NF270" s="4">
        <f>SUMIFS('Aceite Virgen Extra'!NF$6:NF$257,'Aceite Virgen Extra'!$A$6:$A$257,"&gt;="&amp;$A270,'Aceite Virgen Extra'!$B$6:$B$257,"&lt;="&amp;$B270)</f>
        <v>0.66999999999999993</v>
      </c>
      <c r="NG270" s="4">
        <f>SUMIFS('Aceite Virgen Extra'!NG$6:NG$257,'Aceite Virgen Extra'!$A$6:$A$257,"&gt;="&amp;$A270,'Aceite Virgen Extra'!$B$6:$B$257,"&lt;="&amp;$B270)</f>
        <v>0</v>
      </c>
      <c r="NK270" s="4">
        <f>SUMIFS('Aceite Virgen Extra'!NK$6:NK$257,'Aceite Virgen Extra'!$A$6:$A$257,"&gt;="&amp;$A270,'Aceite Virgen Extra'!$B$6:$B$257,"&lt;="&amp;$B270)</f>
        <v>1.54</v>
      </c>
      <c r="NL270" s="4">
        <f>SUMIFS('Aceite Virgen Extra'!NL$6:NL$257,'Aceite Virgen Extra'!$A$6:$A$257,"&gt;="&amp;$A270,'Aceite Virgen Extra'!$B$6:$B$257,"&lt;="&amp;$B270)</f>
        <v>1.44</v>
      </c>
      <c r="NM270" s="4">
        <f>SUMIFS('Aceite Virgen Extra'!NM$6:NM$257,'Aceite Virgen Extra'!$A$6:$A$257,"&gt;="&amp;$A270,'Aceite Virgen Extra'!$B$6:$B$257,"&lt;="&amp;$B270)</f>
        <v>1.5500000000000003</v>
      </c>
      <c r="NN270" s="4">
        <f>SUMIFS('Aceite Virgen Extra'!NN$6:NN$257,'Aceite Virgen Extra'!$A$6:$A$257,"&gt;="&amp;$A270,'Aceite Virgen Extra'!$B$6:$B$257,"&lt;="&amp;$B270)</f>
        <v>0</v>
      </c>
      <c r="NR270" s="4">
        <f>SUMIFS('Aceite Virgen Extra'!NR$6:NR$257,'Aceite Virgen Extra'!$A$6:$A$257,"&gt;="&amp;$A270,'Aceite Virgen Extra'!$B$6:$B$257,"&lt;="&amp;$B270)</f>
        <v>0.8600000000000001</v>
      </c>
      <c r="NS270" s="4">
        <f>SUMIFS('Aceite Virgen Extra'!NS$6:NS$257,'Aceite Virgen Extra'!$A$6:$A$257,"&gt;="&amp;$A270,'Aceite Virgen Extra'!$B$6:$B$257,"&lt;="&amp;$B270)</f>
        <v>2.34</v>
      </c>
      <c r="NT270" s="4">
        <f>SUMIFS('Aceite Virgen Extra'!NT$6:NT$257,'Aceite Virgen Extra'!$A$6:$A$257,"&gt;="&amp;$A270,'Aceite Virgen Extra'!$B$6:$B$257,"&lt;="&amp;$B270)</f>
        <v>0.38</v>
      </c>
      <c r="NU270" s="4">
        <f>SUMIFS('Aceite Virgen Extra'!NU$6:NU$257,'Aceite Virgen Extra'!$A$6:$A$257,"&gt;="&amp;$A270,'Aceite Virgen Extra'!$B$6:$B$257,"&lt;="&amp;$B270)</f>
        <v>0</v>
      </c>
      <c r="NY270" s="4">
        <f>SUMIFS('Aceite Virgen Extra'!NY$6:NY$257,'Aceite Virgen Extra'!$A$6:$A$257,"&gt;="&amp;$A270,'Aceite Virgen Extra'!$B$6:$B$257,"&lt;="&amp;$B270)</f>
        <v>0.97999999999999987</v>
      </c>
      <c r="NZ270" s="4">
        <f>SUMIFS('Aceite Virgen Extra'!NZ$6:NZ$257,'Aceite Virgen Extra'!$A$6:$A$257,"&gt;="&amp;$A270,'Aceite Virgen Extra'!$B$6:$B$257,"&lt;="&amp;$B270)</f>
        <v>1.48</v>
      </c>
      <c r="OA270" s="4">
        <f>SUMIFS('Aceite Virgen Extra'!OA$6:OA$257,'Aceite Virgen Extra'!$A$6:$A$257,"&gt;="&amp;$A270,'Aceite Virgen Extra'!$B$6:$B$257,"&lt;="&amp;$B270)</f>
        <v>0.94000000000000006</v>
      </c>
      <c r="OB270" s="4">
        <f>SUMIFS('Aceite Virgen Extra'!OB$6:OB$257,'Aceite Virgen Extra'!$A$6:$A$257,"&gt;="&amp;$A270,'Aceite Virgen Extra'!$B$6:$B$257,"&lt;="&amp;$B270)</f>
        <v>0</v>
      </c>
      <c r="OF270" s="4">
        <f>SUMIFS('Aceite Virgen Extra'!OF$6:OF$257,'Aceite Virgen Extra'!$A$6:$A$257,"&gt;="&amp;$A270,'Aceite Virgen Extra'!$B$6:$B$257,"&lt;="&amp;$B270)</f>
        <v>0.53</v>
      </c>
      <c r="OG270" s="4">
        <f>SUMIFS('Aceite Virgen Extra'!OG$6:OG$257,'Aceite Virgen Extra'!$A$6:$A$257,"&gt;="&amp;$A270,'Aceite Virgen Extra'!$B$6:$B$257,"&lt;="&amp;$B270)</f>
        <v>0.57000000000000006</v>
      </c>
      <c r="OH270" s="4">
        <f>SUMIFS('Aceite Virgen Extra'!OH$6:OH$257,'Aceite Virgen Extra'!$A$6:$A$257,"&gt;="&amp;$A270,'Aceite Virgen Extra'!$B$6:$B$257,"&lt;="&amp;$B270)</f>
        <v>0.17</v>
      </c>
      <c r="OI270" s="4">
        <f>SUMIFS('Aceite Virgen Extra'!OI$6:OI$257,'Aceite Virgen Extra'!$A$6:$A$257,"&gt;="&amp;$A270,'Aceite Virgen Extra'!$B$6:$B$257,"&lt;="&amp;$B270)</f>
        <v>1.26</v>
      </c>
      <c r="OM270" s="4">
        <f>SUMIFS('Aceite Virgen Extra'!OM$6:OM$257,'Aceite Virgen Extra'!$A$6:$A$257,"&gt;="&amp;$A270,'Aceite Virgen Extra'!$B$6:$B$257,"&lt;="&amp;$B270)</f>
        <v>2</v>
      </c>
      <c r="ON270" s="4">
        <f>SUMIFS('Aceite Virgen Extra'!ON$6:ON$257,'Aceite Virgen Extra'!$A$6:$A$257,"&gt;="&amp;$A270,'Aceite Virgen Extra'!$B$6:$B$257,"&lt;="&amp;$B270)</f>
        <v>4.07</v>
      </c>
      <c r="OO270" s="4">
        <f>SUMIFS('Aceite Virgen Extra'!OO$6:OO$257,'Aceite Virgen Extra'!$A$6:$A$257,"&gt;="&amp;$A270,'Aceite Virgen Extra'!$B$6:$B$257,"&lt;="&amp;$B270)</f>
        <v>1.5899999999999999</v>
      </c>
      <c r="OP270" s="4">
        <f>SUMIFS('Aceite Virgen Extra'!OP$6:OP$257,'Aceite Virgen Extra'!$A$6:$A$257,"&gt;="&amp;$A270,'Aceite Virgen Extra'!$B$6:$B$257,"&lt;="&amp;$B270)</f>
        <v>0.77</v>
      </c>
      <c r="OT270" s="4">
        <f>SUMIFS('Aceite Virgen Extra'!OT$6:OT$257,'Aceite Virgen Extra'!$A$6:$A$257,"&gt;="&amp;$A270,'Aceite Virgen Extra'!$B$6:$B$257,"&lt;="&amp;$B270)</f>
        <v>1.29</v>
      </c>
      <c r="OU270" s="4">
        <f>SUMIFS('Aceite Virgen Extra'!OU$6:OU$257,'Aceite Virgen Extra'!$A$6:$A$257,"&gt;="&amp;$A270,'Aceite Virgen Extra'!$B$6:$B$257,"&lt;="&amp;$B270)</f>
        <v>1.59</v>
      </c>
      <c r="OV270" s="4">
        <f>SUMIFS('Aceite Virgen Extra'!OV$6:OV$257,'Aceite Virgen Extra'!$A$6:$A$257,"&gt;="&amp;$A270,'Aceite Virgen Extra'!$B$6:$B$257,"&lt;="&amp;$B270)</f>
        <v>1.01</v>
      </c>
      <c r="OW270" s="4">
        <f>SUMIFS('Aceite Virgen Extra'!OW$6:OW$257,'Aceite Virgen Extra'!$A$6:$A$257,"&gt;="&amp;$A270,'Aceite Virgen Extra'!$B$6:$B$257,"&lt;="&amp;$B270)</f>
        <v>1.0900000000000001</v>
      </c>
      <c r="PA270" s="4">
        <f>SUMIFS('Aceite Virgen Extra'!PA$6:PA$257,'Aceite Virgen Extra'!$A$6:$A$257,"&gt;="&amp;$A270,'Aceite Virgen Extra'!$B$6:$B$257,"&lt;="&amp;$B270)</f>
        <v>1.23</v>
      </c>
      <c r="PB270" s="4">
        <f>SUMIFS('Aceite Virgen Extra'!PB$6:PB$257,'Aceite Virgen Extra'!$A$6:$A$257,"&gt;="&amp;$A270,'Aceite Virgen Extra'!$B$6:$B$257,"&lt;="&amp;$B270)</f>
        <v>0.62</v>
      </c>
      <c r="PC270" s="4">
        <f>SUMIFS('Aceite Virgen Extra'!PC$6:PC$257,'Aceite Virgen Extra'!$A$6:$A$257,"&gt;="&amp;$A270,'Aceite Virgen Extra'!$B$6:$B$257,"&lt;="&amp;$B270)</f>
        <v>2.0099999999999998</v>
      </c>
      <c r="PD270" s="4">
        <f>SUMIFS('Aceite Virgen Extra'!PD$6:PD$257,'Aceite Virgen Extra'!$A$6:$A$257,"&gt;="&amp;$A270,'Aceite Virgen Extra'!$B$6:$B$257,"&lt;="&amp;$B270)</f>
        <v>0</v>
      </c>
      <c r="PH270" s="4">
        <f>SUMIFS('Aceite Virgen Extra'!PH$6:PH$257,'Aceite Virgen Extra'!$A$6:$A$257,"&gt;="&amp;$A270,'Aceite Virgen Extra'!$B$6:$B$257,"&lt;="&amp;$B270)</f>
        <v>1.5000000000000002</v>
      </c>
      <c r="PI270" s="4">
        <f>SUMIFS('Aceite Virgen Extra'!PI$6:PI$257,'Aceite Virgen Extra'!$A$6:$A$257,"&gt;="&amp;$A270,'Aceite Virgen Extra'!$B$6:$B$257,"&lt;="&amp;$B270)</f>
        <v>2.14</v>
      </c>
      <c r="PJ270" s="4">
        <f>SUMIFS('Aceite Virgen Extra'!PJ$6:PJ$257,'Aceite Virgen Extra'!$A$6:$A$257,"&gt;="&amp;$A270,'Aceite Virgen Extra'!$B$6:$B$257,"&lt;="&amp;$B270)</f>
        <v>1.56</v>
      </c>
      <c r="PK270" s="4">
        <f>SUMIFS('Aceite Virgen Extra'!PK$6:PK$257,'Aceite Virgen Extra'!$A$6:$A$257,"&gt;="&amp;$A270,'Aceite Virgen Extra'!$B$6:$B$257,"&lt;="&amp;$B270)</f>
        <v>0</v>
      </c>
      <c r="PO270" s="4">
        <f>SUMIFS('Aceite Virgen Extra'!PO$6:PO$257,'Aceite Virgen Extra'!$A$6:$A$257,"&gt;="&amp;$A270,'Aceite Virgen Extra'!$B$6:$B$257,"&lt;="&amp;$B270)</f>
        <v>0.80999999999999994</v>
      </c>
      <c r="PP270" s="4">
        <f>SUMIFS('Aceite Virgen Extra'!PP$6:PP$257,'Aceite Virgen Extra'!$A$6:$A$257,"&gt;="&amp;$A270,'Aceite Virgen Extra'!$B$6:$B$257,"&lt;="&amp;$B270)</f>
        <v>1.1099999999999999</v>
      </c>
      <c r="PQ270" s="4">
        <f>SUMIFS('Aceite Virgen Extra'!PQ$6:PQ$257,'Aceite Virgen Extra'!$A$6:$A$257,"&gt;="&amp;$A270,'Aceite Virgen Extra'!$B$6:$B$257,"&lt;="&amp;$B270)</f>
        <v>0.87</v>
      </c>
      <c r="PR270" s="4">
        <f>SUMIFS('Aceite Virgen Extra'!PR$6:PR$257,'Aceite Virgen Extra'!$A$6:$A$257,"&gt;="&amp;$A270,'Aceite Virgen Extra'!$B$6:$B$257,"&lt;="&amp;$B270)</f>
        <v>0</v>
      </c>
      <c r="PV270" s="4">
        <f>SUMIFS('Aceite Virgen Extra'!PV$6:PV$257,'Aceite Virgen Extra'!$A$6:$A$257,"&gt;="&amp;$A270,'Aceite Virgen Extra'!$B$6:$B$257,"&lt;="&amp;$B270)</f>
        <v>1.73</v>
      </c>
      <c r="PW270" s="4">
        <f>SUMIFS('Aceite Virgen Extra'!PW$6:PW$257,'Aceite Virgen Extra'!$A$6:$A$257,"&gt;="&amp;$A270,'Aceite Virgen Extra'!$B$6:$B$257,"&lt;="&amp;$B270)</f>
        <v>1.95</v>
      </c>
      <c r="PX270" s="4">
        <f>SUMIFS('Aceite Virgen Extra'!PX$6:PX$257,'Aceite Virgen Extra'!$A$6:$A$257,"&gt;="&amp;$A270,'Aceite Virgen Extra'!$B$6:$B$257,"&lt;="&amp;$B270)</f>
        <v>1.8500000000000003</v>
      </c>
      <c r="PY270" s="4">
        <f>SUMIFS('Aceite Virgen Extra'!PY$6:PY$257,'Aceite Virgen Extra'!$A$6:$A$257,"&gt;="&amp;$A270,'Aceite Virgen Extra'!$B$6:$B$257,"&lt;="&amp;$B270)</f>
        <v>1.1200000000000001</v>
      </c>
      <c r="QC270" s="4">
        <f>SUMIFS('Aceite Virgen Extra'!QC$6:QC$257,'Aceite Virgen Extra'!$A$6:$A$257,"&gt;="&amp;$A270,'Aceite Virgen Extra'!$B$6:$B$257,"&lt;="&amp;$B270)</f>
        <v>0.8</v>
      </c>
      <c r="QD270" s="4">
        <f>SUMIFS('Aceite Virgen Extra'!QD$6:QD$257,'Aceite Virgen Extra'!$A$6:$A$257,"&gt;="&amp;$A270,'Aceite Virgen Extra'!$B$6:$B$257,"&lt;="&amp;$B270)</f>
        <v>0</v>
      </c>
      <c r="QE270" s="4">
        <f>SUMIFS('Aceite Virgen Extra'!QE$6:QE$257,'Aceite Virgen Extra'!$A$6:$A$257,"&gt;="&amp;$A270,'Aceite Virgen Extra'!$B$6:$B$257,"&lt;="&amp;$B270)</f>
        <v>1.4000000000000001</v>
      </c>
      <c r="QF270" s="4">
        <f>SUMIFS('Aceite Virgen Extra'!QF$6:QF$257,'Aceite Virgen Extra'!$A$6:$A$257,"&gt;="&amp;$A270,'Aceite Virgen Extra'!$B$6:$B$257,"&lt;="&amp;$B270)</f>
        <v>0</v>
      </c>
      <c r="QJ270" s="4">
        <f>SUMIFS('Aceite Virgen Extra'!QJ$6:QJ$257,'Aceite Virgen Extra'!$A$6:$A$257,"&gt;="&amp;$A270,'Aceite Virgen Extra'!$B$6:$B$257,"&lt;="&amp;$B270)</f>
        <v>0.57000000000000006</v>
      </c>
      <c r="QK270" s="4">
        <f>SUMIFS('Aceite Virgen Extra'!QK$6:QK$257,'Aceite Virgen Extra'!$A$6:$A$257,"&gt;="&amp;$A270,'Aceite Virgen Extra'!$B$6:$B$257,"&lt;="&amp;$B270)</f>
        <v>0.35</v>
      </c>
      <c r="QL270" s="4">
        <f>SUMIFS('Aceite Virgen Extra'!QL$6:QL$257,'Aceite Virgen Extra'!$A$6:$A$257,"&gt;="&amp;$A270,'Aceite Virgen Extra'!$B$6:$B$257,"&lt;="&amp;$B270)</f>
        <v>0.56000000000000005</v>
      </c>
      <c r="QM270" s="4">
        <f>SUMIFS('Aceite Virgen Extra'!QM$6:QM$257,'Aceite Virgen Extra'!$A$6:$A$257,"&gt;="&amp;$A270,'Aceite Virgen Extra'!$B$6:$B$257,"&lt;="&amp;$B270)</f>
        <v>0</v>
      </c>
      <c r="QQ270" s="4">
        <f>SUMIFS('Aceite Virgen Extra'!QQ$6:QQ$257,'Aceite Virgen Extra'!$A$6:$A$257,"&gt;="&amp;$A270,'Aceite Virgen Extra'!$B$6:$B$257,"&lt;="&amp;$B270)</f>
        <v>1.37</v>
      </c>
      <c r="QR270" s="4">
        <f>SUMIFS('Aceite Virgen Extra'!QR$6:QR$257,'Aceite Virgen Extra'!$A$6:$A$257,"&gt;="&amp;$A270,'Aceite Virgen Extra'!$B$6:$B$257,"&lt;="&amp;$B270)</f>
        <v>1.1500000000000001</v>
      </c>
      <c r="QS270" s="4">
        <f>SUMIFS('Aceite Virgen Extra'!QS$6:QS$257,'Aceite Virgen Extra'!$A$6:$A$257,"&gt;="&amp;$A270,'Aceite Virgen Extra'!$B$6:$B$257,"&lt;="&amp;$B270)</f>
        <v>1.81</v>
      </c>
      <c r="QT270" s="4">
        <f>SUMIFS('Aceite Virgen Extra'!QT$6:QT$257,'Aceite Virgen Extra'!$A$6:$A$257,"&gt;="&amp;$A270,'Aceite Virgen Extra'!$B$6:$B$257,"&lt;="&amp;$B270)</f>
        <v>0</v>
      </c>
      <c r="QX270" s="4">
        <f>SUMIFS('Aceite Virgen Extra'!QX$6:QX$257,'Aceite Virgen Extra'!$A$6:$A$257,"&gt;="&amp;$A270,'Aceite Virgen Extra'!$B$6:$B$257,"&lt;="&amp;$B270)</f>
        <v>4.5999999999999996</v>
      </c>
      <c r="QY270" s="4">
        <f>SUMIFS('Aceite Virgen Extra'!QY$6:QY$257,'Aceite Virgen Extra'!$A$6:$A$257,"&gt;="&amp;$A270,'Aceite Virgen Extra'!$B$6:$B$257,"&lt;="&amp;$B270)</f>
        <v>5.87</v>
      </c>
      <c r="QZ270" s="4">
        <f>SUMIFS('Aceite Virgen Extra'!QZ$6:QZ$257,'Aceite Virgen Extra'!$A$6:$A$257,"&gt;="&amp;$A270,'Aceite Virgen Extra'!$B$6:$B$257,"&lt;="&amp;$B270)</f>
        <v>5.32</v>
      </c>
      <c r="RA270" s="4">
        <f>SUMIFS('Aceite Virgen Extra'!RA$6:RA$257,'Aceite Virgen Extra'!$A$6:$A$257,"&gt;="&amp;$A270,'Aceite Virgen Extra'!$B$6:$B$257,"&lt;="&amp;$B270)</f>
        <v>1.32</v>
      </c>
      <c r="RE270" s="4">
        <f>SUMIFS('Aceite Virgen Extra'!RE$6:RE$257,'Aceite Virgen Extra'!$A$6:$A$257,"&gt;="&amp;$A270,'Aceite Virgen Extra'!$B$6:$B$257,"&lt;="&amp;$B270)</f>
        <v>14.41</v>
      </c>
      <c r="RF270" s="4">
        <f>SUMIFS('Aceite Virgen Extra'!RF$6:RF$257,'Aceite Virgen Extra'!$A$6:$A$257,"&gt;="&amp;$A270,'Aceite Virgen Extra'!$B$6:$B$257,"&lt;="&amp;$B270)</f>
        <v>5.4700000000000006</v>
      </c>
      <c r="RG270" s="4">
        <f>SUMIFS('Aceite Virgen Extra'!RG$6:RG$257,'Aceite Virgen Extra'!$A$6:$A$257,"&gt;="&amp;$A270,'Aceite Virgen Extra'!$B$6:$B$257,"&lt;="&amp;$B270)</f>
        <v>22.340000000000003</v>
      </c>
      <c r="RH270" s="4">
        <f>SUMIFS('Aceite Virgen Extra'!RH$6:RH$257,'Aceite Virgen Extra'!$A$6:$A$257,"&gt;="&amp;$A270,'Aceite Virgen Extra'!$B$6:$B$257,"&lt;="&amp;$B270)</f>
        <v>4.4800000000000004</v>
      </c>
    </row>
    <row r="271" spans="1:476" x14ac:dyDescent="0.25">
      <c r="A271" s="9">
        <f>'TAM Aceite Virgen Extra'!B19</f>
        <v>5.8</v>
      </c>
      <c r="B271" s="9">
        <f>'TAM Aceite Virgen Extra'!C19</f>
        <v>6</v>
      </c>
      <c r="C271" s="9"/>
      <c r="D271" s="4">
        <f>SUMIFS('Aceite Virgen Extra'!D$6:D$257,'Aceite Virgen Extra'!$A$6:$A$257,"&gt;="&amp;$A271,'Aceite Virgen Extra'!$B$6:$B$257,"&lt;="&amp;$B271)</f>
        <v>5.28</v>
      </c>
      <c r="E271" s="4">
        <f>SUMIFS('Aceite Virgen Extra'!E$6:E$257,'Aceite Virgen Extra'!$A$6:$A$257,"&gt;="&amp;$A271,'Aceite Virgen Extra'!$B$6:$B$257,"&lt;="&amp;$B271)</f>
        <v>10.82</v>
      </c>
      <c r="F271" s="4">
        <f>SUMIFS('Aceite Virgen Extra'!F$6:F$257,'Aceite Virgen Extra'!$A$6:$A$257,"&gt;="&amp;$A271,'Aceite Virgen Extra'!$B$6:$B$257,"&lt;="&amp;$B271)</f>
        <v>0.77</v>
      </c>
      <c r="G271" s="4">
        <f>SUMIFS('Aceite Virgen Extra'!G$6:G$257,'Aceite Virgen Extra'!$A$6:$A$257,"&gt;="&amp;$A271,'Aceite Virgen Extra'!$B$6:$B$257,"&lt;="&amp;$B271)</f>
        <v>8.75</v>
      </c>
      <c r="H271" s="9"/>
      <c r="I271" s="9"/>
      <c r="J271" s="9"/>
      <c r="K271" s="4">
        <f>SUMIFS('Aceite Virgen Extra'!K$6:K$257,'Aceite Virgen Extra'!$A$6:$A$257,"&gt;="&amp;$A271,'Aceite Virgen Extra'!$B$6:$B$257,"&lt;="&amp;$B271)</f>
        <v>3.49</v>
      </c>
      <c r="L271" s="4">
        <f>SUMIFS('Aceite Virgen Extra'!L$6:L$257,'Aceite Virgen Extra'!$A$6:$A$257,"&gt;="&amp;$A271,'Aceite Virgen Extra'!$B$6:$B$257,"&lt;="&amp;$B271)</f>
        <v>5.79</v>
      </c>
      <c r="M271" s="4">
        <f>SUMIFS('Aceite Virgen Extra'!M$6:M$257,'Aceite Virgen Extra'!$A$6:$A$257,"&gt;="&amp;$A271,'Aceite Virgen Extra'!$B$6:$B$257,"&lt;="&amp;$B271)</f>
        <v>1.81</v>
      </c>
      <c r="N271" s="4">
        <f>SUMIFS('Aceite Virgen Extra'!N$6:N$257,'Aceite Virgen Extra'!$A$6:$A$257,"&gt;="&amp;$A271,'Aceite Virgen Extra'!$B$6:$B$257,"&lt;="&amp;$B271)</f>
        <v>4.92</v>
      </c>
      <c r="O271" s="9"/>
      <c r="P271" s="9"/>
      <c r="Q271" s="9"/>
      <c r="R271" s="4">
        <f>SUMIFS('Aceite Virgen Extra'!R$6:R$257,'Aceite Virgen Extra'!$A$6:$A$257,"&gt;="&amp;$A271,'Aceite Virgen Extra'!$B$6:$B$257,"&lt;="&amp;$B271)</f>
        <v>5.5100000000000007</v>
      </c>
      <c r="S271" s="4">
        <f>SUMIFS('Aceite Virgen Extra'!S$6:S$257,'Aceite Virgen Extra'!$A$6:$A$257,"&gt;="&amp;$A271,'Aceite Virgen Extra'!$B$6:$B$257,"&lt;="&amp;$B271)</f>
        <v>13.950000000000001</v>
      </c>
      <c r="T271" s="4">
        <f>SUMIFS('Aceite Virgen Extra'!T$6:T$257,'Aceite Virgen Extra'!$A$6:$A$257,"&gt;="&amp;$A271,'Aceite Virgen Extra'!$B$6:$B$257,"&lt;="&amp;$B271)</f>
        <v>3.34</v>
      </c>
      <c r="U271" s="4">
        <f>SUMIFS('Aceite Virgen Extra'!U$6:U$257,'Aceite Virgen Extra'!$A$6:$A$257,"&gt;="&amp;$A271,'Aceite Virgen Extra'!$B$6:$B$257,"&lt;="&amp;$B271)</f>
        <v>1.86</v>
      </c>
      <c r="V271" s="9"/>
      <c r="W271" s="9"/>
      <c r="X271" s="9"/>
      <c r="Y271" s="4">
        <f>SUMIFS('Aceite Virgen Extra'!Y$6:Y$257,'Aceite Virgen Extra'!$A$6:$A$257,"&gt;="&amp;$A271,'Aceite Virgen Extra'!$B$6:$B$257,"&lt;="&amp;$B271)</f>
        <v>6.5799999999999992</v>
      </c>
      <c r="Z271" s="4">
        <f>SUMIFS('Aceite Virgen Extra'!Z$6:Z$257,'Aceite Virgen Extra'!$A$6:$A$257,"&gt;="&amp;$A271,'Aceite Virgen Extra'!$B$6:$B$257,"&lt;="&amp;$B271)</f>
        <v>11.84</v>
      </c>
      <c r="AA271" s="4">
        <f>SUMIFS('Aceite Virgen Extra'!AA$6:AA$257,'Aceite Virgen Extra'!$A$6:$A$257,"&gt;="&amp;$A271,'Aceite Virgen Extra'!$B$6:$B$257,"&lt;="&amp;$B271)</f>
        <v>4.28</v>
      </c>
      <c r="AB271" s="4">
        <f>SUMIFS('Aceite Virgen Extra'!AB$6:AB$257,'Aceite Virgen Extra'!$A$6:$A$257,"&gt;="&amp;$A271,'Aceite Virgen Extra'!$B$6:$B$257,"&lt;="&amp;$B271)</f>
        <v>8.65</v>
      </c>
      <c r="AC271" s="9"/>
      <c r="AD271" s="9"/>
      <c r="AE271" s="9"/>
      <c r="AF271" s="4">
        <f>SUMIFS('Aceite Virgen Extra'!AF$6:AF$257,'Aceite Virgen Extra'!$A$6:$A$257,"&gt;="&amp;$A271,'Aceite Virgen Extra'!$B$6:$B$257,"&lt;="&amp;$B271)</f>
        <v>7.92</v>
      </c>
      <c r="AG271" s="4">
        <f>SUMIFS('Aceite Virgen Extra'!AG$6:AG$257,'Aceite Virgen Extra'!$A$6:$A$257,"&gt;="&amp;$A271,'Aceite Virgen Extra'!$B$6:$B$257,"&lt;="&amp;$B271)</f>
        <v>24.05</v>
      </c>
      <c r="AH271" s="4">
        <f>SUMIFS('Aceite Virgen Extra'!AH$6:AH$257,'Aceite Virgen Extra'!$A$6:$A$257,"&gt;="&amp;$A271,'Aceite Virgen Extra'!$B$6:$B$257,"&lt;="&amp;$B271)</f>
        <v>2.41</v>
      </c>
      <c r="AI271" s="4">
        <f>SUMIFS('Aceite Virgen Extra'!AI$6:AI$257,'Aceite Virgen Extra'!$A$6:$A$257,"&gt;="&amp;$A271,'Aceite Virgen Extra'!$B$6:$B$257,"&lt;="&amp;$B271)</f>
        <v>4.9000000000000004</v>
      </c>
      <c r="AJ271" s="9"/>
      <c r="AK271" s="9"/>
      <c r="AL271" s="9"/>
      <c r="AM271" s="4">
        <f>SUMIFS('Aceite Virgen Extra'!AM$6:AM$257,'Aceite Virgen Extra'!$A$6:$A$257,"&gt;="&amp;$A271,'Aceite Virgen Extra'!$B$6:$B$257,"&lt;="&amp;$B271)</f>
        <v>6.8800000000000008</v>
      </c>
      <c r="AN271" s="4">
        <f>SUMIFS('Aceite Virgen Extra'!AN$6:AN$257,'Aceite Virgen Extra'!$A$6:$A$257,"&gt;="&amp;$A271,'Aceite Virgen Extra'!$B$6:$B$257,"&lt;="&amp;$B271)</f>
        <v>11.23</v>
      </c>
      <c r="AO271" s="4">
        <f>SUMIFS('Aceite Virgen Extra'!AO$6:AO$257,'Aceite Virgen Extra'!$A$6:$A$257,"&gt;="&amp;$A271,'Aceite Virgen Extra'!$B$6:$B$257,"&lt;="&amp;$B271)</f>
        <v>2.3600000000000003</v>
      </c>
      <c r="AP271" s="4">
        <f>SUMIFS('Aceite Virgen Extra'!AP$6:AP$257,'Aceite Virgen Extra'!$A$6:$A$257,"&gt;="&amp;$A271,'Aceite Virgen Extra'!$B$6:$B$257,"&lt;="&amp;$B271)</f>
        <v>14</v>
      </c>
      <c r="AQ271" s="9"/>
      <c r="AR271" s="9"/>
      <c r="AT271" s="4">
        <f>SUMIFS('Aceite Virgen Extra'!AT$6:AT$257,'Aceite Virgen Extra'!$A$6:$A$257,"&gt;="&amp;$A271,'Aceite Virgen Extra'!$B$6:$B$257,"&lt;="&amp;$B271)</f>
        <v>7.78</v>
      </c>
      <c r="AU271" s="4">
        <f>SUMIFS('Aceite Virgen Extra'!AU$6:AU$257,'Aceite Virgen Extra'!$A$6:$A$257,"&gt;="&amp;$A271,'Aceite Virgen Extra'!$B$6:$B$257,"&lt;="&amp;$B271)</f>
        <v>10.48</v>
      </c>
      <c r="AV271" s="4">
        <f>SUMIFS('Aceite Virgen Extra'!AV$6:AV$257,'Aceite Virgen Extra'!$A$6:$A$257,"&gt;="&amp;$A271,'Aceite Virgen Extra'!$B$6:$B$257,"&lt;="&amp;$B271)</f>
        <v>6.66</v>
      </c>
      <c r="AW271" s="4">
        <f>SUMIFS('Aceite Virgen Extra'!AW$6:AW$257,'Aceite Virgen Extra'!$A$6:$A$257,"&gt;="&amp;$A271,'Aceite Virgen Extra'!$B$6:$B$257,"&lt;="&amp;$B271)</f>
        <v>9.08</v>
      </c>
      <c r="BA271" s="4">
        <f>SUMIFS('Aceite Virgen Extra'!BA$6:BA$257,'Aceite Virgen Extra'!$A$6:$A$257,"&gt;="&amp;A271,'Aceite Virgen Extra'!$B$6:$B$257,"&lt;="&amp;B271)</f>
        <v>7.83</v>
      </c>
      <c r="BB271" s="4">
        <f>SUMIFS('Aceite Virgen Extra'!BB$6:BB$257,'Aceite Virgen Extra'!$A$6:$A$257,"&gt;="&amp;$A271,'Aceite Virgen Extra'!$B$6:$B$257,"&lt;="&amp;$B271)</f>
        <v>13.46</v>
      </c>
      <c r="BC271" s="4">
        <f>SUMIFS('Aceite Virgen Extra'!BC$6:BC$257,'Aceite Virgen Extra'!$A$6:$A$257,"&gt;="&amp;$A271,'Aceite Virgen Extra'!$B$6:$B$257,"&lt;="&amp;$B271)</f>
        <v>5.6300000000000008</v>
      </c>
      <c r="BD271" s="4">
        <f>SUMIFS('Aceite Virgen Extra'!BD$6:BD$257,'Aceite Virgen Extra'!$A$6:$A$257,"&gt;="&amp;$A271,'Aceite Virgen Extra'!$B$6:$B$257,"&lt;="&amp;$B271)</f>
        <v>5.32</v>
      </c>
      <c r="BH271" s="4">
        <f>SUMIFS('Aceite Virgen Extra'!BH$6:BH$257,'Aceite Virgen Extra'!$A$6:$A$257,"&gt;="&amp;$A271,'Aceite Virgen Extra'!$B$6:$B$257,"&lt;="&amp;$B271)</f>
        <v>3.84</v>
      </c>
      <c r="BI271" s="4">
        <f>SUMIFS('Aceite Virgen Extra'!BI$6:BI$257,'Aceite Virgen Extra'!$A$6:$A$257,"&gt;="&amp;$A271,'Aceite Virgen Extra'!$B$6:$B$257,"&lt;="&amp;$B271)</f>
        <v>2.4500000000000002</v>
      </c>
      <c r="BJ271" s="4">
        <f>SUMIFS('Aceite Virgen Extra'!BJ$6:BJ$257,'Aceite Virgen Extra'!$A$6:$A$257,"&gt;="&amp;$A271,'Aceite Virgen Extra'!$B$6:$B$257,"&lt;="&amp;$B271)</f>
        <v>3.08</v>
      </c>
      <c r="BK271" s="4">
        <f>SUMIFS('Aceite Virgen Extra'!BK$6:BK$257,'Aceite Virgen Extra'!$A$6:$A$257,"&gt;="&amp;$A271,'Aceite Virgen Extra'!$B$6:$B$257,"&lt;="&amp;$B271)</f>
        <v>8.9400000000000013</v>
      </c>
      <c r="BO271" s="4">
        <f>SUMIFS('Aceite Virgen Extra'!BO$6:BO$257,'Aceite Virgen Extra'!$A$6:$A$257,"&gt;="&amp;$A271,'Aceite Virgen Extra'!$B$6:$B$257,"&lt;="&amp;$B271)</f>
        <v>8.5500000000000007</v>
      </c>
      <c r="BP271" s="4">
        <f>SUMIFS('Aceite Virgen Extra'!BP$6:BP$257,'Aceite Virgen Extra'!$A$6:$A$257,"&gt;="&amp;$A271,'Aceite Virgen Extra'!$B$6:$B$257,"&lt;="&amp;$B271)</f>
        <v>15.19</v>
      </c>
      <c r="BQ271" s="4">
        <f>SUMIFS('Aceite Virgen Extra'!BQ$6:BQ$257,'Aceite Virgen Extra'!$A$6:$A$257,"&gt;="&amp;$A271,'Aceite Virgen Extra'!$B$6:$B$257,"&lt;="&amp;$B271)</f>
        <v>3.88</v>
      </c>
      <c r="BR271" s="4">
        <f>SUMIFS('Aceite Virgen Extra'!BR$6:BR$257,'Aceite Virgen Extra'!$A$6:$A$257,"&gt;="&amp;$A271,'Aceite Virgen Extra'!$B$6:$B$257,"&lt;="&amp;$B271)</f>
        <v>12.149999999999999</v>
      </c>
      <c r="BV271" s="4">
        <f>SUMIFS('Aceite Virgen Extra'!BV$6:BV$257,'Aceite Virgen Extra'!$A$6:$A$257,"&gt;="&amp;$A271,'Aceite Virgen Extra'!$B$6:$B$257,"&lt;="&amp;$B271)</f>
        <v>8.84</v>
      </c>
      <c r="BW271" s="4">
        <f>SUMIFS('Aceite Virgen Extra'!BW$6:BW$257,'Aceite Virgen Extra'!$A$6:$A$257,"&gt;="&amp;$A271,'Aceite Virgen Extra'!$B$6:$B$257,"&lt;="&amp;$B271)</f>
        <v>17.3</v>
      </c>
      <c r="BX271" s="4">
        <f>SUMIFS('Aceite Virgen Extra'!BX$6:BX$257,'Aceite Virgen Extra'!$A$6:$A$257,"&gt;="&amp;$A271,'Aceite Virgen Extra'!$B$6:$B$257,"&lt;="&amp;$B271)</f>
        <v>5.9499999999999993</v>
      </c>
      <c r="BY271" s="4">
        <f>SUMIFS('Aceite Virgen Extra'!BY$6:BY$257,'Aceite Virgen Extra'!$A$6:$A$257,"&gt;="&amp;$A271,'Aceite Virgen Extra'!$B$6:$B$257,"&lt;="&amp;$B271)</f>
        <v>7.12</v>
      </c>
      <c r="CC271" s="4">
        <f>SUMIFS('Aceite Virgen Extra'!CC$6:CC$257,'Aceite Virgen Extra'!$A$6:$A$257,"&gt;="&amp;$A271,'Aceite Virgen Extra'!$B$6:$B$257,"&lt;="&amp;$B271)</f>
        <v>10.780000000000001</v>
      </c>
      <c r="CD271" s="4">
        <f>SUMIFS('Aceite Virgen Extra'!CD$6:CD$257,'Aceite Virgen Extra'!$A$6:$A$257,"&gt;="&amp;$A271,'Aceite Virgen Extra'!$B$6:$B$257,"&lt;="&amp;$B271)</f>
        <v>21.060000000000002</v>
      </c>
      <c r="CE271" s="4">
        <f>SUMIFS('Aceite Virgen Extra'!CE$6:CE$257,'Aceite Virgen Extra'!$A$6:$A$257,"&gt;="&amp;$A271,'Aceite Virgen Extra'!$B$6:$B$257,"&lt;="&amp;$B271)</f>
        <v>6.64</v>
      </c>
      <c r="CF271" s="4">
        <f>SUMIFS('Aceite Virgen Extra'!CF$6:CF$257,'Aceite Virgen Extra'!$A$6:$A$257,"&gt;="&amp;$A271,'Aceite Virgen Extra'!$B$6:$B$257,"&lt;="&amp;$B271)</f>
        <v>7.1</v>
      </c>
      <c r="CJ271" s="4">
        <f>SUMIFS('Aceite Virgen Extra'!CJ$6:CJ$257,'Aceite Virgen Extra'!$A$6:$A$257,"&gt;="&amp;$A271,'Aceite Virgen Extra'!$B$6:$B$257,"&lt;="&amp;$B271)</f>
        <v>13.89</v>
      </c>
      <c r="CK271" s="4">
        <f>SUMIFS('Aceite Virgen Extra'!CK$6:CK$257,'Aceite Virgen Extra'!$A$6:$A$257,"&gt;="&amp;$A271,'Aceite Virgen Extra'!$B$6:$B$257,"&lt;="&amp;$B271)</f>
        <v>27.25</v>
      </c>
      <c r="CL271" s="4">
        <f>SUMIFS('Aceite Virgen Extra'!CL$6:CL$257,'Aceite Virgen Extra'!$A$6:$A$257,"&gt;="&amp;$A271,'Aceite Virgen Extra'!$B$6:$B$257,"&lt;="&amp;$B271)</f>
        <v>7.8800000000000008</v>
      </c>
      <c r="CM271" s="4">
        <f>SUMIFS('Aceite Virgen Extra'!CM$6:CM$257,'Aceite Virgen Extra'!$A$6:$A$257,"&gt;="&amp;$A271,'Aceite Virgen Extra'!$B$6:$B$257,"&lt;="&amp;$B271)</f>
        <v>11.77</v>
      </c>
      <c r="CQ271" s="4">
        <f>SUMIFS('Aceite Virgen Extra'!CQ$6:CQ$257,'Aceite Virgen Extra'!$A$6:$A$257,"&gt;="&amp;$A271,'Aceite Virgen Extra'!$B$6:$B$257,"&lt;="&amp;$B271)</f>
        <v>11.04</v>
      </c>
      <c r="CR271" s="4">
        <f>SUMIFS('Aceite Virgen Extra'!CR$6:CR$257,'Aceite Virgen Extra'!$A$6:$A$257,"&gt;="&amp;$A271,'Aceite Virgen Extra'!$B$6:$B$257,"&lt;="&amp;$B271)</f>
        <v>22.64</v>
      </c>
      <c r="CS271" s="4">
        <f>SUMIFS('Aceite Virgen Extra'!CS$6:CS$257,'Aceite Virgen Extra'!$A$6:$A$257,"&gt;="&amp;$A271,'Aceite Virgen Extra'!$B$6:$B$257,"&lt;="&amp;$B271)</f>
        <v>5.12</v>
      </c>
      <c r="CT271" s="4">
        <f>SUMIFS('Aceite Virgen Extra'!CT$6:CT$257,'Aceite Virgen Extra'!$A$6:$A$257,"&gt;="&amp;$A271,'Aceite Virgen Extra'!$B$6:$B$257,"&lt;="&amp;$B271)</f>
        <v>9.7800000000000011</v>
      </c>
      <c r="CX271" s="4">
        <f>SUMIFS('Aceite Virgen Extra'!CX$6:CX$257,'Aceite Virgen Extra'!$A$6:$A$257,"&gt;="&amp;$A271,'Aceite Virgen Extra'!$B$6:$B$257,"&lt;="&amp;$B271)</f>
        <v>7.13</v>
      </c>
      <c r="CY271" s="4">
        <f>SUMIFS('Aceite Virgen Extra'!CY$6:CY$257,'Aceite Virgen Extra'!$A$6:$A$257,"&gt;="&amp;$A271,'Aceite Virgen Extra'!$B$6:$B$257,"&lt;="&amp;$B271)</f>
        <v>18.329999999999998</v>
      </c>
      <c r="CZ271" s="4">
        <f>SUMIFS('Aceite Virgen Extra'!CZ$6:CZ$257,'Aceite Virgen Extra'!$A$6:$A$257,"&gt;="&amp;$A271,'Aceite Virgen Extra'!$B$6:$B$257,"&lt;="&amp;$B271)</f>
        <v>2.34</v>
      </c>
      <c r="DA271" s="4">
        <f>SUMIFS('Aceite Virgen Extra'!DA$6:DA$257,'Aceite Virgen Extra'!$A$6:$A$257,"&gt;="&amp;$A271,'Aceite Virgen Extra'!$B$6:$B$257,"&lt;="&amp;$B271)</f>
        <v>8.2100000000000009</v>
      </c>
      <c r="DE271" s="4">
        <f>SUMIFS('Aceite Virgen Extra'!DE$6:DE$257,'Aceite Virgen Extra'!$A$6:$A$257,"&gt;="&amp;$A271,'Aceite Virgen Extra'!$B$6:$B$257,"&lt;="&amp;$B271)</f>
        <v>5.85</v>
      </c>
      <c r="DF271" s="4">
        <f>SUMIFS('Aceite Virgen Extra'!DF$6:DF$257,'Aceite Virgen Extra'!$A$6:$A$257,"&gt;="&amp;$A271,'Aceite Virgen Extra'!$B$6:$B$257,"&lt;="&amp;$B271)</f>
        <v>11.59</v>
      </c>
      <c r="DG271" s="4">
        <f>SUMIFS('Aceite Virgen Extra'!DG$6:DG$257,'Aceite Virgen Extra'!$A$6:$A$257,"&gt;="&amp;$A271,'Aceite Virgen Extra'!$B$6:$B$257,"&lt;="&amp;$B271)</f>
        <v>2.09</v>
      </c>
      <c r="DH271" s="4">
        <f>SUMIFS('Aceite Virgen Extra'!DH$6:DH$257,'Aceite Virgen Extra'!$A$6:$A$257,"&gt;="&amp;$A271,'Aceite Virgen Extra'!$B$6:$B$257,"&lt;="&amp;$B271)</f>
        <v>9.91</v>
      </c>
      <c r="DL271" s="4">
        <f>SUMIFS('Aceite Virgen Extra'!DL$6:DL$257,'Aceite Virgen Extra'!$A$6:$A$257,"&gt;="&amp;$A271,'Aceite Virgen Extra'!$B$6:$B$257,"&lt;="&amp;$B271)</f>
        <v>6.0600000000000005</v>
      </c>
      <c r="DM271" s="4">
        <f>SUMIFS('Aceite Virgen Extra'!DM$6:DM$257,'Aceite Virgen Extra'!$A$6:$A$257,"&gt;="&amp;$A271,'Aceite Virgen Extra'!$B$6:$B$257,"&lt;="&amp;$B271)</f>
        <v>9.6100000000000012</v>
      </c>
      <c r="DN271" s="4">
        <f>SUMIFS('Aceite Virgen Extra'!DN$6:DN$257,'Aceite Virgen Extra'!$A$6:$A$257,"&gt;="&amp;$A271,'Aceite Virgen Extra'!$B$6:$B$257,"&lt;="&amp;$B271)</f>
        <v>2.99</v>
      </c>
      <c r="DO271" s="4">
        <f>SUMIFS('Aceite Virgen Extra'!DO$6:DO$257,'Aceite Virgen Extra'!$A$6:$A$257,"&gt;="&amp;$A271,'Aceite Virgen Extra'!$B$6:$B$257,"&lt;="&amp;$B271)</f>
        <v>11.85</v>
      </c>
      <c r="DS271" s="4">
        <f>SUMIFS('Aceite Virgen Extra'!DS$6:DS$257,'Aceite Virgen Extra'!$A$6:$A$257,"&gt;="&amp;$A271,'Aceite Virgen Extra'!$B$6:$B$257,"&lt;="&amp;$B271)</f>
        <v>6.5900000000000007</v>
      </c>
      <c r="DT271" s="4">
        <f>SUMIFS('Aceite Virgen Extra'!DT$6:DT$257,'Aceite Virgen Extra'!$A$6:$A$257,"&gt;="&amp;$A271,'Aceite Virgen Extra'!$B$6:$B$257,"&lt;="&amp;$B271)</f>
        <v>8.68</v>
      </c>
      <c r="DU271" s="4">
        <f>SUMIFS('Aceite Virgen Extra'!DU$6:DU$257,'Aceite Virgen Extra'!$A$6:$A$257,"&gt;="&amp;$A271,'Aceite Virgen Extra'!$B$6:$B$257,"&lt;="&amp;$B271)</f>
        <v>3.1799999999999997</v>
      </c>
      <c r="DV271" s="4">
        <f>SUMIFS('Aceite Virgen Extra'!DV$6:DV$257,'Aceite Virgen Extra'!$A$6:$A$257,"&gt;="&amp;$A271,'Aceite Virgen Extra'!$B$6:$B$257,"&lt;="&amp;$B271)</f>
        <v>14.33</v>
      </c>
      <c r="DZ271" s="4">
        <f>SUMIFS('Aceite Virgen Extra'!DZ$6:DZ$257,'Aceite Virgen Extra'!$A$6:$A$257,"&gt;="&amp;$A271,'Aceite Virgen Extra'!$B$6:$B$257,"&lt;="&amp;$B271)</f>
        <v>2.0499999999999998</v>
      </c>
      <c r="EA271" s="4">
        <f>SUMIFS('Aceite Virgen Extra'!EA$6:EA$257,'Aceite Virgen Extra'!$A$6:$A$257,"&gt;="&amp;$A271,'Aceite Virgen Extra'!$B$6:$B$257,"&lt;="&amp;$B271)</f>
        <v>1.71</v>
      </c>
      <c r="EB271" s="4">
        <f>SUMIFS('Aceite Virgen Extra'!EB$6:EB$257,'Aceite Virgen Extra'!$A$6:$A$257,"&gt;="&amp;$A271,'Aceite Virgen Extra'!$B$6:$B$257,"&lt;="&amp;$B271)</f>
        <v>0.97</v>
      </c>
      <c r="EC271" s="4">
        <f>SUMIFS('Aceite Virgen Extra'!EC$6:EC$257,'Aceite Virgen Extra'!$A$6:$A$257,"&gt;="&amp;$A271,'Aceite Virgen Extra'!$B$6:$B$257,"&lt;="&amp;$B271)</f>
        <v>7.1000000000000005</v>
      </c>
      <c r="EG271" s="4">
        <f>SUMIFS('Aceite Virgen Extra'!EG$6:EG$257,'Aceite Virgen Extra'!$A$6:$A$257,"&gt;="&amp;$A271,'Aceite Virgen Extra'!$B$6:$B$257,"&lt;="&amp;$B271)</f>
        <v>2.2199999999999998</v>
      </c>
      <c r="EH271" s="4">
        <f>SUMIFS('Aceite Virgen Extra'!EH$6:EH$257,'Aceite Virgen Extra'!$A$6:$A$257,"&gt;="&amp;$A271,'Aceite Virgen Extra'!$B$6:$B$257,"&lt;="&amp;$B271)</f>
        <v>0.6</v>
      </c>
      <c r="EI271" s="4">
        <f>SUMIFS('Aceite Virgen Extra'!EI$6:EI$257,'Aceite Virgen Extra'!$A$6:$A$257,"&gt;="&amp;$A271,'Aceite Virgen Extra'!$B$6:$B$257,"&lt;="&amp;$B271)</f>
        <v>3.38</v>
      </c>
      <c r="EJ271" s="4">
        <f>SUMIFS('Aceite Virgen Extra'!EJ$6:EJ$257,'Aceite Virgen Extra'!$A$6:$A$257,"&gt;="&amp;$A271,'Aceite Virgen Extra'!$B$6:$B$257,"&lt;="&amp;$B271)</f>
        <v>3.17</v>
      </c>
      <c r="EN271" s="4">
        <f>SUMIFS('Aceite Virgen Extra'!EN$6:EN$257,'Aceite Virgen Extra'!$A$6:$A$257,"&gt;="&amp;$A271,'Aceite Virgen Extra'!$B$6:$B$257,"&lt;="&amp;$B271)</f>
        <v>2.58</v>
      </c>
      <c r="EO271" s="4">
        <f>SUMIFS('Aceite Virgen Extra'!EO$6:EO$257,'Aceite Virgen Extra'!$A$6:$A$257,"&gt;="&amp;$A271,'Aceite Virgen Extra'!$B$6:$B$257,"&lt;="&amp;$B271)</f>
        <v>0.17</v>
      </c>
      <c r="EP271" s="4">
        <f>SUMIFS('Aceite Virgen Extra'!EP$6:EP$257,'Aceite Virgen Extra'!$A$6:$A$257,"&gt;="&amp;$A271,'Aceite Virgen Extra'!$B$6:$B$257,"&lt;="&amp;$B271)</f>
        <v>3.2199999999999998</v>
      </c>
      <c r="EQ271" s="4">
        <f>SUMIFS('Aceite Virgen Extra'!EQ$6:EQ$257,'Aceite Virgen Extra'!$A$6:$A$257,"&gt;="&amp;$A271,'Aceite Virgen Extra'!$B$6:$B$257,"&lt;="&amp;$B271)</f>
        <v>6.86</v>
      </c>
      <c r="EU271" s="4">
        <f>SUMIFS('Aceite Virgen Extra'!EU$6:EU$257,'Aceite Virgen Extra'!$A$6:$A$257,"&gt;="&amp;$A271,'Aceite Virgen Extra'!$B$6:$B$257,"&lt;="&amp;$B271)</f>
        <v>1.6</v>
      </c>
      <c r="EV271" s="4">
        <f>SUMIFS('Aceite Virgen Extra'!EV$6:EV$257,'Aceite Virgen Extra'!$A$6:$A$257,"&gt;="&amp;$A271,'Aceite Virgen Extra'!$B$6:$B$257,"&lt;="&amp;$B271)</f>
        <v>2.19</v>
      </c>
      <c r="EW271" s="4">
        <f>SUMIFS('Aceite Virgen Extra'!EW$6:EW$257,'Aceite Virgen Extra'!$A$6:$A$257,"&gt;="&amp;$A271,'Aceite Virgen Extra'!$B$6:$B$257,"&lt;="&amp;$B271)</f>
        <v>0.13</v>
      </c>
      <c r="EX271" s="4">
        <f>SUMIFS('Aceite Virgen Extra'!EX$6:EX$257,'Aceite Virgen Extra'!$A$6:$A$257,"&gt;="&amp;$A271,'Aceite Virgen Extra'!$B$6:$B$257,"&lt;="&amp;$B271)</f>
        <v>6.26</v>
      </c>
      <c r="FB271" s="4">
        <f>SUMIFS('Aceite Virgen Extra'!FB$6:FB$257,'Aceite Virgen Extra'!$A$6:$A$257,"&gt;="&amp;$A271,'Aceite Virgen Extra'!$B$6:$B$257,"&lt;="&amp;$B271)</f>
        <v>2.16</v>
      </c>
      <c r="FC271" s="4">
        <f>SUMIFS('Aceite Virgen Extra'!FC$6:FC$257,'Aceite Virgen Extra'!$A$6:$A$257,"&gt;="&amp;$A271,'Aceite Virgen Extra'!$B$6:$B$257,"&lt;="&amp;$B271)</f>
        <v>2.35</v>
      </c>
      <c r="FD271" s="4">
        <f>SUMIFS('Aceite Virgen Extra'!FD$6:FD$257,'Aceite Virgen Extra'!$A$6:$A$257,"&gt;="&amp;$A271,'Aceite Virgen Extra'!$B$6:$B$257,"&lt;="&amp;$B271)</f>
        <v>0.66999999999999993</v>
      </c>
      <c r="FE271" s="4">
        <f>SUMIFS('Aceite Virgen Extra'!FE$6:FE$257,'Aceite Virgen Extra'!$A$6:$A$257,"&gt;="&amp;$A271,'Aceite Virgen Extra'!$B$6:$B$257,"&lt;="&amp;$B271)</f>
        <v>7.01</v>
      </c>
      <c r="FI271" s="4">
        <f>SUMIFS('Aceite Virgen Extra'!FI$6:FI$257,'Aceite Virgen Extra'!$A$6:$A$257,"&gt;="&amp;$A271,'Aceite Virgen Extra'!$B$6:$B$257,"&lt;="&amp;$B271)</f>
        <v>2.65</v>
      </c>
      <c r="FJ271" s="4">
        <f>SUMIFS('Aceite Virgen Extra'!FJ$6:FJ$257,'Aceite Virgen Extra'!$A$6:$A$257,"&gt;="&amp;$A271,'Aceite Virgen Extra'!$B$6:$B$257,"&lt;="&amp;$B271)</f>
        <v>0.85</v>
      </c>
      <c r="FK271" s="4">
        <f>SUMIFS('Aceite Virgen Extra'!FK$6:FK$257,'Aceite Virgen Extra'!$A$6:$A$257,"&gt;="&amp;$A271,'Aceite Virgen Extra'!$B$6:$B$257,"&lt;="&amp;$B271)</f>
        <v>2.38</v>
      </c>
      <c r="FL271" s="4">
        <f>SUMIFS('Aceite Virgen Extra'!FL$6:FL$257,'Aceite Virgen Extra'!$A$6:$A$257,"&gt;="&amp;$A271,'Aceite Virgen Extra'!$B$6:$B$257,"&lt;="&amp;$B271)</f>
        <v>9.02</v>
      </c>
      <c r="FP271" s="4">
        <f>SUMIFS('Aceite Virgen Extra'!FP$6:FP$257,'Aceite Virgen Extra'!$A$6:$A$257,"&gt;="&amp;$A271,'Aceite Virgen Extra'!$B$6:$B$257,"&lt;="&amp;$B271)</f>
        <v>1.5899999999999999</v>
      </c>
      <c r="FQ271" s="4">
        <f>SUMIFS('Aceite Virgen Extra'!FQ$6:FQ$257,'Aceite Virgen Extra'!$A$6:$A$257,"&gt;="&amp;$A271,'Aceite Virgen Extra'!$B$6:$B$257,"&lt;="&amp;$B271)</f>
        <v>0.23</v>
      </c>
      <c r="FR271" s="4">
        <f>SUMIFS('Aceite Virgen Extra'!FR$6:FR$257,'Aceite Virgen Extra'!$A$6:$A$257,"&gt;="&amp;$A271,'Aceite Virgen Extra'!$B$6:$B$257,"&lt;="&amp;$B271)</f>
        <v>0.57999999999999996</v>
      </c>
      <c r="FS271" s="4">
        <f>SUMIFS('Aceite Virgen Extra'!FS$6:FS$257,'Aceite Virgen Extra'!$A$6:$A$257,"&gt;="&amp;$A271,'Aceite Virgen Extra'!$B$6:$B$257,"&lt;="&amp;$B271)</f>
        <v>5.01</v>
      </c>
      <c r="FW271" s="4">
        <f>SUMIFS('Aceite Virgen Extra'!FW$6:FW$257,'Aceite Virgen Extra'!$A$6:$A$257,"&gt;="&amp;$A271,'Aceite Virgen Extra'!$B$6:$B$257,"&lt;="&amp;$B271)</f>
        <v>0.77</v>
      </c>
      <c r="FX271" s="4">
        <f>SUMIFS('Aceite Virgen Extra'!FX$6:FX$257,'Aceite Virgen Extra'!$A$6:$A$257,"&gt;="&amp;$A271,'Aceite Virgen Extra'!$B$6:$B$257,"&lt;="&amp;$B271)</f>
        <v>0.65</v>
      </c>
      <c r="FY271" s="4">
        <f>SUMIFS('Aceite Virgen Extra'!FY$6:FY$257,'Aceite Virgen Extra'!$A$6:$A$257,"&gt;="&amp;$A271,'Aceite Virgen Extra'!$B$6:$B$257,"&lt;="&amp;$B271)</f>
        <v>0.59</v>
      </c>
      <c r="FZ271" s="4">
        <f>SUMIFS('Aceite Virgen Extra'!FZ$6:FZ$257,'Aceite Virgen Extra'!$A$6:$A$257,"&gt;="&amp;$A271,'Aceite Virgen Extra'!$B$6:$B$257,"&lt;="&amp;$B271)</f>
        <v>2.9</v>
      </c>
      <c r="GD271" s="4">
        <f>SUMIFS('Aceite Virgen Extra'!GD$6:GD$257,'Aceite Virgen Extra'!$A$6:$A$257,"&gt;="&amp;$A271,'Aceite Virgen Extra'!$B$6:$B$257,"&lt;="&amp;$B271)</f>
        <v>0.81</v>
      </c>
      <c r="GE271" s="4">
        <f>SUMIFS('Aceite Virgen Extra'!GE$6:GE$257,'Aceite Virgen Extra'!$A$6:$A$257,"&gt;="&amp;$A271,'Aceite Virgen Extra'!$B$6:$B$257,"&lt;="&amp;$B271)</f>
        <v>0.95000000000000007</v>
      </c>
      <c r="GF271" s="4">
        <f>SUMIFS('Aceite Virgen Extra'!GF$6:GF$257,'Aceite Virgen Extra'!$A$6:$A$257,"&gt;="&amp;$A271,'Aceite Virgen Extra'!$B$6:$B$257,"&lt;="&amp;$B271)</f>
        <v>0.51</v>
      </c>
      <c r="GG271" s="4">
        <f>SUMIFS('Aceite Virgen Extra'!GG$6:GG$257,'Aceite Virgen Extra'!$A$6:$A$257,"&gt;="&amp;$A271,'Aceite Virgen Extra'!$B$6:$B$257,"&lt;="&amp;$B271)</f>
        <v>1.83</v>
      </c>
      <c r="GK271" s="4">
        <f>SUMIFS('Aceite Virgen Extra'!GK$6:GK$257,'Aceite Virgen Extra'!$A$6:$A$257,"&gt;="&amp;$A271,'Aceite Virgen Extra'!$B$6:$B$257,"&lt;="&amp;$B271)</f>
        <v>1.02</v>
      </c>
      <c r="GL271" s="4">
        <f>SUMIFS('Aceite Virgen Extra'!GL$6:GL$257,'Aceite Virgen Extra'!$A$6:$A$257,"&gt;="&amp;$A271,'Aceite Virgen Extra'!$B$6:$B$257,"&lt;="&amp;$B271)</f>
        <v>0.56000000000000005</v>
      </c>
      <c r="GM271" s="4">
        <f>SUMIFS('Aceite Virgen Extra'!GM$6:GM$257,'Aceite Virgen Extra'!$A$6:$A$257,"&gt;="&amp;$A271,'Aceite Virgen Extra'!$B$6:$B$257,"&lt;="&amp;$B271)</f>
        <v>0.86</v>
      </c>
      <c r="GN271" s="4">
        <f>SUMIFS('Aceite Virgen Extra'!GN$6:GN$257,'Aceite Virgen Extra'!$A$6:$A$257,"&gt;="&amp;$A271,'Aceite Virgen Extra'!$B$6:$B$257,"&lt;="&amp;$B271)</f>
        <v>1.8</v>
      </c>
      <c r="GR271" s="4">
        <f>SUMIFS('Aceite Virgen Extra'!GR$6:GR$257,'Aceite Virgen Extra'!$A$6:$A$257,"&gt;="&amp;$A271,'Aceite Virgen Extra'!$B$6:$B$257,"&lt;="&amp;$B271)</f>
        <v>1.1700000000000002</v>
      </c>
      <c r="GS271" s="4">
        <f>SUMIFS('Aceite Virgen Extra'!GS$6:GS$257,'Aceite Virgen Extra'!$A$6:$A$257,"&gt;="&amp;$A271,'Aceite Virgen Extra'!$B$6:$B$257,"&lt;="&amp;$B271)</f>
        <v>0.59</v>
      </c>
      <c r="GT271" s="4">
        <f>SUMIFS('Aceite Virgen Extra'!GT$6:GT$257,'Aceite Virgen Extra'!$A$6:$A$257,"&gt;="&amp;$A271,'Aceite Virgen Extra'!$B$6:$B$257,"&lt;="&amp;$B271)</f>
        <v>0.31</v>
      </c>
      <c r="GU271" s="4">
        <f>SUMIFS('Aceite Virgen Extra'!GU$6:GU$257,'Aceite Virgen Extra'!$A$6:$A$257,"&gt;="&amp;$A271,'Aceite Virgen Extra'!$B$6:$B$257,"&lt;="&amp;$B271)</f>
        <v>5.34</v>
      </c>
      <c r="GY271" s="4">
        <f>SUMIFS('Aceite Virgen Extra'!GY$6:GY$257,'Aceite Virgen Extra'!$A$6:$A$257,"&gt;="&amp;$A271,'Aceite Virgen Extra'!$B$6:$B$257,"&lt;="&amp;$B271)</f>
        <v>0.62</v>
      </c>
      <c r="GZ271" s="4">
        <f>SUMIFS('Aceite Virgen Extra'!GZ$6:GZ$257,'Aceite Virgen Extra'!$A$6:$A$257,"&gt;="&amp;$A271,'Aceite Virgen Extra'!$B$6:$B$257,"&lt;="&amp;$B271)</f>
        <v>0.13</v>
      </c>
      <c r="HA271" s="4">
        <f>SUMIFS('Aceite Virgen Extra'!HA$6:HA$257,'Aceite Virgen Extra'!$A$6:$A$257,"&gt;="&amp;$A271,'Aceite Virgen Extra'!$B$6:$B$257,"&lt;="&amp;$B271)</f>
        <v>0.64999999999999991</v>
      </c>
      <c r="HB271" s="4">
        <f>SUMIFS('Aceite Virgen Extra'!HB$6:HB$257,'Aceite Virgen Extra'!$A$6:$A$257,"&gt;="&amp;$A271,'Aceite Virgen Extra'!$B$6:$B$257,"&lt;="&amp;$B271)</f>
        <v>1.08</v>
      </c>
      <c r="HF271" s="4">
        <f>SUMIFS('Aceite Virgen Extra'!HF$6:HF$257,'Aceite Virgen Extra'!$A$6:$A$257,"&gt;="&amp;$A271,'Aceite Virgen Extra'!$B$6:$B$257,"&lt;="&amp;$B271)</f>
        <v>1.24</v>
      </c>
      <c r="HG271" s="4">
        <f>SUMIFS('Aceite Virgen Extra'!HG$6:HG$257,'Aceite Virgen Extra'!$A$6:$A$257,"&gt;="&amp;$A271,'Aceite Virgen Extra'!$B$6:$B$257,"&lt;="&amp;$B271)</f>
        <v>2.31</v>
      </c>
      <c r="HH271" s="4">
        <f>SUMIFS('Aceite Virgen Extra'!HH$6:HH$257,'Aceite Virgen Extra'!$A$6:$A$257,"&gt;="&amp;$A271,'Aceite Virgen Extra'!$B$6:$B$257,"&lt;="&amp;$B271)</f>
        <v>1.02</v>
      </c>
      <c r="HI271" s="4">
        <f>SUMIFS('Aceite Virgen Extra'!HI$6:HI$257,'Aceite Virgen Extra'!$A$6:$A$257,"&gt;="&amp;$A271,'Aceite Virgen Extra'!$B$6:$B$257,"&lt;="&amp;$B271)</f>
        <v>1.74</v>
      </c>
      <c r="HM271" s="4">
        <f>SUMIFS('Aceite Virgen Extra'!HM$6:HM$257,'Aceite Virgen Extra'!$A$6:$A$257,"&gt;="&amp;$A271,'Aceite Virgen Extra'!$B$6:$B$257,"&lt;="&amp;$B271)</f>
        <v>1.35</v>
      </c>
      <c r="HN271" s="4">
        <f>SUMIFS('Aceite Virgen Extra'!HN$6:HN$257,'Aceite Virgen Extra'!$A$6:$A$257,"&gt;="&amp;$A271,'Aceite Virgen Extra'!$B$6:$B$257,"&lt;="&amp;$B271)</f>
        <v>0.88</v>
      </c>
      <c r="HO271" s="4">
        <f>SUMIFS('Aceite Virgen Extra'!HO$6:HO$257,'Aceite Virgen Extra'!$A$6:$A$257,"&gt;="&amp;$A271,'Aceite Virgen Extra'!$B$6:$B$257,"&lt;="&amp;$B271)</f>
        <v>0.77</v>
      </c>
      <c r="HP271" s="4">
        <f>SUMIFS('Aceite Virgen Extra'!HP$6:HP$257,'Aceite Virgen Extra'!$A$6:$A$257,"&gt;="&amp;$A271,'Aceite Virgen Extra'!$B$6:$B$257,"&lt;="&amp;$B271)</f>
        <v>5.0500000000000007</v>
      </c>
      <c r="HT271" s="4">
        <f>SUMIFS('Aceite Virgen Extra'!HT$6:HT$257,'Aceite Virgen Extra'!$A$6:$A$257,"&gt;="&amp;$A271,'Aceite Virgen Extra'!$B$6:$B$257,"&lt;="&amp;$B271)</f>
        <v>2.0300000000000002</v>
      </c>
      <c r="HU271" s="4">
        <f>SUMIFS('Aceite Virgen Extra'!HU$6:HU$257,'Aceite Virgen Extra'!$A$6:$A$257,"&gt;="&amp;$A271,'Aceite Virgen Extra'!$B$6:$B$257,"&lt;="&amp;$B271)</f>
        <v>1.72</v>
      </c>
      <c r="HV271" s="4">
        <f>SUMIFS('Aceite Virgen Extra'!HV$6:HV$257,'Aceite Virgen Extra'!$A$6:$A$257,"&gt;="&amp;$A271,'Aceite Virgen Extra'!$B$6:$B$257,"&lt;="&amp;$B271)</f>
        <v>0.81</v>
      </c>
      <c r="HW271" s="4">
        <f>SUMIFS('Aceite Virgen Extra'!HW$6:HW$257,'Aceite Virgen Extra'!$A$6:$A$257,"&gt;="&amp;$A271,'Aceite Virgen Extra'!$B$6:$B$257,"&lt;="&amp;$B271)</f>
        <v>8.39</v>
      </c>
      <c r="IA271" s="4">
        <f>SUMIFS('Aceite Virgen Extra'!IA$6:IA$257,'Aceite Virgen Extra'!$A$6:$A$257,"&gt;="&amp;$A271,'Aceite Virgen Extra'!$B$6:$B$257,"&lt;="&amp;$B271)</f>
        <v>1.32</v>
      </c>
      <c r="IB271" s="4">
        <f>SUMIFS('Aceite Virgen Extra'!IB$6:IB$257,'Aceite Virgen Extra'!$A$6:$A$257,"&gt;="&amp;$A271,'Aceite Virgen Extra'!$B$6:$B$257,"&lt;="&amp;$B271)</f>
        <v>1.25</v>
      </c>
      <c r="IC271" s="4">
        <f>SUMIFS('Aceite Virgen Extra'!IC$6:IC$257,'Aceite Virgen Extra'!$A$6:$A$257,"&gt;="&amp;$A271,'Aceite Virgen Extra'!$B$6:$B$257,"&lt;="&amp;$B271)</f>
        <v>1.1000000000000001</v>
      </c>
      <c r="ID271" s="4">
        <f>SUMIFS('Aceite Virgen Extra'!ID$6:ID$257,'Aceite Virgen Extra'!$A$6:$A$257,"&gt;="&amp;$A271,'Aceite Virgen Extra'!$B$6:$B$257,"&lt;="&amp;$B271)</f>
        <v>1.69</v>
      </c>
      <c r="IH271" s="4">
        <f>SUMIFS('Aceite Virgen Extra'!IH$6:IH$257,'Aceite Virgen Extra'!$A$6:$A$257,"&gt;="&amp;$A271,'Aceite Virgen Extra'!$B$6:$B$257,"&lt;="&amp;$B271)</f>
        <v>0.97</v>
      </c>
      <c r="II271" s="4">
        <f>SUMIFS('Aceite Virgen Extra'!II$6:II$257,'Aceite Virgen Extra'!$A$6:$A$257,"&gt;="&amp;$A271,'Aceite Virgen Extra'!$B$6:$B$257,"&lt;="&amp;$B271)</f>
        <v>0.2</v>
      </c>
      <c r="IJ271" s="4">
        <f>SUMIFS('Aceite Virgen Extra'!IJ$6:IJ$257,'Aceite Virgen Extra'!$A$6:$A$257,"&gt;="&amp;$A271,'Aceite Virgen Extra'!$B$6:$B$257,"&lt;="&amp;$B271)</f>
        <v>0.62</v>
      </c>
      <c r="IK271" s="4">
        <f>SUMIFS('Aceite Virgen Extra'!IK$6:IK$257,'Aceite Virgen Extra'!$A$6:$A$257,"&gt;="&amp;$A271,'Aceite Virgen Extra'!$B$6:$B$257,"&lt;="&amp;$B271)</f>
        <v>3.6</v>
      </c>
      <c r="IO271" s="4">
        <f>SUMIFS('Aceite Virgen Extra'!IO$6:IO$257,'Aceite Virgen Extra'!$A$6:$A$257,"&gt;="&amp;$A271,'Aceite Virgen Extra'!$B$6:$B$257,"&lt;="&amp;$B271)</f>
        <v>0.63000000000000012</v>
      </c>
      <c r="IP271" s="4">
        <f>SUMIFS('Aceite Virgen Extra'!IP$6:IP$257,'Aceite Virgen Extra'!$A$6:$A$257,"&gt;="&amp;$A271,'Aceite Virgen Extra'!$B$6:$B$257,"&lt;="&amp;$B271)</f>
        <v>1.1599999999999999</v>
      </c>
      <c r="IQ271" s="4">
        <f>SUMIFS('Aceite Virgen Extra'!IQ$6:IQ$257,'Aceite Virgen Extra'!$A$6:$A$257,"&gt;="&amp;$A271,'Aceite Virgen Extra'!$B$6:$B$257,"&lt;="&amp;$B271)</f>
        <v>0.06</v>
      </c>
      <c r="IR271" s="4">
        <f>SUMIFS('Aceite Virgen Extra'!IR$6:IR$257,'Aceite Virgen Extra'!$A$6:$A$257,"&gt;="&amp;$A271,'Aceite Virgen Extra'!$B$6:$B$257,"&lt;="&amp;$B271)</f>
        <v>2.0299999999999998</v>
      </c>
      <c r="IV271" s="4">
        <f>SUMIFS('Aceite Virgen Extra'!IV$6:IV$257,'Aceite Virgen Extra'!$A$6:$A$257,"&gt;="&amp;$A271,'Aceite Virgen Extra'!$B$6:$B$257,"&lt;="&amp;$B271)</f>
        <v>0.67</v>
      </c>
      <c r="IW271" s="4">
        <f>SUMIFS('Aceite Virgen Extra'!IW$6:IW$257,'Aceite Virgen Extra'!$A$6:$A$257,"&gt;="&amp;$A271,'Aceite Virgen Extra'!$B$6:$B$257,"&lt;="&amp;$B271)</f>
        <v>0.68</v>
      </c>
      <c r="IX271" s="4">
        <f>SUMIFS('Aceite Virgen Extra'!IX$6:IX$257,'Aceite Virgen Extra'!$A$6:$A$257,"&gt;="&amp;$A271,'Aceite Virgen Extra'!$B$6:$B$257,"&lt;="&amp;$B271)</f>
        <v>0.52</v>
      </c>
      <c r="IY271" s="4">
        <f>SUMIFS('Aceite Virgen Extra'!IY$6:IY$257,'Aceite Virgen Extra'!$A$6:$A$257,"&gt;="&amp;$A271,'Aceite Virgen Extra'!$B$6:$B$257,"&lt;="&amp;$B271)</f>
        <v>0.45</v>
      </c>
      <c r="JC271" s="4">
        <f>SUMIFS('Aceite Virgen Extra'!JC$6:JC$257,'Aceite Virgen Extra'!$A$6:$A$257,"&gt;="&amp;$A271,'Aceite Virgen Extra'!$B$6:$B$257,"&lt;="&amp;$B271)</f>
        <v>0.87999999999999989</v>
      </c>
      <c r="JD271" s="4">
        <f>SUMIFS('Aceite Virgen Extra'!JD$6:JD$257,'Aceite Virgen Extra'!$A$6:$A$257,"&gt;="&amp;$A271,'Aceite Virgen Extra'!$B$6:$B$257,"&lt;="&amp;$B271)</f>
        <v>1.1500000000000001</v>
      </c>
      <c r="JE271" s="4">
        <f>SUMIFS('Aceite Virgen Extra'!JE$6:JE$257,'Aceite Virgen Extra'!$A$6:$A$257,"&gt;="&amp;$A271,'Aceite Virgen Extra'!$B$6:$B$257,"&lt;="&amp;$B271)</f>
        <v>0.57999999999999996</v>
      </c>
      <c r="JF271" s="4">
        <f>SUMIFS('Aceite Virgen Extra'!JF$6:JF$257,'Aceite Virgen Extra'!$A$6:$A$257,"&gt;="&amp;$A271,'Aceite Virgen Extra'!$B$6:$B$257,"&lt;="&amp;$B271)</f>
        <v>1.66</v>
      </c>
      <c r="JJ271" s="4">
        <f>SUMIFS('Aceite Virgen Extra'!JJ$6:JJ$257,'Aceite Virgen Extra'!$A$6:$A$257,"&gt;="&amp;$A271,'Aceite Virgen Extra'!$B$6:$B$257,"&lt;="&amp;$B271)</f>
        <v>1.34</v>
      </c>
      <c r="JK271" s="4">
        <f>SUMIFS('Aceite Virgen Extra'!JK$6:JK$257,'Aceite Virgen Extra'!$A$6:$A$257,"&gt;="&amp;$A271,'Aceite Virgen Extra'!$B$6:$B$257,"&lt;="&amp;$B271)</f>
        <v>1.3</v>
      </c>
      <c r="JL271" s="4">
        <f>SUMIFS('Aceite Virgen Extra'!JL$6:JL$257,'Aceite Virgen Extra'!$A$6:$A$257,"&gt;="&amp;$A271,'Aceite Virgen Extra'!$B$6:$B$257,"&lt;="&amp;$B271)</f>
        <v>0.64</v>
      </c>
      <c r="JM271" s="4">
        <f>SUMIFS('Aceite Virgen Extra'!JM$6:JM$257,'Aceite Virgen Extra'!$A$6:$A$257,"&gt;="&amp;$A271,'Aceite Virgen Extra'!$B$6:$B$257,"&lt;="&amp;$B271)</f>
        <v>5.9</v>
      </c>
      <c r="JQ271" s="4">
        <f>SUMIFS('Aceite Virgen Extra'!JQ$6:JQ$257,'Aceite Virgen Extra'!$A$6:$A$257,"&gt;="&amp;$A271,'Aceite Virgen Extra'!$B$6:$B$257,"&lt;="&amp;$B271)</f>
        <v>1.79</v>
      </c>
      <c r="JR271" s="4">
        <f>SUMIFS('Aceite Virgen Extra'!JR$6:JR$257,'Aceite Virgen Extra'!$A$6:$A$257,"&gt;="&amp;$A271,'Aceite Virgen Extra'!$B$6:$B$257,"&lt;="&amp;$B271)</f>
        <v>1.2000000000000002</v>
      </c>
      <c r="JS271" s="4">
        <f>SUMIFS('Aceite Virgen Extra'!JS$6:JS$257,'Aceite Virgen Extra'!$A$6:$A$257,"&gt;="&amp;$A271,'Aceite Virgen Extra'!$B$6:$B$257,"&lt;="&amp;$B271)</f>
        <v>0.97</v>
      </c>
      <c r="JT271" s="4">
        <f>SUMIFS('Aceite Virgen Extra'!JT$6:JT$257,'Aceite Virgen Extra'!$A$6:$A$257,"&gt;="&amp;$A271,'Aceite Virgen Extra'!$B$6:$B$257,"&lt;="&amp;$B271)</f>
        <v>6.78</v>
      </c>
      <c r="JX271" s="4">
        <f>SUMIFS('Aceite Virgen Extra'!JX$6:JX$257,'Aceite Virgen Extra'!$A$6:$A$257,"&gt;="&amp;$A271,'Aceite Virgen Extra'!$B$6:$B$257,"&lt;="&amp;$B271)</f>
        <v>1.66</v>
      </c>
      <c r="JY271" s="4">
        <f>SUMIFS('Aceite Virgen Extra'!JY$6:JY$257,'Aceite Virgen Extra'!$A$6:$A$257,"&gt;="&amp;$A271,'Aceite Virgen Extra'!$B$6:$B$257,"&lt;="&amp;$B271)</f>
        <v>1.2</v>
      </c>
      <c r="JZ271" s="4">
        <f>SUMIFS('Aceite Virgen Extra'!JZ$6:JZ$257,'Aceite Virgen Extra'!$A$6:$A$257,"&gt;="&amp;$A271,'Aceite Virgen Extra'!$B$6:$B$257,"&lt;="&amp;$B271)</f>
        <v>1.18</v>
      </c>
      <c r="KA271" s="4">
        <f>SUMIFS('Aceite Virgen Extra'!KA$6:KA$257,'Aceite Virgen Extra'!$A$6:$A$257,"&gt;="&amp;$A271,'Aceite Virgen Extra'!$B$6:$B$257,"&lt;="&amp;$B271)</f>
        <v>4.55</v>
      </c>
      <c r="KE271" s="4">
        <f>SUMIFS('Aceite Virgen Extra'!KE$6:KE$257,'Aceite Virgen Extra'!$A$6:$A$257,"&gt;="&amp;$A271,'Aceite Virgen Extra'!$B$6:$B$257,"&lt;="&amp;$B271)</f>
        <v>1.73</v>
      </c>
      <c r="KF271" s="4">
        <f>SUMIFS('Aceite Virgen Extra'!KF$6:KF$257,'Aceite Virgen Extra'!$A$6:$A$257,"&gt;="&amp;$A271,'Aceite Virgen Extra'!$B$6:$B$257,"&lt;="&amp;$B271)</f>
        <v>1.01</v>
      </c>
      <c r="KG271" s="4">
        <f>SUMIFS('Aceite Virgen Extra'!KG$6:KG$257,'Aceite Virgen Extra'!$A$6:$A$257,"&gt;="&amp;$A271,'Aceite Virgen Extra'!$B$6:$B$257,"&lt;="&amp;$B271)</f>
        <v>1.1299999999999999</v>
      </c>
      <c r="KH271" s="4">
        <f>SUMIFS('Aceite Virgen Extra'!KH$6:KH$257,'Aceite Virgen Extra'!$A$6:$A$257,"&gt;="&amp;$A271,'Aceite Virgen Extra'!$B$6:$B$257,"&lt;="&amp;$B271)</f>
        <v>6.34</v>
      </c>
      <c r="KL271" s="4">
        <f>SUMIFS('Aceite Virgen Extra'!KL$6:KL$257,'Aceite Virgen Extra'!$A$6:$A$257,"&gt;="&amp;$A271,'Aceite Virgen Extra'!$B$6:$B$257,"&lt;="&amp;$B271)</f>
        <v>1.89</v>
      </c>
      <c r="KM271" s="4">
        <f>SUMIFS('Aceite Virgen Extra'!KM$6:KM$257,'Aceite Virgen Extra'!$A$6:$A$257,"&gt;="&amp;$A271,'Aceite Virgen Extra'!$B$6:$B$257,"&lt;="&amp;$B271)</f>
        <v>1.28</v>
      </c>
      <c r="KN271" s="4">
        <f>SUMIFS('Aceite Virgen Extra'!KN$6:KN$257,'Aceite Virgen Extra'!$A$6:$A$257,"&gt;="&amp;$A271,'Aceite Virgen Extra'!$B$6:$B$257,"&lt;="&amp;$B271)</f>
        <v>0.59</v>
      </c>
      <c r="KO271" s="4">
        <f>SUMIFS('Aceite Virgen Extra'!KO$6:KO$257,'Aceite Virgen Extra'!$A$6:$A$257,"&gt;="&amp;$A271,'Aceite Virgen Extra'!$B$6:$B$257,"&lt;="&amp;$B271)</f>
        <v>8.3000000000000007</v>
      </c>
      <c r="KS271" s="4">
        <f>SUMIFS('Aceite Virgen Extra'!KS$6:KS$257,'Aceite Virgen Extra'!$A$6:$A$257,"&gt;="&amp;$A271,'Aceite Virgen Extra'!$B$6:$B$257,"&lt;="&amp;$B271)</f>
        <v>1.57</v>
      </c>
      <c r="KT271" s="4">
        <f>SUMIFS('Aceite Virgen Extra'!KT$6:KT$257,'Aceite Virgen Extra'!$A$6:$A$257,"&gt;="&amp;$A271,'Aceite Virgen Extra'!$B$6:$B$257,"&lt;="&amp;$B271)</f>
        <v>1.21</v>
      </c>
      <c r="KU271" s="4">
        <f>SUMIFS('Aceite Virgen Extra'!KU$6:KU$257,'Aceite Virgen Extra'!$A$6:$A$257,"&gt;="&amp;$A271,'Aceite Virgen Extra'!$B$6:$B$257,"&lt;="&amp;$B271)</f>
        <v>0.99</v>
      </c>
      <c r="KV271" s="4">
        <f>SUMIFS('Aceite Virgen Extra'!KV$6:KV$257,'Aceite Virgen Extra'!$A$6:$A$257,"&gt;="&amp;$A271,'Aceite Virgen Extra'!$B$6:$B$257,"&lt;="&amp;$B271)</f>
        <v>4.68</v>
      </c>
      <c r="KZ271" s="4">
        <f>SUMIFS('Aceite Virgen Extra'!KZ$6:KZ$257,'Aceite Virgen Extra'!$A$6:$A$257,"&gt;="&amp;$A271,'Aceite Virgen Extra'!$B$6:$B$257,"&lt;="&amp;$B271)</f>
        <v>1.6500000000000001</v>
      </c>
      <c r="LA271" s="4">
        <f>SUMIFS('Aceite Virgen Extra'!LA$6:LA$257,'Aceite Virgen Extra'!$A$6:$A$257,"&gt;="&amp;$A271,'Aceite Virgen Extra'!$B$6:$B$257,"&lt;="&amp;$B271)</f>
        <v>0.62</v>
      </c>
      <c r="LB271" s="4">
        <f>SUMIFS('Aceite Virgen Extra'!LB$6:LB$257,'Aceite Virgen Extra'!$A$6:$A$257,"&gt;="&amp;$A271,'Aceite Virgen Extra'!$B$6:$B$257,"&lt;="&amp;$B271)</f>
        <v>0.86</v>
      </c>
      <c r="LC271" s="4">
        <f>SUMIFS('Aceite Virgen Extra'!LC$6:LC$257,'Aceite Virgen Extra'!$A$6:$A$257,"&gt;="&amp;$A271,'Aceite Virgen Extra'!$B$6:$B$257,"&lt;="&amp;$B271)</f>
        <v>6.55</v>
      </c>
      <c r="LG271" s="4">
        <f>SUMIFS('Aceite Virgen Extra'!LG$6:LG$257,'Aceite Virgen Extra'!$A$6:$A$257,"&gt;="&amp;$A271,'Aceite Virgen Extra'!$B$6:$B$257,"&lt;="&amp;$B271)</f>
        <v>1.76</v>
      </c>
      <c r="LH271" s="4">
        <f>SUMIFS('Aceite Virgen Extra'!LH$6:LH$257,'Aceite Virgen Extra'!$A$6:$A$257,"&gt;="&amp;$A271,'Aceite Virgen Extra'!$B$6:$B$257,"&lt;="&amp;$B271)</f>
        <v>1.49</v>
      </c>
      <c r="LI271" s="4">
        <f>SUMIFS('Aceite Virgen Extra'!LI$6:LI$257,'Aceite Virgen Extra'!$A$6:$A$257,"&gt;="&amp;$A271,'Aceite Virgen Extra'!$B$6:$B$257,"&lt;="&amp;$B271)</f>
        <v>0.17</v>
      </c>
      <c r="LJ271" s="4">
        <f>SUMIFS('Aceite Virgen Extra'!LJ$6:LJ$257,'Aceite Virgen Extra'!$A$6:$A$257,"&gt;="&amp;$A271,'Aceite Virgen Extra'!$B$6:$B$257,"&lt;="&amp;$B271)</f>
        <v>8.4499999999999993</v>
      </c>
      <c r="LN271" s="4">
        <f>SUMIFS('Aceite Virgen Extra'!LN$6:LN$257,'Aceite Virgen Extra'!$A$6:$A$257,"&gt;="&amp;$A271,'Aceite Virgen Extra'!$B$6:$B$257,"&lt;="&amp;$B271)</f>
        <v>2.58</v>
      </c>
      <c r="LO271" s="4">
        <f>SUMIFS('Aceite Virgen Extra'!LO$6:LO$257,'Aceite Virgen Extra'!$A$6:$A$257,"&gt;="&amp;$A271,'Aceite Virgen Extra'!$B$6:$B$257,"&lt;="&amp;$B271)</f>
        <v>2.2599999999999998</v>
      </c>
      <c r="LP271" s="4">
        <f>SUMIFS('Aceite Virgen Extra'!LP$6:LP$257,'Aceite Virgen Extra'!$A$6:$A$257,"&gt;="&amp;$A271,'Aceite Virgen Extra'!$B$6:$B$257,"&lt;="&amp;$B271)</f>
        <v>0.86</v>
      </c>
      <c r="LQ271" s="4">
        <f>SUMIFS('Aceite Virgen Extra'!LQ$6:LQ$257,'Aceite Virgen Extra'!$A$6:$A$257,"&gt;="&amp;$A271,'Aceite Virgen Extra'!$B$6:$B$257,"&lt;="&amp;$B271)</f>
        <v>13.58</v>
      </c>
      <c r="LU271" s="4">
        <f>SUMIFS('Aceite Virgen Extra'!LU$6:LU$257,'Aceite Virgen Extra'!$A$6:$A$257,"&gt;="&amp;$A271,'Aceite Virgen Extra'!$B$6:$B$257,"&lt;="&amp;$B271)</f>
        <v>2.1399999999999997</v>
      </c>
      <c r="LV271" s="4">
        <f>SUMIFS('Aceite Virgen Extra'!LV$6:LV$257,'Aceite Virgen Extra'!$A$6:$A$257,"&gt;="&amp;$A271,'Aceite Virgen Extra'!$B$6:$B$257,"&lt;="&amp;$B271)</f>
        <v>2.36</v>
      </c>
      <c r="LW271" s="4">
        <f>SUMIFS('Aceite Virgen Extra'!LW$6:LW$257,'Aceite Virgen Extra'!$A$6:$A$257,"&gt;="&amp;$A271,'Aceite Virgen Extra'!$B$6:$B$257,"&lt;="&amp;$B271)</f>
        <v>1.36</v>
      </c>
      <c r="LX271" s="4">
        <f>SUMIFS('Aceite Virgen Extra'!LX$6:LX$257,'Aceite Virgen Extra'!$A$6:$A$257,"&gt;="&amp;$A271,'Aceite Virgen Extra'!$B$6:$B$257,"&lt;="&amp;$B271)</f>
        <v>5.36</v>
      </c>
      <c r="MB271" s="4">
        <f>SUMIFS('Aceite Virgen Extra'!MB$6:MB$257,'Aceite Virgen Extra'!$A$6:$A$257,"&gt;="&amp;$A271,'Aceite Virgen Extra'!$B$6:$B$257,"&lt;="&amp;$B271)</f>
        <v>5.64</v>
      </c>
      <c r="MC271" s="4">
        <f>SUMIFS('Aceite Virgen Extra'!MC$6:MC$257,'Aceite Virgen Extra'!$A$6:$A$257,"&gt;="&amp;$A271,'Aceite Virgen Extra'!$B$6:$B$257,"&lt;="&amp;$B271)</f>
        <v>14.3</v>
      </c>
      <c r="MD271" s="4">
        <f>SUMIFS('Aceite Virgen Extra'!MD$6:MD$257,'Aceite Virgen Extra'!$A$6:$A$257,"&gt;="&amp;$A271,'Aceite Virgen Extra'!$B$6:$B$257,"&lt;="&amp;$B271)</f>
        <v>1.26</v>
      </c>
      <c r="ME271" s="4">
        <f>SUMIFS('Aceite Virgen Extra'!ME$6:ME$257,'Aceite Virgen Extra'!$A$6:$A$257,"&gt;="&amp;$A271,'Aceite Virgen Extra'!$B$6:$B$257,"&lt;="&amp;$B271)</f>
        <v>7.58</v>
      </c>
      <c r="MI271" s="4">
        <f>SUMIFS('Aceite Virgen Extra'!MI$6:MI$257,'Aceite Virgen Extra'!$A$6:$A$257,"&gt;="&amp;$A271,'Aceite Virgen Extra'!$B$6:$B$257,"&lt;="&amp;$B271)</f>
        <v>7.81</v>
      </c>
      <c r="MJ271" s="4">
        <f>SUMIFS('Aceite Virgen Extra'!MJ$6:MJ$257,'Aceite Virgen Extra'!$A$6:$A$257,"&gt;="&amp;$A271,'Aceite Virgen Extra'!$B$6:$B$257,"&lt;="&amp;$B271)</f>
        <v>18</v>
      </c>
      <c r="MK271" s="4">
        <f>SUMIFS('Aceite Virgen Extra'!MK$6:MK$257,'Aceite Virgen Extra'!$A$6:$A$257,"&gt;="&amp;$A271,'Aceite Virgen Extra'!$B$6:$B$257,"&lt;="&amp;$B271)</f>
        <v>2.08</v>
      </c>
      <c r="ML271" s="4">
        <f>SUMIFS('Aceite Virgen Extra'!ML$6:ML$257,'Aceite Virgen Extra'!$A$6:$A$257,"&gt;="&amp;$A271,'Aceite Virgen Extra'!$B$6:$B$257,"&lt;="&amp;$B271)</f>
        <v>11.54</v>
      </c>
      <c r="MP271" s="4">
        <f>SUMIFS('Aceite Virgen Extra'!MP$6:MP$257,'Aceite Virgen Extra'!$A$6:$A$257,"&gt;="&amp;$A271,'Aceite Virgen Extra'!$B$6:$B$257,"&lt;="&amp;$B271)</f>
        <v>9.08</v>
      </c>
      <c r="MQ271" s="4">
        <f>SUMIFS('Aceite Virgen Extra'!MQ$6:MQ$257,'Aceite Virgen Extra'!$A$6:$A$257,"&gt;="&amp;$A271,'Aceite Virgen Extra'!$B$6:$B$257,"&lt;="&amp;$B271)</f>
        <v>20.8</v>
      </c>
      <c r="MR271" s="4">
        <f>SUMIFS('Aceite Virgen Extra'!MR$6:MR$257,'Aceite Virgen Extra'!$A$6:$A$257,"&gt;="&amp;$A271,'Aceite Virgen Extra'!$B$6:$B$257,"&lt;="&amp;$B271)</f>
        <v>2.46</v>
      </c>
      <c r="MS271" s="4">
        <f>SUMIFS('Aceite Virgen Extra'!MS$6:MS$257,'Aceite Virgen Extra'!$A$6:$A$257,"&gt;="&amp;$A271,'Aceite Virgen Extra'!$B$6:$B$257,"&lt;="&amp;$B271)</f>
        <v>13.88</v>
      </c>
      <c r="MW271" s="4">
        <f>SUMIFS('Aceite Virgen Extra'!MW$6:MW$257,'Aceite Virgen Extra'!$A$6:$A$257,"&gt;="&amp;$A271,'Aceite Virgen Extra'!$B$6:$B$257,"&lt;="&amp;$B271)</f>
        <v>10.66</v>
      </c>
      <c r="MX271" s="4">
        <f>SUMIFS('Aceite Virgen Extra'!MX$6:MX$257,'Aceite Virgen Extra'!$A$6:$A$257,"&gt;="&amp;$A271,'Aceite Virgen Extra'!$B$6:$B$257,"&lt;="&amp;$B271)</f>
        <v>24.16</v>
      </c>
      <c r="MY271" s="4">
        <f>SUMIFS('Aceite Virgen Extra'!MY$6:MY$257,'Aceite Virgen Extra'!$A$6:$A$257,"&gt;="&amp;$A271,'Aceite Virgen Extra'!$B$6:$B$257,"&lt;="&amp;$B271)</f>
        <v>2.12</v>
      </c>
      <c r="MZ271" s="4">
        <f>SUMIFS('Aceite Virgen Extra'!MZ$6:MZ$257,'Aceite Virgen Extra'!$A$6:$A$257,"&gt;="&amp;$A271,'Aceite Virgen Extra'!$B$6:$B$257,"&lt;="&amp;$B271)</f>
        <v>16.46</v>
      </c>
      <c r="ND271" s="4">
        <f>SUMIFS('Aceite Virgen Extra'!ND$6:ND$257,'Aceite Virgen Extra'!$A$6:$A$257,"&gt;="&amp;$A271,'Aceite Virgen Extra'!$B$6:$B$257,"&lt;="&amp;$B271)</f>
        <v>10.27</v>
      </c>
      <c r="NE271" s="4">
        <f>SUMIFS('Aceite Virgen Extra'!NE$6:NE$257,'Aceite Virgen Extra'!$A$6:$A$257,"&gt;="&amp;$A271,'Aceite Virgen Extra'!$B$6:$B$257,"&lt;="&amp;$B271)</f>
        <v>23.05</v>
      </c>
      <c r="NF271" s="4">
        <f>SUMIFS('Aceite Virgen Extra'!NF$6:NF$257,'Aceite Virgen Extra'!$A$6:$A$257,"&gt;="&amp;$A271,'Aceite Virgen Extra'!$B$6:$B$257,"&lt;="&amp;$B271)</f>
        <v>4.6100000000000003</v>
      </c>
      <c r="NG271" s="4">
        <f>SUMIFS('Aceite Virgen Extra'!NG$6:NG$257,'Aceite Virgen Extra'!$A$6:$A$257,"&gt;="&amp;$A271,'Aceite Virgen Extra'!$B$6:$B$257,"&lt;="&amp;$B271)</f>
        <v>8.7100000000000009</v>
      </c>
      <c r="NK271" s="4">
        <f>SUMIFS('Aceite Virgen Extra'!NK$6:NK$257,'Aceite Virgen Extra'!$A$6:$A$257,"&gt;="&amp;$A271,'Aceite Virgen Extra'!$B$6:$B$257,"&lt;="&amp;$B271)</f>
        <v>9.7799999999999994</v>
      </c>
      <c r="NL271" s="4">
        <f>SUMIFS('Aceite Virgen Extra'!NL$6:NL$257,'Aceite Virgen Extra'!$A$6:$A$257,"&gt;="&amp;$A271,'Aceite Virgen Extra'!$B$6:$B$257,"&lt;="&amp;$B271)</f>
        <v>23.580000000000002</v>
      </c>
      <c r="NM271" s="4">
        <f>SUMIFS('Aceite Virgen Extra'!NM$6:NM$257,'Aceite Virgen Extra'!$A$6:$A$257,"&gt;="&amp;$A271,'Aceite Virgen Extra'!$B$6:$B$257,"&lt;="&amp;$B271)</f>
        <v>4.74</v>
      </c>
      <c r="NN271" s="4">
        <f>SUMIFS('Aceite Virgen Extra'!NN$6:NN$257,'Aceite Virgen Extra'!$A$6:$A$257,"&gt;="&amp;$A271,'Aceite Virgen Extra'!$B$6:$B$257,"&lt;="&amp;$B271)</f>
        <v>4.49</v>
      </c>
      <c r="NR271" s="4">
        <f>SUMIFS('Aceite Virgen Extra'!NR$6:NR$257,'Aceite Virgen Extra'!$A$6:$A$257,"&gt;="&amp;$A271,'Aceite Virgen Extra'!$B$6:$B$257,"&lt;="&amp;$B271)</f>
        <v>7.64</v>
      </c>
      <c r="NS271" s="4">
        <f>SUMIFS('Aceite Virgen Extra'!NS$6:NS$257,'Aceite Virgen Extra'!$A$6:$A$257,"&gt;="&amp;$A271,'Aceite Virgen Extra'!$B$6:$B$257,"&lt;="&amp;$B271)</f>
        <v>17.8</v>
      </c>
      <c r="NT271" s="4">
        <f>SUMIFS('Aceite Virgen Extra'!NT$6:NT$257,'Aceite Virgen Extra'!$A$6:$A$257,"&gt;="&amp;$A271,'Aceite Virgen Extra'!$B$6:$B$257,"&lt;="&amp;$B271)</f>
        <v>3.28</v>
      </c>
      <c r="NU271" s="4">
        <f>SUMIFS('Aceite Virgen Extra'!NU$6:NU$257,'Aceite Virgen Extra'!$A$6:$A$257,"&gt;="&amp;$A271,'Aceite Virgen Extra'!$B$6:$B$257,"&lt;="&amp;$B271)</f>
        <v>7.06</v>
      </c>
      <c r="NY271" s="4">
        <f>SUMIFS('Aceite Virgen Extra'!NY$6:NY$257,'Aceite Virgen Extra'!$A$6:$A$257,"&gt;="&amp;$A271,'Aceite Virgen Extra'!$B$6:$B$257,"&lt;="&amp;$B271)</f>
        <v>12.389999999999999</v>
      </c>
      <c r="NZ271" s="4">
        <f>SUMIFS('Aceite Virgen Extra'!NZ$6:NZ$257,'Aceite Virgen Extra'!$A$6:$A$257,"&gt;="&amp;$A271,'Aceite Virgen Extra'!$B$6:$B$257,"&lt;="&amp;$B271)</f>
        <v>26.78</v>
      </c>
      <c r="OA271" s="4">
        <f>SUMIFS('Aceite Virgen Extra'!OA$6:OA$257,'Aceite Virgen Extra'!$A$6:$A$257,"&gt;="&amp;$A271,'Aceite Virgen Extra'!$B$6:$B$257,"&lt;="&amp;$B271)</f>
        <v>5.2700000000000005</v>
      </c>
      <c r="OB271" s="4">
        <f>SUMIFS('Aceite Virgen Extra'!OB$6:OB$257,'Aceite Virgen Extra'!$A$6:$A$257,"&gt;="&amp;$A271,'Aceite Virgen Extra'!$B$6:$B$257,"&lt;="&amp;$B271)</f>
        <v>11.6</v>
      </c>
      <c r="OF271" s="4">
        <f>SUMIFS('Aceite Virgen Extra'!OF$6:OF$257,'Aceite Virgen Extra'!$A$6:$A$257,"&gt;="&amp;$A271,'Aceite Virgen Extra'!$B$6:$B$257,"&lt;="&amp;$B271)</f>
        <v>14.48</v>
      </c>
      <c r="OG271" s="4">
        <f>SUMIFS('Aceite Virgen Extra'!OG$6:OG$257,'Aceite Virgen Extra'!$A$6:$A$257,"&gt;="&amp;$A271,'Aceite Virgen Extra'!$B$6:$B$257,"&lt;="&amp;$B271)</f>
        <v>28.87</v>
      </c>
      <c r="OH271" s="4">
        <f>SUMIFS('Aceite Virgen Extra'!OH$6:OH$257,'Aceite Virgen Extra'!$A$6:$A$257,"&gt;="&amp;$A271,'Aceite Virgen Extra'!$B$6:$B$257,"&lt;="&amp;$B271)</f>
        <v>6.8900000000000006</v>
      </c>
      <c r="OI271" s="4">
        <f>SUMIFS('Aceite Virgen Extra'!OI$6:OI$257,'Aceite Virgen Extra'!$A$6:$A$257,"&gt;="&amp;$A271,'Aceite Virgen Extra'!$B$6:$B$257,"&lt;="&amp;$B271)</f>
        <v>13.97</v>
      </c>
      <c r="OM271" s="4">
        <f>SUMIFS('Aceite Virgen Extra'!OM$6:OM$257,'Aceite Virgen Extra'!$A$6:$A$257,"&gt;="&amp;$A271,'Aceite Virgen Extra'!$B$6:$B$257,"&lt;="&amp;$B271)</f>
        <v>9.66</v>
      </c>
      <c r="ON271" s="4">
        <f>SUMIFS('Aceite Virgen Extra'!ON$6:ON$257,'Aceite Virgen Extra'!$A$6:$A$257,"&gt;="&amp;$A271,'Aceite Virgen Extra'!$B$6:$B$257,"&lt;="&amp;$B271)</f>
        <v>26.46</v>
      </c>
      <c r="OO271" s="4">
        <f>SUMIFS('Aceite Virgen Extra'!OO$6:OO$257,'Aceite Virgen Extra'!$A$6:$A$257,"&gt;="&amp;$A271,'Aceite Virgen Extra'!$B$6:$B$257,"&lt;="&amp;$B271)</f>
        <v>3.02</v>
      </c>
      <c r="OP271" s="4">
        <f>SUMIFS('Aceite Virgen Extra'!OP$6:OP$257,'Aceite Virgen Extra'!$A$6:$A$257,"&gt;="&amp;$A271,'Aceite Virgen Extra'!$B$6:$B$257,"&lt;="&amp;$B271)</f>
        <v>8.02</v>
      </c>
      <c r="OT271" s="4">
        <f>SUMIFS('Aceite Virgen Extra'!OT$6:OT$257,'Aceite Virgen Extra'!$A$6:$A$257,"&gt;="&amp;$A271,'Aceite Virgen Extra'!$B$6:$B$257,"&lt;="&amp;$B271)</f>
        <v>7.3999999999999995</v>
      </c>
      <c r="OU271" s="4">
        <f>SUMIFS('Aceite Virgen Extra'!OU$6:OU$257,'Aceite Virgen Extra'!$A$6:$A$257,"&gt;="&amp;$A271,'Aceite Virgen Extra'!$B$6:$B$257,"&lt;="&amp;$B271)</f>
        <v>14.299999999999999</v>
      </c>
      <c r="OV271" s="4">
        <f>SUMIFS('Aceite Virgen Extra'!OV$6:OV$257,'Aceite Virgen Extra'!$A$6:$A$257,"&gt;="&amp;$A271,'Aceite Virgen Extra'!$B$6:$B$257,"&lt;="&amp;$B271)</f>
        <v>3.18</v>
      </c>
      <c r="OW271" s="4">
        <f>SUMIFS('Aceite Virgen Extra'!OW$6:OW$257,'Aceite Virgen Extra'!$A$6:$A$257,"&gt;="&amp;$A271,'Aceite Virgen Extra'!$B$6:$B$257,"&lt;="&amp;$B271)</f>
        <v>14.97</v>
      </c>
      <c r="PA271" s="4">
        <f>SUMIFS('Aceite Virgen Extra'!PA$6:PA$257,'Aceite Virgen Extra'!$A$6:$A$257,"&gt;="&amp;$A271,'Aceite Virgen Extra'!$B$6:$B$257,"&lt;="&amp;$B271)</f>
        <v>2.91</v>
      </c>
      <c r="PB271" s="4">
        <f>SUMIFS('Aceite Virgen Extra'!PB$6:PB$257,'Aceite Virgen Extra'!$A$6:$A$257,"&gt;="&amp;$A271,'Aceite Virgen Extra'!$B$6:$B$257,"&lt;="&amp;$B271)</f>
        <v>2.8400000000000003</v>
      </c>
      <c r="PC271" s="4">
        <f>SUMIFS('Aceite Virgen Extra'!PC$6:PC$257,'Aceite Virgen Extra'!$A$6:$A$257,"&gt;="&amp;$A271,'Aceite Virgen Extra'!$B$6:$B$257,"&lt;="&amp;$B271)</f>
        <v>2.4699999999999998</v>
      </c>
      <c r="PD271" s="4">
        <f>SUMIFS('Aceite Virgen Extra'!PD$6:PD$257,'Aceite Virgen Extra'!$A$6:$A$257,"&gt;="&amp;$A271,'Aceite Virgen Extra'!$B$6:$B$257,"&lt;="&amp;$B271)</f>
        <v>5.59</v>
      </c>
      <c r="PH271" s="4">
        <f>SUMIFS('Aceite Virgen Extra'!PH$6:PH$257,'Aceite Virgen Extra'!$A$6:$A$257,"&gt;="&amp;$A271,'Aceite Virgen Extra'!$B$6:$B$257,"&lt;="&amp;$B271)</f>
        <v>2.8099999999999996</v>
      </c>
      <c r="PI271" s="4">
        <f>SUMIFS('Aceite Virgen Extra'!PI$6:PI$257,'Aceite Virgen Extra'!$A$6:$A$257,"&gt;="&amp;$A271,'Aceite Virgen Extra'!$B$6:$B$257,"&lt;="&amp;$B271)</f>
        <v>4.92</v>
      </c>
      <c r="PJ271" s="4">
        <f>SUMIFS('Aceite Virgen Extra'!PJ$6:PJ$257,'Aceite Virgen Extra'!$A$6:$A$257,"&gt;="&amp;$A271,'Aceite Virgen Extra'!$B$6:$B$257,"&lt;="&amp;$B271)</f>
        <v>1.32</v>
      </c>
      <c r="PK271" s="4">
        <f>SUMIFS('Aceite Virgen Extra'!PK$6:PK$257,'Aceite Virgen Extra'!$A$6:$A$257,"&gt;="&amp;$A271,'Aceite Virgen Extra'!$B$6:$B$257,"&lt;="&amp;$B271)</f>
        <v>5.86</v>
      </c>
      <c r="PO271" s="4">
        <f>SUMIFS('Aceite Virgen Extra'!PO$6:PO$257,'Aceite Virgen Extra'!$A$6:$A$257,"&gt;="&amp;$A271,'Aceite Virgen Extra'!$B$6:$B$257,"&lt;="&amp;$B271)</f>
        <v>3.34</v>
      </c>
      <c r="PP271" s="4">
        <f>SUMIFS('Aceite Virgen Extra'!PP$6:PP$257,'Aceite Virgen Extra'!$A$6:$A$257,"&gt;="&amp;$A271,'Aceite Virgen Extra'!$B$6:$B$257,"&lt;="&amp;$B271)</f>
        <v>3.7199999999999998</v>
      </c>
      <c r="PQ271" s="4">
        <f>SUMIFS('Aceite Virgen Extra'!PQ$6:PQ$257,'Aceite Virgen Extra'!$A$6:$A$257,"&gt;="&amp;$A271,'Aceite Virgen Extra'!$B$6:$B$257,"&lt;="&amp;$B271)</f>
        <v>3.09</v>
      </c>
      <c r="PR271" s="4">
        <f>SUMIFS('Aceite Virgen Extra'!PR$6:PR$257,'Aceite Virgen Extra'!$A$6:$A$257,"&gt;="&amp;$A271,'Aceite Virgen Extra'!$B$6:$B$257,"&lt;="&amp;$B271)</f>
        <v>5.92</v>
      </c>
      <c r="PV271" s="4">
        <f>SUMIFS('Aceite Virgen Extra'!PV$6:PV$257,'Aceite Virgen Extra'!$A$6:$A$257,"&gt;="&amp;$A271,'Aceite Virgen Extra'!$B$6:$B$257,"&lt;="&amp;$B271)</f>
        <v>2.83</v>
      </c>
      <c r="PW271" s="4">
        <f>SUMIFS('Aceite Virgen Extra'!PW$6:PW$257,'Aceite Virgen Extra'!$A$6:$A$257,"&gt;="&amp;$A271,'Aceite Virgen Extra'!$B$6:$B$257,"&lt;="&amp;$B271)</f>
        <v>2.2599999999999998</v>
      </c>
      <c r="PX271" s="4">
        <f>SUMIFS('Aceite Virgen Extra'!PX$6:PX$257,'Aceite Virgen Extra'!$A$6:$A$257,"&gt;="&amp;$A271,'Aceite Virgen Extra'!$B$6:$B$257,"&lt;="&amp;$B271)</f>
        <v>2.06</v>
      </c>
      <c r="PY271" s="4">
        <f>SUMIFS('Aceite Virgen Extra'!PY$6:PY$257,'Aceite Virgen Extra'!$A$6:$A$257,"&gt;="&amp;$A271,'Aceite Virgen Extra'!$B$6:$B$257,"&lt;="&amp;$B271)</f>
        <v>8.99</v>
      </c>
      <c r="QC271" s="4">
        <f>SUMIFS('Aceite Virgen Extra'!QC$6:QC$257,'Aceite Virgen Extra'!$A$6:$A$257,"&gt;="&amp;$A271,'Aceite Virgen Extra'!$B$6:$B$257,"&lt;="&amp;$B271)</f>
        <v>2.41</v>
      </c>
      <c r="QD271" s="4">
        <f>SUMIFS('Aceite Virgen Extra'!QD$6:QD$257,'Aceite Virgen Extra'!$A$6:$A$257,"&gt;="&amp;$A271,'Aceite Virgen Extra'!$B$6:$B$257,"&lt;="&amp;$B271)</f>
        <v>3.4</v>
      </c>
      <c r="QE271" s="4">
        <f>SUMIFS('Aceite Virgen Extra'!QE$6:QE$257,'Aceite Virgen Extra'!$A$6:$A$257,"&gt;="&amp;$A271,'Aceite Virgen Extra'!$B$6:$B$257,"&lt;="&amp;$B271)</f>
        <v>1.7399999999999998</v>
      </c>
      <c r="QF271" s="4">
        <f>SUMIFS('Aceite Virgen Extra'!QF$6:QF$257,'Aceite Virgen Extra'!$A$6:$A$257,"&gt;="&amp;$A271,'Aceite Virgen Extra'!$B$6:$B$257,"&lt;="&amp;$B271)</f>
        <v>3.75</v>
      </c>
      <c r="QJ271" s="4">
        <f>SUMIFS('Aceite Virgen Extra'!QJ$6:QJ$257,'Aceite Virgen Extra'!$A$6:$A$257,"&gt;="&amp;$A271,'Aceite Virgen Extra'!$B$6:$B$257,"&lt;="&amp;$B271)</f>
        <v>2.06</v>
      </c>
      <c r="QK271" s="4">
        <f>SUMIFS('Aceite Virgen Extra'!QK$6:QK$257,'Aceite Virgen Extra'!$A$6:$A$257,"&gt;="&amp;$A271,'Aceite Virgen Extra'!$B$6:$B$257,"&lt;="&amp;$B271)</f>
        <v>1.85</v>
      </c>
      <c r="QL271" s="4">
        <f>SUMIFS('Aceite Virgen Extra'!QL$6:QL$257,'Aceite Virgen Extra'!$A$6:$A$257,"&gt;="&amp;$A271,'Aceite Virgen Extra'!$B$6:$B$257,"&lt;="&amp;$B271)</f>
        <v>1.33</v>
      </c>
      <c r="QM271" s="4">
        <f>SUMIFS('Aceite Virgen Extra'!QM$6:QM$257,'Aceite Virgen Extra'!$A$6:$A$257,"&gt;="&amp;$A271,'Aceite Virgen Extra'!$B$6:$B$257,"&lt;="&amp;$B271)</f>
        <v>7.9</v>
      </c>
      <c r="QQ271" s="4">
        <f>SUMIFS('Aceite Virgen Extra'!QQ$6:QQ$257,'Aceite Virgen Extra'!$A$6:$A$257,"&gt;="&amp;$A271,'Aceite Virgen Extra'!$B$6:$B$257,"&lt;="&amp;$B271)</f>
        <v>2.4300000000000002</v>
      </c>
      <c r="QR271" s="4">
        <f>SUMIFS('Aceite Virgen Extra'!QR$6:QR$257,'Aceite Virgen Extra'!$A$6:$A$257,"&gt;="&amp;$A271,'Aceite Virgen Extra'!$B$6:$B$257,"&lt;="&amp;$B271)</f>
        <v>3.9000000000000004</v>
      </c>
      <c r="QS271" s="4">
        <f>SUMIFS('Aceite Virgen Extra'!QS$6:QS$257,'Aceite Virgen Extra'!$A$6:$A$257,"&gt;="&amp;$A271,'Aceite Virgen Extra'!$B$6:$B$257,"&lt;="&amp;$B271)</f>
        <v>0.91</v>
      </c>
      <c r="QT271" s="4">
        <f>SUMIFS('Aceite Virgen Extra'!QT$6:QT$257,'Aceite Virgen Extra'!$A$6:$A$257,"&gt;="&amp;$A271,'Aceite Virgen Extra'!$B$6:$B$257,"&lt;="&amp;$B271)</f>
        <v>4.7300000000000004</v>
      </c>
      <c r="QX271" s="4">
        <f>SUMIFS('Aceite Virgen Extra'!QX$6:QX$257,'Aceite Virgen Extra'!$A$6:$A$257,"&gt;="&amp;$A271,'Aceite Virgen Extra'!$B$6:$B$257,"&lt;="&amp;$B271)</f>
        <v>4.6099999999999994</v>
      </c>
      <c r="QY271" s="4">
        <f>SUMIFS('Aceite Virgen Extra'!QY$6:QY$257,'Aceite Virgen Extra'!$A$6:$A$257,"&gt;="&amp;$A271,'Aceite Virgen Extra'!$B$6:$B$257,"&lt;="&amp;$B271)</f>
        <v>4.05</v>
      </c>
      <c r="QZ271" s="4">
        <f>SUMIFS('Aceite Virgen Extra'!QZ$6:QZ$257,'Aceite Virgen Extra'!$A$6:$A$257,"&gt;="&amp;$A271,'Aceite Virgen Extra'!$B$6:$B$257,"&lt;="&amp;$B271)</f>
        <v>5.87</v>
      </c>
      <c r="RA271" s="4">
        <f>SUMIFS('Aceite Virgen Extra'!RA$6:RA$257,'Aceite Virgen Extra'!$A$6:$A$257,"&gt;="&amp;$A271,'Aceite Virgen Extra'!$B$6:$B$257,"&lt;="&amp;$B271)</f>
        <v>2.72</v>
      </c>
      <c r="RE271" s="4">
        <f>SUMIFS('Aceite Virgen Extra'!RE$6:RE$257,'Aceite Virgen Extra'!$A$6:$A$257,"&gt;="&amp;$A271,'Aceite Virgen Extra'!$B$6:$B$257,"&lt;="&amp;$B271)</f>
        <v>2.37</v>
      </c>
      <c r="RF271" s="4">
        <f>SUMIFS('Aceite Virgen Extra'!RF$6:RF$257,'Aceite Virgen Extra'!$A$6:$A$257,"&gt;="&amp;$A271,'Aceite Virgen Extra'!$B$6:$B$257,"&lt;="&amp;$B271)</f>
        <v>1.9700000000000002</v>
      </c>
      <c r="RG271" s="4">
        <f>SUMIFS('Aceite Virgen Extra'!RG$6:RG$257,'Aceite Virgen Extra'!$A$6:$A$257,"&gt;="&amp;$A271,'Aceite Virgen Extra'!$B$6:$B$257,"&lt;="&amp;$B271)</f>
        <v>2.37</v>
      </c>
      <c r="RH271" s="4">
        <f>SUMIFS('Aceite Virgen Extra'!RH$6:RH$257,'Aceite Virgen Extra'!$A$6:$A$257,"&gt;="&amp;$A271,'Aceite Virgen Extra'!$B$6:$B$257,"&lt;="&amp;$B271)</f>
        <v>2.67</v>
      </c>
    </row>
    <row r="272" spans="1:476" x14ac:dyDescent="0.25">
      <c r="A272" s="9">
        <f>'TAM Aceite Virgen Extra'!B20</f>
        <v>6</v>
      </c>
      <c r="B272" s="9">
        <f>'TAM Aceite Virgen Extra'!C20</f>
        <v>6.2</v>
      </c>
      <c r="C272" s="9"/>
      <c r="D272" s="4">
        <f>SUMIFS('Aceite Virgen Extra'!D$6:D$257,'Aceite Virgen Extra'!$A$6:$A$257,"&gt;="&amp;$A272,'Aceite Virgen Extra'!$B$6:$B$257,"&lt;="&amp;$B272)</f>
        <v>0.27</v>
      </c>
      <c r="E272" s="4">
        <f>SUMIFS('Aceite Virgen Extra'!E$6:E$257,'Aceite Virgen Extra'!$A$6:$A$257,"&gt;="&amp;$A272,'Aceite Virgen Extra'!$B$6:$B$257,"&lt;="&amp;$B272)</f>
        <v>0.35</v>
      </c>
      <c r="F272" s="4">
        <f>SUMIFS('Aceite Virgen Extra'!F$6:F$257,'Aceite Virgen Extra'!$A$6:$A$257,"&gt;="&amp;$A272,'Aceite Virgen Extra'!$B$6:$B$257,"&lt;="&amp;$B272)</f>
        <v>0.15</v>
      </c>
      <c r="G272" s="4">
        <f>SUMIFS('Aceite Virgen Extra'!G$6:G$257,'Aceite Virgen Extra'!$A$6:$A$257,"&gt;="&amp;$A272,'Aceite Virgen Extra'!$B$6:$B$257,"&lt;="&amp;$B272)</f>
        <v>0</v>
      </c>
      <c r="H272" s="9"/>
      <c r="I272" s="9"/>
      <c r="J272" s="9"/>
      <c r="K272" s="4">
        <f>SUMIFS('Aceite Virgen Extra'!K$6:K$257,'Aceite Virgen Extra'!$A$6:$A$257,"&gt;="&amp;$A272,'Aceite Virgen Extra'!$B$6:$B$257,"&lt;="&amp;$B272)</f>
        <v>1.02</v>
      </c>
      <c r="L272" s="4">
        <f>SUMIFS('Aceite Virgen Extra'!L$6:L$257,'Aceite Virgen Extra'!$A$6:$A$257,"&gt;="&amp;$A272,'Aceite Virgen Extra'!$B$6:$B$257,"&lt;="&amp;$B272)</f>
        <v>0.93</v>
      </c>
      <c r="M272" s="4">
        <f>SUMIFS('Aceite Virgen Extra'!M$6:M$257,'Aceite Virgen Extra'!$A$6:$A$257,"&gt;="&amp;$A272,'Aceite Virgen Extra'!$B$6:$B$257,"&lt;="&amp;$B272)</f>
        <v>1.1599999999999999</v>
      </c>
      <c r="N272" s="4">
        <f>SUMIFS('Aceite Virgen Extra'!N$6:N$257,'Aceite Virgen Extra'!$A$6:$A$257,"&gt;="&amp;$A272,'Aceite Virgen Extra'!$B$6:$B$257,"&lt;="&amp;$B272)</f>
        <v>0.55999999999999994</v>
      </c>
      <c r="O272" s="9"/>
      <c r="P272" s="9"/>
      <c r="Q272" s="9"/>
      <c r="R272" s="4">
        <f>SUMIFS('Aceite Virgen Extra'!R$6:R$257,'Aceite Virgen Extra'!$A$6:$A$257,"&gt;="&amp;$A272,'Aceite Virgen Extra'!$B$6:$B$257,"&lt;="&amp;$B272)</f>
        <v>0.55000000000000004</v>
      </c>
      <c r="S272" s="4">
        <f>SUMIFS('Aceite Virgen Extra'!S$6:S$257,'Aceite Virgen Extra'!$A$6:$A$257,"&gt;="&amp;$A272,'Aceite Virgen Extra'!$B$6:$B$257,"&lt;="&amp;$B272)</f>
        <v>0.31</v>
      </c>
      <c r="T272" s="4">
        <f>SUMIFS('Aceite Virgen Extra'!T$6:T$257,'Aceite Virgen Extra'!$A$6:$A$257,"&gt;="&amp;$A272,'Aceite Virgen Extra'!$B$6:$B$257,"&lt;="&amp;$B272)</f>
        <v>0.81</v>
      </c>
      <c r="U272" s="4">
        <f>SUMIFS('Aceite Virgen Extra'!U$6:U$257,'Aceite Virgen Extra'!$A$6:$A$257,"&gt;="&amp;$A272,'Aceite Virgen Extra'!$B$6:$B$257,"&lt;="&amp;$B272)</f>
        <v>0</v>
      </c>
      <c r="V272" s="9"/>
      <c r="W272" s="9"/>
      <c r="X272" s="9"/>
      <c r="Y272" s="4">
        <f>SUMIFS('Aceite Virgen Extra'!Y$6:Y$257,'Aceite Virgen Extra'!$A$6:$A$257,"&gt;="&amp;$A272,'Aceite Virgen Extra'!$B$6:$B$257,"&lt;="&amp;$B272)</f>
        <v>1.2</v>
      </c>
      <c r="Z272" s="4">
        <f>SUMIFS('Aceite Virgen Extra'!Z$6:Z$257,'Aceite Virgen Extra'!$A$6:$A$257,"&gt;="&amp;$A272,'Aceite Virgen Extra'!$B$6:$B$257,"&lt;="&amp;$B272)</f>
        <v>1.49</v>
      </c>
      <c r="AA272" s="4">
        <f>SUMIFS('Aceite Virgen Extra'!AA$6:AA$257,'Aceite Virgen Extra'!$A$6:$A$257,"&gt;="&amp;$A272,'Aceite Virgen Extra'!$B$6:$B$257,"&lt;="&amp;$B272)</f>
        <v>0.83000000000000007</v>
      </c>
      <c r="AB272" s="4">
        <f>SUMIFS('Aceite Virgen Extra'!AB$6:AB$257,'Aceite Virgen Extra'!$A$6:$A$257,"&gt;="&amp;$A272,'Aceite Virgen Extra'!$B$6:$B$257,"&lt;="&amp;$B272)</f>
        <v>1.08</v>
      </c>
      <c r="AC272" s="9"/>
      <c r="AD272" s="9"/>
      <c r="AE272" s="9"/>
      <c r="AF272" s="4">
        <f>SUMIFS('Aceite Virgen Extra'!AF$6:AF$257,'Aceite Virgen Extra'!$A$6:$A$257,"&gt;="&amp;$A272,'Aceite Virgen Extra'!$B$6:$B$257,"&lt;="&amp;$B272)</f>
        <v>0.55000000000000004</v>
      </c>
      <c r="AG272" s="4">
        <f>SUMIFS('Aceite Virgen Extra'!AG$6:AG$257,'Aceite Virgen Extra'!$A$6:$A$257,"&gt;="&amp;$A272,'Aceite Virgen Extra'!$B$6:$B$257,"&lt;="&amp;$B272)</f>
        <v>0.92</v>
      </c>
      <c r="AH272" s="4">
        <f>SUMIFS('Aceite Virgen Extra'!AH$6:AH$257,'Aceite Virgen Extra'!$A$6:$A$257,"&gt;="&amp;$A272,'Aceite Virgen Extra'!$B$6:$B$257,"&lt;="&amp;$B272)</f>
        <v>0.38</v>
      </c>
      <c r="AI272" s="4">
        <f>SUMIFS('Aceite Virgen Extra'!AI$6:AI$257,'Aceite Virgen Extra'!$A$6:$A$257,"&gt;="&amp;$A272,'Aceite Virgen Extra'!$B$6:$B$257,"&lt;="&amp;$B272)</f>
        <v>0.76</v>
      </c>
      <c r="AJ272" s="9"/>
      <c r="AK272" s="9"/>
      <c r="AL272" s="9"/>
      <c r="AM272" s="4">
        <f>SUMIFS('Aceite Virgen Extra'!AM$6:AM$257,'Aceite Virgen Extra'!$A$6:$A$257,"&gt;="&amp;$A272,'Aceite Virgen Extra'!$B$6:$B$257,"&lt;="&amp;$B272)</f>
        <v>3.6400000000000006</v>
      </c>
      <c r="AN272" s="4">
        <f>SUMIFS('Aceite Virgen Extra'!AN$6:AN$257,'Aceite Virgen Extra'!$A$6:$A$257,"&gt;="&amp;$A272,'Aceite Virgen Extra'!$B$6:$B$257,"&lt;="&amp;$B272)</f>
        <v>11.59</v>
      </c>
      <c r="AO272" s="4">
        <f>SUMIFS('Aceite Virgen Extra'!AO$6:AO$257,'Aceite Virgen Extra'!$A$6:$A$257,"&gt;="&amp;$A272,'Aceite Virgen Extra'!$B$6:$B$257,"&lt;="&amp;$B272)</f>
        <v>1.3</v>
      </c>
      <c r="AP272" s="4">
        <f>SUMIFS('Aceite Virgen Extra'!AP$6:AP$257,'Aceite Virgen Extra'!$A$6:$A$257,"&gt;="&amp;$A272,'Aceite Virgen Extra'!$B$6:$B$257,"&lt;="&amp;$B272)</f>
        <v>0.66999999999999993</v>
      </c>
      <c r="AQ272" s="9"/>
      <c r="AR272" s="9"/>
      <c r="AT272" s="4">
        <f>SUMIFS('Aceite Virgen Extra'!AT$6:AT$257,'Aceite Virgen Extra'!$A$6:$A$257,"&gt;="&amp;$A272,'Aceite Virgen Extra'!$B$6:$B$257,"&lt;="&amp;$B272)</f>
        <v>4.5199999999999996</v>
      </c>
      <c r="AU272" s="4">
        <f>SUMIFS('Aceite Virgen Extra'!AU$6:AU$257,'Aceite Virgen Extra'!$A$6:$A$257,"&gt;="&amp;$A272,'Aceite Virgen Extra'!$B$6:$B$257,"&lt;="&amp;$B272)</f>
        <v>9.2300000000000022</v>
      </c>
      <c r="AV272" s="4">
        <f>SUMIFS('Aceite Virgen Extra'!AV$6:AV$257,'Aceite Virgen Extra'!$A$6:$A$257,"&gt;="&amp;$A272,'Aceite Virgen Extra'!$B$6:$B$257,"&lt;="&amp;$B272)</f>
        <v>3.03</v>
      </c>
      <c r="AW272" s="4">
        <f>SUMIFS('Aceite Virgen Extra'!AW$6:AW$257,'Aceite Virgen Extra'!$A$6:$A$257,"&gt;="&amp;$A272,'Aceite Virgen Extra'!$B$6:$B$257,"&lt;="&amp;$B272)</f>
        <v>0.31</v>
      </c>
      <c r="BA272" s="4">
        <f>SUMIFS('Aceite Virgen Extra'!BA$6:BA$257,'Aceite Virgen Extra'!$A$6:$A$257,"&gt;="&amp;A272,'Aceite Virgen Extra'!$B$6:$B$257,"&lt;="&amp;B272)</f>
        <v>3.9000000000000004</v>
      </c>
      <c r="BB272" s="4">
        <f>SUMIFS('Aceite Virgen Extra'!BB$6:BB$257,'Aceite Virgen Extra'!$A$6:$A$257,"&gt;="&amp;$A272,'Aceite Virgen Extra'!$B$6:$B$257,"&lt;="&amp;$B272)</f>
        <v>7.34</v>
      </c>
      <c r="BC272" s="4">
        <f>SUMIFS('Aceite Virgen Extra'!BC$6:BC$257,'Aceite Virgen Extra'!$A$6:$A$257,"&gt;="&amp;$A272,'Aceite Virgen Extra'!$B$6:$B$257,"&lt;="&amp;$B272)</f>
        <v>2.08</v>
      </c>
      <c r="BD272" s="4">
        <f>SUMIFS('Aceite Virgen Extra'!BD$6:BD$257,'Aceite Virgen Extra'!$A$6:$A$257,"&gt;="&amp;$A272,'Aceite Virgen Extra'!$B$6:$B$257,"&lt;="&amp;$B272)</f>
        <v>1.05</v>
      </c>
      <c r="BH272" s="4">
        <f>SUMIFS('Aceite Virgen Extra'!BH$6:BH$257,'Aceite Virgen Extra'!$A$6:$A$257,"&gt;="&amp;$A272,'Aceite Virgen Extra'!$B$6:$B$257,"&lt;="&amp;$B272)</f>
        <v>2.8699999999999997</v>
      </c>
      <c r="BI272" s="4">
        <f>SUMIFS('Aceite Virgen Extra'!BI$6:BI$257,'Aceite Virgen Extra'!$A$6:$A$257,"&gt;="&amp;$A272,'Aceite Virgen Extra'!$B$6:$B$257,"&lt;="&amp;$B272)</f>
        <v>9.5499999999999989</v>
      </c>
      <c r="BJ272" s="4">
        <f>SUMIFS('Aceite Virgen Extra'!BJ$6:BJ$257,'Aceite Virgen Extra'!$A$6:$A$257,"&gt;="&amp;$A272,'Aceite Virgen Extra'!$B$6:$B$257,"&lt;="&amp;$B272)</f>
        <v>0.82000000000000006</v>
      </c>
      <c r="BK272" s="4">
        <f>SUMIFS('Aceite Virgen Extra'!BK$6:BK$257,'Aceite Virgen Extra'!$A$6:$A$257,"&gt;="&amp;$A272,'Aceite Virgen Extra'!$B$6:$B$257,"&lt;="&amp;$B272)</f>
        <v>0</v>
      </c>
      <c r="BO272" s="4">
        <f>SUMIFS('Aceite Virgen Extra'!BO$6:BO$257,'Aceite Virgen Extra'!$A$6:$A$257,"&gt;="&amp;$A272,'Aceite Virgen Extra'!$B$6:$B$257,"&lt;="&amp;$B272)</f>
        <v>2.2599999999999998</v>
      </c>
      <c r="BP272" s="4">
        <f>SUMIFS('Aceite Virgen Extra'!BP$6:BP$257,'Aceite Virgen Extra'!$A$6:$A$257,"&gt;="&amp;$A272,'Aceite Virgen Extra'!$B$6:$B$257,"&lt;="&amp;$B272)</f>
        <v>3.4</v>
      </c>
      <c r="BQ272" s="4">
        <f>SUMIFS('Aceite Virgen Extra'!BQ$6:BQ$257,'Aceite Virgen Extra'!$A$6:$A$257,"&gt;="&amp;$A272,'Aceite Virgen Extra'!$B$6:$B$257,"&lt;="&amp;$B272)</f>
        <v>2.02</v>
      </c>
      <c r="BR272" s="4">
        <f>SUMIFS('Aceite Virgen Extra'!BR$6:BR$257,'Aceite Virgen Extra'!$A$6:$A$257,"&gt;="&amp;$A272,'Aceite Virgen Extra'!$B$6:$B$257,"&lt;="&amp;$B272)</f>
        <v>0.62</v>
      </c>
      <c r="BV272" s="4">
        <f>SUMIFS('Aceite Virgen Extra'!BV$6:BV$257,'Aceite Virgen Extra'!$A$6:$A$257,"&gt;="&amp;$A272,'Aceite Virgen Extra'!$B$6:$B$257,"&lt;="&amp;$B272)</f>
        <v>3.33</v>
      </c>
      <c r="BW272" s="4">
        <f>SUMIFS('Aceite Virgen Extra'!BW$6:BW$257,'Aceite Virgen Extra'!$A$6:$A$257,"&gt;="&amp;$A272,'Aceite Virgen Extra'!$B$6:$B$257,"&lt;="&amp;$B272)</f>
        <v>9.17</v>
      </c>
      <c r="BX272" s="4">
        <f>SUMIFS('Aceite Virgen Extra'!BX$6:BX$257,'Aceite Virgen Extra'!$A$6:$A$257,"&gt;="&amp;$A272,'Aceite Virgen Extra'!$B$6:$B$257,"&lt;="&amp;$B272)</f>
        <v>1.6900000000000002</v>
      </c>
      <c r="BY272" s="4">
        <f>SUMIFS('Aceite Virgen Extra'!BY$6:BY$257,'Aceite Virgen Extra'!$A$6:$A$257,"&gt;="&amp;$A272,'Aceite Virgen Extra'!$B$6:$B$257,"&lt;="&amp;$B272)</f>
        <v>0.43</v>
      </c>
      <c r="CC272" s="4">
        <f>SUMIFS('Aceite Virgen Extra'!CC$6:CC$257,'Aceite Virgen Extra'!$A$6:$A$257,"&gt;="&amp;$A272,'Aceite Virgen Extra'!$B$6:$B$257,"&lt;="&amp;$B272)</f>
        <v>0.6100000000000001</v>
      </c>
      <c r="CD272" s="4">
        <f>SUMIFS('Aceite Virgen Extra'!CD$6:CD$257,'Aceite Virgen Extra'!$A$6:$A$257,"&gt;="&amp;$A272,'Aceite Virgen Extra'!$B$6:$B$257,"&lt;="&amp;$B272)</f>
        <v>0.66</v>
      </c>
      <c r="CE272" s="4">
        <f>SUMIFS('Aceite Virgen Extra'!CE$6:CE$257,'Aceite Virgen Extra'!$A$6:$A$257,"&gt;="&amp;$A272,'Aceite Virgen Extra'!$B$6:$B$257,"&lt;="&amp;$B272)</f>
        <v>0.57999999999999996</v>
      </c>
      <c r="CF272" s="4">
        <f>SUMIFS('Aceite Virgen Extra'!CF$6:CF$257,'Aceite Virgen Extra'!$A$6:$A$257,"&gt;="&amp;$A272,'Aceite Virgen Extra'!$B$6:$B$257,"&lt;="&amp;$B272)</f>
        <v>0.69</v>
      </c>
      <c r="CJ272" s="4">
        <f>SUMIFS('Aceite Virgen Extra'!CJ$6:CJ$257,'Aceite Virgen Extra'!$A$6:$A$257,"&gt;="&amp;$A272,'Aceite Virgen Extra'!$B$6:$B$257,"&lt;="&amp;$B272)</f>
        <v>0.5</v>
      </c>
      <c r="CK272" s="4">
        <f>SUMIFS('Aceite Virgen Extra'!CK$6:CK$257,'Aceite Virgen Extra'!$A$6:$A$257,"&gt;="&amp;$A272,'Aceite Virgen Extra'!$B$6:$B$257,"&lt;="&amp;$B272)</f>
        <v>0.12</v>
      </c>
      <c r="CL272" s="4">
        <f>SUMIFS('Aceite Virgen Extra'!CL$6:CL$257,'Aceite Virgen Extra'!$A$6:$A$257,"&gt;="&amp;$A272,'Aceite Virgen Extra'!$B$6:$B$257,"&lt;="&amp;$B272)</f>
        <v>0.44000000000000006</v>
      </c>
      <c r="CM272" s="4">
        <f>SUMIFS('Aceite Virgen Extra'!CM$6:CM$257,'Aceite Virgen Extra'!$A$6:$A$257,"&gt;="&amp;$A272,'Aceite Virgen Extra'!$B$6:$B$257,"&lt;="&amp;$B272)</f>
        <v>0.34</v>
      </c>
      <c r="CQ272" s="4">
        <f>SUMIFS('Aceite Virgen Extra'!CQ$6:CQ$257,'Aceite Virgen Extra'!$A$6:$A$257,"&gt;="&amp;$A272,'Aceite Virgen Extra'!$B$6:$B$257,"&lt;="&amp;$B272)</f>
        <v>0.43999999999999995</v>
      </c>
      <c r="CR272" s="4">
        <f>SUMIFS('Aceite Virgen Extra'!CR$6:CR$257,'Aceite Virgen Extra'!$A$6:$A$257,"&gt;="&amp;$A272,'Aceite Virgen Extra'!$B$6:$B$257,"&lt;="&amp;$B272)</f>
        <v>0.90999999999999992</v>
      </c>
      <c r="CS272" s="4">
        <f>SUMIFS('Aceite Virgen Extra'!CS$6:CS$257,'Aceite Virgen Extra'!$A$6:$A$257,"&gt;="&amp;$A272,'Aceite Virgen Extra'!$B$6:$B$257,"&lt;="&amp;$B272)</f>
        <v>0.08</v>
      </c>
      <c r="CT272" s="4">
        <f>SUMIFS('Aceite Virgen Extra'!CT$6:CT$257,'Aceite Virgen Extra'!$A$6:$A$257,"&gt;="&amp;$A272,'Aceite Virgen Extra'!$B$6:$B$257,"&lt;="&amp;$B272)</f>
        <v>0</v>
      </c>
      <c r="CX272" s="4">
        <f>SUMIFS('Aceite Virgen Extra'!CX$6:CX$257,'Aceite Virgen Extra'!$A$6:$A$257,"&gt;="&amp;$A272,'Aceite Virgen Extra'!$B$6:$B$257,"&lt;="&amp;$B272)</f>
        <v>0.74</v>
      </c>
      <c r="CY272" s="4">
        <f>SUMIFS('Aceite Virgen Extra'!CY$6:CY$257,'Aceite Virgen Extra'!$A$6:$A$257,"&gt;="&amp;$A272,'Aceite Virgen Extra'!$B$6:$B$257,"&lt;="&amp;$B272)</f>
        <v>0.32</v>
      </c>
      <c r="CZ272" s="4">
        <f>SUMIFS('Aceite Virgen Extra'!CZ$6:CZ$257,'Aceite Virgen Extra'!$A$6:$A$257,"&gt;="&amp;$A272,'Aceite Virgen Extra'!$B$6:$B$257,"&lt;="&amp;$B272)</f>
        <v>0.65</v>
      </c>
      <c r="DA272" s="4">
        <f>SUMIFS('Aceite Virgen Extra'!DA$6:DA$257,'Aceite Virgen Extra'!$A$6:$A$257,"&gt;="&amp;$A272,'Aceite Virgen Extra'!$B$6:$B$257,"&lt;="&amp;$B272)</f>
        <v>0</v>
      </c>
      <c r="DE272" s="4">
        <f>SUMIFS('Aceite Virgen Extra'!DE$6:DE$257,'Aceite Virgen Extra'!$A$6:$A$257,"&gt;="&amp;$A272,'Aceite Virgen Extra'!$B$6:$B$257,"&lt;="&amp;$B272)</f>
        <v>0.11</v>
      </c>
      <c r="DF272" s="4">
        <f>SUMIFS('Aceite Virgen Extra'!DF$6:DF$257,'Aceite Virgen Extra'!$A$6:$A$257,"&gt;="&amp;$A272,'Aceite Virgen Extra'!$B$6:$B$257,"&lt;="&amp;$B272)</f>
        <v>0.3</v>
      </c>
      <c r="DG272" s="4">
        <f>SUMIFS('Aceite Virgen Extra'!DG$6:DG$257,'Aceite Virgen Extra'!$A$6:$A$257,"&gt;="&amp;$A272,'Aceite Virgen Extra'!$B$6:$B$257,"&lt;="&amp;$B272)</f>
        <v>0.05</v>
      </c>
      <c r="DH272" s="4">
        <f>SUMIFS('Aceite Virgen Extra'!DH$6:DH$257,'Aceite Virgen Extra'!$A$6:$A$257,"&gt;="&amp;$A272,'Aceite Virgen Extra'!$B$6:$B$257,"&lt;="&amp;$B272)</f>
        <v>0</v>
      </c>
      <c r="DL272" s="4">
        <f>SUMIFS('Aceite Virgen Extra'!DL$6:DL$257,'Aceite Virgen Extra'!$A$6:$A$257,"&gt;="&amp;$A272,'Aceite Virgen Extra'!$B$6:$B$257,"&lt;="&amp;$B272)</f>
        <v>0.2</v>
      </c>
      <c r="DM272" s="4">
        <f>SUMIFS('Aceite Virgen Extra'!DM$6:DM$257,'Aceite Virgen Extra'!$A$6:$A$257,"&gt;="&amp;$A272,'Aceite Virgen Extra'!$B$6:$B$257,"&lt;="&amp;$B272)</f>
        <v>0</v>
      </c>
      <c r="DN272" s="4">
        <f>SUMIFS('Aceite Virgen Extra'!DN$6:DN$257,'Aceite Virgen Extra'!$A$6:$A$257,"&gt;="&amp;$A272,'Aceite Virgen Extra'!$B$6:$B$257,"&lt;="&amp;$B272)</f>
        <v>0.08</v>
      </c>
      <c r="DO272" s="4">
        <f>SUMIFS('Aceite Virgen Extra'!DO$6:DO$257,'Aceite Virgen Extra'!$A$6:$A$257,"&gt;="&amp;$A272,'Aceite Virgen Extra'!$B$6:$B$257,"&lt;="&amp;$B272)</f>
        <v>0.77</v>
      </c>
      <c r="DS272" s="4">
        <f>SUMIFS('Aceite Virgen Extra'!DS$6:DS$257,'Aceite Virgen Extra'!$A$6:$A$257,"&gt;="&amp;$A272,'Aceite Virgen Extra'!$B$6:$B$257,"&lt;="&amp;$B272)</f>
        <v>0.82000000000000006</v>
      </c>
      <c r="DT272" s="4">
        <f>SUMIFS('Aceite Virgen Extra'!DT$6:DT$257,'Aceite Virgen Extra'!$A$6:$A$257,"&gt;="&amp;$A272,'Aceite Virgen Extra'!$B$6:$B$257,"&lt;="&amp;$B272)</f>
        <v>1.6</v>
      </c>
      <c r="DU272" s="4">
        <f>SUMIFS('Aceite Virgen Extra'!DU$6:DU$257,'Aceite Virgen Extra'!$A$6:$A$257,"&gt;="&amp;$A272,'Aceite Virgen Extra'!$B$6:$B$257,"&lt;="&amp;$B272)</f>
        <v>0.18</v>
      </c>
      <c r="DV272" s="4">
        <f>SUMIFS('Aceite Virgen Extra'!DV$6:DV$257,'Aceite Virgen Extra'!$A$6:$A$257,"&gt;="&amp;$A272,'Aceite Virgen Extra'!$B$6:$B$257,"&lt;="&amp;$B272)</f>
        <v>1.05</v>
      </c>
      <c r="DZ272" s="4">
        <f>SUMIFS('Aceite Virgen Extra'!DZ$6:DZ$257,'Aceite Virgen Extra'!$A$6:$A$257,"&gt;="&amp;$A272,'Aceite Virgen Extra'!$B$6:$B$257,"&lt;="&amp;$B272)</f>
        <v>0.55000000000000004</v>
      </c>
      <c r="EA272" s="4">
        <f>SUMIFS('Aceite Virgen Extra'!EA$6:EA$257,'Aceite Virgen Extra'!$A$6:$A$257,"&gt;="&amp;$A272,'Aceite Virgen Extra'!$B$6:$B$257,"&lt;="&amp;$B272)</f>
        <v>0.28000000000000003</v>
      </c>
      <c r="EB272" s="4">
        <f>SUMIFS('Aceite Virgen Extra'!EB$6:EB$257,'Aceite Virgen Extra'!$A$6:$A$257,"&gt;="&amp;$A272,'Aceite Virgen Extra'!$B$6:$B$257,"&lt;="&amp;$B272)</f>
        <v>0.52</v>
      </c>
      <c r="EC272" s="4">
        <f>SUMIFS('Aceite Virgen Extra'!EC$6:EC$257,'Aceite Virgen Extra'!$A$6:$A$257,"&gt;="&amp;$A272,'Aceite Virgen Extra'!$B$6:$B$257,"&lt;="&amp;$B272)</f>
        <v>0</v>
      </c>
      <c r="EG272" s="4">
        <f>SUMIFS('Aceite Virgen Extra'!EG$6:EG$257,'Aceite Virgen Extra'!$A$6:$A$257,"&gt;="&amp;$A272,'Aceite Virgen Extra'!$B$6:$B$257,"&lt;="&amp;$B272)</f>
        <v>0.7</v>
      </c>
      <c r="EH272" s="4">
        <f>SUMIFS('Aceite Virgen Extra'!EH$6:EH$257,'Aceite Virgen Extra'!$A$6:$A$257,"&gt;="&amp;$A272,'Aceite Virgen Extra'!$B$6:$B$257,"&lt;="&amp;$B272)</f>
        <v>0.51</v>
      </c>
      <c r="EI272" s="4">
        <f>SUMIFS('Aceite Virgen Extra'!EI$6:EI$257,'Aceite Virgen Extra'!$A$6:$A$257,"&gt;="&amp;$A272,'Aceite Virgen Extra'!$B$6:$B$257,"&lt;="&amp;$B272)</f>
        <v>0.78</v>
      </c>
      <c r="EJ272" s="4">
        <f>SUMIFS('Aceite Virgen Extra'!EJ$6:EJ$257,'Aceite Virgen Extra'!$A$6:$A$257,"&gt;="&amp;$A272,'Aceite Virgen Extra'!$B$6:$B$257,"&lt;="&amp;$B272)</f>
        <v>0</v>
      </c>
      <c r="EN272" s="4">
        <f>SUMIFS('Aceite Virgen Extra'!EN$6:EN$257,'Aceite Virgen Extra'!$A$6:$A$257,"&gt;="&amp;$A272,'Aceite Virgen Extra'!$B$6:$B$257,"&lt;="&amp;$B272)</f>
        <v>0.27</v>
      </c>
      <c r="EO272" s="4">
        <f>SUMIFS('Aceite Virgen Extra'!EO$6:EO$257,'Aceite Virgen Extra'!$A$6:$A$257,"&gt;="&amp;$A272,'Aceite Virgen Extra'!$B$6:$B$257,"&lt;="&amp;$B272)</f>
        <v>0</v>
      </c>
      <c r="EP272" s="4">
        <f>SUMIFS('Aceite Virgen Extra'!EP$6:EP$257,'Aceite Virgen Extra'!$A$6:$A$257,"&gt;="&amp;$A272,'Aceite Virgen Extra'!$B$6:$B$257,"&lt;="&amp;$B272)</f>
        <v>0.36</v>
      </c>
      <c r="EQ272" s="4">
        <f>SUMIFS('Aceite Virgen Extra'!EQ$6:EQ$257,'Aceite Virgen Extra'!$A$6:$A$257,"&gt;="&amp;$A272,'Aceite Virgen Extra'!$B$6:$B$257,"&lt;="&amp;$B272)</f>
        <v>0</v>
      </c>
      <c r="EU272" s="4">
        <f>SUMIFS('Aceite Virgen Extra'!EU$6:EU$257,'Aceite Virgen Extra'!$A$6:$A$257,"&gt;="&amp;$A272,'Aceite Virgen Extra'!$B$6:$B$257,"&lt;="&amp;$B272)</f>
        <v>0.66</v>
      </c>
      <c r="EV272" s="4">
        <f>SUMIFS('Aceite Virgen Extra'!EV$6:EV$257,'Aceite Virgen Extra'!$A$6:$A$257,"&gt;="&amp;$A272,'Aceite Virgen Extra'!$B$6:$B$257,"&lt;="&amp;$B272)</f>
        <v>1.31</v>
      </c>
      <c r="EW272" s="4">
        <f>SUMIFS('Aceite Virgen Extra'!EW$6:EW$257,'Aceite Virgen Extra'!$A$6:$A$257,"&gt;="&amp;$A272,'Aceite Virgen Extra'!$B$6:$B$257,"&lt;="&amp;$B272)</f>
        <v>0.56000000000000005</v>
      </c>
      <c r="EX272" s="4">
        <f>SUMIFS('Aceite Virgen Extra'!EX$6:EX$257,'Aceite Virgen Extra'!$A$6:$A$257,"&gt;="&amp;$A272,'Aceite Virgen Extra'!$B$6:$B$257,"&lt;="&amp;$B272)</f>
        <v>0</v>
      </c>
      <c r="FB272" s="4">
        <f>SUMIFS('Aceite Virgen Extra'!FB$6:FB$257,'Aceite Virgen Extra'!$A$6:$A$257,"&gt;="&amp;$A272,'Aceite Virgen Extra'!$B$6:$B$257,"&lt;="&amp;$B272)</f>
        <v>0.92</v>
      </c>
      <c r="FC272" s="4">
        <f>SUMIFS('Aceite Virgen Extra'!FC$6:FC$257,'Aceite Virgen Extra'!$A$6:$A$257,"&gt;="&amp;$A272,'Aceite Virgen Extra'!$B$6:$B$257,"&lt;="&amp;$B272)</f>
        <v>1.21</v>
      </c>
      <c r="FD272" s="4">
        <f>SUMIFS('Aceite Virgen Extra'!FD$6:FD$257,'Aceite Virgen Extra'!$A$6:$A$257,"&gt;="&amp;$A272,'Aceite Virgen Extra'!$B$6:$B$257,"&lt;="&amp;$B272)</f>
        <v>0.44999999999999996</v>
      </c>
      <c r="FE272" s="4">
        <f>SUMIFS('Aceite Virgen Extra'!FE$6:FE$257,'Aceite Virgen Extra'!$A$6:$A$257,"&gt;="&amp;$A272,'Aceite Virgen Extra'!$B$6:$B$257,"&lt;="&amp;$B272)</f>
        <v>2.5099999999999998</v>
      </c>
      <c r="FI272" s="4">
        <f>SUMIFS('Aceite Virgen Extra'!FI$6:FI$257,'Aceite Virgen Extra'!$A$6:$A$257,"&gt;="&amp;$A272,'Aceite Virgen Extra'!$B$6:$B$257,"&lt;="&amp;$B272)</f>
        <v>0.84</v>
      </c>
      <c r="FJ272" s="4">
        <f>SUMIFS('Aceite Virgen Extra'!FJ$6:FJ$257,'Aceite Virgen Extra'!$A$6:$A$257,"&gt;="&amp;$A272,'Aceite Virgen Extra'!$B$6:$B$257,"&lt;="&amp;$B272)</f>
        <v>2.27</v>
      </c>
      <c r="FK272" s="4">
        <f>SUMIFS('Aceite Virgen Extra'!FK$6:FK$257,'Aceite Virgen Extra'!$A$6:$A$257,"&gt;="&amp;$A272,'Aceite Virgen Extra'!$B$6:$B$257,"&lt;="&amp;$B272)</f>
        <v>0.23</v>
      </c>
      <c r="FL272" s="4">
        <f>SUMIFS('Aceite Virgen Extra'!FL$6:FL$257,'Aceite Virgen Extra'!$A$6:$A$257,"&gt;="&amp;$A272,'Aceite Virgen Extra'!$B$6:$B$257,"&lt;="&amp;$B272)</f>
        <v>0</v>
      </c>
      <c r="FP272" s="4">
        <f>SUMIFS('Aceite Virgen Extra'!FP$6:FP$257,'Aceite Virgen Extra'!$A$6:$A$257,"&gt;="&amp;$A272,'Aceite Virgen Extra'!$B$6:$B$257,"&lt;="&amp;$B272)</f>
        <v>0.55999999999999994</v>
      </c>
      <c r="FQ272" s="4">
        <f>SUMIFS('Aceite Virgen Extra'!FQ$6:FQ$257,'Aceite Virgen Extra'!$A$6:$A$257,"&gt;="&amp;$A272,'Aceite Virgen Extra'!$B$6:$B$257,"&lt;="&amp;$B272)</f>
        <v>0.81</v>
      </c>
      <c r="FR272" s="4">
        <f>SUMIFS('Aceite Virgen Extra'!FR$6:FR$257,'Aceite Virgen Extra'!$A$6:$A$257,"&gt;="&amp;$A272,'Aceite Virgen Extra'!$B$6:$B$257,"&lt;="&amp;$B272)</f>
        <v>0.16</v>
      </c>
      <c r="FS272" s="4">
        <f>SUMIFS('Aceite Virgen Extra'!FS$6:FS$257,'Aceite Virgen Extra'!$A$6:$A$257,"&gt;="&amp;$A272,'Aceite Virgen Extra'!$B$6:$B$257,"&lt;="&amp;$B272)</f>
        <v>2.1</v>
      </c>
      <c r="FW272" s="4">
        <f>SUMIFS('Aceite Virgen Extra'!FW$6:FW$257,'Aceite Virgen Extra'!$A$6:$A$257,"&gt;="&amp;$A272,'Aceite Virgen Extra'!$B$6:$B$257,"&lt;="&amp;$B272)</f>
        <v>0.16</v>
      </c>
      <c r="FX272" s="4">
        <f>SUMIFS('Aceite Virgen Extra'!FX$6:FX$257,'Aceite Virgen Extra'!$A$6:$A$257,"&gt;="&amp;$A272,'Aceite Virgen Extra'!$B$6:$B$257,"&lt;="&amp;$B272)</f>
        <v>0</v>
      </c>
      <c r="FY272" s="4">
        <f>SUMIFS('Aceite Virgen Extra'!FY$6:FY$257,'Aceite Virgen Extra'!$A$6:$A$257,"&gt;="&amp;$A272,'Aceite Virgen Extra'!$B$6:$B$257,"&lt;="&amp;$B272)</f>
        <v>0.08</v>
      </c>
      <c r="FZ272" s="4">
        <f>SUMIFS('Aceite Virgen Extra'!FZ$6:FZ$257,'Aceite Virgen Extra'!$A$6:$A$257,"&gt;="&amp;$A272,'Aceite Virgen Extra'!$B$6:$B$257,"&lt;="&amp;$B272)</f>
        <v>0</v>
      </c>
      <c r="GD272" s="4">
        <f>SUMIFS('Aceite Virgen Extra'!GD$6:GD$257,'Aceite Virgen Extra'!$A$6:$A$257,"&gt;="&amp;$A272,'Aceite Virgen Extra'!$B$6:$B$257,"&lt;="&amp;$B272)</f>
        <v>0.31</v>
      </c>
      <c r="GE272" s="4">
        <f>SUMIFS('Aceite Virgen Extra'!GE$6:GE$257,'Aceite Virgen Extra'!$A$6:$A$257,"&gt;="&amp;$A272,'Aceite Virgen Extra'!$B$6:$B$257,"&lt;="&amp;$B272)</f>
        <v>0.25</v>
      </c>
      <c r="GF272" s="4">
        <f>SUMIFS('Aceite Virgen Extra'!GF$6:GF$257,'Aceite Virgen Extra'!$A$6:$A$257,"&gt;="&amp;$A272,'Aceite Virgen Extra'!$B$6:$B$257,"&lt;="&amp;$B272)</f>
        <v>0.15</v>
      </c>
      <c r="GG272" s="4">
        <f>SUMIFS('Aceite Virgen Extra'!GG$6:GG$257,'Aceite Virgen Extra'!$A$6:$A$257,"&gt;="&amp;$A272,'Aceite Virgen Extra'!$B$6:$B$257,"&lt;="&amp;$B272)</f>
        <v>0</v>
      </c>
      <c r="GK272" s="4">
        <f>SUMIFS('Aceite Virgen Extra'!GK$6:GK$257,'Aceite Virgen Extra'!$A$6:$A$257,"&gt;="&amp;$A272,'Aceite Virgen Extra'!$B$6:$B$257,"&lt;="&amp;$B272)</f>
        <v>0.28999999999999998</v>
      </c>
      <c r="GL272" s="4">
        <f>SUMIFS('Aceite Virgen Extra'!GL$6:GL$257,'Aceite Virgen Extra'!$A$6:$A$257,"&gt;="&amp;$A272,'Aceite Virgen Extra'!$B$6:$B$257,"&lt;="&amp;$B272)</f>
        <v>0.26</v>
      </c>
      <c r="GM272" s="4">
        <f>SUMIFS('Aceite Virgen Extra'!GM$6:GM$257,'Aceite Virgen Extra'!$A$6:$A$257,"&gt;="&amp;$A272,'Aceite Virgen Extra'!$B$6:$B$257,"&lt;="&amp;$B272)</f>
        <v>0.3</v>
      </c>
      <c r="GN272" s="4">
        <f>SUMIFS('Aceite Virgen Extra'!GN$6:GN$257,'Aceite Virgen Extra'!$A$6:$A$257,"&gt;="&amp;$A272,'Aceite Virgen Extra'!$B$6:$B$257,"&lt;="&amp;$B272)</f>
        <v>0</v>
      </c>
      <c r="GR272" s="4">
        <f>SUMIFS('Aceite Virgen Extra'!GR$6:GR$257,'Aceite Virgen Extra'!$A$6:$A$257,"&gt;="&amp;$A272,'Aceite Virgen Extra'!$B$6:$B$257,"&lt;="&amp;$B272)</f>
        <v>0.5</v>
      </c>
      <c r="GS272" s="4">
        <f>SUMIFS('Aceite Virgen Extra'!GS$6:GS$257,'Aceite Virgen Extra'!$A$6:$A$257,"&gt;="&amp;$A272,'Aceite Virgen Extra'!$B$6:$B$257,"&lt;="&amp;$B272)</f>
        <v>0.16999999999999998</v>
      </c>
      <c r="GT272" s="4">
        <f>SUMIFS('Aceite Virgen Extra'!GT$6:GT$257,'Aceite Virgen Extra'!$A$6:$A$257,"&gt;="&amp;$A272,'Aceite Virgen Extra'!$B$6:$B$257,"&lt;="&amp;$B272)</f>
        <v>0.84</v>
      </c>
      <c r="GU272" s="4">
        <f>SUMIFS('Aceite Virgen Extra'!GU$6:GU$257,'Aceite Virgen Extra'!$A$6:$A$257,"&gt;="&amp;$A272,'Aceite Virgen Extra'!$B$6:$B$257,"&lt;="&amp;$B272)</f>
        <v>0</v>
      </c>
      <c r="GY272" s="4">
        <f>SUMIFS('Aceite Virgen Extra'!GY$6:GY$257,'Aceite Virgen Extra'!$A$6:$A$257,"&gt;="&amp;$A272,'Aceite Virgen Extra'!$B$6:$B$257,"&lt;="&amp;$B272)</f>
        <v>0.94</v>
      </c>
      <c r="GZ272" s="4">
        <f>SUMIFS('Aceite Virgen Extra'!GZ$6:GZ$257,'Aceite Virgen Extra'!$A$6:$A$257,"&gt;="&amp;$A272,'Aceite Virgen Extra'!$B$6:$B$257,"&lt;="&amp;$B272)</f>
        <v>1.1499999999999999</v>
      </c>
      <c r="HA272" s="4">
        <f>SUMIFS('Aceite Virgen Extra'!HA$6:HA$257,'Aceite Virgen Extra'!$A$6:$A$257,"&gt;="&amp;$A272,'Aceite Virgen Extra'!$B$6:$B$257,"&lt;="&amp;$B272)</f>
        <v>0.9</v>
      </c>
      <c r="HB272" s="4">
        <f>SUMIFS('Aceite Virgen Extra'!HB$6:HB$257,'Aceite Virgen Extra'!$A$6:$A$257,"&gt;="&amp;$A272,'Aceite Virgen Extra'!$B$6:$B$257,"&lt;="&amp;$B272)</f>
        <v>0</v>
      </c>
      <c r="HF272" s="4">
        <f>SUMIFS('Aceite Virgen Extra'!HF$6:HF$257,'Aceite Virgen Extra'!$A$6:$A$257,"&gt;="&amp;$A272,'Aceite Virgen Extra'!$B$6:$B$257,"&lt;="&amp;$B272)</f>
        <v>0.51</v>
      </c>
      <c r="HG272" s="4">
        <f>SUMIFS('Aceite Virgen Extra'!HG$6:HG$257,'Aceite Virgen Extra'!$A$6:$A$257,"&gt;="&amp;$A272,'Aceite Virgen Extra'!$B$6:$B$257,"&lt;="&amp;$B272)</f>
        <v>0.46</v>
      </c>
      <c r="HH272" s="4">
        <f>SUMIFS('Aceite Virgen Extra'!HH$6:HH$257,'Aceite Virgen Extra'!$A$6:$A$257,"&gt;="&amp;$A272,'Aceite Virgen Extra'!$B$6:$B$257,"&lt;="&amp;$B272)</f>
        <v>0.23</v>
      </c>
      <c r="HI272" s="4">
        <f>SUMIFS('Aceite Virgen Extra'!HI$6:HI$257,'Aceite Virgen Extra'!$A$6:$A$257,"&gt;="&amp;$A272,'Aceite Virgen Extra'!$B$6:$B$257,"&lt;="&amp;$B272)</f>
        <v>0</v>
      </c>
      <c r="HM272" s="4">
        <f>SUMIFS('Aceite Virgen Extra'!HM$6:HM$257,'Aceite Virgen Extra'!$A$6:$A$257,"&gt;="&amp;$A272,'Aceite Virgen Extra'!$B$6:$B$257,"&lt;="&amp;$B272)</f>
        <v>0.5</v>
      </c>
      <c r="HN272" s="4">
        <f>SUMIFS('Aceite Virgen Extra'!HN$6:HN$257,'Aceite Virgen Extra'!$A$6:$A$257,"&gt;="&amp;$A272,'Aceite Virgen Extra'!$B$6:$B$257,"&lt;="&amp;$B272)</f>
        <v>0.48</v>
      </c>
      <c r="HO272" s="4">
        <f>SUMIFS('Aceite Virgen Extra'!HO$6:HO$257,'Aceite Virgen Extra'!$A$6:$A$257,"&gt;="&amp;$A272,'Aceite Virgen Extra'!$B$6:$B$257,"&lt;="&amp;$B272)</f>
        <v>0.28999999999999998</v>
      </c>
      <c r="HP272" s="4">
        <f>SUMIFS('Aceite Virgen Extra'!HP$6:HP$257,'Aceite Virgen Extra'!$A$6:$A$257,"&gt;="&amp;$A272,'Aceite Virgen Extra'!$B$6:$B$257,"&lt;="&amp;$B272)</f>
        <v>1.56</v>
      </c>
      <c r="HT272" s="4">
        <f>SUMIFS('Aceite Virgen Extra'!HT$6:HT$257,'Aceite Virgen Extra'!$A$6:$A$257,"&gt;="&amp;$A272,'Aceite Virgen Extra'!$B$6:$B$257,"&lt;="&amp;$B272)</f>
        <v>0.64</v>
      </c>
      <c r="HU272" s="4">
        <f>SUMIFS('Aceite Virgen Extra'!HU$6:HU$257,'Aceite Virgen Extra'!$A$6:$A$257,"&gt;="&amp;$A272,'Aceite Virgen Extra'!$B$6:$B$257,"&lt;="&amp;$B272)</f>
        <v>1.79</v>
      </c>
      <c r="HV272" s="4">
        <f>SUMIFS('Aceite Virgen Extra'!HV$6:HV$257,'Aceite Virgen Extra'!$A$6:$A$257,"&gt;="&amp;$A272,'Aceite Virgen Extra'!$B$6:$B$257,"&lt;="&amp;$B272)</f>
        <v>7.0000000000000007E-2</v>
      </c>
      <c r="HW272" s="4">
        <f>SUMIFS('Aceite Virgen Extra'!HW$6:HW$257,'Aceite Virgen Extra'!$A$6:$A$257,"&gt;="&amp;$A272,'Aceite Virgen Extra'!$B$6:$B$257,"&lt;="&amp;$B272)</f>
        <v>0.27</v>
      </c>
      <c r="IA272" s="4">
        <f>SUMIFS('Aceite Virgen Extra'!IA$6:IA$257,'Aceite Virgen Extra'!$A$6:$A$257,"&gt;="&amp;$A272,'Aceite Virgen Extra'!$B$6:$B$257,"&lt;="&amp;$B272)</f>
        <v>0.48</v>
      </c>
      <c r="IB272" s="4">
        <f>SUMIFS('Aceite Virgen Extra'!IB$6:IB$257,'Aceite Virgen Extra'!$A$6:$A$257,"&gt;="&amp;$A272,'Aceite Virgen Extra'!$B$6:$B$257,"&lt;="&amp;$B272)</f>
        <v>0.42</v>
      </c>
      <c r="IC272" s="4">
        <f>SUMIFS('Aceite Virgen Extra'!IC$6:IC$257,'Aceite Virgen Extra'!$A$6:$A$257,"&gt;="&amp;$A272,'Aceite Virgen Extra'!$B$6:$B$257,"&lt;="&amp;$B272)</f>
        <v>0.54</v>
      </c>
      <c r="ID272" s="4">
        <f>SUMIFS('Aceite Virgen Extra'!ID$6:ID$257,'Aceite Virgen Extra'!$A$6:$A$257,"&gt;="&amp;$A272,'Aceite Virgen Extra'!$B$6:$B$257,"&lt;="&amp;$B272)</f>
        <v>0</v>
      </c>
      <c r="IH272" s="4">
        <f>SUMIFS('Aceite Virgen Extra'!IH$6:IH$257,'Aceite Virgen Extra'!$A$6:$A$257,"&gt;="&amp;$A272,'Aceite Virgen Extra'!$B$6:$B$257,"&lt;="&amp;$B272)</f>
        <v>0.21000000000000002</v>
      </c>
      <c r="II272" s="4">
        <f>SUMIFS('Aceite Virgen Extra'!II$6:II$257,'Aceite Virgen Extra'!$A$6:$A$257,"&gt;="&amp;$A272,'Aceite Virgen Extra'!$B$6:$B$257,"&lt;="&amp;$B272)</f>
        <v>0.42000000000000004</v>
      </c>
      <c r="IJ272" s="4">
        <f>SUMIFS('Aceite Virgen Extra'!IJ$6:IJ$257,'Aceite Virgen Extra'!$A$6:$A$257,"&gt;="&amp;$A272,'Aceite Virgen Extra'!$B$6:$B$257,"&lt;="&amp;$B272)</f>
        <v>0.12</v>
      </c>
      <c r="IK272" s="4">
        <f>SUMIFS('Aceite Virgen Extra'!IK$6:IK$257,'Aceite Virgen Extra'!$A$6:$A$257,"&gt;="&amp;$A272,'Aceite Virgen Extra'!$B$6:$B$257,"&lt;="&amp;$B272)</f>
        <v>0</v>
      </c>
      <c r="IO272" s="4">
        <f>SUMIFS('Aceite Virgen Extra'!IO$6:IO$257,'Aceite Virgen Extra'!$A$6:$A$257,"&gt;="&amp;$A272,'Aceite Virgen Extra'!$B$6:$B$257,"&lt;="&amp;$B272)</f>
        <v>0.63</v>
      </c>
      <c r="IP272" s="4">
        <f>SUMIFS('Aceite Virgen Extra'!IP$6:IP$257,'Aceite Virgen Extra'!$A$6:$A$257,"&gt;="&amp;$A272,'Aceite Virgen Extra'!$B$6:$B$257,"&lt;="&amp;$B272)</f>
        <v>0.92</v>
      </c>
      <c r="IQ272" s="4">
        <f>SUMIFS('Aceite Virgen Extra'!IQ$6:IQ$257,'Aceite Virgen Extra'!$A$6:$A$257,"&gt;="&amp;$A272,'Aceite Virgen Extra'!$B$6:$B$257,"&lt;="&amp;$B272)</f>
        <v>0.44</v>
      </c>
      <c r="IR272" s="4">
        <f>SUMIFS('Aceite Virgen Extra'!IR$6:IR$257,'Aceite Virgen Extra'!$A$6:$A$257,"&gt;="&amp;$A272,'Aceite Virgen Extra'!$B$6:$B$257,"&lt;="&amp;$B272)</f>
        <v>0</v>
      </c>
      <c r="IV272" s="4">
        <f>SUMIFS('Aceite Virgen Extra'!IV$6:IV$257,'Aceite Virgen Extra'!$A$6:$A$257,"&gt;="&amp;$A272,'Aceite Virgen Extra'!$B$6:$B$257,"&lt;="&amp;$B272)</f>
        <v>0.39</v>
      </c>
      <c r="IW272" s="4">
        <f>SUMIFS('Aceite Virgen Extra'!IW$6:IW$257,'Aceite Virgen Extra'!$A$6:$A$257,"&gt;="&amp;$A272,'Aceite Virgen Extra'!$B$6:$B$257,"&lt;="&amp;$B272)</f>
        <v>0.69</v>
      </c>
      <c r="IX272" s="4">
        <f>SUMIFS('Aceite Virgen Extra'!IX$6:IX$257,'Aceite Virgen Extra'!$A$6:$A$257,"&gt;="&amp;$A272,'Aceite Virgen Extra'!$B$6:$B$257,"&lt;="&amp;$B272)</f>
        <v>0.31</v>
      </c>
      <c r="IY272" s="4">
        <f>SUMIFS('Aceite Virgen Extra'!IY$6:IY$257,'Aceite Virgen Extra'!$A$6:$A$257,"&gt;="&amp;$A272,'Aceite Virgen Extra'!$B$6:$B$257,"&lt;="&amp;$B272)</f>
        <v>0</v>
      </c>
      <c r="JC272" s="4">
        <f>SUMIFS('Aceite Virgen Extra'!JC$6:JC$257,'Aceite Virgen Extra'!$A$6:$A$257,"&gt;="&amp;$A272,'Aceite Virgen Extra'!$B$6:$B$257,"&lt;="&amp;$B272)</f>
        <v>0.49</v>
      </c>
      <c r="JD272" s="4">
        <f>SUMIFS('Aceite Virgen Extra'!JD$6:JD$257,'Aceite Virgen Extra'!$A$6:$A$257,"&gt;="&amp;$A272,'Aceite Virgen Extra'!$B$6:$B$257,"&lt;="&amp;$B272)</f>
        <v>0</v>
      </c>
      <c r="JE272" s="4">
        <f>SUMIFS('Aceite Virgen Extra'!JE$6:JE$257,'Aceite Virgen Extra'!$A$6:$A$257,"&gt;="&amp;$A272,'Aceite Virgen Extra'!$B$6:$B$257,"&lt;="&amp;$B272)</f>
        <v>0.72</v>
      </c>
      <c r="JF272" s="4">
        <f>SUMIFS('Aceite Virgen Extra'!JF$6:JF$257,'Aceite Virgen Extra'!$A$6:$A$257,"&gt;="&amp;$A272,'Aceite Virgen Extra'!$B$6:$B$257,"&lt;="&amp;$B272)</f>
        <v>0</v>
      </c>
      <c r="JJ272" s="4">
        <f>SUMIFS('Aceite Virgen Extra'!JJ$6:JJ$257,'Aceite Virgen Extra'!$A$6:$A$257,"&gt;="&amp;$A272,'Aceite Virgen Extra'!$B$6:$B$257,"&lt;="&amp;$B272)</f>
        <v>0.60000000000000009</v>
      </c>
      <c r="JK272" s="4">
        <f>SUMIFS('Aceite Virgen Extra'!JK$6:JK$257,'Aceite Virgen Extra'!$A$6:$A$257,"&gt;="&amp;$A272,'Aceite Virgen Extra'!$B$6:$B$257,"&lt;="&amp;$B272)</f>
        <v>0.19</v>
      </c>
      <c r="JL272" s="4">
        <f>SUMIFS('Aceite Virgen Extra'!JL$6:JL$257,'Aceite Virgen Extra'!$A$6:$A$257,"&gt;="&amp;$A272,'Aceite Virgen Extra'!$B$6:$B$257,"&lt;="&amp;$B272)</f>
        <v>0.63</v>
      </c>
      <c r="JM272" s="4">
        <f>SUMIFS('Aceite Virgen Extra'!JM$6:JM$257,'Aceite Virgen Extra'!$A$6:$A$257,"&gt;="&amp;$A272,'Aceite Virgen Extra'!$B$6:$B$257,"&lt;="&amp;$B272)</f>
        <v>0</v>
      </c>
      <c r="JQ272" s="4">
        <f>SUMIFS('Aceite Virgen Extra'!JQ$6:JQ$257,'Aceite Virgen Extra'!$A$6:$A$257,"&gt;="&amp;$A272,'Aceite Virgen Extra'!$B$6:$B$257,"&lt;="&amp;$B272)</f>
        <v>0.4</v>
      </c>
      <c r="JR272" s="4">
        <f>SUMIFS('Aceite Virgen Extra'!JR$6:JR$257,'Aceite Virgen Extra'!$A$6:$A$257,"&gt;="&amp;$A272,'Aceite Virgen Extra'!$B$6:$B$257,"&lt;="&amp;$B272)</f>
        <v>0.3</v>
      </c>
      <c r="JS272" s="4">
        <f>SUMIFS('Aceite Virgen Extra'!JS$6:JS$257,'Aceite Virgen Extra'!$A$6:$A$257,"&gt;="&amp;$A272,'Aceite Virgen Extra'!$B$6:$B$257,"&lt;="&amp;$B272)</f>
        <v>0.45</v>
      </c>
      <c r="JT272" s="4">
        <f>SUMIFS('Aceite Virgen Extra'!JT$6:JT$257,'Aceite Virgen Extra'!$A$6:$A$257,"&gt;="&amp;$A272,'Aceite Virgen Extra'!$B$6:$B$257,"&lt;="&amp;$B272)</f>
        <v>0</v>
      </c>
      <c r="JX272" s="4">
        <f>SUMIFS('Aceite Virgen Extra'!JX$6:JX$257,'Aceite Virgen Extra'!$A$6:$A$257,"&gt;="&amp;$A272,'Aceite Virgen Extra'!$B$6:$B$257,"&lt;="&amp;$B272)</f>
        <v>0.53</v>
      </c>
      <c r="JY272" s="4">
        <f>SUMIFS('Aceite Virgen Extra'!JY$6:JY$257,'Aceite Virgen Extra'!$A$6:$A$257,"&gt;="&amp;$A272,'Aceite Virgen Extra'!$B$6:$B$257,"&lt;="&amp;$B272)</f>
        <v>0.74</v>
      </c>
      <c r="JZ272" s="4">
        <f>SUMIFS('Aceite Virgen Extra'!JZ$6:JZ$257,'Aceite Virgen Extra'!$A$6:$A$257,"&gt;="&amp;$A272,'Aceite Virgen Extra'!$B$6:$B$257,"&lt;="&amp;$B272)</f>
        <v>0.44</v>
      </c>
      <c r="KA272" s="4">
        <f>SUMIFS('Aceite Virgen Extra'!KA$6:KA$257,'Aceite Virgen Extra'!$A$6:$A$257,"&gt;="&amp;$A272,'Aceite Virgen Extra'!$B$6:$B$257,"&lt;="&amp;$B272)</f>
        <v>0</v>
      </c>
      <c r="KE272" s="4">
        <f>SUMIFS('Aceite Virgen Extra'!KE$6:KE$257,'Aceite Virgen Extra'!$A$6:$A$257,"&gt;="&amp;$A272,'Aceite Virgen Extra'!$B$6:$B$257,"&lt;="&amp;$B272)</f>
        <v>0.22999999999999998</v>
      </c>
      <c r="KF272" s="4">
        <f>SUMIFS('Aceite Virgen Extra'!KF$6:KF$257,'Aceite Virgen Extra'!$A$6:$A$257,"&gt;="&amp;$A272,'Aceite Virgen Extra'!$B$6:$B$257,"&lt;="&amp;$B272)</f>
        <v>0</v>
      </c>
      <c r="KG272" s="4">
        <f>SUMIFS('Aceite Virgen Extra'!KG$6:KG$257,'Aceite Virgen Extra'!$A$6:$A$257,"&gt;="&amp;$A272,'Aceite Virgen Extra'!$B$6:$B$257,"&lt;="&amp;$B272)</f>
        <v>0.28000000000000003</v>
      </c>
      <c r="KH272" s="4">
        <f>SUMIFS('Aceite Virgen Extra'!KH$6:KH$257,'Aceite Virgen Extra'!$A$6:$A$257,"&gt;="&amp;$A272,'Aceite Virgen Extra'!$B$6:$B$257,"&lt;="&amp;$B272)</f>
        <v>0</v>
      </c>
      <c r="KL272" s="4">
        <f>SUMIFS('Aceite Virgen Extra'!KL$6:KL$257,'Aceite Virgen Extra'!$A$6:$A$257,"&gt;="&amp;$A272,'Aceite Virgen Extra'!$B$6:$B$257,"&lt;="&amp;$B272)</f>
        <v>0.67000000000000015</v>
      </c>
      <c r="KM272" s="4">
        <f>SUMIFS('Aceite Virgen Extra'!KM$6:KM$257,'Aceite Virgen Extra'!$A$6:$A$257,"&gt;="&amp;$A272,'Aceite Virgen Extra'!$B$6:$B$257,"&lt;="&amp;$B272)</f>
        <v>0.77</v>
      </c>
      <c r="KN272" s="4">
        <f>SUMIFS('Aceite Virgen Extra'!KN$6:KN$257,'Aceite Virgen Extra'!$A$6:$A$257,"&gt;="&amp;$A272,'Aceite Virgen Extra'!$B$6:$B$257,"&lt;="&amp;$B272)</f>
        <v>0.29000000000000004</v>
      </c>
      <c r="KO272" s="4">
        <f>SUMIFS('Aceite Virgen Extra'!KO$6:KO$257,'Aceite Virgen Extra'!$A$6:$A$257,"&gt;="&amp;$A272,'Aceite Virgen Extra'!$B$6:$B$257,"&lt;="&amp;$B272)</f>
        <v>0.26</v>
      </c>
      <c r="KS272" s="4">
        <f>SUMIFS('Aceite Virgen Extra'!KS$6:KS$257,'Aceite Virgen Extra'!$A$6:$A$257,"&gt;="&amp;$A272,'Aceite Virgen Extra'!$B$6:$B$257,"&lt;="&amp;$B272)</f>
        <v>0.91999999999999993</v>
      </c>
      <c r="KT272" s="4">
        <f>SUMIFS('Aceite Virgen Extra'!KT$6:KT$257,'Aceite Virgen Extra'!$A$6:$A$257,"&gt;="&amp;$A272,'Aceite Virgen Extra'!$B$6:$B$257,"&lt;="&amp;$B272)</f>
        <v>0.6</v>
      </c>
      <c r="KU272" s="4">
        <f>SUMIFS('Aceite Virgen Extra'!KU$6:KU$257,'Aceite Virgen Extra'!$A$6:$A$257,"&gt;="&amp;$A272,'Aceite Virgen Extra'!$B$6:$B$257,"&lt;="&amp;$B272)</f>
        <v>0.52</v>
      </c>
      <c r="KV272" s="4">
        <f>SUMIFS('Aceite Virgen Extra'!KV$6:KV$257,'Aceite Virgen Extra'!$A$6:$A$257,"&gt;="&amp;$A272,'Aceite Virgen Extra'!$B$6:$B$257,"&lt;="&amp;$B272)</f>
        <v>3.01</v>
      </c>
      <c r="KZ272" s="4">
        <f>SUMIFS('Aceite Virgen Extra'!KZ$6:KZ$257,'Aceite Virgen Extra'!$A$6:$A$257,"&gt;="&amp;$A272,'Aceite Virgen Extra'!$B$6:$B$257,"&lt;="&amp;$B272)</f>
        <v>0.46</v>
      </c>
      <c r="LA272" s="4">
        <f>SUMIFS('Aceite Virgen Extra'!LA$6:LA$257,'Aceite Virgen Extra'!$A$6:$A$257,"&gt;="&amp;$A272,'Aceite Virgen Extra'!$B$6:$B$257,"&lt;="&amp;$B272)</f>
        <v>0.28000000000000003</v>
      </c>
      <c r="LB272" s="4">
        <f>SUMIFS('Aceite Virgen Extra'!LB$6:LB$257,'Aceite Virgen Extra'!$A$6:$A$257,"&gt;="&amp;$A272,'Aceite Virgen Extra'!$B$6:$B$257,"&lt;="&amp;$B272)</f>
        <v>0.44</v>
      </c>
      <c r="LC272" s="4">
        <f>SUMIFS('Aceite Virgen Extra'!LC$6:LC$257,'Aceite Virgen Extra'!$A$6:$A$257,"&gt;="&amp;$A272,'Aceite Virgen Extra'!$B$6:$B$257,"&lt;="&amp;$B272)</f>
        <v>1.1299999999999999</v>
      </c>
      <c r="LG272" s="4">
        <f>SUMIFS('Aceite Virgen Extra'!LG$6:LG$257,'Aceite Virgen Extra'!$A$6:$A$257,"&gt;="&amp;$A272,'Aceite Virgen Extra'!$B$6:$B$257,"&lt;="&amp;$B272)</f>
        <v>0.39</v>
      </c>
      <c r="LH272" s="4">
        <f>SUMIFS('Aceite Virgen Extra'!LH$6:LH$257,'Aceite Virgen Extra'!$A$6:$A$257,"&gt;="&amp;$A272,'Aceite Virgen Extra'!$B$6:$B$257,"&lt;="&amp;$B272)</f>
        <v>0.3</v>
      </c>
      <c r="LI272" s="4">
        <f>SUMIFS('Aceite Virgen Extra'!LI$6:LI$257,'Aceite Virgen Extra'!$A$6:$A$257,"&gt;="&amp;$A272,'Aceite Virgen Extra'!$B$6:$B$257,"&lt;="&amp;$B272)</f>
        <v>0.42</v>
      </c>
      <c r="LJ272" s="4">
        <f>SUMIFS('Aceite Virgen Extra'!LJ$6:LJ$257,'Aceite Virgen Extra'!$A$6:$A$257,"&gt;="&amp;$A272,'Aceite Virgen Extra'!$B$6:$B$257,"&lt;="&amp;$B272)</f>
        <v>0</v>
      </c>
      <c r="LN272" s="4">
        <f>SUMIFS('Aceite Virgen Extra'!LN$6:LN$257,'Aceite Virgen Extra'!$A$6:$A$257,"&gt;="&amp;$A272,'Aceite Virgen Extra'!$B$6:$B$257,"&lt;="&amp;$B272)</f>
        <v>0.19</v>
      </c>
      <c r="LO272" s="4">
        <f>SUMIFS('Aceite Virgen Extra'!LO$6:LO$257,'Aceite Virgen Extra'!$A$6:$A$257,"&gt;="&amp;$A272,'Aceite Virgen Extra'!$B$6:$B$257,"&lt;="&amp;$B272)</f>
        <v>0.1</v>
      </c>
      <c r="LP272" s="4">
        <f>SUMIFS('Aceite Virgen Extra'!LP$6:LP$257,'Aceite Virgen Extra'!$A$6:$A$257,"&gt;="&amp;$A272,'Aceite Virgen Extra'!$B$6:$B$257,"&lt;="&amp;$B272)</f>
        <v>0.15</v>
      </c>
      <c r="LQ272" s="4">
        <f>SUMIFS('Aceite Virgen Extra'!LQ$6:LQ$257,'Aceite Virgen Extra'!$A$6:$A$257,"&gt;="&amp;$A272,'Aceite Virgen Extra'!$B$6:$B$257,"&lt;="&amp;$B272)</f>
        <v>0</v>
      </c>
      <c r="LU272" s="4">
        <f>SUMIFS('Aceite Virgen Extra'!LU$6:LU$257,'Aceite Virgen Extra'!$A$6:$A$257,"&gt;="&amp;$A272,'Aceite Virgen Extra'!$B$6:$B$257,"&lt;="&amp;$B272)</f>
        <v>0.5</v>
      </c>
      <c r="LV272" s="4">
        <f>SUMIFS('Aceite Virgen Extra'!LV$6:LV$257,'Aceite Virgen Extra'!$A$6:$A$257,"&gt;="&amp;$A272,'Aceite Virgen Extra'!$B$6:$B$257,"&lt;="&amp;$B272)</f>
        <v>0.88</v>
      </c>
      <c r="LW272" s="4">
        <f>SUMIFS('Aceite Virgen Extra'!LW$6:LW$257,'Aceite Virgen Extra'!$A$6:$A$257,"&gt;="&amp;$A272,'Aceite Virgen Extra'!$B$6:$B$257,"&lt;="&amp;$B272)</f>
        <v>0.53</v>
      </c>
      <c r="LX272" s="4">
        <f>SUMIFS('Aceite Virgen Extra'!LX$6:LX$257,'Aceite Virgen Extra'!$A$6:$A$257,"&gt;="&amp;$A272,'Aceite Virgen Extra'!$B$6:$B$257,"&lt;="&amp;$B272)</f>
        <v>0</v>
      </c>
      <c r="MB272" s="4">
        <f>SUMIFS('Aceite Virgen Extra'!MB$6:MB$257,'Aceite Virgen Extra'!$A$6:$A$257,"&gt;="&amp;$A272,'Aceite Virgen Extra'!$B$6:$B$257,"&lt;="&amp;$B272)</f>
        <v>0.6</v>
      </c>
      <c r="MC272" s="4">
        <f>SUMIFS('Aceite Virgen Extra'!MC$6:MC$257,'Aceite Virgen Extra'!$A$6:$A$257,"&gt;="&amp;$A272,'Aceite Virgen Extra'!$B$6:$B$257,"&lt;="&amp;$B272)</f>
        <v>0.27</v>
      </c>
      <c r="MD272" s="4">
        <f>SUMIFS('Aceite Virgen Extra'!MD$6:MD$257,'Aceite Virgen Extra'!$A$6:$A$257,"&gt;="&amp;$A272,'Aceite Virgen Extra'!$B$6:$B$257,"&lt;="&amp;$B272)</f>
        <v>0.74</v>
      </c>
      <c r="ME272" s="4">
        <f>SUMIFS('Aceite Virgen Extra'!ME$6:ME$257,'Aceite Virgen Extra'!$A$6:$A$257,"&gt;="&amp;$A272,'Aceite Virgen Extra'!$B$6:$B$257,"&lt;="&amp;$B272)</f>
        <v>0</v>
      </c>
      <c r="MI272" s="4">
        <f>SUMIFS('Aceite Virgen Extra'!MI$6:MI$257,'Aceite Virgen Extra'!$A$6:$A$257,"&gt;="&amp;$A272,'Aceite Virgen Extra'!$B$6:$B$257,"&lt;="&amp;$B272)</f>
        <v>0.66999999999999993</v>
      </c>
      <c r="MJ272" s="4">
        <f>SUMIFS('Aceite Virgen Extra'!MJ$6:MJ$257,'Aceite Virgen Extra'!$A$6:$A$257,"&gt;="&amp;$A272,'Aceite Virgen Extra'!$B$6:$B$257,"&lt;="&amp;$B272)</f>
        <v>0</v>
      </c>
      <c r="MK272" s="4">
        <f>SUMIFS('Aceite Virgen Extra'!MK$6:MK$257,'Aceite Virgen Extra'!$A$6:$A$257,"&gt;="&amp;$A272,'Aceite Virgen Extra'!$B$6:$B$257,"&lt;="&amp;$B272)</f>
        <v>0.69</v>
      </c>
      <c r="ML272" s="4">
        <f>SUMIFS('Aceite Virgen Extra'!ML$6:ML$257,'Aceite Virgen Extra'!$A$6:$A$257,"&gt;="&amp;$A272,'Aceite Virgen Extra'!$B$6:$B$257,"&lt;="&amp;$B272)</f>
        <v>1.01</v>
      </c>
      <c r="MP272" s="4">
        <f>SUMIFS('Aceite Virgen Extra'!MP$6:MP$257,'Aceite Virgen Extra'!$A$6:$A$257,"&gt;="&amp;$A272,'Aceite Virgen Extra'!$B$6:$B$257,"&lt;="&amp;$B272)</f>
        <v>0.46</v>
      </c>
      <c r="MQ272" s="4">
        <f>SUMIFS('Aceite Virgen Extra'!MQ$6:MQ$257,'Aceite Virgen Extra'!$A$6:$A$257,"&gt;="&amp;$A272,'Aceite Virgen Extra'!$B$6:$B$257,"&lt;="&amp;$B272)</f>
        <v>0.6</v>
      </c>
      <c r="MR272" s="4">
        <f>SUMIFS('Aceite Virgen Extra'!MR$6:MR$257,'Aceite Virgen Extra'!$A$6:$A$257,"&gt;="&amp;$A272,'Aceite Virgen Extra'!$B$6:$B$257,"&lt;="&amp;$B272)</f>
        <v>0.44</v>
      </c>
      <c r="MS272" s="4">
        <f>SUMIFS('Aceite Virgen Extra'!MS$6:MS$257,'Aceite Virgen Extra'!$A$6:$A$257,"&gt;="&amp;$A272,'Aceite Virgen Extra'!$B$6:$B$257,"&lt;="&amp;$B272)</f>
        <v>0</v>
      </c>
      <c r="MW272" s="4">
        <f>SUMIFS('Aceite Virgen Extra'!MW$6:MW$257,'Aceite Virgen Extra'!$A$6:$A$257,"&gt;="&amp;$A272,'Aceite Virgen Extra'!$B$6:$B$257,"&lt;="&amp;$B272)</f>
        <v>0.72000000000000008</v>
      </c>
      <c r="MX272" s="4">
        <f>SUMIFS('Aceite Virgen Extra'!MX$6:MX$257,'Aceite Virgen Extra'!$A$6:$A$257,"&gt;="&amp;$A272,'Aceite Virgen Extra'!$B$6:$B$257,"&lt;="&amp;$B272)</f>
        <v>1.04</v>
      </c>
      <c r="MY272" s="4">
        <f>SUMIFS('Aceite Virgen Extra'!MY$6:MY$257,'Aceite Virgen Extra'!$A$6:$A$257,"&gt;="&amp;$A272,'Aceite Virgen Extra'!$B$6:$B$257,"&lt;="&amp;$B272)</f>
        <v>0.66</v>
      </c>
      <c r="MZ272" s="4">
        <f>SUMIFS('Aceite Virgen Extra'!MZ$6:MZ$257,'Aceite Virgen Extra'!$A$6:$A$257,"&gt;="&amp;$A272,'Aceite Virgen Extra'!$B$6:$B$257,"&lt;="&amp;$B272)</f>
        <v>0</v>
      </c>
      <c r="ND272" s="4">
        <f>SUMIFS('Aceite Virgen Extra'!ND$6:ND$257,'Aceite Virgen Extra'!$A$6:$A$257,"&gt;="&amp;$A272,'Aceite Virgen Extra'!$B$6:$B$257,"&lt;="&amp;$B272)</f>
        <v>0.7</v>
      </c>
      <c r="NE272" s="4">
        <f>SUMIFS('Aceite Virgen Extra'!NE$6:NE$257,'Aceite Virgen Extra'!$A$6:$A$257,"&gt;="&amp;$A272,'Aceite Virgen Extra'!$B$6:$B$257,"&lt;="&amp;$B272)</f>
        <v>0</v>
      </c>
      <c r="NF272" s="4">
        <f>SUMIFS('Aceite Virgen Extra'!NF$6:NF$257,'Aceite Virgen Extra'!$A$6:$A$257,"&gt;="&amp;$A272,'Aceite Virgen Extra'!$B$6:$B$257,"&lt;="&amp;$B272)</f>
        <v>0.41000000000000003</v>
      </c>
      <c r="NG272" s="4">
        <f>SUMIFS('Aceite Virgen Extra'!NG$6:NG$257,'Aceite Virgen Extra'!$A$6:$A$257,"&gt;="&amp;$A272,'Aceite Virgen Extra'!$B$6:$B$257,"&lt;="&amp;$B272)</f>
        <v>4.8600000000000003</v>
      </c>
      <c r="NK272" s="4">
        <f>SUMIFS('Aceite Virgen Extra'!NK$6:NK$257,'Aceite Virgen Extra'!$A$6:$A$257,"&gt;="&amp;$A272,'Aceite Virgen Extra'!$B$6:$B$257,"&lt;="&amp;$B272)</f>
        <v>0.94</v>
      </c>
      <c r="NL272" s="4">
        <f>SUMIFS('Aceite Virgen Extra'!NL$6:NL$257,'Aceite Virgen Extra'!$A$6:$A$257,"&gt;="&amp;$A272,'Aceite Virgen Extra'!$B$6:$B$257,"&lt;="&amp;$B272)</f>
        <v>0.84000000000000008</v>
      </c>
      <c r="NM272" s="4">
        <f>SUMIFS('Aceite Virgen Extra'!NM$6:NM$257,'Aceite Virgen Extra'!$A$6:$A$257,"&gt;="&amp;$A272,'Aceite Virgen Extra'!$B$6:$B$257,"&lt;="&amp;$B272)</f>
        <v>0.36</v>
      </c>
      <c r="NN272" s="4">
        <f>SUMIFS('Aceite Virgen Extra'!NN$6:NN$257,'Aceite Virgen Extra'!$A$6:$A$257,"&gt;="&amp;$A272,'Aceite Virgen Extra'!$B$6:$B$257,"&lt;="&amp;$B272)</f>
        <v>4.62</v>
      </c>
      <c r="NR272" s="4">
        <f>SUMIFS('Aceite Virgen Extra'!NR$6:NR$257,'Aceite Virgen Extra'!$A$6:$A$257,"&gt;="&amp;$A272,'Aceite Virgen Extra'!$B$6:$B$257,"&lt;="&amp;$B272)</f>
        <v>1.1600000000000001</v>
      </c>
      <c r="NS272" s="4">
        <f>SUMIFS('Aceite Virgen Extra'!NS$6:NS$257,'Aceite Virgen Extra'!$A$6:$A$257,"&gt;="&amp;$A272,'Aceite Virgen Extra'!$B$6:$B$257,"&lt;="&amp;$B272)</f>
        <v>0.52</v>
      </c>
      <c r="NT272" s="4">
        <f>SUMIFS('Aceite Virgen Extra'!NT$6:NT$257,'Aceite Virgen Extra'!$A$6:$A$257,"&gt;="&amp;$A272,'Aceite Virgen Extra'!$B$6:$B$257,"&lt;="&amp;$B272)</f>
        <v>0.57999999999999996</v>
      </c>
      <c r="NU272" s="4">
        <f>SUMIFS('Aceite Virgen Extra'!NU$6:NU$257,'Aceite Virgen Extra'!$A$6:$A$257,"&gt;="&amp;$A272,'Aceite Virgen Extra'!$B$6:$B$257,"&lt;="&amp;$B272)</f>
        <v>2.09</v>
      </c>
      <c r="NY272" s="4">
        <f>SUMIFS('Aceite Virgen Extra'!NY$6:NY$257,'Aceite Virgen Extra'!$A$6:$A$257,"&gt;="&amp;$A272,'Aceite Virgen Extra'!$B$6:$B$257,"&lt;="&amp;$B272)</f>
        <v>0.74</v>
      </c>
      <c r="NZ272" s="4">
        <f>SUMIFS('Aceite Virgen Extra'!NZ$6:NZ$257,'Aceite Virgen Extra'!$A$6:$A$257,"&gt;="&amp;$A272,'Aceite Virgen Extra'!$B$6:$B$257,"&lt;="&amp;$B272)</f>
        <v>0.14000000000000001</v>
      </c>
      <c r="OA272" s="4">
        <f>SUMIFS('Aceite Virgen Extra'!OA$6:OA$257,'Aceite Virgen Extra'!$A$6:$A$257,"&gt;="&amp;$A272,'Aceite Virgen Extra'!$B$6:$B$257,"&lt;="&amp;$B272)</f>
        <v>0.73</v>
      </c>
      <c r="OB272" s="4">
        <f>SUMIFS('Aceite Virgen Extra'!OB$6:OB$257,'Aceite Virgen Extra'!$A$6:$A$257,"&gt;="&amp;$A272,'Aceite Virgen Extra'!$B$6:$B$257,"&lt;="&amp;$B272)</f>
        <v>1.75</v>
      </c>
      <c r="OF272" s="4">
        <f>SUMIFS('Aceite Virgen Extra'!OF$6:OF$257,'Aceite Virgen Extra'!$A$6:$A$257,"&gt;="&amp;$A272,'Aceite Virgen Extra'!$B$6:$B$257,"&lt;="&amp;$B272)</f>
        <v>0.12</v>
      </c>
      <c r="OG272" s="4">
        <f>SUMIFS('Aceite Virgen Extra'!OG$6:OG$257,'Aceite Virgen Extra'!$A$6:$A$257,"&gt;="&amp;$A272,'Aceite Virgen Extra'!$B$6:$B$257,"&lt;="&amp;$B272)</f>
        <v>0</v>
      </c>
      <c r="OH272" s="4">
        <f>SUMIFS('Aceite Virgen Extra'!OH$6:OH$257,'Aceite Virgen Extra'!$A$6:$A$257,"&gt;="&amp;$A272,'Aceite Virgen Extra'!$B$6:$B$257,"&lt;="&amp;$B272)</f>
        <v>0</v>
      </c>
      <c r="OI272" s="4">
        <f>SUMIFS('Aceite Virgen Extra'!OI$6:OI$257,'Aceite Virgen Extra'!$A$6:$A$257,"&gt;="&amp;$A272,'Aceite Virgen Extra'!$B$6:$B$257,"&lt;="&amp;$B272)</f>
        <v>0.48</v>
      </c>
      <c r="OM272" s="4">
        <f>SUMIFS('Aceite Virgen Extra'!OM$6:OM$257,'Aceite Virgen Extra'!$A$6:$A$257,"&gt;="&amp;$A272,'Aceite Virgen Extra'!$B$6:$B$257,"&lt;="&amp;$B272)</f>
        <v>1.5</v>
      </c>
      <c r="ON272" s="4">
        <f>SUMIFS('Aceite Virgen Extra'!ON$6:ON$257,'Aceite Virgen Extra'!$A$6:$A$257,"&gt;="&amp;$A272,'Aceite Virgen Extra'!$B$6:$B$257,"&lt;="&amp;$B272)</f>
        <v>0.4</v>
      </c>
      <c r="OO272" s="4">
        <f>SUMIFS('Aceite Virgen Extra'!OO$6:OO$257,'Aceite Virgen Extra'!$A$6:$A$257,"&gt;="&amp;$A272,'Aceite Virgen Extra'!$B$6:$B$257,"&lt;="&amp;$B272)</f>
        <v>2.21</v>
      </c>
      <c r="OP272" s="4">
        <f>SUMIFS('Aceite Virgen Extra'!OP$6:OP$257,'Aceite Virgen Extra'!$A$6:$A$257,"&gt;="&amp;$A272,'Aceite Virgen Extra'!$B$6:$B$257,"&lt;="&amp;$B272)</f>
        <v>1.44</v>
      </c>
      <c r="OT272" s="4">
        <f>SUMIFS('Aceite Virgen Extra'!OT$6:OT$257,'Aceite Virgen Extra'!$A$6:$A$257,"&gt;="&amp;$A272,'Aceite Virgen Extra'!$B$6:$B$257,"&lt;="&amp;$B272)</f>
        <v>5.4300000000000006</v>
      </c>
      <c r="OU272" s="4">
        <f>SUMIFS('Aceite Virgen Extra'!OU$6:OU$257,'Aceite Virgen Extra'!$A$6:$A$257,"&gt;="&amp;$A272,'Aceite Virgen Extra'!$B$6:$B$257,"&lt;="&amp;$B272)</f>
        <v>7.28</v>
      </c>
      <c r="OV272" s="4">
        <f>SUMIFS('Aceite Virgen Extra'!OV$6:OV$257,'Aceite Virgen Extra'!$A$6:$A$257,"&gt;="&amp;$A272,'Aceite Virgen Extra'!$B$6:$B$257,"&lt;="&amp;$B272)</f>
        <v>5.17</v>
      </c>
      <c r="OW272" s="4">
        <f>SUMIFS('Aceite Virgen Extra'!OW$6:OW$257,'Aceite Virgen Extra'!$A$6:$A$257,"&gt;="&amp;$A272,'Aceite Virgen Extra'!$B$6:$B$257,"&lt;="&amp;$B272)</f>
        <v>5.4</v>
      </c>
      <c r="PA272" s="4">
        <f>SUMIFS('Aceite Virgen Extra'!PA$6:PA$257,'Aceite Virgen Extra'!$A$6:$A$257,"&gt;="&amp;$A272,'Aceite Virgen Extra'!$B$6:$B$257,"&lt;="&amp;$B272)</f>
        <v>3.69</v>
      </c>
      <c r="PB272" s="4">
        <f>SUMIFS('Aceite Virgen Extra'!PB$6:PB$257,'Aceite Virgen Extra'!$A$6:$A$257,"&gt;="&amp;$A272,'Aceite Virgen Extra'!$B$6:$B$257,"&lt;="&amp;$B272)</f>
        <v>4.38</v>
      </c>
      <c r="PC272" s="4">
        <f>SUMIFS('Aceite Virgen Extra'!PC$6:PC$257,'Aceite Virgen Extra'!$A$6:$A$257,"&gt;="&amp;$A272,'Aceite Virgen Extra'!$B$6:$B$257,"&lt;="&amp;$B272)</f>
        <v>3.8899999999999997</v>
      </c>
      <c r="PD272" s="4">
        <f>SUMIFS('Aceite Virgen Extra'!PD$6:PD$257,'Aceite Virgen Extra'!$A$6:$A$257,"&gt;="&amp;$A272,'Aceite Virgen Extra'!$B$6:$B$257,"&lt;="&amp;$B272)</f>
        <v>1.8199999999999998</v>
      </c>
      <c r="PH272" s="4">
        <f>SUMIFS('Aceite Virgen Extra'!PH$6:PH$257,'Aceite Virgen Extra'!$A$6:$A$257,"&gt;="&amp;$A272,'Aceite Virgen Extra'!$B$6:$B$257,"&lt;="&amp;$B272)</f>
        <v>2.5799999999999996</v>
      </c>
      <c r="PI272" s="4">
        <f>SUMIFS('Aceite Virgen Extra'!PI$6:PI$257,'Aceite Virgen Extra'!$A$6:$A$257,"&gt;="&amp;$A272,'Aceite Virgen Extra'!$B$6:$B$257,"&lt;="&amp;$B272)</f>
        <v>1.84</v>
      </c>
      <c r="PJ272" s="4">
        <f>SUMIFS('Aceite Virgen Extra'!PJ$6:PJ$257,'Aceite Virgen Extra'!$A$6:$A$257,"&gt;="&amp;$A272,'Aceite Virgen Extra'!$B$6:$B$257,"&lt;="&amp;$B272)</f>
        <v>3.71</v>
      </c>
      <c r="PK272" s="4">
        <f>SUMIFS('Aceite Virgen Extra'!PK$6:PK$257,'Aceite Virgen Extra'!$A$6:$A$257,"&gt;="&amp;$A272,'Aceite Virgen Extra'!$B$6:$B$257,"&lt;="&amp;$B272)</f>
        <v>0.97</v>
      </c>
      <c r="PO272" s="4">
        <f>SUMIFS('Aceite Virgen Extra'!PO$6:PO$257,'Aceite Virgen Extra'!$A$6:$A$257,"&gt;="&amp;$A272,'Aceite Virgen Extra'!$B$6:$B$257,"&lt;="&amp;$B272)</f>
        <v>2.23</v>
      </c>
      <c r="PP272" s="4">
        <f>SUMIFS('Aceite Virgen Extra'!PP$6:PP$257,'Aceite Virgen Extra'!$A$6:$A$257,"&gt;="&amp;$A272,'Aceite Virgen Extra'!$B$6:$B$257,"&lt;="&amp;$B272)</f>
        <v>1.1499999999999999</v>
      </c>
      <c r="PQ272" s="4">
        <f>SUMIFS('Aceite Virgen Extra'!PQ$6:PQ$257,'Aceite Virgen Extra'!$A$6:$A$257,"&gt;="&amp;$A272,'Aceite Virgen Extra'!$B$6:$B$257,"&lt;="&amp;$B272)</f>
        <v>2.25</v>
      </c>
      <c r="PR272" s="4">
        <f>SUMIFS('Aceite Virgen Extra'!PR$6:PR$257,'Aceite Virgen Extra'!$A$6:$A$257,"&gt;="&amp;$A272,'Aceite Virgen Extra'!$B$6:$B$257,"&lt;="&amp;$B272)</f>
        <v>4.87</v>
      </c>
      <c r="PV272" s="4">
        <f>SUMIFS('Aceite Virgen Extra'!PV$6:PV$257,'Aceite Virgen Extra'!$A$6:$A$257,"&gt;="&amp;$A272,'Aceite Virgen Extra'!$B$6:$B$257,"&lt;="&amp;$B272)</f>
        <v>3.1100000000000003</v>
      </c>
      <c r="PW272" s="4">
        <f>SUMIFS('Aceite Virgen Extra'!PW$6:PW$257,'Aceite Virgen Extra'!$A$6:$A$257,"&gt;="&amp;$A272,'Aceite Virgen Extra'!$B$6:$B$257,"&lt;="&amp;$B272)</f>
        <v>3.4299999999999997</v>
      </c>
      <c r="PX272" s="4">
        <f>SUMIFS('Aceite Virgen Extra'!PX$6:PX$257,'Aceite Virgen Extra'!$A$6:$A$257,"&gt;="&amp;$A272,'Aceite Virgen Extra'!$B$6:$B$257,"&lt;="&amp;$B272)</f>
        <v>3.58</v>
      </c>
      <c r="PY272" s="4">
        <f>SUMIFS('Aceite Virgen Extra'!PY$6:PY$257,'Aceite Virgen Extra'!$A$6:$A$257,"&gt;="&amp;$A272,'Aceite Virgen Extra'!$B$6:$B$257,"&lt;="&amp;$B272)</f>
        <v>1.02</v>
      </c>
      <c r="QC272" s="4">
        <f>SUMIFS('Aceite Virgen Extra'!QC$6:QC$257,'Aceite Virgen Extra'!$A$6:$A$257,"&gt;="&amp;$A272,'Aceite Virgen Extra'!$B$6:$B$257,"&lt;="&amp;$B272)</f>
        <v>2.4</v>
      </c>
      <c r="QD272" s="4">
        <f>SUMIFS('Aceite Virgen Extra'!QD$6:QD$257,'Aceite Virgen Extra'!$A$6:$A$257,"&gt;="&amp;$A272,'Aceite Virgen Extra'!$B$6:$B$257,"&lt;="&amp;$B272)</f>
        <v>1.72</v>
      </c>
      <c r="QE272" s="4">
        <f>SUMIFS('Aceite Virgen Extra'!QE$6:QE$257,'Aceite Virgen Extra'!$A$6:$A$257,"&gt;="&amp;$A272,'Aceite Virgen Extra'!$B$6:$B$257,"&lt;="&amp;$B272)</f>
        <v>2.9899999999999998</v>
      </c>
      <c r="QF272" s="4">
        <f>SUMIFS('Aceite Virgen Extra'!QF$6:QF$257,'Aceite Virgen Extra'!$A$6:$A$257,"&gt;="&amp;$A272,'Aceite Virgen Extra'!$B$6:$B$257,"&lt;="&amp;$B272)</f>
        <v>1.75</v>
      </c>
      <c r="QJ272" s="4">
        <f>SUMIFS('Aceite Virgen Extra'!QJ$6:QJ$257,'Aceite Virgen Extra'!$A$6:$A$257,"&gt;="&amp;$A272,'Aceite Virgen Extra'!$B$6:$B$257,"&lt;="&amp;$B272)</f>
        <v>2.8000000000000003</v>
      </c>
      <c r="QK272" s="4">
        <f>SUMIFS('Aceite Virgen Extra'!QK$6:QK$257,'Aceite Virgen Extra'!$A$6:$A$257,"&gt;="&amp;$A272,'Aceite Virgen Extra'!$B$6:$B$257,"&lt;="&amp;$B272)</f>
        <v>1.6400000000000001</v>
      </c>
      <c r="QL272" s="4">
        <f>SUMIFS('Aceite Virgen Extra'!QL$6:QL$257,'Aceite Virgen Extra'!$A$6:$A$257,"&gt;="&amp;$A272,'Aceite Virgen Extra'!$B$6:$B$257,"&lt;="&amp;$B272)</f>
        <v>3.9399999999999995</v>
      </c>
      <c r="QM272" s="4">
        <f>SUMIFS('Aceite Virgen Extra'!QM$6:QM$257,'Aceite Virgen Extra'!$A$6:$A$257,"&gt;="&amp;$A272,'Aceite Virgen Extra'!$B$6:$B$257,"&lt;="&amp;$B272)</f>
        <v>0.94</v>
      </c>
      <c r="QQ272" s="4">
        <f>SUMIFS('Aceite Virgen Extra'!QQ$6:QQ$257,'Aceite Virgen Extra'!$A$6:$A$257,"&gt;="&amp;$A272,'Aceite Virgen Extra'!$B$6:$B$257,"&lt;="&amp;$B272)</f>
        <v>2.95</v>
      </c>
      <c r="QR272" s="4">
        <f>SUMIFS('Aceite Virgen Extra'!QR$6:QR$257,'Aceite Virgen Extra'!$A$6:$A$257,"&gt;="&amp;$A272,'Aceite Virgen Extra'!$B$6:$B$257,"&lt;="&amp;$B272)</f>
        <v>0.6</v>
      </c>
      <c r="QS272" s="4">
        <f>SUMIFS('Aceite Virgen Extra'!QS$6:QS$257,'Aceite Virgen Extra'!$A$6:$A$257,"&gt;="&amp;$A272,'Aceite Virgen Extra'!$B$6:$B$257,"&lt;="&amp;$B272)</f>
        <v>4.9799999999999995</v>
      </c>
      <c r="QT272" s="4">
        <f>SUMIFS('Aceite Virgen Extra'!QT$6:QT$257,'Aceite Virgen Extra'!$A$6:$A$257,"&gt;="&amp;$A272,'Aceite Virgen Extra'!$B$6:$B$257,"&lt;="&amp;$B272)</f>
        <v>0</v>
      </c>
      <c r="QX272" s="4">
        <f>SUMIFS('Aceite Virgen Extra'!QX$6:QX$257,'Aceite Virgen Extra'!$A$6:$A$257,"&gt;="&amp;$A272,'Aceite Virgen Extra'!$B$6:$B$257,"&lt;="&amp;$B272)</f>
        <v>1.6</v>
      </c>
      <c r="QY272" s="4">
        <f>SUMIFS('Aceite Virgen Extra'!QY$6:QY$257,'Aceite Virgen Extra'!$A$6:$A$257,"&gt;="&amp;$A272,'Aceite Virgen Extra'!$B$6:$B$257,"&lt;="&amp;$B272)</f>
        <v>1.19</v>
      </c>
      <c r="QZ272" s="4">
        <f>SUMIFS('Aceite Virgen Extra'!QZ$6:QZ$257,'Aceite Virgen Extra'!$A$6:$A$257,"&gt;="&amp;$A272,'Aceite Virgen Extra'!$B$6:$B$257,"&lt;="&amp;$B272)</f>
        <v>1.22</v>
      </c>
      <c r="RA272" s="4">
        <f>SUMIFS('Aceite Virgen Extra'!RA$6:RA$257,'Aceite Virgen Extra'!$A$6:$A$257,"&gt;="&amp;$A272,'Aceite Virgen Extra'!$B$6:$B$257,"&lt;="&amp;$B272)</f>
        <v>0</v>
      </c>
      <c r="RE272" s="4">
        <f>SUMIFS('Aceite Virgen Extra'!RE$6:RE$257,'Aceite Virgen Extra'!$A$6:$A$257,"&gt;="&amp;$A272,'Aceite Virgen Extra'!$B$6:$B$257,"&lt;="&amp;$B272)</f>
        <v>1.29</v>
      </c>
      <c r="RF272" s="4">
        <f>SUMIFS('Aceite Virgen Extra'!RF$6:RF$257,'Aceite Virgen Extra'!$A$6:$A$257,"&gt;="&amp;$A272,'Aceite Virgen Extra'!$B$6:$B$257,"&lt;="&amp;$B272)</f>
        <v>1.4300000000000002</v>
      </c>
      <c r="RG272" s="4">
        <f>SUMIFS('Aceite Virgen Extra'!RG$6:RG$257,'Aceite Virgen Extra'!$A$6:$A$257,"&gt;="&amp;$A272,'Aceite Virgen Extra'!$B$6:$B$257,"&lt;="&amp;$B272)</f>
        <v>1.21</v>
      </c>
      <c r="RH272" s="4">
        <f>SUMIFS('Aceite Virgen Extra'!RH$6:RH$257,'Aceite Virgen Extra'!$A$6:$A$257,"&gt;="&amp;$A272,'Aceite Virgen Extra'!$B$6:$B$257,"&lt;="&amp;$B272)</f>
        <v>0.89</v>
      </c>
    </row>
    <row r="273" spans="1:476" x14ac:dyDescent="0.25">
      <c r="A273" s="9">
        <f>'TAM Aceite Virgen Extra'!B21</f>
        <v>6.2</v>
      </c>
      <c r="B273" s="9">
        <f>'TAM Aceite Virgen Extra'!C21</f>
        <v>6.4</v>
      </c>
      <c r="C273" s="9"/>
      <c r="D273" s="4">
        <f>SUMIFS('Aceite Virgen Extra'!D$6:D$257,'Aceite Virgen Extra'!$A$6:$A$257,"&gt;="&amp;$A273,'Aceite Virgen Extra'!$B$6:$B$257,"&lt;="&amp;$B273)</f>
        <v>2.63</v>
      </c>
      <c r="E273" s="4">
        <f>SUMIFS('Aceite Virgen Extra'!E$6:E$257,'Aceite Virgen Extra'!$A$6:$A$257,"&gt;="&amp;$A273,'Aceite Virgen Extra'!$B$6:$B$257,"&lt;="&amp;$B273)</f>
        <v>8.82</v>
      </c>
      <c r="F273" s="4">
        <f>SUMIFS('Aceite Virgen Extra'!F$6:F$257,'Aceite Virgen Extra'!$A$6:$A$257,"&gt;="&amp;$A273,'Aceite Virgen Extra'!$B$6:$B$257,"&lt;="&amp;$B273)</f>
        <v>0.8</v>
      </c>
      <c r="G273" s="4">
        <f>SUMIFS('Aceite Virgen Extra'!G$6:G$257,'Aceite Virgen Extra'!$A$6:$A$257,"&gt;="&amp;$A273,'Aceite Virgen Extra'!$B$6:$B$257,"&lt;="&amp;$B273)</f>
        <v>0.14000000000000001</v>
      </c>
      <c r="H273" s="9"/>
      <c r="I273" s="9"/>
      <c r="J273" s="9"/>
      <c r="K273" s="4">
        <f>SUMIFS('Aceite Virgen Extra'!K$6:K$257,'Aceite Virgen Extra'!$A$6:$A$257,"&gt;="&amp;$A273,'Aceite Virgen Extra'!$B$6:$B$257,"&lt;="&amp;$B273)</f>
        <v>4.7200000000000006</v>
      </c>
      <c r="L273" s="4">
        <f>SUMIFS('Aceite Virgen Extra'!L$6:L$257,'Aceite Virgen Extra'!$A$6:$A$257,"&gt;="&amp;$A273,'Aceite Virgen Extra'!$B$6:$B$257,"&lt;="&amp;$B273)</f>
        <v>12.78</v>
      </c>
      <c r="M273" s="4">
        <f>SUMIFS('Aceite Virgen Extra'!M$6:M$257,'Aceite Virgen Extra'!$A$6:$A$257,"&gt;="&amp;$A273,'Aceite Virgen Extra'!$B$6:$B$257,"&lt;="&amp;$B273)</f>
        <v>2.69</v>
      </c>
      <c r="N273" s="4">
        <f>SUMIFS('Aceite Virgen Extra'!N$6:N$257,'Aceite Virgen Extra'!$A$6:$A$257,"&gt;="&amp;$A273,'Aceite Virgen Extra'!$B$6:$B$257,"&lt;="&amp;$B273)</f>
        <v>0.61</v>
      </c>
      <c r="O273" s="9"/>
      <c r="P273" s="9"/>
      <c r="Q273" s="9"/>
      <c r="R273" s="4">
        <f>SUMIFS('Aceite Virgen Extra'!R$6:R$257,'Aceite Virgen Extra'!$A$6:$A$257,"&gt;="&amp;$A273,'Aceite Virgen Extra'!$B$6:$B$257,"&lt;="&amp;$B273)</f>
        <v>5.1899999999999995</v>
      </c>
      <c r="S273" s="4">
        <f>SUMIFS('Aceite Virgen Extra'!S$6:S$257,'Aceite Virgen Extra'!$A$6:$A$257,"&gt;="&amp;$A273,'Aceite Virgen Extra'!$B$6:$B$257,"&lt;="&amp;$B273)</f>
        <v>11.12</v>
      </c>
      <c r="T273" s="4">
        <f>SUMIFS('Aceite Virgen Extra'!T$6:T$257,'Aceite Virgen Extra'!$A$6:$A$257,"&gt;="&amp;$A273,'Aceite Virgen Extra'!$B$6:$B$257,"&lt;="&amp;$B273)</f>
        <v>4.16</v>
      </c>
      <c r="U273" s="4">
        <f>SUMIFS('Aceite Virgen Extra'!U$6:U$257,'Aceite Virgen Extra'!$A$6:$A$257,"&gt;="&amp;$A273,'Aceite Virgen Extra'!$B$6:$B$257,"&lt;="&amp;$B273)</f>
        <v>0.85</v>
      </c>
      <c r="V273" s="9"/>
      <c r="W273" s="9"/>
      <c r="X273" s="9"/>
      <c r="Y273" s="4">
        <f>SUMIFS('Aceite Virgen Extra'!Y$6:Y$257,'Aceite Virgen Extra'!$A$6:$A$257,"&gt;="&amp;$A273,'Aceite Virgen Extra'!$B$6:$B$257,"&lt;="&amp;$B273)</f>
        <v>6.07</v>
      </c>
      <c r="Z273" s="4">
        <f>SUMIFS('Aceite Virgen Extra'!Z$6:Z$257,'Aceite Virgen Extra'!$A$6:$A$257,"&gt;="&amp;$A273,'Aceite Virgen Extra'!$B$6:$B$257,"&lt;="&amp;$B273)</f>
        <v>18.98</v>
      </c>
      <c r="AA273" s="4">
        <f>SUMIFS('Aceite Virgen Extra'!AA$6:AA$257,'Aceite Virgen Extra'!$A$6:$A$257,"&gt;="&amp;$A273,'Aceite Virgen Extra'!$B$6:$B$257,"&lt;="&amp;$B273)</f>
        <v>2.42</v>
      </c>
      <c r="AB273" s="4">
        <f>SUMIFS('Aceite Virgen Extra'!AB$6:AB$257,'Aceite Virgen Extra'!$A$6:$A$257,"&gt;="&amp;$A273,'Aceite Virgen Extra'!$B$6:$B$257,"&lt;="&amp;$B273)</f>
        <v>2.04</v>
      </c>
      <c r="AC273" s="9"/>
      <c r="AD273" s="9"/>
      <c r="AE273" s="9"/>
      <c r="AF273" s="4">
        <f>SUMIFS('Aceite Virgen Extra'!AF$6:AF$257,'Aceite Virgen Extra'!$A$6:$A$257,"&gt;="&amp;$A273,'Aceite Virgen Extra'!$B$6:$B$257,"&lt;="&amp;$B273)</f>
        <v>4.25</v>
      </c>
      <c r="AG273" s="4">
        <f>SUMIFS('Aceite Virgen Extra'!AG$6:AG$257,'Aceite Virgen Extra'!$A$6:$A$257,"&gt;="&amp;$A273,'Aceite Virgen Extra'!$B$6:$B$257,"&lt;="&amp;$B273)</f>
        <v>9.32</v>
      </c>
      <c r="AH273" s="4">
        <f>SUMIFS('Aceite Virgen Extra'!AH$6:AH$257,'Aceite Virgen Extra'!$A$6:$A$257,"&gt;="&amp;$A273,'Aceite Virgen Extra'!$B$6:$B$257,"&lt;="&amp;$B273)</f>
        <v>3.05</v>
      </c>
      <c r="AI273" s="4">
        <f>SUMIFS('Aceite Virgen Extra'!AI$6:AI$257,'Aceite Virgen Extra'!$A$6:$A$257,"&gt;="&amp;$A273,'Aceite Virgen Extra'!$B$6:$B$257,"&lt;="&amp;$B273)</f>
        <v>1.2</v>
      </c>
      <c r="AJ273" s="9"/>
      <c r="AK273" s="9"/>
      <c r="AL273" s="9"/>
      <c r="AM273" s="4">
        <f>SUMIFS('Aceite Virgen Extra'!AM$6:AM$257,'Aceite Virgen Extra'!$A$6:$A$257,"&gt;="&amp;$A273,'Aceite Virgen Extra'!$B$6:$B$257,"&lt;="&amp;$B273)</f>
        <v>4.21</v>
      </c>
      <c r="AN273" s="4">
        <f>SUMIFS('Aceite Virgen Extra'!AN$6:AN$257,'Aceite Virgen Extra'!$A$6:$A$257,"&gt;="&amp;$A273,'Aceite Virgen Extra'!$B$6:$B$257,"&lt;="&amp;$B273)</f>
        <v>8.81</v>
      </c>
      <c r="AO273" s="4">
        <f>SUMIFS('Aceite Virgen Extra'!AO$6:AO$257,'Aceite Virgen Extra'!$A$6:$A$257,"&gt;="&amp;$A273,'Aceite Virgen Extra'!$B$6:$B$257,"&lt;="&amp;$B273)</f>
        <v>3.49</v>
      </c>
      <c r="AP273" s="4">
        <f>SUMIFS('Aceite Virgen Extra'!AP$6:AP$257,'Aceite Virgen Extra'!$A$6:$A$257,"&gt;="&amp;$A273,'Aceite Virgen Extra'!$B$6:$B$257,"&lt;="&amp;$B273)</f>
        <v>0.47</v>
      </c>
      <c r="AQ273" s="9"/>
      <c r="AR273" s="9"/>
      <c r="AT273" s="4">
        <f>SUMIFS('Aceite Virgen Extra'!AT$6:AT$257,'Aceite Virgen Extra'!$A$6:$A$257,"&gt;="&amp;$A273,'Aceite Virgen Extra'!$B$6:$B$257,"&lt;="&amp;$B273)</f>
        <v>4.3</v>
      </c>
      <c r="AU273" s="4">
        <f>SUMIFS('Aceite Virgen Extra'!AU$6:AU$257,'Aceite Virgen Extra'!$A$6:$A$257,"&gt;="&amp;$A273,'Aceite Virgen Extra'!$B$6:$B$257,"&lt;="&amp;$B273)</f>
        <v>11.510000000000002</v>
      </c>
      <c r="AV273" s="4">
        <f>SUMIFS('Aceite Virgen Extra'!AV$6:AV$257,'Aceite Virgen Extra'!$A$6:$A$257,"&gt;="&amp;$A273,'Aceite Virgen Extra'!$B$6:$B$257,"&lt;="&amp;$B273)</f>
        <v>1.99</v>
      </c>
      <c r="AW273" s="4">
        <f>SUMIFS('Aceite Virgen Extra'!AW$6:AW$257,'Aceite Virgen Extra'!$A$6:$A$257,"&gt;="&amp;$A273,'Aceite Virgen Extra'!$B$6:$B$257,"&lt;="&amp;$B273)</f>
        <v>0.49</v>
      </c>
      <c r="BA273" s="4">
        <f>SUMIFS('Aceite Virgen Extra'!BA$6:BA$257,'Aceite Virgen Extra'!$A$6:$A$257,"&gt;="&amp;A273,'Aceite Virgen Extra'!$B$6:$B$257,"&lt;="&amp;B273)</f>
        <v>5.22</v>
      </c>
      <c r="BB273" s="4">
        <f>SUMIFS('Aceite Virgen Extra'!BB$6:BB$257,'Aceite Virgen Extra'!$A$6:$A$257,"&gt;="&amp;$A273,'Aceite Virgen Extra'!$B$6:$B$257,"&lt;="&amp;$B273)</f>
        <v>12.28</v>
      </c>
      <c r="BC273" s="4">
        <f>SUMIFS('Aceite Virgen Extra'!BC$6:BC$257,'Aceite Virgen Extra'!$A$6:$A$257,"&gt;="&amp;$A273,'Aceite Virgen Extra'!$B$6:$B$257,"&lt;="&amp;$B273)</f>
        <v>2.2399999999999998</v>
      </c>
      <c r="BD273" s="4">
        <f>SUMIFS('Aceite Virgen Extra'!BD$6:BD$257,'Aceite Virgen Extra'!$A$6:$A$257,"&gt;="&amp;$A273,'Aceite Virgen Extra'!$B$6:$B$257,"&lt;="&amp;$B273)</f>
        <v>1.43</v>
      </c>
      <c r="BH273" s="4">
        <f>SUMIFS('Aceite Virgen Extra'!BH$6:BH$257,'Aceite Virgen Extra'!$A$6:$A$257,"&gt;="&amp;$A273,'Aceite Virgen Extra'!$B$6:$B$257,"&lt;="&amp;$B273)</f>
        <v>2.3199999999999998</v>
      </c>
      <c r="BI273" s="4">
        <f>SUMIFS('Aceite Virgen Extra'!BI$6:BI$257,'Aceite Virgen Extra'!$A$6:$A$257,"&gt;="&amp;$A273,'Aceite Virgen Extra'!$B$6:$B$257,"&lt;="&amp;$B273)</f>
        <v>4.9000000000000004</v>
      </c>
      <c r="BJ273" s="4">
        <f>SUMIFS('Aceite Virgen Extra'!BJ$6:BJ$257,'Aceite Virgen Extra'!$A$6:$A$257,"&gt;="&amp;$A273,'Aceite Virgen Extra'!$B$6:$B$257,"&lt;="&amp;$B273)</f>
        <v>1.96</v>
      </c>
      <c r="BK273" s="4">
        <f>SUMIFS('Aceite Virgen Extra'!BK$6:BK$257,'Aceite Virgen Extra'!$A$6:$A$257,"&gt;="&amp;$A273,'Aceite Virgen Extra'!$B$6:$B$257,"&lt;="&amp;$B273)</f>
        <v>0.27</v>
      </c>
      <c r="BO273" s="4">
        <f>SUMIFS('Aceite Virgen Extra'!BO$6:BO$257,'Aceite Virgen Extra'!$A$6:$A$257,"&gt;="&amp;$A273,'Aceite Virgen Extra'!$B$6:$B$257,"&lt;="&amp;$B273)</f>
        <v>2.74</v>
      </c>
      <c r="BP273" s="4">
        <f>SUMIFS('Aceite Virgen Extra'!BP$6:BP$257,'Aceite Virgen Extra'!$A$6:$A$257,"&gt;="&amp;$A273,'Aceite Virgen Extra'!$B$6:$B$257,"&lt;="&amp;$B273)</f>
        <v>6.62</v>
      </c>
      <c r="BQ273" s="4">
        <f>SUMIFS('Aceite Virgen Extra'!BQ$6:BQ$257,'Aceite Virgen Extra'!$A$6:$A$257,"&gt;="&amp;$A273,'Aceite Virgen Extra'!$B$6:$B$257,"&lt;="&amp;$B273)</f>
        <v>1.17</v>
      </c>
      <c r="BR273" s="4">
        <f>SUMIFS('Aceite Virgen Extra'!BR$6:BR$257,'Aceite Virgen Extra'!$A$6:$A$257,"&gt;="&amp;$A273,'Aceite Virgen Extra'!$B$6:$B$257,"&lt;="&amp;$B273)</f>
        <v>0.35</v>
      </c>
      <c r="BV273" s="4">
        <f>SUMIFS('Aceite Virgen Extra'!BV$6:BV$257,'Aceite Virgen Extra'!$A$6:$A$257,"&gt;="&amp;$A273,'Aceite Virgen Extra'!$B$6:$B$257,"&lt;="&amp;$B273)</f>
        <v>1.71</v>
      </c>
      <c r="BW273" s="4">
        <f>SUMIFS('Aceite Virgen Extra'!BW$6:BW$257,'Aceite Virgen Extra'!$A$6:$A$257,"&gt;="&amp;$A273,'Aceite Virgen Extra'!$B$6:$B$257,"&lt;="&amp;$B273)</f>
        <v>0</v>
      </c>
      <c r="BX273" s="4">
        <f>SUMIFS('Aceite Virgen Extra'!BX$6:BX$257,'Aceite Virgen Extra'!$A$6:$A$257,"&gt;="&amp;$A273,'Aceite Virgen Extra'!$B$6:$B$257,"&lt;="&amp;$B273)</f>
        <v>2.6500000000000004</v>
      </c>
      <c r="BY273" s="4">
        <f>SUMIFS('Aceite Virgen Extra'!BY$6:BY$257,'Aceite Virgen Extra'!$A$6:$A$257,"&gt;="&amp;$A273,'Aceite Virgen Extra'!$B$6:$B$257,"&lt;="&amp;$B273)</f>
        <v>0</v>
      </c>
      <c r="CC273" s="4">
        <f>SUMIFS('Aceite Virgen Extra'!CC$6:CC$257,'Aceite Virgen Extra'!$A$6:$A$257,"&gt;="&amp;$A273,'Aceite Virgen Extra'!$B$6:$B$257,"&lt;="&amp;$B273)</f>
        <v>0.63</v>
      </c>
      <c r="CD273" s="4">
        <f>SUMIFS('Aceite Virgen Extra'!CD$6:CD$257,'Aceite Virgen Extra'!$A$6:$A$257,"&gt;="&amp;$A273,'Aceite Virgen Extra'!$B$6:$B$257,"&lt;="&amp;$B273)</f>
        <v>0.31</v>
      </c>
      <c r="CE273" s="4">
        <f>SUMIFS('Aceite Virgen Extra'!CE$6:CE$257,'Aceite Virgen Extra'!$A$6:$A$257,"&gt;="&amp;$A273,'Aceite Virgen Extra'!$B$6:$B$257,"&lt;="&amp;$B273)</f>
        <v>0.82</v>
      </c>
      <c r="CF273" s="4">
        <f>SUMIFS('Aceite Virgen Extra'!CF$6:CF$257,'Aceite Virgen Extra'!$A$6:$A$257,"&gt;="&amp;$A273,'Aceite Virgen Extra'!$B$6:$B$257,"&lt;="&amp;$B273)</f>
        <v>0</v>
      </c>
      <c r="CJ273" s="4">
        <f>SUMIFS('Aceite Virgen Extra'!CJ$6:CJ$257,'Aceite Virgen Extra'!$A$6:$A$257,"&gt;="&amp;$A273,'Aceite Virgen Extra'!$B$6:$B$257,"&lt;="&amp;$B273)</f>
        <v>0.92000000000000015</v>
      </c>
      <c r="CK273" s="4">
        <f>SUMIFS('Aceite Virgen Extra'!CK$6:CK$257,'Aceite Virgen Extra'!$A$6:$A$257,"&gt;="&amp;$A273,'Aceite Virgen Extra'!$B$6:$B$257,"&lt;="&amp;$B273)</f>
        <v>1.0899999999999999</v>
      </c>
      <c r="CL273" s="4">
        <f>SUMIFS('Aceite Virgen Extra'!CL$6:CL$257,'Aceite Virgen Extra'!$A$6:$A$257,"&gt;="&amp;$A273,'Aceite Virgen Extra'!$B$6:$B$257,"&lt;="&amp;$B273)</f>
        <v>1.1299999999999999</v>
      </c>
      <c r="CM273" s="4">
        <f>SUMIFS('Aceite Virgen Extra'!CM$6:CM$257,'Aceite Virgen Extra'!$A$6:$A$257,"&gt;="&amp;$A273,'Aceite Virgen Extra'!$B$6:$B$257,"&lt;="&amp;$B273)</f>
        <v>0</v>
      </c>
      <c r="CQ273" s="4">
        <f>SUMIFS('Aceite Virgen Extra'!CQ$6:CQ$257,'Aceite Virgen Extra'!$A$6:$A$257,"&gt;="&amp;$A273,'Aceite Virgen Extra'!$B$6:$B$257,"&lt;="&amp;$B273)</f>
        <v>0.57000000000000006</v>
      </c>
      <c r="CR273" s="4">
        <f>SUMIFS('Aceite Virgen Extra'!CR$6:CR$257,'Aceite Virgen Extra'!$A$6:$A$257,"&gt;="&amp;$A273,'Aceite Virgen Extra'!$B$6:$B$257,"&lt;="&amp;$B273)</f>
        <v>0.22</v>
      </c>
      <c r="CS273" s="4">
        <f>SUMIFS('Aceite Virgen Extra'!CS$6:CS$257,'Aceite Virgen Extra'!$A$6:$A$257,"&gt;="&amp;$A273,'Aceite Virgen Extra'!$B$6:$B$257,"&lt;="&amp;$B273)</f>
        <v>0.47</v>
      </c>
      <c r="CT273" s="4">
        <f>SUMIFS('Aceite Virgen Extra'!CT$6:CT$257,'Aceite Virgen Extra'!$A$6:$A$257,"&gt;="&amp;$A273,'Aceite Virgen Extra'!$B$6:$B$257,"&lt;="&amp;$B273)</f>
        <v>0</v>
      </c>
      <c r="CX273" s="4">
        <f>SUMIFS('Aceite Virgen Extra'!CX$6:CX$257,'Aceite Virgen Extra'!$A$6:$A$257,"&gt;="&amp;$A273,'Aceite Virgen Extra'!$B$6:$B$257,"&lt;="&amp;$B273)</f>
        <v>0.52</v>
      </c>
      <c r="CY273" s="4">
        <f>SUMIFS('Aceite Virgen Extra'!CY$6:CY$257,'Aceite Virgen Extra'!$A$6:$A$257,"&gt;="&amp;$A273,'Aceite Virgen Extra'!$B$6:$B$257,"&lt;="&amp;$B273)</f>
        <v>0.76</v>
      </c>
      <c r="CZ273" s="4">
        <f>SUMIFS('Aceite Virgen Extra'!CZ$6:CZ$257,'Aceite Virgen Extra'!$A$6:$A$257,"&gt;="&amp;$A273,'Aceite Virgen Extra'!$B$6:$B$257,"&lt;="&amp;$B273)</f>
        <v>0.61</v>
      </c>
      <c r="DA273" s="4">
        <f>SUMIFS('Aceite Virgen Extra'!DA$6:DA$257,'Aceite Virgen Extra'!$A$6:$A$257,"&gt;="&amp;$A273,'Aceite Virgen Extra'!$B$6:$B$257,"&lt;="&amp;$B273)</f>
        <v>0</v>
      </c>
      <c r="DE273" s="4">
        <f>SUMIFS('Aceite Virgen Extra'!DE$6:DE$257,'Aceite Virgen Extra'!$A$6:$A$257,"&gt;="&amp;$A273,'Aceite Virgen Extra'!$B$6:$B$257,"&lt;="&amp;$B273)</f>
        <v>0.27</v>
      </c>
      <c r="DF273" s="4">
        <f>SUMIFS('Aceite Virgen Extra'!DF$6:DF$257,'Aceite Virgen Extra'!$A$6:$A$257,"&gt;="&amp;$A273,'Aceite Virgen Extra'!$B$6:$B$257,"&lt;="&amp;$B273)</f>
        <v>0.33</v>
      </c>
      <c r="DG273" s="4">
        <f>SUMIFS('Aceite Virgen Extra'!DG$6:DG$257,'Aceite Virgen Extra'!$A$6:$A$257,"&gt;="&amp;$A273,'Aceite Virgen Extra'!$B$6:$B$257,"&lt;="&amp;$B273)</f>
        <v>0.35</v>
      </c>
      <c r="DH273" s="4">
        <f>SUMIFS('Aceite Virgen Extra'!DH$6:DH$257,'Aceite Virgen Extra'!$A$6:$A$257,"&gt;="&amp;$A273,'Aceite Virgen Extra'!$B$6:$B$257,"&lt;="&amp;$B273)</f>
        <v>0</v>
      </c>
      <c r="DL273" s="4">
        <f>SUMIFS('Aceite Virgen Extra'!DL$6:DL$257,'Aceite Virgen Extra'!$A$6:$A$257,"&gt;="&amp;$A273,'Aceite Virgen Extra'!$B$6:$B$257,"&lt;="&amp;$B273)</f>
        <v>0.13</v>
      </c>
      <c r="DM273" s="4">
        <f>SUMIFS('Aceite Virgen Extra'!DM$6:DM$257,'Aceite Virgen Extra'!$A$6:$A$257,"&gt;="&amp;$A273,'Aceite Virgen Extra'!$B$6:$B$257,"&lt;="&amp;$B273)</f>
        <v>7.0000000000000007E-2</v>
      </c>
      <c r="DN273" s="4">
        <f>SUMIFS('Aceite Virgen Extra'!DN$6:DN$257,'Aceite Virgen Extra'!$A$6:$A$257,"&gt;="&amp;$A273,'Aceite Virgen Extra'!$B$6:$B$257,"&lt;="&amp;$B273)</f>
        <v>7.0000000000000007E-2</v>
      </c>
      <c r="DO273" s="4">
        <f>SUMIFS('Aceite Virgen Extra'!DO$6:DO$257,'Aceite Virgen Extra'!$A$6:$A$257,"&gt;="&amp;$A273,'Aceite Virgen Extra'!$B$6:$B$257,"&lt;="&amp;$B273)</f>
        <v>0</v>
      </c>
      <c r="DS273" s="4">
        <f>SUMIFS('Aceite Virgen Extra'!DS$6:DS$257,'Aceite Virgen Extra'!$A$6:$A$257,"&gt;="&amp;$A273,'Aceite Virgen Extra'!$B$6:$B$257,"&lt;="&amp;$B273)</f>
        <v>0.36</v>
      </c>
      <c r="DT273" s="4">
        <f>SUMIFS('Aceite Virgen Extra'!DT$6:DT$257,'Aceite Virgen Extra'!$A$6:$A$257,"&gt;="&amp;$A273,'Aceite Virgen Extra'!$B$6:$B$257,"&lt;="&amp;$B273)</f>
        <v>0.19</v>
      </c>
      <c r="DU273" s="4">
        <f>SUMIFS('Aceite Virgen Extra'!DU$6:DU$257,'Aceite Virgen Extra'!$A$6:$A$257,"&gt;="&amp;$A273,'Aceite Virgen Extra'!$B$6:$B$257,"&lt;="&amp;$B273)</f>
        <v>0.42</v>
      </c>
      <c r="DV273" s="4">
        <f>SUMIFS('Aceite Virgen Extra'!DV$6:DV$257,'Aceite Virgen Extra'!$A$6:$A$257,"&gt;="&amp;$A273,'Aceite Virgen Extra'!$B$6:$B$257,"&lt;="&amp;$B273)</f>
        <v>0</v>
      </c>
      <c r="DZ273" s="4">
        <f>SUMIFS('Aceite Virgen Extra'!DZ$6:DZ$257,'Aceite Virgen Extra'!$A$6:$A$257,"&gt;="&amp;$A273,'Aceite Virgen Extra'!$B$6:$B$257,"&lt;="&amp;$B273)</f>
        <v>1.44</v>
      </c>
      <c r="EA273" s="4">
        <f>SUMIFS('Aceite Virgen Extra'!EA$6:EA$257,'Aceite Virgen Extra'!$A$6:$A$257,"&gt;="&amp;$A273,'Aceite Virgen Extra'!$B$6:$B$257,"&lt;="&amp;$B273)</f>
        <v>0.14000000000000001</v>
      </c>
      <c r="EB273" s="4">
        <f>SUMIFS('Aceite Virgen Extra'!EB$6:EB$257,'Aceite Virgen Extra'!$A$6:$A$257,"&gt;="&amp;$A273,'Aceite Virgen Extra'!$B$6:$B$257,"&lt;="&amp;$B273)</f>
        <v>1.5699999999999998</v>
      </c>
      <c r="EC273" s="4">
        <f>SUMIFS('Aceite Virgen Extra'!EC$6:EC$257,'Aceite Virgen Extra'!$A$6:$A$257,"&gt;="&amp;$A273,'Aceite Virgen Extra'!$B$6:$B$257,"&lt;="&amp;$B273)</f>
        <v>0.3</v>
      </c>
      <c r="EG273" s="4">
        <f>SUMIFS('Aceite Virgen Extra'!EG$6:EG$257,'Aceite Virgen Extra'!$A$6:$A$257,"&gt;="&amp;$A273,'Aceite Virgen Extra'!$B$6:$B$257,"&lt;="&amp;$B273)</f>
        <v>0.53</v>
      </c>
      <c r="EH273" s="4">
        <f>SUMIFS('Aceite Virgen Extra'!EH$6:EH$257,'Aceite Virgen Extra'!$A$6:$A$257,"&gt;="&amp;$A273,'Aceite Virgen Extra'!$B$6:$B$257,"&lt;="&amp;$B273)</f>
        <v>0.5</v>
      </c>
      <c r="EI273" s="4">
        <f>SUMIFS('Aceite Virgen Extra'!EI$6:EI$257,'Aceite Virgen Extra'!$A$6:$A$257,"&gt;="&amp;$A273,'Aceite Virgen Extra'!$B$6:$B$257,"&lt;="&amp;$B273)</f>
        <v>0.16</v>
      </c>
      <c r="EJ273" s="4">
        <f>SUMIFS('Aceite Virgen Extra'!EJ$6:EJ$257,'Aceite Virgen Extra'!$A$6:$A$257,"&gt;="&amp;$A273,'Aceite Virgen Extra'!$B$6:$B$257,"&lt;="&amp;$B273)</f>
        <v>1.01</v>
      </c>
      <c r="EN273" s="4">
        <f>SUMIFS('Aceite Virgen Extra'!EN$6:EN$257,'Aceite Virgen Extra'!$A$6:$A$257,"&gt;="&amp;$A273,'Aceite Virgen Extra'!$B$6:$B$257,"&lt;="&amp;$B273)</f>
        <v>0.43</v>
      </c>
      <c r="EO273" s="4">
        <f>SUMIFS('Aceite Virgen Extra'!EO$6:EO$257,'Aceite Virgen Extra'!$A$6:$A$257,"&gt;="&amp;$A273,'Aceite Virgen Extra'!$B$6:$B$257,"&lt;="&amp;$B273)</f>
        <v>0.18</v>
      </c>
      <c r="EP273" s="4">
        <f>SUMIFS('Aceite Virgen Extra'!EP$6:EP$257,'Aceite Virgen Extra'!$A$6:$A$257,"&gt;="&amp;$A273,'Aceite Virgen Extra'!$B$6:$B$257,"&lt;="&amp;$B273)</f>
        <v>0.45</v>
      </c>
      <c r="EQ273" s="4">
        <f>SUMIFS('Aceite Virgen Extra'!EQ$6:EQ$257,'Aceite Virgen Extra'!$A$6:$A$257,"&gt;="&amp;$A273,'Aceite Virgen Extra'!$B$6:$B$257,"&lt;="&amp;$B273)</f>
        <v>0</v>
      </c>
      <c r="EU273" s="4">
        <f>SUMIFS('Aceite Virgen Extra'!EU$6:EU$257,'Aceite Virgen Extra'!$A$6:$A$257,"&gt;="&amp;$A273,'Aceite Virgen Extra'!$B$6:$B$257,"&lt;="&amp;$B273)</f>
        <v>0.4</v>
      </c>
      <c r="EV273" s="4">
        <f>SUMIFS('Aceite Virgen Extra'!EV$6:EV$257,'Aceite Virgen Extra'!$A$6:$A$257,"&gt;="&amp;$A273,'Aceite Virgen Extra'!$B$6:$B$257,"&lt;="&amp;$B273)</f>
        <v>0.21</v>
      </c>
      <c r="EW273" s="4">
        <f>SUMIFS('Aceite Virgen Extra'!EW$6:EW$257,'Aceite Virgen Extra'!$A$6:$A$257,"&gt;="&amp;$A273,'Aceite Virgen Extra'!$B$6:$B$257,"&lt;="&amp;$B273)</f>
        <v>0.34</v>
      </c>
      <c r="EX273" s="4">
        <f>SUMIFS('Aceite Virgen Extra'!EX$6:EX$257,'Aceite Virgen Extra'!$A$6:$A$257,"&gt;="&amp;$A273,'Aceite Virgen Extra'!$B$6:$B$257,"&lt;="&amp;$B273)</f>
        <v>1.21</v>
      </c>
      <c r="FB273" s="4">
        <f>SUMIFS('Aceite Virgen Extra'!FB$6:FB$257,'Aceite Virgen Extra'!$A$6:$A$257,"&gt;="&amp;$A273,'Aceite Virgen Extra'!$B$6:$B$257,"&lt;="&amp;$B273)</f>
        <v>0.1</v>
      </c>
      <c r="FC273" s="4">
        <f>SUMIFS('Aceite Virgen Extra'!FC$6:FC$257,'Aceite Virgen Extra'!$A$6:$A$257,"&gt;="&amp;$A273,'Aceite Virgen Extra'!$B$6:$B$257,"&lt;="&amp;$B273)</f>
        <v>0</v>
      </c>
      <c r="FD273" s="4">
        <f>SUMIFS('Aceite Virgen Extra'!FD$6:FD$257,'Aceite Virgen Extra'!$A$6:$A$257,"&gt;="&amp;$A273,'Aceite Virgen Extra'!$B$6:$B$257,"&lt;="&amp;$B273)</f>
        <v>0.04</v>
      </c>
      <c r="FE273" s="4">
        <f>SUMIFS('Aceite Virgen Extra'!FE$6:FE$257,'Aceite Virgen Extra'!$A$6:$A$257,"&gt;="&amp;$A273,'Aceite Virgen Extra'!$B$6:$B$257,"&lt;="&amp;$B273)</f>
        <v>0</v>
      </c>
      <c r="FI273" s="4">
        <f>SUMIFS('Aceite Virgen Extra'!FI$6:FI$257,'Aceite Virgen Extra'!$A$6:$A$257,"&gt;="&amp;$A273,'Aceite Virgen Extra'!$B$6:$B$257,"&lt;="&amp;$B273)</f>
        <v>0.48</v>
      </c>
      <c r="FJ273" s="4">
        <f>SUMIFS('Aceite Virgen Extra'!FJ$6:FJ$257,'Aceite Virgen Extra'!$A$6:$A$257,"&gt;="&amp;$A273,'Aceite Virgen Extra'!$B$6:$B$257,"&lt;="&amp;$B273)</f>
        <v>0</v>
      </c>
      <c r="FK273" s="4">
        <f>SUMIFS('Aceite Virgen Extra'!FK$6:FK$257,'Aceite Virgen Extra'!$A$6:$A$257,"&gt;="&amp;$A273,'Aceite Virgen Extra'!$B$6:$B$257,"&lt;="&amp;$B273)</f>
        <v>0.14000000000000001</v>
      </c>
      <c r="FL273" s="4">
        <f>SUMIFS('Aceite Virgen Extra'!FL$6:FL$257,'Aceite Virgen Extra'!$A$6:$A$257,"&gt;="&amp;$A273,'Aceite Virgen Extra'!$B$6:$B$257,"&lt;="&amp;$B273)</f>
        <v>0.46</v>
      </c>
      <c r="FP273" s="4">
        <f>SUMIFS('Aceite Virgen Extra'!FP$6:FP$257,'Aceite Virgen Extra'!$A$6:$A$257,"&gt;="&amp;$A273,'Aceite Virgen Extra'!$B$6:$B$257,"&lt;="&amp;$B273)</f>
        <v>0.93</v>
      </c>
      <c r="FQ273" s="4">
        <f>SUMIFS('Aceite Virgen Extra'!FQ$6:FQ$257,'Aceite Virgen Extra'!$A$6:$A$257,"&gt;="&amp;$A273,'Aceite Virgen Extra'!$B$6:$B$257,"&lt;="&amp;$B273)</f>
        <v>0.11</v>
      </c>
      <c r="FR273" s="4">
        <f>SUMIFS('Aceite Virgen Extra'!FR$6:FR$257,'Aceite Virgen Extra'!$A$6:$A$257,"&gt;="&amp;$A273,'Aceite Virgen Extra'!$B$6:$B$257,"&lt;="&amp;$B273)</f>
        <v>0.57999999999999996</v>
      </c>
      <c r="FS273" s="4">
        <f>SUMIFS('Aceite Virgen Extra'!FS$6:FS$257,'Aceite Virgen Extra'!$A$6:$A$257,"&gt;="&amp;$A273,'Aceite Virgen Extra'!$B$6:$B$257,"&lt;="&amp;$B273)</f>
        <v>2.92</v>
      </c>
      <c r="FW273" s="4">
        <f>SUMIFS('Aceite Virgen Extra'!FW$6:FW$257,'Aceite Virgen Extra'!$A$6:$A$257,"&gt;="&amp;$A273,'Aceite Virgen Extra'!$B$6:$B$257,"&lt;="&amp;$B273)</f>
        <v>0.38</v>
      </c>
      <c r="FX273" s="4">
        <f>SUMIFS('Aceite Virgen Extra'!FX$6:FX$257,'Aceite Virgen Extra'!$A$6:$A$257,"&gt;="&amp;$A273,'Aceite Virgen Extra'!$B$6:$B$257,"&lt;="&amp;$B273)</f>
        <v>0.27</v>
      </c>
      <c r="FY273" s="4">
        <f>SUMIFS('Aceite Virgen Extra'!FY$6:FY$257,'Aceite Virgen Extra'!$A$6:$A$257,"&gt;="&amp;$A273,'Aceite Virgen Extra'!$B$6:$B$257,"&lt;="&amp;$B273)</f>
        <v>0.3</v>
      </c>
      <c r="FZ273" s="4">
        <f>SUMIFS('Aceite Virgen Extra'!FZ$6:FZ$257,'Aceite Virgen Extra'!$A$6:$A$257,"&gt;="&amp;$A273,'Aceite Virgen Extra'!$B$6:$B$257,"&lt;="&amp;$B273)</f>
        <v>0</v>
      </c>
      <c r="GD273" s="4">
        <f>SUMIFS('Aceite Virgen Extra'!GD$6:GD$257,'Aceite Virgen Extra'!$A$6:$A$257,"&gt;="&amp;$A273,'Aceite Virgen Extra'!$B$6:$B$257,"&lt;="&amp;$B273)</f>
        <v>0.30000000000000004</v>
      </c>
      <c r="GE273" s="4">
        <f>SUMIFS('Aceite Virgen Extra'!GE$6:GE$257,'Aceite Virgen Extra'!$A$6:$A$257,"&gt;="&amp;$A273,'Aceite Virgen Extra'!$B$6:$B$257,"&lt;="&amp;$B273)</f>
        <v>0.28000000000000003</v>
      </c>
      <c r="GF273" s="4">
        <f>SUMIFS('Aceite Virgen Extra'!GF$6:GF$257,'Aceite Virgen Extra'!$A$6:$A$257,"&gt;="&amp;$A273,'Aceite Virgen Extra'!$B$6:$B$257,"&lt;="&amp;$B273)</f>
        <v>0.23</v>
      </c>
      <c r="GG273" s="4">
        <f>SUMIFS('Aceite Virgen Extra'!GG$6:GG$257,'Aceite Virgen Extra'!$A$6:$A$257,"&gt;="&amp;$A273,'Aceite Virgen Extra'!$B$6:$B$257,"&lt;="&amp;$B273)</f>
        <v>0.85</v>
      </c>
      <c r="GK273" s="4">
        <f>SUMIFS('Aceite Virgen Extra'!GK$6:GK$257,'Aceite Virgen Extra'!$A$6:$A$257,"&gt;="&amp;$A273,'Aceite Virgen Extra'!$B$6:$B$257,"&lt;="&amp;$B273)</f>
        <v>0.58000000000000007</v>
      </c>
      <c r="GL273" s="4">
        <f>SUMIFS('Aceite Virgen Extra'!GL$6:GL$257,'Aceite Virgen Extra'!$A$6:$A$257,"&gt;="&amp;$A273,'Aceite Virgen Extra'!$B$6:$B$257,"&lt;="&amp;$B273)</f>
        <v>0.23</v>
      </c>
      <c r="GM273" s="4">
        <f>SUMIFS('Aceite Virgen Extra'!GM$6:GM$257,'Aceite Virgen Extra'!$A$6:$A$257,"&gt;="&amp;$A273,'Aceite Virgen Extra'!$B$6:$B$257,"&lt;="&amp;$B273)</f>
        <v>0.96</v>
      </c>
      <c r="GN273" s="4">
        <f>SUMIFS('Aceite Virgen Extra'!GN$6:GN$257,'Aceite Virgen Extra'!$A$6:$A$257,"&gt;="&amp;$A273,'Aceite Virgen Extra'!$B$6:$B$257,"&lt;="&amp;$B273)</f>
        <v>0</v>
      </c>
      <c r="GR273" s="4">
        <f>SUMIFS('Aceite Virgen Extra'!GR$6:GR$257,'Aceite Virgen Extra'!$A$6:$A$257,"&gt;="&amp;$A273,'Aceite Virgen Extra'!$B$6:$B$257,"&lt;="&amp;$B273)</f>
        <v>0.45</v>
      </c>
      <c r="GS273" s="4">
        <f>SUMIFS('Aceite Virgen Extra'!GS$6:GS$257,'Aceite Virgen Extra'!$A$6:$A$257,"&gt;="&amp;$A273,'Aceite Virgen Extra'!$B$6:$B$257,"&lt;="&amp;$B273)</f>
        <v>0.53</v>
      </c>
      <c r="GT273" s="4">
        <f>SUMIFS('Aceite Virgen Extra'!GT$6:GT$257,'Aceite Virgen Extra'!$A$6:$A$257,"&gt;="&amp;$A273,'Aceite Virgen Extra'!$B$6:$B$257,"&lt;="&amp;$B273)</f>
        <v>0.15000000000000002</v>
      </c>
      <c r="GU273" s="4">
        <f>SUMIFS('Aceite Virgen Extra'!GU$6:GU$257,'Aceite Virgen Extra'!$A$6:$A$257,"&gt;="&amp;$A273,'Aceite Virgen Extra'!$B$6:$B$257,"&lt;="&amp;$B273)</f>
        <v>0.26</v>
      </c>
      <c r="GY273" s="4">
        <f>SUMIFS('Aceite Virgen Extra'!GY$6:GY$257,'Aceite Virgen Extra'!$A$6:$A$257,"&gt;="&amp;$A273,'Aceite Virgen Extra'!$B$6:$B$257,"&lt;="&amp;$B273)</f>
        <v>1.46</v>
      </c>
      <c r="GZ273" s="4">
        <f>SUMIFS('Aceite Virgen Extra'!GZ$6:GZ$257,'Aceite Virgen Extra'!$A$6:$A$257,"&gt;="&amp;$A273,'Aceite Virgen Extra'!$B$6:$B$257,"&lt;="&amp;$B273)</f>
        <v>3.14</v>
      </c>
      <c r="HA273" s="4">
        <f>SUMIFS('Aceite Virgen Extra'!HA$6:HA$257,'Aceite Virgen Extra'!$A$6:$A$257,"&gt;="&amp;$A273,'Aceite Virgen Extra'!$B$6:$B$257,"&lt;="&amp;$B273)</f>
        <v>0.57000000000000006</v>
      </c>
      <c r="HB273" s="4">
        <f>SUMIFS('Aceite Virgen Extra'!HB$6:HB$257,'Aceite Virgen Extra'!$A$6:$A$257,"&gt;="&amp;$A273,'Aceite Virgen Extra'!$B$6:$B$257,"&lt;="&amp;$B273)</f>
        <v>0</v>
      </c>
      <c r="HF273" s="4">
        <f>SUMIFS('Aceite Virgen Extra'!HF$6:HF$257,'Aceite Virgen Extra'!$A$6:$A$257,"&gt;="&amp;$A273,'Aceite Virgen Extra'!$B$6:$B$257,"&lt;="&amp;$B273)</f>
        <v>1.33</v>
      </c>
      <c r="HG273" s="4">
        <f>SUMIFS('Aceite Virgen Extra'!HG$6:HG$257,'Aceite Virgen Extra'!$A$6:$A$257,"&gt;="&amp;$A273,'Aceite Virgen Extra'!$B$6:$B$257,"&lt;="&amp;$B273)</f>
        <v>1.26</v>
      </c>
      <c r="HH273" s="4">
        <f>SUMIFS('Aceite Virgen Extra'!HH$6:HH$257,'Aceite Virgen Extra'!$A$6:$A$257,"&gt;="&amp;$A273,'Aceite Virgen Extra'!$B$6:$B$257,"&lt;="&amp;$B273)</f>
        <v>0.94</v>
      </c>
      <c r="HI273" s="4">
        <f>SUMIFS('Aceite Virgen Extra'!HI$6:HI$257,'Aceite Virgen Extra'!$A$6:$A$257,"&gt;="&amp;$A273,'Aceite Virgen Extra'!$B$6:$B$257,"&lt;="&amp;$B273)</f>
        <v>0</v>
      </c>
      <c r="HM273" s="4">
        <f>SUMIFS('Aceite Virgen Extra'!HM$6:HM$257,'Aceite Virgen Extra'!$A$6:$A$257,"&gt;="&amp;$A273,'Aceite Virgen Extra'!$B$6:$B$257,"&lt;="&amp;$B273)</f>
        <v>1.1299999999999999</v>
      </c>
      <c r="HN273" s="4">
        <f>SUMIFS('Aceite Virgen Extra'!HN$6:HN$257,'Aceite Virgen Extra'!$A$6:$A$257,"&gt;="&amp;$A273,'Aceite Virgen Extra'!$B$6:$B$257,"&lt;="&amp;$B273)</f>
        <v>0.74</v>
      </c>
      <c r="HO273" s="4">
        <f>SUMIFS('Aceite Virgen Extra'!HO$6:HO$257,'Aceite Virgen Extra'!$A$6:$A$257,"&gt;="&amp;$A273,'Aceite Virgen Extra'!$B$6:$B$257,"&lt;="&amp;$B273)</f>
        <v>1.56</v>
      </c>
      <c r="HP273" s="4">
        <f>SUMIFS('Aceite Virgen Extra'!HP$6:HP$257,'Aceite Virgen Extra'!$A$6:$A$257,"&gt;="&amp;$A273,'Aceite Virgen Extra'!$B$6:$B$257,"&lt;="&amp;$B273)</f>
        <v>0</v>
      </c>
      <c r="HT273" s="4">
        <f>SUMIFS('Aceite Virgen Extra'!HT$6:HT$257,'Aceite Virgen Extra'!$A$6:$A$257,"&gt;="&amp;$A273,'Aceite Virgen Extra'!$B$6:$B$257,"&lt;="&amp;$B273)</f>
        <v>0.63000000000000012</v>
      </c>
      <c r="HU273" s="4">
        <f>SUMIFS('Aceite Virgen Extra'!HU$6:HU$257,'Aceite Virgen Extra'!$A$6:$A$257,"&gt;="&amp;$A273,'Aceite Virgen Extra'!$B$6:$B$257,"&lt;="&amp;$B273)</f>
        <v>0.31</v>
      </c>
      <c r="HV273" s="4">
        <f>SUMIFS('Aceite Virgen Extra'!HV$6:HV$257,'Aceite Virgen Extra'!$A$6:$A$257,"&gt;="&amp;$A273,'Aceite Virgen Extra'!$B$6:$B$257,"&lt;="&amp;$B273)</f>
        <v>0.53</v>
      </c>
      <c r="HW273" s="4">
        <f>SUMIFS('Aceite Virgen Extra'!HW$6:HW$257,'Aceite Virgen Extra'!$A$6:$A$257,"&gt;="&amp;$A273,'Aceite Virgen Extra'!$B$6:$B$257,"&lt;="&amp;$B273)</f>
        <v>1.58</v>
      </c>
      <c r="IA273" s="4">
        <f>SUMIFS('Aceite Virgen Extra'!IA$6:IA$257,'Aceite Virgen Extra'!$A$6:$A$257,"&gt;="&amp;$A273,'Aceite Virgen Extra'!$B$6:$B$257,"&lt;="&amp;$B273)</f>
        <v>0.38</v>
      </c>
      <c r="IB273" s="4">
        <f>SUMIFS('Aceite Virgen Extra'!IB$6:IB$257,'Aceite Virgen Extra'!$A$6:$A$257,"&gt;="&amp;$A273,'Aceite Virgen Extra'!$B$6:$B$257,"&lt;="&amp;$B273)</f>
        <v>0</v>
      </c>
      <c r="IC273" s="4">
        <f>SUMIFS('Aceite Virgen Extra'!IC$6:IC$257,'Aceite Virgen Extra'!$A$6:$A$257,"&gt;="&amp;$A273,'Aceite Virgen Extra'!$B$6:$B$257,"&lt;="&amp;$B273)</f>
        <v>0.42000000000000004</v>
      </c>
      <c r="ID273" s="4">
        <f>SUMIFS('Aceite Virgen Extra'!ID$6:ID$257,'Aceite Virgen Extra'!$A$6:$A$257,"&gt;="&amp;$A273,'Aceite Virgen Extra'!$B$6:$B$257,"&lt;="&amp;$B273)</f>
        <v>1.4</v>
      </c>
      <c r="IH273" s="4">
        <f>SUMIFS('Aceite Virgen Extra'!IH$6:IH$257,'Aceite Virgen Extra'!$A$6:$A$257,"&gt;="&amp;$A273,'Aceite Virgen Extra'!$B$6:$B$257,"&lt;="&amp;$B273)</f>
        <v>0.42000000000000004</v>
      </c>
      <c r="II273" s="4">
        <f>SUMIFS('Aceite Virgen Extra'!II$6:II$257,'Aceite Virgen Extra'!$A$6:$A$257,"&gt;="&amp;$A273,'Aceite Virgen Extra'!$B$6:$B$257,"&lt;="&amp;$B273)</f>
        <v>0.87000000000000011</v>
      </c>
      <c r="IJ273" s="4">
        <f>SUMIFS('Aceite Virgen Extra'!IJ$6:IJ$257,'Aceite Virgen Extra'!$A$6:$A$257,"&gt;="&amp;$A273,'Aceite Virgen Extra'!$B$6:$B$257,"&lt;="&amp;$B273)</f>
        <v>0</v>
      </c>
      <c r="IK273" s="4">
        <f>SUMIFS('Aceite Virgen Extra'!IK$6:IK$257,'Aceite Virgen Extra'!$A$6:$A$257,"&gt;="&amp;$A273,'Aceite Virgen Extra'!$B$6:$B$257,"&lt;="&amp;$B273)</f>
        <v>1.23</v>
      </c>
      <c r="IO273" s="4">
        <f>SUMIFS('Aceite Virgen Extra'!IO$6:IO$257,'Aceite Virgen Extra'!$A$6:$A$257,"&gt;="&amp;$A273,'Aceite Virgen Extra'!$B$6:$B$257,"&lt;="&amp;$B273)</f>
        <v>0.30000000000000004</v>
      </c>
      <c r="IP273" s="4">
        <f>SUMIFS('Aceite Virgen Extra'!IP$6:IP$257,'Aceite Virgen Extra'!$A$6:$A$257,"&gt;="&amp;$A273,'Aceite Virgen Extra'!$B$6:$B$257,"&lt;="&amp;$B273)</f>
        <v>0</v>
      </c>
      <c r="IQ273" s="4">
        <f>SUMIFS('Aceite Virgen Extra'!IQ$6:IQ$257,'Aceite Virgen Extra'!$A$6:$A$257,"&gt;="&amp;$A273,'Aceite Virgen Extra'!$B$6:$B$257,"&lt;="&amp;$B273)</f>
        <v>0.5</v>
      </c>
      <c r="IR273" s="4">
        <f>SUMIFS('Aceite Virgen Extra'!IR$6:IR$257,'Aceite Virgen Extra'!$A$6:$A$257,"&gt;="&amp;$A273,'Aceite Virgen Extra'!$B$6:$B$257,"&lt;="&amp;$B273)</f>
        <v>0</v>
      </c>
      <c r="IV273" s="4">
        <f>SUMIFS('Aceite Virgen Extra'!IV$6:IV$257,'Aceite Virgen Extra'!$A$6:$A$257,"&gt;="&amp;$A273,'Aceite Virgen Extra'!$B$6:$B$257,"&lt;="&amp;$B273)</f>
        <v>0.51</v>
      </c>
      <c r="IW273" s="4">
        <f>SUMIFS('Aceite Virgen Extra'!IW$6:IW$257,'Aceite Virgen Extra'!$A$6:$A$257,"&gt;="&amp;$A273,'Aceite Virgen Extra'!$B$6:$B$257,"&lt;="&amp;$B273)</f>
        <v>0.96</v>
      </c>
      <c r="IX273" s="4">
        <f>SUMIFS('Aceite Virgen Extra'!IX$6:IX$257,'Aceite Virgen Extra'!$A$6:$A$257,"&gt;="&amp;$A273,'Aceite Virgen Extra'!$B$6:$B$257,"&lt;="&amp;$B273)</f>
        <v>0.35000000000000003</v>
      </c>
      <c r="IY273" s="4">
        <f>SUMIFS('Aceite Virgen Extra'!IY$6:IY$257,'Aceite Virgen Extra'!$A$6:$A$257,"&gt;="&amp;$A273,'Aceite Virgen Extra'!$B$6:$B$257,"&lt;="&amp;$B273)</f>
        <v>0</v>
      </c>
      <c r="JC273" s="4">
        <f>SUMIFS('Aceite Virgen Extra'!JC$6:JC$257,'Aceite Virgen Extra'!$A$6:$A$257,"&gt;="&amp;$A273,'Aceite Virgen Extra'!$B$6:$B$257,"&lt;="&amp;$B273)</f>
        <v>0.54</v>
      </c>
      <c r="JD273" s="4">
        <f>SUMIFS('Aceite Virgen Extra'!JD$6:JD$257,'Aceite Virgen Extra'!$A$6:$A$257,"&gt;="&amp;$A273,'Aceite Virgen Extra'!$B$6:$B$257,"&lt;="&amp;$B273)</f>
        <v>0.88</v>
      </c>
      <c r="JE273" s="4">
        <f>SUMIFS('Aceite Virgen Extra'!JE$6:JE$257,'Aceite Virgen Extra'!$A$6:$A$257,"&gt;="&amp;$A273,'Aceite Virgen Extra'!$B$6:$B$257,"&lt;="&amp;$B273)</f>
        <v>0.62</v>
      </c>
      <c r="JF273" s="4">
        <f>SUMIFS('Aceite Virgen Extra'!JF$6:JF$257,'Aceite Virgen Extra'!$A$6:$A$257,"&gt;="&amp;$A273,'Aceite Virgen Extra'!$B$6:$B$257,"&lt;="&amp;$B273)</f>
        <v>0</v>
      </c>
      <c r="JJ273" s="4">
        <f>SUMIFS('Aceite Virgen Extra'!JJ$6:JJ$257,'Aceite Virgen Extra'!$A$6:$A$257,"&gt;="&amp;$A273,'Aceite Virgen Extra'!$B$6:$B$257,"&lt;="&amp;$B273)</f>
        <v>0.62</v>
      </c>
      <c r="JK273" s="4">
        <f>SUMIFS('Aceite Virgen Extra'!JK$6:JK$257,'Aceite Virgen Extra'!$A$6:$A$257,"&gt;="&amp;$A273,'Aceite Virgen Extra'!$B$6:$B$257,"&lt;="&amp;$B273)</f>
        <v>0.72</v>
      </c>
      <c r="JL273" s="4">
        <f>SUMIFS('Aceite Virgen Extra'!JL$6:JL$257,'Aceite Virgen Extra'!$A$6:$A$257,"&gt;="&amp;$A273,'Aceite Virgen Extra'!$B$6:$B$257,"&lt;="&amp;$B273)</f>
        <v>0.21</v>
      </c>
      <c r="JM273" s="4">
        <f>SUMIFS('Aceite Virgen Extra'!JM$6:JM$257,'Aceite Virgen Extra'!$A$6:$A$257,"&gt;="&amp;$A273,'Aceite Virgen Extra'!$B$6:$B$257,"&lt;="&amp;$B273)</f>
        <v>0</v>
      </c>
      <c r="JQ273" s="4">
        <f>SUMIFS('Aceite Virgen Extra'!JQ$6:JQ$257,'Aceite Virgen Extra'!$A$6:$A$257,"&gt;="&amp;$A273,'Aceite Virgen Extra'!$B$6:$B$257,"&lt;="&amp;$B273)</f>
        <v>0.38</v>
      </c>
      <c r="JR273" s="4">
        <f>SUMIFS('Aceite Virgen Extra'!JR$6:JR$257,'Aceite Virgen Extra'!$A$6:$A$257,"&gt;="&amp;$A273,'Aceite Virgen Extra'!$B$6:$B$257,"&lt;="&amp;$B273)</f>
        <v>0.4</v>
      </c>
      <c r="JS273" s="4">
        <f>SUMIFS('Aceite Virgen Extra'!JS$6:JS$257,'Aceite Virgen Extra'!$A$6:$A$257,"&gt;="&amp;$A273,'Aceite Virgen Extra'!$B$6:$B$257,"&lt;="&amp;$B273)</f>
        <v>0.3</v>
      </c>
      <c r="JT273" s="4">
        <f>SUMIFS('Aceite Virgen Extra'!JT$6:JT$257,'Aceite Virgen Extra'!$A$6:$A$257,"&gt;="&amp;$A273,'Aceite Virgen Extra'!$B$6:$B$257,"&lt;="&amp;$B273)</f>
        <v>0</v>
      </c>
      <c r="JX273" s="4">
        <f>SUMIFS('Aceite Virgen Extra'!JX$6:JX$257,'Aceite Virgen Extra'!$A$6:$A$257,"&gt;="&amp;$A273,'Aceite Virgen Extra'!$B$6:$B$257,"&lt;="&amp;$B273)</f>
        <v>0.34</v>
      </c>
      <c r="JY273" s="4">
        <f>SUMIFS('Aceite Virgen Extra'!JY$6:JY$257,'Aceite Virgen Extra'!$A$6:$A$257,"&gt;="&amp;$A273,'Aceite Virgen Extra'!$B$6:$B$257,"&lt;="&amp;$B273)</f>
        <v>0.52</v>
      </c>
      <c r="JZ273" s="4">
        <f>SUMIFS('Aceite Virgen Extra'!JZ$6:JZ$257,'Aceite Virgen Extra'!$A$6:$A$257,"&gt;="&amp;$A273,'Aceite Virgen Extra'!$B$6:$B$257,"&lt;="&amp;$B273)</f>
        <v>0.42</v>
      </c>
      <c r="KA273" s="4">
        <f>SUMIFS('Aceite Virgen Extra'!KA$6:KA$257,'Aceite Virgen Extra'!$A$6:$A$257,"&gt;="&amp;$A273,'Aceite Virgen Extra'!$B$6:$B$257,"&lt;="&amp;$B273)</f>
        <v>0</v>
      </c>
      <c r="KE273" s="4">
        <f>SUMIFS('Aceite Virgen Extra'!KE$6:KE$257,'Aceite Virgen Extra'!$A$6:$A$257,"&gt;="&amp;$A273,'Aceite Virgen Extra'!$B$6:$B$257,"&lt;="&amp;$B273)</f>
        <v>0.65</v>
      </c>
      <c r="KF273" s="4">
        <f>SUMIFS('Aceite Virgen Extra'!KF$6:KF$257,'Aceite Virgen Extra'!$A$6:$A$257,"&gt;="&amp;$A273,'Aceite Virgen Extra'!$B$6:$B$257,"&lt;="&amp;$B273)</f>
        <v>0.98</v>
      </c>
      <c r="KG273" s="4">
        <f>SUMIFS('Aceite Virgen Extra'!KG$6:KG$257,'Aceite Virgen Extra'!$A$6:$A$257,"&gt;="&amp;$A273,'Aceite Virgen Extra'!$B$6:$B$257,"&lt;="&amp;$B273)</f>
        <v>0.52</v>
      </c>
      <c r="KH273" s="4">
        <f>SUMIFS('Aceite Virgen Extra'!KH$6:KH$257,'Aceite Virgen Extra'!$A$6:$A$257,"&gt;="&amp;$A273,'Aceite Virgen Extra'!$B$6:$B$257,"&lt;="&amp;$B273)</f>
        <v>0</v>
      </c>
      <c r="KL273" s="4">
        <f>SUMIFS('Aceite Virgen Extra'!KL$6:KL$257,'Aceite Virgen Extra'!$A$6:$A$257,"&gt;="&amp;$A273,'Aceite Virgen Extra'!$B$6:$B$257,"&lt;="&amp;$B273)</f>
        <v>0.55000000000000004</v>
      </c>
      <c r="KM273" s="4">
        <f>SUMIFS('Aceite Virgen Extra'!KM$6:KM$257,'Aceite Virgen Extra'!$A$6:$A$257,"&gt;="&amp;$A273,'Aceite Virgen Extra'!$B$6:$B$257,"&lt;="&amp;$B273)</f>
        <v>0.49</v>
      </c>
      <c r="KN273" s="4">
        <f>SUMIFS('Aceite Virgen Extra'!KN$6:KN$257,'Aceite Virgen Extra'!$A$6:$A$257,"&gt;="&amp;$A273,'Aceite Virgen Extra'!$B$6:$B$257,"&lt;="&amp;$B273)</f>
        <v>0.79</v>
      </c>
      <c r="KO273" s="4">
        <f>SUMIFS('Aceite Virgen Extra'!KO$6:KO$257,'Aceite Virgen Extra'!$A$6:$A$257,"&gt;="&amp;$A273,'Aceite Virgen Extra'!$B$6:$B$257,"&lt;="&amp;$B273)</f>
        <v>0</v>
      </c>
      <c r="KS273" s="4">
        <f>SUMIFS('Aceite Virgen Extra'!KS$6:KS$257,'Aceite Virgen Extra'!$A$6:$A$257,"&gt;="&amp;$A273,'Aceite Virgen Extra'!$B$6:$B$257,"&lt;="&amp;$B273)</f>
        <v>0.28000000000000003</v>
      </c>
      <c r="KT273" s="4">
        <f>SUMIFS('Aceite Virgen Extra'!KT$6:KT$257,'Aceite Virgen Extra'!$A$6:$A$257,"&gt;="&amp;$A273,'Aceite Virgen Extra'!$B$6:$B$257,"&lt;="&amp;$B273)</f>
        <v>0.24</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0.06</v>
      </c>
      <c r="LA273" s="4">
        <f>SUMIFS('Aceite Virgen Extra'!LA$6:LA$257,'Aceite Virgen Extra'!$A$6:$A$257,"&gt;="&amp;$A273,'Aceite Virgen Extra'!$B$6:$B$257,"&lt;="&amp;$B273)</f>
        <v>0</v>
      </c>
      <c r="LB273" s="4">
        <f>SUMIFS('Aceite Virgen Extra'!LB$6:LB$257,'Aceite Virgen Extra'!$A$6:$A$257,"&gt;="&amp;$A273,'Aceite Virgen Extra'!$B$6:$B$257,"&lt;="&amp;$B273)</f>
        <v>0</v>
      </c>
      <c r="LC273" s="4">
        <f>SUMIFS('Aceite Virgen Extra'!LC$6:LC$257,'Aceite Virgen Extra'!$A$6:$A$257,"&gt;="&amp;$A273,'Aceite Virgen Extra'!$B$6:$B$257,"&lt;="&amp;$B273)</f>
        <v>0.43</v>
      </c>
      <c r="LG273" s="4">
        <f>SUMIFS('Aceite Virgen Extra'!LG$6:LG$257,'Aceite Virgen Extra'!$A$6:$A$257,"&gt;="&amp;$A273,'Aceite Virgen Extra'!$B$6:$B$257,"&lt;="&amp;$B273)</f>
        <v>0.25</v>
      </c>
      <c r="LH273" s="4">
        <f>SUMIFS('Aceite Virgen Extra'!LH$6:LH$257,'Aceite Virgen Extra'!$A$6:$A$257,"&gt;="&amp;$A273,'Aceite Virgen Extra'!$B$6:$B$257,"&lt;="&amp;$B273)</f>
        <v>0.39</v>
      </c>
      <c r="LI273" s="4">
        <f>SUMIFS('Aceite Virgen Extra'!LI$6:LI$257,'Aceite Virgen Extra'!$A$6:$A$257,"&gt;="&amp;$A273,'Aceite Virgen Extra'!$B$6:$B$257,"&lt;="&amp;$B273)</f>
        <v>0.16</v>
      </c>
      <c r="LJ273" s="4">
        <f>SUMIFS('Aceite Virgen Extra'!LJ$6:LJ$257,'Aceite Virgen Extra'!$A$6:$A$257,"&gt;="&amp;$A273,'Aceite Virgen Extra'!$B$6:$B$257,"&lt;="&amp;$B273)</f>
        <v>0</v>
      </c>
      <c r="LN273" s="4">
        <f>SUMIFS('Aceite Virgen Extra'!LN$6:LN$257,'Aceite Virgen Extra'!$A$6:$A$257,"&gt;="&amp;$A273,'Aceite Virgen Extra'!$B$6:$B$257,"&lt;="&amp;$B273)</f>
        <v>0.42000000000000004</v>
      </c>
      <c r="LO273" s="4">
        <f>SUMIFS('Aceite Virgen Extra'!LO$6:LO$257,'Aceite Virgen Extra'!$A$6:$A$257,"&gt;="&amp;$A273,'Aceite Virgen Extra'!$B$6:$B$257,"&lt;="&amp;$B273)</f>
        <v>0</v>
      </c>
      <c r="LP273" s="4">
        <f>SUMIFS('Aceite Virgen Extra'!LP$6:LP$257,'Aceite Virgen Extra'!$A$6:$A$257,"&gt;="&amp;$A273,'Aceite Virgen Extra'!$B$6:$B$257,"&lt;="&amp;$B273)</f>
        <v>0.51</v>
      </c>
      <c r="LQ273" s="4">
        <f>SUMIFS('Aceite Virgen Extra'!LQ$6:LQ$257,'Aceite Virgen Extra'!$A$6:$A$257,"&gt;="&amp;$A273,'Aceite Virgen Extra'!$B$6:$B$257,"&lt;="&amp;$B273)</f>
        <v>0</v>
      </c>
      <c r="LU273" s="4">
        <f>SUMIFS('Aceite Virgen Extra'!LU$6:LU$257,'Aceite Virgen Extra'!$A$6:$A$257,"&gt;="&amp;$A273,'Aceite Virgen Extra'!$B$6:$B$257,"&lt;="&amp;$B273)</f>
        <v>0.26</v>
      </c>
      <c r="LV273" s="4">
        <f>SUMIFS('Aceite Virgen Extra'!LV$6:LV$257,'Aceite Virgen Extra'!$A$6:$A$257,"&gt;="&amp;$A273,'Aceite Virgen Extra'!$B$6:$B$257,"&lt;="&amp;$B273)</f>
        <v>0.61</v>
      </c>
      <c r="LW273" s="4">
        <f>SUMIFS('Aceite Virgen Extra'!LW$6:LW$257,'Aceite Virgen Extra'!$A$6:$A$257,"&gt;="&amp;$A273,'Aceite Virgen Extra'!$B$6:$B$257,"&lt;="&amp;$B273)</f>
        <v>0.18</v>
      </c>
      <c r="LX273" s="4">
        <f>SUMIFS('Aceite Virgen Extra'!LX$6:LX$257,'Aceite Virgen Extra'!$A$6:$A$257,"&gt;="&amp;$A273,'Aceite Virgen Extra'!$B$6:$B$257,"&lt;="&amp;$B273)</f>
        <v>0</v>
      </c>
      <c r="MB273" s="4">
        <f>SUMIFS('Aceite Virgen Extra'!MB$6:MB$257,'Aceite Virgen Extra'!$A$6:$A$257,"&gt;="&amp;$A273,'Aceite Virgen Extra'!$B$6:$B$257,"&lt;="&amp;$B273)</f>
        <v>0</v>
      </c>
      <c r="MC273" s="4">
        <f>SUMIFS('Aceite Virgen Extra'!MC$6:MC$257,'Aceite Virgen Extra'!$A$6:$A$257,"&gt;="&amp;$A273,'Aceite Virgen Extra'!$B$6:$B$257,"&lt;="&amp;$B273)</f>
        <v>0</v>
      </c>
      <c r="MD273" s="4">
        <f>SUMIFS('Aceite Virgen Extra'!MD$6:MD$257,'Aceite Virgen Extra'!$A$6:$A$257,"&gt;="&amp;$A273,'Aceite Virgen Extra'!$B$6:$B$257,"&lt;="&amp;$B273)</f>
        <v>0</v>
      </c>
      <c r="ME273" s="4">
        <f>SUMIFS('Aceite Virgen Extra'!ME$6:ME$257,'Aceite Virgen Extra'!$A$6:$A$257,"&gt;="&amp;$A273,'Aceite Virgen Extra'!$B$6:$B$257,"&lt;="&amp;$B273)</f>
        <v>0</v>
      </c>
      <c r="MI273" s="4">
        <f>SUMIFS('Aceite Virgen Extra'!MI$6:MI$257,'Aceite Virgen Extra'!$A$6:$A$257,"&gt;="&amp;$A273,'Aceite Virgen Extra'!$B$6:$B$257,"&lt;="&amp;$B273)</f>
        <v>0.59</v>
      </c>
      <c r="MJ273" s="4">
        <f>SUMIFS('Aceite Virgen Extra'!MJ$6:MJ$257,'Aceite Virgen Extra'!$A$6:$A$257,"&gt;="&amp;$A273,'Aceite Virgen Extra'!$B$6:$B$257,"&lt;="&amp;$B273)</f>
        <v>1.1499999999999999</v>
      </c>
      <c r="MK273" s="4">
        <f>SUMIFS('Aceite Virgen Extra'!MK$6:MK$257,'Aceite Virgen Extra'!$A$6:$A$257,"&gt;="&amp;$A273,'Aceite Virgen Extra'!$B$6:$B$257,"&lt;="&amp;$B273)</f>
        <v>0.41000000000000003</v>
      </c>
      <c r="ML273" s="4">
        <f>SUMIFS('Aceite Virgen Extra'!ML$6:ML$257,'Aceite Virgen Extra'!$A$6:$A$257,"&gt;="&amp;$A273,'Aceite Virgen Extra'!$B$6:$B$257,"&lt;="&amp;$B273)</f>
        <v>0</v>
      </c>
      <c r="MP273" s="4">
        <f>SUMIFS('Aceite Virgen Extra'!MP$6:MP$257,'Aceite Virgen Extra'!$A$6:$A$257,"&gt;="&amp;$A273,'Aceite Virgen Extra'!$B$6:$B$257,"&lt;="&amp;$B273)</f>
        <v>0.26</v>
      </c>
      <c r="MQ273" s="4">
        <f>SUMIFS('Aceite Virgen Extra'!MQ$6:MQ$257,'Aceite Virgen Extra'!$A$6:$A$257,"&gt;="&amp;$A273,'Aceite Virgen Extra'!$B$6:$B$257,"&lt;="&amp;$B273)</f>
        <v>0</v>
      </c>
      <c r="MR273" s="4">
        <f>SUMIFS('Aceite Virgen Extra'!MR$6:MR$257,'Aceite Virgen Extra'!$A$6:$A$257,"&gt;="&amp;$A273,'Aceite Virgen Extra'!$B$6:$B$257,"&lt;="&amp;$B273)</f>
        <v>0.32</v>
      </c>
      <c r="MS273" s="4">
        <f>SUMIFS('Aceite Virgen Extra'!MS$6:MS$257,'Aceite Virgen Extra'!$A$6:$A$257,"&gt;="&amp;$A273,'Aceite Virgen Extra'!$B$6:$B$257,"&lt;="&amp;$B273)</f>
        <v>0</v>
      </c>
      <c r="MW273" s="4">
        <f>SUMIFS('Aceite Virgen Extra'!MW$6:MW$257,'Aceite Virgen Extra'!$A$6:$A$257,"&gt;="&amp;$A273,'Aceite Virgen Extra'!$B$6:$B$257,"&lt;="&amp;$B273)</f>
        <v>0.13</v>
      </c>
      <c r="MX273" s="4">
        <f>SUMIFS('Aceite Virgen Extra'!MX$6:MX$257,'Aceite Virgen Extra'!$A$6:$A$257,"&gt;="&amp;$A273,'Aceite Virgen Extra'!$B$6:$B$257,"&lt;="&amp;$B273)</f>
        <v>0.47</v>
      </c>
      <c r="MY273" s="4">
        <f>SUMIFS('Aceite Virgen Extra'!MY$6:MY$257,'Aceite Virgen Extra'!$A$6:$A$257,"&gt;="&amp;$A273,'Aceite Virgen Extra'!$B$6:$B$257,"&lt;="&amp;$B273)</f>
        <v>0</v>
      </c>
      <c r="MZ273" s="4">
        <f>SUMIFS('Aceite Virgen Extra'!MZ$6:MZ$257,'Aceite Virgen Extra'!$A$6:$A$257,"&gt;="&amp;$A273,'Aceite Virgen Extra'!$B$6:$B$257,"&lt;="&amp;$B273)</f>
        <v>0</v>
      </c>
      <c r="ND273" s="4">
        <f>SUMIFS('Aceite Virgen Extra'!ND$6:ND$257,'Aceite Virgen Extra'!$A$6:$A$257,"&gt;="&amp;$A273,'Aceite Virgen Extra'!$B$6:$B$257,"&lt;="&amp;$B273)</f>
        <v>0.38</v>
      </c>
      <c r="NE273" s="4">
        <f>SUMIFS('Aceite Virgen Extra'!NE$6:NE$257,'Aceite Virgen Extra'!$A$6:$A$257,"&gt;="&amp;$A273,'Aceite Virgen Extra'!$B$6:$B$257,"&lt;="&amp;$B273)</f>
        <v>0.26</v>
      </c>
      <c r="NF273" s="4">
        <f>SUMIFS('Aceite Virgen Extra'!NF$6:NF$257,'Aceite Virgen Extra'!$A$6:$A$257,"&gt;="&amp;$A273,'Aceite Virgen Extra'!$B$6:$B$257,"&lt;="&amp;$B273)</f>
        <v>0.36</v>
      </c>
      <c r="NG273" s="4">
        <f>SUMIFS('Aceite Virgen Extra'!NG$6:NG$257,'Aceite Virgen Extra'!$A$6:$A$257,"&gt;="&amp;$A273,'Aceite Virgen Extra'!$B$6:$B$257,"&lt;="&amp;$B273)</f>
        <v>0.68</v>
      </c>
      <c r="NK273" s="4">
        <f>SUMIFS('Aceite Virgen Extra'!NK$6:NK$257,'Aceite Virgen Extra'!$A$6:$A$257,"&gt;="&amp;$A273,'Aceite Virgen Extra'!$B$6:$B$257,"&lt;="&amp;$B273)</f>
        <v>0.43</v>
      </c>
      <c r="NL273" s="4">
        <f>SUMIFS('Aceite Virgen Extra'!NL$6:NL$257,'Aceite Virgen Extra'!$A$6:$A$257,"&gt;="&amp;$A273,'Aceite Virgen Extra'!$B$6:$B$257,"&lt;="&amp;$B273)</f>
        <v>1.33</v>
      </c>
      <c r="NM273" s="4">
        <f>SUMIFS('Aceite Virgen Extra'!NM$6:NM$257,'Aceite Virgen Extra'!$A$6:$A$257,"&gt;="&amp;$A273,'Aceite Virgen Extra'!$B$6:$B$257,"&lt;="&amp;$B273)</f>
        <v>0</v>
      </c>
      <c r="NN273" s="4">
        <f>SUMIFS('Aceite Virgen Extra'!NN$6:NN$257,'Aceite Virgen Extra'!$A$6:$A$257,"&gt;="&amp;$A273,'Aceite Virgen Extra'!$B$6:$B$257,"&lt;="&amp;$B273)</f>
        <v>0</v>
      </c>
      <c r="NR273" s="4">
        <f>SUMIFS('Aceite Virgen Extra'!NR$6:NR$257,'Aceite Virgen Extra'!$A$6:$A$257,"&gt;="&amp;$A273,'Aceite Virgen Extra'!$B$6:$B$257,"&lt;="&amp;$B273)</f>
        <v>1.05</v>
      </c>
      <c r="NS273" s="4">
        <f>SUMIFS('Aceite Virgen Extra'!NS$6:NS$257,'Aceite Virgen Extra'!$A$6:$A$257,"&gt;="&amp;$A273,'Aceite Virgen Extra'!$B$6:$B$257,"&lt;="&amp;$B273)</f>
        <v>3.17</v>
      </c>
      <c r="NT273" s="4">
        <f>SUMIFS('Aceite Virgen Extra'!NT$6:NT$257,'Aceite Virgen Extra'!$A$6:$A$257,"&gt;="&amp;$A273,'Aceite Virgen Extra'!$B$6:$B$257,"&lt;="&amp;$B273)</f>
        <v>0.42000000000000004</v>
      </c>
      <c r="NU273" s="4">
        <f>SUMIFS('Aceite Virgen Extra'!NU$6:NU$257,'Aceite Virgen Extra'!$A$6:$A$257,"&gt;="&amp;$A273,'Aceite Virgen Extra'!$B$6:$B$257,"&lt;="&amp;$B273)</f>
        <v>0</v>
      </c>
      <c r="NY273" s="4">
        <f>SUMIFS('Aceite Virgen Extra'!NY$6:NY$257,'Aceite Virgen Extra'!$A$6:$A$257,"&gt;="&amp;$A273,'Aceite Virgen Extra'!$B$6:$B$257,"&lt;="&amp;$B273)</f>
        <v>0.18</v>
      </c>
      <c r="NZ273" s="4">
        <f>SUMIFS('Aceite Virgen Extra'!NZ$6:NZ$257,'Aceite Virgen Extra'!$A$6:$A$257,"&gt;="&amp;$A273,'Aceite Virgen Extra'!$B$6:$B$257,"&lt;="&amp;$B273)</f>
        <v>0</v>
      </c>
      <c r="OA273" s="4">
        <f>SUMIFS('Aceite Virgen Extra'!OA$6:OA$257,'Aceite Virgen Extra'!$A$6:$A$257,"&gt;="&amp;$A273,'Aceite Virgen Extra'!$B$6:$B$257,"&lt;="&amp;$B273)</f>
        <v>0.21</v>
      </c>
      <c r="OB273" s="4">
        <f>SUMIFS('Aceite Virgen Extra'!OB$6:OB$257,'Aceite Virgen Extra'!$A$6:$A$257,"&gt;="&amp;$A273,'Aceite Virgen Extra'!$B$6:$B$257,"&lt;="&amp;$B273)</f>
        <v>0</v>
      </c>
      <c r="OF273" s="4">
        <f>SUMIFS('Aceite Virgen Extra'!OF$6:OF$257,'Aceite Virgen Extra'!$A$6:$A$257,"&gt;="&amp;$A273,'Aceite Virgen Extra'!$B$6:$B$257,"&lt;="&amp;$B273)</f>
        <v>0.74</v>
      </c>
      <c r="OG273" s="4">
        <f>SUMIFS('Aceite Virgen Extra'!OG$6:OG$257,'Aceite Virgen Extra'!$A$6:$A$257,"&gt;="&amp;$A273,'Aceite Virgen Extra'!$B$6:$B$257,"&lt;="&amp;$B273)</f>
        <v>0.34</v>
      </c>
      <c r="OH273" s="4">
        <f>SUMIFS('Aceite Virgen Extra'!OH$6:OH$257,'Aceite Virgen Extra'!$A$6:$A$257,"&gt;="&amp;$A273,'Aceite Virgen Extra'!$B$6:$B$257,"&lt;="&amp;$B273)</f>
        <v>1.25</v>
      </c>
      <c r="OI273" s="4">
        <f>SUMIFS('Aceite Virgen Extra'!OI$6:OI$257,'Aceite Virgen Extra'!$A$6:$A$257,"&gt;="&amp;$A273,'Aceite Virgen Extra'!$B$6:$B$257,"&lt;="&amp;$B273)</f>
        <v>0</v>
      </c>
      <c r="OM273" s="4">
        <f>SUMIFS('Aceite Virgen Extra'!OM$6:OM$257,'Aceite Virgen Extra'!$A$6:$A$257,"&gt;="&amp;$A273,'Aceite Virgen Extra'!$B$6:$B$257,"&lt;="&amp;$B273)</f>
        <v>1.42</v>
      </c>
      <c r="ON273" s="4">
        <f>SUMIFS('Aceite Virgen Extra'!ON$6:ON$257,'Aceite Virgen Extra'!$A$6:$A$257,"&gt;="&amp;$A273,'Aceite Virgen Extra'!$B$6:$B$257,"&lt;="&amp;$B273)</f>
        <v>1.1199999999999999</v>
      </c>
      <c r="OO273" s="4">
        <f>SUMIFS('Aceite Virgen Extra'!OO$6:OO$257,'Aceite Virgen Extra'!$A$6:$A$257,"&gt;="&amp;$A273,'Aceite Virgen Extra'!$B$6:$B$257,"&lt;="&amp;$B273)</f>
        <v>1.45</v>
      </c>
      <c r="OP273" s="4">
        <f>SUMIFS('Aceite Virgen Extra'!OP$6:OP$257,'Aceite Virgen Extra'!$A$6:$A$257,"&gt;="&amp;$A273,'Aceite Virgen Extra'!$B$6:$B$257,"&lt;="&amp;$B273)</f>
        <v>0.63</v>
      </c>
      <c r="OT273" s="4">
        <f>SUMIFS('Aceite Virgen Extra'!OT$6:OT$257,'Aceite Virgen Extra'!$A$6:$A$257,"&gt;="&amp;$A273,'Aceite Virgen Extra'!$B$6:$B$257,"&lt;="&amp;$B273)</f>
        <v>1</v>
      </c>
      <c r="OU273" s="4">
        <f>SUMIFS('Aceite Virgen Extra'!OU$6:OU$257,'Aceite Virgen Extra'!$A$6:$A$257,"&gt;="&amp;$A273,'Aceite Virgen Extra'!$B$6:$B$257,"&lt;="&amp;$B273)</f>
        <v>3.11</v>
      </c>
      <c r="OV273" s="4">
        <f>SUMIFS('Aceite Virgen Extra'!OV$6:OV$257,'Aceite Virgen Extra'!$A$6:$A$257,"&gt;="&amp;$A273,'Aceite Virgen Extra'!$B$6:$B$257,"&lt;="&amp;$B273)</f>
        <v>0.34</v>
      </c>
      <c r="OW273" s="4">
        <f>SUMIFS('Aceite Virgen Extra'!OW$6:OW$257,'Aceite Virgen Extra'!$A$6:$A$257,"&gt;="&amp;$A273,'Aceite Virgen Extra'!$B$6:$B$257,"&lt;="&amp;$B273)</f>
        <v>0</v>
      </c>
      <c r="PA273" s="4">
        <f>SUMIFS('Aceite Virgen Extra'!PA$6:PA$257,'Aceite Virgen Extra'!$A$6:$A$257,"&gt;="&amp;$A273,'Aceite Virgen Extra'!$B$6:$B$257,"&lt;="&amp;$B273)</f>
        <v>0.81</v>
      </c>
      <c r="PB273" s="4">
        <f>SUMIFS('Aceite Virgen Extra'!PB$6:PB$257,'Aceite Virgen Extra'!$A$6:$A$257,"&gt;="&amp;$A273,'Aceite Virgen Extra'!$B$6:$B$257,"&lt;="&amp;$B273)</f>
        <v>0.39</v>
      </c>
      <c r="PC273" s="4">
        <f>SUMIFS('Aceite Virgen Extra'!PC$6:PC$257,'Aceite Virgen Extra'!$A$6:$A$257,"&gt;="&amp;$A273,'Aceite Virgen Extra'!$B$6:$B$257,"&lt;="&amp;$B273)</f>
        <v>1.2</v>
      </c>
      <c r="PD273" s="4">
        <f>SUMIFS('Aceite Virgen Extra'!PD$6:PD$257,'Aceite Virgen Extra'!$A$6:$A$257,"&gt;="&amp;$A273,'Aceite Virgen Extra'!$B$6:$B$257,"&lt;="&amp;$B273)</f>
        <v>0</v>
      </c>
      <c r="PH273" s="4">
        <f>SUMIFS('Aceite Virgen Extra'!PH$6:PH$257,'Aceite Virgen Extra'!$A$6:$A$257,"&gt;="&amp;$A273,'Aceite Virgen Extra'!$B$6:$B$257,"&lt;="&amp;$B273)</f>
        <v>0.45</v>
      </c>
      <c r="PI273" s="4">
        <f>SUMIFS('Aceite Virgen Extra'!PI$6:PI$257,'Aceite Virgen Extra'!$A$6:$A$257,"&gt;="&amp;$A273,'Aceite Virgen Extra'!$B$6:$B$257,"&lt;="&amp;$B273)</f>
        <v>0.96</v>
      </c>
      <c r="PJ273" s="4">
        <f>SUMIFS('Aceite Virgen Extra'!PJ$6:PJ$257,'Aceite Virgen Extra'!$A$6:$A$257,"&gt;="&amp;$A273,'Aceite Virgen Extra'!$B$6:$B$257,"&lt;="&amp;$B273)</f>
        <v>0.14000000000000001</v>
      </c>
      <c r="PK273" s="4">
        <f>SUMIFS('Aceite Virgen Extra'!PK$6:PK$257,'Aceite Virgen Extra'!$A$6:$A$257,"&gt;="&amp;$A273,'Aceite Virgen Extra'!$B$6:$B$257,"&lt;="&amp;$B273)</f>
        <v>0</v>
      </c>
      <c r="PO273" s="4">
        <f>SUMIFS('Aceite Virgen Extra'!PO$6:PO$257,'Aceite Virgen Extra'!$A$6:$A$257,"&gt;="&amp;$A273,'Aceite Virgen Extra'!$B$6:$B$257,"&lt;="&amp;$B273)</f>
        <v>0.54</v>
      </c>
      <c r="PP273" s="4">
        <f>SUMIFS('Aceite Virgen Extra'!PP$6:PP$257,'Aceite Virgen Extra'!$A$6:$A$257,"&gt;="&amp;$A273,'Aceite Virgen Extra'!$B$6:$B$257,"&lt;="&amp;$B273)</f>
        <v>0.33</v>
      </c>
      <c r="PQ273" s="4">
        <f>SUMIFS('Aceite Virgen Extra'!PQ$6:PQ$257,'Aceite Virgen Extra'!$A$6:$A$257,"&gt;="&amp;$A273,'Aceite Virgen Extra'!$B$6:$B$257,"&lt;="&amp;$B273)</f>
        <v>0.81</v>
      </c>
      <c r="PR273" s="4">
        <f>SUMIFS('Aceite Virgen Extra'!PR$6:PR$257,'Aceite Virgen Extra'!$A$6:$A$257,"&gt;="&amp;$A273,'Aceite Virgen Extra'!$B$6:$B$257,"&lt;="&amp;$B273)</f>
        <v>0</v>
      </c>
      <c r="PV273" s="4">
        <f>SUMIFS('Aceite Virgen Extra'!PV$6:PV$257,'Aceite Virgen Extra'!$A$6:$A$257,"&gt;="&amp;$A273,'Aceite Virgen Extra'!$B$6:$B$257,"&lt;="&amp;$B273)</f>
        <v>0.5</v>
      </c>
      <c r="PW273" s="4">
        <f>SUMIFS('Aceite Virgen Extra'!PW$6:PW$257,'Aceite Virgen Extra'!$A$6:$A$257,"&gt;="&amp;$A273,'Aceite Virgen Extra'!$B$6:$B$257,"&lt;="&amp;$B273)</f>
        <v>0.33</v>
      </c>
      <c r="PX273" s="4">
        <f>SUMIFS('Aceite Virgen Extra'!PX$6:PX$257,'Aceite Virgen Extra'!$A$6:$A$257,"&gt;="&amp;$A273,'Aceite Virgen Extra'!$B$6:$B$257,"&lt;="&amp;$B273)</f>
        <v>0.7</v>
      </c>
      <c r="PY273" s="4">
        <f>SUMIFS('Aceite Virgen Extra'!PY$6:PY$257,'Aceite Virgen Extra'!$A$6:$A$257,"&gt;="&amp;$A273,'Aceite Virgen Extra'!$B$6:$B$257,"&lt;="&amp;$B273)</f>
        <v>0</v>
      </c>
      <c r="QC273" s="4">
        <f>SUMIFS('Aceite Virgen Extra'!QC$6:QC$257,'Aceite Virgen Extra'!$A$6:$A$257,"&gt;="&amp;$A273,'Aceite Virgen Extra'!$B$6:$B$257,"&lt;="&amp;$B273)</f>
        <v>1.4000000000000004</v>
      </c>
      <c r="QD273" s="4">
        <f>SUMIFS('Aceite Virgen Extra'!QD$6:QD$257,'Aceite Virgen Extra'!$A$6:$A$257,"&gt;="&amp;$A273,'Aceite Virgen Extra'!$B$6:$B$257,"&lt;="&amp;$B273)</f>
        <v>2.64</v>
      </c>
      <c r="QE273" s="4">
        <f>SUMIFS('Aceite Virgen Extra'!QE$6:QE$257,'Aceite Virgen Extra'!$A$6:$A$257,"&gt;="&amp;$A273,'Aceite Virgen Extra'!$B$6:$B$257,"&lt;="&amp;$B273)</f>
        <v>1.1299999999999999</v>
      </c>
      <c r="QF273" s="4">
        <f>SUMIFS('Aceite Virgen Extra'!QF$6:QF$257,'Aceite Virgen Extra'!$A$6:$A$257,"&gt;="&amp;$A273,'Aceite Virgen Extra'!$B$6:$B$257,"&lt;="&amp;$B273)</f>
        <v>0</v>
      </c>
      <c r="QJ273" s="4">
        <f>SUMIFS('Aceite Virgen Extra'!QJ$6:QJ$257,'Aceite Virgen Extra'!$A$6:$A$257,"&gt;="&amp;$A273,'Aceite Virgen Extra'!$B$6:$B$257,"&lt;="&amp;$B273)</f>
        <v>1.2999999999999998</v>
      </c>
      <c r="QK273" s="4">
        <f>SUMIFS('Aceite Virgen Extra'!QK$6:QK$257,'Aceite Virgen Extra'!$A$6:$A$257,"&gt;="&amp;$A273,'Aceite Virgen Extra'!$B$6:$B$257,"&lt;="&amp;$B273)</f>
        <v>2.0300000000000002</v>
      </c>
      <c r="QL273" s="4">
        <f>SUMIFS('Aceite Virgen Extra'!QL$6:QL$257,'Aceite Virgen Extra'!$A$6:$A$257,"&gt;="&amp;$A273,'Aceite Virgen Extra'!$B$6:$B$257,"&lt;="&amp;$B273)</f>
        <v>0.32</v>
      </c>
      <c r="QM273" s="4">
        <f>SUMIFS('Aceite Virgen Extra'!QM$6:QM$257,'Aceite Virgen Extra'!$A$6:$A$257,"&gt;="&amp;$A273,'Aceite Virgen Extra'!$B$6:$B$257,"&lt;="&amp;$B273)</f>
        <v>4.08</v>
      </c>
      <c r="QQ273" s="4">
        <f>SUMIFS('Aceite Virgen Extra'!QQ$6:QQ$257,'Aceite Virgen Extra'!$A$6:$A$257,"&gt;="&amp;$A273,'Aceite Virgen Extra'!$B$6:$B$257,"&lt;="&amp;$B273)</f>
        <v>0.91999999999999993</v>
      </c>
      <c r="QR273" s="4">
        <f>SUMIFS('Aceite Virgen Extra'!QR$6:QR$257,'Aceite Virgen Extra'!$A$6:$A$257,"&gt;="&amp;$A273,'Aceite Virgen Extra'!$B$6:$B$257,"&lt;="&amp;$B273)</f>
        <v>2.09</v>
      </c>
      <c r="QS273" s="4">
        <f>SUMIFS('Aceite Virgen Extra'!QS$6:QS$257,'Aceite Virgen Extra'!$A$6:$A$257,"&gt;="&amp;$A273,'Aceite Virgen Extra'!$B$6:$B$257,"&lt;="&amp;$B273)</f>
        <v>0.57999999999999996</v>
      </c>
      <c r="QT273" s="4">
        <f>SUMIFS('Aceite Virgen Extra'!QT$6:QT$257,'Aceite Virgen Extra'!$A$6:$A$257,"&gt;="&amp;$A273,'Aceite Virgen Extra'!$B$6:$B$257,"&lt;="&amp;$B273)</f>
        <v>0</v>
      </c>
      <c r="QX273" s="4">
        <f>SUMIFS('Aceite Virgen Extra'!QX$6:QX$257,'Aceite Virgen Extra'!$A$6:$A$257,"&gt;="&amp;$A273,'Aceite Virgen Extra'!$B$6:$B$257,"&lt;="&amp;$B273)</f>
        <v>1.31</v>
      </c>
      <c r="QY273" s="4">
        <f>SUMIFS('Aceite Virgen Extra'!QY$6:QY$257,'Aceite Virgen Extra'!$A$6:$A$257,"&gt;="&amp;$A273,'Aceite Virgen Extra'!$B$6:$B$257,"&lt;="&amp;$B273)</f>
        <v>2.8899999999999997</v>
      </c>
      <c r="QZ273" s="4">
        <f>SUMIFS('Aceite Virgen Extra'!QZ$6:QZ$257,'Aceite Virgen Extra'!$A$6:$A$257,"&gt;="&amp;$A273,'Aceite Virgen Extra'!$B$6:$B$257,"&lt;="&amp;$B273)</f>
        <v>0.77</v>
      </c>
      <c r="RA273" s="4">
        <f>SUMIFS('Aceite Virgen Extra'!RA$6:RA$257,'Aceite Virgen Extra'!$A$6:$A$257,"&gt;="&amp;$A273,'Aceite Virgen Extra'!$B$6:$B$257,"&lt;="&amp;$B273)</f>
        <v>0</v>
      </c>
      <c r="RE273" s="4">
        <f>SUMIFS('Aceite Virgen Extra'!RE$6:RE$257,'Aceite Virgen Extra'!$A$6:$A$257,"&gt;="&amp;$A273,'Aceite Virgen Extra'!$B$6:$B$257,"&lt;="&amp;$B273)</f>
        <v>1.6700000000000002</v>
      </c>
      <c r="RF273" s="4">
        <f>SUMIFS('Aceite Virgen Extra'!RF$6:RF$257,'Aceite Virgen Extra'!$A$6:$A$257,"&gt;="&amp;$A273,'Aceite Virgen Extra'!$B$6:$B$257,"&lt;="&amp;$B273)</f>
        <v>4.37</v>
      </c>
      <c r="RG273" s="4">
        <f>SUMIFS('Aceite Virgen Extra'!RG$6:RG$257,'Aceite Virgen Extra'!$A$6:$A$257,"&gt;="&amp;$A273,'Aceite Virgen Extra'!$B$6:$B$257,"&lt;="&amp;$B273)</f>
        <v>0.95000000000000007</v>
      </c>
      <c r="RH273" s="4">
        <f>SUMIFS('Aceite Virgen Extra'!RH$6:RH$257,'Aceite Virgen Extra'!$A$6:$A$257,"&gt;="&amp;$A273,'Aceite Virgen Extra'!$B$6:$B$257,"&lt;="&amp;$B273)</f>
        <v>0</v>
      </c>
    </row>
    <row r="274" spans="1:476" x14ac:dyDescent="0.25">
      <c r="A274" s="9">
        <f>'TAM Aceite Virgen Extra'!B22</f>
        <v>6.4</v>
      </c>
      <c r="B274" s="9">
        <f>'TAM Aceite Virgen Extra'!C22</f>
        <v>6.6</v>
      </c>
      <c r="C274" s="9"/>
      <c r="D274" s="4">
        <f>SUMIFS('Aceite Virgen Extra'!D$6:D$257,'Aceite Virgen Extra'!$A$6:$A$257,"&gt;="&amp;$A274,'Aceite Virgen Extra'!$B$6:$B$257,"&lt;="&amp;$B274)</f>
        <v>0.31000000000000005</v>
      </c>
      <c r="E274" s="4">
        <f>SUMIFS('Aceite Virgen Extra'!E$6:E$257,'Aceite Virgen Extra'!$A$6:$A$257,"&gt;="&amp;$A274,'Aceite Virgen Extra'!$B$6:$B$257,"&lt;="&amp;$B274)</f>
        <v>0.67</v>
      </c>
      <c r="F274" s="4">
        <f>SUMIFS('Aceite Virgen Extra'!F$6:F$257,'Aceite Virgen Extra'!$A$6:$A$257,"&gt;="&amp;$A274,'Aceite Virgen Extra'!$B$6:$B$257,"&lt;="&amp;$B274)</f>
        <v>0.11</v>
      </c>
      <c r="G274" s="4">
        <f>SUMIFS('Aceite Virgen Extra'!G$6:G$257,'Aceite Virgen Extra'!$A$6:$A$257,"&gt;="&amp;$A274,'Aceite Virgen Extra'!$B$6:$B$257,"&lt;="&amp;$B274)</f>
        <v>0</v>
      </c>
      <c r="H274" s="9"/>
      <c r="I274" s="9"/>
      <c r="J274" s="9"/>
      <c r="K274" s="4">
        <f>SUMIFS('Aceite Virgen Extra'!K$6:K$257,'Aceite Virgen Extra'!$A$6:$A$257,"&gt;="&amp;$A274,'Aceite Virgen Extra'!$B$6:$B$257,"&lt;="&amp;$B274)</f>
        <v>1.1499999999999999</v>
      </c>
      <c r="L274" s="4">
        <f>SUMIFS('Aceite Virgen Extra'!L$6:L$257,'Aceite Virgen Extra'!$A$6:$A$257,"&gt;="&amp;$A274,'Aceite Virgen Extra'!$B$6:$B$257,"&lt;="&amp;$B274)</f>
        <v>0</v>
      </c>
      <c r="M274" s="4">
        <f>SUMIFS('Aceite Virgen Extra'!M$6:M$257,'Aceite Virgen Extra'!$A$6:$A$257,"&gt;="&amp;$A274,'Aceite Virgen Extra'!$B$6:$B$257,"&lt;="&amp;$B274)</f>
        <v>1.24</v>
      </c>
      <c r="N274" s="4">
        <f>SUMIFS('Aceite Virgen Extra'!N$6:N$257,'Aceite Virgen Extra'!$A$6:$A$257,"&gt;="&amp;$A274,'Aceite Virgen Extra'!$B$6:$B$257,"&lt;="&amp;$B274)</f>
        <v>1.88</v>
      </c>
      <c r="O274" s="9"/>
      <c r="P274" s="9"/>
      <c r="Q274" s="9"/>
      <c r="R274" s="4">
        <f>SUMIFS('Aceite Virgen Extra'!R$6:R$257,'Aceite Virgen Extra'!$A$6:$A$257,"&gt;="&amp;$A274,'Aceite Virgen Extra'!$B$6:$B$257,"&lt;="&amp;$B274)</f>
        <v>0.6</v>
      </c>
      <c r="S274" s="4">
        <f>SUMIFS('Aceite Virgen Extra'!S$6:S$257,'Aceite Virgen Extra'!$A$6:$A$257,"&gt;="&amp;$A274,'Aceite Virgen Extra'!$B$6:$B$257,"&lt;="&amp;$B274)</f>
        <v>1.4900000000000002</v>
      </c>
      <c r="T274" s="4">
        <f>SUMIFS('Aceite Virgen Extra'!T$6:T$257,'Aceite Virgen Extra'!$A$6:$A$257,"&gt;="&amp;$A274,'Aceite Virgen Extra'!$B$6:$B$257,"&lt;="&amp;$B274)</f>
        <v>0.18</v>
      </c>
      <c r="U274" s="4">
        <f>SUMIFS('Aceite Virgen Extra'!U$6:U$257,'Aceite Virgen Extra'!$A$6:$A$257,"&gt;="&amp;$A274,'Aceite Virgen Extra'!$B$6:$B$257,"&lt;="&amp;$B274)</f>
        <v>0.43</v>
      </c>
      <c r="V274" s="9"/>
      <c r="W274" s="9"/>
      <c r="X274" s="9"/>
      <c r="Y274" s="4">
        <f>SUMIFS('Aceite Virgen Extra'!Y$6:Y$257,'Aceite Virgen Extra'!$A$6:$A$257,"&gt;="&amp;$A274,'Aceite Virgen Extra'!$B$6:$B$257,"&lt;="&amp;$B274)</f>
        <v>0.71</v>
      </c>
      <c r="Z274" s="4">
        <f>SUMIFS('Aceite Virgen Extra'!Z$6:Z$257,'Aceite Virgen Extra'!$A$6:$A$257,"&gt;="&amp;$A274,'Aceite Virgen Extra'!$B$6:$B$257,"&lt;="&amp;$B274)</f>
        <v>0.64999999999999991</v>
      </c>
      <c r="AA274" s="4">
        <f>SUMIFS('Aceite Virgen Extra'!AA$6:AA$257,'Aceite Virgen Extra'!$A$6:$A$257,"&gt;="&amp;$A274,'Aceite Virgen Extra'!$B$6:$B$257,"&lt;="&amp;$B274)</f>
        <v>0.77</v>
      </c>
      <c r="AB274" s="4">
        <f>SUMIFS('Aceite Virgen Extra'!AB$6:AB$257,'Aceite Virgen Extra'!$A$6:$A$257,"&gt;="&amp;$A274,'Aceite Virgen Extra'!$B$6:$B$257,"&lt;="&amp;$B274)</f>
        <v>0.39</v>
      </c>
      <c r="AC274" s="9"/>
      <c r="AD274" s="9"/>
      <c r="AE274" s="9"/>
      <c r="AF274" s="4">
        <f>SUMIFS('Aceite Virgen Extra'!AF$6:AF$257,'Aceite Virgen Extra'!$A$6:$A$257,"&gt;="&amp;$A274,'Aceite Virgen Extra'!$B$6:$B$257,"&lt;="&amp;$B274)</f>
        <v>0.60000000000000009</v>
      </c>
      <c r="AG274" s="4">
        <f>SUMIFS('Aceite Virgen Extra'!AG$6:AG$257,'Aceite Virgen Extra'!$A$6:$A$257,"&gt;="&amp;$A274,'Aceite Virgen Extra'!$B$6:$B$257,"&lt;="&amp;$B274)</f>
        <v>0.56999999999999995</v>
      </c>
      <c r="AH274" s="4">
        <f>SUMIFS('Aceite Virgen Extra'!AH$6:AH$257,'Aceite Virgen Extra'!$A$6:$A$257,"&gt;="&amp;$A274,'Aceite Virgen Extra'!$B$6:$B$257,"&lt;="&amp;$B274)</f>
        <v>0.86</v>
      </c>
      <c r="AI274" s="4">
        <f>SUMIFS('Aceite Virgen Extra'!AI$6:AI$257,'Aceite Virgen Extra'!$A$6:$A$257,"&gt;="&amp;$A274,'Aceite Virgen Extra'!$B$6:$B$257,"&lt;="&amp;$B274)</f>
        <v>0</v>
      </c>
      <c r="AJ274" s="9"/>
      <c r="AK274" s="9"/>
      <c r="AL274" s="9"/>
      <c r="AM274" s="4">
        <f>SUMIFS('Aceite Virgen Extra'!AM$6:AM$257,'Aceite Virgen Extra'!$A$6:$A$257,"&gt;="&amp;$A274,'Aceite Virgen Extra'!$B$6:$B$257,"&lt;="&amp;$B274)</f>
        <v>1.4500000000000002</v>
      </c>
      <c r="AN274" s="4">
        <f>SUMIFS('Aceite Virgen Extra'!AN$6:AN$257,'Aceite Virgen Extra'!$A$6:$A$257,"&gt;="&amp;$A274,'Aceite Virgen Extra'!$B$6:$B$257,"&lt;="&amp;$B274)</f>
        <v>2.08</v>
      </c>
      <c r="AO274" s="4">
        <f>SUMIFS('Aceite Virgen Extra'!AO$6:AO$257,'Aceite Virgen Extra'!$A$6:$A$257,"&gt;="&amp;$A274,'Aceite Virgen Extra'!$B$6:$B$257,"&lt;="&amp;$B274)</f>
        <v>1.4200000000000002</v>
      </c>
      <c r="AP274" s="4">
        <f>SUMIFS('Aceite Virgen Extra'!AP$6:AP$257,'Aceite Virgen Extra'!$A$6:$A$257,"&gt;="&amp;$A274,'Aceite Virgen Extra'!$B$6:$B$257,"&lt;="&amp;$B274)</f>
        <v>1.1199999999999999</v>
      </c>
      <c r="AQ274" s="9"/>
      <c r="AR274" s="9"/>
      <c r="AT274" s="4">
        <f>SUMIFS('Aceite Virgen Extra'!AT$6:AT$257,'Aceite Virgen Extra'!$A$6:$A$257,"&gt;="&amp;$A274,'Aceite Virgen Extra'!$B$6:$B$257,"&lt;="&amp;$B274)</f>
        <v>1.4700000000000002</v>
      </c>
      <c r="AU274" s="4">
        <f>SUMIFS('Aceite Virgen Extra'!AU$6:AU$257,'Aceite Virgen Extra'!$A$6:$A$257,"&gt;="&amp;$A274,'Aceite Virgen Extra'!$B$6:$B$257,"&lt;="&amp;$B274)</f>
        <v>0.09</v>
      </c>
      <c r="AV274" s="4">
        <f>SUMIFS('Aceite Virgen Extra'!AV$6:AV$257,'Aceite Virgen Extra'!$A$6:$A$257,"&gt;="&amp;$A274,'Aceite Virgen Extra'!$B$6:$B$257,"&lt;="&amp;$B274)</f>
        <v>1.23</v>
      </c>
      <c r="AW274" s="4">
        <f>SUMIFS('Aceite Virgen Extra'!AW$6:AW$257,'Aceite Virgen Extra'!$A$6:$A$257,"&gt;="&amp;$A274,'Aceite Virgen Extra'!$B$6:$B$257,"&lt;="&amp;$B274)</f>
        <v>4.22</v>
      </c>
      <c r="BA274" s="4">
        <f>SUMIFS('Aceite Virgen Extra'!BA$6:BA$257,'Aceite Virgen Extra'!$A$6:$A$257,"&gt;="&amp;A274,'Aceite Virgen Extra'!$B$6:$B$257,"&lt;="&amp;B274)</f>
        <v>0.91</v>
      </c>
      <c r="BB274" s="4">
        <f>SUMIFS('Aceite Virgen Extra'!BB$6:BB$257,'Aceite Virgen Extra'!$A$6:$A$257,"&gt;="&amp;$A274,'Aceite Virgen Extra'!$B$6:$B$257,"&lt;="&amp;$B274)</f>
        <v>0.87</v>
      </c>
      <c r="BC274" s="4">
        <f>SUMIFS('Aceite Virgen Extra'!BC$6:BC$257,'Aceite Virgen Extra'!$A$6:$A$257,"&gt;="&amp;$A274,'Aceite Virgen Extra'!$B$6:$B$257,"&lt;="&amp;$B274)</f>
        <v>0.70000000000000007</v>
      </c>
      <c r="BD274" s="4">
        <f>SUMIFS('Aceite Virgen Extra'!BD$6:BD$257,'Aceite Virgen Extra'!$A$6:$A$257,"&gt;="&amp;$A274,'Aceite Virgen Extra'!$B$6:$B$257,"&lt;="&amp;$B274)</f>
        <v>1.63</v>
      </c>
      <c r="BH274" s="4">
        <f>SUMIFS('Aceite Virgen Extra'!BH$6:BH$257,'Aceite Virgen Extra'!$A$6:$A$257,"&gt;="&amp;$A274,'Aceite Virgen Extra'!$B$6:$B$257,"&lt;="&amp;$B274)</f>
        <v>1.44</v>
      </c>
      <c r="BI274" s="4">
        <f>SUMIFS('Aceite Virgen Extra'!BI$6:BI$257,'Aceite Virgen Extra'!$A$6:$A$257,"&gt;="&amp;$A274,'Aceite Virgen Extra'!$B$6:$B$257,"&lt;="&amp;$B274)</f>
        <v>0</v>
      </c>
      <c r="BJ274" s="4">
        <f>SUMIFS('Aceite Virgen Extra'!BJ$6:BJ$257,'Aceite Virgen Extra'!$A$6:$A$257,"&gt;="&amp;$A274,'Aceite Virgen Extra'!$B$6:$B$257,"&lt;="&amp;$B274)</f>
        <v>1.1700000000000002</v>
      </c>
      <c r="BK274" s="4">
        <f>SUMIFS('Aceite Virgen Extra'!BK$6:BK$257,'Aceite Virgen Extra'!$A$6:$A$257,"&gt;="&amp;$A274,'Aceite Virgen Extra'!$B$6:$B$257,"&lt;="&amp;$B274)</f>
        <v>4.4800000000000004</v>
      </c>
      <c r="BO274" s="4">
        <f>SUMIFS('Aceite Virgen Extra'!BO$6:BO$257,'Aceite Virgen Extra'!$A$6:$A$257,"&gt;="&amp;$A274,'Aceite Virgen Extra'!$B$6:$B$257,"&lt;="&amp;$B274)</f>
        <v>1.4400000000000002</v>
      </c>
      <c r="BP274" s="4">
        <f>SUMIFS('Aceite Virgen Extra'!BP$6:BP$257,'Aceite Virgen Extra'!$A$6:$A$257,"&gt;="&amp;$A274,'Aceite Virgen Extra'!$B$6:$B$257,"&lt;="&amp;$B274)</f>
        <v>0.55000000000000004</v>
      </c>
      <c r="BQ274" s="4">
        <f>SUMIFS('Aceite Virgen Extra'!BQ$6:BQ$257,'Aceite Virgen Extra'!$A$6:$A$257,"&gt;="&amp;$A274,'Aceite Virgen Extra'!$B$6:$B$257,"&lt;="&amp;$B274)</f>
        <v>1.88</v>
      </c>
      <c r="BR274" s="4">
        <f>SUMIFS('Aceite Virgen Extra'!BR$6:BR$257,'Aceite Virgen Extra'!$A$6:$A$257,"&gt;="&amp;$A274,'Aceite Virgen Extra'!$B$6:$B$257,"&lt;="&amp;$B274)</f>
        <v>1.62</v>
      </c>
      <c r="BV274" s="4">
        <f>SUMIFS('Aceite Virgen Extra'!BV$6:BV$257,'Aceite Virgen Extra'!$A$6:$A$257,"&gt;="&amp;$A274,'Aceite Virgen Extra'!$B$6:$B$257,"&lt;="&amp;$B274)</f>
        <v>1.03</v>
      </c>
      <c r="BW274" s="4">
        <f>SUMIFS('Aceite Virgen Extra'!BW$6:BW$257,'Aceite Virgen Extra'!$A$6:$A$257,"&gt;="&amp;$A274,'Aceite Virgen Extra'!$B$6:$B$257,"&lt;="&amp;$B274)</f>
        <v>0.97</v>
      </c>
      <c r="BX274" s="4">
        <f>SUMIFS('Aceite Virgen Extra'!BX$6:BX$257,'Aceite Virgen Extra'!$A$6:$A$257,"&gt;="&amp;$A274,'Aceite Virgen Extra'!$B$6:$B$257,"&lt;="&amp;$B274)</f>
        <v>0.61</v>
      </c>
      <c r="BY274" s="4">
        <f>SUMIFS('Aceite Virgen Extra'!BY$6:BY$257,'Aceite Virgen Extra'!$A$6:$A$257,"&gt;="&amp;$A274,'Aceite Virgen Extra'!$B$6:$B$257,"&lt;="&amp;$B274)</f>
        <v>1.81</v>
      </c>
      <c r="CC274" s="4">
        <f>SUMIFS('Aceite Virgen Extra'!CC$6:CC$257,'Aceite Virgen Extra'!$A$6:$A$257,"&gt;="&amp;$A274,'Aceite Virgen Extra'!$B$6:$B$257,"&lt;="&amp;$B274)</f>
        <v>0.71</v>
      </c>
      <c r="CD274" s="4">
        <f>SUMIFS('Aceite Virgen Extra'!CD$6:CD$257,'Aceite Virgen Extra'!$A$6:$A$257,"&gt;="&amp;$A274,'Aceite Virgen Extra'!$B$6:$B$257,"&lt;="&amp;$B274)</f>
        <v>0.65</v>
      </c>
      <c r="CE274" s="4">
        <f>SUMIFS('Aceite Virgen Extra'!CE$6:CE$257,'Aceite Virgen Extra'!$A$6:$A$257,"&gt;="&amp;$A274,'Aceite Virgen Extra'!$B$6:$B$257,"&lt;="&amp;$B274)</f>
        <v>0.2</v>
      </c>
      <c r="CF274" s="4">
        <f>SUMIFS('Aceite Virgen Extra'!CF$6:CF$257,'Aceite Virgen Extra'!$A$6:$A$257,"&gt;="&amp;$A274,'Aceite Virgen Extra'!$B$6:$B$257,"&lt;="&amp;$B274)</f>
        <v>2.19</v>
      </c>
      <c r="CJ274" s="4">
        <f>SUMIFS('Aceite Virgen Extra'!CJ$6:CJ$257,'Aceite Virgen Extra'!$A$6:$A$257,"&gt;="&amp;$A274,'Aceite Virgen Extra'!$B$6:$B$257,"&lt;="&amp;$B274)</f>
        <v>0.62000000000000011</v>
      </c>
      <c r="CK274" s="4">
        <f>SUMIFS('Aceite Virgen Extra'!CK$6:CK$257,'Aceite Virgen Extra'!$A$6:$A$257,"&gt;="&amp;$A274,'Aceite Virgen Extra'!$B$6:$B$257,"&lt;="&amp;$B274)</f>
        <v>0</v>
      </c>
      <c r="CL274" s="4">
        <f>SUMIFS('Aceite Virgen Extra'!CL$6:CL$257,'Aceite Virgen Extra'!$A$6:$A$257,"&gt;="&amp;$A274,'Aceite Virgen Extra'!$B$6:$B$257,"&lt;="&amp;$B274)</f>
        <v>0.19</v>
      </c>
      <c r="CM274" s="4">
        <f>SUMIFS('Aceite Virgen Extra'!CM$6:CM$257,'Aceite Virgen Extra'!$A$6:$A$257,"&gt;="&amp;$A274,'Aceite Virgen Extra'!$B$6:$B$257,"&lt;="&amp;$B274)</f>
        <v>2.83</v>
      </c>
      <c r="CQ274" s="4">
        <f>SUMIFS('Aceite Virgen Extra'!CQ$6:CQ$257,'Aceite Virgen Extra'!$A$6:$A$257,"&gt;="&amp;$A274,'Aceite Virgen Extra'!$B$6:$B$257,"&lt;="&amp;$B274)</f>
        <v>0.09</v>
      </c>
      <c r="CR274" s="4">
        <f>SUMIFS('Aceite Virgen Extra'!CR$6:CR$257,'Aceite Virgen Extra'!$A$6:$A$257,"&gt;="&amp;$A274,'Aceite Virgen Extra'!$B$6:$B$257,"&lt;="&amp;$B274)</f>
        <v>0</v>
      </c>
      <c r="CS274" s="4">
        <f>SUMIFS('Aceite Virgen Extra'!CS$6:CS$257,'Aceite Virgen Extra'!$A$6:$A$257,"&gt;="&amp;$A274,'Aceite Virgen Extra'!$B$6:$B$257,"&lt;="&amp;$B274)</f>
        <v>0.1</v>
      </c>
      <c r="CT274" s="4">
        <f>SUMIFS('Aceite Virgen Extra'!CT$6:CT$257,'Aceite Virgen Extra'!$A$6:$A$257,"&gt;="&amp;$A274,'Aceite Virgen Extra'!$B$6:$B$257,"&lt;="&amp;$B274)</f>
        <v>0.28999999999999998</v>
      </c>
      <c r="CX274" s="4">
        <f>SUMIFS('Aceite Virgen Extra'!CX$6:CX$257,'Aceite Virgen Extra'!$A$6:$A$257,"&gt;="&amp;$A274,'Aceite Virgen Extra'!$B$6:$B$257,"&lt;="&amp;$B274)</f>
        <v>0.03</v>
      </c>
      <c r="CY274" s="4">
        <f>SUMIFS('Aceite Virgen Extra'!CY$6:CY$257,'Aceite Virgen Extra'!$A$6:$A$257,"&gt;="&amp;$A274,'Aceite Virgen Extra'!$B$6:$B$257,"&lt;="&amp;$B274)</f>
        <v>0</v>
      </c>
      <c r="CZ274" s="4">
        <f>SUMIFS('Aceite Virgen Extra'!CZ$6:CZ$257,'Aceite Virgen Extra'!$A$6:$A$257,"&gt;="&amp;$A274,'Aceite Virgen Extra'!$B$6:$B$257,"&lt;="&amp;$B274)</f>
        <v>0</v>
      </c>
      <c r="DA274" s="4">
        <f>SUMIFS('Aceite Virgen Extra'!DA$6:DA$257,'Aceite Virgen Extra'!$A$6:$A$257,"&gt;="&amp;$A274,'Aceite Virgen Extra'!$B$6:$B$257,"&lt;="&amp;$B274)</f>
        <v>0.23</v>
      </c>
      <c r="DE274" s="4">
        <f>SUMIFS('Aceite Virgen Extra'!DE$6:DE$257,'Aceite Virgen Extra'!$A$6:$A$257,"&gt;="&amp;$A274,'Aceite Virgen Extra'!$B$6:$B$257,"&lt;="&amp;$B274)</f>
        <v>0.14000000000000001</v>
      </c>
      <c r="DF274" s="4">
        <f>SUMIFS('Aceite Virgen Extra'!DF$6:DF$257,'Aceite Virgen Extra'!$A$6:$A$257,"&gt;="&amp;$A274,'Aceite Virgen Extra'!$B$6:$B$257,"&lt;="&amp;$B274)</f>
        <v>0.15</v>
      </c>
      <c r="DG274" s="4">
        <f>SUMIFS('Aceite Virgen Extra'!DG$6:DG$257,'Aceite Virgen Extra'!$A$6:$A$257,"&gt;="&amp;$A274,'Aceite Virgen Extra'!$B$6:$B$257,"&lt;="&amp;$B274)</f>
        <v>0.19</v>
      </c>
      <c r="DH274" s="4">
        <f>SUMIFS('Aceite Virgen Extra'!DH$6:DH$257,'Aceite Virgen Extra'!$A$6:$A$257,"&gt;="&amp;$A274,'Aceite Virgen Extra'!$B$6:$B$257,"&lt;="&amp;$B274)</f>
        <v>0</v>
      </c>
      <c r="DL274" s="4">
        <f>SUMIFS('Aceite Virgen Extra'!DL$6:DL$257,'Aceite Virgen Extra'!$A$6:$A$257,"&gt;="&amp;$A274,'Aceite Virgen Extra'!$B$6:$B$257,"&lt;="&amp;$B274)</f>
        <v>0.30000000000000004</v>
      </c>
      <c r="DM274" s="4">
        <f>SUMIFS('Aceite Virgen Extra'!DM$6:DM$257,'Aceite Virgen Extra'!$A$6:$A$257,"&gt;="&amp;$A274,'Aceite Virgen Extra'!$B$6:$B$257,"&lt;="&amp;$B274)</f>
        <v>0.33</v>
      </c>
      <c r="DN274" s="4">
        <f>SUMIFS('Aceite Virgen Extra'!DN$6:DN$257,'Aceite Virgen Extra'!$A$6:$A$257,"&gt;="&amp;$A274,'Aceite Virgen Extra'!$B$6:$B$257,"&lt;="&amp;$B274)</f>
        <v>0.25</v>
      </c>
      <c r="DO274" s="4">
        <f>SUMIFS('Aceite Virgen Extra'!DO$6:DO$257,'Aceite Virgen Extra'!$A$6:$A$257,"&gt;="&amp;$A274,'Aceite Virgen Extra'!$B$6:$B$257,"&lt;="&amp;$B274)</f>
        <v>0.21</v>
      </c>
      <c r="DS274" s="4">
        <f>SUMIFS('Aceite Virgen Extra'!DS$6:DS$257,'Aceite Virgen Extra'!$A$6:$A$257,"&gt;="&amp;$A274,'Aceite Virgen Extra'!$B$6:$B$257,"&lt;="&amp;$B274)</f>
        <v>0.24</v>
      </c>
      <c r="DT274" s="4">
        <f>SUMIFS('Aceite Virgen Extra'!DT$6:DT$257,'Aceite Virgen Extra'!$A$6:$A$257,"&gt;="&amp;$A274,'Aceite Virgen Extra'!$B$6:$B$257,"&lt;="&amp;$B274)</f>
        <v>0</v>
      </c>
      <c r="DU274" s="4">
        <f>SUMIFS('Aceite Virgen Extra'!DU$6:DU$257,'Aceite Virgen Extra'!$A$6:$A$257,"&gt;="&amp;$A274,'Aceite Virgen Extra'!$B$6:$B$257,"&lt;="&amp;$B274)</f>
        <v>0.31</v>
      </c>
      <c r="DV274" s="4">
        <f>SUMIFS('Aceite Virgen Extra'!DV$6:DV$257,'Aceite Virgen Extra'!$A$6:$A$257,"&gt;="&amp;$A274,'Aceite Virgen Extra'!$B$6:$B$257,"&lt;="&amp;$B274)</f>
        <v>0.53</v>
      </c>
      <c r="DZ274" s="4">
        <f>SUMIFS('Aceite Virgen Extra'!DZ$6:DZ$257,'Aceite Virgen Extra'!$A$6:$A$257,"&gt;="&amp;$A274,'Aceite Virgen Extra'!$B$6:$B$257,"&lt;="&amp;$B274)</f>
        <v>0.43</v>
      </c>
      <c r="EA274" s="4">
        <f>SUMIFS('Aceite Virgen Extra'!EA$6:EA$257,'Aceite Virgen Extra'!$A$6:$A$257,"&gt;="&amp;$A274,'Aceite Virgen Extra'!$B$6:$B$257,"&lt;="&amp;$B274)</f>
        <v>0.56000000000000005</v>
      </c>
      <c r="EB274" s="4">
        <f>SUMIFS('Aceite Virgen Extra'!EB$6:EB$257,'Aceite Virgen Extra'!$A$6:$A$257,"&gt;="&amp;$A274,'Aceite Virgen Extra'!$B$6:$B$257,"&lt;="&amp;$B274)</f>
        <v>0.3</v>
      </c>
      <c r="EC274" s="4">
        <f>SUMIFS('Aceite Virgen Extra'!EC$6:EC$257,'Aceite Virgen Extra'!$A$6:$A$257,"&gt;="&amp;$A274,'Aceite Virgen Extra'!$B$6:$B$257,"&lt;="&amp;$B274)</f>
        <v>0</v>
      </c>
      <c r="EG274" s="4">
        <f>SUMIFS('Aceite Virgen Extra'!EG$6:EG$257,'Aceite Virgen Extra'!$A$6:$A$257,"&gt;="&amp;$A274,'Aceite Virgen Extra'!$B$6:$B$257,"&lt;="&amp;$B274)</f>
        <v>0.24000000000000002</v>
      </c>
      <c r="EH274" s="4">
        <f>SUMIFS('Aceite Virgen Extra'!EH$6:EH$257,'Aceite Virgen Extra'!$A$6:$A$257,"&gt;="&amp;$A274,'Aceite Virgen Extra'!$B$6:$B$257,"&lt;="&amp;$B274)</f>
        <v>0</v>
      </c>
      <c r="EI274" s="4">
        <f>SUMIFS('Aceite Virgen Extra'!EI$6:EI$257,'Aceite Virgen Extra'!$A$6:$A$257,"&gt;="&amp;$A274,'Aceite Virgen Extra'!$B$6:$B$257,"&lt;="&amp;$B274)</f>
        <v>0.21</v>
      </c>
      <c r="EJ274" s="4">
        <f>SUMIFS('Aceite Virgen Extra'!EJ$6:EJ$257,'Aceite Virgen Extra'!$A$6:$A$257,"&gt;="&amp;$A274,'Aceite Virgen Extra'!$B$6:$B$257,"&lt;="&amp;$B274)</f>
        <v>1.19</v>
      </c>
      <c r="EN274" s="4">
        <f>SUMIFS('Aceite Virgen Extra'!EN$6:EN$257,'Aceite Virgen Extra'!$A$6:$A$257,"&gt;="&amp;$A274,'Aceite Virgen Extra'!$B$6:$B$257,"&lt;="&amp;$B274)</f>
        <v>0.59</v>
      </c>
      <c r="EO274" s="4">
        <f>SUMIFS('Aceite Virgen Extra'!EO$6:EO$257,'Aceite Virgen Extra'!$A$6:$A$257,"&gt;="&amp;$A274,'Aceite Virgen Extra'!$B$6:$B$257,"&lt;="&amp;$B274)</f>
        <v>0.17</v>
      </c>
      <c r="EP274" s="4">
        <f>SUMIFS('Aceite Virgen Extra'!EP$6:EP$257,'Aceite Virgen Extra'!$A$6:$A$257,"&gt;="&amp;$A274,'Aceite Virgen Extra'!$B$6:$B$257,"&lt;="&amp;$B274)</f>
        <v>0.71</v>
      </c>
      <c r="EQ274" s="4">
        <f>SUMIFS('Aceite Virgen Extra'!EQ$6:EQ$257,'Aceite Virgen Extra'!$A$6:$A$257,"&gt;="&amp;$A274,'Aceite Virgen Extra'!$B$6:$B$257,"&lt;="&amp;$B274)</f>
        <v>1.39</v>
      </c>
      <c r="EU274" s="4">
        <f>SUMIFS('Aceite Virgen Extra'!EU$6:EU$257,'Aceite Virgen Extra'!$A$6:$A$257,"&gt;="&amp;$A274,'Aceite Virgen Extra'!$B$6:$B$257,"&lt;="&amp;$B274)</f>
        <v>0.24000000000000002</v>
      </c>
      <c r="EV274" s="4">
        <f>SUMIFS('Aceite Virgen Extra'!EV$6:EV$257,'Aceite Virgen Extra'!$A$6:$A$257,"&gt;="&amp;$A274,'Aceite Virgen Extra'!$B$6:$B$257,"&lt;="&amp;$B274)</f>
        <v>0.51</v>
      </c>
      <c r="EW274" s="4">
        <f>SUMIFS('Aceite Virgen Extra'!EW$6:EW$257,'Aceite Virgen Extra'!$A$6:$A$257,"&gt;="&amp;$A274,'Aceite Virgen Extra'!$B$6:$B$257,"&lt;="&amp;$B274)</f>
        <v>0</v>
      </c>
      <c r="EX274" s="4">
        <f>SUMIFS('Aceite Virgen Extra'!EX$6:EX$257,'Aceite Virgen Extra'!$A$6:$A$257,"&gt;="&amp;$A274,'Aceite Virgen Extra'!$B$6:$B$257,"&lt;="&amp;$B274)</f>
        <v>0</v>
      </c>
      <c r="FB274" s="4">
        <f>SUMIFS('Aceite Virgen Extra'!FB$6:FB$257,'Aceite Virgen Extra'!$A$6:$A$257,"&gt;="&amp;$A274,'Aceite Virgen Extra'!$B$6:$B$257,"&lt;="&amp;$B274)</f>
        <v>0.22</v>
      </c>
      <c r="FC274" s="4">
        <f>SUMIFS('Aceite Virgen Extra'!FC$6:FC$257,'Aceite Virgen Extra'!$A$6:$A$257,"&gt;="&amp;$A274,'Aceite Virgen Extra'!$B$6:$B$257,"&lt;="&amp;$B274)</f>
        <v>0.37</v>
      </c>
      <c r="FD274" s="4">
        <f>SUMIFS('Aceite Virgen Extra'!FD$6:FD$257,'Aceite Virgen Extra'!$A$6:$A$257,"&gt;="&amp;$A274,'Aceite Virgen Extra'!$B$6:$B$257,"&lt;="&amp;$B274)</f>
        <v>0.23</v>
      </c>
      <c r="FE274" s="4">
        <f>SUMIFS('Aceite Virgen Extra'!FE$6:FE$257,'Aceite Virgen Extra'!$A$6:$A$257,"&gt;="&amp;$A274,'Aceite Virgen Extra'!$B$6:$B$257,"&lt;="&amp;$B274)</f>
        <v>0</v>
      </c>
      <c r="FI274" s="4">
        <f>SUMIFS('Aceite Virgen Extra'!FI$6:FI$257,'Aceite Virgen Extra'!$A$6:$A$257,"&gt;="&amp;$A274,'Aceite Virgen Extra'!$B$6:$B$257,"&lt;="&amp;$B274)</f>
        <v>0.61</v>
      </c>
      <c r="FJ274" s="4">
        <f>SUMIFS('Aceite Virgen Extra'!FJ$6:FJ$257,'Aceite Virgen Extra'!$A$6:$A$257,"&gt;="&amp;$A274,'Aceite Virgen Extra'!$B$6:$B$257,"&lt;="&amp;$B274)</f>
        <v>1.01</v>
      </c>
      <c r="FK274" s="4">
        <f>SUMIFS('Aceite Virgen Extra'!FK$6:FK$257,'Aceite Virgen Extra'!$A$6:$A$257,"&gt;="&amp;$A274,'Aceite Virgen Extra'!$B$6:$B$257,"&lt;="&amp;$B274)</f>
        <v>0.24</v>
      </c>
      <c r="FL274" s="4">
        <f>SUMIFS('Aceite Virgen Extra'!FL$6:FL$257,'Aceite Virgen Extra'!$A$6:$A$257,"&gt;="&amp;$A274,'Aceite Virgen Extra'!$B$6:$B$257,"&lt;="&amp;$B274)</f>
        <v>0.78</v>
      </c>
      <c r="FP274" s="4">
        <f>SUMIFS('Aceite Virgen Extra'!FP$6:FP$257,'Aceite Virgen Extra'!$A$6:$A$257,"&gt;="&amp;$A274,'Aceite Virgen Extra'!$B$6:$B$257,"&lt;="&amp;$B274)</f>
        <v>0.24000000000000002</v>
      </c>
      <c r="FQ274" s="4">
        <f>SUMIFS('Aceite Virgen Extra'!FQ$6:FQ$257,'Aceite Virgen Extra'!$A$6:$A$257,"&gt;="&amp;$A274,'Aceite Virgen Extra'!$B$6:$B$257,"&lt;="&amp;$B274)</f>
        <v>0.17</v>
      </c>
      <c r="FR274" s="4">
        <f>SUMIFS('Aceite Virgen Extra'!FR$6:FR$257,'Aceite Virgen Extra'!$A$6:$A$257,"&gt;="&amp;$A274,'Aceite Virgen Extra'!$B$6:$B$257,"&lt;="&amp;$B274)</f>
        <v>0.37</v>
      </c>
      <c r="FS274" s="4">
        <f>SUMIFS('Aceite Virgen Extra'!FS$6:FS$257,'Aceite Virgen Extra'!$A$6:$A$257,"&gt;="&amp;$A274,'Aceite Virgen Extra'!$B$6:$B$257,"&lt;="&amp;$B274)</f>
        <v>0</v>
      </c>
      <c r="FW274" s="4">
        <f>SUMIFS('Aceite Virgen Extra'!FW$6:FW$257,'Aceite Virgen Extra'!$A$6:$A$257,"&gt;="&amp;$A274,'Aceite Virgen Extra'!$B$6:$B$257,"&lt;="&amp;$B274)</f>
        <v>0.34</v>
      </c>
      <c r="FX274" s="4">
        <f>SUMIFS('Aceite Virgen Extra'!FX$6:FX$257,'Aceite Virgen Extra'!$A$6:$A$257,"&gt;="&amp;$A274,'Aceite Virgen Extra'!$B$6:$B$257,"&lt;="&amp;$B274)</f>
        <v>0</v>
      </c>
      <c r="FY274" s="4">
        <f>SUMIFS('Aceite Virgen Extra'!FY$6:FY$257,'Aceite Virgen Extra'!$A$6:$A$257,"&gt;="&amp;$A274,'Aceite Virgen Extra'!$B$6:$B$257,"&lt;="&amp;$B274)</f>
        <v>0.32999999999999996</v>
      </c>
      <c r="FZ274" s="4">
        <f>SUMIFS('Aceite Virgen Extra'!FZ$6:FZ$257,'Aceite Virgen Extra'!$A$6:$A$257,"&gt;="&amp;$A274,'Aceite Virgen Extra'!$B$6:$B$257,"&lt;="&amp;$B274)</f>
        <v>1.84</v>
      </c>
      <c r="GD274" s="4">
        <f>SUMIFS('Aceite Virgen Extra'!GD$6:GD$257,'Aceite Virgen Extra'!$A$6:$A$257,"&gt;="&amp;$A274,'Aceite Virgen Extra'!$B$6:$B$257,"&lt;="&amp;$B274)</f>
        <v>0.13</v>
      </c>
      <c r="GE274" s="4">
        <f>SUMIFS('Aceite Virgen Extra'!GE$6:GE$257,'Aceite Virgen Extra'!$A$6:$A$257,"&gt;="&amp;$A274,'Aceite Virgen Extra'!$B$6:$B$257,"&lt;="&amp;$B274)</f>
        <v>0</v>
      </c>
      <c r="GF274" s="4">
        <f>SUMIFS('Aceite Virgen Extra'!GF$6:GF$257,'Aceite Virgen Extra'!$A$6:$A$257,"&gt;="&amp;$A274,'Aceite Virgen Extra'!$B$6:$B$257,"&lt;="&amp;$B274)</f>
        <v>0.21</v>
      </c>
      <c r="GG274" s="4">
        <f>SUMIFS('Aceite Virgen Extra'!GG$6:GG$257,'Aceite Virgen Extra'!$A$6:$A$257,"&gt;="&amp;$A274,'Aceite Virgen Extra'!$B$6:$B$257,"&lt;="&amp;$B274)</f>
        <v>0</v>
      </c>
      <c r="GK274" s="4">
        <f>SUMIFS('Aceite Virgen Extra'!GK$6:GK$257,'Aceite Virgen Extra'!$A$6:$A$257,"&gt;="&amp;$A274,'Aceite Virgen Extra'!$B$6:$B$257,"&lt;="&amp;$B274)</f>
        <v>0.11</v>
      </c>
      <c r="GL274" s="4">
        <f>SUMIFS('Aceite Virgen Extra'!GL$6:GL$257,'Aceite Virgen Extra'!$A$6:$A$257,"&gt;="&amp;$A274,'Aceite Virgen Extra'!$B$6:$B$257,"&lt;="&amp;$B274)</f>
        <v>0</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0.45999999999999996</v>
      </c>
      <c r="GS274" s="4">
        <f>SUMIFS('Aceite Virgen Extra'!GS$6:GS$257,'Aceite Virgen Extra'!$A$6:$A$257,"&gt;="&amp;$A274,'Aceite Virgen Extra'!$B$6:$B$257,"&lt;="&amp;$B274)</f>
        <v>1.4</v>
      </c>
      <c r="GT274" s="4">
        <f>SUMIFS('Aceite Virgen Extra'!GT$6:GT$257,'Aceite Virgen Extra'!$A$6:$A$257,"&gt;="&amp;$A274,'Aceite Virgen Extra'!$B$6:$B$257,"&lt;="&amp;$B274)</f>
        <v>0.08</v>
      </c>
      <c r="GU274" s="4">
        <f>SUMIFS('Aceite Virgen Extra'!GU$6:GU$257,'Aceite Virgen Extra'!$A$6:$A$257,"&gt;="&amp;$A274,'Aceite Virgen Extra'!$B$6:$B$257,"&lt;="&amp;$B274)</f>
        <v>0</v>
      </c>
      <c r="GY274" s="4">
        <f>SUMIFS('Aceite Virgen Extra'!GY$6:GY$257,'Aceite Virgen Extra'!$A$6:$A$257,"&gt;="&amp;$A274,'Aceite Virgen Extra'!$B$6:$B$257,"&lt;="&amp;$B274)</f>
        <v>0.14000000000000001</v>
      </c>
      <c r="GZ274" s="4">
        <f>SUMIFS('Aceite Virgen Extra'!GZ$6:GZ$257,'Aceite Virgen Extra'!$A$6:$A$257,"&gt;="&amp;$A274,'Aceite Virgen Extra'!$B$6:$B$257,"&lt;="&amp;$B274)</f>
        <v>0.28000000000000003</v>
      </c>
      <c r="HA274" s="4">
        <f>SUMIFS('Aceite Virgen Extra'!HA$6:HA$257,'Aceite Virgen Extra'!$A$6:$A$257,"&gt;="&amp;$A274,'Aceite Virgen Extra'!$B$6:$B$257,"&lt;="&amp;$B274)</f>
        <v>0.09</v>
      </c>
      <c r="HB274" s="4">
        <f>SUMIFS('Aceite Virgen Extra'!HB$6:HB$257,'Aceite Virgen Extra'!$A$6:$A$257,"&gt;="&amp;$A274,'Aceite Virgen Extra'!$B$6:$B$257,"&lt;="&amp;$B274)</f>
        <v>0</v>
      </c>
      <c r="HF274" s="4">
        <f>SUMIFS('Aceite Virgen Extra'!HF$6:HF$257,'Aceite Virgen Extra'!$A$6:$A$257,"&gt;="&amp;$A274,'Aceite Virgen Extra'!$B$6:$B$257,"&lt;="&amp;$B274)</f>
        <v>0.53</v>
      </c>
      <c r="HG274" s="4">
        <f>SUMIFS('Aceite Virgen Extra'!HG$6:HG$257,'Aceite Virgen Extra'!$A$6:$A$257,"&gt;="&amp;$A274,'Aceite Virgen Extra'!$B$6:$B$257,"&lt;="&amp;$B274)</f>
        <v>0</v>
      </c>
      <c r="HH274" s="4">
        <f>SUMIFS('Aceite Virgen Extra'!HH$6:HH$257,'Aceite Virgen Extra'!$A$6:$A$257,"&gt;="&amp;$A274,'Aceite Virgen Extra'!$B$6:$B$257,"&lt;="&amp;$B274)</f>
        <v>0.44</v>
      </c>
      <c r="HI274" s="4">
        <f>SUMIFS('Aceite Virgen Extra'!HI$6:HI$257,'Aceite Virgen Extra'!$A$6:$A$257,"&gt;="&amp;$A274,'Aceite Virgen Extra'!$B$6:$B$257,"&lt;="&amp;$B274)</f>
        <v>0</v>
      </c>
      <c r="HM274" s="4">
        <f>SUMIFS('Aceite Virgen Extra'!HM$6:HM$257,'Aceite Virgen Extra'!$A$6:$A$257,"&gt;="&amp;$A274,'Aceite Virgen Extra'!$B$6:$B$257,"&lt;="&amp;$B274)</f>
        <v>0.15000000000000002</v>
      </c>
      <c r="HN274" s="4">
        <f>SUMIFS('Aceite Virgen Extra'!HN$6:HN$257,'Aceite Virgen Extra'!$A$6:$A$257,"&gt;="&amp;$A274,'Aceite Virgen Extra'!$B$6:$B$257,"&lt;="&amp;$B274)</f>
        <v>0.24</v>
      </c>
      <c r="HO274" s="4">
        <f>SUMIFS('Aceite Virgen Extra'!HO$6:HO$257,'Aceite Virgen Extra'!$A$6:$A$257,"&gt;="&amp;$A274,'Aceite Virgen Extra'!$B$6:$B$257,"&lt;="&amp;$B274)</f>
        <v>0</v>
      </c>
      <c r="HP274" s="4">
        <f>SUMIFS('Aceite Virgen Extra'!HP$6:HP$257,'Aceite Virgen Extra'!$A$6:$A$257,"&gt;="&amp;$A274,'Aceite Virgen Extra'!$B$6:$B$257,"&lt;="&amp;$B274)</f>
        <v>0</v>
      </c>
      <c r="HT274" s="4">
        <f>SUMIFS('Aceite Virgen Extra'!HT$6:HT$257,'Aceite Virgen Extra'!$A$6:$A$257,"&gt;="&amp;$A274,'Aceite Virgen Extra'!$B$6:$B$257,"&lt;="&amp;$B274)</f>
        <v>0.52</v>
      </c>
      <c r="HU274" s="4">
        <f>SUMIFS('Aceite Virgen Extra'!HU$6:HU$257,'Aceite Virgen Extra'!$A$6:$A$257,"&gt;="&amp;$A274,'Aceite Virgen Extra'!$B$6:$B$257,"&lt;="&amp;$B274)</f>
        <v>1.29</v>
      </c>
      <c r="HV274" s="4">
        <f>SUMIFS('Aceite Virgen Extra'!HV$6:HV$257,'Aceite Virgen Extra'!$A$6:$A$257,"&gt;="&amp;$A274,'Aceite Virgen Extra'!$B$6:$B$257,"&lt;="&amp;$B274)</f>
        <v>0.24</v>
      </c>
      <c r="HW274" s="4">
        <f>SUMIFS('Aceite Virgen Extra'!HW$6:HW$257,'Aceite Virgen Extra'!$A$6:$A$257,"&gt;="&amp;$A274,'Aceite Virgen Extra'!$B$6:$B$257,"&lt;="&amp;$B274)</f>
        <v>0</v>
      </c>
      <c r="IA274" s="4">
        <f>SUMIFS('Aceite Virgen Extra'!IA$6:IA$257,'Aceite Virgen Extra'!$A$6:$A$257,"&gt;="&amp;$A274,'Aceite Virgen Extra'!$B$6:$B$257,"&lt;="&amp;$B274)</f>
        <v>0.35000000000000003</v>
      </c>
      <c r="IB274" s="4">
        <f>SUMIFS('Aceite Virgen Extra'!IB$6:IB$257,'Aceite Virgen Extra'!$A$6:$A$257,"&gt;="&amp;$A274,'Aceite Virgen Extra'!$B$6:$B$257,"&lt;="&amp;$B274)</f>
        <v>0.71</v>
      </c>
      <c r="IC274" s="4">
        <f>SUMIFS('Aceite Virgen Extra'!IC$6:IC$257,'Aceite Virgen Extra'!$A$6:$A$257,"&gt;="&amp;$A274,'Aceite Virgen Extra'!$B$6:$B$257,"&lt;="&amp;$B274)</f>
        <v>0.11</v>
      </c>
      <c r="ID274" s="4">
        <f>SUMIFS('Aceite Virgen Extra'!ID$6:ID$257,'Aceite Virgen Extra'!$A$6:$A$257,"&gt;="&amp;$A274,'Aceite Virgen Extra'!$B$6:$B$257,"&lt;="&amp;$B274)</f>
        <v>0.54</v>
      </c>
      <c r="IH274" s="4">
        <f>SUMIFS('Aceite Virgen Extra'!IH$6:IH$257,'Aceite Virgen Extra'!$A$6:$A$257,"&gt;="&amp;$A274,'Aceite Virgen Extra'!$B$6:$B$257,"&lt;="&amp;$B274)</f>
        <v>0.13</v>
      </c>
      <c r="II274" s="4">
        <f>SUMIFS('Aceite Virgen Extra'!II$6:II$257,'Aceite Virgen Extra'!$A$6:$A$257,"&gt;="&amp;$A274,'Aceite Virgen Extra'!$B$6:$B$257,"&lt;="&amp;$B274)</f>
        <v>0</v>
      </c>
      <c r="IJ274" s="4">
        <f>SUMIFS('Aceite Virgen Extra'!IJ$6:IJ$257,'Aceite Virgen Extra'!$A$6:$A$257,"&gt;="&amp;$A274,'Aceite Virgen Extra'!$B$6:$B$257,"&lt;="&amp;$B274)</f>
        <v>0.16</v>
      </c>
      <c r="IK274" s="4">
        <f>SUMIFS('Aceite Virgen Extra'!IK$6:IK$257,'Aceite Virgen Extra'!$A$6:$A$257,"&gt;="&amp;$A274,'Aceite Virgen Extra'!$B$6:$B$257,"&lt;="&amp;$B274)</f>
        <v>0</v>
      </c>
      <c r="IO274" s="4">
        <f>SUMIFS('Aceite Virgen Extra'!IO$6:IO$257,'Aceite Virgen Extra'!$A$6:$A$257,"&gt;="&amp;$A274,'Aceite Virgen Extra'!$B$6:$B$257,"&lt;="&amp;$B274)</f>
        <v>0.18</v>
      </c>
      <c r="IP274" s="4">
        <f>SUMIFS('Aceite Virgen Extra'!IP$6:IP$257,'Aceite Virgen Extra'!$A$6:$A$257,"&gt;="&amp;$A274,'Aceite Virgen Extra'!$B$6:$B$257,"&lt;="&amp;$B274)</f>
        <v>0.18</v>
      </c>
      <c r="IQ274" s="4">
        <f>SUMIFS('Aceite Virgen Extra'!IQ$6:IQ$257,'Aceite Virgen Extra'!$A$6:$A$257,"&gt;="&amp;$A274,'Aceite Virgen Extra'!$B$6:$B$257,"&lt;="&amp;$B274)</f>
        <v>0</v>
      </c>
      <c r="IR274" s="4">
        <f>SUMIFS('Aceite Virgen Extra'!IR$6:IR$257,'Aceite Virgen Extra'!$A$6:$A$257,"&gt;="&amp;$A274,'Aceite Virgen Extra'!$B$6:$B$257,"&lt;="&amp;$B274)</f>
        <v>0</v>
      </c>
      <c r="IV274" s="4">
        <f>SUMIFS('Aceite Virgen Extra'!IV$6:IV$257,'Aceite Virgen Extra'!$A$6:$A$257,"&gt;="&amp;$A274,'Aceite Virgen Extra'!$B$6:$B$257,"&lt;="&amp;$B274)</f>
        <v>0.09</v>
      </c>
      <c r="IW274" s="4">
        <f>SUMIFS('Aceite Virgen Extra'!IW$6:IW$257,'Aceite Virgen Extra'!$A$6:$A$257,"&gt;="&amp;$A274,'Aceite Virgen Extra'!$B$6:$B$257,"&lt;="&amp;$B274)</f>
        <v>0.1</v>
      </c>
      <c r="IX274" s="4">
        <f>SUMIFS('Aceite Virgen Extra'!IX$6:IX$257,'Aceite Virgen Extra'!$A$6:$A$257,"&gt;="&amp;$A274,'Aceite Virgen Extra'!$B$6:$B$257,"&lt;="&amp;$B274)</f>
        <v>0</v>
      </c>
      <c r="IY274" s="4">
        <f>SUMIFS('Aceite Virgen Extra'!IY$6:IY$257,'Aceite Virgen Extra'!$A$6:$A$257,"&gt;="&amp;$A274,'Aceite Virgen Extra'!$B$6:$B$257,"&lt;="&amp;$B274)</f>
        <v>0</v>
      </c>
      <c r="JC274" s="4">
        <f>SUMIFS('Aceite Virgen Extra'!JC$6:JC$257,'Aceite Virgen Extra'!$A$6:$A$257,"&gt;="&amp;$A274,'Aceite Virgen Extra'!$B$6:$B$257,"&lt;="&amp;$B274)</f>
        <v>0.14000000000000001</v>
      </c>
      <c r="JD274" s="4">
        <f>SUMIFS('Aceite Virgen Extra'!JD$6:JD$257,'Aceite Virgen Extra'!$A$6:$A$257,"&gt;="&amp;$A274,'Aceite Virgen Extra'!$B$6:$B$257,"&lt;="&amp;$B274)</f>
        <v>0</v>
      </c>
      <c r="JE274" s="4">
        <f>SUMIFS('Aceite Virgen Extra'!JE$6:JE$257,'Aceite Virgen Extra'!$A$6:$A$257,"&gt;="&amp;$A274,'Aceite Virgen Extra'!$B$6:$B$257,"&lt;="&amp;$B274)</f>
        <v>0.13</v>
      </c>
      <c r="JF274" s="4">
        <f>SUMIFS('Aceite Virgen Extra'!JF$6:JF$257,'Aceite Virgen Extra'!$A$6:$A$257,"&gt;="&amp;$A274,'Aceite Virgen Extra'!$B$6:$B$257,"&lt;="&amp;$B274)</f>
        <v>0</v>
      </c>
      <c r="JJ274" s="4">
        <f>SUMIFS('Aceite Virgen Extra'!JJ$6:JJ$257,'Aceite Virgen Extra'!$A$6:$A$257,"&gt;="&amp;$A274,'Aceite Virgen Extra'!$B$6:$B$257,"&lt;="&amp;$B274)</f>
        <v>0</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0.22</v>
      </c>
      <c r="JR274" s="4">
        <f>SUMIFS('Aceite Virgen Extra'!JR$6:JR$257,'Aceite Virgen Extra'!$A$6:$A$257,"&gt;="&amp;$A274,'Aceite Virgen Extra'!$B$6:$B$257,"&lt;="&amp;$B274)</f>
        <v>0</v>
      </c>
      <c r="JS274" s="4">
        <f>SUMIFS('Aceite Virgen Extra'!JS$6:JS$257,'Aceite Virgen Extra'!$A$6:$A$257,"&gt;="&amp;$A274,'Aceite Virgen Extra'!$B$6:$B$257,"&lt;="&amp;$B274)</f>
        <v>0.24</v>
      </c>
      <c r="JT274" s="4">
        <f>SUMIFS('Aceite Virgen Extra'!JT$6:JT$257,'Aceite Virgen Extra'!$A$6:$A$257,"&gt;="&amp;$A274,'Aceite Virgen Extra'!$B$6:$B$257,"&lt;="&amp;$B274)</f>
        <v>0</v>
      </c>
      <c r="JX274" s="4">
        <f>SUMIFS('Aceite Virgen Extra'!JX$6:JX$257,'Aceite Virgen Extra'!$A$6:$A$257,"&gt;="&amp;$A274,'Aceite Virgen Extra'!$B$6:$B$257,"&lt;="&amp;$B274)</f>
        <v>0.19</v>
      </c>
      <c r="JY274" s="4">
        <f>SUMIFS('Aceite Virgen Extra'!JY$6:JY$257,'Aceite Virgen Extra'!$A$6:$A$257,"&gt;="&amp;$A274,'Aceite Virgen Extra'!$B$6:$B$257,"&lt;="&amp;$B274)</f>
        <v>0</v>
      </c>
      <c r="JZ274" s="4">
        <f>SUMIFS('Aceite Virgen Extra'!JZ$6:JZ$257,'Aceite Virgen Extra'!$A$6:$A$257,"&gt;="&amp;$A274,'Aceite Virgen Extra'!$B$6:$B$257,"&lt;="&amp;$B274)</f>
        <v>0.4</v>
      </c>
      <c r="KA274" s="4">
        <f>SUMIFS('Aceite Virgen Extra'!KA$6:KA$257,'Aceite Virgen Extra'!$A$6:$A$257,"&gt;="&amp;$A274,'Aceite Virgen Extra'!$B$6:$B$257,"&lt;="&amp;$B274)</f>
        <v>0</v>
      </c>
      <c r="KE274" s="4">
        <f>SUMIFS('Aceite Virgen Extra'!KE$6:KE$257,'Aceite Virgen Extra'!$A$6:$A$257,"&gt;="&amp;$A274,'Aceite Virgen Extra'!$B$6:$B$257,"&lt;="&amp;$B274)</f>
        <v>0.09</v>
      </c>
      <c r="KF274" s="4">
        <f>SUMIFS('Aceite Virgen Extra'!KF$6:KF$257,'Aceite Virgen Extra'!$A$6:$A$257,"&gt;="&amp;$A274,'Aceite Virgen Extra'!$B$6:$B$257,"&lt;="&amp;$B274)</f>
        <v>0</v>
      </c>
      <c r="KG274" s="4">
        <f>SUMIFS('Aceite Virgen Extra'!KG$6:KG$257,'Aceite Virgen Extra'!$A$6:$A$257,"&gt;="&amp;$A274,'Aceite Virgen Extra'!$B$6:$B$257,"&lt;="&amp;$B274)</f>
        <v>0.06</v>
      </c>
      <c r="KH274" s="4">
        <f>SUMIFS('Aceite Virgen Extra'!KH$6:KH$257,'Aceite Virgen Extra'!$A$6:$A$257,"&gt;="&amp;$A274,'Aceite Virgen Extra'!$B$6:$B$257,"&lt;="&amp;$B274)</f>
        <v>0</v>
      </c>
      <c r="KL274" s="4">
        <f>SUMIFS('Aceite Virgen Extra'!KL$6:KL$257,'Aceite Virgen Extra'!$A$6:$A$257,"&gt;="&amp;$A274,'Aceite Virgen Extra'!$B$6:$B$257,"&lt;="&amp;$B274)</f>
        <v>0.39</v>
      </c>
      <c r="KM274" s="4">
        <f>SUMIFS('Aceite Virgen Extra'!KM$6:KM$257,'Aceite Virgen Extra'!$A$6:$A$257,"&gt;="&amp;$A274,'Aceite Virgen Extra'!$B$6:$B$257,"&lt;="&amp;$B274)</f>
        <v>0.28999999999999998</v>
      </c>
      <c r="KN274" s="4">
        <f>SUMIFS('Aceite Virgen Extra'!KN$6:KN$257,'Aceite Virgen Extra'!$A$6:$A$257,"&gt;="&amp;$A274,'Aceite Virgen Extra'!$B$6:$B$257,"&lt;="&amp;$B274)</f>
        <v>0.06</v>
      </c>
      <c r="KO274" s="4">
        <f>SUMIFS('Aceite Virgen Extra'!KO$6:KO$257,'Aceite Virgen Extra'!$A$6:$A$257,"&gt;="&amp;$A274,'Aceite Virgen Extra'!$B$6:$B$257,"&lt;="&amp;$B274)</f>
        <v>0</v>
      </c>
      <c r="KS274" s="4">
        <f>SUMIFS('Aceite Virgen Extra'!KS$6:KS$257,'Aceite Virgen Extra'!$A$6:$A$257,"&gt;="&amp;$A274,'Aceite Virgen Extra'!$B$6:$B$257,"&lt;="&amp;$B274)</f>
        <v>0</v>
      </c>
      <c r="KT274" s="4">
        <f>SUMIFS('Aceite Virgen Extra'!KT$6:KT$257,'Aceite Virgen Extra'!$A$6:$A$257,"&gt;="&amp;$A274,'Aceite Virgen Extra'!$B$6:$B$257,"&lt;="&amp;$B274)</f>
        <v>0</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0.24</v>
      </c>
      <c r="LA274" s="4">
        <f>SUMIFS('Aceite Virgen Extra'!LA$6:LA$257,'Aceite Virgen Extra'!$A$6:$A$257,"&gt;="&amp;$A274,'Aceite Virgen Extra'!$B$6:$B$257,"&lt;="&amp;$B274)</f>
        <v>0.22</v>
      </c>
      <c r="LB274" s="4">
        <f>SUMIFS('Aceite Virgen Extra'!LB$6:LB$257,'Aceite Virgen Extra'!$A$6:$A$257,"&gt;="&amp;$A274,'Aceite Virgen Extra'!$B$6:$B$257,"&lt;="&amp;$B274)</f>
        <v>0.1</v>
      </c>
      <c r="LC274" s="4">
        <f>SUMIFS('Aceite Virgen Extra'!LC$6:LC$257,'Aceite Virgen Extra'!$A$6:$A$257,"&gt;="&amp;$A274,'Aceite Virgen Extra'!$B$6:$B$257,"&lt;="&amp;$B274)</f>
        <v>0</v>
      </c>
      <c r="LG274" s="4">
        <f>SUMIFS('Aceite Virgen Extra'!LG$6:LG$257,'Aceite Virgen Extra'!$A$6:$A$257,"&gt;="&amp;$A274,'Aceite Virgen Extra'!$B$6:$B$257,"&lt;="&amp;$B274)</f>
        <v>0.55000000000000004</v>
      </c>
      <c r="LH274" s="4">
        <f>SUMIFS('Aceite Virgen Extra'!LH$6:LH$257,'Aceite Virgen Extra'!$A$6:$A$257,"&gt;="&amp;$A274,'Aceite Virgen Extra'!$B$6:$B$257,"&lt;="&amp;$B274)</f>
        <v>0.28000000000000003</v>
      </c>
      <c r="LI274" s="4">
        <f>SUMIFS('Aceite Virgen Extra'!LI$6:LI$257,'Aceite Virgen Extra'!$A$6:$A$257,"&gt;="&amp;$A274,'Aceite Virgen Extra'!$B$6:$B$257,"&lt;="&amp;$B274)</f>
        <v>0.47</v>
      </c>
      <c r="LJ274" s="4">
        <f>SUMIFS('Aceite Virgen Extra'!LJ$6:LJ$257,'Aceite Virgen Extra'!$A$6:$A$257,"&gt;="&amp;$A274,'Aceite Virgen Extra'!$B$6:$B$257,"&lt;="&amp;$B274)</f>
        <v>0</v>
      </c>
      <c r="LN274" s="4">
        <f>SUMIFS('Aceite Virgen Extra'!LN$6:LN$257,'Aceite Virgen Extra'!$A$6:$A$257,"&gt;="&amp;$A274,'Aceite Virgen Extra'!$B$6:$B$257,"&lt;="&amp;$B274)</f>
        <v>0.21</v>
      </c>
      <c r="LO274" s="4">
        <f>SUMIFS('Aceite Virgen Extra'!LO$6:LO$257,'Aceite Virgen Extra'!$A$6:$A$257,"&gt;="&amp;$A274,'Aceite Virgen Extra'!$B$6:$B$257,"&lt;="&amp;$B274)</f>
        <v>0.16</v>
      </c>
      <c r="LP274" s="4">
        <f>SUMIFS('Aceite Virgen Extra'!LP$6:LP$257,'Aceite Virgen Extra'!$A$6:$A$257,"&gt;="&amp;$A274,'Aceite Virgen Extra'!$B$6:$B$257,"&lt;="&amp;$B274)</f>
        <v>0.32</v>
      </c>
      <c r="LQ274" s="4">
        <f>SUMIFS('Aceite Virgen Extra'!LQ$6:LQ$257,'Aceite Virgen Extra'!$A$6:$A$257,"&gt;="&amp;$A274,'Aceite Virgen Extra'!$B$6:$B$257,"&lt;="&amp;$B274)</f>
        <v>0</v>
      </c>
      <c r="LU274" s="4">
        <f>SUMIFS('Aceite Virgen Extra'!LU$6:LU$257,'Aceite Virgen Extra'!$A$6:$A$257,"&gt;="&amp;$A274,'Aceite Virgen Extra'!$B$6:$B$257,"&lt;="&amp;$B274)</f>
        <v>0.69</v>
      </c>
      <c r="LV274" s="4">
        <f>SUMIFS('Aceite Virgen Extra'!LV$6:LV$257,'Aceite Virgen Extra'!$A$6:$A$257,"&gt;="&amp;$A274,'Aceite Virgen Extra'!$B$6:$B$257,"&lt;="&amp;$B274)</f>
        <v>0</v>
      </c>
      <c r="LW274" s="4">
        <f>SUMIFS('Aceite Virgen Extra'!LW$6:LW$257,'Aceite Virgen Extra'!$A$6:$A$257,"&gt;="&amp;$A274,'Aceite Virgen Extra'!$B$6:$B$257,"&lt;="&amp;$B274)</f>
        <v>1</v>
      </c>
      <c r="LX274" s="4">
        <f>SUMIFS('Aceite Virgen Extra'!LX$6:LX$257,'Aceite Virgen Extra'!$A$6:$A$257,"&gt;="&amp;$A274,'Aceite Virgen Extra'!$B$6:$B$257,"&lt;="&amp;$B274)</f>
        <v>0</v>
      </c>
      <c r="MB274" s="4">
        <f>SUMIFS('Aceite Virgen Extra'!MB$6:MB$257,'Aceite Virgen Extra'!$A$6:$A$257,"&gt;="&amp;$A274,'Aceite Virgen Extra'!$B$6:$B$257,"&lt;="&amp;$B274)</f>
        <v>0.83000000000000007</v>
      </c>
      <c r="MC274" s="4">
        <f>SUMIFS('Aceite Virgen Extra'!MC$6:MC$257,'Aceite Virgen Extra'!$A$6:$A$257,"&gt;="&amp;$A274,'Aceite Virgen Extra'!$B$6:$B$257,"&lt;="&amp;$B274)</f>
        <v>0.18</v>
      </c>
      <c r="MD274" s="4">
        <f>SUMIFS('Aceite Virgen Extra'!MD$6:MD$257,'Aceite Virgen Extra'!$A$6:$A$257,"&gt;="&amp;$A274,'Aceite Virgen Extra'!$B$6:$B$257,"&lt;="&amp;$B274)</f>
        <v>1.52</v>
      </c>
      <c r="ME274" s="4">
        <f>SUMIFS('Aceite Virgen Extra'!ME$6:ME$257,'Aceite Virgen Extra'!$A$6:$A$257,"&gt;="&amp;$A274,'Aceite Virgen Extra'!$B$6:$B$257,"&lt;="&amp;$B274)</f>
        <v>0</v>
      </c>
      <c r="MI274" s="4">
        <f>SUMIFS('Aceite Virgen Extra'!MI$6:MI$257,'Aceite Virgen Extra'!$A$6:$A$257,"&gt;="&amp;$A274,'Aceite Virgen Extra'!$B$6:$B$257,"&lt;="&amp;$B274)</f>
        <v>0.33999999999999997</v>
      </c>
      <c r="MJ274" s="4">
        <f>SUMIFS('Aceite Virgen Extra'!MJ$6:MJ$257,'Aceite Virgen Extra'!$A$6:$A$257,"&gt;="&amp;$A274,'Aceite Virgen Extra'!$B$6:$B$257,"&lt;="&amp;$B274)</f>
        <v>0</v>
      </c>
      <c r="MK274" s="4">
        <f>SUMIFS('Aceite Virgen Extra'!MK$6:MK$257,'Aceite Virgen Extra'!$A$6:$A$257,"&gt;="&amp;$A274,'Aceite Virgen Extra'!$B$6:$B$257,"&lt;="&amp;$B274)</f>
        <v>0.65999999999999992</v>
      </c>
      <c r="ML274" s="4">
        <f>SUMIFS('Aceite Virgen Extra'!ML$6:ML$257,'Aceite Virgen Extra'!$A$6:$A$257,"&gt;="&amp;$A274,'Aceite Virgen Extra'!$B$6:$B$257,"&lt;="&amp;$B274)</f>
        <v>0</v>
      </c>
      <c r="MP274" s="4">
        <f>SUMIFS('Aceite Virgen Extra'!MP$6:MP$257,'Aceite Virgen Extra'!$A$6:$A$257,"&gt;="&amp;$A274,'Aceite Virgen Extra'!$B$6:$B$257,"&lt;="&amp;$B274)</f>
        <v>0.22000000000000003</v>
      </c>
      <c r="MQ274" s="4">
        <f>SUMIFS('Aceite Virgen Extra'!MQ$6:MQ$257,'Aceite Virgen Extra'!$A$6:$A$257,"&gt;="&amp;$A274,'Aceite Virgen Extra'!$B$6:$B$257,"&lt;="&amp;$B274)</f>
        <v>0</v>
      </c>
      <c r="MR274" s="4">
        <f>SUMIFS('Aceite Virgen Extra'!MR$6:MR$257,'Aceite Virgen Extra'!$A$6:$A$257,"&gt;="&amp;$A274,'Aceite Virgen Extra'!$B$6:$B$257,"&lt;="&amp;$B274)</f>
        <v>0.27</v>
      </c>
      <c r="MS274" s="4">
        <f>SUMIFS('Aceite Virgen Extra'!MS$6:MS$257,'Aceite Virgen Extra'!$A$6:$A$257,"&gt;="&amp;$A274,'Aceite Virgen Extra'!$B$6:$B$257,"&lt;="&amp;$B274)</f>
        <v>0</v>
      </c>
      <c r="MW274" s="4">
        <f>SUMIFS('Aceite Virgen Extra'!MW$6:MW$257,'Aceite Virgen Extra'!$A$6:$A$257,"&gt;="&amp;$A274,'Aceite Virgen Extra'!$B$6:$B$257,"&lt;="&amp;$B274)</f>
        <v>0.51</v>
      </c>
      <c r="MX274" s="4">
        <f>SUMIFS('Aceite Virgen Extra'!MX$6:MX$257,'Aceite Virgen Extra'!$A$6:$A$257,"&gt;="&amp;$A274,'Aceite Virgen Extra'!$B$6:$B$257,"&lt;="&amp;$B274)</f>
        <v>0.83000000000000007</v>
      </c>
      <c r="MY274" s="4">
        <f>SUMIFS('Aceite Virgen Extra'!MY$6:MY$257,'Aceite Virgen Extra'!$A$6:$A$257,"&gt;="&amp;$A274,'Aceite Virgen Extra'!$B$6:$B$257,"&lt;="&amp;$B274)</f>
        <v>0.39</v>
      </c>
      <c r="MZ274" s="4">
        <f>SUMIFS('Aceite Virgen Extra'!MZ$6:MZ$257,'Aceite Virgen Extra'!$A$6:$A$257,"&gt;="&amp;$A274,'Aceite Virgen Extra'!$B$6:$B$257,"&lt;="&amp;$B274)</f>
        <v>0</v>
      </c>
      <c r="ND274" s="4">
        <f>SUMIFS('Aceite Virgen Extra'!ND$6:ND$257,'Aceite Virgen Extra'!$A$6:$A$257,"&gt;="&amp;$A274,'Aceite Virgen Extra'!$B$6:$B$257,"&lt;="&amp;$B274)</f>
        <v>0.38</v>
      </c>
      <c r="NE274" s="4">
        <f>SUMIFS('Aceite Virgen Extra'!NE$6:NE$257,'Aceite Virgen Extra'!$A$6:$A$257,"&gt;="&amp;$A274,'Aceite Virgen Extra'!$B$6:$B$257,"&lt;="&amp;$B274)</f>
        <v>0</v>
      </c>
      <c r="NF274" s="4">
        <f>SUMIFS('Aceite Virgen Extra'!NF$6:NF$257,'Aceite Virgen Extra'!$A$6:$A$257,"&gt;="&amp;$A274,'Aceite Virgen Extra'!$B$6:$B$257,"&lt;="&amp;$B274)</f>
        <v>0.60000000000000009</v>
      </c>
      <c r="NG274" s="4">
        <f>SUMIFS('Aceite Virgen Extra'!NG$6:NG$257,'Aceite Virgen Extra'!$A$6:$A$257,"&gt;="&amp;$A274,'Aceite Virgen Extra'!$B$6:$B$257,"&lt;="&amp;$B274)</f>
        <v>0</v>
      </c>
      <c r="NK274" s="4">
        <f>SUMIFS('Aceite Virgen Extra'!NK$6:NK$257,'Aceite Virgen Extra'!$A$6:$A$257,"&gt;="&amp;$A274,'Aceite Virgen Extra'!$B$6:$B$257,"&lt;="&amp;$B274)</f>
        <v>0.25</v>
      </c>
      <c r="NL274" s="4">
        <f>SUMIFS('Aceite Virgen Extra'!NL$6:NL$257,'Aceite Virgen Extra'!$A$6:$A$257,"&gt;="&amp;$A274,'Aceite Virgen Extra'!$B$6:$B$257,"&lt;="&amp;$B274)</f>
        <v>0</v>
      </c>
      <c r="NM274" s="4">
        <f>SUMIFS('Aceite Virgen Extra'!NM$6:NM$257,'Aceite Virgen Extra'!$A$6:$A$257,"&gt;="&amp;$A274,'Aceite Virgen Extra'!$B$6:$B$257,"&lt;="&amp;$B274)</f>
        <v>0.37</v>
      </c>
      <c r="NN274" s="4">
        <f>SUMIFS('Aceite Virgen Extra'!NN$6:NN$257,'Aceite Virgen Extra'!$A$6:$A$257,"&gt;="&amp;$A274,'Aceite Virgen Extra'!$B$6:$B$257,"&lt;="&amp;$B274)</f>
        <v>0</v>
      </c>
      <c r="NR274" s="4">
        <f>SUMIFS('Aceite Virgen Extra'!NR$6:NR$257,'Aceite Virgen Extra'!$A$6:$A$257,"&gt;="&amp;$A274,'Aceite Virgen Extra'!$B$6:$B$257,"&lt;="&amp;$B274)</f>
        <v>0.23</v>
      </c>
      <c r="NS274" s="4">
        <f>SUMIFS('Aceite Virgen Extra'!NS$6:NS$257,'Aceite Virgen Extra'!$A$6:$A$257,"&gt;="&amp;$A274,'Aceite Virgen Extra'!$B$6:$B$257,"&lt;="&amp;$B274)</f>
        <v>0.27</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0.14000000000000001</v>
      </c>
      <c r="NZ274" s="4">
        <f>SUMIFS('Aceite Virgen Extra'!NZ$6:NZ$257,'Aceite Virgen Extra'!$A$6:$A$257,"&gt;="&amp;$A274,'Aceite Virgen Extra'!$B$6:$B$257,"&lt;="&amp;$B274)</f>
        <v>0.16</v>
      </c>
      <c r="OA274" s="4">
        <f>SUMIFS('Aceite Virgen Extra'!OA$6:OA$257,'Aceite Virgen Extra'!$A$6:$A$257,"&gt;="&amp;$A274,'Aceite Virgen Extra'!$B$6:$B$257,"&lt;="&amp;$B274)</f>
        <v>0</v>
      </c>
      <c r="OB274" s="4">
        <f>SUMIFS('Aceite Virgen Extra'!OB$6:OB$257,'Aceite Virgen Extra'!$A$6:$A$257,"&gt;="&amp;$A274,'Aceite Virgen Extra'!$B$6:$B$257,"&lt;="&amp;$B274)</f>
        <v>0</v>
      </c>
      <c r="OF274" s="4">
        <f>SUMIFS('Aceite Virgen Extra'!OF$6:OF$257,'Aceite Virgen Extra'!$A$6:$A$257,"&gt;="&amp;$A274,'Aceite Virgen Extra'!$B$6:$B$257,"&lt;="&amp;$B274)</f>
        <v>0.06</v>
      </c>
      <c r="OG274" s="4">
        <f>SUMIFS('Aceite Virgen Extra'!OG$6:OG$257,'Aceite Virgen Extra'!$A$6:$A$257,"&gt;="&amp;$A274,'Aceite Virgen Extra'!$B$6:$B$257,"&lt;="&amp;$B274)</f>
        <v>0.2</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0.44</v>
      </c>
      <c r="ON274" s="4">
        <f>SUMIFS('Aceite Virgen Extra'!ON$6:ON$257,'Aceite Virgen Extra'!$A$6:$A$257,"&gt;="&amp;$A274,'Aceite Virgen Extra'!$B$6:$B$257,"&lt;="&amp;$B274)</f>
        <v>0.51</v>
      </c>
      <c r="OO274" s="4">
        <f>SUMIFS('Aceite Virgen Extra'!OO$6:OO$257,'Aceite Virgen Extra'!$A$6:$A$257,"&gt;="&amp;$A274,'Aceite Virgen Extra'!$B$6:$B$257,"&lt;="&amp;$B274)</f>
        <v>0</v>
      </c>
      <c r="OP274" s="4">
        <f>SUMIFS('Aceite Virgen Extra'!OP$6:OP$257,'Aceite Virgen Extra'!$A$6:$A$257,"&gt;="&amp;$A274,'Aceite Virgen Extra'!$B$6:$B$257,"&lt;="&amp;$B274)</f>
        <v>1.67</v>
      </c>
      <c r="OT274" s="4">
        <f>SUMIFS('Aceite Virgen Extra'!OT$6:OT$257,'Aceite Virgen Extra'!$A$6:$A$257,"&gt;="&amp;$A274,'Aceite Virgen Extra'!$B$6:$B$257,"&lt;="&amp;$B274)</f>
        <v>0.24</v>
      </c>
      <c r="OU274" s="4">
        <f>SUMIFS('Aceite Virgen Extra'!OU$6:OU$257,'Aceite Virgen Extra'!$A$6:$A$257,"&gt;="&amp;$A274,'Aceite Virgen Extra'!$B$6:$B$257,"&lt;="&amp;$B274)</f>
        <v>0.23</v>
      </c>
      <c r="OV274" s="4">
        <f>SUMIFS('Aceite Virgen Extra'!OV$6:OV$257,'Aceite Virgen Extra'!$A$6:$A$257,"&gt;="&amp;$A274,'Aceite Virgen Extra'!$B$6:$B$257,"&lt;="&amp;$B274)</f>
        <v>0.21</v>
      </c>
      <c r="OW274" s="4">
        <f>SUMIFS('Aceite Virgen Extra'!OW$6:OW$257,'Aceite Virgen Extra'!$A$6:$A$257,"&gt;="&amp;$A274,'Aceite Virgen Extra'!$B$6:$B$257,"&lt;="&amp;$B274)</f>
        <v>0</v>
      </c>
      <c r="PA274" s="4">
        <f>SUMIFS('Aceite Virgen Extra'!PA$6:PA$257,'Aceite Virgen Extra'!$A$6:$A$257,"&gt;="&amp;$A274,'Aceite Virgen Extra'!$B$6:$B$257,"&lt;="&amp;$B274)</f>
        <v>0.44</v>
      </c>
      <c r="PB274" s="4">
        <f>SUMIFS('Aceite Virgen Extra'!PB$6:PB$257,'Aceite Virgen Extra'!$A$6:$A$257,"&gt;="&amp;$A274,'Aceite Virgen Extra'!$B$6:$B$257,"&lt;="&amp;$B274)</f>
        <v>1</v>
      </c>
      <c r="PC274" s="4">
        <f>SUMIFS('Aceite Virgen Extra'!PC$6:PC$257,'Aceite Virgen Extra'!$A$6:$A$257,"&gt;="&amp;$A274,'Aceite Virgen Extra'!$B$6:$B$257,"&lt;="&amp;$B274)</f>
        <v>0</v>
      </c>
      <c r="PD274" s="4">
        <f>SUMIFS('Aceite Virgen Extra'!PD$6:PD$257,'Aceite Virgen Extra'!$A$6:$A$257,"&gt;="&amp;$A274,'Aceite Virgen Extra'!$B$6:$B$257,"&lt;="&amp;$B274)</f>
        <v>0</v>
      </c>
      <c r="PH274" s="4">
        <f>SUMIFS('Aceite Virgen Extra'!PH$6:PH$257,'Aceite Virgen Extra'!$A$6:$A$257,"&gt;="&amp;$A274,'Aceite Virgen Extra'!$B$6:$B$257,"&lt;="&amp;$B274)</f>
        <v>0.81</v>
      </c>
      <c r="PI274" s="4">
        <f>SUMIFS('Aceite Virgen Extra'!PI$6:PI$257,'Aceite Virgen Extra'!$A$6:$A$257,"&gt;="&amp;$A274,'Aceite Virgen Extra'!$B$6:$B$257,"&lt;="&amp;$B274)</f>
        <v>2.09</v>
      </c>
      <c r="PJ274" s="4">
        <f>SUMIFS('Aceite Virgen Extra'!PJ$6:PJ$257,'Aceite Virgen Extra'!$A$6:$A$257,"&gt;="&amp;$A274,'Aceite Virgen Extra'!$B$6:$B$257,"&lt;="&amp;$B274)</f>
        <v>0.41000000000000003</v>
      </c>
      <c r="PK274" s="4">
        <f>SUMIFS('Aceite Virgen Extra'!PK$6:PK$257,'Aceite Virgen Extra'!$A$6:$A$257,"&gt;="&amp;$A274,'Aceite Virgen Extra'!$B$6:$B$257,"&lt;="&amp;$B274)</f>
        <v>0</v>
      </c>
      <c r="PO274" s="4">
        <f>SUMIFS('Aceite Virgen Extra'!PO$6:PO$257,'Aceite Virgen Extra'!$A$6:$A$257,"&gt;="&amp;$A274,'Aceite Virgen Extra'!$B$6:$B$257,"&lt;="&amp;$B274)</f>
        <v>1.69</v>
      </c>
      <c r="PP274" s="4">
        <f>SUMIFS('Aceite Virgen Extra'!PP$6:PP$257,'Aceite Virgen Extra'!$A$6:$A$257,"&gt;="&amp;$A274,'Aceite Virgen Extra'!$B$6:$B$257,"&lt;="&amp;$B274)</f>
        <v>3.03</v>
      </c>
      <c r="PQ274" s="4">
        <f>SUMIFS('Aceite Virgen Extra'!PQ$6:PQ$257,'Aceite Virgen Extra'!$A$6:$A$257,"&gt;="&amp;$A274,'Aceite Virgen Extra'!$B$6:$B$257,"&lt;="&amp;$B274)</f>
        <v>1.4100000000000001</v>
      </c>
      <c r="PR274" s="4">
        <f>SUMIFS('Aceite Virgen Extra'!PR$6:PR$257,'Aceite Virgen Extra'!$A$6:$A$257,"&gt;="&amp;$A274,'Aceite Virgen Extra'!$B$6:$B$257,"&lt;="&amp;$B274)</f>
        <v>0</v>
      </c>
      <c r="PV274" s="4">
        <f>SUMIFS('Aceite Virgen Extra'!PV$6:PV$257,'Aceite Virgen Extra'!$A$6:$A$257,"&gt;="&amp;$A274,'Aceite Virgen Extra'!$B$6:$B$257,"&lt;="&amp;$B274)</f>
        <v>2.62</v>
      </c>
      <c r="PW274" s="4">
        <f>SUMIFS('Aceite Virgen Extra'!PW$6:PW$257,'Aceite Virgen Extra'!$A$6:$A$257,"&gt;="&amp;$A274,'Aceite Virgen Extra'!$B$6:$B$257,"&lt;="&amp;$B274)</f>
        <v>5.92</v>
      </c>
      <c r="PX274" s="4">
        <f>SUMIFS('Aceite Virgen Extra'!PX$6:PX$257,'Aceite Virgen Extra'!$A$6:$A$257,"&gt;="&amp;$A274,'Aceite Virgen Extra'!$B$6:$B$257,"&lt;="&amp;$B274)</f>
        <v>1.6199999999999999</v>
      </c>
      <c r="PY274" s="4">
        <f>SUMIFS('Aceite Virgen Extra'!PY$6:PY$257,'Aceite Virgen Extra'!$A$6:$A$257,"&gt;="&amp;$A274,'Aceite Virgen Extra'!$B$6:$B$257,"&lt;="&amp;$B274)</f>
        <v>0</v>
      </c>
      <c r="QC274" s="4">
        <f>SUMIFS('Aceite Virgen Extra'!QC$6:QC$257,'Aceite Virgen Extra'!$A$6:$A$257,"&gt;="&amp;$A274,'Aceite Virgen Extra'!$B$6:$B$257,"&lt;="&amp;$B274)</f>
        <v>2.9099999999999997</v>
      </c>
      <c r="QD274" s="4">
        <f>SUMIFS('Aceite Virgen Extra'!QD$6:QD$257,'Aceite Virgen Extra'!$A$6:$A$257,"&gt;="&amp;$A274,'Aceite Virgen Extra'!$B$6:$B$257,"&lt;="&amp;$B274)</f>
        <v>7.87</v>
      </c>
      <c r="QE274" s="4">
        <f>SUMIFS('Aceite Virgen Extra'!QE$6:QE$257,'Aceite Virgen Extra'!$A$6:$A$257,"&gt;="&amp;$A274,'Aceite Virgen Extra'!$B$6:$B$257,"&lt;="&amp;$B274)</f>
        <v>0.69</v>
      </c>
      <c r="QF274" s="4">
        <f>SUMIFS('Aceite Virgen Extra'!QF$6:QF$257,'Aceite Virgen Extra'!$A$6:$A$257,"&gt;="&amp;$A274,'Aceite Virgen Extra'!$B$6:$B$257,"&lt;="&amp;$B274)</f>
        <v>2.66</v>
      </c>
      <c r="QJ274" s="4">
        <f>SUMIFS('Aceite Virgen Extra'!QJ$6:QJ$257,'Aceite Virgen Extra'!$A$6:$A$257,"&gt;="&amp;$A274,'Aceite Virgen Extra'!$B$6:$B$257,"&lt;="&amp;$B274)</f>
        <v>0.6100000000000001</v>
      </c>
      <c r="QK274" s="4">
        <f>SUMIFS('Aceite Virgen Extra'!QK$6:QK$257,'Aceite Virgen Extra'!$A$6:$A$257,"&gt;="&amp;$A274,'Aceite Virgen Extra'!$B$6:$B$257,"&lt;="&amp;$B274)</f>
        <v>1.31</v>
      </c>
      <c r="QL274" s="4">
        <f>SUMIFS('Aceite Virgen Extra'!QL$6:QL$257,'Aceite Virgen Extra'!$A$6:$A$257,"&gt;="&amp;$A274,'Aceite Virgen Extra'!$B$6:$B$257,"&lt;="&amp;$B274)</f>
        <v>0.18</v>
      </c>
      <c r="QM274" s="4">
        <f>SUMIFS('Aceite Virgen Extra'!QM$6:QM$257,'Aceite Virgen Extra'!$A$6:$A$257,"&gt;="&amp;$A274,'Aceite Virgen Extra'!$B$6:$B$257,"&lt;="&amp;$B274)</f>
        <v>1.42</v>
      </c>
      <c r="QQ274" s="4">
        <f>SUMIFS('Aceite Virgen Extra'!QQ$6:QQ$257,'Aceite Virgen Extra'!$A$6:$A$257,"&gt;="&amp;$A274,'Aceite Virgen Extra'!$B$6:$B$257,"&lt;="&amp;$B274)</f>
        <v>0.35</v>
      </c>
      <c r="QR274" s="4">
        <f>SUMIFS('Aceite Virgen Extra'!QR$6:QR$257,'Aceite Virgen Extra'!$A$6:$A$257,"&gt;="&amp;$A274,'Aceite Virgen Extra'!$B$6:$B$257,"&lt;="&amp;$B274)</f>
        <v>0.79</v>
      </c>
      <c r="QS274" s="4">
        <f>SUMIFS('Aceite Virgen Extra'!QS$6:QS$257,'Aceite Virgen Extra'!$A$6:$A$257,"&gt;="&amp;$A274,'Aceite Virgen Extra'!$B$6:$B$257,"&lt;="&amp;$B274)</f>
        <v>0</v>
      </c>
      <c r="QT274" s="4">
        <f>SUMIFS('Aceite Virgen Extra'!QT$6:QT$257,'Aceite Virgen Extra'!$A$6:$A$257,"&gt;="&amp;$A274,'Aceite Virgen Extra'!$B$6:$B$257,"&lt;="&amp;$B274)</f>
        <v>1.35</v>
      </c>
      <c r="QX274" s="4">
        <f>SUMIFS('Aceite Virgen Extra'!QX$6:QX$257,'Aceite Virgen Extra'!$A$6:$A$257,"&gt;="&amp;$A274,'Aceite Virgen Extra'!$B$6:$B$257,"&lt;="&amp;$B274)</f>
        <v>0.85999999999999988</v>
      </c>
      <c r="QY274" s="4">
        <f>SUMIFS('Aceite Virgen Extra'!QY$6:QY$257,'Aceite Virgen Extra'!$A$6:$A$257,"&gt;="&amp;$A274,'Aceite Virgen Extra'!$B$6:$B$257,"&lt;="&amp;$B274)</f>
        <v>1.04</v>
      </c>
      <c r="QZ274" s="4">
        <f>SUMIFS('Aceite Virgen Extra'!QZ$6:QZ$257,'Aceite Virgen Extra'!$A$6:$A$257,"&gt;="&amp;$A274,'Aceite Virgen Extra'!$B$6:$B$257,"&lt;="&amp;$B274)</f>
        <v>0.2</v>
      </c>
      <c r="RA274" s="4">
        <f>SUMIFS('Aceite Virgen Extra'!RA$6:RA$257,'Aceite Virgen Extra'!$A$6:$A$257,"&gt;="&amp;$A274,'Aceite Virgen Extra'!$B$6:$B$257,"&lt;="&amp;$B274)</f>
        <v>1.2</v>
      </c>
      <c r="RE274" s="4">
        <f>SUMIFS('Aceite Virgen Extra'!RE$6:RE$257,'Aceite Virgen Extra'!$A$6:$A$257,"&gt;="&amp;$A274,'Aceite Virgen Extra'!$B$6:$B$257,"&lt;="&amp;$B274)</f>
        <v>1.4300000000000002</v>
      </c>
      <c r="RF274" s="4">
        <f>SUMIFS('Aceite Virgen Extra'!RF$6:RF$257,'Aceite Virgen Extra'!$A$6:$A$257,"&gt;="&amp;$A274,'Aceite Virgen Extra'!$B$6:$B$257,"&lt;="&amp;$B274)</f>
        <v>2.19</v>
      </c>
      <c r="RG274" s="4">
        <f>SUMIFS('Aceite Virgen Extra'!RG$6:RG$257,'Aceite Virgen Extra'!$A$6:$A$257,"&gt;="&amp;$A274,'Aceite Virgen Extra'!$B$6:$B$257,"&lt;="&amp;$B274)</f>
        <v>1.38</v>
      </c>
      <c r="RH274" s="4">
        <f>SUMIFS('Aceite Virgen Extra'!RH$6:RH$257,'Aceite Virgen Extra'!$A$6:$A$257,"&gt;="&amp;$A274,'Aceite Virgen Extra'!$B$6:$B$257,"&lt;="&amp;$B274)</f>
        <v>0.31</v>
      </c>
    </row>
    <row r="275" spans="1:476" x14ac:dyDescent="0.25">
      <c r="A275" s="9">
        <f>'TAM Aceite Virgen Extra'!B23</f>
        <v>6.6</v>
      </c>
      <c r="B275" s="9">
        <f>'TAM Aceite Virgen Extra'!C23</f>
        <v>6.8</v>
      </c>
      <c r="C275" s="9"/>
      <c r="D275" s="4">
        <f>SUMIFS('Aceite Virgen Extra'!D$6:D$257,'Aceite Virgen Extra'!$A$6:$A$257,"&gt;="&amp;$A275,'Aceite Virgen Extra'!$B$6:$B$257,"&lt;="&amp;$B275)</f>
        <v>1.2300000000000002</v>
      </c>
      <c r="E275" s="4">
        <f>SUMIFS('Aceite Virgen Extra'!E$6:E$257,'Aceite Virgen Extra'!$A$6:$A$257,"&gt;="&amp;$A275,'Aceite Virgen Extra'!$B$6:$B$257,"&lt;="&amp;$B275)</f>
        <v>1.94</v>
      </c>
      <c r="F275" s="4">
        <f>SUMIFS('Aceite Virgen Extra'!F$6:F$257,'Aceite Virgen Extra'!$A$6:$A$257,"&gt;="&amp;$A275,'Aceite Virgen Extra'!$B$6:$B$257,"&lt;="&amp;$B275)</f>
        <v>1.18</v>
      </c>
      <c r="G275" s="4">
        <f>SUMIFS('Aceite Virgen Extra'!G$6:G$257,'Aceite Virgen Extra'!$A$6:$A$257,"&gt;="&amp;$A275,'Aceite Virgen Extra'!$B$6:$B$257,"&lt;="&amp;$B275)</f>
        <v>0.28999999999999998</v>
      </c>
      <c r="H275" s="9"/>
      <c r="I275" s="9"/>
      <c r="J275" s="9"/>
      <c r="K275" s="4">
        <f>SUMIFS('Aceite Virgen Extra'!K$6:K$257,'Aceite Virgen Extra'!$A$6:$A$257,"&gt;="&amp;$A275,'Aceite Virgen Extra'!$B$6:$B$257,"&lt;="&amp;$B275)</f>
        <v>0.91</v>
      </c>
      <c r="L275" s="4">
        <f>SUMIFS('Aceite Virgen Extra'!L$6:L$257,'Aceite Virgen Extra'!$A$6:$A$257,"&gt;="&amp;$A275,'Aceite Virgen Extra'!$B$6:$B$257,"&lt;="&amp;$B275)</f>
        <v>1.31</v>
      </c>
      <c r="M275" s="4">
        <f>SUMIFS('Aceite Virgen Extra'!M$6:M$257,'Aceite Virgen Extra'!$A$6:$A$257,"&gt;="&amp;$A275,'Aceite Virgen Extra'!$B$6:$B$257,"&lt;="&amp;$B275)</f>
        <v>0.97</v>
      </c>
      <c r="N275" s="4">
        <f>SUMIFS('Aceite Virgen Extra'!N$6:N$257,'Aceite Virgen Extra'!$A$6:$A$257,"&gt;="&amp;$A275,'Aceite Virgen Extra'!$B$6:$B$257,"&lt;="&amp;$B275)</f>
        <v>0.3</v>
      </c>
      <c r="O275" s="9"/>
      <c r="P275" s="9"/>
      <c r="Q275" s="9"/>
      <c r="R275" s="4">
        <f>SUMIFS('Aceite Virgen Extra'!R$6:R$257,'Aceite Virgen Extra'!$A$6:$A$257,"&gt;="&amp;$A275,'Aceite Virgen Extra'!$B$6:$B$257,"&lt;="&amp;$B275)</f>
        <v>0.93</v>
      </c>
      <c r="S275" s="4">
        <f>SUMIFS('Aceite Virgen Extra'!S$6:S$257,'Aceite Virgen Extra'!$A$6:$A$257,"&gt;="&amp;$A275,'Aceite Virgen Extra'!$B$6:$B$257,"&lt;="&amp;$B275)</f>
        <v>2.21</v>
      </c>
      <c r="T275" s="4">
        <f>SUMIFS('Aceite Virgen Extra'!T$6:T$257,'Aceite Virgen Extra'!$A$6:$A$257,"&gt;="&amp;$A275,'Aceite Virgen Extra'!$B$6:$B$257,"&lt;="&amp;$B275)</f>
        <v>0.25</v>
      </c>
      <c r="U275" s="4">
        <f>SUMIFS('Aceite Virgen Extra'!U$6:U$257,'Aceite Virgen Extra'!$A$6:$A$257,"&gt;="&amp;$A275,'Aceite Virgen Extra'!$B$6:$B$257,"&lt;="&amp;$B275)</f>
        <v>0.38</v>
      </c>
      <c r="V275" s="9"/>
      <c r="W275" s="9"/>
      <c r="X275" s="9"/>
      <c r="Y275" s="4">
        <f>SUMIFS('Aceite Virgen Extra'!Y$6:Y$257,'Aceite Virgen Extra'!$A$6:$A$257,"&gt;="&amp;$A275,'Aceite Virgen Extra'!$B$6:$B$257,"&lt;="&amp;$B275)</f>
        <v>0.82000000000000006</v>
      </c>
      <c r="Z275" s="4">
        <f>SUMIFS('Aceite Virgen Extra'!Z$6:Z$257,'Aceite Virgen Extra'!$A$6:$A$257,"&gt;="&amp;$A275,'Aceite Virgen Extra'!$B$6:$B$257,"&lt;="&amp;$B275)</f>
        <v>0.8</v>
      </c>
      <c r="AA275" s="4">
        <f>SUMIFS('Aceite Virgen Extra'!AA$6:AA$257,'Aceite Virgen Extra'!$A$6:$A$257,"&gt;="&amp;$A275,'Aceite Virgen Extra'!$B$6:$B$257,"&lt;="&amp;$B275)</f>
        <v>0.82000000000000006</v>
      </c>
      <c r="AB275" s="4">
        <f>SUMIFS('Aceite Virgen Extra'!AB$6:AB$257,'Aceite Virgen Extra'!$A$6:$A$257,"&gt;="&amp;$A275,'Aceite Virgen Extra'!$B$6:$B$257,"&lt;="&amp;$B275)</f>
        <v>0.55000000000000004</v>
      </c>
      <c r="AC275" s="9"/>
      <c r="AD275" s="9"/>
      <c r="AE275" s="9"/>
      <c r="AF275" s="4">
        <f>SUMIFS('Aceite Virgen Extra'!AF$6:AF$257,'Aceite Virgen Extra'!$A$6:$A$257,"&gt;="&amp;$A275,'Aceite Virgen Extra'!$B$6:$B$257,"&lt;="&amp;$B275)</f>
        <v>0.85</v>
      </c>
      <c r="AG275" s="4">
        <f>SUMIFS('Aceite Virgen Extra'!AG$6:AG$257,'Aceite Virgen Extra'!$A$6:$A$257,"&gt;="&amp;$A275,'Aceite Virgen Extra'!$B$6:$B$257,"&lt;="&amp;$B275)</f>
        <v>1.45</v>
      </c>
      <c r="AH275" s="4">
        <f>SUMIFS('Aceite Virgen Extra'!AH$6:AH$257,'Aceite Virgen Extra'!$A$6:$A$257,"&gt;="&amp;$A275,'Aceite Virgen Extra'!$B$6:$B$257,"&lt;="&amp;$B275)</f>
        <v>0.72</v>
      </c>
      <c r="AI275" s="4">
        <f>SUMIFS('Aceite Virgen Extra'!AI$6:AI$257,'Aceite Virgen Extra'!$A$6:$A$257,"&gt;="&amp;$A275,'Aceite Virgen Extra'!$B$6:$B$257,"&lt;="&amp;$B275)</f>
        <v>0.63</v>
      </c>
      <c r="AJ275" s="9"/>
      <c r="AK275" s="9"/>
      <c r="AL275" s="9"/>
      <c r="AM275" s="4">
        <f>SUMIFS('Aceite Virgen Extra'!AM$6:AM$257,'Aceite Virgen Extra'!$A$6:$A$257,"&gt;="&amp;$A275,'Aceite Virgen Extra'!$B$6:$B$257,"&lt;="&amp;$B275)</f>
        <v>1.27</v>
      </c>
      <c r="AN275" s="4">
        <f>SUMIFS('Aceite Virgen Extra'!AN$6:AN$257,'Aceite Virgen Extra'!$A$6:$A$257,"&gt;="&amp;$A275,'Aceite Virgen Extra'!$B$6:$B$257,"&lt;="&amp;$B275)</f>
        <v>0.64</v>
      </c>
      <c r="AO275" s="4">
        <f>SUMIFS('Aceite Virgen Extra'!AO$6:AO$257,'Aceite Virgen Extra'!$A$6:$A$257,"&gt;="&amp;$A275,'Aceite Virgen Extra'!$B$6:$B$257,"&lt;="&amp;$B275)</f>
        <v>2.0099999999999998</v>
      </c>
      <c r="AP275" s="4">
        <f>SUMIFS('Aceite Virgen Extra'!AP$6:AP$257,'Aceite Virgen Extra'!$A$6:$A$257,"&gt;="&amp;$A275,'Aceite Virgen Extra'!$B$6:$B$257,"&lt;="&amp;$B275)</f>
        <v>0</v>
      </c>
      <c r="AQ275" s="9"/>
      <c r="AR275" s="9"/>
      <c r="AT275" s="4">
        <f>SUMIFS('Aceite Virgen Extra'!AT$6:AT$257,'Aceite Virgen Extra'!$A$6:$A$257,"&gt;="&amp;$A275,'Aceite Virgen Extra'!$B$6:$B$257,"&lt;="&amp;$B275)</f>
        <v>0.54</v>
      </c>
      <c r="AU275" s="4">
        <f>SUMIFS('Aceite Virgen Extra'!AU$6:AU$257,'Aceite Virgen Extra'!$A$6:$A$257,"&gt;="&amp;$A275,'Aceite Virgen Extra'!$B$6:$B$257,"&lt;="&amp;$B275)</f>
        <v>0.67999999999999994</v>
      </c>
      <c r="AV275" s="4">
        <f>SUMIFS('Aceite Virgen Extra'!AV$6:AV$257,'Aceite Virgen Extra'!$A$6:$A$257,"&gt;="&amp;$A275,'Aceite Virgen Extra'!$B$6:$B$257,"&lt;="&amp;$B275)</f>
        <v>0.19</v>
      </c>
      <c r="AW275" s="4">
        <f>SUMIFS('Aceite Virgen Extra'!AW$6:AW$257,'Aceite Virgen Extra'!$A$6:$A$257,"&gt;="&amp;$A275,'Aceite Virgen Extra'!$B$6:$B$257,"&lt;="&amp;$B275)</f>
        <v>1.55</v>
      </c>
      <c r="BA275" s="4">
        <f>SUMIFS('Aceite Virgen Extra'!BA$6:BA$257,'Aceite Virgen Extra'!$A$6:$A$257,"&gt;="&amp;A275,'Aceite Virgen Extra'!$B$6:$B$257,"&lt;="&amp;B275)</f>
        <v>0.85</v>
      </c>
      <c r="BB275" s="4">
        <f>SUMIFS('Aceite Virgen Extra'!BB$6:BB$257,'Aceite Virgen Extra'!$A$6:$A$257,"&gt;="&amp;$A275,'Aceite Virgen Extra'!$B$6:$B$257,"&lt;="&amp;$B275)</f>
        <v>0.94</v>
      </c>
      <c r="BC275" s="4">
        <f>SUMIFS('Aceite Virgen Extra'!BC$6:BC$257,'Aceite Virgen Extra'!$A$6:$A$257,"&gt;="&amp;$A275,'Aceite Virgen Extra'!$B$6:$B$257,"&lt;="&amp;$B275)</f>
        <v>1.1400000000000001</v>
      </c>
      <c r="BD275" s="4">
        <f>SUMIFS('Aceite Virgen Extra'!BD$6:BD$257,'Aceite Virgen Extra'!$A$6:$A$257,"&gt;="&amp;$A275,'Aceite Virgen Extra'!$B$6:$B$257,"&lt;="&amp;$B275)</f>
        <v>0</v>
      </c>
      <c r="BH275" s="4">
        <f>SUMIFS('Aceite Virgen Extra'!BH$6:BH$257,'Aceite Virgen Extra'!$A$6:$A$257,"&gt;="&amp;$A275,'Aceite Virgen Extra'!$B$6:$B$257,"&lt;="&amp;$B275)</f>
        <v>0.77</v>
      </c>
      <c r="BI275" s="4">
        <f>SUMIFS('Aceite Virgen Extra'!BI$6:BI$257,'Aceite Virgen Extra'!$A$6:$A$257,"&gt;="&amp;$A275,'Aceite Virgen Extra'!$B$6:$B$257,"&lt;="&amp;$B275)</f>
        <v>0.28999999999999998</v>
      </c>
      <c r="BJ275" s="4">
        <f>SUMIFS('Aceite Virgen Extra'!BJ$6:BJ$257,'Aceite Virgen Extra'!$A$6:$A$257,"&gt;="&amp;$A275,'Aceite Virgen Extra'!$B$6:$B$257,"&lt;="&amp;$B275)</f>
        <v>1.01</v>
      </c>
      <c r="BK275" s="4">
        <f>SUMIFS('Aceite Virgen Extra'!BK$6:BK$257,'Aceite Virgen Extra'!$A$6:$A$257,"&gt;="&amp;$A275,'Aceite Virgen Extra'!$B$6:$B$257,"&lt;="&amp;$B275)</f>
        <v>0.49</v>
      </c>
      <c r="BO275" s="4">
        <f>SUMIFS('Aceite Virgen Extra'!BO$6:BO$257,'Aceite Virgen Extra'!$A$6:$A$257,"&gt;="&amp;$A275,'Aceite Virgen Extra'!$B$6:$B$257,"&lt;="&amp;$B275)</f>
        <v>0.41</v>
      </c>
      <c r="BP275" s="4">
        <f>SUMIFS('Aceite Virgen Extra'!BP$6:BP$257,'Aceite Virgen Extra'!$A$6:$A$257,"&gt;="&amp;$A275,'Aceite Virgen Extra'!$B$6:$B$257,"&lt;="&amp;$B275)</f>
        <v>0.09</v>
      </c>
      <c r="BQ275" s="4">
        <f>SUMIFS('Aceite Virgen Extra'!BQ$6:BQ$257,'Aceite Virgen Extra'!$A$6:$A$257,"&gt;="&amp;$A275,'Aceite Virgen Extra'!$B$6:$B$257,"&lt;="&amp;$B275)</f>
        <v>0.7</v>
      </c>
      <c r="BR275" s="4">
        <f>SUMIFS('Aceite Virgen Extra'!BR$6:BR$257,'Aceite Virgen Extra'!$A$6:$A$257,"&gt;="&amp;$A275,'Aceite Virgen Extra'!$B$6:$B$257,"&lt;="&amp;$B275)</f>
        <v>0</v>
      </c>
      <c r="BV275" s="4">
        <f>SUMIFS('Aceite Virgen Extra'!BV$6:BV$257,'Aceite Virgen Extra'!$A$6:$A$257,"&gt;="&amp;$A275,'Aceite Virgen Extra'!$B$6:$B$257,"&lt;="&amp;$B275)</f>
        <v>1.41</v>
      </c>
      <c r="BW275" s="4">
        <f>SUMIFS('Aceite Virgen Extra'!BW$6:BW$257,'Aceite Virgen Extra'!$A$6:$A$257,"&gt;="&amp;$A275,'Aceite Virgen Extra'!$B$6:$B$257,"&lt;="&amp;$B275)</f>
        <v>1.3900000000000001</v>
      </c>
      <c r="BX275" s="4">
        <f>SUMIFS('Aceite Virgen Extra'!BX$6:BX$257,'Aceite Virgen Extra'!$A$6:$A$257,"&gt;="&amp;$A275,'Aceite Virgen Extra'!$B$6:$B$257,"&lt;="&amp;$B275)</f>
        <v>1.0900000000000001</v>
      </c>
      <c r="BY275" s="4">
        <f>SUMIFS('Aceite Virgen Extra'!BY$6:BY$257,'Aceite Virgen Extra'!$A$6:$A$257,"&gt;="&amp;$A275,'Aceite Virgen Extra'!$B$6:$B$257,"&lt;="&amp;$B275)</f>
        <v>2.88</v>
      </c>
      <c r="CC275" s="4">
        <f>SUMIFS('Aceite Virgen Extra'!CC$6:CC$257,'Aceite Virgen Extra'!$A$6:$A$257,"&gt;="&amp;$A275,'Aceite Virgen Extra'!$B$6:$B$257,"&lt;="&amp;$B275)</f>
        <v>0.79</v>
      </c>
      <c r="CD275" s="4">
        <f>SUMIFS('Aceite Virgen Extra'!CD$6:CD$257,'Aceite Virgen Extra'!$A$6:$A$257,"&gt;="&amp;$A275,'Aceite Virgen Extra'!$B$6:$B$257,"&lt;="&amp;$B275)</f>
        <v>0.14000000000000001</v>
      </c>
      <c r="CE275" s="4">
        <f>SUMIFS('Aceite Virgen Extra'!CE$6:CE$257,'Aceite Virgen Extra'!$A$6:$A$257,"&gt;="&amp;$A275,'Aceite Virgen Extra'!$B$6:$B$257,"&lt;="&amp;$B275)</f>
        <v>0.92</v>
      </c>
      <c r="CF275" s="4">
        <f>SUMIFS('Aceite Virgen Extra'!CF$6:CF$257,'Aceite Virgen Extra'!$A$6:$A$257,"&gt;="&amp;$A275,'Aceite Virgen Extra'!$B$6:$B$257,"&lt;="&amp;$B275)</f>
        <v>1.03</v>
      </c>
      <c r="CJ275" s="4">
        <f>SUMIFS('Aceite Virgen Extra'!CJ$6:CJ$257,'Aceite Virgen Extra'!$A$6:$A$257,"&gt;="&amp;$A275,'Aceite Virgen Extra'!$B$6:$B$257,"&lt;="&amp;$B275)</f>
        <v>0.41000000000000003</v>
      </c>
      <c r="CK275" s="4">
        <f>SUMIFS('Aceite Virgen Extra'!CK$6:CK$257,'Aceite Virgen Extra'!$A$6:$A$257,"&gt;="&amp;$A275,'Aceite Virgen Extra'!$B$6:$B$257,"&lt;="&amp;$B275)</f>
        <v>0.51</v>
      </c>
      <c r="CL275" s="4">
        <f>SUMIFS('Aceite Virgen Extra'!CL$6:CL$257,'Aceite Virgen Extra'!$A$6:$A$257,"&gt;="&amp;$A275,'Aceite Virgen Extra'!$B$6:$B$257,"&lt;="&amp;$B275)</f>
        <v>0.53</v>
      </c>
      <c r="CM275" s="4">
        <f>SUMIFS('Aceite Virgen Extra'!CM$6:CM$257,'Aceite Virgen Extra'!$A$6:$A$257,"&gt;="&amp;$A275,'Aceite Virgen Extra'!$B$6:$B$257,"&lt;="&amp;$B275)</f>
        <v>0</v>
      </c>
      <c r="CQ275" s="4">
        <f>SUMIFS('Aceite Virgen Extra'!CQ$6:CQ$257,'Aceite Virgen Extra'!$A$6:$A$257,"&gt;="&amp;$A275,'Aceite Virgen Extra'!$B$6:$B$257,"&lt;="&amp;$B275)</f>
        <v>1.01</v>
      </c>
      <c r="CR275" s="4">
        <f>SUMIFS('Aceite Virgen Extra'!CR$6:CR$257,'Aceite Virgen Extra'!$A$6:$A$257,"&gt;="&amp;$A275,'Aceite Virgen Extra'!$B$6:$B$257,"&lt;="&amp;$B275)</f>
        <v>1.82</v>
      </c>
      <c r="CS275" s="4">
        <f>SUMIFS('Aceite Virgen Extra'!CS$6:CS$257,'Aceite Virgen Extra'!$A$6:$A$257,"&gt;="&amp;$A275,'Aceite Virgen Extra'!$B$6:$B$257,"&lt;="&amp;$B275)</f>
        <v>0.85</v>
      </c>
      <c r="CT275" s="4">
        <f>SUMIFS('Aceite Virgen Extra'!CT$6:CT$257,'Aceite Virgen Extra'!$A$6:$A$257,"&gt;="&amp;$A275,'Aceite Virgen Extra'!$B$6:$B$257,"&lt;="&amp;$B275)</f>
        <v>0.49</v>
      </c>
      <c r="CX275" s="4">
        <f>SUMIFS('Aceite Virgen Extra'!CX$6:CX$257,'Aceite Virgen Extra'!$A$6:$A$257,"&gt;="&amp;$A275,'Aceite Virgen Extra'!$B$6:$B$257,"&lt;="&amp;$B275)</f>
        <v>0.91999999999999993</v>
      </c>
      <c r="CY275" s="4">
        <f>SUMIFS('Aceite Virgen Extra'!CY$6:CY$257,'Aceite Virgen Extra'!$A$6:$A$257,"&gt;="&amp;$A275,'Aceite Virgen Extra'!$B$6:$B$257,"&lt;="&amp;$B275)</f>
        <v>1.54</v>
      </c>
      <c r="CZ275" s="4">
        <f>SUMIFS('Aceite Virgen Extra'!CZ$6:CZ$257,'Aceite Virgen Extra'!$A$6:$A$257,"&gt;="&amp;$A275,'Aceite Virgen Extra'!$B$6:$B$257,"&lt;="&amp;$B275)</f>
        <v>0.59</v>
      </c>
      <c r="DA275" s="4">
        <f>SUMIFS('Aceite Virgen Extra'!DA$6:DA$257,'Aceite Virgen Extra'!$A$6:$A$257,"&gt;="&amp;$A275,'Aceite Virgen Extra'!$B$6:$B$257,"&lt;="&amp;$B275)</f>
        <v>1.21</v>
      </c>
      <c r="DE275" s="4">
        <f>SUMIFS('Aceite Virgen Extra'!DE$6:DE$257,'Aceite Virgen Extra'!$A$6:$A$257,"&gt;="&amp;$A275,'Aceite Virgen Extra'!$B$6:$B$257,"&lt;="&amp;$B275)</f>
        <v>1.04</v>
      </c>
      <c r="DF275" s="4">
        <f>SUMIFS('Aceite Virgen Extra'!DF$6:DF$257,'Aceite Virgen Extra'!$A$6:$A$257,"&gt;="&amp;$A275,'Aceite Virgen Extra'!$B$6:$B$257,"&lt;="&amp;$B275)</f>
        <v>1.3399999999999999</v>
      </c>
      <c r="DG275" s="4">
        <f>SUMIFS('Aceite Virgen Extra'!DG$6:DG$257,'Aceite Virgen Extra'!$A$6:$A$257,"&gt;="&amp;$A275,'Aceite Virgen Extra'!$B$6:$B$257,"&lt;="&amp;$B275)</f>
        <v>0.66</v>
      </c>
      <c r="DH275" s="4">
        <f>SUMIFS('Aceite Virgen Extra'!DH$6:DH$257,'Aceite Virgen Extra'!$A$6:$A$257,"&gt;="&amp;$A275,'Aceite Virgen Extra'!$B$6:$B$257,"&lt;="&amp;$B275)</f>
        <v>2.0099999999999998</v>
      </c>
      <c r="DL275" s="4">
        <f>SUMIFS('Aceite Virgen Extra'!DL$6:DL$257,'Aceite Virgen Extra'!$A$6:$A$257,"&gt;="&amp;$A275,'Aceite Virgen Extra'!$B$6:$B$257,"&lt;="&amp;$B275)</f>
        <v>0.9</v>
      </c>
      <c r="DM275" s="4">
        <f>SUMIFS('Aceite Virgen Extra'!DM$6:DM$257,'Aceite Virgen Extra'!$A$6:$A$257,"&gt;="&amp;$A275,'Aceite Virgen Extra'!$B$6:$B$257,"&lt;="&amp;$B275)</f>
        <v>0.88</v>
      </c>
      <c r="DN275" s="4">
        <f>SUMIFS('Aceite Virgen Extra'!DN$6:DN$257,'Aceite Virgen Extra'!$A$6:$A$257,"&gt;="&amp;$A275,'Aceite Virgen Extra'!$B$6:$B$257,"&lt;="&amp;$B275)</f>
        <v>0.97</v>
      </c>
      <c r="DO275" s="4">
        <f>SUMIFS('Aceite Virgen Extra'!DO$6:DO$257,'Aceite Virgen Extra'!$A$6:$A$257,"&gt;="&amp;$A275,'Aceite Virgen Extra'!$B$6:$B$257,"&lt;="&amp;$B275)</f>
        <v>0.34</v>
      </c>
      <c r="DS275" s="4">
        <f>SUMIFS('Aceite Virgen Extra'!DS$6:DS$257,'Aceite Virgen Extra'!$A$6:$A$257,"&gt;="&amp;$A275,'Aceite Virgen Extra'!$B$6:$B$257,"&lt;="&amp;$B275)</f>
        <v>0.57000000000000006</v>
      </c>
      <c r="DT275" s="4">
        <f>SUMIFS('Aceite Virgen Extra'!DT$6:DT$257,'Aceite Virgen Extra'!$A$6:$A$257,"&gt;="&amp;$A275,'Aceite Virgen Extra'!$B$6:$B$257,"&lt;="&amp;$B275)</f>
        <v>0.61</v>
      </c>
      <c r="DU275" s="4">
        <f>SUMIFS('Aceite Virgen Extra'!DU$6:DU$257,'Aceite Virgen Extra'!$A$6:$A$257,"&gt;="&amp;$A275,'Aceite Virgen Extra'!$B$6:$B$257,"&lt;="&amp;$B275)</f>
        <v>0.78</v>
      </c>
      <c r="DV275" s="4">
        <f>SUMIFS('Aceite Virgen Extra'!DV$6:DV$257,'Aceite Virgen Extra'!$A$6:$A$257,"&gt;="&amp;$A275,'Aceite Virgen Extra'!$B$6:$B$257,"&lt;="&amp;$B275)</f>
        <v>0</v>
      </c>
      <c r="DZ275" s="4">
        <f>SUMIFS('Aceite Virgen Extra'!DZ$6:DZ$257,'Aceite Virgen Extra'!$A$6:$A$257,"&gt;="&amp;$A275,'Aceite Virgen Extra'!$B$6:$B$257,"&lt;="&amp;$B275)</f>
        <v>0.28999999999999998</v>
      </c>
      <c r="EA275" s="4">
        <f>SUMIFS('Aceite Virgen Extra'!EA$6:EA$257,'Aceite Virgen Extra'!$A$6:$A$257,"&gt;="&amp;$A275,'Aceite Virgen Extra'!$B$6:$B$257,"&lt;="&amp;$B275)</f>
        <v>0.77</v>
      </c>
      <c r="EB275" s="4">
        <f>SUMIFS('Aceite Virgen Extra'!EB$6:EB$257,'Aceite Virgen Extra'!$A$6:$A$257,"&gt;="&amp;$A275,'Aceite Virgen Extra'!$B$6:$B$257,"&lt;="&amp;$B275)</f>
        <v>0.12</v>
      </c>
      <c r="EC275" s="4">
        <f>SUMIFS('Aceite Virgen Extra'!EC$6:EC$257,'Aceite Virgen Extra'!$A$6:$A$257,"&gt;="&amp;$A275,'Aceite Virgen Extra'!$B$6:$B$257,"&lt;="&amp;$B275)</f>
        <v>0</v>
      </c>
      <c r="EG275" s="4">
        <f>SUMIFS('Aceite Virgen Extra'!EG$6:EG$257,'Aceite Virgen Extra'!$A$6:$A$257,"&gt;="&amp;$A275,'Aceite Virgen Extra'!$B$6:$B$257,"&lt;="&amp;$B275)</f>
        <v>0.65</v>
      </c>
      <c r="EH275" s="4">
        <f>SUMIFS('Aceite Virgen Extra'!EH$6:EH$257,'Aceite Virgen Extra'!$A$6:$A$257,"&gt;="&amp;$A275,'Aceite Virgen Extra'!$B$6:$B$257,"&lt;="&amp;$B275)</f>
        <v>0.63</v>
      </c>
      <c r="EI275" s="4">
        <f>SUMIFS('Aceite Virgen Extra'!EI$6:EI$257,'Aceite Virgen Extra'!$A$6:$A$257,"&gt;="&amp;$A275,'Aceite Virgen Extra'!$B$6:$B$257,"&lt;="&amp;$B275)</f>
        <v>0.91</v>
      </c>
      <c r="EJ275" s="4">
        <f>SUMIFS('Aceite Virgen Extra'!EJ$6:EJ$257,'Aceite Virgen Extra'!$A$6:$A$257,"&gt;="&amp;$A275,'Aceite Virgen Extra'!$B$6:$B$257,"&lt;="&amp;$B275)</f>
        <v>0</v>
      </c>
      <c r="EN275" s="4">
        <f>SUMIFS('Aceite Virgen Extra'!EN$6:EN$257,'Aceite Virgen Extra'!$A$6:$A$257,"&gt;="&amp;$A275,'Aceite Virgen Extra'!$B$6:$B$257,"&lt;="&amp;$B275)</f>
        <v>0.53</v>
      </c>
      <c r="EO275" s="4">
        <f>SUMIFS('Aceite Virgen Extra'!EO$6:EO$257,'Aceite Virgen Extra'!$A$6:$A$257,"&gt;="&amp;$A275,'Aceite Virgen Extra'!$B$6:$B$257,"&lt;="&amp;$B275)</f>
        <v>0.56000000000000005</v>
      </c>
      <c r="EP275" s="4">
        <f>SUMIFS('Aceite Virgen Extra'!EP$6:EP$257,'Aceite Virgen Extra'!$A$6:$A$257,"&gt;="&amp;$A275,'Aceite Virgen Extra'!$B$6:$B$257,"&lt;="&amp;$B275)</f>
        <v>0.67999999999999994</v>
      </c>
      <c r="EQ275" s="4">
        <f>SUMIFS('Aceite Virgen Extra'!EQ$6:EQ$257,'Aceite Virgen Extra'!$A$6:$A$257,"&gt;="&amp;$A275,'Aceite Virgen Extra'!$B$6:$B$257,"&lt;="&amp;$B275)</f>
        <v>0</v>
      </c>
      <c r="EU275" s="4">
        <f>SUMIFS('Aceite Virgen Extra'!EU$6:EU$257,'Aceite Virgen Extra'!$A$6:$A$257,"&gt;="&amp;$A275,'Aceite Virgen Extra'!$B$6:$B$257,"&lt;="&amp;$B275)</f>
        <v>0.37</v>
      </c>
      <c r="EV275" s="4">
        <f>SUMIFS('Aceite Virgen Extra'!EV$6:EV$257,'Aceite Virgen Extra'!$A$6:$A$257,"&gt;="&amp;$A275,'Aceite Virgen Extra'!$B$6:$B$257,"&lt;="&amp;$B275)</f>
        <v>0.99</v>
      </c>
      <c r="EW275" s="4">
        <f>SUMIFS('Aceite Virgen Extra'!EW$6:EW$257,'Aceite Virgen Extra'!$A$6:$A$257,"&gt;="&amp;$A275,'Aceite Virgen Extra'!$B$6:$B$257,"&lt;="&amp;$B275)</f>
        <v>0.17</v>
      </c>
      <c r="EX275" s="4">
        <f>SUMIFS('Aceite Virgen Extra'!EX$6:EX$257,'Aceite Virgen Extra'!$A$6:$A$257,"&gt;="&amp;$A275,'Aceite Virgen Extra'!$B$6:$B$257,"&lt;="&amp;$B275)</f>
        <v>0</v>
      </c>
      <c r="FB275" s="4">
        <f>SUMIFS('Aceite Virgen Extra'!FB$6:FB$257,'Aceite Virgen Extra'!$A$6:$A$257,"&gt;="&amp;$A275,'Aceite Virgen Extra'!$B$6:$B$257,"&lt;="&amp;$B275)</f>
        <v>0.7</v>
      </c>
      <c r="FC275" s="4">
        <f>SUMIFS('Aceite Virgen Extra'!FC$6:FC$257,'Aceite Virgen Extra'!$A$6:$A$257,"&gt;="&amp;$A275,'Aceite Virgen Extra'!$B$6:$B$257,"&lt;="&amp;$B275)</f>
        <v>0.99</v>
      </c>
      <c r="FD275" s="4">
        <f>SUMIFS('Aceite Virgen Extra'!FD$6:FD$257,'Aceite Virgen Extra'!$A$6:$A$257,"&gt;="&amp;$A275,'Aceite Virgen Extra'!$B$6:$B$257,"&lt;="&amp;$B275)</f>
        <v>0.55000000000000004</v>
      </c>
      <c r="FE275" s="4">
        <f>SUMIFS('Aceite Virgen Extra'!FE$6:FE$257,'Aceite Virgen Extra'!$A$6:$A$257,"&gt;="&amp;$A275,'Aceite Virgen Extra'!$B$6:$B$257,"&lt;="&amp;$B275)</f>
        <v>0.5</v>
      </c>
      <c r="FI275" s="4">
        <f>SUMIFS('Aceite Virgen Extra'!FI$6:FI$257,'Aceite Virgen Extra'!$A$6:$A$257,"&gt;="&amp;$A275,'Aceite Virgen Extra'!$B$6:$B$257,"&lt;="&amp;$B275)</f>
        <v>0.74</v>
      </c>
      <c r="FJ275" s="4">
        <f>SUMIFS('Aceite Virgen Extra'!FJ$6:FJ$257,'Aceite Virgen Extra'!$A$6:$A$257,"&gt;="&amp;$A275,'Aceite Virgen Extra'!$B$6:$B$257,"&lt;="&amp;$B275)</f>
        <v>1.1000000000000001</v>
      </c>
      <c r="FK275" s="4">
        <f>SUMIFS('Aceite Virgen Extra'!FK$6:FK$257,'Aceite Virgen Extra'!$A$6:$A$257,"&gt;="&amp;$A275,'Aceite Virgen Extra'!$B$6:$B$257,"&lt;="&amp;$B275)</f>
        <v>0.83000000000000007</v>
      </c>
      <c r="FL275" s="4">
        <f>SUMIFS('Aceite Virgen Extra'!FL$6:FL$257,'Aceite Virgen Extra'!$A$6:$A$257,"&gt;="&amp;$A275,'Aceite Virgen Extra'!$B$6:$B$257,"&lt;="&amp;$B275)</f>
        <v>0</v>
      </c>
      <c r="FP275" s="4">
        <f>SUMIFS('Aceite Virgen Extra'!FP$6:FP$257,'Aceite Virgen Extra'!$A$6:$A$257,"&gt;="&amp;$A275,'Aceite Virgen Extra'!$B$6:$B$257,"&lt;="&amp;$B275)</f>
        <v>1.05</v>
      </c>
      <c r="FQ275" s="4">
        <f>SUMIFS('Aceite Virgen Extra'!FQ$6:FQ$257,'Aceite Virgen Extra'!$A$6:$A$257,"&gt;="&amp;$A275,'Aceite Virgen Extra'!$B$6:$B$257,"&lt;="&amp;$B275)</f>
        <v>2.16</v>
      </c>
      <c r="FR275" s="4">
        <f>SUMIFS('Aceite Virgen Extra'!FR$6:FR$257,'Aceite Virgen Extra'!$A$6:$A$257,"&gt;="&amp;$A275,'Aceite Virgen Extra'!$B$6:$B$257,"&lt;="&amp;$B275)</f>
        <v>0.94</v>
      </c>
      <c r="FS275" s="4">
        <f>SUMIFS('Aceite Virgen Extra'!FS$6:FS$257,'Aceite Virgen Extra'!$A$6:$A$257,"&gt;="&amp;$A275,'Aceite Virgen Extra'!$B$6:$B$257,"&lt;="&amp;$B275)</f>
        <v>0</v>
      </c>
      <c r="FW275" s="4">
        <f>SUMIFS('Aceite Virgen Extra'!FW$6:FW$257,'Aceite Virgen Extra'!$A$6:$A$257,"&gt;="&amp;$A275,'Aceite Virgen Extra'!$B$6:$B$257,"&lt;="&amp;$B275)</f>
        <v>1.1300000000000001</v>
      </c>
      <c r="FX275" s="4">
        <f>SUMIFS('Aceite Virgen Extra'!FX$6:FX$257,'Aceite Virgen Extra'!$A$6:$A$257,"&gt;="&amp;$A275,'Aceite Virgen Extra'!$B$6:$B$257,"&lt;="&amp;$B275)</f>
        <v>1.72</v>
      </c>
      <c r="FY275" s="4">
        <f>SUMIFS('Aceite Virgen Extra'!FY$6:FY$257,'Aceite Virgen Extra'!$A$6:$A$257,"&gt;="&amp;$A275,'Aceite Virgen Extra'!$B$6:$B$257,"&lt;="&amp;$B275)</f>
        <v>0.91999999999999993</v>
      </c>
      <c r="FZ275" s="4">
        <f>SUMIFS('Aceite Virgen Extra'!FZ$6:FZ$257,'Aceite Virgen Extra'!$A$6:$A$257,"&gt;="&amp;$A275,'Aceite Virgen Extra'!$B$6:$B$257,"&lt;="&amp;$B275)</f>
        <v>0.53</v>
      </c>
      <c r="GD275" s="4">
        <f>SUMIFS('Aceite Virgen Extra'!GD$6:GD$257,'Aceite Virgen Extra'!$A$6:$A$257,"&gt;="&amp;$A275,'Aceite Virgen Extra'!$B$6:$B$257,"&lt;="&amp;$B275)</f>
        <v>0.94000000000000006</v>
      </c>
      <c r="GE275" s="4">
        <f>SUMIFS('Aceite Virgen Extra'!GE$6:GE$257,'Aceite Virgen Extra'!$A$6:$A$257,"&gt;="&amp;$A275,'Aceite Virgen Extra'!$B$6:$B$257,"&lt;="&amp;$B275)</f>
        <v>2.17</v>
      </c>
      <c r="GF275" s="4">
        <f>SUMIFS('Aceite Virgen Extra'!GF$6:GF$257,'Aceite Virgen Extra'!$A$6:$A$257,"&gt;="&amp;$A275,'Aceite Virgen Extra'!$B$6:$B$257,"&lt;="&amp;$B275)</f>
        <v>0.6</v>
      </c>
      <c r="GG275" s="4">
        <f>SUMIFS('Aceite Virgen Extra'!GG$6:GG$257,'Aceite Virgen Extra'!$A$6:$A$257,"&gt;="&amp;$A275,'Aceite Virgen Extra'!$B$6:$B$257,"&lt;="&amp;$B275)</f>
        <v>0.63</v>
      </c>
      <c r="GK275" s="4">
        <f>SUMIFS('Aceite Virgen Extra'!GK$6:GK$257,'Aceite Virgen Extra'!$A$6:$A$257,"&gt;="&amp;$A275,'Aceite Virgen Extra'!$B$6:$B$257,"&lt;="&amp;$B275)</f>
        <v>0.28999999999999998</v>
      </c>
      <c r="GL275" s="4">
        <f>SUMIFS('Aceite Virgen Extra'!GL$6:GL$257,'Aceite Virgen Extra'!$A$6:$A$257,"&gt;="&amp;$A275,'Aceite Virgen Extra'!$B$6:$B$257,"&lt;="&amp;$B275)</f>
        <v>0.91</v>
      </c>
      <c r="GM275" s="4">
        <f>SUMIFS('Aceite Virgen Extra'!GM$6:GM$257,'Aceite Virgen Extra'!$A$6:$A$257,"&gt;="&amp;$A275,'Aceite Virgen Extra'!$B$6:$B$257,"&lt;="&amp;$B275)</f>
        <v>0.08</v>
      </c>
      <c r="GN275" s="4">
        <f>SUMIFS('Aceite Virgen Extra'!GN$6:GN$257,'Aceite Virgen Extra'!$A$6:$A$257,"&gt;="&amp;$A275,'Aceite Virgen Extra'!$B$6:$B$257,"&lt;="&amp;$B275)</f>
        <v>0</v>
      </c>
      <c r="GR275" s="4">
        <f>SUMIFS('Aceite Virgen Extra'!GR$6:GR$257,'Aceite Virgen Extra'!$A$6:$A$257,"&gt;="&amp;$A275,'Aceite Virgen Extra'!$B$6:$B$257,"&lt;="&amp;$B275)</f>
        <v>0.48</v>
      </c>
      <c r="GS275" s="4">
        <f>SUMIFS('Aceite Virgen Extra'!GS$6:GS$257,'Aceite Virgen Extra'!$A$6:$A$257,"&gt;="&amp;$A275,'Aceite Virgen Extra'!$B$6:$B$257,"&lt;="&amp;$B275)</f>
        <v>0.56000000000000005</v>
      </c>
      <c r="GT275" s="4">
        <f>SUMIFS('Aceite Virgen Extra'!GT$6:GT$257,'Aceite Virgen Extra'!$A$6:$A$257,"&gt;="&amp;$A275,'Aceite Virgen Extra'!$B$6:$B$257,"&lt;="&amp;$B275)</f>
        <v>0.62</v>
      </c>
      <c r="GU275" s="4">
        <f>SUMIFS('Aceite Virgen Extra'!GU$6:GU$257,'Aceite Virgen Extra'!$A$6:$A$257,"&gt;="&amp;$A275,'Aceite Virgen Extra'!$B$6:$B$257,"&lt;="&amp;$B275)</f>
        <v>0</v>
      </c>
      <c r="GY275" s="4">
        <f>SUMIFS('Aceite Virgen Extra'!GY$6:GY$257,'Aceite Virgen Extra'!$A$6:$A$257,"&gt;="&amp;$A275,'Aceite Virgen Extra'!$B$6:$B$257,"&lt;="&amp;$B275)</f>
        <v>1.1499999999999999</v>
      </c>
      <c r="GZ275" s="4">
        <f>SUMIFS('Aceite Virgen Extra'!GZ$6:GZ$257,'Aceite Virgen Extra'!$A$6:$A$257,"&gt;="&amp;$A275,'Aceite Virgen Extra'!$B$6:$B$257,"&lt;="&amp;$B275)</f>
        <v>3.3</v>
      </c>
      <c r="HA275" s="4">
        <f>SUMIFS('Aceite Virgen Extra'!HA$6:HA$257,'Aceite Virgen Extra'!$A$6:$A$257,"&gt;="&amp;$A275,'Aceite Virgen Extra'!$B$6:$B$257,"&lt;="&amp;$B275)</f>
        <v>0.22999999999999998</v>
      </c>
      <c r="HB275" s="4">
        <f>SUMIFS('Aceite Virgen Extra'!HB$6:HB$257,'Aceite Virgen Extra'!$A$6:$A$257,"&gt;="&amp;$A275,'Aceite Virgen Extra'!$B$6:$B$257,"&lt;="&amp;$B275)</f>
        <v>0</v>
      </c>
      <c r="HF275" s="4">
        <f>SUMIFS('Aceite Virgen Extra'!HF$6:HF$257,'Aceite Virgen Extra'!$A$6:$A$257,"&gt;="&amp;$A275,'Aceite Virgen Extra'!$B$6:$B$257,"&lt;="&amp;$B275)</f>
        <v>0.67</v>
      </c>
      <c r="HG275" s="4">
        <f>SUMIFS('Aceite Virgen Extra'!HG$6:HG$257,'Aceite Virgen Extra'!$A$6:$A$257,"&gt;="&amp;$A275,'Aceite Virgen Extra'!$B$6:$B$257,"&lt;="&amp;$B275)</f>
        <v>1.51</v>
      </c>
      <c r="HH275" s="4">
        <f>SUMIFS('Aceite Virgen Extra'!HH$6:HH$257,'Aceite Virgen Extra'!$A$6:$A$257,"&gt;="&amp;$A275,'Aceite Virgen Extra'!$B$6:$B$257,"&lt;="&amp;$B275)</f>
        <v>0.22</v>
      </c>
      <c r="HI275" s="4">
        <f>SUMIFS('Aceite Virgen Extra'!HI$6:HI$257,'Aceite Virgen Extra'!$A$6:$A$257,"&gt;="&amp;$A275,'Aceite Virgen Extra'!$B$6:$B$257,"&lt;="&amp;$B275)</f>
        <v>2.06</v>
      </c>
      <c r="HM275" s="4">
        <f>SUMIFS('Aceite Virgen Extra'!HM$6:HM$257,'Aceite Virgen Extra'!$A$6:$A$257,"&gt;="&amp;$A275,'Aceite Virgen Extra'!$B$6:$B$257,"&lt;="&amp;$B275)</f>
        <v>0.76</v>
      </c>
      <c r="HN275" s="4">
        <f>SUMIFS('Aceite Virgen Extra'!HN$6:HN$257,'Aceite Virgen Extra'!$A$6:$A$257,"&gt;="&amp;$A275,'Aceite Virgen Extra'!$B$6:$B$257,"&lt;="&amp;$B275)</f>
        <v>0.66</v>
      </c>
      <c r="HO275" s="4">
        <f>SUMIFS('Aceite Virgen Extra'!HO$6:HO$257,'Aceite Virgen Extra'!$A$6:$A$257,"&gt;="&amp;$A275,'Aceite Virgen Extra'!$B$6:$B$257,"&lt;="&amp;$B275)</f>
        <v>0.81</v>
      </c>
      <c r="HP275" s="4">
        <f>SUMIFS('Aceite Virgen Extra'!HP$6:HP$257,'Aceite Virgen Extra'!$A$6:$A$257,"&gt;="&amp;$A275,'Aceite Virgen Extra'!$B$6:$B$257,"&lt;="&amp;$B275)</f>
        <v>0.38</v>
      </c>
      <c r="HT275" s="4">
        <f>SUMIFS('Aceite Virgen Extra'!HT$6:HT$257,'Aceite Virgen Extra'!$A$6:$A$257,"&gt;="&amp;$A275,'Aceite Virgen Extra'!$B$6:$B$257,"&lt;="&amp;$B275)</f>
        <v>0.8899999999999999</v>
      </c>
      <c r="HU275" s="4">
        <f>SUMIFS('Aceite Virgen Extra'!HU$6:HU$257,'Aceite Virgen Extra'!$A$6:$A$257,"&gt;="&amp;$A275,'Aceite Virgen Extra'!$B$6:$B$257,"&lt;="&amp;$B275)</f>
        <v>0.84</v>
      </c>
      <c r="HV275" s="4">
        <f>SUMIFS('Aceite Virgen Extra'!HV$6:HV$257,'Aceite Virgen Extra'!$A$6:$A$257,"&gt;="&amp;$A275,'Aceite Virgen Extra'!$B$6:$B$257,"&lt;="&amp;$B275)</f>
        <v>1.1200000000000001</v>
      </c>
      <c r="HW275" s="4">
        <f>SUMIFS('Aceite Virgen Extra'!HW$6:HW$257,'Aceite Virgen Extra'!$A$6:$A$257,"&gt;="&amp;$A275,'Aceite Virgen Extra'!$B$6:$B$257,"&lt;="&amp;$B275)</f>
        <v>0</v>
      </c>
      <c r="IA275" s="4">
        <f>SUMIFS('Aceite Virgen Extra'!IA$6:IA$257,'Aceite Virgen Extra'!$A$6:$A$257,"&gt;="&amp;$A275,'Aceite Virgen Extra'!$B$6:$B$257,"&lt;="&amp;$B275)</f>
        <v>0.46</v>
      </c>
      <c r="IB275" s="4">
        <f>SUMIFS('Aceite Virgen Extra'!IB$6:IB$257,'Aceite Virgen Extra'!$A$6:$A$257,"&gt;="&amp;$A275,'Aceite Virgen Extra'!$B$6:$B$257,"&lt;="&amp;$B275)</f>
        <v>1.59</v>
      </c>
      <c r="IC275" s="4">
        <f>SUMIFS('Aceite Virgen Extra'!IC$6:IC$257,'Aceite Virgen Extra'!$A$6:$A$257,"&gt;="&amp;$A275,'Aceite Virgen Extra'!$B$6:$B$257,"&lt;="&amp;$B275)</f>
        <v>0.15</v>
      </c>
      <c r="ID275" s="4">
        <f>SUMIFS('Aceite Virgen Extra'!ID$6:ID$257,'Aceite Virgen Extra'!$A$6:$A$257,"&gt;="&amp;$A275,'Aceite Virgen Extra'!$B$6:$B$257,"&lt;="&amp;$B275)</f>
        <v>0</v>
      </c>
      <c r="IH275" s="4">
        <f>SUMIFS('Aceite Virgen Extra'!IH$6:IH$257,'Aceite Virgen Extra'!$A$6:$A$257,"&gt;="&amp;$A275,'Aceite Virgen Extra'!$B$6:$B$257,"&lt;="&amp;$B275)</f>
        <v>0.31</v>
      </c>
      <c r="II275" s="4">
        <f>SUMIFS('Aceite Virgen Extra'!II$6:II$257,'Aceite Virgen Extra'!$A$6:$A$257,"&gt;="&amp;$A275,'Aceite Virgen Extra'!$B$6:$B$257,"&lt;="&amp;$B275)</f>
        <v>1.03</v>
      </c>
      <c r="IJ275" s="4">
        <f>SUMIFS('Aceite Virgen Extra'!IJ$6:IJ$257,'Aceite Virgen Extra'!$A$6:$A$257,"&gt;="&amp;$A275,'Aceite Virgen Extra'!$B$6:$B$257,"&lt;="&amp;$B275)</f>
        <v>0</v>
      </c>
      <c r="IK275" s="4">
        <f>SUMIFS('Aceite Virgen Extra'!IK$6:IK$257,'Aceite Virgen Extra'!$A$6:$A$257,"&gt;="&amp;$A275,'Aceite Virgen Extra'!$B$6:$B$257,"&lt;="&amp;$B275)</f>
        <v>0.56000000000000005</v>
      </c>
      <c r="IO275" s="4">
        <f>SUMIFS('Aceite Virgen Extra'!IO$6:IO$257,'Aceite Virgen Extra'!$A$6:$A$257,"&gt;="&amp;$A275,'Aceite Virgen Extra'!$B$6:$B$257,"&lt;="&amp;$B275)</f>
        <v>0.12</v>
      </c>
      <c r="IP275" s="4">
        <f>SUMIFS('Aceite Virgen Extra'!IP$6:IP$257,'Aceite Virgen Extra'!$A$6:$A$257,"&gt;="&amp;$A275,'Aceite Virgen Extra'!$B$6:$B$257,"&lt;="&amp;$B275)</f>
        <v>0.29000000000000004</v>
      </c>
      <c r="IQ275" s="4">
        <f>SUMIFS('Aceite Virgen Extra'!IQ$6:IQ$257,'Aceite Virgen Extra'!$A$6:$A$257,"&gt;="&amp;$A275,'Aceite Virgen Extra'!$B$6:$B$257,"&lt;="&amp;$B275)</f>
        <v>0.08</v>
      </c>
      <c r="IR275" s="4">
        <f>SUMIFS('Aceite Virgen Extra'!IR$6:IR$257,'Aceite Virgen Extra'!$A$6:$A$257,"&gt;="&amp;$A275,'Aceite Virgen Extra'!$B$6:$B$257,"&lt;="&amp;$B275)</f>
        <v>0</v>
      </c>
      <c r="IV275" s="4">
        <f>SUMIFS('Aceite Virgen Extra'!IV$6:IV$257,'Aceite Virgen Extra'!$A$6:$A$257,"&gt;="&amp;$A275,'Aceite Virgen Extra'!$B$6:$B$257,"&lt;="&amp;$B275)</f>
        <v>0.48</v>
      </c>
      <c r="IW275" s="4">
        <f>SUMIFS('Aceite Virgen Extra'!IW$6:IW$257,'Aceite Virgen Extra'!$A$6:$A$257,"&gt;="&amp;$A275,'Aceite Virgen Extra'!$B$6:$B$257,"&lt;="&amp;$B275)</f>
        <v>0.69</v>
      </c>
      <c r="IX275" s="4">
        <f>SUMIFS('Aceite Virgen Extra'!IX$6:IX$257,'Aceite Virgen Extra'!$A$6:$A$257,"&gt;="&amp;$A275,'Aceite Virgen Extra'!$B$6:$B$257,"&lt;="&amp;$B275)</f>
        <v>0.31</v>
      </c>
      <c r="IY275" s="4">
        <f>SUMIFS('Aceite Virgen Extra'!IY$6:IY$257,'Aceite Virgen Extra'!$A$6:$A$257,"&gt;="&amp;$A275,'Aceite Virgen Extra'!$B$6:$B$257,"&lt;="&amp;$B275)</f>
        <v>1.4</v>
      </c>
      <c r="JC275" s="4">
        <f>SUMIFS('Aceite Virgen Extra'!JC$6:JC$257,'Aceite Virgen Extra'!$A$6:$A$257,"&gt;="&amp;$A275,'Aceite Virgen Extra'!$B$6:$B$257,"&lt;="&amp;$B275)</f>
        <v>1.5</v>
      </c>
      <c r="JD275" s="4">
        <f>SUMIFS('Aceite Virgen Extra'!JD$6:JD$257,'Aceite Virgen Extra'!$A$6:$A$257,"&gt;="&amp;$A275,'Aceite Virgen Extra'!$B$6:$B$257,"&lt;="&amp;$B275)</f>
        <v>3.5599999999999996</v>
      </c>
      <c r="JE275" s="4">
        <f>SUMIFS('Aceite Virgen Extra'!JE$6:JE$257,'Aceite Virgen Extra'!$A$6:$A$257,"&gt;="&amp;$A275,'Aceite Virgen Extra'!$B$6:$B$257,"&lt;="&amp;$B275)</f>
        <v>0.18</v>
      </c>
      <c r="JF275" s="4">
        <f>SUMIFS('Aceite Virgen Extra'!JF$6:JF$257,'Aceite Virgen Extra'!$A$6:$A$257,"&gt;="&amp;$A275,'Aceite Virgen Extra'!$B$6:$B$257,"&lt;="&amp;$B275)</f>
        <v>3.5999999999999996</v>
      </c>
      <c r="JJ275" s="4">
        <f>SUMIFS('Aceite Virgen Extra'!JJ$6:JJ$257,'Aceite Virgen Extra'!$A$6:$A$257,"&gt;="&amp;$A275,'Aceite Virgen Extra'!$B$6:$B$257,"&lt;="&amp;$B275)</f>
        <v>0.85</v>
      </c>
      <c r="JK275" s="4">
        <f>SUMIFS('Aceite Virgen Extra'!JK$6:JK$257,'Aceite Virgen Extra'!$A$6:$A$257,"&gt;="&amp;$A275,'Aceite Virgen Extra'!$B$6:$B$257,"&lt;="&amp;$B275)</f>
        <v>1.4</v>
      </c>
      <c r="JL275" s="4">
        <f>SUMIFS('Aceite Virgen Extra'!JL$6:JL$257,'Aceite Virgen Extra'!$A$6:$A$257,"&gt;="&amp;$A275,'Aceite Virgen Extra'!$B$6:$B$257,"&lt;="&amp;$B275)</f>
        <v>0.36</v>
      </c>
      <c r="JM275" s="4">
        <f>SUMIFS('Aceite Virgen Extra'!JM$6:JM$257,'Aceite Virgen Extra'!$A$6:$A$257,"&gt;="&amp;$A275,'Aceite Virgen Extra'!$B$6:$B$257,"&lt;="&amp;$B275)</f>
        <v>1.85</v>
      </c>
      <c r="JQ275" s="4">
        <f>SUMIFS('Aceite Virgen Extra'!JQ$6:JQ$257,'Aceite Virgen Extra'!$A$6:$A$257,"&gt;="&amp;$A275,'Aceite Virgen Extra'!$B$6:$B$257,"&lt;="&amp;$B275)</f>
        <v>0.27</v>
      </c>
      <c r="JR275" s="4">
        <f>SUMIFS('Aceite Virgen Extra'!JR$6:JR$257,'Aceite Virgen Extra'!$A$6:$A$257,"&gt;="&amp;$A275,'Aceite Virgen Extra'!$B$6:$B$257,"&lt;="&amp;$B275)</f>
        <v>0.54</v>
      </c>
      <c r="JS275" s="4">
        <f>SUMIFS('Aceite Virgen Extra'!JS$6:JS$257,'Aceite Virgen Extra'!$A$6:$A$257,"&gt;="&amp;$A275,'Aceite Virgen Extra'!$B$6:$B$257,"&lt;="&amp;$B275)</f>
        <v>0.19</v>
      </c>
      <c r="JT275" s="4">
        <f>SUMIFS('Aceite Virgen Extra'!JT$6:JT$257,'Aceite Virgen Extra'!$A$6:$A$257,"&gt;="&amp;$A275,'Aceite Virgen Extra'!$B$6:$B$257,"&lt;="&amp;$B275)</f>
        <v>0.2</v>
      </c>
      <c r="JX275" s="4">
        <f>SUMIFS('Aceite Virgen Extra'!JX$6:JX$257,'Aceite Virgen Extra'!$A$6:$A$257,"&gt;="&amp;$A275,'Aceite Virgen Extra'!$B$6:$B$257,"&lt;="&amp;$B275)</f>
        <v>0.54</v>
      </c>
      <c r="JY275" s="4">
        <f>SUMIFS('Aceite Virgen Extra'!JY$6:JY$257,'Aceite Virgen Extra'!$A$6:$A$257,"&gt;="&amp;$A275,'Aceite Virgen Extra'!$B$6:$B$257,"&lt;="&amp;$B275)</f>
        <v>1.81</v>
      </c>
      <c r="JZ275" s="4">
        <f>SUMIFS('Aceite Virgen Extra'!JZ$6:JZ$257,'Aceite Virgen Extra'!$A$6:$A$257,"&gt;="&amp;$A275,'Aceite Virgen Extra'!$B$6:$B$257,"&lt;="&amp;$B275)</f>
        <v>0</v>
      </c>
      <c r="KA275" s="4">
        <f>SUMIFS('Aceite Virgen Extra'!KA$6:KA$257,'Aceite Virgen Extra'!$A$6:$A$257,"&gt;="&amp;$A275,'Aceite Virgen Extra'!$B$6:$B$257,"&lt;="&amp;$B275)</f>
        <v>0.26</v>
      </c>
      <c r="KE275" s="4">
        <f>SUMIFS('Aceite Virgen Extra'!KE$6:KE$257,'Aceite Virgen Extra'!$A$6:$A$257,"&gt;="&amp;$A275,'Aceite Virgen Extra'!$B$6:$B$257,"&lt;="&amp;$B275)</f>
        <v>0.34</v>
      </c>
      <c r="KF275" s="4">
        <f>SUMIFS('Aceite Virgen Extra'!KF$6:KF$257,'Aceite Virgen Extra'!$A$6:$A$257,"&gt;="&amp;$A275,'Aceite Virgen Extra'!$B$6:$B$257,"&lt;="&amp;$B275)</f>
        <v>0.4</v>
      </c>
      <c r="KG275" s="4">
        <f>SUMIFS('Aceite Virgen Extra'!KG$6:KG$257,'Aceite Virgen Extra'!$A$6:$A$257,"&gt;="&amp;$A275,'Aceite Virgen Extra'!$B$6:$B$257,"&lt;="&amp;$B275)</f>
        <v>0</v>
      </c>
      <c r="KH275" s="4">
        <f>SUMIFS('Aceite Virgen Extra'!KH$6:KH$257,'Aceite Virgen Extra'!$A$6:$A$257,"&gt;="&amp;$A275,'Aceite Virgen Extra'!$B$6:$B$257,"&lt;="&amp;$B275)</f>
        <v>1.91</v>
      </c>
      <c r="KL275" s="4">
        <f>SUMIFS('Aceite Virgen Extra'!KL$6:KL$257,'Aceite Virgen Extra'!$A$6:$A$257,"&gt;="&amp;$A275,'Aceite Virgen Extra'!$B$6:$B$257,"&lt;="&amp;$B275)</f>
        <v>0.41000000000000003</v>
      </c>
      <c r="KM275" s="4">
        <f>SUMIFS('Aceite Virgen Extra'!KM$6:KM$257,'Aceite Virgen Extra'!$A$6:$A$257,"&gt;="&amp;$A275,'Aceite Virgen Extra'!$B$6:$B$257,"&lt;="&amp;$B275)</f>
        <v>0.69</v>
      </c>
      <c r="KN275" s="4">
        <f>SUMIFS('Aceite Virgen Extra'!KN$6:KN$257,'Aceite Virgen Extra'!$A$6:$A$257,"&gt;="&amp;$A275,'Aceite Virgen Extra'!$B$6:$B$257,"&lt;="&amp;$B275)</f>
        <v>0.12</v>
      </c>
      <c r="KO275" s="4">
        <f>SUMIFS('Aceite Virgen Extra'!KO$6:KO$257,'Aceite Virgen Extra'!$A$6:$A$257,"&gt;="&amp;$A275,'Aceite Virgen Extra'!$B$6:$B$257,"&lt;="&amp;$B275)</f>
        <v>1.19</v>
      </c>
      <c r="KS275" s="4">
        <f>SUMIFS('Aceite Virgen Extra'!KS$6:KS$257,'Aceite Virgen Extra'!$A$6:$A$257,"&gt;="&amp;$A275,'Aceite Virgen Extra'!$B$6:$B$257,"&lt;="&amp;$B275)</f>
        <v>0.53</v>
      </c>
      <c r="KT275" s="4">
        <f>SUMIFS('Aceite Virgen Extra'!KT$6:KT$257,'Aceite Virgen Extra'!$A$6:$A$257,"&gt;="&amp;$A275,'Aceite Virgen Extra'!$B$6:$B$257,"&lt;="&amp;$B275)</f>
        <v>0.62</v>
      </c>
      <c r="KU275" s="4">
        <f>SUMIFS('Aceite Virgen Extra'!KU$6:KU$257,'Aceite Virgen Extra'!$A$6:$A$257,"&gt;="&amp;$A275,'Aceite Virgen Extra'!$B$6:$B$257,"&lt;="&amp;$B275)</f>
        <v>0.73</v>
      </c>
      <c r="KV275" s="4">
        <f>SUMIFS('Aceite Virgen Extra'!KV$6:KV$257,'Aceite Virgen Extra'!$A$6:$A$257,"&gt;="&amp;$A275,'Aceite Virgen Extra'!$B$6:$B$257,"&lt;="&amp;$B275)</f>
        <v>0</v>
      </c>
      <c r="KZ275" s="4">
        <f>SUMIFS('Aceite Virgen Extra'!KZ$6:KZ$257,'Aceite Virgen Extra'!$A$6:$A$257,"&gt;="&amp;$A275,'Aceite Virgen Extra'!$B$6:$B$257,"&lt;="&amp;$B275)</f>
        <v>0.41000000000000003</v>
      </c>
      <c r="LA275" s="4">
        <f>SUMIFS('Aceite Virgen Extra'!LA$6:LA$257,'Aceite Virgen Extra'!$A$6:$A$257,"&gt;="&amp;$A275,'Aceite Virgen Extra'!$B$6:$B$257,"&lt;="&amp;$B275)</f>
        <v>0.64</v>
      </c>
      <c r="LB275" s="4">
        <f>SUMIFS('Aceite Virgen Extra'!LB$6:LB$257,'Aceite Virgen Extra'!$A$6:$A$257,"&gt;="&amp;$A275,'Aceite Virgen Extra'!$B$6:$B$257,"&lt;="&amp;$B275)</f>
        <v>0.28000000000000003</v>
      </c>
      <c r="LC275" s="4">
        <f>SUMIFS('Aceite Virgen Extra'!LC$6:LC$257,'Aceite Virgen Extra'!$A$6:$A$257,"&gt;="&amp;$A275,'Aceite Virgen Extra'!$B$6:$B$257,"&lt;="&amp;$B275)</f>
        <v>0.56999999999999995</v>
      </c>
      <c r="LG275" s="4">
        <f>SUMIFS('Aceite Virgen Extra'!LG$6:LG$257,'Aceite Virgen Extra'!$A$6:$A$257,"&gt;="&amp;$A275,'Aceite Virgen Extra'!$B$6:$B$257,"&lt;="&amp;$B275)</f>
        <v>0.64</v>
      </c>
      <c r="LH275" s="4">
        <f>SUMIFS('Aceite Virgen Extra'!LH$6:LH$257,'Aceite Virgen Extra'!$A$6:$A$257,"&gt;="&amp;$A275,'Aceite Virgen Extra'!$B$6:$B$257,"&lt;="&amp;$B275)</f>
        <v>0.39</v>
      </c>
      <c r="LI275" s="4">
        <f>SUMIFS('Aceite Virgen Extra'!LI$6:LI$257,'Aceite Virgen Extra'!$A$6:$A$257,"&gt;="&amp;$A275,'Aceite Virgen Extra'!$B$6:$B$257,"&lt;="&amp;$B275)</f>
        <v>0.61</v>
      </c>
      <c r="LJ275" s="4">
        <f>SUMIFS('Aceite Virgen Extra'!LJ$6:LJ$257,'Aceite Virgen Extra'!$A$6:$A$257,"&gt;="&amp;$A275,'Aceite Virgen Extra'!$B$6:$B$257,"&lt;="&amp;$B275)</f>
        <v>1.63</v>
      </c>
      <c r="LN275" s="4">
        <f>SUMIFS('Aceite Virgen Extra'!LN$6:LN$257,'Aceite Virgen Extra'!$A$6:$A$257,"&gt;="&amp;$A275,'Aceite Virgen Extra'!$B$6:$B$257,"&lt;="&amp;$B275)</f>
        <v>0.36</v>
      </c>
      <c r="LO275" s="4">
        <f>SUMIFS('Aceite Virgen Extra'!LO$6:LO$257,'Aceite Virgen Extra'!$A$6:$A$257,"&gt;="&amp;$A275,'Aceite Virgen Extra'!$B$6:$B$257,"&lt;="&amp;$B275)</f>
        <v>0.62</v>
      </c>
      <c r="LP275" s="4">
        <f>SUMIFS('Aceite Virgen Extra'!LP$6:LP$257,'Aceite Virgen Extra'!$A$6:$A$257,"&gt;="&amp;$A275,'Aceite Virgen Extra'!$B$6:$B$257,"&lt;="&amp;$B275)</f>
        <v>0.38</v>
      </c>
      <c r="LQ275" s="4">
        <f>SUMIFS('Aceite Virgen Extra'!LQ$6:LQ$257,'Aceite Virgen Extra'!$A$6:$A$257,"&gt;="&amp;$A275,'Aceite Virgen Extra'!$B$6:$B$257,"&lt;="&amp;$B275)</f>
        <v>0</v>
      </c>
      <c r="LU275" s="4">
        <f>SUMIFS('Aceite Virgen Extra'!LU$6:LU$257,'Aceite Virgen Extra'!$A$6:$A$257,"&gt;="&amp;$A275,'Aceite Virgen Extra'!$B$6:$B$257,"&lt;="&amp;$B275)</f>
        <v>0.43000000000000005</v>
      </c>
      <c r="LV275" s="4">
        <f>SUMIFS('Aceite Virgen Extra'!LV$6:LV$257,'Aceite Virgen Extra'!$A$6:$A$257,"&gt;="&amp;$A275,'Aceite Virgen Extra'!$B$6:$B$257,"&lt;="&amp;$B275)</f>
        <v>1.4</v>
      </c>
      <c r="LW275" s="4">
        <f>SUMIFS('Aceite Virgen Extra'!LW$6:LW$257,'Aceite Virgen Extra'!$A$6:$A$257,"&gt;="&amp;$A275,'Aceite Virgen Extra'!$B$6:$B$257,"&lt;="&amp;$B275)</f>
        <v>0.1</v>
      </c>
      <c r="LX275" s="4">
        <f>SUMIFS('Aceite Virgen Extra'!LX$6:LX$257,'Aceite Virgen Extra'!$A$6:$A$257,"&gt;="&amp;$A275,'Aceite Virgen Extra'!$B$6:$B$257,"&lt;="&amp;$B275)</f>
        <v>0</v>
      </c>
      <c r="MB275" s="4">
        <f>SUMIFS('Aceite Virgen Extra'!MB$6:MB$257,'Aceite Virgen Extra'!$A$6:$A$257,"&gt;="&amp;$A275,'Aceite Virgen Extra'!$B$6:$B$257,"&lt;="&amp;$B275)</f>
        <v>0.46</v>
      </c>
      <c r="MC275" s="4">
        <f>SUMIFS('Aceite Virgen Extra'!MC$6:MC$257,'Aceite Virgen Extra'!$A$6:$A$257,"&gt;="&amp;$A275,'Aceite Virgen Extra'!$B$6:$B$257,"&lt;="&amp;$B275)</f>
        <v>0.19</v>
      </c>
      <c r="MD275" s="4">
        <f>SUMIFS('Aceite Virgen Extra'!MD$6:MD$257,'Aceite Virgen Extra'!$A$6:$A$257,"&gt;="&amp;$A275,'Aceite Virgen Extra'!$B$6:$B$257,"&lt;="&amp;$B275)</f>
        <v>0.71</v>
      </c>
      <c r="ME275" s="4">
        <f>SUMIFS('Aceite Virgen Extra'!ME$6:ME$257,'Aceite Virgen Extra'!$A$6:$A$257,"&gt;="&amp;$A275,'Aceite Virgen Extra'!$B$6:$B$257,"&lt;="&amp;$B275)</f>
        <v>0.34</v>
      </c>
      <c r="MI275" s="4">
        <f>SUMIFS('Aceite Virgen Extra'!MI$6:MI$257,'Aceite Virgen Extra'!$A$6:$A$257,"&gt;="&amp;$A275,'Aceite Virgen Extra'!$B$6:$B$257,"&lt;="&amp;$B275)</f>
        <v>0.24</v>
      </c>
      <c r="MJ275" s="4">
        <f>SUMIFS('Aceite Virgen Extra'!MJ$6:MJ$257,'Aceite Virgen Extra'!$A$6:$A$257,"&gt;="&amp;$A275,'Aceite Virgen Extra'!$B$6:$B$257,"&lt;="&amp;$B275)</f>
        <v>0.28999999999999998</v>
      </c>
      <c r="MK275" s="4">
        <f>SUMIFS('Aceite Virgen Extra'!MK$6:MK$257,'Aceite Virgen Extra'!$A$6:$A$257,"&gt;="&amp;$A275,'Aceite Virgen Extra'!$B$6:$B$257,"&lt;="&amp;$B275)</f>
        <v>0.21000000000000002</v>
      </c>
      <c r="ML275" s="4">
        <f>SUMIFS('Aceite Virgen Extra'!ML$6:ML$257,'Aceite Virgen Extra'!$A$6:$A$257,"&gt;="&amp;$A275,'Aceite Virgen Extra'!$B$6:$B$257,"&lt;="&amp;$B275)</f>
        <v>0</v>
      </c>
      <c r="MP275" s="4">
        <f>SUMIFS('Aceite Virgen Extra'!MP$6:MP$257,'Aceite Virgen Extra'!$A$6:$A$257,"&gt;="&amp;$A275,'Aceite Virgen Extra'!$B$6:$B$257,"&lt;="&amp;$B275)</f>
        <v>0.32</v>
      </c>
      <c r="MQ275" s="4">
        <f>SUMIFS('Aceite Virgen Extra'!MQ$6:MQ$257,'Aceite Virgen Extra'!$A$6:$A$257,"&gt;="&amp;$A275,'Aceite Virgen Extra'!$B$6:$B$257,"&lt;="&amp;$B275)</f>
        <v>0.27</v>
      </c>
      <c r="MR275" s="4">
        <f>SUMIFS('Aceite Virgen Extra'!MR$6:MR$257,'Aceite Virgen Extra'!$A$6:$A$257,"&gt;="&amp;$A275,'Aceite Virgen Extra'!$B$6:$B$257,"&lt;="&amp;$B275)</f>
        <v>0.34</v>
      </c>
      <c r="MS275" s="4">
        <f>SUMIFS('Aceite Virgen Extra'!MS$6:MS$257,'Aceite Virgen Extra'!$A$6:$A$257,"&gt;="&amp;$A275,'Aceite Virgen Extra'!$B$6:$B$257,"&lt;="&amp;$B275)</f>
        <v>0</v>
      </c>
      <c r="MW275" s="4">
        <f>SUMIFS('Aceite Virgen Extra'!MW$6:MW$257,'Aceite Virgen Extra'!$A$6:$A$257,"&gt;="&amp;$A275,'Aceite Virgen Extra'!$B$6:$B$257,"&lt;="&amp;$B275)</f>
        <v>0.61</v>
      </c>
      <c r="MX275" s="4">
        <f>SUMIFS('Aceite Virgen Extra'!MX$6:MX$257,'Aceite Virgen Extra'!$A$6:$A$257,"&gt;="&amp;$A275,'Aceite Virgen Extra'!$B$6:$B$257,"&lt;="&amp;$B275)</f>
        <v>1.1299999999999999</v>
      </c>
      <c r="MY275" s="4">
        <f>SUMIFS('Aceite Virgen Extra'!MY$6:MY$257,'Aceite Virgen Extra'!$A$6:$A$257,"&gt;="&amp;$A275,'Aceite Virgen Extra'!$B$6:$B$257,"&lt;="&amp;$B275)</f>
        <v>0.59000000000000008</v>
      </c>
      <c r="MZ275" s="4">
        <f>SUMIFS('Aceite Virgen Extra'!MZ$6:MZ$257,'Aceite Virgen Extra'!$A$6:$A$257,"&gt;="&amp;$A275,'Aceite Virgen Extra'!$B$6:$B$257,"&lt;="&amp;$B275)</f>
        <v>0</v>
      </c>
      <c r="ND275" s="4">
        <f>SUMIFS('Aceite Virgen Extra'!ND$6:ND$257,'Aceite Virgen Extra'!$A$6:$A$257,"&gt;="&amp;$A275,'Aceite Virgen Extra'!$B$6:$B$257,"&lt;="&amp;$B275)</f>
        <v>0.7</v>
      </c>
      <c r="NE275" s="4">
        <f>SUMIFS('Aceite Virgen Extra'!NE$6:NE$257,'Aceite Virgen Extra'!$A$6:$A$257,"&gt;="&amp;$A275,'Aceite Virgen Extra'!$B$6:$B$257,"&lt;="&amp;$B275)</f>
        <v>0.98</v>
      </c>
      <c r="NF275" s="4">
        <f>SUMIFS('Aceite Virgen Extra'!NF$6:NF$257,'Aceite Virgen Extra'!$A$6:$A$257,"&gt;="&amp;$A275,'Aceite Virgen Extra'!$B$6:$B$257,"&lt;="&amp;$B275)</f>
        <v>0.63</v>
      </c>
      <c r="NG275" s="4">
        <f>SUMIFS('Aceite Virgen Extra'!NG$6:NG$257,'Aceite Virgen Extra'!$A$6:$A$257,"&gt;="&amp;$A275,'Aceite Virgen Extra'!$B$6:$B$257,"&lt;="&amp;$B275)</f>
        <v>0.84</v>
      </c>
      <c r="NK275" s="4">
        <f>SUMIFS('Aceite Virgen Extra'!NK$6:NK$257,'Aceite Virgen Extra'!$A$6:$A$257,"&gt;="&amp;$A275,'Aceite Virgen Extra'!$B$6:$B$257,"&lt;="&amp;$B275)</f>
        <v>1.1000000000000001</v>
      </c>
      <c r="NL275" s="4">
        <f>SUMIFS('Aceite Virgen Extra'!NL$6:NL$257,'Aceite Virgen Extra'!$A$6:$A$257,"&gt;="&amp;$A275,'Aceite Virgen Extra'!$B$6:$B$257,"&lt;="&amp;$B275)</f>
        <v>0.46</v>
      </c>
      <c r="NM275" s="4">
        <f>SUMIFS('Aceite Virgen Extra'!NM$6:NM$257,'Aceite Virgen Extra'!$A$6:$A$257,"&gt;="&amp;$A275,'Aceite Virgen Extra'!$B$6:$B$257,"&lt;="&amp;$B275)</f>
        <v>1.78</v>
      </c>
      <c r="NN275" s="4">
        <f>SUMIFS('Aceite Virgen Extra'!NN$6:NN$257,'Aceite Virgen Extra'!$A$6:$A$257,"&gt;="&amp;$A275,'Aceite Virgen Extra'!$B$6:$B$257,"&lt;="&amp;$B275)</f>
        <v>0</v>
      </c>
      <c r="NR275" s="4">
        <f>SUMIFS('Aceite Virgen Extra'!NR$6:NR$257,'Aceite Virgen Extra'!$A$6:$A$257,"&gt;="&amp;$A275,'Aceite Virgen Extra'!$B$6:$B$257,"&lt;="&amp;$B275)</f>
        <v>0.83</v>
      </c>
      <c r="NS275" s="4">
        <f>SUMIFS('Aceite Virgen Extra'!NS$6:NS$257,'Aceite Virgen Extra'!$A$6:$A$257,"&gt;="&amp;$A275,'Aceite Virgen Extra'!$B$6:$B$257,"&lt;="&amp;$B275)</f>
        <v>1.74</v>
      </c>
      <c r="NT275" s="4">
        <f>SUMIFS('Aceite Virgen Extra'!NT$6:NT$257,'Aceite Virgen Extra'!$A$6:$A$257,"&gt;="&amp;$A275,'Aceite Virgen Extra'!$B$6:$B$257,"&lt;="&amp;$B275)</f>
        <v>0.6</v>
      </c>
      <c r="NU275" s="4">
        <f>SUMIFS('Aceite Virgen Extra'!NU$6:NU$257,'Aceite Virgen Extra'!$A$6:$A$257,"&gt;="&amp;$A275,'Aceite Virgen Extra'!$B$6:$B$257,"&lt;="&amp;$B275)</f>
        <v>0</v>
      </c>
      <c r="NY275" s="4">
        <f>SUMIFS('Aceite Virgen Extra'!NY$6:NY$257,'Aceite Virgen Extra'!$A$6:$A$257,"&gt;="&amp;$A275,'Aceite Virgen Extra'!$B$6:$B$257,"&lt;="&amp;$B275)</f>
        <v>1.2</v>
      </c>
      <c r="NZ275" s="4">
        <f>SUMIFS('Aceite Virgen Extra'!NZ$6:NZ$257,'Aceite Virgen Extra'!$A$6:$A$257,"&gt;="&amp;$A275,'Aceite Virgen Extra'!$B$6:$B$257,"&lt;="&amp;$B275)</f>
        <v>0.18</v>
      </c>
      <c r="OA275" s="4">
        <f>SUMIFS('Aceite Virgen Extra'!OA$6:OA$257,'Aceite Virgen Extra'!$A$6:$A$257,"&gt;="&amp;$A275,'Aceite Virgen Extra'!$B$6:$B$257,"&lt;="&amp;$B275)</f>
        <v>1.45</v>
      </c>
      <c r="OB275" s="4">
        <f>SUMIFS('Aceite Virgen Extra'!OB$6:OB$257,'Aceite Virgen Extra'!$A$6:$A$257,"&gt;="&amp;$A275,'Aceite Virgen Extra'!$B$6:$B$257,"&lt;="&amp;$B275)</f>
        <v>3.92</v>
      </c>
      <c r="OF275" s="4">
        <f>SUMIFS('Aceite Virgen Extra'!OF$6:OF$257,'Aceite Virgen Extra'!$A$6:$A$257,"&gt;="&amp;$A275,'Aceite Virgen Extra'!$B$6:$B$257,"&lt;="&amp;$B275)</f>
        <v>0.88</v>
      </c>
      <c r="OG275" s="4">
        <f>SUMIFS('Aceite Virgen Extra'!OG$6:OG$257,'Aceite Virgen Extra'!$A$6:$A$257,"&gt;="&amp;$A275,'Aceite Virgen Extra'!$B$6:$B$257,"&lt;="&amp;$B275)</f>
        <v>0.57000000000000006</v>
      </c>
      <c r="OH275" s="4">
        <f>SUMIFS('Aceite Virgen Extra'!OH$6:OH$257,'Aceite Virgen Extra'!$A$6:$A$257,"&gt;="&amp;$A275,'Aceite Virgen Extra'!$B$6:$B$257,"&lt;="&amp;$B275)</f>
        <v>1.1700000000000002</v>
      </c>
      <c r="OI275" s="4">
        <f>SUMIFS('Aceite Virgen Extra'!OI$6:OI$257,'Aceite Virgen Extra'!$A$6:$A$257,"&gt;="&amp;$A275,'Aceite Virgen Extra'!$B$6:$B$257,"&lt;="&amp;$B275)</f>
        <v>0</v>
      </c>
      <c r="OM275" s="4">
        <f>SUMIFS('Aceite Virgen Extra'!OM$6:OM$257,'Aceite Virgen Extra'!$A$6:$A$257,"&gt;="&amp;$A275,'Aceite Virgen Extra'!$B$6:$B$257,"&lt;="&amp;$B275)</f>
        <v>0.85</v>
      </c>
      <c r="ON275" s="4">
        <f>SUMIFS('Aceite Virgen Extra'!ON$6:ON$257,'Aceite Virgen Extra'!$A$6:$A$257,"&gt;="&amp;$A275,'Aceite Virgen Extra'!$B$6:$B$257,"&lt;="&amp;$B275)</f>
        <v>0.48</v>
      </c>
      <c r="OO275" s="4">
        <f>SUMIFS('Aceite Virgen Extra'!OO$6:OO$257,'Aceite Virgen Extra'!$A$6:$A$257,"&gt;="&amp;$A275,'Aceite Virgen Extra'!$B$6:$B$257,"&lt;="&amp;$B275)</f>
        <v>1.05</v>
      </c>
      <c r="OP275" s="4">
        <f>SUMIFS('Aceite Virgen Extra'!OP$6:OP$257,'Aceite Virgen Extra'!$A$6:$A$257,"&gt;="&amp;$A275,'Aceite Virgen Extra'!$B$6:$B$257,"&lt;="&amp;$B275)</f>
        <v>0</v>
      </c>
      <c r="OT275" s="4">
        <f>SUMIFS('Aceite Virgen Extra'!OT$6:OT$257,'Aceite Virgen Extra'!$A$6:$A$257,"&gt;="&amp;$A275,'Aceite Virgen Extra'!$B$6:$B$257,"&lt;="&amp;$B275)</f>
        <v>0.54</v>
      </c>
      <c r="OU275" s="4">
        <f>SUMIFS('Aceite Virgen Extra'!OU$6:OU$257,'Aceite Virgen Extra'!$A$6:$A$257,"&gt;="&amp;$A275,'Aceite Virgen Extra'!$B$6:$B$257,"&lt;="&amp;$B275)</f>
        <v>1.39</v>
      </c>
      <c r="OV275" s="4">
        <f>SUMIFS('Aceite Virgen Extra'!OV$6:OV$257,'Aceite Virgen Extra'!$A$6:$A$257,"&gt;="&amp;$A275,'Aceite Virgen Extra'!$B$6:$B$257,"&lt;="&amp;$B275)</f>
        <v>0.32</v>
      </c>
      <c r="OW275" s="4">
        <f>SUMIFS('Aceite Virgen Extra'!OW$6:OW$257,'Aceite Virgen Extra'!$A$6:$A$257,"&gt;="&amp;$A275,'Aceite Virgen Extra'!$B$6:$B$257,"&lt;="&amp;$B275)</f>
        <v>0</v>
      </c>
      <c r="PA275" s="4">
        <f>SUMIFS('Aceite Virgen Extra'!PA$6:PA$257,'Aceite Virgen Extra'!$A$6:$A$257,"&gt;="&amp;$A275,'Aceite Virgen Extra'!$B$6:$B$257,"&lt;="&amp;$B275)</f>
        <v>1.6</v>
      </c>
      <c r="PB275" s="4">
        <f>SUMIFS('Aceite Virgen Extra'!PB$6:PB$257,'Aceite Virgen Extra'!$A$6:$A$257,"&gt;="&amp;$A275,'Aceite Virgen Extra'!$B$6:$B$257,"&lt;="&amp;$B275)</f>
        <v>3.42</v>
      </c>
      <c r="PC275" s="4">
        <f>SUMIFS('Aceite Virgen Extra'!PC$6:PC$257,'Aceite Virgen Extra'!$A$6:$A$257,"&gt;="&amp;$A275,'Aceite Virgen Extra'!$B$6:$B$257,"&lt;="&amp;$B275)</f>
        <v>1.3</v>
      </c>
      <c r="PD275" s="4">
        <f>SUMIFS('Aceite Virgen Extra'!PD$6:PD$257,'Aceite Virgen Extra'!$A$6:$A$257,"&gt;="&amp;$A275,'Aceite Virgen Extra'!$B$6:$B$257,"&lt;="&amp;$B275)</f>
        <v>0</v>
      </c>
      <c r="PH275" s="4">
        <f>SUMIFS('Aceite Virgen Extra'!PH$6:PH$257,'Aceite Virgen Extra'!$A$6:$A$257,"&gt;="&amp;$A275,'Aceite Virgen Extra'!$B$6:$B$257,"&lt;="&amp;$B275)</f>
        <v>1.9799999999999998</v>
      </c>
      <c r="PI275" s="4">
        <f>SUMIFS('Aceite Virgen Extra'!PI$6:PI$257,'Aceite Virgen Extra'!$A$6:$A$257,"&gt;="&amp;$A275,'Aceite Virgen Extra'!$B$6:$B$257,"&lt;="&amp;$B275)</f>
        <v>0.99</v>
      </c>
      <c r="PJ275" s="4">
        <f>SUMIFS('Aceite Virgen Extra'!PJ$6:PJ$257,'Aceite Virgen Extra'!$A$6:$A$257,"&gt;="&amp;$A275,'Aceite Virgen Extra'!$B$6:$B$257,"&lt;="&amp;$B275)</f>
        <v>2.44</v>
      </c>
      <c r="PK275" s="4">
        <f>SUMIFS('Aceite Virgen Extra'!PK$6:PK$257,'Aceite Virgen Extra'!$A$6:$A$257,"&gt;="&amp;$A275,'Aceite Virgen Extra'!$B$6:$B$257,"&lt;="&amp;$B275)</f>
        <v>2.84</v>
      </c>
      <c r="PO275" s="4">
        <f>SUMIFS('Aceite Virgen Extra'!PO$6:PO$257,'Aceite Virgen Extra'!$A$6:$A$257,"&gt;="&amp;$A275,'Aceite Virgen Extra'!$B$6:$B$257,"&lt;="&amp;$B275)</f>
        <v>1.3599999999999999</v>
      </c>
      <c r="PP275" s="4">
        <f>SUMIFS('Aceite Virgen Extra'!PP$6:PP$257,'Aceite Virgen Extra'!$A$6:$A$257,"&gt;="&amp;$A275,'Aceite Virgen Extra'!$B$6:$B$257,"&lt;="&amp;$B275)</f>
        <v>2.06</v>
      </c>
      <c r="PQ275" s="4">
        <f>SUMIFS('Aceite Virgen Extra'!PQ$6:PQ$257,'Aceite Virgen Extra'!$A$6:$A$257,"&gt;="&amp;$A275,'Aceite Virgen Extra'!$B$6:$B$257,"&lt;="&amp;$B275)</f>
        <v>1.42</v>
      </c>
      <c r="PR275" s="4">
        <f>SUMIFS('Aceite Virgen Extra'!PR$6:PR$257,'Aceite Virgen Extra'!$A$6:$A$257,"&gt;="&amp;$A275,'Aceite Virgen Extra'!$B$6:$B$257,"&lt;="&amp;$B275)</f>
        <v>0.56000000000000005</v>
      </c>
      <c r="PV275" s="4">
        <f>SUMIFS('Aceite Virgen Extra'!PV$6:PV$257,'Aceite Virgen Extra'!$A$6:$A$257,"&gt;="&amp;$A275,'Aceite Virgen Extra'!$B$6:$B$257,"&lt;="&amp;$B275)</f>
        <v>1.33</v>
      </c>
      <c r="PW275" s="4">
        <f>SUMIFS('Aceite Virgen Extra'!PW$6:PW$257,'Aceite Virgen Extra'!$A$6:$A$257,"&gt;="&amp;$A275,'Aceite Virgen Extra'!$B$6:$B$257,"&lt;="&amp;$B275)</f>
        <v>1.43</v>
      </c>
      <c r="PX275" s="4">
        <f>SUMIFS('Aceite Virgen Extra'!PX$6:PX$257,'Aceite Virgen Extra'!$A$6:$A$257,"&gt;="&amp;$A275,'Aceite Virgen Extra'!$B$6:$B$257,"&lt;="&amp;$B275)</f>
        <v>1.6600000000000001</v>
      </c>
      <c r="PY275" s="4">
        <f>SUMIFS('Aceite Virgen Extra'!PY$6:PY$257,'Aceite Virgen Extra'!$A$6:$A$257,"&gt;="&amp;$A275,'Aceite Virgen Extra'!$B$6:$B$257,"&lt;="&amp;$B275)</f>
        <v>0</v>
      </c>
      <c r="QC275" s="4">
        <f>SUMIFS('Aceite Virgen Extra'!QC$6:QC$257,'Aceite Virgen Extra'!$A$6:$A$257,"&gt;="&amp;$A275,'Aceite Virgen Extra'!$B$6:$B$257,"&lt;="&amp;$B275)</f>
        <v>1.64</v>
      </c>
      <c r="QD275" s="4">
        <f>SUMIFS('Aceite Virgen Extra'!QD$6:QD$257,'Aceite Virgen Extra'!$A$6:$A$257,"&gt;="&amp;$A275,'Aceite Virgen Extra'!$B$6:$B$257,"&lt;="&amp;$B275)</f>
        <v>1.97</v>
      </c>
      <c r="QE275" s="4">
        <f>SUMIFS('Aceite Virgen Extra'!QE$6:QE$257,'Aceite Virgen Extra'!$A$6:$A$257,"&gt;="&amp;$A275,'Aceite Virgen Extra'!$B$6:$B$257,"&lt;="&amp;$B275)</f>
        <v>1.8900000000000001</v>
      </c>
      <c r="QF275" s="4">
        <f>SUMIFS('Aceite Virgen Extra'!QF$6:QF$257,'Aceite Virgen Extra'!$A$6:$A$257,"&gt;="&amp;$A275,'Aceite Virgen Extra'!$B$6:$B$257,"&lt;="&amp;$B275)</f>
        <v>0.79</v>
      </c>
      <c r="QJ275" s="4">
        <f>SUMIFS('Aceite Virgen Extra'!QJ$6:QJ$257,'Aceite Virgen Extra'!$A$6:$A$257,"&gt;="&amp;$A275,'Aceite Virgen Extra'!$B$6:$B$257,"&lt;="&amp;$B275)</f>
        <v>1.37</v>
      </c>
      <c r="QK275" s="4">
        <f>SUMIFS('Aceite Virgen Extra'!QK$6:QK$257,'Aceite Virgen Extra'!$A$6:$A$257,"&gt;="&amp;$A275,'Aceite Virgen Extra'!$B$6:$B$257,"&lt;="&amp;$B275)</f>
        <v>1.52</v>
      </c>
      <c r="QL275" s="4">
        <f>SUMIFS('Aceite Virgen Extra'!QL$6:QL$257,'Aceite Virgen Extra'!$A$6:$A$257,"&gt;="&amp;$A275,'Aceite Virgen Extra'!$B$6:$B$257,"&lt;="&amp;$B275)</f>
        <v>1.27</v>
      </c>
      <c r="QM275" s="4">
        <f>SUMIFS('Aceite Virgen Extra'!QM$6:QM$257,'Aceite Virgen Extra'!$A$6:$A$257,"&gt;="&amp;$A275,'Aceite Virgen Extra'!$B$6:$B$257,"&lt;="&amp;$B275)</f>
        <v>2.1</v>
      </c>
      <c r="QQ275" s="4">
        <f>SUMIFS('Aceite Virgen Extra'!QQ$6:QQ$257,'Aceite Virgen Extra'!$A$6:$A$257,"&gt;="&amp;$A275,'Aceite Virgen Extra'!$B$6:$B$257,"&lt;="&amp;$B275)</f>
        <v>1.35</v>
      </c>
      <c r="QR275" s="4">
        <f>SUMIFS('Aceite Virgen Extra'!QR$6:QR$257,'Aceite Virgen Extra'!$A$6:$A$257,"&gt;="&amp;$A275,'Aceite Virgen Extra'!$B$6:$B$257,"&lt;="&amp;$B275)</f>
        <v>1.54</v>
      </c>
      <c r="QS275" s="4">
        <f>SUMIFS('Aceite Virgen Extra'!QS$6:QS$257,'Aceite Virgen Extra'!$A$6:$A$257,"&gt;="&amp;$A275,'Aceite Virgen Extra'!$B$6:$B$257,"&lt;="&amp;$B275)</f>
        <v>1.28</v>
      </c>
      <c r="QT275" s="4">
        <f>SUMIFS('Aceite Virgen Extra'!QT$6:QT$257,'Aceite Virgen Extra'!$A$6:$A$257,"&gt;="&amp;$A275,'Aceite Virgen Extra'!$B$6:$B$257,"&lt;="&amp;$B275)</f>
        <v>1.88</v>
      </c>
      <c r="QX275" s="4">
        <f>SUMIFS('Aceite Virgen Extra'!QX$6:QX$257,'Aceite Virgen Extra'!$A$6:$A$257,"&gt;="&amp;$A275,'Aceite Virgen Extra'!$B$6:$B$257,"&lt;="&amp;$B275)</f>
        <v>1.35</v>
      </c>
      <c r="QY275" s="4">
        <f>SUMIFS('Aceite Virgen Extra'!QY$6:QY$257,'Aceite Virgen Extra'!$A$6:$A$257,"&gt;="&amp;$A275,'Aceite Virgen Extra'!$B$6:$B$257,"&lt;="&amp;$B275)</f>
        <v>1.72</v>
      </c>
      <c r="QZ275" s="4">
        <f>SUMIFS('Aceite Virgen Extra'!QZ$6:QZ$257,'Aceite Virgen Extra'!$A$6:$A$257,"&gt;="&amp;$A275,'Aceite Virgen Extra'!$B$6:$B$257,"&lt;="&amp;$B275)</f>
        <v>0.98</v>
      </c>
      <c r="RA275" s="4">
        <f>SUMIFS('Aceite Virgen Extra'!RA$6:RA$257,'Aceite Virgen Extra'!$A$6:$A$257,"&gt;="&amp;$A275,'Aceite Virgen Extra'!$B$6:$B$257,"&lt;="&amp;$B275)</f>
        <v>2.16</v>
      </c>
      <c r="RE275" s="4">
        <f>SUMIFS('Aceite Virgen Extra'!RE$6:RE$257,'Aceite Virgen Extra'!$A$6:$A$257,"&gt;="&amp;$A275,'Aceite Virgen Extra'!$B$6:$B$257,"&lt;="&amp;$B275)</f>
        <v>1.9999999999999998</v>
      </c>
      <c r="RF275" s="4">
        <f>SUMIFS('Aceite Virgen Extra'!RF$6:RF$257,'Aceite Virgen Extra'!$A$6:$A$257,"&gt;="&amp;$A275,'Aceite Virgen Extra'!$B$6:$B$257,"&lt;="&amp;$B275)</f>
        <v>0.51</v>
      </c>
      <c r="RG275" s="4">
        <f>SUMIFS('Aceite Virgen Extra'!RG$6:RG$257,'Aceite Virgen Extra'!$A$6:$A$257,"&gt;="&amp;$A275,'Aceite Virgen Extra'!$B$6:$B$257,"&lt;="&amp;$B275)</f>
        <v>1.63</v>
      </c>
      <c r="RH275" s="4">
        <f>SUMIFS('Aceite Virgen Extra'!RH$6:RH$257,'Aceite Virgen Extra'!$A$6:$A$257,"&gt;="&amp;$A275,'Aceite Virgen Extra'!$B$6:$B$257,"&lt;="&amp;$B275)</f>
        <v>3.95</v>
      </c>
    </row>
    <row r="276" spans="1:476" x14ac:dyDescent="0.25">
      <c r="A276" s="9">
        <f>'TAM Aceite Virgen Extra'!B24</f>
        <v>6.8</v>
      </c>
      <c r="B276" s="9">
        <f>'TAM Aceite Virgen Extra'!C24</f>
        <v>7</v>
      </c>
      <c r="C276" s="9"/>
      <c r="D276" s="4">
        <f>SUMIFS('Aceite Virgen Extra'!D$6:D$257,'Aceite Virgen Extra'!$A$6:$A$257,"&gt;="&amp;$A276,'Aceite Virgen Extra'!$B$6:$B$257,"&lt;="&amp;$B276)</f>
        <v>0.04</v>
      </c>
      <c r="E276" s="4">
        <f>SUMIFS('Aceite Virgen Extra'!E$6:E$257,'Aceite Virgen Extra'!$A$6:$A$257,"&gt;="&amp;$A276,'Aceite Virgen Extra'!$B$6:$B$257,"&lt;="&amp;$B276)</f>
        <v>0</v>
      </c>
      <c r="F276" s="4">
        <f>SUMIFS('Aceite Virgen Extra'!F$6:F$257,'Aceite Virgen Extra'!$A$6:$A$257,"&gt;="&amp;$A276,'Aceite Virgen Extra'!$B$6:$B$257,"&lt;="&amp;$B276)</f>
        <v>0</v>
      </c>
      <c r="G276" s="4">
        <f>SUMIFS('Aceite Virgen Extra'!G$6:G$257,'Aceite Virgen Extra'!$A$6:$A$257,"&gt;="&amp;$A276,'Aceite Virgen Extra'!$B$6:$B$257,"&lt;="&amp;$B276)</f>
        <v>0</v>
      </c>
      <c r="H276" s="9"/>
      <c r="I276" s="9"/>
      <c r="J276" s="9"/>
      <c r="K276" s="4">
        <f>SUMIFS('Aceite Virgen Extra'!K$6:K$257,'Aceite Virgen Extra'!$A$6:$A$257,"&gt;="&amp;$A276,'Aceite Virgen Extra'!$B$6:$B$257,"&lt;="&amp;$B276)</f>
        <v>0.12</v>
      </c>
      <c r="L276" s="4">
        <f>SUMIFS('Aceite Virgen Extra'!L$6:L$257,'Aceite Virgen Extra'!$A$6:$A$257,"&gt;="&amp;$A276,'Aceite Virgen Extra'!$B$6:$B$257,"&lt;="&amp;$B276)</f>
        <v>0.32</v>
      </c>
      <c r="M276" s="4">
        <f>SUMIFS('Aceite Virgen Extra'!M$6:M$257,'Aceite Virgen Extra'!$A$6:$A$257,"&gt;="&amp;$A276,'Aceite Virgen Extra'!$B$6:$B$257,"&lt;="&amp;$B276)</f>
        <v>0</v>
      </c>
      <c r="N276" s="4">
        <f>SUMIFS('Aceite Virgen Extra'!N$6:N$257,'Aceite Virgen Extra'!$A$6:$A$257,"&gt;="&amp;$A276,'Aceite Virgen Extra'!$B$6:$B$257,"&lt;="&amp;$B276)</f>
        <v>0</v>
      </c>
      <c r="O276" s="9"/>
      <c r="P276" s="9"/>
      <c r="Q276" s="9"/>
      <c r="R276" s="4">
        <f>SUMIFS('Aceite Virgen Extra'!R$6:R$257,'Aceite Virgen Extra'!$A$6:$A$257,"&gt;="&amp;$A276,'Aceite Virgen Extra'!$B$6:$B$257,"&lt;="&amp;$B276)</f>
        <v>0.03</v>
      </c>
      <c r="S276" s="4">
        <f>SUMIFS('Aceite Virgen Extra'!S$6:S$257,'Aceite Virgen Extra'!$A$6:$A$257,"&gt;="&amp;$A276,'Aceite Virgen Extra'!$B$6:$B$257,"&lt;="&amp;$B276)</f>
        <v>0</v>
      </c>
      <c r="T276" s="4">
        <f>SUMIFS('Aceite Virgen Extra'!T$6:T$257,'Aceite Virgen Extra'!$A$6:$A$257,"&gt;="&amp;$A276,'Aceite Virgen Extra'!$B$6:$B$257,"&lt;="&amp;$B276)</f>
        <v>0.05</v>
      </c>
      <c r="U276" s="4">
        <f>SUMIFS('Aceite Virgen Extra'!U$6:U$257,'Aceite Virgen Extra'!$A$6:$A$257,"&gt;="&amp;$A276,'Aceite Virgen Extra'!$B$6:$B$257,"&lt;="&amp;$B276)</f>
        <v>0</v>
      </c>
      <c r="V276" s="9"/>
      <c r="W276" s="9"/>
      <c r="X276" s="9"/>
      <c r="Y276" s="4">
        <f>SUMIFS('Aceite Virgen Extra'!Y$6:Y$257,'Aceite Virgen Extra'!$A$6:$A$257,"&gt;="&amp;$A276,'Aceite Virgen Extra'!$B$6:$B$257,"&lt;="&amp;$B276)</f>
        <v>0.4</v>
      </c>
      <c r="Z276" s="4">
        <f>SUMIFS('Aceite Virgen Extra'!Z$6:Z$257,'Aceite Virgen Extra'!$A$6:$A$257,"&gt;="&amp;$A276,'Aceite Virgen Extra'!$B$6:$B$257,"&lt;="&amp;$B276)</f>
        <v>1.06</v>
      </c>
      <c r="AA276" s="4">
        <f>SUMIFS('Aceite Virgen Extra'!AA$6:AA$257,'Aceite Virgen Extra'!$A$6:$A$257,"&gt;="&amp;$A276,'Aceite Virgen Extra'!$B$6:$B$257,"&lt;="&amp;$B276)</f>
        <v>0.21</v>
      </c>
      <c r="AB276" s="4">
        <f>SUMIFS('Aceite Virgen Extra'!AB$6:AB$257,'Aceite Virgen Extra'!$A$6:$A$257,"&gt;="&amp;$A276,'Aceite Virgen Extra'!$B$6:$B$257,"&lt;="&amp;$B276)</f>
        <v>0.25</v>
      </c>
      <c r="AC276" s="9"/>
      <c r="AD276" s="9"/>
      <c r="AE276" s="9"/>
      <c r="AF276" s="4">
        <f>SUMIFS('Aceite Virgen Extra'!AF$6:AF$257,'Aceite Virgen Extra'!$A$6:$A$257,"&gt;="&amp;$A276,'Aceite Virgen Extra'!$B$6:$B$257,"&lt;="&amp;$B276)</f>
        <v>0.45</v>
      </c>
      <c r="AG276" s="4">
        <f>SUMIFS('Aceite Virgen Extra'!AG$6:AG$257,'Aceite Virgen Extra'!$A$6:$A$257,"&gt;="&amp;$A276,'Aceite Virgen Extra'!$B$6:$B$257,"&lt;="&amp;$B276)</f>
        <v>0.79</v>
      </c>
      <c r="AH276" s="4">
        <f>SUMIFS('Aceite Virgen Extra'!AH$6:AH$257,'Aceite Virgen Extra'!$A$6:$A$257,"&gt;="&amp;$A276,'Aceite Virgen Extra'!$B$6:$B$257,"&lt;="&amp;$B276)</f>
        <v>0.49</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0.03</v>
      </c>
      <c r="AN276" s="4">
        <f>SUMIFS('Aceite Virgen Extra'!AN$6:AN$257,'Aceite Virgen Extra'!$A$6:$A$257,"&gt;="&amp;$A276,'Aceite Virgen Extra'!$B$6:$B$257,"&lt;="&amp;$B276)</f>
        <v>0.14000000000000001</v>
      </c>
      <c r="AO276" s="4">
        <f>SUMIFS('Aceite Virgen Extra'!AO$6:AO$257,'Aceite Virgen Extra'!$A$6:$A$257,"&gt;="&amp;$A276,'Aceite Virgen Extra'!$B$6:$B$257,"&lt;="&amp;$B276)</f>
        <v>0</v>
      </c>
      <c r="AP276" s="4">
        <f>SUMIFS('Aceite Virgen Extra'!AP$6:AP$257,'Aceite Virgen Extra'!$A$6:$A$257,"&gt;="&amp;$A276,'Aceite Virgen Extra'!$B$6:$B$257,"&lt;="&amp;$B276)</f>
        <v>0</v>
      </c>
      <c r="AQ276" s="9"/>
      <c r="AR276" s="9"/>
      <c r="AT276" s="4">
        <f>SUMIFS('Aceite Virgen Extra'!AT$6:AT$257,'Aceite Virgen Extra'!$A$6:$A$257,"&gt;="&amp;$A276,'Aceite Virgen Extra'!$B$6:$B$257,"&lt;="&amp;$B276)</f>
        <v>0.25</v>
      </c>
      <c r="AU276" s="4">
        <f>SUMIFS('Aceite Virgen Extra'!AU$6:AU$257,'Aceite Virgen Extra'!$A$6:$A$257,"&gt;="&amp;$A276,'Aceite Virgen Extra'!$B$6:$B$257,"&lt;="&amp;$B276)</f>
        <v>0.5</v>
      </c>
      <c r="AV276" s="4">
        <f>SUMIFS('Aceite Virgen Extra'!AV$6:AV$257,'Aceite Virgen Extra'!$A$6:$A$257,"&gt;="&amp;$A276,'Aceite Virgen Extra'!$B$6:$B$257,"&lt;="&amp;$B276)</f>
        <v>0</v>
      </c>
      <c r="AW276" s="4">
        <f>SUMIFS('Aceite Virgen Extra'!AW$6:AW$257,'Aceite Virgen Extra'!$A$6:$A$257,"&gt;="&amp;$A276,'Aceite Virgen Extra'!$B$6:$B$257,"&lt;="&amp;$B276)</f>
        <v>0.23</v>
      </c>
      <c r="BA276" s="4">
        <f>SUMIFS('Aceite Virgen Extra'!BA$6:BA$257,'Aceite Virgen Extra'!$A$6:$A$257,"&gt;="&amp;A276,'Aceite Virgen Extra'!$B$6:$B$257,"&lt;="&amp;B276)</f>
        <v>0.4</v>
      </c>
      <c r="BB276" s="4">
        <f>SUMIFS('Aceite Virgen Extra'!BB$6:BB$257,'Aceite Virgen Extra'!$A$6:$A$257,"&gt;="&amp;$A276,'Aceite Virgen Extra'!$B$6:$B$257,"&lt;="&amp;$B276)</f>
        <v>0.51</v>
      </c>
      <c r="BC276" s="4">
        <f>SUMIFS('Aceite Virgen Extra'!BC$6:BC$257,'Aceite Virgen Extra'!$A$6:$A$257,"&gt;="&amp;$A276,'Aceite Virgen Extra'!$B$6:$B$257,"&lt;="&amp;$B276)</f>
        <v>0.36</v>
      </c>
      <c r="BD276" s="4">
        <f>SUMIFS('Aceite Virgen Extra'!BD$6:BD$257,'Aceite Virgen Extra'!$A$6:$A$257,"&gt;="&amp;$A276,'Aceite Virgen Extra'!$B$6:$B$257,"&lt;="&amp;$B276)</f>
        <v>0.56999999999999995</v>
      </c>
      <c r="BH276" s="4">
        <f>SUMIFS('Aceite Virgen Extra'!BH$6:BH$257,'Aceite Virgen Extra'!$A$6:$A$257,"&gt;="&amp;$A276,'Aceite Virgen Extra'!$B$6:$B$257,"&lt;="&amp;$B276)</f>
        <v>0.04</v>
      </c>
      <c r="BI276" s="4">
        <f>SUMIFS('Aceite Virgen Extra'!BI$6:BI$257,'Aceite Virgen Extra'!$A$6:$A$257,"&gt;="&amp;$A276,'Aceite Virgen Extra'!$B$6:$B$257,"&lt;="&amp;$B276)</f>
        <v>0.16</v>
      </c>
      <c r="BJ276" s="4">
        <f>SUMIFS('Aceite Virgen Extra'!BJ$6:BJ$257,'Aceite Virgen Extra'!$A$6:$A$257,"&gt;="&amp;$A276,'Aceite Virgen Extra'!$B$6:$B$257,"&lt;="&amp;$B276)</f>
        <v>0</v>
      </c>
      <c r="BK276" s="4">
        <f>SUMIFS('Aceite Virgen Extra'!BK$6:BK$257,'Aceite Virgen Extra'!$A$6:$A$257,"&gt;="&amp;$A276,'Aceite Virgen Extra'!$B$6:$B$257,"&lt;="&amp;$B276)</f>
        <v>0</v>
      </c>
      <c r="BO276" s="4">
        <f>SUMIFS('Aceite Virgen Extra'!BO$6:BO$257,'Aceite Virgen Extra'!$A$6:$A$257,"&gt;="&amp;$A276,'Aceite Virgen Extra'!$B$6:$B$257,"&lt;="&amp;$B276)</f>
        <v>0.55000000000000004</v>
      </c>
      <c r="BP276" s="4">
        <f>SUMIFS('Aceite Virgen Extra'!BP$6:BP$257,'Aceite Virgen Extra'!$A$6:$A$257,"&gt;="&amp;$A276,'Aceite Virgen Extra'!$B$6:$B$257,"&lt;="&amp;$B276)</f>
        <v>0.57999999999999996</v>
      </c>
      <c r="BQ276" s="4">
        <f>SUMIFS('Aceite Virgen Extra'!BQ$6:BQ$257,'Aceite Virgen Extra'!$A$6:$A$257,"&gt;="&amp;$A276,'Aceite Virgen Extra'!$B$6:$B$257,"&lt;="&amp;$B276)</f>
        <v>0.11</v>
      </c>
      <c r="BR276" s="4">
        <f>SUMIFS('Aceite Virgen Extra'!BR$6:BR$257,'Aceite Virgen Extra'!$A$6:$A$257,"&gt;="&amp;$A276,'Aceite Virgen Extra'!$B$6:$B$257,"&lt;="&amp;$B276)</f>
        <v>1.72</v>
      </c>
      <c r="BV276" s="4">
        <f>SUMIFS('Aceite Virgen Extra'!BV$6:BV$257,'Aceite Virgen Extra'!$A$6:$A$257,"&gt;="&amp;$A276,'Aceite Virgen Extra'!$B$6:$B$257,"&lt;="&amp;$B276)</f>
        <v>0.6</v>
      </c>
      <c r="BW276" s="4">
        <f>SUMIFS('Aceite Virgen Extra'!BW$6:BW$257,'Aceite Virgen Extra'!$A$6:$A$257,"&gt;="&amp;$A276,'Aceite Virgen Extra'!$B$6:$B$257,"&lt;="&amp;$B276)</f>
        <v>0.94</v>
      </c>
      <c r="BX276" s="4">
        <f>SUMIFS('Aceite Virgen Extra'!BX$6:BX$257,'Aceite Virgen Extra'!$A$6:$A$257,"&gt;="&amp;$A276,'Aceite Virgen Extra'!$B$6:$B$257,"&lt;="&amp;$B276)</f>
        <v>0.69</v>
      </c>
      <c r="BY276" s="4">
        <f>SUMIFS('Aceite Virgen Extra'!BY$6:BY$257,'Aceite Virgen Extra'!$A$6:$A$257,"&gt;="&amp;$A276,'Aceite Virgen Extra'!$B$6:$B$257,"&lt;="&amp;$B276)</f>
        <v>0</v>
      </c>
      <c r="CC276" s="4">
        <f>SUMIFS('Aceite Virgen Extra'!CC$6:CC$257,'Aceite Virgen Extra'!$A$6:$A$257,"&gt;="&amp;$A276,'Aceite Virgen Extra'!$B$6:$B$257,"&lt;="&amp;$B276)</f>
        <v>0.21000000000000002</v>
      </c>
      <c r="CD276" s="4">
        <f>SUMIFS('Aceite Virgen Extra'!CD$6:CD$257,'Aceite Virgen Extra'!$A$6:$A$257,"&gt;="&amp;$A276,'Aceite Virgen Extra'!$B$6:$B$257,"&lt;="&amp;$B276)</f>
        <v>0.23</v>
      </c>
      <c r="CE276" s="4">
        <f>SUMIFS('Aceite Virgen Extra'!CE$6:CE$257,'Aceite Virgen Extra'!$A$6:$A$257,"&gt;="&amp;$A276,'Aceite Virgen Extra'!$B$6:$B$257,"&lt;="&amp;$B276)</f>
        <v>0.09</v>
      </c>
      <c r="CF276" s="4">
        <f>SUMIFS('Aceite Virgen Extra'!CF$6:CF$257,'Aceite Virgen Extra'!$A$6:$A$257,"&gt;="&amp;$A276,'Aceite Virgen Extra'!$B$6:$B$257,"&lt;="&amp;$B276)</f>
        <v>0.59</v>
      </c>
      <c r="CJ276" s="4">
        <f>SUMIFS('Aceite Virgen Extra'!CJ$6:CJ$257,'Aceite Virgen Extra'!$A$6:$A$257,"&gt;="&amp;$A276,'Aceite Virgen Extra'!$B$6:$B$257,"&lt;="&amp;$B276)</f>
        <v>0.19</v>
      </c>
      <c r="CK276" s="4">
        <f>SUMIFS('Aceite Virgen Extra'!CK$6:CK$257,'Aceite Virgen Extra'!$A$6:$A$257,"&gt;="&amp;$A276,'Aceite Virgen Extra'!$B$6:$B$257,"&lt;="&amp;$B276)</f>
        <v>0</v>
      </c>
      <c r="CL276" s="4">
        <f>SUMIFS('Aceite Virgen Extra'!CL$6:CL$257,'Aceite Virgen Extra'!$A$6:$A$257,"&gt;="&amp;$A276,'Aceite Virgen Extra'!$B$6:$B$257,"&lt;="&amp;$B276)</f>
        <v>0.06</v>
      </c>
      <c r="CM276" s="4">
        <f>SUMIFS('Aceite Virgen Extra'!CM$6:CM$257,'Aceite Virgen Extra'!$A$6:$A$257,"&gt;="&amp;$A276,'Aceite Virgen Extra'!$B$6:$B$257,"&lt;="&amp;$B276)</f>
        <v>0.67999999999999994</v>
      </c>
      <c r="CQ276" s="4">
        <f>SUMIFS('Aceite Virgen Extra'!CQ$6:CQ$257,'Aceite Virgen Extra'!$A$6:$A$257,"&gt;="&amp;$A276,'Aceite Virgen Extra'!$B$6:$B$257,"&lt;="&amp;$B276)</f>
        <v>0.19</v>
      </c>
      <c r="CR276" s="4">
        <f>SUMIFS('Aceite Virgen Extra'!CR$6:CR$257,'Aceite Virgen Extra'!$A$6:$A$257,"&gt;="&amp;$A276,'Aceite Virgen Extra'!$B$6:$B$257,"&lt;="&amp;$B276)</f>
        <v>0.49</v>
      </c>
      <c r="CS276" s="4">
        <f>SUMIFS('Aceite Virgen Extra'!CS$6:CS$257,'Aceite Virgen Extra'!$A$6:$A$257,"&gt;="&amp;$A276,'Aceite Virgen Extra'!$B$6:$B$257,"&lt;="&amp;$B276)</f>
        <v>0.09</v>
      </c>
      <c r="CT276" s="4">
        <f>SUMIFS('Aceite Virgen Extra'!CT$6:CT$257,'Aceite Virgen Extra'!$A$6:$A$257,"&gt;="&amp;$A276,'Aceite Virgen Extra'!$B$6:$B$257,"&lt;="&amp;$B276)</f>
        <v>0</v>
      </c>
      <c r="CX276" s="4">
        <f>SUMIFS('Aceite Virgen Extra'!CX$6:CX$257,'Aceite Virgen Extra'!$A$6:$A$257,"&gt;="&amp;$A276,'Aceite Virgen Extra'!$B$6:$B$257,"&lt;="&amp;$B276)</f>
        <v>0.2</v>
      </c>
      <c r="CY276" s="4">
        <f>SUMIFS('Aceite Virgen Extra'!CY$6:CY$257,'Aceite Virgen Extra'!$A$6:$A$257,"&gt;="&amp;$A276,'Aceite Virgen Extra'!$B$6:$B$257,"&lt;="&amp;$B276)</f>
        <v>0.23</v>
      </c>
      <c r="CZ276" s="4">
        <f>SUMIFS('Aceite Virgen Extra'!CZ$6:CZ$257,'Aceite Virgen Extra'!$A$6:$A$257,"&gt;="&amp;$A276,'Aceite Virgen Extra'!$B$6:$B$257,"&lt;="&amp;$B276)</f>
        <v>0.14000000000000001</v>
      </c>
      <c r="DA276" s="4">
        <f>SUMIFS('Aceite Virgen Extra'!DA$6:DA$257,'Aceite Virgen Extra'!$A$6:$A$257,"&gt;="&amp;$A276,'Aceite Virgen Extra'!$B$6:$B$257,"&lt;="&amp;$B276)</f>
        <v>0.44</v>
      </c>
      <c r="DE276" s="4">
        <f>SUMIFS('Aceite Virgen Extra'!DE$6:DE$257,'Aceite Virgen Extra'!$A$6:$A$257,"&gt;="&amp;$A276,'Aceite Virgen Extra'!$B$6:$B$257,"&lt;="&amp;$B276)</f>
        <v>0.05</v>
      </c>
      <c r="DF276" s="4">
        <f>SUMIFS('Aceite Virgen Extra'!DF$6:DF$257,'Aceite Virgen Extra'!$A$6:$A$257,"&gt;="&amp;$A276,'Aceite Virgen Extra'!$B$6:$B$257,"&lt;="&amp;$B276)</f>
        <v>0.16</v>
      </c>
      <c r="DG276" s="4">
        <f>SUMIFS('Aceite Virgen Extra'!DG$6:DG$257,'Aceite Virgen Extra'!$A$6:$A$257,"&gt;="&amp;$A276,'Aceite Virgen Extra'!$B$6:$B$257,"&lt;="&amp;$B276)</f>
        <v>0</v>
      </c>
      <c r="DH276" s="4">
        <f>SUMIFS('Aceite Virgen Extra'!DH$6:DH$257,'Aceite Virgen Extra'!$A$6:$A$257,"&gt;="&amp;$A276,'Aceite Virgen Extra'!$B$6:$B$257,"&lt;="&amp;$B276)</f>
        <v>0</v>
      </c>
      <c r="DL276" s="4">
        <f>SUMIFS('Aceite Virgen Extra'!DL$6:DL$257,'Aceite Virgen Extra'!$A$6:$A$257,"&gt;="&amp;$A276,'Aceite Virgen Extra'!$B$6:$B$257,"&lt;="&amp;$B276)</f>
        <v>0.25</v>
      </c>
      <c r="DM276" s="4">
        <f>SUMIFS('Aceite Virgen Extra'!DM$6:DM$257,'Aceite Virgen Extra'!$A$6:$A$257,"&gt;="&amp;$A276,'Aceite Virgen Extra'!$B$6:$B$257,"&lt;="&amp;$B276)</f>
        <v>0.25</v>
      </c>
      <c r="DN276" s="4">
        <f>SUMIFS('Aceite Virgen Extra'!DN$6:DN$257,'Aceite Virgen Extra'!$A$6:$A$257,"&gt;="&amp;$A276,'Aceite Virgen Extra'!$B$6:$B$257,"&lt;="&amp;$B276)</f>
        <v>0.33</v>
      </c>
      <c r="DO276" s="4">
        <f>SUMIFS('Aceite Virgen Extra'!DO$6:DO$257,'Aceite Virgen Extra'!$A$6:$A$257,"&gt;="&amp;$A276,'Aceite Virgen Extra'!$B$6:$B$257,"&lt;="&amp;$B276)</f>
        <v>0</v>
      </c>
      <c r="DS276" s="4">
        <f>SUMIFS('Aceite Virgen Extra'!DS$6:DS$257,'Aceite Virgen Extra'!$A$6:$A$257,"&gt;="&amp;$A276,'Aceite Virgen Extra'!$B$6:$B$257,"&lt;="&amp;$B276)</f>
        <v>0.23</v>
      </c>
      <c r="DT276" s="4">
        <f>SUMIFS('Aceite Virgen Extra'!DT$6:DT$257,'Aceite Virgen Extra'!$A$6:$A$257,"&gt;="&amp;$A276,'Aceite Virgen Extra'!$B$6:$B$257,"&lt;="&amp;$B276)</f>
        <v>0.65</v>
      </c>
      <c r="DU276" s="4">
        <f>SUMIFS('Aceite Virgen Extra'!DU$6:DU$257,'Aceite Virgen Extra'!$A$6:$A$257,"&gt;="&amp;$A276,'Aceite Virgen Extra'!$B$6:$B$257,"&lt;="&amp;$B276)</f>
        <v>0.1</v>
      </c>
      <c r="DV276" s="4">
        <f>SUMIFS('Aceite Virgen Extra'!DV$6:DV$257,'Aceite Virgen Extra'!$A$6:$A$257,"&gt;="&amp;$A276,'Aceite Virgen Extra'!$B$6:$B$257,"&lt;="&amp;$B276)</f>
        <v>0</v>
      </c>
      <c r="DZ276" s="4">
        <f>SUMIFS('Aceite Virgen Extra'!DZ$6:DZ$257,'Aceite Virgen Extra'!$A$6:$A$257,"&gt;="&amp;$A276,'Aceite Virgen Extra'!$B$6:$B$257,"&lt;="&amp;$B276)</f>
        <v>0.24</v>
      </c>
      <c r="EA276" s="4">
        <f>SUMIFS('Aceite Virgen Extra'!EA$6:EA$257,'Aceite Virgen Extra'!$A$6:$A$257,"&gt;="&amp;$A276,'Aceite Virgen Extra'!$B$6:$B$257,"&lt;="&amp;$B276)</f>
        <v>0.57000000000000006</v>
      </c>
      <c r="EB276" s="4">
        <f>SUMIFS('Aceite Virgen Extra'!EB$6:EB$257,'Aceite Virgen Extra'!$A$6:$A$257,"&gt;="&amp;$A276,'Aceite Virgen Extra'!$B$6:$B$257,"&lt;="&amp;$B276)</f>
        <v>0.06</v>
      </c>
      <c r="EC276" s="4">
        <f>SUMIFS('Aceite Virgen Extra'!EC$6:EC$257,'Aceite Virgen Extra'!$A$6:$A$257,"&gt;="&amp;$A276,'Aceite Virgen Extra'!$B$6:$B$257,"&lt;="&amp;$B276)</f>
        <v>0.21</v>
      </c>
      <c r="EG276" s="4">
        <f>SUMIFS('Aceite Virgen Extra'!EG$6:EG$257,'Aceite Virgen Extra'!$A$6:$A$257,"&gt;="&amp;$A276,'Aceite Virgen Extra'!$B$6:$B$257,"&lt;="&amp;$B276)</f>
        <v>0.16</v>
      </c>
      <c r="EH276" s="4">
        <f>SUMIFS('Aceite Virgen Extra'!EH$6:EH$257,'Aceite Virgen Extra'!$A$6:$A$257,"&gt;="&amp;$A276,'Aceite Virgen Extra'!$B$6:$B$257,"&lt;="&amp;$B276)</f>
        <v>0.48</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0.4</v>
      </c>
      <c r="EO276" s="4">
        <f>SUMIFS('Aceite Virgen Extra'!EO$6:EO$257,'Aceite Virgen Extra'!$A$6:$A$257,"&gt;="&amp;$A276,'Aceite Virgen Extra'!$B$6:$B$257,"&lt;="&amp;$B276)</f>
        <v>0.34</v>
      </c>
      <c r="EP276" s="4">
        <f>SUMIFS('Aceite Virgen Extra'!EP$6:EP$257,'Aceite Virgen Extra'!$A$6:$A$257,"&gt;="&amp;$A276,'Aceite Virgen Extra'!$B$6:$B$257,"&lt;="&amp;$B276)</f>
        <v>0.55000000000000004</v>
      </c>
      <c r="EQ276" s="4">
        <f>SUMIFS('Aceite Virgen Extra'!EQ$6:EQ$257,'Aceite Virgen Extra'!$A$6:$A$257,"&gt;="&amp;$A276,'Aceite Virgen Extra'!$B$6:$B$257,"&lt;="&amp;$B276)</f>
        <v>0</v>
      </c>
      <c r="EU276" s="4">
        <f>SUMIFS('Aceite Virgen Extra'!EU$6:EU$257,'Aceite Virgen Extra'!$A$6:$A$257,"&gt;="&amp;$A276,'Aceite Virgen Extra'!$B$6:$B$257,"&lt;="&amp;$B276)</f>
        <v>0.35</v>
      </c>
      <c r="EV276" s="4">
        <f>SUMIFS('Aceite Virgen Extra'!EV$6:EV$257,'Aceite Virgen Extra'!$A$6:$A$257,"&gt;="&amp;$A276,'Aceite Virgen Extra'!$B$6:$B$257,"&lt;="&amp;$B276)</f>
        <v>0.90000000000000013</v>
      </c>
      <c r="EW276" s="4">
        <f>SUMIFS('Aceite Virgen Extra'!EW$6:EW$257,'Aceite Virgen Extra'!$A$6:$A$257,"&gt;="&amp;$A276,'Aceite Virgen Extra'!$B$6:$B$257,"&lt;="&amp;$B276)</f>
        <v>0.17</v>
      </c>
      <c r="EX276" s="4">
        <f>SUMIFS('Aceite Virgen Extra'!EX$6:EX$257,'Aceite Virgen Extra'!$A$6:$A$257,"&gt;="&amp;$A276,'Aceite Virgen Extra'!$B$6:$B$257,"&lt;="&amp;$B276)</f>
        <v>0</v>
      </c>
      <c r="FB276" s="4">
        <f>SUMIFS('Aceite Virgen Extra'!FB$6:FB$257,'Aceite Virgen Extra'!$A$6:$A$257,"&gt;="&amp;$A276,'Aceite Virgen Extra'!$B$6:$B$257,"&lt;="&amp;$B276)</f>
        <v>0.19</v>
      </c>
      <c r="FC276" s="4">
        <f>SUMIFS('Aceite Virgen Extra'!FC$6:FC$257,'Aceite Virgen Extra'!$A$6:$A$257,"&gt;="&amp;$A276,'Aceite Virgen Extra'!$B$6:$B$257,"&lt;="&amp;$B276)</f>
        <v>0.54</v>
      </c>
      <c r="FD276" s="4">
        <f>SUMIFS('Aceite Virgen Extra'!FD$6:FD$257,'Aceite Virgen Extra'!$A$6:$A$257,"&gt;="&amp;$A276,'Aceite Virgen Extra'!$B$6:$B$257,"&lt;="&amp;$B276)</f>
        <v>0.05</v>
      </c>
      <c r="FE276" s="4">
        <f>SUMIFS('Aceite Virgen Extra'!FE$6:FE$257,'Aceite Virgen Extra'!$A$6:$A$257,"&gt;="&amp;$A276,'Aceite Virgen Extra'!$B$6:$B$257,"&lt;="&amp;$B276)</f>
        <v>0</v>
      </c>
      <c r="FI276" s="4">
        <f>SUMIFS('Aceite Virgen Extra'!FI$6:FI$257,'Aceite Virgen Extra'!$A$6:$A$257,"&gt;="&amp;$A276,'Aceite Virgen Extra'!$B$6:$B$257,"&lt;="&amp;$B276)</f>
        <v>0.25</v>
      </c>
      <c r="FJ276" s="4">
        <f>SUMIFS('Aceite Virgen Extra'!FJ$6:FJ$257,'Aceite Virgen Extra'!$A$6:$A$257,"&gt;="&amp;$A276,'Aceite Virgen Extra'!$B$6:$B$257,"&lt;="&amp;$B276)</f>
        <v>0.39</v>
      </c>
      <c r="FK276" s="4">
        <f>SUMIFS('Aceite Virgen Extra'!FK$6:FK$257,'Aceite Virgen Extra'!$A$6:$A$257,"&gt;="&amp;$A276,'Aceite Virgen Extra'!$B$6:$B$257,"&lt;="&amp;$B276)</f>
        <v>0.18</v>
      </c>
      <c r="FL276" s="4">
        <f>SUMIFS('Aceite Virgen Extra'!FL$6:FL$257,'Aceite Virgen Extra'!$A$6:$A$257,"&gt;="&amp;$A276,'Aceite Virgen Extra'!$B$6:$B$257,"&lt;="&amp;$B276)</f>
        <v>0</v>
      </c>
      <c r="FP276" s="4">
        <f>SUMIFS('Aceite Virgen Extra'!FP$6:FP$257,'Aceite Virgen Extra'!$A$6:$A$257,"&gt;="&amp;$A276,'Aceite Virgen Extra'!$B$6:$B$257,"&lt;="&amp;$B276)</f>
        <v>0.27</v>
      </c>
      <c r="FQ276" s="4">
        <f>SUMIFS('Aceite Virgen Extra'!FQ$6:FQ$257,'Aceite Virgen Extra'!$A$6:$A$257,"&gt;="&amp;$A276,'Aceite Virgen Extra'!$B$6:$B$257,"&lt;="&amp;$B276)</f>
        <v>0</v>
      </c>
      <c r="FR276" s="4">
        <f>SUMIFS('Aceite Virgen Extra'!FR$6:FR$257,'Aceite Virgen Extra'!$A$6:$A$257,"&gt;="&amp;$A276,'Aceite Virgen Extra'!$B$6:$B$257,"&lt;="&amp;$B276)</f>
        <v>0.49</v>
      </c>
      <c r="FS276" s="4">
        <f>SUMIFS('Aceite Virgen Extra'!FS$6:FS$257,'Aceite Virgen Extra'!$A$6:$A$257,"&gt;="&amp;$A276,'Aceite Virgen Extra'!$B$6:$B$257,"&lt;="&amp;$B276)</f>
        <v>0</v>
      </c>
      <c r="FW276" s="4">
        <f>SUMIFS('Aceite Virgen Extra'!FW$6:FW$257,'Aceite Virgen Extra'!$A$6:$A$257,"&gt;="&amp;$A276,'Aceite Virgen Extra'!$B$6:$B$257,"&lt;="&amp;$B276)</f>
        <v>0.05</v>
      </c>
      <c r="FX276" s="4">
        <f>SUMIFS('Aceite Virgen Extra'!FX$6:FX$257,'Aceite Virgen Extra'!$A$6:$A$257,"&gt;="&amp;$A276,'Aceite Virgen Extra'!$B$6:$B$257,"&lt;="&amp;$B276)</f>
        <v>0</v>
      </c>
      <c r="FY276" s="4">
        <f>SUMIFS('Aceite Virgen Extra'!FY$6:FY$257,'Aceite Virgen Extra'!$A$6:$A$257,"&gt;="&amp;$A276,'Aceite Virgen Extra'!$B$6:$B$257,"&lt;="&amp;$B276)</f>
        <v>0.08</v>
      </c>
      <c r="FZ276" s="4">
        <f>SUMIFS('Aceite Virgen Extra'!FZ$6:FZ$257,'Aceite Virgen Extra'!$A$6:$A$257,"&gt;="&amp;$A276,'Aceite Virgen Extra'!$B$6:$B$257,"&lt;="&amp;$B276)</f>
        <v>0</v>
      </c>
      <c r="GD276" s="4">
        <f>SUMIFS('Aceite Virgen Extra'!GD$6:GD$257,'Aceite Virgen Extra'!$A$6:$A$257,"&gt;="&amp;$A276,'Aceite Virgen Extra'!$B$6:$B$257,"&lt;="&amp;$B276)</f>
        <v>0.03</v>
      </c>
      <c r="GE276" s="4">
        <f>SUMIFS('Aceite Virgen Extra'!GE$6:GE$257,'Aceite Virgen Extra'!$A$6:$A$257,"&gt;="&amp;$A276,'Aceite Virgen Extra'!$B$6:$B$257,"&lt;="&amp;$B276)</f>
        <v>0.14000000000000001</v>
      </c>
      <c r="GF276" s="4">
        <f>SUMIFS('Aceite Virgen Extra'!GF$6:GF$257,'Aceite Virgen Extra'!$A$6:$A$257,"&gt;="&amp;$A276,'Aceite Virgen Extra'!$B$6:$B$257,"&lt;="&amp;$B276)</f>
        <v>0</v>
      </c>
      <c r="GG276" s="4">
        <f>SUMIFS('Aceite Virgen Extra'!GG$6:GG$257,'Aceite Virgen Extra'!$A$6:$A$257,"&gt;="&amp;$A276,'Aceite Virgen Extra'!$B$6:$B$257,"&lt;="&amp;$B276)</f>
        <v>0</v>
      </c>
      <c r="GK276" s="4">
        <f>SUMIFS('Aceite Virgen Extra'!GK$6:GK$257,'Aceite Virgen Extra'!$A$6:$A$257,"&gt;="&amp;$A276,'Aceite Virgen Extra'!$B$6:$B$257,"&lt;="&amp;$B276)</f>
        <v>0</v>
      </c>
      <c r="GL276" s="4">
        <f>SUMIFS('Aceite Virgen Extra'!GL$6:GL$257,'Aceite Virgen Extra'!$A$6:$A$257,"&gt;="&amp;$A276,'Aceite Virgen Extra'!$B$6:$B$257,"&lt;="&amp;$B276)</f>
        <v>0</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v>
      </c>
      <c r="GS276" s="4">
        <f>SUMIFS('Aceite Virgen Extra'!GS$6:GS$257,'Aceite Virgen Extra'!$A$6:$A$257,"&gt;="&amp;$A276,'Aceite Virgen Extra'!$B$6:$B$257,"&lt;="&amp;$B276)</f>
        <v>0</v>
      </c>
      <c r="GT276" s="4">
        <f>SUMIFS('Aceite Virgen Extra'!GT$6:GT$257,'Aceite Virgen Extra'!$A$6:$A$257,"&gt;="&amp;$A276,'Aceite Virgen Extra'!$B$6:$B$257,"&lt;="&amp;$B276)</f>
        <v>0</v>
      </c>
      <c r="GU276" s="4">
        <f>SUMIFS('Aceite Virgen Extra'!GU$6:GU$257,'Aceite Virgen Extra'!$A$6:$A$257,"&gt;="&amp;$A276,'Aceite Virgen Extra'!$B$6:$B$257,"&lt;="&amp;$B276)</f>
        <v>0</v>
      </c>
      <c r="GY276" s="4">
        <f>SUMIFS('Aceite Virgen Extra'!GY$6:GY$257,'Aceite Virgen Extra'!$A$6:$A$257,"&gt;="&amp;$A276,'Aceite Virgen Extra'!$B$6:$B$257,"&lt;="&amp;$B276)</f>
        <v>0.27</v>
      </c>
      <c r="GZ276" s="4">
        <f>SUMIFS('Aceite Virgen Extra'!GZ$6:GZ$257,'Aceite Virgen Extra'!$A$6:$A$257,"&gt;="&amp;$A276,'Aceite Virgen Extra'!$B$6:$B$257,"&lt;="&amp;$B276)</f>
        <v>0</v>
      </c>
      <c r="HA276" s="4">
        <f>SUMIFS('Aceite Virgen Extra'!HA$6:HA$257,'Aceite Virgen Extra'!$A$6:$A$257,"&gt;="&amp;$A276,'Aceite Virgen Extra'!$B$6:$B$257,"&lt;="&amp;$B276)</f>
        <v>0</v>
      </c>
      <c r="HB276" s="4">
        <f>SUMIFS('Aceite Virgen Extra'!HB$6:HB$257,'Aceite Virgen Extra'!$A$6:$A$257,"&gt;="&amp;$A276,'Aceite Virgen Extra'!$B$6:$B$257,"&lt;="&amp;$B276)</f>
        <v>3.45</v>
      </c>
      <c r="HF276" s="4">
        <f>SUMIFS('Aceite Virgen Extra'!HF$6:HF$257,'Aceite Virgen Extra'!$A$6:$A$257,"&gt;="&amp;$A276,'Aceite Virgen Extra'!$B$6:$B$257,"&lt;="&amp;$B276)</f>
        <v>0.32</v>
      </c>
      <c r="HG276" s="4">
        <f>SUMIFS('Aceite Virgen Extra'!HG$6:HG$257,'Aceite Virgen Extra'!$A$6:$A$257,"&gt;="&amp;$A276,'Aceite Virgen Extra'!$B$6:$B$257,"&lt;="&amp;$B276)</f>
        <v>0</v>
      </c>
      <c r="HH276" s="4">
        <f>SUMIFS('Aceite Virgen Extra'!HH$6:HH$257,'Aceite Virgen Extra'!$A$6:$A$257,"&gt;="&amp;$A276,'Aceite Virgen Extra'!$B$6:$B$257,"&lt;="&amp;$B276)</f>
        <v>0</v>
      </c>
      <c r="HI276" s="4">
        <f>SUMIFS('Aceite Virgen Extra'!HI$6:HI$257,'Aceite Virgen Extra'!$A$6:$A$257,"&gt;="&amp;$A276,'Aceite Virgen Extra'!$B$6:$B$257,"&lt;="&amp;$B276)</f>
        <v>2.33</v>
      </c>
      <c r="HM276" s="4">
        <f>SUMIFS('Aceite Virgen Extra'!HM$6:HM$257,'Aceite Virgen Extra'!$A$6:$A$257,"&gt;="&amp;$A276,'Aceite Virgen Extra'!$B$6:$B$257,"&lt;="&amp;$B276)</f>
        <v>0</v>
      </c>
      <c r="HN276" s="4">
        <f>SUMIFS('Aceite Virgen Extra'!HN$6:HN$257,'Aceite Virgen Extra'!$A$6:$A$257,"&gt;="&amp;$A276,'Aceite Virgen Extra'!$B$6:$B$257,"&lt;="&amp;$B276)</f>
        <v>0</v>
      </c>
      <c r="HO276" s="4">
        <f>SUMIFS('Aceite Virgen Extra'!HO$6:HO$257,'Aceite Virgen Extra'!$A$6:$A$257,"&gt;="&amp;$A276,'Aceite Virgen Extra'!$B$6:$B$257,"&lt;="&amp;$B276)</f>
        <v>0</v>
      </c>
      <c r="HP276" s="4">
        <f>SUMIFS('Aceite Virgen Extra'!HP$6:HP$257,'Aceite Virgen Extra'!$A$6:$A$257,"&gt;="&amp;$A276,'Aceite Virgen Extra'!$B$6:$B$257,"&lt;="&amp;$B276)</f>
        <v>0</v>
      </c>
      <c r="HT276" s="4">
        <f>SUMIFS('Aceite Virgen Extra'!HT$6:HT$257,'Aceite Virgen Extra'!$A$6:$A$257,"&gt;="&amp;$A276,'Aceite Virgen Extra'!$B$6:$B$257,"&lt;="&amp;$B276)</f>
        <v>0.05</v>
      </c>
      <c r="HU276" s="4">
        <f>SUMIFS('Aceite Virgen Extra'!HU$6:HU$257,'Aceite Virgen Extra'!$A$6:$A$257,"&gt;="&amp;$A276,'Aceite Virgen Extra'!$B$6:$B$257,"&lt;="&amp;$B276)</f>
        <v>0.08</v>
      </c>
      <c r="HV276" s="4">
        <f>SUMIFS('Aceite Virgen Extra'!HV$6:HV$257,'Aceite Virgen Extra'!$A$6:$A$257,"&gt;="&amp;$A276,'Aceite Virgen Extra'!$B$6:$B$257,"&lt;="&amp;$B276)</f>
        <v>0.06</v>
      </c>
      <c r="HW276" s="4">
        <f>SUMIFS('Aceite Virgen Extra'!HW$6:HW$257,'Aceite Virgen Extra'!$A$6:$A$257,"&gt;="&amp;$A276,'Aceite Virgen Extra'!$B$6:$B$257,"&lt;="&amp;$B276)</f>
        <v>0</v>
      </c>
      <c r="IA276" s="4">
        <f>SUMIFS('Aceite Virgen Extra'!IA$6:IA$257,'Aceite Virgen Extra'!$A$6:$A$257,"&gt;="&amp;$A276,'Aceite Virgen Extra'!$B$6:$B$257,"&lt;="&amp;$B276)</f>
        <v>0.19</v>
      </c>
      <c r="IB276" s="4">
        <f>SUMIFS('Aceite Virgen Extra'!IB$6:IB$257,'Aceite Virgen Extra'!$A$6:$A$257,"&gt;="&amp;$A276,'Aceite Virgen Extra'!$B$6:$B$257,"&lt;="&amp;$B276)</f>
        <v>0.48</v>
      </c>
      <c r="IC276" s="4">
        <f>SUMIFS('Aceite Virgen Extra'!IC$6:IC$257,'Aceite Virgen Extra'!$A$6:$A$257,"&gt;="&amp;$A276,'Aceite Virgen Extra'!$B$6:$B$257,"&lt;="&amp;$B276)</f>
        <v>0</v>
      </c>
      <c r="ID276" s="4">
        <f>SUMIFS('Aceite Virgen Extra'!ID$6:ID$257,'Aceite Virgen Extra'!$A$6:$A$257,"&gt;="&amp;$A276,'Aceite Virgen Extra'!$B$6:$B$257,"&lt;="&amp;$B276)</f>
        <v>0</v>
      </c>
      <c r="IH276" s="4">
        <f>SUMIFS('Aceite Virgen Extra'!IH$6:IH$257,'Aceite Virgen Extra'!$A$6:$A$257,"&gt;="&amp;$A276,'Aceite Virgen Extra'!$B$6:$B$257,"&lt;="&amp;$B276)</f>
        <v>0.03</v>
      </c>
      <c r="II276" s="4">
        <f>SUMIFS('Aceite Virgen Extra'!II$6:II$257,'Aceite Virgen Extra'!$A$6:$A$257,"&gt;="&amp;$A276,'Aceite Virgen Extra'!$B$6:$B$257,"&lt;="&amp;$B276)</f>
        <v>0</v>
      </c>
      <c r="IJ276" s="4">
        <f>SUMIFS('Aceite Virgen Extra'!IJ$6:IJ$257,'Aceite Virgen Extra'!$A$6:$A$257,"&gt;="&amp;$A276,'Aceite Virgen Extra'!$B$6:$B$257,"&lt;="&amp;$B276)</f>
        <v>0</v>
      </c>
      <c r="IK276" s="4">
        <f>SUMIFS('Aceite Virgen Extra'!IK$6:IK$257,'Aceite Virgen Extra'!$A$6:$A$257,"&gt;="&amp;$A276,'Aceite Virgen Extra'!$B$6:$B$257,"&lt;="&amp;$B276)</f>
        <v>0.3</v>
      </c>
      <c r="IO276" s="4">
        <f>SUMIFS('Aceite Virgen Extra'!IO$6:IO$257,'Aceite Virgen Extra'!$A$6:$A$257,"&gt;="&amp;$A276,'Aceite Virgen Extra'!$B$6:$B$257,"&lt;="&amp;$B276)</f>
        <v>0</v>
      </c>
      <c r="IP276" s="4">
        <f>SUMIFS('Aceite Virgen Extra'!IP$6:IP$257,'Aceite Virgen Extra'!$A$6:$A$257,"&gt;="&amp;$A276,'Aceite Virgen Extra'!$B$6:$B$257,"&lt;="&amp;$B276)</f>
        <v>0</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0.18</v>
      </c>
      <c r="IW276" s="4">
        <f>SUMIFS('Aceite Virgen Extra'!IW$6:IW$257,'Aceite Virgen Extra'!$A$6:$A$257,"&gt;="&amp;$A276,'Aceite Virgen Extra'!$B$6:$B$257,"&lt;="&amp;$B276)</f>
        <v>0.35</v>
      </c>
      <c r="IX276" s="4">
        <f>SUMIFS('Aceite Virgen Extra'!IX$6:IX$257,'Aceite Virgen Extra'!$A$6:$A$257,"&gt;="&amp;$A276,'Aceite Virgen Extra'!$B$6:$B$257,"&lt;="&amp;$B276)</f>
        <v>0</v>
      </c>
      <c r="IY276" s="4">
        <f>SUMIFS('Aceite Virgen Extra'!IY$6:IY$257,'Aceite Virgen Extra'!$A$6:$A$257,"&gt;="&amp;$A276,'Aceite Virgen Extra'!$B$6:$B$257,"&lt;="&amp;$B276)</f>
        <v>1</v>
      </c>
      <c r="JC276" s="4">
        <f>SUMIFS('Aceite Virgen Extra'!JC$6:JC$257,'Aceite Virgen Extra'!$A$6:$A$257,"&gt;="&amp;$A276,'Aceite Virgen Extra'!$B$6:$B$257,"&lt;="&amp;$B276)</f>
        <v>0.72</v>
      </c>
      <c r="JD276" s="4">
        <f>SUMIFS('Aceite Virgen Extra'!JD$6:JD$257,'Aceite Virgen Extra'!$A$6:$A$257,"&gt;="&amp;$A276,'Aceite Virgen Extra'!$B$6:$B$257,"&lt;="&amp;$B276)</f>
        <v>0.14000000000000001</v>
      </c>
      <c r="JE276" s="4">
        <f>SUMIFS('Aceite Virgen Extra'!JE$6:JE$257,'Aceite Virgen Extra'!$A$6:$A$257,"&gt;="&amp;$A276,'Aceite Virgen Extra'!$B$6:$B$257,"&lt;="&amp;$B276)</f>
        <v>0</v>
      </c>
      <c r="JF276" s="4">
        <f>SUMIFS('Aceite Virgen Extra'!JF$6:JF$257,'Aceite Virgen Extra'!$A$6:$A$257,"&gt;="&amp;$A276,'Aceite Virgen Extra'!$B$6:$B$257,"&lt;="&amp;$B276)</f>
        <v>4.97</v>
      </c>
      <c r="JJ276" s="4">
        <f>SUMIFS('Aceite Virgen Extra'!JJ$6:JJ$257,'Aceite Virgen Extra'!$A$6:$A$257,"&gt;="&amp;$A276,'Aceite Virgen Extra'!$B$6:$B$257,"&lt;="&amp;$B276)</f>
        <v>0.08</v>
      </c>
      <c r="JK276" s="4">
        <f>SUMIFS('Aceite Virgen Extra'!JK$6:JK$257,'Aceite Virgen Extra'!$A$6:$A$257,"&gt;="&amp;$A276,'Aceite Virgen Extra'!$B$6:$B$257,"&lt;="&amp;$B276)</f>
        <v>0</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0.28999999999999998</v>
      </c>
      <c r="JR276" s="4">
        <f>SUMIFS('Aceite Virgen Extra'!JR$6:JR$257,'Aceite Virgen Extra'!$A$6:$A$257,"&gt;="&amp;$A276,'Aceite Virgen Extra'!$B$6:$B$257,"&lt;="&amp;$B276)</f>
        <v>0.14000000000000001</v>
      </c>
      <c r="JS276" s="4">
        <f>SUMIFS('Aceite Virgen Extra'!JS$6:JS$257,'Aceite Virgen Extra'!$A$6:$A$257,"&gt;="&amp;$A276,'Aceite Virgen Extra'!$B$6:$B$257,"&lt;="&amp;$B276)</f>
        <v>0.4</v>
      </c>
      <c r="JT276" s="4">
        <f>SUMIFS('Aceite Virgen Extra'!JT$6:JT$257,'Aceite Virgen Extra'!$A$6:$A$257,"&gt;="&amp;$A276,'Aceite Virgen Extra'!$B$6:$B$257,"&lt;="&amp;$B276)</f>
        <v>0</v>
      </c>
      <c r="JX276" s="4">
        <f>SUMIFS('Aceite Virgen Extra'!JX$6:JX$257,'Aceite Virgen Extra'!$A$6:$A$257,"&gt;="&amp;$A276,'Aceite Virgen Extra'!$B$6:$B$257,"&lt;="&amp;$B276)</f>
        <v>0.16</v>
      </c>
      <c r="JY276" s="4">
        <f>SUMIFS('Aceite Virgen Extra'!JY$6:JY$257,'Aceite Virgen Extra'!$A$6:$A$257,"&gt;="&amp;$A276,'Aceite Virgen Extra'!$B$6:$B$257,"&lt;="&amp;$B276)</f>
        <v>0.22</v>
      </c>
      <c r="JZ276" s="4">
        <f>SUMIFS('Aceite Virgen Extra'!JZ$6:JZ$257,'Aceite Virgen Extra'!$A$6:$A$257,"&gt;="&amp;$A276,'Aceite Virgen Extra'!$B$6:$B$257,"&lt;="&amp;$B276)</f>
        <v>0</v>
      </c>
      <c r="KA276" s="4">
        <f>SUMIFS('Aceite Virgen Extra'!KA$6:KA$257,'Aceite Virgen Extra'!$A$6:$A$257,"&gt;="&amp;$A276,'Aceite Virgen Extra'!$B$6:$B$257,"&lt;="&amp;$B276)</f>
        <v>0.71</v>
      </c>
      <c r="KE276" s="4">
        <f>SUMIFS('Aceite Virgen Extra'!KE$6:KE$257,'Aceite Virgen Extra'!$A$6:$A$257,"&gt;="&amp;$A276,'Aceite Virgen Extra'!$B$6:$B$257,"&lt;="&amp;$B276)</f>
        <v>0.16000000000000003</v>
      </c>
      <c r="KF276" s="4">
        <f>SUMIFS('Aceite Virgen Extra'!KF$6:KF$257,'Aceite Virgen Extra'!$A$6:$A$257,"&gt;="&amp;$A276,'Aceite Virgen Extra'!$B$6:$B$257,"&lt;="&amp;$B276)</f>
        <v>0.13</v>
      </c>
      <c r="KG276" s="4">
        <f>SUMIFS('Aceite Virgen Extra'!KG$6:KG$257,'Aceite Virgen Extra'!$A$6:$A$257,"&gt;="&amp;$A276,'Aceite Virgen Extra'!$B$6:$B$257,"&lt;="&amp;$B276)</f>
        <v>0</v>
      </c>
      <c r="KH276" s="4">
        <f>SUMIFS('Aceite Virgen Extra'!KH$6:KH$257,'Aceite Virgen Extra'!$A$6:$A$257,"&gt;="&amp;$A276,'Aceite Virgen Extra'!$B$6:$B$257,"&lt;="&amp;$B276)</f>
        <v>0.43</v>
      </c>
      <c r="KL276" s="4">
        <f>SUMIFS('Aceite Virgen Extra'!KL$6:KL$257,'Aceite Virgen Extra'!$A$6:$A$257,"&gt;="&amp;$A276,'Aceite Virgen Extra'!$B$6:$B$257,"&lt;="&amp;$B276)</f>
        <v>0.1</v>
      </c>
      <c r="KM276" s="4">
        <f>SUMIFS('Aceite Virgen Extra'!KM$6:KM$257,'Aceite Virgen Extra'!$A$6:$A$257,"&gt;="&amp;$A276,'Aceite Virgen Extra'!$B$6:$B$257,"&lt;="&amp;$B276)</f>
        <v>0</v>
      </c>
      <c r="KN276" s="4">
        <f>SUMIFS('Aceite Virgen Extra'!KN$6:KN$257,'Aceite Virgen Extra'!$A$6:$A$257,"&gt;="&amp;$A276,'Aceite Virgen Extra'!$B$6:$B$257,"&lt;="&amp;$B276)</f>
        <v>0</v>
      </c>
      <c r="KO276" s="4">
        <f>SUMIFS('Aceite Virgen Extra'!KO$6:KO$257,'Aceite Virgen Extra'!$A$6:$A$257,"&gt;="&amp;$A276,'Aceite Virgen Extra'!$B$6:$B$257,"&lt;="&amp;$B276)</f>
        <v>0.4</v>
      </c>
      <c r="KS276" s="4">
        <f>SUMIFS('Aceite Virgen Extra'!KS$6:KS$257,'Aceite Virgen Extra'!$A$6:$A$257,"&gt;="&amp;$A276,'Aceite Virgen Extra'!$B$6:$B$257,"&lt;="&amp;$B276)</f>
        <v>0.31000000000000005</v>
      </c>
      <c r="KT276" s="4">
        <f>SUMIFS('Aceite Virgen Extra'!KT$6:KT$257,'Aceite Virgen Extra'!$A$6:$A$257,"&gt;="&amp;$A276,'Aceite Virgen Extra'!$B$6:$B$257,"&lt;="&amp;$B276)</f>
        <v>0.37</v>
      </c>
      <c r="KU276" s="4">
        <f>SUMIFS('Aceite Virgen Extra'!KU$6:KU$257,'Aceite Virgen Extra'!$A$6:$A$257,"&gt;="&amp;$A276,'Aceite Virgen Extra'!$B$6:$B$257,"&lt;="&amp;$B276)</f>
        <v>0.11</v>
      </c>
      <c r="KV276" s="4">
        <f>SUMIFS('Aceite Virgen Extra'!KV$6:KV$257,'Aceite Virgen Extra'!$A$6:$A$257,"&gt;="&amp;$A276,'Aceite Virgen Extra'!$B$6:$B$257,"&lt;="&amp;$B276)</f>
        <v>1.03</v>
      </c>
      <c r="KZ276" s="4">
        <f>SUMIFS('Aceite Virgen Extra'!KZ$6:KZ$257,'Aceite Virgen Extra'!$A$6:$A$257,"&gt;="&amp;$A276,'Aceite Virgen Extra'!$B$6:$B$257,"&lt;="&amp;$B276)</f>
        <v>0.84</v>
      </c>
      <c r="LA276" s="4">
        <f>SUMIFS('Aceite Virgen Extra'!LA$6:LA$257,'Aceite Virgen Extra'!$A$6:$A$257,"&gt;="&amp;$A276,'Aceite Virgen Extra'!$B$6:$B$257,"&lt;="&amp;$B276)</f>
        <v>0</v>
      </c>
      <c r="LB276" s="4">
        <f>SUMIFS('Aceite Virgen Extra'!LB$6:LB$257,'Aceite Virgen Extra'!$A$6:$A$257,"&gt;="&amp;$A276,'Aceite Virgen Extra'!$B$6:$B$257,"&lt;="&amp;$B276)</f>
        <v>0</v>
      </c>
      <c r="LC276" s="4">
        <f>SUMIFS('Aceite Virgen Extra'!LC$6:LC$257,'Aceite Virgen Extra'!$A$6:$A$257,"&gt;="&amp;$A276,'Aceite Virgen Extra'!$B$6:$B$257,"&lt;="&amp;$B276)</f>
        <v>6.1</v>
      </c>
      <c r="LG276" s="4">
        <f>SUMIFS('Aceite Virgen Extra'!LG$6:LG$257,'Aceite Virgen Extra'!$A$6:$A$257,"&gt;="&amp;$A276,'Aceite Virgen Extra'!$B$6:$B$257,"&lt;="&amp;$B276)</f>
        <v>0.19</v>
      </c>
      <c r="LH276" s="4">
        <f>SUMIFS('Aceite Virgen Extra'!LH$6:LH$257,'Aceite Virgen Extra'!$A$6:$A$257,"&gt;="&amp;$A276,'Aceite Virgen Extra'!$B$6:$B$257,"&lt;="&amp;$B276)</f>
        <v>0.21</v>
      </c>
      <c r="LI276" s="4">
        <f>SUMIFS('Aceite Virgen Extra'!LI$6:LI$257,'Aceite Virgen Extra'!$A$6:$A$257,"&gt;="&amp;$A276,'Aceite Virgen Extra'!$B$6:$B$257,"&lt;="&amp;$B276)</f>
        <v>0</v>
      </c>
      <c r="LJ276" s="4">
        <f>SUMIFS('Aceite Virgen Extra'!LJ$6:LJ$257,'Aceite Virgen Extra'!$A$6:$A$257,"&gt;="&amp;$A276,'Aceite Virgen Extra'!$B$6:$B$257,"&lt;="&amp;$B276)</f>
        <v>0.99</v>
      </c>
      <c r="LN276" s="4">
        <f>SUMIFS('Aceite Virgen Extra'!LN$6:LN$257,'Aceite Virgen Extra'!$A$6:$A$257,"&gt;="&amp;$A276,'Aceite Virgen Extra'!$B$6:$B$257,"&lt;="&amp;$B276)</f>
        <v>0.19</v>
      </c>
      <c r="LO276" s="4">
        <f>SUMIFS('Aceite Virgen Extra'!LO$6:LO$257,'Aceite Virgen Extra'!$A$6:$A$257,"&gt;="&amp;$A276,'Aceite Virgen Extra'!$B$6:$B$257,"&lt;="&amp;$B276)</f>
        <v>0.54</v>
      </c>
      <c r="LP276" s="4">
        <f>SUMIFS('Aceite Virgen Extra'!LP$6:LP$257,'Aceite Virgen Extra'!$A$6:$A$257,"&gt;="&amp;$A276,'Aceite Virgen Extra'!$B$6:$B$257,"&lt;="&amp;$B276)</f>
        <v>0</v>
      </c>
      <c r="LQ276" s="4">
        <f>SUMIFS('Aceite Virgen Extra'!LQ$6:LQ$257,'Aceite Virgen Extra'!$A$6:$A$257,"&gt;="&amp;$A276,'Aceite Virgen Extra'!$B$6:$B$257,"&lt;="&amp;$B276)</f>
        <v>0.44</v>
      </c>
      <c r="LU276" s="4">
        <f>SUMIFS('Aceite Virgen Extra'!LU$6:LU$257,'Aceite Virgen Extra'!$A$6:$A$257,"&gt;="&amp;$A276,'Aceite Virgen Extra'!$B$6:$B$257,"&lt;="&amp;$B276)</f>
        <v>0.51</v>
      </c>
      <c r="LV276" s="4">
        <f>SUMIFS('Aceite Virgen Extra'!LV$6:LV$257,'Aceite Virgen Extra'!$A$6:$A$257,"&gt;="&amp;$A276,'Aceite Virgen Extra'!$B$6:$B$257,"&lt;="&amp;$B276)</f>
        <v>0.83</v>
      </c>
      <c r="LW276" s="4">
        <f>SUMIFS('Aceite Virgen Extra'!LW$6:LW$257,'Aceite Virgen Extra'!$A$6:$A$257,"&gt;="&amp;$A276,'Aceite Virgen Extra'!$B$6:$B$257,"&lt;="&amp;$B276)</f>
        <v>0</v>
      </c>
      <c r="LX276" s="4">
        <f>SUMIFS('Aceite Virgen Extra'!LX$6:LX$257,'Aceite Virgen Extra'!$A$6:$A$257,"&gt;="&amp;$A276,'Aceite Virgen Extra'!$B$6:$B$257,"&lt;="&amp;$B276)</f>
        <v>1.89</v>
      </c>
      <c r="MB276" s="4">
        <f>SUMIFS('Aceite Virgen Extra'!MB$6:MB$257,'Aceite Virgen Extra'!$A$6:$A$257,"&gt;="&amp;$A276,'Aceite Virgen Extra'!$B$6:$B$257,"&lt;="&amp;$B276)</f>
        <v>0.54</v>
      </c>
      <c r="MC276" s="4">
        <f>SUMIFS('Aceite Virgen Extra'!MC$6:MC$257,'Aceite Virgen Extra'!$A$6:$A$257,"&gt;="&amp;$A276,'Aceite Virgen Extra'!$B$6:$B$257,"&lt;="&amp;$B276)</f>
        <v>0.57999999999999996</v>
      </c>
      <c r="MD276" s="4">
        <f>SUMIFS('Aceite Virgen Extra'!MD$6:MD$257,'Aceite Virgen Extra'!$A$6:$A$257,"&gt;="&amp;$A276,'Aceite Virgen Extra'!$B$6:$B$257,"&lt;="&amp;$B276)</f>
        <v>0.23</v>
      </c>
      <c r="ME276" s="4">
        <f>SUMIFS('Aceite Virgen Extra'!ME$6:ME$257,'Aceite Virgen Extra'!$A$6:$A$257,"&gt;="&amp;$A276,'Aceite Virgen Extra'!$B$6:$B$257,"&lt;="&amp;$B276)</f>
        <v>1.98</v>
      </c>
      <c r="MI276" s="4">
        <f>SUMIFS('Aceite Virgen Extra'!MI$6:MI$257,'Aceite Virgen Extra'!$A$6:$A$257,"&gt;="&amp;$A276,'Aceite Virgen Extra'!$B$6:$B$257,"&lt;="&amp;$B276)</f>
        <v>1.1100000000000001</v>
      </c>
      <c r="MJ276" s="4">
        <f>SUMIFS('Aceite Virgen Extra'!MJ$6:MJ$257,'Aceite Virgen Extra'!$A$6:$A$257,"&gt;="&amp;$A276,'Aceite Virgen Extra'!$B$6:$B$257,"&lt;="&amp;$B276)</f>
        <v>1.31</v>
      </c>
      <c r="MK276" s="4">
        <f>SUMIFS('Aceite Virgen Extra'!MK$6:MK$257,'Aceite Virgen Extra'!$A$6:$A$257,"&gt;="&amp;$A276,'Aceite Virgen Extra'!$B$6:$B$257,"&lt;="&amp;$B276)</f>
        <v>0.31000000000000005</v>
      </c>
      <c r="ML276" s="4">
        <f>SUMIFS('Aceite Virgen Extra'!ML$6:ML$257,'Aceite Virgen Extra'!$A$6:$A$257,"&gt;="&amp;$A276,'Aceite Virgen Extra'!$B$6:$B$257,"&lt;="&amp;$B276)</f>
        <v>3.9</v>
      </c>
      <c r="MP276" s="4">
        <f>SUMIFS('Aceite Virgen Extra'!MP$6:MP$257,'Aceite Virgen Extra'!$A$6:$A$257,"&gt;="&amp;$A276,'Aceite Virgen Extra'!$B$6:$B$257,"&lt;="&amp;$B276)</f>
        <v>0.06</v>
      </c>
      <c r="MQ276" s="4">
        <f>SUMIFS('Aceite Virgen Extra'!MQ$6:MQ$257,'Aceite Virgen Extra'!$A$6:$A$257,"&gt;="&amp;$A276,'Aceite Virgen Extra'!$B$6:$B$257,"&lt;="&amp;$B276)</f>
        <v>0.22</v>
      </c>
      <c r="MR276" s="4">
        <f>SUMIFS('Aceite Virgen Extra'!MR$6:MR$257,'Aceite Virgen Extra'!$A$6:$A$257,"&gt;="&amp;$A276,'Aceite Virgen Extra'!$B$6:$B$257,"&lt;="&amp;$B276)</f>
        <v>0</v>
      </c>
      <c r="MS276" s="4">
        <f>SUMIFS('Aceite Virgen Extra'!MS$6:MS$257,'Aceite Virgen Extra'!$A$6:$A$257,"&gt;="&amp;$A276,'Aceite Virgen Extra'!$B$6:$B$257,"&lt;="&amp;$B276)</f>
        <v>0</v>
      </c>
      <c r="MW276" s="4">
        <f>SUMIFS('Aceite Virgen Extra'!MW$6:MW$257,'Aceite Virgen Extra'!$A$6:$A$257,"&gt;="&amp;$A276,'Aceite Virgen Extra'!$B$6:$B$257,"&lt;="&amp;$B276)</f>
        <v>0.04</v>
      </c>
      <c r="MX276" s="4">
        <f>SUMIFS('Aceite Virgen Extra'!MX$6:MX$257,'Aceite Virgen Extra'!$A$6:$A$257,"&gt;="&amp;$A276,'Aceite Virgen Extra'!$B$6:$B$257,"&lt;="&amp;$B276)</f>
        <v>0.14000000000000001</v>
      </c>
      <c r="MY276" s="4">
        <f>SUMIFS('Aceite Virgen Extra'!MY$6:MY$257,'Aceite Virgen Extra'!$A$6:$A$257,"&gt;="&amp;$A276,'Aceite Virgen Extra'!$B$6:$B$257,"&lt;="&amp;$B276)</f>
        <v>0</v>
      </c>
      <c r="MZ276" s="4">
        <f>SUMIFS('Aceite Virgen Extra'!MZ$6:MZ$257,'Aceite Virgen Extra'!$A$6:$A$257,"&gt;="&amp;$A276,'Aceite Virgen Extra'!$B$6:$B$257,"&lt;="&amp;$B276)</f>
        <v>0</v>
      </c>
      <c r="ND276" s="4">
        <f>SUMIFS('Aceite Virgen Extra'!ND$6:ND$257,'Aceite Virgen Extra'!$A$6:$A$257,"&gt;="&amp;$A276,'Aceite Virgen Extra'!$B$6:$B$257,"&lt;="&amp;$B276)</f>
        <v>0.27</v>
      </c>
      <c r="NE276" s="4">
        <f>SUMIFS('Aceite Virgen Extra'!NE$6:NE$257,'Aceite Virgen Extra'!$A$6:$A$257,"&gt;="&amp;$A276,'Aceite Virgen Extra'!$B$6:$B$257,"&lt;="&amp;$B276)</f>
        <v>0.97</v>
      </c>
      <c r="NF276" s="4">
        <f>SUMIFS('Aceite Virgen Extra'!NF$6:NF$257,'Aceite Virgen Extra'!$A$6:$A$257,"&gt;="&amp;$A276,'Aceite Virgen Extra'!$B$6:$B$257,"&lt;="&amp;$B276)</f>
        <v>0</v>
      </c>
      <c r="NG276" s="4">
        <f>SUMIFS('Aceite Virgen Extra'!NG$6:NG$257,'Aceite Virgen Extra'!$A$6:$A$257,"&gt;="&amp;$A276,'Aceite Virgen Extra'!$B$6:$B$257,"&lt;="&amp;$B276)</f>
        <v>0</v>
      </c>
      <c r="NK276" s="4">
        <f>SUMIFS('Aceite Virgen Extra'!NK$6:NK$257,'Aceite Virgen Extra'!$A$6:$A$257,"&gt;="&amp;$A276,'Aceite Virgen Extra'!$B$6:$B$257,"&lt;="&amp;$B276)</f>
        <v>0.28000000000000003</v>
      </c>
      <c r="NL276" s="4">
        <f>SUMIFS('Aceite Virgen Extra'!NL$6:NL$257,'Aceite Virgen Extra'!$A$6:$A$257,"&gt;="&amp;$A276,'Aceite Virgen Extra'!$B$6:$B$257,"&lt;="&amp;$B276)</f>
        <v>0.73</v>
      </c>
      <c r="NM276" s="4">
        <f>SUMIFS('Aceite Virgen Extra'!NM$6:NM$257,'Aceite Virgen Extra'!$A$6:$A$257,"&gt;="&amp;$A276,'Aceite Virgen Extra'!$B$6:$B$257,"&lt;="&amp;$B276)</f>
        <v>7.0000000000000007E-2</v>
      </c>
      <c r="NN276" s="4">
        <f>SUMIFS('Aceite Virgen Extra'!NN$6:NN$257,'Aceite Virgen Extra'!$A$6:$A$257,"&gt;="&amp;$A276,'Aceite Virgen Extra'!$B$6:$B$257,"&lt;="&amp;$B276)</f>
        <v>0.51</v>
      </c>
      <c r="NR276" s="4">
        <f>SUMIFS('Aceite Virgen Extra'!NR$6:NR$257,'Aceite Virgen Extra'!$A$6:$A$257,"&gt;="&amp;$A276,'Aceite Virgen Extra'!$B$6:$B$257,"&lt;="&amp;$B276)</f>
        <v>2.23</v>
      </c>
      <c r="NS276" s="4">
        <f>SUMIFS('Aceite Virgen Extra'!NS$6:NS$257,'Aceite Virgen Extra'!$A$6:$A$257,"&gt;="&amp;$A276,'Aceite Virgen Extra'!$B$6:$B$257,"&lt;="&amp;$B276)</f>
        <v>0.39</v>
      </c>
      <c r="NT276" s="4">
        <f>SUMIFS('Aceite Virgen Extra'!NT$6:NT$257,'Aceite Virgen Extra'!$A$6:$A$257,"&gt;="&amp;$A276,'Aceite Virgen Extra'!$B$6:$B$257,"&lt;="&amp;$B276)</f>
        <v>0.8</v>
      </c>
      <c r="NU276" s="4">
        <f>SUMIFS('Aceite Virgen Extra'!NU$6:NU$257,'Aceite Virgen Extra'!$A$6:$A$257,"&gt;="&amp;$A276,'Aceite Virgen Extra'!$B$6:$B$257,"&lt;="&amp;$B276)</f>
        <v>1.1599999999999999</v>
      </c>
      <c r="NY276" s="4">
        <f>SUMIFS('Aceite Virgen Extra'!NY$6:NY$257,'Aceite Virgen Extra'!$A$6:$A$257,"&gt;="&amp;$A276,'Aceite Virgen Extra'!$B$6:$B$257,"&lt;="&amp;$B276)</f>
        <v>0.52</v>
      </c>
      <c r="NZ276" s="4">
        <f>SUMIFS('Aceite Virgen Extra'!NZ$6:NZ$257,'Aceite Virgen Extra'!$A$6:$A$257,"&gt;="&amp;$A276,'Aceite Virgen Extra'!$B$6:$B$257,"&lt;="&amp;$B276)</f>
        <v>0.22</v>
      </c>
      <c r="OA276" s="4">
        <f>SUMIFS('Aceite Virgen Extra'!OA$6:OA$257,'Aceite Virgen Extra'!$A$6:$A$257,"&gt;="&amp;$A276,'Aceite Virgen Extra'!$B$6:$B$257,"&lt;="&amp;$B276)</f>
        <v>0.2</v>
      </c>
      <c r="OB276" s="4">
        <f>SUMIFS('Aceite Virgen Extra'!OB$6:OB$257,'Aceite Virgen Extra'!$A$6:$A$257,"&gt;="&amp;$A276,'Aceite Virgen Extra'!$B$6:$B$257,"&lt;="&amp;$B276)</f>
        <v>3.54</v>
      </c>
      <c r="OF276" s="4">
        <f>SUMIFS('Aceite Virgen Extra'!OF$6:OF$257,'Aceite Virgen Extra'!$A$6:$A$257,"&gt;="&amp;$A276,'Aceite Virgen Extra'!$B$6:$B$257,"&lt;="&amp;$B276)</f>
        <v>0.91</v>
      </c>
      <c r="OG276" s="4">
        <f>SUMIFS('Aceite Virgen Extra'!OG$6:OG$257,'Aceite Virgen Extra'!$A$6:$A$257,"&gt;="&amp;$A276,'Aceite Virgen Extra'!$B$6:$B$257,"&lt;="&amp;$B276)</f>
        <v>0.71</v>
      </c>
      <c r="OH276" s="4">
        <f>SUMIFS('Aceite Virgen Extra'!OH$6:OH$257,'Aceite Virgen Extra'!$A$6:$A$257,"&gt;="&amp;$A276,'Aceite Virgen Extra'!$B$6:$B$257,"&lt;="&amp;$B276)</f>
        <v>0.43</v>
      </c>
      <c r="OI276" s="4">
        <f>SUMIFS('Aceite Virgen Extra'!OI$6:OI$257,'Aceite Virgen Extra'!$A$6:$A$257,"&gt;="&amp;$A276,'Aceite Virgen Extra'!$B$6:$B$257,"&lt;="&amp;$B276)</f>
        <v>2.72</v>
      </c>
      <c r="OM276" s="4">
        <f>SUMIFS('Aceite Virgen Extra'!OM$6:OM$257,'Aceite Virgen Extra'!$A$6:$A$257,"&gt;="&amp;$A276,'Aceite Virgen Extra'!$B$6:$B$257,"&lt;="&amp;$B276)</f>
        <v>0.28000000000000003</v>
      </c>
      <c r="ON276" s="4">
        <f>SUMIFS('Aceite Virgen Extra'!ON$6:ON$257,'Aceite Virgen Extra'!$A$6:$A$257,"&gt;="&amp;$A276,'Aceite Virgen Extra'!$B$6:$B$257,"&lt;="&amp;$B276)</f>
        <v>0.14000000000000001</v>
      </c>
      <c r="OO276" s="4">
        <f>SUMIFS('Aceite Virgen Extra'!OO$6:OO$257,'Aceite Virgen Extra'!$A$6:$A$257,"&gt;="&amp;$A276,'Aceite Virgen Extra'!$B$6:$B$257,"&lt;="&amp;$B276)</f>
        <v>0</v>
      </c>
      <c r="OP276" s="4">
        <f>SUMIFS('Aceite Virgen Extra'!OP$6:OP$257,'Aceite Virgen Extra'!$A$6:$A$257,"&gt;="&amp;$A276,'Aceite Virgen Extra'!$B$6:$B$257,"&lt;="&amp;$B276)</f>
        <v>0.5</v>
      </c>
      <c r="OT276" s="4">
        <f>SUMIFS('Aceite Virgen Extra'!OT$6:OT$257,'Aceite Virgen Extra'!$A$6:$A$257,"&gt;="&amp;$A276,'Aceite Virgen Extra'!$B$6:$B$257,"&lt;="&amp;$B276)</f>
        <v>0.5</v>
      </c>
      <c r="OU276" s="4">
        <f>SUMIFS('Aceite Virgen Extra'!OU$6:OU$257,'Aceite Virgen Extra'!$A$6:$A$257,"&gt;="&amp;$A276,'Aceite Virgen Extra'!$B$6:$B$257,"&lt;="&amp;$B276)</f>
        <v>0.19</v>
      </c>
      <c r="OV276" s="4">
        <f>SUMIFS('Aceite Virgen Extra'!OV$6:OV$257,'Aceite Virgen Extra'!$A$6:$A$257,"&gt;="&amp;$A276,'Aceite Virgen Extra'!$B$6:$B$257,"&lt;="&amp;$B276)</f>
        <v>0.60000000000000009</v>
      </c>
      <c r="OW276" s="4">
        <f>SUMIFS('Aceite Virgen Extra'!OW$6:OW$257,'Aceite Virgen Extra'!$A$6:$A$257,"&gt;="&amp;$A276,'Aceite Virgen Extra'!$B$6:$B$257,"&lt;="&amp;$B276)</f>
        <v>0.56999999999999995</v>
      </c>
      <c r="PA276" s="4">
        <f>SUMIFS('Aceite Virgen Extra'!PA$6:PA$257,'Aceite Virgen Extra'!$A$6:$A$257,"&gt;="&amp;$A276,'Aceite Virgen Extra'!$B$6:$B$257,"&lt;="&amp;$B276)</f>
        <v>5.82</v>
      </c>
      <c r="PB276" s="4">
        <f>SUMIFS('Aceite Virgen Extra'!PB$6:PB$257,'Aceite Virgen Extra'!$A$6:$A$257,"&gt;="&amp;$A276,'Aceite Virgen Extra'!$B$6:$B$257,"&lt;="&amp;$B276)</f>
        <v>17.48</v>
      </c>
      <c r="PC276" s="4">
        <f>SUMIFS('Aceite Virgen Extra'!PC$6:PC$257,'Aceite Virgen Extra'!$A$6:$A$257,"&gt;="&amp;$A276,'Aceite Virgen Extra'!$B$6:$B$257,"&lt;="&amp;$B276)</f>
        <v>1.9100000000000001</v>
      </c>
      <c r="PD276" s="4">
        <f>SUMIFS('Aceite Virgen Extra'!PD$6:PD$257,'Aceite Virgen Extra'!$A$6:$A$257,"&gt;="&amp;$A276,'Aceite Virgen Extra'!$B$6:$B$257,"&lt;="&amp;$B276)</f>
        <v>0</v>
      </c>
      <c r="PH276" s="4">
        <f>SUMIFS('Aceite Virgen Extra'!PH$6:PH$257,'Aceite Virgen Extra'!$A$6:$A$257,"&gt;="&amp;$A276,'Aceite Virgen Extra'!$B$6:$B$257,"&lt;="&amp;$B276)</f>
        <v>6.78</v>
      </c>
      <c r="PI276" s="4">
        <f>SUMIFS('Aceite Virgen Extra'!PI$6:PI$257,'Aceite Virgen Extra'!$A$6:$A$257,"&gt;="&amp;$A276,'Aceite Virgen Extra'!$B$6:$B$257,"&lt;="&amp;$B276)</f>
        <v>17.32</v>
      </c>
      <c r="PJ276" s="4">
        <f>SUMIFS('Aceite Virgen Extra'!PJ$6:PJ$257,'Aceite Virgen Extra'!$A$6:$A$257,"&gt;="&amp;$A276,'Aceite Virgen Extra'!$B$6:$B$257,"&lt;="&amp;$B276)</f>
        <v>2.2999999999999998</v>
      </c>
      <c r="PK276" s="4">
        <f>SUMIFS('Aceite Virgen Extra'!PK$6:PK$257,'Aceite Virgen Extra'!$A$6:$A$257,"&gt;="&amp;$A276,'Aceite Virgen Extra'!$B$6:$B$257,"&lt;="&amp;$B276)</f>
        <v>2.15</v>
      </c>
      <c r="PO276" s="4">
        <f>SUMIFS('Aceite Virgen Extra'!PO$6:PO$257,'Aceite Virgen Extra'!$A$6:$A$257,"&gt;="&amp;$A276,'Aceite Virgen Extra'!$B$6:$B$257,"&lt;="&amp;$B276)</f>
        <v>3.95</v>
      </c>
      <c r="PP276" s="4">
        <f>SUMIFS('Aceite Virgen Extra'!PP$6:PP$257,'Aceite Virgen Extra'!$A$6:$A$257,"&gt;="&amp;$A276,'Aceite Virgen Extra'!$B$6:$B$257,"&lt;="&amp;$B276)</f>
        <v>9.7199999999999989</v>
      </c>
      <c r="PQ276" s="4">
        <f>SUMIFS('Aceite Virgen Extra'!PQ$6:PQ$257,'Aceite Virgen Extra'!$A$6:$A$257,"&gt;="&amp;$A276,'Aceite Virgen Extra'!$B$6:$B$257,"&lt;="&amp;$B276)</f>
        <v>1.24</v>
      </c>
      <c r="PR276" s="4">
        <f>SUMIFS('Aceite Virgen Extra'!PR$6:PR$257,'Aceite Virgen Extra'!$A$6:$A$257,"&gt;="&amp;$A276,'Aceite Virgen Extra'!$B$6:$B$257,"&lt;="&amp;$B276)</f>
        <v>4.4800000000000004</v>
      </c>
      <c r="PV276" s="4">
        <f>SUMIFS('Aceite Virgen Extra'!PV$6:PV$257,'Aceite Virgen Extra'!$A$6:$A$257,"&gt;="&amp;$A276,'Aceite Virgen Extra'!$B$6:$B$257,"&lt;="&amp;$B276)</f>
        <v>4</v>
      </c>
      <c r="PW276" s="4">
        <f>SUMIFS('Aceite Virgen Extra'!PW$6:PW$257,'Aceite Virgen Extra'!$A$6:$A$257,"&gt;="&amp;$A276,'Aceite Virgen Extra'!$B$6:$B$257,"&lt;="&amp;$B276)</f>
        <v>9.4499999999999993</v>
      </c>
      <c r="PX276" s="4">
        <f>SUMIFS('Aceite Virgen Extra'!PX$6:PX$257,'Aceite Virgen Extra'!$A$6:$A$257,"&gt;="&amp;$A276,'Aceite Virgen Extra'!$B$6:$B$257,"&lt;="&amp;$B276)</f>
        <v>0.99</v>
      </c>
      <c r="PY276" s="4">
        <f>SUMIFS('Aceite Virgen Extra'!PY$6:PY$257,'Aceite Virgen Extra'!$A$6:$A$257,"&gt;="&amp;$A276,'Aceite Virgen Extra'!$B$6:$B$257,"&lt;="&amp;$B276)</f>
        <v>4.67</v>
      </c>
      <c r="QC276" s="4">
        <f>SUMIFS('Aceite Virgen Extra'!QC$6:QC$257,'Aceite Virgen Extra'!$A$6:$A$257,"&gt;="&amp;$A276,'Aceite Virgen Extra'!$B$6:$B$257,"&lt;="&amp;$B276)</f>
        <v>4.4399999999999995</v>
      </c>
      <c r="QD276" s="4">
        <f>SUMIFS('Aceite Virgen Extra'!QD$6:QD$257,'Aceite Virgen Extra'!$A$6:$A$257,"&gt;="&amp;$A276,'Aceite Virgen Extra'!$B$6:$B$257,"&lt;="&amp;$B276)</f>
        <v>12.95</v>
      </c>
      <c r="QE276" s="4">
        <f>SUMIFS('Aceite Virgen Extra'!QE$6:QE$257,'Aceite Virgen Extra'!$A$6:$A$257,"&gt;="&amp;$A276,'Aceite Virgen Extra'!$B$6:$B$257,"&lt;="&amp;$B276)</f>
        <v>1.46</v>
      </c>
      <c r="QF276" s="4">
        <f>SUMIFS('Aceite Virgen Extra'!QF$6:QF$257,'Aceite Virgen Extra'!$A$6:$A$257,"&gt;="&amp;$A276,'Aceite Virgen Extra'!$B$6:$B$257,"&lt;="&amp;$B276)</f>
        <v>1.01</v>
      </c>
      <c r="QJ276" s="4">
        <f>SUMIFS('Aceite Virgen Extra'!QJ$6:QJ$257,'Aceite Virgen Extra'!$A$6:$A$257,"&gt;="&amp;$A276,'Aceite Virgen Extra'!$B$6:$B$257,"&lt;="&amp;$B276)</f>
        <v>7.31</v>
      </c>
      <c r="QK276" s="4">
        <f>SUMIFS('Aceite Virgen Extra'!QK$6:QK$257,'Aceite Virgen Extra'!$A$6:$A$257,"&gt;="&amp;$A276,'Aceite Virgen Extra'!$B$6:$B$257,"&lt;="&amp;$B276)</f>
        <v>24.04</v>
      </c>
      <c r="QL276" s="4">
        <f>SUMIFS('Aceite Virgen Extra'!QL$6:QL$257,'Aceite Virgen Extra'!$A$6:$A$257,"&gt;="&amp;$A276,'Aceite Virgen Extra'!$B$6:$B$257,"&lt;="&amp;$B276)</f>
        <v>1.86</v>
      </c>
      <c r="QM276" s="4">
        <f>SUMIFS('Aceite Virgen Extra'!QM$6:QM$257,'Aceite Virgen Extra'!$A$6:$A$257,"&gt;="&amp;$A276,'Aceite Virgen Extra'!$B$6:$B$257,"&lt;="&amp;$B276)</f>
        <v>1.79</v>
      </c>
      <c r="QQ276" s="4">
        <f>SUMIFS('Aceite Virgen Extra'!QQ$6:QQ$257,'Aceite Virgen Extra'!$A$6:$A$257,"&gt;="&amp;$A276,'Aceite Virgen Extra'!$B$6:$B$257,"&lt;="&amp;$B276)</f>
        <v>13.24</v>
      </c>
      <c r="QR276" s="4">
        <f>SUMIFS('Aceite Virgen Extra'!QR$6:QR$257,'Aceite Virgen Extra'!$A$6:$A$257,"&gt;="&amp;$A276,'Aceite Virgen Extra'!$B$6:$B$257,"&lt;="&amp;$B276)</f>
        <v>26.59</v>
      </c>
      <c r="QS276" s="4">
        <f>SUMIFS('Aceite Virgen Extra'!QS$6:QS$257,'Aceite Virgen Extra'!$A$6:$A$257,"&gt;="&amp;$A276,'Aceite Virgen Extra'!$B$6:$B$257,"&lt;="&amp;$B276)</f>
        <v>8.8000000000000007</v>
      </c>
      <c r="QT276" s="4">
        <f>SUMIFS('Aceite Virgen Extra'!QT$6:QT$257,'Aceite Virgen Extra'!$A$6:$A$257,"&gt;="&amp;$A276,'Aceite Virgen Extra'!$B$6:$B$257,"&lt;="&amp;$B276)</f>
        <v>5.33</v>
      </c>
      <c r="QX276" s="4">
        <f>SUMIFS('Aceite Virgen Extra'!QX$6:QX$257,'Aceite Virgen Extra'!$A$6:$A$257,"&gt;="&amp;$A276,'Aceite Virgen Extra'!$B$6:$B$257,"&lt;="&amp;$B276)</f>
        <v>3.46</v>
      </c>
      <c r="QY276" s="4">
        <f>SUMIFS('Aceite Virgen Extra'!QY$6:QY$257,'Aceite Virgen Extra'!$A$6:$A$257,"&gt;="&amp;$A276,'Aceite Virgen Extra'!$B$6:$B$257,"&lt;="&amp;$B276)</f>
        <v>7.29</v>
      </c>
      <c r="QZ276" s="4">
        <f>SUMIFS('Aceite Virgen Extra'!QZ$6:QZ$257,'Aceite Virgen Extra'!$A$6:$A$257,"&gt;="&amp;$A276,'Aceite Virgen Extra'!$B$6:$B$257,"&lt;="&amp;$B276)</f>
        <v>1.5</v>
      </c>
      <c r="RA276" s="4">
        <f>SUMIFS('Aceite Virgen Extra'!RA$6:RA$257,'Aceite Virgen Extra'!$A$6:$A$257,"&gt;="&amp;$A276,'Aceite Virgen Extra'!$B$6:$B$257,"&lt;="&amp;$B276)</f>
        <v>8.17</v>
      </c>
      <c r="RE276" s="4">
        <f>SUMIFS('Aceite Virgen Extra'!RE$6:RE$257,'Aceite Virgen Extra'!$A$6:$A$257,"&gt;="&amp;$A276,'Aceite Virgen Extra'!$B$6:$B$257,"&lt;="&amp;$B276)</f>
        <v>3.2100000000000004</v>
      </c>
      <c r="RF276" s="4">
        <f>SUMIFS('Aceite Virgen Extra'!RF$6:RF$257,'Aceite Virgen Extra'!$A$6:$A$257,"&gt;="&amp;$A276,'Aceite Virgen Extra'!$B$6:$B$257,"&lt;="&amp;$B276)</f>
        <v>1.43</v>
      </c>
      <c r="RG276" s="4">
        <f>SUMIFS('Aceite Virgen Extra'!RG$6:RG$257,'Aceite Virgen Extra'!$A$6:$A$257,"&gt;="&amp;$A276,'Aceite Virgen Extra'!$B$6:$B$257,"&lt;="&amp;$B276)</f>
        <v>4.4399999999999995</v>
      </c>
      <c r="RH276" s="4">
        <f>SUMIFS('Aceite Virgen Extra'!RH$6:RH$257,'Aceite Virgen Extra'!$A$6:$A$257,"&gt;="&amp;$A276,'Aceite Virgen Extra'!$B$6:$B$257,"&lt;="&amp;$B276)</f>
        <v>1.73</v>
      </c>
    </row>
    <row r="277" spans="1:476" x14ac:dyDescent="0.25">
      <c r="A277" s="9">
        <f>'TAM Aceite Virgen Extra'!B25</f>
        <v>7</v>
      </c>
      <c r="B277" s="9">
        <f>'TAM Aceite Virgen Extra'!C25</f>
        <v>7.2</v>
      </c>
      <c r="C277" s="9"/>
      <c r="D277" s="4">
        <f>SUMIFS('Aceite Virgen Extra'!D$6:D$257,'Aceite Virgen Extra'!$A$6:$A$257,"&gt;="&amp;$A277,'Aceite Virgen Extra'!$B$6:$B$257,"&lt;="&amp;$B277)</f>
        <v>0.45</v>
      </c>
      <c r="E277" s="4">
        <f>SUMIFS('Aceite Virgen Extra'!E$6:E$257,'Aceite Virgen Extra'!$A$6:$A$257,"&gt;="&amp;$A277,'Aceite Virgen Extra'!$B$6:$B$257,"&lt;="&amp;$B277)</f>
        <v>0.12</v>
      </c>
      <c r="F277" s="4">
        <f>SUMIFS('Aceite Virgen Extra'!F$6:F$257,'Aceite Virgen Extra'!$A$6:$A$257,"&gt;="&amp;$A277,'Aceite Virgen Extra'!$B$6:$B$257,"&lt;="&amp;$B277)</f>
        <v>0.55000000000000004</v>
      </c>
      <c r="G277" s="4">
        <f>SUMIFS('Aceite Virgen Extra'!G$6:G$257,'Aceite Virgen Extra'!$A$6:$A$257,"&gt;="&amp;$A277,'Aceite Virgen Extra'!$B$6:$B$257,"&lt;="&amp;$B277)</f>
        <v>0.4</v>
      </c>
      <c r="H277" s="9"/>
      <c r="I277" s="9"/>
      <c r="J277" s="9"/>
      <c r="K277" s="4">
        <f>SUMIFS('Aceite Virgen Extra'!K$6:K$257,'Aceite Virgen Extra'!$A$6:$A$257,"&gt;="&amp;$A277,'Aceite Virgen Extra'!$B$6:$B$257,"&lt;="&amp;$B277)</f>
        <v>0.49000000000000005</v>
      </c>
      <c r="L277" s="4">
        <f>SUMIFS('Aceite Virgen Extra'!L$6:L$257,'Aceite Virgen Extra'!$A$6:$A$257,"&gt;="&amp;$A277,'Aceite Virgen Extra'!$B$6:$B$257,"&lt;="&amp;$B277)</f>
        <v>0.21</v>
      </c>
      <c r="M277" s="4">
        <f>SUMIFS('Aceite Virgen Extra'!M$6:M$257,'Aceite Virgen Extra'!$A$6:$A$257,"&gt;="&amp;$A277,'Aceite Virgen Extra'!$B$6:$B$257,"&lt;="&amp;$B277)</f>
        <v>0.87000000000000011</v>
      </c>
      <c r="N277" s="4">
        <f>SUMIFS('Aceite Virgen Extra'!N$6:N$257,'Aceite Virgen Extra'!$A$6:$A$257,"&gt;="&amp;$A277,'Aceite Virgen Extra'!$B$6:$B$257,"&lt;="&amp;$B277)</f>
        <v>0</v>
      </c>
      <c r="O277" s="9"/>
      <c r="P277" s="9"/>
      <c r="Q277" s="9"/>
      <c r="R277" s="4">
        <f>SUMIFS('Aceite Virgen Extra'!R$6:R$257,'Aceite Virgen Extra'!$A$6:$A$257,"&gt;="&amp;$A277,'Aceite Virgen Extra'!$B$6:$B$257,"&lt;="&amp;$B277)</f>
        <v>0.62</v>
      </c>
      <c r="S277" s="4">
        <f>SUMIFS('Aceite Virgen Extra'!S$6:S$257,'Aceite Virgen Extra'!$A$6:$A$257,"&gt;="&amp;$A277,'Aceite Virgen Extra'!$B$6:$B$257,"&lt;="&amp;$B277)</f>
        <v>0.64</v>
      </c>
      <c r="T277" s="4">
        <f>SUMIFS('Aceite Virgen Extra'!T$6:T$257,'Aceite Virgen Extra'!$A$6:$A$257,"&gt;="&amp;$A277,'Aceite Virgen Extra'!$B$6:$B$257,"&lt;="&amp;$B277)</f>
        <v>0.9</v>
      </c>
      <c r="U277" s="4">
        <f>SUMIFS('Aceite Virgen Extra'!U$6:U$257,'Aceite Virgen Extra'!$A$6:$A$257,"&gt;="&amp;$A277,'Aceite Virgen Extra'!$B$6:$B$257,"&lt;="&amp;$B277)</f>
        <v>0</v>
      </c>
      <c r="V277" s="9"/>
      <c r="W277" s="9"/>
      <c r="X277" s="9"/>
      <c r="Y277" s="4">
        <f>SUMIFS('Aceite Virgen Extra'!Y$6:Y$257,'Aceite Virgen Extra'!$A$6:$A$257,"&gt;="&amp;$A277,'Aceite Virgen Extra'!$B$6:$B$257,"&lt;="&amp;$B277)</f>
        <v>0.73</v>
      </c>
      <c r="Z277" s="4">
        <f>SUMIFS('Aceite Virgen Extra'!Z$6:Z$257,'Aceite Virgen Extra'!$A$6:$A$257,"&gt;="&amp;$A277,'Aceite Virgen Extra'!$B$6:$B$257,"&lt;="&amp;$B277)</f>
        <v>0.53</v>
      </c>
      <c r="AA277" s="4">
        <f>SUMIFS('Aceite Virgen Extra'!AA$6:AA$257,'Aceite Virgen Extra'!$A$6:$A$257,"&gt;="&amp;$A277,'Aceite Virgen Extra'!$B$6:$B$257,"&lt;="&amp;$B277)</f>
        <v>0.44</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0.56000000000000005</v>
      </c>
      <c r="AG277" s="4">
        <f>SUMIFS('Aceite Virgen Extra'!AG$6:AG$257,'Aceite Virgen Extra'!$A$6:$A$257,"&gt;="&amp;$A277,'Aceite Virgen Extra'!$B$6:$B$257,"&lt;="&amp;$B277)</f>
        <v>0</v>
      </c>
      <c r="AH277" s="4">
        <f>SUMIFS('Aceite Virgen Extra'!AH$6:AH$257,'Aceite Virgen Extra'!$A$6:$A$257,"&gt;="&amp;$A277,'Aceite Virgen Extra'!$B$6:$B$257,"&lt;="&amp;$B277)</f>
        <v>0.94</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0.13</v>
      </c>
      <c r="AN277" s="4">
        <f>SUMIFS('Aceite Virgen Extra'!AN$6:AN$257,'Aceite Virgen Extra'!$A$6:$A$257,"&gt;="&amp;$A277,'Aceite Virgen Extra'!$B$6:$B$257,"&lt;="&amp;$B277)</f>
        <v>0.14000000000000001</v>
      </c>
      <c r="AO277" s="4">
        <f>SUMIFS('Aceite Virgen Extra'!AO$6:AO$257,'Aceite Virgen Extra'!$A$6:$A$257,"&gt;="&amp;$A277,'Aceite Virgen Extra'!$B$6:$B$257,"&lt;="&amp;$B277)</f>
        <v>7.0000000000000007E-2</v>
      </c>
      <c r="AP277" s="4">
        <f>SUMIFS('Aceite Virgen Extra'!AP$6:AP$257,'Aceite Virgen Extra'!$A$6:$A$257,"&gt;="&amp;$A277,'Aceite Virgen Extra'!$B$6:$B$257,"&lt;="&amp;$B277)</f>
        <v>0.37</v>
      </c>
      <c r="AQ277" s="9"/>
      <c r="AR277" s="9"/>
      <c r="AT277" s="4">
        <f>SUMIFS('Aceite Virgen Extra'!AT$6:AT$257,'Aceite Virgen Extra'!$A$6:$A$257,"&gt;="&amp;$A277,'Aceite Virgen Extra'!$B$6:$B$257,"&lt;="&amp;$B277)</f>
        <v>0.48</v>
      </c>
      <c r="AU277" s="4">
        <f>SUMIFS('Aceite Virgen Extra'!AU$6:AU$257,'Aceite Virgen Extra'!$A$6:$A$257,"&gt;="&amp;$A277,'Aceite Virgen Extra'!$B$6:$B$257,"&lt;="&amp;$B277)</f>
        <v>0.47</v>
      </c>
      <c r="AV277" s="4">
        <f>SUMIFS('Aceite Virgen Extra'!AV$6:AV$257,'Aceite Virgen Extra'!$A$6:$A$257,"&gt;="&amp;$A277,'Aceite Virgen Extra'!$B$6:$B$257,"&lt;="&amp;$B277)</f>
        <v>0.57000000000000006</v>
      </c>
      <c r="AW277" s="4">
        <f>SUMIFS('Aceite Virgen Extra'!AW$6:AW$257,'Aceite Virgen Extra'!$A$6:$A$257,"&gt;="&amp;$A277,'Aceite Virgen Extra'!$B$6:$B$257,"&lt;="&amp;$B277)</f>
        <v>0.55000000000000004</v>
      </c>
      <c r="BA277" s="4">
        <f>SUMIFS('Aceite Virgen Extra'!BA$6:BA$257,'Aceite Virgen Extra'!$A$6:$A$257,"&gt;="&amp;A277,'Aceite Virgen Extra'!$B$6:$B$257,"&lt;="&amp;B277)</f>
        <v>0.1</v>
      </c>
      <c r="BB277" s="4">
        <f>SUMIFS('Aceite Virgen Extra'!BB$6:BB$257,'Aceite Virgen Extra'!$A$6:$A$257,"&gt;="&amp;$A277,'Aceite Virgen Extra'!$B$6:$B$257,"&lt;="&amp;$B277)</f>
        <v>0.26</v>
      </c>
      <c r="BC277" s="4">
        <f>SUMIFS('Aceite Virgen Extra'!BC$6:BC$257,'Aceite Virgen Extra'!$A$6:$A$257,"&gt;="&amp;$A277,'Aceite Virgen Extra'!$B$6:$B$257,"&lt;="&amp;$B277)</f>
        <v>0.05</v>
      </c>
      <c r="BD277" s="4">
        <f>SUMIFS('Aceite Virgen Extra'!BD$6:BD$257,'Aceite Virgen Extra'!$A$6:$A$257,"&gt;="&amp;$A277,'Aceite Virgen Extra'!$B$6:$B$257,"&lt;="&amp;$B277)</f>
        <v>0</v>
      </c>
      <c r="BH277" s="4">
        <f>SUMIFS('Aceite Virgen Extra'!BH$6:BH$257,'Aceite Virgen Extra'!$A$6:$A$257,"&gt;="&amp;$A277,'Aceite Virgen Extra'!$B$6:$B$257,"&lt;="&amp;$B277)</f>
        <v>0.72</v>
      </c>
      <c r="BI277" s="4">
        <f>SUMIFS('Aceite Virgen Extra'!BI$6:BI$257,'Aceite Virgen Extra'!$A$6:$A$257,"&gt;="&amp;$A277,'Aceite Virgen Extra'!$B$6:$B$257,"&lt;="&amp;$B277)</f>
        <v>0.87999999999999989</v>
      </c>
      <c r="BJ277" s="4">
        <f>SUMIFS('Aceite Virgen Extra'!BJ$6:BJ$257,'Aceite Virgen Extra'!$A$6:$A$257,"&gt;="&amp;$A277,'Aceite Virgen Extra'!$B$6:$B$257,"&lt;="&amp;$B277)</f>
        <v>0.8</v>
      </c>
      <c r="BK277" s="4">
        <f>SUMIFS('Aceite Virgen Extra'!BK$6:BK$257,'Aceite Virgen Extra'!$A$6:$A$257,"&gt;="&amp;$A277,'Aceite Virgen Extra'!$B$6:$B$257,"&lt;="&amp;$B277)</f>
        <v>0</v>
      </c>
      <c r="BO277" s="4">
        <f>SUMIFS('Aceite Virgen Extra'!BO$6:BO$257,'Aceite Virgen Extra'!$A$6:$A$257,"&gt;="&amp;$A277,'Aceite Virgen Extra'!$B$6:$B$257,"&lt;="&amp;$B277)</f>
        <v>0.26</v>
      </c>
      <c r="BP277" s="4">
        <f>SUMIFS('Aceite Virgen Extra'!BP$6:BP$257,'Aceite Virgen Extra'!$A$6:$A$257,"&gt;="&amp;$A277,'Aceite Virgen Extra'!$B$6:$B$257,"&lt;="&amp;$B277)</f>
        <v>0.27</v>
      </c>
      <c r="BQ277" s="4">
        <f>SUMIFS('Aceite Virgen Extra'!BQ$6:BQ$257,'Aceite Virgen Extra'!$A$6:$A$257,"&gt;="&amp;$A277,'Aceite Virgen Extra'!$B$6:$B$257,"&lt;="&amp;$B277)</f>
        <v>0.37</v>
      </c>
      <c r="BR277" s="4">
        <f>SUMIFS('Aceite Virgen Extra'!BR$6:BR$257,'Aceite Virgen Extra'!$A$6:$A$257,"&gt;="&amp;$A277,'Aceite Virgen Extra'!$B$6:$B$257,"&lt;="&amp;$B277)</f>
        <v>0</v>
      </c>
      <c r="BV277" s="4">
        <f>SUMIFS('Aceite Virgen Extra'!BV$6:BV$257,'Aceite Virgen Extra'!$A$6:$A$257,"&gt;="&amp;$A277,'Aceite Virgen Extra'!$B$6:$B$257,"&lt;="&amp;$B277)</f>
        <v>0.24</v>
      </c>
      <c r="BW277" s="4">
        <f>SUMIFS('Aceite Virgen Extra'!BW$6:BW$257,'Aceite Virgen Extra'!$A$6:$A$257,"&gt;="&amp;$A277,'Aceite Virgen Extra'!$B$6:$B$257,"&lt;="&amp;$B277)</f>
        <v>0</v>
      </c>
      <c r="BX277" s="4">
        <f>SUMIFS('Aceite Virgen Extra'!BX$6:BX$257,'Aceite Virgen Extra'!$A$6:$A$257,"&gt;="&amp;$A277,'Aceite Virgen Extra'!$B$6:$B$257,"&lt;="&amp;$B277)</f>
        <v>0.44</v>
      </c>
      <c r="BY277" s="4">
        <f>SUMIFS('Aceite Virgen Extra'!BY$6:BY$257,'Aceite Virgen Extra'!$A$6:$A$257,"&gt;="&amp;$A277,'Aceite Virgen Extra'!$B$6:$B$257,"&lt;="&amp;$B277)</f>
        <v>0</v>
      </c>
      <c r="CC277" s="4">
        <f>SUMIFS('Aceite Virgen Extra'!CC$6:CC$257,'Aceite Virgen Extra'!$A$6:$A$257,"&gt;="&amp;$A277,'Aceite Virgen Extra'!$B$6:$B$257,"&lt;="&amp;$B277)</f>
        <v>0.15000000000000002</v>
      </c>
      <c r="CD277" s="4">
        <f>SUMIFS('Aceite Virgen Extra'!CD$6:CD$257,'Aceite Virgen Extra'!$A$6:$A$257,"&gt;="&amp;$A277,'Aceite Virgen Extra'!$B$6:$B$257,"&lt;="&amp;$B277)</f>
        <v>0.16</v>
      </c>
      <c r="CE277" s="4">
        <f>SUMIFS('Aceite Virgen Extra'!CE$6:CE$257,'Aceite Virgen Extra'!$A$6:$A$257,"&gt;="&amp;$A277,'Aceite Virgen Extra'!$B$6:$B$257,"&lt;="&amp;$B277)</f>
        <v>0.21</v>
      </c>
      <c r="CF277" s="4">
        <f>SUMIFS('Aceite Virgen Extra'!CF$6:CF$257,'Aceite Virgen Extra'!$A$6:$A$257,"&gt;="&amp;$A277,'Aceite Virgen Extra'!$B$6:$B$257,"&lt;="&amp;$B277)</f>
        <v>0</v>
      </c>
      <c r="CJ277" s="4">
        <f>SUMIFS('Aceite Virgen Extra'!CJ$6:CJ$257,'Aceite Virgen Extra'!$A$6:$A$257,"&gt;="&amp;$A277,'Aceite Virgen Extra'!$B$6:$B$257,"&lt;="&amp;$B277)</f>
        <v>0.56000000000000005</v>
      </c>
      <c r="CK277" s="4">
        <f>SUMIFS('Aceite Virgen Extra'!CK$6:CK$257,'Aceite Virgen Extra'!$A$6:$A$257,"&gt;="&amp;$A277,'Aceite Virgen Extra'!$B$6:$B$257,"&lt;="&amp;$B277)</f>
        <v>0.72</v>
      </c>
      <c r="CL277" s="4">
        <f>SUMIFS('Aceite Virgen Extra'!CL$6:CL$257,'Aceite Virgen Extra'!$A$6:$A$257,"&gt;="&amp;$A277,'Aceite Virgen Extra'!$B$6:$B$257,"&lt;="&amp;$B277)</f>
        <v>0.53</v>
      </c>
      <c r="CM277" s="4">
        <f>SUMIFS('Aceite Virgen Extra'!CM$6:CM$257,'Aceite Virgen Extra'!$A$6:$A$257,"&gt;="&amp;$A277,'Aceite Virgen Extra'!$B$6:$B$257,"&lt;="&amp;$B277)</f>
        <v>0</v>
      </c>
      <c r="CQ277" s="4">
        <f>SUMIFS('Aceite Virgen Extra'!CQ$6:CQ$257,'Aceite Virgen Extra'!$A$6:$A$257,"&gt;="&amp;$A277,'Aceite Virgen Extra'!$B$6:$B$257,"&lt;="&amp;$B277)</f>
        <v>0.19</v>
      </c>
      <c r="CR277" s="4">
        <f>SUMIFS('Aceite Virgen Extra'!CR$6:CR$257,'Aceite Virgen Extra'!$A$6:$A$257,"&gt;="&amp;$A277,'Aceite Virgen Extra'!$B$6:$B$257,"&lt;="&amp;$B277)</f>
        <v>0.42</v>
      </c>
      <c r="CS277" s="4">
        <f>SUMIFS('Aceite Virgen Extra'!CS$6:CS$257,'Aceite Virgen Extra'!$A$6:$A$257,"&gt;="&amp;$A277,'Aceite Virgen Extra'!$B$6:$B$257,"&lt;="&amp;$B277)</f>
        <v>0.16</v>
      </c>
      <c r="CT277" s="4">
        <f>SUMIFS('Aceite Virgen Extra'!CT$6:CT$257,'Aceite Virgen Extra'!$A$6:$A$257,"&gt;="&amp;$A277,'Aceite Virgen Extra'!$B$6:$B$257,"&lt;="&amp;$B277)</f>
        <v>0</v>
      </c>
      <c r="CX277" s="4">
        <f>SUMIFS('Aceite Virgen Extra'!CX$6:CX$257,'Aceite Virgen Extra'!$A$6:$A$257,"&gt;="&amp;$A277,'Aceite Virgen Extra'!$B$6:$B$257,"&lt;="&amp;$B277)</f>
        <v>0.27999999999999997</v>
      </c>
      <c r="CY277" s="4">
        <f>SUMIFS('Aceite Virgen Extra'!CY$6:CY$257,'Aceite Virgen Extra'!$A$6:$A$257,"&gt;="&amp;$A277,'Aceite Virgen Extra'!$B$6:$B$257,"&lt;="&amp;$B277)</f>
        <v>0.28999999999999998</v>
      </c>
      <c r="CZ277" s="4">
        <f>SUMIFS('Aceite Virgen Extra'!CZ$6:CZ$257,'Aceite Virgen Extra'!$A$6:$A$257,"&gt;="&amp;$A277,'Aceite Virgen Extra'!$B$6:$B$257,"&lt;="&amp;$B277)</f>
        <v>0.21000000000000002</v>
      </c>
      <c r="DA277" s="4">
        <f>SUMIFS('Aceite Virgen Extra'!DA$6:DA$257,'Aceite Virgen Extra'!$A$6:$A$257,"&gt;="&amp;$A277,'Aceite Virgen Extra'!$B$6:$B$257,"&lt;="&amp;$B277)</f>
        <v>0.35</v>
      </c>
      <c r="DE277" s="4">
        <f>SUMIFS('Aceite Virgen Extra'!DE$6:DE$257,'Aceite Virgen Extra'!$A$6:$A$257,"&gt;="&amp;$A277,'Aceite Virgen Extra'!$B$6:$B$257,"&lt;="&amp;$B277)</f>
        <v>0.72</v>
      </c>
      <c r="DF277" s="4">
        <f>SUMIFS('Aceite Virgen Extra'!DF$6:DF$257,'Aceite Virgen Extra'!$A$6:$A$257,"&gt;="&amp;$A277,'Aceite Virgen Extra'!$B$6:$B$257,"&lt;="&amp;$B277)</f>
        <v>0.57000000000000006</v>
      </c>
      <c r="DG277" s="4">
        <f>SUMIFS('Aceite Virgen Extra'!DG$6:DG$257,'Aceite Virgen Extra'!$A$6:$A$257,"&gt;="&amp;$A277,'Aceite Virgen Extra'!$B$6:$B$257,"&lt;="&amp;$B277)</f>
        <v>0.89999999999999991</v>
      </c>
      <c r="DH277" s="4">
        <f>SUMIFS('Aceite Virgen Extra'!DH$6:DH$257,'Aceite Virgen Extra'!$A$6:$A$257,"&gt;="&amp;$A277,'Aceite Virgen Extra'!$B$6:$B$257,"&lt;="&amp;$B277)</f>
        <v>0</v>
      </c>
      <c r="DL277" s="4">
        <f>SUMIFS('Aceite Virgen Extra'!DL$6:DL$257,'Aceite Virgen Extra'!$A$6:$A$257,"&gt;="&amp;$A277,'Aceite Virgen Extra'!$B$6:$B$257,"&lt;="&amp;$B277)</f>
        <v>0.48</v>
      </c>
      <c r="DM277" s="4">
        <f>SUMIFS('Aceite Virgen Extra'!DM$6:DM$257,'Aceite Virgen Extra'!$A$6:$A$257,"&gt;="&amp;$A277,'Aceite Virgen Extra'!$B$6:$B$257,"&lt;="&amp;$B277)</f>
        <v>0.14000000000000001</v>
      </c>
      <c r="DN277" s="4">
        <f>SUMIFS('Aceite Virgen Extra'!DN$6:DN$257,'Aceite Virgen Extra'!$A$6:$A$257,"&gt;="&amp;$A277,'Aceite Virgen Extra'!$B$6:$B$257,"&lt;="&amp;$B277)</f>
        <v>0.63</v>
      </c>
      <c r="DO277" s="4">
        <f>SUMIFS('Aceite Virgen Extra'!DO$6:DO$257,'Aceite Virgen Extra'!$A$6:$A$257,"&gt;="&amp;$A277,'Aceite Virgen Extra'!$B$6:$B$257,"&lt;="&amp;$B277)</f>
        <v>0</v>
      </c>
      <c r="DS277" s="4">
        <f>SUMIFS('Aceite Virgen Extra'!DS$6:DS$257,'Aceite Virgen Extra'!$A$6:$A$257,"&gt;="&amp;$A277,'Aceite Virgen Extra'!$B$6:$B$257,"&lt;="&amp;$B277)</f>
        <v>0.6399999999999999</v>
      </c>
      <c r="DT277" s="4">
        <f>SUMIFS('Aceite Virgen Extra'!DT$6:DT$257,'Aceite Virgen Extra'!$A$6:$A$257,"&gt;="&amp;$A277,'Aceite Virgen Extra'!$B$6:$B$257,"&lt;="&amp;$B277)</f>
        <v>0.13</v>
      </c>
      <c r="DU277" s="4">
        <f>SUMIFS('Aceite Virgen Extra'!DU$6:DU$257,'Aceite Virgen Extra'!$A$6:$A$257,"&gt;="&amp;$A277,'Aceite Virgen Extra'!$B$6:$B$257,"&lt;="&amp;$B277)</f>
        <v>1.02</v>
      </c>
      <c r="DV277" s="4">
        <f>SUMIFS('Aceite Virgen Extra'!DV$6:DV$257,'Aceite Virgen Extra'!$A$6:$A$257,"&gt;="&amp;$A277,'Aceite Virgen Extra'!$B$6:$B$257,"&lt;="&amp;$B277)</f>
        <v>0</v>
      </c>
      <c r="DZ277" s="4">
        <f>SUMIFS('Aceite Virgen Extra'!DZ$6:DZ$257,'Aceite Virgen Extra'!$A$6:$A$257,"&gt;="&amp;$A277,'Aceite Virgen Extra'!$B$6:$B$257,"&lt;="&amp;$B277)</f>
        <v>1.36</v>
      </c>
      <c r="EA277" s="4">
        <f>SUMIFS('Aceite Virgen Extra'!EA$6:EA$257,'Aceite Virgen Extra'!$A$6:$A$257,"&gt;="&amp;$A277,'Aceite Virgen Extra'!$B$6:$B$257,"&lt;="&amp;$B277)</f>
        <v>0.13</v>
      </c>
      <c r="EB277" s="4">
        <f>SUMIFS('Aceite Virgen Extra'!EB$6:EB$257,'Aceite Virgen Extra'!$A$6:$A$257,"&gt;="&amp;$A277,'Aceite Virgen Extra'!$B$6:$B$257,"&lt;="&amp;$B277)</f>
        <v>0.96</v>
      </c>
      <c r="EC277" s="4">
        <f>SUMIFS('Aceite Virgen Extra'!EC$6:EC$257,'Aceite Virgen Extra'!$A$6:$A$257,"&gt;="&amp;$A277,'Aceite Virgen Extra'!$B$6:$B$257,"&lt;="&amp;$B277)</f>
        <v>0</v>
      </c>
      <c r="EG277" s="4">
        <f>SUMIFS('Aceite Virgen Extra'!EG$6:EG$257,'Aceite Virgen Extra'!$A$6:$A$257,"&gt;="&amp;$A277,'Aceite Virgen Extra'!$B$6:$B$257,"&lt;="&amp;$B277)</f>
        <v>0.34</v>
      </c>
      <c r="EH277" s="4">
        <f>SUMIFS('Aceite Virgen Extra'!EH$6:EH$257,'Aceite Virgen Extra'!$A$6:$A$257,"&gt;="&amp;$A277,'Aceite Virgen Extra'!$B$6:$B$257,"&lt;="&amp;$B277)</f>
        <v>0.34</v>
      </c>
      <c r="EI277" s="4">
        <f>SUMIFS('Aceite Virgen Extra'!EI$6:EI$257,'Aceite Virgen Extra'!$A$6:$A$257,"&gt;="&amp;$A277,'Aceite Virgen Extra'!$B$6:$B$257,"&lt;="&amp;$B277)</f>
        <v>0.48</v>
      </c>
      <c r="EJ277" s="4">
        <f>SUMIFS('Aceite Virgen Extra'!EJ$6:EJ$257,'Aceite Virgen Extra'!$A$6:$A$257,"&gt;="&amp;$A277,'Aceite Virgen Extra'!$B$6:$B$257,"&lt;="&amp;$B277)</f>
        <v>0</v>
      </c>
      <c r="EN277" s="4">
        <f>SUMIFS('Aceite Virgen Extra'!EN$6:EN$257,'Aceite Virgen Extra'!$A$6:$A$257,"&gt;="&amp;$A277,'Aceite Virgen Extra'!$B$6:$B$257,"&lt;="&amp;$B277)</f>
        <v>0.78</v>
      </c>
      <c r="EO277" s="4">
        <f>SUMIFS('Aceite Virgen Extra'!EO$6:EO$257,'Aceite Virgen Extra'!$A$6:$A$257,"&gt;="&amp;$A277,'Aceite Virgen Extra'!$B$6:$B$257,"&lt;="&amp;$B277)</f>
        <v>0</v>
      </c>
      <c r="EP277" s="4">
        <f>SUMIFS('Aceite Virgen Extra'!EP$6:EP$257,'Aceite Virgen Extra'!$A$6:$A$257,"&gt;="&amp;$A277,'Aceite Virgen Extra'!$B$6:$B$257,"&lt;="&amp;$B277)</f>
        <v>1.23</v>
      </c>
      <c r="EQ277" s="4">
        <f>SUMIFS('Aceite Virgen Extra'!EQ$6:EQ$257,'Aceite Virgen Extra'!$A$6:$A$257,"&gt;="&amp;$A277,'Aceite Virgen Extra'!$B$6:$B$257,"&lt;="&amp;$B277)</f>
        <v>0.64</v>
      </c>
      <c r="EU277" s="4">
        <f>SUMIFS('Aceite Virgen Extra'!EU$6:EU$257,'Aceite Virgen Extra'!$A$6:$A$257,"&gt;="&amp;$A277,'Aceite Virgen Extra'!$B$6:$B$257,"&lt;="&amp;$B277)</f>
        <v>0.49</v>
      </c>
      <c r="EV277" s="4">
        <f>SUMIFS('Aceite Virgen Extra'!EV$6:EV$257,'Aceite Virgen Extra'!$A$6:$A$257,"&gt;="&amp;$A277,'Aceite Virgen Extra'!$B$6:$B$257,"&lt;="&amp;$B277)</f>
        <v>0.32</v>
      </c>
      <c r="EW277" s="4">
        <f>SUMIFS('Aceite Virgen Extra'!EW$6:EW$257,'Aceite Virgen Extra'!$A$6:$A$257,"&gt;="&amp;$A277,'Aceite Virgen Extra'!$B$6:$B$257,"&lt;="&amp;$B277)</f>
        <v>0.77</v>
      </c>
      <c r="EX277" s="4">
        <f>SUMIFS('Aceite Virgen Extra'!EX$6:EX$257,'Aceite Virgen Extra'!$A$6:$A$257,"&gt;="&amp;$A277,'Aceite Virgen Extra'!$B$6:$B$257,"&lt;="&amp;$B277)</f>
        <v>0</v>
      </c>
      <c r="FB277" s="4">
        <f>SUMIFS('Aceite Virgen Extra'!FB$6:FB$257,'Aceite Virgen Extra'!$A$6:$A$257,"&gt;="&amp;$A277,'Aceite Virgen Extra'!$B$6:$B$257,"&lt;="&amp;$B277)</f>
        <v>0.72</v>
      </c>
      <c r="FC277" s="4">
        <f>SUMIFS('Aceite Virgen Extra'!FC$6:FC$257,'Aceite Virgen Extra'!$A$6:$A$257,"&gt;="&amp;$A277,'Aceite Virgen Extra'!$B$6:$B$257,"&lt;="&amp;$B277)</f>
        <v>0.69</v>
      </c>
      <c r="FD277" s="4">
        <f>SUMIFS('Aceite Virgen Extra'!FD$6:FD$257,'Aceite Virgen Extra'!$A$6:$A$257,"&gt;="&amp;$A277,'Aceite Virgen Extra'!$B$6:$B$257,"&lt;="&amp;$B277)</f>
        <v>0.66</v>
      </c>
      <c r="FE277" s="4">
        <f>SUMIFS('Aceite Virgen Extra'!FE$6:FE$257,'Aceite Virgen Extra'!$A$6:$A$257,"&gt;="&amp;$A277,'Aceite Virgen Extra'!$B$6:$B$257,"&lt;="&amp;$B277)</f>
        <v>1.06</v>
      </c>
      <c r="FI277" s="4">
        <f>SUMIFS('Aceite Virgen Extra'!FI$6:FI$257,'Aceite Virgen Extra'!$A$6:$A$257,"&gt;="&amp;$A277,'Aceite Virgen Extra'!$B$6:$B$257,"&lt;="&amp;$B277)</f>
        <v>0.84</v>
      </c>
      <c r="FJ277" s="4">
        <f>SUMIFS('Aceite Virgen Extra'!FJ$6:FJ$257,'Aceite Virgen Extra'!$A$6:$A$257,"&gt;="&amp;$A277,'Aceite Virgen Extra'!$B$6:$B$257,"&lt;="&amp;$B277)</f>
        <v>1.9700000000000002</v>
      </c>
      <c r="FK277" s="4">
        <f>SUMIFS('Aceite Virgen Extra'!FK$6:FK$257,'Aceite Virgen Extra'!$A$6:$A$257,"&gt;="&amp;$A277,'Aceite Virgen Extra'!$B$6:$B$257,"&lt;="&amp;$B277)</f>
        <v>0.43000000000000005</v>
      </c>
      <c r="FL277" s="4">
        <f>SUMIFS('Aceite Virgen Extra'!FL$6:FL$257,'Aceite Virgen Extra'!$A$6:$A$257,"&gt;="&amp;$A277,'Aceite Virgen Extra'!$B$6:$B$257,"&lt;="&amp;$B277)</f>
        <v>0</v>
      </c>
      <c r="FP277" s="4">
        <f>SUMIFS('Aceite Virgen Extra'!FP$6:FP$257,'Aceite Virgen Extra'!$A$6:$A$257,"&gt;="&amp;$A277,'Aceite Virgen Extra'!$B$6:$B$257,"&lt;="&amp;$B277)</f>
        <v>0.51</v>
      </c>
      <c r="FQ277" s="4">
        <f>SUMIFS('Aceite Virgen Extra'!FQ$6:FQ$257,'Aceite Virgen Extra'!$A$6:$A$257,"&gt;="&amp;$A277,'Aceite Virgen Extra'!$B$6:$B$257,"&lt;="&amp;$B277)</f>
        <v>0.74</v>
      </c>
      <c r="FR277" s="4">
        <f>SUMIFS('Aceite Virgen Extra'!FR$6:FR$257,'Aceite Virgen Extra'!$A$6:$A$257,"&gt;="&amp;$A277,'Aceite Virgen Extra'!$B$6:$B$257,"&lt;="&amp;$B277)</f>
        <v>0.53</v>
      </c>
      <c r="FS277" s="4">
        <f>SUMIFS('Aceite Virgen Extra'!FS$6:FS$257,'Aceite Virgen Extra'!$A$6:$A$257,"&gt;="&amp;$A277,'Aceite Virgen Extra'!$B$6:$B$257,"&lt;="&amp;$B277)</f>
        <v>0</v>
      </c>
      <c r="FW277" s="4">
        <f>SUMIFS('Aceite Virgen Extra'!FW$6:FW$257,'Aceite Virgen Extra'!$A$6:$A$257,"&gt;="&amp;$A277,'Aceite Virgen Extra'!$B$6:$B$257,"&lt;="&amp;$B277)</f>
        <v>0.16</v>
      </c>
      <c r="FX277" s="4">
        <f>SUMIFS('Aceite Virgen Extra'!FX$6:FX$257,'Aceite Virgen Extra'!$A$6:$A$257,"&gt;="&amp;$A277,'Aceite Virgen Extra'!$B$6:$B$257,"&lt;="&amp;$B277)</f>
        <v>0.45</v>
      </c>
      <c r="FY277" s="4">
        <f>SUMIFS('Aceite Virgen Extra'!FY$6:FY$257,'Aceite Virgen Extra'!$A$6:$A$257,"&gt;="&amp;$A277,'Aceite Virgen Extra'!$B$6:$B$257,"&lt;="&amp;$B277)</f>
        <v>0.08</v>
      </c>
      <c r="FZ277" s="4">
        <f>SUMIFS('Aceite Virgen Extra'!FZ$6:FZ$257,'Aceite Virgen Extra'!$A$6:$A$257,"&gt;="&amp;$A277,'Aceite Virgen Extra'!$B$6:$B$257,"&lt;="&amp;$B277)</f>
        <v>0</v>
      </c>
      <c r="GD277" s="4">
        <f>SUMIFS('Aceite Virgen Extra'!GD$6:GD$257,'Aceite Virgen Extra'!$A$6:$A$257,"&gt;="&amp;$A277,'Aceite Virgen Extra'!$B$6:$B$257,"&lt;="&amp;$B277)</f>
        <v>0.29000000000000004</v>
      </c>
      <c r="GE277" s="4">
        <f>SUMIFS('Aceite Virgen Extra'!GE$6:GE$257,'Aceite Virgen Extra'!$A$6:$A$257,"&gt;="&amp;$A277,'Aceite Virgen Extra'!$B$6:$B$257,"&lt;="&amp;$B277)</f>
        <v>0.19</v>
      </c>
      <c r="GF277" s="4">
        <f>SUMIFS('Aceite Virgen Extra'!GF$6:GF$257,'Aceite Virgen Extra'!$A$6:$A$257,"&gt;="&amp;$A277,'Aceite Virgen Extra'!$B$6:$B$257,"&lt;="&amp;$B277)</f>
        <v>0.33</v>
      </c>
      <c r="GG277" s="4">
        <f>SUMIFS('Aceite Virgen Extra'!GG$6:GG$257,'Aceite Virgen Extra'!$A$6:$A$257,"&gt;="&amp;$A277,'Aceite Virgen Extra'!$B$6:$B$257,"&lt;="&amp;$B277)</f>
        <v>0</v>
      </c>
      <c r="GK277" s="4">
        <f>SUMIFS('Aceite Virgen Extra'!GK$6:GK$257,'Aceite Virgen Extra'!$A$6:$A$257,"&gt;="&amp;$A277,'Aceite Virgen Extra'!$B$6:$B$257,"&lt;="&amp;$B277)</f>
        <v>0.15</v>
      </c>
      <c r="GL277" s="4">
        <f>SUMIFS('Aceite Virgen Extra'!GL$6:GL$257,'Aceite Virgen Extra'!$A$6:$A$257,"&gt;="&amp;$A277,'Aceite Virgen Extra'!$B$6:$B$257,"&lt;="&amp;$B277)</f>
        <v>0.21</v>
      </c>
      <c r="GM277" s="4">
        <f>SUMIFS('Aceite Virgen Extra'!GM$6:GM$257,'Aceite Virgen Extra'!$A$6:$A$257,"&gt;="&amp;$A277,'Aceite Virgen Extra'!$B$6:$B$257,"&lt;="&amp;$B277)</f>
        <v>0.19</v>
      </c>
      <c r="GN277" s="4">
        <f>SUMIFS('Aceite Virgen Extra'!GN$6:GN$257,'Aceite Virgen Extra'!$A$6:$A$257,"&gt;="&amp;$A277,'Aceite Virgen Extra'!$B$6:$B$257,"&lt;="&amp;$B277)</f>
        <v>0</v>
      </c>
      <c r="GR277" s="4">
        <f>SUMIFS('Aceite Virgen Extra'!GR$6:GR$257,'Aceite Virgen Extra'!$A$6:$A$257,"&gt;="&amp;$A277,'Aceite Virgen Extra'!$B$6:$B$257,"&lt;="&amp;$B277)</f>
        <v>0.11</v>
      </c>
      <c r="GS277" s="4">
        <f>SUMIFS('Aceite Virgen Extra'!GS$6:GS$257,'Aceite Virgen Extra'!$A$6:$A$257,"&gt;="&amp;$A277,'Aceite Virgen Extra'!$B$6:$B$257,"&lt;="&amp;$B277)</f>
        <v>0</v>
      </c>
      <c r="GT277" s="4">
        <f>SUMIFS('Aceite Virgen Extra'!GT$6:GT$257,'Aceite Virgen Extra'!$A$6:$A$257,"&gt;="&amp;$A277,'Aceite Virgen Extra'!$B$6:$B$257,"&lt;="&amp;$B277)</f>
        <v>0.21000000000000002</v>
      </c>
      <c r="GU277" s="4">
        <f>SUMIFS('Aceite Virgen Extra'!GU$6:GU$257,'Aceite Virgen Extra'!$A$6:$A$257,"&gt;="&amp;$A277,'Aceite Virgen Extra'!$B$6:$B$257,"&lt;="&amp;$B277)</f>
        <v>0</v>
      </c>
      <c r="GY277" s="4">
        <f>SUMIFS('Aceite Virgen Extra'!GY$6:GY$257,'Aceite Virgen Extra'!$A$6:$A$257,"&gt;="&amp;$A277,'Aceite Virgen Extra'!$B$6:$B$257,"&lt;="&amp;$B277)</f>
        <v>0.09</v>
      </c>
      <c r="GZ277" s="4">
        <f>SUMIFS('Aceite Virgen Extra'!GZ$6:GZ$257,'Aceite Virgen Extra'!$A$6:$A$257,"&gt;="&amp;$A277,'Aceite Virgen Extra'!$B$6:$B$257,"&lt;="&amp;$B277)</f>
        <v>0</v>
      </c>
      <c r="HA277" s="4">
        <f>SUMIFS('Aceite Virgen Extra'!HA$6:HA$257,'Aceite Virgen Extra'!$A$6:$A$257,"&gt;="&amp;$A277,'Aceite Virgen Extra'!$B$6:$B$257,"&lt;="&amp;$B277)</f>
        <v>0.17</v>
      </c>
      <c r="HB277" s="4">
        <f>SUMIFS('Aceite Virgen Extra'!HB$6:HB$257,'Aceite Virgen Extra'!$A$6:$A$257,"&gt;="&amp;$A277,'Aceite Virgen Extra'!$B$6:$B$257,"&lt;="&amp;$B277)</f>
        <v>0</v>
      </c>
      <c r="HF277" s="4">
        <f>SUMIFS('Aceite Virgen Extra'!HF$6:HF$257,'Aceite Virgen Extra'!$A$6:$A$257,"&gt;="&amp;$A277,'Aceite Virgen Extra'!$B$6:$B$257,"&lt;="&amp;$B277)</f>
        <v>4.2</v>
      </c>
      <c r="HG277" s="4">
        <f>SUMIFS('Aceite Virgen Extra'!HG$6:HG$257,'Aceite Virgen Extra'!$A$6:$A$257,"&gt;="&amp;$A277,'Aceite Virgen Extra'!$B$6:$B$257,"&lt;="&amp;$B277)</f>
        <v>1.99</v>
      </c>
      <c r="HH277" s="4">
        <f>SUMIFS('Aceite Virgen Extra'!HH$6:HH$257,'Aceite Virgen Extra'!$A$6:$A$257,"&gt;="&amp;$A277,'Aceite Virgen Extra'!$B$6:$B$257,"&lt;="&amp;$B277)</f>
        <v>1.1000000000000001</v>
      </c>
      <c r="HI277" s="4">
        <f>SUMIFS('Aceite Virgen Extra'!HI$6:HI$257,'Aceite Virgen Extra'!$A$6:$A$257,"&gt;="&amp;$A277,'Aceite Virgen Extra'!$B$6:$B$257,"&lt;="&amp;$B277)</f>
        <v>0.44</v>
      </c>
      <c r="HM277" s="4">
        <f>SUMIFS('Aceite Virgen Extra'!HM$6:HM$257,'Aceite Virgen Extra'!$A$6:$A$257,"&gt;="&amp;$A277,'Aceite Virgen Extra'!$B$6:$B$257,"&lt;="&amp;$B277)</f>
        <v>0.56000000000000005</v>
      </c>
      <c r="HN277" s="4">
        <f>SUMIFS('Aceite Virgen Extra'!HN$6:HN$257,'Aceite Virgen Extra'!$A$6:$A$257,"&gt;="&amp;$A277,'Aceite Virgen Extra'!$B$6:$B$257,"&lt;="&amp;$B277)</f>
        <v>0.53</v>
      </c>
      <c r="HO277" s="4">
        <f>SUMIFS('Aceite Virgen Extra'!HO$6:HO$257,'Aceite Virgen Extra'!$A$6:$A$257,"&gt;="&amp;$A277,'Aceite Virgen Extra'!$B$6:$B$257,"&lt;="&amp;$B277)</f>
        <v>0.53</v>
      </c>
      <c r="HP277" s="4">
        <f>SUMIFS('Aceite Virgen Extra'!HP$6:HP$257,'Aceite Virgen Extra'!$A$6:$A$257,"&gt;="&amp;$A277,'Aceite Virgen Extra'!$B$6:$B$257,"&lt;="&amp;$B277)</f>
        <v>0</v>
      </c>
      <c r="HT277" s="4">
        <f>SUMIFS('Aceite Virgen Extra'!HT$6:HT$257,'Aceite Virgen Extra'!$A$6:$A$257,"&gt;="&amp;$A277,'Aceite Virgen Extra'!$B$6:$B$257,"&lt;="&amp;$B277)</f>
        <v>0.26</v>
      </c>
      <c r="HU277" s="4">
        <f>SUMIFS('Aceite Virgen Extra'!HU$6:HU$257,'Aceite Virgen Extra'!$A$6:$A$257,"&gt;="&amp;$A277,'Aceite Virgen Extra'!$B$6:$B$257,"&lt;="&amp;$B277)</f>
        <v>0.19</v>
      </c>
      <c r="HV277" s="4">
        <f>SUMIFS('Aceite Virgen Extra'!HV$6:HV$257,'Aceite Virgen Extra'!$A$6:$A$257,"&gt;="&amp;$A277,'Aceite Virgen Extra'!$B$6:$B$257,"&lt;="&amp;$B277)</f>
        <v>0.37</v>
      </c>
      <c r="HW277" s="4">
        <f>SUMIFS('Aceite Virgen Extra'!HW$6:HW$257,'Aceite Virgen Extra'!$A$6:$A$257,"&gt;="&amp;$A277,'Aceite Virgen Extra'!$B$6:$B$257,"&lt;="&amp;$B277)</f>
        <v>0</v>
      </c>
      <c r="IA277" s="4">
        <f>SUMIFS('Aceite Virgen Extra'!IA$6:IA$257,'Aceite Virgen Extra'!$A$6:$A$257,"&gt;="&amp;$A277,'Aceite Virgen Extra'!$B$6:$B$257,"&lt;="&amp;$B277)</f>
        <v>0.34</v>
      </c>
      <c r="IB277" s="4">
        <f>SUMIFS('Aceite Virgen Extra'!IB$6:IB$257,'Aceite Virgen Extra'!$A$6:$A$257,"&gt;="&amp;$A277,'Aceite Virgen Extra'!$B$6:$B$257,"&lt;="&amp;$B277)</f>
        <v>0.16</v>
      </c>
      <c r="IC277" s="4">
        <f>SUMIFS('Aceite Virgen Extra'!IC$6:IC$257,'Aceite Virgen Extra'!$A$6:$A$257,"&gt;="&amp;$A277,'Aceite Virgen Extra'!$B$6:$B$257,"&lt;="&amp;$B277)</f>
        <v>0.43999999999999995</v>
      </c>
      <c r="ID277" s="4">
        <f>SUMIFS('Aceite Virgen Extra'!ID$6:ID$257,'Aceite Virgen Extra'!$A$6:$A$257,"&gt;="&amp;$A277,'Aceite Virgen Extra'!$B$6:$B$257,"&lt;="&amp;$B277)</f>
        <v>0</v>
      </c>
      <c r="IH277" s="4">
        <f>SUMIFS('Aceite Virgen Extra'!IH$6:IH$257,'Aceite Virgen Extra'!$A$6:$A$257,"&gt;="&amp;$A277,'Aceite Virgen Extra'!$B$6:$B$257,"&lt;="&amp;$B277)</f>
        <v>0.12</v>
      </c>
      <c r="II277" s="4">
        <f>SUMIFS('Aceite Virgen Extra'!II$6:II$257,'Aceite Virgen Extra'!$A$6:$A$257,"&gt;="&amp;$A277,'Aceite Virgen Extra'!$B$6:$B$257,"&lt;="&amp;$B277)</f>
        <v>0</v>
      </c>
      <c r="IJ277" s="4">
        <f>SUMIFS('Aceite Virgen Extra'!IJ$6:IJ$257,'Aceite Virgen Extra'!$A$6:$A$257,"&gt;="&amp;$A277,'Aceite Virgen Extra'!$B$6:$B$257,"&lt;="&amp;$B277)</f>
        <v>0.22</v>
      </c>
      <c r="IK277" s="4">
        <f>SUMIFS('Aceite Virgen Extra'!IK$6:IK$257,'Aceite Virgen Extra'!$A$6:$A$257,"&gt;="&amp;$A277,'Aceite Virgen Extra'!$B$6:$B$257,"&lt;="&amp;$B277)</f>
        <v>0</v>
      </c>
      <c r="IO277" s="4">
        <f>SUMIFS('Aceite Virgen Extra'!IO$6:IO$257,'Aceite Virgen Extra'!$A$6:$A$257,"&gt;="&amp;$A277,'Aceite Virgen Extra'!$B$6:$B$257,"&lt;="&amp;$B277)</f>
        <v>0.18</v>
      </c>
      <c r="IP277" s="4">
        <f>SUMIFS('Aceite Virgen Extra'!IP$6:IP$257,'Aceite Virgen Extra'!$A$6:$A$257,"&gt;="&amp;$A277,'Aceite Virgen Extra'!$B$6:$B$257,"&lt;="&amp;$B277)</f>
        <v>0.31</v>
      </c>
      <c r="IQ277" s="4">
        <f>SUMIFS('Aceite Virgen Extra'!IQ$6:IQ$257,'Aceite Virgen Extra'!$A$6:$A$257,"&gt;="&amp;$A277,'Aceite Virgen Extra'!$B$6:$B$257,"&lt;="&amp;$B277)</f>
        <v>0.19</v>
      </c>
      <c r="IR277" s="4">
        <f>SUMIFS('Aceite Virgen Extra'!IR$6:IR$257,'Aceite Virgen Extra'!$A$6:$A$257,"&gt;="&amp;$A277,'Aceite Virgen Extra'!$B$6:$B$257,"&lt;="&amp;$B277)</f>
        <v>0</v>
      </c>
      <c r="IV277" s="4">
        <f>SUMIFS('Aceite Virgen Extra'!IV$6:IV$257,'Aceite Virgen Extra'!$A$6:$A$257,"&gt;="&amp;$A277,'Aceite Virgen Extra'!$B$6:$B$257,"&lt;="&amp;$B277)</f>
        <v>0.27</v>
      </c>
      <c r="IW277" s="4">
        <f>SUMIFS('Aceite Virgen Extra'!IW$6:IW$257,'Aceite Virgen Extra'!$A$6:$A$257,"&gt;="&amp;$A277,'Aceite Virgen Extra'!$B$6:$B$257,"&lt;="&amp;$B277)</f>
        <v>0.15</v>
      </c>
      <c r="IX277" s="4">
        <f>SUMIFS('Aceite Virgen Extra'!IX$6:IX$257,'Aceite Virgen Extra'!$A$6:$A$257,"&gt;="&amp;$A277,'Aceite Virgen Extra'!$B$6:$B$257,"&lt;="&amp;$B277)</f>
        <v>0.23</v>
      </c>
      <c r="IY277" s="4">
        <f>SUMIFS('Aceite Virgen Extra'!IY$6:IY$257,'Aceite Virgen Extra'!$A$6:$A$257,"&gt;="&amp;$A277,'Aceite Virgen Extra'!$B$6:$B$257,"&lt;="&amp;$B277)</f>
        <v>0</v>
      </c>
      <c r="JC277" s="4">
        <f>SUMIFS('Aceite Virgen Extra'!JC$6:JC$257,'Aceite Virgen Extra'!$A$6:$A$257,"&gt;="&amp;$A277,'Aceite Virgen Extra'!$B$6:$B$257,"&lt;="&amp;$B277)</f>
        <v>0.4</v>
      </c>
      <c r="JD277" s="4">
        <f>SUMIFS('Aceite Virgen Extra'!JD$6:JD$257,'Aceite Virgen Extra'!$A$6:$A$257,"&gt;="&amp;$A277,'Aceite Virgen Extra'!$B$6:$B$257,"&lt;="&amp;$B277)</f>
        <v>0.94</v>
      </c>
      <c r="JE277" s="4">
        <f>SUMIFS('Aceite Virgen Extra'!JE$6:JE$257,'Aceite Virgen Extra'!$A$6:$A$257,"&gt;="&amp;$A277,'Aceite Virgen Extra'!$B$6:$B$257,"&lt;="&amp;$B277)</f>
        <v>0.3</v>
      </c>
      <c r="JF277" s="4">
        <f>SUMIFS('Aceite Virgen Extra'!JF$6:JF$257,'Aceite Virgen Extra'!$A$6:$A$257,"&gt;="&amp;$A277,'Aceite Virgen Extra'!$B$6:$B$257,"&lt;="&amp;$B277)</f>
        <v>0</v>
      </c>
      <c r="JJ277" s="4">
        <f>SUMIFS('Aceite Virgen Extra'!JJ$6:JJ$257,'Aceite Virgen Extra'!$A$6:$A$257,"&gt;="&amp;$A277,'Aceite Virgen Extra'!$B$6:$B$257,"&lt;="&amp;$B277)</f>
        <v>0.37</v>
      </c>
      <c r="JK277" s="4">
        <f>SUMIFS('Aceite Virgen Extra'!JK$6:JK$257,'Aceite Virgen Extra'!$A$6:$A$257,"&gt;="&amp;$A277,'Aceite Virgen Extra'!$B$6:$B$257,"&lt;="&amp;$B277)</f>
        <v>0.4</v>
      </c>
      <c r="JL277" s="4">
        <f>SUMIFS('Aceite Virgen Extra'!JL$6:JL$257,'Aceite Virgen Extra'!$A$6:$A$257,"&gt;="&amp;$A277,'Aceite Virgen Extra'!$B$6:$B$257,"&lt;="&amp;$B277)</f>
        <v>0.34</v>
      </c>
      <c r="JM277" s="4">
        <f>SUMIFS('Aceite Virgen Extra'!JM$6:JM$257,'Aceite Virgen Extra'!$A$6:$A$257,"&gt;="&amp;$A277,'Aceite Virgen Extra'!$B$6:$B$257,"&lt;="&amp;$B277)</f>
        <v>0</v>
      </c>
      <c r="JQ277" s="4">
        <f>SUMIFS('Aceite Virgen Extra'!JQ$6:JQ$257,'Aceite Virgen Extra'!$A$6:$A$257,"&gt;="&amp;$A277,'Aceite Virgen Extra'!$B$6:$B$257,"&lt;="&amp;$B277)</f>
        <v>0.22999999999999998</v>
      </c>
      <c r="JR277" s="4">
        <f>SUMIFS('Aceite Virgen Extra'!JR$6:JR$257,'Aceite Virgen Extra'!$A$6:$A$257,"&gt;="&amp;$A277,'Aceite Virgen Extra'!$B$6:$B$257,"&lt;="&amp;$B277)</f>
        <v>0</v>
      </c>
      <c r="JS277" s="4">
        <f>SUMIFS('Aceite Virgen Extra'!JS$6:JS$257,'Aceite Virgen Extra'!$A$6:$A$257,"&gt;="&amp;$A277,'Aceite Virgen Extra'!$B$6:$B$257,"&lt;="&amp;$B277)</f>
        <v>0.47</v>
      </c>
      <c r="JT277" s="4">
        <f>SUMIFS('Aceite Virgen Extra'!JT$6:JT$257,'Aceite Virgen Extra'!$A$6:$A$257,"&gt;="&amp;$A277,'Aceite Virgen Extra'!$B$6:$B$257,"&lt;="&amp;$B277)</f>
        <v>0</v>
      </c>
      <c r="JX277" s="4">
        <f>SUMIFS('Aceite Virgen Extra'!JX$6:JX$257,'Aceite Virgen Extra'!$A$6:$A$257,"&gt;="&amp;$A277,'Aceite Virgen Extra'!$B$6:$B$257,"&lt;="&amp;$B277)</f>
        <v>0.09</v>
      </c>
      <c r="JY277" s="4">
        <f>SUMIFS('Aceite Virgen Extra'!JY$6:JY$257,'Aceite Virgen Extra'!$A$6:$A$257,"&gt;="&amp;$A277,'Aceite Virgen Extra'!$B$6:$B$257,"&lt;="&amp;$B277)</f>
        <v>0.17</v>
      </c>
      <c r="JZ277" s="4">
        <f>SUMIFS('Aceite Virgen Extra'!JZ$6:JZ$257,'Aceite Virgen Extra'!$A$6:$A$257,"&gt;="&amp;$A277,'Aceite Virgen Extra'!$B$6:$B$257,"&lt;="&amp;$B277)</f>
        <v>0.08</v>
      </c>
      <c r="KA277" s="4">
        <f>SUMIFS('Aceite Virgen Extra'!KA$6:KA$257,'Aceite Virgen Extra'!$A$6:$A$257,"&gt;="&amp;$A277,'Aceite Virgen Extra'!$B$6:$B$257,"&lt;="&amp;$B277)</f>
        <v>0</v>
      </c>
      <c r="KE277" s="4">
        <f>SUMIFS('Aceite Virgen Extra'!KE$6:KE$257,'Aceite Virgen Extra'!$A$6:$A$257,"&gt;="&amp;$A277,'Aceite Virgen Extra'!$B$6:$B$257,"&lt;="&amp;$B277)</f>
        <v>0.22</v>
      </c>
      <c r="KF277" s="4">
        <f>SUMIFS('Aceite Virgen Extra'!KF$6:KF$257,'Aceite Virgen Extra'!$A$6:$A$257,"&gt;="&amp;$A277,'Aceite Virgen Extra'!$B$6:$B$257,"&lt;="&amp;$B277)</f>
        <v>0</v>
      </c>
      <c r="KG277" s="4">
        <f>SUMIFS('Aceite Virgen Extra'!KG$6:KG$257,'Aceite Virgen Extra'!$A$6:$A$257,"&gt;="&amp;$A277,'Aceite Virgen Extra'!$B$6:$B$257,"&lt;="&amp;$B277)</f>
        <v>0.21</v>
      </c>
      <c r="KH277" s="4">
        <f>SUMIFS('Aceite Virgen Extra'!KH$6:KH$257,'Aceite Virgen Extra'!$A$6:$A$257,"&gt;="&amp;$A277,'Aceite Virgen Extra'!$B$6:$B$257,"&lt;="&amp;$B277)</f>
        <v>0</v>
      </c>
      <c r="KL277" s="4">
        <f>SUMIFS('Aceite Virgen Extra'!KL$6:KL$257,'Aceite Virgen Extra'!$A$6:$A$257,"&gt;="&amp;$A277,'Aceite Virgen Extra'!$B$6:$B$257,"&lt;="&amp;$B277)</f>
        <v>1.84</v>
      </c>
      <c r="KM277" s="4">
        <f>SUMIFS('Aceite Virgen Extra'!KM$6:KM$257,'Aceite Virgen Extra'!$A$6:$A$257,"&gt;="&amp;$A277,'Aceite Virgen Extra'!$B$6:$B$257,"&lt;="&amp;$B277)</f>
        <v>0.64</v>
      </c>
      <c r="KN277" s="4">
        <f>SUMIFS('Aceite Virgen Extra'!KN$6:KN$257,'Aceite Virgen Extra'!$A$6:$A$257,"&gt;="&amp;$A277,'Aceite Virgen Extra'!$B$6:$B$257,"&lt;="&amp;$B277)</f>
        <v>1.05</v>
      </c>
      <c r="KO277" s="4">
        <f>SUMIFS('Aceite Virgen Extra'!KO$6:KO$257,'Aceite Virgen Extra'!$A$6:$A$257,"&gt;="&amp;$A277,'Aceite Virgen Extra'!$B$6:$B$257,"&lt;="&amp;$B277)</f>
        <v>0</v>
      </c>
      <c r="KS277" s="4">
        <f>SUMIFS('Aceite Virgen Extra'!KS$6:KS$257,'Aceite Virgen Extra'!$A$6:$A$257,"&gt;="&amp;$A277,'Aceite Virgen Extra'!$B$6:$B$257,"&lt;="&amp;$B277)</f>
        <v>0.22</v>
      </c>
      <c r="KT277" s="4">
        <f>SUMIFS('Aceite Virgen Extra'!KT$6:KT$257,'Aceite Virgen Extra'!$A$6:$A$257,"&gt;="&amp;$A277,'Aceite Virgen Extra'!$B$6:$B$257,"&lt;="&amp;$B277)</f>
        <v>0.06</v>
      </c>
      <c r="KU277" s="4">
        <f>SUMIFS('Aceite Virgen Extra'!KU$6:KU$257,'Aceite Virgen Extra'!$A$6:$A$257,"&gt;="&amp;$A277,'Aceite Virgen Extra'!$B$6:$B$257,"&lt;="&amp;$B277)</f>
        <v>0.41</v>
      </c>
      <c r="KV277" s="4">
        <f>SUMIFS('Aceite Virgen Extra'!KV$6:KV$257,'Aceite Virgen Extra'!$A$6:$A$257,"&gt;="&amp;$A277,'Aceite Virgen Extra'!$B$6:$B$257,"&lt;="&amp;$B277)</f>
        <v>0</v>
      </c>
      <c r="KZ277" s="4">
        <f>SUMIFS('Aceite Virgen Extra'!KZ$6:KZ$257,'Aceite Virgen Extra'!$A$6:$A$257,"&gt;="&amp;$A277,'Aceite Virgen Extra'!$B$6:$B$257,"&lt;="&amp;$B277)</f>
        <v>0.19</v>
      </c>
      <c r="LA277" s="4">
        <f>SUMIFS('Aceite Virgen Extra'!LA$6:LA$257,'Aceite Virgen Extra'!$A$6:$A$257,"&gt;="&amp;$A277,'Aceite Virgen Extra'!$B$6:$B$257,"&lt;="&amp;$B277)</f>
        <v>0.5</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0.28999999999999998</v>
      </c>
      <c r="LH277" s="4">
        <f>SUMIFS('Aceite Virgen Extra'!LH$6:LH$257,'Aceite Virgen Extra'!$A$6:$A$257,"&gt;="&amp;$A277,'Aceite Virgen Extra'!$B$6:$B$257,"&lt;="&amp;$B277)</f>
        <v>0.8</v>
      </c>
      <c r="LI277" s="4">
        <f>SUMIFS('Aceite Virgen Extra'!LI$6:LI$257,'Aceite Virgen Extra'!$A$6:$A$257,"&gt;="&amp;$A277,'Aceite Virgen Extra'!$B$6:$B$257,"&lt;="&amp;$B277)</f>
        <v>0.16</v>
      </c>
      <c r="LJ277" s="4">
        <f>SUMIFS('Aceite Virgen Extra'!LJ$6:LJ$257,'Aceite Virgen Extra'!$A$6:$A$257,"&gt;="&amp;$A277,'Aceite Virgen Extra'!$B$6:$B$257,"&lt;="&amp;$B277)</f>
        <v>0</v>
      </c>
      <c r="LN277" s="4">
        <f>SUMIFS('Aceite Virgen Extra'!LN$6:LN$257,'Aceite Virgen Extra'!$A$6:$A$257,"&gt;="&amp;$A277,'Aceite Virgen Extra'!$B$6:$B$257,"&lt;="&amp;$B277)</f>
        <v>0.37</v>
      </c>
      <c r="LO277" s="4">
        <f>SUMIFS('Aceite Virgen Extra'!LO$6:LO$257,'Aceite Virgen Extra'!$A$6:$A$257,"&gt;="&amp;$A277,'Aceite Virgen Extra'!$B$6:$B$257,"&lt;="&amp;$B277)</f>
        <v>0</v>
      </c>
      <c r="LP277" s="4">
        <f>SUMIFS('Aceite Virgen Extra'!LP$6:LP$257,'Aceite Virgen Extra'!$A$6:$A$257,"&gt;="&amp;$A277,'Aceite Virgen Extra'!$B$6:$B$257,"&lt;="&amp;$B277)</f>
        <v>0.15</v>
      </c>
      <c r="LQ277" s="4">
        <f>SUMIFS('Aceite Virgen Extra'!LQ$6:LQ$257,'Aceite Virgen Extra'!$A$6:$A$257,"&gt;="&amp;$A277,'Aceite Virgen Extra'!$B$6:$B$257,"&lt;="&amp;$B277)</f>
        <v>0</v>
      </c>
      <c r="LU277" s="4">
        <f>SUMIFS('Aceite Virgen Extra'!LU$6:LU$257,'Aceite Virgen Extra'!$A$6:$A$257,"&gt;="&amp;$A277,'Aceite Virgen Extra'!$B$6:$B$257,"&lt;="&amp;$B277)</f>
        <v>0</v>
      </c>
      <c r="LV277" s="4">
        <f>SUMIFS('Aceite Virgen Extra'!LV$6:LV$257,'Aceite Virgen Extra'!$A$6:$A$257,"&gt;="&amp;$A277,'Aceite Virgen Extra'!$B$6:$B$257,"&lt;="&amp;$B277)</f>
        <v>0</v>
      </c>
      <c r="LW277" s="4">
        <f>SUMIFS('Aceite Virgen Extra'!LW$6:LW$257,'Aceite Virgen Extra'!$A$6:$A$257,"&gt;="&amp;$A277,'Aceite Virgen Extra'!$B$6:$B$257,"&lt;="&amp;$B277)</f>
        <v>0</v>
      </c>
      <c r="LX277" s="4">
        <f>SUMIFS('Aceite Virgen Extra'!LX$6:LX$257,'Aceite Virgen Extra'!$A$6:$A$257,"&gt;="&amp;$A277,'Aceite Virgen Extra'!$B$6:$B$257,"&lt;="&amp;$B277)</f>
        <v>0</v>
      </c>
      <c r="MB277" s="4">
        <f>SUMIFS('Aceite Virgen Extra'!MB$6:MB$257,'Aceite Virgen Extra'!$A$6:$A$257,"&gt;="&amp;$A277,'Aceite Virgen Extra'!$B$6:$B$257,"&lt;="&amp;$B277)</f>
        <v>0.66999999999999993</v>
      </c>
      <c r="MC277" s="4">
        <f>SUMIFS('Aceite Virgen Extra'!MC$6:MC$257,'Aceite Virgen Extra'!$A$6:$A$257,"&gt;="&amp;$A277,'Aceite Virgen Extra'!$B$6:$B$257,"&lt;="&amp;$B277)</f>
        <v>1.63</v>
      </c>
      <c r="MD277" s="4">
        <f>SUMIFS('Aceite Virgen Extra'!MD$6:MD$257,'Aceite Virgen Extra'!$A$6:$A$257,"&gt;="&amp;$A277,'Aceite Virgen Extra'!$B$6:$B$257,"&lt;="&amp;$B277)</f>
        <v>0.36</v>
      </c>
      <c r="ME277" s="4">
        <f>SUMIFS('Aceite Virgen Extra'!ME$6:ME$257,'Aceite Virgen Extra'!$A$6:$A$257,"&gt;="&amp;$A277,'Aceite Virgen Extra'!$B$6:$B$257,"&lt;="&amp;$B277)</f>
        <v>0</v>
      </c>
      <c r="MI277" s="4">
        <f>SUMIFS('Aceite Virgen Extra'!MI$6:MI$257,'Aceite Virgen Extra'!$A$6:$A$257,"&gt;="&amp;$A277,'Aceite Virgen Extra'!$B$6:$B$257,"&lt;="&amp;$B277)</f>
        <v>0.33</v>
      </c>
      <c r="MJ277" s="4">
        <f>SUMIFS('Aceite Virgen Extra'!MJ$6:MJ$257,'Aceite Virgen Extra'!$A$6:$A$257,"&gt;="&amp;$A277,'Aceite Virgen Extra'!$B$6:$B$257,"&lt;="&amp;$B277)</f>
        <v>0.49</v>
      </c>
      <c r="MK277" s="4">
        <f>SUMIFS('Aceite Virgen Extra'!MK$6:MK$257,'Aceite Virgen Extra'!$A$6:$A$257,"&gt;="&amp;$A277,'Aceite Virgen Extra'!$B$6:$B$257,"&lt;="&amp;$B277)</f>
        <v>0.28999999999999998</v>
      </c>
      <c r="ML277" s="4">
        <f>SUMIFS('Aceite Virgen Extra'!ML$6:ML$257,'Aceite Virgen Extra'!$A$6:$A$257,"&gt;="&amp;$A277,'Aceite Virgen Extra'!$B$6:$B$257,"&lt;="&amp;$B277)</f>
        <v>0</v>
      </c>
      <c r="MP277" s="4">
        <f>SUMIFS('Aceite Virgen Extra'!MP$6:MP$257,'Aceite Virgen Extra'!$A$6:$A$257,"&gt;="&amp;$A277,'Aceite Virgen Extra'!$B$6:$B$257,"&lt;="&amp;$B277)</f>
        <v>0.57000000000000006</v>
      </c>
      <c r="MQ277" s="4">
        <f>SUMIFS('Aceite Virgen Extra'!MQ$6:MQ$257,'Aceite Virgen Extra'!$A$6:$A$257,"&gt;="&amp;$A277,'Aceite Virgen Extra'!$B$6:$B$257,"&lt;="&amp;$B277)</f>
        <v>0.37</v>
      </c>
      <c r="MR277" s="4">
        <f>SUMIFS('Aceite Virgen Extra'!MR$6:MR$257,'Aceite Virgen Extra'!$A$6:$A$257,"&gt;="&amp;$A277,'Aceite Virgen Extra'!$B$6:$B$257,"&lt;="&amp;$B277)</f>
        <v>0.83</v>
      </c>
      <c r="MS277" s="4">
        <f>SUMIFS('Aceite Virgen Extra'!MS$6:MS$257,'Aceite Virgen Extra'!$A$6:$A$257,"&gt;="&amp;$A277,'Aceite Virgen Extra'!$B$6:$B$257,"&lt;="&amp;$B277)</f>
        <v>0.36</v>
      </c>
      <c r="MW277" s="4">
        <f>SUMIFS('Aceite Virgen Extra'!MW$6:MW$257,'Aceite Virgen Extra'!$A$6:$A$257,"&gt;="&amp;$A277,'Aceite Virgen Extra'!$B$6:$B$257,"&lt;="&amp;$B277)</f>
        <v>0.89</v>
      </c>
      <c r="MX277" s="4">
        <f>SUMIFS('Aceite Virgen Extra'!MX$6:MX$257,'Aceite Virgen Extra'!$A$6:$A$257,"&gt;="&amp;$A277,'Aceite Virgen Extra'!$B$6:$B$257,"&lt;="&amp;$B277)</f>
        <v>0.17</v>
      </c>
      <c r="MY277" s="4">
        <f>SUMIFS('Aceite Virgen Extra'!MY$6:MY$257,'Aceite Virgen Extra'!$A$6:$A$257,"&gt;="&amp;$A277,'Aceite Virgen Extra'!$B$6:$B$257,"&lt;="&amp;$B277)</f>
        <v>0.56999999999999995</v>
      </c>
      <c r="MZ277" s="4">
        <f>SUMIFS('Aceite Virgen Extra'!MZ$6:MZ$257,'Aceite Virgen Extra'!$A$6:$A$257,"&gt;="&amp;$A277,'Aceite Virgen Extra'!$B$6:$B$257,"&lt;="&amp;$B277)</f>
        <v>3.21</v>
      </c>
      <c r="ND277" s="4">
        <f>SUMIFS('Aceite Virgen Extra'!ND$6:ND$257,'Aceite Virgen Extra'!$A$6:$A$257,"&gt;="&amp;$A277,'Aceite Virgen Extra'!$B$6:$B$257,"&lt;="&amp;$B277)</f>
        <v>0.61</v>
      </c>
      <c r="NE277" s="4">
        <f>SUMIFS('Aceite Virgen Extra'!NE$6:NE$257,'Aceite Virgen Extra'!$A$6:$A$257,"&gt;="&amp;$A277,'Aceite Virgen Extra'!$B$6:$B$257,"&lt;="&amp;$B277)</f>
        <v>0.74</v>
      </c>
      <c r="NF277" s="4">
        <f>SUMIFS('Aceite Virgen Extra'!NF$6:NF$257,'Aceite Virgen Extra'!$A$6:$A$257,"&gt;="&amp;$A277,'Aceite Virgen Extra'!$B$6:$B$257,"&lt;="&amp;$B277)</f>
        <v>0.6</v>
      </c>
      <c r="NG277" s="4">
        <f>SUMIFS('Aceite Virgen Extra'!NG$6:NG$257,'Aceite Virgen Extra'!$A$6:$A$257,"&gt;="&amp;$A277,'Aceite Virgen Extra'!$B$6:$B$257,"&lt;="&amp;$B277)</f>
        <v>0</v>
      </c>
      <c r="NK277" s="4">
        <f>SUMIFS('Aceite Virgen Extra'!NK$6:NK$257,'Aceite Virgen Extra'!$A$6:$A$257,"&gt;="&amp;$A277,'Aceite Virgen Extra'!$B$6:$B$257,"&lt;="&amp;$B277)</f>
        <v>0.54</v>
      </c>
      <c r="NL277" s="4">
        <f>SUMIFS('Aceite Virgen Extra'!NL$6:NL$257,'Aceite Virgen Extra'!$A$6:$A$257,"&gt;="&amp;$A277,'Aceite Virgen Extra'!$B$6:$B$257,"&lt;="&amp;$B277)</f>
        <v>1.29</v>
      </c>
      <c r="NM277" s="4">
        <f>SUMIFS('Aceite Virgen Extra'!NM$6:NM$257,'Aceite Virgen Extra'!$A$6:$A$257,"&gt;="&amp;$A277,'Aceite Virgen Extra'!$B$6:$B$257,"&lt;="&amp;$B277)</f>
        <v>0.17</v>
      </c>
      <c r="NN277" s="4">
        <f>SUMIFS('Aceite Virgen Extra'!NN$6:NN$257,'Aceite Virgen Extra'!$A$6:$A$257,"&gt;="&amp;$A277,'Aceite Virgen Extra'!$B$6:$B$257,"&lt;="&amp;$B277)</f>
        <v>0</v>
      </c>
      <c r="NR277" s="4">
        <f>SUMIFS('Aceite Virgen Extra'!NR$6:NR$257,'Aceite Virgen Extra'!$A$6:$A$257,"&gt;="&amp;$A277,'Aceite Virgen Extra'!$B$6:$B$257,"&lt;="&amp;$B277)</f>
        <v>0.49</v>
      </c>
      <c r="NS277" s="4">
        <f>SUMIFS('Aceite Virgen Extra'!NS$6:NS$257,'Aceite Virgen Extra'!$A$6:$A$257,"&gt;="&amp;$A277,'Aceite Virgen Extra'!$B$6:$B$257,"&lt;="&amp;$B277)</f>
        <v>0.41</v>
      </c>
      <c r="NT277" s="4">
        <f>SUMIFS('Aceite Virgen Extra'!NT$6:NT$257,'Aceite Virgen Extra'!$A$6:$A$257,"&gt;="&amp;$A277,'Aceite Virgen Extra'!$B$6:$B$257,"&lt;="&amp;$B277)</f>
        <v>0.63</v>
      </c>
      <c r="NU277" s="4">
        <f>SUMIFS('Aceite Virgen Extra'!NU$6:NU$257,'Aceite Virgen Extra'!$A$6:$A$257,"&gt;="&amp;$A277,'Aceite Virgen Extra'!$B$6:$B$257,"&lt;="&amp;$B277)</f>
        <v>0</v>
      </c>
      <c r="NY277" s="4">
        <f>SUMIFS('Aceite Virgen Extra'!NY$6:NY$257,'Aceite Virgen Extra'!$A$6:$A$257,"&gt;="&amp;$A277,'Aceite Virgen Extra'!$B$6:$B$257,"&lt;="&amp;$B277)</f>
        <v>0.25</v>
      </c>
      <c r="NZ277" s="4">
        <f>SUMIFS('Aceite Virgen Extra'!NZ$6:NZ$257,'Aceite Virgen Extra'!$A$6:$A$257,"&gt;="&amp;$A277,'Aceite Virgen Extra'!$B$6:$B$257,"&lt;="&amp;$B277)</f>
        <v>0</v>
      </c>
      <c r="OA277" s="4">
        <f>SUMIFS('Aceite Virgen Extra'!OA$6:OA$257,'Aceite Virgen Extra'!$A$6:$A$257,"&gt;="&amp;$A277,'Aceite Virgen Extra'!$B$6:$B$257,"&lt;="&amp;$B277)</f>
        <v>0.36</v>
      </c>
      <c r="OB277" s="4">
        <f>SUMIFS('Aceite Virgen Extra'!OB$6:OB$257,'Aceite Virgen Extra'!$A$6:$A$257,"&gt;="&amp;$A277,'Aceite Virgen Extra'!$B$6:$B$257,"&lt;="&amp;$B277)</f>
        <v>0</v>
      </c>
      <c r="OF277" s="4">
        <f>SUMIFS('Aceite Virgen Extra'!OF$6:OF$257,'Aceite Virgen Extra'!$A$6:$A$257,"&gt;="&amp;$A277,'Aceite Virgen Extra'!$B$6:$B$257,"&lt;="&amp;$B277)</f>
        <v>0.19</v>
      </c>
      <c r="OG277" s="4">
        <f>SUMIFS('Aceite Virgen Extra'!OG$6:OG$257,'Aceite Virgen Extra'!$A$6:$A$257,"&gt;="&amp;$A277,'Aceite Virgen Extra'!$B$6:$B$257,"&lt;="&amp;$B277)</f>
        <v>0.19</v>
      </c>
      <c r="OH277" s="4">
        <f>SUMIFS('Aceite Virgen Extra'!OH$6:OH$257,'Aceite Virgen Extra'!$A$6:$A$257,"&gt;="&amp;$A277,'Aceite Virgen Extra'!$B$6:$B$257,"&lt;="&amp;$B277)</f>
        <v>0.27</v>
      </c>
      <c r="OI277" s="4">
        <f>SUMIFS('Aceite Virgen Extra'!OI$6:OI$257,'Aceite Virgen Extra'!$A$6:$A$257,"&gt;="&amp;$A277,'Aceite Virgen Extra'!$B$6:$B$257,"&lt;="&amp;$B277)</f>
        <v>0</v>
      </c>
      <c r="OM277" s="4">
        <f>SUMIFS('Aceite Virgen Extra'!OM$6:OM$257,'Aceite Virgen Extra'!$A$6:$A$257,"&gt;="&amp;$A277,'Aceite Virgen Extra'!$B$6:$B$257,"&lt;="&amp;$B277)</f>
        <v>0.43</v>
      </c>
      <c r="ON277" s="4">
        <f>SUMIFS('Aceite Virgen Extra'!ON$6:ON$257,'Aceite Virgen Extra'!$A$6:$A$257,"&gt;="&amp;$A277,'Aceite Virgen Extra'!$B$6:$B$257,"&lt;="&amp;$B277)</f>
        <v>0</v>
      </c>
      <c r="OO277" s="4">
        <f>SUMIFS('Aceite Virgen Extra'!OO$6:OO$257,'Aceite Virgen Extra'!$A$6:$A$257,"&gt;="&amp;$A277,'Aceite Virgen Extra'!$B$6:$B$257,"&lt;="&amp;$B277)</f>
        <v>0.66</v>
      </c>
      <c r="OP277" s="4">
        <f>SUMIFS('Aceite Virgen Extra'!OP$6:OP$257,'Aceite Virgen Extra'!$A$6:$A$257,"&gt;="&amp;$A277,'Aceite Virgen Extra'!$B$6:$B$257,"&lt;="&amp;$B277)</f>
        <v>0</v>
      </c>
      <c r="OT277" s="4">
        <f>SUMIFS('Aceite Virgen Extra'!OT$6:OT$257,'Aceite Virgen Extra'!$A$6:$A$257,"&gt;="&amp;$A277,'Aceite Virgen Extra'!$B$6:$B$257,"&lt;="&amp;$B277)</f>
        <v>0.37</v>
      </c>
      <c r="OU277" s="4">
        <f>SUMIFS('Aceite Virgen Extra'!OU$6:OU$257,'Aceite Virgen Extra'!$A$6:$A$257,"&gt;="&amp;$A277,'Aceite Virgen Extra'!$B$6:$B$257,"&lt;="&amp;$B277)</f>
        <v>0</v>
      </c>
      <c r="OV277" s="4">
        <f>SUMIFS('Aceite Virgen Extra'!OV$6:OV$257,'Aceite Virgen Extra'!$A$6:$A$257,"&gt;="&amp;$A277,'Aceite Virgen Extra'!$B$6:$B$257,"&lt;="&amp;$B277)</f>
        <v>0.49</v>
      </c>
      <c r="OW277" s="4">
        <f>SUMIFS('Aceite Virgen Extra'!OW$6:OW$257,'Aceite Virgen Extra'!$A$6:$A$257,"&gt;="&amp;$A277,'Aceite Virgen Extra'!$B$6:$B$257,"&lt;="&amp;$B277)</f>
        <v>0</v>
      </c>
      <c r="PA277" s="4">
        <f>SUMIFS('Aceite Virgen Extra'!PA$6:PA$257,'Aceite Virgen Extra'!$A$6:$A$257,"&gt;="&amp;$A277,'Aceite Virgen Extra'!$B$6:$B$257,"&lt;="&amp;$B277)</f>
        <v>0.35000000000000003</v>
      </c>
      <c r="PB277" s="4">
        <f>SUMIFS('Aceite Virgen Extra'!PB$6:PB$257,'Aceite Virgen Extra'!$A$6:$A$257,"&gt;="&amp;$A277,'Aceite Virgen Extra'!$B$6:$B$257,"&lt;="&amp;$B277)</f>
        <v>0</v>
      </c>
      <c r="PC277" s="4">
        <f>SUMIFS('Aceite Virgen Extra'!PC$6:PC$257,'Aceite Virgen Extra'!$A$6:$A$257,"&gt;="&amp;$A277,'Aceite Virgen Extra'!$B$6:$B$257,"&lt;="&amp;$B277)</f>
        <v>0.42</v>
      </c>
      <c r="PD277" s="4">
        <f>SUMIFS('Aceite Virgen Extra'!PD$6:PD$257,'Aceite Virgen Extra'!$A$6:$A$257,"&gt;="&amp;$A277,'Aceite Virgen Extra'!$B$6:$B$257,"&lt;="&amp;$B277)</f>
        <v>0.64</v>
      </c>
      <c r="PH277" s="4">
        <f>SUMIFS('Aceite Virgen Extra'!PH$6:PH$257,'Aceite Virgen Extra'!$A$6:$A$257,"&gt;="&amp;$A277,'Aceite Virgen Extra'!$B$6:$B$257,"&lt;="&amp;$B277)</f>
        <v>0.37999999999999995</v>
      </c>
      <c r="PI277" s="4">
        <f>SUMIFS('Aceite Virgen Extra'!PI$6:PI$257,'Aceite Virgen Extra'!$A$6:$A$257,"&gt;="&amp;$A277,'Aceite Virgen Extra'!$B$6:$B$257,"&lt;="&amp;$B277)</f>
        <v>0.28000000000000003</v>
      </c>
      <c r="PJ277" s="4">
        <f>SUMIFS('Aceite Virgen Extra'!PJ$6:PJ$257,'Aceite Virgen Extra'!$A$6:$A$257,"&gt;="&amp;$A277,'Aceite Virgen Extra'!$B$6:$B$257,"&lt;="&amp;$B277)</f>
        <v>0.1</v>
      </c>
      <c r="PK277" s="4">
        <f>SUMIFS('Aceite Virgen Extra'!PK$6:PK$257,'Aceite Virgen Extra'!$A$6:$A$257,"&gt;="&amp;$A277,'Aceite Virgen Extra'!$B$6:$B$257,"&lt;="&amp;$B277)</f>
        <v>0.92</v>
      </c>
      <c r="PO277" s="4">
        <f>SUMIFS('Aceite Virgen Extra'!PO$6:PO$257,'Aceite Virgen Extra'!$A$6:$A$257,"&gt;="&amp;$A277,'Aceite Virgen Extra'!$B$6:$B$257,"&lt;="&amp;$B277)</f>
        <v>0.62</v>
      </c>
      <c r="PP277" s="4">
        <f>SUMIFS('Aceite Virgen Extra'!PP$6:PP$257,'Aceite Virgen Extra'!$A$6:$A$257,"&gt;="&amp;$A277,'Aceite Virgen Extra'!$B$6:$B$257,"&lt;="&amp;$B277)</f>
        <v>0.85</v>
      </c>
      <c r="PQ277" s="4">
        <f>SUMIFS('Aceite Virgen Extra'!PQ$6:PQ$257,'Aceite Virgen Extra'!$A$6:$A$257,"&gt;="&amp;$A277,'Aceite Virgen Extra'!$B$6:$B$257,"&lt;="&amp;$B277)</f>
        <v>0.52</v>
      </c>
      <c r="PR277" s="4">
        <f>SUMIFS('Aceite Virgen Extra'!PR$6:PR$257,'Aceite Virgen Extra'!$A$6:$A$257,"&gt;="&amp;$A277,'Aceite Virgen Extra'!$B$6:$B$257,"&lt;="&amp;$B277)</f>
        <v>1.1399999999999999</v>
      </c>
      <c r="PV277" s="4">
        <f>SUMIFS('Aceite Virgen Extra'!PV$6:PV$257,'Aceite Virgen Extra'!$A$6:$A$257,"&gt;="&amp;$A277,'Aceite Virgen Extra'!$B$6:$B$257,"&lt;="&amp;$B277)</f>
        <v>2.16</v>
      </c>
      <c r="PW277" s="4">
        <f>SUMIFS('Aceite Virgen Extra'!PW$6:PW$257,'Aceite Virgen Extra'!$A$6:$A$257,"&gt;="&amp;$A277,'Aceite Virgen Extra'!$B$6:$B$257,"&lt;="&amp;$B277)</f>
        <v>4.6400000000000006</v>
      </c>
      <c r="PX277" s="4">
        <f>SUMIFS('Aceite Virgen Extra'!PX$6:PX$257,'Aceite Virgen Extra'!$A$6:$A$257,"&gt;="&amp;$A277,'Aceite Virgen Extra'!$B$6:$B$257,"&lt;="&amp;$B277)</f>
        <v>1.48</v>
      </c>
      <c r="PY277" s="4">
        <f>SUMIFS('Aceite Virgen Extra'!PY$6:PY$257,'Aceite Virgen Extra'!$A$6:$A$257,"&gt;="&amp;$A277,'Aceite Virgen Extra'!$B$6:$B$257,"&lt;="&amp;$B277)</f>
        <v>0.49</v>
      </c>
      <c r="QC277" s="4">
        <f>SUMIFS('Aceite Virgen Extra'!QC$6:QC$257,'Aceite Virgen Extra'!$A$6:$A$257,"&gt;="&amp;$A277,'Aceite Virgen Extra'!$B$6:$B$257,"&lt;="&amp;$B277)</f>
        <v>0.34</v>
      </c>
      <c r="QD277" s="4">
        <f>SUMIFS('Aceite Virgen Extra'!QD$6:QD$257,'Aceite Virgen Extra'!$A$6:$A$257,"&gt;="&amp;$A277,'Aceite Virgen Extra'!$B$6:$B$257,"&lt;="&amp;$B277)</f>
        <v>0.19</v>
      </c>
      <c r="QE277" s="4">
        <f>SUMIFS('Aceite Virgen Extra'!QE$6:QE$257,'Aceite Virgen Extra'!$A$6:$A$257,"&gt;="&amp;$A277,'Aceite Virgen Extra'!$B$6:$B$257,"&lt;="&amp;$B277)</f>
        <v>0.14000000000000001</v>
      </c>
      <c r="QF277" s="4">
        <f>SUMIFS('Aceite Virgen Extra'!QF$6:QF$257,'Aceite Virgen Extra'!$A$6:$A$257,"&gt;="&amp;$A277,'Aceite Virgen Extra'!$B$6:$B$257,"&lt;="&amp;$B277)</f>
        <v>2</v>
      </c>
      <c r="QJ277" s="4">
        <f>SUMIFS('Aceite Virgen Extra'!QJ$6:QJ$257,'Aceite Virgen Extra'!$A$6:$A$257,"&gt;="&amp;$A277,'Aceite Virgen Extra'!$B$6:$B$257,"&lt;="&amp;$B277)</f>
        <v>0.16999999999999998</v>
      </c>
      <c r="QK277" s="4">
        <f>SUMIFS('Aceite Virgen Extra'!QK$6:QK$257,'Aceite Virgen Extra'!$A$6:$A$257,"&gt;="&amp;$A277,'Aceite Virgen Extra'!$B$6:$B$257,"&lt;="&amp;$B277)</f>
        <v>0</v>
      </c>
      <c r="QL277" s="4">
        <f>SUMIFS('Aceite Virgen Extra'!QL$6:QL$257,'Aceite Virgen Extra'!$A$6:$A$257,"&gt;="&amp;$A277,'Aceite Virgen Extra'!$B$6:$B$257,"&lt;="&amp;$B277)</f>
        <v>0</v>
      </c>
      <c r="QM277" s="4">
        <f>SUMIFS('Aceite Virgen Extra'!QM$6:QM$257,'Aceite Virgen Extra'!$A$6:$A$257,"&gt;="&amp;$A277,'Aceite Virgen Extra'!$B$6:$B$257,"&lt;="&amp;$B277)</f>
        <v>0.9</v>
      </c>
      <c r="QQ277" s="4">
        <f>SUMIFS('Aceite Virgen Extra'!QQ$6:QQ$257,'Aceite Virgen Extra'!$A$6:$A$257,"&gt;="&amp;$A277,'Aceite Virgen Extra'!$B$6:$B$257,"&lt;="&amp;$B277)</f>
        <v>0.41</v>
      </c>
      <c r="QR277" s="4">
        <f>SUMIFS('Aceite Virgen Extra'!QR$6:QR$257,'Aceite Virgen Extra'!$A$6:$A$257,"&gt;="&amp;$A277,'Aceite Virgen Extra'!$B$6:$B$257,"&lt;="&amp;$B277)</f>
        <v>0.22</v>
      </c>
      <c r="QS277" s="4">
        <f>SUMIFS('Aceite Virgen Extra'!QS$6:QS$257,'Aceite Virgen Extra'!$A$6:$A$257,"&gt;="&amp;$A277,'Aceite Virgen Extra'!$B$6:$B$257,"&lt;="&amp;$B277)</f>
        <v>0.65</v>
      </c>
      <c r="QT277" s="4">
        <f>SUMIFS('Aceite Virgen Extra'!QT$6:QT$257,'Aceite Virgen Extra'!$A$6:$A$257,"&gt;="&amp;$A277,'Aceite Virgen Extra'!$B$6:$B$257,"&lt;="&amp;$B277)</f>
        <v>0</v>
      </c>
      <c r="QX277" s="4">
        <f>SUMIFS('Aceite Virgen Extra'!QX$6:QX$257,'Aceite Virgen Extra'!$A$6:$A$257,"&gt;="&amp;$A277,'Aceite Virgen Extra'!$B$6:$B$257,"&lt;="&amp;$B277)</f>
        <v>1.9400000000000002</v>
      </c>
      <c r="QY277" s="4">
        <f>SUMIFS('Aceite Virgen Extra'!QY$6:QY$257,'Aceite Virgen Extra'!$A$6:$A$257,"&gt;="&amp;$A277,'Aceite Virgen Extra'!$B$6:$B$257,"&lt;="&amp;$B277)</f>
        <v>0.21</v>
      </c>
      <c r="QZ277" s="4">
        <f>SUMIFS('Aceite Virgen Extra'!QZ$6:QZ$257,'Aceite Virgen Extra'!$A$6:$A$257,"&gt;="&amp;$A277,'Aceite Virgen Extra'!$B$6:$B$257,"&lt;="&amp;$B277)</f>
        <v>2.76</v>
      </c>
      <c r="RA277" s="4">
        <f>SUMIFS('Aceite Virgen Extra'!RA$6:RA$257,'Aceite Virgen Extra'!$A$6:$A$257,"&gt;="&amp;$A277,'Aceite Virgen Extra'!$B$6:$B$257,"&lt;="&amp;$B277)</f>
        <v>1.9700000000000002</v>
      </c>
      <c r="RE277" s="4">
        <f>SUMIFS('Aceite Virgen Extra'!RE$6:RE$257,'Aceite Virgen Extra'!$A$6:$A$257,"&gt;="&amp;$A277,'Aceite Virgen Extra'!$B$6:$B$257,"&lt;="&amp;$B277)</f>
        <v>0.54</v>
      </c>
      <c r="RF277" s="4">
        <f>SUMIFS('Aceite Virgen Extra'!RF$6:RF$257,'Aceite Virgen Extra'!$A$6:$A$257,"&gt;="&amp;$A277,'Aceite Virgen Extra'!$B$6:$B$257,"&lt;="&amp;$B277)</f>
        <v>0.95</v>
      </c>
      <c r="RG277" s="4">
        <f>SUMIFS('Aceite Virgen Extra'!RG$6:RG$257,'Aceite Virgen Extra'!$A$6:$A$257,"&gt;="&amp;$A277,'Aceite Virgen Extra'!$B$6:$B$257,"&lt;="&amp;$B277)</f>
        <v>0.54</v>
      </c>
      <c r="RH277" s="4">
        <f>SUMIFS('Aceite Virgen Extra'!RH$6:RH$257,'Aceite Virgen Extra'!$A$6:$A$257,"&gt;="&amp;$A277,'Aceite Virgen Extra'!$B$6:$B$257,"&lt;="&amp;$B277)</f>
        <v>0</v>
      </c>
    </row>
    <row r="278" spans="1:476" x14ac:dyDescent="0.25">
      <c r="A278" s="9">
        <f>'TAM Aceite Virgen Extra'!B26</f>
        <v>7.2</v>
      </c>
      <c r="B278" s="9">
        <f>'TAM Aceite Virgen Extra'!C26</f>
        <v>7.4</v>
      </c>
      <c r="C278" s="9"/>
      <c r="D278" s="4">
        <f>SUMIFS('Aceite Virgen Extra'!D$6:D$257,'Aceite Virgen Extra'!$A$6:$A$257,"&gt;="&amp;$A278,'Aceite Virgen Extra'!$B$6:$B$257,"&lt;="&amp;$B278)</f>
        <v>1.04</v>
      </c>
      <c r="E278" s="4">
        <f>SUMIFS('Aceite Virgen Extra'!E$6:E$257,'Aceite Virgen Extra'!$A$6:$A$257,"&gt;="&amp;$A278,'Aceite Virgen Extra'!$B$6:$B$257,"&lt;="&amp;$B278)</f>
        <v>0.15</v>
      </c>
      <c r="F278" s="4">
        <f>SUMIFS('Aceite Virgen Extra'!F$6:F$257,'Aceite Virgen Extra'!$A$6:$A$257,"&gt;="&amp;$A278,'Aceite Virgen Extra'!$B$6:$B$257,"&lt;="&amp;$B278)</f>
        <v>0.72</v>
      </c>
      <c r="G278" s="4">
        <f>SUMIFS('Aceite Virgen Extra'!G$6:G$257,'Aceite Virgen Extra'!$A$6:$A$257,"&gt;="&amp;$A278,'Aceite Virgen Extra'!$B$6:$B$257,"&lt;="&amp;$B278)</f>
        <v>2.39</v>
      </c>
      <c r="H278" s="9"/>
      <c r="I278" s="9"/>
      <c r="J278" s="9"/>
      <c r="K278" s="4">
        <f>SUMIFS('Aceite Virgen Extra'!K$6:K$257,'Aceite Virgen Extra'!$A$6:$A$257,"&gt;="&amp;$A278,'Aceite Virgen Extra'!$B$6:$B$257,"&lt;="&amp;$B278)</f>
        <v>1.57</v>
      </c>
      <c r="L278" s="4">
        <f>SUMIFS('Aceite Virgen Extra'!L$6:L$257,'Aceite Virgen Extra'!$A$6:$A$257,"&gt;="&amp;$A278,'Aceite Virgen Extra'!$B$6:$B$257,"&lt;="&amp;$B278)</f>
        <v>0.38</v>
      </c>
      <c r="M278" s="4">
        <f>SUMIFS('Aceite Virgen Extra'!M$6:M$257,'Aceite Virgen Extra'!$A$6:$A$257,"&gt;="&amp;$A278,'Aceite Virgen Extra'!$B$6:$B$257,"&lt;="&amp;$B278)</f>
        <v>1.82</v>
      </c>
      <c r="N278" s="4">
        <f>SUMIFS('Aceite Virgen Extra'!N$6:N$257,'Aceite Virgen Extra'!$A$6:$A$257,"&gt;="&amp;$A278,'Aceite Virgen Extra'!$B$6:$B$257,"&lt;="&amp;$B278)</f>
        <v>2.63</v>
      </c>
      <c r="O278" s="9"/>
      <c r="P278" s="9"/>
      <c r="Q278" s="9"/>
      <c r="R278" s="4">
        <f>SUMIFS('Aceite Virgen Extra'!R$6:R$257,'Aceite Virgen Extra'!$A$6:$A$257,"&gt;="&amp;$A278,'Aceite Virgen Extra'!$B$6:$B$257,"&lt;="&amp;$B278)</f>
        <v>1.03</v>
      </c>
      <c r="S278" s="4">
        <f>SUMIFS('Aceite Virgen Extra'!S$6:S$257,'Aceite Virgen Extra'!$A$6:$A$257,"&gt;="&amp;$A278,'Aceite Virgen Extra'!$B$6:$B$257,"&lt;="&amp;$B278)</f>
        <v>0.65</v>
      </c>
      <c r="T278" s="4">
        <f>SUMIFS('Aceite Virgen Extra'!T$6:T$257,'Aceite Virgen Extra'!$A$6:$A$257,"&gt;="&amp;$A278,'Aceite Virgen Extra'!$B$6:$B$257,"&lt;="&amp;$B278)</f>
        <v>1.44</v>
      </c>
      <c r="U278" s="4">
        <f>SUMIFS('Aceite Virgen Extra'!U$6:U$257,'Aceite Virgen Extra'!$A$6:$A$257,"&gt;="&amp;$A278,'Aceite Virgen Extra'!$B$6:$B$257,"&lt;="&amp;$B278)</f>
        <v>0.67</v>
      </c>
      <c r="V278" s="9"/>
      <c r="W278" s="9"/>
      <c r="X278" s="9"/>
      <c r="Y278" s="4">
        <f>SUMIFS('Aceite Virgen Extra'!Y$6:Y$257,'Aceite Virgen Extra'!$A$6:$A$257,"&gt;="&amp;$A278,'Aceite Virgen Extra'!$B$6:$B$257,"&lt;="&amp;$B278)</f>
        <v>0.90999999999999992</v>
      </c>
      <c r="Z278" s="4">
        <f>SUMIFS('Aceite Virgen Extra'!Z$6:Z$257,'Aceite Virgen Extra'!$A$6:$A$257,"&gt;="&amp;$A278,'Aceite Virgen Extra'!$B$6:$B$257,"&lt;="&amp;$B278)</f>
        <v>0.83000000000000007</v>
      </c>
      <c r="AA278" s="4">
        <f>SUMIFS('Aceite Virgen Extra'!AA$6:AA$257,'Aceite Virgen Extra'!$A$6:$A$257,"&gt;="&amp;$A278,'Aceite Virgen Extra'!$B$6:$B$257,"&lt;="&amp;$B278)</f>
        <v>0.85</v>
      </c>
      <c r="AB278" s="4">
        <f>SUMIFS('Aceite Virgen Extra'!AB$6:AB$257,'Aceite Virgen Extra'!$A$6:$A$257,"&gt;="&amp;$A278,'Aceite Virgen Extra'!$B$6:$B$257,"&lt;="&amp;$B278)</f>
        <v>1.21</v>
      </c>
      <c r="AC278" s="9"/>
      <c r="AD278" s="9"/>
      <c r="AE278" s="9"/>
      <c r="AF278" s="4">
        <f>SUMIFS('Aceite Virgen Extra'!AF$6:AF$257,'Aceite Virgen Extra'!$A$6:$A$257,"&gt;="&amp;$A278,'Aceite Virgen Extra'!$B$6:$B$257,"&lt;="&amp;$B278)</f>
        <v>0.43</v>
      </c>
      <c r="AG278" s="4">
        <f>SUMIFS('Aceite Virgen Extra'!AG$6:AG$257,'Aceite Virgen Extra'!$A$6:$A$257,"&gt;="&amp;$A278,'Aceite Virgen Extra'!$B$6:$B$257,"&lt;="&amp;$B278)</f>
        <v>0</v>
      </c>
      <c r="AH278" s="4">
        <f>SUMIFS('Aceite Virgen Extra'!AH$6:AH$257,'Aceite Virgen Extra'!$A$6:$A$257,"&gt;="&amp;$A278,'Aceite Virgen Extra'!$B$6:$B$257,"&lt;="&amp;$B278)</f>
        <v>0.43</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0.67999999999999994</v>
      </c>
      <c r="AN278" s="4">
        <f>SUMIFS('Aceite Virgen Extra'!AN$6:AN$257,'Aceite Virgen Extra'!$A$6:$A$257,"&gt;="&amp;$A278,'Aceite Virgen Extra'!$B$6:$B$257,"&lt;="&amp;$B278)</f>
        <v>0.25</v>
      </c>
      <c r="AO278" s="4">
        <f>SUMIFS('Aceite Virgen Extra'!AO$6:AO$257,'Aceite Virgen Extra'!$A$6:$A$257,"&gt;="&amp;$A278,'Aceite Virgen Extra'!$B$6:$B$257,"&lt;="&amp;$B278)</f>
        <v>0.69000000000000006</v>
      </c>
      <c r="AP278" s="4">
        <f>SUMIFS('Aceite Virgen Extra'!AP$6:AP$257,'Aceite Virgen Extra'!$A$6:$A$257,"&gt;="&amp;$A278,'Aceite Virgen Extra'!$B$6:$B$257,"&lt;="&amp;$B278)</f>
        <v>1.18</v>
      </c>
      <c r="AQ278" s="9"/>
      <c r="AR278" s="9"/>
      <c r="AT278" s="4">
        <f>SUMIFS('Aceite Virgen Extra'!AT$6:AT$257,'Aceite Virgen Extra'!$A$6:$A$257,"&gt;="&amp;$A278,'Aceite Virgen Extra'!$B$6:$B$257,"&lt;="&amp;$B278)</f>
        <v>1.27</v>
      </c>
      <c r="AU278" s="4">
        <f>SUMIFS('Aceite Virgen Extra'!AU$6:AU$257,'Aceite Virgen Extra'!$A$6:$A$257,"&gt;="&amp;$A278,'Aceite Virgen Extra'!$B$6:$B$257,"&lt;="&amp;$B278)</f>
        <v>0.37</v>
      </c>
      <c r="AV278" s="4">
        <f>SUMIFS('Aceite Virgen Extra'!AV$6:AV$257,'Aceite Virgen Extra'!$A$6:$A$257,"&gt;="&amp;$A278,'Aceite Virgen Extra'!$B$6:$B$257,"&lt;="&amp;$B278)</f>
        <v>1.1499999999999999</v>
      </c>
      <c r="AW278" s="4">
        <f>SUMIFS('Aceite Virgen Extra'!AW$6:AW$257,'Aceite Virgen Extra'!$A$6:$A$257,"&gt;="&amp;$A278,'Aceite Virgen Extra'!$B$6:$B$257,"&lt;="&amp;$B278)</f>
        <v>2.66</v>
      </c>
      <c r="BA278" s="4">
        <f>SUMIFS('Aceite Virgen Extra'!BA$6:BA$257,'Aceite Virgen Extra'!$A$6:$A$257,"&gt;="&amp;A278,'Aceite Virgen Extra'!$B$6:$B$257,"&lt;="&amp;B278)</f>
        <v>0.95</v>
      </c>
      <c r="BB278" s="4">
        <f>SUMIFS('Aceite Virgen Extra'!BB$6:BB$257,'Aceite Virgen Extra'!$A$6:$A$257,"&gt;="&amp;$A278,'Aceite Virgen Extra'!$B$6:$B$257,"&lt;="&amp;$B278)</f>
        <v>0.08</v>
      </c>
      <c r="BC278" s="4">
        <f>SUMIFS('Aceite Virgen Extra'!BC$6:BC$257,'Aceite Virgen Extra'!$A$6:$A$257,"&gt;="&amp;$A278,'Aceite Virgen Extra'!$B$6:$B$257,"&lt;="&amp;$B278)</f>
        <v>1.1700000000000002</v>
      </c>
      <c r="BD278" s="4">
        <f>SUMIFS('Aceite Virgen Extra'!BD$6:BD$257,'Aceite Virgen Extra'!$A$6:$A$257,"&gt;="&amp;$A278,'Aceite Virgen Extra'!$B$6:$B$257,"&lt;="&amp;$B278)</f>
        <v>1.17</v>
      </c>
      <c r="BH278" s="4">
        <f>SUMIFS('Aceite Virgen Extra'!BH$6:BH$257,'Aceite Virgen Extra'!$A$6:$A$257,"&gt;="&amp;$A278,'Aceite Virgen Extra'!$B$6:$B$257,"&lt;="&amp;$B278)</f>
        <v>0.72</v>
      </c>
      <c r="BI278" s="4">
        <f>SUMIFS('Aceite Virgen Extra'!BI$6:BI$257,'Aceite Virgen Extra'!$A$6:$A$257,"&gt;="&amp;$A278,'Aceite Virgen Extra'!$B$6:$B$257,"&lt;="&amp;$B278)</f>
        <v>0</v>
      </c>
      <c r="BJ278" s="4">
        <f>SUMIFS('Aceite Virgen Extra'!BJ$6:BJ$257,'Aceite Virgen Extra'!$A$6:$A$257,"&gt;="&amp;$A278,'Aceite Virgen Extra'!$B$6:$B$257,"&lt;="&amp;$B278)</f>
        <v>1.04</v>
      </c>
      <c r="BK278" s="4">
        <f>SUMIFS('Aceite Virgen Extra'!BK$6:BK$257,'Aceite Virgen Extra'!$A$6:$A$257,"&gt;="&amp;$A278,'Aceite Virgen Extra'!$B$6:$B$257,"&lt;="&amp;$B278)</f>
        <v>0.76</v>
      </c>
      <c r="BO278" s="4">
        <f>SUMIFS('Aceite Virgen Extra'!BO$6:BO$257,'Aceite Virgen Extra'!$A$6:$A$257,"&gt;="&amp;$A278,'Aceite Virgen Extra'!$B$6:$B$257,"&lt;="&amp;$B278)</f>
        <v>0.77</v>
      </c>
      <c r="BP278" s="4">
        <f>SUMIFS('Aceite Virgen Extra'!BP$6:BP$257,'Aceite Virgen Extra'!$A$6:$A$257,"&gt;="&amp;$A278,'Aceite Virgen Extra'!$B$6:$B$257,"&lt;="&amp;$B278)</f>
        <v>0.24000000000000002</v>
      </c>
      <c r="BQ278" s="4">
        <f>SUMIFS('Aceite Virgen Extra'!BQ$6:BQ$257,'Aceite Virgen Extra'!$A$6:$A$257,"&gt;="&amp;$A278,'Aceite Virgen Extra'!$B$6:$B$257,"&lt;="&amp;$B278)</f>
        <v>0.6</v>
      </c>
      <c r="BR278" s="4">
        <f>SUMIFS('Aceite Virgen Extra'!BR$6:BR$257,'Aceite Virgen Extra'!$A$6:$A$257,"&gt;="&amp;$A278,'Aceite Virgen Extra'!$B$6:$B$257,"&lt;="&amp;$B278)</f>
        <v>2.11</v>
      </c>
      <c r="BV278" s="4">
        <f>SUMIFS('Aceite Virgen Extra'!BV$6:BV$257,'Aceite Virgen Extra'!$A$6:$A$257,"&gt;="&amp;$A278,'Aceite Virgen Extra'!$B$6:$B$257,"&lt;="&amp;$B278)</f>
        <v>0.38</v>
      </c>
      <c r="BW278" s="4">
        <f>SUMIFS('Aceite Virgen Extra'!BW$6:BW$257,'Aceite Virgen Extra'!$A$6:$A$257,"&gt;="&amp;$A278,'Aceite Virgen Extra'!$B$6:$B$257,"&lt;="&amp;$B278)</f>
        <v>0.16</v>
      </c>
      <c r="BX278" s="4">
        <f>SUMIFS('Aceite Virgen Extra'!BX$6:BX$257,'Aceite Virgen Extra'!$A$6:$A$257,"&gt;="&amp;$A278,'Aceite Virgen Extra'!$B$6:$B$257,"&lt;="&amp;$B278)</f>
        <v>0.45</v>
      </c>
      <c r="BY278" s="4">
        <f>SUMIFS('Aceite Virgen Extra'!BY$6:BY$257,'Aceite Virgen Extra'!$A$6:$A$257,"&gt;="&amp;$A278,'Aceite Virgen Extra'!$B$6:$B$257,"&lt;="&amp;$B278)</f>
        <v>0</v>
      </c>
      <c r="CC278" s="4">
        <f>SUMIFS('Aceite Virgen Extra'!CC$6:CC$257,'Aceite Virgen Extra'!$A$6:$A$257,"&gt;="&amp;$A278,'Aceite Virgen Extra'!$B$6:$B$257,"&lt;="&amp;$B278)</f>
        <v>0.28999999999999998</v>
      </c>
      <c r="CD278" s="4">
        <f>SUMIFS('Aceite Virgen Extra'!CD$6:CD$257,'Aceite Virgen Extra'!$A$6:$A$257,"&gt;="&amp;$A278,'Aceite Virgen Extra'!$B$6:$B$257,"&lt;="&amp;$B278)</f>
        <v>0.44</v>
      </c>
      <c r="CE278" s="4">
        <f>SUMIFS('Aceite Virgen Extra'!CE$6:CE$257,'Aceite Virgen Extra'!$A$6:$A$257,"&gt;="&amp;$A278,'Aceite Virgen Extra'!$B$6:$B$257,"&lt;="&amp;$B278)</f>
        <v>0.16</v>
      </c>
      <c r="CF278" s="4">
        <f>SUMIFS('Aceite Virgen Extra'!CF$6:CF$257,'Aceite Virgen Extra'!$A$6:$A$257,"&gt;="&amp;$A278,'Aceite Virgen Extra'!$B$6:$B$257,"&lt;="&amp;$B278)</f>
        <v>0.1</v>
      </c>
      <c r="CJ278" s="4">
        <f>SUMIFS('Aceite Virgen Extra'!CJ$6:CJ$257,'Aceite Virgen Extra'!$A$6:$A$257,"&gt;="&amp;$A278,'Aceite Virgen Extra'!$B$6:$B$257,"&lt;="&amp;$B278)</f>
        <v>0.47</v>
      </c>
      <c r="CK278" s="4">
        <f>SUMIFS('Aceite Virgen Extra'!CK$6:CK$257,'Aceite Virgen Extra'!$A$6:$A$257,"&gt;="&amp;$A278,'Aceite Virgen Extra'!$B$6:$B$257,"&lt;="&amp;$B278)</f>
        <v>0.33</v>
      </c>
      <c r="CL278" s="4">
        <f>SUMIFS('Aceite Virgen Extra'!CL$6:CL$257,'Aceite Virgen Extra'!$A$6:$A$257,"&gt;="&amp;$A278,'Aceite Virgen Extra'!$B$6:$B$257,"&lt;="&amp;$B278)</f>
        <v>0.13</v>
      </c>
      <c r="CM278" s="4">
        <f>SUMIFS('Aceite Virgen Extra'!CM$6:CM$257,'Aceite Virgen Extra'!$A$6:$A$257,"&gt;="&amp;$A278,'Aceite Virgen Extra'!$B$6:$B$257,"&lt;="&amp;$B278)</f>
        <v>1.98</v>
      </c>
      <c r="CQ278" s="4">
        <f>SUMIFS('Aceite Virgen Extra'!CQ$6:CQ$257,'Aceite Virgen Extra'!$A$6:$A$257,"&gt;="&amp;$A278,'Aceite Virgen Extra'!$B$6:$B$257,"&lt;="&amp;$B278)</f>
        <v>0.29000000000000004</v>
      </c>
      <c r="CR278" s="4">
        <f>SUMIFS('Aceite Virgen Extra'!CR$6:CR$257,'Aceite Virgen Extra'!$A$6:$A$257,"&gt;="&amp;$A278,'Aceite Virgen Extra'!$B$6:$B$257,"&lt;="&amp;$B278)</f>
        <v>0.31</v>
      </c>
      <c r="CS278" s="4">
        <f>SUMIFS('Aceite Virgen Extra'!CS$6:CS$257,'Aceite Virgen Extra'!$A$6:$A$257,"&gt;="&amp;$A278,'Aceite Virgen Extra'!$B$6:$B$257,"&lt;="&amp;$B278)</f>
        <v>0.09</v>
      </c>
      <c r="CT278" s="4">
        <f>SUMIFS('Aceite Virgen Extra'!CT$6:CT$257,'Aceite Virgen Extra'!$A$6:$A$257,"&gt;="&amp;$A278,'Aceite Virgen Extra'!$B$6:$B$257,"&lt;="&amp;$B278)</f>
        <v>1.1100000000000001</v>
      </c>
      <c r="CX278" s="4">
        <f>SUMIFS('Aceite Virgen Extra'!CX$6:CX$257,'Aceite Virgen Extra'!$A$6:$A$257,"&gt;="&amp;$A278,'Aceite Virgen Extra'!$B$6:$B$257,"&lt;="&amp;$B278)</f>
        <v>0.15</v>
      </c>
      <c r="CY278" s="4">
        <f>SUMIFS('Aceite Virgen Extra'!CY$6:CY$257,'Aceite Virgen Extra'!$A$6:$A$257,"&gt;="&amp;$A278,'Aceite Virgen Extra'!$B$6:$B$257,"&lt;="&amp;$B278)</f>
        <v>0</v>
      </c>
      <c r="CZ278" s="4">
        <f>SUMIFS('Aceite Virgen Extra'!CZ$6:CZ$257,'Aceite Virgen Extra'!$A$6:$A$257,"&gt;="&amp;$A278,'Aceite Virgen Extra'!$B$6:$B$257,"&lt;="&amp;$B278)</f>
        <v>0.15</v>
      </c>
      <c r="DA278" s="4">
        <f>SUMIFS('Aceite Virgen Extra'!DA$6:DA$257,'Aceite Virgen Extra'!$A$6:$A$257,"&gt;="&amp;$A278,'Aceite Virgen Extra'!$B$6:$B$257,"&lt;="&amp;$B278)</f>
        <v>0</v>
      </c>
      <c r="DE278" s="4">
        <f>SUMIFS('Aceite Virgen Extra'!DE$6:DE$257,'Aceite Virgen Extra'!$A$6:$A$257,"&gt;="&amp;$A278,'Aceite Virgen Extra'!$B$6:$B$257,"&lt;="&amp;$B278)</f>
        <v>0.21000000000000002</v>
      </c>
      <c r="DF278" s="4">
        <f>SUMIFS('Aceite Virgen Extra'!DF$6:DF$257,'Aceite Virgen Extra'!$A$6:$A$257,"&gt;="&amp;$A278,'Aceite Virgen Extra'!$B$6:$B$257,"&lt;="&amp;$B278)</f>
        <v>0.32999999999999996</v>
      </c>
      <c r="DG278" s="4">
        <f>SUMIFS('Aceite Virgen Extra'!DG$6:DG$257,'Aceite Virgen Extra'!$A$6:$A$257,"&gt;="&amp;$A278,'Aceite Virgen Extra'!$B$6:$B$257,"&lt;="&amp;$B278)</f>
        <v>0.21</v>
      </c>
      <c r="DH278" s="4">
        <f>SUMIFS('Aceite Virgen Extra'!DH$6:DH$257,'Aceite Virgen Extra'!$A$6:$A$257,"&gt;="&amp;$A278,'Aceite Virgen Extra'!$B$6:$B$257,"&lt;="&amp;$B278)</f>
        <v>0</v>
      </c>
      <c r="DL278" s="4">
        <f>SUMIFS('Aceite Virgen Extra'!DL$6:DL$257,'Aceite Virgen Extra'!$A$6:$A$257,"&gt;="&amp;$A278,'Aceite Virgen Extra'!$B$6:$B$257,"&lt;="&amp;$B278)</f>
        <v>0.51</v>
      </c>
      <c r="DM278" s="4">
        <f>SUMIFS('Aceite Virgen Extra'!DM$6:DM$257,'Aceite Virgen Extra'!$A$6:$A$257,"&gt;="&amp;$A278,'Aceite Virgen Extra'!$B$6:$B$257,"&lt;="&amp;$B278)</f>
        <v>1.6800000000000002</v>
      </c>
      <c r="DN278" s="4">
        <f>SUMIFS('Aceite Virgen Extra'!DN$6:DN$257,'Aceite Virgen Extra'!$A$6:$A$257,"&gt;="&amp;$A278,'Aceite Virgen Extra'!$B$6:$B$257,"&lt;="&amp;$B278)</f>
        <v>0</v>
      </c>
      <c r="DO278" s="4">
        <f>SUMIFS('Aceite Virgen Extra'!DO$6:DO$257,'Aceite Virgen Extra'!$A$6:$A$257,"&gt;="&amp;$A278,'Aceite Virgen Extra'!$B$6:$B$257,"&lt;="&amp;$B278)</f>
        <v>0.32</v>
      </c>
      <c r="DS278" s="4">
        <f>SUMIFS('Aceite Virgen Extra'!DS$6:DS$257,'Aceite Virgen Extra'!$A$6:$A$257,"&gt;="&amp;$A278,'Aceite Virgen Extra'!$B$6:$B$257,"&lt;="&amp;$B278)</f>
        <v>0.1</v>
      </c>
      <c r="DT278" s="4">
        <f>SUMIFS('Aceite Virgen Extra'!DT$6:DT$257,'Aceite Virgen Extra'!$A$6:$A$257,"&gt;="&amp;$A278,'Aceite Virgen Extra'!$B$6:$B$257,"&lt;="&amp;$B278)</f>
        <v>0</v>
      </c>
      <c r="DU278" s="4">
        <f>SUMIFS('Aceite Virgen Extra'!DU$6:DU$257,'Aceite Virgen Extra'!$A$6:$A$257,"&gt;="&amp;$A278,'Aceite Virgen Extra'!$B$6:$B$257,"&lt;="&amp;$B278)</f>
        <v>0.2</v>
      </c>
      <c r="DV278" s="4">
        <f>SUMIFS('Aceite Virgen Extra'!DV$6:DV$257,'Aceite Virgen Extra'!$A$6:$A$257,"&gt;="&amp;$A278,'Aceite Virgen Extra'!$B$6:$B$257,"&lt;="&amp;$B278)</f>
        <v>0</v>
      </c>
      <c r="DZ278" s="4">
        <f>SUMIFS('Aceite Virgen Extra'!DZ$6:DZ$257,'Aceite Virgen Extra'!$A$6:$A$257,"&gt;="&amp;$A278,'Aceite Virgen Extra'!$B$6:$B$257,"&lt;="&amp;$B278)</f>
        <v>0.08</v>
      </c>
      <c r="EA278" s="4">
        <f>SUMIFS('Aceite Virgen Extra'!EA$6:EA$257,'Aceite Virgen Extra'!$A$6:$A$257,"&gt;="&amp;$A278,'Aceite Virgen Extra'!$B$6:$B$257,"&lt;="&amp;$B278)</f>
        <v>0</v>
      </c>
      <c r="EB278" s="4">
        <f>SUMIFS('Aceite Virgen Extra'!EB$6:EB$257,'Aceite Virgen Extra'!$A$6:$A$257,"&gt;="&amp;$A278,'Aceite Virgen Extra'!$B$6:$B$257,"&lt;="&amp;$B278)</f>
        <v>0.16</v>
      </c>
      <c r="EC278" s="4">
        <f>SUMIFS('Aceite Virgen Extra'!EC$6:EC$257,'Aceite Virgen Extra'!$A$6:$A$257,"&gt;="&amp;$A278,'Aceite Virgen Extra'!$B$6:$B$257,"&lt;="&amp;$B278)</f>
        <v>0</v>
      </c>
      <c r="EG278" s="4">
        <f>SUMIFS('Aceite Virgen Extra'!EG$6:EG$257,'Aceite Virgen Extra'!$A$6:$A$257,"&gt;="&amp;$A278,'Aceite Virgen Extra'!$B$6:$B$257,"&lt;="&amp;$B278)</f>
        <v>0.7</v>
      </c>
      <c r="EH278" s="4">
        <f>SUMIFS('Aceite Virgen Extra'!EH$6:EH$257,'Aceite Virgen Extra'!$A$6:$A$257,"&gt;="&amp;$A278,'Aceite Virgen Extra'!$B$6:$B$257,"&lt;="&amp;$B278)</f>
        <v>0.39</v>
      </c>
      <c r="EI278" s="4">
        <f>SUMIFS('Aceite Virgen Extra'!EI$6:EI$257,'Aceite Virgen Extra'!$A$6:$A$257,"&gt;="&amp;$A278,'Aceite Virgen Extra'!$B$6:$B$257,"&lt;="&amp;$B278)</f>
        <v>0.36</v>
      </c>
      <c r="EJ278" s="4">
        <f>SUMIFS('Aceite Virgen Extra'!EJ$6:EJ$257,'Aceite Virgen Extra'!$A$6:$A$257,"&gt;="&amp;$A278,'Aceite Virgen Extra'!$B$6:$B$257,"&lt;="&amp;$B278)</f>
        <v>1.4300000000000002</v>
      </c>
      <c r="EN278" s="4">
        <f>SUMIFS('Aceite Virgen Extra'!EN$6:EN$257,'Aceite Virgen Extra'!$A$6:$A$257,"&gt;="&amp;$A278,'Aceite Virgen Extra'!$B$6:$B$257,"&lt;="&amp;$B278)</f>
        <v>0.14000000000000001</v>
      </c>
      <c r="EO278" s="4">
        <f>SUMIFS('Aceite Virgen Extra'!EO$6:EO$257,'Aceite Virgen Extra'!$A$6:$A$257,"&gt;="&amp;$A278,'Aceite Virgen Extra'!$B$6:$B$257,"&lt;="&amp;$B278)</f>
        <v>0</v>
      </c>
      <c r="EP278" s="4">
        <f>SUMIFS('Aceite Virgen Extra'!EP$6:EP$257,'Aceite Virgen Extra'!$A$6:$A$257,"&gt;="&amp;$A278,'Aceite Virgen Extra'!$B$6:$B$257,"&lt;="&amp;$B278)</f>
        <v>0.26</v>
      </c>
      <c r="EQ278" s="4">
        <f>SUMIFS('Aceite Virgen Extra'!EQ$6:EQ$257,'Aceite Virgen Extra'!$A$6:$A$257,"&gt;="&amp;$A278,'Aceite Virgen Extra'!$B$6:$B$257,"&lt;="&amp;$B278)</f>
        <v>0</v>
      </c>
      <c r="EU278" s="4">
        <f>SUMIFS('Aceite Virgen Extra'!EU$6:EU$257,'Aceite Virgen Extra'!$A$6:$A$257,"&gt;="&amp;$A278,'Aceite Virgen Extra'!$B$6:$B$257,"&lt;="&amp;$B278)</f>
        <v>0.69</v>
      </c>
      <c r="EV278" s="4">
        <f>SUMIFS('Aceite Virgen Extra'!EV$6:EV$257,'Aceite Virgen Extra'!$A$6:$A$257,"&gt;="&amp;$A278,'Aceite Virgen Extra'!$B$6:$B$257,"&lt;="&amp;$B278)</f>
        <v>0</v>
      </c>
      <c r="EW278" s="4">
        <f>SUMIFS('Aceite Virgen Extra'!EW$6:EW$257,'Aceite Virgen Extra'!$A$6:$A$257,"&gt;="&amp;$A278,'Aceite Virgen Extra'!$B$6:$B$257,"&lt;="&amp;$B278)</f>
        <v>0.17</v>
      </c>
      <c r="EX278" s="4">
        <f>SUMIFS('Aceite Virgen Extra'!EX$6:EX$257,'Aceite Virgen Extra'!$A$6:$A$257,"&gt;="&amp;$A278,'Aceite Virgen Extra'!$B$6:$B$257,"&lt;="&amp;$B278)</f>
        <v>0.96</v>
      </c>
      <c r="FB278" s="4">
        <f>SUMIFS('Aceite Virgen Extra'!FB$6:FB$257,'Aceite Virgen Extra'!$A$6:$A$257,"&gt;="&amp;$A278,'Aceite Virgen Extra'!$B$6:$B$257,"&lt;="&amp;$B278)</f>
        <v>0.16</v>
      </c>
      <c r="FC278" s="4">
        <f>SUMIFS('Aceite Virgen Extra'!FC$6:FC$257,'Aceite Virgen Extra'!$A$6:$A$257,"&gt;="&amp;$A278,'Aceite Virgen Extra'!$B$6:$B$257,"&lt;="&amp;$B278)</f>
        <v>0</v>
      </c>
      <c r="FD278" s="4">
        <f>SUMIFS('Aceite Virgen Extra'!FD$6:FD$257,'Aceite Virgen Extra'!$A$6:$A$257,"&gt;="&amp;$A278,'Aceite Virgen Extra'!$B$6:$B$257,"&lt;="&amp;$B278)</f>
        <v>0</v>
      </c>
      <c r="FE278" s="4">
        <f>SUMIFS('Aceite Virgen Extra'!FE$6:FE$257,'Aceite Virgen Extra'!$A$6:$A$257,"&gt;="&amp;$A278,'Aceite Virgen Extra'!$B$6:$B$257,"&lt;="&amp;$B278)</f>
        <v>0</v>
      </c>
      <c r="FI278" s="4">
        <f>SUMIFS('Aceite Virgen Extra'!FI$6:FI$257,'Aceite Virgen Extra'!$A$6:$A$257,"&gt;="&amp;$A278,'Aceite Virgen Extra'!$B$6:$B$257,"&lt;="&amp;$B278)</f>
        <v>0.49</v>
      </c>
      <c r="FJ278" s="4">
        <f>SUMIFS('Aceite Virgen Extra'!FJ$6:FJ$257,'Aceite Virgen Extra'!$A$6:$A$257,"&gt;="&amp;$A278,'Aceite Virgen Extra'!$B$6:$B$257,"&lt;="&amp;$B278)</f>
        <v>1.44</v>
      </c>
      <c r="FK278" s="4">
        <f>SUMIFS('Aceite Virgen Extra'!FK$6:FK$257,'Aceite Virgen Extra'!$A$6:$A$257,"&gt;="&amp;$A278,'Aceite Virgen Extra'!$B$6:$B$257,"&lt;="&amp;$B278)</f>
        <v>0.18</v>
      </c>
      <c r="FL278" s="4">
        <f>SUMIFS('Aceite Virgen Extra'!FL$6:FL$257,'Aceite Virgen Extra'!$A$6:$A$257,"&gt;="&amp;$A278,'Aceite Virgen Extra'!$B$6:$B$257,"&lt;="&amp;$B278)</f>
        <v>0</v>
      </c>
      <c r="FP278" s="4">
        <f>SUMIFS('Aceite Virgen Extra'!FP$6:FP$257,'Aceite Virgen Extra'!$A$6:$A$257,"&gt;="&amp;$A278,'Aceite Virgen Extra'!$B$6:$B$257,"&lt;="&amp;$B278)</f>
        <v>0.48000000000000004</v>
      </c>
      <c r="FQ278" s="4">
        <f>SUMIFS('Aceite Virgen Extra'!FQ$6:FQ$257,'Aceite Virgen Extra'!$A$6:$A$257,"&gt;="&amp;$A278,'Aceite Virgen Extra'!$B$6:$B$257,"&lt;="&amp;$B278)</f>
        <v>0</v>
      </c>
      <c r="FR278" s="4">
        <f>SUMIFS('Aceite Virgen Extra'!FR$6:FR$257,'Aceite Virgen Extra'!$A$6:$A$257,"&gt;="&amp;$A278,'Aceite Virgen Extra'!$B$6:$B$257,"&lt;="&amp;$B278)</f>
        <v>0.86</v>
      </c>
      <c r="FS278" s="4">
        <f>SUMIFS('Aceite Virgen Extra'!FS$6:FS$257,'Aceite Virgen Extra'!$A$6:$A$257,"&gt;="&amp;$A278,'Aceite Virgen Extra'!$B$6:$B$257,"&lt;="&amp;$B278)</f>
        <v>0</v>
      </c>
      <c r="FW278" s="4">
        <f>SUMIFS('Aceite Virgen Extra'!FW$6:FW$257,'Aceite Virgen Extra'!$A$6:$A$257,"&gt;="&amp;$A278,'Aceite Virgen Extra'!$B$6:$B$257,"&lt;="&amp;$B278)</f>
        <v>0.56999999999999995</v>
      </c>
      <c r="FX278" s="4">
        <f>SUMIFS('Aceite Virgen Extra'!FX$6:FX$257,'Aceite Virgen Extra'!$A$6:$A$257,"&gt;="&amp;$A278,'Aceite Virgen Extra'!$B$6:$B$257,"&lt;="&amp;$B278)</f>
        <v>1.21</v>
      </c>
      <c r="FY278" s="4">
        <f>SUMIFS('Aceite Virgen Extra'!FY$6:FY$257,'Aceite Virgen Extra'!$A$6:$A$257,"&gt;="&amp;$A278,'Aceite Virgen Extra'!$B$6:$B$257,"&lt;="&amp;$B278)</f>
        <v>7.0000000000000007E-2</v>
      </c>
      <c r="FZ278" s="4">
        <f>SUMIFS('Aceite Virgen Extra'!FZ$6:FZ$257,'Aceite Virgen Extra'!$A$6:$A$257,"&gt;="&amp;$A278,'Aceite Virgen Extra'!$B$6:$B$257,"&lt;="&amp;$B278)</f>
        <v>0</v>
      </c>
      <c r="GD278" s="4">
        <f>SUMIFS('Aceite Virgen Extra'!GD$6:GD$257,'Aceite Virgen Extra'!$A$6:$A$257,"&gt;="&amp;$A278,'Aceite Virgen Extra'!$B$6:$B$257,"&lt;="&amp;$B278)</f>
        <v>0.74</v>
      </c>
      <c r="GE278" s="4">
        <f>SUMIFS('Aceite Virgen Extra'!GE$6:GE$257,'Aceite Virgen Extra'!$A$6:$A$257,"&gt;="&amp;$A278,'Aceite Virgen Extra'!$B$6:$B$257,"&lt;="&amp;$B278)</f>
        <v>0.31</v>
      </c>
      <c r="GF278" s="4">
        <f>SUMIFS('Aceite Virgen Extra'!GF$6:GF$257,'Aceite Virgen Extra'!$A$6:$A$257,"&gt;="&amp;$A278,'Aceite Virgen Extra'!$B$6:$B$257,"&lt;="&amp;$B278)</f>
        <v>0.8</v>
      </c>
      <c r="GG278" s="4">
        <f>SUMIFS('Aceite Virgen Extra'!GG$6:GG$257,'Aceite Virgen Extra'!$A$6:$A$257,"&gt;="&amp;$A278,'Aceite Virgen Extra'!$B$6:$B$257,"&lt;="&amp;$B278)</f>
        <v>0</v>
      </c>
      <c r="GK278" s="4">
        <f>SUMIFS('Aceite Virgen Extra'!GK$6:GK$257,'Aceite Virgen Extra'!$A$6:$A$257,"&gt;="&amp;$A278,'Aceite Virgen Extra'!$B$6:$B$257,"&lt;="&amp;$B278)</f>
        <v>0.51</v>
      </c>
      <c r="GL278" s="4">
        <f>SUMIFS('Aceite Virgen Extra'!GL$6:GL$257,'Aceite Virgen Extra'!$A$6:$A$257,"&gt;="&amp;$A278,'Aceite Virgen Extra'!$B$6:$B$257,"&lt;="&amp;$B278)</f>
        <v>0.65999999999999992</v>
      </c>
      <c r="GM278" s="4">
        <f>SUMIFS('Aceite Virgen Extra'!GM$6:GM$257,'Aceite Virgen Extra'!$A$6:$A$257,"&gt;="&amp;$A278,'Aceite Virgen Extra'!$B$6:$B$257,"&lt;="&amp;$B278)</f>
        <v>0.18</v>
      </c>
      <c r="GN278" s="4">
        <f>SUMIFS('Aceite Virgen Extra'!GN$6:GN$257,'Aceite Virgen Extra'!$A$6:$A$257,"&gt;="&amp;$A278,'Aceite Virgen Extra'!$B$6:$B$257,"&lt;="&amp;$B278)</f>
        <v>0</v>
      </c>
      <c r="GR278" s="4">
        <f>SUMIFS('Aceite Virgen Extra'!GR$6:GR$257,'Aceite Virgen Extra'!$A$6:$A$257,"&gt;="&amp;$A278,'Aceite Virgen Extra'!$B$6:$B$257,"&lt;="&amp;$B278)</f>
        <v>0.24000000000000002</v>
      </c>
      <c r="GS278" s="4">
        <f>SUMIFS('Aceite Virgen Extra'!GS$6:GS$257,'Aceite Virgen Extra'!$A$6:$A$257,"&gt;="&amp;$A278,'Aceite Virgen Extra'!$B$6:$B$257,"&lt;="&amp;$B278)</f>
        <v>0.19</v>
      </c>
      <c r="GT278" s="4">
        <f>SUMIFS('Aceite Virgen Extra'!GT$6:GT$257,'Aceite Virgen Extra'!$A$6:$A$257,"&gt;="&amp;$A278,'Aceite Virgen Extra'!$B$6:$B$257,"&lt;="&amp;$B278)</f>
        <v>7.0000000000000007E-2</v>
      </c>
      <c r="GU278" s="4">
        <f>SUMIFS('Aceite Virgen Extra'!GU$6:GU$257,'Aceite Virgen Extra'!$A$6:$A$257,"&gt;="&amp;$A278,'Aceite Virgen Extra'!$B$6:$B$257,"&lt;="&amp;$B278)</f>
        <v>0</v>
      </c>
      <c r="GY278" s="4">
        <f>SUMIFS('Aceite Virgen Extra'!GY$6:GY$257,'Aceite Virgen Extra'!$A$6:$A$257,"&gt;="&amp;$A278,'Aceite Virgen Extra'!$B$6:$B$257,"&lt;="&amp;$B278)</f>
        <v>0.23</v>
      </c>
      <c r="GZ278" s="4">
        <f>SUMIFS('Aceite Virgen Extra'!GZ$6:GZ$257,'Aceite Virgen Extra'!$A$6:$A$257,"&gt;="&amp;$A278,'Aceite Virgen Extra'!$B$6:$B$257,"&lt;="&amp;$B278)</f>
        <v>0.19</v>
      </c>
      <c r="HA278" s="4">
        <f>SUMIFS('Aceite Virgen Extra'!HA$6:HA$257,'Aceite Virgen Extra'!$A$6:$A$257,"&gt;="&amp;$A278,'Aceite Virgen Extra'!$B$6:$B$257,"&lt;="&amp;$B278)</f>
        <v>0</v>
      </c>
      <c r="HB278" s="4">
        <f>SUMIFS('Aceite Virgen Extra'!HB$6:HB$257,'Aceite Virgen Extra'!$A$6:$A$257,"&gt;="&amp;$A278,'Aceite Virgen Extra'!$B$6:$B$257,"&lt;="&amp;$B278)</f>
        <v>0</v>
      </c>
      <c r="HF278" s="4">
        <f>SUMIFS('Aceite Virgen Extra'!HF$6:HF$257,'Aceite Virgen Extra'!$A$6:$A$257,"&gt;="&amp;$A278,'Aceite Virgen Extra'!$B$6:$B$257,"&lt;="&amp;$B278)</f>
        <v>0.19</v>
      </c>
      <c r="HG278" s="4">
        <f>SUMIFS('Aceite Virgen Extra'!HG$6:HG$257,'Aceite Virgen Extra'!$A$6:$A$257,"&gt;="&amp;$A278,'Aceite Virgen Extra'!$B$6:$B$257,"&lt;="&amp;$B278)</f>
        <v>0.65999999999999992</v>
      </c>
      <c r="HH278" s="4">
        <f>SUMIFS('Aceite Virgen Extra'!HH$6:HH$257,'Aceite Virgen Extra'!$A$6:$A$257,"&gt;="&amp;$A278,'Aceite Virgen Extra'!$B$6:$B$257,"&lt;="&amp;$B278)</f>
        <v>7.0000000000000007E-2</v>
      </c>
      <c r="HI278" s="4">
        <f>SUMIFS('Aceite Virgen Extra'!HI$6:HI$257,'Aceite Virgen Extra'!$A$6:$A$257,"&gt;="&amp;$A278,'Aceite Virgen Extra'!$B$6:$B$257,"&lt;="&amp;$B278)</f>
        <v>0</v>
      </c>
      <c r="HM278" s="4">
        <f>SUMIFS('Aceite Virgen Extra'!HM$6:HM$257,'Aceite Virgen Extra'!$A$6:$A$257,"&gt;="&amp;$A278,'Aceite Virgen Extra'!$B$6:$B$257,"&lt;="&amp;$B278)</f>
        <v>0</v>
      </c>
      <c r="HN278" s="4">
        <f>SUMIFS('Aceite Virgen Extra'!HN$6:HN$257,'Aceite Virgen Extra'!$A$6:$A$257,"&gt;="&amp;$A278,'Aceite Virgen Extra'!$B$6:$B$257,"&lt;="&amp;$B278)</f>
        <v>0</v>
      </c>
      <c r="HO278" s="4">
        <f>SUMIFS('Aceite Virgen Extra'!HO$6:HO$257,'Aceite Virgen Extra'!$A$6:$A$257,"&gt;="&amp;$A278,'Aceite Virgen Extra'!$B$6:$B$257,"&lt;="&amp;$B278)</f>
        <v>0</v>
      </c>
      <c r="HP278" s="4">
        <f>SUMIFS('Aceite Virgen Extra'!HP$6:HP$257,'Aceite Virgen Extra'!$A$6:$A$257,"&gt;="&amp;$A278,'Aceite Virgen Extra'!$B$6:$B$257,"&lt;="&amp;$B278)</f>
        <v>0</v>
      </c>
      <c r="HT278" s="4">
        <f>SUMIFS('Aceite Virgen Extra'!HT$6:HT$257,'Aceite Virgen Extra'!$A$6:$A$257,"&gt;="&amp;$A278,'Aceite Virgen Extra'!$B$6:$B$257,"&lt;="&amp;$B278)</f>
        <v>0.57000000000000006</v>
      </c>
      <c r="HU278" s="4">
        <f>SUMIFS('Aceite Virgen Extra'!HU$6:HU$257,'Aceite Virgen Extra'!$A$6:$A$257,"&gt;="&amp;$A278,'Aceite Virgen Extra'!$B$6:$B$257,"&lt;="&amp;$B278)</f>
        <v>0</v>
      </c>
      <c r="HV278" s="4">
        <f>SUMIFS('Aceite Virgen Extra'!HV$6:HV$257,'Aceite Virgen Extra'!$A$6:$A$257,"&gt;="&amp;$A278,'Aceite Virgen Extra'!$B$6:$B$257,"&lt;="&amp;$B278)</f>
        <v>0.45999999999999996</v>
      </c>
      <c r="HW278" s="4">
        <f>SUMIFS('Aceite Virgen Extra'!HW$6:HW$257,'Aceite Virgen Extra'!$A$6:$A$257,"&gt;="&amp;$A278,'Aceite Virgen Extra'!$B$6:$B$257,"&lt;="&amp;$B278)</f>
        <v>0</v>
      </c>
      <c r="IA278" s="4">
        <f>SUMIFS('Aceite Virgen Extra'!IA$6:IA$257,'Aceite Virgen Extra'!$A$6:$A$257,"&gt;="&amp;$A278,'Aceite Virgen Extra'!$B$6:$B$257,"&lt;="&amp;$B278)</f>
        <v>0.09</v>
      </c>
      <c r="IB278" s="4">
        <f>SUMIFS('Aceite Virgen Extra'!IB$6:IB$257,'Aceite Virgen Extra'!$A$6:$A$257,"&gt;="&amp;$A278,'Aceite Virgen Extra'!$B$6:$B$257,"&lt;="&amp;$B278)</f>
        <v>0.36</v>
      </c>
      <c r="IC278" s="4">
        <f>SUMIFS('Aceite Virgen Extra'!IC$6:IC$257,'Aceite Virgen Extra'!$A$6:$A$257,"&gt;="&amp;$A278,'Aceite Virgen Extra'!$B$6:$B$257,"&lt;="&amp;$B278)</f>
        <v>0</v>
      </c>
      <c r="ID278" s="4">
        <f>SUMIFS('Aceite Virgen Extra'!ID$6:ID$257,'Aceite Virgen Extra'!$A$6:$A$257,"&gt;="&amp;$A278,'Aceite Virgen Extra'!$B$6:$B$257,"&lt;="&amp;$B278)</f>
        <v>0</v>
      </c>
      <c r="IH278" s="4">
        <f>SUMIFS('Aceite Virgen Extra'!IH$6:IH$257,'Aceite Virgen Extra'!$A$6:$A$257,"&gt;="&amp;$A278,'Aceite Virgen Extra'!$B$6:$B$257,"&lt;="&amp;$B278)</f>
        <v>7.0000000000000007E-2</v>
      </c>
      <c r="II278" s="4">
        <f>SUMIFS('Aceite Virgen Extra'!II$6:II$257,'Aceite Virgen Extra'!$A$6:$A$257,"&gt;="&amp;$A278,'Aceite Virgen Extra'!$B$6:$B$257,"&lt;="&amp;$B278)</f>
        <v>0</v>
      </c>
      <c r="IJ278" s="4">
        <f>SUMIFS('Aceite Virgen Extra'!IJ$6:IJ$257,'Aceite Virgen Extra'!$A$6:$A$257,"&gt;="&amp;$A278,'Aceite Virgen Extra'!$B$6:$B$257,"&lt;="&amp;$B278)</f>
        <v>0.06</v>
      </c>
      <c r="IK278" s="4">
        <f>SUMIFS('Aceite Virgen Extra'!IK$6:IK$257,'Aceite Virgen Extra'!$A$6:$A$257,"&gt;="&amp;$A278,'Aceite Virgen Extra'!$B$6:$B$257,"&lt;="&amp;$B278)</f>
        <v>0.3</v>
      </c>
      <c r="IO278" s="4">
        <f>SUMIFS('Aceite Virgen Extra'!IO$6:IO$257,'Aceite Virgen Extra'!$A$6:$A$257,"&gt;="&amp;$A278,'Aceite Virgen Extra'!$B$6:$B$257,"&lt;="&amp;$B278)</f>
        <v>0.41000000000000003</v>
      </c>
      <c r="IP278" s="4">
        <f>SUMIFS('Aceite Virgen Extra'!IP$6:IP$257,'Aceite Virgen Extra'!$A$6:$A$257,"&gt;="&amp;$A278,'Aceite Virgen Extra'!$B$6:$B$257,"&lt;="&amp;$B278)</f>
        <v>0</v>
      </c>
      <c r="IQ278" s="4">
        <f>SUMIFS('Aceite Virgen Extra'!IQ$6:IQ$257,'Aceite Virgen Extra'!$A$6:$A$257,"&gt;="&amp;$A278,'Aceite Virgen Extra'!$B$6:$B$257,"&lt;="&amp;$B278)</f>
        <v>0.49</v>
      </c>
      <c r="IR278" s="4">
        <f>SUMIFS('Aceite Virgen Extra'!IR$6:IR$257,'Aceite Virgen Extra'!$A$6:$A$257,"&gt;="&amp;$A278,'Aceite Virgen Extra'!$B$6:$B$257,"&lt;="&amp;$B278)</f>
        <v>0</v>
      </c>
      <c r="IV278" s="4">
        <f>SUMIFS('Aceite Virgen Extra'!IV$6:IV$257,'Aceite Virgen Extra'!$A$6:$A$257,"&gt;="&amp;$A278,'Aceite Virgen Extra'!$B$6:$B$257,"&lt;="&amp;$B278)</f>
        <v>0.37</v>
      </c>
      <c r="IW278" s="4">
        <f>SUMIFS('Aceite Virgen Extra'!IW$6:IW$257,'Aceite Virgen Extra'!$A$6:$A$257,"&gt;="&amp;$A278,'Aceite Virgen Extra'!$B$6:$B$257,"&lt;="&amp;$B278)</f>
        <v>0.22</v>
      </c>
      <c r="IX278" s="4">
        <f>SUMIFS('Aceite Virgen Extra'!IX$6:IX$257,'Aceite Virgen Extra'!$A$6:$A$257,"&gt;="&amp;$A278,'Aceite Virgen Extra'!$B$6:$B$257,"&lt;="&amp;$B278)</f>
        <v>0.29000000000000004</v>
      </c>
      <c r="IY278" s="4">
        <f>SUMIFS('Aceite Virgen Extra'!IY$6:IY$257,'Aceite Virgen Extra'!$A$6:$A$257,"&gt;="&amp;$A278,'Aceite Virgen Extra'!$B$6:$B$257,"&lt;="&amp;$B278)</f>
        <v>0</v>
      </c>
      <c r="JC278" s="4">
        <f>SUMIFS('Aceite Virgen Extra'!JC$6:JC$257,'Aceite Virgen Extra'!$A$6:$A$257,"&gt;="&amp;$A278,'Aceite Virgen Extra'!$B$6:$B$257,"&lt;="&amp;$B278)</f>
        <v>0.39000000000000007</v>
      </c>
      <c r="JD278" s="4">
        <f>SUMIFS('Aceite Virgen Extra'!JD$6:JD$257,'Aceite Virgen Extra'!$A$6:$A$257,"&gt;="&amp;$A278,'Aceite Virgen Extra'!$B$6:$B$257,"&lt;="&amp;$B278)</f>
        <v>0.8600000000000001</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0.09</v>
      </c>
      <c r="JK278" s="4">
        <f>SUMIFS('Aceite Virgen Extra'!JK$6:JK$257,'Aceite Virgen Extra'!$A$6:$A$257,"&gt;="&amp;$A278,'Aceite Virgen Extra'!$B$6:$B$257,"&lt;="&amp;$B278)</f>
        <v>0.31</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0.18</v>
      </c>
      <c r="JR278" s="4">
        <f>SUMIFS('Aceite Virgen Extra'!JR$6:JR$257,'Aceite Virgen Extra'!$A$6:$A$257,"&gt;="&amp;$A278,'Aceite Virgen Extra'!$B$6:$B$257,"&lt;="&amp;$B278)</f>
        <v>0.2</v>
      </c>
      <c r="JS278" s="4">
        <f>SUMIFS('Aceite Virgen Extra'!JS$6:JS$257,'Aceite Virgen Extra'!$A$6:$A$257,"&gt;="&amp;$A278,'Aceite Virgen Extra'!$B$6:$B$257,"&lt;="&amp;$B278)</f>
        <v>0.24</v>
      </c>
      <c r="JT278" s="4">
        <f>SUMIFS('Aceite Virgen Extra'!JT$6:JT$257,'Aceite Virgen Extra'!$A$6:$A$257,"&gt;="&amp;$A278,'Aceite Virgen Extra'!$B$6:$B$257,"&lt;="&amp;$B278)</f>
        <v>0</v>
      </c>
      <c r="JX278" s="4">
        <f>SUMIFS('Aceite Virgen Extra'!JX$6:JX$257,'Aceite Virgen Extra'!$A$6:$A$257,"&gt;="&amp;$A278,'Aceite Virgen Extra'!$B$6:$B$257,"&lt;="&amp;$B278)</f>
        <v>0.08</v>
      </c>
      <c r="JY278" s="4">
        <f>SUMIFS('Aceite Virgen Extra'!JY$6:JY$257,'Aceite Virgen Extra'!$A$6:$A$257,"&gt;="&amp;$A278,'Aceite Virgen Extra'!$B$6:$B$257,"&lt;="&amp;$B278)</f>
        <v>0.15</v>
      </c>
      <c r="JZ278" s="4">
        <f>SUMIFS('Aceite Virgen Extra'!JZ$6:JZ$257,'Aceite Virgen Extra'!$A$6:$A$257,"&gt;="&amp;$A278,'Aceite Virgen Extra'!$B$6:$B$257,"&lt;="&amp;$B278)</f>
        <v>7.0000000000000007E-2</v>
      </c>
      <c r="KA278" s="4">
        <f>SUMIFS('Aceite Virgen Extra'!KA$6:KA$257,'Aceite Virgen Extra'!$A$6:$A$257,"&gt;="&amp;$A278,'Aceite Virgen Extra'!$B$6:$B$257,"&lt;="&amp;$B278)</f>
        <v>0</v>
      </c>
      <c r="KE278" s="4">
        <f>SUMIFS('Aceite Virgen Extra'!KE$6:KE$257,'Aceite Virgen Extra'!$A$6:$A$257,"&gt;="&amp;$A278,'Aceite Virgen Extra'!$B$6:$B$257,"&lt;="&amp;$B278)</f>
        <v>0.21000000000000002</v>
      </c>
      <c r="KF278" s="4">
        <f>SUMIFS('Aceite Virgen Extra'!KF$6:KF$257,'Aceite Virgen Extra'!$A$6:$A$257,"&gt;="&amp;$A278,'Aceite Virgen Extra'!$B$6:$B$257,"&lt;="&amp;$B278)</f>
        <v>0.14000000000000001</v>
      </c>
      <c r="KG278" s="4">
        <f>SUMIFS('Aceite Virgen Extra'!KG$6:KG$257,'Aceite Virgen Extra'!$A$6:$A$257,"&gt;="&amp;$A278,'Aceite Virgen Extra'!$B$6:$B$257,"&lt;="&amp;$B278)</f>
        <v>0.33999999999999997</v>
      </c>
      <c r="KH278" s="4">
        <f>SUMIFS('Aceite Virgen Extra'!KH$6:KH$257,'Aceite Virgen Extra'!$A$6:$A$257,"&gt;="&amp;$A278,'Aceite Virgen Extra'!$B$6:$B$257,"&lt;="&amp;$B278)</f>
        <v>0</v>
      </c>
      <c r="KL278" s="4">
        <f>SUMIFS('Aceite Virgen Extra'!KL$6:KL$257,'Aceite Virgen Extra'!$A$6:$A$257,"&gt;="&amp;$A278,'Aceite Virgen Extra'!$B$6:$B$257,"&lt;="&amp;$B278)</f>
        <v>0.19</v>
      </c>
      <c r="KM278" s="4">
        <f>SUMIFS('Aceite Virgen Extra'!KM$6:KM$257,'Aceite Virgen Extra'!$A$6:$A$257,"&gt;="&amp;$A278,'Aceite Virgen Extra'!$B$6:$B$257,"&lt;="&amp;$B278)</f>
        <v>0</v>
      </c>
      <c r="KN278" s="4">
        <f>SUMIFS('Aceite Virgen Extra'!KN$6:KN$257,'Aceite Virgen Extra'!$A$6:$A$257,"&gt;="&amp;$A278,'Aceite Virgen Extra'!$B$6:$B$257,"&lt;="&amp;$B278)</f>
        <v>0.28000000000000003</v>
      </c>
      <c r="KO278" s="4">
        <f>SUMIFS('Aceite Virgen Extra'!KO$6:KO$257,'Aceite Virgen Extra'!$A$6:$A$257,"&gt;="&amp;$A278,'Aceite Virgen Extra'!$B$6:$B$257,"&lt;="&amp;$B278)</f>
        <v>0</v>
      </c>
      <c r="KS278" s="4">
        <f>SUMIFS('Aceite Virgen Extra'!KS$6:KS$257,'Aceite Virgen Extra'!$A$6:$A$257,"&gt;="&amp;$A278,'Aceite Virgen Extra'!$B$6:$B$257,"&lt;="&amp;$B278)</f>
        <v>0.08</v>
      </c>
      <c r="KT278" s="4">
        <f>SUMIFS('Aceite Virgen Extra'!KT$6:KT$257,'Aceite Virgen Extra'!$A$6:$A$257,"&gt;="&amp;$A278,'Aceite Virgen Extra'!$B$6:$B$257,"&lt;="&amp;$B278)</f>
        <v>0</v>
      </c>
      <c r="KU278" s="4">
        <f>SUMIFS('Aceite Virgen Extra'!KU$6:KU$257,'Aceite Virgen Extra'!$A$6:$A$257,"&gt;="&amp;$A278,'Aceite Virgen Extra'!$B$6:$B$257,"&lt;="&amp;$B278)</f>
        <v>0.17</v>
      </c>
      <c r="KV278" s="4">
        <f>SUMIFS('Aceite Virgen Extra'!KV$6:KV$257,'Aceite Virgen Extra'!$A$6:$A$257,"&gt;="&amp;$A278,'Aceite Virgen Extra'!$B$6:$B$257,"&lt;="&amp;$B278)</f>
        <v>0</v>
      </c>
      <c r="KZ278" s="4">
        <f>SUMIFS('Aceite Virgen Extra'!KZ$6:KZ$257,'Aceite Virgen Extra'!$A$6:$A$257,"&gt;="&amp;$A278,'Aceite Virgen Extra'!$B$6:$B$257,"&lt;="&amp;$B278)</f>
        <v>0.4</v>
      </c>
      <c r="LA278" s="4">
        <f>SUMIFS('Aceite Virgen Extra'!LA$6:LA$257,'Aceite Virgen Extra'!$A$6:$A$257,"&gt;="&amp;$A278,'Aceite Virgen Extra'!$B$6:$B$257,"&lt;="&amp;$B278)</f>
        <v>1.1200000000000001</v>
      </c>
      <c r="LB278" s="4">
        <f>SUMIFS('Aceite Virgen Extra'!LB$6:LB$257,'Aceite Virgen Extra'!$A$6:$A$257,"&gt;="&amp;$A278,'Aceite Virgen Extra'!$B$6:$B$257,"&lt;="&amp;$B278)</f>
        <v>0.14000000000000001</v>
      </c>
      <c r="LC278" s="4">
        <f>SUMIFS('Aceite Virgen Extra'!LC$6:LC$257,'Aceite Virgen Extra'!$A$6:$A$257,"&gt;="&amp;$A278,'Aceite Virgen Extra'!$B$6:$B$257,"&lt;="&amp;$B278)</f>
        <v>0</v>
      </c>
      <c r="LG278" s="4">
        <f>SUMIFS('Aceite Virgen Extra'!LG$6:LG$257,'Aceite Virgen Extra'!$A$6:$A$257,"&gt;="&amp;$A278,'Aceite Virgen Extra'!$B$6:$B$257,"&lt;="&amp;$B278)</f>
        <v>0.05</v>
      </c>
      <c r="LH278" s="4">
        <f>SUMIFS('Aceite Virgen Extra'!LH$6:LH$257,'Aceite Virgen Extra'!$A$6:$A$257,"&gt;="&amp;$A278,'Aceite Virgen Extra'!$B$6:$B$257,"&lt;="&amp;$B278)</f>
        <v>0.2</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0.06</v>
      </c>
      <c r="LO278" s="4">
        <f>SUMIFS('Aceite Virgen Extra'!LO$6:LO$257,'Aceite Virgen Extra'!$A$6:$A$257,"&gt;="&amp;$A278,'Aceite Virgen Extra'!$B$6:$B$257,"&lt;="&amp;$B278)</f>
        <v>0</v>
      </c>
      <c r="LP278" s="4">
        <f>SUMIFS('Aceite Virgen Extra'!LP$6:LP$257,'Aceite Virgen Extra'!$A$6:$A$257,"&gt;="&amp;$A278,'Aceite Virgen Extra'!$B$6:$B$257,"&lt;="&amp;$B278)</f>
        <v>0.11</v>
      </c>
      <c r="LQ278" s="4">
        <f>SUMIFS('Aceite Virgen Extra'!LQ$6:LQ$257,'Aceite Virgen Extra'!$A$6:$A$257,"&gt;="&amp;$A278,'Aceite Virgen Extra'!$B$6:$B$257,"&lt;="&amp;$B278)</f>
        <v>0</v>
      </c>
      <c r="LU278" s="4">
        <f>SUMIFS('Aceite Virgen Extra'!LU$6:LU$257,'Aceite Virgen Extra'!$A$6:$A$257,"&gt;="&amp;$A278,'Aceite Virgen Extra'!$B$6:$B$257,"&lt;="&amp;$B278)</f>
        <v>0.51</v>
      </c>
      <c r="LV278" s="4">
        <f>SUMIFS('Aceite Virgen Extra'!LV$6:LV$257,'Aceite Virgen Extra'!$A$6:$A$257,"&gt;="&amp;$A278,'Aceite Virgen Extra'!$B$6:$B$257,"&lt;="&amp;$B278)</f>
        <v>0.26</v>
      </c>
      <c r="LW278" s="4">
        <f>SUMIFS('Aceite Virgen Extra'!LW$6:LW$257,'Aceite Virgen Extra'!$A$6:$A$257,"&gt;="&amp;$A278,'Aceite Virgen Extra'!$B$6:$B$257,"&lt;="&amp;$B278)</f>
        <v>0.9</v>
      </c>
      <c r="LX278" s="4">
        <f>SUMIFS('Aceite Virgen Extra'!LX$6:LX$257,'Aceite Virgen Extra'!$A$6:$A$257,"&gt;="&amp;$A278,'Aceite Virgen Extra'!$B$6:$B$257,"&lt;="&amp;$B278)</f>
        <v>0</v>
      </c>
      <c r="MB278" s="4">
        <f>SUMIFS('Aceite Virgen Extra'!MB$6:MB$257,'Aceite Virgen Extra'!$A$6:$A$257,"&gt;="&amp;$A278,'Aceite Virgen Extra'!$B$6:$B$257,"&lt;="&amp;$B278)</f>
        <v>0.26</v>
      </c>
      <c r="MC278" s="4">
        <f>SUMIFS('Aceite Virgen Extra'!MC$6:MC$257,'Aceite Virgen Extra'!$A$6:$A$257,"&gt;="&amp;$A278,'Aceite Virgen Extra'!$B$6:$B$257,"&lt;="&amp;$B278)</f>
        <v>0.67</v>
      </c>
      <c r="MD278" s="4">
        <f>SUMIFS('Aceite Virgen Extra'!MD$6:MD$257,'Aceite Virgen Extra'!$A$6:$A$257,"&gt;="&amp;$A278,'Aceite Virgen Extra'!$B$6:$B$257,"&lt;="&amp;$B278)</f>
        <v>0.17</v>
      </c>
      <c r="ME278" s="4">
        <f>SUMIFS('Aceite Virgen Extra'!ME$6:ME$257,'Aceite Virgen Extra'!$A$6:$A$257,"&gt;="&amp;$A278,'Aceite Virgen Extra'!$B$6:$B$257,"&lt;="&amp;$B278)</f>
        <v>0</v>
      </c>
      <c r="MI278" s="4">
        <f>SUMIFS('Aceite Virgen Extra'!MI$6:MI$257,'Aceite Virgen Extra'!$A$6:$A$257,"&gt;="&amp;$A278,'Aceite Virgen Extra'!$B$6:$B$257,"&lt;="&amp;$B278)</f>
        <v>0.63</v>
      </c>
      <c r="MJ278" s="4">
        <f>SUMIFS('Aceite Virgen Extra'!MJ$6:MJ$257,'Aceite Virgen Extra'!$A$6:$A$257,"&gt;="&amp;$A278,'Aceite Virgen Extra'!$B$6:$B$257,"&lt;="&amp;$B278)</f>
        <v>1.69</v>
      </c>
      <c r="MK278" s="4">
        <f>SUMIFS('Aceite Virgen Extra'!MK$6:MK$257,'Aceite Virgen Extra'!$A$6:$A$257,"&gt;="&amp;$A278,'Aceite Virgen Extra'!$B$6:$B$257,"&lt;="&amp;$B278)</f>
        <v>0.22999999999999998</v>
      </c>
      <c r="ML278" s="4">
        <f>SUMIFS('Aceite Virgen Extra'!ML$6:ML$257,'Aceite Virgen Extra'!$A$6:$A$257,"&gt;="&amp;$A278,'Aceite Virgen Extra'!$B$6:$B$257,"&lt;="&amp;$B278)</f>
        <v>0</v>
      </c>
      <c r="MP278" s="4">
        <f>SUMIFS('Aceite Virgen Extra'!MP$6:MP$257,'Aceite Virgen Extra'!$A$6:$A$257,"&gt;="&amp;$A278,'Aceite Virgen Extra'!$B$6:$B$257,"&lt;="&amp;$B278)</f>
        <v>0.33</v>
      </c>
      <c r="MQ278" s="4">
        <f>SUMIFS('Aceite Virgen Extra'!MQ$6:MQ$257,'Aceite Virgen Extra'!$A$6:$A$257,"&gt;="&amp;$A278,'Aceite Virgen Extra'!$B$6:$B$257,"&lt;="&amp;$B278)</f>
        <v>0.69</v>
      </c>
      <c r="MR278" s="4">
        <f>SUMIFS('Aceite Virgen Extra'!MR$6:MR$257,'Aceite Virgen Extra'!$A$6:$A$257,"&gt;="&amp;$A278,'Aceite Virgen Extra'!$B$6:$B$257,"&lt;="&amp;$B278)</f>
        <v>0.27</v>
      </c>
      <c r="MS278" s="4">
        <f>SUMIFS('Aceite Virgen Extra'!MS$6:MS$257,'Aceite Virgen Extra'!$A$6:$A$257,"&gt;="&amp;$A278,'Aceite Virgen Extra'!$B$6:$B$257,"&lt;="&amp;$B278)</f>
        <v>0</v>
      </c>
      <c r="MW278" s="4">
        <f>SUMIFS('Aceite Virgen Extra'!MW$6:MW$257,'Aceite Virgen Extra'!$A$6:$A$257,"&gt;="&amp;$A278,'Aceite Virgen Extra'!$B$6:$B$257,"&lt;="&amp;$B278)</f>
        <v>1.1200000000000001</v>
      </c>
      <c r="MX278" s="4">
        <f>SUMIFS('Aceite Virgen Extra'!MX$6:MX$257,'Aceite Virgen Extra'!$A$6:$A$257,"&gt;="&amp;$A278,'Aceite Virgen Extra'!$B$6:$B$257,"&lt;="&amp;$B278)</f>
        <v>2.35</v>
      </c>
      <c r="MY278" s="4">
        <f>SUMIFS('Aceite Virgen Extra'!MY$6:MY$257,'Aceite Virgen Extra'!$A$6:$A$257,"&gt;="&amp;$A278,'Aceite Virgen Extra'!$B$6:$B$257,"&lt;="&amp;$B278)</f>
        <v>0.28999999999999998</v>
      </c>
      <c r="MZ278" s="4">
        <f>SUMIFS('Aceite Virgen Extra'!MZ$6:MZ$257,'Aceite Virgen Extra'!$A$6:$A$257,"&gt;="&amp;$A278,'Aceite Virgen Extra'!$B$6:$B$257,"&lt;="&amp;$B278)</f>
        <v>1.48</v>
      </c>
      <c r="ND278" s="4">
        <f>SUMIFS('Aceite Virgen Extra'!ND$6:ND$257,'Aceite Virgen Extra'!$A$6:$A$257,"&gt;="&amp;$A278,'Aceite Virgen Extra'!$B$6:$B$257,"&lt;="&amp;$B278)</f>
        <v>0.11</v>
      </c>
      <c r="NE278" s="4">
        <f>SUMIFS('Aceite Virgen Extra'!NE$6:NE$257,'Aceite Virgen Extra'!$A$6:$A$257,"&gt;="&amp;$A278,'Aceite Virgen Extra'!$B$6:$B$257,"&lt;="&amp;$B278)</f>
        <v>0.4</v>
      </c>
      <c r="NF278" s="4">
        <f>SUMIFS('Aceite Virgen Extra'!NF$6:NF$257,'Aceite Virgen Extra'!$A$6:$A$257,"&gt;="&amp;$A278,'Aceite Virgen Extra'!$B$6:$B$257,"&lt;="&amp;$B278)</f>
        <v>0</v>
      </c>
      <c r="NG278" s="4">
        <f>SUMIFS('Aceite Virgen Extra'!NG$6:NG$257,'Aceite Virgen Extra'!$A$6:$A$257,"&gt;="&amp;$A278,'Aceite Virgen Extra'!$B$6:$B$257,"&lt;="&amp;$B278)</f>
        <v>0</v>
      </c>
      <c r="NK278" s="4">
        <f>SUMIFS('Aceite Virgen Extra'!NK$6:NK$257,'Aceite Virgen Extra'!$A$6:$A$257,"&gt;="&amp;$A278,'Aceite Virgen Extra'!$B$6:$B$257,"&lt;="&amp;$B278)</f>
        <v>0.51</v>
      </c>
      <c r="NL278" s="4">
        <f>SUMIFS('Aceite Virgen Extra'!NL$6:NL$257,'Aceite Virgen Extra'!$A$6:$A$257,"&gt;="&amp;$A278,'Aceite Virgen Extra'!$B$6:$B$257,"&lt;="&amp;$B278)</f>
        <v>0.56999999999999995</v>
      </c>
      <c r="NM278" s="4">
        <f>SUMIFS('Aceite Virgen Extra'!NM$6:NM$257,'Aceite Virgen Extra'!$A$6:$A$257,"&gt;="&amp;$A278,'Aceite Virgen Extra'!$B$6:$B$257,"&lt;="&amp;$B278)</f>
        <v>0.59</v>
      </c>
      <c r="NN278" s="4">
        <f>SUMIFS('Aceite Virgen Extra'!NN$6:NN$257,'Aceite Virgen Extra'!$A$6:$A$257,"&gt;="&amp;$A278,'Aceite Virgen Extra'!$B$6:$B$257,"&lt;="&amp;$B278)</f>
        <v>0</v>
      </c>
      <c r="NR278" s="4">
        <f>SUMIFS('Aceite Virgen Extra'!NR$6:NR$257,'Aceite Virgen Extra'!$A$6:$A$257,"&gt;="&amp;$A278,'Aceite Virgen Extra'!$B$6:$B$257,"&lt;="&amp;$B278)</f>
        <v>0.83000000000000007</v>
      </c>
      <c r="NS278" s="4">
        <f>SUMIFS('Aceite Virgen Extra'!NS$6:NS$257,'Aceite Virgen Extra'!$A$6:$A$257,"&gt;="&amp;$A278,'Aceite Virgen Extra'!$B$6:$B$257,"&lt;="&amp;$B278)</f>
        <v>1.6099999999999999</v>
      </c>
      <c r="NT278" s="4">
        <f>SUMIFS('Aceite Virgen Extra'!NT$6:NT$257,'Aceite Virgen Extra'!$A$6:$A$257,"&gt;="&amp;$A278,'Aceite Virgen Extra'!$B$6:$B$257,"&lt;="&amp;$B278)</f>
        <v>0.72</v>
      </c>
      <c r="NU278" s="4">
        <f>SUMIFS('Aceite Virgen Extra'!NU$6:NU$257,'Aceite Virgen Extra'!$A$6:$A$257,"&gt;="&amp;$A278,'Aceite Virgen Extra'!$B$6:$B$257,"&lt;="&amp;$B278)</f>
        <v>0</v>
      </c>
      <c r="NY278" s="4">
        <f>SUMIFS('Aceite Virgen Extra'!NY$6:NY$257,'Aceite Virgen Extra'!$A$6:$A$257,"&gt;="&amp;$A278,'Aceite Virgen Extra'!$B$6:$B$257,"&lt;="&amp;$B278)</f>
        <v>0.44999999999999996</v>
      </c>
      <c r="NZ278" s="4">
        <f>SUMIFS('Aceite Virgen Extra'!NZ$6:NZ$257,'Aceite Virgen Extra'!$A$6:$A$257,"&gt;="&amp;$A278,'Aceite Virgen Extra'!$B$6:$B$257,"&lt;="&amp;$B278)</f>
        <v>0</v>
      </c>
      <c r="OA278" s="4">
        <f>SUMIFS('Aceite Virgen Extra'!OA$6:OA$257,'Aceite Virgen Extra'!$A$6:$A$257,"&gt;="&amp;$A278,'Aceite Virgen Extra'!$B$6:$B$257,"&lt;="&amp;$B278)</f>
        <v>0.68</v>
      </c>
      <c r="OB278" s="4">
        <f>SUMIFS('Aceite Virgen Extra'!OB$6:OB$257,'Aceite Virgen Extra'!$A$6:$A$257,"&gt;="&amp;$A278,'Aceite Virgen Extra'!$B$6:$B$257,"&lt;="&amp;$B278)</f>
        <v>0.55000000000000004</v>
      </c>
      <c r="OF278" s="4">
        <f>SUMIFS('Aceite Virgen Extra'!OF$6:OF$257,'Aceite Virgen Extra'!$A$6:$A$257,"&gt;="&amp;$A278,'Aceite Virgen Extra'!$B$6:$B$257,"&lt;="&amp;$B278)</f>
        <v>0.16</v>
      </c>
      <c r="OG278" s="4">
        <f>SUMIFS('Aceite Virgen Extra'!OG$6:OG$257,'Aceite Virgen Extra'!$A$6:$A$257,"&gt;="&amp;$A278,'Aceite Virgen Extra'!$B$6:$B$257,"&lt;="&amp;$B278)</f>
        <v>0</v>
      </c>
      <c r="OH278" s="4">
        <f>SUMIFS('Aceite Virgen Extra'!OH$6:OH$257,'Aceite Virgen Extra'!$A$6:$A$257,"&gt;="&amp;$A278,'Aceite Virgen Extra'!$B$6:$B$257,"&lt;="&amp;$B278)</f>
        <v>0.33</v>
      </c>
      <c r="OI278" s="4">
        <f>SUMIFS('Aceite Virgen Extra'!OI$6:OI$257,'Aceite Virgen Extra'!$A$6:$A$257,"&gt;="&amp;$A278,'Aceite Virgen Extra'!$B$6:$B$257,"&lt;="&amp;$B278)</f>
        <v>0</v>
      </c>
      <c r="OM278" s="4">
        <f>SUMIFS('Aceite Virgen Extra'!OM$6:OM$257,'Aceite Virgen Extra'!$A$6:$A$257,"&gt;="&amp;$A278,'Aceite Virgen Extra'!$B$6:$B$257,"&lt;="&amp;$B278)</f>
        <v>0.57000000000000006</v>
      </c>
      <c r="ON278" s="4">
        <f>SUMIFS('Aceite Virgen Extra'!ON$6:ON$257,'Aceite Virgen Extra'!$A$6:$A$257,"&gt;="&amp;$A278,'Aceite Virgen Extra'!$B$6:$B$257,"&lt;="&amp;$B278)</f>
        <v>0.3</v>
      </c>
      <c r="OO278" s="4">
        <f>SUMIFS('Aceite Virgen Extra'!OO$6:OO$257,'Aceite Virgen Extra'!$A$6:$A$257,"&gt;="&amp;$A278,'Aceite Virgen Extra'!$B$6:$B$257,"&lt;="&amp;$B278)</f>
        <v>0.41000000000000003</v>
      </c>
      <c r="OP278" s="4">
        <f>SUMIFS('Aceite Virgen Extra'!OP$6:OP$257,'Aceite Virgen Extra'!$A$6:$A$257,"&gt;="&amp;$A278,'Aceite Virgen Extra'!$B$6:$B$257,"&lt;="&amp;$B278)</f>
        <v>2.4699999999999998</v>
      </c>
      <c r="OT278" s="4">
        <f>SUMIFS('Aceite Virgen Extra'!OT$6:OT$257,'Aceite Virgen Extra'!$A$6:$A$257,"&gt;="&amp;$A278,'Aceite Virgen Extra'!$B$6:$B$257,"&lt;="&amp;$B278)</f>
        <v>0.41000000000000003</v>
      </c>
      <c r="OU278" s="4">
        <f>SUMIFS('Aceite Virgen Extra'!OU$6:OU$257,'Aceite Virgen Extra'!$A$6:$A$257,"&gt;="&amp;$A278,'Aceite Virgen Extra'!$B$6:$B$257,"&lt;="&amp;$B278)</f>
        <v>1.29</v>
      </c>
      <c r="OV278" s="4">
        <f>SUMIFS('Aceite Virgen Extra'!OV$6:OV$257,'Aceite Virgen Extra'!$A$6:$A$257,"&gt;="&amp;$A278,'Aceite Virgen Extra'!$B$6:$B$257,"&lt;="&amp;$B278)</f>
        <v>0.14000000000000001</v>
      </c>
      <c r="OW278" s="4">
        <f>SUMIFS('Aceite Virgen Extra'!OW$6:OW$257,'Aceite Virgen Extra'!$A$6:$A$257,"&gt;="&amp;$A278,'Aceite Virgen Extra'!$B$6:$B$257,"&lt;="&amp;$B278)</f>
        <v>0</v>
      </c>
      <c r="PA278" s="4">
        <f>SUMIFS('Aceite Virgen Extra'!PA$6:PA$257,'Aceite Virgen Extra'!$A$6:$A$257,"&gt;="&amp;$A278,'Aceite Virgen Extra'!$B$6:$B$257,"&lt;="&amp;$B278)</f>
        <v>0.81</v>
      </c>
      <c r="PB278" s="4">
        <f>SUMIFS('Aceite Virgen Extra'!PB$6:PB$257,'Aceite Virgen Extra'!$A$6:$A$257,"&gt;="&amp;$A278,'Aceite Virgen Extra'!$B$6:$B$257,"&lt;="&amp;$B278)</f>
        <v>2</v>
      </c>
      <c r="PC278" s="4">
        <f>SUMIFS('Aceite Virgen Extra'!PC$6:PC$257,'Aceite Virgen Extra'!$A$6:$A$257,"&gt;="&amp;$A278,'Aceite Virgen Extra'!$B$6:$B$257,"&lt;="&amp;$B278)</f>
        <v>0.27</v>
      </c>
      <c r="PD278" s="4">
        <f>SUMIFS('Aceite Virgen Extra'!PD$6:PD$257,'Aceite Virgen Extra'!$A$6:$A$257,"&gt;="&amp;$A278,'Aceite Virgen Extra'!$B$6:$B$257,"&lt;="&amp;$B278)</f>
        <v>0</v>
      </c>
      <c r="PH278" s="4">
        <f>SUMIFS('Aceite Virgen Extra'!PH$6:PH$257,'Aceite Virgen Extra'!$A$6:$A$257,"&gt;="&amp;$A278,'Aceite Virgen Extra'!$B$6:$B$257,"&lt;="&amp;$B278)</f>
        <v>0.25</v>
      </c>
      <c r="PI278" s="4">
        <f>SUMIFS('Aceite Virgen Extra'!PI$6:PI$257,'Aceite Virgen Extra'!$A$6:$A$257,"&gt;="&amp;$A278,'Aceite Virgen Extra'!$B$6:$B$257,"&lt;="&amp;$B278)</f>
        <v>0.26</v>
      </c>
      <c r="PJ278" s="4">
        <f>SUMIFS('Aceite Virgen Extra'!PJ$6:PJ$257,'Aceite Virgen Extra'!$A$6:$A$257,"&gt;="&amp;$A278,'Aceite Virgen Extra'!$B$6:$B$257,"&lt;="&amp;$B278)</f>
        <v>0</v>
      </c>
      <c r="PK278" s="4">
        <f>SUMIFS('Aceite Virgen Extra'!PK$6:PK$257,'Aceite Virgen Extra'!$A$6:$A$257,"&gt;="&amp;$A278,'Aceite Virgen Extra'!$B$6:$B$257,"&lt;="&amp;$B278)</f>
        <v>0</v>
      </c>
      <c r="PO278" s="4">
        <f>SUMIFS('Aceite Virgen Extra'!PO$6:PO$257,'Aceite Virgen Extra'!$A$6:$A$257,"&gt;="&amp;$A278,'Aceite Virgen Extra'!$B$6:$B$257,"&lt;="&amp;$B278)</f>
        <v>0.2</v>
      </c>
      <c r="PP278" s="4">
        <f>SUMIFS('Aceite Virgen Extra'!PP$6:PP$257,'Aceite Virgen Extra'!$A$6:$A$257,"&gt;="&amp;$A278,'Aceite Virgen Extra'!$B$6:$B$257,"&lt;="&amp;$B278)</f>
        <v>0.24</v>
      </c>
      <c r="PQ278" s="4">
        <f>SUMIFS('Aceite Virgen Extra'!PQ$6:PQ$257,'Aceite Virgen Extra'!$A$6:$A$257,"&gt;="&amp;$A278,'Aceite Virgen Extra'!$B$6:$B$257,"&lt;="&amp;$B278)</f>
        <v>0.24</v>
      </c>
      <c r="PR278" s="4">
        <f>SUMIFS('Aceite Virgen Extra'!PR$6:PR$257,'Aceite Virgen Extra'!$A$6:$A$257,"&gt;="&amp;$A278,'Aceite Virgen Extra'!$B$6:$B$257,"&lt;="&amp;$B278)</f>
        <v>0</v>
      </c>
      <c r="PV278" s="4">
        <f>SUMIFS('Aceite Virgen Extra'!PV$6:PV$257,'Aceite Virgen Extra'!$A$6:$A$257,"&gt;="&amp;$A278,'Aceite Virgen Extra'!$B$6:$B$257,"&lt;="&amp;$B278)</f>
        <v>0.14000000000000001</v>
      </c>
      <c r="PW278" s="4">
        <f>SUMIFS('Aceite Virgen Extra'!PW$6:PW$257,'Aceite Virgen Extra'!$A$6:$A$257,"&gt;="&amp;$A278,'Aceite Virgen Extra'!$B$6:$B$257,"&lt;="&amp;$B278)</f>
        <v>0.16</v>
      </c>
      <c r="PX278" s="4">
        <f>SUMIFS('Aceite Virgen Extra'!PX$6:PX$257,'Aceite Virgen Extra'!$A$6:$A$257,"&gt;="&amp;$A278,'Aceite Virgen Extra'!$B$6:$B$257,"&lt;="&amp;$B278)</f>
        <v>0.2</v>
      </c>
      <c r="PY278" s="4">
        <f>SUMIFS('Aceite Virgen Extra'!PY$6:PY$257,'Aceite Virgen Extra'!$A$6:$A$257,"&gt;="&amp;$A278,'Aceite Virgen Extra'!$B$6:$B$257,"&lt;="&amp;$B278)</f>
        <v>0</v>
      </c>
      <c r="QC278" s="4">
        <f>SUMIFS('Aceite Virgen Extra'!QC$6:QC$257,'Aceite Virgen Extra'!$A$6:$A$257,"&gt;="&amp;$A278,'Aceite Virgen Extra'!$B$6:$B$257,"&lt;="&amp;$B278)</f>
        <v>0.15</v>
      </c>
      <c r="QD278" s="4">
        <f>SUMIFS('Aceite Virgen Extra'!QD$6:QD$257,'Aceite Virgen Extra'!$A$6:$A$257,"&gt;="&amp;$A278,'Aceite Virgen Extra'!$B$6:$B$257,"&lt;="&amp;$B278)</f>
        <v>0.15</v>
      </c>
      <c r="QE278" s="4">
        <f>SUMIFS('Aceite Virgen Extra'!QE$6:QE$257,'Aceite Virgen Extra'!$A$6:$A$257,"&gt;="&amp;$A278,'Aceite Virgen Extra'!$B$6:$B$257,"&lt;="&amp;$B278)</f>
        <v>0.2</v>
      </c>
      <c r="QF278" s="4">
        <f>SUMIFS('Aceite Virgen Extra'!QF$6:QF$257,'Aceite Virgen Extra'!$A$6:$A$257,"&gt;="&amp;$A278,'Aceite Virgen Extra'!$B$6:$B$257,"&lt;="&amp;$B278)</f>
        <v>0</v>
      </c>
      <c r="QJ278" s="4">
        <f>SUMIFS('Aceite Virgen Extra'!QJ$6:QJ$257,'Aceite Virgen Extra'!$A$6:$A$257,"&gt;="&amp;$A278,'Aceite Virgen Extra'!$B$6:$B$257,"&lt;="&amp;$B278)</f>
        <v>0.39999999999999997</v>
      </c>
      <c r="QK278" s="4">
        <f>SUMIFS('Aceite Virgen Extra'!QK$6:QK$257,'Aceite Virgen Extra'!$A$6:$A$257,"&gt;="&amp;$A278,'Aceite Virgen Extra'!$B$6:$B$257,"&lt;="&amp;$B278)</f>
        <v>0</v>
      </c>
      <c r="QL278" s="4">
        <f>SUMIFS('Aceite Virgen Extra'!QL$6:QL$257,'Aceite Virgen Extra'!$A$6:$A$257,"&gt;="&amp;$A278,'Aceite Virgen Extra'!$B$6:$B$257,"&lt;="&amp;$B278)</f>
        <v>0.22</v>
      </c>
      <c r="QM278" s="4">
        <f>SUMIFS('Aceite Virgen Extra'!QM$6:QM$257,'Aceite Virgen Extra'!$A$6:$A$257,"&gt;="&amp;$A278,'Aceite Virgen Extra'!$B$6:$B$257,"&lt;="&amp;$B278)</f>
        <v>2.71</v>
      </c>
      <c r="QQ278" s="4">
        <f>SUMIFS('Aceite Virgen Extra'!QQ$6:QQ$257,'Aceite Virgen Extra'!$A$6:$A$257,"&gt;="&amp;$A278,'Aceite Virgen Extra'!$B$6:$B$257,"&lt;="&amp;$B278)</f>
        <v>0.38</v>
      </c>
      <c r="QR278" s="4">
        <f>SUMIFS('Aceite Virgen Extra'!QR$6:QR$257,'Aceite Virgen Extra'!$A$6:$A$257,"&gt;="&amp;$A278,'Aceite Virgen Extra'!$B$6:$B$257,"&lt;="&amp;$B278)</f>
        <v>0.18</v>
      </c>
      <c r="QS278" s="4">
        <f>SUMIFS('Aceite Virgen Extra'!QS$6:QS$257,'Aceite Virgen Extra'!$A$6:$A$257,"&gt;="&amp;$A278,'Aceite Virgen Extra'!$B$6:$B$257,"&lt;="&amp;$B278)</f>
        <v>0.63</v>
      </c>
      <c r="QT278" s="4">
        <f>SUMIFS('Aceite Virgen Extra'!QT$6:QT$257,'Aceite Virgen Extra'!$A$6:$A$257,"&gt;="&amp;$A278,'Aceite Virgen Extra'!$B$6:$B$257,"&lt;="&amp;$B278)</f>
        <v>0</v>
      </c>
      <c r="QX278" s="4">
        <f>SUMIFS('Aceite Virgen Extra'!QX$6:QX$257,'Aceite Virgen Extra'!$A$6:$A$257,"&gt;="&amp;$A278,'Aceite Virgen Extra'!$B$6:$B$257,"&lt;="&amp;$B278)</f>
        <v>0.56000000000000005</v>
      </c>
      <c r="QY278" s="4">
        <f>SUMIFS('Aceite Virgen Extra'!QY$6:QY$257,'Aceite Virgen Extra'!$A$6:$A$257,"&gt;="&amp;$A278,'Aceite Virgen Extra'!$B$6:$B$257,"&lt;="&amp;$B278)</f>
        <v>0</v>
      </c>
      <c r="QZ278" s="4">
        <f>SUMIFS('Aceite Virgen Extra'!QZ$6:QZ$257,'Aceite Virgen Extra'!$A$6:$A$257,"&gt;="&amp;$A278,'Aceite Virgen Extra'!$B$6:$B$257,"&lt;="&amp;$B278)</f>
        <v>0.43000000000000005</v>
      </c>
      <c r="RA278" s="4">
        <f>SUMIFS('Aceite Virgen Extra'!RA$6:RA$257,'Aceite Virgen Extra'!$A$6:$A$257,"&gt;="&amp;$A278,'Aceite Virgen Extra'!$B$6:$B$257,"&lt;="&amp;$B278)</f>
        <v>1.1399999999999999</v>
      </c>
      <c r="RE278" s="4">
        <f>SUMIFS('Aceite Virgen Extra'!RE$6:RE$257,'Aceite Virgen Extra'!$A$6:$A$257,"&gt;="&amp;$A278,'Aceite Virgen Extra'!$B$6:$B$257,"&lt;="&amp;$B278)</f>
        <v>1.5</v>
      </c>
      <c r="RF278" s="4">
        <f>SUMIFS('Aceite Virgen Extra'!RF$6:RF$257,'Aceite Virgen Extra'!$A$6:$A$257,"&gt;="&amp;$A278,'Aceite Virgen Extra'!$B$6:$B$257,"&lt;="&amp;$B278)</f>
        <v>2.74</v>
      </c>
      <c r="RG278" s="4">
        <f>SUMIFS('Aceite Virgen Extra'!RG$6:RG$257,'Aceite Virgen Extra'!$A$6:$A$257,"&gt;="&amp;$A278,'Aceite Virgen Extra'!$B$6:$B$257,"&lt;="&amp;$B278)</f>
        <v>1.1400000000000001</v>
      </c>
      <c r="RH278" s="4">
        <f>SUMIFS('Aceite Virgen Extra'!RH$6:RH$257,'Aceite Virgen Extra'!$A$6:$A$257,"&gt;="&amp;$A278,'Aceite Virgen Extra'!$B$6:$B$257,"&lt;="&amp;$B278)</f>
        <v>0</v>
      </c>
    </row>
    <row r="279" spans="1:476" x14ac:dyDescent="0.25">
      <c r="A279" s="9">
        <f>'TAM Aceite Virgen Extra'!B27</f>
        <v>7.4</v>
      </c>
      <c r="B279" s="9">
        <f>'TAM Aceite Virgen Extra'!C27</f>
        <v>7.6</v>
      </c>
      <c r="C279" s="9"/>
      <c r="D279" s="4">
        <f>SUMIFS('Aceite Virgen Extra'!D$6:D$257,'Aceite Virgen Extra'!$A$6:$A$257,"&gt;="&amp;$A279,'Aceite Virgen Extra'!$B$6:$B$257,"&lt;="&amp;$B279)</f>
        <v>0.32</v>
      </c>
      <c r="E279" s="4">
        <f>SUMIFS('Aceite Virgen Extra'!E$6:E$257,'Aceite Virgen Extra'!$A$6:$A$257,"&gt;="&amp;$A279,'Aceite Virgen Extra'!$B$6:$B$257,"&lt;="&amp;$B279)</f>
        <v>0.34</v>
      </c>
      <c r="F279" s="4">
        <f>SUMIFS('Aceite Virgen Extra'!F$6:F$257,'Aceite Virgen Extra'!$A$6:$A$257,"&gt;="&amp;$A279,'Aceite Virgen Extra'!$B$6:$B$257,"&lt;="&amp;$B279)</f>
        <v>0.32</v>
      </c>
      <c r="G279" s="4">
        <f>SUMIFS('Aceite Virgen Extra'!G$6:G$257,'Aceite Virgen Extra'!$A$6:$A$257,"&gt;="&amp;$A279,'Aceite Virgen Extra'!$B$6:$B$257,"&lt;="&amp;$B279)</f>
        <v>0.36</v>
      </c>
      <c r="H279" s="9"/>
      <c r="I279" s="9"/>
      <c r="J279" s="9"/>
      <c r="K279" s="4">
        <f>SUMIFS('Aceite Virgen Extra'!K$6:K$257,'Aceite Virgen Extra'!$A$6:$A$257,"&gt;="&amp;$A279,'Aceite Virgen Extra'!$B$6:$B$257,"&lt;="&amp;$B279)</f>
        <v>0.5</v>
      </c>
      <c r="L279" s="4">
        <f>SUMIFS('Aceite Virgen Extra'!L$6:L$257,'Aceite Virgen Extra'!$A$6:$A$257,"&gt;="&amp;$A279,'Aceite Virgen Extra'!$B$6:$B$257,"&lt;="&amp;$B279)</f>
        <v>0</v>
      </c>
      <c r="M279" s="4">
        <f>SUMIFS('Aceite Virgen Extra'!M$6:M$257,'Aceite Virgen Extra'!$A$6:$A$257,"&gt;="&amp;$A279,'Aceite Virgen Extra'!$B$6:$B$257,"&lt;="&amp;$B279)</f>
        <v>0.45999999999999996</v>
      </c>
      <c r="N279" s="4">
        <f>SUMIFS('Aceite Virgen Extra'!N$6:N$257,'Aceite Virgen Extra'!$A$6:$A$257,"&gt;="&amp;$A279,'Aceite Virgen Extra'!$B$6:$B$257,"&lt;="&amp;$B279)</f>
        <v>0.8</v>
      </c>
      <c r="O279" s="9"/>
      <c r="P279" s="9"/>
      <c r="Q279" s="9"/>
      <c r="R279" s="4">
        <f>SUMIFS('Aceite Virgen Extra'!R$6:R$257,'Aceite Virgen Extra'!$A$6:$A$257,"&gt;="&amp;$A279,'Aceite Virgen Extra'!$B$6:$B$257,"&lt;="&amp;$B279)</f>
        <v>0.46</v>
      </c>
      <c r="S279" s="4">
        <f>SUMIFS('Aceite Virgen Extra'!S$6:S$257,'Aceite Virgen Extra'!$A$6:$A$257,"&gt;="&amp;$A279,'Aceite Virgen Extra'!$B$6:$B$257,"&lt;="&amp;$B279)</f>
        <v>0</v>
      </c>
      <c r="T279" s="4">
        <f>SUMIFS('Aceite Virgen Extra'!T$6:T$257,'Aceite Virgen Extra'!$A$6:$A$257,"&gt;="&amp;$A279,'Aceite Virgen Extra'!$B$6:$B$257,"&lt;="&amp;$B279)</f>
        <v>0</v>
      </c>
      <c r="U279" s="4">
        <f>SUMIFS('Aceite Virgen Extra'!U$6:U$257,'Aceite Virgen Extra'!$A$6:$A$257,"&gt;="&amp;$A279,'Aceite Virgen Extra'!$B$6:$B$257,"&lt;="&amp;$B279)</f>
        <v>1.87</v>
      </c>
      <c r="V279" s="9"/>
      <c r="W279" s="9"/>
      <c r="X279" s="9"/>
      <c r="Y279" s="4">
        <f>SUMIFS('Aceite Virgen Extra'!Y$6:Y$257,'Aceite Virgen Extra'!$A$6:$A$257,"&gt;="&amp;$A279,'Aceite Virgen Extra'!$B$6:$B$257,"&lt;="&amp;$B279)</f>
        <v>0.52</v>
      </c>
      <c r="Z279" s="4">
        <f>SUMIFS('Aceite Virgen Extra'!Z$6:Z$257,'Aceite Virgen Extra'!$A$6:$A$257,"&gt;="&amp;$A279,'Aceite Virgen Extra'!$B$6:$B$257,"&lt;="&amp;$B279)</f>
        <v>0.14000000000000001</v>
      </c>
      <c r="AA279" s="4">
        <f>SUMIFS('Aceite Virgen Extra'!AA$6:AA$257,'Aceite Virgen Extra'!$A$6:$A$257,"&gt;="&amp;$A279,'Aceite Virgen Extra'!$B$6:$B$257,"&lt;="&amp;$B279)</f>
        <v>0.42000000000000004</v>
      </c>
      <c r="AB279" s="4">
        <f>SUMIFS('Aceite Virgen Extra'!AB$6:AB$257,'Aceite Virgen Extra'!$A$6:$A$257,"&gt;="&amp;$A279,'Aceite Virgen Extra'!$B$6:$B$257,"&lt;="&amp;$B279)</f>
        <v>1.48</v>
      </c>
      <c r="AC279" s="9"/>
      <c r="AD279" s="9"/>
      <c r="AE279" s="9"/>
      <c r="AF279" s="4">
        <f>SUMIFS('Aceite Virgen Extra'!AF$6:AF$257,'Aceite Virgen Extra'!$A$6:$A$257,"&gt;="&amp;$A279,'Aceite Virgen Extra'!$B$6:$B$257,"&lt;="&amp;$B279)</f>
        <v>1.07</v>
      </c>
      <c r="AG279" s="4">
        <f>SUMIFS('Aceite Virgen Extra'!AG$6:AG$257,'Aceite Virgen Extra'!$A$6:$A$257,"&gt;="&amp;$A279,'Aceite Virgen Extra'!$B$6:$B$257,"&lt;="&amp;$B279)</f>
        <v>0.28000000000000003</v>
      </c>
      <c r="AH279" s="4">
        <f>SUMIFS('Aceite Virgen Extra'!AH$6:AH$257,'Aceite Virgen Extra'!$A$6:$A$257,"&gt;="&amp;$A279,'Aceite Virgen Extra'!$B$6:$B$257,"&lt;="&amp;$B279)</f>
        <v>0.77</v>
      </c>
      <c r="AI279" s="4">
        <f>SUMIFS('Aceite Virgen Extra'!AI$6:AI$257,'Aceite Virgen Extra'!$A$6:$A$257,"&gt;="&amp;$A279,'Aceite Virgen Extra'!$B$6:$B$257,"&lt;="&amp;$B279)</f>
        <v>3.2800000000000002</v>
      </c>
      <c r="AJ279" s="9"/>
      <c r="AK279" s="9"/>
      <c r="AL279" s="9"/>
      <c r="AM279" s="4">
        <f>SUMIFS('Aceite Virgen Extra'!AM$6:AM$257,'Aceite Virgen Extra'!$A$6:$A$257,"&gt;="&amp;$A279,'Aceite Virgen Extra'!$B$6:$B$257,"&lt;="&amp;$B279)</f>
        <v>0.48</v>
      </c>
      <c r="AN279" s="4">
        <f>SUMIFS('Aceite Virgen Extra'!AN$6:AN$257,'Aceite Virgen Extra'!$A$6:$A$257,"&gt;="&amp;$A279,'Aceite Virgen Extra'!$B$6:$B$257,"&lt;="&amp;$B279)</f>
        <v>1.03</v>
      </c>
      <c r="AO279" s="4">
        <f>SUMIFS('Aceite Virgen Extra'!AO$6:AO$257,'Aceite Virgen Extra'!$A$6:$A$257,"&gt;="&amp;$A279,'Aceite Virgen Extra'!$B$6:$B$257,"&lt;="&amp;$B279)</f>
        <v>0.15</v>
      </c>
      <c r="AP279" s="4">
        <f>SUMIFS('Aceite Virgen Extra'!AP$6:AP$257,'Aceite Virgen Extra'!$A$6:$A$257,"&gt;="&amp;$A279,'Aceite Virgen Extra'!$B$6:$B$257,"&lt;="&amp;$B279)</f>
        <v>0.78</v>
      </c>
      <c r="AQ279" s="9"/>
      <c r="AR279" s="9"/>
      <c r="AT279" s="4">
        <f>SUMIFS('Aceite Virgen Extra'!AT$6:AT$257,'Aceite Virgen Extra'!$A$6:$A$257,"&gt;="&amp;$A279,'Aceite Virgen Extra'!$B$6:$B$257,"&lt;="&amp;$B279)</f>
        <v>0.22</v>
      </c>
      <c r="AU279" s="4">
        <f>SUMIFS('Aceite Virgen Extra'!AU$6:AU$257,'Aceite Virgen Extra'!$A$6:$A$257,"&gt;="&amp;$A279,'Aceite Virgen Extra'!$B$6:$B$257,"&lt;="&amp;$B279)</f>
        <v>0.72</v>
      </c>
      <c r="AV279" s="4">
        <f>SUMIFS('Aceite Virgen Extra'!AV$6:AV$257,'Aceite Virgen Extra'!$A$6:$A$257,"&gt;="&amp;$A279,'Aceite Virgen Extra'!$B$6:$B$257,"&lt;="&amp;$B279)</f>
        <v>0</v>
      </c>
      <c r="AW279" s="4">
        <f>SUMIFS('Aceite Virgen Extra'!AW$6:AW$257,'Aceite Virgen Extra'!$A$6:$A$257,"&gt;="&amp;$A279,'Aceite Virgen Extra'!$B$6:$B$257,"&lt;="&amp;$B279)</f>
        <v>0.17</v>
      </c>
      <c r="BA279" s="4">
        <f>SUMIFS('Aceite Virgen Extra'!BA$6:BA$257,'Aceite Virgen Extra'!$A$6:$A$257,"&gt;="&amp;A279,'Aceite Virgen Extra'!$B$6:$B$257,"&lt;="&amp;B279)</f>
        <v>0.31</v>
      </c>
      <c r="BB279" s="4">
        <f>SUMIFS('Aceite Virgen Extra'!BB$6:BB$257,'Aceite Virgen Extra'!$A$6:$A$257,"&gt;="&amp;$A279,'Aceite Virgen Extra'!$B$6:$B$257,"&lt;="&amp;$B279)</f>
        <v>0.27</v>
      </c>
      <c r="BC279" s="4">
        <f>SUMIFS('Aceite Virgen Extra'!BC$6:BC$257,'Aceite Virgen Extra'!$A$6:$A$257,"&gt;="&amp;$A279,'Aceite Virgen Extra'!$B$6:$B$257,"&lt;="&amp;$B279)</f>
        <v>0.31</v>
      </c>
      <c r="BD279" s="4">
        <f>SUMIFS('Aceite Virgen Extra'!BD$6:BD$257,'Aceite Virgen Extra'!$A$6:$A$257,"&gt;="&amp;$A279,'Aceite Virgen Extra'!$B$6:$B$257,"&lt;="&amp;$B279)</f>
        <v>0</v>
      </c>
      <c r="BH279" s="4">
        <f>SUMIFS('Aceite Virgen Extra'!BH$6:BH$257,'Aceite Virgen Extra'!$A$6:$A$257,"&gt;="&amp;$A279,'Aceite Virgen Extra'!$B$6:$B$257,"&lt;="&amp;$B279)</f>
        <v>0.32</v>
      </c>
      <c r="BI279" s="4">
        <f>SUMIFS('Aceite Virgen Extra'!BI$6:BI$257,'Aceite Virgen Extra'!$A$6:$A$257,"&gt;="&amp;$A279,'Aceite Virgen Extra'!$B$6:$B$257,"&lt;="&amp;$B279)</f>
        <v>0</v>
      </c>
      <c r="BJ279" s="4">
        <f>SUMIFS('Aceite Virgen Extra'!BJ$6:BJ$257,'Aceite Virgen Extra'!$A$6:$A$257,"&gt;="&amp;$A279,'Aceite Virgen Extra'!$B$6:$B$257,"&lt;="&amp;$B279)</f>
        <v>0.11</v>
      </c>
      <c r="BK279" s="4">
        <f>SUMIFS('Aceite Virgen Extra'!BK$6:BK$257,'Aceite Virgen Extra'!$A$6:$A$257,"&gt;="&amp;$A279,'Aceite Virgen Extra'!$B$6:$B$257,"&lt;="&amp;$B279)</f>
        <v>0.82</v>
      </c>
      <c r="BO279" s="4">
        <f>SUMIFS('Aceite Virgen Extra'!BO$6:BO$257,'Aceite Virgen Extra'!$A$6:$A$257,"&gt;="&amp;$A279,'Aceite Virgen Extra'!$B$6:$B$257,"&lt;="&amp;$B279)</f>
        <v>0.35</v>
      </c>
      <c r="BP279" s="4">
        <f>SUMIFS('Aceite Virgen Extra'!BP$6:BP$257,'Aceite Virgen Extra'!$A$6:$A$257,"&gt;="&amp;$A279,'Aceite Virgen Extra'!$B$6:$B$257,"&lt;="&amp;$B279)</f>
        <v>0.26</v>
      </c>
      <c r="BQ279" s="4">
        <f>SUMIFS('Aceite Virgen Extra'!BQ$6:BQ$257,'Aceite Virgen Extra'!$A$6:$A$257,"&gt;="&amp;$A279,'Aceite Virgen Extra'!$B$6:$B$257,"&lt;="&amp;$B279)</f>
        <v>0.43000000000000005</v>
      </c>
      <c r="BR279" s="4">
        <f>SUMIFS('Aceite Virgen Extra'!BR$6:BR$257,'Aceite Virgen Extra'!$A$6:$A$257,"&gt;="&amp;$A279,'Aceite Virgen Extra'!$B$6:$B$257,"&lt;="&amp;$B279)</f>
        <v>0</v>
      </c>
      <c r="BV279" s="4">
        <f>SUMIFS('Aceite Virgen Extra'!BV$6:BV$257,'Aceite Virgen Extra'!$A$6:$A$257,"&gt;="&amp;$A279,'Aceite Virgen Extra'!$B$6:$B$257,"&lt;="&amp;$B279)</f>
        <v>0.73</v>
      </c>
      <c r="BW279" s="4">
        <f>SUMIFS('Aceite Virgen Extra'!BW$6:BW$257,'Aceite Virgen Extra'!$A$6:$A$257,"&gt;="&amp;$A279,'Aceite Virgen Extra'!$B$6:$B$257,"&lt;="&amp;$B279)</f>
        <v>2.14</v>
      </c>
      <c r="BX279" s="4">
        <f>SUMIFS('Aceite Virgen Extra'!BX$6:BX$257,'Aceite Virgen Extra'!$A$6:$A$257,"&gt;="&amp;$A279,'Aceite Virgen Extra'!$B$6:$B$257,"&lt;="&amp;$B279)</f>
        <v>0.42000000000000004</v>
      </c>
      <c r="BY279" s="4">
        <f>SUMIFS('Aceite Virgen Extra'!BY$6:BY$257,'Aceite Virgen Extra'!$A$6:$A$257,"&gt;="&amp;$A279,'Aceite Virgen Extra'!$B$6:$B$257,"&lt;="&amp;$B279)</f>
        <v>0</v>
      </c>
      <c r="CC279" s="4">
        <f>SUMIFS('Aceite Virgen Extra'!CC$6:CC$257,'Aceite Virgen Extra'!$A$6:$A$257,"&gt;="&amp;$A279,'Aceite Virgen Extra'!$B$6:$B$257,"&lt;="&amp;$B279)</f>
        <v>0.34</v>
      </c>
      <c r="CD279" s="4">
        <f>SUMIFS('Aceite Virgen Extra'!CD$6:CD$257,'Aceite Virgen Extra'!$A$6:$A$257,"&gt;="&amp;$A279,'Aceite Virgen Extra'!$B$6:$B$257,"&lt;="&amp;$B279)</f>
        <v>0.38</v>
      </c>
      <c r="CE279" s="4">
        <f>SUMIFS('Aceite Virgen Extra'!CE$6:CE$257,'Aceite Virgen Extra'!$A$6:$A$257,"&gt;="&amp;$A279,'Aceite Virgen Extra'!$B$6:$B$257,"&lt;="&amp;$B279)</f>
        <v>0.1</v>
      </c>
      <c r="CF279" s="4">
        <f>SUMIFS('Aceite Virgen Extra'!CF$6:CF$257,'Aceite Virgen Extra'!$A$6:$A$257,"&gt;="&amp;$A279,'Aceite Virgen Extra'!$B$6:$B$257,"&lt;="&amp;$B279)</f>
        <v>0.75</v>
      </c>
      <c r="CJ279" s="4">
        <f>SUMIFS('Aceite Virgen Extra'!CJ$6:CJ$257,'Aceite Virgen Extra'!$A$6:$A$257,"&gt;="&amp;$A279,'Aceite Virgen Extra'!$B$6:$B$257,"&lt;="&amp;$B279)</f>
        <v>7.0000000000000007E-2</v>
      </c>
      <c r="CK279" s="4">
        <f>SUMIFS('Aceite Virgen Extra'!CK$6:CK$257,'Aceite Virgen Extra'!$A$6:$A$257,"&gt;="&amp;$A279,'Aceite Virgen Extra'!$B$6:$B$257,"&lt;="&amp;$B279)</f>
        <v>0</v>
      </c>
      <c r="CL279" s="4">
        <f>SUMIFS('Aceite Virgen Extra'!CL$6:CL$257,'Aceite Virgen Extra'!$A$6:$A$257,"&gt;="&amp;$A279,'Aceite Virgen Extra'!$B$6:$B$257,"&lt;="&amp;$B279)</f>
        <v>0.15</v>
      </c>
      <c r="CM279" s="4">
        <f>SUMIFS('Aceite Virgen Extra'!CM$6:CM$257,'Aceite Virgen Extra'!$A$6:$A$257,"&gt;="&amp;$A279,'Aceite Virgen Extra'!$B$6:$B$257,"&lt;="&amp;$B279)</f>
        <v>0</v>
      </c>
      <c r="CQ279" s="4">
        <f>SUMIFS('Aceite Virgen Extra'!CQ$6:CQ$257,'Aceite Virgen Extra'!$A$6:$A$257,"&gt;="&amp;$A279,'Aceite Virgen Extra'!$B$6:$B$257,"&lt;="&amp;$B279)</f>
        <v>0.14000000000000001</v>
      </c>
      <c r="CR279" s="4">
        <f>SUMIFS('Aceite Virgen Extra'!CR$6:CR$257,'Aceite Virgen Extra'!$A$6:$A$257,"&gt;="&amp;$A279,'Aceite Virgen Extra'!$B$6:$B$257,"&lt;="&amp;$B279)</f>
        <v>0.12</v>
      </c>
      <c r="CS279" s="4">
        <f>SUMIFS('Aceite Virgen Extra'!CS$6:CS$257,'Aceite Virgen Extra'!$A$6:$A$257,"&gt;="&amp;$A279,'Aceite Virgen Extra'!$B$6:$B$257,"&lt;="&amp;$B279)</f>
        <v>0</v>
      </c>
      <c r="CT279" s="4">
        <f>SUMIFS('Aceite Virgen Extra'!CT$6:CT$257,'Aceite Virgen Extra'!$A$6:$A$257,"&gt;="&amp;$A279,'Aceite Virgen Extra'!$B$6:$B$257,"&lt;="&amp;$B279)</f>
        <v>0</v>
      </c>
      <c r="CX279" s="4">
        <f>SUMIFS('Aceite Virgen Extra'!CX$6:CX$257,'Aceite Virgen Extra'!$A$6:$A$257,"&gt;="&amp;$A279,'Aceite Virgen Extra'!$B$6:$B$257,"&lt;="&amp;$B279)</f>
        <v>0.54</v>
      </c>
      <c r="CY279" s="4">
        <f>SUMIFS('Aceite Virgen Extra'!CY$6:CY$257,'Aceite Virgen Extra'!$A$6:$A$257,"&gt;="&amp;$A279,'Aceite Virgen Extra'!$B$6:$B$257,"&lt;="&amp;$B279)</f>
        <v>0.09</v>
      </c>
      <c r="CZ279" s="4">
        <f>SUMIFS('Aceite Virgen Extra'!CZ$6:CZ$257,'Aceite Virgen Extra'!$A$6:$A$257,"&gt;="&amp;$A279,'Aceite Virgen Extra'!$B$6:$B$257,"&lt;="&amp;$B279)</f>
        <v>0.73</v>
      </c>
      <c r="DA279" s="4">
        <f>SUMIFS('Aceite Virgen Extra'!DA$6:DA$257,'Aceite Virgen Extra'!$A$6:$A$257,"&gt;="&amp;$A279,'Aceite Virgen Extra'!$B$6:$B$257,"&lt;="&amp;$B279)</f>
        <v>0</v>
      </c>
      <c r="DE279" s="4">
        <f>SUMIFS('Aceite Virgen Extra'!DE$6:DE$257,'Aceite Virgen Extra'!$A$6:$A$257,"&gt;="&amp;$A279,'Aceite Virgen Extra'!$B$6:$B$257,"&lt;="&amp;$B279)</f>
        <v>0.33</v>
      </c>
      <c r="DF279" s="4">
        <f>SUMIFS('Aceite Virgen Extra'!DF$6:DF$257,'Aceite Virgen Extra'!$A$6:$A$257,"&gt;="&amp;$A279,'Aceite Virgen Extra'!$B$6:$B$257,"&lt;="&amp;$B279)</f>
        <v>0</v>
      </c>
      <c r="DG279" s="4">
        <f>SUMIFS('Aceite Virgen Extra'!DG$6:DG$257,'Aceite Virgen Extra'!$A$6:$A$257,"&gt;="&amp;$A279,'Aceite Virgen Extra'!$B$6:$B$257,"&lt;="&amp;$B279)</f>
        <v>0.09</v>
      </c>
      <c r="DH279" s="4">
        <f>SUMIFS('Aceite Virgen Extra'!DH$6:DH$257,'Aceite Virgen Extra'!$A$6:$A$257,"&gt;="&amp;$A279,'Aceite Virgen Extra'!$B$6:$B$257,"&lt;="&amp;$B279)</f>
        <v>1.47</v>
      </c>
      <c r="DL279" s="4">
        <f>SUMIFS('Aceite Virgen Extra'!DL$6:DL$257,'Aceite Virgen Extra'!$A$6:$A$257,"&gt;="&amp;$A279,'Aceite Virgen Extra'!$B$6:$B$257,"&lt;="&amp;$B279)</f>
        <v>0.59000000000000008</v>
      </c>
      <c r="DM279" s="4">
        <f>SUMIFS('Aceite Virgen Extra'!DM$6:DM$257,'Aceite Virgen Extra'!$A$6:$A$257,"&gt;="&amp;$A279,'Aceite Virgen Extra'!$B$6:$B$257,"&lt;="&amp;$B279)</f>
        <v>0</v>
      </c>
      <c r="DN279" s="4">
        <f>SUMIFS('Aceite Virgen Extra'!DN$6:DN$257,'Aceite Virgen Extra'!$A$6:$A$257,"&gt;="&amp;$A279,'Aceite Virgen Extra'!$B$6:$B$257,"&lt;="&amp;$B279)</f>
        <v>0.94</v>
      </c>
      <c r="DO279" s="4">
        <f>SUMIFS('Aceite Virgen Extra'!DO$6:DO$257,'Aceite Virgen Extra'!$A$6:$A$257,"&gt;="&amp;$A279,'Aceite Virgen Extra'!$B$6:$B$257,"&lt;="&amp;$B279)</f>
        <v>0.7</v>
      </c>
      <c r="DS279" s="4">
        <f>SUMIFS('Aceite Virgen Extra'!DS$6:DS$257,'Aceite Virgen Extra'!$A$6:$A$257,"&gt;="&amp;$A279,'Aceite Virgen Extra'!$B$6:$B$257,"&lt;="&amp;$B279)</f>
        <v>0.08</v>
      </c>
      <c r="DT279" s="4">
        <f>SUMIFS('Aceite Virgen Extra'!DT$6:DT$257,'Aceite Virgen Extra'!$A$6:$A$257,"&gt;="&amp;$A279,'Aceite Virgen Extra'!$B$6:$B$257,"&lt;="&amp;$B279)</f>
        <v>0.15</v>
      </c>
      <c r="DU279" s="4">
        <f>SUMIFS('Aceite Virgen Extra'!DU$6:DU$257,'Aceite Virgen Extra'!$A$6:$A$257,"&gt;="&amp;$A279,'Aceite Virgen Extra'!$B$6:$B$257,"&lt;="&amp;$B279)</f>
        <v>7.0000000000000007E-2</v>
      </c>
      <c r="DV279" s="4">
        <f>SUMIFS('Aceite Virgen Extra'!DV$6:DV$257,'Aceite Virgen Extra'!$A$6:$A$257,"&gt;="&amp;$A279,'Aceite Virgen Extra'!$B$6:$B$257,"&lt;="&amp;$B279)</f>
        <v>0</v>
      </c>
      <c r="DZ279" s="4">
        <f>SUMIFS('Aceite Virgen Extra'!DZ$6:DZ$257,'Aceite Virgen Extra'!$A$6:$A$257,"&gt;="&amp;$A279,'Aceite Virgen Extra'!$B$6:$B$257,"&lt;="&amp;$B279)</f>
        <v>0.35</v>
      </c>
      <c r="EA279" s="4">
        <f>SUMIFS('Aceite Virgen Extra'!EA$6:EA$257,'Aceite Virgen Extra'!$A$6:$A$257,"&gt;="&amp;$A279,'Aceite Virgen Extra'!$B$6:$B$257,"&lt;="&amp;$B279)</f>
        <v>0</v>
      </c>
      <c r="EB279" s="4">
        <f>SUMIFS('Aceite Virgen Extra'!EB$6:EB$257,'Aceite Virgen Extra'!$A$6:$A$257,"&gt;="&amp;$A279,'Aceite Virgen Extra'!$B$6:$B$257,"&lt;="&amp;$B279)</f>
        <v>0.74</v>
      </c>
      <c r="EC279" s="4">
        <f>SUMIFS('Aceite Virgen Extra'!EC$6:EC$257,'Aceite Virgen Extra'!$A$6:$A$257,"&gt;="&amp;$A279,'Aceite Virgen Extra'!$B$6:$B$257,"&lt;="&amp;$B279)</f>
        <v>0</v>
      </c>
      <c r="EG279" s="4">
        <f>SUMIFS('Aceite Virgen Extra'!EG$6:EG$257,'Aceite Virgen Extra'!$A$6:$A$257,"&gt;="&amp;$A279,'Aceite Virgen Extra'!$B$6:$B$257,"&lt;="&amp;$B279)</f>
        <v>0.06</v>
      </c>
      <c r="EH279" s="4">
        <f>SUMIFS('Aceite Virgen Extra'!EH$6:EH$257,'Aceite Virgen Extra'!$A$6:$A$257,"&gt;="&amp;$A279,'Aceite Virgen Extra'!$B$6:$B$257,"&lt;="&amp;$B279)</f>
        <v>0</v>
      </c>
      <c r="EI279" s="4">
        <f>SUMIFS('Aceite Virgen Extra'!EI$6:EI$257,'Aceite Virgen Extra'!$A$6:$A$257,"&gt;="&amp;$A279,'Aceite Virgen Extra'!$B$6:$B$257,"&lt;="&amp;$B279)</f>
        <v>0</v>
      </c>
      <c r="EJ279" s="4">
        <f>SUMIFS('Aceite Virgen Extra'!EJ$6:EJ$257,'Aceite Virgen Extra'!$A$6:$A$257,"&gt;="&amp;$A279,'Aceite Virgen Extra'!$B$6:$B$257,"&lt;="&amp;$B279)</f>
        <v>0.47</v>
      </c>
      <c r="EN279" s="4">
        <f>SUMIFS('Aceite Virgen Extra'!EN$6:EN$257,'Aceite Virgen Extra'!$A$6:$A$257,"&gt;="&amp;$A279,'Aceite Virgen Extra'!$B$6:$B$257,"&lt;="&amp;$B279)</f>
        <v>0.25</v>
      </c>
      <c r="EO279" s="4">
        <f>SUMIFS('Aceite Virgen Extra'!EO$6:EO$257,'Aceite Virgen Extra'!$A$6:$A$257,"&gt;="&amp;$A279,'Aceite Virgen Extra'!$B$6:$B$257,"&lt;="&amp;$B279)</f>
        <v>0</v>
      </c>
      <c r="EP279" s="4">
        <f>SUMIFS('Aceite Virgen Extra'!EP$6:EP$257,'Aceite Virgen Extra'!$A$6:$A$257,"&gt;="&amp;$A279,'Aceite Virgen Extra'!$B$6:$B$257,"&lt;="&amp;$B279)</f>
        <v>0.36</v>
      </c>
      <c r="EQ279" s="4">
        <f>SUMIFS('Aceite Virgen Extra'!EQ$6:EQ$257,'Aceite Virgen Extra'!$A$6:$A$257,"&gt;="&amp;$A279,'Aceite Virgen Extra'!$B$6:$B$257,"&lt;="&amp;$B279)</f>
        <v>0.41</v>
      </c>
      <c r="EU279" s="4">
        <f>SUMIFS('Aceite Virgen Extra'!EU$6:EU$257,'Aceite Virgen Extra'!$A$6:$A$257,"&gt;="&amp;$A279,'Aceite Virgen Extra'!$B$6:$B$257,"&lt;="&amp;$B279)</f>
        <v>0.78</v>
      </c>
      <c r="EV279" s="4">
        <f>SUMIFS('Aceite Virgen Extra'!EV$6:EV$257,'Aceite Virgen Extra'!$A$6:$A$257,"&gt;="&amp;$A279,'Aceite Virgen Extra'!$B$6:$B$257,"&lt;="&amp;$B279)</f>
        <v>1.26</v>
      </c>
      <c r="EW279" s="4">
        <f>SUMIFS('Aceite Virgen Extra'!EW$6:EW$257,'Aceite Virgen Extra'!$A$6:$A$257,"&gt;="&amp;$A279,'Aceite Virgen Extra'!$B$6:$B$257,"&lt;="&amp;$B279)</f>
        <v>0.5</v>
      </c>
      <c r="EX279" s="4">
        <f>SUMIFS('Aceite Virgen Extra'!EX$6:EX$257,'Aceite Virgen Extra'!$A$6:$A$257,"&gt;="&amp;$A279,'Aceite Virgen Extra'!$B$6:$B$257,"&lt;="&amp;$B279)</f>
        <v>1.22</v>
      </c>
      <c r="FB279" s="4">
        <f>SUMIFS('Aceite Virgen Extra'!FB$6:FB$257,'Aceite Virgen Extra'!$A$6:$A$257,"&gt;="&amp;$A279,'Aceite Virgen Extra'!$B$6:$B$257,"&lt;="&amp;$B279)</f>
        <v>0.22</v>
      </c>
      <c r="FC279" s="4">
        <f>SUMIFS('Aceite Virgen Extra'!FC$6:FC$257,'Aceite Virgen Extra'!$A$6:$A$257,"&gt;="&amp;$A279,'Aceite Virgen Extra'!$B$6:$B$257,"&lt;="&amp;$B279)</f>
        <v>0.28000000000000003</v>
      </c>
      <c r="FD279" s="4">
        <f>SUMIFS('Aceite Virgen Extra'!FD$6:FD$257,'Aceite Virgen Extra'!$A$6:$A$257,"&gt;="&amp;$A279,'Aceite Virgen Extra'!$B$6:$B$257,"&lt;="&amp;$B279)</f>
        <v>0.25</v>
      </c>
      <c r="FE279" s="4">
        <f>SUMIFS('Aceite Virgen Extra'!FE$6:FE$257,'Aceite Virgen Extra'!$A$6:$A$257,"&gt;="&amp;$A279,'Aceite Virgen Extra'!$B$6:$B$257,"&lt;="&amp;$B279)</f>
        <v>0</v>
      </c>
      <c r="FI279" s="4">
        <f>SUMIFS('Aceite Virgen Extra'!FI$6:FI$257,'Aceite Virgen Extra'!$A$6:$A$257,"&gt;="&amp;$A279,'Aceite Virgen Extra'!$B$6:$B$257,"&lt;="&amp;$B279)</f>
        <v>7.0000000000000007E-2</v>
      </c>
      <c r="FJ279" s="4">
        <f>SUMIFS('Aceite Virgen Extra'!FJ$6:FJ$257,'Aceite Virgen Extra'!$A$6:$A$257,"&gt;="&amp;$A279,'Aceite Virgen Extra'!$B$6:$B$257,"&lt;="&amp;$B279)</f>
        <v>0</v>
      </c>
      <c r="FK279" s="4">
        <f>SUMIFS('Aceite Virgen Extra'!FK$6:FK$257,'Aceite Virgen Extra'!$A$6:$A$257,"&gt;="&amp;$A279,'Aceite Virgen Extra'!$B$6:$B$257,"&lt;="&amp;$B279)</f>
        <v>0.06</v>
      </c>
      <c r="FL279" s="4">
        <f>SUMIFS('Aceite Virgen Extra'!FL$6:FL$257,'Aceite Virgen Extra'!$A$6:$A$257,"&gt;="&amp;$A279,'Aceite Virgen Extra'!$B$6:$B$257,"&lt;="&amp;$B279)</f>
        <v>0.37</v>
      </c>
      <c r="FP279" s="4">
        <f>SUMIFS('Aceite Virgen Extra'!FP$6:FP$257,'Aceite Virgen Extra'!$A$6:$A$257,"&gt;="&amp;$A279,'Aceite Virgen Extra'!$B$6:$B$257,"&lt;="&amp;$B279)</f>
        <v>0.12</v>
      </c>
      <c r="FQ279" s="4">
        <f>SUMIFS('Aceite Virgen Extra'!FQ$6:FQ$257,'Aceite Virgen Extra'!$A$6:$A$257,"&gt;="&amp;$A279,'Aceite Virgen Extra'!$B$6:$B$257,"&lt;="&amp;$B279)</f>
        <v>0</v>
      </c>
      <c r="FR279" s="4">
        <f>SUMIFS('Aceite Virgen Extra'!FR$6:FR$257,'Aceite Virgen Extra'!$A$6:$A$257,"&gt;="&amp;$A279,'Aceite Virgen Extra'!$B$6:$B$257,"&lt;="&amp;$B279)</f>
        <v>0</v>
      </c>
      <c r="FS279" s="4">
        <f>SUMIFS('Aceite Virgen Extra'!FS$6:FS$257,'Aceite Virgen Extra'!$A$6:$A$257,"&gt;="&amp;$A279,'Aceite Virgen Extra'!$B$6:$B$257,"&lt;="&amp;$B279)</f>
        <v>0.51</v>
      </c>
      <c r="FW279" s="4">
        <f>SUMIFS('Aceite Virgen Extra'!FW$6:FW$257,'Aceite Virgen Extra'!$A$6:$A$257,"&gt;="&amp;$A279,'Aceite Virgen Extra'!$B$6:$B$257,"&lt;="&amp;$B279)</f>
        <v>0.42000000000000004</v>
      </c>
      <c r="FX279" s="4">
        <f>SUMIFS('Aceite Virgen Extra'!FX$6:FX$257,'Aceite Virgen Extra'!$A$6:$A$257,"&gt;="&amp;$A279,'Aceite Virgen Extra'!$B$6:$B$257,"&lt;="&amp;$B279)</f>
        <v>0.45</v>
      </c>
      <c r="FY279" s="4">
        <f>SUMIFS('Aceite Virgen Extra'!FY$6:FY$257,'Aceite Virgen Extra'!$A$6:$A$257,"&gt;="&amp;$A279,'Aceite Virgen Extra'!$B$6:$B$257,"&lt;="&amp;$B279)</f>
        <v>0.51</v>
      </c>
      <c r="FZ279" s="4">
        <f>SUMIFS('Aceite Virgen Extra'!FZ$6:FZ$257,'Aceite Virgen Extra'!$A$6:$A$257,"&gt;="&amp;$A279,'Aceite Virgen Extra'!$B$6:$B$257,"&lt;="&amp;$B279)</f>
        <v>0</v>
      </c>
      <c r="GD279" s="4">
        <f>SUMIFS('Aceite Virgen Extra'!GD$6:GD$257,'Aceite Virgen Extra'!$A$6:$A$257,"&gt;="&amp;$A279,'Aceite Virgen Extra'!$B$6:$B$257,"&lt;="&amp;$B279)</f>
        <v>0.24000000000000002</v>
      </c>
      <c r="GE279" s="4">
        <f>SUMIFS('Aceite Virgen Extra'!GE$6:GE$257,'Aceite Virgen Extra'!$A$6:$A$257,"&gt;="&amp;$A279,'Aceite Virgen Extra'!$B$6:$B$257,"&lt;="&amp;$B279)</f>
        <v>0.18</v>
      </c>
      <c r="GF279" s="4">
        <f>SUMIFS('Aceite Virgen Extra'!GF$6:GF$257,'Aceite Virgen Extra'!$A$6:$A$257,"&gt;="&amp;$A279,'Aceite Virgen Extra'!$B$6:$B$257,"&lt;="&amp;$B279)</f>
        <v>0.34</v>
      </c>
      <c r="GG279" s="4">
        <f>SUMIFS('Aceite Virgen Extra'!GG$6:GG$257,'Aceite Virgen Extra'!$A$6:$A$257,"&gt;="&amp;$A279,'Aceite Virgen Extra'!$B$6:$B$257,"&lt;="&amp;$B279)</f>
        <v>0</v>
      </c>
      <c r="GK279" s="4">
        <f>SUMIFS('Aceite Virgen Extra'!GK$6:GK$257,'Aceite Virgen Extra'!$A$6:$A$257,"&gt;="&amp;$A279,'Aceite Virgen Extra'!$B$6:$B$257,"&lt;="&amp;$B279)</f>
        <v>0.21000000000000002</v>
      </c>
      <c r="GL279" s="4">
        <f>SUMIFS('Aceite Virgen Extra'!GL$6:GL$257,'Aceite Virgen Extra'!$A$6:$A$257,"&gt;="&amp;$A279,'Aceite Virgen Extra'!$B$6:$B$257,"&lt;="&amp;$B279)</f>
        <v>0.27</v>
      </c>
      <c r="GM279" s="4">
        <f>SUMIFS('Aceite Virgen Extra'!GM$6:GM$257,'Aceite Virgen Extra'!$A$6:$A$257,"&gt;="&amp;$A279,'Aceite Virgen Extra'!$B$6:$B$257,"&lt;="&amp;$B279)</f>
        <v>0.18</v>
      </c>
      <c r="GN279" s="4">
        <f>SUMIFS('Aceite Virgen Extra'!GN$6:GN$257,'Aceite Virgen Extra'!$A$6:$A$257,"&gt;="&amp;$A279,'Aceite Virgen Extra'!$B$6:$B$257,"&lt;="&amp;$B279)</f>
        <v>0.37</v>
      </c>
      <c r="GR279" s="4">
        <f>SUMIFS('Aceite Virgen Extra'!GR$6:GR$257,'Aceite Virgen Extra'!$A$6:$A$257,"&gt;="&amp;$A279,'Aceite Virgen Extra'!$B$6:$B$257,"&lt;="&amp;$B279)</f>
        <v>0</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0.33</v>
      </c>
      <c r="GZ279" s="4">
        <f>SUMIFS('Aceite Virgen Extra'!GZ$6:GZ$257,'Aceite Virgen Extra'!$A$6:$A$257,"&gt;="&amp;$A279,'Aceite Virgen Extra'!$B$6:$B$257,"&lt;="&amp;$B279)</f>
        <v>0.75</v>
      </c>
      <c r="HA279" s="4">
        <f>SUMIFS('Aceite Virgen Extra'!HA$6:HA$257,'Aceite Virgen Extra'!$A$6:$A$257,"&gt;="&amp;$A279,'Aceite Virgen Extra'!$B$6:$B$257,"&lt;="&amp;$B279)</f>
        <v>0.04</v>
      </c>
      <c r="HB279" s="4">
        <f>SUMIFS('Aceite Virgen Extra'!HB$6:HB$257,'Aceite Virgen Extra'!$A$6:$A$257,"&gt;="&amp;$A279,'Aceite Virgen Extra'!$B$6:$B$257,"&lt;="&amp;$B279)</f>
        <v>0.97</v>
      </c>
      <c r="HF279" s="4">
        <f>SUMIFS('Aceite Virgen Extra'!HF$6:HF$257,'Aceite Virgen Extra'!$A$6:$A$257,"&gt;="&amp;$A279,'Aceite Virgen Extra'!$B$6:$B$257,"&lt;="&amp;$B279)</f>
        <v>0.51</v>
      </c>
      <c r="HG279" s="4">
        <f>SUMIFS('Aceite Virgen Extra'!HG$6:HG$257,'Aceite Virgen Extra'!$A$6:$A$257,"&gt;="&amp;$A279,'Aceite Virgen Extra'!$B$6:$B$257,"&lt;="&amp;$B279)</f>
        <v>0.62</v>
      </c>
      <c r="HH279" s="4">
        <f>SUMIFS('Aceite Virgen Extra'!HH$6:HH$257,'Aceite Virgen Extra'!$A$6:$A$257,"&gt;="&amp;$A279,'Aceite Virgen Extra'!$B$6:$B$257,"&lt;="&amp;$B279)</f>
        <v>0.57000000000000006</v>
      </c>
      <c r="HI279" s="4">
        <f>SUMIFS('Aceite Virgen Extra'!HI$6:HI$257,'Aceite Virgen Extra'!$A$6:$A$257,"&gt;="&amp;$A279,'Aceite Virgen Extra'!$B$6:$B$257,"&lt;="&amp;$B279)</f>
        <v>0.74</v>
      </c>
      <c r="HM279" s="4">
        <f>SUMIFS('Aceite Virgen Extra'!HM$6:HM$257,'Aceite Virgen Extra'!$A$6:$A$257,"&gt;="&amp;$A279,'Aceite Virgen Extra'!$B$6:$B$257,"&lt;="&amp;$B279)</f>
        <v>0.31</v>
      </c>
      <c r="HN279" s="4">
        <f>SUMIFS('Aceite Virgen Extra'!HN$6:HN$257,'Aceite Virgen Extra'!$A$6:$A$257,"&gt;="&amp;$A279,'Aceite Virgen Extra'!$B$6:$B$257,"&lt;="&amp;$B279)</f>
        <v>0.28000000000000003</v>
      </c>
      <c r="HO279" s="4">
        <f>SUMIFS('Aceite Virgen Extra'!HO$6:HO$257,'Aceite Virgen Extra'!$A$6:$A$257,"&gt;="&amp;$A279,'Aceite Virgen Extra'!$B$6:$B$257,"&lt;="&amp;$B279)</f>
        <v>0.43</v>
      </c>
      <c r="HP279" s="4">
        <f>SUMIFS('Aceite Virgen Extra'!HP$6:HP$257,'Aceite Virgen Extra'!$A$6:$A$257,"&gt;="&amp;$A279,'Aceite Virgen Extra'!$B$6:$B$257,"&lt;="&amp;$B279)</f>
        <v>0</v>
      </c>
      <c r="HT279" s="4">
        <f>SUMIFS('Aceite Virgen Extra'!HT$6:HT$257,'Aceite Virgen Extra'!$A$6:$A$257,"&gt;="&amp;$A279,'Aceite Virgen Extra'!$B$6:$B$257,"&lt;="&amp;$B279)</f>
        <v>0.03</v>
      </c>
      <c r="HU279" s="4">
        <f>SUMIFS('Aceite Virgen Extra'!HU$6:HU$257,'Aceite Virgen Extra'!$A$6:$A$257,"&gt;="&amp;$A279,'Aceite Virgen Extra'!$B$6:$B$257,"&lt;="&amp;$B279)</f>
        <v>0</v>
      </c>
      <c r="HV279" s="4">
        <f>SUMIFS('Aceite Virgen Extra'!HV$6:HV$257,'Aceite Virgen Extra'!$A$6:$A$257,"&gt;="&amp;$A279,'Aceite Virgen Extra'!$B$6:$B$257,"&lt;="&amp;$B279)</f>
        <v>0.05</v>
      </c>
      <c r="HW279" s="4">
        <f>SUMIFS('Aceite Virgen Extra'!HW$6:HW$257,'Aceite Virgen Extra'!$A$6:$A$257,"&gt;="&amp;$A279,'Aceite Virgen Extra'!$B$6:$B$257,"&lt;="&amp;$B279)</f>
        <v>0</v>
      </c>
      <c r="IA279" s="4">
        <f>SUMIFS('Aceite Virgen Extra'!IA$6:IA$257,'Aceite Virgen Extra'!$A$6:$A$257,"&gt;="&amp;$A279,'Aceite Virgen Extra'!$B$6:$B$257,"&lt;="&amp;$B279)</f>
        <v>0.2</v>
      </c>
      <c r="IB279" s="4">
        <f>SUMIFS('Aceite Virgen Extra'!IB$6:IB$257,'Aceite Virgen Extra'!$A$6:$A$257,"&gt;="&amp;$A279,'Aceite Virgen Extra'!$B$6:$B$257,"&lt;="&amp;$B279)</f>
        <v>0.84</v>
      </c>
      <c r="IC279" s="4">
        <f>SUMIFS('Aceite Virgen Extra'!IC$6:IC$257,'Aceite Virgen Extra'!$A$6:$A$257,"&gt;="&amp;$A279,'Aceite Virgen Extra'!$B$6:$B$257,"&lt;="&amp;$B279)</f>
        <v>0</v>
      </c>
      <c r="ID279" s="4">
        <f>SUMIFS('Aceite Virgen Extra'!ID$6:ID$257,'Aceite Virgen Extra'!$A$6:$A$257,"&gt;="&amp;$A279,'Aceite Virgen Extra'!$B$6:$B$257,"&lt;="&amp;$B279)</f>
        <v>0</v>
      </c>
      <c r="IH279" s="4">
        <f>SUMIFS('Aceite Virgen Extra'!IH$6:IH$257,'Aceite Virgen Extra'!$A$6:$A$257,"&gt;="&amp;$A279,'Aceite Virgen Extra'!$B$6:$B$257,"&lt;="&amp;$B279)</f>
        <v>0.24</v>
      </c>
      <c r="II279" s="4">
        <f>SUMIFS('Aceite Virgen Extra'!II$6:II$257,'Aceite Virgen Extra'!$A$6:$A$257,"&gt;="&amp;$A279,'Aceite Virgen Extra'!$B$6:$B$257,"&lt;="&amp;$B279)</f>
        <v>0.82000000000000006</v>
      </c>
      <c r="IJ279" s="4">
        <f>SUMIFS('Aceite Virgen Extra'!IJ$6:IJ$257,'Aceite Virgen Extra'!$A$6:$A$257,"&gt;="&amp;$A279,'Aceite Virgen Extra'!$B$6:$B$257,"&lt;="&amp;$B279)</f>
        <v>0.09</v>
      </c>
      <c r="IK279" s="4">
        <f>SUMIFS('Aceite Virgen Extra'!IK$6:IK$257,'Aceite Virgen Extra'!$A$6:$A$257,"&gt;="&amp;$A279,'Aceite Virgen Extra'!$B$6:$B$257,"&lt;="&amp;$B279)</f>
        <v>0</v>
      </c>
      <c r="IO279" s="4">
        <f>SUMIFS('Aceite Virgen Extra'!IO$6:IO$257,'Aceite Virgen Extra'!$A$6:$A$257,"&gt;="&amp;$A279,'Aceite Virgen Extra'!$B$6:$B$257,"&lt;="&amp;$B279)</f>
        <v>0.13</v>
      </c>
      <c r="IP279" s="4">
        <f>SUMIFS('Aceite Virgen Extra'!IP$6:IP$257,'Aceite Virgen Extra'!$A$6:$A$257,"&gt;="&amp;$A279,'Aceite Virgen Extra'!$B$6:$B$257,"&lt;="&amp;$B279)</f>
        <v>0.14000000000000001</v>
      </c>
      <c r="IQ279" s="4">
        <f>SUMIFS('Aceite Virgen Extra'!IQ$6:IQ$257,'Aceite Virgen Extra'!$A$6:$A$257,"&gt;="&amp;$A279,'Aceite Virgen Extra'!$B$6:$B$257,"&lt;="&amp;$B279)</f>
        <v>0.13</v>
      </c>
      <c r="IR279" s="4">
        <f>SUMIFS('Aceite Virgen Extra'!IR$6:IR$257,'Aceite Virgen Extra'!$A$6:$A$257,"&gt;="&amp;$A279,'Aceite Virgen Extra'!$B$6:$B$257,"&lt;="&amp;$B279)</f>
        <v>0.25</v>
      </c>
      <c r="IV279" s="4">
        <f>SUMIFS('Aceite Virgen Extra'!IV$6:IV$257,'Aceite Virgen Extra'!$A$6:$A$257,"&gt;="&amp;$A279,'Aceite Virgen Extra'!$B$6:$B$257,"&lt;="&amp;$B279)</f>
        <v>0.22000000000000003</v>
      </c>
      <c r="IW279" s="4">
        <f>SUMIFS('Aceite Virgen Extra'!IW$6:IW$257,'Aceite Virgen Extra'!$A$6:$A$257,"&gt;="&amp;$A279,'Aceite Virgen Extra'!$B$6:$B$257,"&lt;="&amp;$B279)</f>
        <v>0</v>
      </c>
      <c r="IX279" s="4">
        <f>SUMIFS('Aceite Virgen Extra'!IX$6:IX$257,'Aceite Virgen Extra'!$A$6:$A$257,"&gt;="&amp;$A279,'Aceite Virgen Extra'!$B$6:$B$257,"&lt;="&amp;$B279)</f>
        <v>0.43000000000000005</v>
      </c>
      <c r="IY279" s="4">
        <f>SUMIFS('Aceite Virgen Extra'!IY$6:IY$257,'Aceite Virgen Extra'!$A$6:$A$257,"&gt;="&amp;$A279,'Aceite Virgen Extra'!$B$6:$B$257,"&lt;="&amp;$B279)</f>
        <v>0</v>
      </c>
      <c r="JC279" s="4">
        <f>SUMIFS('Aceite Virgen Extra'!JC$6:JC$257,'Aceite Virgen Extra'!$A$6:$A$257,"&gt;="&amp;$A279,'Aceite Virgen Extra'!$B$6:$B$257,"&lt;="&amp;$B279)</f>
        <v>0.35</v>
      </c>
      <c r="JD279" s="4">
        <f>SUMIFS('Aceite Virgen Extra'!JD$6:JD$257,'Aceite Virgen Extra'!$A$6:$A$257,"&gt;="&amp;$A279,'Aceite Virgen Extra'!$B$6:$B$257,"&lt;="&amp;$B279)</f>
        <v>0.19</v>
      </c>
      <c r="JE279" s="4">
        <f>SUMIFS('Aceite Virgen Extra'!JE$6:JE$257,'Aceite Virgen Extra'!$A$6:$A$257,"&gt;="&amp;$A279,'Aceite Virgen Extra'!$B$6:$B$257,"&lt;="&amp;$B279)</f>
        <v>0.56999999999999995</v>
      </c>
      <c r="JF279" s="4">
        <f>SUMIFS('Aceite Virgen Extra'!JF$6:JF$257,'Aceite Virgen Extra'!$A$6:$A$257,"&gt;="&amp;$A279,'Aceite Virgen Extra'!$B$6:$B$257,"&lt;="&amp;$B279)</f>
        <v>0</v>
      </c>
      <c r="JJ279" s="4">
        <f>SUMIFS('Aceite Virgen Extra'!JJ$6:JJ$257,'Aceite Virgen Extra'!$A$6:$A$257,"&gt;="&amp;$A279,'Aceite Virgen Extra'!$B$6:$B$257,"&lt;="&amp;$B279)</f>
        <v>0.52</v>
      </c>
      <c r="JK279" s="4">
        <f>SUMIFS('Aceite Virgen Extra'!JK$6:JK$257,'Aceite Virgen Extra'!$A$6:$A$257,"&gt;="&amp;$A279,'Aceite Virgen Extra'!$B$6:$B$257,"&lt;="&amp;$B279)</f>
        <v>0.77</v>
      </c>
      <c r="JL279" s="4">
        <f>SUMIFS('Aceite Virgen Extra'!JL$6:JL$257,'Aceite Virgen Extra'!$A$6:$A$257,"&gt;="&amp;$A279,'Aceite Virgen Extra'!$B$6:$B$257,"&lt;="&amp;$B279)</f>
        <v>0.57999999999999996</v>
      </c>
      <c r="JM279" s="4">
        <f>SUMIFS('Aceite Virgen Extra'!JM$6:JM$257,'Aceite Virgen Extra'!$A$6:$A$257,"&gt;="&amp;$A279,'Aceite Virgen Extra'!$B$6:$B$257,"&lt;="&amp;$B279)</f>
        <v>0</v>
      </c>
      <c r="JQ279" s="4">
        <f>SUMIFS('Aceite Virgen Extra'!JQ$6:JQ$257,'Aceite Virgen Extra'!$A$6:$A$257,"&gt;="&amp;$A279,'Aceite Virgen Extra'!$B$6:$B$257,"&lt;="&amp;$B279)</f>
        <v>0.67</v>
      </c>
      <c r="JR279" s="4">
        <f>SUMIFS('Aceite Virgen Extra'!JR$6:JR$257,'Aceite Virgen Extra'!$A$6:$A$257,"&gt;="&amp;$A279,'Aceite Virgen Extra'!$B$6:$B$257,"&lt;="&amp;$B279)</f>
        <v>1.92</v>
      </c>
      <c r="JS279" s="4">
        <f>SUMIFS('Aceite Virgen Extra'!JS$6:JS$257,'Aceite Virgen Extra'!$A$6:$A$257,"&gt;="&amp;$A279,'Aceite Virgen Extra'!$B$6:$B$257,"&lt;="&amp;$B279)</f>
        <v>0.28000000000000003</v>
      </c>
      <c r="JT279" s="4">
        <f>SUMIFS('Aceite Virgen Extra'!JT$6:JT$257,'Aceite Virgen Extra'!$A$6:$A$257,"&gt;="&amp;$A279,'Aceite Virgen Extra'!$B$6:$B$257,"&lt;="&amp;$B279)</f>
        <v>0</v>
      </c>
      <c r="JX279" s="4">
        <f>SUMIFS('Aceite Virgen Extra'!JX$6:JX$257,'Aceite Virgen Extra'!$A$6:$A$257,"&gt;="&amp;$A279,'Aceite Virgen Extra'!$B$6:$B$257,"&lt;="&amp;$B279)</f>
        <v>0.15</v>
      </c>
      <c r="JY279" s="4">
        <f>SUMIFS('Aceite Virgen Extra'!JY$6:JY$257,'Aceite Virgen Extra'!$A$6:$A$257,"&gt;="&amp;$A279,'Aceite Virgen Extra'!$B$6:$B$257,"&lt;="&amp;$B279)</f>
        <v>0</v>
      </c>
      <c r="JZ279" s="4">
        <f>SUMIFS('Aceite Virgen Extra'!JZ$6:JZ$257,'Aceite Virgen Extra'!$A$6:$A$257,"&gt;="&amp;$A279,'Aceite Virgen Extra'!$B$6:$B$257,"&lt;="&amp;$B279)</f>
        <v>0.32</v>
      </c>
      <c r="KA279" s="4">
        <f>SUMIFS('Aceite Virgen Extra'!KA$6:KA$257,'Aceite Virgen Extra'!$A$6:$A$257,"&gt;="&amp;$A279,'Aceite Virgen Extra'!$B$6:$B$257,"&lt;="&amp;$B279)</f>
        <v>0</v>
      </c>
      <c r="KE279" s="4">
        <f>SUMIFS('Aceite Virgen Extra'!KE$6:KE$257,'Aceite Virgen Extra'!$A$6:$A$257,"&gt;="&amp;$A279,'Aceite Virgen Extra'!$B$6:$B$257,"&lt;="&amp;$B279)</f>
        <v>0</v>
      </c>
      <c r="KF279" s="4">
        <f>SUMIFS('Aceite Virgen Extra'!KF$6:KF$257,'Aceite Virgen Extra'!$A$6:$A$257,"&gt;="&amp;$A279,'Aceite Virgen Extra'!$B$6:$B$257,"&lt;="&amp;$B279)</f>
        <v>0</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0.2</v>
      </c>
      <c r="KM279" s="4">
        <f>SUMIFS('Aceite Virgen Extra'!KM$6:KM$257,'Aceite Virgen Extra'!$A$6:$A$257,"&gt;="&amp;$A279,'Aceite Virgen Extra'!$B$6:$B$257,"&lt;="&amp;$B279)</f>
        <v>0</v>
      </c>
      <c r="KN279" s="4">
        <f>SUMIFS('Aceite Virgen Extra'!KN$6:KN$257,'Aceite Virgen Extra'!$A$6:$A$257,"&gt;="&amp;$A279,'Aceite Virgen Extra'!$B$6:$B$257,"&lt;="&amp;$B279)</f>
        <v>0.32</v>
      </c>
      <c r="KO279" s="4">
        <f>SUMIFS('Aceite Virgen Extra'!KO$6:KO$257,'Aceite Virgen Extra'!$A$6:$A$257,"&gt;="&amp;$A279,'Aceite Virgen Extra'!$B$6:$B$257,"&lt;="&amp;$B279)</f>
        <v>0.3</v>
      </c>
      <c r="KS279" s="4">
        <f>SUMIFS('Aceite Virgen Extra'!KS$6:KS$257,'Aceite Virgen Extra'!$A$6:$A$257,"&gt;="&amp;$A279,'Aceite Virgen Extra'!$B$6:$B$257,"&lt;="&amp;$B279)</f>
        <v>0.32</v>
      </c>
      <c r="KT279" s="4">
        <f>SUMIFS('Aceite Virgen Extra'!KT$6:KT$257,'Aceite Virgen Extra'!$A$6:$A$257,"&gt;="&amp;$A279,'Aceite Virgen Extra'!$B$6:$B$257,"&lt;="&amp;$B279)</f>
        <v>0.28999999999999998</v>
      </c>
      <c r="KU279" s="4">
        <f>SUMIFS('Aceite Virgen Extra'!KU$6:KU$257,'Aceite Virgen Extra'!$A$6:$A$257,"&gt;="&amp;$A279,'Aceite Virgen Extra'!$B$6:$B$257,"&lt;="&amp;$B279)</f>
        <v>0.4</v>
      </c>
      <c r="KV279" s="4">
        <f>SUMIFS('Aceite Virgen Extra'!KV$6:KV$257,'Aceite Virgen Extra'!$A$6:$A$257,"&gt;="&amp;$A279,'Aceite Virgen Extra'!$B$6:$B$257,"&lt;="&amp;$B279)</f>
        <v>0.27</v>
      </c>
      <c r="KZ279" s="4">
        <f>SUMIFS('Aceite Virgen Extra'!KZ$6:KZ$257,'Aceite Virgen Extra'!$A$6:$A$257,"&gt;="&amp;$A279,'Aceite Virgen Extra'!$B$6:$B$257,"&lt;="&amp;$B279)</f>
        <v>0.6</v>
      </c>
      <c r="LA279" s="4">
        <f>SUMIFS('Aceite Virgen Extra'!LA$6:LA$257,'Aceite Virgen Extra'!$A$6:$A$257,"&gt;="&amp;$A279,'Aceite Virgen Extra'!$B$6:$B$257,"&lt;="&amp;$B279)</f>
        <v>0.67</v>
      </c>
      <c r="LB279" s="4">
        <f>SUMIFS('Aceite Virgen Extra'!LB$6:LB$257,'Aceite Virgen Extra'!$A$6:$A$257,"&gt;="&amp;$A279,'Aceite Virgen Extra'!$B$6:$B$257,"&lt;="&amp;$B279)</f>
        <v>0.75</v>
      </c>
      <c r="LC279" s="4">
        <f>SUMIFS('Aceite Virgen Extra'!LC$6:LC$257,'Aceite Virgen Extra'!$A$6:$A$257,"&gt;="&amp;$A279,'Aceite Virgen Extra'!$B$6:$B$257,"&lt;="&amp;$B279)</f>
        <v>0.25</v>
      </c>
      <c r="LG279" s="4">
        <f>SUMIFS('Aceite Virgen Extra'!LG$6:LG$257,'Aceite Virgen Extra'!$A$6:$A$257,"&gt;="&amp;$A279,'Aceite Virgen Extra'!$B$6:$B$257,"&lt;="&amp;$B279)</f>
        <v>0.23</v>
      </c>
      <c r="LH279" s="4">
        <f>SUMIFS('Aceite Virgen Extra'!LH$6:LH$257,'Aceite Virgen Extra'!$A$6:$A$257,"&gt;="&amp;$A279,'Aceite Virgen Extra'!$B$6:$B$257,"&lt;="&amp;$B279)</f>
        <v>0</v>
      </c>
      <c r="LI279" s="4">
        <f>SUMIFS('Aceite Virgen Extra'!LI$6:LI$257,'Aceite Virgen Extra'!$A$6:$A$257,"&gt;="&amp;$A279,'Aceite Virgen Extra'!$B$6:$B$257,"&lt;="&amp;$B279)</f>
        <v>0.37</v>
      </c>
      <c r="LJ279" s="4">
        <f>SUMIFS('Aceite Virgen Extra'!LJ$6:LJ$257,'Aceite Virgen Extra'!$A$6:$A$257,"&gt;="&amp;$A279,'Aceite Virgen Extra'!$B$6:$B$257,"&lt;="&amp;$B279)</f>
        <v>0.3</v>
      </c>
      <c r="LN279" s="4">
        <f>SUMIFS('Aceite Virgen Extra'!LN$6:LN$257,'Aceite Virgen Extra'!$A$6:$A$257,"&gt;="&amp;$A279,'Aceite Virgen Extra'!$B$6:$B$257,"&lt;="&amp;$B279)</f>
        <v>0.21000000000000002</v>
      </c>
      <c r="LO279" s="4">
        <f>SUMIFS('Aceite Virgen Extra'!LO$6:LO$257,'Aceite Virgen Extra'!$A$6:$A$257,"&gt;="&amp;$A279,'Aceite Virgen Extra'!$B$6:$B$257,"&lt;="&amp;$B279)</f>
        <v>0</v>
      </c>
      <c r="LP279" s="4">
        <f>SUMIFS('Aceite Virgen Extra'!LP$6:LP$257,'Aceite Virgen Extra'!$A$6:$A$257,"&gt;="&amp;$A279,'Aceite Virgen Extra'!$B$6:$B$257,"&lt;="&amp;$B279)</f>
        <v>0.31</v>
      </c>
      <c r="LQ279" s="4">
        <f>SUMIFS('Aceite Virgen Extra'!LQ$6:LQ$257,'Aceite Virgen Extra'!$A$6:$A$257,"&gt;="&amp;$A279,'Aceite Virgen Extra'!$B$6:$B$257,"&lt;="&amp;$B279)</f>
        <v>0.42</v>
      </c>
      <c r="LU279" s="4">
        <f>SUMIFS('Aceite Virgen Extra'!LU$6:LU$257,'Aceite Virgen Extra'!$A$6:$A$257,"&gt;="&amp;$A279,'Aceite Virgen Extra'!$B$6:$B$257,"&lt;="&amp;$B279)</f>
        <v>0.15</v>
      </c>
      <c r="LV279" s="4">
        <f>SUMIFS('Aceite Virgen Extra'!LV$6:LV$257,'Aceite Virgen Extra'!$A$6:$A$257,"&gt;="&amp;$A279,'Aceite Virgen Extra'!$B$6:$B$257,"&lt;="&amp;$B279)</f>
        <v>0.41</v>
      </c>
      <c r="LW279" s="4">
        <f>SUMIFS('Aceite Virgen Extra'!LW$6:LW$257,'Aceite Virgen Extra'!$A$6:$A$257,"&gt;="&amp;$A279,'Aceite Virgen Extra'!$B$6:$B$257,"&lt;="&amp;$B279)</f>
        <v>7.0000000000000007E-2</v>
      </c>
      <c r="LX279" s="4">
        <f>SUMIFS('Aceite Virgen Extra'!LX$6:LX$257,'Aceite Virgen Extra'!$A$6:$A$257,"&gt;="&amp;$A279,'Aceite Virgen Extra'!$B$6:$B$257,"&lt;="&amp;$B279)</f>
        <v>0</v>
      </c>
      <c r="MB279" s="4">
        <f>SUMIFS('Aceite Virgen Extra'!MB$6:MB$257,'Aceite Virgen Extra'!$A$6:$A$257,"&gt;="&amp;$A279,'Aceite Virgen Extra'!$B$6:$B$257,"&lt;="&amp;$B279)</f>
        <v>0.37000000000000005</v>
      </c>
      <c r="MC279" s="4">
        <f>SUMIFS('Aceite Virgen Extra'!MC$6:MC$257,'Aceite Virgen Extra'!$A$6:$A$257,"&gt;="&amp;$A279,'Aceite Virgen Extra'!$B$6:$B$257,"&lt;="&amp;$B279)</f>
        <v>0</v>
      </c>
      <c r="MD279" s="4">
        <f>SUMIFS('Aceite Virgen Extra'!MD$6:MD$257,'Aceite Virgen Extra'!$A$6:$A$257,"&gt;="&amp;$A279,'Aceite Virgen Extra'!$B$6:$B$257,"&lt;="&amp;$B279)</f>
        <v>0.7400000000000001</v>
      </c>
      <c r="ME279" s="4">
        <f>SUMIFS('Aceite Virgen Extra'!ME$6:ME$257,'Aceite Virgen Extra'!$A$6:$A$257,"&gt;="&amp;$A279,'Aceite Virgen Extra'!$B$6:$B$257,"&lt;="&amp;$B279)</f>
        <v>0</v>
      </c>
      <c r="MI279" s="4">
        <f>SUMIFS('Aceite Virgen Extra'!MI$6:MI$257,'Aceite Virgen Extra'!$A$6:$A$257,"&gt;="&amp;$A279,'Aceite Virgen Extra'!$B$6:$B$257,"&lt;="&amp;$B279)</f>
        <v>0.3</v>
      </c>
      <c r="MJ279" s="4">
        <f>SUMIFS('Aceite Virgen Extra'!MJ$6:MJ$257,'Aceite Virgen Extra'!$A$6:$A$257,"&gt;="&amp;$A279,'Aceite Virgen Extra'!$B$6:$B$257,"&lt;="&amp;$B279)</f>
        <v>0</v>
      </c>
      <c r="MK279" s="4">
        <f>SUMIFS('Aceite Virgen Extra'!MK$6:MK$257,'Aceite Virgen Extra'!$A$6:$A$257,"&gt;="&amp;$A279,'Aceite Virgen Extra'!$B$6:$B$257,"&lt;="&amp;$B279)</f>
        <v>0.59</v>
      </c>
      <c r="ML279" s="4">
        <f>SUMIFS('Aceite Virgen Extra'!ML$6:ML$257,'Aceite Virgen Extra'!$A$6:$A$257,"&gt;="&amp;$A279,'Aceite Virgen Extra'!$B$6:$B$257,"&lt;="&amp;$B279)</f>
        <v>0</v>
      </c>
      <c r="MP279" s="4">
        <f>SUMIFS('Aceite Virgen Extra'!MP$6:MP$257,'Aceite Virgen Extra'!$A$6:$A$257,"&gt;="&amp;$A279,'Aceite Virgen Extra'!$B$6:$B$257,"&lt;="&amp;$B279)</f>
        <v>0.67999999999999994</v>
      </c>
      <c r="MQ279" s="4">
        <f>SUMIFS('Aceite Virgen Extra'!MQ$6:MQ$257,'Aceite Virgen Extra'!$A$6:$A$257,"&gt;="&amp;$A279,'Aceite Virgen Extra'!$B$6:$B$257,"&lt;="&amp;$B279)</f>
        <v>0</v>
      </c>
      <c r="MR279" s="4">
        <f>SUMIFS('Aceite Virgen Extra'!MR$6:MR$257,'Aceite Virgen Extra'!$A$6:$A$257,"&gt;="&amp;$A279,'Aceite Virgen Extra'!$B$6:$B$257,"&lt;="&amp;$B279)</f>
        <v>1.2</v>
      </c>
      <c r="MS279" s="4">
        <f>SUMIFS('Aceite Virgen Extra'!MS$6:MS$257,'Aceite Virgen Extra'!$A$6:$A$257,"&gt;="&amp;$A279,'Aceite Virgen Extra'!$B$6:$B$257,"&lt;="&amp;$B279)</f>
        <v>0.51</v>
      </c>
      <c r="MW279" s="4">
        <f>SUMIFS('Aceite Virgen Extra'!MW$6:MW$257,'Aceite Virgen Extra'!$A$6:$A$257,"&gt;="&amp;$A279,'Aceite Virgen Extra'!$B$6:$B$257,"&lt;="&amp;$B279)</f>
        <v>0.11000000000000001</v>
      </c>
      <c r="MX279" s="4">
        <f>SUMIFS('Aceite Virgen Extra'!MX$6:MX$257,'Aceite Virgen Extra'!$A$6:$A$257,"&gt;="&amp;$A279,'Aceite Virgen Extra'!$B$6:$B$257,"&lt;="&amp;$B279)</f>
        <v>0</v>
      </c>
      <c r="MY279" s="4">
        <f>SUMIFS('Aceite Virgen Extra'!MY$6:MY$257,'Aceite Virgen Extra'!$A$6:$A$257,"&gt;="&amp;$A279,'Aceite Virgen Extra'!$B$6:$B$257,"&lt;="&amp;$B279)</f>
        <v>0.22000000000000003</v>
      </c>
      <c r="MZ279" s="4">
        <f>SUMIFS('Aceite Virgen Extra'!MZ$6:MZ$257,'Aceite Virgen Extra'!$A$6:$A$257,"&gt;="&amp;$A279,'Aceite Virgen Extra'!$B$6:$B$257,"&lt;="&amp;$B279)</f>
        <v>0</v>
      </c>
      <c r="ND279" s="4">
        <f>SUMIFS('Aceite Virgen Extra'!ND$6:ND$257,'Aceite Virgen Extra'!$A$6:$A$257,"&gt;="&amp;$A279,'Aceite Virgen Extra'!$B$6:$B$257,"&lt;="&amp;$B279)</f>
        <v>0.1</v>
      </c>
      <c r="NE279" s="4">
        <f>SUMIFS('Aceite Virgen Extra'!NE$6:NE$257,'Aceite Virgen Extra'!$A$6:$A$257,"&gt;="&amp;$A279,'Aceite Virgen Extra'!$B$6:$B$257,"&lt;="&amp;$B279)</f>
        <v>0</v>
      </c>
      <c r="NF279" s="4">
        <f>SUMIFS('Aceite Virgen Extra'!NF$6:NF$257,'Aceite Virgen Extra'!$A$6:$A$257,"&gt;="&amp;$A279,'Aceite Virgen Extra'!$B$6:$B$257,"&lt;="&amp;$B279)</f>
        <v>0.18</v>
      </c>
      <c r="NG279" s="4">
        <f>SUMIFS('Aceite Virgen Extra'!NG$6:NG$257,'Aceite Virgen Extra'!$A$6:$A$257,"&gt;="&amp;$A279,'Aceite Virgen Extra'!$B$6:$B$257,"&lt;="&amp;$B279)</f>
        <v>0</v>
      </c>
      <c r="NK279" s="4">
        <f>SUMIFS('Aceite Virgen Extra'!NK$6:NK$257,'Aceite Virgen Extra'!$A$6:$A$257,"&gt;="&amp;$A279,'Aceite Virgen Extra'!$B$6:$B$257,"&lt;="&amp;$B279)</f>
        <v>0.1</v>
      </c>
      <c r="NL279" s="4">
        <f>SUMIFS('Aceite Virgen Extra'!NL$6:NL$257,'Aceite Virgen Extra'!$A$6:$A$257,"&gt;="&amp;$A279,'Aceite Virgen Extra'!$B$6:$B$257,"&lt;="&amp;$B279)</f>
        <v>0</v>
      </c>
      <c r="NM279" s="4">
        <f>SUMIFS('Aceite Virgen Extra'!NM$6:NM$257,'Aceite Virgen Extra'!$A$6:$A$257,"&gt;="&amp;$A279,'Aceite Virgen Extra'!$B$6:$B$257,"&lt;="&amp;$B279)</f>
        <v>0.18</v>
      </c>
      <c r="NN279" s="4">
        <f>SUMIFS('Aceite Virgen Extra'!NN$6:NN$257,'Aceite Virgen Extra'!$A$6:$A$257,"&gt;="&amp;$A279,'Aceite Virgen Extra'!$B$6:$B$257,"&lt;="&amp;$B279)</f>
        <v>0</v>
      </c>
      <c r="NR279" s="4">
        <f>SUMIFS('Aceite Virgen Extra'!NR$6:NR$257,'Aceite Virgen Extra'!$A$6:$A$257,"&gt;="&amp;$A279,'Aceite Virgen Extra'!$B$6:$B$257,"&lt;="&amp;$B279)</f>
        <v>0.49</v>
      </c>
      <c r="NS279" s="4">
        <f>SUMIFS('Aceite Virgen Extra'!NS$6:NS$257,'Aceite Virgen Extra'!$A$6:$A$257,"&gt;="&amp;$A279,'Aceite Virgen Extra'!$B$6:$B$257,"&lt;="&amp;$B279)</f>
        <v>0.35</v>
      </c>
      <c r="NT279" s="4">
        <f>SUMIFS('Aceite Virgen Extra'!NT$6:NT$257,'Aceite Virgen Extra'!$A$6:$A$257,"&gt;="&amp;$A279,'Aceite Virgen Extra'!$B$6:$B$257,"&lt;="&amp;$B279)</f>
        <v>0</v>
      </c>
      <c r="NU279" s="4">
        <f>SUMIFS('Aceite Virgen Extra'!NU$6:NU$257,'Aceite Virgen Extra'!$A$6:$A$257,"&gt;="&amp;$A279,'Aceite Virgen Extra'!$B$6:$B$257,"&lt;="&amp;$B279)</f>
        <v>4.67</v>
      </c>
      <c r="NY279" s="4">
        <f>SUMIFS('Aceite Virgen Extra'!NY$6:NY$257,'Aceite Virgen Extra'!$A$6:$A$257,"&gt;="&amp;$A279,'Aceite Virgen Extra'!$B$6:$B$257,"&lt;="&amp;$B279)</f>
        <v>0.37</v>
      </c>
      <c r="NZ279" s="4">
        <f>SUMIFS('Aceite Virgen Extra'!NZ$6:NZ$257,'Aceite Virgen Extra'!$A$6:$A$257,"&gt;="&amp;$A279,'Aceite Virgen Extra'!$B$6:$B$257,"&lt;="&amp;$B279)</f>
        <v>0.26</v>
      </c>
      <c r="OA279" s="4">
        <f>SUMIFS('Aceite Virgen Extra'!OA$6:OA$257,'Aceite Virgen Extra'!$A$6:$A$257,"&gt;="&amp;$A279,'Aceite Virgen Extra'!$B$6:$B$257,"&lt;="&amp;$B279)</f>
        <v>0.16</v>
      </c>
      <c r="OB279" s="4">
        <f>SUMIFS('Aceite Virgen Extra'!OB$6:OB$257,'Aceite Virgen Extra'!$A$6:$A$257,"&gt;="&amp;$A279,'Aceite Virgen Extra'!$B$6:$B$257,"&lt;="&amp;$B279)</f>
        <v>2.6399999999999997</v>
      </c>
      <c r="OF279" s="4">
        <f>SUMIFS('Aceite Virgen Extra'!OF$6:OF$257,'Aceite Virgen Extra'!$A$6:$A$257,"&gt;="&amp;$A279,'Aceite Virgen Extra'!$B$6:$B$257,"&lt;="&amp;$B279)</f>
        <v>0.48</v>
      </c>
      <c r="OG279" s="4">
        <f>SUMIFS('Aceite Virgen Extra'!OG$6:OG$257,'Aceite Virgen Extra'!$A$6:$A$257,"&gt;="&amp;$A279,'Aceite Virgen Extra'!$B$6:$B$257,"&lt;="&amp;$B279)</f>
        <v>0</v>
      </c>
      <c r="OH279" s="4">
        <f>SUMIFS('Aceite Virgen Extra'!OH$6:OH$257,'Aceite Virgen Extra'!$A$6:$A$257,"&gt;="&amp;$A279,'Aceite Virgen Extra'!$B$6:$B$257,"&lt;="&amp;$B279)</f>
        <v>0.64</v>
      </c>
      <c r="OI279" s="4">
        <f>SUMIFS('Aceite Virgen Extra'!OI$6:OI$257,'Aceite Virgen Extra'!$A$6:$A$257,"&gt;="&amp;$A279,'Aceite Virgen Extra'!$B$6:$B$257,"&lt;="&amp;$B279)</f>
        <v>1.1000000000000001</v>
      </c>
      <c r="OM279" s="4">
        <f>SUMIFS('Aceite Virgen Extra'!OM$6:OM$257,'Aceite Virgen Extra'!$A$6:$A$257,"&gt;="&amp;$A279,'Aceite Virgen Extra'!$B$6:$B$257,"&lt;="&amp;$B279)</f>
        <v>0.25</v>
      </c>
      <c r="ON279" s="4">
        <f>SUMIFS('Aceite Virgen Extra'!ON$6:ON$257,'Aceite Virgen Extra'!$A$6:$A$257,"&gt;="&amp;$A279,'Aceite Virgen Extra'!$B$6:$B$257,"&lt;="&amp;$B279)</f>
        <v>0</v>
      </c>
      <c r="OO279" s="4">
        <f>SUMIFS('Aceite Virgen Extra'!OO$6:OO$257,'Aceite Virgen Extra'!$A$6:$A$257,"&gt;="&amp;$A279,'Aceite Virgen Extra'!$B$6:$B$257,"&lt;="&amp;$B279)</f>
        <v>0</v>
      </c>
      <c r="OP279" s="4">
        <f>SUMIFS('Aceite Virgen Extra'!OP$6:OP$257,'Aceite Virgen Extra'!$A$6:$A$257,"&gt;="&amp;$A279,'Aceite Virgen Extra'!$B$6:$B$257,"&lt;="&amp;$B279)</f>
        <v>2.2599999999999998</v>
      </c>
      <c r="OT279" s="4">
        <f>SUMIFS('Aceite Virgen Extra'!OT$6:OT$257,'Aceite Virgen Extra'!$A$6:$A$257,"&gt;="&amp;$A279,'Aceite Virgen Extra'!$B$6:$B$257,"&lt;="&amp;$B279)</f>
        <v>1.5699999999999998</v>
      </c>
      <c r="OU279" s="4">
        <f>SUMIFS('Aceite Virgen Extra'!OU$6:OU$257,'Aceite Virgen Extra'!$A$6:$A$257,"&gt;="&amp;$A279,'Aceite Virgen Extra'!$B$6:$B$257,"&lt;="&amp;$B279)</f>
        <v>0.99</v>
      </c>
      <c r="OV279" s="4">
        <f>SUMIFS('Aceite Virgen Extra'!OV$6:OV$257,'Aceite Virgen Extra'!$A$6:$A$257,"&gt;="&amp;$A279,'Aceite Virgen Extra'!$B$6:$B$257,"&lt;="&amp;$B279)</f>
        <v>0.7</v>
      </c>
      <c r="OW279" s="4">
        <f>SUMIFS('Aceite Virgen Extra'!OW$6:OW$257,'Aceite Virgen Extra'!$A$6:$A$257,"&gt;="&amp;$A279,'Aceite Virgen Extra'!$B$6:$B$257,"&lt;="&amp;$B279)</f>
        <v>8.35</v>
      </c>
      <c r="PA279" s="4">
        <f>SUMIFS('Aceite Virgen Extra'!PA$6:PA$257,'Aceite Virgen Extra'!$A$6:$A$257,"&gt;="&amp;$A279,'Aceite Virgen Extra'!$B$6:$B$257,"&lt;="&amp;$B279)</f>
        <v>0.69</v>
      </c>
      <c r="PB279" s="4">
        <f>SUMIFS('Aceite Virgen Extra'!PB$6:PB$257,'Aceite Virgen Extra'!$A$6:$A$257,"&gt;="&amp;$A279,'Aceite Virgen Extra'!$B$6:$B$257,"&lt;="&amp;$B279)</f>
        <v>0.77</v>
      </c>
      <c r="PC279" s="4">
        <f>SUMIFS('Aceite Virgen Extra'!PC$6:PC$257,'Aceite Virgen Extra'!$A$6:$A$257,"&gt;="&amp;$A279,'Aceite Virgen Extra'!$B$6:$B$257,"&lt;="&amp;$B279)</f>
        <v>0.44</v>
      </c>
      <c r="PD279" s="4">
        <f>SUMIFS('Aceite Virgen Extra'!PD$6:PD$257,'Aceite Virgen Extra'!$A$6:$A$257,"&gt;="&amp;$A279,'Aceite Virgen Extra'!$B$6:$B$257,"&lt;="&amp;$B279)</f>
        <v>2.21</v>
      </c>
      <c r="PH279" s="4">
        <f>SUMIFS('Aceite Virgen Extra'!PH$6:PH$257,'Aceite Virgen Extra'!$A$6:$A$257,"&gt;="&amp;$A279,'Aceite Virgen Extra'!$B$6:$B$257,"&lt;="&amp;$B279)</f>
        <v>0.27</v>
      </c>
      <c r="PI279" s="4">
        <f>SUMIFS('Aceite Virgen Extra'!PI$6:PI$257,'Aceite Virgen Extra'!$A$6:$A$257,"&gt;="&amp;$A279,'Aceite Virgen Extra'!$B$6:$B$257,"&lt;="&amp;$B279)</f>
        <v>0</v>
      </c>
      <c r="PJ279" s="4">
        <f>SUMIFS('Aceite Virgen Extra'!PJ$6:PJ$257,'Aceite Virgen Extra'!$A$6:$A$257,"&gt;="&amp;$A279,'Aceite Virgen Extra'!$B$6:$B$257,"&lt;="&amp;$B279)</f>
        <v>0.32999999999999996</v>
      </c>
      <c r="PK279" s="4">
        <f>SUMIFS('Aceite Virgen Extra'!PK$6:PK$257,'Aceite Virgen Extra'!$A$6:$A$257,"&gt;="&amp;$A279,'Aceite Virgen Extra'!$B$6:$B$257,"&lt;="&amp;$B279)</f>
        <v>0.86</v>
      </c>
      <c r="PO279" s="4">
        <f>SUMIFS('Aceite Virgen Extra'!PO$6:PO$257,'Aceite Virgen Extra'!$A$6:$A$257,"&gt;="&amp;$A279,'Aceite Virgen Extra'!$B$6:$B$257,"&lt;="&amp;$B279)</f>
        <v>0.58000000000000007</v>
      </c>
      <c r="PP279" s="4">
        <f>SUMIFS('Aceite Virgen Extra'!PP$6:PP$257,'Aceite Virgen Extra'!$A$6:$A$257,"&gt;="&amp;$A279,'Aceite Virgen Extra'!$B$6:$B$257,"&lt;="&amp;$B279)</f>
        <v>0.33</v>
      </c>
      <c r="PQ279" s="4">
        <f>SUMIFS('Aceite Virgen Extra'!PQ$6:PQ$257,'Aceite Virgen Extra'!$A$6:$A$257,"&gt;="&amp;$A279,'Aceite Virgen Extra'!$B$6:$B$257,"&lt;="&amp;$B279)</f>
        <v>0.90000000000000013</v>
      </c>
      <c r="PR279" s="4">
        <f>SUMIFS('Aceite Virgen Extra'!PR$6:PR$257,'Aceite Virgen Extra'!$A$6:$A$257,"&gt;="&amp;$A279,'Aceite Virgen Extra'!$B$6:$B$257,"&lt;="&amp;$B279)</f>
        <v>0</v>
      </c>
      <c r="PV279" s="4">
        <f>SUMIFS('Aceite Virgen Extra'!PV$6:PV$257,'Aceite Virgen Extra'!$A$6:$A$257,"&gt;="&amp;$A279,'Aceite Virgen Extra'!$B$6:$B$257,"&lt;="&amp;$B279)</f>
        <v>1.22</v>
      </c>
      <c r="PW279" s="4">
        <f>SUMIFS('Aceite Virgen Extra'!PW$6:PW$257,'Aceite Virgen Extra'!$A$6:$A$257,"&gt;="&amp;$A279,'Aceite Virgen Extra'!$B$6:$B$257,"&lt;="&amp;$B279)</f>
        <v>1.85</v>
      </c>
      <c r="PX279" s="4">
        <f>SUMIFS('Aceite Virgen Extra'!PX$6:PX$257,'Aceite Virgen Extra'!$A$6:$A$257,"&gt;="&amp;$A279,'Aceite Virgen Extra'!$B$6:$B$257,"&lt;="&amp;$B279)</f>
        <v>1.23</v>
      </c>
      <c r="PY279" s="4">
        <f>SUMIFS('Aceite Virgen Extra'!PY$6:PY$257,'Aceite Virgen Extra'!$A$6:$A$257,"&gt;="&amp;$A279,'Aceite Virgen Extra'!$B$6:$B$257,"&lt;="&amp;$B279)</f>
        <v>0</v>
      </c>
      <c r="QC279" s="4">
        <f>SUMIFS('Aceite Virgen Extra'!QC$6:QC$257,'Aceite Virgen Extra'!$A$6:$A$257,"&gt;="&amp;$A279,'Aceite Virgen Extra'!$B$6:$B$257,"&lt;="&amp;$B279)</f>
        <v>0.75</v>
      </c>
      <c r="QD279" s="4">
        <f>SUMIFS('Aceite Virgen Extra'!QD$6:QD$257,'Aceite Virgen Extra'!$A$6:$A$257,"&gt;="&amp;$A279,'Aceite Virgen Extra'!$B$6:$B$257,"&lt;="&amp;$B279)</f>
        <v>1.01</v>
      </c>
      <c r="QE279" s="4">
        <f>SUMIFS('Aceite Virgen Extra'!QE$6:QE$257,'Aceite Virgen Extra'!$A$6:$A$257,"&gt;="&amp;$A279,'Aceite Virgen Extra'!$B$6:$B$257,"&lt;="&amp;$B279)</f>
        <v>0.51</v>
      </c>
      <c r="QF279" s="4">
        <f>SUMIFS('Aceite Virgen Extra'!QF$6:QF$257,'Aceite Virgen Extra'!$A$6:$A$257,"&gt;="&amp;$A279,'Aceite Virgen Extra'!$B$6:$B$257,"&lt;="&amp;$B279)</f>
        <v>1.9</v>
      </c>
      <c r="QJ279" s="4">
        <f>SUMIFS('Aceite Virgen Extra'!QJ$6:QJ$257,'Aceite Virgen Extra'!$A$6:$A$257,"&gt;="&amp;$A279,'Aceite Virgen Extra'!$B$6:$B$257,"&lt;="&amp;$B279)</f>
        <v>0.57000000000000006</v>
      </c>
      <c r="QK279" s="4">
        <f>SUMIFS('Aceite Virgen Extra'!QK$6:QK$257,'Aceite Virgen Extra'!$A$6:$A$257,"&gt;="&amp;$A279,'Aceite Virgen Extra'!$B$6:$B$257,"&lt;="&amp;$B279)</f>
        <v>0.88</v>
      </c>
      <c r="QL279" s="4">
        <f>SUMIFS('Aceite Virgen Extra'!QL$6:QL$257,'Aceite Virgen Extra'!$A$6:$A$257,"&gt;="&amp;$A279,'Aceite Virgen Extra'!$B$6:$B$257,"&lt;="&amp;$B279)</f>
        <v>0.38</v>
      </c>
      <c r="QM279" s="4">
        <f>SUMIFS('Aceite Virgen Extra'!QM$6:QM$257,'Aceite Virgen Extra'!$A$6:$A$257,"&gt;="&amp;$A279,'Aceite Virgen Extra'!$B$6:$B$257,"&lt;="&amp;$B279)</f>
        <v>0.59</v>
      </c>
      <c r="QQ279" s="4">
        <f>SUMIFS('Aceite Virgen Extra'!QQ$6:QQ$257,'Aceite Virgen Extra'!$A$6:$A$257,"&gt;="&amp;$A279,'Aceite Virgen Extra'!$B$6:$B$257,"&lt;="&amp;$B279)</f>
        <v>0.69</v>
      </c>
      <c r="QR279" s="4">
        <f>SUMIFS('Aceite Virgen Extra'!QR$6:QR$257,'Aceite Virgen Extra'!$A$6:$A$257,"&gt;="&amp;$A279,'Aceite Virgen Extra'!$B$6:$B$257,"&lt;="&amp;$B279)</f>
        <v>0.7</v>
      </c>
      <c r="QS279" s="4">
        <f>SUMIFS('Aceite Virgen Extra'!QS$6:QS$257,'Aceite Virgen Extra'!$A$6:$A$257,"&gt;="&amp;$A279,'Aceite Virgen Extra'!$B$6:$B$257,"&lt;="&amp;$B279)</f>
        <v>0.52</v>
      </c>
      <c r="QT279" s="4">
        <f>SUMIFS('Aceite Virgen Extra'!QT$6:QT$257,'Aceite Virgen Extra'!$A$6:$A$257,"&gt;="&amp;$A279,'Aceite Virgen Extra'!$B$6:$B$257,"&lt;="&amp;$B279)</f>
        <v>0.73</v>
      </c>
      <c r="QX279" s="4">
        <f>SUMIFS('Aceite Virgen Extra'!QX$6:QX$257,'Aceite Virgen Extra'!$A$6:$A$257,"&gt;="&amp;$A279,'Aceite Virgen Extra'!$B$6:$B$257,"&lt;="&amp;$B279)</f>
        <v>0.44000000000000006</v>
      </c>
      <c r="QY279" s="4">
        <f>SUMIFS('Aceite Virgen Extra'!QY$6:QY$257,'Aceite Virgen Extra'!$A$6:$A$257,"&gt;="&amp;$A279,'Aceite Virgen Extra'!$B$6:$B$257,"&lt;="&amp;$B279)</f>
        <v>0.43</v>
      </c>
      <c r="QZ279" s="4">
        <f>SUMIFS('Aceite Virgen Extra'!QZ$6:QZ$257,'Aceite Virgen Extra'!$A$6:$A$257,"&gt;="&amp;$A279,'Aceite Virgen Extra'!$B$6:$B$257,"&lt;="&amp;$B279)</f>
        <v>0.59</v>
      </c>
      <c r="RA279" s="4">
        <f>SUMIFS('Aceite Virgen Extra'!RA$6:RA$257,'Aceite Virgen Extra'!$A$6:$A$257,"&gt;="&amp;$A279,'Aceite Virgen Extra'!$B$6:$B$257,"&lt;="&amp;$B279)</f>
        <v>0</v>
      </c>
      <c r="RE279" s="4">
        <f>SUMIFS('Aceite Virgen Extra'!RE$6:RE$257,'Aceite Virgen Extra'!$A$6:$A$257,"&gt;="&amp;$A279,'Aceite Virgen Extra'!$B$6:$B$257,"&lt;="&amp;$B279)</f>
        <v>1.58</v>
      </c>
      <c r="RF279" s="4">
        <f>SUMIFS('Aceite Virgen Extra'!RF$6:RF$257,'Aceite Virgen Extra'!$A$6:$A$257,"&gt;="&amp;$A279,'Aceite Virgen Extra'!$B$6:$B$257,"&lt;="&amp;$B279)</f>
        <v>3.6099999999999994</v>
      </c>
      <c r="RG279" s="4">
        <f>SUMIFS('Aceite Virgen Extra'!RG$6:RG$257,'Aceite Virgen Extra'!$A$6:$A$257,"&gt;="&amp;$A279,'Aceite Virgen Extra'!$B$6:$B$257,"&lt;="&amp;$B279)</f>
        <v>0.33</v>
      </c>
      <c r="RH279" s="4">
        <f>SUMIFS('Aceite Virgen Extra'!RH$6:RH$257,'Aceite Virgen Extra'!$A$6:$A$257,"&gt;="&amp;$A279,'Aceite Virgen Extra'!$B$6:$B$257,"&lt;="&amp;$B279)</f>
        <v>2.88</v>
      </c>
    </row>
    <row r="280" spans="1:476" x14ac:dyDescent="0.25">
      <c r="A280" s="9">
        <f>'TAM Aceite Virgen Extra'!B28</f>
        <v>7.6</v>
      </c>
      <c r="B280" s="9">
        <f>'TAM Aceite Virgen Extra'!C28</f>
        <v>7.8</v>
      </c>
      <c r="C280" s="9"/>
      <c r="D280" s="4">
        <f>SUMIFS('Aceite Virgen Extra'!D$6:D$257,'Aceite Virgen Extra'!$A$6:$A$257,"&gt;="&amp;$A280,'Aceite Virgen Extra'!$B$6:$B$257,"&lt;="&amp;$B280)</f>
        <v>0.2</v>
      </c>
      <c r="E280" s="4">
        <f>SUMIFS('Aceite Virgen Extra'!E$6:E$257,'Aceite Virgen Extra'!$A$6:$A$257,"&gt;="&amp;$A280,'Aceite Virgen Extra'!$B$6:$B$257,"&lt;="&amp;$B280)</f>
        <v>0.61</v>
      </c>
      <c r="F280" s="4">
        <f>SUMIFS('Aceite Virgen Extra'!F$6:F$257,'Aceite Virgen Extra'!$A$6:$A$257,"&gt;="&amp;$A280,'Aceite Virgen Extra'!$B$6:$B$257,"&lt;="&amp;$B280)</f>
        <v>0</v>
      </c>
      <c r="G280" s="4">
        <f>SUMIFS('Aceite Virgen Extra'!G$6:G$257,'Aceite Virgen Extra'!$A$6:$A$257,"&gt;="&amp;$A280,'Aceite Virgen Extra'!$B$6:$B$257,"&lt;="&amp;$B280)</f>
        <v>0.19</v>
      </c>
      <c r="H280" s="9"/>
      <c r="I280" s="9"/>
      <c r="J280" s="9"/>
      <c r="K280" s="4">
        <f>SUMIFS('Aceite Virgen Extra'!K$6:K$257,'Aceite Virgen Extra'!$A$6:$A$257,"&gt;="&amp;$A280,'Aceite Virgen Extra'!$B$6:$B$257,"&lt;="&amp;$B280)</f>
        <v>0.19</v>
      </c>
      <c r="L280" s="4">
        <f>SUMIFS('Aceite Virgen Extra'!L$6:L$257,'Aceite Virgen Extra'!$A$6:$A$257,"&gt;="&amp;$A280,'Aceite Virgen Extra'!$B$6:$B$257,"&lt;="&amp;$B280)</f>
        <v>0</v>
      </c>
      <c r="M280" s="4">
        <f>SUMIFS('Aceite Virgen Extra'!M$6:M$257,'Aceite Virgen Extra'!$A$6:$A$257,"&gt;="&amp;$A280,'Aceite Virgen Extra'!$B$6:$B$257,"&lt;="&amp;$B280)</f>
        <v>0.37</v>
      </c>
      <c r="N280" s="4">
        <f>SUMIFS('Aceite Virgen Extra'!N$6:N$257,'Aceite Virgen Extra'!$A$6:$A$257,"&gt;="&amp;$A280,'Aceite Virgen Extra'!$B$6:$B$257,"&lt;="&amp;$B280)</f>
        <v>0</v>
      </c>
      <c r="O280" s="9"/>
      <c r="P280" s="9"/>
      <c r="Q280" s="9"/>
      <c r="R280" s="4">
        <f>SUMIFS('Aceite Virgen Extra'!R$6:R$257,'Aceite Virgen Extra'!$A$6:$A$257,"&gt;="&amp;$A280,'Aceite Virgen Extra'!$B$6:$B$257,"&lt;="&amp;$B280)</f>
        <v>0.16</v>
      </c>
      <c r="S280" s="4">
        <f>SUMIFS('Aceite Virgen Extra'!S$6:S$257,'Aceite Virgen Extra'!$A$6:$A$257,"&gt;="&amp;$A280,'Aceite Virgen Extra'!$B$6:$B$257,"&lt;="&amp;$B280)</f>
        <v>0.49</v>
      </c>
      <c r="T280" s="4">
        <f>SUMIFS('Aceite Virgen Extra'!T$6:T$257,'Aceite Virgen Extra'!$A$6:$A$257,"&gt;="&amp;$A280,'Aceite Virgen Extra'!$B$6:$B$257,"&lt;="&amp;$B280)</f>
        <v>7.0000000000000007E-2</v>
      </c>
      <c r="U280" s="4">
        <f>SUMIFS('Aceite Virgen Extra'!U$6:U$257,'Aceite Virgen Extra'!$A$6:$A$257,"&gt;="&amp;$A280,'Aceite Virgen Extra'!$B$6:$B$257,"&lt;="&amp;$B280)</f>
        <v>0</v>
      </c>
      <c r="V280" s="9"/>
      <c r="W280" s="9"/>
      <c r="X280" s="9"/>
      <c r="Y280" s="4">
        <f>SUMIFS('Aceite Virgen Extra'!Y$6:Y$257,'Aceite Virgen Extra'!$A$6:$A$257,"&gt;="&amp;$A280,'Aceite Virgen Extra'!$B$6:$B$257,"&lt;="&amp;$B280)</f>
        <v>0.15</v>
      </c>
      <c r="Z280" s="4">
        <f>SUMIFS('Aceite Virgen Extra'!Z$6:Z$257,'Aceite Virgen Extra'!$A$6:$A$257,"&gt;="&amp;$A280,'Aceite Virgen Extra'!$B$6:$B$257,"&lt;="&amp;$B280)</f>
        <v>0.69</v>
      </c>
      <c r="AA280" s="4">
        <f>SUMIFS('Aceite Virgen Extra'!AA$6:AA$257,'Aceite Virgen Extra'!$A$6:$A$257,"&gt;="&amp;$A280,'Aceite Virgen Extra'!$B$6:$B$257,"&lt;="&amp;$B280)</f>
        <v>0</v>
      </c>
      <c r="AB280" s="4">
        <f>SUMIFS('Aceite Virgen Extra'!AB$6:AB$257,'Aceite Virgen Extra'!$A$6:$A$257,"&gt;="&amp;$A280,'Aceite Virgen Extra'!$B$6:$B$257,"&lt;="&amp;$B280)</f>
        <v>0</v>
      </c>
      <c r="AC280" s="9"/>
      <c r="AD280" s="9"/>
      <c r="AE280" s="9"/>
      <c r="AF280" s="4">
        <f>SUMIFS('Aceite Virgen Extra'!AF$6:AF$257,'Aceite Virgen Extra'!$A$6:$A$257,"&gt;="&amp;$A280,'Aceite Virgen Extra'!$B$6:$B$257,"&lt;="&amp;$B280)</f>
        <v>0.44</v>
      </c>
      <c r="AG280" s="4">
        <f>SUMIFS('Aceite Virgen Extra'!AG$6:AG$257,'Aceite Virgen Extra'!$A$6:$A$257,"&gt;="&amp;$A280,'Aceite Virgen Extra'!$B$6:$B$257,"&lt;="&amp;$B280)</f>
        <v>0.26</v>
      </c>
      <c r="AH280" s="4">
        <f>SUMIFS('Aceite Virgen Extra'!AH$6:AH$257,'Aceite Virgen Extra'!$A$6:$A$257,"&gt;="&amp;$A280,'Aceite Virgen Extra'!$B$6:$B$257,"&lt;="&amp;$B280)</f>
        <v>0.33</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0.12</v>
      </c>
      <c r="AN280" s="4">
        <f>SUMIFS('Aceite Virgen Extra'!AN$6:AN$257,'Aceite Virgen Extra'!$A$6:$A$257,"&gt;="&amp;$A280,'Aceite Virgen Extra'!$B$6:$B$257,"&lt;="&amp;$B280)</f>
        <v>0.18</v>
      </c>
      <c r="AO280" s="4">
        <f>SUMIFS('Aceite Virgen Extra'!AO$6:AO$257,'Aceite Virgen Extra'!$A$6:$A$257,"&gt;="&amp;$A280,'Aceite Virgen Extra'!$B$6:$B$257,"&lt;="&amp;$B280)</f>
        <v>0.17</v>
      </c>
      <c r="AP280" s="4">
        <f>SUMIFS('Aceite Virgen Extra'!AP$6:AP$257,'Aceite Virgen Extra'!$A$6:$A$257,"&gt;="&amp;$A280,'Aceite Virgen Extra'!$B$6:$B$257,"&lt;="&amp;$B280)</f>
        <v>0</v>
      </c>
      <c r="AQ280" s="9"/>
      <c r="AR280" s="9"/>
      <c r="AT280" s="4">
        <f>SUMIFS('Aceite Virgen Extra'!AT$6:AT$257,'Aceite Virgen Extra'!$A$6:$A$257,"&gt;="&amp;$A280,'Aceite Virgen Extra'!$B$6:$B$257,"&lt;="&amp;$B280)</f>
        <v>0.22999999999999998</v>
      </c>
      <c r="AU280" s="4">
        <f>SUMIFS('Aceite Virgen Extra'!AU$6:AU$257,'Aceite Virgen Extra'!$A$6:$A$257,"&gt;="&amp;$A280,'Aceite Virgen Extra'!$B$6:$B$257,"&lt;="&amp;$B280)</f>
        <v>0.36</v>
      </c>
      <c r="AV280" s="4">
        <f>SUMIFS('Aceite Virgen Extra'!AV$6:AV$257,'Aceite Virgen Extra'!$A$6:$A$257,"&gt;="&amp;$A280,'Aceite Virgen Extra'!$B$6:$B$257,"&lt;="&amp;$B280)</f>
        <v>0.28999999999999998</v>
      </c>
      <c r="AW280" s="4">
        <f>SUMIFS('Aceite Virgen Extra'!AW$6:AW$257,'Aceite Virgen Extra'!$A$6:$A$257,"&gt;="&amp;$A280,'Aceite Virgen Extra'!$B$6:$B$257,"&lt;="&amp;$B280)</f>
        <v>0</v>
      </c>
      <c r="BA280" s="4">
        <f>SUMIFS('Aceite Virgen Extra'!BA$6:BA$257,'Aceite Virgen Extra'!$A$6:$A$257,"&gt;="&amp;A280,'Aceite Virgen Extra'!$B$6:$B$257,"&lt;="&amp;B280)</f>
        <v>0.08</v>
      </c>
      <c r="BB280" s="4">
        <f>SUMIFS('Aceite Virgen Extra'!BB$6:BB$257,'Aceite Virgen Extra'!$A$6:$A$257,"&gt;="&amp;$A280,'Aceite Virgen Extra'!$B$6:$B$257,"&lt;="&amp;$B280)</f>
        <v>0.28000000000000003</v>
      </c>
      <c r="BC280" s="4">
        <f>SUMIFS('Aceite Virgen Extra'!BC$6:BC$257,'Aceite Virgen Extra'!$A$6:$A$257,"&gt;="&amp;$A280,'Aceite Virgen Extra'!$B$6:$B$257,"&lt;="&amp;$B280)</f>
        <v>0</v>
      </c>
      <c r="BD280" s="4">
        <f>SUMIFS('Aceite Virgen Extra'!BD$6:BD$257,'Aceite Virgen Extra'!$A$6:$A$257,"&gt;="&amp;$A280,'Aceite Virgen Extra'!$B$6:$B$257,"&lt;="&amp;$B280)</f>
        <v>0</v>
      </c>
      <c r="BH280" s="4">
        <f>SUMIFS('Aceite Virgen Extra'!BH$6:BH$257,'Aceite Virgen Extra'!$A$6:$A$257,"&gt;="&amp;$A280,'Aceite Virgen Extra'!$B$6:$B$257,"&lt;="&amp;$B280)</f>
        <v>0.03</v>
      </c>
      <c r="BI280" s="4">
        <f>SUMIFS('Aceite Virgen Extra'!BI$6:BI$257,'Aceite Virgen Extra'!$A$6:$A$257,"&gt;="&amp;$A280,'Aceite Virgen Extra'!$B$6:$B$257,"&lt;="&amp;$B280)</f>
        <v>0</v>
      </c>
      <c r="BJ280" s="4">
        <f>SUMIFS('Aceite Virgen Extra'!BJ$6:BJ$257,'Aceite Virgen Extra'!$A$6:$A$257,"&gt;="&amp;$A280,'Aceite Virgen Extra'!$B$6:$B$257,"&lt;="&amp;$B280)</f>
        <v>0</v>
      </c>
      <c r="BK280" s="4">
        <f>SUMIFS('Aceite Virgen Extra'!BK$6:BK$257,'Aceite Virgen Extra'!$A$6:$A$257,"&gt;="&amp;$A280,'Aceite Virgen Extra'!$B$6:$B$257,"&lt;="&amp;$B280)</f>
        <v>0</v>
      </c>
      <c r="BO280" s="4">
        <f>SUMIFS('Aceite Virgen Extra'!BO$6:BO$257,'Aceite Virgen Extra'!$A$6:$A$257,"&gt;="&amp;$A280,'Aceite Virgen Extra'!$B$6:$B$257,"&lt;="&amp;$B280)</f>
        <v>0.09</v>
      </c>
      <c r="BP280" s="4">
        <f>SUMIFS('Aceite Virgen Extra'!BP$6:BP$257,'Aceite Virgen Extra'!$A$6:$A$257,"&gt;="&amp;$A280,'Aceite Virgen Extra'!$B$6:$B$257,"&lt;="&amp;$B280)</f>
        <v>0</v>
      </c>
      <c r="BQ280" s="4">
        <f>SUMIFS('Aceite Virgen Extra'!BQ$6:BQ$257,'Aceite Virgen Extra'!$A$6:$A$257,"&gt;="&amp;$A280,'Aceite Virgen Extra'!$B$6:$B$257,"&lt;="&amp;$B280)</f>
        <v>0.19</v>
      </c>
      <c r="BR280" s="4">
        <f>SUMIFS('Aceite Virgen Extra'!BR$6:BR$257,'Aceite Virgen Extra'!$A$6:$A$257,"&gt;="&amp;$A280,'Aceite Virgen Extra'!$B$6:$B$257,"&lt;="&amp;$B280)</f>
        <v>0</v>
      </c>
      <c r="BV280" s="4">
        <f>SUMIFS('Aceite Virgen Extra'!BV$6:BV$257,'Aceite Virgen Extra'!$A$6:$A$257,"&gt;="&amp;$A280,'Aceite Virgen Extra'!$B$6:$B$257,"&lt;="&amp;$B280)</f>
        <v>0.56000000000000005</v>
      </c>
      <c r="BW280" s="4">
        <f>SUMIFS('Aceite Virgen Extra'!BW$6:BW$257,'Aceite Virgen Extra'!$A$6:$A$257,"&gt;="&amp;$A280,'Aceite Virgen Extra'!$B$6:$B$257,"&lt;="&amp;$B280)</f>
        <v>2.0299999999999998</v>
      </c>
      <c r="BX280" s="4">
        <f>SUMIFS('Aceite Virgen Extra'!BX$6:BX$257,'Aceite Virgen Extra'!$A$6:$A$257,"&gt;="&amp;$A280,'Aceite Virgen Extra'!$B$6:$B$257,"&lt;="&amp;$B280)</f>
        <v>0.16</v>
      </c>
      <c r="BY280" s="4">
        <f>SUMIFS('Aceite Virgen Extra'!BY$6:BY$257,'Aceite Virgen Extra'!$A$6:$A$257,"&gt;="&amp;$A280,'Aceite Virgen Extra'!$B$6:$B$257,"&lt;="&amp;$B280)</f>
        <v>0</v>
      </c>
      <c r="CC280" s="4">
        <f>SUMIFS('Aceite Virgen Extra'!CC$6:CC$257,'Aceite Virgen Extra'!$A$6:$A$257,"&gt;="&amp;$A280,'Aceite Virgen Extra'!$B$6:$B$257,"&lt;="&amp;$B280)</f>
        <v>0.33</v>
      </c>
      <c r="CD280" s="4">
        <f>SUMIFS('Aceite Virgen Extra'!CD$6:CD$257,'Aceite Virgen Extra'!$A$6:$A$257,"&gt;="&amp;$A280,'Aceite Virgen Extra'!$B$6:$B$257,"&lt;="&amp;$B280)</f>
        <v>0.28999999999999998</v>
      </c>
      <c r="CE280" s="4">
        <f>SUMIFS('Aceite Virgen Extra'!CE$6:CE$257,'Aceite Virgen Extra'!$A$6:$A$257,"&gt;="&amp;$A280,'Aceite Virgen Extra'!$B$6:$B$257,"&lt;="&amp;$B280)</f>
        <v>0.5</v>
      </c>
      <c r="CF280" s="4">
        <f>SUMIFS('Aceite Virgen Extra'!CF$6:CF$257,'Aceite Virgen Extra'!$A$6:$A$257,"&gt;="&amp;$A280,'Aceite Virgen Extra'!$B$6:$B$257,"&lt;="&amp;$B280)</f>
        <v>0</v>
      </c>
      <c r="CJ280" s="4">
        <f>SUMIFS('Aceite Virgen Extra'!CJ$6:CJ$257,'Aceite Virgen Extra'!$A$6:$A$257,"&gt;="&amp;$A280,'Aceite Virgen Extra'!$B$6:$B$257,"&lt;="&amp;$B280)</f>
        <v>0.28000000000000003</v>
      </c>
      <c r="CK280" s="4">
        <f>SUMIFS('Aceite Virgen Extra'!CK$6:CK$257,'Aceite Virgen Extra'!$A$6:$A$257,"&gt;="&amp;$A280,'Aceite Virgen Extra'!$B$6:$B$257,"&lt;="&amp;$B280)</f>
        <v>0.23</v>
      </c>
      <c r="CL280" s="4">
        <f>SUMIFS('Aceite Virgen Extra'!CL$6:CL$257,'Aceite Virgen Extra'!$A$6:$A$257,"&gt;="&amp;$A280,'Aceite Virgen Extra'!$B$6:$B$257,"&lt;="&amp;$B280)</f>
        <v>0.28999999999999998</v>
      </c>
      <c r="CM280" s="4">
        <f>SUMIFS('Aceite Virgen Extra'!CM$6:CM$257,'Aceite Virgen Extra'!$A$6:$A$257,"&gt;="&amp;$A280,'Aceite Virgen Extra'!$B$6:$B$257,"&lt;="&amp;$B280)</f>
        <v>0.46</v>
      </c>
      <c r="CQ280" s="4">
        <f>SUMIFS('Aceite Virgen Extra'!CQ$6:CQ$257,'Aceite Virgen Extra'!$A$6:$A$257,"&gt;="&amp;$A280,'Aceite Virgen Extra'!$B$6:$B$257,"&lt;="&amp;$B280)</f>
        <v>0.16999999999999998</v>
      </c>
      <c r="CR280" s="4">
        <f>SUMIFS('Aceite Virgen Extra'!CR$6:CR$257,'Aceite Virgen Extra'!$A$6:$A$257,"&gt;="&amp;$A280,'Aceite Virgen Extra'!$B$6:$B$257,"&lt;="&amp;$B280)</f>
        <v>0.62</v>
      </c>
      <c r="CS280" s="4">
        <f>SUMIFS('Aceite Virgen Extra'!CS$6:CS$257,'Aceite Virgen Extra'!$A$6:$A$257,"&gt;="&amp;$A280,'Aceite Virgen Extra'!$B$6:$B$257,"&lt;="&amp;$B280)</f>
        <v>0</v>
      </c>
      <c r="CT280" s="4">
        <f>SUMIFS('Aceite Virgen Extra'!CT$6:CT$257,'Aceite Virgen Extra'!$A$6:$A$257,"&gt;="&amp;$A280,'Aceite Virgen Extra'!$B$6:$B$257,"&lt;="&amp;$B280)</f>
        <v>0</v>
      </c>
      <c r="CX280" s="4">
        <f>SUMIFS('Aceite Virgen Extra'!CX$6:CX$257,'Aceite Virgen Extra'!$A$6:$A$257,"&gt;="&amp;$A280,'Aceite Virgen Extra'!$B$6:$B$257,"&lt;="&amp;$B280)</f>
        <v>0.1</v>
      </c>
      <c r="CY280" s="4">
        <f>SUMIFS('Aceite Virgen Extra'!CY$6:CY$257,'Aceite Virgen Extra'!$A$6:$A$257,"&gt;="&amp;$A280,'Aceite Virgen Extra'!$B$6:$B$257,"&lt;="&amp;$B280)</f>
        <v>0.41</v>
      </c>
      <c r="CZ280" s="4">
        <f>SUMIFS('Aceite Virgen Extra'!CZ$6:CZ$257,'Aceite Virgen Extra'!$A$6:$A$257,"&gt;="&amp;$A280,'Aceite Virgen Extra'!$B$6:$B$257,"&lt;="&amp;$B280)</f>
        <v>0</v>
      </c>
      <c r="DA280" s="4">
        <f>SUMIFS('Aceite Virgen Extra'!DA$6:DA$257,'Aceite Virgen Extra'!$A$6:$A$257,"&gt;="&amp;$A280,'Aceite Virgen Extra'!$B$6:$B$257,"&lt;="&amp;$B280)</f>
        <v>0</v>
      </c>
      <c r="DE280" s="4">
        <f>SUMIFS('Aceite Virgen Extra'!DE$6:DE$257,'Aceite Virgen Extra'!$A$6:$A$257,"&gt;="&amp;$A280,'Aceite Virgen Extra'!$B$6:$B$257,"&lt;="&amp;$B280)</f>
        <v>0</v>
      </c>
      <c r="DF280" s="4">
        <f>SUMIFS('Aceite Virgen Extra'!DF$6:DF$257,'Aceite Virgen Extra'!$A$6:$A$257,"&gt;="&amp;$A280,'Aceite Virgen Extra'!$B$6:$B$257,"&lt;="&amp;$B280)</f>
        <v>0</v>
      </c>
      <c r="DG280" s="4">
        <f>SUMIFS('Aceite Virgen Extra'!DG$6:DG$257,'Aceite Virgen Extra'!$A$6:$A$257,"&gt;="&amp;$A280,'Aceite Virgen Extra'!$B$6:$B$257,"&lt;="&amp;$B280)</f>
        <v>0</v>
      </c>
      <c r="DH280" s="4">
        <f>SUMIFS('Aceite Virgen Extra'!DH$6:DH$257,'Aceite Virgen Extra'!$A$6:$A$257,"&gt;="&amp;$A280,'Aceite Virgen Extra'!$B$6:$B$257,"&lt;="&amp;$B280)</f>
        <v>0</v>
      </c>
      <c r="DL280" s="4">
        <f>SUMIFS('Aceite Virgen Extra'!DL$6:DL$257,'Aceite Virgen Extra'!$A$6:$A$257,"&gt;="&amp;$A280,'Aceite Virgen Extra'!$B$6:$B$257,"&lt;="&amp;$B280)</f>
        <v>0.08</v>
      </c>
      <c r="DM280" s="4">
        <f>SUMIFS('Aceite Virgen Extra'!DM$6:DM$257,'Aceite Virgen Extra'!$A$6:$A$257,"&gt;="&amp;$A280,'Aceite Virgen Extra'!$B$6:$B$257,"&lt;="&amp;$B280)</f>
        <v>0.28000000000000003</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0.15</v>
      </c>
      <c r="DT280" s="4">
        <f>SUMIFS('Aceite Virgen Extra'!DT$6:DT$257,'Aceite Virgen Extra'!$A$6:$A$257,"&gt;="&amp;$A280,'Aceite Virgen Extra'!$B$6:$B$257,"&lt;="&amp;$B280)</f>
        <v>0.53</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0.18</v>
      </c>
      <c r="EA280" s="4">
        <f>SUMIFS('Aceite Virgen Extra'!EA$6:EA$257,'Aceite Virgen Extra'!$A$6:$A$257,"&gt;="&amp;$A280,'Aceite Virgen Extra'!$B$6:$B$257,"&lt;="&amp;$B280)</f>
        <v>0</v>
      </c>
      <c r="EB280" s="4">
        <f>SUMIFS('Aceite Virgen Extra'!EB$6:EB$257,'Aceite Virgen Extra'!$A$6:$A$257,"&gt;="&amp;$A280,'Aceite Virgen Extra'!$B$6:$B$257,"&lt;="&amp;$B280)</f>
        <v>0.18</v>
      </c>
      <c r="EC280" s="4">
        <f>SUMIFS('Aceite Virgen Extra'!EC$6:EC$257,'Aceite Virgen Extra'!$A$6:$A$257,"&gt;="&amp;$A280,'Aceite Virgen Extra'!$B$6:$B$257,"&lt;="&amp;$B280)</f>
        <v>0</v>
      </c>
      <c r="EG280" s="4">
        <f>SUMIFS('Aceite Virgen Extra'!EG$6:EG$257,'Aceite Virgen Extra'!$A$6:$A$257,"&gt;="&amp;$A280,'Aceite Virgen Extra'!$B$6:$B$257,"&lt;="&amp;$B280)</f>
        <v>0.08</v>
      </c>
      <c r="EH280" s="4">
        <f>SUMIFS('Aceite Virgen Extra'!EH$6:EH$257,'Aceite Virgen Extra'!$A$6:$A$257,"&gt;="&amp;$A280,'Aceite Virgen Extra'!$B$6:$B$257,"&lt;="&amp;$B280)</f>
        <v>0.08</v>
      </c>
      <c r="EI280" s="4">
        <f>SUMIFS('Aceite Virgen Extra'!EI$6:EI$257,'Aceite Virgen Extra'!$A$6:$A$257,"&gt;="&amp;$A280,'Aceite Virgen Extra'!$B$6:$B$257,"&lt;="&amp;$B280)</f>
        <v>0</v>
      </c>
      <c r="EJ280" s="4">
        <f>SUMIFS('Aceite Virgen Extra'!EJ$6:EJ$257,'Aceite Virgen Extra'!$A$6:$A$257,"&gt;="&amp;$A280,'Aceite Virgen Extra'!$B$6:$B$257,"&lt;="&amp;$B280)</f>
        <v>0.38</v>
      </c>
      <c r="EN280" s="4">
        <f>SUMIFS('Aceite Virgen Extra'!EN$6:EN$257,'Aceite Virgen Extra'!$A$6:$A$257,"&gt;="&amp;$A280,'Aceite Virgen Extra'!$B$6:$B$257,"&lt;="&amp;$B280)</f>
        <v>0.11</v>
      </c>
      <c r="EO280" s="4">
        <f>SUMIFS('Aceite Virgen Extra'!EO$6:EO$257,'Aceite Virgen Extra'!$A$6:$A$257,"&gt;="&amp;$A280,'Aceite Virgen Extra'!$B$6:$B$257,"&lt;="&amp;$B280)</f>
        <v>0.37</v>
      </c>
      <c r="EP280" s="4">
        <f>SUMIFS('Aceite Virgen Extra'!EP$6:EP$257,'Aceite Virgen Extra'!$A$6:$A$257,"&gt;="&amp;$A280,'Aceite Virgen Extra'!$B$6:$B$257,"&lt;="&amp;$B280)</f>
        <v>0</v>
      </c>
      <c r="EQ280" s="4">
        <f>SUMIFS('Aceite Virgen Extra'!EQ$6:EQ$257,'Aceite Virgen Extra'!$A$6:$A$257,"&gt;="&amp;$A280,'Aceite Virgen Extra'!$B$6:$B$257,"&lt;="&amp;$B280)</f>
        <v>0</v>
      </c>
      <c r="EU280" s="4">
        <f>SUMIFS('Aceite Virgen Extra'!EU$6:EU$257,'Aceite Virgen Extra'!$A$6:$A$257,"&gt;="&amp;$A280,'Aceite Virgen Extra'!$B$6:$B$257,"&lt;="&amp;$B280)</f>
        <v>0</v>
      </c>
      <c r="EV280" s="4">
        <f>SUMIFS('Aceite Virgen Extra'!EV$6:EV$257,'Aceite Virgen Extra'!$A$6:$A$257,"&gt;="&amp;$A280,'Aceite Virgen Extra'!$B$6:$B$257,"&lt;="&amp;$B280)</f>
        <v>0</v>
      </c>
      <c r="EW280" s="4">
        <f>SUMIFS('Aceite Virgen Extra'!EW$6:EW$257,'Aceite Virgen Extra'!$A$6:$A$257,"&gt;="&amp;$A280,'Aceite Virgen Extra'!$B$6:$B$257,"&lt;="&amp;$B280)</f>
        <v>0</v>
      </c>
      <c r="EX280" s="4">
        <f>SUMIFS('Aceite Virgen Extra'!EX$6:EX$257,'Aceite Virgen Extra'!$A$6:$A$257,"&gt;="&amp;$A280,'Aceite Virgen Extra'!$B$6:$B$257,"&lt;="&amp;$B280)</f>
        <v>0</v>
      </c>
      <c r="FB280" s="4">
        <f>SUMIFS('Aceite Virgen Extra'!FB$6:FB$257,'Aceite Virgen Extra'!$A$6:$A$257,"&gt;="&amp;$A280,'Aceite Virgen Extra'!$B$6:$B$257,"&lt;="&amp;$B280)</f>
        <v>0.23</v>
      </c>
      <c r="FC280" s="4">
        <f>SUMIFS('Aceite Virgen Extra'!FC$6:FC$257,'Aceite Virgen Extra'!$A$6:$A$257,"&gt;="&amp;$A280,'Aceite Virgen Extra'!$B$6:$B$257,"&lt;="&amp;$B280)</f>
        <v>0.28000000000000003</v>
      </c>
      <c r="FD280" s="4">
        <f>SUMIFS('Aceite Virgen Extra'!FD$6:FD$257,'Aceite Virgen Extra'!$A$6:$A$257,"&gt;="&amp;$A280,'Aceite Virgen Extra'!$B$6:$B$257,"&lt;="&amp;$B280)</f>
        <v>0.31</v>
      </c>
      <c r="FE280" s="4">
        <f>SUMIFS('Aceite Virgen Extra'!FE$6:FE$257,'Aceite Virgen Extra'!$A$6:$A$257,"&gt;="&amp;$A280,'Aceite Virgen Extra'!$B$6:$B$257,"&lt;="&amp;$B280)</f>
        <v>0</v>
      </c>
      <c r="FI280" s="4">
        <f>SUMIFS('Aceite Virgen Extra'!FI$6:FI$257,'Aceite Virgen Extra'!$A$6:$A$257,"&gt;="&amp;$A280,'Aceite Virgen Extra'!$B$6:$B$257,"&lt;="&amp;$B280)</f>
        <v>0.09</v>
      </c>
      <c r="FJ280" s="4">
        <f>SUMIFS('Aceite Virgen Extra'!FJ$6:FJ$257,'Aceite Virgen Extra'!$A$6:$A$257,"&gt;="&amp;$A280,'Aceite Virgen Extra'!$B$6:$B$257,"&lt;="&amp;$B280)</f>
        <v>0.34</v>
      </c>
      <c r="FK280" s="4">
        <f>SUMIFS('Aceite Virgen Extra'!FK$6:FK$257,'Aceite Virgen Extra'!$A$6:$A$257,"&gt;="&amp;$A280,'Aceite Virgen Extra'!$B$6:$B$257,"&lt;="&amp;$B280)</f>
        <v>0</v>
      </c>
      <c r="FL280" s="4">
        <f>SUMIFS('Aceite Virgen Extra'!FL$6:FL$257,'Aceite Virgen Extra'!$A$6:$A$257,"&gt;="&amp;$A280,'Aceite Virgen Extra'!$B$6:$B$257,"&lt;="&amp;$B280)</f>
        <v>0</v>
      </c>
      <c r="FP280" s="4">
        <f>SUMIFS('Aceite Virgen Extra'!FP$6:FP$257,'Aceite Virgen Extra'!$A$6:$A$257,"&gt;="&amp;$A280,'Aceite Virgen Extra'!$B$6:$B$257,"&lt;="&amp;$B280)</f>
        <v>0</v>
      </c>
      <c r="FQ280" s="4">
        <f>SUMIFS('Aceite Virgen Extra'!FQ$6:FQ$257,'Aceite Virgen Extra'!$A$6:$A$257,"&gt;="&amp;$A280,'Aceite Virgen Extra'!$B$6:$B$257,"&lt;="&amp;$B280)</f>
        <v>0</v>
      </c>
      <c r="FR280" s="4">
        <f>SUMIFS('Aceite Virgen Extra'!FR$6:FR$257,'Aceite Virgen Extra'!$A$6:$A$257,"&gt;="&amp;$A280,'Aceite Virgen Extra'!$B$6:$B$257,"&lt;="&amp;$B280)</f>
        <v>0</v>
      </c>
      <c r="FS280" s="4">
        <f>SUMIFS('Aceite Virgen Extra'!FS$6:FS$257,'Aceite Virgen Extra'!$A$6:$A$257,"&gt;="&amp;$A280,'Aceite Virgen Extra'!$B$6:$B$257,"&lt;="&amp;$B280)</f>
        <v>0</v>
      </c>
      <c r="FW280" s="4">
        <f>SUMIFS('Aceite Virgen Extra'!FW$6:FW$257,'Aceite Virgen Extra'!$A$6:$A$257,"&gt;="&amp;$A280,'Aceite Virgen Extra'!$B$6:$B$257,"&lt;="&amp;$B280)</f>
        <v>0.18</v>
      </c>
      <c r="FX280" s="4">
        <f>SUMIFS('Aceite Virgen Extra'!FX$6:FX$257,'Aceite Virgen Extra'!$A$6:$A$257,"&gt;="&amp;$A280,'Aceite Virgen Extra'!$B$6:$B$257,"&lt;="&amp;$B280)</f>
        <v>0</v>
      </c>
      <c r="FY280" s="4">
        <f>SUMIFS('Aceite Virgen Extra'!FY$6:FY$257,'Aceite Virgen Extra'!$A$6:$A$257,"&gt;="&amp;$A280,'Aceite Virgen Extra'!$B$6:$B$257,"&lt;="&amp;$B280)</f>
        <v>0.3</v>
      </c>
      <c r="FZ280" s="4">
        <f>SUMIFS('Aceite Virgen Extra'!FZ$6:FZ$257,'Aceite Virgen Extra'!$A$6:$A$257,"&gt;="&amp;$A280,'Aceite Virgen Extra'!$B$6:$B$257,"&lt;="&amp;$B280)</f>
        <v>0</v>
      </c>
      <c r="GD280" s="4">
        <f>SUMIFS('Aceite Virgen Extra'!GD$6:GD$257,'Aceite Virgen Extra'!$A$6:$A$257,"&gt;="&amp;$A280,'Aceite Virgen Extra'!$B$6:$B$257,"&lt;="&amp;$B280)</f>
        <v>0.38</v>
      </c>
      <c r="GE280" s="4">
        <f>SUMIFS('Aceite Virgen Extra'!GE$6:GE$257,'Aceite Virgen Extra'!$A$6:$A$257,"&gt;="&amp;$A280,'Aceite Virgen Extra'!$B$6:$B$257,"&lt;="&amp;$B280)</f>
        <v>0.36</v>
      </c>
      <c r="GF280" s="4">
        <f>SUMIFS('Aceite Virgen Extra'!GF$6:GF$257,'Aceite Virgen Extra'!$A$6:$A$257,"&gt;="&amp;$A280,'Aceite Virgen Extra'!$B$6:$B$257,"&lt;="&amp;$B280)</f>
        <v>0.16</v>
      </c>
      <c r="GG280" s="4">
        <f>SUMIFS('Aceite Virgen Extra'!GG$6:GG$257,'Aceite Virgen Extra'!$A$6:$A$257,"&gt;="&amp;$A280,'Aceite Virgen Extra'!$B$6:$B$257,"&lt;="&amp;$B280)</f>
        <v>1.83</v>
      </c>
      <c r="GK280" s="4">
        <f>SUMIFS('Aceite Virgen Extra'!GK$6:GK$257,'Aceite Virgen Extra'!$A$6:$A$257,"&gt;="&amp;$A280,'Aceite Virgen Extra'!$B$6:$B$257,"&lt;="&amp;$B280)</f>
        <v>0.05</v>
      </c>
      <c r="GL280" s="4">
        <f>SUMIFS('Aceite Virgen Extra'!GL$6:GL$257,'Aceite Virgen Extra'!$A$6:$A$257,"&gt;="&amp;$A280,'Aceite Virgen Extra'!$B$6:$B$257,"&lt;="&amp;$B280)</f>
        <v>0</v>
      </c>
      <c r="GM280" s="4">
        <f>SUMIFS('Aceite Virgen Extra'!GM$6:GM$257,'Aceite Virgen Extra'!$A$6:$A$257,"&gt;="&amp;$A280,'Aceite Virgen Extra'!$B$6:$B$257,"&lt;="&amp;$B280)</f>
        <v>0.09</v>
      </c>
      <c r="GN280" s="4">
        <f>SUMIFS('Aceite Virgen Extra'!GN$6:GN$257,'Aceite Virgen Extra'!$A$6:$A$257,"&gt;="&amp;$A280,'Aceite Virgen Extra'!$B$6:$B$257,"&lt;="&amp;$B280)</f>
        <v>0</v>
      </c>
      <c r="GR280" s="4">
        <f>SUMIFS('Aceite Virgen Extra'!GR$6:GR$257,'Aceite Virgen Extra'!$A$6:$A$257,"&gt;="&amp;$A280,'Aceite Virgen Extra'!$B$6:$B$257,"&lt;="&amp;$B280)</f>
        <v>0</v>
      </c>
      <c r="GS280" s="4">
        <f>SUMIFS('Aceite Virgen Extra'!GS$6:GS$257,'Aceite Virgen Extra'!$A$6:$A$257,"&gt;="&amp;$A280,'Aceite Virgen Extra'!$B$6:$B$257,"&lt;="&amp;$B280)</f>
        <v>0</v>
      </c>
      <c r="GT280" s="4">
        <f>SUMIFS('Aceite Virgen Extra'!GT$6:GT$257,'Aceite Virgen Extra'!$A$6:$A$257,"&gt;="&amp;$A280,'Aceite Virgen Extra'!$B$6:$B$257,"&lt;="&amp;$B280)</f>
        <v>0</v>
      </c>
      <c r="GU280" s="4">
        <f>SUMIFS('Aceite Virgen Extra'!GU$6:GU$257,'Aceite Virgen Extra'!$A$6:$A$257,"&gt;="&amp;$A280,'Aceite Virgen Extra'!$B$6:$B$257,"&lt;="&amp;$B280)</f>
        <v>0</v>
      </c>
      <c r="GY280" s="4">
        <f>SUMIFS('Aceite Virgen Extra'!GY$6:GY$257,'Aceite Virgen Extra'!$A$6:$A$257,"&gt;="&amp;$A280,'Aceite Virgen Extra'!$B$6:$B$257,"&lt;="&amp;$B280)</f>
        <v>0.08</v>
      </c>
      <c r="GZ280" s="4">
        <f>SUMIFS('Aceite Virgen Extra'!GZ$6:GZ$257,'Aceite Virgen Extra'!$A$6:$A$257,"&gt;="&amp;$A280,'Aceite Virgen Extra'!$B$6:$B$257,"&lt;="&amp;$B280)</f>
        <v>0</v>
      </c>
      <c r="HA280" s="4">
        <f>SUMIFS('Aceite Virgen Extra'!HA$6:HA$257,'Aceite Virgen Extra'!$A$6:$A$257,"&gt;="&amp;$A280,'Aceite Virgen Extra'!$B$6:$B$257,"&lt;="&amp;$B280)</f>
        <v>0.15</v>
      </c>
      <c r="HB280" s="4">
        <f>SUMIFS('Aceite Virgen Extra'!HB$6:HB$257,'Aceite Virgen Extra'!$A$6:$A$257,"&gt;="&amp;$A280,'Aceite Virgen Extra'!$B$6:$B$257,"&lt;="&amp;$B280)</f>
        <v>0</v>
      </c>
      <c r="HF280" s="4">
        <f>SUMIFS('Aceite Virgen Extra'!HF$6:HF$257,'Aceite Virgen Extra'!$A$6:$A$257,"&gt;="&amp;$A280,'Aceite Virgen Extra'!$B$6:$B$257,"&lt;="&amp;$B280)</f>
        <v>0.19</v>
      </c>
      <c r="HG280" s="4">
        <f>SUMIFS('Aceite Virgen Extra'!HG$6:HG$257,'Aceite Virgen Extra'!$A$6:$A$257,"&gt;="&amp;$A280,'Aceite Virgen Extra'!$B$6:$B$257,"&lt;="&amp;$B280)</f>
        <v>0</v>
      </c>
      <c r="HH280" s="4">
        <f>SUMIFS('Aceite Virgen Extra'!HH$6:HH$257,'Aceite Virgen Extra'!$A$6:$A$257,"&gt;="&amp;$A280,'Aceite Virgen Extra'!$B$6:$B$257,"&lt;="&amp;$B280)</f>
        <v>0</v>
      </c>
      <c r="HI280" s="4">
        <f>SUMIFS('Aceite Virgen Extra'!HI$6:HI$257,'Aceite Virgen Extra'!$A$6:$A$257,"&gt;="&amp;$A280,'Aceite Virgen Extra'!$B$6:$B$257,"&lt;="&amp;$B280)</f>
        <v>0.74</v>
      </c>
      <c r="HM280" s="4">
        <f>SUMIFS('Aceite Virgen Extra'!HM$6:HM$257,'Aceite Virgen Extra'!$A$6:$A$257,"&gt;="&amp;$A280,'Aceite Virgen Extra'!$B$6:$B$257,"&lt;="&amp;$B280)</f>
        <v>0.31</v>
      </c>
      <c r="HN280" s="4">
        <f>SUMIFS('Aceite Virgen Extra'!HN$6:HN$257,'Aceite Virgen Extra'!$A$6:$A$257,"&gt;="&amp;$A280,'Aceite Virgen Extra'!$B$6:$B$257,"&lt;="&amp;$B280)</f>
        <v>0.13</v>
      </c>
      <c r="HO280" s="4">
        <f>SUMIFS('Aceite Virgen Extra'!HO$6:HO$257,'Aceite Virgen Extra'!$A$6:$A$257,"&gt;="&amp;$A280,'Aceite Virgen Extra'!$B$6:$B$257,"&lt;="&amp;$B280)</f>
        <v>0.52</v>
      </c>
      <c r="HP280" s="4">
        <f>SUMIFS('Aceite Virgen Extra'!HP$6:HP$257,'Aceite Virgen Extra'!$A$6:$A$257,"&gt;="&amp;$A280,'Aceite Virgen Extra'!$B$6:$B$257,"&lt;="&amp;$B280)</f>
        <v>0</v>
      </c>
      <c r="HT280" s="4">
        <f>SUMIFS('Aceite Virgen Extra'!HT$6:HT$257,'Aceite Virgen Extra'!$A$6:$A$257,"&gt;="&amp;$A280,'Aceite Virgen Extra'!$B$6:$B$257,"&lt;="&amp;$B280)</f>
        <v>0.03</v>
      </c>
      <c r="HU280" s="4">
        <f>SUMIFS('Aceite Virgen Extra'!HU$6:HU$257,'Aceite Virgen Extra'!$A$6:$A$257,"&gt;="&amp;$A280,'Aceite Virgen Extra'!$B$6:$B$257,"&lt;="&amp;$B280)</f>
        <v>0</v>
      </c>
      <c r="HV280" s="4">
        <f>SUMIFS('Aceite Virgen Extra'!HV$6:HV$257,'Aceite Virgen Extra'!$A$6:$A$257,"&gt;="&amp;$A280,'Aceite Virgen Extra'!$B$6:$B$257,"&lt;="&amp;$B280)</f>
        <v>0</v>
      </c>
      <c r="HW280" s="4">
        <f>SUMIFS('Aceite Virgen Extra'!HW$6:HW$257,'Aceite Virgen Extra'!$A$6:$A$257,"&gt;="&amp;$A280,'Aceite Virgen Extra'!$B$6:$B$257,"&lt;="&amp;$B280)</f>
        <v>0</v>
      </c>
      <c r="IA280" s="4">
        <f>SUMIFS('Aceite Virgen Extra'!IA$6:IA$257,'Aceite Virgen Extra'!$A$6:$A$257,"&gt;="&amp;$A280,'Aceite Virgen Extra'!$B$6:$B$257,"&lt;="&amp;$B280)</f>
        <v>0.12</v>
      </c>
      <c r="IB280" s="4">
        <f>SUMIFS('Aceite Virgen Extra'!IB$6:IB$257,'Aceite Virgen Extra'!$A$6:$A$257,"&gt;="&amp;$A280,'Aceite Virgen Extra'!$B$6:$B$257,"&lt;="&amp;$B280)</f>
        <v>0</v>
      </c>
      <c r="IC280" s="4">
        <f>SUMIFS('Aceite Virgen Extra'!IC$6:IC$257,'Aceite Virgen Extra'!$A$6:$A$257,"&gt;="&amp;$A280,'Aceite Virgen Extra'!$B$6:$B$257,"&lt;="&amp;$B280)</f>
        <v>0.15</v>
      </c>
      <c r="ID280" s="4">
        <f>SUMIFS('Aceite Virgen Extra'!ID$6:ID$257,'Aceite Virgen Extra'!$A$6:$A$257,"&gt;="&amp;$A280,'Aceite Virgen Extra'!$B$6:$B$257,"&lt;="&amp;$B280)</f>
        <v>0.41</v>
      </c>
      <c r="IH280" s="4">
        <f>SUMIFS('Aceite Virgen Extra'!IH$6:IH$257,'Aceite Virgen Extra'!$A$6:$A$257,"&gt;="&amp;$A280,'Aceite Virgen Extra'!$B$6:$B$257,"&lt;="&amp;$B280)</f>
        <v>0.2</v>
      </c>
      <c r="II280" s="4">
        <f>SUMIFS('Aceite Virgen Extra'!II$6:II$257,'Aceite Virgen Extra'!$A$6:$A$257,"&gt;="&amp;$A280,'Aceite Virgen Extra'!$B$6:$B$257,"&lt;="&amp;$B280)</f>
        <v>0.26</v>
      </c>
      <c r="IJ280" s="4">
        <f>SUMIFS('Aceite Virgen Extra'!IJ$6:IJ$257,'Aceite Virgen Extra'!$A$6:$A$257,"&gt;="&amp;$A280,'Aceite Virgen Extra'!$B$6:$B$257,"&lt;="&amp;$B280)</f>
        <v>7.0000000000000007E-2</v>
      </c>
      <c r="IK280" s="4">
        <f>SUMIFS('Aceite Virgen Extra'!IK$6:IK$257,'Aceite Virgen Extra'!$A$6:$A$257,"&gt;="&amp;$A280,'Aceite Virgen Extra'!$B$6:$B$257,"&lt;="&amp;$B280)</f>
        <v>0</v>
      </c>
      <c r="IO280" s="4">
        <f>SUMIFS('Aceite Virgen Extra'!IO$6:IO$257,'Aceite Virgen Extra'!$A$6:$A$257,"&gt;="&amp;$A280,'Aceite Virgen Extra'!$B$6:$B$257,"&lt;="&amp;$B280)</f>
        <v>0.24</v>
      </c>
      <c r="IP280" s="4">
        <f>SUMIFS('Aceite Virgen Extra'!IP$6:IP$257,'Aceite Virgen Extra'!$A$6:$A$257,"&gt;="&amp;$A280,'Aceite Virgen Extra'!$B$6:$B$257,"&lt;="&amp;$B280)</f>
        <v>0.48</v>
      </c>
      <c r="IQ280" s="4">
        <f>SUMIFS('Aceite Virgen Extra'!IQ$6:IQ$257,'Aceite Virgen Extra'!$A$6:$A$257,"&gt;="&amp;$A280,'Aceite Virgen Extra'!$B$6:$B$257,"&lt;="&amp;$B280)</f>
        <v>0.11</v>
      </c>
      <c r="IR280" s="4">
        <f>SUMIFS('Aceite Virgen Extra'!IR$6:IR$257,'Aceite Virgen Extra'!$A$6:$A$257,"&gt;="&amp;$A280,'Aceite Virgen Extra'!$B$6:$B$257,"&lt;="&amp;$B280)</f>
        <v>0.53</v>
      </c>
      <c r="IV280" s="4">
        <f>SUMIFS('Aceite Virgen Extra'!IV$6:IV$257,'Aceite Virgen Extra'!$A$6:$A$257,"&gt;="&amp;$A280,'Aceite Virgen Extra'!$B$6:$B$257,"&lt;="&amp;$B280)</f>
        <v>0.06</v>
      </c>
      <c r="IW280" s="4">
        <f>SUMIFS('Aceite Virgen Extra'!IW$6:IW$257,'Aceite Virgen Extra'!$A$6:$A$257,"&gt;="&amp;$A280,'Aceite Virgen Extra'!$B$6:$B$257,"&lt;="&amp;$B280)</f>
        <v>0.22</v>
      </c>
      <c r="IX280" s="4">
        <f>SUMIFS('Aceite Virgen Extra'!IX$6:IX$257,'Aceite Virgen Extra'!$A$6:$A$257,"&gt;="&amp;$A280,'Aceite Virgen Extra'!$B$6:$B$257,"&lt;="&amp;$B280)</f>
        <v>0</v>
      </c>
      <c r="IY280" s="4">
        <f>SUMIFS('Aceite Virgen Extra'!IY$6:IY$257,'Aceite Virgen Extra'!$A$6:$A$257,"&gt;="&amp;$A280,'Aceite Virgen Extra'!$B$6:$B$257,"&lt;="&amp;$B280)</f>
        <v>0</v>
      </c>
      <c r="JC280" s="4">
        <f>SUMIFS('Aceite Virgen Extra'!JC$6:JC$257,'Aceite Virgen Extra'!$A$6:$A$257,"&gt;="&amp;$A280,'Aceite Virgen Extra'!$B$6:$B$257,"&lt;="&amp;$B280)</f>
        <v>0.12000000000000001</v>
      </c>
      <c r="JD280" s="4">
        <f>SUMIFS('Aceite Virgen Extra'!JD$6:JD$257,'Aceite Virgen Extra'!$A$6:$A$257,"&gt;="&amp;$A280,'Aceite Virgen Extra'!$B$6:$B$257,"&lt;="&amp;$B280)</f>
        <v>0.48</v>
      </c>
      <c r="JE280" s="4">
        <f>SUMIFS('Aceite Virgen Extra'!JE$6:JE$257,'Aceite Virgen Extra'!$A$6:$A$257,"&gt;="&amp;$A280,'Aceite Virgen Extra'!$B$6:$B$257,"&lt;="&amp;$B280)</f>
        <v>0</v>
      </c>
      <c r="JF280" s="4">
        <f>SUMIFS('Aceite Virgen Extra'!JF$6:JF$257,'Aceite Virgen Extra'!$A$6:$A$257,"&gt;="&amp;$A280,'Aceite Virgen Extra'!$B$6:$B$257,"&lt;="&amp;$B280)</f>
        <v>0</v>
      </c>
      <c r="JJ280" s="4">
        <f>SUMIFS('Aceite Virgen Extra'!JJ$6:JJ$257,'Aceite Virgen Extra'!$A$6:$A$257,"&gt;="&amp;$A280,'Aceite Virgen Extra'!$B$6:$B$257,"&lt;="&amp;$B280)</f>
        <v>0.44</v>
      </c>
      <c r="JK280" s="4">
        <f>SUMIFS('Aceite Virgen Extra'!JK$6:JK$257,'Aceite Virgen Extra'!$A$6:$A$257,"&gt;="&amp;$A280,'Aceite Virgen Extra'!$B$6:$B$257,"&lt;="&amp;$B280)</f>
        <v>0.16</v>
      </c>
      <c r="JL280" s="4">
        <f>SUMIFS('Aceite Virgen Extra'!JL$6:JL$257,'Aceite Virgen Extra'!$A$6:$A$257,"&gt;="&amp;$A280,'Aceite Virgen Extra'!$B$6:$B$257,"&lt;="&amp;$B280)</f>
        <v>0.74</v>
      </c>
      <c r="JM280" s="4">
        <f>SUMIFS('Aceite Virgen Extra'!JM$6:JM$257,'Aceite Virgen Extra'!$A$6:$A$257,"&gt;="&amp;$A280,'Aceite Virgen Extra'!$B$6:$B$257,"&lt;="&amp;$B280)</f>
        <v>0</v>
      </c>
      <c r="JQ280" s="4">
        <f>SUMIFS('Aceite Virgen Extra'!JQ$6:JQ$257,'Aceite Virgen Extra'!$A$6:$A$257,"&gt;="&amp;$A280,'Aceite Virgen Extra'!$B$6:$B$257,"&lt;="&amp;$B280)</f>
        <v>0.39</v>
      </c>
      <c r="JR280" s="4">
        <f>SUMIFS('Aceite Virgen Extra'!JR$6:JR$257,'Aceite Virgen Extra'!$A$6:$A$257,"&gt;="&amp;$A280,'Aceite Virgen Extra'!$B$6:$B$257,"&lt;="&amp;$B280)</f>
        <v>0.28000000000000003</v>
      </c>
      <c r="JS280" s="4">
        <f>SUMIFS('Aceite Virgen Extra'!JS$6:JS$257,'Aceite Virgen Extra'!$A$6:$A$257,"&gt;="&amp;$A280,'Aceite Virgen Extra'!$B$6:$B$257,"&lt;="&amp;$B280)</f>
        <v>0.62</v>
      </c>
      <c r="JT280" s="4">
        <f>SUMIFS('Aceite Virgen Extra'!JT$6:JT$257,'Aceite Virgen Extra'!$A$6:$A$257,"&gt;="&amp;$A280,'Aceite Virgen Extra'!$B$6:$B$257,"&lt;="&amp;$B280)</f>
        <v>0</v>
      </c>
      <c r="JX280" s="4">
        <f>SUMIFS('Aceite Virgen Extra'!JX$6:JX$257,'Aceite Virgen Extra'!$A$6:$A$257,"&gt;="&amp;$A280,'Aceite Virgen Extra'!$B$6:$B$257,"&lt;="&amp;$B280)</f>
        <v>0.14000000000000001</v>
      </c>
      <c r="JY280" s="4">
        <f>SUMIFS('Aceite Virgen Extra'!JY$6:JY$257,'Aceite Virgen Extra'!$A$6:$A$257,"&gt;="&amp;$A280,'Aceite Virgen Extra'!$B$6:$B$257,"&lt;="&amp;$B280)</f>
        <v>0</v>
      </c>
      <c r="JZ280" s="4">
        <f>SUMIFS('Aceite Virgen Extra'!JZ$6:JZ$257,'Aceite Virgen Extra'!$A$6:$A$257,"&gt;="&amp;$A280,'Aceite Virgen Extra'!$B$6:$B$257,"&lt;="&amp;$B280)</f>
        <v>0.28000000000000003</v>
      </c>
      <c r="KA280" s="4">
        <f>SUMIFS('Aceite Virgen Extra'!KA$6:KA$257,'Aceite Virgen Extra'!$A$6:$A$257,"&gt;="&amp;$A280,'Aceite Virgen Extra'!$B$6:$B$257,"&lt;="&amp;$B280)</f>
        <v>0</v>
      </c>
      <c r="KE280" s="4">
        <f>SUMIFS('Aceite Virgen Extra'!KE$6:KE$257,'Aceite Virgen Extra'!$A$6:$A$257,"&gt;="&amp;$A280,'Aceite Virgen Extra'!$B$6:$B$257,"&lt;="&amp;$B280)</f>
        <v>0.19999999999999998</v>
      </c>
      <c r="KF280" s="4">
        <f>SUMIFS('Aceite Virgen Extra'!KF$6:KF$257,'Aceite Virgen Extra'!$A$6:$A$257,"&gt;="&amp;$A280,'Aceite Virgen Extra'!$B$6:$B$257,"&lt;="&amp;$B280)</f>
        <v>0.38</v>
      </c>
      <c r="KG280" s="4">
        <f>SUMIFS('Aceite Virgen Extra'!KG$6:KG$257,'Aceite Virgen Extra'!$A$6:$A$257,"&gt;="&amp;$A280,'Aceite Virgen Extra'!$B$6:$B$257,"&lt;="&amp;$B280)</f>
        <v>0.18</v>
      </c>
      <c r="KH280" s="4">
        <f>SUMIFS('Aceite Virgen Extra'!KH$6:KH$257,'Aceite Virgen Extra'!$A$6:$A$257,"&gt;="&amp;$A280,'Aceite Virgen Extra'!$B$6:$B$257,"&lt;="&amp;$B280)</f>
        <v>0</v>
      </c>
      <c r="KL280" s="4">
        <f>SUMIFS('Aceite Virgen Extra'!KL$6:KL$257,'Aceite Virgen Extra'!$A$6:$A$257,"&gt;="&amp;$A280,'Aceite Virgen Extra'!$B$6:$B$257,"&lt;="&amp;$B280)</f>
        <v>0.25</v>
      </c>
      <c r="KM280" s="4">
        <f>SUMIFS('Aceite Virgen Extra'!KM$6:KM$257,'Aceite Virgen Extra'!$A$6:$A$257,"&gt;="&amp;$A280,'Aceite Virgen Extra'!$B$6:$B$257,"&lt;="&amp;$B280)</f>
        <v>0.11</v>
      </c>
      <c r="KN280" s="4">
        <f>SUMIFS('Aceite Virgen Extra'!KN$6:KN$257,'Aceite Virgen Extra'!$A$6:$A$257,"&gt;="&amp;$A280,'Aceite Virgen Extra'!$B$6:$B$257,"&lt;="&amp;$B280)</f>
        <v>0.41000000000000003</v>
      </c>
      <c r="KO280" s="4">
        <f>SUMIFS('Aceite Virgen Extra'!KO$6:KO$257,'Aceite Virgen Extra'!$A$6:$A$257,"&gt;="&amp;$A280,'Aceite Virgen Extra'!$B$6:$B$257,"&lt;="&amp;$B280)</f>
        <v>0.14000000000000001</v>
      </c>
      <c r="KS280" s="4">
        <f>SUMIFS('Aceite Virgen Extra'!KS$6:KS$257,'Aceite Virgen Extra'!$A$6:$A$257,"&gt;="&amp;$A280,'Aceite Virgen Extra'!$B$6:$B$257,"&lt;="&amp;$B280)</f>
        <v>0</v>
      </c>
      <c r="KT280" s="4">
        <f>SUMIFS('Aceite Virgen Extra'!KT$6:KT$257,'Aceite Virgen Extra'!$A$6:$A$257,"&gt;="&amp;$A280,'Aceite Virgen Extra'!$B$6:$B$257,"&lt;="&amp;$B280)</f>
        <v>0</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v>
      </c>
      <c r="LA280" s="4">
        <f>SUMIFS('Aceite Virgen Extra'!LA$6:LA$257,'Aceite Virgen Extra'!$A$6:$A$257,"&gt;="&amp;$A280,'Aceite Virgen Extra'!$B$6:$B$257,"&lt;="&amp;$B280)</f>
        <v>0</v>
      </c>
      <c r="LB280" s="4">
        <f>SUMIFS('Aceite Virgen Extra'!LB$6:LB$257,'Aceite Virgen Extra'!$A$6:$A$257,"&gt;="&amp;$A280,'Aceite Virgen Extra'!$B$6:$B$257,"&lt;="&amp;$B280)</f>
        <v>0</v>
      </c>
      <c r="LC280" s="4">
        <f>SUMIFS('Aceite Virgen Extra'!LC$6:LC$257,'Aceite Virgen Extra'!$A$6:$A$257,"&gt;="&amp;$A280,'Aceite Virgen Extra'!$B$6:$B$257,"&lt;="&amp;$B280)</f>
        <v>0</v>
      </c>
      <c r="LG280" s="4">
        <f>SUMIFS('Aceite Virgen Extra'!LG$6:LG$257,'Aceite Virgen Extra'!$A$6:$A$257,"&gt;="&amp;$A280,'Aceite Virgen Extra'!$B$6:$B$257,"&lt;="&amp;$B280)</f>
        <v>0</v>
      </c>
      <c r="LH280" s="4">
        <f>SUMIFS('Aceite Virgen Extra'!LH$6:LH$257,'Aceite Virgen Extra'!$A$6:$A$257,"&gt;="&amp;$A280,'Aceite Virgen Extra'!$B$6:$B$257,"&lt;="&amp;$B280)</f>
        <v>0</v>
      </c>
      <c r="LI280" s="4">
        <f>SUMIFS('Aceite Virgen Extra'!LI$6:LI$257,'Aceite Virgen Extra'!$A$6:$A$257,"&gt;="&amp;$A280,'Aceite Virgen Extra'!$B$6:$B$257,"&lt;="&amp;$B280)</f>
        <v>0</v>
      </c>
      <c r="LJ280" s="4">
        <f>SUMIFS('Aceite Virgen Extra'!LJ$6:LJ$257,'Aceite Virgen Extra'!$A$6:$A$257,"&gt;="&amp;$A280,'Aceite Virgen Extra'!$B$6:$B$257,"&lt;="&amp;$B280)</f>
        <v>0</v>
      </c>
      <c r="LN280" s="4">
        <f>SUMIFS('Aceite Virgen Extra'!LN$6:LN$257,'Aceite Virgen Extra'!$A$6:$A$257,"&gt;="&amp;$A280,'Aceite Virgen Extra'!$B$6:$B$257,"&lt;="&amp;$B280)</f>
        <v>7.0000000000000007E-2</v>
      </c>
      <c r="LO280" s="4">
        <f>SUMIFS('Aceite Virgen Extra'!LO$6:LO$257,'Aceite Virgen Extra'!$A$6:$A$257,"&gt;="&amp;$A280,'Aceite Virgen Extra'!$B$6:$B$257,"&lt;="&amp;$B280)</f>
        <v>0</v>
      </c>
      <c r="LP280" s="4">
        <f>SUMIFS('Aceite Virgen Extra'!LP$6:LP$257,'Aceite Virgen Extra'!$A$6:$A$257,"&gt;="&amp;$A280,'Aceite Virgen Extra'!$B$6:$B$257,"&lt;="&amp;$B280)</f>
        <v>0.14000000000000001</v>
      </c>
      <c r="LQ280" s="4">
        <f>SUMIFS('Aceite Virgen Extra'!LQ$6:LQ$257,'Aceite Virgen Extra'!$A$6:$A$257,"&gt;="&amp;$A280,'Aceite Virgen Extra'!$B$6:$B$257,"&lt;="&amp;$B280)</f>
        <v>0</v>
      </c>
      <c r="LU280" s="4">
        <f>SUMIFS('Aceite Virgen Extra'!LU$6:LU$257,'Aceite Virgen Extra'!$A$6:$A$257,"&gt;="&amp;$A280,'Aceite Virgen Extra'!$B$6:$B$257,"&lt;="&amp;$B280)</f>
        <v>0.08</v>
      </c>
      <c r="LV280" s="4">
        <f>SUMIFS('Aceite Virgen Extra'!LV$6:LV$257,'Aceite Virgen Extra'!$A$6:$A$257,"&gt;="&amp;$A280,'Aceite Virgen Extra'!$B$6:$B$257,"&lt;="&amp;$B280)</f>
        <v>0.28000000000000003</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0.04</v>
      </c>
      <c r="MC280" s="4">
        <f>SUMIFS('Aceite Virgen Extra'!MC$6:MC$257,'Aceite Virgen Extra'!$A$6:$A$257,"&gt;="&amp;$A280,'Aceite Virgen Extra'!$B$6:$B$257,"&lt;="&amp;$B280)</f>
        <v>0</v>
      </c>
      <c r="MD280" s="4">
        <f>SUMIFS('Aceite Virgen Extra'!MD$6:MD$257,'Aceite Virgen Extra'!$A$6:$A$257,"&gt;="&amp;$A280,'Aceite Virgen Extra'!$B$6:$B$257,"&lt;="&amp;$B280)</f>
        <v>0.08</v>
      </c>
      <c r="ME280" s="4">
        <f>SUMIFS('Aceite Virgen Extra'!ME$6:ME$257,'Aceite Virgen Extra'!$A$6:$A$257,"&gt;="&amp;$A280,'Aceite Virgen Extra'!$B$6:$B$257,"&lt;="&amp;$B280)</f>
        <v>0</v>
      </c>
      <c r="MI280" s="4">
        <f>SUMIFS('Aceite Virgen Extra'!MI$6:MI$257,'Aceite Virgen Extra'!$A$6:$A$257,"&gt;="&amp;$A280,'Aceite Virgen Extra'!$B$6:$B$257,"&lt;="&amp;$B280)</f>
        <v>0.1</v>
      </c>
      <c r="MJ280" s="4">
        <f>SUMIFS('Aceite Virgen Extra'!MJ$6:MJ$257,'Aceite Virgen Extra'!$A$6:$A$257,"&gt;="&amp;$A280,'Aceite Virgen Extra'!$B$6:$B$257,"&lt;="&amp;$B280)</f>
        <v>0.16</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v>
      </c>
      <c r="MQ280" s="4">
        <f>SUMIFS('Aceite Virgen Extra'!MQ$6:MQ$257,'Aceite Virgen Extra'!$A$6:$A$257,"&gt;="&amp;$A280,'Aceite Virgen Extra'!$B$6:$B$257,"&lt;="&amp;$B280)</f>
        <v>0</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0.49</v>
      </c>
      <c r="MX280" s="4">
        <f>SUMIFS('Aceite Virgen Extra'!MX$6:MX$257,'Aceite Virgen Extra'!$A$6:$A$257,"&gt;="&amp;$A280,'Aceite Virgen Extra'!$B$6:$B$257,"&lt;="&amp;$B280)</f>
        <v>0</v>
      </c>
      <c r="MY280" s="4">
        <f>SUMIFS('Aceite Virgen Extra'!MY$6:MY$257,'Aceite Virgen Extra'!$A$6:$A$257,"&gt;="&amp;$A280,'Aceite Virgen Extra'!$B$6:$B$257,"&lt;="&amp;$B280)</f>
        <v>1</v>
      </c>
      <c r="MZ280" s="4">
        <f>SUMIFS('Aceite Virgen Extra'!MZ$6:MZ$257,'Aceite Virgen Extra'!$A$6:$A$257,"&gt;="&amp;$A280,'Aceite Virgen Extra'!$B$6:$B$257,"&lt;="&amp;$B280)</f>
        <v>0</v>
      </c>
      <c r="ND280" s="4">
        <f>SUMIFS('Aceite Virgen Extra'!ND$6:ND$257,'Aceite Virgen Extra'!$A$6:$A$257,"&gt;="&amp;$A280,'Aceite Virgen Extra'!$B$6:$B$257,"&lt;="&amp;$B280)</f>
        <v>0.16</v>
      </c>
      <c r="NE280" s="4">
        <f>SUMIFS('Aceite Virgen Extra'!NE$6:NE$257,'Aceite Virgen Extra'!$A$6:$A$257,"&gt;="&amp;$A280,'Aceite Virgen Extra'!$B$6:$B$257,"&lt;="&amp;$B280)</f>
        <v>0</v>
      </c>
      <c r="NF280" s="4">
        <f>SUMIFS('Aceite Virgen Extra'!NF$6:NF$257,'Aceite Virgen Extra'!$A$6:$A$257,"&gt;="&amp;$A280,'Aceite Virgen Extra'!$B$6:$B$257,"&lt;="&amp;$B280)</f>
        <v>0.31</v>
      </c>
      <c r="NG280" s="4">
        <f>SUMIFS('Aceite Virgen Extra'!NG$6:NG$257,'Aceite Virgen Extra'!$A$6:$A$257,"&gt;="&amp;$A280,'Aceite Virgen Extra'!$B$6:$B$257,"&lt;="&amp;$B280)</f>
        <v>0</v>
      </c>
      <c r="NK280" s="4">
        <f>SUMIFS('Aceite Virgen Extra'!NK$6:NK$257,'Aceite Virgen Extra'!$A$6:$A$257,"&gt;="&amp;$A280,'Aceite Virgen Extra'!$B$6:$B$257,"&lt;="&amp;$B280)</f>
        <v>0.21</v>
      </c>
      <c r="NL280" s="4">
        <f>SUMIFS('Aceite Virgen Extra'!NL$6:NL$257,'Aceite Virgen Extra'!$A$6:$A$257,"&gt;="&amp;$A280,'Aceite Virgen Extra'!$B$6:$B$257,"&lt;="&amp;$B280)</f>
        <v>0.8</v>
      </c>
      <c r="NM280" s="4">
        <f>SUMIFS('Aceite Virgen Extra'!NM$6:NM$257,'Aceite Virgen Extra'!$A$6:$A$257,"&gt;="&amp;$A280,'Aceite Virgen Extra'!$B$6:$B$257,"&lt;="&amp;$B280)</f>
        <v>0</v>
      </c>
      <c r="NN280" s="4">
        <f>SUMIFS('Aceite Virgen Extra'!NN$6:NN$257,'Aceite Virgen Extra'!$A$6:$A$257,"&gt;="&amp;$A280,'Aceite Virgen Extra'!$B$6:$B$257,"&lt;="&amp;$B280)</f>
        <v>0</v>
      </c>
      <c r="NR280" s="4">
        <f>SUMIFS('Aceite Virgen Extra'!NR$6:NR$257,'Aceite Virgen Extra'!$A$6:$A$257,"&gt;="&amp;$A280,'Aceite Virgen Extra'!$B$6:$B$257,"&lt;="&amp;$B280)</f>
        <v>0.35</v>
      </c>
      <c r="NS280" s="4">
        <f>SUMIFS('Aceite Virgen Extra'!NS$6:NS$257,'Aceite Virgen Extra'!$A$6:$A$257,"&gt;="&amp;$A280,'Aceite Virgen Extra'!$B$6:$B$257,"&lt;="&amp;$B280)</f>
        <v>0</v>
      </c>
      <c r="NT280" s="4">
        <f>SUMIFS('Aceite Virgen Extra'!NT$6:NT$257,'Aceite Virgen Extra'!$A$6:$A$257,"&gt;="&amp;$A280,'Aceite Virgen Extra'!$B$6:$B$257,"&lt;="&amp;$B280)</f>
        <v>0.08</v>
      </c>
      <c r="NU280" s="4">
        <f>SUMIFS('Aceite Virgen Extra'!NU$6:NU$257,'Aceite Virgen Extra'!$A$6:$A$257,"&gt;="&amp;$A280,'Aceite Virgen Extra'!$B$6:$B$257,"&lt;="&amp;$B280)</f>
        <v>0</v>
      </c>
      <c r="NY280" s="4">
        <f>SUMIFS('Aceite Virgen Extra'!NY$6:NY$257,'Aceite Virgen Extra'!$A$6:$A$257,"&gt;="&amp;$A280,'Aceite Virgen Extra'!$B$6:$B$257,"&lt;="&amp;$B280)</f>
        <v>0.34</v>
      </c>
      <c r="NZ280" s="4">
        <f>SUMIFS('Aceite Virgen Extra'!NZ$6:NZ$257,'Aceite Virgen Extra'!$A$6:$A$257,"&gt;="&amp;$A280,'Aceite Virgen Extra'!$B$6:$B$257,"&lt;="&amp;$B280)</f>
        <v>0</v>
      </c>
      <c r="OA280" s="4">
        <f>SUMIFS('Aceite Virgen Extra'!OA$6:OA$257,'Aceite Virgen Extra'!$A$6:$A$257,"&gt;="&amp;$A280,'Aceite Virgen Extra'!$B$6:$B$257,"&lt;="&amp;$B280)</f>
        <v>0.65</v>
      </c>
      <c r="OB280" s="4">
        <f>SUMIFS('Aceite Virgen Extra'!OB$6:OB$257,'Aceite Virgen Extra'!$A$6:$A$257,"&gt;="&amp;$A280,'Aceite Virgen Extra'!$B$6:$B$257,"&lt;="&amp;$B280)</f>
        <v>0</v>
      </c>
      <c r="OF280" s="4">
        <f>SUMIFS('Aceite Virgen Extra'!OF$6:OF$257,'Aceite Virgen Extra'!$A$6:$A$257,"&gt;="&amp;$A280,'Aceite Virgen Extra'!$B$6:$B$257,"&lt;="&amp;$B280)</f>
        <v>0.09</v>
      </c>
      <c r="OG280" s="4">
        <f>SUMIFS('Aceite Virgen Extra'!OG$6:OG$257,'Aceite Virgen Extra'!$A$6:$A$257,"&gt;="&amp;$A280,'Aceite Virgen Extra'!$B$6:$B$257,"&lt;="&amp;$B280)</f>
        <v>0</v>
      </c>
      <c r="OH280" s="4">
        <f>SUMIFS('Aceite Virgen Extra'!OH$6:OH$257,'Aceite Virgen Extra'!$A$6:$A$257,"&gt;="&amp;$A280,'Aceite Virgen Extra'!$B$6:$B$257,"&lt;="&amp;$B280)</f>
        <v>0.17</v>
      </c>
      <c r="OI280" s="4">
        <f>SUMIFS('Aceite Virgen Extra'!OI$6:OI$257,'Aceite Virgen Extra'!$A$6:$A$257,"&gt;="&amp;$A280,'Aceite Virgen Extra'!$B$6:$B$257,"&lt;="&amp;$B280)</f>
        <v>0</v>
      </c>
      <c r="OM280" s="4">
        <f>SUMIFS('Aceite Virgen Extra'!OM$6:OM$257,'Aceite Virgen Extra'!$A$6:$A$257,"&gt;="&amp;$A280,'Aceite Virgen Extra'!$B$6:$B$257,"&lt;="&amp;$B280)</f>
        <v>0.05</v>
      </c>
      <c r="ON280" s="4">
        <f>SUMIFS('Aceite Virgen Extra'!ON$6:ON$257,'Aceite Virgen Extra'!$A$6:$A$257,"&gt;="&amp;$A280,'Aceite Virgen Extra'!$B$6:$B$257,"&lt;="&amp;$B280)</f>
        <v>0</v>
      </c>
      <c r="OO280" s="4">
        <f>SUMIFS('Aceite Virgen Extra'!OO$6:OO$257,'Aceite Virgen Extra'!$A$6:$A$257,"&gt;="&amp;$A280,'Aceite Virgen Extra'!$B$6:$B$257,"&lt;="&amp;$B280)</f>
        <v>0.09</v>
      </c>
      <c r="OP280" s="4">
        <f>SUMIFS('Aceite Virgen Extra'!OP$6:OP$257,'Aceite Virgen Extra'!$A$6:$A$257,"&gt;="&amp;$A280,'Aceite Virgen Extra'!$B$6:$B$257,"&lt;="&amp;$B280)</f>
        <v>0</v>
      </c>
      <c r="OT280" s="4">
        <f>SUMIFS('Aceite Virgen Extra'!OT$6:OT$257,'Aceite Virgen Extra'!$A$6:$A$257,"&gt;="&amp;$A280,'Aceite Virgen Extra'!$B$6:$B$257,"&lt;="&amp;$B280)</f>
        <v>0</v>
      </c>
      <c r="OU280" s="4">
        <f>SUMIFS('Aceite Virgen Extra'!OU$6:OU$257,'Aceite Virgen Extra'!$A$6:$A$257,"&gt;="&amp;$A280,'Aceite Virgen Extra'!$B$6:$B$257,"&lt;="&amp;$B280)</f>
        <v>0</v>
      </c>
      <c r="OV280" s="4">
        <f>SUMIFS('Aceite Virgen Extra'!OV$6:OV$257,'Aceite Virgen Extra'!$A$6:$A$257,"&gt;="&amp;$A280,'Aceite Virgen Extra'!$B$6:$B$257,"&lt;="&amp;$B280)</f>
        <v>0</v>
      </c>
      <c r="OW280" s="4">
        <f>SUMIFS('Aceite Virgen Extra'!OW$6:OW$257,'Aceite Virgen Extra'!$A$6:$A$257,"&gt;="&amp;$A280,'Aceite Virgen Extra'!$B$6:$B$257,"&lt;="&amp;$B280)</f>
        <v>0</v>
      </c>
      <c r="PA280" s="4">
        <f>SUMIFS('Aceite Virgen Extra'!PA$6:PA$257,'Aceite Virgen Extra'!$A$6:$A$257,"&gt;="&amp;$A280,'Aceite Virgen Extra'!$B$6:$B$257,"&lt;="&amp;$B280)</f>
        <v>0.2</v>
      </c>
      <c r="PB280" s="4">
        <f>SUMIFS('Aceite Virgen Extra'!PB$6:PB$257,'Aceite Virgen Extra'!$A$6:$A$257,"&gt;="&amp;$A280,'Aceite Virgen Extra'!$B$6:$B$257,"&lt;="&amp;$B280)</f>
        <v>0.41</v>
      </c>
      <c r="PC280" s="4">
        <f>SUMIFS('Aceite Virgen Extra'!PC$6:PC$257,'Aceite Virgen Extra'!$A$6:$A$257,"&gt;="&amp;$A280,'Aceite Virgen Extra'!$B$6:$B$257,"&lt;="&amp;$B280)</f>
        <v>0</v>
      </c>
      <c r="PD280" s="4">
        <f>SUMIFS('Aceite Virgen Extra'!PD$6:PD$257,'Aceite Virgen Extra'!$A$6:$A$257,"&gt;="&amp;$A280,'Aceite Virgen Extra'!$B$6:$B$257,"&lt;="&amp;$B280)</f>
        <v>0</v>
      </c>
      <c r="PH280" s="4">
        <f>SUMIFS('Aceite Virgen Extra'!PH$6:PH$257,'Aceite Virgen Extra'!$A$6:$A$257,"&gt;="&amp;$A280,'Aceite Virgen Extra'!$B$6:$B$257,"&lt;="&amp;$B280)</f>
        <v>0.1</v>
      </c>
      <c r="PI280" s="4">
        <f>SUMIFS('Aceite Virgen Extra'!PI$6:PI$257,'Aceite Virgen Extra'!$A$6:$A$257,"&gt;="&amp;$A280,'Aceite Virgen Extra'!$B$6:$B$257,"&lt;="&amp;$B280)</f>
        <v>0</v>
      </c>
      <c r="PJ280" s="4">
        <f>SUMIFS('Aceite Virgen Extra'!PJ$6:PJ$257,'Aceite Virgen Extra'!$A$6:$A$257,"&gt;="&amp;$A280,'Aceite Virgen Extra'!$B$6:$B$257,"&lt;="&amp;$B280)</f>
        <v>0</v>
      </c>
      <c r="PK280" s="4">
        <f>SUMIFS('Aceite Virgen Extra'!PK$6:PK$257,'Aceite Virgen Extra'!$A$6:$A$257,"&gt;="&amp;$A280,'Aceite Virgen Extra'!$B$6:$B$257,"&lt;="&amp;$B280)</f>
        <v>0.93</v>
      </c>
      <c r="PO280" s="4">
        <f>SUMIFS('Aceite Virgen Extra'!PO$6:PO$257,'Aceite Virgen Extra'!$A$6:$A$257,"&gt;="&amp;$A280,'Aceite Virgen Extra'!$B$6:$B$257,"&lt;="&amp;$B280)</f>
        <v>0.24</v>
      </c>
      <c r="PP280" s="4">
        <f>SUMIFS('Aceite Virgen Extra'!PP$6:PP$257,'Aceite Virgen Extra'!$A$6:$A$257,"&gt;="&amp;$A280,'Aceite Virgen Extra'!$B$6:$B$257,"&lt;="&amp;$B280)</f>
        <v>0.31</v>
      </c>
      <c r="PQ280" s="4">
        <f>SUMIFS('Aceite Virgen Extra'!PQ$6:PQ$257,'Aceite Virgen Extra'!$A$6:$A$257,"&gt;="&amp;$A280,'Aceite Virgen Extra'!$B$6:$B$257,"&lt;="&amp;$B280)</f>
        <v>0.06</v>
      </c>
      <c r="PR280" s="4">
        <f>SUMIFS('Aceite Virgen Extra'!PR$6:PR$257,'Aceite Virgen Extra'!$A$6:$A$257,"&gt;="&amp;$A280,'Aceite Virgen Extra'!$B$6:$B$257,"&lt;="&amp;$B280)</f>
        <v>1.32</v>
      </c>
      <c r="PV280" s="4">
        <f>SUMIFS('Aceite Virgen Extra'!PV$6:PV$257,'Aceite Virgen Extra'!$A$6:$A$257,"&gt;="&amp;$A280,'Aceite Virgen Extra'!$B$6:$B$257,"&lt;="&amp;$B280)</f>
        <v>0.53</v>
      </c>
      <c r="PW280" s="4">
        <f>SUMIFS('Aceite Virgen Extra'!PW$6:PW$257,'Aceite Virgen Extra'!$A$6:$A$257,"&gt;="&amp;$A280,'Aceite Virgen Extra'!$B$6:$B$257,"&lt;="&amp;$B280)</f>
        <v>0.69</v>
      </c>
      <c r="PX280" s="4">
        <f>SUMIFS('Aceite Virgen Extra'!PX$6:PX$257,'Aceite Virgen Extra'!$A$6:$A$257,"&gt;="&amp;$A280,'Aceite Virgen Extra'!$B$6:$B$257,"&lt;="&amp;$B280)</f>
        <v>0.15</v>
      </c>
      <c r="PY280" s="4">
        <f>SUMIFS('Aceite Virgen Extra'!PY$6:PY$257,'Aceite Virgen Extra'!$A$6:$A$257,"&gt;="&amp;$A280,'Aceite Virgen Extra'!$B$6:$B$257,"&lt;="&amp;$B280)</f>
        <v>1.67</v>
      </c>
      <c r="QC280" s="4">
        <f>SUMIFS('Aceite Virgen Extra'!QC$6:QC$257,'Aceite Virgen Extra'!$A$6:$A$257,"&gt;="&amp;$A280,'Aceite Virgen Extra'!$B$6:$B$257,"&lt;="&amp;$B280)</f>
        <v>0.26</v>
      </c>
      <c r="QD280" s="4">
        <f>SUMIFS('Aceite Virgen Extra'!QD$6:QD$257,'Aceite Virgen Extra'!$A$6:$A$257,"&gt;="&amp;$A280,'Aceite Virgen Extra'!$B$6:$B$257,"&lt;="&amp;$B280)</f>
        <v>0</v>
      </c>
      <c r="QE280" s="4">
        <f>SUMIFS('Aceite Virgen Extra'!QE$6:QE$257,'Aceite Virgen Extra'!$A$6:$A$257,"&gt;="&amp;$A280,'Aceite Virgen Extra'!$B$6:$B$257,"&lt;="&amp;$B280)</f>
        <v>0.19</v>
      </c>
      <c r="QF280" s="4">
        <f>SUMIFS('Aceite Virgen Extra'!QF$6:QF$257,'Aceite Virgen Extra'!$A$6:$A$257,"&gt;="&amp;$A280,'Aceite Virgen Extra'!$B$6:$B$257,"&lt;="&amp;$B280)</f>
        <v>1.48</v>
      </c>
      <c r="QJ280" s="4">
        <f>SUMIFS('Aceite Virgen Extra'!QJ$6:QJ$257,'Aceite Virgen Extra'!$A$6:$A$257,"&gt;="&amp;$A280,'Aceite Virgen Extra'!$B$6:$B$257,"&lt;="&amp;$B280)</f>
        <v>0.09</v>
      </c>
      <c r="QK280" s="4">
        <f>SUMIFS('Aceite Virgen Extra'!QK$6:QK$257,'Aceite Virgen Extra'!$A$6:$A$257,"&gt;="&amp;$A280,'Aceite Virgen Extra'!$B$6:$B$257,"&lt;="&amp;$B280)</f>
        <v>0</v>
      </c>
      <c r="QL280" s="4">
        <f>SUMIFS('Aceite Virgen Extra'!QL$6:QL$257,'Aceite Virgen Extra'!$A$6:$A$257,"&gt;="&amp;$A280,'Aceite Virgen Extra'!$B$6:$B$257,"&lt;="&amp;$B280)</f>
        <v>0</v>
      </c>
      <c r="QM280" s="4">
        <f>SUMIFS('Aceite Virgen Extra'!QM$6:QM$257,'Aceite Virgen Extra'!$A$6:$A$257,"&gt;="&amp;$A280,'Aceite Virgen Extra'!$B$6:$B$257,"&lt;="&amp;$B280)</f>
        <v>0.86</v>
      </c>
      <c r="QQ280" s="4">
        <f>SUMIFS('Aceite Virgen Extra'!QQ$6:QQ$257,'Aceite Virgen Extra'!$A$6:$A$257,"&gt;="&amp;$A280,'Aceite Virgen Extra'!$B$6:$B$257,"&lt;="&amp;$B280)</f>
        <v>1.25</v>
      </c>
      <c r="QR280" s="4">
        <f>SUMIFS('Aceite Virgen Extra'!QR$6:QR$257,'Aceite Virgen Extra'!$A$6:$A$257,"&gt;="&amp;$A280,'Aceite Virgen Extra'!$B$6:$B$257,"&lt;="&amp;$B280)</f>
        <v>4.13</v>
      </c>
      <c r="QS280" s="4">
        <f>SUMIFS('Aceite Virgen Extra'!QS$6:QS$257,'Aceite Virgen Extra'!$A$6:$A$257,"&gt;="&amp;$A280,'Aceite Virgen Extra'!$B$6:$B$257,"&lt;="&amp;$B280)</f>
        <v>0</v>
      </c>
      <c r="QT280" s="4">
        <f>SUMIFS('Aceite Virgen Extra'!QT$6:QT$257,'Aceite Virgen Extra'!$A$6:$A$257,"&gt;="&amp;$A280,'Aceite Virgen Extra'!$B$6:$B$257,"&lt;="&amp;$B280)</f>
        <v>0</v>
      </c>
      <c r="QX280" s="4">
        <f>SUMIFS('Aceite Virgen Extra'!QX$6:QX$257,'Aceite Virgen Extra'!$A$6:$A$257,"&gt;="&amp;$A280,'Aceite Virgen Extra'!$B$6:$B$257,"&lt;="&amp;$B280)</f>
        <v>0.76</v>
      </c>
      <c r="QY280" s="4">
        <f>SUMIFS('Aceite Virgen Extra'!QY$6:QY$257,'Aceite Virgen Extra'!$A$6:$A$257,"&gt;="&amp;$A280,'Aceite Virgen Extra'!$B$6:$B$257,"&lt;="&amp;$B280)</f>
        <v>1.51</v>
      </c>
      <c r="QZ280" s="4">
        <f>SUMIFS('Aceite Virgen Extra'!QZ$6:QZ$257,'Aceite Virgen Extra'!$A$6:$A$257,"&gt;="&amp;$A280,'Aceite Virgen Extra'!$B$6:$B$257,"&lt;="&amp;$B280)</f>
        <v>0.38</v>
      </c>
      <c r="RA280" s="4">
        <f>SUMIFS('Aceite Virgen Extra'!RA$6:RA$257,'Aceite Virgen Extra'!$A$6:$A$257,"&gt;="&amp;$A280,'Aceite Virgen Extra'!$B$6:$B$257,"&lt;="&amp;$B280)</f>
        <v>1.1200000000000001</v>
      </c>
      <c r="RE280" s="4">
        <f>SUMIFS('Aceite Virgen Extra'!RE$6:RE$257,'Aceite Virgen Extra'!$A$6:$A$257,"&gt;="&amp;$A280,'Aceite Virgen Extra'!$B$6:$B$257,"&lt;="&amp;$B280)</f>
        <v>4.2</v>
      </c>
      <c r="RF280" s="4">
        <f>SUMIFS('Aceite Virgen Extra'!RF$6:RF$257,'Aceite Virgen Extra'!$A$6:$A$257,"&gt;="&amp;$A280,'Aceite Virgen Extra'!$B$6:$B$257,"&lt;="&amp;$B280)</f>
        <v>11.96</v>
      </c>
      <c r="RG280" s="4">
        <f>SUMIFS('Aceite Virgen Extra'!RG$6:RG$257,'Aceite Virgen Extra'!$A$6:$A$257,"&gt;="&amp;$A280,'Aceite Virgen Extra'!$B$6:$B$257,"&lt;="&amp;$B280)</f>
        <v>1.32</v>
      </c>
      <c r="RH280" s="4">
        <f>SUMIFS('Aceite Virgen Extra'!RH$6:RH$257,'Aceite Virgen Extra'!$A$6:$A$257,"&gt;="&amp;$A280,'Aceite Virgen Extra'!$B$6:$B$257,"&lt;="&amp;$B280)</f>
        <v>0</v>
      </c>
    </row>
    <row r="281" spans="1:476" x14ac:dyDescent="0.25">
      <c r="A281" s="9">
        <f>'TAM Aceite Virgen Extra'!B29</f>
        <v>7.8</v>
      </c>
      <c r="B281" s="9">
        <f>'TAM Aceite Virgen Extra'!C29</f>
        <v>8</v>
      </c>
      <c r="C281" s="9"/>
      <c r="D281" s="4">
        <f>SUMIFS('Aceite Virgen Extra'!D$6:D$257,'Aceite Virgen Extra'!$A$6:$A$257,"&gt;="&amp;$A281,'Aceite Virgen Extra'!$B$6:$B$257,"&lt;="&amp;$B281)</f>
        <v>1.32</v>
      </c>
      <c r="E281" s="4">
        <f>SUMIFS('Aceite Virgen Extra'!E$6:E$257,'Aceite Virgen Extra'!$A$6:$A$257,"&gt;="&amp;$A281,'Aceite Virgen Extra'!$B$6:$B$257,"&lt;="&amp;$B281)</f>
        <v>0.38</v>
      </c>
      <c r="F281" s="4">
        <f>SUMIFS('Aceite Virgen Extra'!F$6:F$257,'Aceite Virgen Extra'!$A$6:$A$257,"&gt;="&amp;$A281,'Aceite Virgen Extra'!$B$6:$B$257,"&lt;="&amp;$B281)</f>
        <v>1.1400000000000001</v>
      </c>
      <c r="G281" s="4">
        <f>SUMIFS('Aceite Virgen Extra'!G$6:G$257,'Aceite Virgen Extra'!$A$6:$A$257,"&gt;="&amp;$A281,'Aceite Virgen Extra'!$B$6:$B$257,"&lt;="&amp;$B281)</f>
        <v>3.08</v>
      </c>
      <c r="H281" s="9"/>
      <c r="I281" s="9"/>
      <c r="J281" s="9"/>
      <c r="K281" s="4">
        <f>SUMIFS('Aceite Virgen Extra'!K$6:K$257,'Aceite Virgen Extra'!$A$6:$A$257,"&gt;="&amp;$A281,'Aceite Virgen Extra'!$B$6:$B$257,"&lt;="&amp;$B281)</f>
        <v>0.32</v>
      </c>
      <c r="L281" s="4">
        <f>SUMIFS('Aceite Virgen Extra'!L$6:L$257,'Aceite Virgen Extra'!$A$6:$A$257,"&gt;="&amp;$A281,'Aceite Virgen Extra'!$B$6:$B$257,"&lt;="&amp;$B281)</f>
        <v>0.6</v>
      </c>
      <c r="M281" s="4">
        <f>SUMIFS('Aceite Virgen Extra'!M$6:M$257,'Aceite Virgen Extra'!$A$6:$A$257,"&gt;="&amp;$A281,'Aceite Virgen Extra'!$B$6:$B$257,"&lt;="&amp;$B281)</f>
        <v>0.1</v>
      </c>
      <c r="N281" s="4">
        <f>SUMIFS('Aceite Virgen Extra'!N$6:N$257,'Aceite Virgen Extra'!$A$6:$A$257,"&gt;="&amp;$A281,'Aceite Virgen Extra'!$B$6:$B$257,"&lt;="&amp;$B281)</f>
        <v>0.6</v>
      </c>
      <c r="O281" s="9"/>
      <c r="P281" s="9"/>
      <c r="Q281" s="9"/>
      <c r="R281" s="4">
        <f>SUMIFS('Aceite Virgen Extra'!R$6:R$257,'Aceite Virgen Extra'!$A$6:$A$257,"&gt;="&amp;$A281,'Aceite Virgen Extra'!$B$6:$B$257,"&lt;="&amp;$B281)</f>
        <v>1.31</v>
      </c>
      <c r="S281" s="4">
        <f>SUMIFS('Aceite Virgen Extra'!S$6:S$257,'Aceite Virgen Extra'!$A$6:$A$257,"&gt;="&amp;$A281,'Aceite Virgen Extra'!$B$6:$B$257,"&lt;="&amp;$B281)</f>
        <v>3.41</v>
      </c>
      <c r="T281" s="4">
        <f>SUMIFS('Aceite Virgen Extra'!T$6:T$257,'Aceite Virgen Extra'!$A$6:$A$257,"&gt;="&amp;$A281,'Aceite Virgen Extra'!$B$6:$B$257,"&lt;="&amp;$B281)</f>
        <v>0.94</v>
      </c>
      <c r="U281" s="4">
        <f>SUMIFS('Aceite Virgen Extra'!U$6:U$257,'Aceite Virgen Extra'!$A$6:$A$257,"&gt;="&amp;$A281,'Aceite Virgen Extra'!$B$6:$B$257,"&lt;="&amp;$B281)</f>
        <v>0</v>
      </c>
      <c r="V281" s="9"/>
      <c r="W281" s="9"/>
      <c r="X281" s="9"/>
      <c r="Y281" s="4">
        <f>SUMIFS('Aceite Virgen Extra'!Y$6:Y$257,'Aceite Virgen Extra'!$A$6:$A$257,"&gt;="&amp;$A281,'Aceite Virgen Extra'!$B$6:$B$257,"&lt;="&amp;$B281)</f>
        <v>0.54</v>
      </c>
      <c r="Z281" s="4">
        <f>SUMIFS('Aceite Virgen Extra'!Z$6:Z$257,'Aceite Virgen Extra'!$A$6:$A$257,"&gt;="&amp;$A281,'Aceite Virgen Extra'!$B$6:$B$257,"&lt;="&amp;$B281)</f>
        <v>0.57999999999999996</v>
      </c>
      <c r="AA281" s="4">
        <f>SUMIFS('Aceite Virgen Extra'!AA$6:AA$257,'Aceite Virgen Extra'!$A$6:$A$257,"&gt;="&amp;$A281,'Aceite Virgen Extra'!$B$6:$B$257,"&lt;="&amp;$B281)</f>
        <v>0.25</v>
      </c>
      <c r="AB281" s="4">
        <f>SUMIFS('Aceite Virgen Extra'!AB$6:AB$257,'Aceite Virgen Extra'!$A$6:$A$257,"&gt;="&amp;$A281,'Aceite Virgen Extra'!$B$6:$B$257,"&lt;="&amp;$B281)</f>
        <v>0.26</v>
      </c>
      <c r="AC281" s="9"/>
      <c r="AD281" s="9"/>
      <c r="AE281" s="9"/>
      <c r="AF281" s="4">
        <f>SUMIFS('Aceite Virgen Extra'!AF$6:AF$257,'Aceite Virgen Extra'!$A$6:$A$257,"&gt;="&amp;$A281,'Aceite Virgen Extra'!$B$6:$B$257,"&lt;="&amp;$B281)</f>
        <v>1.03</v>
      </c>
      <c r="AG281" s="4">
        <f>SUMIFS('Aceite Virgen Extra'!AG$6:AG$257,'Aceite Virgen Extra'!$A$6:$A$257,"&gt;="&amp;$A281,'Aceite Virgen Extra'!$B$6:$B$257,"&lt;="&amp;$B281)</f>
        <v>2.71</v>
      </c>
      <c r="AH281" s="4">
        <f>SUMIFS('Aceite Virgen Extra'!AH$6:AH$257,'Aceite Virgen Extra'!$A$6:$A$257,"&gt;="&amp;$A281,'Aceite Virgen Extra'!$B$6:$B$257,"&lt;="&amp;$B281)</f>
        <v>0.74</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0.68</v>
      </c>
      <c r="AN281" s="4">
        <f>SUMIFS('Aceite Virgen Extra'!AN$6:AN$257,'Aceite Virgen Extra'!$A$6:$A$257,"&gt;="&amp;$A281,'Aceite Virgen Extra'!$B$6:$B$257,"&lt;="&amp;$B281)</f>
        <v>1.7899999999999998</v>
      </c>
      <c r="AO281" s="4">
        <f>SUMIFS('Aceite Virgen Extra'!AO$6:AO$257,'Aceite Virgen Extra'!$A$6:$A$257,"&gt;="&amp;$A281,'Aceite Virgen Extra'!$B$6:$B$257,"&lt;="&amp;$B281)</f>
        <v>0.47</v>
      </c>
      <c r="AP281" s="4">
        <f>SUMIFS('Aceite Virgen Extra'!AP$6:AP$257,'Aceite Virgen Extra'!$A$6:$A$257,"&gt;="&amp;$A281,'Aceite Virgen Extra'!$B$6:$B$257,"&lt;="&amp;$B281)</f>
        <v>0</v>
      </c>
      <c r="AQ281" s="9"/>
      <c r="AR281" s="9"/>
      <c r="AT281" s="4">
        <f>SUMIFS('Aceite Virgen Extra'!AT$6:AT$257,'Aceite Virgen Extra'!$A$6:$A$257,"&gt;="&amp;$A281,'Aceite Virgen Extra'!$B$6:$B$257,"&lt;="&amp;$B281)</f>
        <v>1.35</v>
      </c>
      <c r="AU281" s="4">
        <f>SUMIFS('Aceite Virgen Extra'!AU$6:AU$257,'Aceite Virgen Extra'!$A$6:$A$257,"&gt;="&amp;$A281,'Aceite Virgen Extra'!$B$6:$B$257,"&lt;="&amp;$B281)</f>
        <v>2.75</v>
      </c>
      <c r="AV281" s="4">
        <f>SUMIFS('Aceite Virgen Extra'!AV$6:AV$257,'Aceite Virgen Extra'!$A$6:$A$257,"&gt;="&amp;$A281,'Aceite Virgen Extra'!$B$6:$B$257,"&lt;="&amp;$B281)</f>
        <v>1.27</v>
      </c>
      <c r="AW281" s="4">
        <f>SUMIFS('Aceite Virgen Extra'!AW$6:AW$257,'Aceite Virgen Extra'!$A$6:$A$257,"&gt;="&amp;$A281,'Aceite Virgen Extra'!$B$6:$B$257,"&lt;="&amp;$B281)</f>
        <v>0</v>
      </c>
      <c r="BA281" s="4">
        <f>SUMIFS('Aceite Virgen Extra'!BA$6:BA$257,'Aceite Virgen Extra'!$A$6:$A$257,"&gt;="&amp;A281,'Aceite Virgen Extra'!$B$6:$B$257,"&lt;="&amp;B281)</f>
        <v>0.5</v>
      </c>
      <c r="BB281" s="4">
        <f>SUMIFS('Aceite Virgen Extra'!BB$6:BB$257,'Aceite Virgen Extra'!$A$6:$A$257,"&gt;="&amp;$A281,'Aceite Virgen Extra'!$B$6:$B$257,"&lt;="&amp;$B281)</f>
        <v>0.14000000000000001</v>
      </c>
      <c r="BC281" s="4">
        <f>SUMIFS('Aceite Virgen Extra'!BC$6:BC$257,'Aceite Virgen Extra'!$A$6:$A$257,"&gt;="&amp;$A281,'Aceite Virgen Extra'!$B$6:$B$257,"&lt;="&amp;$B281)</f>
        <v>0.5</v>
      </c>
      <c r="BD281" s="4">
        <f>SUMIFS('Aceite Virgen Extra'!BD$6:BD$257,'Aceite Virgen Extra'!$A$6:$A$257,"&gt;="&amp;$A281,'Aceite Virgen Extra'!$B$6:$B$257,"&lt;="&amp;$B281)</f>
        <v>0.19</v>
      </c>
      <c r="BH281" s="4">
        <f>SUMIFS('Aceite Virgen Extra'!BH$6:BH$257,'Aceite Virgen Extra'!$A$6:$A$257,"&gt;="&amp;$A281,'Aceite Virgen Extra'!$B$6:$B$257,"&lt;="&amp;$B281)</f>
        <v>0.65</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3.68</v>
      </c>
      <c r="BO281" s="4">
        <f>SUMIFS('Aceite Virgen Extra'!BO$6:BO$257,'Aceite Virgen Extra'!$A$6:$A$257,"&gt;="&amp;$A281,'Aceite Virgen Extra'!$B$6:$B$257,"&lt;="&amp;$B281)</f>
        <v>1.6600000000000001</v>
      </c>
      <c r="BP281" s="4">
        <f>SUMIFS('Aceite Virgen Extra'!BP$6:BP$257,'Aceite Virgen Extra'!$A$6:$A$257,"&gt;="&amp;$A281,'Aceite Virgen Extra'!$B$6:$B$257,"&lt;="&amp;$B281)</f>
        <v>3.3</v>
      </c>
      <c r="BQ281" s="4">
        <f>SUMIFS('Aceite Virgen Extra'!BQ$6:BQ$257,'Aceite Virgen Extra'!$A$6:$A$257,"&gt;="&amp;$A281,'Aceite Virgen Extra'!$B$6:$B$257,"&lt;="&amp;$B281)</f>
        <v>0.08</v>
      </c>
      <c r="BR281" s="4">
        <f>SUMIFS('Aceite Virgen Extra'!BR$6:BR$257,'Aceite Virgen Extra'!$A$6:$A$257,"&gt;="&amp;$A281,'Aceite Virgen Extra'!$B$6:$B$257,"&lt;="&amp;$B281)</f>
        <v>3.9</v>
      </c>
      <c r="BV281" s="4">
        <f>SUMIFS('Aceite Virgen Extra'!BV$6:BV$257,'Aceite Virgen Extra'!$A$6:$A$257,"&gt;="&amp;$A281,'Aceite Virgen Extra'!$B$6:$B$257,"&lt;="&amp;$B281)</f>
        <v>0.8600000000000001</v>
      </c>
      <c r="BW281" s="4">
        <f>SUMIFS('Aceite Virgen Extra'!BW$6:BW$257,'Aceite Virgen Extra'!$A$6:$A$257,"&gt;="&amp;$A281,'Aceite Virgen Extra'!$B$6:$B$257,"&lt;="&amp;$B281)</f>
        <v>0</v>
      </c>
      <c r="BX281" s="4">
        <f>SUMIFS('Aceite Virgen Extra'!BX$6:BX$257,'Aceite Virgen Extra'!$A$6:$A$257,"&gt;="&amp;$A281,'Aceite Virgen Extra'!$B$6:$B$257,"&lt;="&amp;$B281)</f>
        <v>0.8</v>
      </c>
      <c r="BY281" s="4">
        <f>SUMIFS('Aceite Virgen Extra'!BY$6:BY$257,'Aceite Virgen Extra'!$A$6:$A$257,"&gt;="&amp;$A281,'Aceite Virgen Extra'!$B$6:$B$257,"&lt;="&amp;$B281)</f>
        <v>2.44</v>
      </c>
      <c r="CC281" s="4">
        <f>SUMIFS('Aceite Virgen Extra'!CC$6:CC$257,'Aceite Virgen Extra'!$A$6:$A$257,"&gt;="&amp;$A281,'Aceite Virgen Extra'!$B$6:$B$257,"&lt;="&amp;$B281)</f>
        <v>0.77</v>
      </c>
      <c r="CD281" s="4">
        <f>SUMIFS('Aceite Virgen Extra'!CD$6:CD$257,'Aceite Virgen Extra'!$A$6:$A$257,"&gt;="&amp;$A281,'Aceite Virgen Extra'!$B$6:$B$257,"&lt;="&amp;$B281)</f>
        <v>0.28999999999999998</v>
      </c>
      <c r="CE281" s="4">
        <f>SUMIFS('Aceite Virgen Extra'!CE$6:CE$257,'Aceite Virgen Extra'!$A$6:$A$257,"&gt;="&amp;$A281,'Aceite Virgen Extra'!$B$6:$B$257,"&lt;="&amp;$B281)</f>
        <v>1.18</v>
      </c>
      <c r="CF281" s="4">
        <f>SUMIFS('Aceite Virgen Extra'!CF$6:CF$257,'Aceite Virgen Extra'!$A$6:$A$257,"&gt;="&amp;$A281,'Aceite Virgen Extra'!$B$6:$B$257,"&lt;="&amp;$B281)</f>
        <v>0.19</v>
      </c>
      <c r="CJ281" s="4">
        <f>SUMIFS('Aceite Virgen Extra'!CJ$6:CJ$257,'Aceite Virgen Extra'!$A$6:$A$257,"&gt;="&amp;$A281,'Aceite Virgen Extra'!$B$6:$B$257,"&lt;="&amp;$B281)</f>
        <v>0.7</v>
      </c>
      <c r="CK281" s="4">
        <f>SUMIFS('Aceite Virgen Extra'!CK$6:CK$257,'Aceite Virgen Extra'!$A$6:$A$257,"&gt;="&amp;$A281,'Aceite Virgen Extra'!$B$6:$B$257,"&lt;="&amp;$B281)</f>
        <v>1.87</v>
      </c>
      <c r="CL281" s="4">
        <f>SUMIFS('Aceite Virgen Extra'!CL$6:CL$257,'Aceite Virgen Extra'!$A$6:$A$257,"&gt;="&amp;$A281,'Aceite Virgen Extra'!$B$6:$B$257,"&lt;="&amp;$B281)</f>
        <v>0.23</v>
      </c>
      <c r="CM281" s="4">
        <f>SUMIFS('Aceite Virgen Extra'!CM$6:CM$257,'Aceite Virgen Extra'!$A$6:$A$257,"&gt;="&amp;$A281,'Aceite Virgen Extra'!$B$6:$B$257,"&lt;="&amp;$B281)</f>
        <v>0.27</v>
      </c>
      <c r="CQ281" s="4">
        <f>SUMIFS('Aceite Virgen Extra'!CQ$6:CQ$257,'Aceite Virgen Extra'!$A$6:$A$257,"&gt;="&amp;$A281,'Aceite Virgen Extra'!$B$6:$B$257,"&lt;="&amp;$B281)</f>
        <v>0.31</v>
      </c>
      <c r="CR281" s="4">
        <f>SUMIFS('Aceite Virgen Extra'!CR$6:CR$257,'Aceite Virgen Extra'!$A$6:$A$257,"&gt;="&amp;$A281,'Aceite Virgen Extra'!$B$6:$B$257,"&lt;="&amp;$B281)</f>
        <v>1.1099999999999999</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0.53</v>
      </c>
      <c r="CY281" s="4">
        <f>SUMIFS('Aceite Virgen Extra'!CY$6:CY$257,'Aceite Virgen Extra'!$A$6:$A$257,"&gt;="&amp;$A281,'Aceite Virgen Extra'!$B$6:$B$257,"&lt;="&amp;$B281)</f>
        <v>1.0999999999999999</v>
      </c>
      <c r="CZ281" s="4">
        <f>SUMIFS('Aceite Virgen Extra'!CZ$6:CZ$257,'Aceite Virgen Extra'!$A$6:$A$257,"&gt;="&amp;$A281,'Aceite Virgen Extra'!$B$6:$B$257,"&lt;="&amp;$B281)</f>
        <v>7.0000000000000007E-2</v>
      </c>
      <c r="DA281" s="4">
        <f>SUMIFS('Aceite Virgen Extra'!DA$6:DA$257,'Aceite Virgen Extra'!$A$6:$A$257,"&gt;="&amp;$A281,'Aceite Virgen Extra'!$B$6:$B$257,"&lt;="&amp;$B281)</f>
        <v>1.48</v>
      </c>
      <c r="DE281" s="4">
        <f>SUMIFS('Aceite Virgen Extra'!DE$6:DE$257,'Aceite Virgen Extra'!$A$6:$A$257,"&gt;="&amp;$A281,'Aceite Virgen Extra'!$B$6:$B$257,"&lt;="&amp;$B281)</f>
        <v>0.43</v>
      </c>
      <c r="DF281" s="4">
        <f>SUMIFS('Aceite Virgen Extra'!DF$6:DF$257,'Aceite Virgen Extra'!$A$6:$A$257,"&gt;="&amp;$A281,'Aceite Virgen Extra'!$B$6:$B$257,"&lt;="&amp;$B281)</f>
        <v>1.29</v>
      </c>
      <c r="DG281" s="4">
        <f>SUMIFS('Aceite Virgen Extra'!DG$6:DG$257,'Aceite Virgen Extra'!$A$6:$A$257,"&gt;="&amp;$A281,'Aceite Virgen Extra'!$B$6:$B$257,"&lt;="&amp;$B281)</f>
        <v>0.13</v>
      </c>
      <c r="DH281" s="4">
        <f>SUMIFS('Aceite Virgen Extra'!DH$6:DH$257,'Aceite Virgen Extra'!$A$6:$A$257,"&gt;="&amp;$A281,'Aceite Virgen Extra'!$B$6:$B$257,"&lt;="&amp;$B281)</f>
        <v>0</v>
      </c>
      <c r="DL281" s="4">
        <f>SUMIFS('Aceite Virgen Extra'!DL$6:DL$257,'Aceite Virgen Extra'!$A$6:$A$257,"&gt;="&amp;$A281,'Aceite Virgen Extra'!$B$6:$B$257,"&lt;="&amp;$B281)</f>
        <v>0.34</v>
      </c>
      <c r="DM281" s="4">
        <f>SUMIFS('Aceite Virgen Extra'!DM$6:DM$257,'Aceite Virgen Extra'!$A$6:$A$257,"&gt;="&amp;$A281,'Aceite Virgen Extra'!$B$6:$B$257,"&lt;="&amp;$B281)</f>
        <v>1.1099999999999999</v>
      </c>
      <c r="DN281" s="4">
        <f>SUMIFS('Aceite Virgen Extra'!DN$6:DN$257,'Aceite Virgen Extra'!$A$6:$A$257,"&gt;="&amp;$A281,'Aceite Virgen Extra'!$B$6:$B$257,"&lt;="&amp;$B281)</f>
        <v>0.06</v>
      </c>
      <c r="DO281" s="4">
        <f>SUMIFS('Aceite Virgen Extra'!DO$6:DO$257,'Aceite Virgen Extra'!$A$6:$A$257,"&gt;="&amp;$A281,'Aceite Virgen Extra'!$B$6:$B$257,"&lt;="&amp;$B281)</f>
        <v>0</v>
      </c>
      <c r="DS281" s="4">
        <f>SUMIFS('Aceite Virgen Extra'!DS$6:DS$257,'Aceite Virgen Extra'!$A$6:$A$257,"&gt;="&amp;$A281,'Aceite Virgen Extra'!$B$6:$B$257,"&lt;="&amp;$B281)</f>
        <v>0.12</v>
      </c>
      <c r="DT281" s="4">
        <f>SUMIFS('Aceite Virgen Extra'!DT$6:DT$257,'Aceite Virgen Extra'!$A$6:$A$257,"&gt;="&amp;$A281,'Aceite Virgen Extra'!$B$6:$B$257,"&lt;="&amp;$B281)</f>
        <v>0</v>
      </c>
      <c r="DU281" s="4">
        <f>SUMIFS('Aceite Virgen Extra'!DU$6:DU$257,'Aceite Virgen Extra'!$A$6:$A$257,"&gt;="&amp;$A281,'Aceite Virgen Extra'!$B$6:$B$257,"&lt;="&amp;$B281)</f>
        <v>0.23</v>
      </c>
      <c r="DV281" s="4">
        <f>SUMIFS('Aceite Virgen Extra'!DV$6:DV$257,'Aceite Virgen Extra'!$A$6:$A$257,"&gt;="&amp;$A281,'Aceite Virgen Extra'!$B$6:$B$257,"&lt;="&amp;$B281)</f>
        <v>0</v>
      </c>
      <c r="DZ281" s="4">
        <f>SUMIFS('Aceite Virgen Extra'!DZ$6:DZ$257,'Aceite Virgen Extra'!$A$6:$A$257,"&gt;="&amp;$A281,'Aceite Virgen Extra'!$B$6:$B$257,"&lt;="&amp;$B281)</f>
        <v>0.35</v>
      </c>
      <c r="EA281" s="4">
        <f>SUMIFS('Aceite Virgen Extra'!EA$6:EA$257,'Aceite Virgen Extra'!$A$6:$A$257,"&gt;="&amp;$A281,'Aceite Virgen Extra'!$B$6:$B$257,"&lt;="&amp;$B281)</f>
        <v>0.15</v>
      </c>
      <c r="EB281" s="4">
        <f>SUMIFS('Aceite Virgen Extra'!EB$6:EB$257,'Aceite Virgen Extra'!$A$6:$A$257,"&gt;="&amp;$A281,'Aceite Virgen Extra'!$B$6:$B$257,"&lt;="&amp;$B281)</f>
        <v>0.64</v>
      </c>
      <c r="EC281" s="4">
        <f>SUMIFS('Aceite Virgen Extra'!EC$6:EC$257,'Aceite Virgen Extra'!$A$6:$A$257,"&gt;="&amp;$A281,'Aceite Virgen Extra'!$B$6:$B$257,"&lt;="&amp;$B281)</f>
        <v>0</v>
      </c>
      <c r="EG281" s="4">
        <f>SUMIFS('Aceite Virgen Extra'!EG$6:EG$257,'Aceite Virgen Extra'!$A$6:$A$257,"&gt;="&amp;$A281,'Aceite Virgen Extra'!$B$6:$B$257,"&lt;="&amp;$B281)</f>
        <v>0.09</v>
      </c>
      <c r="EH281" s="4">
        <f>SUMIFS('Aceite Virgen Extra'!EH$6:EH$257,'Aceite Virgen Extra'!$A$6:$A$257,"&gt;="&amp;$A281,'Aceite Virgen Extra'!$B$6:$B$257,"&lt;="&amp;$B281)</f>
        <v>0.11</v>
      </c>
      <c r="EI281" s="4">
        <f>SUMIFS('Aceite Virgen Extra'!EI$6:EI$257,'Aceite Virgen Extra'!$A$6:$A$257,"&gt;="&amp;$A281,'Aceite Virgen Extra'!$B$6:$B$257,"&lt;="&amp;$B281)</f>
        <v>0.1</v>
      </c>
      <c r="EJ281" s="4">
        <f>SUMIFS('Aceite Virgen Extra'!EJ$6:EJ$257,'Aceite Virgen Extra'!$A$6:$A$257,"&gt;="&amp;$A281,'Aceite Virgen Extra'!$B$6:$B$257,"&lt;="&amp;$B281)</f>
        <v>0</v>
      </c>
      <c r="EN281" s="4">
        <f>SUMIFS('Aceite Virgen Extra'!EN$6:EN$257,'Aceite Virgen Extra'!$A$6:$A$257,"&gt;="&amp;$A281,'Aceite Virgen Extra'!$B$6:$B$257,"&lt;="&amp;$B281)</f>
        <v>0.52</v>
      </c>
      <c r="EO281" s="4">
        <f>SUMIFS('Aceite Virgen Extra'!EO$6:EO$257,'Aceite Virgen Extra'!$A$6:$A$257,"&gt;="&amp;$A281,'Aceite Virgen Extra'!$B$6:$B$257,"&lt;="&amp;$B281)</f>
        <v>1.17</v>
      </c>
      <c r="EP281" s="4">
        <f>SUMIFS('Aceite Virgen Extra'!EP$6:EP$257,'Aceite Virgen Extra'!$A$6:$A$257,"&gt;="&amp;$A281,'Aceite Virgen Extra'!$B$6:$B$257,"&lt;="&amp;$B281)</f>
        <v>0.34</v>
      </c>
      <c r="EQ281" s="4">
        <f>SUMIFS('Aceite Virgen Extra'!EQ$6:EQ$257,'Aceite Virgen Extra'!$A$6:$A$257,"&gt;="&amp;$A281,'Aceite Virgen Extra'!$B$6:$B$257,"&lt;="&amp;$B281)</f>
        <v>0</v>
      </c>
      <c r="EU281" s="4">
        <f>SUMIFS('Aceite Virgen Extra'!EU$6:EU$257,'Aceite Virgen Extra'!$A$6:$A$257,"&gt;="&amp;$A281,'Aceite Virgen Extra'!$B$6:$B$257,"&lt;="&amp;$B281)</f>
        <v>0.47</v>
      </c>
      <c r="EV281" s="4">
        <f>SUMIFS('Aceite Virgen Extra'!EV$6:EV$257,'Aceite Virgen Extra'!$A$6:$A$257,"&gt;="&amp;$A281,'Aceite Virgen Extra'!$B$6:$B$257,"&lt;="&amp;$B281)</f>
        <v>0.94</v>
      </c>
      <c r="EW281" s="4">
        <f>SUMIFS('Aceite Virgen Extra'!EW$6:EW$257,'Aceite Virgen Extra'!$A$6:$A$257,"&gt;="&amp;$A281,'Aceite Virgen Extra'!$B$6:$B$257,"&lt;="&amp;$B281)</f>
        <v>0.41</v>
      </c>
      <c r="EX281" s="4">
        <f>SUMIFS('Aceite Virgen Extra'!EX$6:EX$257,'Aceite Virgen Extra'!$A$6:$A$257,"&gt;="&amp;$A281,'Aceite Virgen Extra'!$B$6:$B$257,"&lt;="&amp;$B281)</f>
        <v>0</v>
      </c>
      <c r="FB281" s="4">
        <f>SUMIFS('Aceite Virgen Extra'!FB$6:FB$257,'Aceite Virgen Extra'!$A$6:$A$257,"&gt;="&amp;$A281,'Aceite Virgen Extra'!$B$6:$B$257,"&lt;="&amp;$B281)</f>
        <v>0.49</v>
      </c>
      <c r="FC281" s="4">
        <f>SUMIFS('Aceite Virgen Extra'!FC$6:FC$257,'Aceite Virgen Extra'!$A$6:$A$257,"&gt;="&amp;$A281,'Aceite Virgen Extra'!$B$6:$B$257,"&lt;="&amp;$B281)</f>
        <v>0.32</v>
      </c>
      <c r="FD281" s="4">
        <f>SUMIFS('Aceite Virgen Extra'!FD$6:FD$257,'Aceite Virgen Extra'!$A$6:$A$257,"&gt;="&amp;$A281,'Aceite Virgen Extra'!$B$6:$B$257,"&lt;="&amp;$B281)</f>
        <v>0.7</v>
      </c>
      <c r="FE281" s="4">
        <f>SUMIFS('Aceite Virgen Extra'!FE$6:FE$257,'Aceite Virgen Extra'!$A$6:$A$257,"&gt;="&amp;$A281,'Aceite Virgen Extra'!$B$6:$B$257,"&lt;="&amp;$B281)</f>
        <v>0</v>
      </c>
      <c r="FI281" s="4">
        <f>SUMIFS('Aceite Virgen Extra'!FI$6:FI$257,'Aceite Virgen Extra'!$A$6:$A$257,"&gt;="&amp;$A281,'Aceite Virgen Extra'!$B$6:$B$257,"&lt;="&amp;$B281)</f>
        <v>0.52999999999999992</v>
      </c>
      <c r="FJ281" s="4">
        <f>SUMIFS('Aceite Virgen Extra'!FJ$6:FJ$257,'Aceite Virgen Extra'!$A$6:$A$257,"&gt;="&amp;$A281,'Aceite Virgen Extra'!$B$6:$B$257,"&lt;="&amp;$B281)</f>
        <v>1.5899999999999999</v>
      </c>
      <c r="FK281" s="4">
        <f>SUMIFS('Aceite Virgen Extra'!FK$6:FK$257,'Aceite Virgen Extra'!$A$6:$A$257,"&gt;="&amp;$A281,'Aceite Virgen Extra'!$B$6:$B$257,"&lt;="&amp;$B281)</f>
        <v>0.18</v>
      </c>
      <c r="FL281" s="4">
        <f>SUMIFS('Aceite Virgen Extra'!FL$6:FL$257,'Aceite Virgen Extra'!$A$6:$A$257,"&gt;="&amp;$A281,'Aceite Virgen Extra'!$B$6:$B$257,"&lt;="&amp;$B281)</f>
        <v>0</v>
      </c>
      <c r="FP281" s="4">
        <f>SUMIFS('Aceite Virgen Extra'!FP$6:FP$257,'Aceite Virgen Extra'!$A$6:$A$257,"&gt;="&amp;$A281,'Aceite Virgen Extra'!$B$6:$B$257,"&lt;="&amp;$B281)</f>
        <v>0.58000000000000007</v>
      </c>
      <c r="FQ281" s="4">
        <f>SUMIFS('Aceite Virgen Extra'!FQ$6:FQ$257,'Aceite Virgen Extra'!$A$6:$A$257,"&gt;="&amp;$A281,'Aceite Virgen Extra'!$B$6:$B$257,"&lt;="&amp;$B281)</f>
        <v>1.04</v>
      </c>
      <c r="FR281" s="4">
        <f>SUMIFS('Aceite Virgen Extra'!FR$6:FR$257,'Aceite Virgen Extra'!$A$6:$A$257,"&gt;="&amp;$A281,'Aceite Virgen Extra'!$B$6:$B$257,"&lt;="&amp;$B281)</f>
        <v>0.59</v>
      </c>
      <c r="FS281" s="4">
        <f>SUMIFS('Aceite Virgen Extra'!FS$6:FS$257,'Aceite Virgen Extra'!$A$6:$A$257,"&gt;="&amp;$A281,'Aceite Virgen Extra'!$B$6:$B$257,"&lt;="&amp;$B281)</f>
        <v>0</v>
      </c>
      <c r="FW281" s="4">
        <f>SUMIFS('Aceite Virgen Extra'!FW$6:FW$257,'Aceite Virgen Extra'!$A$6:$A$257,"&gt;="&amp;$A281,'Aceite Virgen Extra'!$B$6:$B$257,"&lt;="&amp;$B281)</f>
        <v>1.3599999999999999</v>
      </c>
      <c r="FX281" s="4">
        <f>SUMIFS('Aceite Virgen Extra'!FX$6:FX$257,'Aceite Virgen Extra'!$A$6:$A$257,"&gt;="&amp;$A281,'Aceite Virgen Extra'!$B$6:$B$257,"&lt;="&amp;$B281)</f>
        <v>1.2</v>
      </c>
      <c r="FY281" s="4">
        <f>SUMIFS('Aceite Virgen Extra'!FY$6:FY$257,'Aceite Virgen Extra'!$A$6:$A$257,"&gt;="&amp;$A281,'Aceite Virgen Extra'!$B$6:$B$257,"&lt;="&amp;$B281)</f>
        <v>1.58</v>
      </c>
      <c r="FZ281" s="4">
        <f>SUMIFS('Aceite Virgen Extra'!FZ$6:FZ$257,'Aceite Virgen Extra'!$A$6:$A$257,"&gt;="&amp;$A281,'Aceite Virgen Extra'!$B$6:$B$257,"&lt;="&amp;$B281)</f>
        <v>1.48</v>
      </c>
      <c r="GD281" s="4">
        <f>SUMIFS('Aceite Virgen Extra'!GD$6:GD$257,'Aceite Virgen Extra'!$A$6:$A$257,"&gt;="&amp;$A281,'Aceite Virgen Extra'!$B$6:$B$257,"&lt;="&amp;$B281)</f>
        <v>0.63</v>
      </c>
      <c r="GE281" s="4">
        <f>SUMIFS('Aceite Virgen Extra'!GE$6:GE$257,'Aceite Virgen Extra'!$A$6:$A$257,"&gt;="&amp;$A281,'Aceite Virgen Extra'!$B$6:$B$257,"&lt;="&amp;$B281)</f>
        <v>0.64</v>
      </c>
      <c r="GF281" s="4">
        <f>SUMIFS('Aceite Virgen Extra'!GF$6:GF$257,'Aceite Virgen Extra'!$A$6:$A$257,"&gt;="&amp;$A281,'Aceite Virgen Extra'!$B$6:$B$257,"&lt;="&amp;$B281)</f>
        <v>0.61</v>
      </c>
      <c r="GG281" s="4">
        <f>SUMIFS('Aceite Virgen Extra'!GG$6:GG$257,'Aceite Virgen Extra'!$A$6:$A$257,"&gt;="&amp;$A281,'Aceite Virgen Extra'!$B$6:$B$257,"&lt;="&amp;$B281)</f>
        <v>0</v>
      </c>
      <c r="GK281" s="4">
        <f>SUMIFS('Aceite Virgen Extra'!GK$6:GK$257,'Aceite Virgen Extra'!$A$6:$A$257,"&gt;="&amp;$A281,'Aceite Virgen Extra'!$B$6:$B$257,"&lt;="&amp;$B281)</f>
        <v>1.1200000000000001</v>
      </c>
      <c r="GL281" s="4">
        <f>SUMIFS('Aceite Virgen Extra'!GL$6:GL$257,'Aceite Virgen Extra'!$A$6:$A$257,"&gt;="&amp;$A281,'Aceite Virgen Extra'!$B$6:$B$257,"&lt;="&amp;$B281)</f>
        <v>1.1100000000000001</v>
      </c>
      <c r="GM281" s="4">
        <f>SUMIFS('Aceite Virgen Extra'!GM$6:GM$257,'Aceite Virgen Extra'!$A$6:$A$257,"&gt;="&amp;$A281,'Aceite Virgen Extra'!$B$6:$B$257,"&lt;="&amp;$B281)</f>
        <v>1.4300000000000002</v>
      </c>
      <c r="GN281" s="4">
        <f>SUMIFS('Aceite Virgen Extra'!GN$6:GN$257,'Aceite Virgen Extra'!$A$6:$A$257,"&gt;="&amp;$A281,'Aceite Virgen Extra'!$B$6:$B$257,"&lt;="&amp;$B281)</f>
        <v>0</v>
      </c>
      <c r="GR281" s="4">
        <f>SUMIFS('Aceite Virgen Extra'!GR$6:GR$257,'Aceite Virgen Extra'!$A$6:$A$257,"&gt;="&amp;$A281,'Aceite Virgen Extra'!$B$6:$B$257,"&lt;="&amp;$B281)</f>
        <v>0.97</v>
      </c>
      <c r="GS281" s="4">
        <f>SUMIFS('Aceite Virgen Extra'!GS$6:GS$257,'Aceite Virgen Extra'!$A$6:$A$257,"&gt;="&amp;$A281,'Aceite Virgen Extra'!$B$6:$B$257,"&lt;="&amp;$B281)</f>
        <v>0</v>
      </c>
      <c r="GT281" s="4">
        <f>SUMIFS('Aceite Virgen Extra'!GT$6:GT$257,'Aceite Virgen Extra'!$A$6:$A$257,"&gt;="&amp;$A281,'Aceite Virgen Extra'!$B$6:$B$257,"&lt;="&amp;$B281)</f>
        <v>1.77</v>
      </c>
      <c r="GU281" s="4">
        <f>SUMIFS('Aceite Virgen Extra'!GU$6:GU$257,'Aceite Virgen Extra'!$A$6:$A$257,"&gt;="&amp;$A281,'Aceite Virgen Extra'!$B$6:$B$257,"&lt;="&amp;$B281)</f>
        <v>0</v>
      </c>
      <c r="GY281" s="4">
        <f>SUMIFS('Aceite Virgen Extra'!GY$6:GY$257,'Aceite Virgen Extra'!$A$6:$A$257,"&gt;="&amp;$A281,'Aceite Virgen Extra'!$B$6:$B$257,"&lt;="&amp;$B281)</f>
        <v>0.77</v>
      </c>
      <c r="GZ281" s="4">
        <f>SUMIFS('Aceite Virgen Extra'!GZ$6:GZ$257,'Aceite Virgen Extra'!$A$6:$A$257,"&gt;="&amp;$A281,'Aceite Virgen Extra'!$B$6:$B$257,"&lt;="&amp;$B281)</f>
        <v>0.76</v>
      </c>
      <c r="HA281" s="4">
        <f>SUMIFS('Aceite Virgen Extra'!HA$6:HA$257,'Aceite Virgen Extra'!$A$6:$A$257,"&gt;="&amp;$A281,'Aceite Virgen Extra'!$B$6:$B$257,"&lt;="&amp;$B281)</f>
        <v>1.03</v>
      </c>
      <c r="HB281" s="4">
        <f>SUMIFS('Aceite Virgen Extra'!HB$6:HB$257,'Aceite Virgen Extra'!$A$6:$A$257,"&gt;="&amp;$A281,'Aceite Virgen Extra'!$B$6:$B$257,"&lt;="&amp;$B281)</f>
        <v>0</v>
      </c>
      <c r="HF281" s="4">
        <f>SUMIFS('Aceite Virgen Extra'!HF$6:HF$257,'Aceite Virgen Extra'!$A$6:$A$257,"&gt;="&amp;$A281,'Aceite Virgen Extra'!$B$6:$B$257,"&lt;="&amp;$B281)</f>
        <v>1.6599999999999997</v>
      </c>
      <c r="HG281" s="4">
        <f>SUMIFS('Aceite Virgen Extra'!HG$6:HG$257,'Aceite Virgen Extra'!$A$6:$A$257,"&gt;="&amp;$A281,'Aceite Virgen Extra'!$B$6:$B$257,"&lt;="&amp;$B281)</f>
        <v>1.58</v>
      </c>
      <c r="HH281" s="4">
        <f>SUMIFS('Aceite Virgen Extra'!HH$6:HH$257,'Aceite Virgen Extra'!$A$6:$A$257,"&gt;="&amp;$A281,'Aceite Virgen Extra'!$B$6:$B$257,"&lt;="&amp;$B281)</f>
        <v>1.63</v>
      </c>
      <c r="HI281" s="4">
        <f>SUMIFS('Aceite Virgen Extra'!HI$6:HI$257,'Aceite Virgen Extra'!$A$6:$A$257,"&gt;="&amp;$A281,'Aceite Virgen Extra'!$B$6:$B$257,"&lt;="&amp;$B281)</f>
        <v>0</v>
      </c>
      <c r="HM281" s="4">
        <f>SUMIFS('Aceite Virgen Extra'!HM$6:HM$257,'Aceite Virgen Extra'!$A$6:$A$257,"&gt;="&amp;$A281,'Aceite Virgen Extra'!$B$6:$B$257,"&lt;="&amp;$B281)</f>
        <v>1.04</v>
      </c>
      <c r="HN281" s="4">
        <f>SUMIFS('Aceite Virgen Extra'!HN$6:HN$257,'Aceite Virgen Extra'!$A$6:$A$257,"&gt;="&amp;$A281,'Aceite Virgen Extra'!$B$6:$B$257,"&lt;="&amp;$B281)</f>
        <v>1.75</v>
      </c>
      <c r="HO281" s="4">
        <f>SUMIFS('Aceite Virgen Extra'!HO$6:HO$257,'Aceite Virgen Extra'!$A$6:$A$257,"&gt;="&amp;$A281,'Aceite Virgen Extra'!$B$6:$B$257,"&lt;="&amp;$B281)</f>
        <v>0.87</v>
      </c>
      <c r="HP281" s="4">
        <f>SUMIFS('Aceite Virgen Extra'!HP$6:HP$257,'Aceite Virgen Extra'!$A$6:$A$257,"&gt;="&amp;$A281,'Aceite Virgen Extra'!$B$6:$B$257,"&lt;="&amp;$B281)</f>
        <v>0</v>
      </c>
      <c r="HT281" s="4">
        <f>SUMIFS('Aceite Virgen Extra'!HT$6:HT$257,'Aceite Virgen Extra'!$A$6:$A$257,"&gt;="&amp;$A281,'Aceite Virgen Extra'!$B$6:$B$257,"&lt;="&amp;$B281)</f>
        <v>0.54</v>
      </c>
      <c r="HU281" s="4">
        <f>SUMIFS('Aceite Virgen Extra'!HU$6:HU$257,'Aceite Virgen Extra'!$A$6:$A$257,"&gt;="&amp;$A281,'Aceite Virgen Extra'!$B$6:$B$257,"&lt;="&amp;$B281)</f>
        <v>0</v>
      </c>
      <c r="HV281" s="4">
        <f>SUMIFS('Aceite Virgen Extra'!HV$6:HV$257,'Aceite Virgen Extra'!$A$6:$A$257,"&gt;="&amp;$A281,'Aceite Virgen Extra'!$B$6:$B$257,"&lt;="&amp;$B281)</f>
        <v>0.99</v>
      </c>
      <c r="HW281" s="4">
        <f>SUMIFS('Aceite Virgen Extra'!HW$6:HW$257,'Aceite Virgen Extra'!$A$6:$A$257,"&gt;="&amp;$A281,'Aceite Virgen Extra'!$B$6:$B$257,"&lt;="&amp;$B281)</f>
        <v>0</v>
      </c>
      <c r="IA281" s="4">
        <f>SUMIFS('Aceite Virgen Extra'!IA$6:IA$257,'Aceite Virgen Extra'!$A$6:$A$257,"&gt;="&amp;$A281,'Aceite Virgen Extra'!$B$6:$B$257,"&lt;="&amp;$B281)</f>
        <v>0.71</v>
      </c>
      <c r="IB281" s="4">
        <f>SUMIFS('Aceite Virgen Extra'!IB$6:IB$257,'Aceite Virgen Extra'!$A$6:$A$257,"&gt;="&amp;$A281,'Aceite Virgen Extra'!$B$6:$B$257,"&lt;="&amp;$B281)</f>
        <v>0.41</v>
      </c>
      <c r="IC281" s="4">
        <f>SUMIFS('Aceite Virgen Extra'!IC$6:IC$257,'Aceite Virgen Extra'!$A$6:$A$257,"&gt;="&amp;$A281,'Aceite Virgen Extra'!$B$6:$B$257,"&lt;="&amp;$B281)</f>
        <v>0.98</v>
      </c>
      <c r="ID281" s="4">
        <f>SUMIFS('Aceite Virgen Extra'!ID$6:ID$257,'Aceite Virgen Extra'!$A$6:$A$257,"&gt;="&amp;$A281,'Aceite Virgen Extra'!$B$6:$B$257,"&lt;="&amp;$B281)</f>
        <v>0</v>
      </c>
      <c r="IH281" s="4">
        <f>SUMIFS('Aceite Virgen Extra'!IH$6:IH$257,'Aceite Virgen Extra'!$A$6:$A$257,"&gt;="&amp;$A281,'Aceite Virgen Extra'!$B$6:$B$257,"&lt;="&amp;$B281)</f>
        <v>0.93</v>
      </c>
      <c r="II281" s="4">
        <f>SUMIFS('Aceite Virgen Extra'!II$6:II$257,'Aceite Virgen Extra'!$A$6:$A$257,"&gt;="&amp;$A281,'Aceite Virgen Extra'!$B$6:$B$257,"&lt;="&amp;$B281)</f>
        <v>0</v>
      </c>
      <c r="IJ281" s="4">
        <f>SUMIFS('Aceite Virgen Extra'!IJ$6:IJ$257,'Aceite Virgen Extra'!$A$6:$A$257,"&gt;="&amp;$A281,'Aceite Virgen Extra'!$B$6:$B$257,"&lt;="&amp;$B281)</f>
        <v>1.5200000000000002</v>
      </c>
      <c r="IK281" s="4">
        <f>SUMIFS('Aceite Virgen Extra'!IK$6:IK$257,'Aceite Virgen Extra'!$A$6:$A$257,"&gt;="&amp;$A281,'Aceite Virgen Extra'!$B$6:$B$257,"&lt;="&amp;$B281)</f>
        <v>0.54</v>
      </c>
      <c r="IO281" s="4">
        <f>SUMIFS('Aceite Virgen Extra'!IO$6:IO$257,'Aceite Virgen Extra'!$A$6:$A$257,"&gt;="&amp;$A281,'Aceite Virgen Extra'!$B$6:$B$257,"&lt;="&amp;$B281)</f>
        <v>1.4100000000000001</v>
      </c>
      <c r="IP281" s="4">
        <f>SUMIFS('Aceite Virgen Extra'!IP$6:IP$257,'Aceite Virgen Extra'!$A$6:$A$257,"&gt;="&amp;$A281,'Aceite Virgen Extra'!$B$6:$B$257,"&lt;="&amp;$B281)</f>
        <v>1.05</v>
      </c>
      <c r="IQ281" s="4">
        <f>SUMIFS('Aceite Virgen Extra'!IQ$6:IQ$257,'Aceite Virgen Extra'!$A$6:$A$257,"&gt;="&amp;$A281,'Aceite Virgen Extra'!$B$6:$B$257,"&lt;="&amp;$B281)</f>
        <v>1.4700000000000002</v>
      </c>
      <c r="IR281" s="4">
        <f>SUMIFS('Aceite Virgen Extra'!IR$6:IR$257,'Aceite Virgen Extra'!$A$6:$A$257,"&gt;="&amp;$A281,'Aceite Virgen Extra'!$B$6:$B$257,"&lt;="&amp;$B281)</f>
        <v>2.85</v>
      </c>
      <c r="IV281" s="4">
        <f>SUMIFS('Aceite Virgen Extra'!IV$6:IV$257,'Aceite Virgen Extra'!$A$6:$A$257,"&gt;="&amp;$A281,'Aceite Virgen Extra'!$B$6:$B$257,"&lt;="&amp;$B281)</f>
        <v>0.90000000000000013</v>
      </c>
      <c r="IW281" s="4">
        <f>SUMIFS('Aceite Virgen Extra'!IW$6:IW$257,'Aceite Virgen Extra'!$A$6:$A$257,"&gt;="&amp;$A281,'Aceite Virgen Extra'!$B$6:$B$257,"&lt;="&amp;$B281)</f>
        <v>0.53</v>
      </c>
      <c r="IX281" s="4">
        <f>SUMIFS('Aceite Virgen Extra'!IX$6:IX$257,'Aceite Virgen Extra'!$A$6:$A$257,"&gt;="&amp;$A281,'Aceite Virgen Extra'!$B$6:$B$257,"&lt;="&amp;$B281)</f>
        <v>0.59</v>
      </c>
      <c r="IY281" s="4">
        <f>SUMIFS('Aceite Virgen Extra'!IY$6:IY$257,'Aceite Virgen Extra'!$A$6:$A$257,"&gt;="&amp;$A281,'Aceite Virgen Extra'!$B$6:$B$257,"&lt;="&amp;$B281)</f>
        <v>4.92</v>
      </c>
      <c r="JC281" s="4">
        <f>SUMIFS('Aceite Virgen Extra'!JC$6:JC$257,'Aceite Virgen Extra'!$A$6:$A$257,"&gt;="&amp;$A281,'Aceite Virgen Extra'!$B$6:$B$257,"&lt;="&amp;$B281)</f>
        <v>1.1200000000000001</v>
      </c>
      <c r="JD281" s="4">
        <f>SUMIFS('Aceite Virgen Extra'!JD$6:JD$257,'Aceite Virgen Extra'!$A$6:$A$257,"&gt;="&amp;$A281,'Aceite Virgen Extra'!$B$6:$B$257,"&lt;="&amp;$B281)</f>
        <v>0.39</v>
      </c>
      <c r="JE281" s="4">
        <f>SUMIFS('Aceite Virgen Extra'!JE$6:JE$257,'Aceite Virgen Extra'!$A$6:$A$257,"&gt;="&amp;$A281,'Aceite Virgen Extra'!$B$6:$B$257,"&lt;="&amp;$B281)</f>
        <v>1.78</v>
      </c>
      <c r="JF281" s="4">
        <f>SUMIFS('Aceite Virgen Extra'!JF$6:JF$257,'Aceite Virgen Extra'!$A$6:$A$257,"&gt;="&amp;$A281,'Aceite Virgen Extra'!$B$6:$B$257,"&lt;="&amp;$B281)</f>
        <v>0.75</v>
      </c>
      <c r="JJ281" s="4">
        <f>SUMIFS('Aceite Virgen Extra'!JJ$6:JJ$257,'Aceite Virgen Extra'!$A$6:$A$257,"&gt;="&amp;$A281,'Aceite Virgen Extra'!$B$6:$B$257,"&lt;="&amp;$B281)</f>
        <v>2.21</v>
      </c>
      <c r="JK281" s="4">
        <f>SUMIFS('Aceite Virgen Extra'!JK$6:JK$257,'Aceite Virgen Extra'!$A$6:$A$257,"&gt;="&amp;$A281,'Aceite Virgen Extra'!$B$6:$B$257,"&lt;="&amp;$B281)</f>
        <v>0.17</v>
      </c>
      <c r="JL281" s="4">
        <f>SUMIFS('Aceite Virgen Extra'!JL$6:JL$257,'Aceite Virgen Extra'!$A$6:$A$257,"&gt;="&amp;$A281,'Aceite Virgen Extra'!$B$6:$B$257,"&lt;="&amp;$B281)</f>
        <v>2.17</v>
      </c>
      <c r="JM281" s="4">
        <f>SUMIFS('Aceite Virgen Extra'!JM$6:JM$257,'Aceite Virgen Extra'!$A$6:$A$257,"&gt;="&amp;$A281,'Aceite Virgen Extra'!$B$6:$B$257,"&lt;="&amp;$B281)</f>
        <v>9.25</v>
      </c>
      <c r="JQ281" s="4">
        <f>SUMIFS('Aceite Virgen Extra'!JQ$6:JQ$257,'Aceite Virgen Extra'!$A$6:$A$257,"&gt;="&amp;$A281,'Aceite Virgen Extra'!$B$6:$B$257,"&lt;="&amp;$B281)</f>
        <v>1.04</v>
      </c>
      <c r="JR281" s="4">
        <f>SUMIFS('Aceite Virgen Extra'!JR$6:JR$257,'Aceite Virgen Extra'!$A$6:$A$257,"&gt;="&amp;$A281,'Aceite Virgen Extra'!$B$6:$B$257,"&lt;="&amp;$B281)</f>
        <v>0.28999999999999998</v>
      </c>
      <c r="JS281" s="4">
        <f>SUMIFS('Aceite Virgen Extra'!JS$6:JS$257,'Aceite Virgen Extra'!$A$6:$A$257,"&gt;="&amp;$A281,'Aceite Virgen Extra'!$B$6:$B$257,"&lt;="&amp;$B281)</f>
        <v>0.93</v>
      </c>
      <c r="JT281" s="4">
        <f>SUMIFS('Aceite Virgen Extra'!JT$6:JT$257,'Aceite Virgen Extra'!$A$6:$A$257,"&gt;="&amp;$A281,'Aceite Virgen Extra'!$B$6:$B$257,"&lt;="&amp;$B281)</f>
        <v>3.85</v>
      </c>
      <c r="JX281" s="4">
        <f>SUMIFS('Aceite Virgen Extra'!JX$6:JX$257,'Aceite Virgen Extra'!$A$6:$A$257,"&gt;="&amp;$A281,'Aceite Virgen Extra'!$B$6:$B$257,"&lt;="&amp;$B281)</f>
        <v>0.86</v>
      </c>
      <c r="JY281" s="4">
        <f>SUMIFS('Aceite Virgen Extra'!JY$6:JY$257,'Aceite Virgen Extra'!$A$6:$A$257,"&gt;="&amp;$A281,'Aceite Virgen Extra'!$B$6:$B$257,"&lt;="&amp;$B281)</f>
        <v>0.4</v>
      </c>
      <c r="JZ281" s="4">
        <f>SUMIFS('Aceite Virgen Extra'!JZ$6:JZ$257,'Aceite Virgen Extra'!$A$6:$A$257,"&gt;="&amp;$A281,'Aceite Virgen Extra'!$B$6:$B$257,"&lt;="&amp;$B281)</f>
        <v>1.1199999999999999</v>
      </c>
      <c r="KA281" s="4">
        <f>SUMIFS('Aceite Virgen Extra'!KA$6:KA$257,'Aceite Virgen Extra'!$A$6:$A$257,"&gt;="&amp;$A281,'Aceite Virgen Extra'!$B$6:$B$257,"&lt;="&amp;$B281)</f>
        <v>1.1299999999999999</v>
      </c>
      <c r="KE281" s="4">
        <f>SUMIFS('Aceite Virgen Extra'!KE$6:KE$257,'Aceite Virgen Extra'!$A$6:$A$257,"&gt;="&amp;$A281,'Aceite Virgen Extra'!$B$6:$B$257,"&lt;="&amp;$B281)</f>
        <v>1</v>
      </c>
      <c r="KF281" s="4">
        <f>SUMIFS('Aceite Virgen Extra'!KF$6:KF$257,'Aceite Virgen Extra'!$A$6:$A$257,"&gt;="&amp;$A281,'Aceite Virgen Extra'!$B$6:$B$257,"&lt;="&amp;$B281)</f>
        <v>0.27</v>
      </c>
      <c r="KG281" s="4">
        <f>SUMIFS('Aceite Virgen Extra'!KG$6:KG$257,'Aceite Virgen Extra'!$A$6:$A$257,"&gt;="&amp;$A281,'Aceite Virgen Extra'!$B$6:$B$257,"&lt;="&amp;$B281)</f>
        <v>0.92</v>
      </c>
      <c r="KH281" s="4">
        <f>SUMIFS('Aceite Virgen Extra'!KH$6:KH$257,'Aceite Virgen Extra'!$A$6:$A$257,"&gt;="&amp;$A281,'Aceite Virgen Extra'!$B$6:$B$257,"&lt;="&amp;$B281)</f>
        <v>3.85</v>
      </c>
      <c r="KL281" s="4">
        <f>SUMIFS('Aceite Virgen Extra'!KL$6:KL$257,'Aceite Virgen Extra'!$A$6:$A$257,"&gt;="&amp;$A281,'Aceite Virgen Extra'!$B$6:$B$257,"&lt;="&amp;$B281)</f>
        <v>1.07</v>
      </c>
      <c r="KM281" s="4">
        <f>SUMIFS('Aceite Virgen Extra'!KM$6:KM$257,'Aceite Virgen Extra'!$A$6:$A$257,"&gt;="&amp;$A281,'Aceite Virgen Extra'!$B$6:$B$257,"&lt;="&amp;$B281)</f>
        <v>1.39</v>
      </c>
      <c r="KN281" s="4">
        <f>SUMIFS('Aceite Virgen Extra'!KN$6:KN$257,'Aceite Virgen Extra'!$A$6:$A$257,"&gt;="&amp;$A281,'Aceite Virgen Extra'!$B$6:$B$257,"&lt;="&amp;$B281)</f>
        <v>1.31</v>
      </c>
      <c r="KO281" s="4">
        <f>SUMIFS('Aceite Virgen Extra'!KO$6:KO$257,'Aceite Virgen Extra'!$A$6:$A$257,"&gt;="&amp;$A281,'Aceite Virgen Extra'!$B$6:$B$257,"&lt;="&amp;$B281)</f>
        <v>0.45</v>
      </c>
      <c r="KS281" s="4">
        <f>SUMIFS('Aceite Virgen Extra'!KS$6:KS$257,'Aceite Virgen Extra'!$A$6:$A$257,"&gt;="&amp;$A281,'Aceite Virgen Extra'!$B$6:$B$257,"&lt;="&amp;$B281)</f>
        <v>1.69</v>
      </c>
      <c r="KT281" s="4">
        <f>SUMIFS('Aceite Virgen Extra'!KT$6:KT$257,'Aceite Virgen Extra'!$A$6:$A$257,"&gt;="&amp;$A281,'Aceite Virgen Extra'!$B$6:$B$257,"&lt;="&amp;$B281)</f>
        <v>0.53</v>
      </c>
      <c r="KU281" s="4">
        <f>SUMIFS('Aceite Virgen Extra'!KU$6:KU$257,'Aceite Virgen Extra'!$A$6:$A$257,"&gt;="&amp;$A281,'Aceite Virgen Extra'!$B$6:$B$257,"&lt;="&amp;$B281)</f>
        <v>2.12</v>
      </c>
      <c r="KV281" s="4">
        <f>SUMIFS('Aceite Virgen Extra'!KV$6:KV$257,'Aceite Virgen Extra'!$A$6:$A$257,"&gt;="&amp;$A281,'Aceite Virgen Extra'!$B$6:$B$257,"&lt;="&amp;$B281)</f>
        <v>2.67</v>
      </c>
      <c r="KZ281" s="4">
        <f>SUMIFS('Aceite Virgen Extra'!KZ$6:KZ$257,'Aceite Virgen Extra'!$A$6:$A$257,"&gt;="&amp;$A281,'Aceite Virgen Extra'!$B$6:$B$257,"&lt;="&amp;$B281)</f>
        <v>1.8900000000000001</v>
      </c>
      <c r="LA281" s="4">
        <f>SUMIFS('Aceite Virgen Extra'!LA$6:LA$257,'Aceite Virgen Extra'!$A$6:$A$257,"&gt;="&amp;$A281,'Aceite Virgen Extra'!$B$6:$B$257,"&lt;="&amp;$B281)</f>
        <v>1.7199999999999998</v>
      </c>
      <c r="LB281" s="4">
        <f>SUMIFS('Aceite Virgen Extra'!LB$6:LB$257,'Aceite Virgen Extra'!$A$6:$A$257,"&gt;="&amp;$A281,'Aceite Virgen Extra'!$B$6:$B$257,"&lt;="&amp;$B281)</f>
        <v>2.78</v>
      </c>
      <c r="LC281" s="4">
        <f>SUMIFS('Aceite Virgen Extra'!LC$6:LC$257,'Aceite Virgen Extra'!$A$6:$A$257,"&gt;="&amp;$A281,'Aceite Virgen Extra'!$B$6:$B$257,"&lt;="&amp;$B281)</f>
        <v>0</v>
      </c>
      <c r="LG281" s="4">
        <f>SUMIFS('Aceite Virgen Extra'!LG$6:LG$257,'Aceite Virgen Extra'!$A$6:$A$257,"&gt;="&amp;$A281,'Aceite Virgen Extra'!$B$6:$B$257,"&lt;="&amp;$B281)</f>
        <v>2.0500000000000003</v>
      </c>
      <c r="LH281" s="4">
        <f>SUMIFS('Aceite Virgen Extra'!LH$6:LH$257,'Aceite Virgen Extra'!$A$6:$A$257,"&gt;="&amp;$A281,'Aceite Virgen Extra'!$B$6:$B$257,"&lt;="&amp;$B281)</f>
        <v>1.75</v>
      </c>
      <c r="LI281" s="4">
        <f>SUMIFS('Aceite Virgen Extra'!LI$6:LI$257,'Aceite Virgen Extra'!$A$6:$A$257,"&gt;="&amp;$A281,'Aceite Virgen Extra'!$B$6:$B$257,"&lt;="&amp;$B281)</f>
        <v>3.04</v>
      </c>
      <c r="LJ281" s="4">
        <f>SUMIFS('Aceite Virgen Extra'!LJ$6:LJ$257,'Aceite Virgen Extra'!$A$6:$A$257,"&gt;="&amp;$A281,'Aceite Virgen Extra'!$B$6:$B$257,"&lt;="&amp;$B281)</f>
        <v>0.28000000000000003</v>
      </c>
      <c r="LN281" s="4">
        <f>SUMIFS('Aceite Virgen Extra'!LN$6:LN$257,'Aceite Virgen Extra'!$A$6:$A$257,"&gt;="&amp;$A281,'Aceite Virgen Extra'!$B$6:$B$257,"&lt;="&amp;$B281)</f>
        <v>2.1800000000000002</v>
      </c>
      <c r="LO281" s="4">
        <f>SUMIFS('Aceite Virgen Extra'!LO$6:LO$257,'Aceite Virgen Extra'!$A$6:$A$257,"&gt;="&amp;$A281,'Aceite Virgen Extra'!$B$6:$B$257,"&lt;="&amp;$B281)</f>
        <v>1.8400000000000003</v>
      </c>
      <c r="LP281" s="4">
        <f>SUMIFS('Aceite Virgen Extra'!LP$6:LP$257,'Aceite Virgen Extra'!$A$6:$A$257,"&gt;="&amp;$A281,'Aceite Virgen Extra'!$B$6:$B$257,"&lt;="&amp;$B281)</f>
        <v>2.7199999999999998</v>
      </c>
      <c r="LQ281" s="4">
        <f>SUMIFS('Aceite Virgen Extra'!LQ$6:LQ$257,'Aceite Virgen Extra'!$A$6:$A$257,"&gt;="&amp;$A281,'Aceite Virgen Extra'!$B$6:$B$257,"&lt;="&amp;$B281)</f>
        <v>1.06</v>
      </c>
      <c r="LU281" s="4">
        <f>SUMIFS('Aceite Virgen Extra'!LU$6:LU$257,'Aceite Virgen Extra'!$A$6:$A$257,"&gt;="&amp;$A281,'Aceite Virgen Extra'!$B$6:$B$257,"&lt;="&amp;$B281)</f>
        <v>4.38</v>
      </c>
      <c r="LV281" s="4">
        <f>SUMIFS('Aceite Virgen Extra'!LV$6:LV$257,'Aceite Virgen Extra'!$A$6:$A$257,"&gt;="&amp;$A281,'Aceite Virgen Extra'!$B$6:$B$257,"&lt;="&amp;$B281)</f>
        <v>7.81</v>
      </c>
      <c r="LW281" s="4">
        <f>SUMIFS('Aceite Virgen Extra'!LW$6:LW$257,'Aceite Virgen Extra'!$A$6:$A$257,"&gt;="&amp;$A281,'Aceite Virgen Extra'!$B$6:$B$257,"&lt;="&amp;$B281)</f>
        <v>4.5600000000000005</v>
      </c>
      <c r="LX281" s="4">
        <f>SUMIFS('Aceite Virgen Extra'!LX$6:LX$257,'Aceite Virgen Extra'!$A$6:$A$257,"&gt;="&amp;$A281,'Aceite Virgen Extra'!$B$6:$B$257,"&lt;="&amp;$B281)</f>
        <v>0.24</v>
      </c>
      <c r="MB281" s="4">
        <f>SUMIFS('Aceite Virgen Extra'!MB$6:MB$257,'Aceite Virgen Extra'!$A$6:$A$257,"&gt;="&amp;$A281,'Aceite Virgen Extra'!$B$6:$B$257,"&lt;="&amp;$B281)</f>
        <v>2.31</v>
      </c>
      <c r="MC281" s="4">
        <f>SUMIFS('Aceite Virgen Extra'!MC$6:MC$257,'Aceite Virgen Extra'!$A$6:$A$257,"&gt;="&amp;$A281,'Aceite Virgen Extra'!$B$6:$B$257,"&lt;="&amp;$B281)</f>
        <v>3.0300000000000002</v>
      </c>
      <c r="MD281" s="4">
        <f>SUMIFS('Aceite Virgen Extra'!MD$6:MD$257,'Aceite Virgen Extra'!$A$6:$A$257,"&gt;="&amp;$A281,'Aceite Virgen Extra'!$B$6:$B$257,"&lt;="&amp;$B281)</f>
        <v>2.7899999999999996</v>
      </c>
      <c r="ME281" s="4">
        <f>SUMIFS('Aceite Virgen Extra'!ME$6:ME$257,'Aceite Virgen Extra'!$A$6:$A$257,"&gt;="&amp;$A281,'Aceite Virgen Extra'!$B$6:$B$257,"&lt;="&amp;$B281)</f>
        <v>0.81</v>
      </c>
      <c r="MI281" s="4">
        <f>SUMIFS('Aceite Virgen Extra'!MI$6:MI$257,'Aceite Virgen Extra'!$A$6:$A$257,"&gt;="&amp;$A281,'Aceite Virgen Extra'!$B$6:$B$257,"&lt;="&amp;$B281)</f>
        <v>2.65</v>
      </c>
      <c r="MJ281" s="4">
        <f>SUMIFS('Aceite Virgen Extra'!MJ$6:MJ$257,'Aceite Virgen Extra'!$A$6:$A$257,"&gt;="&amp;$A281,'Aceite Virgen Extra'!$B$6:$B$257,"&lt;="&amp;$B281)</f>
        <v>1.18</v>
      </c>
      <c r="MK281" s="4">
        <f>SUMIFS('Aceite Virgen Extra'!MK$6:MK$257,'Aceite Virgen Extra'!$A$6:$A$257,"&gt;="&amp;$A281,'Aceite Virgen Extra'!$B$6:$B$257,"&lt;="&amp;$B281)</f>
        <v>4.12</v>
      </c>
      <c r="ML281" s="4">
        <f>SUMIFS('Aceite Virgen Extra'!ML$6:ML$257,'Aceite Virgen Extra'!$A$6:$A$257,"&gt;="&amp;$A281,'Aceite Virgen Extra'!$B$6:$B$257,"&lt;="&amp;$B281)</f>
        <v>1.1100000000000001</v>
      </c>
      <c r="MP281" s="4">
        <f>SUMIFS('Aceite Virgen Extra'!MP$6:MP$257,'Aceite Virgen Extra'!$A$6:$A$257,"&gt;="&amp;$A281,'Aceite Virgen Extra'!$B$6:$B$257,"&lt;="&amp;$B281)</f>
        <v>2.6</v>
      </c>
      <c r="MQ281" s="4">
        <f>SUMIFS('Aceite Virgen Extra'!MQ$6:MQ$257,'Aceite Virgen Extra'!$A$6:$A$257,"&gt;="&amp;$A281,'Aceite Virgen Extra'!$B$6:$B$257,"&lt;="&amp;$B281)</f>
        <v>0.33</v>
      </c>
      <c r="MR281" s="4">
        <f>SUMIFS('Aceite Virgen Extra'!MR$6:MR$257,'Aceite Virgen Extra'!$A$6:$A$257,"&gt;="&amp;$A281,'Aceite Virgen Extra'!$B$6:$B$257,"&lt;="&amp;$B281)</f>
        <v>4.54</v>
      </c>
      <c r="MS281" s="4">
        <f>SUMIFS('Aceite Virgen Extra'!MS$6:MS$257,'Aceite Virgen Extra'!$A$6:$A$257,"&gt;="&amp;$A281,'Aceite Virgen Extra'!$B$6:$B$257,"&lt;="&amp;$B281)</f>
        <v>0</v>
      </c>
      <c r="MW281" s="4">
        <f>SUMIFS('Aceite Virgen Extra'!MW$6:MW$257,'Aceite Virgen Extra'!$A$6:$A$257,"&gt;="&amp;$A281,'Aceite Virgen Extra'!$B$6:$B$257,"&lt;="&amp;$B281)</f>
        <v>2.5099999999999998</v>
      </c>
      <c r="MX281" s="4">
        <f>SUMIFS('Aceite Virgen Extra'!MX$6:MX$257,'Aceite Virgen Extra'!$A$6:$A$257,"&gt;="&amp;$A281,'Aceite Virgen Extra'!$B$6:$B$257,"&lt;="&amp;$B281)</f>
        <v>1.3599999999999999</v>
      </c>
      <c r="MY281" s="4">
        <f>SUMIFS('Aceite Virgen Extra'!MY$6:MY$257,'Aceite Virgen Extra'!$A$6:$A$257,"&gt;="&amp;$A281,'Aceite Virgen Extra'!$B$6:$B$257,"&lt;="&amp;$B281)</f>
        <v>4</v>
      </c>
      <c r="MZ281" s="4">
        <f>SUMIFS('Aceite Virgen Extra'!MZ$6:MZ$257,'Aceite Virgen Extra'!$A$6:$A$257,"&gt;="&amp;$A281,'Aceite Virgen Extra'!$B$6:$B$257,"&lt;="&amp;$B281)</f>
        <v>0</v>
      </c>
      <c r="ND281" s="4">
        <f>SUMIFS('Aceite Virgen Extra'!ND$6:ND$257,'Aceite Virgen Extra'!$A$6:$A$257,"&gt;="&amp;$A281,'Aceite Virgen Extra'!$B$6:$B$257,"&lt;="&amp;$B281)</f>
        <v>2.3899999999999997</v>
      </c>
      <c r="NE281" s="4">
        <f>SUMIFS('Aceite Virgen Extra'!NE$6:NE$257,'Aceite Virgen Extra'!$A$6:$A$257,"&gt;="&amp;$A281,'Aceite Virgen Extra'!$B$6:$B$257,"&lt;="&amp;$B281)</f>
        <v>0.52</v>
      </c>
      <c r="NF281" s="4">
        <f>SUMIFS('Aceite Virgen Extra'!NF$6:NF$257,'Aceite Virgen Extra'!$A$6:$A$257,"&gt;="&amp;$A281,'Aceite Virgen Extra'!$B$6:$B$257,"&lt;="&amp;$B281)</f>
        <v>3.67</v>
      </c>
      <c r="NG281" s="4">
        <f>SUMIFS('Aceite Virgen Extra'!NG$6:NG$257,'Aceite Virgen Extra'!$A$6:$A$257,"&gt;="&amp;$A281,'Aceite Virgen Extra'!$B$6:$B$257,"&lt;="&amp;$B281)</f>
        <v>0.97</v>
      </c>
      <c r="NK281" s="4">
        <f>SUMIFS('Aceite Virgen Extra'!NK$6:NK$257,'Aceite Virgen Extra'!$A$6:$A$257,"&gt;="&amp;$A281,'Aceite Virgen Extra'!$B$6:$B$257,"&lt;="&amp;$B281)</f>
        <v>2.19</v>
      </c>
      <c r="NL281" s="4">
        <f>SUMIFS('Aceite Virgen Extra'!NL$6:NL$257,'Aceite Virgen Extra'!$A$6:$A$257,"&gt;="&amp;$A281,'Aceite Virgen Extra'!$B$6:$B$257,"&lt;="&amp;$B281)</f>
        <v>1.59</v>
      </c>
      <c r="NM281" s="4">
        <f>SUMIFS('Aceite Virgen Extra'!NM$6:NM$257,'Aceite Virgen Extra'!$A$6:$A$257,"&gt;="&amp;$A281,'Aceite Virgen Extra'!$B$6:$B$257,"&lt;="&amp;$B281)</f>
        <v>2.8</v>
      </c>
      <c r="NN281" s="4">
        <f>SUMIFS('Aceite Virgen Extra'!NN$6:NN$257,'Aceite Virgen Extra'!$A$6:$A$257,"&gt;="&amp;$A281,'Aceite Virgen Extra'!$B$6:$B$257,"&lt;="&amp;$B281)</f>
        <v>0.89</v>
      </c>
      <c r="NR281" s="4">
        <f>SUMIFS('Aceite Virgen Extra'!NR$6:NR$257,'Aceite Virgen Extra'!$A$6:$A$257,"&gt;="&amp;$A281,'Aceite Virgen Extra'!$B$6:$B$257,"&lt;="&amp;$B281)</f>
        <v>2.39</v>
      </c>
      <c r="NS281" s="4">
        <f>SUMIFS('Aceite Virgen Extra'!NS$6:NS$257,'Aceite Virgen Extra'!$A$6:$A$257,"&gt;="&amp;$A281,'Aceite Virgen Extra'!$B$6:$B$257,"&lt;="&amp;$B281)</f>
        <v>0</v>
      </c>
      <c r="NT281" s="4">
        <f>SUMIFS('Aceite Virgen Extra'!NT$6:NT$257,'Aceite Virgen Extra'!$A$6:$A$257,"&gt;="&amp;$A281,'Aceite Virgen Extra'!$B$6:$B$257,"&lt;="&amp;$B281)</f>
        <v>4.4399999999999995</v>
      </c>
      <c r="NU281" s="4">
        <f>SUMIFS('Aceite Virgen Extra'!NU$6:NU$257,'Aceite Virgen Extra'!$A$6:$A$257,"&gt;="&amp;$A281,'Aceite Virgen Extra'!$B$6:$B$257,"&lt;="&amp;$B281)</f>
        <v>0</v>
      </c>
      <c r="NY281" s="4">
        <f>SUMIFS('Aceite Virgen Extra'!NY$6:NY$257,'Aceite Virgen Extra'!$A$6:$A$257,"&gt;="&amp;$A281,'Aceite Virgen Extra'!$B$6:$B$257,"&lt;="&amp;$B281)</f>
        <v>1.84</v>
      </c>
      <c r="NZ281" s="4">
        <f>SUMIFS('Aceite Virgen Extra'!NZ$6:NZ$257,'Aceite Virgen Extra'!$A$6:$A$257,"&gt;="&amp;$A281,'Aceite Virgen Extra'!$B$6:$B$257,"&lt;="&amp;$B281)</f>
        <v>0.23</v>
      </c>
      <c r="OA281" s="4">
        <f>SUMIFS('Aceite Virgen Extra'!OA$6:OA$257,'Aceite Virgen Extra'!$A$6:$A$257,"&gt;="&amp;$A281,'Aceite Virgen Extra'!$B$6:$B$257,"&lt;="&amp;$B281)</f>
        <v>3.38</v>
      </c>
      <c r="OB281" s="4">
        <f>SUMIFS('Aceite Virgen Extra'!OB$6:OB$257,'Aceite Virgen Extra'!$A$6:$A$257,"&gt;="&amp;$A281,'Aceite Virgen Extra'!$B$6:$B$257,"&lt;="&amp;$B281)</f>
        <v>0</v>
      </c>
      <c r="OF281" s="4">
        <f>SUMIFS('Aceite Virgen Extra'!OF$6:OF$257,'Aceite Virgen Extra'!$A$6:$A$257,"&gt;="&amp;$A281,'Aceite Virgen Extra'!$B$6:$B$257,"&lt;="&amp;$B281)</f>
        <v>1.4999999999999998</v>
      </c>
      <c r="OG281" s="4">
        <f>SUMIFS('Aceite Virgen Extra'!OG$6:OG$257,'Aceite Virgen Extra'!$A$6:$A$257,"&gt;="&amp;$A281,'Aceite Virgen Extra'!$B$6:$B$257,"&lt;="&amp;$B281)</f>
        <v>1</v>
      </c>
      <c r="OH281" s="4">
        <f>SUMIFS('Aceite Virgen Extra'!OH$6:OH$257,'Aceite Virgen Extra'!$A$6:$A$257,"&gt;="&amp;$A281,'Aceite Virgen Extra'!$B$6:$B$257,"&lt;="&amp;$B281)</f>
        <v>2.2200000000000002</v>
      </c>
      <c r="OI281" s="4">
        <f>SUMIFS('Aceite Virgen Extra'!OI$6:OI$257,'Aceite Virgen Extra'!$A$6:$A$257,"&gt;="&amp;$A281,'Aceite Virgen Extra'!$B$6:$B$257,"&lt;="&amp;$B281)</f>
        <v>0</v>
      </c>
      <c r="OM281" s="4">
        <f>SUMIFS('Aceite Virgen Extra'!OM$6:OM$257,'Aceite Virgen Extra'!$A$6:$A$257,"&gt;="&amp;$A281,'Aceite Virgen Extra'!$B$6:$B$257,"&lt;="&amp;$B281)</f>
        <v>1.3800000000000001</v>
      </c>
      <c r="ON281" s="4">
        <f>SUMIFS('Aceite Virgen Extra'!ON$6:ON$257,'Aceite Virgen Extra'!$A$6:$A$257,"&gt;="&amp;$A281,'Aceite Virgen Extra'!$B$6:$B$257,"&lt;="&amp;$B281)</f>
        <v>1.1099999999999999</v>
      </c>
      <c r="OO281" s="4">
        <f>SUMIFS('Aceite Virgen Extra'!OO$6:OO$257,'Aceite Virgen Extra'!$A$6:$A$257,"&gt;="&amp;$A281,'Aceite Virgen Extra'!$B$6:$B$257,"&lt;="&amp;$B281)</f>
        <v>1.94</v>
      </c>
      <c r="OP281" s="4">
        <f>SUMIFS('Aceite Virgen Extra'!OP$6:OP$257,'Aceite Virgen Extra'!$A$6:$A$257,"&gt;="&amp;$A281,'Aceite Virgen Extra'!$B$6:$B$257,"&lt;="&amp;$B281)</f>
        <v>0</v>
      </c>
      <c r="OT281" s="4">
        <f>SUMIFS('Aceite Virgen Extra'!OT$6:OT$257,'Aceite Virgen Extra'!$A$6:$A$257,"&gt;="&amp;$A281,'Aceite Virgen Extra'!$B$6:$B$257,"&lt;="&amp;$B281)</f>
        <v>0.42</v>
      </c>
      <c r="OU281" s="4">
        <f>SUMIFS('Aceite Virgen Extra'!OU$6:OU$257,'Aceite Virgen Extra'!$A$6:$A$257,"&gt;="&amp;$A281,'Aceite Virgen Extra'!$B$6:$B$257,"&lt;="&amp;$B281)</f>
        <v>0.82</v>
      </c>
      <c r="OV281" s="4">
        <f>SUMIFS('Aceite Virgen Extra'!OV$6:OV$257,'Aceite Virgen Extra'!$A$6:$A$257,"&gt;="&amp;$A281,'Aceite Virgen Extra'!$B$6:$B$257,"&lt;="&amp;$B281)</f>
        <v>0.39</v>
      </c>
      <c r="OW281" s="4">
        <f>SUMIFS('Aceite Virgen Extra'!OW$6:OW$257,'Aceite Virgen Extra'!$A$6:$A$257,"&gt;="&amp;$A281,'Aceite Virgen Extra'!$B$6:$B$257,"&lt;="&amp;$B281)</f>
        <v>0</v>
      </c>
      <c r="PA281" s="4">
        <f>SUMIFS('Aceite Virgen Extra'!PA$6:PA$257,'Aceite Virgen Extra'!$A$6:$A$257,"&gt;="&amp;$A281,'Aceite Virgen Extra'!$B$6:$B$257,"&lt;="&amp;$B281)</f>
        <v>0.11</v>
      </c>
      <c r="PB281" s="4">
        <f>SUMIFS('Aceite Virgen Extra'!PB$6:PB$257,'Aceite Virgen Extra'!$A$6:$A$257,"&gt;="&amp;$A281,'Aceite Virgen Extra'!$B$6:$B$257,"&lt;="&amp;$B281)</f>
        <v>0.42</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0.4</v>
      </c>
      <c r="PI281" s="4">
        <f>SUMIFS('Aceite Virgen Extra'!PI$6:PI$257,'Aceite Virgen Extra'!$A$6:$A$257,"&gt;="&amp;$A281,'Aceite Virgen Extra'!$B$6:$B$257,"&lt;="&amp;$B281)</f>
        <v>0.87000000000000011</v>
      </c>
      <c r="PJ281" s="4">
        <f>SUMIFS('Aceite Virgen Extra'!PJ$6:PJ$257,'Aceite Virgen Extra'!$A$6:$A$257,"&gt;="&amp;$A281,'Aceite Virgen Extra'!$B$6:$B$257,"&lt;="&amp;$B281)</f>
        <v>0.28999999999999998</v>
      </c>
      <c r="PK281" s="4">
        <f>SUMIFS('Aceite Virgen Extra'!PK$6:PK$257,'Aceite Virgen Extra'!$A$6:$A$257,"&gt;="&amp;$A281,'Aceite Virgen Extra'!$B$6:$B$257,"&lt;="&amp;$B281)</f>
        <v>0</v>
      </c>
      <c r="PO281" s="4">
        <f>SUMIFS('Aceite Virgen Extra'!PO$6:PO$257,'Aceite Virgen Extra'!$A$6:$A$257,"&gt;="&amp;$A281,'Aceite Virgen Extra'!$B$6:$B$257,"&lt;="&amp;$B281)</f>
        <v>1.18</v>
      </c>
      <c r="PP281" s="4">
        <f>SUMIFS('Aceite Virgen Extra'!PP$6:PP$257,'Aceite Virgen Extra'!$A$6:$A$257,"&gt;="&amp;$A281,'Aceite Virgen Extra'!$B$6:$B$257,"&lt;="&amp;$B281)</f>
        <v>1.8900000000000001</v>
      </c>
      <c r="PQ281" s="4">
        <f>SUMIFS('Aceite Virgen Extra'!PQ$6:PQ$257,'Aceite Virgen Extra'!$A$6:$A$257,"&gt;="&amp;$A281,'Aceite Virgen Extra'!$B$6:$B$257,"&lt;="&amp;$B281)</f>
        <v>0.90999999999999992</v>
      </c>
      <c r="PR281" s="4">
        <f>SUMIFS('Aceite Virgen Extra'!PR$6:PR$257,'Aceite Virgen Extra'!$A$6:$A$257,"&gt;="&amp;$A281,'Aceite Virgen Extra'!$B$6:$B$257,"&lt;="&amp;$B281)</f>
        <v>2.09</v>
      </c>
      <c r="PV281" s="4">
        <f>SUMIFS('Aceite Virgen Extra'!PV$6:PV$257,'Aceite Virgen Extra'!$A$6:$A$257,"&gt;="&amp;$A281,'Aceite Virgen Extra'!$B$6:$B$257,"&lt;="&amp;$B281)</f>
        <v>0.79</v>
      </c>
      <c r="PW281" s="4">
        <f>SUMIFS('Aceite Virgen Extra'!PW$6:PW$257,'Aceite Virgen Extra'!$A$6:$A$257,"&gt;="&amp;$A281,'Aceite Virgen Extra'!$B$6:$B$257,"&lt;="&amp;$B281)</f>
        <v>0.48</v>
      </c>
      <c r="PX281" s="4">
        <f>SUMIFS('Aceite Virgen Extra'!PX$6:PX$257,'Aceite Virgen Extra'!$A$6:$A$257,"&gt;="&amp;$A281,'Aceite Virgen Extra'!$B$6:$B$257,"&lt;="&amp;$B281)</f>
        <v>0.80999999999999994</v>
      </c>
      <c r="PY281" s="4">
        <f>SUMIFS('Aceite Virgen Extra'!PY$6:PY$257,'Aceite Virgen Extra'!$A$6:$A$257,"&gt;="&amp;$A281,'Aceite Virgen Extra'!$B$6:$B$257,"&lt;="&amp;$B281)</f>
        <v>1.67</v>
      </c>
      <c r="QC281" s="4">
        <f>SUMIFS('Aceite Virgen Extra'!QC$6:QC$257,'Aceite Virgen Extra'!$A$6:$A$257,"&gt;="&amp;$A281,'Aceite Virgen Extra'!$B$6:$B$257,"&lt;="&amp;$B281)</f>
        <v>0.9</v>
      </c>
      <c r="QD281" s="4">
        <f>SUMIFS('Aceite Virgen Extra'!QD$6:QD$257,'Aceite Virgen Extra'!$A$6:$A$257,"&gt;="&amp;$A281,'Aceite Virgen Extra'!$B$6:$B$257,"&lt;="&amp;$B281)</f>
        <v>1.49</v>
      </c>
      <c r="QE281" s="4">
        <f>SUMIFS('Aceite Virgen Extra'!QE$6:QE$257,'Aceite Virgen Extra'!$A$6:$A$257,"&gt;="&amp;$A281,'Aceite Virgen Extra'!$B$6:$B$257,"&lt;="&amp;$B281)</f>
        <v>0.87</v>
      </c>
      <c r="QF281" s="4">
        <f>SUMIFS('Aceite Virgen Extra'!QF$6:QF$257,'Aceite Virgen Extra'!$A$6:$A$257,"&gt;="&amp;$A281,'Aceite Virgen Extra'!$B$6:$B$257,"&lt;="&amp;$B281)</f>
        <v>0.39</v>
      </c>
      <c r="QJ281" s="4">
        <f>SUMIFS('Aceite Virgen Extra'!QJ$6:QJ$257,'Aceite Virgen Extra'!$A$6:$A$257,"&gt;="&amp;$A281,'Aceite Virgen Extra'!$B$6:$B$257,"&lt;="&amp;$B281)</f>
        <v>0.73</v>
      </c>
      <c r="QK281" s="4">
        <f>SUMIFS('Aceite Virgen Extra'!QK$6:QK$257,'Aceite Virgen Extra'!$A$6:$A$257,"&gt;="&amp;$A281,'Aceite Virgen Extra'!$B$6:$B$257,"&lt;="&amp;$B281)</f>
        <v>1.3599999999999999</v>
      </c>
      <c r="QL281" s="4">
        <f>SUMIFS('Aceite Virgen Extra'!QL$6:QL$257,'Aceite Virgen Extra'!$A$6:$A$257,"&gt;="&amp;$A281,'Aceite Virgen Extra'!$B$6:$B$257,"&lt;="&amp;$B281)</f>
        <v>0.63</v>
      </c>
      <c r="QM281" s="4">
        <f>SUMIFS('Aceite Virgen Extra'!QM$6:QM$257,'Aceite Virgen Extra'!$A$6:$A$257,"&gt;="&amp;$A281,'Aceite Virgen Extra'!$B$6:$B$257,"&lt;="&amp;$B281)</f>
        <v>0</v>
      </c>
      <c r="QQ281" s="4">
        <f>SUMIFS('Aceite Virgen Extra'!QQ$6:QQ$257,'Aceite Virgen Extra'!$A$6:$A$257,"&gt;="&amp;$A281,'Aceite Virgen Extra'!$B$6:$B$257,"&lt;="&amp;$B281)</f>
        <v>1.3</v>
      </c>
      <c r="QR281" s="4">
        <f>SUMIFS('Aceite Virgen Extra'!QR$6:QR$257,'Aceite Virgen Extra'!$A$6:$A$257,"&gt;="&amp;$A281,'Aceite Virgen Extra'!$B$6:$B$257,"&lt;="&amp;$B281)</f>
        <v>1.19</v>
      </c>
      <c r="QS281" s="4">
        <f>SUMIFS('Aceite Virgen Extra'!QS$6:QS$257,'Aceite Virgen Extra'!$A$6:$A$257,"&gt;="&amp;$A281,'Aceite Virgen Extra'!$B$6:$B$257,"&lt;="&amp;$B281)</f>
        <v>1.06</v>
      </c>
      <c r="QT281" s="4">
        <f>SUMIFS('Aceite Virgen Extra'!QT$6:QT$257,'Aceite Virgen Extra'!$A$6:$A$257,"&gt;="&amp;$A281,'Aceite Virgen Extra'!$B$6:$B$257,"&lt;="&amp;$B281)</f>
        <v>4.41</v>
      </c>
      <c r="QX281" s="4">
        <f>SUMIFS('Aceite Virgen Extra'!QX$6:QX$257,'Aceite Virgen Extra'!$A$6:$A$257,"&gt;="&amp;$A281,'Aceite Virgen Extra'!$B$6:$B$257,"&lt;="&amp;$B281)</f>
        <v>4.34</v>
      </c>
      <c r="QY281" s="4">
        <f>SUMIFS('Aceite Virgen Extra'!QY$6:QY$257,'Aceite Virgen Extra'!$A$6:$A$257,"&gt;="&amp;$A281,'Aceite Virgen Extra'!$B$6:$B$257,"&lt;="&amp;$B281)</f>
        <v>12.23</v>
      </c>
      <c r="QZ281" s="4">
        <f>SUMIFS('Aceite Virgen Extra'!QZ$6:QZ$257,'Aceite Virgen Extra'!$A$6:$A$257,"&gt;="&amp;$A281,'Aceite Virgen Extra'!$B$6:$B$257,"&lt;="&amp;$B281)</f>
        <v>1.6099999999999999</v>
      </c>
      <c r="RA281" s="4">
        <f>SUMIFS('Aceite Virgen Extra'!RA$6:RA$257,'Aceite Virgen Extra'!$A$6:$A$257,"&gt;="&amp;$A281,'Aceite Virgen Extra'!$B$6:$B$257,"&lt;="&amp;$B281)</f>
        <v>3.18</v>
      </c>
      <c r="RE281" s="4">
        <f>SUMIFS('Aceite Virgen Extra'!RE$6:RE$257,'Aceite Virgen Extra'!$A$6:$A$257,"&gt;="&amp;$A281,'Aceite Virgen Extra'!$B$6:$B$257,"&lt;="&amp;$B281)</f>
        <v>1.4900000000000002</v>
      </c>
      <c r="RF281" s="4">
        <f>SUMIFS('Aceite Virgen Extra'!RF$6:RF$257,'Aceite Virgen Extra'!$A$6:$A$257,"&gt;="&amp;$A281,'Aceite Virgen Extra'!$B$6:$B$257,"&lt;="&amp;$B281)</f>
        <v>3.18</v>
      </c>
      <c r="RG281" s="4">
        <f>SUMIFS('Aceite Virgen Extra'!RG$6:RG$257,'Aceite Virgen Extra'!$A$6:$A$257,"&gt;="&amp;$A281,'Aceite Virgen Extra'!$B$6:$B$257,"&lt;="&amp;$B281)</f>
        <v>0.97</v>
      </c>
      <c r="RH281" s="4">
        <f>SUMIFS('Aceite Virgen Extra'!RH$6:RH$257,'Aceite Virgen Extra'!$A$6:$A$257,"&gt;="&amp;$A281,'Aceite Virgen Extra'!$B$6:$B$257,"&lt;="&amp;$B281)</f>
        <v>0.37</v>
      </c>
    </row>
    <row r="282" spans="1:476" x14ac:dyDescent="0.25">
      <c r="A282" s="9">
        <f>'TAM Aceite Virgen Extra'!B30</f>
        <v>8</v>
      </c>
      <c r="B282" s="9">
        <f>'TAM Aceite Virgen Extra'!C30</f>
        <v>8.1999999999999993</v>
      </c>
      <c r="C282" s="9"/>
      <c r="D282" s="4">
        <f>SUMIFS('Aceite Virgen Extra'!D$6:D$257,'Aceite Virgen Extra'!$A$6:$A$257,"&gt;="&amp;$A282,'Aceite Virgen Extra'!$B$6:$B$257,"&lt;="&amp;$B282)</f>
        <v>0</v>
      </c>
      <c r="E282" s="4">
        <f>SUMIFS('Aceite Virgen Extra'!E$6:E$257,'Aceite Virgen Extra'!$A$6:$A$257,"&gt;="&amp;$A282,'Aceite Virgen Extra'!$B$6:$B$257,"&lt;="&amp;$B282)</f>
        <v>0</v>
      </c>
      <c r="F282" s="4">
        <f>SUMIFS('Aceite Virgen Extra'!F$6:F$257,'Aceite Virgen Extra'!$A$6:$A$257,"&gt;="&amp;$A282,'Aceite Virgen Extra'!$B$6:$B$257,"&lt;="&amp;$B282)</f>
        <v>0</v>
      </c>
      <c r="G282" s="4">
        <f>SUMIFS('Aceite Virgen Extra'!G$6:G$257,'Aceite Virgen Extra'!$A$6:$A$257,"&gt;="&amp;$A282,'Aceite Virgen Extra'!$B$6:$B$257,"&lt;="&amp;$B282)</f>
        <v>0</v>
      </c>
      <c r="H282" s="9"/>
      <c r="I282" s="9"/>
      <c r="J282" s="9"/>
      <c r="K282" s="4">
        <f>SUMIFS('Aceite Virgen Extra'!K$6:K$257,'Aceite Virgen Extra'!$A$6:$A$257,"&gt;="&amp;$A282,'Aceite Virgen Extra'!$B$6:$B$257,"&lt;="&amp;$B282)</f>
        <v>0.36</v>
      </c>
      <c r="L282" s="4">
        <f>SUMIFS('Aceite Virgen Extra'!L$6:L$257,'Aceite Virgen Extra'!$A$6:$A$257,"&gt;="&amp;$A282,'Aceite Virgen Extra'!$B$6:$B$257,"&lt;="&amp;$B282)</f>
        <v>0.72</v>
      </c>
      <c r="M282" s="4">
        <f>SUMIFS('Aceite Virgen Extra'!M$6:M$257,'Aceite Virgen Extra'!$A$6:$A$257,"&gt;="&amp;$A282,'Aceite Virgen Extra'!$B$6:$B$257,"&lt;="&amp;$B282)</f>
        <v>0</v>
      </c>
      <c r="N282" s="4">
        <f>SUMIFS('Aceite Virgen Extra'!N$6:N$257,'Aceite Virgen Extra'!$A$6:$A$257,"&gt;="&amp;$A282,'Aceite Virgen Extra'!$B$6:$B$257,"&lt;="&amp;$B282)</f>
        <v>0</v>
      </c>
      <c r="O282" s="9"/>
      <c r="P282" s="9"/>
      <c r="Q282" s="9"/>
      <c r="R282" s="4">
        <f>SUMIFS('Aceite Virgen Extra'!R$6:R$257,'Aceite Virgen Extra'!$A$6:$A$257,"&gt;="&amp;$A282,'Aceite Virgen Extra'!$B$6:$B$257,"&lt;="&amp;$B282)</f>
        <v>0.04</v>
      </c>
      <c r="S282" s="4">
        <f>SUMIFS('Aceite Virgen Extra'!S$6:S$257,'Aceite Virgen Extra'!$A$6:$A$257,"&gt;="&amp;$A282,'Aceite Virgen Extra'!$B$6:$B$257,"&lt;="&amp;$B282)</f>
        <v>0</v>
      </c>
      <c r="T282" s="4">
        <f>SUMIFS('Aceite Virgen Extra'!T$6:T$257,'Aceite Virgen Extra'!$A$6:$A$257,"&gt;="&amp;$A282,'Aceite Virgen Extra'!$B$6:$B$257,"&lt;="&amp;$B282)</f>
        <v>0</v>
      </c>
      <c r="U282" s="4">
        <f>SUMIFS('Aceite Virgen Extra'!U$6:U$257,'Aceite Virgen Extra'!$A$6:$A$257,"&gt;="&amp;$A282,'Aceite Virgen Extra'!$B$6:$B$257,"&lt;="&amp;$B282)</f>
        <v>0</v>
      </c>
      <c r="V282" s="9"/>
      <c r="W282" s="9"/>
      <c r="X282" s="9"/>
      <c r="Y282" s="4">
        <f>SUMIFS('Aceite Virgen Extra'!Y$6:Y$257,'Aceite Virgen Extra'!$A$6:$A$257,"&gt;="&amp;$A282,'Aceite Virgen Extra'!$B$6:$B$257,"&lt;="&amp;$B282)</f>
        <v>0</v>
      </c>
      <c r="Z282" s="4">
        <f>SUMIFS('Aceite Virgen Extra'!Z$6:Z$257,'Aceite Virgen Extra'!$A$6:$A$257,"&gt;="&amp;$A282,'Aceite Virgen Extra'!$B$6:$B$257,"&lt;="&amp;$B282)</f>
        <v>0</v>
      </c>
      <c r="AA282" s="4">
        <f>SUMIFS('Aceite Virgen Extra'!AA$6:AA$257,'Aceite Virgen Extra'!$A$6:$A$257,"&gt;="&amp;$A282,'Aceite Virgen Extra'!$B$6:$B$257,"&lt;="&amp;$B282)</f>
        <v>0</v>
      </c>
      <c r="AB282" s="4">
        <f>SUMIFS('Aceite Virgen Extra'!AB$6:AB$257,'Aceite Virgen Extra'!$A$6:$A$257,"&gt;="&amp;$A282,'Aceite Virgen Extra'!$B$6:$B$257,"&lt;="&amp;$B282)</f>
        <v>0</v>
      </c>
      <c r="AC282" s="9"/>
      <c r="AD282" s="9"/>
      <c r="AE282" s="9"/>
      <c r="AF282" s="4">
        <f>SUMIFS('Aceite Virgen Extra'!AF$6:AF$257,'Aceite Virgen Extra'!$A$6:$A$257,"&gt;="&amp;$A282,'Aceite Virgen Extra'!$B$6:$B$257,"&lt;="&amp;$B282)</f>
        <v>0.06</v>
      </c>
      <c r="AG282" s="4">
        <f>SUMIFS('Aceite Virgen Extra'!AG$6:AG$257,'Aceite Virgen Extra'!$A$6:$A$257,"&gt;="&amp;$A282,'Aceite Virgen Extra'!$B$6:$B$257,"&lt;="&amp;$B282)</f>
        <v>0</v>
      </c>
      <c r="AH282" s="4">
        <f>SUMIFS('Aceite Virgen Extra'!AH$6:AH$257,'Aceite Virgen Extra'!$A$6:$A$257,"&gt;="&amp;$A282,'Aceite Virgen Extra'!$B$6:$B$257,"&lt;="&amp;$B282)</f>
        <v>0.11</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v>
      </c>
      <c r="AN282" s="4">
        <f>SUMIFS('Aceite Virgen Extra'!AN$6:AN$257,'Aceite Virgen Extra'!$A$6:$A$257,"&gt;="&amp;$A282,'Aceite Virgen Extra'!$B$6:$B$257,"&lt;="&amp;$B282)</f>
        <v>0</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0.12000000000000001</v>
      </c>
      <c r="AU282" s="4">
        <f>SUMIFS('Aceite Virgen Extra'!AU$6:AU$257,'Aceite Virgen Extra'!$A$6:$A$257,"&gt;="&amp;$A282,'Aceite Virgen Extra'!$B$6:$B$257,"&lt;="&amp;$B282)</f>
        <v>0.18</v>
      </c>
      <c r="AV282" s="4">
        <f>SUMIFS('Aceite Virgen Extra'!AV$6:AV$257,'Aceite Virgen Extra'!$A$6:$A$257,"&gt;="&amp;$A282,'Aceite Virgen Extra'!$B$6:$B$257,"&lt;="&amp;$B282)</f>
        <v>0</v>
      </c>
      <c r="AW282" s="4">
        <f>SUMIFS('Aceite Virgen Extra'!AW$6:AW$257,'Aceite Virgen Extra'!$A$6:$A$257,"&gt;="&amp;$A282,'Aceite Virgen Extra'!$B$6:$B$257,"&lt;="&amp;$B282)</f>
        <v>0</v>
      </c>
      <c r="BA282" s="4">
        <f>SUMIFS('Aceite Virgen Extra'!BA$6:BA$257,'Aceite Virgen Extra'!$A$6:$A$257,"&gt;="&amp;A282,'Aceite Virgen Extra'!$B$6:$B$257,"&lt;="&amp;B282)</f>
        <v>7.0000000000000007E-2</v>
      </c>
      <c r="BB282" s="4">
        <f>SUMIFS('Aceite Virgen Extra'!BB$6:BB$257,'Aceite Virgen Extra'!$A$6:$A$257,"&gt;="&amp;$A282,'Aceite Virgen Extra'!$B$6:$B$257,"&lt;="&amp;$B282)</f>
        <v>0.23</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v>
      </c>
      <c r="BI282" s="4">
        <f>SUMIFS('Aceite Virgen Extra'!BI$6:BI$257,'Aceite Virgen Extra'!$A$6:$A$257,"&gt;="&amp;$A282,'Aceite Virgen Extra'!$B$6:$B$257,"&lt;="&amp;$B282)</f>
        <v>0</v>
      </c>
      <c r="BJ282" s="4">
        <f>SUMIFS('Aceite Virgen Extra'!BJ$6:BJ$257,'Aceite Virgen Extra'!$A$6:$A$257,"&gt;="&amp;$A282,'Aceite Virgen Extra'!$B$6:$B$257,"&lt;="&amp;$B282)</f>
        <v>0</v>
      </c>
      <c r="BK282" s="4">
        <f>SUMIFS('Aceite Virgen Extra'!BK$6:BK$257,'Aceite Virgen Extra'!$A$6:$A$257,"&gt;="&amp;$A282,'Aceite Virgen Extra'!$B$6:$B$257,"&lt;="&amp;$B282)</f>
        <v>0</v>
      </c>
      <c r="BO282" s="4">
        <f>SUMIFS('Aceite Virgen Extra'!BO$6:BO$257,'Aceite Virgen Extra'!$A$6:$A$257,"&gt;="&amp;$A282,'Aceite Virgen Extra'!$B$6:$B$257,"&lt;="&amp;$B282)</f>
        <v>0</v>
      </c>
      <c r="BP282" s="4">
        <f>SUMIFS('Aceite Virgen Extra'!BP$6:BP$257,'Aceite Virgen Extra'!$A$6:$A$257,"&gt;="&amp;$A282,'Aceite Virgen Extra'!$B$6:$B$257,"&lt;="&amp;$B282)</f>
        <v>0</v>
      </c>
      <c r="BQ282" s="4">
        <f>SUMIFS('Aceite Virgen Extra'!BQ$6:BQ$257,'Aceite Virgen Extra'!$A$6:$A$257,"&gt;="&amp;$A282,'Aceite Virgen Extra'!$B$6:$B$257,"&lt;="&amp;$B282)</f>
        <v>0</v>
      </c>
      <c r="BR282" s="4">
        <f>SUMIFS('Aceite Virgen Extra'!BR$6:BR$257,'Aceite Virgen Extra'!$A$6:$A$257,"&gt;="&amp;$A282,'Aceite Virgen Extra'!$B$6:$B$257,"&lt;="&amp;$B282)</f>
        <v>0</v>
      </c>
      <c r="BV282" s="4">
        <f>SUMIFS('Aceite Virgen Extra'!BV$6:BV$257,'Aceite Virgen Extra'!$A$6:$A$257,"&gt;="&amp;$A282,'Aceite Virgen Extra'!$B$6:$B$257,"&lt;="&amp;$B282)</f>
        <v>0.05</v>
      </c>
      <c r="BW282" s="4">
        <f>SUMIFS('Aceite Virgen Extra'!BW$6:BW$257,'Aceite Virgen Extra'!$A$6:$A$257,"&gt;="&amp;$A282,'Aceite Virgen Extra'!$B$6:$B$257,"&lt;="&amp;$B282)</f>
        <v>0</v>
      </c>
      <c r="BX282" s="4">
        <f>SUMIFS('Aceite Virgen Extra'!BX$6:BX$257,'Aceite Virgen Extra'!$A$6:$A$257,"&gt;="&amp;$A282,'Aceite Virgen Extra'!$B$6:$B$257,"&lt;="&amp;$B282)</f>
        <v>0</v>
      </c>
      <c r="BY282" s="4">
        <f>SUMIFS('Aceite Virgen Extra'!BY$6:BY$257,'Aceite Virgen Extra'!$A$6:$A$257,"&gt;="&amp;$A282,'Aceite Virgen Extra'!$B$6:$B$257,"&lt;="&amp;$B282)</f>
        <v>0</v>
      </c>
      <c r="CC282" s="4">
        <f>SUMIFS('Aceite Virgen Extra'!CC$6:CC$257,'Aceite Virgen Extra'!$A$6:$A$257,"&gt;="&amp;$A282,'Aceite Virgen Extra'!$B$6:$B$257,"&lt;="&amp;$B282)</f>
        <v>0.18</v>
      </c>
      <c r="CD282" s="4">
        <f>SUMIFS('Aceite Virgen Extra'!CD$6:CD$257,'Aceite Virgen Extra'!$A$6:$A$257,"&gt;="&amp;$A282,'Aceite Virgen Extra'!$B$6:$B$257,"&lt;="&amp;$B282)</f>
        <v>0.39</v>
      </c>
      <c r="CE282" s="4">
        <f>SUMIFS('Aceite Virgen Extra'!CE$6:CE$257,'Aceite Virgen Extra'!$A$6:$A$257,"&gt;="&amp;$A282,'Aceite Virgen Extra'!$B$6:$B$257,"&lt;="&amp;$B282)</f>
        <v>0.16</v>
      </c>
      <c r="CF282" s="4">
        <f>SUMIFS('Aceite Virgen Extra'!CF$6:CF$257,'Aceite Virgen Extra'!$A$6:$A$257,"&gt;="&amp;$A282,'Aceite Virgen Extra'!$B$6:$B$257,"&lt;="&amp;$B282)</f>
        <v>0</v>
      </c>
      <c r="CJ282" s="4">
        <f>SUMIFS('Aceite Virgen Extra'!CJ$6:CJ$257,'Aceite Virgen Extra'!$A$6:$A$257,"&gt;="&amp;$A282,'Aceite Virgen Extra'!$B$6:$B$257,"&lt;="&amp;$B282)</f>
        <v>0.25</v>
      </c>
      <c r="CK282" s="4">
        <f>SUMIFS('Aceite Virgen Extra'!CK$6:CK$257,'Aceite Virgen Extra'!$A$6:$A$257,"&gt;="&amp;$A282,'Aceite Virgen Extra'!$B$6:$B$257,"&lt;="&amp;$B282)</f>
        <v>0</v>
      </c>
      <c r="CL282" s="4">
        <f>SUMIFS('Aceite Virgen Extra'!CL$6:CL$257,'Aceite Virgen Extra'!$A$6:$A$257,"&gt;="&amp;$A282,'Aceite Virgen Extra'!$B$6:$B$257,"&lt;="&amp;$B282)</f>
        <v>0.33</v>
      </c>
      <c r="CM282" s="4">
        <f>SUMIFS('Aceite Virgen Extra'!CM$6:CM$257,'Aceite Virgen Extra'!$A$6:$A$257,"&gt;="&amp;$A282,'Aceite Virgen Extra'!$B$6:$B$257,"&lt;="&amp;$B282)</f>
        <v>0</v>
      </c>
      <c r="CQ282" s="4">
        <f>SUMIFS('Aceite Virgen Extra'!CQ$6:CQ$257,'Aceite Virgen Extra'!$A$6:$A$257,"&gt;="&amp;$A282,'Aceite Virgen Extra'!$B$6:$B$257,"&lt;="&amp;$B282)</f>
        <v>0.16</v>
      </c>
      <c r="CR282" s="4">
        <f>SUMIFS('Aceite Virgen Extra'!CR$6:CR$257,'Aceite Virgen Extra'!$A$6:$A$257,"&gt;="&amp;$A282,'Aceite Virgen Extra'!$B$6:$B$257,"&lt;="&amp;$B282)</f>
        <v>0</v>
      </c>
      <c r="CS282" s="4">
        <f>SUMIFS('Aceite Virgen Extra'!CS$6:CS$257,'Aceite Virgen Extra'!$A$6:$A$257,"&gt;="&amp;$A282,'Aceite Virgen Extra'!$B$6:$B$257,"&lt;="&amp;$B282)</f>
        <v>0.30000000000000004</v>
      </c>
      <c r="CT282" s="4">
        <f>SUMIFS('Aceite Virgen Extra'!CT$6:CT$257,'Aceite Virgen Extra'!$A$6:$A$257,"&gt;="&amp;$A282,'Aceite Virgen Extra'!$B$6:$B$257,"&lt;="&amp;$B282)</f>
        <v>0</v>
      </c>
      <c r="CX282" s="4">
        <f>SUMIFS('Aceite Virgen Extra'!CX$6:CX$257,'Aceite Virgen Extra'!$A$6:$A$257,"&gt;="&amp;$A282,'Aceite Virgen Extra'!$B$6:$B$257,"&lt;="&amp;$B282)</f>
        <v>0.41</v>
      </c>
      <c r="CY282" s="4">
        <f>SUMIFS('Aceite Virgen Extra'!CY$6:CY$257,'Aceite Virgen Extra'!$A$6:$A$257,"&gt;="&amp;$A282,'Aceite Virgen Extra'!$B$6:$B$257,"&lt;="&amp;$B282)</f>
        <v>0</v>
      </c>
      <c r="CZ282" s="4">
        <f>SUMIFS('Aceite Virgen Extra'!CZ$6:CZ$257,'Aceite Virgen Extra'!$A$6:$A$257,"&gt;="&amp;$A282,'Aceite Virgen Extra'!$B$6:$B$257,"&lt;="&amp;$B282)</f>
        <v>0.66</v>
      </c>
      <c r="DA282" s="4">
        <f>SUMIFS('Aceite Virgen Extra'!DA$6:DA$257,'Aceite Virgen Extra'!$A$6:$A$257,"&gt;="&amp;$A282,'Aceite Virgen Extra'!$B$6:$B$257,"&lt;="&amp;$B282)</f>
        <v>0.34</v>
      </c>
      <c r="DE282" s="4">
        <f>SUMIFS('Aceite Virgen Extra'!DE$6:DE$257,'Aceite Virgen Extra'!$A$6:$A$257,"&gt;="&amp;$A282,'Aceite Virgen Extra'!$B$6:$B$257,"&lt;="&amp;$B282)</f>
        <v>0.1</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v>
      </c>
      <c r="DM282" s="4">
        <f>SUMIFS('Aceite Virgen Extra'!DM$6:DM$257,'Aceite Virgen Extra'!$A$6:$A$257,"&gt;="&amp;$A282,'Aceite Virgen Extra'!$B$6:$B$257,"&lt;="&amp;$B282)</f>
        <v>0</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0.03</v>
      </c>
      <c r="DT282" s="4">
        <f>SUMIFS('Aceite Virgen Extra'!DT$6:DT$257,'Aceite Virgen Extra'!$A$6:$A$257,"&gt;="&amp;$A282,'Aceite Virgen Extra'!$B$6:$B$257,"&lt;="&amp;$B282)</f>
        <v>0</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0.8</v>
      </c>
      <c r="EA282" s="4">
        <f>SUMIFS('Aceite Virgen Extra'!EA$6:EA$257,'Aceite Virgen Extra'!$A$6:$A$257,"&gt;="&amp;$A282,'Aceite Virgen Extra'!$B$6:$B$257,"&lt;="&amp;$B282)</f>
        <v>1.3</v>
      </c>
      <c r="EB282" s="4">
        <f>SUMIFS('Aceite Virgen Extra'!EB$6:EB$257,'Aceite Virgen Extra'!$A$6:$A$257,"&gt;="&amp;$A282,'Aceite Virgen Extra'!$B$6:$B$257,"&lt;="&amp;$B282)</f>
        <v>0.19</v>
      </c>
      <c r="EC282" s="4">
        <f>SUMIFS('Aceite Virgen Extra'!EC$6:EC$257,'Aceite Virgen Extra'!$A$6:$A$257,"&gt;="&amp;$A282,'Aceite Virgen Extra'!$B$6:$B$257,"&lt;="&amp;$B282)</f>
        <v>0</v>
      </c>
      <c r="EG282" s="4">
        <f>SUMIFS('Aceite Virgen Extra'!EG$6:EG$257,'Aceite Virgen Extra'!$A$6:$A$257,"&gt;="&amp;$A282,'Aceite Virgen Extra'!$B$6:$B$257,"&lt;="&amp;$B282)</f>
        <v>0.18</v>
      </c>
      <c r="EH282" s="4">
        <f>SUMIFS('Aceite Virgen Extra'!EH$6:EH$257,'Aceite Virgen Extra'!$A$6:$A$257,"&gt;="&amp;$A282,'Aceite Virgen Extra'!$B$6:$B$257,"&lt;="&amp;$B282)</f>
        <v>0.19</v>
      </c>
      <c r="EI282" s="4">
        <f>SUMIFS('Aceite Virgen Extra'!EI$6:EI$257,'Aceite Virgen Extra'!$A$6:$A$257,"&gt;="&amp;$A282,'Aceite Virgen Extra'!$B$6:$B$257,"&lt;="&amp;$B282)</f>
        <v>0</v>
      </c>
      <c r="EJ282" s="4">
        <f>SUMIFS('Aceite Virgen Extra'!EJ$6:EJ$257,'Aceite Virgen Extra'!$A$6:$A$257,"&gt;="&amp;$A282,'Aceite Virgen Extra'!$B$6:$B$257,"&lt;="&amp;$B282)</f>
        <v>0</v>
      </c>
      <c r="EN282" s="4">
        <f>SUMIFS('Aceite Virgen Extra'!EN$6:EN$257,'Aceite Virgen Extra'!$A$6:$A$257,"&gt;="&amp;$A282,'Aceite Virgen Extra'!$B$6:$B$257,"&lt;="&amp;$B282)</f>
        <v>0.15</v>
      </c>
      <c r="EO282" s="4">
        <f>SUMIFS('Aceite Virgen Extra'!EO$6:EO$257,'Aceite Virgen Extra'!$A$6:$A$257,"&gt;="&amp;$A282,'Aceite Virgen Extra'!$B$6:$B$257,"&lt;="&amp;$B282)</f>
        <v>0.25</v>
      </c>
      <c r="EP282" s="4">
        <f>SUMIFS('Aceite Virgen Extra'!EP$6:EP$257,'Aceite Virgen Extra'!$A$6:$A$257,"&gt;="&amp;$A282,'Aceite Virgen Extra'!$B$6:$B$257,"&lt;="&amp;$B282)</f>
        <v>0.15</v>
      </c>
      <c r="EQ282" s="4">
        <f>SUMIFS('Aceite Virgen Extra'!EQ$6:EQ$257,'Aceite Virgen Extra'!$A$6:$A$257,"&gt;="&amp;$A282,'Aceite Virgen Extra'!$B$6:$B$257,"&lt;="&amp;$B282)</f>
        <v>0</v>
      </c>
      <c r="EU282" s="4">
        <f>SUMIFS('Aceite Virgen Extra'!EU$6:EU$257,'Aceite Virgen Extra'!$A$6:$A$257,"&gt;="&amp;$A282,'Aceite Virgen Extra'!$B$6:$B$257,"&lt;="&amp;$B282)</f>
        <v>0.04</v>
      </c>
      <c r="EV282" s="4">
        <f>SUMIFS('Aceite Virgen Extra'!EV$6:EV$257,'Aceite Virgen Extra'!$A$6:$A$257,"&gt;="&amp;$A282,'Aceite Virgen Extra'!$B$6:$B$257,"&lt;="&amp;$B282)</f>
        <v>0</v>
      </c>
      <c r="EW282" s="4">
        <f>SUMIFS('Aceite Virgen Extra'!EW$6:EW$257,'Aceite Virgen Extra'!$A$6:$A$257,"&gt;="&amp;$A282,'Aceite Virgen Extra'!$B$6:$B$257,"&lt;="&amp;$B282)</f>
        <v>7.0000000000000007E-2</v>
      </c>
      <c r="EX282" s="4">
        <f>SUMIFS('Aceite Virgen Extra'!EX$6:EX$257,'Aceite Virgen Extra'!$A$6:$A$257,"&gt;="&amp;$A282,'Aceite Virgen Extra'!$B$6:$B$257,"&lt;="&amp;$B282)</f>
        <v>0</v>
      </c>
      <c r="FB282" s="4">
        <f>SUMIFS('Aceite Virgen Extra'!FB$6:FB$257,'Aceite Virgen Extra'!$A$6:$A$257,"&gt;="&amp;$A282,'Aceite Virgen Extra'!$B$6:$B$257,"&lt;="&amp;$B282)</f>
        <v>0.19</v>
      </c>
      <c r="FC282" s="4">
        <f>SUMIFS('Aceite Virgen Extra'!FC$6:FC$257,'Aceite Virgen Extra'!$A$6:$A$257,"&gt;="&amp;$A282,'Aceite Virgen Extra'!$B$6:$B$257,"&lt;="&amp;$B282)</f>
        <v>0.61</v>
      </c>
      <c r="FD282" s="4">
        <f>SUMIFS('Aceite Virgen Extra'!FD$6:FD$257,'Aceite Virgen Extra'!$A$6:$A$257,"&gt;="&amp;$A282,'Aceite Virgen Extra'!$B$6:$B$257,"&lt;="&amp;$B282)</f>
        <v>0</v>
      </c>
      <c r="FE282" s="4">
        <f>SUMIFS('Aceite Virgen Extra'!FE$6:FE$257,'Aceite Virgen Extra'!$A$6:$A$257,"&gt;="&amp;$A282,'Aceite Virgen Extra'!$B$6:$B$257,"&lt;="&amp;$B282)</f>
        <v>0</v>
      </c>
      <c r="FI282" s="4">
        <f>SUMIFS('Aceite Virgen Extra'!FI$6:FI$257,'Aceite Virgen Extra'!$A$6:$A$257,"&gt;="&amp;$A282,'Aceite Virgen Extra'!$B$6:$B$257,"&lt;="&amp;$B282)</f>
        <v>0</v>
      </c>
      <c r="FJ282" s="4">
        <f>SUMIFS('Aceite Virgen Extra'!FJ$6:FJ$257,'Aceite Virgen Extra'!$A$6:$A$257,"&gt;="&amp;$A282,'Aceite Virgen Extra'!$B$6:$B$257,"&lt;="&amp;$B282)</f>
        <v>0</v>
      </c>
      <c r="FK282" s="4">
        <f>SUMIFS('Aceite Virgen Extra'!FK$6:FK$257,'Aceite Virgen Extra'!$A$6:$A$257,"&gt;="&amp;$A282,'Aceite Virgen Extra'!$B$6:$B$257,"&lt;="&amp;$B282)</f>
        <v>0</v>
      </c>
      <c r="FL282" s="4">
        <f>SUMIFS('Aceite Virgen Extra'!FL$6:FL$257,'Aceite Virgen Extra'!$A$6:$A$257,"&gt;="&amp;$A282,'Aceite Virgen Extra'!$B$6:$B$257,"&lt;="&amp;$B282)</f>
        <v>0</v>
      </c>
      <c r="FP282" s="4">
        <f>SUMIFS('Aceite Virgen Extra'!FP$6:FP$257,'Aceite Virgen Extra'!$A$6:$A$257,"&gt;="&amp;$A282,'Aceite Virgen Extra'!$B$6:$B$257,"&lt;="&amp;$B282)</f>
        <v>0</v>
      </c>
      <c r="FQ282" s="4">
        <f>SUMIFS('Aceite Virgen Extra'!FQ$6:FQ$257,'Aceite Virgen Extra'!$A$6:$A$257,"&gt;="&amp;$A282,'Aceite Virgen Extra'!$B$6:$B$257,"&lt;="&amp;$B282)</f>
        <v>0</v>
      </c>
      <c r="FR282" s="4">
        <f>SUMIFS('Aceite Virgen Extra'!FR$6:FR$257,'Aceite Virgen Extra'!$A$6:$A$257,"&gt;="&amp;$A282,'Aceite Virgen Extra'!$B$6:$B$257,"&lt;="&amp;$B282)</f>
        <v>0</v>
      </c>
      <c r="FS282" s="4">
        <f>SUMIFS('Aceite Virgen Extra'!FS$6:FS$257,'Aceite Virgen Extra'!$A$6:$A$257,"&gt;="&amp;$A282,'Aceite Virgen Extra'!$B$6:$B$257,"&lt;="&amp;$B282)</f>
        <v>0</v>
      </c>
      <c r="FW282" s="4">
        <f>SUMIFS('Aceite Virgen Extra'!FW$6:FW$257,'Aceite Virgen Extra'!$A$6:$A$257,"&gt;="&amp;$A282,'Aceite Virgen Extra'!$B$6:$B$257,"&lt;="&amp;$B282)</f>
        <v>0.08</v>
      </c>
      <c r="FX282" s="4">
        <f>SUMIFS('Aceite Virgen Extra'!FX$6:FX$257,'Aceite Virgen Extra'!$A$6:$A$257,"&gt;="&amp;$A282,'Aceite Virgen Extra'!$B$6:$B$257,"&lt;="&amp;$B282)</f>
        <v>0</v>
      </c>
      <c r="FY282" s="4">
        <f>SUMIFS('Aceite Virgen Extra'!FY$6:FY$257,'Aceite Virgen Extra'!$A$6:$A$257,"&gt;="&amp;$A282,'Aceite Virgen Extra'!$B$6:$B$257,"&lt;="&amp;$B282)</f>
        <v>0.13</v>
      </c>
      <c r="FZ282" s="4">
        <f>SUMIFS('Aceite Virgen Extra'!FZ$6:FZ$257,'Aceite Virgen Extra'!$A$6:$A$257,"&gt;="&amp;$A282,'Aceite Virgen Extra'!$B$6:$B$257,"&lt;="&amp;$B282)</f>
        <v>0</v>
      </c>
      <c r="GD282" s="4">
        <f>SUMIFS('Aceite Virgen Extra'!GD$6:GD$257,'Aceite Virgen Extra'!$A$6:$A$257,"&gt;="&amp;$A282,'Aceite Virgen Extra'!$B$6:$B$257,"&lt;="&amp;$B282)</f>
        <v>7.0000000000000007E-2</v>
      </c>
      <c r="GE282" s="4">
        <f>SUMIFS('Aceite Virgen Extra'!GE$6:GE$257,'Aceite Virgen Extra'!$A$6:$A$257,"&gt;="&amp;$A282,'Aceite Virgen Extra'!$B$6:$B$257,"&lt;="&amp;$B282)</f>
        <v>0</v>
      </c>
      <c r="GF282" s="4">
        <f>SUMIFS('Aceite Virgen Extra'!GF$6:GF$257,'Aceite Virgen Extra'!$A$6:$A$257,"&gt;="&amp;$A282,'Aceite Virgen Extra'!$B$6:$B$257,"&lt;="&amp;$B282)</f>
        <v>0.04</v>
      </c>
      <c r="GG282" s="4">
        <f>SUMIFS('Aceite Virgen Extra'!GG$6:GG$257,'Aceite Virgen Extra'!$A$6:$A$257,"&gt;="&amp;$A282,'Aceite Virgen Extra'!$B$6:$B$257,"&lt;="&amp;$B282)</f>
        <v>0</v>
      </c>
      <c r="GK282" s="4">
        <f>SUMIFS('Aceite Virgen Extra'!GK$6:GK$257,'Aceite Virgen Extra'!$A$6:$A$257,"&gt;="&amp;$A282,'Aceite Virgen Extra'!$B$6:$B$257,"&lt;="&amp;$B282)</f>
        <v>0.08</v>
      </c>
      <c r="GL282" s="4">
        <f>SUMIFS('Aceite Virgen Extra'!GL$6:GL$257,'Aceite Virgen Extra'!$A$6:$A$257,"&gt;="&amp;$A282,'Aceite Virgen Extra'!$B$6:$B$257,"&lt;="&amp;$B282)</f>
        <v>0.29000000000000004</v>
      </c>
      <c r="GM282" s="4">
        <f>SUMIFS('Aceite Virgen Extra'!GM$6:GM$257,'Aceite Virgen Extra'!$A$6:$A$257,"&gt;="&amp;$A282,'Aceite Virgen Extra'!$B$6:$B$257,"&lt;="&amp;$B282)</f>
        <v>0</v>
      </c>
      <c r="GN282" s="4">
        <f>SUMIFS('Aceite Virgen Extra'!GN$6:GN$257,'Aceite Virgen Extra'!$A$6:$A$257,"&gt;="&amp;$A282,'Aceite Virgen Extra'!$B$6:$B$257,"&lt;="&amp;$B282)</f>
        <v>0</v>
      </c>
      <c r="GR282" s="4">
        <f>SUMIFS('Aceite Virgen Extra'!GR$6:GR$257,'Aceite Virgen Extra'!$A$6:$A$257,"&gt;="&amp;$A282,'Aceite Virgen Extra'!$B$6:$B$257,"&lt;="&amp;$B282)</f>
        <v>0</v>
      </c>
      <c r="GS282" s="4">
        <f>SUMIFS('Aceite Virgen Extra'!GS$6:GS$257,'Aceite Virgen Extra'!$A$6:$A$257,"&gt;="&amp;$A282,'Aceite Virgen Extra'!$B$6:$B$257,"&lt;="&amp;$B282)</f>
        <v>0</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0.06</v>
      </c>
      <c r="GZ282" s="4">
        <f>SUMIFS('Aceite Virgen Extra'!GZ$6:GZ$257,'Aceite Virgen Extra'!$A$6:$A$257,"&gt;="&amp;$A282,'Aceite Virgen Extra'!$B$6:$B$257,"&lt;="&amp;$B282)</f>
        <v>0.19</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0.47</v>
      </c>
      <c r="HG282" s="4">
        <f>SUMIFS('Aceite Virgen Extra'!HG$6:HG$257,'Aceite Virgen Extra'!$A$6:$A$257,"&gt;="&amp;$A282,'Aceite Virgen Extra'!$B$6:$B$257,"&lt;="&amp;$B282)</f>
        <v>0</v>
      </c>
      <c r="HH282" s="4">
        <f>SUMIFS('Aceite Virgen Extra'!HH$6:HH$257,'Aceite Virgen Extra'!$A$6:$A$257,"&gt;="&amp;$A282,'Aceite Virgen Extra'!$B$6:$B$257,"&lt;="&amp;$B282)</f>
        <v>0</v>
      </c>
      <c r="HI282" s="4">
        <f>SUMIFS('Aceite Virgen Extra'!HI$6:HI$257,'Aceite Virgen Extra'!$A$6:$A$257,"&gt;="&amp;$A282,'Aceite Virgen Extra'!$B$6:$B$257,"&lt;="&amp;$B282)</f>
        <v>0</v>
      </c>
      <c r="HM282" s="4">
        <f>SUMIFS('Aceite Virgen Extra'!HM$6:HM$257,'Aceite Virgen Extra'!$A$6:$A$257,"&gt;="&amp;$A282,'Aceite Virgen Extra'!$B$6:$B$257,"&lt;="&amp;$B282)</f>
        <v>0.1</v>
      </c>
      <c r="HN282" s="4">
        <f>SUMIFS('Aceite Virgen Extra'!HN$6:HN$257,'Aceite Virgen Extra'!$A$6:$A$257,"&gt;="&amp;$A282,'Aceite Virgen Extra'!$B$6:$B$257,"&lt;="&amp;$B282)</f>
        <v>0</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v>
      </c>
      <c r="HU282" s="4">
        <f>SUMIFS('Aceite Virgen Extra'!HU$6:HU$257,'Aceite Virgen Extra'!$A$6:$A$257,"&gt;="&amp;$A282,'Aceite Virgen Extra'!$B$6:$B$257,"&lt;="&amp;$B282)</f>
        <v>0</v>
      </c>
      <c r="HV282" s="4">
        <f>SUMIFS('Aceite Virgen Extra'!HV$6:HV$257,'Aceite Virgen Extra'!$A$6:$A$257,"&gt;="&amp;$A282,'Aceite Virgen Extra'!$B$6:$B$257,"&lt;="&amp;$B282)</f>
        <v>0</v>
      </c>
      <c r="HW282" s="4">
        <f>SUMIFS('Aceite Virgen Extra'!HW$6:HW$257,'Aceite Virgen Extra'!$A$6:$A$257,"&gt;="&amp;$A282,'Aceite Virgen Extra'!$B$6:$B$257,"&lt;="&amp;$B282)</f>
        <v>0</v>
      </c>
      <c r="IA282" s="4">
        <f>SUMIFS('Aceite Virgen Extra'!IA$6:IA$257,'Aceite Virgen Extra'!$A$6:$A$257,"&gt;="&amp;$A282,'Aceite Virgen Extra'!$B$6:$B$257,"&lt;="&amp;$B282)</f>
        <v>0.08</v>
      </c>
      <c r="IB282" s="4">
        <f>SUMIFS('Aceite Virgen Extra'!IB$6:IB$257,'Aceite Virgen Extra'!$A$6:$A$257,"&gt;="&amp;$A282,'Aceite Virgen Extra'!$B$6:$B$257,"&lt;="&amp;$B282)</f>
        <v>0</v>
      </c>
      <c r="IC282" s="4">
        <f>SUMIFS('Aceite Virgen Extra'!IC$6:IC$257,'Aceite Virgen Extra'!$A$6:$A$257,"&gt;="&amp;$A282,'Aceite Virgen Extra'!$B$6:$B$257,"&lt;="&amp;$B282)</f>
        <v>0.14000000000000001</v>
      </c>
      <c r="ID282" s="4">
        <f>SUMIFS('Aceite Virgen Extra'!ID$6:ID$257,'Aceite Virgen Extra'!$A$6:$A$257,"&gt;="&amp;$A282,'Aceite Virgen Extra'!$B$6:$B$257,"&lt;="&amp;$B282)</f>
        <v>0</v>
      </c>
      <c r="IH282" s="4">
        <f>SUMIFS('Aceite Virgen Extra'!IH$6:IH$257,'Aceite Virgen Extra'!$A$6:$A$257,"&gt;="&amp;$A282,'Aceite Virgen Extra'!$B$6:$B$257,"&lt;="&amp;$B282)</f>
        <v>0.04</v>
      </c>
      <c r="II282" s="4">
        <f>SUMIFS('Aceite Virgen Extra'!II$6:II$257,'Aceite Virgen Extra'!$A$6:$A$257,"&gt;="&amp;$A282,'Aceite Virgen Extra'!$B$6:$B$257,"&lt;="&amp;$B282)</f>
        <v>0.15</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0.16</v>
      </c>
      <c r="IP282" s="4">
        <f>SUMIFS('Aceite Virgen Extra'!IP$6:IP$257,'Aceite Virgen Extra'!$A$6:$A$257,"&gt;="&amp;$A282,'Aceite Virgen Extra'!$B$6:$B$257,"&lt;="&amp;$B282)</f>
        <v>0.15</v>
      </c>
      <c r="IQ282" s="4">
        <f>SUMIFS('Aceite Virgen Extra'!IQ$6:IQ$257,'Aceite Virgen Extra'!$A$6:$A$257,"&gt;="&amp;$A282,'Aceite Virgen Extra'!$B$6:$B$257,"&lt;="&amp;$B282)</f>
        <v>7.0000000000000007E-2</v>
      </c>
      <c r="IR282" s="4">
        <f>SUMIFS('Aceite Virgen Extra'!IR$6:IR$257,'Aceite Virgen Extra'!$A$6:$A$257,"&gt;="&amp;$A282,'Aceite Virgen Extra'!$B$6:$B$257,"&lt;="&amp;$B282)</f>
        <v>0.67</v>
      </c>
      <c r="IV282" s="4">
        <f>SUMIFS('Aceite Virgen Extra'!IV$6:IV$257,'Aceite Virgen Extra'!$A$6:$A$257,"&gt;="&amp;$A282,'Aceite Virgen Extra'!$B$6:$B$257,"&lt;="&amp;$B282)</f>
        <v>0.32</v>
      </c>
      <c r="IW282" s="4">
        <f>SUMIFS('Aceite Virgen Extra'!IW$6:IW$257,'Aceite Virgen Extra'!$A$6:$A$257,"&gt;="&amp;$A282,'Aceite Virgen Extra'!$B$6:$B$257,"&lt;="&amp;$B282)</f>
        <v>0</v>
      </c>
      <c r="IX282" s="4">
        <f>SUMIFS('Aceite Virgen Extra'!IX$6:IX$257,'Aceite Virgen Extra'!$A$6:$A$257,"&gt;="&amp;$A282,'Aceite Virgen Extra'!$B$6:$B$257,"&lt;="&amp;$B282)</f>
        <v>7.0000000000000007E-2</v>
      </c>
      <c r="IY282" s="4">
        <f>SUMIFS('Aceite Virgen Extra'!IY$6:IY$257,'Aceite Virgen Extra'!$A$6:$A$257,"&gt;="&amp;$A282,'Aceite Virgen Extra'!$B$6:$B$257,"&lt;="&amp;$B282)</f>
        <v>3.22</v>
      </c>
      <c r="JC282" s="4">
        <f>SUMIFS('Aceite Virgen Extra'!JC$6:JC$257,'Aceite Virgen Extra'!$A$6:$A$257,"&gt;="&amp;$A282,'Aceite Virgen Extra'!$B$6:$B$257,"&lt;="&amp;$B282)</f>
        <v>0.04</v>
      </c>
      <c r="JD282" s="4">
        <f>SUMIFS('Aceite Virgen Extra'!JD$6:JD$257,'Aceite Virgen Extra'!$A$6:$A$257,"&gt;="&amp;$A282,'Aceite Virgen Extra'!$B$6:$B$257,"&lt;="&amp;$B282)</f>
        <v>0</v>
      </c>
      <c r="JE282" s="4">
        <f>SUMIFS('Aceite Virgen Extra'!JE$6:JE$257,'Aceite Virgen Extra'!$A$6:$A$257,"&gt;="&amp;$A282,'Aceite Virgen Extra'!$B$6:$B$257,"&lt;="&amp;$B282)</f>
        <v>0.08</v>
      </c>
      <c r="JF282" s="4">
        <f>SUMIFS('Aceite Virgen Extra'!JF$6:JF$257,'Aceite Virgen Extra'!$A$6:$A$257,"&gt;="&amp;$A282,'Aceite Virgen Extra'!$B$6:$B$257,"&lt;="&amp;$B282)</f>
        <v>0</v>
      </c>
      <c r="JJ282" s="4">
        <f>SUMIFS('Aceite Virgen Extra'!JJ$6:JJ$257,'Aceite Virgen Extra'!$A$6:$A$257,"&gt;="&amp;$A282,'Aceite Virgen Extra'!$B$6:$B$257,"&lt;="&amp;$B282)</f>
        <v>0.06</v>
      </c>
      <c r="JK282" s="4">
        <f>SUMIFS('Aceite Virgen Extra'!JK$6:JK$257,'Aceite Virgen Extra'!$A$6:$A$257,"&gt;="&amp;$A282,'Aceite Virgen Extra'!$B$6:$B$257,"&lt;="&amp;$B282)</f>
        <v>0</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0</v>
      </c>
      <c r="JR282" s="4">
        <f>SUMIFS('Aceite Virgen Extra'!JR$6:JR$257,'Aceite Virgen Extra'!$A$6:$A$257,"&gt;="&amp;$A282,'Aceite Virgen Extra'!$B$6:$B$257,"&lt;="&amp;$B282)</f>
        <v>0</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0.24</v>
      </c>
      <c r="JY282" s="4">
        <f>SUMIFS('Aceite Virgen Extra'!JY$6:JY$257,'Aceite Virgen Extra'!$A$6:$A$257,"&gt;="&amp;$A282,'Aceite Virgen Extra'!$B$6:$B$257,"&lt;="&amp;$B282)</f>
        <v>0.66</v>
      </c>
      <c r="JZ282" s="4">
        <f>SUMIFS('Aceite Virgen Extra'!JZ$6:JZ$257,'Aceite Virgen Extra'!$A$6:$A$257,"&gt;="&amp;$A282,'Aceite Virgen Extra'!$B$6:$B$257,"&lt;="&amp;$B282)</f>
        <v>0.12</v>
      </c>
      <c r="KA282" s="4">
        <f>SUMIFS('Aceite Virgen Extra'!KA$6:KA$257,'Aceite Virgen Extra'!$A$6:$A$257,"&gt;="&amp;$A282,'Aceite Virgen Extra'!$B$6:$B$257,"&lt;="&amp;$B282)</f>
        <v>0</v>
      </c>
      <c r="KE282" s="4">
        <f>SUMIFS('Aceite Virgen Extra'!KE$6:KE$257,'Aceite Virgen Extra'!$A$6:$A$257,"&gt;="&amp;$A282,'Aceite Virgen Extra'!$B$6:$B$257,"&lt;="&amp;$B282)</f>
        <v>0.06</v>
      </c>
      <c r="KF282" s="4">
        <f>SUMIFS('Aceite Virgen Extra'!KF$6:KF$257,'Aceite Virgen Extra'!$A$6:$A$257,"&gt;="&amp;$A282,'Aceite Virgen Extra'!$B$6:$B$257,"&lt;="&amp;$B282)</f>
        <v>0</v>
      </c>
      <c r="KG282" s="4">
        <f>SUMIFS('Aceite Virgen Extra'!KG$6:KG$257,'Aceite Virgen Extra'!$A$6:$A$257,"&gt;="&amp;$A282,'Aceite Virgen Extra'!$B$6:$B$257,"&lt;="&amp;$B282)</f>
        <v>0</v>
      </c>
      <c r="KH282" s="4">
        <f>SUMIFS('Aceite Virgen Extra'!KH$6:KH$257,'Aceite Virgen Extra'!$A$6:$A$257,"&gt;="&amp;$A282,'Aceite Virgen Extra'!$B$6:$B$257,"&lt;="&amp;$B282)</f>
        <v>0</v>
      </c>
      <c r="KL282" s="4">
        <f>SUMIFS('Aceite Virgen Extra'!KL$6:KL$257,'Aceite Virgen Extra'!$A$6:$A$257,"&gt;="&amp;$A282,'Aceite Virgen Extra'!$B$6:$B$257,"&lt;="&amp;$B282)</f>
        <v>0.5</v>
      </c>
      <c r="KM282" s="4">
        <f>SUMIFS('Aceite Virgen Extra'!KM$6:KM$257,'Aceite Virgen Extra'!$A$6:$A$257,"&gt;="&amp;$A282,'Aceite Virgen Extra'!$B$6:$B$257,"&lt;="&amp;$B282)</f>
        <v>0</v>
      </c>
      <c r="KN282" s="4">
        <f>SUMIFS('Aceite Virgen Extra'!KN$6:KN$257,'Aceite Virgen Extra'!$A$6:$A$257,"&gt;="&amp;$A282,'Aceite Virgen Extra'!$B$6:$B$257,"&lt;="&amp;$B282)</f>
        <v>0.34</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7.0000000000000007E-2</v>
      </c>
      <c r="LA282" s="4">
        <f>SUMIFS('Aceite Virgen Extra'!LA$6:LA$257,'Aceite Virgen Extra'!$A$6:$A$257,"&gt;="&amp;$A282,'Aceite Virgen Extra'!$B$6:$B$257,"&lt;="&amp;$B282)</f>
        <v>0</v>
      </c>
      <c r="LB282" s="4">
        <f>SUMIFS('Aceite Virgen Extra'!LB$6:LB$257,'Aceite Virgen Extra'!$A$6:$A$257,"&gt;="&amp;$A282,'Aceite Virgen Extra'!$B$6:$B$257,"&lt;="&amp;$B282)</f>
        <v>0.14000000000000001</v>
      </c>
      <c r="LC282" s="4">
        <f>SUMIFS('Aceite Virgen Extra'!LC$6:LC$257,'Aceite Virgen Extra'!$A$6:$A$257,"&gt;="&amp;$A282,'Aceite Virgen Extra'!$B$6:$B$257,"&lt;="&amp;$B282)</f>
        <v>0</v>
      </c>
      <c r="LG282" s="4">
        <f>SUMIFS('Aceite Virgen Extra'!LG$6:LG$257,'Aceite Virgen Extra'!$A$6:$A$257,"&gt;="&amp;$A282,'Aceite Virgen Extra'!$B$6:$B$257,"&lt;="&amp;$B282)</f>
        <v>0.1</v>
      </c>
      <c r="LH282" s="4">
        <f>SUMIFS('Aceite Virgen Extra'!LH$6:LH$257,'Aceite Virgen Extra'!$A$6:$A$257,"&gt;="&amp;$A282,'Aceite Virgen Extra'!$B$6:$B$257,"&lt;="&amp;$B282)</f>
        <v>0.19</v>
      </c>
      <c r="LI282" s="4">
        <f>SUMIFS('Aceite Virgen Extra'!LI$6:LI$257,'Aceite Virgen Extra'!$A$6:$A$257,"&gt;="&amp;$A282,'Aceite Virgen Extra'!$B$6:$B$257,"&lt;="&amp;$B282)</f>
        <v>0.09</v>
      </c>
      <c r="LJ282" s="4">
        <f>SUMIFS('Aceite Virgen Extra'!LJ$6:LJ$257,'Aceite Virgen Extra'!$A$6:$A$257,"&gt;="&amp;$A282,'Aceite Virgen Extra'!$B$6:$B$257,"&lt;="&amp;$B282)</f>
        <v>0</v>
      </c>
      <c r="LN282" s="4">
        <f>SUMIFS('Aceite Virgen Extra'!LN$6:LN$257,'Aceite Virgen Extra'!$A$6:$A$257,"&gt;="&amp;$A282,'Aceite Virgen Extra'!$B$6:$B$257,"&lt;="&amp;$B282)</f>
        <v>0.06</v>
      </c>
      <c r="LO282" s="4">
        <f>SUMIFS('Aceite Virgen Extra'!LO$6:LO$257,'Aceite Virgen Extra'!$A$6:$A$257,"&gt;="&amp;$A282,'Aceite Virgen Extra'!$B$6:$B$257,"&lt;="&amp;$B282)</f>
        <v>0</v>
      </c>
      <c r="LP282" s="4">
        <f>SUMIFS('Aceite Virgen Extra'!LP$6:LP$257,'Aceite Virgen Extra'!$A$6:$A$257,"&gt;="&amp;$A282,'Aceite Virgen Extra'!$B$6:$B$257,"&lt;="&amp;$B282)</f>
        <v>0.11</v>
      </c>
      <c r="LQ282" s="4">
        <f>SUMIFS('Aceite Virgen Extra'!LQ$6:LQ$257,'Aceite Virgen Extra'!$A$6:$A$257,"&gt;="&amp;$A282,'Aceite Virgen Extra'!$B$6:$B$257,"&lt;="&amp;$B282)</f>
        <v>0</v>
      </c>
      <c r="LU282" s="4">
        <f>SUMIFS('Aceite Virgen Extra'!LU$6:LU$257,'Aceite Virgen Extra'!$A$6:$A$257,"&gt;="&amp;$A282,'Aceite Virgen Extra'!$B$6:$B$257,"&lt;="&amp;$B282)</f>
        <v>0.1</v>
      </c>
      <c r="LV282" s="4">
        <f>SUMIFS('Aceite Virgen Extra'!LV$6:LV$257,'Aceite Virgen Extra'!$A$6:$A$257,"&gt;="&amp;$A282,'Aceite Virgen Extra'!$B$6:$B$257,"&lt;="&amp;$B282)</f>
        <v>0.38</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0.25</v>
      </c>
      <c r="MC282" s="4">
        <f>SUMIFS('Aceite Virgen Extra'!MC$6:MC$257,'Aceite Virgen Extra'!$A$6:$A$257,"&gt;="&amp;$A282,'Aceite Virgen Extra'!$B$6:$B$257,"&lt;="&amp;$B282)</f>
        <v>0</v>
      </c>
      <c r="MD282" s="4">
        <f>SUMIFS('Aceite Virgen Extra'!MD$6:MD$257,'Aceite Virgen Extra'!$A$6:$A$257,"&gt;="&amp;$A282,'Aceite Virgen Extra'!$B$6:$B$257,"&lt;="&amp;$B282)</f>
        <v>0.25</v>
      </c>
      <c r="ME282" s="4">
        <f>SUMIFS('Aceite Virgen Extra'!ME$6:ME$257,'Aceite Virgen Extra'!$A$6:$A$257,"&gt;="&amp;$A282,'Aceite Virgen Extra'!$B$6:$B$257,"&lt;="&amp;$B282)</f>
        <v>0</v>
      </c>
      <c r="MI282" s="4">
        <f>SUMIFS('Aceite Virgen Extra'!MI$6:MI$257,'Aceite Virgen Extra'!$A$6:$A$257,"&gt;="&amp;$A282,'Aceite Virgen Extra'!$B$6:$B$257,"&lt;="&amp;$B282)</f>
        <v>0</v>
      </c>
      <c r="MJ282" s="4">
        <f>SUMIFS('Aceite Virgen Extra'!MJ$6:MJ$257,'Aceite Virgen Extra'!$A$6:$A$257,"&gt;="&amp;$A282,'Aceite Virgen Extra'!$B$6:$B$257,"&lt;="&amp;$B282)</f>
        <v>0</v>
      </c>
      <c r="MK282" s="4">
        <f>SUMIFS('Aceite Virgen Extra'!MK$6:MK$257,'Aceite Virgen Extra'!$A$6:$A$257,"&gt;="&amp;$A282,'Aceite Virgen Extra'!$B$6:$B$257,"&lt;="&amp;$B282)</f>
        <v>0</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v>
      </c>
      <c r="MX282" s="4">
        <f>SUMIFS('Aceite Virgen Extra'!MX$6:MX$257,'Aceite Virgen Extra'!$A$6:$A$257,"&gt;="&amp;$A282,'Aceite Virgen Extra'!$B$6:$B$257,"&lt;="&amp;$B282)</f>
        <v>0</v>
      </c>
      <c r="MY282" s="4">
        <f>SUMIFS('Aceite Virgen Extra'!MY$6:MY$257,'Aceite Virgen Extra'!$A$6:$A$257,"&gt;="&amp;$A282,'Aceite Virgen Extra'!$B$6:$B$257,"&lt;="&amp;$B282)</f>
        <v>0</v>
      </c>
      <c r="MZ282" s="4">
        <f>SUMIFS('Aceite Virgen Extra'!MZ$6:MZ$257,'Aceite Virgen Extra'!$A$6:$A$257,"&gt;="&amp;$A282,'Aceite Virgen Extra'!$B$6:$B$257,"&lt;="&amp;$B282)</f>
        <v>0</v>
      </c>
      <c r="ND282" s="4">
        <f>SUMIFS('Aceite Virgen Extra'!ND$6:ND$257,'Aceite Virgen Extra'!$A$6:$A$257,"&gt;="&amp;$A282,'Aceite Virgen Extra'!$B$6:$B$257,"&lt;="&amp;$B282)</f>
        <v>0.11</v>
      </c>
      <c r="NE282" s="4">
        <f>SUMIFS('Aceite Virgen Extra'!NE$6:NE$257,'Aceite Virgen Extra'!$A$6:$A$257,"&gt;="&amp;$A282,'Aceite Virgen Extra'!$B$6:$B$257,"&lt;="&amp;$B282)</f>
        <v>0.21</v>
      </c>
      <c r="NF282" s="4">
        <f>SUMIFS('Aceite Virgen Extra'!NF$6:NF$257,'Aceite Virgen Extra'!$A$6:$A$257,"&gt;="&amp;$A282,'Aceite Virgen Extra'!$B$6:$B$257,"&lt;="&amp;$B282)</f>
        <v>0.1</v>
      </c>
      <c r="NG282" s="4">
        <f>SUMIFS('Aceite Virgen Extra'!NG$6:NG$257,'Aceite Virgen Extra'!$A$6:$A$257,"&gt;="&amp;$A282,'Aceite Virgen Extra'!$B$6:$B$257,"&lt;="&amp;$B282)</f>
        <v>0</v>
      </c>
      <c r="NK282" s="4">
        <f>SUMIFS('Aceite Virgen Extra'!NK$6:NK$257,'Aceite Virgen Extra'!$A$6:$A$257,"&gt;="&amp;$A282,'Aceite Virgen Extra'!$B$6:$B$257,"&lt;="&amp;$B282)</f>
        <v>0</v>
      </c>
      <c r="NL282" s="4">
        <f>SUMIFS('Aceite Virgen Extra'!NL$6:NL$257,'Aceite Virgen Extra'!$A$6:$A$257,"&gt;="&amp;$A282,'Aceite Virgen Extra'!$B$6:$B$257,"&lt;="&amp;$B282)</f>
        <v>0</v>
      </c>
      <c r="NM282" s="4">
        <f>SUMIFS('Aceite Virgen Extra'!NM$6:NM$257,'Aceite Virgen Extra'!$A$6:$A$257,"&gt;="&amp;$A282,'Aceite Virgen Extra'!$B$6:$B$257,"&lt;="&amp;$B282)</f>
        <v>0</v>
      </c>
      <c r="NN282" s="4">
        <f>SUMIFS('Aceite Virgen Extra'!NN$6:NN$257,'Aceite Virgen Extra'!$A$6:$A$257,"&gt;="&amp;$A282,'Aceite Virgen Extra'!$B$6:$B$257,"&lt;="&amp;$B282)</f>
        <v>0</v>
      </c>
      <c r="NR282" s="4">
        <f>SUMIFS('Aceite Virgen Extra'!NR$6:NR$257,'Aceite Virgen Extra'!$A$6:$A$257,"&gt;="&amp;$A282,'Aceite Virgen Extra'!$B$6:$B$257,"&lt;="&amp;$B282)</f>
        <v>0.65</v>
      </c>
      <c r="NS282" s="4">
        <f>SUMIFS('Aceite Virgen Extra'!NS$6:NS$257,'Aceite Virgen Extra'!$A$6:$A$257,"&gt;="&amp;$A282,'Aceite Virgen Extra'!$B$6:$B$257,"&lt;="&amp;$B282)</f>
        <v>0.45</v>
      </c>
      <c r="NT282" s="4">
        <f>SUMIFS('Aceite Virgen Extra'!NT$6:NT$257,'Aceite Virgen Extra'!$A$6:$A$257,"&gt;="&amp;$A282,'Aceite Virgen Extra'!$B$6:$B$257,"&lt;="&amp;$B282)</f>
        <v>0.13</v>
      </c>
      <c r="NU282" s="4">
        <f>SUMIFS('Aceite Virgen Extra'!NU$6:NU$257,'Aceite Virgen Extra'!$A$6:$A$257,"&gt;="&amp;$A282,'Aceite Virgen Extra'!$B$6:$B$257,"&lt;="&amp;$B282)</f>
        <v>0</v>
      </c>
      <c r="NY282" s="4">
        <f>SUMIFS('Aceite Virgen Extra'!NY$6:NY$257,'Aceite Virgen Extra'!$A$6:$A$257,"&gt;="&amp;$A282,'Aceite Virgen Extra'!$B$6:$B$257,"&lt;="&amp;$B282)</f>
        <v>0.26</v>
      </c>
      <c r="NZ282" s="4">
        <f>SUMIFS('Aceite Virgen Extra'!NZ$6:NZ$257,'Aceite Virgen Extra'!$A$6:$A$257,"&gt;="&amp;$A282,'Aceite Virgen Extra'!$B$6:$B$257,"&lt;="&amp;$B282)</f>
        <v>0.37</v>
      </c>
      <c r="OA282" s="4">
        <f>SUMIFS('Aceite Virgen Extra'!OA$6:OA$257,'Aceite Virgen Extra'!$A$6:$A$257,"&gt;="&amp;$A282,'Aceite Virgen Extra'!$B$6:$B$257,"&lt;="&amp;$B282)</f>
        <v>0</v>
      </c>
      <c r="OB282" s="4">
        <f>SUMIFS('Aceite Virgen Extra'!OB$6:OB$257,'Aceite Virgen Extra'!$A$6:$A$257,"&gt;="&amp;$A282,'Aceite Virgen Extra'!$B$6:$B$257,"&lt;="&amp;$B282)</f>
        <v>0</v>
      </c>
      <c r="OF282" s="4">
        <f>SUMIFS('Aceite Virgen Extra'!OF$6:OF$257,'Aceite Virgen Extra'!$A$6:$A$257,"&gt;="&amp;$A282,'Aceite Virgen Extra'!$B$6:$B$257,"&lt;="&amp;$B282)</f>
        <v>0.11</v>
      </c>
      <c r="OG282" s="4">
        <f>SUMIFS('Aceite Virgen Extra'!OG$6:OG$257,'Aceite Virgen Extra'!$A$6:$A$257,"&gt;="&amp;$A282,'Aceite Virgen Extra'!$B$6:$B$257,"&lt;="&amp;$B282)</f>
        <v>0.36</v>
      </c>
      <c r="OH282" s="4">
        <f>SUMIFS('Aceite Virgen Extra'!OH$6:OH$257,'Aceite Virgen Extra'!$A$6:$A$257,"&gt;="&amp;$A282,'Aceite Virgen Extra'!$B$6:$B$257,"&lt;="&amp;$B282)</f>
        <v>0</v>
      </c>
      <c r="OI282" s="4">
        <f>SUMIFS('Aceite Virgen Extra'!OI$6:OI$257,'Aceite Virgen Extra'!$A$6:$A$257,"&gt;="&amp;$A282,'Aceite Virgen Extra'!$B$6:$B$257,"&lt;="&amp;$B282)</f>
        <v>0</v>
      </c>
      <c r="OM282" s="4">
        <f>SUMIFS('Aceite Virgen Extra'!OM$6:OM$257,'Aceite Virgen Extra'!$A$6:$A$257,"&gt;="&amp;$A282,'Aceite Virgen Extra'!$B$6:$B$257,"&lt;="&amp;$B282)</f>
        <v>0.04</v>
      </c>
      <c r="ON282" s="4">
        <f>SUMIFS('Aceite Virgen Extra'!ON$6:ON$257,'Aceite Virgen Extra'!$A$6:$A$257,"&gt;="&amp;$A282,'Aceite Virgen Extra'!$B$6:$B$257,"&lt;="&amp;$B282)</f>
        <v>0.16</v>
      </c>
      <c r="OO282" s="4">
        <f>SUMIFS('Aceite Virgen Extra'!OO$6:OO$257,'Aceite Virgen Extra'!$A$6:$A$257,"&gt;="&amp;$A282,'Aceite Virgen Extra'!$B$6:$B$257,"&lt;="&amp;$B282)</f>
        <v>0</v>
      </c>
      <c r="OP282" s="4">
        <f>SUMIFS('Aceite Virgen Extra'!OP$6:OP$257,'Aceite Virgen Extra'!$A$6:$A$257,"&gt;="&amp;$A282,'Aceite Virgen Extra'!$B$6:$B$257,"&lt;="&amp;$B282)</f>
        <v>0</v>
      </c>
      <c r="OT282" s="4">
        <f>SUMIFS('Aceite Virgen Extra'!OT$6:OT$257,'Aceite Virgen Extra'!$A$6:$A$257,"&gt;="&amp;$A282,'Aceite Virgen Extra'!$B$6:$B$257,"&lt;="&amp;$B282)</f>
        <v>7.0000000000000007E-2</v>
      </c>
      <c r="OU282" s="4">
        <f>SUMIFS('Aceite Virgen Extra'!OU$6:OU$257,'Aceite Virgen Extra'!$A$6:$A$257,"&gt;="&amp;$A282,'Aceite Virgen Extra'!$B$6:$B$257,"&lt;="&amp;$B282)</f>
        <v>0</v>
      </c>
      <c r="OV282" s="4">
        <f>SUMIFS('Aceite Virgen Extra'!OV$6:OV$257,'Aceite Virgen Extra'!$A$6:$A$257,"&gt;="&amp;$A282,'Aceite Virgen Extra'!$B$6:$B$257,"&lt;="&amp;$B282)</f>
        <v>0.14000000000000001</v>
      </c>
      <c r="OW282" s="4">
        <f>SUMIFS('Aceite Virgen Extra'!OW$6:OW$257,'Aceite Virgen Extra'!$A$6:$A$257,"&gt;="&amp;$A282,'Aceite Virgen Extra'!$B$6:$B$257,"&lt;="&amp;$B282)</f>
        <v>0</v>
      </c>
      <c r="PA282" s="4">
        <f>SUMIFS('Aceite Virgen Extra'!PA$6:PA$257,'Aceite Virgen Extra'!$A$6:$A$257,"&gt;="&amp;$A282,'Aceite Virgen Extra'!$B$6:$B$257,"&lt;="&amp;$B282)</f>
        <v>0</v>
      </c>
      <c r="PB282" s="4">
        <f>SUMIFS('Aceite Virgen Extra'!PB$6:PB$257,'Aceite Virgen Extra'!$A$6:$A$257,"&gt;="&amp;$A282,'Aceite Virgen Extra'!$B$6:$B$257,"&lt;="&amp;$B282)</f>
        <v>0</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0.16999999999999998</v>
      </c>
      <c r="PI282" s="4">
        <f>SUMIFS('Aceite Virgen Extra'!PI$6:PI$257,'Aceite Virgen Extra'!$A$6:$A$257,"&gt;="&amp;$A282,'Aceite Virgen Extra'!$B$6:$B$257,"&lt;="&amp;$B282)</f>
        <v>0.22</v>
      </c>
      <c r="PJ282" s="4">
        <f>SUMIFS('Aceite Virgen Extra'!PJ$6:PJ$257,'Aceite Virgen Extra'!$A$6:$A$257,"&gt;="&amp;$A282,'Aceite Virgen Extra'!$B$6:$B$257,"&lt;="&amp;$B282)</f>
        <v>0.11</v>
      </c>
      <c r="PK282" s="4">
        <f>SUMIFS('Aceite Virgen Extra'!PK$6:PK$257,'Aceite Virgen Extra'!$A$6:$A$257,"&gt;="&amp;$A282,'Aceite Virgen Extra'!$B$6:$B$257,"&lt;="&amp;$B282)</f>
        <v>0.48</v>
      </c>
      <c r="PO282" s="4">
        <f>SUMIFS('Aceite Virgen Extra'!PO$6:PO$257,'Aceite Virgen Extra'!$A$6:$A$257,"&gt;="&amp;$A282,'Aceite Virgen Extra'!$B$6:$B$257,"&lt;="&amp;$B282)</f>
        <v>0.12</v>
      </c>
      <c r="PP282" s="4">
        <f>SUMIFS('Aceite Virgen Extra'!PP$6:PP$257,'Aceite Virgen Extra'!$A$6:$A$257,"&gt;="&amp;$A282,'Aceite Virgen Extra'!$B$6:$B$257,"&lt;="&amp;$B282)</f>
        <v>0</v>
      </c>
      <c r="PQ282" s="4">
        <f>SUMIFS('Aceite Virgen Extra'!PQ$6:PQ$257,'Aceite Virgen Extra'!$A$6:$A$257,"&gt;="&amp;$A282,'Aceite Virgen Extra'!$B$6:$B$257,"&lt;="&amp;$B282)</f>
        <v>0.13</v>
      </c>
      <c r="PR282" s="4">
        <f>SUMIFS('Aceite Virgen Extra'!PR$6:PR$257,'Aceite Virgen Extra'!$A$6:$A$257,"&gt;="&amp;$A282,'Aceite Virgen Extra'!$B$6:$B$257,"&lt;="&amp;$B282)</f>
        <v>0</v>
      </c>
      <c r="PV282" s="4">
        <f>SUMIFS('Aceite Virgen Extra'!PV$6:PV$257,'Aceite Virgen Extra'!$A$6:$A$257,"&gt;="&amp;$A282,'Aceite Virgen Extra'!$B$6:$B$257,"&lt;="&amp;$B282)</f>
        <v>0</v>
      </c>
      <c r="PW282" s="4">
        <f>SUMIFS('Aceite Virgen Extra'!PW$6:PW$257,'Aceite Virgen Extra'!$A$6:$A$257,"&gt;="&amp;$A282,'Aceite Virgen Extra'!$B$6:$B$257,"&lt;="&amp;$B282)</f>
        <v>0</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0.23</v>
      </c>
      <c r="QD282" s="4">
        <f>SUMIFS('Aceite Virgen Extra'!QD$6:QD$257,'Aceite Virgen Extra'!$A$6:$A$257,"&gt;="&amp;$A282,'Aceite Virgen Extra'!$B$6:$B$257,"&lt;="&amp;$B282)</f>
        <v>0.15</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0.26</v>
      </c>
      <c r="QK282" s="4">
        <f>SUMIFS('Aceite Virgen Extra'!QK$6:QK$257,'Aceite Virgen Extra'!$A$6:$A$257,"&gt;="&amp;$A282,'Aceite Virgen Extra'!$B$6:$B$257,"&lt;="&amp;$B282)</f>
        <v>0</v>
      </c>
      <c r="QL282" s="4">
        <f>SUMIFS('Aceite Virgen Extra'!QL$6:QL$257,'Aceite Virgen Extra'!$A$6:$A$257,"&gt;="&amp;$A282,'Aceite Virgen Extra'!$B$6:$B$257,"&lt;="&amp;$B282)</f>
        <v>0.37</v>
      </c>
      <c r="QM282" s="4">
        <f>SUMIFS('Aceite Virgen Extra'!QM$6:QM$257,'Aceite Virgen Extra'!$A$6:$A$257,"&gt;="&amp;$A282,'Aceite Virgen Extra'!$B$6:$B$257,"&lt;="&amp;$B282)</f>
        <v>0</v>
      </c>
      <c r="QQ282" s="4">
        <f>SUMIFS('Aceite Virgen Extra'!QQ$6:QQ$257,'Aceite Virgen Extra'!$A$6:$A$257,"&gt;="&amp;$A282,'Aceite Virgen Extra'!$B$6:$B$257,"&lt;="&amp;$B282)</f>
        <v>0.15</v>
      </c>
      <c r="QR282" s="4">
        <f>SUMIFS('Aceite Virgen Extra'!QR$6:QR$257,'Aceite Virgen Extra'!$A$6:$A$257,"&gt;="&amp;$A282,'Aceite Virgen Extra'!$B$6:$B$257,"&lt;="&amp;$B282)</f>
        <v>0</v>
      </c>
      <c r="QS282" s="4">
        <f>SUMIFS('Aceite Virgen Extra'!QS$6:QS$257,'Aceite Virgen Extra'!$A$6:$A$257,"&gt;="&amp;$A282,'Aceite Virgen Extra'!$B$6:$B$257,"&lt;="&amp;$B282)</f>
        <v>0</v>
      </c>
      <c r="QT282" s="4">
        <f>SUMIFS('Aceite Virgen Extra'!QT$6:QT$257,'Aceite Virgen Extra'!$A$6:$A$257,"&gt;="&amp;$A282,'Aceite Virgen Extra'!$B$6:$B$257,"&lt;="&amp;$B282)</f>
        <v>0</v>
      </c>
      <c r="QX282" s="4">
        <f>SUMIFS('Aceite Virgen Extra'!QX$6:QX$257,'Aceite Virgen Extra'!$A$6:$A$257,"&gt;="&amp;$A282,'Aceite Virgen Extra'!$B$6:$B$257,"&lt;="&amp;$B282)</f>
        <v>0.8</v>
      </c>
      <c r="QY282" s="4">
        <f>SUMIFS('Aceite Virgen Extra'!QY$6:QY$257,'Aceite Virgen Extra'!$A$6:$A$257,"&gt;="&amp;$A282,'Aceite Virgen Extra'!$B$6:$B$257,"&lt;="&amp;$B282)</f>
        <v>1.43</v>
      </c>
      <c r="QZ282" s="4">
        <f>SUMIFS('Aceite Virgen Extra'!QZ$6:QZ$257,'Aceite Virgen Extra'!$A$6:$A$257,"&gt;="&amp;$A282,'Aceite Virgen Extra'!$B$6:$B$257,"&lt;="&amp;$B282)</f>
        <v>0.19</v>
      </c>
      <c r="RA282" s="4">
        <f>SUMIFS('Aceite Virgen Extra'!RA$6:RA$257,'Aceite Virgen Extra'!$A$6:$A$257,"&gt;="&amp;$A282,'Aceite Virgen Extra'!$B$6:$B$257,"&lt;="&amp;$B282)</f>
        <v>0</v>
      </c>
      <c r="RE282" s="4">
        <f>SUMIFS('Aceite Virgen Extra'!RE$6:RE$257,'Aceite Virgen Extra'!$A$6:$A$257,"&gt;="&amp;$A282,'Aceite Virgen Extra'!$B$6:$B$257,"&lt;="&amp;$B282)</f>
        <v>1.1099999999999999</v>
      </c>
      <c r="RF282" s="4">
        <f>SUMIFS('Aceite Virgen Extra'!RF$6:RF$257,'Aceite Virgen Extra'!$A$6:$A$257,"&gt;="&amp;$A282,'Aceite Virgen Extra'!$B$6:$B$257,"&lt;="&amp;$B282)</f>
        <v>2.62</v>
      </c>
      <c r="RG282" s="4">
        <f>SUMIFS('Aceite Virgen Extra'!RG$6:RG$257,'Aceite Virgen Extra'!$A$6:$A$257,"&gt;="&amp;$A282,'Aceite Virgen Extra'!$B$6:$B$257,"&lt;="&amp;$B282)</f>
        <v>0.26</v>
      </c>
      <c r="RH282" s="4">
        <f>SUMIFS('Aceite Virgen Extra'!RH$6:RH$257,'Aceite Virgen Extra'!$A$6:$A$257,"&gt;="&amp;$A282,'Aceite Virgen Extra'!$B$6:$B$257,"&lt;="&amp;$B282)</f>
        <v>0.65</v>
      </c>
    </row>
    <row r="283" spans="1:476" x14ac:dyDescent="0.25">
      <c r="A283" s="9">
        <f>'TAM Aceite Virgen Extra'!B31</f>
        <v>8.1999999999999993</v>
      </c>
      <c r="B283" s="9">
        <f>'TAM Aceite Virgen Extra'!C31</f>
        <v>8.4</v>
      </c>
      <c r="C283" s="9"/>
      <c r="D283" s="4">
        <f>SUMIFS('Aceite Virgen Extra'!D$6:D$257,'Aceite Virgen Extra'!$A$6:$A$257,"&gt;="&amp;$A283,'Aceite Virgen Extra'!$B$6:$B$257,"&lt;="&amp;$B283)</f>
        <v>0.03</v>
      </c>
      <c r="E283" s="4">
        <f>SUMIFS('Aceite Virgen Extra'!E$6:E$257,'Aceite Virgen Extra'!$A$6:$A$257,"&gt;="&amp;$A283,'Aceite Virgen Extra'!$B$6:$B$257,"&lt;="&amp;$B283)</f>
        <v>0.13</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0.15</v>
      </c>
      <c r="L283" s="4">
        <f>SUMIFS('Aceite Virgen Extra'!L$6:L$257,'Aceite Virgen Extra'!$A$6:$A$257,"&gt;="&amp;$A283,'Aceite Virgen Extra'!$B$6:$B$257,"&lt;="&amp;$B283)</f>
        <v>0.43</v>
      </c>
      <c r="M283" s="4">
        <f>SUMIFS('Aceite Virgen Extra'!M$6:M$257,'Aceite Virgen Extra'!$A$6:$A$257,"&gt;="&amp;$A283,'Aceite Virgen Extra'!$B$6:$B$257,"&lt;="&amp;$B283)</f>
        <v>0.1</v>
      </c>
      <c r="N283" s="4">
        <f>SUMIFS('Aceite Virgen Extra'!N$6:N$257,'Aceite Virgen Extra'!$A$6:$A$257,"&gt;="&amp;$A283,'Aceite Virgen Extra'!$B$6:$B$257,"&lt;="&amp;$B283)</f>
        <v>0</v>
      </c>
      <c r="O283" s="9"/>
      <c r="P283" s="9"/>
      <c r="Q283" s="9"/>
      <c r="R283" s="4">
        <f>SUMIFS('Aceite Virgen Extra'!R$6:R$257,'Aceite Virgen Extra'!$A$6:$A$257,"&gt;="&amp;$A283,'Aceite Virgen Extra'!$B$6:$B$257,"&lt;="&amp;$B283)</f>
        <v>0.18</v>
      </c>
      <c r="S283" s="4">
        <f>SUMIFS('Aceite Virgen Extra'!S$6:S$257,'Aceite Virgen Extra'!$A$6:$A$257,"&gt;="&amp;$A283,'Aceite Virgen Extra'!$B$6:$B$257,"&lt;="&amp;$B283)</f>
        <v>0.79</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7.0000000000000007E-2</v>
      </c>
      <c r="Z283" s="4">
        <f>SUMIFS('Aceite Virgen Extra'!Z$6:Z$257,'Aceite Virgen Extra'!$A$6:$A$257,"&gt;="&amp;$A283,'Aceite Virgen Extra'!$B$6:$B$257,"&lt;="&amp;$B283)</f>
        <v>0</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0.05</v>
      </c>
      <c r="AG283" s="4">
        <f>SUMIFS('Aceite Virgen Extra'!AG$6:AG$257,'Aceite Virgen Extra'!$A$6:$A$257,"&gt;="&amp;$A283,'Aceite Virgen Extra'!$B$6:$B$257,"&lt;="&amp;$B283)</f>
        <v>0.22</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0.46</v>
      </c>
      <c r="AN283" s="4">
        <f>SUMIFS('Aceite Virgen Extra'!AN$6:AN$257,'Aceite Virgen Extra'!$A$6:$A$257,"&gt;="&amp;$A283,'Aceite Virgen Extra'!$B$6:$B$257,"&lt;="&amp;$B283)</f>
        <v>0</v>
      </c>
      <c r="AO283" s="4">
        <f>SUMIFS('Aceite Virgen Extra'!AO$6:AO$257,'Aceite Virgen Extra'!$A$6:$A$257,"&gt;="&amp;$A283,'Aceite Virgen Extra'!$B$6:$B$257,"&lt;="&amp;$B283)</f>
        <v>0.38</v>
      </c>
      <c r="AP283" s="4">
        <f>SUMIFS('Aceite Virgen Extra'!AP$6:AP$257,'Aceite Virgen Extra'!$A$6:$A$257,"&gt;="&amp;$A283,'Aceite Virgen Extra'!$B$6:$B$257,"&lt;="&amp;$B283)</f>
        <v>1.41</v>
      </c>
      <c r="AQ283" s="9"/>
      <c r="AR283" s="9"/>
      <c r="AT283" s="4">
        <f>SUMIFS('Aceite Virgen Extra'!AT$6:AT$257,'Aceite Virgen Extra'!$A$6:$A$257,"&gt;="&amp;$A283,'Aceite Virgen Extra'!$B$6:$B$257,"&lt;="&amp;$B283)</f>
        <v>0.23</v>
      </c>
      <c r="AU283" s="4">
        <f>SUMIFS('Aceite Virgen Extra'!AU$6:AU$257,'Aceite Virgen Extra'!$A$6:$A$257,"&gt;="&amp;$A283,'Aceite Virgen Extra'!$B$6:$B$257,"&lt;="&amp;$B283)</f>
        <v>0.51</v>
      </c>
      <c r="AV283" s="4">
        <f>SUMIFS('Aceite Virgen Extra'!AV$6:AV$257,'Aceite Virgen Extra'!$A$6:$A$257,"&gt;="&amp;$A283,'Aceite Virgen Extra'!$B$6:$B$257,"&lt;="&amp;$B283)</f>
        <v>0.18</v>
      </c>
      <c r="AW283" s="4">
        <f>SUMIFS('Aceite Virgen Extra'!AW$6:AW$257,'Aceite Virgen Extra'!$A$6:$A$257,"&gt;="&amp;$A283,'Aceite Virgen Extra'!$B$6:$B$257,"&lt;="&amp;$B283)</f>
        <v>0</v>
      </c>
      <c r="BA283" s="4">
        <f>SUMIFS('Aceite Virgen Extra'!BA$6:BA$257,'Aceite Virgen Extra'!$A$6:$A$257,"&gt;="&amp;A283,'Aceite Virgen Extra'!$B$6:$B$257,"&lt;="&amp;B283)</f>
        <v>0</v>
      </c>
      <c r="BB283" s="4">
        <f>SUMIFS('Aceite Virgen Extra'!BB$6:BB$257,'Aceite Virgen Extra'!$A$6:$A$257,"&gt;="&amp;$A283,'Aceite Virgen Extra'!$B$6:$B$257,"&lt;="&amp;$B283)</f>
        <v>0</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v>
      </c>
      <c r="BP283" s="4">
        <f>SUMIFS('Aceite Virgen Extra'!BP$6:BP$257,'Aceite Virgen Extra'!$A$6:$A$257,"&gt;="&amp;$A283,'Aceite Virgen Extra'!$B$6:$B$257,"&lt;="&amp;$B283)</f>
        <v>0</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0.06</v>
      </c>
      <c r="BW283" s="4">
        <f>SUMIFS('Aceite Virgen Extra'!BW$6:BW$257,'Aceite Virgen Extra'!$A$6:$A$257,"&gt;="&amp;$A283,'Aceite Virgen Extra'!$B$6:$B$257,"&lt;="&amp;$B283)</f>
        <v>0</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0.03</v>
      </c>
      <c r="CD283" s="4">
        <f>SUMIFS('Aceite Virgen Extra'!CD$6:CD$257,'Aceite Virgen Extra'!$A$6:$A$257,"&gt;="&amp;$A283,'Aceite Virgen Extra'!$B$6:$B$257,"&lt;="&amp;$B283)</f>
        <v>0</v>
      </c>
      <c r="CE283" s="4">
        <f>SUMIFS('Aceite Virgen Extra'!CE$6:CE$257,'Aceite Virgen Extra'!$A$6:$A$257,"&gt;="&amp;$A283,'Aceite Virgen Extra'!$B$6:$B$257,"&lt;="&amp;$B283)</f>
        <v>7.0000000000000007E-2</v>
      </c>
      <c r="CF283" s="4">
        <f>SUMIFS('Aceite Virgen Extra'!CF$6:CF$257,'Aceite Virgen Extra'!$A$6:$A$257,"&gt;="&amp;$A283,'Aceite Virgen Extra'!$B$6:$B$257,"&lt;="&amp;$B283)</f>
        <v>0</v>
      </c>
      <c r="CJ283" s="4">
        <f>SUMIFS('Aceite Virgen Extra'!CJ$6:CJ$257,'Aceite Virgen Extra'!$A$6:$A$257,"&gt;="&amp;$A283,'Aceite Virgen Extra'!$B$6:$B$257,"&lt;="&amp;$B283)</f>
        <v>0.03</v>
      </c>
      <c r="CK283" s="4">
        <f>SUMIFS('Aceite Virgen Extra'!CK$6:CK$257,'Aceite Virgen Extra'!$A$6:$A$257,"&gt;="&amp;$A283,'Aceite Virgen Extra'!$B$6:$B$257,"&lt;="&amp;$B283)</f>
        <v>0</v>
      </c>
      <c r="CL283" s="4">
        <f>SUMIFS('Aceite Virgen Extra'!CL$6:CL$257,'Aceite Virgen Extra'!$A$6:$A$257,"&gt;="&amp;$A283,'Aceite Virgen Extra'!$B$6:$B$257,"&lt;="&amp;$B283)</f>
        <v>0.06</v>
      </c>
      <c r="CM283" s="4">
        <f>SUMIFS('Aceite Virgen Extra'!CM$6:CM$257,'Aceite Virgen Extra'!$A$6:$A$257,"&gt;="&amp;$A283,'Aceite Virgen Extra'!$B$6:$B$257,"&lt;="&amp;$B283)</f>
        <v>0</v>
      </c>
      <c r="CQ283" s="4">
        <f>SUMIFS('Aceite Virgen Extra'!CQ$6:CQ$257,'Aceite Virgen Extra'!$A$6:$A$257,"&gt;="&amp;$A283,'Aceite Virgen Extra'!$B$6:$B$257,"&lt;="&amp;$B283)</f>
        <v>0</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v>
      </c>
      <c r="CY283" s="4">
        <f>SUMIFS('Aceite Virgen Extra'!CY$6:CY$257,'Aceite Virgen Extra'!$A$6:$A$257,"&gt;="&amp;$A283,'Aceite Virgen Extra'!$B$6:$B$257,"&lt;="&amp;$B283)</f>
        <v>0</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0.08</v>
      </c>
      <c r="DF283" s="4">
        <f>SUMIFS('Aceite Virgen Extra'!DF$6:DF$257,'Aceite Virgen Extra'!$A$6:$A$257,"&gt;="&amp;$A283,'Aceite Virgen Extra'!$B$6:$B$257,"&lt;="&amp;$B283)</f>
        <v>0.16</v>
      </c>
      <c r="DG283" s="4">
        <f>SUMIFS('Aceite Virgen Extra'!DG$6:DG$257,'Aceite Virgen Extra'!$A$6:$A$257,"&gt;="&amp;$A283,'Aceite Virgen Extra'!$B$6:$B$257,"&lt;="&amp;$B283)</f>
        <v>7.0000000000000007E-2</v>
      </c>
      <c r="DH283" s="4">
        <f>SUMIFS('Aceite Virgen Extra'!DH$6:DH$257,'Aceite Virgen Extra'!$A$6:$A$257,"&gt;="&amp;$A283,'Aceite Virgen Extra'!$B$6:$B$257,"&lt;="&amp;$B283)</f>
        <v>0</v>
      </c>
      <c r="DL283" s="4">
        <f>SUMIFS('Aceite Virgen Extra'!DL$6:DL$257,'Aceite Virgen Extra'!$A$6:$A$257,"&gt;="&amp;$A283,'Aceite Virgen Extra'!$B$6:$B$257,"&lt;="&amp;$B283)</f>
        <v>0.26</v>
      </c>
      <c r="DM283" s="4">
        <f>SUMIFS('Aceite Virgen Extra'!DM$6:DM$257,'Aceite Virgen Extra'!$A$6:$A$257,"&gt;="&amp;$A283,'Aceite Virgen Extra'!$B$6:$B$257,"&lt;="&amp;$B283)</f>
        <v>0.26</v>
      </c>
      <c r="DN283" s="4">
        <f>SUMIFS('Aceite Virgen Extra'!DN$6:DN$257,'Aceite Virgen Extra'!$A$6:$A$257,"&gt;="&amp;$A283,'Aceite Virgen Extra'!$B$6:$B$257,"&lt;="&amp;$B283)</f>
        <v>0.28000000000000003</v>
      </c>
      <c r="DO283" s="4">
        <f>SUMIFS('Aceite Virgen Extra'!DO$6:DO$257,'Aceite Virgen Extra'!$A$6:$A$257,"&gt;="&amp;$A283,'Aceite Virgen Extra'!$B$6:$B$257,"&lt;="&amp;$B283)</f>
        <v>0</v>
      </c>
      <c r="DS283" s="4">
        <f>SUMIFS('Aceite Virgen Extra'!DS$6:DS$257,'Aceite Virgen Extra'!$A$6:$A$257,"&gt;="&amp;$A283,'Aceite Virgen Extra'!$B$6:$B$257,"&lt;="&amp;$B283)</f>
        <v>0.06</v>
      </c>
      <c r="DT283" s="4">
        <f>SUMIFS('Aceite Virgen Extra'!DT$6:DT$257,'Aceite Virgen Extra'!$A$6:$A$257,"&gt;="&amp;$A283,'Aceite Virgen Extra'!$B$6:$B$257,"&lt;="&amp;$B283)</f>
        <v>0.21</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0.1</v>
      </c>
      <c r="EA283" s="4">
        <f>SUMIFS('Aceite Virgen Extra'!EA$6:EA$257,'Aceite Virgen Extra'!$A$6:$A$257,"&gt;="&amp;$A283,'Aceite Virgen Extra'!$B$6:$B$257,"&lt;="&amp;$B283)</f>
        <v>0.13</v>
      </c>
      <c r="EB283" s="4">
        <f>SUMIFS('Aceite Virgen Extra'!EB$6:EB$257,'Aceite Virgen Extra'!$A$6:$A$257,"&gt;="&amp;$A283,'Aceite Virgen Extra'!$B$6:$B$257,"&lt;="&amp;$B283)</f>
        <v>0.13</v>
      </c>
      <c r="EC283" s="4">
        <f>SUMIFS('Aceite Virgen Extra'!EC$6:EC$257,'Aceite Virgen Extra'!$A$6:$A$257,"&gt;="&amp;$A283,'Aceite Virgen Extra'!$B$6:$B$257,"&lt;="&amp;$B283)</f>
        <v>0</v>
      </c>
      <c r="EG283" s="4">
        <f>SUMIFS('Aceite Virgen Extra'!EG$6:EG$257,'Aceite Virgen Extra'!$A$6:$A$257,"&gt;="&amp;$A283,'Aceite Virgen Extra'!$B$6:$B$257,"&lt;="&amp;$B283)</f>
        <v>0.28000000000000003</v>
      </c>
      <c r="EH283" s="4">
        <f>SUMIFS('Aceite Virgen Extra'!EH$6:EH$257,'Aceite Virgen Extra'!$A$6:$A$257,"&gt;="&amp;$A283,'Aceite Virgen Extra'!$B$6:$B$257,"&lt;="&amp;$B283)</f>
        <v>0</v>
      </c>
      <c r="EI283" s="4">
        <f>SUMIFS('Aceite Virgen Extra'!EI$6:EI$257,'Aceite Virgen Extra'!$A$6:$A$257,"&gt;="&amp;$A283,'Aceite Virgen Extra'!$B$6:$B$257,"&lt;="&amp;$B283)</f>
        <v>0.47</v>
      </c>
      <c r="EJ283" s="4">
        <f>SUMIFS('Aceite Virgen Extra'!EJ$6:EJ$257,'Aceite Virgen Extra'!$A$6:$A$257,"&gt;="&amp;$A283,'Aceite Virgen Extra'!$B$6:$B$257,"&lt;="&amp;$B283)</f>
        <v>0</v>
      </c>
      <c r="EN283" s="4">
        <f>SUMIFS('Aceite Virgen Extra'!EN$6:EN$257,'Aceite Virgen Extra'!$A$6:$A$257,"&gt;="&amp;$A283,'Aceite Virgen Extra'!$B$6:$B$257,"&lt;="&amp;$B283)</f>
        <v>0.24</v>
      </c>
      <c r="EO283" s="4">
        <f>SUMIFS('Aceite Virgen Extra'!EO$6:EO$257,'Aceite Virgen Extra'!$A$6:$A$257,"&gt;="&amp;$A283,'Aceite Virgen Extra'!$B$6:$B$257,"&lt;="&amp;$B283)</f>
        <v>0</v>
      </c>
      <c r="EP283" s="4">
        <f>SUMIFS('Aceite Virgen Extra'!EP$6:EP$257,'Aceite Virgen Extra'!$A$6:$A$257,"&gt;="&amp;$A283,'Aceite Virgen Extra'!$B$6:$B$257,"&lt;="&amp;$B283)</f>
        <v>0.44999999999999996</v>
      </c>
      <c r="EQ283" s="4">
        <f>SUMIFS('Aceite Virgen Extra'!EQ$6:EQ$257,'Aceite Virgen Extra'!$A$6:$A$257,"&gt;="&amp;$A283,'Aceite Virgen Extra'!$B$6:$B$257,"&lt;="&amp;$B283)</f>
        <v>0</v>
      </c>
      <c r="EU283" s="4">
        <f>SUMIFS('Aceite Virgen Extra'!EU$6:EU$257,'Aceite Virgen Extra'!$A$6:$A$257,"&gt;="&amp;$A283,'Aceite Virgen Extra'!$B$6:$B$257,"&lt;="&amp;$B283)</f>
        <v>0.08</v>
      </c>
      <c r="EV283" s="4">
        <f>SUMIFS('Aceite Virgen Extra'!EV$6:EV$257,'Aceite Virgen Extra'!$A$6:$A$257,"&gt;="&amp;$A283,'Aceite Virgen Extra'!$B$6:$B$257,"&lt;="&amp;$B283)</f>
        <v>0</v>
      </c>
      <c r="EW283" s="4">
        <f>SUMIFS('Aceite Virgen Extra'!EW$6:EW$257,'Aceite Virgen Extra'!$A$6:$A$257,"&gt;="&amp;$A283,'Aceite Virgen Extra'!$B$6:$B$257,"&lt;="&amp;$B283)</f>
        <v>0.15</v>
      </c>
      <c r="EX283" s="4">
        <f>SUMIFS('Aceite Virgen Extra'!EX$6:EX$257,'Aceite Virgen Extra'!$A$6:$A$257,"&gt;="&amp;$A283,'Aceite Virgen Extra'!$B$6:$B$257,"&lt;="&amp;$B283)</f>
        <v>0</v>
      </c>
      <c r="FB283" s="4">
        <f>SUMIFS('Aceite Virgen Extra'!FB$6:FB$257,'Aceite Virgen Extra'!$A$6:$A$257,"&gt;="&amp;$A283,'Aceite Virgen Extra'!$B$6:$B$257,"&lt;="&amp;$B283)</f>
        <v>0</v>
      </c>
      <c r="FC283" s="4">
        <f>SUMIFS('Aceite Virgen Extra'!FC$6:FC$257,'Aceite Virgen Extra'!$A$6:$A$257,"&gt;="&amp;$A283,'Aceite Virgen Extra'!$B$6:$B$257,"&lt;="&amp;$B283)</f>
        <v>0</v>
      </c>
      <c r="FD283" s="4">
        <f>SUMIFS('Aceite Virgen Extra'!FD$6:FD$257,'Aceite Virgen Extra'!$A$6:$A$257,"&gt;="&amp;$A283,'Aceite Virgen Extra'!$B$6:$B$257,"&lt;="&amp;$B283)</f>
        <v>0</v>
      </c>
      <c r="FE283" s="4">
        <f>SUMIFS('Aceite Virgen Extra'!FE$6:FE$257,'Aceite Virgen Extra'!$A$6:$A$257,"&gt;="&amp;$A283,'Aceite Virgen Extra'!$B$6:$B$257,"&lt;="&amp;$B283)</f>
        <v>0</v>
      </c>
      <c r="FI283" s="4">
        <f>SUMIFS('Aceite Virgen Extra'!FI$6:FI$257,'Aceite Virgen Extra'!$A$6:$A$257,"&gt;="&amp;$A283,'Aceite Virgen Extra'!$B$6:$B$257,"&lt;="&amp;$B283)</f>
        <v>0.03</v>
      </c>
      <c r="FJ283" s="4">
        <f>SUMIFS('Aceite Virgen Extra'!FJ$6:FJ$257,'Aceite Virgen Extra'!$A$6:$A$257,"&gt;="&amp;$A283,'Aceite Virgen Extra'!$B$6:$B$257,"&lt;="&amp;$B283)</f>
        <v>0.1</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0.04</v>
      </c>
      <c r="FQ283" s="4">
        <f>SUMIFS('Aceite Virgen Extra'!FQ$6:FQ$257,'Aceite Virgen Extra'!$A$6:$A$257,"&gt;="&amp;$A283,'Aceite Virgen Extra'!$B$6:$B$257,"&lt;="&amp;$B283)</f>
        <v>0.16</v>
      </c>
      <c r="FR283" s="4">
        <f>SUMIFS('Aceite Virgen Extra'!FR$6:FR$257,'Aceite Virgen Extra'!$A$6:$A$257,"&gt;="&amp;$A283,'Aceite Virgen Extra'!$B$6:$B$257,"&lt;="&amp;$B283)</f>
        <v>0</v>
      </c>
      <c r="FS283" s="4">
        <f>SUMIFS('Aceite Virgen Extra'!FS$6:FS$257,'Aceite Virgen Extra'!$A$6:$A$257,"&gt;="&amp;$A283,'Aceite Virgen Extra'!$B$6:$B$257,"&lt;="&amp;$B283)</f>
        <v>0</v>
      </c>
      <c r="FW283" s="4">
        <f>SUMIFS('Aceite Virgen Extra'!FW$6:FW$257,'Aceite Virgen Extra'!$A$6:$A$257,"&gt;="&amp;$A283,'Aceite Virgen Extra'!$B$6:$B$257,"&lt;="&amp;$B283)</f>
        <v>0</v>
      </c>
      <c r="FX283" s="4">
        <f>SUMIFS('Aceite Virgen Extra'!FX$6:FX$257,'Aceite Virgen Extra'!$A$6:$A$257,"&gt;="&amp;$A283,'Aceite Virgen Extra'!$B$6:$B$257,"&lt;="&amp;$B283)</f>
        <v>0</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v>
      </c>
      <c r="GE283" s="4">
        <f>SUMIFS('Aceite Virgen Extra'!GE$6:GE$257,'Aceite Virgen Extra'!$A$6:$A$257,"&gt;="&amp;$A283,'Aceite Virgen Extra'!$B$6:$B$257,"&lt;="&amp;$B283)</f>
        <v>0</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0.35000000000000003</v>
      </c>
      <c r="GS283" s="4">
        <f>SUMIFS('Aceite Virgen Extra'!GS$6:GS$257,'Aceite Virgen Extra'!$A$6:$A$257,"&gt;="&amp;$A283,'Aceite Virgen Extra'!$B$6:$B$257,"&lt;="&amp;$B283)</f>
        <v>1.19</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0.03</v>
      </c>
      <c r="GZ283" s="4">
        <f>SUMIFS('Aceite Virgen Extra'!GZ$6:GZ$257,'Aceite Virgen Extra'!$A$6:$A$257,"&gt;="&amp;$A283,'Aceite Virgen Extra'!$B$6:$B$257,"&lt;="&amp;$B283)</f>
        <v>0</v>
      </c>
      <c r="HA283" s="4">
        <f>SUMIFS('Aceite Virgen Extra'!HA$6:HA$257,'Aceite Virgen Extra'!$A$6:$A$257,"&gt;="&amp;$A283,'Aceite Virgen Extra'!$B$6:$B$257,"&lt;="&amp;$B283)</f>
        <v>0.05</v>
      </c>
      <c r="HB283" s="4">
        <f>SUMIFS('Aceite Virgen Extra'!HB$6:HB$257,'Aceite Virgen Extra'!$A$6:$A$257,"&gt;="&amp;$A283,'Aceite Virgen Extra'!$B$6:$B$257,"&lt;="&amp;$B283)</f>
        <v>0</v>
      </c>
      <c r="HF283" s="4">
        <f>SUMIFS('Aceite Virgen Extra'!HF$6:HF$257,'Aceite Virgen Extra'!$A$6:$A$257,"&gt;="&amp;$A283,'Aceite Virgen Extra'!$B$6:$B$257,"&lt;="&amp;$B283)</f>
        <v>0</v>
      </c>
      <c r="HG283" s="4">
        <f>SUMIFS('Aceite Virgen Extra'!HG$6:HG$257,'Aceite Virgen Extra'!$A$6:$A$257,"&gt;="&amp;$A283,'Aceite Virgen Extra'!$B$6:$B$257,"&lt;="&amp;$B283)</f>
        <v>0</v>
      </c>
      <c r="HH283" s="4">
        <f>SUMIFS('Aceite Virgen Extra'!HH$6:HH$257,'Aceite Virgen Extra'!$A$6:$A$257,"&gt;="&amp;$A283,'Aceite Virgen Extra'!$B$6:$B$257,"&lt;="&amp;$B283)</f>
        <v>0</v>
      </c>
      <c r="HI283" s="4">
        <f>SUMIFS('Aceite Virgen Extra'!HI$6:HI$257,'Aceite Virgen Extra'!$A$6:$A$257,"&gt;="&amp;$A283,'Aceite Virgen Extra'!$B$6:$B$257,"&lt;="&amp;$B283)</f>
        <v>0</v>
      </c>
      <c r="HM283" s="4">
        <f>SUMIFS('Aceite Virgen Extra'!HM$6:HM$257,'Aceite Virgen Extra'!$A$6:$A$257,"&gt;="&amp;$A283,'Aceite Virgen Extra'!$B$6:$B$257,"&lt;="&amp;$B283)</f>
        <v>0.05</v>
      </c>
      <c r="HN283" s="4">
        <f>SUMIFS('Aceite Virgen Extra'!HN$6:HN$257,'Aceite Virgen Extra'!$A$6:$A$257,"&gt;="&amp;$A283,'Aceite Virgen Extra'!$B$6:$B$257,"&lt;="&amp;$B283)</f>
        <v>0</v>
      </c>
      <c r="HO283" s="4">
        <f>SUMIFS('Aceite Virgen Extra'!HO$6:HO$257,'Aceite Virgen Extra'!$A$6:$A$257,"&gt;="&amp;$A283,'Aceite Virgen Extra'!$B$6:$B$257,"&lt;="&amp;$B283)</f>
        <v>0.09</v>
      </c>
      <c r="HP283" s="4">
        <f>SUMIFS('Aceite Virgen Extra'!HP$6:HP$257,'Aceite Virgen Extra'!$A$6:$A$257,"&gt;="&amp;$A283,'Aceite Virgen Extra'!$B$6:$B$257,"&lt;="&amp;$B283)</f>
        <v>0</v>
      </c>
      <c r="HT283" s="4">
        <f>SUMIFS('Aceite Virgen Extra'!HT$6:HT$257,'Aceite Virgen Extra'!$A$6:$A$257,"&gt;="&amp;$A283,'Aceite Virgen Extra'!$B$6:$B$257,"&lt;="&amp;$B283)</f>
        <v>0</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IA283" s="4">
        <f>SUMIFS('Aceite Virgen Extra'!IA$6:IA$257,'Aceite Virgen Extra'!$A$6:$A$257,"&gt;="&amp;$A283,'Aceite Virgen Extra'!$B$6:$B$257,"&lt;="&amp;$B283)</f>
        <v>0.35</v>
      </c>
      <c r="IB283" s="4">
        <f>SUMIFS('Aceite Virgen Extra'!IB$6:IB$257,'Aceite Virgen Extra'!$A$6:$A$257,"&gt;="&amp;$A283,'Aceite Virgen Extra'!$B$6:$B$257,"&lt;="&amp;$B283)</f>
        <v>0.7</v>
      </c>
      <c r="IC283" s="4">
        <f>SUMIFS('Aceite Virgen Extra'!IC$6:IC$257,'Aceite Virgen Extra'!$A$6:$A$257,"&gt;="&amp;$A283,'Aceite Virgen Extra'!$B$6:$B$257,"&lt;="&amp;$B283)</f>
        <v>0.31</v>
      </c>
      <c r="ID283" s="4">
        <f>SUMIFS('Aceite Virgen Extra'!ID$6:ID$257,'Aceite Virgen Extra'!$A$6:$A$257,"&gt;="&amp;$A283,'Aceite Virgen Extra'!$B$6:$B$257,"&lt;="&amp;$B283)</f>
        <v>0</v>
      </c>
      <c r="IH283" s="4">
        <f>SUMIFS('Aceite Virgen Extra'!IH$6:IH$257,'Aceite Virgen Extra'!$A$6:$A$257,"&gt;="&amp;$A283,'Aceite Virgen Extra'!$B$6:$B$257,"&lt;="&amp;$B283)</f>
        <v>0.04</v>
      </c>
      <c r="II283" s="4">
        <f>SUMIFS('Aceite Virgen Extra'!II$6:II$257,'Aceite Virgen Extra'!$A$6:$A$257,"&gt;="&amp;$A283,'Aceite Virgen Extra'!$B$6:$B$257,"&lt;="&amp;$B283)</f>
        <v>0</v>
      </c>
      <c r="IJ283" s="4">
        <f>SUMIFS('Aceite Virgen Extra'!IJ$6:IJ$257,'Aceite Virgen Extra'!$A$6:$A$257,"&gt;="&amp;$A283,'Aceite Virgen Extra'!$B$6:$B$257,"&lt;="&amp;$B283)</f>
        <v>7.0000000000000007E-2</v>
      </c>
      <c r="IK283" s="4">
        <f>SUMIFS('Aceite Virgen Extra'!IK$6:IK$257,'Aceite Virgen Extra'!$A$6:$A$257,"&gt;="&amp;$A283,'Aceite Virgen Extra'!$B$6:$B$257,"&lt;="&amp;$B283)</f>
        <v>0</v>
      </c>
      <c r="IO283" s="4">
        <f>SUMIFS('Aceite Virgen Extra'!IO$6:IO$257,'Aceite Virgen Extra'!$A$6:$A$257,"&gt;="&amp;$A283,'Aceite Virgen Extra'!$B$6:$B$257,"&lt;="&amp;$B283)</f>
        <v>0.4</v>
      </c>
      <c r="IP283" s="4">
        <f>SUMIFS('Aceite Virgen Extra'!IP$6:IP$257,'Aceite Virgen Extra'!$A$6:$A$257,"&gt;="&amp;$A283,'Aceite Virgen Extra'!$B$6:$B$257,"&lt;="&amp;$B283)</f>
        <v>1.5</v>
      </c>
      <c r="IQ283" s="4">
        <f>SUMIFS('Aceite Virgen Extra'!IQ$6:IQ$257,'Aceite Virgen Extra'!$A$6:$A$257,"&gt;="&amp;$A283,'Aceite Virgen Extra'!$B$6:$B$257,"&lt;="&amp;$B283)</f>
        <v>0.05</v>
      </c>
      <c r="IR283" s="4">
        <f>SUMIFS('Aceite Virgen Extra'!IR$6:IR$257,'Aceite Virgen Extra'!$A$6:$A$257,"&gt;="&amp;$A283,'Aceite Virgen Extra'!$B$6:$B$257,"&lt;="&amp;$B283)</f>
        <v>0</v>
      </c>
      <c r="IV283" s="4">
        <f>SUMIFS('Aceite Virgen Extra'!IV$6:IV$257,'Aceite Virgen Extra'!$A$6:$A$257,"&gt;="&amp;$A283,'Aceite Virgen Extra'!$B$6:$B$257,"&lt;="&amp;$B283)</f>
        <v>0.1</v>
      </c>
      <c r="IW283" s="4">
        <f>SUMIFS('Aceite Virgen Extra'!IW$6:IW$257,'Aceite Virgen Extra'!$A$6:$A$257,"&gt;="&amp;$A283,'Aceite Virgen Extra'!$B$6:$B$257,"&lt;="&amp;$B283)</f>
        <v>0</v>
      </c>
      <c r="IX283" s="4">
        <f>SUMIFS('Aceite Virgen Extra'!IX$6:IX$257,'Aceite Virgen Extra'!$A$6:$A$257,"&gt;="&amp;$A283,'Aceite Virgen Extra'!$B$6:$B$257,"&lt;="&amp;$B283)</f>
        <v>0.18</v>
      </c>
      <c r="IY283" s="4">
        <f>SUMIFS('Aceite Virgen Extra'!IY$6:IY$257,'Aceite Virgen Extra'!$A$6:$A$257,"&gt;="&amp;$A283,'Aceite Virgen Extra'!$B$6:$B$257,"&lt;="&amp;$B283)</f>
        <v>0</v>
      </c>
      <c r="JC283" s="4">
        <f>SUMIFS('Aceite Virgen Extra'!JC$6:JC$257,'Aceite Virgen Extra'!$A$6:$A$257,"&gt;="&amp;$A283,'Aceite Virgen Extra'!$B$6:$B$257,"&lt;="&amp;$B283)</f>
        <v>0.05</v>
      </c>
      <c r="JD283" s="4">
        <f>SUMIFS('Aceite Virgen Extra'!JD$6:JD$257,'Aceite Virgen Extra'!$A$6:$A$257,"&gt;="&amp;$A283,'Aceite Virgen Extra'!$B$6:$B$257,"&lt;="&amp;$B283)</f>
        <v>0.18</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0.12</v>
      </c>
      <c r="JK283" s="4">
        <f>SUMIFS('Aceite Virgen Extra'!JK$6:JK$257,'Aceite Virgen Extra'!$A$6:$A$257,"&gt;="&amp;$A283,'Aceite Virgen Extra'!$B$6:$B$257,"&lt;="&amp;$B283)</f>
        <v>0.14000000000000001</v>
      </c>
      <c r="JL283" s="4">
        <f>SUMIFS('Aceite Virgen Extra'!JL$6:JL$257,'Aceite Virgen Extra'!$A$6:$A$257,"&gt;="&amp;$A283,'Aceite Virgen Extra'!$B$6:$B$257,"&lt;="&amp;$B283)</f>
        <v>0.15</v>
      </c>
      <c r="JM283" s="4">
        <f>SUMIFS('Aceite Virgen Extra'!JM$6:JM$257,'Aceite Virgen Extra'!$A$6:$A$257,"&gt;="&amp;$A283,'Aceite Virgen Extra'!$B$6:$B$257,"&lt;="&amp;$B283)</f>
        <v>0</v>
      </c>
      <c r="JQ283" s="4">
        <f>SUMIFS('Aceite Virgen Extra'!JQ$6:JQ$257,'Aceite Virgen Extra'!$A$6:$A$257,"&gt;="&amp;$A283,'Aceite Virgen Extra'!$B$6:$B$257,"&lt;="&amp;$B283)</f>
        <v>0.09</v>
      </c>
      <c r="JR283" s="4">
        <f>SUMIFS('Aceite Virgen Extra'!JR$6:JR$257,'Aceite Virgen Extra'!$A$6:$A$257,"&gt;="&amp;$A283,'Aceite Virgen Extra'!$B$6:$B$257,"&lt;="&amp;$B283)</f>
        <v>0.32</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0.12</v>
      </c>
      <c r="JY283" s="4">
        <f>SUMIFS('Aceite Virgen Extra'!JY$6:JY$257,'Aceite Virgen Extra'!$A$6:$A$257,"&gt;="&amp;$A283,'Aceite Virgen Extra'!$B$6:$B$257,"&lt;="&amp;$B283)</f>
        <v>0.27</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0.12</v>
      </c>
      <c r="KF283" s="4">
        <f>SUMIFS('Aceite Virgen Extra'!KF$6:KF$257,'Aceite Virgen Extra'!$A$6:$A$257,"&gt;="&amp;$A283,'Aceite Virgen Extra'!$B$6:$B$257,"&lt;="&amp;$B283)</f>
        <v>0.35</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0.53</v>
      </c>
      <c r="KM283" s="4">
        <f>SUMIFS('Aceite Virgen Extra'!KM$6:KM$257,'Aceite Virgen Extra'!$A$6:$A$257,"&gt;="&amp;$A283,'Aceite Virgen Extra'!$B$6:$B$257,"&lt;="&amp;$B283)</f>
        <v>1.19</v>
      </c>
      <c r="KN283" s="4">
        <f>SUMIFS('Aceite Virgen Extra'!KN$6:KN$257,'Aceite Virgen Extra'!$A$6:$A$257,"&gt;="&amp;$A283,'Aceite Virgen Extra'!$B$6:$B$257,"&lt;="&amp;$B283)</f>
        <v>0.44</v>
      </c>
      <c r="KO283" s="4">
        <f>SUMIFS('Aceite Virgen Extra'!KO$6:KO$257,'Aceite Virgen Extra'!$A$6:$A$257,"&gt;="&amp;$A283,'Aceite Virgen Extra'!$B$6:$B$257,"&lt;="&amp;$B283)</f>
        <v>0</v>
      </c>
      <c r="KS283" s="4">
        <f>SUMIFS('Aceite Virgen Extra'!KS$6:KS$257,'Aceite Virgen Extra'!$A$6:$A$257,"&gt;="&amp;$A283,'Aceite Virgen Extra'!$B$6:$B$257,"&lt;="&amp;$B283)</f>
        <v>0</v>
      </c>
      <c r="KT283" s="4">
        <f>SUMIFS('Aceite Virgen Extra'!KT$6:KT$257,'Aceite Virgen Extra'!$A$6:$A$257,"&gt;="&amp;$A283,'Aceite Virgen Extra'!$B$6:$B$257,"&lt;="&amp;$B283)</f>
        <v>0</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7.0000000000000007E-2</v>
      </c>
      <c r="LA283" s="4">
        <f>SUMIFS('Aceite Virgen Extra'!LA$6:LA$257,'Aceite Virgen Extra'!$A$6:$A$257,"&gt;="&amp;$A283,'Aceite Virgen Extra'!$B$6:$B$257,"&lt;="&amp;$B283)</f>
        <v>0.23</v>
      </c>
      <c r="LB283" s="4">
        <f>SUMIFS('Aceite Virgen Extra'!LB$6:LB$257,'Aceite Virgen Extra'!$A$6:$A$257,"&gt;="&amp;$A283,'Aceite Virgen Extra'!$B$6:$B$257,"&lt;="&amp;$B283)</f>
        <v>0</v>
      </c>
      <c r="LC283" s="4">
        <f>SUMIFS('Aceite Virgen Extra'!LC$6:LC$257,'Aceite Virgen Extra'!$A$6:$A$257,"&gt;="&amp;$A283,'Aceite Virgen Extra'!$B$6:$B$257,"&lt;="&amp;$B283)</f>
        <v>0</v>
      </c>
      <c r="LG283" s="4">
        <f>SUMIFS('Aceite Virgen Extra'!LG$6:LG$257,'Aceite Virgen Extra'!$A$6:$A$257,"&gt;="&amp;$A283,'Aceite Virgen Extra'!$B$6:$B$257,"&lt;="&amp;$B283)</f>
        <v>0.27</v>
      </c>
      <c r="LH283" s="4">
        <f>SUMIFS('Aceite Virgen Extra'!LH$6:LH$257,'Aceite Virgen Extra'!$A$6:$A$257,"&gt;="&amp;$A283,'Aceite Virgen Extra'!$B$6:$B$257,"&lt;="&amp;$B283)</f>
        <v>0</v>
      </c>
      <c r="LI283" s="4">
        <f>SUMIFS('Aceite Virgen Extra'!LI$6:LI$257,'Aceite Virgen Extra'!$A$6:$A$257,"&gt;="&amp;$A283,'Aceite Virgen Extra'!$B$6:$B$257,"&lt;="&amp;$B283)</f>
        <v>0.14000000000000001</v>
      </c>
      <c r="LJ283" s="4">
        <f>SUMIFS('Aceite Virgen Extra'!LJ$6:LJ$257,'Aceite Virgen Extra'!$A$6:$A$257,"&gt;="&amp;$A283,'Aceite Virgen Extra'!$B$6:$B$257,"&lt;="&amp;$B283)</f>
        <v>0</v>
      </c>
      <c r="LN283" s="4">
        <f>SUMIFS('Aceite Virgen Extra'!LN$6:LN$257,'Aceite Virgen Extra'!$A$6:$A$257,"&gt;="&amp;$A283,'Aceite Virgen Extra'!$B$6:$B$257,"&lt;="&amp;$B283)</f>
        <v>0.11</v>
      </c>
      <c r="LO283" s="4">
        <f>SUMIFS('Aceite Virgen Extra'!LO$6:LO$257,'Aceite Virgen Extra'!$A$6:$A$257,"&gt;="&amp;$A283,'Aceite Virgen Extra'!$B$6:$B$257,"&lt;="&amp;$B283)</f>
        <v>0</v>
      </c>
      <c r="LP283" s="4">
        <f>SUMIFS('Aceite Virgen Extra'!LP$6:LP$257,'Aceite Virgen Extra'!$A$6:$A$257,"&gt;="&amp;$A283,'Aceite Virgen Extra'!$B$6:$B$257,"&lt;="&amp;$B283)</f>
        <v>0.2</v>
      </c>
      <c r="LQ283" s="4">
        <f>SUMIFS('Aceite Virgen Extra'!LQ$6:LQ$257,'Aceite Virgen Extra'!$A$6:$A$257,"&gt;="&amp;$A283,'Aceite Virgen Extra'!$B$6:$B$257,"&lt;="&amp;$B283)</f>
        <v>0</v>
      </c>
      <c r="LU283" s="4">
        <f>SUMIFS('Aceite Virgen Extra'!LU$6:LU$257,'Aceite Virgen Extra'!$A$6:$A$257,"&gt;="&amp;$A283,'Aceite Virgen Extra'!$B$6:$B$257,"&lt;="&amp;$B283)</f>
        <v>0.21</v>
      </c>
      <c r="LV283" s="4">
        <f>SUMIFS('Aceite Virgen Extra'!LV$6:LV$257,'Aceite Virgen Extra'!$A$6:$A$257,"&gt;="&amp;$A283,'Aceite Virgen Extra'!$B$6:$B$257,"&lt;="&amp;$B283)</f>
        <v>0</v>
      </c>
      <c r="LW283" s="4">
        <f>SUMIFS('Aceite Virgen Extra'!LW$6:LW$257,'Aceite Virgen Extra'!$A$6:$A$257,"&gt;="&amp;$A283,'Aceite Virgen Extra'!$B$6:$B$257,"&lt;="&amp;$B283)</f>
        <v>0.31</v>
      </c>
      <c r="LX283" s="4">
        <f>SUMIFS('Aceite Virgen Extra'!LX$6:LX$257,'Aceite Virgen Extra'!$A$6:$A$257,"&gt;="&amp;$A283,'Aceite Virgen Extra'!$B$6:$B$257,"&lt;="&amp;$B283)</f>
        <v>0</v>
      </c>
      <c r="MB283" s="4">
        <f>SUMIFS('Aceite Virgen Extra'!MB$6:MB$257,'Aceite Virgen Extra'!$A$6:$A$257,"&gt;="&amp;$A283,'Aceite Virgen Extra'!$B$6:$B$257,"&lt;="&amp;$B283)</f>
        <v>0.11</v>
      </c>
      <c r="MC283" s="4">
        <f>SUMIFS('Aceite Virgen Extra'!MC$6:MC$257,'Aceite Virgen Extra'!$A$6:$A$257,"&gt;="&amp;$A283,'Aceite Virgen Extra'!$B$6:$B$257,"&lt;="&amp;$B283)</f>
        <v>0</v>
      </c>
      <c r="MD283" s="4">
        <f>SUMIFS('Aceite Virgen Extra'!MD$6:MD$257,'Aceite Virgen Extra'!$A$6:$A$257,"&gt;="&amp;$A283,'Aceite Virgen Extra'!$B$6:$B$257,"&lt;="&amp;$B283)</f>
        <v>0.21</v>
      </c>
      <c r="ME283" s="4">
        <f>SUMIFS('Aceite Virgen Extra'!ME$6:ME$257,'Aceite Virgen Extra'!$A$6:$A$257,"&gt;="&amp;$A283,'Aceite Virgen Extra'!$B$6:$B$257,"&lt;="&amp;$B283)</f>
        <v>0</v>
      </c>
      <c r="MI283" s="4">
        <f>SUMIFS('Aceite Virgen Extra'!MI$6:MI$257,'Aceite Virgen Extra'!$A$6:$A$257,"&gt;="&amp;$A283,'Aceite Virgen Extra'!$B$6:$B$257,"&lt;="&amp;$B283)</f>
        <v>0.12</v>
      </c>
      <c r="MJ283" s="4">
        <f>SUMIFS('Aceite Virgen Extra'!MJ$6:MJ$257,'Aceite Virgen Extra'!$A$6:$A$257,"&gt;="&amp;$A283,'Aceite Virgen Extra'!$B$6:$B$257,"&lt;="&amp;$B283)</f>
        <v>0.44</v>
      </c>
      <c r="MK283" s="4">
        <f>SUMIFS('Aceite Virgen Extra'!MK$6:MK$257,'Aceite Virgen Extra'!$A$6:$A$257,"&gt;="&amp;$A283,'Aceite Virgen Extra'!$B$6:$B$257,"&lt;="&amp;$B283)</f>
        <v>0</v>
      </c>
      <c r="ML283" s="4">
        <f>SUMIFS('Aceite Virgen Extra'!ML$6:ML$257,'Aceite Virgen Extra'!$A$6:$A$257,"&gt;="&amp;$A283,'Aceite Virgen Extra'!$B$6:$B$257,"&lt;="&amp;$B283)</f>
        <v>0</v>
      </c>
      <c r="MP283" s="4">
        <f>SUMIFS('Aceite Virgen Extra'!MP$6:MP$257,'Aceite Virgen Extra'!$A$6:$A$257,"&gt;="&amp;$A283,'Aceite Virgen Extra'!$B$6:$B$257,"&lt;="&amp;$B283)</f>
        <v>0</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0.19</v>
      </c>
      <c r="MX283" s="4">
        <f>SUMIFS('Aceite Virgen Extra'!MX$6:MX$257,'Aceite Virgen Extra'!$A$6:$A$257,"&gt;="&amp;$A283,'Aceite Virgen Extra'!$B$6:$B$257,"&lt;="&amp;$B283)</f>
        <v>0.32</v>
      </c>
      <c r="MY283" s="4">
        <f>SUMIFS('Aceite Virgen Extra'!MY$6:MY$257,'Aceite Virgen Extra'!$A$6:$A$257,"&gt;="&amp;$A283,'Aceite Virgen Extra'!$B$6:$B$257,"&lt;="&amp;$B283)</f>
        <v>0.21</v>
      </c>
      <c r="MZ283" s="4">
        <f>SUMIFS('Aceite Virgen Extra'!MZ$6:MZ$257,'Aceite Virgen Extra'!$A$6:$A$257,"&gt;="&amp;$A283,'Aceite Virgen Extra'!$B$6:$B$257,"&lt;="&amp;$B283)</f>
        <v>0</v>
      </c>
      <c r="ND283" s="4">
        <f>SUMIFS('Aceite Virgen Extra'!ND$6:ND$257,'Aceite Virgen Extra'!$A$6:$A$257,"&gt;="&amp;$A283,'Aceite Virgen Extra'!$B$6:$B$257,"&lt;="&amp;$B283)</f>
        <v>0.4</v>
      </c>
      <c r="NE283" s="4">
        <f>SUMIFS('Aceite Virgen Extra'!NE$6:NE$257,'Aceite Virgen Extra'!$A$6:$A$257,"&gt;="&amp;$A283,'Aceite Virgen Extra'!$B$6:$B$257,"&lt;="&amp;$B283)</f>
        <v>1.21</v>
      </c>
      <c r="NF283" s="4">
        <f>SUMIFS('Aceite Virgen Extra'!NF$6:NF$257,'Aceite Virgen Extra'!$A$6:$A$257,"&gt;="&amp;$A283,'Aceite Virgen Extra'!$B$6:$B$257,"&lt;="&amp;$B283)</f>
        <v>0.13</v>
      </c>
      <c r="NG283" s="4">
        <f>SUMIFS('Aceite Virgen Extra'!NG$6:NG$257,'Aceite Virgen Extra'!$A$6:$A$257,"&gt;="&amp;$A283,'Aceite Virgen Extra'!$B$6:$B$257,"&lt;="&amp;$B283)</f>
        <v>0</v>
      </c>
      <c r="NK283" s="4">
        <f>SUMIFS('Aceite Virgen Extra'!NK$6:NK$257,'Aceite Virgen Extra'!$A$6:$A$257,"&gt;="&amp;$A283,'Aceite Virgen Extra'!$B$6:$B$257,"&lt;="&amp;$B283)</f>
        <v>0.19</v>
      </c>
      <c r="NL283" s="4">
        <f>SUMIFS('Aceite Virgen Extra'!NL$6:NL$257,'Aceite Virgen Extra'!$A$6:$A$257,"&gt;="&amp;$A283,'Aceite Virgen Extra'!$B$6:$B$257,"&lt;="&amp;$B283)</f>
        <v>0.16</v>
      </c>
      <c r="NM283" s="4">
        <f>SUMIFS('Aceite Virgen Extra'!NM$6:NM$257,'Aceite Virgen Extra'!$A$6:$A$257,"&gt;="&amp;$A283,'Aceite Virgen Extra'!$B$6:$B$257,"&lt;="&amp;$B283)</f>
        <v>0.19</v>
      </c>
      <c r="NN283" s="4">
        <f>SUMIFS('Aceite Virgen Extra'!NN$6:NN$257,'Aceite Virgen Extra'!$A$6:$A$257,"&gt;="&amp;$A283,'Aceite Virgen Extra'!$B$6:$B$257,"&lt;="&amp;$B283)</f>
        <v>0.44</v>
      </c>
      <c r="NR283" s="4">
        <f>SUMIFS('Aceite Virgen Extra'!NR$6:NR$257,'Aceite Virgen Extra'!$A$6:$A$257,"&gt;="&amp;$A283,'Aceite Virgen Extra'!$B$6:$B$257,"&lt;="&amp;$B283)</f>
        <v>0.17</v>
      </c>
      <c r="NS283" s="4">
        <f>SUMIFS('Aceite Virgen Extra'!NS$6:NS$257,'Aceite Virgen Extra'!$A$6:$A$257,"&gt;="&amp;$A283,'Aceite Virgen Extra'!$B$6:$B$257,"&lt;="&amp;$B283)</f>
        <v>0.49</v>
      </c>
      <c r="NT283" s="4">
        <f>SUMIFS('Aceite Virgen Extra'!NT$6:NT$257,'Aceite Virgen Extra'!$A$6:$A$257,"&gt;="&amp;$A283,'Aceite Virgen Extra'!$B$6:$B$257,"&lt;="&amp;$B283)</f>
        <v>0</v>
      </c>
      <c r="NU283" s="4">
        <f>SUMIFS('Aceite Virgen Extra'!NU$6:NU$257,'Aceite Virgen Extra'!$A$6:$A$257,"&gt;="&amp;$A283,'Aceite Virgen Extra'!$B$6:$B$257,"&lt;="&amp;$B283)</f>
        <v>0</v>
      </c>
      <c r="NY283" s="4">
        <f>SUMIFS('Aceite Virgen Extra'!NY$6:NY$257,'Aceite Virgen Extra'!$A$6:$A$257,"&gt;="&amp;$A283,'Aceite Virgen Extra'!$B$6:$B$257,"&lt;="&amp;$B283)</f>
        <v>0</v>
      </c>
      <c r="NZ283" s="4">
        <f>SUMIFS('Aceite Virgen Extra'!NZ$6:NZ$257,'Aceite Virgen Extra'!$A$6:$A$257,"&gt;="&amp;$A283,'Aceite Virgen Extra'!$B$6:$B$257,"&lt;="&amp;$B283)</f>
        <v>0</v>
      </c>
      <c r="OA283" s="4">
        <f>SUMIFS('Aceite Virgen Extra'!OA$6:OA$257,'Aceite Virgen Extra'!$A$6:$A$257,"&gt;="&amp;$A283,'Aceite Virgen Extra'!$B$6:$B$257,"&lt;="&amp;$B283)</f>
        <v>0</v>
      </c>
      <c r="OB283" s="4">
        <f>SUMIFS('Aceite Virgen Extra'!OB$6:OB$257,'Aceite Virgen Extra'!$A$6:$A$257,"&gt;="&amp;$A283,'Aceite Virgen Extra'!$B$6:$B$257,"&lt;="&amp;$B283)</f>
        <v>0</v>
      </c>
      <c r="OF283" s="4">
        <f>SUMIFS('Aceite Virgen Extra'!OF$6:OF$257,'Aceite Virgen Extra'!$A$6:$A$257,"&gt;="&amp;$A283,'Aceite Virgen Extra'!$B$6:$B$257,"&lt;="&amp;$B283)</f>
        <v>0.37</v>
      </c>
      <c r="OG283" s="4">
        <f>SUMIFS('Aceite Virgen Extra'!OG$6:OG$257,'Aceite Virgen Extra'!$A$6:$A$257,"&gt;="&amp;$A283,'Aceite Virgen Extra'!$B$6:$B$257,"&lt;="&amp;$B283)</f>
        <v>0.7</v>
      </c>
      <c r="OH283" s="4">
        <f>SUMIFS('Aceite Virgen Extra'!OH$6:OH$257,'Aceite Virgen Extra'!$A$6:$A$257,"&gt;="&amp;$A283,'Aceite Virgen Extra'!$B$6:$B$257,"&lt;="&amp;$B283)</f>
        <v>0.21</v>
      </c>
      <c r="OI283" s="4">
        <f>SUMIFS('Aceite Virgen Extra'!OI$6:OI$257,'Aceite Virgen Extra'!$A$6:$A$257,"&gt;="&amp;$A283,'Aceite Virgen Extra'!$B$6:$B$257,"&lt;="&amp;$B283)</f>
        <v>0</v>
      </c>
      <c r="OM283" s="4">
        <f>SUMIFS('Aceite Virgen Extra'!OM$6:OM$257,'Aceite Virgen Extra'!$A$6:$A$257,"&gt;="&amp;$A283,'Aceite Virgen Extra'!$B$6:$B$257,"&lt;="&amp;$B283)</f>
        <v>0.67999999999999994</v>
      </c>
      <c r="ON283" s="4">
        <f>SUMIFS('Aceite Virgen Extra'!ON$6:ON$257,'Aceite Virgen Extra'!$A$6:$A$257,"&gt;="&amp;$A283,'Aceite Virgen Extra'!$B$6:$B$257,"&lt;="&amp;$B283)</f>
        <v>0.72</v>
      </c>
      <c r="OO283" s="4">
        <f>SUMIFS('Aceite Virgen Extra'!OO$6:OO$257,'Aceite Virgen Extra'!$A$6:$A$257,"&gt;="&amp;$A283,'Aceite Virgen Extra'!$B$6:$B$257,"&lt;="&amp;$B283)</f>
        <v>0.91999999999999993</v>
      </c>
      <c r="OP283" s="4">
        <f>SUMIFS('Aceite Virgen Extra'!OP$6:OP$257,'Aceite Virgen Extra'!$A$6:$A$257,"&gt;="&amp;$A283,'Aceite Virgen Extra'!$B$6:$B$257,"&lt;="&amp;$B283)</f>
        <v>0</v>
      </c>
      <c r="OT283" s="4">
        <f>SUMIFS('Aceite Virgen Extra'!OT$6:OT$257,'Aceite Virgen Extra'!$A$6:$A$257,"&gt;="&amp;$A283,'Aceite Virgen Extra'!$B$6:$B$257,"&lt;="&amp;$B283)</f>
        <v>1.28</v>
      </c>
      <c r="OU283" s="4">
        <f>SUMIFS('Aceite Virgen Extra'!OU$6:OU$257,'Aceite Virgen Extra'!$A$6:$A$257,"&gt;="&amp;$A283,'Aceite Virgen Extra'!$B$6:$B$257,"&lt;="&amp;$B283)</f>
        <v>1.41</v>
      </c>
      <c r="OV283" s="4">
        <f>SUMIFS('Aceite Virgen Extra'!OV$6:OV$257,'Aceite Virgen Extra'!$A$6:$A$257,"&gt;="&amp;$A283,'Aceite Virgen Extra'!$B$6:$B$257,"&lt;="&amp;$B283)</f>
        <v>1.72</v>
      </c>
      <c r="OW283" s="4">
        <f>SUMIFS('Aceite Virgen Extra'!OW$6:OW$257,'Aceite Virgen Extra'!$A$6:$A$257,"&gt;="&amp;$A283,'Aceite Virgen Extra'!$B$6:$B$257,"&lt;="&amp;$B283)</f>
        <v>0</v>
      </c>
      <c r="PA283" s="4">
        <f>SUMIFS('Aceite Virgen Extra'!PA$6:PA$257,'Aceite Virgen Extra'!$A$6:$A$257,"&gt;="&amp;$A283,'Aceite Virgen Extra'!$B$6:$B$257,"&lt;="&amp;$B283)</f>
        <v>1.4</v>
      </c>
      <c r="PB283" s="4">
        <f>SUMIFS('Aceite Virgen Extra'!PB$6:PB$257,'Aceite Virgen Extra'!$A$6:$A$257,"&gt;="&amp;$A283,'Aceite Virgen Extra'!$B$6:$B$257,"&lt;="&amp;$B283)</f>
        <v>0</v>
      </c>
      <c r="PC283" s="4">
        <f>SUMIFS('Aceite Virgen Extra'!PC$6:PC$257,'Aceite Virgen Extra'!$A$6:$A$257,"&gt;="&amp;$A283,'Aceite Virgen Extra'!$B$6:$B$257,"&lt;="&amp;$B283)</f>
        <v>2.4300000000000002</v>
      </c>
      <c r="PD283" s="4">
        <f>SUMIFS('Aceite Virgen Extra'!PD$6:PD$257,'Aceite Virgen Extra'!$A$6:$A$257,"&gt;="&amp;$A283,'Aceite Virgen Extra'!$B$6:$B$257,"&lt;="&amp;$B283)</f>
        <v>0</v>
      </c>
      <c r="PH283" s="4">
        <f>SUMIFS('Aceite Virgen Extra'!PH$6:PH$257,'Aceite Virgen Extra'!$A$6:$A$257,"&gt;="&amp;$A283,'Aceite Virgen Extra'!$B$6:$B$257,"&lt;="&amp;$B283)</f>
        <v>1.38</v>
      </c>
      <c r="PI283" s="4">
        <f>SUMIFS('Aceite Virgen Extra'!PI$6:PI$257,'Aceite Virgen Extra'!$A$6:$A$257,"&gt;="&amp;$A283,'Aceite Virgen Extra'!$B$6:$B$257,"&lt;="&amp;$B283)</f>
        <v>0</v>
      </c>
      <c r="PJ283" s="4">
        <f>SUMIFS('Aceite Virgen Extra'!PJ$6:PJ$257,'Aceite Virgen Extra'!$A$6:$A$257,"&gt;="&amp;$A283,'Aceite Virgen Extra'!$B$6:$B$257,"&lt;="&amp;$B283)</f>
        <v>2.63</v>
      </c>
      <c r="PK283" s="4">
        <f>SUMIFS('Aceite Virgen Extra'!PK$6:PK$257,'Aceite Virgen Extra'!$A$6:$A$257,"&gt;="&amp;$A283,'Aceite Virgen Extra'!$B$6:$B$257,"&lt;="&amp;$B283)</f>
        <v>0</v>
      </c>
      <c r="PO283" s="4">
        <f>SUMIFS('Aceite Virgen Extra'!PO$6:PO$257,'Aceite Virgen Extra'!$A$6:$A$257,"&gt;="&amp;$A283,'Aceite Virgen Extra'!$B$6:$B$257,"&lt;="&amp;$B283)</f>
        <v>1.66</v>
      </c>
      <c r="PP283" s="4">
        <f>SUMIFS('Aceite Virgen Extra'!PP$6:PP$257,'Aceite Virgen Extra'!$A$6:$A$257,"&gt;="&amp;$A283,'Aceite Virgen Extra'!$B$6:$B$257,"&lt;="&amp;$B283)</f>
        <v>0.61</v>
      </c>
      <c r="PQ283" s="4">
        <f>SUMIFS('Aceite Virgen Extra'!PQ$6:PQ$257,'Aceite Virgen Extra'!$A$6:$A$257,"&gt;="&amp;$A283,'Aceite Virgen Extra'!$B$6:$B$257,"&lt;="&amp;$B283)</f>
        <v>2.35</v>
      </c>
      <c r="PR283" s="4">
        <f>SUMIFS('Aceite Virgen Extra'!PR$6:PR$257,'Aceite Virgen Extra'!$A$6:$A$257,"&gt;="&amp;$A283,'Aceite Virgen Extra'!$B$6:$B$257,"&lt;="&amp;$B283)</f>
        <v>0</v>
      </c>
      <c r="PV283" s="4">
        <f>SUMIFS('Aceite Virgen Extra'!PV$6:PV$257,'Aceite Virgen Extra'!$A$6:$A$257,"&gt;="&amp;$A283,'Aceite Virgen Extra'!$B$6:$B$257,"&lt;="&amp;$B283)</f>
        <v>1.28</v>
      </c>
      <c r="PW283" s="4">
        <f>SUMIFS('Aceite Virgen Extra'!PW$6:PW$257,'Aceite Virgen Extra'!$A$6:$A$257,"&gt;="&amp;$A283,'Aceite Virgen Extra'!$B$6:$B$257,"&lt;="&amp;$B283)</f>
        <v>0.86</v>
      </c>
      <c r="PX283" s="4">
        <f>SUMIFS('Aceite Virgen Extra'!PX$6:PX$257,'Aceite Virgen Extra'!$A$6:$A$257,"&gt;="&amp;$A283,'Aceite Virgen Extra'!$B$6:$B$257,"&lt;="&amp;$B283)</f>
        <v>1.98</v>
      </c>
      <c r="PY283" s="4">
        <f>SUMIFS('Aceite Virgen Extra'!PY$6:PY$257,'Aceite Virgen Extra'!$A$6:$A$257,"&gt;="&amp;$A283,'Aceite Virgen Extra'!$B$6:$B$257,"&lt;="&amp;$B283)</f>
        <v>0</v>
      </c>
      <c r="QC283" s="4">
        <f>SUMIFS('Aceite Virgen Extra'!QC$6:QC$257,'Aceite Virgen Extra'!$A$6:$A$257,"&gt;="&amp;$A283,'Aceite Virgen Extra'!$B$6:$B$257,"&lt;="&amp;$B283)</f>
        <v>1.7200000000000002</v>
      </c>
      <c r="QD283" s="4">
        <f>SUMIFS('Aceite Virgen Extra'!QD$6:QD$257,'Aceite Virgen Extra'!$A$6:$A$257,"&gt;="&amp;$A283,'Aceite Virgen Extra'!$B$6:$B$257,"&lt;="&amp;$B283)</f>
        <v>0.16</v>
      </c>
      <c r="QE283" s="4">
        <f>SUMIFS('Aceite Virgen Extra'!QE$6:QE$257,'Aceite Virgen Extra'!$A$6:$A$257,"&gt;="&amp;$A283,'Aceite Virgen Extra'!$B$6:$B$257,"&lt;="&amp;$B283)</f>
        <v>3.0700000000000003</v>
      </c>
      <c r="QF283" s="4">
        <f>SUMIFS('Aceite Virgen Extra'!QF$6:QF$257,'Aceite Virgen Extra'!$A$6:$A$257,"&gt;="&amp;$A283,'Aceite Virgen Extra'!$B$6:$B$257,"&lt;="&amp;$B283)</f>
        <v>0</v>
      </c>
      <c r="QJ283" s="4">
        <f>SUMIFS('Aceite Virgen Extra'!QJ$6:QJ$257,'Aceite Virgen Extra'!$A$6:$A$257,"&gt;="&amp;$A283,'Aceite Virgen Extra'!$B$6:$B$257,"&lt;="&amp;$B283)</f>
        <v>1.85</v>
      </c>
      <c r="QK283" s="4">
        <f>SUMIFS('Aceite Virgen Extra'!QK$6:QK$257,'Aceite Virgen Extra'!$A$6:$A$257,"&gt;="&amp;$A283,'Aceite Virgen Extra'!$B$6:$B$257,"&lt;="&amp;$B283)</f>
        <v>0.35</v>
      </c>
      <c r="QL283" s="4">
        <f>SUMIFS('Aceite Virgen Extra'!QL$6:QL$257,'Aceite Virgen Extra'!$A$6:$A$257,"&gt;="&amp;$A283,'Aceite Virgen Extra'!$B$6:$B$257,"&lt;="&amp;$B283)</f>
        <v>3.13</v>
      </c>
      <c r="QM283" s="4">
        <f>SUMIFS('Aceite Virgen Extra'!QM$6:QM$257,'Aceite Virgen Extra'!$A$6:$A$257,"&gt;="&amp;$A283,'Aceite Virgen Extra'!$B$6:$B$257,"&lt;="&amp;$B283)</f>
        <v>0</v>
      </c>
      <c r="QQ283" s="4">
        <f>SUMIFS('Aceite Virgen Extra'!QQ$6:QQ$257,'Aceite Virgen Extra'!$A$6:$A$257,"&gt;="&amp;$A283,'Aceite Virgen Extra'!$B$6:$B$257,"&lt;="&amp;$B283)</f>
        <v>0.64000000000000012</v>
      </c>
      <c r="QR283" s="4">
        <f>SUMIFS('Aceite Virgen Extra'!QR$6:QR$257,'Aceite Virgen Extra'!$A$6:$A$257,"&gt;="&amp;$A283,'Aceite Virgen Extra'!$B$6:$B$257,"&lt;="&amp;$B283)</f>
        <v>0</v>
      </c>
      <c r="QS283" s="4">
        <f>SUMIFS('Aceite Virgen Extra'!QS$6:QS$257,'Aceite Virgen Extra'!$A$6:$A$257,"&gt;="&amp;$A283,'Aceite Virgen Extra'!$B$6:$B$257,"&lt;="&amp;$B283)</f>
        <v>1.08</v>
      </c>
      <c r="QT283" s="4">
        <f>SUMIFS('Aceite Virgen Extra'!QT$6:QT$257,'Aceite Virgen Extra'!$A$6:$A$257,"&gt;="&amp;$A283,'Aceite Virgen Extra'!$B$6:$B$257,"&lt;="&amp;$B283)</f>
        <v>0.64</v>
      </c>
      <c r="QX283" s="4">
        <f>SUMIFS('Aceite Virgen Extra'!QX$6:QX$257,'Aceite Virgen Extra'!$A$6:$A$257,"&gt;="&amp;$A283,'Aceite Virgen Extra'!$B$6:$B$257,"&lt;="&amp;$B283)</f>
        <v>0.75</v>
      </c>
      <c r="QY283" s="4">
        <f>SUMIFS('Aceite Virgen Extra'!QY$6:QY$257,'Aceite Virgen Extra'!$A$6:$A$257,"&gt;="&amp;$A283,'Aceite Virgen Extra'!$B$6:$B$257,"&lt;="&amp;$B283)</f>
        <v>0.75</v>
      </c>
      <c r="QZ283" s="4">
        <f>SUMIFS('Aceite Virgen Extra'!QZ$6:QZ$257,'Aceite Virgen Extra'!$A$6:$A$257,"&gt;="&amp;$A283,'Aceite Virgen Extra'!$B$6:$B$257,"&lt;="&amp;$B283)</f>
        <v>0.88</v>
      </c>
      <c r="RA283" s="4">
        <f>SUMIFS('Aceite Virgen Extra'!RA$6:RA$257,'Aceite Virgen Extra'!$A$6:$A$257,"&gt;="&amp;$A283,'Aceite Virgen Extra'!$B$6:$B$257,"&lt;="&amp;$B283)</f>
        <v>0</v>
      </c>
      <c r="RE283" s="4">
        <f>SUMIFS('Aceite Virgen Extra'!RE$6:RE$257,'Aceite Virgen Extra'!$A$6:$A$257,"&gt;="&amp;$A283,'Aceite Virgen Extra'!$B$6:$B$257,"&lt;="&amp;$B283)</f>
        <v>3.6399999999999997</v>
      </c>
      <c r="RF283" s="4">
        <f>SUMIFS('Aceite Virgen Extra'!RF$6:RF$257,'Aceite Virgen Extra'!$A$6:$A$257,"&gt;="&amp;$A283,'Aceite Virgen Extra'!$B$6:$B$257,"&lt;="&amp;$B283)</f>
        <v>7.98</v>
      </c>
      <c r="RG283" s="4">
        <f>SUMIFS('Aceite Virgen Extra'!RG$6:RG$257,'Aceite Virgen Extra'!$A$6:$A$257,"&gt;="&amp;$A283,'Aceite Virgen Extra'!$B$6:$B$257,"&lt;="&amp;$B283)</f>
        <v>1.84</v>
      </c>
      <c r="RH283" s="4">
        <f>SUMIFS('Aceite Virgen Extra'!RH$6:RH$257,'Aceite Virgen Extra'!$A$6:$A$257,"&gt;="&amp;$A283,'Aceite Virgen Extra'!$B$6:$B$257,"&lt;="&amp;$B283)</f>
        <v>3.9</v>
      </c>
    </row>
    <row r="284" spans="1:476" x14ac:dyDescent="0.25">
      <c r="A284" s="9">
        <f>'TAM Aceite Virgen Extra'!B32</f>
        <v>8.4</v>
      </c>
      <c r="B284" s="9">
        <f>'TAM Aceite Virgen Extra'!C32</f>
        <v>8.6</v>
      </c>
      <c r="C284" s="9"/>
      <c r="D284" s="4">
        <f>SUMIFS('Aceite Virgen Extra'!D$6:D$257,'Aceite Virgen Extra'!$A$6:$A$257,"&gt;="&amp;$A284,'Aceite Virgen Extra'!$B$6:$B$257,"&lt;="&amp;$B284)</f>
        <v>0</v>
      </c>
      <c r="E284" s="4">
        <f>SUMIFS('Aceite Virgen Extra'!E$6:E$257,'Aceite Virgen Extra'!$A$6:$A$257,"&gt;="&amp;$A284,'Aceite Virgen Extra'!$B$6:$B$257,"&lt;="&amp;$B284)</f>
        <v>0</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0.04</v>
      </c>
      <c r="S284" s="4">
        <f>SUMIFS('Aceite Virgen Extra'!S$6:S$257,'Aceite Virgen Extra'!$A$6:$A$257,"&gt;="&amp;$A284,'Aceite Virgen Extra'!$B$6:$B$257,"&lt;="&amp;$B284)</f>
        <v>0.18</v>
      </c>
      <c r="T284" s="4">
        <f>SUMIFS('Aceite Virgen Extra'!T$6:T$257,'Aceite Virgen Extra'!$A$6:$A$257,"&gt;="&amp;$A284,'Aceite Virgen Extra'!$B$6:$B$257,"&lt;="&amp;$B284)</f>
        <v>0</v>
      </c>
      <c r="U284" s="4">
        <f>SUMIFS('Aceite Virgen Extra'!U$6:U$257,'Aceite Virgen Extra'!$A$6:$A$257,"&gt;="&amp;$A284,'Aceite Virgen Extra'!$B$6:$B$257,"&lt;="&amp;$B284)</f>
        <v>0</v>
      </c>
      <c r="V284" s="9"/>
      <c r="W284" s="9"/>
      <c r="X284" s="9"/>
      <c r="Y284" s="4">
        <f>SUMIFS('Aceite Virgen Extra'!Y$6:Y$257,'Aceite Virgen Extra'!$A$6:$A$257,"&gt;="&amp;$A284,'Aceite Virgen Extra'!$B$6:$B$257,"&lt;="&amp;$B284)</f>
        <v>0</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0.04</v>
      </c>
      <c r="AG284" s="4">
        <f>SUMIFS('Aceite Virgen Extra'!AG$6:AG$257,'Aceite Virgen Extra'!$A$6:$A$257,"&gt;="&amp;$A284,'Aceite Virgen Extra'!$B$6:$B$257,"&lt;="&amp;$B284)</f>
        <v>0.17</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0.17</v>
      </c>
      <c r="AN284" s="4">
        <f>SUMIFS('Aceite Virgen Extra'!AN$6:AN$257,'Aceite Virgen Extra'!$A$6:$A$257,"&gt;="&amp;$A284,'Aceite Virgen Extra'!$B$6:$B$257,"&lt;="&amp;$B284)</f>
        <v>0</v>
      </c>
      <c r="AO284" s="4">
        <f>SUMIFS('Aceite Virgen Extra'!AO$6:AO$257,'Aceite Virgen Extra'!$A$6:$A$257,"&gt;="&amp;$A284,'Aceite Virgen Extra'!$B$6:$B$257,"&lt;="&amp;$B284)</f>
        <v>0.33</v>
      </c>
      <c r="AP284" s="4">
        <f>SUMIFS('Aceite Virgen Extra'!AP$6:AP$257,'Aceite Virgen Extra'!$A$6:$A$257,"&gt;="&amp;$A284,'Aceite Virgen Extra'!$B$6:$B$257,"&lt;="&amp;$B284)</f>
        <v>0</v>
      </c>
      <c r="AQ284" s="9"/>
      <c r="AR284" s="9"/>
      <c r="AT284" s="4">
        <f>SUMIFS('Aceite Virgen Extra'!AT$6:AT$257,'Aceite Virgen Extra'!$A$6:$A$257,"&gt;="&amp;$A284,'Aceite Virgen Extra'!$B$6:$B$257,"&lt;="&amp;$B284)</f>
        <v>0.09</v>
      </c>
      <c r="AU284" s="4">
        <f>SUMIFS('Aceite Virgen Extra'!AU$6:AU$257,'Aceite Virgen Extra'!$A$6:$A$257,"&gt;="&amp;$A284,'Aceite Virgen Extra'!$B$6:$B$257,"&lt;="&amp;$B284)</f>
        <v>0.35</v>
      </c>
      <c r="AV284" s="4">
        <f>SUMIFS('Aceite Virgen Extra'!AV$6:AV$257,'Aceite Virgen Extra'!$A$6:$A$257,"&gt;="&amp;$A284,'Aceite Virgen Extra'!$B$6:$B$257,"&lt;="&amp;$B284)</f>
        <v>0</v>
      </c>
      <c r="AW284" s="4">
        <f>SUMIFS('Aceite Virgen Extra'!AW$6:AW$257,'Aceite Virgen Extra'!$A$6:$A$257,"&gt;="&amp;$A284,'Aceite Virgen Extra'!$B$6:$B$257,"&lt;="&amp;$B284)</f>
        <v>0</v>
      </c>
      <c r="BA284" s="4">
        <f>SUMIFS('Aceite Virgen Extra'!BA$6:BA$257,'Aceite Virgen Extra'!$A$6:$A$257,"&gt;="&amp;A284,'Aceite Virgen Extra'!$B$6:$B$257,"&lt;="&amp;B284)</f>
        <v>0.1</v>
      </c>
      <c r="BB284" s="4">
        <f>SUMIFS('Aceite Virgen Extra'!BB$6:BB$257,'Aceite Virgen Extra'!$A$6:$A$257,"&gt;="&amp;$A284,'Aceite Virgen Extra'!$B$6:$B$257,"&lt;="&amp;$B284)</f>
        <v>0</v>
      </c>
      <c r="BC284" s="4">
        <f>SUMIFS('Aceite Virgen Extra'!BC$6:BC$257,'Aceite Virgen Extra'!$A$6:$A$257,"&gt;="&amp;$A284,'Aceite Virgen Extra'!$B$6:$B$257,"&lt;="&amp;$B284)</f>
        <v>0.21</v>
      </c>
      <c r="BD284" s="4">
        <f>SUMIFS('Aceite Virgen Extra'!BD$6:BD$257,'Aceite Virgen Extra'!$A$6:$A$257,"&gt;="&amp;$A284,'Aceite Virgen Extra'!$B$6:$B$257,"&lt;="&amp;$B284)</f>
        <v>0</v>
      </c>
      <c r="BH284" s="4">
        <f>SUMIFS('Aceite Virgen Extra'!BH$6:BH$257,'Aceite Virgen Extra'!$A$6:$A$257,"&gt;="&amp;$A284,'Aceite Virgen Extra'!$B$6:$B$257,"&lt;="&amp;$B284)</f>
        <v>0.32</v>
      </c>
      <c r="BI284" s="4">
        <f>SUMIFS('Aceite Virgen Extra'!BI$6:BI$257,'Aceite Virgen Extra'!$A$6:$A$257,"&gt;="&amp;$A284,'Aceite Virgen Extra'!$B$6:$B$257,"&lt;="&amp;$B284)</f>
        <v>0</v>
      </c>
      <c r="BJ284" s="4">
        <f>SUMIFS('Aceite Virgen Extra'!BJ$6:BJ$257,'Aceite Virgen Extra'!$A$6:$A$257,"&gt;="&amp;$A284,'Aceite Virgen Extra'!$B$6:$B$257,"&lt;="&amp;$B284)</f>
        <v>0.57999999999999996</v>
      </c>
      <c r="BK284" s="4">
        <f>SUMIFS('Aceite Virgen Extra'!BK$6:BK$257,'Aceite Virgen Extra'!$A$6:$A$257,"&gt;="&amp;$A284,'Aceite Virgen Extra'!$B$6:$B$257,"&lt;="&amp;$B284)</f>
        <v>0</v>
      </c>
      <c r="BO284" s="4">
        <f>SUMIFS('Aceite Virgen Extra'!BO$6:BO$257,'Aceite Virgen Extra'!$A$6:$A$257,"&gt;="&amp;$A284,'Aceite Virgen Extra'!$B$6:$B$257,"&lt;="&amp;$B284)</f>
        <v>0.17</v>
      </c>
      <c r="BP284" s="4">
        <f>SUMIFS('Aceite Virgen Extra'!BP$6:BP$257,'Aceite Virgen Extra'!$A$6:$A$257,"&gt;="&amp;$A284,'Aceite Virgen Extra'!$B$6:$B$257,"&lt;="&amp;$B284)</f>
        <v>0</v>
      </c>
      <c r="BQ284" s="4">
        <f>SUMIFS('Aceite Virgen Extra'!BQ$6:BQ$257,'Aceite Virgen Extra'!$A$6:$A$257,"&gt;="&amp;$A284,'Aceite Virgen Extra'!$B$6:$B$257,"&lt;="&amp;$B284)</f>
        <v>0.37</v>
      </c>
      <c r="BR284" s="4">
        <f>SUMIFS('Aceite Virgen Extra'!BR$6:BR$257,'Aceite Virgen Extra'!$A$6:$A$257,"&gt;="&amp;$A284,'Aceite Virgen Extra'!$B$6:$B$257,"&lt;="&amp;$B284)</f>
        <v>0</v>
      </c>
      <c r="BV284" s="4">
        <f>SUMIFS('Aceite Virgen Extra'!BV$6:BV$257,'Aceite Virgen Extra'!$A$6:$A$257,"&gt;="&amp;$A284,'Aceite Virgen Extra'!$B$6:$B$257,"&lt;="&amp;$B284)</f>
        <v>0</v>
      </c>
      <c r="BW284" s="4">
        <f>SUMIFS('Aceite Virgen Extra'!BW$6:BW$257,'Aceite Virgen Extra'!$A$6:$A$257,"&gt;="&amp;$A284,'Aceite Virgen Extra'!$B$6:$B$257,"&lt;="&amp;$B284)</f>
        <v>0</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0.05</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0</v>
      </c>
      <c r="CJ284" s="4">
        <f>SUMIFS('Aceite Virgen Extra'!CJ$6:CJ$257,'Aceite Virgen Extra'!$A$6:$A$257,"&gt;="&amp;$A284,'Aceite Virgen Extra'!$B$6:$B$257,"&lt;="&amp;$B284)</f>
        <v>0</v>
      </c>
      <c r="CK284" s="4">
        <f>SUMIFS('Aceite Virgen Extra'!CK$6:CK$257,'Aceite Virgen Extra'!$A$6:$A$257,"&gt;="&amp;$A284,'Aceite Virgen Extra'!$B$6:$B$257,"&lt;="&amp;$B284)</f>
        <v>0</v>
      </c>
      <c r="CL284" s="4">
        <f>SUMIFS('Aceite Virgen Extra'!CL$6:CL$257,'Aceite Virgen Extra'!$A$6:$A$257,"&gt;="&amp;$A284,'Aceite Virgen Extra'!$B$6:$B$257,"&lt;="&amp;$B284)</f>
        <v>0</v>
      </c>
      <c r="CM284" s="4">
        <f>SUMIFS('Aceite Virgen Extra'!CM$6:CM$257,'Aceite Virgen Extra'!$A$6:$A$257,"&gt;="&amp;$A284,'Aceite Virgen Extra'!$B$6:$B$257,"&lt;="&amp;$B284)</f>
        <v>0</v>
      </c>
      <c r="CQ284" s="4">
        <f>SUMIFS('Aceite Virgen Extra'!CQ$6:CQ$257,'Aceite Virgen Extra'!$A$6:$A$257,"&gt;="&amp;$A284,'Aceite Virgen Extra'!$B$6:$B$257,"&lt;="&amp;$B284)</f>
        <v>0</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v>
      </c>
      <c r="CY284" s="4">
        <f>SUMIFS('Aceite Virgen Extra'!CY$6:CY$257,'Aceite Virgen Extra'!$A$6:$A$257,"&gt;="&amp;$A284,'Aceite Virgen Extra'!$B$6:$B$257,"&lt;="&amp;$B284)</f>
        <v>0</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v>
      </c>
      <c r="DM284" s="4">
        <f>SUMIFS('Aceite Virgen Extra'!DM$6:DM$257,'Aceite Virgen Extra'!$A$6:$A$257,"&gt;="&amp;$A284,'Aceite Virgen Extra'!$B$6:$B$257,"&lt;="&amp;$B284)</f>
        <v>0</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0.03</v>
      </c>
      <c r="DT284" s="4">
        <f>SUMIFS('Aceite Virgen Extra'!DT$6:DT$257,'Aceite Virgen Extra'!$A$6:$A$257,"&gt;="&amp;$A284,'Aceite Virgen Extra'!$B$6:$B$257,"&lt;="&amp;$B284)</f>
        <v>0</v>
      </c>
      <c r="DU284" s="4">
        <f>SUMIFS('Aceite Virgen Extra'!DU$6:DU$257,'Aceite Virgen Extra'!$A$6:$A$257,"&gt;="&amp;$A284,'Aceite Virgen Extra'!$B$6:$B$257,"&lt;="&amp;$B284)</f>
        <v>7.0000000000000007E-2</v>
      </c>
      <c r="DV284" s="4">
        <f>SUMIFS('Aceite Virgen Extra'!DV$6:DV$257,'Aceite Virgen Extra'!$A$6:$A$257,"&gt;="&amp;$A284,'Aceite Virgen Extra'!$B$6:$B$257,"&lt;="&amp;$B284)</f>
        <v>0</v>
      </c>
      <c r="DZ284" s="4">
        <f>SUMIFS('Aceite Virgen Extra'!DZ$6:DZ$257,'Aceite Virgen Extra'!$A$6:$A$257,"&gt;="&amp;$A284,'Aceite Virgen Extra'!$B$6:$B$257,"&lt;="&amp;$B284)</f>
        <v>0</v>
      </c>
      <c r="EA284" s="4">
        <f>SUMIFS('Aceite Virgen Extra'!EA$6:EA$257,'Aceite Virgen Extra'!$A$6:$A$257,"&gt;="&amp;$A284,'Aceite Virgen Extra'!$B$6:$B$257,"&lt;="&amp;$B284)</f>
        <v>0</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0</v>
      </c>
      <c r="EO284" s="4">
        <f>SUMIFS('Aceite Virgen Extra'!EO$6:EO$257,'Aceite Virgen Extra'!$A$6:$A$257,"&gt;="&amp;$A284,'Aceite Virgen Extra'!$B$6:$B$257,"&lt;="&amp;$B284)</f>
        <v>0</v>
      </c>
      <c r="EP284" s="4">
        <f>SUMIFS('Aceite Virgen Extra'!EP$6:EP$257,'Aceite Virgen Extra'!$A$6:$A$257,"&gt;="&amp;$A284,'Aceite Virgen Extra'!$B$6:$B$257,"&lt;="&amp;$B284)</f>
        <v>0</v>
      </c>
      <c r="EQ284" s="4">
        <f>SUMIFS('Aceite Virgen Extra'!EQ$6:EQ$257,'Aceite Virgen Extra'!$A$6:$A$257,"&gt;="&amp;$A284,'Aceite Virgen Extra'!$B$6:$B$257,"&lt;="&amp;$B284)</f>
        <v>0</v>
      </c>
      <c r="EU284" s="4">
        <f>SUMIFS('Aceite Virgen Extra'!EU$6:EU$257,'Aceite Virgen Extra'!$A$6:$A$257,"&gt;="&amp;$A284,'Aceite Virgen Extra'!$B$6:$B$257,"&lt;="&amp;$B284)</f>
        <v>0</v>
      </c>
      <c r="EV284" s="4">
        <f>SUMIFS('Aceite Virgen Extra'!EV$6:EV$257,'Aceite Virgen Extra'!$A$6:$A$257,"&gt;="&amp;$A284,'Aceite Virgen Extra'!$B$6:$B$257,"&lt;="&amp;$B284)</f>
        <v>0</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v>
      </c>
      <c r="FC284" s="4">
        <f>SUMIFS('Aceite Virgen Extra'!FC$6:FC$257,'Aceite Virgen Extra'!$A$6:$A$257,"&gt;="&amp;$A284,'Aceite Virgen Extra'!$B$6:$B$257,"&lt;="&amp;$B284)</f>
        <v>0</v>
      </c>
      <c r="FD284" s="4">
        <f>SUMIFS('Aceite Virgen Extra'!FD$6:FD$257,'Aceite Virgen Extra'!$A$6:$A$257,"&gt;="&amp;$A284,'Aceite Virgen Extra'!$B$6:$B$257,"&lt;="&amp;$B284)</f>
        <v>0</v>
      </c>
      <c r="FE284" s="4">
        <f>SUMIFS('Aceite Virgen Extra'!FE$6:FE$257,'Aceite Virgen Extra'!$A$6:$A$257,"&gt;="&amp;$A284,'Aceite Virgen Extra'!$B$6:$B$257,"&lt;="&amp;$B284)</f>
        <v>0</v>
      </c>
      <c r="FI284" s="4">
        <f>SUMIFS('Aceite Virgen Extra'!FI$6:FI$257,'Aceite Virgen Extra'!$A$6:$A$257,"&gt;="&amp;$A284,'Aceite Virgen Extra'!$B$6:$B$257,"&lt;="&amp;$B284)</f>
        <v>0.09</v>
      </c>
      <c r="FJ284" s="4">
        <f>SUMIFS('Aceite Virgen Extra'!FJ$6:FJ$257,'Aceite Virgen Extra'!$A$6:$A$257,"&gt;="&amp;$A284,'Aceite Virgen Extra'!$B$6:$B$257,"&lt;="&amp;$B284)</f>
        <v>0</v>
      </c>
      <c r="FK284" s="4">
        <f>SUMIFS('Aceite Virgen Extra'!FK$6:FK$257,'Aceite Virgen Extra'!$A$6:$A$257,"&gt;="&amp;$A284,'Aceite Virgen Extra'!$B$6:$B$257,"&lt;="&amp;$B284)</f>
        <v>0.17</v>
      </c>
      <c r="FL284" s="4">
        <f>SUMIFS('Aceite Virgen Extra'!FL$6:FL$257,'Aceite Virgen Extra'!$A$6:$A$257,"&gt;="&amp;$A284,'Aceite Virgen Extra'!$B$6:$B$257,"&lt;="&amp;$B284)</f>
        <v>0</v>
      </c>
      <c r="FP284" s="4">
        <f>SUMIFS('Aceite Virgen Extra'!FP$6:FP$257,'Aceite Virgen Extra'!$A$6:$A$257,"&gt;="&amp;$A284,'Aceite Virgen Extra'!$B$6:$B$257,"&lt;="&amp;$B284)</f>
        <v>0</v>
      </c>
      <c r="FQ284" s="4">
        <f>SUMIFS('Aceite Virgen Extra'!FQ$6:FQ$257,'Aceite Virgen Extra'!$A$6:$A$257,"&gt;="&amp;$A284,'Aceite Virgen Extra'!$B$6:$B$257,"&lt;="&amp;$B284)</f>
        <v>0</v>
      </c>
      <c r="FR284" s="4">
        <f>SUMIFS('Aceite Virgen Extra'!FR$6:FR$257,'Aceite Virgen Extra'!$A$6:$A$257,"&gt;="&amp;$A284,'Aceite Virgen Extra'!$B$6:$B$257,"&lt;="&amp;$B284)</f>
        <v>0</v>
      </c>
      <c r="FS284" s="4">
        <f>SUMIFS('Aceite Virgen Extra'!FS$6:FS$257,'Aceite Virgen Extra'!$A$6:$A$257,"&gt;="&amp;$A284,'Aceite Virgen Extra'!$B$6:$B$257,"&lt;="&amp;$B284)</f>
        <v>0</v>
      </c>
      <c r="FW284" s="4">
        <f>SUMIFS('Aceite Virgen Extra'!FW$6:FW$257,'Aceite Virgen Extra'!$A$6:$A$257,"&gt;="&amp;$A284,'Aceite Virgen Extra'!$B$6:$B$257,"&lt;="&amp;$B284)</f>
        <v>0.03</v>
      </c>
      <c r="FX284" s="4">
        <f>SUMIFS('Aceite Virgen Extra'!FX$6:FX$257,'Aceite Virgen Extra'!$A$6:$A$257,"&gt;="&amp;$A284,'Aceite Virgen Extra'!$B$6:$B$257,"&lt;="&amp;$B284)</f>
        <v>0</v>
      </c>
      <c r="FY284" s="4">
        <f>SUMIFS('Aceite Virgen Extra'!FY$6:FY$257,'Aceite Virgen Extra'!$A$6:$A$257,"&gt;="&amp;$A284,'Aceite Virgen Extra'!$B$6:$B$257,"&lt;="&amp;$B284)</f>
        <v>0.05</v>
      </c>
      <c r="FZ284" s="4">
        <f>SUMIFS('Aceite Virgen Extra'!FZ$6:FZ$257,'Aceite Virgen Extra'!$A$6:$A$257,"&gt;="&amp;$A284,'Aceite Virgen Extra'!$B$6:$B$257,"&lt;="&amp;$B284)</f>
        <v>0</v>
      </c>
      <c r="GD284" s="4">
        <f>SUMIFS('Aceite Virgen Extra'!GD$6:GD$257,'Aceite Virgen Extra'!$A$6:$A$257,"&gt;="&amp;$A284,'Aceite Virgen Extra'!$B$6:$B$257,"&lt;="&amp;$B284)</f>
        <v>0.03</v>
      </c>
      <c r="GE284" s="4">
        <f>SUMIFS('Aceite Virgen Extra'!GE$6:GE$257,'Aceite Virgen Extra'!$A$6:$A$257,"&gt;="&amp;$A284,'Aceite Virgen Extra'!$B$6:$B$257,"&lt;="&amp;$B284)</f>
        <v>0</v>
      </c>
      <c r="GF284" s="4">
        <f>SUMIFS('Aceite Virgen Extra'!GF$6:GF$257,'Aceite Virgen Extra'!$A$6:$A$257,"&gt;="&amp;$A284,'Aceite Virgen Extra'!$B$6:$B$257,"&lt;="&amp;$B284)</f>
        <v>0.05</v>
      </c>
      <c r="GG284" s="4">
        <f>SUMIFS('Aceite Virgen Extra'!GG$6:GG$257,'Aceite Virgen Extra'!$A$6:$A$257,"&gt;="&amp;$A284,'Aceite Virgen Extra'!$B$6:$B$257,"&lt;="&amp;$B284)</f>
        <v>0</v>
      </c>
      <c r="GK284" s="4">
        <f>SUMIFS('Aceite Virgen Extra'!GK$6:GK$257,'Aceite Virgen Extra'!$A$6:$A$257,"&gt;="&amp;$A284,'Aceite Virgen Extra'!$B$6:$B$257,"&lt;="&amp;$B284)</f>
        <v>0.06</v>
      </c>
      <c r="GL284" s="4">
        <f>SUMIFS('Aceite Virgen Extra'!GL$6:GL$257,'Aceite Virgen Extra'!$A$6:$A$257,"&gt;="&amp;$A284,'Aceite Virgen Extra'!$B$6:$B$257,"&lt;="&amp;$B284)</f>
        <v>0</v>
      </c>
      <c r="GM284" s="4">
        <f>SUMIFS('Aceite Virgen Extra'!GM$6:GM$257,'Aceite Virgen Extra'!$A$6:$A$257,"&gt;="&amp;$A284,'Aceite Virgen Extra'!$B$6:$B$257,"&lt;="&amp;$B284)</f>
        <v>0.1</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0.05</v>
      </c>
      <c r="HG284" s="4">
        <f>SUMIFS('Aceite Virgen Extra'!HG$6:HG$257,'Aceite Virgen Extra'!$A$6:$A$257,"&gt;="&amp;$A284,'Aceite Virgen Extra'!$B$6:$B$257,"&lt;="&amp;$B284)</f>
        <v>0.2</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0.05</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7.0000000000000007E-2</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0</v>
      </c>
      <c r="IP284" s="4">
        <f>SUMIFS('Aceite Virgen Extra'!IP$6:IP$257,'Aceite Virgen Extra'!$A$6:$A$257,"&gt;="&amp;$A284,'Aceite Virgen Extra'!$B$6:$B$257,"&lt;="&amp;$B284)</f>
        <v>0</v>
      </c>
      <c r="IQ284" s="4">
        <f>SUMIFS('Aceite Virgen Extra'!IQ$6:IQ$257,'Aceite Virgen Extra'!$A$6:$A$257,"&gt;="&amp;$A284,'Aceite Virgen Extra'!$B$6:$B$257,"&lt;="&amp;$B284)</f>
        <v>0</v>
      </c>
      <c r="IR284" s="4">
        <f>SUMIFS('Aceite Virgen Extra'!IR$6:IR$257,'Aceite Virgen Extra'!$A$6:$A$257,"&gt;="&amp;$A284,'Aceite Virgen Extra'!$B$6:$B$257,"&lt;="&amp;$B284)</f>
        <v>0</v>
      </c>
      <c r="IV284" s="4">
        <f>SUMIFS('Aceite Virgen Extra'!IV$6:IV$257,'Aceite Virgen Extra'!$A$6:$A$257,"&gt;="&amp;$A284,'Aceite Virgen Extra'!$B$6:$B$257,"&lt;="&amp;$B284)</f>
        <v>0</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0</v>
      </c>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v>
      </c>
      <c r="JY284" s="4">
        <f>SUMIFS('Aceite Virgen Extra'!JY$6:JY$257,'Aceite Virgen Extra'!$A$6:$A$257,"&gt;="&amp;$A284,'Aceite Virgen Extra'!$B$6:$B$257,"&lt;="&amp;$B284)</f>
        <v>0</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v>
      </c>
      <c r="LA284" s="4">
        <f>SUMIFS('Aceite Virgen Extra'!LA$6:LA$257,'Aceite Virgen Extra'!$A$6:$A$257,"&gt;="&amp;$A284,'Aceite Virgen Extra'!$B$6:$B$257,"&lt;="&amp;$B284)</f>
        <v>0</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v>
      </c>
      <c r="LH284" s="4">
        <f>SUMIFS('Aceite Virgen Extra'!LH$6:LH$257,'Aceite Virgen Extra'!$A$6:$A$257,"&gt;="&amp;$A284,'Aceite Virgen Extra'!$B$6:$B$257,"&lt;="&amp;$B284)</f>
        <v>0</v>
      </c>
      <c r="LI284" s="4">
        <f>SUMIFS('Aceite Virgen Extra'!LI$6:LI$257,'Aceite Virgen Extra'!$A$6:$A$257,"&gt;="&amp;$A284,'Aceite Virgen Extra'!$B$6:$B$257,"&lt;="&amp;$B284)</f>
        <v>0</v>
      </c>
      <c r="LJ284" s="4">
        <f>SUMIFS('Aceite Virgen Extra'!LJ$6:LJ$257,'Aceite Virgen Extra'!$A$6:$A$257,"&gt;="&amp;$A284,'Aceite Virgen Extra'!$B$6:$B$257,"&lt;="&amp;$B284)</f>
        <v>0</v>
      </c>
      <c r="LN284" s="4">
        <f>SUMIFS('Aceite Virgen Extra'!LN$6:LN$257,'Aceite Virgen Extra'!$A$6:$A$257,"&gt;="&amp;$A284,'Aceite Virgen Extra'!$B$6:$B$257,"&lt;="&amp;$B284)</f>
        <v>0</v>
      </c>
      <c r="LO284" s="4">
        <f>SUMIFS('Aceite Virgen Extra'!LO$6:LO$257,'Aceite Virgen Extra'!$A$6:$A$257,"&gt;="&amp;$A284,'Aceite Virgen Extra'!$B$6:$B$257,"&lt;="&amp;$B284)</f>
        <v>0</v>
      </c>
      <c r="LP284" s="4">
        <f>SUMIFS('Aceite Virgen Extra'!LP$6:LP$257,'Aceite Virgen Extra'!$A$6:$A$257,"&gt;="&amp;$A284,'Aceite Virgen Extra'!$B$6:$B$257,"&lt;="&amp;$B284)</f>
        <v>0</v>
      </c>
      <c r="LQ284" s="4">
        <f>SUMIFS('Aceite Virgen Extra'!LQ$6:LQ$257,'Aceite Virgen Extra'!$A$6:$A$257,"&gt;="&amp;$A284,'Aceite Virgen Extra'!$B$6:$B$257,"&lt;="&amp;$B284)</f>
        <v>0</v>
      </c>
      <c r="LU284" s="4">
        <f>SUMIFS('Aceite Virgen Extra'!LU$6:LU$257,'Aceite Virgen Extra'!$A$6:$A$257,"&gt;="&amp;$A284,'Aceite Virgen Extra'!$B$6:$B$257,"&lt;="&amp;$B284)</f>
        <v>0</v>
      </c>
      <c r="LV284" s="4">
        <f>SUMIFS('Aceite Virgen Extra'!LV$6:LV$257,'Aceite Virgen Extra'!$A$6:$A$257,"&gt;="&amp;$A284,'Aceite Virgen Extra'!$B$6:$B$257,"&lt;="&amp;$B284)</f>
        <v>0</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v>
      </c>
      <c r="MC284" s="4">
        <f>SUMIFS('Aceite Virgen Extra'!MC$6:MC$257,'Aceite Virgen Extra'!$A$6:$A$257,"&gt;="&amp;$A284,'Aceite Virgen Extra'!$B$6:$B$257,"&lt;="&amp;$B284)</f>
        <v>0</v>
      </c>
      <c r="MD284" s="4">
        <f>SUMIFS('Aceite Virgen Extra'!MD$6:MD$257,'Aceite Virgen Extra'!$A$6:$A$257,"&gt;="&amp;$A284,'Aceite Virgen Extra'!$B$6:$B$257,"&lt;="&amp;$B284)</f>
        <v>0</v>
      </c>
      <c r="ME284" s="4">
        <f>SUMIFS('Aceite Virgen Extra'!ME$6:ME$257,'Aceite Virgen Extra'!$A$6:$A$257,"&gt;="&amp;$A284,'Aceite Virgen Extra'!$B$6:$B$257,"&lt;="&amp;$B284)</f>
        <v>0</v>
      </c>
      <c r="MI284" s="4">
        <f>SUMIFS('Aceite Virgen Extra'!MI$6:MI$257,'Aceite Virgen Extra'!$A$6:$A$257,"&gt;="&amp;$A284,'Aceite Virgen Extra'!$B$6:$B$257,"&lt;="&amp;$B284)</f>
        <v>0</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v>
      </c>
      <c r="MX284" s="4">
        <f>SUMIFS('Aceite Virgen Extra'!MX$6:MX$257,'Aceite Virgen Extra'!$A$6:$A$257,"&gt;="&amp;$A284,'Aceite Virgen Extra'!$B$6:$B$257,"&lt;="&amp;$B284)</f>
        <v>0</v>
      </c>
      <c r="MY284" s="4">
        <f>SUMIFS('Aceite Virgen Extra'!MY$6:MY$257,'Aceite Virgen Extra'!$A$6:$A$257,"&gt;="&amp;$A284,'Aceite Virgen Extra'!$B$6:$B$257,"&lt;="&amp;$B284)</f>
        <v>0</v>
      </c>
      <c r="MZ284" s="4">
        <f>SUMIFS('Aceite Virgen Extra'!MZ$6:MZ$257,'Aceite Virgen Extra'!$A$6:$A$257,"&gt;="&amp;$A284,'Aceite Virgen Extra'!$B$6:$B$257,"&lt;="&amp;$B284)</f>
        <v>0</v>
      </c>
      <c r="ND284" s="4">
        <f>SUMIFS('Aceite Virgen Extra'!ND$6:ND$257,'Aceite Virgen Extra'!$A$6:$A$257,"&gt;="&amp;$A284,'Aceite Virgen Extra'!$B$6:$B$257,"&lt;="&amp;$B284)</f>
        <v>0</v>
      </c>
      <c r="NE284" s="4">
        <f>SUMIFS('Aceite Virgen Extra'!NE$6:NE$257,'Aceite Virgen Extra'!$A$6:$A$257,"&gt;="&amp;$A284,'Aceite Virgen Extra'!$B$6:$B$257,"&lt;="&amp;$B284)</f>
        <v>0</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v>
      </c>
      <c r="NL284" s="4">
        <f>SUMIFS('Aceite Virgen Extra'!NL$6:NL$257,'Aceite Virgen Extra'!$A$6:$A$257,"&gt;="&amp;$A284,'Aceite Virgen Extra'!$B$6:$B$257,"&lt;="&amp;$B284)</f>
        <v>0</v>
      </c>
      <c r="NM284" s="4">
        <f>SUMIFS('Aceite Virgen Extra'!NM$6:NM$257,'Aceite Virgen Extra'!$A$6:$A$257,"&gt;="&amp;$A284,'Aceite Virgen Extra'!$B$6:$B$257,"&lt;="&amp;$B284)</f>
        <v>0</v>
      </c>
      <c r="NN284" s="4">
        <f>SUMIFS('Aceite Virgen Extra'!NN$6:NN$257,'Aceite Virgen Extra'!$A$6:$A$257,"&gt;="&amp;$A284,'Aceite Virgen Extra'!$B$6:$B$257,"&lt;="&amp;$B284)</f>
        <v>0</v>
      </c>
      <c r="NR284" s="4">
        <f>SUMIFS('Aceite Virgen Extra'!NR$6:NR$257,'Aceite Virgen Extra'!$A$6:$A$257,"&gt;="&amp;$A284,'Aceite Virgen Extra'!$B$6:$B$257,"&lt;="&amp;$B284)</f>
        <v>0</v>
      </c>
      <c r="NS284" s="4">
        <f>SUMIFS('Aceite Virgen Extra'!NS$6:NS$257,'Aceite Virgen Extra'!$A$6:$A$257,"&gt;="&amp;$A284,'Aceite Virgen Extra'!$B$6:$B$257,"&lt;="&amp;$B284)</f>
        <v>0</v>
      </c>
      <c r="NT284" s="4">
        <f>SUMIFS('Aceite Virgen Extra'!NT$6:NT$257,'Aceite Virgen Extra'!$A$6:$A$257,"&gt;="&amp;$A284,'Aceite Virgen Extra'!$B$6:$B$257,"&lt;="&amp;$B284)</f>
        <v>0</v>
      </c>
      <c r="NU284" s="4">
        <f>SUMIFS('Aceite Virgen Extra'!NU$6:NU$257,'Aceite Virgen Extra'!$A$6:$A$257,"&gt;="&amp;$A284,'Aceite Virgen Extra'!$B$6:$B$257,"&lt;="&amp;$B284)</f>
        <v>0</v>
      </c>
      <c r="NY284" s="4">
        <f>SUMIFS('Aceite Virgen Extra'!NY$6:NY$257,'Aceite Virgen Extra'!$A$6:$A$257,"&gt;="&amp;$A284,'Aceite Virgen Extra'!$B$6:$B$257,"&lt;="&amp;$B284)</f>
        <v>0</v>
      </c>
      <c r="NZ284" s="4">
        <f>SUMIFS('Aceite Virgen Extra'!NZ$6:NZ$257,'Aceite Virgen Extra'!$A$6:$A$257,"&gt;="&amp;$A284,'Aceite Virgen Extra'!$B$6:$B$257,"&lt;="&amp;$B284)</f>
        <v>0</v>
      </c>
      <c r="OA284" s="4">
        <f>SUMIFS('Aceite Virgen Extra'!OA$6:OA$257,'Aceite Virgen Extra'!$A$6:$A$257,"&gt;="&amp;$A284,'Aceite Virgen Extra'!$B$6:$B$257,"&lt;="&amp;$B284)</f>
        <v>0</v>
      </c>
      <c r="OB284" s="4">
        <f>SUMIFS('Aceite Virgen Extra'!OB$6:OB$257,'Aceite Virgen Extra'!$A$6:$A$257,"&gt;="&amp;$A284,'Aceite Virgen Extra'!$B$6:$B$257,"&lt;="&amp;$B284)</f>
        <v>0</v>
      </c>
      <c r="OF284" s="4">
        <f>SUMIFS('Aceite Virgen Extra'!OF$6:OF$257,'Aceite Virgen Extra'!$A$6:$A$257,"&gt;="&amp;$A284,'Aceite Virgen Extra'!$B$6:$B$257,"&lt;="&amp;$B284)</f>
        <v>0</v>
      </c>
      <c r="OG284" s="4">
        <f>SUMIFS('Aceite Virgen Extra'!OG$6:OG$257,'Aceite Virgen Extra'!$A$6:$A$257,"&gt;="&amp;$A284,'Aceite Virgen Extra'!$B$6:$B$257,"&lt;="&amp;$B284)</f>
        <v>0</v>
      </c>
      <c r="OH284" s="4">
        <f>SUMIFS('Aceite Virgen Extra'!OH$6:OH$257,'Aceite Virgen Extra'!$A$6:$A$257,"&gt;="&amp;$A284,'Aceite Virgen Extra'!$B$6:$B$257,"&lt;="&amp;$B284)</f>
        <v>0</v>
      </c>
      <c r="OI284" s="4">
        <f>SUMIFS('Aceite Virgen Extra'!OI$6:OI$257,'Aceite Virgen Extra'!$A$6:$A$257,"&gt;="&amp;$A284,'Aceite Virgen Extra'!$B$6:$B$257,"&lt;="&amp;$B284)</f>
        <v>0</v>
      </c>
      <c r="OM284" s="4">
        <f>SUMIFS('Aceite Virgen Extra'!OM$6:OM$257,'Aceite Virgen Extra'!$A$6:$A$257,"&gt;="&amp;$A284,'Aceite Virgen Extra'!$B$6:$B$257,"&lt;="&amp;$B284)</f>
        <v>0.06</v>
      </c>
      <c r="ON284" s="4">
        <f>SUMIFS('Aceite Virgen Extra'!ON$6:ON$257,'Aceite Virgen Extra'!$A$6:$A$257,"&gt;="&amp;$A284,'Aceite Virgen Extra'!$B$6:$B$257,"&lt;="&amp;$B284)</f>
        <v>0.23</v>
      </c>
      <c r="OO284" s="4">
        <f>SUMIFS('Aceite Virgen Extra'!OO$6:OO$257,'Aceite Virgen Extra'!$A$6:$A$257,"&gt;="&amp;$A284,'Aceite Virgen Extra'!$B$6:$B$257,"&lt;="&amp;$B284)</f>
        <v>0</v>
      </c>
      <c r="OP284" s="4">
        <f>SUMIFS('Aceite Virgen Extra'!OP$6:OP$257,'Aceite Virgen Extra'!$A$6:$A$257,"&gt;="&amp;$A284,'Aceite Virgen Extra'!$B$6:$B$257,"&lt;="&amp;$B284)</f>
        <v>0</v>
      </c>
      <c r="OT284" s="4">
        <f>SUMIFS('Aceite Virgen Extra'!OT$6:OT$257,'Aceite Virgen Extra'!$A$6:$A$257,"&gt;="&amp;$A284,'Aceite Virgen Extra'!$B$6:$B$257,"&lt;="&amp;$B284)</f>
        <v>0.1</v>
      </c>
      <c r="OU284" s="4">
        <f>SUMIFS('Aceite Virgen Extra'!OU$6:OU$257,'Aceite Virgen Extra'!$A$6:$A$257,"&gt;="&amp;$A284,'Aceite Virgen Extra'!$B$6:$B$257,"&lt;="&amp;$B284)</f>
        <v>0</v>
      </c>
      <c r="OV284" s="4">
        <f>SUMIFS('Aceite Virgen Extra'!OV$6:OV$257,'Aceite Virgen Extra'!$A$6:$A$257,"&gt;="&amp;$A284,'Aceite Virgen Extra'!$B$6:$B$257,"&lt;="&amp;$B284)</f>
        <v>0.2</v>
      </c>
      <c r="OW284" s="4">
        <f>SUMIFS('Aceite Virgen Extra'!OW$6:OW$257,'Aceite Virgen Extra'!$A$6:$A$257,"&gt;="&amp;$A284,'Aceite Virgen Extra'!$B$6:$B$257,"&lt;="&amp;$B284)</f>
        <v>0</v>
      </c>
      <c r="PA284" s="4">
        <f>SUMIFS('Aceite Virgen Extra'!PA$6:PA$257,'Aceite Virgen Extra'!$A$6:$A$257,"&gt;="&amp;$A284,'Aceite Virgen Extra'!$B$6:$B$257,"&lt;="&amp;$B284)</f>
        <v>0</v>
      </c>
      <c r="PB284" s="4">
        <f>SUMIFS('Aceite Virgen Extra'!PB$6:PB$257,'Aceite Virgen Extra'!$A$6:$A$257,"&gt;="&amp;$A284,'Aceite Virgen Extra'!$B$6:$B$257,"&lt;="&amp;$B284)</f>
        <v>0</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0.21</v>
      </c>
      <c r="PP284" s="4">
        <f>SUMIFS('Aceite Virgen Extra'!PP$6:PP$257,'Aceite Virgen Extra'!$A$6:$A$257,"&gt;="&amp;$A284,'Aceite Virgen Extra'!$B$6:$B$257,"&lt;="&amp;$B284)</f>
        <v>0.88</v>
      </c>
      <c r="PQ284" s="4">
        <f>SUMIFS('Aceite Virgen Extra'!PQ$6:PQ$257,'Aceite Virgen Extra'!$A$6:$A$257,"&gt;="&amp;$A284,'Aceite Virgen Extra'!$B$6:$B$257,"&lt;="&amp;$B284)</f>
        <v>0</v>
      </c>
      <c r="PR284" s="4">
        <f>SUMIFS('Aceite Virgen Extra'!PR$6:PR$257,'Aceite Virgen Extra'!$A$6:$A$257,"&gt;="&amp;$A284,'Aceite Virgen Extra'!$B$6:$B$257,"&lt;="&amp;$B284)</f>
        <v>0</v>
      </c>
      <c r="PV284" s="4">
        <f>SUMIFS('Aceite Virgen Extra'!PV$6:PV$257,'Aceite Virgen Extra'!$A$6:$A$257,"&gt;="&amp;$A284,'Aceite Virgen Extra'!$B$6:$B$257,"&lt;="&amp;$B284)</f>
        <v>0.04</v>
      </c>
      <c r="PW284" s="4">
        <f>SUMIFS('Aceite Virgen Extra'!PW$6:PW$257,'Aceite Virgen Extra'!$A$6:$A$257,"&gt;="&amp;$A284,'Aceite Virgen Extra'!$B$6:$B$257,"&lt;="&amp;$B284)</f>
        <v>0</v>
      </c>
      <c r="PX284" s="4">
        <f>SUMIFS('Aceite Virgen Extra'!PX$6:PX$257,'Aceite Virgen Extra'!$A$6:$A$257,"&gt;="&amp;$A284,'Aceite Virgen Extra'!$B$6:$B$257,"&lt;="&amp;$B284)</f>
        <v>0.09</v>
      </c>
      <c r="PY284" s="4">
        <f>SUMIFS('Aceite Virgen Extra'!PY$6:PY$257,'Aceite Virgen Extra'!$A$6:$A$257,"&gt;="&amp;$A284,'Aceite Virgen Extra'!$B$6:$B$257,"&lt;="&amp;$B284)</f>
        <v>0</v>
      </c>
      <c r="QC284" s="4">
        <f>SUMIFS('Aceite Virgen Extra'!QC$6:QC$257,'Aceite Virgen Extra'!$A$6:$A$257,"&gt;="&amp;$A284,'Aceite Virgen Extra'!$B$6:$B$257,"&lt;="&amp;$B284)</f>
        <v>0</v>
      </c>
      <c r="QD284" s="4">
        <f>SUMIFS('Aceite Virgen Extra'!QD$6:QD$257,'Aceite Virgen Extra'!$A$6:$A$257,"&gt;="&amp;$A284,'Aceite Virgen Extra'!$B$6:$B$257,"&lt;="&amp;$B284)</f>
        <v>0</v>
      </c>
      <c r="QE284" s="4">
        <f>SUMIFS('Aceite Virgen Extra'!QE$6:QE$257,'Aceite Virgen Extra'!$A$6:$A$257,"&gt;="&amp;$A284,'Aceite Virgen Extra'!$B$6:$B$257,"&lt;="&amp;$B284)</f>
        <v>0</v>
      </c>
      <c r="QF284" s="4">
        <f>SUMIFS('Aceite Virgen Extra'!QF$6:QF$257,'Aceite Virgen Extra'!$A$6:$A$257,"&gt;="&amp;$A284,'Aceite Virgen Extra'!$B$6:$B$257,"&lt;="&amp;$B284)</f>
        <v>0</v>
      </c>
      <c r="QJ284" s="4">
        <f>SUMIFS('Aceite Virgen Extra'!QJ$6:QJ$257,'Aceite Virgen Extra'!$A$6:$A$257,"&gt;="&amp;$A284,'Aceite Virgen Extra'!$B$6:$B$257,"&lt;="&amp;$B284)</f>
        <v>0</v>
      </c>
      <c r="QK284" s="4">
        <f>SUMIFS('Aceite Virgen Extra'!QK$6:QK$257,'Aceite Virgen Extra'!$A$6:$A$257,"&gt;="&amp;$A284,'Aceite Virgen Extra'!$B$6:$B$257,"&lt;="&amp;$B284)</f>
        <v>0</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0.11</v>
      </c>
      <c r="QR284" s="4">
        <f>SUMIFS('Aceite Virgen Extra'!QR$6:QR$257,'Aceite Virgen Extra'!$A$6:$A$257,"&gt;="&amp;$A284,'Aceite Virgen Extra'!$B$6:$B$257,"&lt;="&amp;$B284)</f>
        <v>0.39</v>
      </c>
      <c r="QS284" s="4">
        <f>SUMIFS('Aceite Virgen Extra'!QS$6:QS$257,'Aceite Virgen Extra'!$A$6:$A$257,"&gt;="&amp;$A284,'Aceite Virgen Extra'!$B$6:$B$257,"&lt;="&amp;$B284)</f>
        <v>0</v>
      </c>
      <c r="QT284" s="4">
        <f>SUMIFS('Aceite Virgen Extra'!QT$6:QT$257,'Aceite Virgen Extra'!$A$6:$A$257,"&gt;="&amp;$A284,'Aceite Virgen Extra'!$B$6:$B$257,"&lt;="&amp;$B284)</f>
        <v>0</v>
      </c>
      <c r="QX284" s="4">
        <f>SUMIFS('Aceite Virgen Extra'!QX$6:QX$257,'Aceite Virgen Extra'!$A$6:$A$257,"&gt;="&amp;$A284,'Aceite Virgen Extra'!$B$6:$B$257,"&lt;="&amp;$B284)</f>
        <v>0.57000000000000006</v>
      </c>
      <c r="QY284" s="4">
        <f>SUMIFS('Aceite Virgen Extra'!QY$6:QY$257,'Aceite Virgen Extra'!$A$6:$A$257,"&gt;="&amp;$A284,'Aceite Virgen Extra'!$B$6:$B$257,"&lt;="&amp;$B284)</f>
        <v>0.27</v>
      </c>
      <c r="QZ284" s="4">
        <f>SUMIFS('Aceite Virgen Extra'!QZ$6:QZ$257,'Aceite Virgen Extra'!$A$6:$A$257,"&gt;="&amp;$A284,'Aceite Virgen Extra'!$B$6:$B$257,"&lt;="&amp;$B284)</f>
        <v>0.9</v>
      </c>
      <c r="RA284" s="4">
        <f>SUMIFS('Aceite Virgen Extra'!RA$6:RA$257,'Aceite Virgen Extra'!$A$6:$A$257,"&gt;="&amp;$A284,'Aceite Virgen Extra'!$B$6:$B$257,"&lt;="&amp;$B284)</f>
        <v>0</v>
      </c>
      <c r="RE284" s="4">
        <f>SUMIFS('Aceite Virgen Extra'!RE$6:RE$257,'Aceite Virgen Extra'!$A$6:$A$257,"&gt;="&amp;$A284,'Aceite Virgen Extra'!$B$6:$B$257,"&lt;="&amp;$B284)</f>
        <v>0.19</v>
      </c>
      <c r="RF284" s="4">
        <f>SUMIFS('Aceite Virgen Extra'!RF$6:RF$257,'Aceite Virgen Extra'!$A$6:$A$257,"&gt;="&amp;$A284,'Aceite Virgen Extra'!$B$6:$B$257,"&lt;="&amp;$B284)</f>
        <v>0.51</v>
      </c>
      <c r="RG284" s="4">
        <f>SUMIFS('Aceite Virgen Extra'!RG$6:RG$257,'Aceite Virgen Extra'!$A$6:$A$257,"&gt;="&amp;$A284,'Aceite Virgen Extra'!$B$6:$B$257,"&lt;="&amp;$B284)</f>
        <v>0</v>
      </c>
      <c r="RH284" s="4">
        <f>SUMIFS('Aceite Virgen Extra'!RH$6:RH$257,'Aceite Virgen Extra'!$A$6:$A$257,"&gt;="&amp;$A284,'Aceite Virgen Extra'!$B$6:$B$257,"&lt;="&amp;$B284)</f>
        <v>0</v>
      </c>
    </row>
    <row r="285" spans="1:476" x14ac:dyDescent="0.25">
      <c r="A285" s="9">
        <f>'TAM Aceite Virgen Extra'!B33</f>
        <v>8.6</v>
      </c>
      <c r="B285" s="9">
        <f>'TAM Aceite Virgen Extra'!C33</f>
        <v>0</v>
      </c>
      <c r="C285" s="9"/>
      <c r="D285" s="4">
        <f>SUMIF('Aceite Virgen Extra'!$A$6:$A$257,"&gt;="&amp;$A285,'Aceite Virgen Extra'!D$6:D$257)</f>
        <v>6.7199999999999989</v>
      </c>
      <c r="E285" s="4">
        <f>SUMIF('Aceite Virgen Extra'!$A$6:$A$257,"&gt;="&amp;$A285,'Aceite Virgen Extra'!E$6:E$257)</f>
        <v>5.1999999999999993</v>
      </c>
      <c r="F285" s="4">
        <f>SUMIF('Aceite Virgen Extra'!$A$6:$A$257,"&gt;="&amp;$A285,'Aceite Virgen Extra'!F$6:F$257)</f>
        <v>4.92</v>
      </c>
      <c r="G285" s="4">
        <f>SUMIF('Aceite Virgen Extra'!$A$6:$A$257,"&gt;="&amp;$A285,'Aceite Virgen Extra'!G$6:G$257)</f>
        <v>11.52</v>
      </c>
      <c r="H285" s="9"/>
      <c r="I285" s="9"/>
      <c r="J285" s="9"/>
      <c r="K285" s="4">
        <f>SUMIF('Aceite Virgen Extra'!$A$6:$A$257,"&gt;="&amp;$A285,'Aceite Virgen Extra'!K$6:K$257)</f>
        <v>6.14</v>
      </c>
      <c r="L285" s="4">
        <f>SUMIF('Aceite Virgen Extra'!$A$6:$A$257,"&gt;="&amp;$A285,'Aceite Virgen Extra'!L$6:L$257)</f>
        <v>5.0699999999999994</v>
      </c>
      <c r="M285" s="4">
        <f>SUMIF('Aceite Virgen Extra'!$A$6:$A$257,"&gt;="&amp;$A285,'Aceite Virgen Extra'!M$6:M$257)</f>
        <v>7.18</v>
      </c>
      <c r="N285" s="4">
        <f>SUMIF('Aceite Virgen Extra'!$A$6:$A$257,"&gt;="&amp;$A285,'Aceite Virgen Extra'!N$6:N$257)</f>
        <v>2.58</v>
      </c>
      <c r="O285" s="9"/>
      <c r="P285" s="9"/>
      <c r="Q285" s="9"/>
      <c r="R285" s="4">
        <f>SUMIF('Aceite Virgen Extra'!$A$6:$A$257,"&gt;="&amp;$A285,'Aceite Virgen Extra'!R$6:R$257)</f>
        <v>7.24</v>
      </c>
      <c r="S285" s="4">
        <f>SUMIF('Aceite Virgen Extra'!$A$6:$A$257,"&gt;="&amp;$A285,'Aceite Virgen Extra'!S$6:S$257)</f>
        <v>3.26</v>
      </c>
      <c r="T285" s="4">
        <f>SUMIF('Aceite Virgen Extra'!$A$6:$A$257,"&gt;="&amp;$A285,'Aceite Virgen Extra'!T$6:T$257)</f>
        <v>5.66</v>
      </c>
      <c r="U285" s="4">
        <f>SUMIF('Aceite Virgen Extra'!$A$6:$A$257,"&gt;="&amp;$A285,'Aceite Virgen Extra'!U$6:U$257)</f>
        <v>15.78</v>
      </c>
      <c r="V285" s="9"/>
      <c r="W285" s="9"/>
      <c r="X285" s="9"/>
      <c r="Y285" s="4">
        <f>SUMIF('Aceite Virgen Extra'!$A$6:$A$257,"&gt;="&amp;$A285,'Aceite Virgen Extra'!Y$6:Y$257)</f>
        <v>5.44</v>
      </c>
      <c r="Z285" s="4">
        <f>SUMIF('Aceite Virgen Extra'!$A$6:$A$257,"&gt;="&amp;$A285,'Aceite Virgen Extra'!Z$6:Z$257)</f>
        <v>3.39</v>
      </c>
      <c r="AA285" s="4">
        <f>SUMIF('Aceite Virgen Extra'!$A$6:$A$257,"&gt;="&amp;$A285,'Aceite Virgen Extra'!AA$6:AA$257)</f>
        <v>6.17</v>
      </c>
      <c r="AB285" s="4">
        <f>SUMIF('Aceite Virgen Extra'!$A$6:$A$257,"&gt;="&amp;$A285,'Aceite Virgen Extra'!AB$6:AB$257)</f>
        <v>4.67</v>
      </c>
      <c r="AC285" s="9"/>
      <c r="AD285" s="9"/>
      <c r="AE285" s="9"/>
      <c r="AF285" s="4">
        <f>SUMIF('Aceite Virgen Extra'!$A$6:$A$257,"&gt;="&amp;$A285,'Aceite Virgen Extra'!AF$6:AF$257)</f>
        <v>3.9699999999999998</v>
      </c>
      <c r="AG285" s="4">
        <f>SUMIF('Aceite Virgen Extra'!$A$6:$A$257,"&gt;="&amp;$A285,'Aceite Virgen Extra'!AG$6:AG$257)</f>
        <v>1.9</v>
      </c>
      <c r="AH285" s="4">
        <f>SUMIF('Aceite Virgen Extra'!$A$6:$A$257,"&gt;="&amp;$A285,'Aceite Virgen Extra'!AH$6:AH$257)</f>
        <v>5.66</v>
      </c>
      <c r="AI285" s="4">
        <f>SUMIF('Aceite Virgen Extra'!$A$6:$A$257,"&gt;="&amp;$A285,'Aceite Virgen Extra'!AI$6:AI$257)</f>
        <v>0</v>
      </c>
      <c r="AJ285" s="9"/>
      <c r="AK285" s="9"/>
      <c r="AL285" s="9"/>
      <c r="AM285" s="4">
        <f>SUMIF('Aceite Virgen Extra'!$A$6:$A$257,"&gt;="&amp;$A285,'Aceite Virgen Extra'!AM$6:AM$257)</f>
        <v>2.71</v>
      </c>
      <c r="AN285" s="4">
        <f>SUMIF('Aceite Virgen Extra'!$A$6:$A$257,"&gt;="&amp;$A285,'Aceite Virgen Extra'!AN$6:AN$257)</f>
        <v>2.77</v>
      </c>
      <c r="AO285" s="4">
        <f>SUMIF('Aceite Virgen Extra'!$A$6:$A$257,"&gt;="&amp;$A285,'Aceite Virgen Extra'!AO$6:AO$257)</f>
        <v>3.2300000000000004</v>
      </c>
      <c r="AP285" s="4">
        <f>SUMIF('Aceite Virgen Extra'!$A$6:$A$257,"&gt;="&amp;$A285,'Aceite Virgen Extra'!AP$6:AP$257)</f>
        <v>0.35</v>
      </c>
      <c r="AQ285" s="9"/>
      <c r="AR285" s="9"/>
      <c r="AT285" s="4">
        <f>SUMIF('Aceite Virgen Extra'!$A$6:$A$257,"&gt;="&amp;$A285,'Aceite Virgen Extra'!AT$6:AT$257)</f>
        <v>5.5299999999999994</v>
      </c>
      <c r="AU285" s="4">
        <f>SUMIF('Aceite Virgen Extra'!$A$6:$A$257,"&gt;="&amp;$A285,'Aceite Virgen Extra'!AU$6:AU$257)</f>
        <v>3.02</v>
      </c>
      <c r="AV285" s="4">
        <f>SUMIF('Aceite Virgen Extra'!$A$6:$A$257,"&gt;="&amp;$A285,'Aceite Virgen Extra'!AV$6:AV$257)</f>
        <v>4.2900000000000009</v>
      </c>
      <c r="AW285" s="4">
        <f>SUMIF('Aceite Virgen Extra'!$A$6:$A$257,"&gt;="&amp;$A285,'Aceite Virgen Extra'!AW$6:AW$257)</f>
        <v>1.1400000000000001</v>
      </c>
      <c r="BA285" s="4">
        <f>SUMIF('Aceite Virgen Extra'!$A$6:$A$257,"&gt;="&amp;$A285,'Aceite Virgen Extra'!BA$6:BA$257)</f>
        <v>5.5</v>
      </c>
      <c r="BB285" s="4">
        <f>SUMIF('Aceite Virgen Extra'!$A$6:$A$257,"&gt;="&amp;$A285,'Aceite Virgen Extra'!BB$6:BB$257)</f>
        <v>2.95</v>
      </c>
      <c r="BC285" s="4">
        <f>SUMIF('Aceite Virgen Extra'!$A$6:$A$257,"&gt;="&amp;$A285,'Aceite Virgen Extra'!BC$6:BC$257)</f>
        <v>7.7199999999999989</v>
      </c>
      <c r="BD285" s="4">
        <f>SUMIF('Aceite Virgen Extra'!$A$6:$A$257,"&gt;="&amp;$A285,'Aceite Virgen Extra'!BD$6:BD$257)</f>
        <v>0.42</v>
      </c>
      <c r="BH285" s="4">
        <f>SUMIF('Aceite Virgen Extra'!$A$6:$A$257,"&gt;="&amp;$A285,'Aceite Virgen Extra'!BH$6:BH$257)</f>
        <v>4.4300000000000006</v>
      </c>
      <c r="BI285" s="4">
        <f>SUMIF('Aceite Virgen Extra'!$A$6:$A$257,"&gt;="&amp;$A285,'Aceite Virgen Extra'!BI$6:BI$257)</f>
        <v>3.43</v>
      </c>
      <c r="BJ285" s="4">
        <f>SUMIF('Aceite Virgen Extra'!$A$6:$A$257,"&gt;="&amp;$A285,'Aceite Virgen Extra'!BJ$6:BJ$257)</f>
        <v>5.79</v>
      </c>
      <c r="BK285" s="4">
        <f>SUMIF('Aceite Virgen Extra'!$A$6:$A$257,"&gt;="&amp;$A285,'Aceite Virgen Extra'!BK$6:BK$257)</f>
        <v>1.44</v>
      </c>
      <c r="BO285" s="4">
        <f>SUMIF('Aceite Virgen Extra'!$A$6:$A$257,"&gt;="&amp;$A285,'Aceite Virgen Extra'!BO$6:BO$257)</f>
        <v>5.98</v>
      </c>
      <c r="BP285" s="4">
        <f>SUMIF('Aceite Virgen Extra'!$A$6:$A$257,"&gt;="&amp;$A285,'Aceite Virgen Extra'!BP$6:BP$257)</f>
        <v>3.07</v>
      </c>
      <c r="BQ285" s="4">
        <f>SUMIF('Aceite Virgen Extra'!$A$6:$A$257,"&gt;="&amp;$A285,'Aceite Virgen Extra'!BQ$6:BQ$257)</f>
        <v>8.48</v>
      </c>
      <c r="BR285" s="4">
        <f>SUMIF('Aceite Virgen Extra'!$A$6:$A$257,"&gt;="&amp;$A285,'Aceite Virgen Extra'!BR$6:BR$257)</f>
        <v>1.91</v>
      </c>
      <c r="BV285" s="4">
        <f>SUMIF('Aceite Virgen Extra'!$A$6:$A$257,"&gt;="&amp;$A285,'Aceite Virgen Extra'!BV$6:BV$257)</f>
        <v>6.6000000000000005</v>
      </c>
      <c r="BW285" s="4">
        <f>SUMIF('Aceite Virgen Extra'!$A$6:$A$257,"&gt;="&amp;$A285,'Aceite Virgen Extra'!BW$6:BW$257)</f>
        <v>7.6599999999999984</v>
      </c>
      <c r="BX285" s="4">
        <f>SUMIF('Aceite Virgen Extra'!$A$6:$A$257,"&gt;="&amp;$A285,'Aceite Virgen Extra'!BX$6:BX$257)</f>
        <v>7.0100000000000007</v>
      </c>
      <c r="BY285" s="4">
        <f>SUMIF('Aceite Virgen Extra'!$A$6:$A$257,"&gt;="&amp;$A285,'Aceite Virgen Extra'!BY$6:BY$257)</f>
        <v>0</v>
      </c>
      <c r="CC285" s="4">
        <f>SUMIF('Aceite Virgen Extra'!$A$6:$A$257,"&gt;="&amp;$A285,'Aceite Virgen Extra'!CC$6:CC$257)</f>
        <v>5.5300000000000011</v>
      </c>
      <c r="CD285" s="4">
        <f>SUMIF('Aceite Virgen Extra'!$A$6:$A$257,"&gt;="&amp;$A285,'Aceite Virgen Extra'!CD$6:CD$257)</f>
        <v>3.74</v>
      </c>
      <c r="CE285" s="4">
        <f>SUMIF('Aceite Virgen Extra'!$A$6:$A$257,"&gt;="&amp;$A285,'Aceite Virgen Extra'!CE$6:CE$257)</f>
        <v>6.33</v>
      </c>
      <c r="CF285" s="4">
        <f>SUMIF('Aceite Virgen Extra'!$A$6:$A$257,"&gt;="&amp;$A285,'Aceite Virgen Extra'!CF$6:CF$257)</f>
        <v>2.52</v>
      </c>
      <c r="CJ285" s="4">
        <f>SUMIF('Aceite Virgen Extra'!$A$6:$A$257,"&gt;="&amp;$A285,'Aceite Virgen Extra'!CJ$6:CJ$257)</f>
        <v>4.4000000000000004</v>
      </c>
      <c r="CK285" s="4">
        <f>SUMIF('Aceite Virgen Extra'!$A$6:$A$257,"&gt;="&amp;$A285,'Aceite Virgen Extra'!CK$6:CK$257)</f>
        <v>2.5200000000000005</v>
      </c>
      <c r="CL285" s="4">
        <f>SUMIF('Aceite Virgen Extra'!$A$6:$A$257,"&gt;="&amp;$A285,'Aceite Virgen Extra'!CL$6:CL$257)</f>
        <v>6.35</v>
      </c>
      <c r="CM285" s="4">
        <f>SUMIF('Aceite Virgen Extra'!$A$6:$A$257,"&gt;="&amp;$A285,'Aceite Virgen Extra'!CM$6:CM$257)</f>
        <v>1.39</v>
      </c>
      <c r="CQ285" s="4">
        <f>SUMIF('Aceite Virgen Extra'!$A$6:$A$257,"&gt;="&amp;$A285,'Aceite Virgen Extra'!CQ$6:CQ$257)</f>
        <v>6.04</v>
      </c>
      <c r="CR285" s="4">
        <f>SUMIF('Aceite Virgen Extra'!$A$6:$A$257,"&gt;="&amp;$A285,'Aceite Virgen Extra'!CR$6:CR$257)</f>
        <v>5.18</v>
      </c>
      <c r="CS285" s="4">
        <f>SUMIF('Aceite Virgen Extra'!$A$6:$A$257,"&gt;="&amp;$A285,'Aceite Virgen Extra'!CS$6:CS$257)</f>
        <v>7.79</v>
      </c>
      <c r="CT285" s="4">
        <f>SUMIF('Aceite Virgen Extra'!$A$6:$A$257,"&gt;="&amp;$A285,'Aceite Virgen Extra'!CT$6:CT$257)</f>
        <v>0.24</v>
      </c>
      <c r="CX285" s="4">
        <f>SUMIF('Aceite Virgen Extra'!$A$6:$A$257,"&gt;="&amp;$A285,'Aceite Virgen Extra'!CX$6:CX$257)</f>
        <v>6.76</v>
      </c>
      <c r="CY285" s="4">
        <f>SUMIF('Aceite Virgen Extra'!$A$6:$A$257,"&gt;="&amp;$A285,'Aceite Virgen Extra'!CY$6:CY$257)</f>
        <v>6.98</v>
      </c>
      <c r="CZ285" s="4">
        <f>SUMIF('Aceite Virgen Extra'!$A$6:$A$257,"&gt;="&amp;$A285,'Aceite Virgen Extra'!CZ$6:CZ$257)</f>
        <v>7.6</v>
      </c>
      <c r="DA285" s="4">
        <f>SUMIF('Aceite Virgen Extra'!$A$6:$A$257,"&gt;="&amp;$A285,'Aceite Virgen Extra'!DA$6:DA$257)</f>
        <v>2.57</v>
      </c>
      <c r="DE285" s="4">
        <f>SUMIF('Aceite Virgen Extra'!$A$6:$A$257,"&gt;="&amp;$A285,'Aceite Virgen Extra'!DE$6:DE$257)</f>
        <v>5.1400000000000006</v>
      </c>
      <c r="DF285" s="4">
        <f>SUMIF('Aceite Virgen Extra'!$A$6:$A$257,"&gt;="&amp;$A285,'Aceite Virgen Extra'!DF$6:DF$257)</f>
        <v>4.29</v>
      </c>
      <c r="DG285" s="4">
        <f>SUMIF('Aceite Virgen Extra'!$A$6:$A$257,"&gt;="&amp;$A285,'Aceite Virgen Extra'!DG$6:DG$257)</f>
        <v>6.02</v>
      </c>
      <c r="DH285" s="4">
        <f>SUMIF('Aceite Virgen Extra'!$A$6:$A$257,"&gt;="&amp;$A285,'Aceite Virgen Extra'!DH$6:DH$257)</f>
        <v>0.64</v>
      </c>
      <c r="DL285" s="4">
        <f>SUMIF('Aceite Virgen Extra'!$A$6:$A$257,"&gt;="&amp;$A285,'Aceite Virgen Extra'!DL$6:DL$257)</f>
        <v>5.8</v>
      </c>
      <c r="DM285" s="4">
        <f>SUMIF('Aceite Virgen Extra'!$A$6:$A$257,"&gt;="&amp;$A285,'Aceite Virgen Extra'!DM$6:DM$257)</f>
        <v>3.25</v>
      </c>
      <c r="DN285" s="4">
        <f>SUMIF('Aceite Virgen Extra'!$A$6:$A$257,"&gt;="&amp;$A285,'Aceite Virgen Extra'!DN$6:DN$257)</f>
        <v>7.2900000000000009</v>
      </c>
      <c r="DO285" s="4">
        <f>SUMIF('Aceite Virgen Extra'!$A$6:$A$257,"&gt;="&amp;$A285,'Aceite Virgen Extra'!DO$6:DO$257)</f>
        <v>3.1900000000000004</v>
      </c>
      <c r="DS285" s="4">
        <f>SUMIF('Aceite Virgen Extra'!$A$6:$A$257,"&gt;="&amp;$A285,'Aceite Virgen Extra'!DS$6:DS$257)</f>
        <v>7.0000000000000009</v>
      </c>
      <c r="DT285" s="4">
        <f>SUMIF('Aceite Virgen Extra'!$A$6:$A$257,"&gt;="&amp;$A285,'Aceite Virgen Extra'!DT$6:DT$257)</f>
        <v>6.1</v>
      </c>
      <c r="DU285" s="4">
        <f>SUMIF('Aceite Virgen Extra'!$A$6:$A$257,"&gt;="&amp;$A285,'Aceite Virgen Extra'!DU$6:DU$257)</f>
        <v>8.4</v>
      </c>
      <c r="DV285" s="4">
        <f>SUMIF('Aceite Virgen Extra'!$A$6:$A$257,"&gt;="&amp;$A285,'Aceite Virgen Extra'!DV$6:DV$257)</f>
        <v>0.85</v>
      </c>
      <c r="DZ285" s="4">
        <f>SUMIF('Aceite Virgen Extra'!$A$6:$A$257,"&gt;="&amp;$A285,'Aceite Virgen Extra'!DZ$6:DZ$257)</f>
        <v>5.6300000000000008</v>
      </c>
      <c r="EA285" s="4">
        <f>SUMIF('Aceite Virgen Extra'!$A$6:$A$257,"&gt;="&amp;$A285,'Aceite Virgen Extra'!EA$6:EA$257)</f>
        <v>3.1400000000000006</v>
      </c>
      <c r="EB285" s="4">
        <f>SUMIF('Aceite Virgen Extra'!$A$6:$A$257,"&gt;="&amp;$A285,'Aceite Virgen Extra'!EB$6:EB$257)</f>
        <v>5.6</v>
      </c>
      <c r="EC285" s="4">
        <f>SUMIF('Aceite Virgen Extra'!$A$6:$A$257,"&gt;="&amp;$A285,'Aceite Virgen Extra'!EC$6:EC$257)</f>
        <v>5.6099999999999994</v>
      </c>
      <c r="EG285" s="4">
        <f>SUMIF('Aceite Virgen Extra'!$A$6:$A$257,"&gt;="&amp;$A285,'Aceite Virgen Extra'!EG$6:EG$257)</f>
        <v>5.17</v>
      </c>
      <c r="EH285" s="4">
        <f>SUMIF('Aceite Virgen Extra'!$A$6:$A$257,"&gt;="&amp;$A285,'Aceite Virgen Extra'!EH$6:EH$257)</f>
        <v>3.62</v>
      </c>
      <c r="EI285" s="4">
        <f>SUMIF('Aceite Virgen Extra'!$A$6:$A$257,"&gt;="&amp;$A285,'Aceite Virgen Extra'!EI$6:EI$257)</f>
        <v>6.48</v>
      </c>
      <c r="EJ285" s="4">
        <f>SUMIF('Aceite Virgen Extra'!$A$6:$A$257,"&gt;="&amp;$A285,'Aceite Virgen Extra'!EJ$6:EJ$257)</f>
        <v>4.17</v>
      </c>
      <c r="EN285" s="4">
        <f>SUMIF('Aceite Virgen Extra'!$A$6:$A$257,"&gt;="&amp;$A285,'Aceite Virgen Extra'!EN$6:EN$257)</f>
        <v>4.5699999999999994</v>
      </c>
      <c r="EO285" s="4">
        <f>SUMIF('Aceite Virgen Extra'!$A$6:$A$257,"&gt;="&amp;$A285,'Aceite Virgen Extra'!EO$6:EO$257)</f>
        <v>3.1399999999999997</v>
      </c>
      <c r="EP285" s="4">
        <f>SUMIF('Aceite Virgen Extra'!$A$6:$A$257,"&gt;="&amp;$A285,'Aceite Virgen Extra'!EP$6:EP$257)</f>
        <v>5.9499999999999993</v>
      </c>
      <c r="EQ285" s="4">
        <f>SUMIF('Aceite Virgen Extra'!$A$6:$A$257,"&gt;="&amp;$A285,'Aceite Virgen Extra'!EQ$6:EQ$257)</f>
        <v>1.9699999999999998</v>
      </c>
      <c r="EU285" s="4">
        <f>SUMIF('Aceite Virgen Extra'!$A$6:$A$257,"&gt;="&amp;$A285,'Aceite Virgen Extra'!EU$6:EU$257)</f>
        <v>6.42</v>
      </c>
      <c r="EV285" s="4">
        <f>SUMIF('Aceite Virgen Extra'!$A$6:$A$257,"&gt;="&amp;$A285,'Aceite Virgen Extra'!EV$6:EV$257)</f>
        <v>5.15</v>
      </c>
      <c r="EW285" s="4">
        <f>SUMIF('Aceite Virgen Extra'!$A$6:$A$257,"&gt;="&amp;$A285,'Aceite Virgen Extra'!EW$6:EW$257)</f>
        <v>8.1199999999999992</v>
      </c>
      <c r="EX285" s="4">
        <f>SUMIF('Aceite Virgen Extra'!$A$6:$A$257,"&gt;="&amp;$A285,'Aceite Virgen Extra'!EX$6:EX$257)</f>
        <v>2.21</v>
      </c>
      <c r="FB285" s="4">
        <f>SUMIF('Aceite Virgen Extra'!$A$6:$A$257,"&gt;="&amp;$A285,'Aceite Virgen Extra'!FB$6:FB$257)</f>
        <v>5.42</v>
      </c>
      <c r="FC285" s="4">
        <f>SUMIF('Aceite Virgen Extra'!$A$6:$A$257,"&gt;="&amp;$A285,'Aceite Virgen Extra'!FC$6:FC$257)</f>
        <v>4.3899999999999997</v>
      </c>
      <c r="FD285" s="4">
        <f>SUMIF('Aceite Virgen Extra'!$A$6:$A$257,"&gt;="&amp;$A285,'Aceite Virgen Extra'!FD$6:FD$257)</f>
        <v>6.660000000000001</v>
      </c>
      <c r="FE285" s="4">
        <f>SUMIF('Aceite Virgen Extra'!$A$6:$A$257,"&gt;="&amp;$A285,'Aceite Virgen Extra'!FE$6:FE$257)</f>
        <v>2.29</v>
      </c>
      <c r="FI285" s="4">
        <f>SUMIF('Aceite Virgen Extra'!$A$6:$A$257,"&gt;="&amp;$A285,'Aceite Virgen Extra'!FI$6:FI$257)</f>
        <v>6.0099999999999989</v>
      </c>
      <c r="FJ285" s="4">
        <f>SUMIF('Aceite Virgen Extra'!$A$6:$A$257,"&gt;="&amp;$A285,'Aceite Virgen Extra'!FJ$6:FJ$257)</f>
        <v>4.58</v>
      </c>
      <c r="FK285" s="4">
        <f>SUMIF('Aceite Virgen Extra'!$A$6:$A$257,"&gt;="&amp;$A285,'Aceite Virgen Extra'!FK$6:FK$257)</f>
        <v>7.879999999999999</v>
      </c>
      <c r="FL285" s="4">
        <f>SUMIF('Aceite Virgen Extra'!$A$6:$A$257,"&gt;="&amp;$A285,'Aceite Virgen Extra'!FL$6:FL$257)</f>
        <v>0.24</v>
      </c>
      <c r="FP285" s="4">
        <f>SUMIF('Aceite Virgen Extra'!$A$6:$A$257,"&gt;="&amp;$A285,'Aceite Virgen Extra'!FP$6:FP$257)</f>
        <v>6.4399999999999995</v>
      </c>
      <c r="FQ285" s="4">
        <f>SUMIF('Aceite Virgen Extra'!$A$6:$A$257,"&gt;="&amp;$A285,'Aceite Virgen Extra'!FQ$6:FQ$257)</f>
        <v>3.29</v>
      </c>
      <c r="FR285" s="4">
        <f>SUMIF('Aceite Virgen Extra'!$A$6:$A$257,"&gt;="&amp;$A285,'Aceite Virgen Extra'!FR$6:FR$257)</f>
        <v>7.99</v>
      </c>
      <c r="FS285" s="4">
        <f>SUMIF('Aceite Virgen Extra'!$A$6:$A$257,"&gt;="&amp;$A285,'Aceite Virgen Extra'!FS$6:FS$257)</f>
        <v>1.1400000000000001</v>
      </c>
      <c r="FW285" s="4">
        <f>SUMIF('Aceite Virgen Extra'!$A$6:$A$257,"&gt;="&amp;$A285,'Aceite Virgen Extra'!FW$6:FW$257)</f>
        <v>5.98</v>
      </c>
      <c r="FX285" s="4">
        <f>SUMIF('Aceite Virgen Extra'!$A$6:$A$257,"&gt;="&amp;$A285,'Aceite Virgen Extra'!FX$6:FX$257)</f>
        <v>5.8599999999999994</v>
      </c>
      <c r="FY285" s="4">
        <f>SUMIF('Aceite Virgen Extra'!$A$6:$A$257,"&gt;="&amp;$A285,'Aceite Virgen Extra'!FY$6:FY$257)</f>
        <v>6.8500000000000005</v>
      </c>
      <c r="FZ285" s="4">
        <f>SUMIF('Aceite Virgen Extra'!$A$6:$A$257,"&gt;="&amp;$A285,'Aceite Virgen Extra'!FZ$6:FZ$257)</f>
        <v>0</v>
      </c>
      <c r="GD285" s="4">
        <f>SUMIF('Aceite Virgen Extra'!$A$6:$A$257,"&gt;="&amp;$A285,'Aceite Virgen Extra'!GD$6:GD$257)</f>
        <v>5.24</v>
      </c>
      <c r="GE285" s="4">
        <f>SUMIF('Aceite Virgen Extra'!$A$6:$A$257,"&gt;="&amp;$A285,'Aceite Virgen Extra'!GE$6:GE$257)</f>
        <v>3.27</v>
      </c>
      <c r="GF285" s="4">
        <f>SUMIF('Aceite Virgen Extra'!$A$6:$A$257,"&gt;="&amp;$A285,'Aceite Virgen Extra'!GF$6:GF$257)</f>
        <v>6.31</v>
      </c>
      <c r="GG285" s="4">
        <f>SUMIF('Aceite Virgen Extra'!$A$6:$A$257,"&gt;="&amp;$A285,'Aceite Virgen Extra'!GG$6:GG$257)</f>
        <v>2.42</v>
      </c>
      <c r="GK285" s="4">
        <f>SUMIF('Aceite Virgen Extra'!$A$6:$A$257,"&gt;="&amp;$A285,'Aceite Virgen Extra'!GK$6:GK$257)</f>
        <v>4.8600000000000003</v>
      </c>
      <c r="GL285" s="4">
        <f>SUMIF('Aceite Virgen Extra'!$A$6:$A$257,"&gt;="&amp;$A285,'Aceite Virgen Extra'!GL$6:GL$257)</f>
        <v>3.3600000000000003</v>
      </c>
      <c r="GM285" s="4">
        <f>SUMIF('Aceite Virgen Extra'!$A$6:$A$257,"&gt;="&amp;$A285,'Aceite Virgen Extra'!GM$6:GM$257)</f>
        <v>5.9700000000000006</v>
      </c>
      <c r="GN285" s="4">
        <f>SUMIF('Aceite Virgen Extra'!$A$6:$A$257,"&gt;="&amp;$A285,'Aceite Virgen Extra'!GN$6:GN$257)</f>
        <v>2.57</v>
      </c>
      <c r="GR285" s="4">
        <f>SUMIF('Aceite Virgen Extra'!$A$6:$A$257,"&gt;="&amp;$A285,'Aceite Virgen Extra'!GR$6:GR$257)</f>
        <v>5.19</v>
      </c>
      <c r="GS285" s="4">
        <f>SUMIF('Aceite Virgen Extra'!$A$6:$A$257,"&gt;="&amp;$A285,'Aceite Virgen Extra'!GS$6:GS$257)</f>
        <v>4.4499999999999993</v>
      </c>
      <c r="GT285" s="4">
        <f>SUMIF('Aceite Virgen Extra'!$A$6:$A$257,"&gt;="&amp;$A285,'Aceite Virgen Extra'!GT$6:GT$257)</f>
        <v>6.73</v>
      </c>
      <c r="GU285" s="4">
        <f>SUMIF('Aceite Virgen Extra'!$A$6:$A$257,"&gt;="&amp;$A285,'Aceite Virgen Extra'!GU$6:GU$257)</f>
        <v>0.48</v>
      </c>
      <c r="GY285" s="4">
        <f>SUMIF('Aceite Virgen Extra'!$A$6:$A$257,"&gt;="&amp;$A285,'Aceite Virgen Extra'!GY$6:GY$257)</f>
        <v>5.12</v>
      </c>
      <c r="GZ285" s="4">
        <f>SUMIF('Aceite Virgen Extra'!$A$6:$A$257,"&gt;="&amp;$A285,'Aceite Virgen Extra'!GZ$6:GZ$257)</f>
        <v>2.1900000000000004</v>
      </c>
      <c r="HA285" s="4">
        <f>SUMIF('Aceite Virgen Extra'!$A$6:$A$257,"&gt;="&amp;$A285,'Aceite Virgen Extra'!HA$6:HA$257)</f>
        <v>6.0299999999999994</v>
      </c>
      <c r="HB285" s="4">
        <f>SUMIF('Aceite Virgen Extra'!$A$6:$A$257,"&gt;="&amp;$A285,'Aceite Virgen Extra'!HB$6:HB$257)</f>
        <v>0</v>
      </c>
      <c r="HF285" s="4">
        <f>SUMIF('Aceite Virgen Extra'!$A$6:$A$257,"&gt;="&amp;$A285,'Aceite Virgen Extra'!HF$6:HF$257)</f>
        <v>7.410000000000001</v>
      </c>
      <c r="HG285" s="4">
        <f>SUMIF('Aceite Virgen Extra'!$A$6:$A$257,"&gt;="&amp;$A285,'Aceite Virgen Extra'!HG$6:HG$257)</f>
        <v>3.1799999999999997</v>
      </c>
      <c r="HH285" s="4">
        <f>SUMIF('Aceite Virgen Extra'!$A$6:$A$257,"&gt;="&amp;$A285,'Aceite Virgen Extra'!HH$6:HH$257)</f>
        <v>6.6499999999999995</v>
      </c>
      <c r="HI285" s="4">
        <f>SUMIF('Aceite Virgen Extra'!$A$6:$A$257,"&gt;="&amp;$A285,'Aceite Virgen Extra'!HI$6:HI$257)</f>
        <v>2.87</v>
      </c>
      <c r="HM285" s="4">
        <f>SUMIF('Aceite Virgen Extra'!$A$6:$A$257,"&gt;="&amp;$A285,'Aceite Virgen Extra'!HM$6:HM$257)</f>
        <v>5.95</v>
      </c>
      <c r="HN285" s="4">
        <f>SUMIF('Aceite Virgen Extra'!$A$6:$A$257,"&gt;="&amp;$A285,'Aceite Virgen Extra'!HN$6:HN$257)</f>
        <v>5.51</v>
      </c>
      <c r="HO285" s="4">
        <f>SUMIF('Aceite Virgen Extra'!$A$6:$A$257,"&gt;="&amp;$A285,'Aceite Virgen Extra'!HO$6:HO$257)</f>
        <v>6.3100000000000005</v>
      </c>
      <c r="HP285" s="4">
        <f>SUMIF('Aceite Virgen Extra'!$A$6:$A$257,"&gt;="&amp;$A285,'Aceite Virgen Extra'!HP$6:HP$257)</f>
        <v>1</v>
      </c>
      <c r="HT285" s="4">
        <f>SUMIF('Aceite Virgen Extra'!$A$6:$A$257,"&gt;="&amp;$A285,'Aceite Virgen Extra'!HT$6:HT$257)</f>
        <v>6.85</v>
      </c>
      <c r="HU285" s="4">
        <f>SUMIF('Aceite Virgen Extra'!$A$6:$A$257,"&gt;="&amp;$A285,'Aceite Virgen Extra'!HU$6:HU$257)</f>
        <v>7.5400000000000009</v>
      </c>
      <c r="HV285" s="4">
        <f>SUMIF('Aceite Virgen Extra'!$A$6:$A$257,"&gt;="&amp;$A285,'Aceite Virgen Extra'!HV$6:HV$257)</f>
        <v>7.63</v>
      </c>
      <c r="HW285" s="4">
        <f>SUMIF('Aceite Virgen Extra'!$A$6:$A$257,"&gt;="&amp;$A285,'Aceite Virgen Extra'!HW$6:HW$257)</f>
        <v>0.37</v>
      </c>
      <c r="IA285" s="4">
        <f>SUMIF('Aceite Virgen Extra'!$A$6:$A$257,"&gt;="&amp;$A285,'Aceite Virgen Extra'!IA$6:IA$257)</f>
        <v>5.3</v>
      </c>
      <c r="IB285" s="4">
        <f>SUMIF('Aceite Virgen Extra'!$A$6:$A$257,"&gt;="&amp;$A285,'Aceite Virgen Extra'!IB$6:IB$257)</f>
        <v>4.4599999999999991</v>
      </c>
      <c r="IC285" s="4">
        <f>SUMIF('Aceite Virgen Extra'!$A$6:$A$257,"&gt;="&amp;$A285,'Aceite Virgen Extra'!IC$6:IC$257)</f>
        <v>5.61</v>
      </c>
      <c r="ID285" s="4">
        <f>SUMIF('Aceite Virgen Extra'!$A$6:$A$257,"&gt;="&amp;$A285,'Aceite Virgen Extra'!ID$6:ID$257)</f>
        <v>3.2199999999999998</v>
      </c>
      <c r="IH285" s="4">
        <f>SUMIF('Aceite Virgen Extra'!$A$6:$A$257,"&gt;="&amp;$A285,'Aceite Virgen Extra'!IH$6:IH$257)</f>
        <v>5.2</v>
      </c>
      <c r="II285" s="4">
        <f>SUMIF('Aceite Virgen Extra'!$A$6:$A$257,"&gt;="&amp;$A285,'Aceite Virgen Extra'!II$6:II$257)</f>
        <v>3.5599999999999996</v>
      </c>
      <c r="IJ285" s="4">
        <f>SUMIF('Aceite Virgen Extra'!$A$6:$A$257,"&gt;="&amp;$A285,'Aceite Virgen Extra'!IJ$6:IJ$257)</f>
        <v>6.2899999999999991</v>
      </c>
      <c r="IK285" s="4">
        <f>SUMIF('Aceite Virgen Extra'!$A$6:$A$257,"&gt;="&amp;$A285,'Aceite Virgen Extra'!IK$6:IK$257)</f>
        <v>1.5299999999999998</v>
      </c>
      <c r="IO285" s="4">
        <f>SUMIF('Aceite Virgen Extra'!$A$6:$A$257,"&gt;="&amp;$A285,'Aceite Virgen Extra'!IO$6:IO$257)</f>
        <v>5.8600000000000012</v>
      </c>
      <c r="IP285" s="4">
        <f>SUMIF('Aceite Virgen Extra'!$A$6:$A$257,"&gt;="&amp;$A285,'Aceite Virgen Extra'!IP$6:IP$257)</f>
        <v>3.91</v>
      </c>
      <c r="IQ285" s="4">
        <f>SUMIF('Aceite Virgen Extra'!$A$6:$A$257,"&gt;="&amp;$A285,'Aceite Virgen Extra'!IQ$6:IQ$257)</f>
        <v>6.72</v>
      </c>
      <c r="IR285" s="4">
        <f>SUMIF('Aceite Virgen Extra'!$A$6:$A$257,"&gt;="&amp;$A285,'Aceite Virgen Extra'!IR$6:IR$257)</f>
        <v>1.59</v>
      </c>
      <c r="IV285" s="4">
        <f>SUMIF('Aceite Virgen Extra'!$A$6:$A$257,"&gt;="&amp;$A285,'Aceite Virgen Extra'!IV$6:IV$257)</f>
        <v>5.34</v>
      </c>
      <c r="IW285" s="4">
        <f>SUMIF('Aceite Virgen Extra'!$A$6:$A$257,"&gt;="&amp;$A285,'Aceite Virgen Extra'!IW$6:IW$257)</f>
        <v>2.3999999999999995</v>
      </c>
      <c r="IX285" s="4">
        <f>SUMIF('Aceite Virgen Extra'!$A$6:$A$257,"&gt;="&amp;$A285,'Aceite Virgen Extra'!IX$6:IX$257)</f>
        <v>6.6899999999999995</v>
      </c>
      <c r="IY285" s="4">
        <f>SUMIF('Aceite Virgen Extra'!$A$6:$A$257,"&gt;="&amp;$A285,'Aceite Virgen Extra'!IY$6:IY$257)</f>
        <v>2.08</v>
      </c>
      <c r="JC285" s="4">
        <f>SUMIF('Aceite Virgen Extra'!$A$6:$A$257,"&gt;="&amp;$A285,'Aceite Virgen Extra'!JC$6:JC$257)</f>
        <v>5.07</v>
      </c>
      <c r="JD285" s="4">
        <f>SUMIF('Aceite Virgen Extra'!$A$6:$A$257,"&gt;="&amp;$A285,'Aceite Virgen Extra'!JD$6:JD$257)</f>
        <v>2.79</v>
      </c>
      <c r="JE285" s="4">
        <f>SUMIF('Aceite Virgen Extra'!$A$6:$A$257,"&gt;="&amp;$A285,'Aceite Virgen Extra'!JE$6:JE$257)</f>
        <v>6.1400000000000006</v>
      </c>
      <c r="JF285" s="4">
        <f>SUMIF('Aceite Virgen Extra'!$A$6:$A$257,"&gt;="&amp;$A285,'Aceite Virgen Extra'!JF$6:JF$257)</f>
        <v>1.58</v>
      </c>
      <c r="JJ285" s="4">
        <f>SUMIF('Aceite Virgen Extra'!$A$6:$A$257,"&gt;="&amp;$A285,'Aceite Virgen Extra'!JJ$6:JJ$257)</f>
        <v>5.09</v>
      </c>
      <c r="JK285" s="4">
        <f>SUMIF('Aceite Virgen Extra'!$A$6:$A$257,"&gt;="&amp;$A285,'Aceite Virgen Extra'!JK$6:JK$257)</f>
        <v>3.8</v>
      </c>
      <c r="JL285" s="4">
        <f>SUMIF('Aceite Virgen Extra'!$A$6:$A$257,"&gt;="&amp;$A285,'Aceite Virgen Extra'!JL$6:JL$257)</f>
        <v>6.75</v>
      </c>
      <c r="JM285" s="4">
        <f>SUMIF('Aceite Virgen Extra'!$A$6:$A$257,"&gt;="&amp;$A285,'Aceite Virgen Extra'!JM$6:JM$257)</f>
        <v>0</v>
      </c>
      <c r="JQ285" s="4">
        <f>SUMIF('Aceite Virgen Extra'!$A$6:$A$257,"&gt;="&amp;$A285,'Aceite Virgen Extra'!JQ$6:JQ$257)</f>
        <v>5.82</v>
      </c>
      <c r="JR285" s="4">
        <f>SUMIF('Aceite Virgen Extra'!$A$6:$A$257,"&gt;="&amp;$A285,'Aceite Virgen Extra'!JR$6:JR$257)</f>
        <v>6.0600000000000005</v>
      </c>
      <c r="JS285" s="4">
        <f>SUMIF('Aceite Virgen Extra'!$A$6:$A$257,"&gt;="&amp;$A285,'Aceite Virgen Extra'!JS$6:JS$257)</f>
        <v>6.5200000000000005</v>
      </c>
      <c r="JT285" s="4">
        <f>SUMIF('Aceite Virgen Extra'!$A$6:$A$257,"&gt;="&amp;$A285,'Aceite Virgen Extra'!JT$6:JT$257)</f>
        <v>0</v>
      </c>
      <c r="JX285" s="4">
        <f>SUMIF('Aceite Virgen Extra'!$A$6:$A$257,"&gt;="&amp;$A285,'Aceite Virgen Extra'!JX$6:JX$257)</f>
        <v>5.8900000000000006</v>
      </c>
      <c r="JY285" s="4">
        <f>SUMIF('Aceite Virgen Extra'!$A$6:$A$257,"&gt;="&amp;$A285,'Aceite Virgen Extra'!JY$6:JY$257)</f>
        <v>3.8200000000000003</v>
      </c>
      <c r="JZ285" s="4">
        <f>SUMIF('Aceite Virgen Extra'!$A$6:$A$257,"&gt;="&amp;$A285,'Aceite Virgen Extra'!JZ$6:JZ$257)</f>
        <v>7.1000000000000005</v>
      </c>
      <c r="KA285" s="4">
        <f>SUMIF('Aceite Virgen Extra'!$A$6:$A$257,"&gt;="&amp;$A285,'Aceite Virgen Extra'!KA$6:KA$257)</f>
        <v>1.3800000000000001</v>
      </c>
      <c r="KE285" s="4">
        <f>SUMIF('Aceite Virgen Extra'!$A$6:$A$257,"&gt;="&amp;$A285,'Aceite Virgen Extra'!KE$6:KE$257)</f>
        <v>5.4</v>
      </c>
      <c r="KF285" s="4">
        <f>SUMIF('Aceite Virgen Extra'!$A$6:$A$257,"&gt;="&amp;$A285,'Aceite Virgen Extra'!KF$6:KF$257)</f>
        <v>1.99</v>
      </c>
      <c r="KG285" s="4">
        <f>SUMIF('Aceite Virgen Extra'!$A$6:$A$257,"&gt;="&amp;$A285,'Aceite Virgen Extra'!KG$6:KG$257)</f>
        <v>7.68</v>
      </c>
      <c r="KH285" s="4">
        <f>SUMIF('Aceite Virgen Extra'!$A$6:$A$257,"&gt;="&amp;$A285,'Aceite Virgen Extra'!KH$6:KH$257)</f>
        <v>2.59</v>
      </c>
      <c r="KL285" s="4">
        <f>SUMIF('Aceite Virgen Extra'!$A$6:$A$257,"&gt;="&amp;$A285,'Aceite Virgen Extra'!KL$6:KL$257)</f>
        <v>5.36</v>
      </c>
      <c r="KM285" s="4">
        <f>SUMIF('Aceite Virgen Extra'!$A$6:$A$257,"&gt;="&amp;$A285,'Aceite Virgen Extra'!KM$6:KM$257)</f>
        <v>4.82</v>
      </c>
      <c r="KN285" s="4">
        <f>SUMIF('Aceite Virgen Extra'!$A$6:$A$257,"&gt;="&amp;$A285,'Aceite Virgen Extra'!KN$6:KN$257)</f>
        <v>5.1199999999999992</v>
      </c>
      <c r="KO285" s="4">
        <f>SUMIF('Aceite Virgen Extra'!$A$6:$A$257,"&gt;="&amp;$A285,'Aceite Virgen Extra'!KO$6:KO$257)</f>
        <v>0.27</v>
      </c>
      <c r="KS285" s="4">
        <f>SUMIF('Aceite Virgen Extra'!$A$6:$A$257,"&gt;="&amp;$A285,'Aceite Virgen Extra'!KS$6:KS$257)</f>
        <v>5.24</v>
      </c>
      <c r="KT285" s="4">
        <f>SUMIF('Aceite Virgen Extra'!$A$6:$A$257,"&gt;="&amp;$A285,'Aceite Virgen Extra'!KT$6:KT$257)</f>
        <v>3.64</v>
      </c>
      <c r="KU285" s="4">
        <f>SUMIF('Aceite Virgen Extra'!$A$6:$A$257,"&gt;="&amp;$A285,'Aceite Virgen Extra'!KU$6:KU$257)</f>
        <v>7.61</v>
      </c>
      <c r="KV285" s="4">
        <f>SUMIF('Aceite Virgen Extra'!$A$6:$A$257,"&gt;="&amp;$A285,'Aceite Virgen Extra'!KV$6:KV$257)</f>
        <v>0.91</v>
      </c>
      <c r="KZ285" s="4">
        <f>SUMIF('Aceite Virgen Extra'!$A$6:$A$257,"&gt;="&amp;$A285,'Aceite Virgen Extra'!KZ$6:KZ$257)</f>
        <v>5.58</v>
      </c>
      <c r="LA285" s="4">
        <f>SUMIF('Aceite Virgen Extra'!$A$6:$A$257,"&gt;="&amp;$A285,'Aceite Virgen Extra'!LA$6:LA$257)</f>
        <v>3.63</v>
      </c>
      <c r="LB285" s="4">
        <f>SUMIF('Aceite Virgen Extra'!$A$6:$A$257,"&gt;="&amp;$A285,'Aceite Virgen Extra'!LB$6:LB$257)</f>
        <v>7.4799999999999995</v>
      </c>
      <c r="LC285" s="4">
        <f>SUMIF('Aceite Virgen Extra'!$A$6:$A$257,"&gt;="&amp;$A285,'Aceite Virgen Extra'!LC$6:LC$257)</f>
        <v>0.91</v>
      </c>
      <c r="LG285" s="4">
        <f>SUMIF('Aceite Virgen Extra'!$A$6:$A$257,"&gt;="&amp;$A285,'Aceite Virgen Extra'!LG$6:LG$257)</f>
        <v>6.0599999999999987</v>
      </c>
      <c r="LH285" s="4">
        <f>SUMIF('Aceite Virgen Extra'!$A$6:$A$257,"&gt;="&amp;$A285,'Aceite Virgen Extra'!LH$6:LH$257)</f>
        <v>6.47</v>
      </c>
      <c r="LI285" s="4">
        <f>SUMIF('Aceite Virgen Extra'!$A$6:$A$257,"&gt;="&amp;$A285,'Aceite Virgen Extra'!LI$6:LI$257)</f>
        <v>7.26</v>
      </c>
      <c r="LJ285" s="4">
        <f>SUMIF('Aceite Virgen Extra'!$A$6:$A$257,"&gt;="&amp;$A285,'Aceite Virgen Extra'!LJ$6:LJ$257)</f>
        <v>0.25</v>
      </c>
      <c r="LN285" s="4">
        <f>SUMIF('Aceite Virgen Extra'!$A$6:$A$257,"&gt;="&amp;$A285,'Aceite Virgen Extra'!LN$6:LN$257)</f>
        <v>6.5300000000000011</v>
      </c>
      <c r="LO285" s="4">
        <f>SUMIF('Aceite Virgen Extra'!$A$6:$A$257,"&gt;="&amp;$A285,'Aceite Virgen Extra'!LO$6:LO$257)</f>
        <v>5.96</v>
      </c>
      <c r="LP285" s="4">
        <f>SUMIF('Aceite Virgen Extra'!$A$6:$A$257,"&gt;="&amp;$A285,'Aceite Virgen Extra'!LP$6:LP$257)</f>
        <v>6.97</v>
      </c>
      <c r="LQ285" s="4">
        <f>SUMIF('Aceite Virgen Extra'!$A$6:$A$257,"&gt;="&amp;$A285,'Aceite Virgen Extra'!LQ$6:LQ$257)</f>
        <v>1.5099999999999998</v>
      </c>
      <c r="LU285" s="4">
        <f>SUMIF('Aceite Virgen Extra'!$A$6:$A$257,"&gt;="&amp;$A285,'Aceite Virgen Extra'!LU$6:LU$257)</f>
        <v>6.82</v>
      </c>
      <c r="LV285" s="4">
        <f>SUMIF('Aceite Virgen Extra'!$A$6:$A$257,"&gt;="&amp;$A285,'Aceite Virgen Extra'!LV$6:LV$257)</f>
        <v>3.58</v>
      </c>
      <c r="LW285" s="4">
        <f>SUMIF('Aceite Virgen Extra'!$A$6:$A$257,"&gt;="&amp;$A285,'Aceite Virgen Extra'!LW$6:LW$257)</f>
        <v>8.98</v>
      </c>
      <c r="LX285" s="4">
        <f>SUMIF('Aceite Virgen Extra'!$A$6:$A$257,"&gt;="&amp;$A285,'Aceite Virgen Extra'!LX$6:LX$257)</f>
        <v>1.75</v>
      </c>
      <c r="MB285" s="4">
        <f>SUMIF('Aceite Virgen Extra'!$A$6:$A$257,"&gt;="&amp;$A285,'Aceite Virgen Extra'!MB$6:MB$257)</f>
        <v>7.5500000000000007</v>
      </c>
      <c r="MC285" s="4">
        <f>SUMIF('Aceite Virgen Extra'!$A$6:$A$257,"&gt;="&amp;$A285,'Aceite Virgen Extra'!MC$6:MC$257)</f>
        <v>4.57</v>
      </c>
      <c r="MD285" s="4">
        <f>SUMIF('Aceite Virgen Extra'!$A$6:$A$257,"&gt;="&amp;$A285,'Aceite Virgen Extra'!MD$6:MD$257)</f>
        <v>10.89</v>
      </c>
      <c r="ME285" s="4">
        <f>SUMIF('Aceite Virgen Extra'!$A$6:$A$257,"&gt;="&amp;$A285,'Aceite Virgen Extra'!ME$6:ME$257)</f>
        <v>0.99</v>
      </c>
      <c r="MI285" s="4">
        <f>SUMIF('Aceite Virgen Extra'!$A$6:$A$257,"&gt;="&amp;$A285,'Aceite Virgen Extra'!MI$6:MI$257)</f>
        <v>7.6199999999999992</v>
      </c>
      <c r="MJ285" s="4">
        <f>SUMIF('Aceite Virgen Extra'!$A$6:$A$257,"&gt;="&amp;$A285,'Aceite Virgen Extra'!MJ$6:MJ$257)</f>
        <v>5.89</v>
      </c>
      <c r="MK285" s="4">
        <f>SUMIF('Aceite Virgen Extra'!$A$6:$A$257,"&gt;="&amp;$A285,'Aceite Virgen Extra'!MK$6:MK$257)</f>
        <v>9.129999999999999</v>
      </c>
      <c r="ML285" s="4">
        <f>SUMIF('Aceite Virgen Extra'!$A$6:$A$257,"&gt;="&amp;$A285,'Aceite Virgen Extra'!ML$6:ML$257)</f>
        <v>5.3900000000000006</v>
      </c>
      <c r="MP285" s="4">
        <f>SUMIF('Aceite Virgen Extra'!$A$6:$A$257,"&gt;="&amp;$A285,'Aceite Virgen Extra'!MP$6:MP$257)</f>
        <v>8.7900000000000009</v>
      </c>
      <c r="MQ285" s="4">
        <f>SUMIF('Aceite Virgen Extra'!$A$6:$A$257,"&gt;="&amp;$A285,'Aceite Virgen Extra'!MQ$6:MQ$257)</f>
        <v>5.6100000000000012</v>
      </c>
      <c r="MR285" s="4">
        <f>SUMIF('Aceite Virgen Extra'!$A$6:$A$257,"&gt;="&amp;$A285,'Aceite Virgen Extra'!MR$6:MR$257)</f>
        <v>11.240000000000002</v>
      </c>
      <c r="MS285" s="4">
        <f>SUMIF('Aceite Virgen Extra'!$A$6:$A$257,"&gt;="&amp;$A285,'Aceite Virgen Extra'!MS$6:MS$257)</f>
        <v>8.16</v>
      </c>
      <c r="MW285" s="4">
        <f>SUMIF('Aceite Virgen Extra'!$A$6:$A$257,"&gt;="&amp;$A285,'Aceite Virgen Extra'!MW$6:MW$257)</f>
        <v>11.27</v>
      </c>
      <c r="MX285" s="4">
        <f>SUMIF('Aceite Virgen Extra'!$A$6:$A$257,"&gt;="&amp;$A285,'Aceite Virgen Extra'!MX$6:MX$257)</f>
        <v>8.5</v>
      </c>
      <c r="MY285" s="4">
        <f>SUMIF('Aceite Virgen Extra'!$A$6:$A$257,"&gt;="&amp;$A285,'Aceite Virgen Extra'!MY$6:MY$257)</f>
        <v>13.2</v>
      </c>
      <c r="MZ285" s="4">
        <f>SUMIF('Aceite Virgen Extra'!$A$6:$A$257,"&gt;="&amp;$A285,'Aceite Virgen Extra'!MZ$6:MZ$257)</f>
        <v>1.1600000000000001</v>
      </c>
      <c r="ND285" s="4">
        <f>SUMIF('Aceite Virgen Extra'!$A$6:$A$257,"&gt;="&amp;$A285,'Aceite Virgen Extra'!ND$6:ND$257)</f>
        <v>10.039999999999999</v>
      </c>
      <c r="NE285" s="4">
        <f>SUMIF('Aceite Virgen Extra'!$A$6:$A$257,"&gt;="&amp;$A285,'Aceite Virgen Extra'!NE$6:NE$257)</f>
        <v>8.8000000000000007</v>
      </c>
      <c r="NF285" s="4">
        <f>SUMIF('Aceite Virgen Extra'!$A$6:$A$257,"&gt;="&amp;$A285,'Aceite Virgen Extra'!NF$6:NF$257)</f>
        <v>11.040000000000001</v>
      </c>
      <c r="NG285" s="4">
        <f>SUMIF('Aceite Virgen Extra'!$A$6:$A$257,"&gt;="&amp;$A285,'Aceite Virgen Extra'!NG$6:NG$257)</f>
        <v>3.76</v>
      </c>
      <c r="NK285" s="4">
        <f>SUMIF('Aceite Virgen Extra'!$A$6:$A$257,"&gt;="&amp;$A285,'Aceite Virgen Extra'!NK$6:NK$257)</f>
        <v>8.43</v>
      </c>
      <c r="NL285" s="4">
        <f>SUMIF('Aceite Virgen Extra'!$A$6:$A$257,"&gt;="&amp;$A285,'Aceite Virgen Extra'!NL$6:NL$257)</f>
        <v>8.5400000000000009</v>
      </c>
      <c r="NM285" s="4">
        <f>SUMIF('Aceite Virgen Extra'!$A$6:$A$257,"&gt;="&amp;$A285,'Aceite Virgen Extra'!NM$6:NM$257)</f>
        <v>9.5299999999999994</v>
      </c>
      <c r="NN285" s="4">
        <f>SUMIF('Aceite Virgen Extra'!$A$6:$A$257,"&gt;="&amp;$A285,'Aceite Virgen Extra'!NN$6:NN$257)</f>
        <v>1.32</v>
      </c>
      <c r="NR285" s="4">
        <f>SUMIF('Aceite Virgen Extra'!$A$6:$A$257,"&gt;="&amp;$A285,'Aceite Virgen Extra'!NR$6:NR$257)</f>
        <v>9.24</v>
      </c>
      <c r="NS285" s="4">
        <f>SUMIF('Aceite Virgen Extra'!$A$6:$A$257,"&gt;="&amp;$A285,'Aceite Virgen Extra'!NS$6:NS$257)</f>
        <v>7.9300000000000006</v>
      </c>
      <c r="NT285" s="4">
        <f>SUMIF('Aceite Virgen Extra'!$A$6:$A$257,"&gt;="&amp;$A285,'Aceite Virgen Extra'!NT$6:NT$257)</f>
        <v>10.56</v>
      </c>
      <c r="NU285" s="4">
        <f>SUMIF('Aceite Virgen Extra'!$A$6:$A$257,"&gt;="&amp;$A285,'Aceite Virgen Extra'!NU$6:NU$257)</f>
        <v>0.6</v>
      </c>
      <c r="NY285" s="4">
        <f>SUMIF('Aceite Virgen Extra'!$A$6:$A$257,"&gt;="&amp;$A285,'Aceite Virgen Extra'!NY$6:NY$257)</f>
        <v>11.540000000000001</v>
      </c>
      <c r="NZ285" s="4">
        <f>SUMIF('Aceite Virgen Extra'!$A$6:$A$257,"&gt;="&amp;$A285,'Aceite Virgen Extra'!NZ$6:NZ$257)</f>
        <v>8.3800000000000008</v>
      </c>
      <c r="OA285" s="4">
        <f>SUMIF('Aceite Virgen Extra'!$A$6:$A$257,"&gt;="&amp;$A285,'Aceite Virgen Extra'!OA$6:OA$257)</f>
        <v>14.969999999999999</v>
      </c>
      <c r="OB285" s="4">
        <f>SUMIF('Aceite Virgen Extra'!$A$6:$A$257,"&gt;="&amp;$A285,'Aceite Virgen Extra'!OB$6:OB$257)</f>
        <v>3.93</v>
      </c>
      <c r="OF285" s="4">
        <f>SUMIF('Aceite Virgen Extra'!$A$6:$A$257,"&gt;="&amp;$A285,'Aceite Virgen Extra'!OF$6:OF$257)</f>
        <v>10.329999999999998</v>
      </c>
      <c r="OG285" s="4">
        <f>SUMIF('Aceite Virgen Extra'!$A$6:$A$257,"&gt;="&amp;$A285,'Aceite Virgen Extra'!OG$6:OG$257)</f>
        <v>6.19</v>
      </c>
      <c r="OH285" s="4">
        <f>SUMIF('Aceite Virgen Extra'!$A$6:$A$257,"&gt;="&amp;$A285,'Aceite Virgen Extra'!OH$6:OH$257)</f>
        <v>13.609999999999996</v>
      </c>
      <c r="OI285" s="4">
        <f>SUMIF('Aceite Virgen Extra'!$A$6:$A$257,"&gt;="&amp;$A285,'Aceite Virgen Extra'!OI$6:OI$257)</f>
        <v>0.37</v>
      </c>
      <c r="OM285" s="4">
        <f>SUMIF('Aceite Virgen Extra'!$A$6:$A$257,"&gt;="&amp;$A285,'Aceite Virgen Extra'!OM$6:OM$257)</f>
        <v>8.4000000000000021</v>
      </c>
      <c r="ON285" s="4">
        <f>SUMIF('Aceite Virgen Extra'!$A$6:$A$257,"&gt;="&amp;$A285,'Aceite Virgen Extra'!ON$6:ON$257)</f>
        <v>7.0200000000000005</v>
      </c>
      <c r="OO285" s="4">
        <f>SUMIF('Aceite Virgen Extra'!$A$6:$A$257,"&gt;="&amp;$A285,'Aceite Virgen Extra'!OO$6:OO$257)</f>
        <v>10.900000000000004</v>
      </c>
      <c r="OP285" s="4">
        <f>SUMIF('Aceite Virgen Extra'!$A$6:$A$257,"&gt;="&amp;$A285,'Aceite Virgen Extra'!OP$6:OP$257)</f>
        <v>0.99</v>
      </c>
      <c r="OT285" s="4">
        <f>SUMIF('Aceite Virgen Extra'!$A$6:$A$257,"&gt;="&amp;$A285,'Aceite Virgen Extra'!OT$6:OT$257)</f>
        <v>11.440000000000001</v>
      </c>
      <c r="OU285" s="4">
        <f>SUMIF('Aceite Virgen Extra'!$A$6:$A$257,"&gt;="&amp;$A285,'Aceite Virgen Extra'!OU$6:OU$257)</f>
        <v>7.8100000000000005</v>
      </c>
      <c r="OV285" s="4">
        <f>SUMIF('Aceite Virgen Extra'!$A$6:$A$257,"&gt;="&amp;$A285,'Aceite Virgen Extra'!OV$6:OV$257)</f>
        <v>14.96</v>
      </c>
      <c r="OW285" s="4">
        <f>SUMIF('Aceite Virgen Extra'!$A$6:$A$257,"&gt;="&amp;$A285,'Aceite Virgen Extra'!OW$6:OW$257)</f>
        <v>5.04</v>
      </c>
      <c r="PA285" s="4">
        <f>SUMIF('Aceite Virgen Extra'!$A$6:$A$257,"&gt;="&amp;$A285,'Aceite Virgen Extra'!PA$6:PA$257)</f>
        <v>11.120000000000001</v>
      </c>
      <c r="PB285" s="4">
        <f>SUMIF('Aceite Virgen Extra'!$A$6:$A$257,"&gt;="&amp;$A285,'Aceite Virgen Extra'!PB$6:PB$257)</f>
        <v>10.11</v>
      </c>
      <c r="PC285" s="4">
        <f>SUMIF('Aceite Virgen Extra'!$A$6:$A$257,"&gt;="&amp;$A285,'Aceite Virgen Extra'!PC$6:PC$257)</f>
        <v>14.129999999999999</v>
      </c>
      <c r="PD285" s="4">
        <f>SUMIF('Aceite Virgen Extra'!$A$6:$A$257,"&gt;="&amp;$A285,'Aceite Virgen Extra'!PD$6:PD$257)</f>
        <v>0.45</v>
      </c>
      <c r="PH285" s="4">
        <f>SUMIF('Aceite Virgen Extra'!$A$6:$A$257,"&gt;="&amp;$A285,'Aceite Virgen Extra'!PH$6:PH$257)</f>
        <v>11.169999999999998</v>
      </c>
      <c r="PI285" s="4">
        <f>SUMIF('Aceite Virgen Extra'!$A$6:$A$257,"&gt;="&amp;$A285,'Aceite Virgen Extra'!PI$6:PI$257)</f>
        <v>7.77</v>
      </c>
      <c r="PJ285" s="4">
        <f>SUMIF('Aceite Virgen Extra'!$A$6:$A$257,"&gt;="&amp;$A285,'Aceite Virgen Extra'!PJ$6:PJ$257)</f>
        <v>14.37</v>
      </c>
      <c r="PK285" s="4">
        <f>SUMIF('Aceite Virgen Extra'!$A$6:$A$257,"&gt;="&amp;$A285,'Aceite Virgen Extra'!PK$6:PK$257)</f>
        <v>4.16</v>
      </c>
      <c r="PO285" s="4">
        <f>SUMIF('Aceite Virgen Extra'!$A$6:$A$257,"&gt;="&amp;$A285,'Aceite Virgen Extra'!PO$6:PO$257)</f>
        <v>11.760000000000002</v>
      </c>
      <c r="PP285" s="4">
        <f>SUMIF('Aceite Virgen Extra'!$A$6:$A$257,"&gt;="&amp;$A285,'Aceite Virgen Extra'!PP$6:PP$257)</f>
        <v>11.69</v>
      </c>
      <c r="PQ285" s="4">
        <f>SUMIF('Aceite Virgen Extra'!$A$6:$A$257,"&gt;="&amp;$A285,'Aceite Virgen Extra'!PQ$6:PQ$257)</f>
        <v>13.57</v>
      </c>
      <c r="PR285" s="4">
        <f>SUMIF('Aceite Virgen Extra'!$A$6:$A$257,"&gt;="&amp;$A285,'Aceite Virgen Extra'!PR$6:PR$257)</f>
        <v>0.43</v>
      </c>
      <c r="PV285" s="4">
        <f>SUMIF('Aceite Virgen Extra'!$A$6:$A$257,"&gt;="&amp;$A285,'Aceite Virgen Extra'!PV$6:PV$257)</f>
        <v>9.82</v>
      </c>
      <c r="PW285" s="4">
        <f>SUMIF('Aceite Virgen Extra'!$A$6:$A$257,"&gt;="&amp;$A285,'Aceite Virgen Extra'!PW$6:PW$257)</f>
        <v>8.85</v>
      </c>
      <c r="PX285" s="4">
        <f>SUMIF('Aceite Virgen Extra'!$A$6:$A$257,"&gt;="&amp;$A285,'Aceite Virgen Extra'!PX$6:PX$257)</f>
        <v>11.709999999999999</v>
      </c>
      <c r="PY285" s="4">
        <f>SUMIF('Aceite Virgen Extra'!$A$6:$A$257,"&gt;="&amp;$A285,'Aceite Virgen Extra'!PY$6:PY$257)</f>
        <v>1.48</v>
      </c>
      <c r="QC285" s="4">
        <f>SUMIF('Aceite Virgen Extra'!$A$6:$A$257,"&gt;="&amp;$A285,'Aceite Virgen Extra'!QC$6:QC$257)</f>
        <v>11.920000000000005</v>
      </c>
      <c r="QD285" s="4">
        <f>SUMIF('Aceite Virgen Extra'!$A$6:$A$257,"&gt;="&amp;$A285,'Aceite Virgen Extra'!QD$6:QD$257)</f>
        <v>8.35</v>
      </c>
      <c r="QE285" s="4">
        <f>SUMIF('Aceite Virgen Extra'!$A$6:$A$257,"&gt;="&amp;$A285,'Aceite Virgen Extra'!QE$6:QE$257)</f>
        <v>15.459999999999997</v>
      </c>
      <c r="QF285" s="4">
        <f>SUMIF('Aceite Virgen Extra'!$A$6:$A$257,"&gt;="&amp;$A285,'Aceite Virgen Extra'!QF$6:QF$257)</f>
        <v>2.11</v>
      </c>
      <c r="QJ285" s="4">
        <f>SUMIF('Aceite Virgen Extra'!$A$6:$A$257,"&gt;="&amp;$A285,'Aceite Virgen Extra'!QJ$6:QJ$257)</f>
        <v>11.18</v>
      </c>
      <c r="QK285" s="4">
        <f>SUMIF('Aceite Virgen Extra'!$A$6:$A$257,"&gt;="&amp;$A285,'Aceite Virgen Extra'!QK$6:QK$257)</f>
        <v>6.18</v>
      </c>
      <c r="QL285" s="4">
        <f>SUMIF('Aceite Virgen Extra'!$A$6:$A$257,"&gt;="&amp;$A285,'Aceite Virgen Extra'!QL$6:QL$257)</f>
        <v>14.719999999999999</v>
      </c>
      <c r="QM285" s="4">
        <f>SUMIF('Aceite Virgen Extra'!$A$6:$A$257,"&gt;="&amp;$A285,'Aceite Virgen Extra'!QM$6:QM$257)</f>
        <v>4.03</v>
      </c>
      <c r="QQ285" s="4">
        <f>SUMIF('Aceite Virgen Extra'!$A$6:$A$257,"&gt;="&amp;$A285,'Aceite Virgen Extra'!QQ$6:QQ$257)</f>
        <v>11.370000000000001</v>
      </c>
      <c r="QR285" s="4">
        <f>SUMIF('Aceite Virgen Extra'!$A$6:$A$257,"&gt;="&amp;$A285,'Aceite Virgen Extra'!QR$6:QR$257)</f>
        <v>7.8400000000000016</v>
      </c>
      <c r="QS285" s="4">
        <f>SUMIF('Aceite Virgen Extra'!$A$6:$A$257,"&gt;="&amp;$A285,'Aceite Virgen Extra'!QS$6:QS$257)</f>
        <v>14.64</v>
      </c>
      <c r="QT285" s="4">
        <f>SUMIF('Aceite Virgen Extra'!$A$6:$A$257,"&gt;="&amp;$A285,'Aceite Virgen Extra'!QT$6:QT$257)</f>
        <v>4.25</v>
      </c>
      <c r="QX285" s="4">
        <f>SUMIF('Aceite Virgen Extra'!$A$6:$A$257,"&gt;="&amp;$A285,'Aceite Virgen Extra'!QX$6:QX$257)</f>
        <v>16.810000000000002</v>
      </c>
      <c r="QY285" s="4">
        <f>SUMIF('Aceite Virgen Extra'!$A$6:$A$257,"&gt;="&amp;$A285,'Aceite Virgen Extra'!QY$6:QY$257)</f>
        <v>12.620000000000001</v>
      </c>
      <c r="QZ285" s="4">
        <f>SUMIF('Aceite Virgen Extra'!$A$6:$A$257,"&gt;="&amp;$A285,'Aceite Virgen Extra'!QZ$6:QZ$257)</f>
        <v>19.28</v>
      </c>
      <c r="RA285" s="4">
        <f>SUMIF('Aceite Virgen Extra'!$A$6:$A$257,"&gt;="&amp;$A285,'Aceite Virgen Extra'!RA$6:RA$257)</f>
        <v>5.07</v>
      </c>
      <c r="RE285" s="4">
        <f>SUMIF('Aceite Virgen Extra'!$A$6:$A$257,"&gt;="&amp;$A285,'Aceite Virgen Extra'!RE$6:RE$257)</f>
        <v>16.519999999999996</v>
      </c>
      <c r="RF285" s="4">
        <f>SUMIF('Aceite Virgen Extra'!$A$6:$A$257,"&gt;="&amp;$A285,'Aceite Virgen Extra'!RF$6:RF$257)</f>
        <v>11.41</v>
      </c>
      <c r="RG285" s="4">
        <f>SUMIF('Aceite Virgen Extra'!$A$6:$A$257,"&gt;="&amp;$A285,'Aceite Virgen Extra'!RG$6:RG$257)</f>
        <v>22.78</v>
      </c>
      <c r="RH285" s="4">
        <f>SUMIF('Aceite Virgen Extra'!$A$6:$A$257,"&gt;="&amp;$A285,'Aceite Virgen Extra'!RH$6:RH$257)</f>
        <v>4.3</v>
      </c>
    </row>
    <row r="287" spans="1:476" x14ac:dyDescent="0.25">
      <c r="D287" s="1">
        <f>SUM(D262:D285)</f>
        <v>100.02000000000001</v>
      </c>
      <c r="E287" s="1">
        <f>SUM(E262:E285)</f>
        <v>99.96</v>
      </c>
      <c r="F287" s="1">
        <f>SUM(F262:F285)</f>
        <v>100.02</v>
      </c>
      <c r="G287" s="1">
        <f>SUM(G262:G285)</f>
        <v>100</v>
      </c>
      <c r="K287" s="1">
        <f>SUM(K262:K285)</f>
        <v>99.969999999999985</v>
      </c>
      <c r="L287" s="1">
        <f>SUM(L262:L285)</f>
        <v>99.97999999999999</v>
      </c>
      <c r="M287" s="1">
        <f>SUM(M262:M285)</f>
        <v>99.999999999999972</v>
      </c>
      <c r="N287" s="1">
        <f>SUM(N262:N285)</f>
        <v>99.999999999999972</v>
      </c>
      <c r="R287" s="1">
        <f>SUM(R262:R285)</f>
        <v>99.990000000000023</v>
      </c>
      <c r="S287" s="1">
        <f>SUM(S262:S285)</f>
        <v>100.02</v>
      </c>
      <c r="T287" s="1">
        <f>SUM(T262:T285)</f>
        <v>99.97</v>
      </c>
      <c r="U287" s="1">
        <f>SUM(U262:U285)</f>
        <v>99.990000000000009</v>
      </c>
      <c r="Y287" s="1">
        <f>SUM(Y262:Y285)</f>
        <v>100.04999999999998</v>
      </c>
      <c r="Z287" s="1">
        <f>SUM(Z262:Z285)</f>
        <v>99.970000000000013</v>
      </c>
      <c r="AA287" s="1">
        <f>SUM(AA262:AA285)</f>
        <v>100.00999999999998</v>
      </c>
      <c r="AB287" s="1">
        <f>SUM(AB262:AB285)</f>
        <v>99.980000000000018</v>
      </c>
      <c r="AF287" s="1">
        <f>SUM(AF262:AF285)</f>
        <v>100.01</v>
      </c>
      <c r="AG287" s="1">
        <f>SUM(AG262:AG285)</f>
        <v>99.990000000000023</v>
      </c>
      <c r="AH287" s="1">
        <f>SUM(AH262:AH285)</f>
        <v>100.00999999999998</v>
      </c>
      <c r="AI287" s="1">
        <f>SUM(AI262:AI285)</f>
        <v>99.970000000000013</v>
      </c>
      <c r="AM287" s="1">
        <f>SUM(AM262:AM285)</f>
        <v>99.97999999999999</v>
      </c>
      <c r="AN287" s="1">
        <f>SUM(AN262:AN285)</f>
        <v>99.980000000000018</v>
      </c>
      <c r="AO287" s="1">
        <f>SUM(AO262:AO285)</f>
        <v>100.02000000000001</v>
      </c>
      <c r="AP287" s="1">
        <f>SUM(AP262:AP285)</f>
        <v>100.01000000000002</v>
      </c>
      <c r="AT287" s="1">
        <f>SUM(AT262:AT285)</f>
        <v>100.00000000000001</v>
      </c>
      <c r="AU287" s="1">
        <f>SUM(AU262:AU285)</f>
        <v>100.00000000000003</v>
      </c>
      <c r="AV287" s="1">
        <f>SUM(AV262:AV285)</f>
        <v>99.980000000000018</v>
      </c>
      <c r="AW287" s="1">
        <f>SUM(AW262:AW285)</f>
        <v>99.999999999999972</v>
      </c>
      <c r="BA287" s="1">
        <f>SUM(BA262:BA285)</f>
        <v>100.04999999999998</v>
      </c>
      <c r="BB287" s="1">
        <f>SUM(BB262:BB285)</f>
        <v>99.990000000000023</v>
      </c>
      <c r="BC287" s="1">
        <f>SUM(BC262:BC285)</f>
        <v>99.969999999999985</v>
      </c>
      <c r="BD287" s="1">
        <f>SUM(BD262:BD285)</f>
        <v>100.03999999999998</v>
      </c>
      <c r="BH287" s="1">
        <f>SUM(BH262:BH285)</f>
        <v>100.03</v>
      </c>
      <c r="BI287" s="1">
        <f>SUM(BI262:BI285)</f>
        <v>100.01</v>
      </c>
      <c r="BJ287" s="1">
        <f>SUM(BJ262:BJ285)</f>
        <v>99.990000000000009</v>
      </c>
      <c r="BK287" s="1">
        <f>SUM(BK262:BK285)</f>
        <v>99.990000000000009</v>
      </c>
      <c r="BO287" s="1">
        <f>SUM(BO262:BO285)</f>
        <v>100.00999999999999</v>
      </c>
      <c r="BP287" s="1">
        <f>SUM(BP262:BP285)</f>
        <v>100.02999999999999</v>
      </c>
      <c r="BQ287" s="1">
        <f>SUM(BQ262:BQ285)</f>
        <v>100.02</v>
      </c>
      <c r="BR287" s="1">
        <f>SUM(BR262:BR285)</f>
        <v>100.01</v>
      </c>
      <c r="BV287" s="1">
        <f>SUM(BV262:BV285)</f>
        <v>100.00999999999998</v>
      </c>
      <c r="BW287" s="1">
        <f>SUM(BW262:BW285)</f>
        <v>99.96</v>
      </c>
      <c r="BX287" s="1">
        <f>SUM(BX262:BX285)</f>
        <v>99.980000000000018</v>
      </c>
      <c r="BY287" s="1">
        <f>SUM(BY262:BY285)</f>
        <v>100.02</v>
      </c>
      <c r="CC287" s="1">
        <f>SUM(CC262:CC285)</f>
        <v>100.00000000000001</v>
      </c>
      <c r="CD287" s="1">
        <f>SUM(CD262:CD285)</f>
        <v>99.98</v>
      </c>
      <c r="CE287" s="1">
        <f>SUM(CE262:CE285)</f>
        <v>99.989999999999981</v>
      </c>
      <c r="CF287" s="1">
        <f>SUM(CF262:CF285)</f>
        <v>99.999999999999986</v>
      </c>
      <c r="CJ287" s="1">
        <f>SUM(CJ262:CJ285)</f>
        <v>100</v>
      </c>
      <c r="CK287" s="1">
        <f>SUM(CK262:CK285)</f>
        <v>99.98</v>
      </c>
      <c r="CL287" s="1">
        <f>SUM(CL262:CL285)</f>
        <v>100</v>
      </c>
      <c r="CM287" s="1">
        <f>SUM(CM262:CM285)</f>
        <v>100.01</v>
      </c>
      <c r="CQ287" s="1">
        <f>SUM(CQ262:CQ285)</f>
        <v>99.960000000000022</v>
      </c>
      <c r="CR287" s="1">
        <f>SUM(CR262:CR285)</f>
        <v>99.990000000000009</v>
      </c>
      <c r="CS287" s="1">
        <f>SUM(CS262:CS285)</f>
        <v>99.99</v>
      </c>
      <c r="CT287" s="1">
        <f>SUM(CT262:CT285)</f>
        <v>99.999999999999986</v>
      </c>
      <c r="CX287" s="1">
        <f>SUM(CX262:CX285)</f>
        <v>99.99</v>
      </c>
      <c r="CY287" s="1">
        <f>SUM(CY262:CY285)</f>
        <v>99.97</v>
      </c>
      <c r="CZ287" s="1">
        <f>SUM(CZ262:CZ285)</f>
        <v>100.05999999999999</v>
      </c>
      <c r="DA287" s="1">
        <f>SUM(DA262:DA285)</f>
        <v>99.979999999999976</v>
      </c>
      <c r="DE287" s="1">
        <f>SUM(DE262:DE285)</f>
        <v>99.999999999999957</v>
      </c>
      <c r="DF287" s="1">
        <f>SUM(DF262:DF285)</f>
        <v>99.95999999999998</v>
      </c>
      <c r="DG287" s="1">
        <f>SUM(DG262:DG285)</f>
        <v>99.999999999999986</v>
      </c>
      <c r="DH287" s="1">
        <f>SUM(DH262:DH285)</f>
        <v>100</v>
      </c>
      <c r="DL287" s="1">
        <f>SUM(DL262:DL285)</f>
        <v>100.03000000000002</v>
      </c>
      <c r="DM287" s="1">
        <f>SUM(DM262:DM285)</f>
        <v>99.98</v>
      </c>
      <c r="DN287" s="1">
        <f>SUM(DN262:DN285)</f>
        <v>99.989999999999952</v>
      </c>
      <c r="DO287" s="1">
        <f>SUM(DO262:DO285)</f>
        <v>99.959999999999951</v>
      </c>
      <c r="DS287" s="1">
        <f>SUM(DS262:DS285)</f>
        <v>99.96</v>
      </c>
      <c r="DT287" s="1">
        <f>SUM(DT262:DT285)</f>
        <v>99.989999999999981</v>
      </c>
      <c r="DU287" s="1">
        <f>SUM(DU262:DU285)</f>
        <v>100.01999999999998</v>
      </c>
      <c r="DV287" s="1">
        <f>SUM(DV262:DV285)</f>
        <v>99.999999999999986</v>
      </c>
      <c r="DZ287" s="1">
        <f>SUM(DZ262:DZ285)</f>
        <v>100.02</v>
      </c>
      <c r="EA287" s="1">
        <f>SUM(EA262:EA285)</f>
        <v>100.00999999999999</v>
      </c>
      <c r="EB287" s="1">
        <f>SUM(EB262:EB285)</f>
        <v>100.01999999999997</v>
      </c>
      <c r="EC287" s="1">
        <f>SUM(EC262:EC285)</f>
        <v>100</v>
      </c>
      <c r="EG287" s="1">
        <f>SUM(EG262:EG285)</f>
        <v>100.06000000000003</v>
      </c>
      <c r="EH287" s="1">
        <f>SUM(EH262:EH285)</f>
        <v>100.01</v>
      </c>
      <c r="EI287" s="1">
        <f>SUM(EI262:EI285)</f>
        <v>100.01</v>
      </c>
      <c r="EJ287" s="1">
        <f>SUM(EJ262:EJ285)</f>
        <v>99.950000000000017</v>
      </c>
      <c r="EN287" s="1">
        <f>SUM(EN262:EN285)</f>
        <v>100.03999999999999</v>
      </c>
      <c r="EO287" s="1">
        <f>SUM(EO262:EO285)</f>
        <v>100.04000000000002</v>
      </c>
      <c r="EP287" s="1">
        <f>SUM(EP262:EP285)</f>
        <v>100.02000000000002</v>
      </c>
      <c r="EQ287" s="1">
        <f>SUM(EQ262:EQ285)</f>
        <v>99.989999999999981</v>
      </c>
      <c r="EU287" s="1">
        <f>SUM(EU262:EU285)</f>
        <v>99.95</v>
      </c>
      <c r="EV287" s="1">
        <f>SUM(EV262:EV285)</f>
        <v>99.980000000000018</v>
      </c>
      <c r="EW287" s="1">
        <f>SUM(EW262:EW285)</f>
        <v>100.01</v>
      </c>
      <c r="EX287" s="1">
        <f>SUM(EX262:EX285)</f>
        <v>99.980000000000018</v>
      </c>
      <c r="FB287" s="1">
        <f>SUM(FB262:FB285)</f>
        <v>99.99</v>
      </c>
      <c r="FC287" s="1">
        <f>SUM(FC262:FC285)</f>
        <v>99.969999999999985</v>
      </c>
      <c r="FD287" s="1">
        <f>SUM(FD262:FD285)</f>
        <v>99.99</v>
      </c>
      <c r="FE287" s="1">
        <f>SUM(FE262:FE285)</f>
        <v>99.98</v>
      </c>
      <c r="FI287" s="1">
        <f>SUM(FI262:FI285)</f>
        <v>99.960000000000036</v>
      </c>
      <c r="FJ287" s="1">
        <f>SUM(FJ262:FJ285)</f>
        <v>99.999999999999986</v>
      </c>
      <c r="FK287" s="1">
        <f>SUM(FK262:FK285)</f>
        <v>100.02000000000001</v>
      </c>
      <c r="FL287" s="1">
        <f>SUM(FL262:FL285)</f>
        <v>100.01999999999998</v>
      </c>
      <c r="FP287" s="1">
        <f>SUM(FP262:FP285)</f>
        <v>100.08000000000001</v>
      </c>
      <c r="FQ287" s="1">
        <f>SUM(FQ262:FQ285)</f>
        <v>100.01</v>
      </c>
      <c r="FR287" s="1">
        <f>SUM(FR262:FR285)</f>
        <v>100.00999999999998</v>
      </c>
      <c r="FS287" s="1">
        <f>SUM(FS262:FS285)</f>
        <v>100.00000000000001</v>
      </c>
      <c r="FW287" s="1">
        <f>SUM(FW262:FW285)</f>
        <v>99.990000000000023</v>
      </c>
      <c r="FX287" s="1">
        <f>SUM(FX262:FX285)</f>
        <v>100.02</v>
      </c>
      <c r="FY287" s="1">
        <f>SUM(FY262:FY285)</f>
        <v>100.00999999999998</v>
      </c>
      <c r="FZ287" s="1">
        <f>SUM(FZ262:FZ285)</f>
        <v>99.990000000000009</v>
      </c>
      <c r="GD287" s="1">
        <f>SUM(GD262:GD285)</f>
        <v>99.979999999999976</v>
      </c>
      <c r="GE287" s="1">
        <f>SUM(GE262:GE285)</f>
        <v>100.01000000000003</v>
      </c>
      <c r="GF287" s="1">
        <f>SUM(GF262:GF285)</f>
        <v>100.03999999999999</v>
      </c>
      <c r="GG287" s="1">
        <f>SUM(GG262:GG285)</f>
        <v>100.00999999999999</v>
      </c>
      <c r="GK287" s="1">
        <f>SUM(GK262:GK285)</f>
        <v>99.960000000000022</v>
      </c>
      <c r="GL287" s="1">
        <f>SUM(GL262:GL285)</f>
        <v>99.95999999999998</v>
      </c>
      <c r="GM287" s="1">
        <f>SUM(GM262:GM285)</f>
        <v>99.979999999999976</v>
      </c>
      <c r="GN287" s="1">
        <f>SUM(GN262:GN285)</f>
        <v>99.990000000000009</v>
      </c>
      <c r="GR287" s="1">
        <f>SUM(GR262:GR285)</f>
        <v>100.01999999999998</v>
      </c>
      <c r="GS287" s="1">
        <f>SUM(GS262:GS285)</f>
        <v>100.04</v>
      </c>
      <c r="GT287" s="1">
        <f>SUM(GT262:GT285)</f>
        <v>99.97999999999999</v>
      </c>
      <c r="GU287" s="1">
        <f>SUM(GU262:GU285)</f>
        <v>100.01000000000002</v>
      </c>
      <c r="GY287" s="1">
        <f>SUM(GY262:GY285)</f>
        <v>99.970000000000013</v>
      </c>
      <c r="GZ287" s="1">
        <f>SUM(GZ262:GZ285)</f>
        <v>99.990000000000009</v>
      </c>
      <c r="HA287" s="1">
        <f>SUM(HA262:HA285)</f>
        <v>99.94000000000004</v>
      </c>
      <c r="HB287" s="1">
        <f>SUM(HB262:HB285)</f>
        <v>99.98</v>
      </c>
      <c r="HF287" s="1">
        <f>SUM(HF262:HF285)</f>
        <v>100.00999999999999</v>
      </c>
      <c r="HG287" s="1">
        <f>SUM(HG262:HG285)</f>
        <v>100.01000000000002</v>
      </c>
      <c r="HH287" s="1">
        <f>SUM(HH262:HH285)</f>
        <v>100.02000000000002</v>
      </c>
      <c r="HI287" s="1">
        <f>SUM(HI262:HI285)</f>
        <v>100.01</v>
      </c>
      <c r="HM287" s="1">
        <f>SUM(HM262:HM285)</f>
        <v>100.04000000000002</v>
      </c>
      <c r="HN287" s="1">
        <f>SUM(HN262:HN285)</f>
        <v>100</v>
      </c>
      <c r="HO287" s="1">
        <f>SUM(HO262:HO285)</f>
        <v>99.970000000000027</v>
      </c>
      <c r="HP287" s="1">
        <f>SUM(HP262:HP285)</f>
        <v>99.989999999999981</v>
      </c>
      <c r="HT287" s="1">
        <f>SUM(HT262:HT285)</f>
        <v>99.999999999999986</v>
      </c>
      <c r="HU287" s="1">
        <f>SUM(HU262:HU285)</f>
        <v>99.990000000000009</v>
      </c>
      <c r="HV287" s="1">
        <f>SUM(HV262:HV285)</f>
        <v>99.989999999999981</v>
      </c>
      <c r="HW287" s="1">
        <f>SUM(HW262:HW285)</f>
        <v>100</v>
      </c>
      <c r="IA287" s="1">
        <f>SUM(IA262:IA285)</f>
        <v>100.01999999999994</v>
      </c>
      <c r="IB287" s="1">
        <f>SUM(IB262:IB285)</f>
        <v>100.02000000000002</v>
      </c>
      <c r="IC287" s="1">
        <f>SUM(IC262:IC285)</f>
        <v>100.03000000000003</v>
      </c>
      <c r="ID287" s="1">
        <f>SUM(ID262:ID285)</f>
        <v>100.00999999999999</v>
      </c>
      <c r="IH287" s="1">
        <f>SUM(IH262:IH285)</f>
        <v>100.02999999999999</v>
      </c>
      <c r="II287" s="1">
        <f>SUM(II262:II285)</f>
        <v>99.960000000000008</v>
      </c>
      <c r="IJ287" s="1">
        <f>SUM(IJ262:IJ285)</f>
        <v>99.97999999999999</v>
      </c>
      <c r="IK287" s="1">
        <f>SUM(IK262:IK285)</f>
        <v>99.990000000000009</v>
      </c>
      <c r="IO287" s="1">
        <f>SUM(IO262:IO285)</f>
        <v>99.95999999999998</v>
      </c>
      <c r="IP287" s="1">
        <f>SUM(IP262:IP285)</f>
        <v>100.02000000000002</v>
      </c>
      <c r="IQ287" s="1">
        <f>SUM(IQ262:IQ285)</f>
        <v>99.989999999999981</v>
      </c>
      <c r="IR287" s="1">
        <f>SUM(IR262:IR285)</f>
        <v>99.97999999999999</v>
      </c>
      <c r="IV287" s="1">
        <f>SUM(IV262:IV285)</f>
        <v>99.970000000000027</v>
      </c>
      <c r="IW287" s="1">
        <f>SUM(IW262:IW285)</f>
        <v>100.02</v>
      </c>
      <c r="IX287" s="1">
        <f>SUM(IX262:IX285)</f>
        <v>100.00000000000001</v>
      </c>
      <c r="IY287" s="1">
        <f>SUM(IY262:IY285)</f>
        <v>99.97</v>
      </c>
      <c r="JC287" s="1">
        <f>SUM(JC262:JC285)</f>
        <v>99.980000000000047</v>
      </c>
      <c r="JD287" s="1">
        <f>SUM(JD262:JD285)</f>
        <v>100.00000000000004</v>
      </c>
      <c r="JE287" s="1">
        <f>SUM(JE262:JE285)</f>
        <v>99.990000000000009</v>
      </c>
      <c r="JF287" s="1">
        <f>SUM(JF262:JF285)</f>
        <v>99.989999999999981</v>
      </c>
      <c r="JJ287" s="1">
        <f>SUM(JJ262:JJ285)</f>
        <v>100.00000000000001</v>
      </c>
      <c r="JK287" s="1">
        <f>SUM(JK262:JK285)</f>
        <v>100.00999999999999</v>
      </c>
      <c r="JL287" s="1">
        <f>SUM(JL262:JL285)</f>
        <v>99.929999999999993</v>
      </c>
      <c r="JM287" s="1">
        <f>SUM(JM262:JM285)</f>
        <v>100.01999999999998</v>
      </c>
      <c r="JQ287" s="1">
        <f>SUM(JQ262:JQ285)</f>
        <v>100.01000000000002</v>
      </c>
      <c r="JR287" s="1">
        <f>SUM(JR262:JR285)</f>
        <v>100.01000000000003</v>
      </c>
      <c r="JS287" s="1">
        <f>SUM(JS262:JS285)</f>
        <v>99.990000000000009</v>
      </c>
      <c r="JT287" s="1">
        <f>SUM(JT262:JT285)</f>
        <v>100</v>
      </c>
      <c r="JX287" s="1">
        <f>SUM(JX262:JX285)</f>
        <v>99.970000000000027</v>
      </c>
      <c r="JY287" s="1">
        <f>SUM(JY262:JY285)</f>
        <v>99.990000000000009</v>
      </c>
      <c r="JZ287" s="1">
        <f>SUM(JZ262:JZ285)</f>
        <v>99.990000000000009</v>
      </c>
      <c r="KA287" s="1">
        <f>SUM(KA262:KA285)</f>
        <v>99.97</v>
      </c>
      <c r="KE287" s="32">
        <f>SUM(KE262:KE285)</f>
        <v>100</v>
      </c>
      <c r="KF287" s="32">
        <f>SUM(KF262:KF285)</f>
        <v>99.99</v>
      </c>
      <c r="KG287" s="32">
        <f>SUM(KG262:KG285)</f>
        <v>99.990000000000038</v>
      </c>
      <c r="KH287" s="32">
        <f>SUM(KH262:KH285)</f>
        <v>100.02000000000001</v>
      </c>
      <c r="KL287" s="32">
        <f>SUM(KL262:KL285)</f>
        <v>99.990000000000009</v>
      </c>
      <c r="KM287" s="32">
        <f>SUM(KM262:KM285)</f>
        <v>100.04999999999998</v>
      </c>
      <c r="KN287" s="32">
        <f>SUM(KN262:KN285)</f>
        <v>100.02000000000005</v>
      </c>
      <c r="KO287" s="32">
        <f>SUM(KO262:KO285)</f>
        <v>100.04</v>
      </c>
      <c r="KS287" s="32">
        <f>SUM(KS262:KS285)</f>
        <v>100.02</v>
      </c>
      <c r="KT287" s="32">
        <f>SUM(KT262:KT285)</f>
        <v>100.02</v>
      </c>
      <c r="KU287" s="32">
        <f>SUM(KU262:KU285)</f>
        <v>99.97</v>
      </c>
      <c r="KV287" s="32">
        <f>SUM(KV262:KV285)</f>
        <v>100.00000000000001</v>
      </c>
      <c r="KZ287" s="32">
        <f>SUM(KZ262:KZ285)</f>
        <v>100.00000000000001</v>
      </c>
      <c r="LA287" s="32">
        <f>SUM(LA262:LA285)</f>
        <v>100.03</v>
      </c>
      <c r="LB287" s="32">
        <f>SUM(LB262:LB285)</f>
        <v>100.02999999999999</v>
      </c>
      <c r="LC287" s="32">
        <f>SUM(LC262:LC285)</f>
        <v>99.999999999999972</v>
      </c>
      <c r="LG287" s="32">
        <f>SUM(LG262:LG285)</f>
        <v>100.05000000000003</v>
      </c>
      <c r="LH287" s="32">
        <f>SUM(LH262:LH285)</f>
        <v>99.989999999999981</v>
      </c>
      <c r="LI287" s="32">
        <f>SUM(LI262:LI285)</f>
        <v>100.03</v>
      </c>
      <c r="LJ287" s="32">
        <f>SUM(LJ262:LJ285)</f>
        <v>99.989999999999981</v>
      </c>
      <c r="LN287" s="32">
        <f>SUM(LN262:LN285)</f>
        <v>99.99</v>
      </c>
      <c r="LO287" s="32">
        <f>SUM(LO262:LO285)</f>
        <v>100.02000000000001</v>
      </c>
      <c r="LP287" s="32">
        <f>SUM(LP262:LP285)</f>
        <v>99.99</v>
      </c>
      <c r="LQ287" s="32">
        <f>SUM(LQ262:LQ285)</f>
        <v>100.02000000000002</v>
      </c>
      <c r="LU287" s="32">
        <f>SUM(LU262:LU285)</f>
        <v>100.08000000000004</v>
      </c>
      <c r="LV287" s="32">
        <f>SUM(LV262:LV285)</f>
        <v>100.03999999999999</v>
      </c>
      <c r="LW287" s="32">
        <f>SUM(LW262:LW285)</f>
        <v>99.980000000000018</v>
      </c>
      <c r="LX287" s="32">
        <f>SUM(LX262:LX285)</f>
        <v>99.96</v>
      </c>
      <c r="MB287" s="32">
        <f>SUM(MB262:MB285)</f>
        <v>100.01000000000002</v>
      </c>
      <c r="MC287" s="32">
        <f>SUM(MC262:MC285)</f>
        <v>99.97999999999999</v>
      </c>
      <c r="MD287" s="32">
        <f>SUM(MD262:MD285)</f>
        <v>99.989999999999966</v>
      </c>
      <c r="ME287" s="32">
        <f>SUM(ME262:ME285)</f>
        <v>99.97999999999999</v>
      </c>
      <c r="MI287" s="32">
        <f>SUM(MI262:MI285)</f>
        <v>99.969999999999985</v>
      </c>
      <c r="MJ287" s="32">
        <f>SUM(MJ262:MJ285)</f>
        <v>100.02</v>
      </c>
      <c r="MK287" s="32">
        <f>SUM(MK262:MK285)</f>
        <v>99.969999999999985</v>
      </c>
      <c r="ML287" s="32">
        <f>SUM(ML262:ML285)</f>
        <v>100.00000000000001</v>
      </c>
      <c r="MP287" s="32">
        <f>SUM(MP262:MP285)</f>
        <v>100.02999999999997</v>
      </c>
      <c r="MQ287" s="32">
        <f>SUM(MQ262:MQ285)</f>
        <v>100.02999999999996</v>
      </c>
      <c r="MR287" s="32">
        <f>SUM(MR262:MR285)</f>
        <v>100.01999999999998</v>
      </c>
      <c r="MS287" s="32">
        <f>SUM(MS262:MS285)</f>
        <v>100.00999999999999</v>
      </c>
      <c r="MW287" s="32">
        <f>SUM(MW262:MW285)</f>
        <v>99.94</v>
      </c>
      <c r="MX287" s="32">
        <f>SUM(MX262:MX285)</f>
        <v>100.03999999999999</v>
      </c>
      <c r="MY287" s="32">
        <f>SUM(MY262:MY285)</f>
        <v>99.95</v>
      </c>
      <c r="MZ287" s="32">
        <f>SUM(MZ262:MZ285)</f>
        <v>100.00999999999999</v>
      </c>
      <c r="ND287" s="32">
        <f>SUM(ND262:ND285)</f>
        <v>100.01999999999998</v>
      </c>
      <c r="NE287" s="32">
        <f>SUM(NE262:NE285)</f>
        <v>99.97999999999999</v>
      </c>
      <c r="NF287" s="32">
        <f>SUM(NF262:NF285)</f>
        <v>99.99</v>
      </c>
      <c r="NG287" s="32">
        <f>SUM(NG262:NG285)</f>
        <v>99.990000000000009</v>
      </c>
      <c r="NK287" s="32">
        <f>SUM(NK262:NK285)</f>
        <v>99.990000000000009</v>
      </c>
      <c r="NL287" s="32">
        <f>SUM(NL262:NL285)</f>
        <v>99.98</v>
      </c>
      <c r="NM287" s="32">
        <f>SUM(NM262:NM285)</f>
        <v>100</v>
      </c>
      <c r="NN287" s="32">
        <f>SUM(NN262:NN285)</f>
        <v>100.01000000000002</v>
      </c>
      <c r="NR287" s="32">
        <f>SUM(NR262:NR285)</f>
        <v>99.969999999999985</v>
      </c>
      <c r="NS287" s="32">
        <f>SUM(NS262:NS285)</f>
        <v>100.00999999999998</v>
      </c>
      <c r="NT287" s="32">
        <f>SUM(NT262:NT285)</f>
        <v>100.05999999999997</v>
      </c>
      <c r="NU287" s="32">
        <f>SUM(NU262:NU285)</f>
        <v>100.01</v>
      </c>
      <c r="NY287" s="32">
        <f>SUM(NY262:NY285)</f>
        <v>100.02000000000002</v>
      </c>
      <c r="NZ287" s="32">
        <f>SUM(NZ262:NZ285)</f>
        <v>100.01</v>
      </c>
      <c r="OA287" s="32">
        <f>SUM(OA262:OA285)</f>
        <v>100.02</v>
      </c>
      <c r="OB287" s="32">
        <f>SUM(OB262:OB285)</f>
        <v>99.98</v>
      </c>
      <c r="OF287" s="32">
        <f>SUM(OF262:OF285)</f>
        <v>100.05000000000001</v>
      </c>
      <c r="OG287" s="32">
        <f>SUM(OG262:OG285)</f>
        <v>100.02</v>
      </c>
      <c r="OH287" s="32">
        <f>SUM(OH262:OH285)</f>
        <v>99.990000000000009</v>
      </c>
      <c r="OI287" s="32">
        <f>SUM(OI262:OI285)</f>
        <v>100.01</v>
      </c>
      <c r="OM287" s="32">
        <f>SUM(OM262:OM285)</f>
        <v>100.05000000000001</v>
      </c>
      <c r="ON287" s="32">
        <f>SUM(ON262:ON285)</f>
        <v>99.99</v>
      </c>
      <c r="OO287" s="32">
        <f>SUM(OO262:OO285)</f>
        <v>99.95999999999998</v>
      </c>
      <c r="OP287" s="32">
        <f>SUM(OP262:OP285)</f>
        <v>100.01999999999998</v>
      </c>
      <c r="OT287" s="32">
        <f>SUM(OT262:OT285)</f>
        <v>99.98</v>
      </c>
      <c r="OU287" s="32">
        <f>SUM(OU262:OU285)</f>
        <v>100.01000000000002</v>
      </c>
      <c r="OV287" s="32">
        <f>SUM(OV262:OV285)</f>
        <v>99.97999999999999</v>
      </c>
      <c r="OW287" s="32">
        <f>SUM(OW262:OW285)</f>
        <v>99.99</v>
      </c>
      <c r="PA287" s="32">
        <f>SUM(PA262:PA285)</f>
        <v>99.990000000000009</v>
      </c>
      <c r="PB287" s="32">
        <f>SUM(PB262:PB285)</f>
        <v>100.02</v>
      </c>
      <c r="PC287" s="32">
        <f>SUM(PC262:PC285)</f>
        <v>100.03999999999999</v>
      </c>
      <c r="PD287" s="32">
        <f>SUM(PD262:PD285)</f>
        <v>99.999999999999986</v>
      </c>
      <c r="PH287" s="32">
        <f>SUM(PH262:PH285)</f>
        <v>99.950000000000017</v>
      </c>
      <c r="PI287" s="32">
        <f>SUM(PI262:PI285)</f>
        <v>100.00999999999999</v>
      </c>
      <c r="PJ287" s="32">
        <f>SUM(PJ262:PJ285)</f>
        <v>99.97999999999999</v>
      </c>
      <c r="PK287" s="32">
        <f>SUM(PK262:PK285)</f>
        <v>100.01000000000002</v>
      </c>
      <c r="PO287" s="32">
        <f>SUM(PO262:PO285)</f>
        <v>100.03000000000003</v>
      </c>
      <c r="PP287" s="32">
        <f>SUM(PP262:PP285)</f>
        <v>99.97999999999999</v>
      </c>
      <c r="PQ287" s="32">
        <f>SUM(PQ262:PQ285)</f>
        <v>100</v>
      </c>
      <c r="PR287" s="32">
        <f>SUM(PR262:PR285)</f>
        <v>99.990000000000009</v>
      </c>
      <c r="PV287" s="32">
        <f>SUM(PV262:PV285)</f>
        <v>99.94</v>
      </c>
      <c r="PW287" s="32">
        <f>SUM(PW262:PW285)</f>
        <v>100.02000000000001</v>
      </c>
      <c r="PX287" s="32">
        <f>SUM(PX262:PX285)</f>
        <v>99.97</v>
      </c>
      <c r="PY287" s="32">
        <f>SUM(PY262:PY285)</f>
        <v>99.98</v>
      </c>
      <c r="QC287" s="32">
        <f>SUM(QC262:QC285)</f>
        <v>100.05000000000003</v>
      </c>
      <c r="QD287" s="32">
        <f>SUM(QD262:QD285)</f>
        <v>100.02000000000001</v>
      </c>
      <c r="QE287" s="32">
        <f>SUM(QE262:QE285)</f>
        <v>100.02</v>
      </c>
      <c r="QF287" s="32">
        <f>SUM(QF262:QF285)</f>
        <v>100</v>
      </c>
      <c r="QJ287" s="32">
        <f>SUM(QJ262:QJ285)</f>
        <v>100.02000000000001</v>
      </c>
      <c r="QK287" s="32">
        <f>SUM(QK262:QK285)</f>
        <v>99.95999999999998</v>
      </c>
      <c r="QL287" s="32">
        <f>SUM(QL262:QL285)</f>
        <v>100.00999999999998</v>
      </c>
      <c r="QM287" s="32">
        <f>SUM(QM262:QM285)</f>
        <v>100.01</v>
      </c>
      <c r="QQ287" s="32">
        <f>SUM(QQ262:QQ285)</f>
        <v>100.02999999999999</v>
      </c>
      <c r="QR287" s="32">
        <f>SUM(QR262:QR285)</f>
        <v>100.03</v>
      </c>
      <c r="QS287" s="32">
        <f>SUM(QS262:QS285)</f>
        <v>99.990000000000009</v>
      </c>
      <c r="QT287" s="32">
        <f>SUM(QT262:QT285)</f>
        <v>100.00999999999999</v>
      </c>
      <c r="QX287" s="32">
        <f>SUM(QX262:QX285)</f>
        <v>100.02</v>
      </c>
      <c r="QY287" s="32">
        <f>SUM(QY262:QY285)</f>
        <v>100.01000000000002</v>
      </c>
      <c r="QZ287" s="32">
        <f>SUM(QZ262:QZ285)</f>
        <v>99.980000000000018</v>
      </c>
      <c r="RA287" s="32">
        <f>SUM(RA262:RA285)</f>
        <v>100.01000000000002</v>
      </c>
      <c r="RE287" s="32">
        <f>SUM(RE262:RE285)</f>
        <v>100.03999999999999</v>
      </c>
      <c r="RF287" s="32">
        <f>SUM(RF262:RF285)</f>
        <v>99.990000000000009</v>
      </c>
      <c r="RG287" s="32">
        <f>SUM(RG262:RG285)</f>
        <v>100.02</v>
      </c>
      <c r="RH287" s="32">
        <f>SUM(RH262:RH285)</f>
        <v>100.00000000000001</v>
      </c>
    </row>
  </sheetData>
  <mergeCells count="1">
    <mergeCell ref="A260:B260"/>
  </mergeCells>
  <conditionalFormatting sqref="BA287:BD287">
    <cfRule type="cellIs" dxfId="205" priority="205" operator="greaterThan">
      <formula>100.1</formula>
    </cfRule>
    <cfRule type="cellIs" dxfId="204" priority="206" operator="greaterThan">
      <formula>99.8</formula>
    </cfRule>
    <cfRule type="cellIs" dxfId="203" priority="207" operator="lessThan">
      <formula>99.8</formula>
    </cfRule>
  </conditionalFormatting>
  <conditionalFormatting sqref="BH287:BK287">
    <cfRule type="cellIs" dxfId="202" priority="202" operator="greaterThan">
      <formula>100.1</formula>
    </cfRule>
    <cfRule type="cellIs" dxfId="201" priority="203" operator="greaterThan">
      <formula>99.8</formula>
    </cfRule>
    <cfRule type="cellIs" dxfId="200" priority="204" operator="lessThan">
      <formula>99.8</formula>
    </cfRule>
  </conditionalFormatting>
  <conditionalFormatting sqref="BO287:BR287">
    <cfRule type="cellIs" dxfId="199" priority="199" operator="greaterThan">
      <formula>100.1</formula>
    </cfRule>
    <cfRule type="cellIs" dxfId="198" priority="200" operator="greaterThan">
      <formula>99.8</formula>
    </cfRule>
    <cfRule type="cellIs" dxfId="197" priority="201" operator="lessThan">
      <formula>99.8</formula>
    </cfRule>
  </conditionalFormatting>
  <conditionalFormatting sqref="BV287:BY287">
    <cfRule type="cellIs" dxfId="196" priority="196" operator="greaterThan">
      <formula>100.1</formula>
    </cfRule>
    <cfRule type="cellIs" dxfId="195" priority="197" operator="greaterThan">
      <formula>99.8</formula>
    </cfRule>
    <cfRule type="cellIs" dxfId="194" priority="198" operator="lessThan">
      <formula>99.8</formula>
    </cfRule>
  </conditionalFormatting>
  <conditionalFormatting sqref="AT287:AW287">
    <cfRule type="cellIs" dxfId="193" priority="193" operator="greaterThan">
      <formula>100.1</formula>
    </cfRule>
    <cfRule type="cellIs" dxfId="192" priority="194" operator="greaterThan">
      <formula>99.8</formula>
    </cfRule>
    <cfRule type="cellIs" dxfId="191" priority="195" operator="lessThan">
      <formula>99.8</formula>
    </cfRule>
  </conditionalFormatting>
  <conditionalFormatting sqref="AM287:AP287">
    <cfRule type="cellIs" dxfId="190" priority="190" operator="greaterThan">
      <formula>100.1</formula>
    </cfRule>
    <cfRule type="cellIs" dxfId="189" priority="191" operator="greaterThan">
      <formula>99.8</formula>
    </cfRule>
    <cfRule type="cellIs" dxfId="188" priority="192" operator="lessThan">
      <formula>99.8</formula>
    </cfRule>
  </conditionalFormatting>
  <conditionalFormatting sqref="AF287:AI287">
    <cfRule type="cellIs" dxfId="187" priority="187" operator="greaterThan">
      <formula>100.1</formula>
    </cfRule>
    <cfRule type="cellIs" dxfId="186" priority="188" operator="greaterThan">
      <formula>99.8</formula>
    </cfRule>
    <cfRule type="cellIs" dxfId="185" priority="189" operator="lessThan">
      <formula>99.8</formula>
    </cfRule>
  </conditionalFormatting>
  <conditionalFormatting sqref="Y287:AB287">
    <cfRule type="cellIs" dxfId="184" priority="184" operator="greaterThan">
      <formula>100.1</formula>
    </cfRule>
    <cfRule type="cellIs" dxfId="183" priority="185" operator="greaterThan">
      <formula>99.8</formula>
    </cfRule>
    <cfRule type="cellIs" dxfId="182" priority="186" operator="lessThan">
      <formula>99.8</formula>
    </cfRule>
  </conditionalFormatting>
  <conditionalFormatting sqref="R287:U287">
    <cfRule type="cellIs" dxfId="181" priority="181" operator="greaterThan">
      <formula>100.1</formula>
    </cfRule>
    <cfRule type="cellIs" dxfId="180" priority="182" operator="greaterThan">
      <formula>99.8</formula>
    </cfRule>
    <cfRule type="cellIs" dxfId="179" priority="183" operator="lessThan">
      <formula>99.8</formula>
    </cfRule>
  </conditionalFormatting>
  <conditionalFormatting sqref="K287:N287">
    <cfRule type="cellIs" dxfId="178" priority="178" operator="greaterThan">
      <formula>100.1</formula>
    </cfRule>
    <cfRule type="cellIs" dxfId="177" priority="179" operator="greaterThan">
      <formula>99.8</formula>
    </cfRule>
    <cfRule type="cellIs" dxfId="176" priority="180" operator="lessThan">
      <formula>99.8</formula>
    </cfRule>
  </conditionalFormatting>
  <conditionalFormatting sqref="D287:G287">
    <cfRule type="cellIs" dxfId="175" priority="175" operator="greaterThan">
      <formula>100.1</formula>
    </cfRule>
    <cfRule type="cellIs" dxfId="174" priority="176" operator="greaterThan">
      <formula>99.8</formula>
    </cfRule>
    <cfRule type="cellIs" dxfId="173" priority="177" operator="lessThan">
      <formula>99.8</formula>
    </cfRule>
  </conditionalFormatting>
  <conditionalFormatting sqref="CC287:CF287">
    <cfRule type="cellIs" dxfId="172" priority="172" operator="greaterThan">
      <formula>100.1</formula>
    </cfRule>
    <cfRule type="cellIs" dxfId="171" priority="173" operator="greaterThan">
      <formula>99.8</formula>
    </cfRule>
    <cfRule type="cellIs" dxfId="170" priority="174" operator="lessThan">
      <formula>99.8</formula>
    </cfRule>
  </conditionalFormatting>
  <conditionalFormatting sqref="CJ287:CM287">
    <cfRule type="cellIs" dxfId="169" priority="169" operator="greaterThan">
      <formula>100.1</formula>
    </cfRule>
    <cfRule type="cellIs" dxfId="168" priority="170" operator="greaterThan">
      <formula>99.8</formula>
    </cfRule>
    <cfRule type="cellIs" dxfId="167" priority="171" operator="lessThan">
      <formula>99.8</formula>
    </cfRule>
  </conditionalFormatting>
  <conditionalFormatting sqref="CQ287:CT287">
    <cfRule type="cellIs" dxfId="166" priority="166" operator="greaterThan">
      <formula>100.1</formula>
    </cfRule>
    <cfRule type="cellIs" dxfId="165" priority="167" operator="greaterThan">
      <formula>99.8</formula>
    </cfRule>
    <cfRule type="cellIs" dxfId="164" priority="168" operator="lessThan">
      <formula>99.8</formula>
    </cfRule>
  </conditionalFormatting>
  <conditionalFormatting sqref="CX287:DA287">
    <cfRule type="cellIs" dxfId="163" priority="163" operator="greaterThan">
      <formula>100.1</formula>
    </cfRule>
    <cfRule type="cellIs" dxfId="162" priority="164" operator="greaterThan">
      <formula>99.8</formula>
    </cfRule>
    <cfRule type="cellIs" dxfId="161" priority="165" operator="lessThan">
      <formula>99.8</formula>
    </cfRule>
  </conditionalFormatting>
  <conditionalFormatting sqref="DE287:DH287">
    <cfRule type="cellIs" dxfId="160" priority="160" operator="greaterThan">
      <formula>100.1</formula>
    </cfRule>
    <cfRule type="cellIs" dxfId="159" priority="161" operator="greaterThan">
      <formula>99.8</formula>
    </cfRule>
    <cfRule type="cellIs" dxfId="158" priority="162" operator="lessThan">
      <formula>99.8</formula>
    </cfRule>
  </conditionalFormatting>
  <conditionalFormatting sqref="DL287:DO287">
    <cfRule type="cellIs" dxfId="157" priority="157" operator="greaterThan">
      <formula>100.1</formula>
    </cfRule>
    <cfRule type="cellIs" dxfId="156" priority="158" operator="greaterThan">
      <formula>99.8</formula>
    </cfRule>
    <cfRule type="cellIs" dxfId="155" priority="159" operator="lessThan">
      <formula>99.8</formula>
    </cfRule>
  </conditionalFormatting>
  <conditionalFormatting sqref="DS287:DV287">
    <cfRule type="cellIs" dxfId="154" priority="154" operator="greaterThan">
      <formula>100.1</formula>
    </cfRule>
    <cfRule type="cellIs" dxfId="153" priority="155" operator="greaterThan">
      <formula>99.8</formula>
    </cfRule>
    <cfRule type="cellIs" dxfId="152" priority="156" operator="lessThan">
      <formula>99.8</formula>
    </cfRule>
  </conditionalFormatting>
  <conditionalFormatting sqref="DZ287:EC287">
    <cfRule type="cellIs" dxfId="151" priority="151" operator="greaterThan">
      <formula>100.1</formula>
    </cfRule>
    <cfRule type="cellIs" dxfId="150" priority="152" operator="greaterThan">
      <formula>99.8</formula>
    </cfRule>
    <cfRule type="cellIs" dxfId="149" priority="153" operator="lessThan">
      <formula>99.8</formula>
    </cfRule>
  </conditionalFormatting>
  <conditionalFormatting sqref="EG287:EJ287">
    <cfRule type="cellIs" dxfId="148" priority="148" operator="greaterThan">
      <formula>100.1</formula>
    </cfRule>
    <cfRule type="cellIs" dxfId="147" priority="149" operator="greaterThan">
      <formula>99.8</formula>
    </cfRule>
    <cfRule type="cellIs" dxfId="146" priority="150" operator="lessThan">
      <formula>99.8</formula>
    </cfRule>
  </conditionalFormatting>
  <conditionalFormatting sqref="EN287:EQ287">
    <cfRule type="cellIs" dxfId="145" priority="145" operator="greaterThan">
      <formula>100.1</formula>
    </cfRule>
    <cfRule type="cellIs" dxfId="144" priority="146" operator="greaterThan">
      <formula>99.8</formula>
    </cfRule>
    <cfRule type="cellIs" dxfId="143" priority="147" operator="lessThan">
      <formula>99.8</formula>
    </cfRule>
  </conditionalFormatting>
  <conditionalFormatting sqref="EU287:EX287">
    <cfRule type="cellIs" dxfId="142" priority="142" operator="greaterThan">
      <formula>100.1</formula>
    </cfRule>
    <cfRule type="cellIs" dxfId="141" priority="143" operator="greaterThan">
      <formula>99.8</formula>
    </cfRule>
    <cfRule type="cellIs" dxfId="140" priority="144" operator="lessThan">
      <formula>99.8</formula>
    </cfRule>
  </conditionalFormatting>
  <conditionalFormatting sqref="FB287:FE287">
    <cfRule type="cellIs" dxfId="139" priority="139" operator="greaterThan">
      <formula>100.1</formula>
    </cfRule>
    <cfRule type="cellIs" dxfId="138" priority="140" operator="greaterThan">
      <formula>99.8</formula>
    </cfRule>
    <cfRule type="cellIs" dxfId="137" priority="141" operator="lessThan">
      <formula>99.8</formula>
    </cfRule>
  </conditionalFormatting>
  <conditionalFormatting sqref="FI287:FL287">
    <cfRule type="cellIs" dxfId="136" priority="136" operator="greaterThan">
      <formula>100.1</formula>
    </cfRule>
    <cfRule type="cellIs" dxfId="135" priority="137" operator="greaterThan">
      <formula>99.8</formula>
    </cfRule>
    <cfRule type="cellIs" dxfId="134" priority="138" operator="lessThan">
      <formula>99.8</formula>
    </cfRule>
  </conditionalFormatting>
  <conditionalFormatting sqref="FP287:FS287">
    <cfRule type="cellIs" dxfId="133" priority="133" operator="greaterThan">
      <formula>100.1</formula>
    </cfRule>
    <cfRule type="cellIs" dxfId="132" priority="134" operator="greaterThan">
      <formula>99.8</formula>
    </cfRule>
    <cfRule type="cellIs" dxfId="131" priority="135" operator="lessThan">
      <formula>99.8</formula>
    </cfRule>
  </conditionalFormatting>
  <conditionalFormatting sqref="FW287:FZ287">
    <cfRule type="cellIs" dxfId="130" priority="130" operator="greaterThan">
      <formula>100.1</formula>
    </cfRule>
    <cfRule type="cellIs" dxfId="129" priority="131" operator="greaterThan">
      <formula>99.8</formula>
    </cfRule>
    <cfRule type="cellIs" dxfId="128" priority="132" operator="lessThan">
      <formula>99.8</formula>
    </cfRule>
  </conditionalFormatting>
  <conditionalFormatting sqref="GD287:GG287">
    <cfRule type="cellIs" dxfId="127" priority="127" operator="greaterThan">
      <formula>100.1</formula>
    </cfRule>
    <cfRule type="cellIs" dxfId="126" priority="128" operator="greaterThan">
      <formula>99.8</formula>
    </cfRule>
    <cfRule type="cellIs" dxfId="125" priority="129" operator="lessThan">
      <formula>99.8</formula>
    </cfRule>
  </conditionalFormatting>
  <conditionalFormatting sqref="GK287:GN287">
    <cfRule type="cellIs" dxfId="124" priority="124" operator="greaterThan">
      <formula>100.1</formula>
    </cfRule>
    <cfRule type="cellIs" dxfId="123" priority="125" operator="greaterThan">
      <formula>99.8</formula>
    </cfRule>
    <cfRule type="cellIs" dxfId="122" priority="126" operator="lessThan">
      <formula>99.8</formula>
    </cfRule>
  </conditionalFormatting>
  <conditionalFormatting sqref="GR287:GU287">
    <cfRule type="cellIs" dxfId="121" priority="121" operator="greaterThan">
      <formula>100.1</formula>
    </cfRule>
    <cfRule type="cellIs" dxfId="120" priority="122" operator="greaterThan">
      <formula>99.8</formula>
    </cfRule>
    <cfRule type="cellIs" dxfId="119" priority="123" operator="lessThan">
      <formula>99.8</formula>
    </cfRule>
  </conditionalFormatting>
  <conditionalFormatting sqref="GY287:HB287">
    <cfRule type="cellIs" dxfId="118" priority="118" operator="greaterThan">
      <formula>100.1</formula>
    </cfRule>
    <cfRule type="cellIs" dxfId="117" priority="119" operator="greaterThan">
      <formula>99.8</formula>
    </cfRule>
    <cfRule type="cellIs" dxfId="116" priority="120" operator="lessThan">
      <formula>99.8</formula>
    </cfRule>
  </conditionalFormatting>
  <conditionalFormatting sqref="HF287:HI287">
    <cfRule type="cellIs" dxfId="115" priority="115" operator="greaterThan">
      <formula>100.1</formula>
    </cfRule>
    <cfRule type="cellIs" dxfId="114" priority="116" operator="greaterThan">
      <formula>99.8</formula>
    </cfRule>
    <cfRule type="cellIs" dxfId="113" priority="117" operator="lessThan">
      <formula>99.8</formula>
    </cfRule>
  </conditionalFormatting>
  <conditionalFormatting sqref="HM287:HP287">
    <cfRule type="cellIs" dxfId="112" priority="112" operator="greaterThan">
      <formula>100.1</formula>
    </cfRule>
    <cfRule type="cellIs" dxfId="111" priority="113" operator="greaterThan">
      <formula>99.8</formula>
    </cfRule>
    <cfRule type="cellIs" dxfId="110" priority="114" operator="lessThan">
      <formula>99.8</formula>
    </cfRule>
  </conditionalFormatting>
  <conditionalFormatting sqref="HT287:HW287">
    <cfRule type="cellIs" dxfId="109" priority="109" operator="greaterThan">
      <formula>100.1</formula>
    </cfRule>
    <cfRule type="cellIs" dxfId="108" priority="110" operator="greaterThan">
      <formula>99.8</formula>
    </cfRule>
    <cfRule type="cellIs" dxfId="107" priority="111" operator="lessThan">
      <formula>99.8</formula>
    </cfRule>
  </conditionalFormatting>
  <conditionalFormatting sqref="IA287:ID287">
    <cfRule type="cellIs" dxfId="106" priority="106" operator="greaterThan">
      <formula>100.1</formula>
    </cfRule>
    <cfRule type="cellIs" dxfId="105" priority="107" operator="greaterThan">
      <formula>99.8</formula>
    </cfRule>
    <cfRule type="cellIs" dxfId="104" priority="108" operator="lessThan">
      <formula>99.8</formula>
    </cfRule>
  </conditionalFormatting>
  <conditionalFormatting sqref="IH287:IK287">
    <cfRule type="cellIs" dxfId="103" priority="103" operator="greaterThan">
      <formula>100.1</formula>
    </cfRule>
    <cfRule type="cellIs" dxfId="102" priority="104" operator="greaterThan">
      <formula>99.8</formula>
    </cfRule>
    <cfRule type="cellIs" dxfId="101" priority="105" operator="lessThan">
      <formula>99.8</formula>
    </cfRule>
  </conditionalFormatting>
  <conditionalFormatting sqref="IO287:IR287">
    <cfRule type="cellIs" dxfId="100" priority="100" operator="greaterThan">
      <formula>100.1</formula>
    </cfRule>
    <cfRule type="cellIs" dxfId="99" priority="101" operator="greaterThan">
      <formula>99.8</formula>
    </cfRule>
    <cfRule type="cellIs" dxfId="98" priority="102" operator="lessThan">
      <formula>99.8</formula>
    </cfRule>
  </conditionalFormatting>
  <conditionalFormatting sqref="IV287:IY287">
    <cfRule type="cellIs" dxfId="97" priority="97" operator="greaterThan">
      <formula>100.1</formula>
    </cfRule>
    <cfRule type="cellIs" dxfId="96" priority="98" operator="greaterThan">
      <formula>99.8</formula>
    </cfRule>
    <cfRule type="cellIs" dxfId="95" priority="99" operator="lessThan">
      <formula>99.8</formula>
    </cfRule>
  </conditionalFormatting>
  <conditionalFormatting sqref="JC287:JF287">
    <cfRule type="cellIs" dxfId="94" priority="94" operator="greaterThan">
      <formula>100.1</formula>
    </cfRule>
    <cfRule type="cellIs" dxfId="93" priority="95" operator="greaterThan">
      <formula>99.8</formula>
    </cfRule>
    <cfRule type="cellIs" dxfId="92" priority="96" operator="lessThan">
      <formula>99.8</formula>
    </cfRule>
  </conditionalFormatting>
  <conditionalFormatting sqref="JJ287:JM287">
    <cfRule type="cellIs" dxfId="91" priority="91" operator="greaterThan">
      <formula>100.1</formula>
    </cfRule>
    <cfRule type="cellIs" dxfId="90" priority="92" operator="greaterThan">
      <formula>99.8</formula>
    </cfRule>
    <cfRule type="cellIs" dxfId="89" priority="93" operator="lessThan">
      <formula>99.8</formula>
    </cfRule>
  </conditionalFormatting>
  <conditionalFormatting sqref="JQ287:JT287">
    <cfRule type="cellIs" dxfId="88" priority="88" operator="greaterThan">
      <formula>100.1</formula>
    </cfRule>
    <cfRule type="cellIs" dxfId="87" priority="89" operator="greaterThan">
      <formula>99.8</formula>
    </cfRule>
    <cfRule type="cellIs" dxfId="86" priority="90" operator="lessThan">
      <formula>99.8</formula>
    </cfRule>
  </conditionalFormatting>
  <conditionalFormatting sqref="JX287:KA287">
    <cfRule type="cellIs" dxfId="85" priority="85" operator="greaterThan">
      <formula>100.1</formula>
    </cfRule>
    <cfRule type="cellIs" dxfId="84" priority="86" operator="greaterThan">
      <formula>99.8</formula>
    </cfRule>
    <cfRule type="cellIs" dxfId="83" priority="87" operator="lessThan">
      <formula>99.8</formula>
    </cfRule>
  </conditionalFormatting>
  <conditionalFormatting sqref="KE287:KH287">
    <cfRule type="cellIs" dxfId="82" priority="82" operator="greaterThan">
      <formula>100.1</formula>
    </cfRule>
    <cfRule type="cellIs" dxfId="81" priority="83" operator="greaterThan">
      <formula>99.8</formula>
    </cfRule>
    <cfRule type="cellIs" dxfId="80" priority="84" operator="lessThan">
      <formula>99.8</formula>
    </cfRule>
  </conditionalFormatting>
  <conditionalFormatting sqref="KL287:KO287">
    <cfRule type="cellIs" dxfId="79" priority="79" operator="greaterThan">
      <formula>100.1</formula>
    </cfRule>
    <cfRule type="cellIs" dxfId="78" priority="80" operator="greaterThan">
      <formula>99.8</formula>
    </cfRule>
    <cfRule type="cellIs" dxfId="77" priority="81" operator="lessThan">
      <formula>99.8</formula>
    </cfRule>
  </conditionalFormatting>
  <conditionalFormatting sqref="KS287:KV287">
    <cfRule type="cellIs" dxfId="76" priority="76" operator="greaterThan">
      <formula>100.1</formula>
    </cfRule>
    <cfRule type="cellIs" dxfId="75" priority="77" operator="greaterThan">
      <formula>99.8</formula>
    </cfRule>
    <cfRule type="cellIs" dxfId="74" priority="78" operator="lessThan">
      <formula>99.8</formula>
    </cfRule>
  </conditionalFormatting>
  <conditionalFormatting sqref="KZ287:LC287">
    <cfRule type="cellIs" dxfId="73" priority="73" operator="greaterThan">
      <formula>100.1</formula>
    </cfRule>
    <cfRule type="cellIs" dxfId="72" priority="74" operator="greaterThan">
      <formula>99.8</formula>
    </cfRule>
    <cfRule type="cellIs" dxfId="71" priority="75" operator="lessThan">
      <formula>99.8</formula>
    </cfRule>
  </conditionalFormatting>
  <conditionalFormatting sqref="LG287:LJ287">
    <cfRule type="cellIs" dxfId="70" priority="70" operator="greaterThan">
      <formula>100.1</formula>
    </cfRule>
    <cfRule type="cellIs" dxfId="69" priority="71" operator="greaterThan">
      <formula>99.8</formula>
    </cfRule>
    <cfRule type="cellIs" dxfId="68" priority="72" operator="lessThan">
      <formula>99.8</formula>
    </cfRule>
  </conditionalFormatting>
  <conditionalFormatting sqref="LN287:LQ287">
    <cfRule type="cellIs" dxfId="67" priority="67" operator="greaterThan">
      <formula>100.1</formula>
    </cfRule>
    <cfRule type="cellIs" dxfId="66" priority="68" operator="greaterThan">
      <formula>99.8</formula>
    </cfRule>
    <cfRule type="cellIs" dxfId="65" priority="69" operator="lessThan">
      <formula>99.8</formula>
    </cfRule>
  </conditionalFormatting>
  <conditionalFormatting sqref="LU287:LX287">
    <cfRule type="cellIs" dxfId="64" priority="64" operator="greaterThan">
      <formula>100.1</formula>
    </cfRule>
    <cfRule type="cellIs" dxfId="63" priority="65" operator="greaterThan">
      <formula>99.8</formula>
    </cfRule>
    <cfRule type="cellIs" dxfId="62" priority="66" operator="lessThan">
      <formula>99.8</formula>
    </cfRule>
  </conditionalFormatting>
  <conditionalFormatting sqref="MB287:ME287">
    <cfRule type="cellIs" dxfId="61" priority="61" operator="greaterThan">
      <formula>100.1</formula>
    </cfRule>
    <cfRule type="cellIs" dxfId="60" priority="62" operator="greaterThan">
      <formula>99.8</formula>
    </cfRule>
    <cfRule type="cellIs" dxfId="59" priority="63" operator="lessThan">
      <formula>99.8</formula>
    </cfRule>
  </conditionalFormatting>
  <conditionalFormatting sqref="MI287:ML287">
    <cfRule type="cellIs" dxfId="58" priority="58" operator="greaterThan">
      <formula>100.1</formula>
    </cfRule>
    <cfRule type="cellIs" dxfId="57" priority="59" operator="greaterThan">
      <formula>99.8</formula>
    </cfRule>
    <cfRule type="cellIs" dxfId="56" priority="60" operator="lessThan">
      <formula>99.8</formula>
    </cfRule>
  </conditionalFormatting>
  <conditionalFormatting sqref="MP287:MS287">
    <cfRule type="cellIs" dxfId="55" priority="55" operator="greaterThan">
      <formula>100.1</formula>
    </cfRule>
    <cfRule type="cellIs" dxfId="54" priority="56" operator="greaterThan">
      <formula>99.8</formula>
    </cfRule>
    <cfRule type="cellIs" dxfId="53" priority="57" operator="lessThan">
      <formula>99.8</formula>
    </cfRule>
  </conditionalFormatting>
  <conditionalFormatting sqref="MW287:MZ287">
    <cfRule type="cellIs" dxfId="52" priority="52" operator="greaterThan">
      <formula>100.1</formula>
    </cfRule>
    <cfRule type="cellIs" dxfId="51" priority="53" operator="greaterThan">
      <formula>99.8</formula>
    </cfRule>
    <cfRule type="cellIs" dxfId="50" priority="54" operator="lessThan">
      <formula>99.8</formula>
    </cfRule>
  </conditionalFormatting>
  <conditionalFormatting sqref="ND287:NG287">
    <cfRule type="cellIs" dxfId="49" priority="49" operator="greaterThan">
      <formula>100.1</formula>
    </cfRule>
    <cfRule type="cellIs" dxfId="48" priority="50" operator="greaterThan">
      <formula>99.8</formula>
    </cfRule>
    <cfRule type="cellIs" dxfId="47" priority="51" operator="lessThan">
      <formula>99.8</formula>
    </cfRule>
  </conditionalFormatting>
  <conditionalFormatting sqref="NK287:NN287">
    <cfRule type="cellIs" dxfId="46" priority="46" operator="greaterThan">
      <formula>100.1</formula>
    </cfRule>
    <cfRule type="cellIs" dxfId="45" priority="47" operator="greaterThan">
      <formula>99.8</formula>
    </cfRule>
    <cfRule type="cellIs" dxfId="44" priority="48" operator="lessThan">
      <formula>99.8</formula>
    </cfRule>
  </conditionalFormatting>
  <conditionalFormatting sqref="NR287:NU287">
    <cfRule type="cellIs" dxfId="43" priority="43" operator="greaterThan">
      <formula>100.1</formula>
    </cfRule>
    <cfRule type="cellIs" dxfId="42" priority="44" operator="greaterThan">
      <formula>99.8</formula>
    </cfRule>
    <cfRule type="cellIs" dxfId="41" priority="45" operator="lessThan">
      <formula>99.8</formula>
    </cfRule>
  </conditionalFormatting>
  <conditionalFormatting sqref="NY287:OB287">
    <cfRule type="cellIs" dxfId="40" priority="40" operator="greaterThan">
      <formula>100.1</formula>
    </cfRule>
    <cfRule type="cellIs" dxfId="39" priority="41" operator="greaterThan">
      <formula>99.8</formula>
    </cfRule>
    <cfRule type="cellIs" dxfId="38" priority="42" operator="lessThan">
      <formula>99.8</formula>
    </cfRule>
  </conditionalFormatting>
  <conditionalFormatting sqref="OF287:OI287">
    <cfRule type="cellIs" dxfId="37" priority="37" operator="greaterThan">
      <formula>100.1</formula>
    </cfRule>
    <cfRule type="cellIs" dxfId="36" priority="38" operator="greaterThan">
      <formula>99.8</formula>
    </cfRule>
    <cfRule type="cellIs" dxfId="35" priority="39" operator="lessThan">
      <formula>99.8</formula>
    </cfRule>
  </conditionalFormatting>
  <conditionalFormatting sqref="OM287:OP287">
    <cfRule type="cellIs" dxfId="34" priority="34" operator="greaterThan">
      <formula>100.1</formula>
    </cfRule>
    <cfRule type="cellIs" dxfId="33" priority="35" operator="greaterThan">
      <formula>99.8</formula>
    </cfRule>
    <cfRule type="cellIs" dxfId="32" priority="36" operator="lessThan">
      <formula>99.8</formula>
    </cfRule>
  </conditionalFormatting>
  <conditionalFormatting sqref="OT287:OW287">
    <cfRule type="cellIs" dxfId="31" priority="31" operator="greaterThan">
      <formula>100.1</formula>
    </cfRule>
    <cfRule type="cellIs" dxfId="30" priority="32" operator="greaterThan">
      <formula>99.8</formula>
    </cfRule>
    <cfRule type="cellIs" dxfId="29" priority="33" operator="lessThan">
      <formula>99.8</formula>
    </cfRule>
  </conditionalFormatting>
  <conditionalFormatting sqref="PA287:PD287">
    <cfRule type="cellIs" dxfId="28" priority="28" operator="greaterThan">
      <formula>100.1</formula>
    </cfRule>
    <cfRule type="cellIs" dxfId="27" priority="29" operator="greaterThan">
      <formula>99.8</formula>
    </cfRule>
    <cfRule type="cellIs" dxfId="26" priority="30" operator="lessThan">
      <formula>99.8</formula>
    </cfRule>
  </conditionalFormatting>
  <conditionalFormatting sqref="PH287:PK287">
    <cfRule type="cellIs" dxfId="25" priority="25" operator="greaterThan">
      <formula>100.1</formula>
    </cfRule>
    <cfRule type="cellIs" dxfId="24" priority="26" operator="greaterThan">
      <formula>99.8</formula>
    </cfRule>
    <cfRule type="cellIs" dxfId="23" priority="27" operator="lessThan">
      <formula>99.8</formula>
    </cfRule>
  </conditionalFormatting>
  <conditionalFormatting sqref="PO287:PR287">
    <cfRule type="cellIs" dxfId="22" priority="22" operator="greaterThan">
      <formula>100.1</formula>
    </cfRule>
    <cfRule type="cellIs" dxfId="21" priority="23" operator="greaterThan">
      <formula>99.8</formula>
    </cfRule>
    <cfRule type="cellIs" dxfId="20" priority="24" operator="lessThan">
      <formula>99.8</formula>
    </cfRule>
  </conditionalFormatting>
  <conditionalFormatting sqref="PV287:PY287">
    <cfRule type="cellIs" dxfId="19" priority="19" operator="greaterThan">
      <formula>100.1</formula>
    </cfRule>
    <cfRule type="cellIs" dxfId="18" priority="20" operator="greaterThan">
      <formula>99.8</formula>
    </cfRule>
    <cfRule type="cellIs" dxfId="17" priority="21" operator="lessThan">
      <formula>99.8</formula>
    </cfRule>
  </conditionalFormatting>
  <conditionalFormatting sqref="QC287:QF287">
    <cfRule type="cellIs" dxfId="16" priority="13" operator="greaterThan">
      <formula>100.1</formula>
    </cfRule>
    <cfRule type="cellIs" dxfId="15" priority="14" operator="greaterThan">
      <formula>99.8</formula>
    </cfRule>
    <cfRule type="cellIs" dxfId="14" priority="15" operator="lessThan">
      <formula>99.8</formula>
    </cfRule>
  </conditionalFormatting>
  <conditionalFormatting sqref="QJ287:QM287">
    <cfRule type="cellIs" dxfId="13" priority="10" operator="greaterThan">
      <formula>100.1</formula>
    </cfRule>
    <cfRule type="cellIs" dxfId="12" priority="11" operator="greaterThan">
      <formula>99.8</formula>
    </cfRule>
    <cfRule type="cellIs" dxfId="11" priority="12" operator="lessThan">
      <formula>99.8</formula>
    </cfRule>
  </conditionalFormatting>
  <conditionalFormatting sqref="QQ287:QT287">
    <cfRule type="cellIs" dxfId="10" priority="7" operator="greaterThan">
      <formula>100.1</formula>
    </cfRule>
    <cfRule type="cellIs" dxfId="9" priority="8" operator="greaterThan">
      <formula>99.8</formula>
    </cfRule>
    <cfRule type="cellIs" dxfId="8" priority="9" operator="lessThan">
      <formula>99.8</formula>
    </cfRule>
  </conditionalFormatting>
  <conditionalFormatting sqref="QX287:RA287">
    <cfRule type="cellIs" dxfId="7" priority="4" operator="greaterThan">
      <formula>100.1</formula>
    </cfRule>
    <cfRule type="cellIs" dxfId="6" priority="5" operator="greaterThan">
      <formula>99.8</formula>
    </cfRule>
    <cfRule type="cellIs" dxfId="5" priority="6" operator="lessThan">
      <formula>99.8</formula>
    </cfRule>
  </conditionalFormatting>
  <conditionalFormatting sqref="RE287:RH287">
    <cfRule type="cellIs" dxfId="4" priority="1" operator="greaterThan">
      <formula>100.1</formula>
    </cfRule>
    <cfRule type="cellIs" dxfId="3" priority="2" operator="greaterThan">
      <formula>99.8</formula>
    </cfRule>
    <cfRule type="cellIs" dxfId="2" priority="3" operator="less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Q35"/>
  <sheetViews>
    <sheetView showGridLines="0" zoomScaleNormal="100" workbookViewId="0">
      <selection activeCell="B45" sqref="B45:O45"/>
    </sheetView>
  </sheetViews>
  <sheetFormatPr baseColWidth="10" defaultColWidth="11.42578125" defaultRowHeight="15" x14ac:dyDescent="0.25"/>
  <cols>
    <col min="1" max="1" width="8.28515625" customWidth="1"/>
    <col min="2" max="2" width="11.5703125" customWidth="1"/>
    <col min="4" max="4" width="3" customWidth="1"/>
    <col min="5" max="16" width="9.28515625" customWidth="1"/>
  </cols>
  <sheetData>
    <row r="2" spans="2:17" ht="21" x14ac:dyDescent="0.35">
      <c r="B2" s="21" t="s">
        <v>393</v>
      </c>
      <c r="C2" s="22" t="str">
        <f>VLOOKUP(Enlaces!C1,Enlaces!B2:C5,2,0)</f>
        <v>T.España</v>
      </c>
      <c r="H2" s="33" t="s">
        <v>394</v>
      </c>
    </row>
    <row r="4" spans="2:17" x14ac:dyDescent="0.25">
      <c r="B4" s="19" t="s">
        <v>395</v>
      </c>
    </row>
    <row r="5" spans="2:17" hidden="1" x14ac:dyDescent="0.25">
      <c r="E5" s="31" t="str">
        <f t="shared" ref="E5:P5" si="0">E9&amp;$C$2</f>
        <v xml:space="preserve"> FEBRERO 22T.España</v>
      </c>
      <c r="F5" s="31" t="str">
        <f t="shared" si="0"/>
        <v xml:space="preserve"> MARZO 22T.España</v>
      </c>
      <c r="G5" s="31" t="str">
        <f t="shared" si="0"/>
        <v xml:space="preserve"> ABRIL 22T.España</v>
      </c>
      <c r="H5" s="31" t="str">
        <f t="shared" si="0"/>
        <v xml:space="preserve"> MAYO 22T.España</v>
      </c>
      <c r="I5" s="31" t="str">
        <f t="shared" si="0"/>
        <v xml:space="preserve"> JUNIO 22T.España</v>
      </c>
      <c r="J5" s="31" t="str">
        <f t="shared" si="0"/>
        <v xml:space="preserve"> JULIO 22T.España</v>
      </c>
      <c r="K5" s="31" t="str">
        <f t="shared" si="0"/>
        <v xml:space="preserve"> AGOSTO 22T.España</v>
      </c>
      <c r="L5" s="31" t="str">
        <f t="shared" si="0"/>
        <v xml:space="preserve"> SEPTIEMBRE 22T.España</v>
      </c>
      <c r="M5" s="31" t="str">
        <f t="shared" si="0"/>
        <v xml:space="preserve"> OCTUBRE 22T.España</v>
      </c>
      <c r="N5" s="31" t="str">
        <f t="shared" si="0"/>
        <v xml:space="preserve"> NOVIEMBRE 22T.España</v>
      </c>
      <c r="O5" s="31" t="str">
        <f t="shared" si="0"/>
        <v xml:space="preserve"> DICIEMBRE 22T.España</v>
      </c>
      <c r="P5" s="31" t="str">
        <f t="shared" si="0"/>
        <v xml:space="preserve"> ENERO 23T.España</v>
      </c>
      <c r="Q5" s="31"/>
    </row>
    <row r="6" spans="2:17" ht="15.75" thickBot="1" x14ac:dyDescent="0.3">
      <c r="E6" s="31"/>
      <c r="F6" s="31"/>
      <c r="G6" s="31"/>
      <c r="H6" s="31"/>
      <c r="I6" s="31"/>
      <c r="J6" s="31"/>
      <c r="K6" s="31"/>
      <c r="L6" s="31"/>
      <c r="M6" s="31"/>
      <c r="N6" s="31"/>
      <c r="O6" s="31"/>
      <c r="P6" s="31"/>
      <c r="Q6" s="31"/>
    </row>
    <row r="7" spans="2:17" ht="15.75" thickBot="1" x14ac:dyDescent="0.3">
      <c r="B7" s="8" t="s">
        <v>396</v>
      </c>
      <c r="C7" s="7">
        <v>0.2</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389</v>
      </c>
      <c r="C9" s="3" t="s">
        <v>390</v>
      </c>
      <c r="E9" t="str">
        <f t="array" ref="E9">INDEX('Aceite de Oliva'!$A$260:$AAU$260,,MAX(IF('Aceite de Oliva'!$A$260:$AAU$260&lt;&gt;"",COLUMN('Aceite de Oliva'!$A$260:$AAU$260)))-(7*E8))</f>
        <v xml:space="preserve"> FEBRERO 22</v>
      </c>
      <c r="F9" t="str">
        <f t="array" ref="F9">INDEX('Aceite de Oliva'!$A$260:$AAU$260,,MAX(IF('Aceite de Oliva'!$A$260:$AAU$260&lt;&gt;"",COLUMN('Aceite de Oliva'!$A$260:$AAU$260)))-(7*F8))</f>
        <v xml:space="preserve"> MARZO 22</v>
      </c>
      <c r="G9" t="str">
        <f t="array" ref="G9">INDEX('Aceite de Oliva'!$A$260:$AAU$260,,MAX(IF('Aceite de Oliva'!$A$260:$AAU$260&lt;&gt;"",COLUMN('Aceite de Oliva'!$A$260:$AAU$260)))-(7*G8))</f>
        <v xml:space="preserve"> ABRIL 22</v>
      </c>
      <c r="H9" t="str">
        <f t="array" ref="H9">INDEX('Aceite de Oliva'!$A$260:$AAU$260,,MAX(IF('Aceite de Oliva'!$A$260:$AAU$260&lt;&gt;"",COLUMN('Aceite de Oliva'!$A$260:$AAU$260)))-(7*H8))</f>
        <v xml:space="preserve"> MAYO 22</v>
      </c>
      <c r="I9" t="str">
        <f t="array" ref="I9">INDEX('Aceite de Oliva'!$A$260:$AAU$260,,MAX(IF('Aceite de Oliva'!$A$260:$AAU$260&lt;&gt;"",COLUMN('Aceite de Oliva'!$A$260:$AAU$260)))-(7*I8))</f>
        <v xml:space="preserve"> JUNIO 22</v>
      </c>
      <c r="J9" t="str">
        <f t="array" ref="J9">INDEX('Aceite de Oliva'!$A$260:$AAU$260,,MAX(IF('Aceite de Oliva'!$A$260:$AAU$260&lt;&gt;"",COLUMN('Aceite de Oliva'!$A$260:$AAU$260)))-(7*J8))</f>
        <v xml:space="preserve"> JULIO 22</v>
      </c>
      <c r="K9" t="str">
        <f t="array" ref="K9">INDEX('Aceite de Oliva'!$A$260:$AAU$260,,MAX(IF('Aceite de Oliva'!$A$260:$AAU$260&lt;&gt;"",COLUMN('Aceite de Oliva'!$A$260:$AAU$260)))-(7*K8))</f>
        <v xml:space="preserve"> AGOSTO 22</v>
      </c>
      <c r="L9" t="str">
        <f t="array" ref="L9">INDEX('Aceite de Oliva'!$A$260:$AAU$260,,MAX(IF('Aceite de Oliva'!$A$260:$AAU$260&lt;&gt;"",COLUMN('Aceite de Oliva'!$A$260:$AAU$260)))-(7*L8))</f>
        <v xml:space="preserve"> SEPTIEMBRE 22</v>
      </c>
      <c r="M9" t="str">
        <f t="array" ref="M9">INDEX('Aceite de Oliva'!$A$260:$AAU$260,,MAX(IF('Aceite de Oliva'!$A$260:$AAU$260&lt;&gt;"",COLUMN('Aceite de Oliva'!$A$260:$AAU$260)))-(7*M8))</f>
        <v xml:space="preserve"> OCTUBRE 22</v>
      </c>
      <c r="N9" t="str">
        <f t="array" ref="N9">INDEX('Aceite de Oliva'!$A$260:$AAU$260,,MAX(IF('Aceite de Oliva'!$A$260:$AAU$260&lt;&gt;"",COLUMN('Aceite de Oliva'!$A$260:$AAU$260)))-(7*N8))</f>
        <v xml:space="preserve"> NOVIEMBRE 22</v>
      </c>
      <c r="O9" t="str">
        <f t="array" ref="O9">INDEX('Aceite de Oliva'!$A$260:$AAU$260,,MAX(IF('Aceite de Oliva'!$A$260:$AAU$260&lt;&gt;"",COLUMN('Aceite de Oliva'!$A$260:$AAU$260)))-(7*O8))</f>
        <v xml:space="preserve"> DICIEMBRE 22</v>
      </c>
      <c r="P9" t="str">
        <f t="array" ref="P9">INDEX('Aceite de Oliva'!$A$260:$AAU$260,,MAX(IF('Aceite de Oliva'!$A$260:$AAU$260&lt;&gt;"",COLUMN('Aceite de Oliva'!$A$260:$AAU$260))))</f>
        <v xml:space="preserve"> ENERO 23</v>
      </c>
    </row>
    <row r="10" spans="2:17" x14ac:dyDescent="0.25">
      <c r="B10" s="10"/>
      <c r="C10" s="18">
        <v>4.2</v>
      </c>
      <c r="E10" s="32">
        <f t="array" ref="E10">INDEX('Aceite Virgen Extra'!$A$259:$AAY$285,MATCH($B10,'Aceite Virgen Extra'!$A$259:$A$285,0),MATCH(E$5,'Aceite Virgen Extra'!$A$259:$AAY$259,0))</f>
        <v>49.71</v>
      </c>
      <c r="F10" s="32">
        <f t="array" ref="F10">INDEX('Aceite Virgen Extra'!$A$259:$AAY$285,MATCH($B10,'Aceite Virgen Extra'!$A$259:$A$285,0),MATCH(F$5,'Aceite Virgen Extra'!$A$259:$AAY$259,0))</f>
        <v>35.559999999999995</v>
      </c>
      <c r="G10" s="32">
        <f t="array" ref="G10">INDEX('Aceite Virgen Extra'!$A$259:$AAY$285,MATCH($B10,'Aceite Virgen Extra'!$A$259:$A$285,0),MATCH(G$5,'Aceite Virgen Extra'!$A$259:$AAY$259,0))</f>
        <v>25.900000000000002</v>
      </c>
      <c r="H10" s="32">
        <f t="array" ref="H10">INDEX('Aceite Virgen Extra'!$A$259:$AAY$285,MATCH($B10,'Aceite Virgen Extra'!$A$259:$A$285,0),MATCH(H$5,'Aceite Virgen Extra'!$A$259:$AAY$259,0))</f>
        <v>19.04</v>
      </c>
      <c r="I10" s="32">
        <f t="array" ref="I10">INDEX('Aceite Virgen Extra'!$A$259:$AAY$285,MATCH($B10,'Aceite Virgen Extra'!$A$259:$A$285,0),MATCH(I$5,'Aceite Virgen Extra'!$A$259:$AAY$259,0))</f>
        <v>19.260000000000005</v>
      </c>
      <c r="J10" s="32">
        <f t="array" ref="J10">INDEX('Aceite Virgen Extra'!$A$259:$AAY$285,MATCH($B10,'Aceite Virgen Extra'!$A$259:$A$285,0),MATCH(J$5,'Aceite Virgen Extra'!$A$259:$AAY$259,0))</f>
        <v>18.86</v>
      </c>
      <c r="K10" s="32">
        <f t="array" ref="K10">INDEX('Aceite Virgen Extra'!$A$259:$AAY$285,MATCH($B10,'Aceite Virgen Extra'!$A$259:$A$285,0),MATCH(K$5,'Aceite Virgen Extra'!$A$259:$AAY$259,0))</f>
        <v>20.91</v>
      </c>
      <c r="L10" s="32">
        <f t="array" ref="L10">INDEX('Aceite Virgen Extra'!$A$259:$AAY$285,MATCH($B10,'Aceite Virgen Extra'!$A$259:$A$285,0),MATCH(L$5,'Aceite Virgen Extra'!$A$259:$AAY$259,0))</f>
        <v>18.910000000000004</v>
      </c>
      <c r="M10" s="32">
        <f t="array" ref="M10">INDEX('Aceite Virgen Extra'!$A$259:$AAY$285,MATCH($B10,'Aceite Virgen Extra'!$A$259:$A$285,0),MATCH(M$5,'Aceite Virgen Extra'!$A$259:$AAY$259,0))</f>
        <v>14.780000000000001</v>
      </c>
      <c r="N10" s="32">
        <f t="array" ref="N10">INDEX('Aceite Virgen Extra'!$A$259:$AAY$285,MATCH($B10,'Aceite Virgen Extra'!$A$259:$A$285,0),MATCH(N$5,'Aceite Virgen Extra'!$A$259:$AAY$259,0))</f>
        <v>9.61</v>
      </c>
      <c r="O10" s="32">
        <f t="array" ref="O10">INDEX('Aceite Virgen Extra'!$A$259:$AAY$285,MATCH($B10,'Aceite Virgen Extra'!$A$259:$A$285,0),MATCH(O$5,'Aceite Virgen Extra'!$A$259:$AAY$259,0))</f>
        <v>8.5800000000000018</v>
      </c>
      <c r="P10" s="32">
        <f t="array" ref="P10">INDEX('Aceite Virgen Extra'!$A$259:$AAY$285,MATCH($B10,'Aceite Virgen Extra'!$A$259:$A$285,0),MATCH(P$5,'Aceite Virgen Extra'!$A$259:$AAY$259,0))</f>
        <v>3.91</v>
      </c>
    </row>
    <row r="11" spans="2:17" x14ac:dyDescent="0.25">
      <c r="B11" s="14">
        <f>+C10</f>
        <v>4.2</v>
      </c>
      <c r="C11" s="13">
        <f>ROUND(B11+$C$7,2)</f>
        <v>4.4000000000000004</v>
      </c>
      <c r="E11" s="32">
        <f t="array" ref="E11">INDEX('Aceite Virgen Extra'!$A$259:$AAY$285,MATCH($B11,'Aceite Virgen Extra'!$A$259:$A$285,0),MATCH(E$5,'Aceite Virgen Extra'!$A$259:$AAY$259,0))</f>
        <v>3.58</v>
      </c>
      <c r="F11" s="32">
        <f t="array" ref="F11">INDEX('Aceite Virgen Extra'!$A$259:$AAY$285,MATCH($B11,'Aceite Virgen Extra'!$A$259:$A$285,0),MATCH(F$5,'Aceite Virgen Extra'!$A$259:$AAY$259,0))</f>
        <v>7.48</v>
      </c>
      <c r="G11" s="32">
        <f t="array" ref="G11">INDEX('Aceite Virgen Extra'!$A$259:$AAY$285,MATCH($B11,'Aceite Virgen Extra'!$A$259:$A$285,0),MATCH(G$5,'Aceite Virgen Extra'!$A$259:$AAY$259,0))</f>
        <v>4.4800000000000004</v>
      </c>
      <c r="H11" s="32">
        <f t="array" ref="H11">INDEX('Aceite Virgen Extra'!$A$259:$AAY$285,MATCH($B11,'Aceite Virgen Extra'!$A$259:$A$285,0),MATCH(H$5,'Aceite Virgen Extra'!$A$259:$AAY$259,0))</f>
        <v>17.690000000000001</v>
      </c>
      <c r="I11" s="32">
        <f t="array" ref="I11">INDEX('Aceite Virgen Extra'!$A$259:$AAY$285,MATCH($B11,'Aceite Virgen Extra'!$A$259:$A$285,0),MATCH(I$5,'Aceite Virgen Extra'!$A$259:$AAY$259,0))</f>
        <v>19.36</v>
      </c>
      <c r="J11" s="32">
        <f t="array" ref="J11">INDEX('Aceite Virgen Extra'!$A$259:$AAY$285,MATCH($B11,'Aceite Virgen Extra'!$A$259:$A$285,0),MATCH(J$5,'Aceite Virgen Extra'!$A$259:$AAY$259,0))</f>
        <v>30.99</v>
      </c>
      <c r="K11" s="32">
        <f t="array" ref="K11">INDEX('Aceite Virgen Extra'!$A$259:$AAY$285,MATCH($B11,'Aceite Virgen Extra'!$A$259:$A$285,0),MATCH(K$5,'Aceite Virgen Extra'!$A$259:$AAY$259,0))</f>
        <v>31.200000000000003</v>
      </c>
      <c r="L11" s="32">
        <f t="array" ref="L11">INDEX('Aceite Virgen Extra'!$A$259:$AAY$285,MATCH($B11,'Aceite Virgen Extra'!$A$259:$A$285,0),MATCH(L$5,'Aceite Virgen Extra'!$A$259:$AAY$259,0))</f>
        <v>33.06</v>
      </c>
      <c r="M11" s="32">
        <f t="array" ref="M11">INDEX('Aceite Virgen Extra'!$A$259:$AAY$285,MATCH($B11,'Aceite Virgen Extra'!$A$259:$A$285,0),MATCH(M$5,'Aceite Virgen Extra'!$A$259:$AAY$259,0))</f>
        <v>36.06</v>
      </c>
      <c r="N11" s="32">
        <f t="array" ref="N11">INDEX('Aceite Virgen Extra'!$A$259:$AAY$285,MATCH($B11,'Aceite Virgen Extra'!$A$259:$A$285,0),MATCH(N$5,'Aceite Virgen Extra'!$A$259:$AAY$259,0))</f>
        <v>5.7700000000000005</v>
      </c>
      <c r="O11" s="32">
        <f t="array" ref="O11">INDEX('Aceite Virgen Extra'!$A$259:$AAY$285,MATCH($B11,'Aceite Virgen Extra'!$A$259:$A$285,0),MATCH(O$5,'Aceite Virgen Extra'!$A$259:$AAY$259,0))</f>
        <v>2.21</v>
      </c>
      <c r="P11" s="32">
        <f t="array" ref="P11">INDEX('Aceite Virgen Extra'!$A$259:$AAY$285,MATCH($B11,'Aceite Virgen Extra'!$A$259:$A$285,0),MATCH(P$5,'Aceite Virgen Extra'!$A$259:$AAY$259,0))</f>
        <v>2.06</v>
      </c>
    </row>
    <row r="12" spans="2:17" x14ac:dyDescent="0.25">
      <c r="B12" s="14">
        <f t="shared" ref="B12:B33" si="1">C11</f>
        <v>4.4000000000000004</v>
      </c>
      <c r="C12" s="13">
        <f t="shared" ref="C12:C32" si="2">ROUND(B12+$C$7,2)</f>
        <v>4.5999999999999996</v>
      </c>
      <c r="E12" s="32">
        <f t="array" ref="E12">INDEX('Aceite Virgen Extra'!$A$259:$AAY$285,MATCH($B12,'Aceite Virgen Extra'!$A$259:$A$285,0),MATCH(E$5,'Aceite Virgen Extra'!$A$259:$AAY$259,0))</f>
        <v>2.44</v>
      </c>
      <c r="F12" s="32">
        <f t="array" ref="F12">INDEX('Aceite Virgen Extra'!$A$259:$AAY$285,MATCH($B12,'Aceite Virgen Extra'!$A$259:$A$285,0),MATCH(F$5,'Aceite Virgen Extra'!$A$259:$AAY$259,0))</f>
        <v>10.37</v>
      </c>
      <c r="G12" s="32">
        <f t="array" ref="G12">INDEX('Aceite Virgen Extra'!$A$259:$AAY$285,MATCH($B12,'Aceite Virgen Extra'!$A$259:$A$285,0),MATCH(G$5,'Aceite Virgen Extra'!$A$259:$AAY$259,0))</f>
        <v>5.0599999999999996</v>
      </c>
      <c r="H12" s="32">
        <f t="array" ref="H12">INDEX('Aceite Virgen Extra'!$A$259:$AAY$285,MATCH($B12,'Aceite Virgen Extra'!$A$259:$A$285,0),MATCH(H$5,'Aceite Virgen Extra'!$A$259:$AAY$259,0))</f>
        <v>18.809999999999999</v>
      </c>
      <c r="I12" s="32">
        <f t="array" ref="I12">INDEX('Aceite Virgen Extra'!$A$259:$AAY$285,MATCH($B12,'Aceite Virgen Extra'!$A$259:$A$285,0),MATCH(I$5,'Aceite Virgen Extra'!$A$259:$AAY$259,0))</f>
        <v>17.670000000000002</v>
      </c>
      <c r="J12" s="32">
        <f t="array" ref="J12">INDEX('Aceite Virgen Extra'!$A$259:$AAY$285,MATCH($B12,'Aceite Virgen Extra'!$A$259:$A$285,0),MATCH(J$5,'Aceite Virgen Extra'!$A$259:$AAY$259,0))</f>
        <v>8.120000000000001</v>
      </c>
      <c r="K12" s="32">
        <f t="array" ref="K12">INDEX('Aceite Virgen Extra'!$A$259:$AAY$285,MATCH($B12,'Aceite Virgen Extra'!$A$259:$A$285,0),MATCH(K$5,'Aceite Virgen Extra'!$A$259:$AAY$259,0))</f>
        <v>5.6099999999999994</v>
      </c>
      <c r="L12" s="32">
        <f t="array" ref="L12">INDEX('Aceite Virgen Extra'!$A$259:$AAY$285,MATCH($B12,'Aceite Virgen Extra'!$A$259:$A$285,0),MATCH(L$5,'Aceite Virgen Extra'!$A$259:$AAY$259,0))</f>
        <v>4.62</v>
      </c>
      <c r="M12" s="32">
        <f t="array" ref="M12">INDEX('Aceite Virgen Extra'!$A$259:$AAY$285,MATCH($B12,'Aceite Virgen Extra'!$A$259:$A$285,0),MATCH(M$5,'Aceite Virgen Extra'!$A$259:$AAY$259,0))</f>
        <v>3.6</v>
      </c>
      <c r="N12" s="32">
        <f t="array" ref="N12">INDEX('Aceite Virgen Extra'!$A$259:$AAY$285,MATCH($B12,'Aceite Virgen Extra'!$A$259:$A$285,0),MATCH(N$5,'Aceite Virgen Extra'!$A$259:$AAY$259,0))</f>
        <v>3.98</v>
      </c>
      <c r="O12" s="32">
        <f t="array" ref="O12">INDEX('Aceite Virgen Extra'!$A$259:$AAY$285,MATCH($B12,'Aceite Virgen Extra'!$A$259:$A$285,0),MATCH(O$5,'Aceite Virgen Extra'!$A$259:$AAY$259,0))</f>
        <v>2.56</v>
      </c>
      <c r="P12" s="32">
        <f t="array" ref="P12">INDEX('Aceite Virgen Extra'!$A$259:$AAY$285,MATCH($B12,'Aceite Virgen Extra'!$A$259:$A$285,0),MATCH(P$5,'Aceite Virgen Extra'!$A$259:$AAY$259,0))</f>
        <v>3.01</v>
      </c>
    </row>
    <row r="13" spans="2:17" x14ac:dyDescent="0.25">
      <c r="B13" s="14">
        <f t="shared" si="1"/>
        <v>4.5999999999999996</v>
      </c>
      <c r="C13" s="13">
        <f t="shared" si="2"/>
        <v>4.8</v>
      </c>
      <c r="E13" s="32">
        <f t="array" ref="E13">INDEX('Aceite Virgen Extra'!$A$259:$AAY$285,MATCH($B13,'Aceite Virgen Extra'!$A$259:$A$285,0),MATCH(E$5,'Aceite Virgen Extra'!$A$259:$AAY$259,0))</f>
        <v>3.0300000000000002</v>
      </c>
      <c r="F13" s="32">
        <f t="array" ref="F13">INDEX('Aceite Virgen Extra'!$A$259:$AAY$285,MATCH($B13,'Aceite Virgen Extra'!$A$259:$A$285,0),MATCH(F$5,'Aceite Virgen Extra'!$A$259:$AAY$259,0))</f>
        <v>6.7700000000000005</v>
      </c>
      <c r="G13" s="32">
        <f t="array" ref="G13">INDEX('Aceite Virgen Extra'!$A$259:$AAY$285,MATCH($B13,'Aceite Virgen Extra'!$A$259:$A$285,0),MATCH(G$5,'Aceite Virgen Extra'!$A$259:$AAY$259,0))</f>
        <v>21.65</v>
      </c>
      <c r="H13" s="32">
        <f t="array" ref="H13">INDEX('Aceite Virgen Extra'!$A$259:$AAY$285,MATCH($B13,'Aceite Virgen Extra'!$A$259:$A$285,0),MATCH(H$5,'Aceite Virgen Extra'!$A$259:$AAY$259,0))</f>
        <v>4.47</v>
      </c>
      <c r="I13" s="32">
        <f t="array" ref="I13">INDEX('Aceite Virgen Extra'!$A$259:$AAY$285,MATCH($B13,'Aceite Virgen Extra'!$A$259:$A$285,0),MATCH(I$5,'Aceite Virgen Extra'!$A$259:$AAY$259,0))</f>
        <v>3.4800000000000004</v>
      </c>
      <c r="J13" s="32">
        <f t="array" ref="J13">INDEX('Aceite Virgen Extra'!$A$259:$AAY$285,MATCH($B13,'Aceite Virgen Extra'!$A$259:$A$285,0),MATCH(J$5,'Aceite Virgen Extra'!$A$259:$AAY$259,0))</f>
        <v>2.69</v>
      </c>
      <c r="K13" s="32">
        <f t="array" ref="K13">INDEX('Aceite Virgen Extra'!$A$259:$AAY$285,MATCH($B13,'Aceite Virgen Extra'!$A$259:$A$285,0),MATCH(K$5,'Aceite Virgen Extra'!$A$259:$AAY$259,0))</f>
        <v>3.12</v>
      </c>
      <c r="L13" s="32">
        <f t="array" ref="L13">INDEX('Aceite Virgen Extra'!$A$259:$AAY$285,MATCH($B13,'Aceite Virgen Extra'!$A$259:$A$285,0),MATCH(L$5,'Aceite Virgen Extra'!$A$259:$AAY$259,0))</f>
        <v>2.6900000000000004</v>
      </c>
      <c r="M13" s="32">
        <f t="array" ref="M13">INDEX('Aceite Virgen Extra'!$A$259:$AAY$285,MATCH($B13,'Aceite Virgen Extra'!$A$259:$A$285,0),MATCH(M$5,'Aceite Virgen Extra'!$A$259:$AAY$259,0))</f>
        <v>5.96</v>
      </c>
      <c r="N13" s="32">
        <f t="array" ref="N13">INDEX('Aceite Virgen Extra'!$A$259:$AAY$285,MATCH($B13,'Aceite Virgen Extra'!$A$259:$A$285,0),MATCH(N$5,'Aceite Virgen Extra'!$A$259:$AAY$259,0))</f>
        <v>6.1</v>
      </c>
      <c r="O13" s="32">
        <f t="array" ref="O13">INDEX('Aceite Virgen Extra'!$A$259:$AAY$285,MATCH($B13,'Aceite Virgen Extra'!$A$259:$A$285,0),MATCH(O$5,'Aceite Virgen Extra'!$A$259:$AAY$259,0))</f>
        <v>4.3699999999999992</v>
      </c>
      <c r="P13" s="32">
        <f t="array" ref="P13">INDEX('Aceite Virgen Extra'!$A$259:$AAY$285,MATCH($B13,'Aceite Virgen Extra'!$A$259:$A$285,0),MATCH(P$5,'Aceite Virgen Extra'!$A$259:$AAY$259,0))</f>
        <v>4.24</v>
      </c>
    </row>
    <row r="14" spans="2:17" x14ac:dyDescent="0.25">
      <c r="B14" s="14">
        <f t="shared" si="1"/>
        <v>4.8</v>
      </c>
      <c r="C14" s="13">
        <f t="shared" si="2"/>
        <v>5</v>
      </c>
      <c r="E14" s="32">
        <f t="array" ref="E14">INDEX('Aceite Virgen Extra'!$A$259:$AAY$285,MATCH($B14,'Aceite Virgen Extra'!$A$259:$A$285,0),MATCH(E$5,'Aceite Virgen Extra'!$A$259:$AAY$259,0))</f>
        <v>4.99</v>
      </c>
      <c r="F14" s="32">
        <f t="array" ref="F14">INDEX('Aceite Virgen Extra'!$A$259:$AAY$285,MATCH($B14,'Aceite Virgen Extra'!$A$259:$A$285,0),MATCH(F$5,'Aceite Virgen Extra'!$A$259:$AAY$259,0))</f>
        <v>5.2799999999999994</v>
      </c>
      <c r="G14" s="32">
        <f t="array" ref="G14">INDEX('Aceite Virgen Extra'!$A$259:$AAY$285,MATCH($B14,'Aceite Virgen Extra'!$A$259:$A$285,0),MATCH(G$5,'Aceite Virgen Extra'!$A$259:$AAY$259,0))</f>
        <v>3.17</v>
      </c>
      <c r="H14" s="32">
        <f t="array" ref="H14">INDEX('Aceite Virgen Extra'!$A$259:$AAY$285,MATCH($B14,'Aceite Virgen Extra'!$A$259:$A$285,0),MATCH(H$5,'Aceite Virgen Extra'!$A$259:$AAY$259,0))</f>
        <v>3.7</v>
      </c>
      <c r="I14" s="32">
        <f t="array" ref="I14">INDEX('Aceite Virgen Extra'!$A$259:$AAY$285,MATCH($B14,'Aceite Virgen Extra'!$A$259:$A$285,0),MATCH(I$5,'Aceite Virgen Extra'!$A$259:$AAY$259,0))</f>
        <v>5.53</v>
      </c>
      <c r="J14" s="32">
        <f t="array" ref="J14">INDEX('Aceite Virgen Extra'!$A$259:$AAY$285,MATCH($B14,'Aceite Virgen Extra'!$A$259:$A$285,0),MATCH(J$5,'Aceite Virgen Extra'!$A$259:$AAY$259,0))</f>
        <v>3.7</v>
      </c>
      <c r="K14" s="32">
        <f t="array" ref="K14">INDEX('Aceite Virgen Extra'!$A$259:$AAY$285,MATCH($B14,'Aceite Virgen Extra'!$A$259:$A$285,0),MATCH(K$5,'Aceite Virgen Extra'!$A$259:$AAY$259,0))</f>
        <v>2.23</v>
      </c>
      <c r="L14" s="32">
        <f t="array" ref="L14">INDEX('Aceite Virgen Extra'!$A$259:$AAY$285,MATCH($B14,'Aceite Virgen Extra'!$A$259:$A$285,0),MATCH(L$5,'Aceite Virgen Extra'!$A$259:$AAY$259,0))</f>
        <v>2.58</v>
      </c>
      <c r="M14" s="32">
        <f t="array" ref="M14">INDEX('Aceite Virgen Extra'!$A$259:$AAY$285,MATCH($B14,'Aceite Virgen Extra'!$A$259:$A$285,0),MATCH(M$5,'Aceite Virgen Extra'!$A$259:$AAY$259,0))</f>
        <v>3.6399999999999997</v>
      </c>
      <c r="N14" s="32">
        <f t="array" ref="N14">INDEX('Aceite Virgen Extra'!$A$259:$AAY$285,MATCH($B14,'Aceite Virgen Extra'!$A$259:$A$285,0),MATCH(N$5,'Aceite Virgen Extra'!$A$259:$AAY$259,0))</f>
        <v>9.16</v>
      </c>
      <c r="O14" s="32">
        <f t="array" ref="O14">INDEX('Aceite Virgen Extra'!$A$259:$AAY$285,MATCH($B14,'Aceite Virgen Extra'!$A$259:$A$285,0),MATCH(O$5,'Aceite Virgen Extra'!$A$259:$AAY$259,0))</f>
        <v>4.32</v>
      </c>
      <c r="P14" s="32">
        <f t="array" ref="P14">INDEX('Aceite Virgen Extra'!$A$259:$AAY$285,MATCH($B14,'Aceite Virgen Extra'!$A$259:$A$285,0),MATCH(P$5,'Aceite Virgen Extra'!$A$259:$AAY$259,0))</f>
        <v>1.87</v>
      </c>
    </row>
    <row r="15" spans="2:17" x14ac:dyDescent="0.25">
      <c r="B15" s="14">
        <f t="shared" si="1"/>
        <v>5</v>
      </c>
      <c r="C15" s="13">
        <f t="shared" si="2"/>
        <v>5.2</v>
      </c>
      <c r="E15" s="32">
        <f t="array" ref="E15">INDEX('Aceite Virgen Extra'!$A$259:$AAY$285,MATCH($B15,'Aceite Virgen Extra'!$A$259:$A$285,0),MATCH(E$5,'Aceite Virgen Extra'!$A$259:$AAY$259,0))</f>
        <v>2.1399999999999997</v>
      </c>
      <c r="F15" s="32">
        <f t="array" ref="F15">INDEX('Aceite Virgen Extra'!$A$259:$AAY$285,MATCH($B15,'Aceite Virgen Extra'!$A$259:$A$285,0),MATCH(F$5,'Aceite Virgen Extra'!$A$259:$AAY$259,0))</f>
        <v>1.2000000000000002</v>
      </c>
      <c r="G15" s="32">
        <f t="array" ref="G15">INDEX('Aceite Virgen Extra'!$A$259:$AAY$285,MATCH($B15,'Aceite Virgen Extra'!$A$259:$A$285,0),MATCH(G$5,'Aceite Virgen Extra'!$A$259:$AAY$259,0))</f>
        <v>2.44</v>
      </c>
      <c r="H15" s="32">
        <f t="array" ref="H15">INDEX('Aceite Virgen Extra'!$A$259:$AAY$285,MATCH($B15,'Aceite Virgen Extra'!$A$259:$A$285,0),MATCH(H$5,'Aceite Virgen Extra'!$A$259:$AAY$259,0))</f>
        <v>2.4500000000000002</v>
      </c>
      <c r="I15" s="32">
        <f t="array" ref="I15">INDEX('Aceite Virgen Extra'!$A$259:$AAY$285,MATCH($B15,'Aceite Virgen Extra'!$A$259:$A$285,0),MATCH(I$5,'Aceite Virgen Extra'!$A$259:$AAY$259,0))</f>
        <v>0.98</v>
      </c>
      <c r="J15" s="32">
        <f t="array" ref="J15">INDEX('Aceite Virgen Extra'!$A$259:$AAY$285,MATCH($B15,'Aceite Virgen Extra'!$A$259:$A$285,0),MATCH(J$5,'Aceite Virgen Extra'!$A$259:$AAY$259,0))</f>
        <v>1.7300000000000002</v>
      </c>
      <c r="K15" s="32">
        <f t="array" ref="K15">INDEX('Aceite Virgen Extra'!$A$259:$AAY$285,MATCH($B15,'Aceite Virgen Extra'!$A$259:$A$285,0),MATCH(K$5,'Aceite Virgen Extra'!$A$259:$AAY$259,0))</f>
        <v>1.7600000000000002</v>
      </c>
      <c r="L15" s="32">
        <f t="array" ref="L15">INDEX('Aceite Virgen Extra'!$A$259:$AAY$285,MATCH($B15,'Aceite Virgen Extra'!$A$259:$A$285,0),MATCH(L$5,'Aceite Virgen Extra'!$A$259:$AAY$259,0))</f>
        <v>2.2000000000000002</v>
      </c>
      <c r="M15" s="32">
        <f t="array" ref="M15">INDEX('Aceite Virgen Extra'!$A$259:$AAY$285,MATCH($B15,'Aceite Virgen Extra'!$A$259:$A$285,0),MATCH(M$5,'Aceite Virgen Extra'!$A$259:$AAY$259,0))</f>
        <v>1.3399999999999999</v>
      </c>
      <c r="N15" s="32">
        <f t="array" ref="N15">INDEX('Aceite Virgen Extra'!$A$259:$AAY$285,MATCH($B15,'Aceite Virgen Extra'!$A$259:$A$285,0),MATCH(N$5,'Aceite Virgen Extra'!$A$259:$AAY$259,0))</f>
        <v>2.9400000000000004</v>
      </c>
      <c r="O15" s="32">
        <f t="array" ref="O15">INDEX('Aceite Virgen Extra'!$A$259:$AAY$285,MATCH($B15,'Aceite Virgen Extra'!$A$259:$A$285,0),MATCH(O$5,'Aceite Virgen Extra'!$A$259:$AAY$259,0))</f>
        <v>2.83</v>
      </c>
      <c r="P15" s="32">
        <f t="array" ref="P15">INDEX('Aceite Virgen Extra'!$A$259:$AAY$285,MATCH($B15,'Aceite Virgen Extra'!$A$259:$A$285,0),MATCH(P$5,'Aceite Virgen Extra'!$A$259:$AAY$259,0))</f>
        <v>8.4699999999999989</v>
      </c>
    </row>
    <row r="16" spans="2:17" x14ac:dyDescent="0.25">
      <c r="B16" s="14">
        <f t="shared" si="1"/>
        <v>5.2</v>
      </c>
      <c r="C16" s="13">
        <f t="shared" si="2"/>
        <v>5.4</v>
      </c>
      <c r="E16" s="32">
        <f t="array" ref="E16">INDEX('Aceite Virgen Extra'!$A$259:$AAY$285,MATCH($B16,'Aceite Virgen Extra'!$A$259:$A$285,0),MATCH(E$5,'Aceite Virgen Extra'!$A$259:$AAY$259,0))</f>
        <v>1.1200000000000001</v>
      </c>
      <c r="F16" s="32">
        <f t="array" ref="F16">INDEX('Aceite Virgen Extra'!$A$259:$AAY$285,MATCH($B16,'Aceite Virgen Extra'!$A$259:$A$285,0),MATCH(F$5,'Aceite Virgen Extra'!$A$259:$AAY$259,0))</f>
        <v>2.59</v>
      </c>
      <c r="G16" s="32">
        <f t="array" ref="G16">INDEX('Aceite Virgen Extra'!$A$259:$AAY$285,MATCH($B16,'Aceite Virgen Extra'!$A$259:$A$285,0),MATCH(G$5,'Aceite Virgen Extra'!$A$259:$AAY$259,0))</f>
        <v>3.5900000000000003</v>
      </c>
      <c r="H16" s="32">
        <f t="array" ref="H16">INDEX('Aceite Virgen Extra'!$A$259:$AAY$285,MATCH($B16,'Aceite Virgen Extra'!$A$259:$A$285,0),MATCH(H$5,'Aceite Virgen Extra'!$A$259:$AAY$259,0))</f>
        <v>1.17</v>
      </c>
      <c r="I16" s="32">
        <f t="array" ref="I16">INDEX('Aceite Virgen Extra'!$A$259:$AAY$285,MATCH($B16,'Aceite Virgen Extra'!$A$259:$A$285,0),MATCH(I$5,'Aceite Virgen Extra'!$A$259:$AAY$259,0))</f>
        <v>0.87000000000000011</v>
      </c>
      <c r="J16" s="32">
        <f t="array" ref="J16">INDEX('Aceite Virgen Extra'!$A$259:$AAY$285,MATCH($B16,'Aceite Virgen Extra'!$A$259:$A$285,0),MATCH(J$5,'Aceite Virgen Extra'!$A$259:$AAY$259,0))</f>
        <v>1.17</v>
      </c>
      <c r="K16" s="32">
        <f t="array" ref="K16">INDEX('Aceite Virgen Extra'!$A$259:$AAY$285,MATCH($B16,'Aceite Virgen Extra'!$A$259:$A$285,0),MATCH(K$5,'Aceite Virgen Extra'!$A$259:$AAY$259,0))</f>
        <v>1.02</v>
      </c>
      <c r="L16" s="32">
        <f t="array" ref="L16">INDEX('Aceite Virgen Extra'!$A$259:$AAY$285,MATCH($B16,'Aceite Virgen Extra'!$A$259:$A$285,0),MATCH(L$5,'Aceite Virgen Extra'!$A$259:$AAY$259,0))</f>
        <v>1.24</v>
      </c>
      <c r="M16" s="32">
        <f t="array" ref="M16">INDEX('Aceite Virgen Extra'!$A$259:$AAY$285,MATCH($B16,'Aceite Virgen Extra'!$A$259:$A$285,0),MATCH(M$5,'Aceite Virgen Extra'!$A$259:$AAY$259,0))</f>
        <v>1.8</v>
      </c>
      <c r="N16" s="32">
        <f t="array" ref="N16">INDEX('Aceite Virgen Extra'!$A$259:$AAY$285,MATCH($B16,'Aceite Virgen Extra'!$A$259:$A$285,0),MATCH(N$5,'Aceite Virgen Extra'!$A$259:$AAY$259,0))</f>
        <v>5.45</v>
      </c>
      <c r="O16" s="32">
        <f t="array" ref="O16">INDEX('Aceite Virgen Extra'!$A$259:$AAY$285,MATCH($B16,'Aceite Virgen Extra'!$A$259:$A$285,0),MATCH(O$5,'Aceite Virgen Extra'!$A$259:$AAY$259,0))</f>
        <v>5.5600000000000005</v>
      </c>
      <c r="P16" s="32">
        <f t="array" ref="P16">INDEX('Aceite Virgen Extra'!$A$259:$AAY$285,MATCH($B16,'Aceite Virgen Extra'!$A$259:$A$285,0),MATCH(P$5,'Aceite Virgen Extra'!$A$259:$AAY$259,0))</f>
        <v>9.3000000000000007</v>
      </c>
    </row>
    <row r="17" spans="2:16" x14ac:dyDescent="0.25">
      <c r="B17" s="14">
        <f t="shared" si="1"/>
        <v>5.4</v>
      </c>
      <c r="C17" s="13">
        <f t="shared" si="2"/>
        <v>5.6</v>
      </c>
      <c r="E17" s="32">
        <f t="array" ref="E17">INDEX('Aceite Virgen Extra'!$A$259:$AAY$285,MATCH($B17,'Aceite Virgen Extra'!$A$259:$A$285,0),MATCH(E$5,'Aceite Virgen Extra'!$A$259:$AAY$259,0))</f>
        <v>2.09</v>
      </c>
      <c r="F17" s="32">
        <f t="array" ref="F17">INDEX('Aceite Virgen Extra'!$A$259:$AAY$285,MATCH($B17,'Aceite Virgen Extra'!$A$259:$A$285,0),MATCH(F$5,'Aceite Virgen Extra'!$A$259:$AAY$259,0))</f>
        <v>2.79</v>
      </c>
      <c r="G17" s="32">
        <f t="array" ref="G17">INDEX('Aceite Virgen Extra'!$A$259:$AAY$285,MATCH($B17,'Aceite Virgen Extra'!$A$259:$A$285,0),MATCH(G$5,'Aceite Virgen Extra'!$A$259:$AAY$259,0))</f>
        <v>1.63</v>
      </c>
      <c r="H17" s="32">
        <f t="array" ref="H17">INDEX('Aceite Virgen Extra'!$A$259:$AAY$285,MATCH($B17,'Aceite Virgen Extra'!$A$259:$A$285,0),MATCH(H$5,'Aceite Virgen Extra'!$A$259:$AAY$259,0))</f>
        <v>1.48</v>
      </c>
      <c r="I17" s="32">
        <f t="array" ref="I17">INDEX('Aceite Virgen Extra'!$A$259:$AAY$285,MATCH($B17,'Aceite Virgen Extra'!$A$259:$A$285,0),MATCH(I$5,'Aceite Virgen Extra'!$A$259:$AAY$259,0))</f>
        <v>1.77</v>
      </c>
      <c r="J17" s="32">
        <f t="array" ref="J17">INDEX('Aceite Virgen Extra'!$A$259:$AAY$285,MATCH($B17,'Aceite Virgen Extra'!$A$259:$A$285,0),MATCH(J$5,'Aceite Virgen Extra'!$A$259:$AAY$259,0))</f>
        <v>2.2800000000000002</v>
      </c>
      <c r="K17" s="32">
        <f t="array" ref="K17">INDEX('Aceite Virgen Extra'!$A$259:$AAY$285,MATCH($B17,'Aceite Virgen Extra'!$A$259:$A$285,0),MATCH(K$5,'Aceite Virgen Extra'!$A$259:$AAY$259,0))</f>
        <v>1.99</v>
      </c>
      <c r="L17" s="32">
        <f t="array" ref="L17">INDEX('Aceite Virgen Extra'!$A$259:$AAY$285,MATCH($B17,'Aceite Virgen Extra'!$A$259:$A$285,0),MATCH(L$5,'Aceite Virgen Extra'!$A$259:$AAY$259,0))</f>
        <v>2.4799999999999995</v>
      </c>
      <c r="M17" s="32">
        <f t="array" ref="M17">INDEX('Aceite Virgen Extra'!$A$259:$AAY$285,MATCH($B17,'Aceite Virgen Extra'!$A$259:$A$285,0),MATCH(M$5,'Aceite Virgen Extra'!$A$259:$AAY$259,0))</f>
        <v>1.57</v>
      </c>
      <c r="N17" s="32">
        <f t="array" ref="N17">INDEX('Aceite Virgen Extra'!$A$259:$AAY$285,MATCH($B17,'Aceite Virgen Extra'!$A$259:$A$285,0),MATCH(N$5,'Aceite Virgen Extra'!$A$259:$AAY$259,0))</f>
        <v>18.11</v>
      </c>
      <c r="O17" s="32">
        <f t="array" ref="O17">INDEX('Aceite Virgen Extra'!$A$259:$AAY$285,MATCH($B17,'Aceite Virgen Extra'!$A$259:$A$285,0),MATCH(O$5,'Aceite Virgen Extra'!$A$259:$AAY$259,0))</f>
        <v>24.830000000000005</v>
      </c>
      <c r="P17" s="32">
        <f t="array" ref="P17">INDEX('Aceite Virgen Extra'!$A$259:$AAY$285,MATCH($B17,'Aceite Virgen Extra'!$A$259:$A$285,0),MATCH(P$5,'Aceite Virgen Extra'!$A$259:$AAY$259,0))</f>
        <v>10.030000000000001</v>
      </c>
    </row>
    <row r="18" spans="2:16" x14ac:dyDescent="0.25">
      <c r="B18" s="14">
        <f t="shared" si="1"/>
        <v>5.6</v>
      </c>
      <c r="C18" s="13">
        <f t="shared" si="2"/>
        <v>5.8</v>
      </c>
      <c r="E18" s="32">
        <f t="array" ref="E18">INDEX('Aceite Virgen Extra'!$A$259:$AAY$285,MATCH($B18,'Aceite Virgen Extra'!$A$259:$A$285,0),MATCH(E$5,'Aceite Virgen Extra'!$A$259:$AAY$259,0))</f>
        <v>0.53</v>
      </c>
      <c r="F18" s="32">
        <f t="array" ref="F18">INDEX('Aceite Virgen Extra'!$A$259:$AAY$285,MATCH($B18,'Aceite Virgen Extra'!$A$259:$A$285,0),MATCH(F$5,'Aceite Virgen Extra'!$A$259:$AAY$259,0))</f>
        <v>2</v>
      </c>
      <c r="G18" s="32">
        <f t="array" ref="G18">INDEX('Aceite Virgen Extra'!$A$259:$AAY$285,MATCH($B18,'Aceite Virgen Extra'!$A$259:$A$285,0),MATCH(G$5,'Aceite Virgen Extra'!$A$259:$AAY$259,0))</f>
        <v>1.29</v>
      </c>
      <c r="H18" s="32">
        <f t="array" ref="H18">INDEX('Aceite Virgen Extra'!$A$259:$AAY$285,MATCH($B18,'Aceite Virgen Extra'!$A$259:$A$285,0),MATCH(H$5,'Aceite Virgen Extra'!$A$259:$AAY$259,0))</f>
        <v>1.23</v>
      </c>
      <c r="I18" s="32">
        <f t="array" ref="I18">INDEX('Aceite Virgen Extra'!$A$259:$AAY$285,MATCH($B18,'Aceite Virgen Extra'!$A$259:$A$285,0),MATCH(I$5,'Aceite Virgen Extra'!$A$259:$AAY$259,0))</f>
        <v>1.5000000000000002</v>
      </c>
      <c r="J18" s="32">
        <f t="array" ref="J18">INDEX('Aceite Virgen Extra'!$A$259:$AAY$285,MATCH($B18,'Aceite Virgen Extra'!$A$259:$A$285,0),MATCH(J$5,'Aceite Virgen Extra'!$A$259:$AAY$259,0))</f>
        <v>0.80999999999999994</v>
      </c>
      <c r="K18" s="32">
        <f t="array" ref="K18">INDEX('Aceite Virgen Extra'!$A$259:$AAY$285,MATCH($B18,'Aceite Virgen Extra'!$A$259:$A$285,0),MATCH(K$5,'Aceite Virgen Extra'!$A$259:$AAY$259,0))</f>
        <v>1.73</v>
      </c>
      <c r="L18" s="32">
        <f t="array" ref="L18">INDEX('Aceite Virgen Extra'!$A$259:$AAY$285,MATCH($B18,'Aceite Virgen Extra'!$A$259:$A$285,0),MATCH(L$5,'Aceite Virgen Extra'!$A$259:$AAY$259,0))</f>
        <v>0.8</v>
      </c>
      <c r="M18" s="32">
        <f t="array" ref="M18">INDEX('Aceite Virgen Extra'!$A$259:$AAY$285,MATCH($B18,'Aceite Virgen Extra'!$A$259:$A$285,0),MATCH(M$5,'Aceite Virgen Extra'!$A$259:$AAY$259,0))</f>
        <v>0.57000000000000006</v>
      </c>
      <c r="N18" s="32">
        <f t="array" ref="N18">INDEX('Aceite Virgen Extra'!$A$259:$AAY$285,MATCH($B18,'Aceite Virgen Extra'!$A$259:$A$285,0),MATCH(N$5,'Aceite Virgen Extra'!$A$259:$AAY$259,0))</f>
        <v>1.37</v>
      </c>
      <c r="O18" s="32">
        <f t="array" ref="O18">INDEX('Aceite Virgen Extra'!$A$259:$AAY$285,MATCH($B18,'Aceite Virgen Extra'!$A$259:$A$285,0),MATCH(O$5,'Aceite Virgen Extra'!$A$259:$AAY$259,0))</f>
        <v>4.5999999999999996</v>
      </c>
      <c r="P18" s="32">
        <f t="array" ref="P18">INDEX('Aceite Virgen Extra'!$A$259:$AAY$285,MATCH($B18,'Aceite Virgen Extra'!$A$259:$A$285,0),MATCH(P$5,'Aceite Virgen Extra'!$A$259:$AAY$259,0))</f>
        <v>14.41</v>
      </c>
    </row>
    <row r="19" spans="2:16" x14ac:dyDescent="0.25">
      <c r="B19" s="14">
        <f t="shared" si="1"/>
        <v>5.8</v>
      </c>
      <c r="C19" s="13">
        <f t="shared" si="2"/>
        <v>6</v>
      </c>
      <c r="E19" s="32">
        <f t="array" ref="E19">INDEX('Aceite Virgen Extra'!$A$259:$AAY$285,MATCH($B19,'Aceite Virgen Extra'!$A$259:$A$285,0),MATCH(E$5,'Aceite Virgen Extra'!$A$259:$AAY$259,0))</f>
        <v>14.48</v>
      </c>
      <c r="F19" s="32">
        <f t="array" ref="F19">INDEX('Aceite Virgen Extra'!$A$259:$AAY$285,MATCH($B19,'Aceite Virgen Extra'!$A$259:$A$285,0),MATCH(F$5,'Aceite Virgen Extra'!$A$259:$AAY$259,0))</f>
        <v>9.66</v>
      </c>
      <c r="G19" s="32">
        <f t="array" ref="G19">INDEX('Aceite Virgen Extra'!$A$259:$AAY$285,MATCH($B19,'Aceite Virgen Extra'!$A$259:$A$285,0),MATCH(G$5,'Aceite Virgen Extra'!$A$259:$AAY$259,0))</f>
        <v>7.3999999999999995</v>
      </c>
      <c r="H19" s="32">
        <f t="array" ref="H19">INDEX('Aceite Virgen Extra'!$A$259:$AAY$285,MATCH($B19,'Aceite Virgen Extra'!$A$259:$A$285,0),MATCH(H$5,'Aceite Virgen Extra'!$A$259:$AAY$259,0))</f>
        <v>2.91</v>
      </c>
      <c r="I19" s="32">
        <f t="array" ref="I19">INDEX('Aceite Virgen Extra'!$A$259:$AAY$285,MATCH($B19,'Aceite Virgen Extra'!$A$259:$A$285,0),MATCH(I$5,'Aceite Virgen Extra'!$A$259:$AAY$259,0))</f>
        <v>2.8099999999999996</v>
      </c>
      <c r="J19" s="32">
        <f t="array" ref="J19">INDEX('Aceite Virgen Extra'!$A$259:$AAY$285,MATCH($B19,'Aceite Virgen Extra'!$A$259:$A$285,0),MATCH(J$5,'Aceite Virgen Extra'!$A$259:$AAY$259,0))</f>
        <v>3.34</v>
      </c>
      <c r="K19" s="32">
        <f t="array" ref="K19">INDEX('Aceite Virgen Extra'!$A$259:$AAY$285,MATCH($B19,'Aceite Virgen Extra'!$A$259:$A$285,0),MATCH(K$5,'Aceite Virgen Extra'!$A$259:$AAY$259,0))</f>
        <v>2.83</v>
      </c>
      <c r="L19" s="32">
        <f t="array" ref="L19">INDEX('Aceite Virgen Extra'!$A$259:$AAY$285,MATCH($B19,'Aceite Virgen Extra'!$A$259:$A$285,0),MATCH(L$5,'Aceite Virgen Extra'!$A$259:$AAY$259,0))</f>
        <v>2.41</v>
      </c>
      <c r="M19" s="32">
        <f t="array" ref="M19">INDEX('Aceite Virgen Extra'!$A$259:$AAY$285,MATCH($B19,'Aceite Virgen Extra'!$A$259:$A$285,0),MATCH(M$5,'Aceite Virgen Extra'!$A$259:$AAY$259,0))</f>
        <v>2.06</v>
      </c>
      <c r="N19" s="32">
        <f t="array" ref="N19">INDEX('Aceite Virgen Extra'!$A$259:$AAY$285,MATCH($B19,'Aceite Virgen Extra'!$A$259:$A$285,0),MATCH(N$5,'Aceite Virgen Extra'!$A$259:$AAY$259,0))</f>
        <v>2.4300000000000002</v>
      </c>
      <c r="O19" s="32">
        <f t="array" ref="O19">INDEX('Aceite Virgen Extra'!$A$259:$AAY$285,MATCH($B19,'Aceite Virgen Extra'!$A$259:$A$285,0),MATCH(O$5,'Aceite Virgen Extra'!$A$259:$AAY$259,0))</f>
        <v>4.6099999999999994</v>
      </c>
      <c r="P19" s="32">
        <f t="array" ref="P19">INDEX('Aceite Virgen Extra'!$A$259:$AAY$285,MATCH($B19,'Aceite Virgen Extra'!$A$259:$A$285,0),MATCH(P$5,'Aceite Virgen Extra'!$A$259:$AAY$259,0))</f>
        <v>2.37</v>
      </c>
    </row>
    <row r="20" spans="2:16" x14ac:dyDescent="0.25">
      <c r="B20" s="14">
        <f t="shared" si="1"/>
        <v>6</v>
      </c>
      <c r="C20" s="13">
        <f t="shared" si="2"/>
        <v>6.2</v>
      </c>
      <c r="E20" s="32">
        <f t="array" ref="E20">INDEX('Aceite Virgen Extra'!$A$259:$AAY$285,MATCH($B20,'Aceite Virgen Extra'!$A$259:$A$285,0),MATCH(E$5,'Aceite Virgen Extra'!$A$259:$AAY$259,0))</f>
        <v>0.12</v>
      </c>
      <c r="F20" s="32">
        <f t="array" ref="F20">INDEX('Aceite Virgen Extra'!$A$259:$AAY$285,MATCH($B20,'Aceite Virgen Extra'!$A$259:$A$285,0),MATCH(F$5,'Aceite Virgen Extra'!$A$259:$AAY$259,0))</f>
        <v>1.5</v>
      </c>
      <c r="G20" s="32">
        <f t="array" ref="G20">INDEX('Aceite Virgen Extra'!$A$259:$AAY$285,MATCH($B20,'Aceite Virgen Extra'!$A$259:$A$285,0),MATCH(G$5,'Aceite Virgen Extra'!$A$259:$AAY$259,0))</f>
        <v>5.4300000000000006</v>
      </c>
      <c r="H20" s="32">
        <f t="array" ref="H20">INDEX('Aceite Virgen Extra'!$A$259:$AAY$285,MATCH($B20,'Aceite Virgen Extra'!$A$259:$A$285,0),MATCH(H$5,'Aceite Virgen Extra'!$A$259:$AAY$259,0))</f>
        <v>3.69</v>
      </c>
      <c r="I20" s="32">
        <f t="array" ref="I20">INDEX('Aceite Virgen Extra'!$A$259:$AAY$285,MATCH($B20,'Aceite Virgen Extra'!$A$259:$A$285,0),MATCH(I$5,'Aceite Virgen Extra'!$A$259:$AAY$259,0))</f>
        <v>2.5799999999999996</v>
      </c>
      <c r="J20" s="32">
        <f t="array" ref="J20">INDEX('Aceite Virgen Extra'!$A$259:$AAY$285,MATCH($B20,'Aceite Virgen Extra'!$A$259:$A$285,0),MATCH(J$5,'Aceite Virgen Extra'!$A$259:$AAY$259,0))</f>
        <v>2.23</v>
      </c>
      <c r="K20" s="32">
        <f t="array" ref="K20">INDEX('Aceite Virgen Extra'!$A$259:$AAY$285,MATCH($B20,'Aceite Virgen Extra'!$A$259:$A$285,0),MATCH(K$5,'Aceite Virgen Extra'!$A$259:$AAY$259,0))</f>
        <v>3.1100000000000003</v>
      </c>
      <c r="L20" s="32">
        <f t="array" ref="L20">INDEX('Aceite Virgen Extra'!$A$259:$AAY$285,MATCH($B20,'Aceite Virgen Extra'!$A$259:$A$285,0),MATCH(L$5,'Aceite Virgen Extra'!$A$259:$AAY$259,0))</f>
        <v>2.4</v>
      </c>
      <c r="M20" s="32">
        <f t="array" ref="M20">INDEX('Aceite Virgen Extra'!$A$259:$AAY$285,MATCH($B20,'Aceite Virgen Extra'!$A$259:$A$285,0),MATCH(M$5,'Aceite Virgen Extra'!$A$259:$AAY$259,0))</f>
        <v>2.8000000000000003</v>
      </c>
      <c r="N20" s="32">
        <f t="array" ref="N20">INDEX('Aceite Virgen Extra'!$A$259:$AAY$285,MATCH($B20,'Aceite Virgen Extra'!$A$259:$A$285,0),MATCH(N$5,'Aceite Virgen Extra'!$A$259:$AAY$259,0))</f>
        <v>2.95</v>
      </c>
      <c r="O20" s="32">
        <f t="array" ref="O20">INDEX('Aceite Virgen Extra'!$A$259:$AAY$285,MATCH($B20,'Aceite Virgen Extra'!$A$259:$A$285,0),MATCH(O$5,'Aceite Virgen Extra'!$A$259:$AAY$259,0))</f>
        <v>1.6</v>
      </c>
      <c r="P20" s="32">
        <f t="array" ref="P20">INDEX('Aceite Virgen Extra'!$A$259:$AAY$285,MATCH($B20,'Aceite Virgen Extra'!$A$259:$A$285,0),MATCH(P$5,'Aceite Virgen Extra'!$A$259:$AAY$259,0))</f>
        <v>1.29</v>
      </c>
    </row>
    <row r="21" spans="2:16" x14ac:dyDescent="0.25">
      <c r="B21" s="14">
        <f t="shared" si="1"/>
        <v>6.2</v>
      </c>
      <c r="C21" s="13">
        <f t="shared" si="2"/>
        <v>6.4</v>
      </c>
      <c r="E21" s="32">
        <f t="array" ref="E21">INDEX('Aceite Virgen Extra'!$A$259:$AAY$285,MATCH($B21,'Aceite Virgen Extra'!$A$259:$A$285,0),MATCH(E$5,'Aceite Virgen Extra'!$A$259:$AAY$259,0))</f>
        <v>0.74</v>
      </c>
      <c r="F21" s="32">
        <f t="array" ref="F21">INDEX('Aceite Virgen Extra'!$A$259:$AAY$285,MATCH($B21,'Aceite Virgen Extra'!$A$259:$A$285,0),MATCH(F$5,'Aceite Virgen Extra'!$A$259:$AAY$259,0))</f>
        <v>1.42</v>
      </c>
      <c r="G21" s="32">
        <f t="array" ref="G21">INDEX('Aceite Virgen Extra'!$A$259:$AAY$285,MATCH($B21,'Aceite Virgen Extra'!$A$259:$A$285,0),MATCH(G$5,'Aceite Virgen Extra'!$A$259:$AAY$259,0))</f>
        <v>1</v>
      </c>
      <c r="H21" s="32">
        <f t="array" ref="H21">INDEX('Aceite Virgen Extra'!$A$259:$AAY$285,MATCH($B21,'Aceite Virgen Extra'!$A$259:$A$285,0),MATCH(H$5,'Aceite Virgen Extra'!$A$259:$AAY$259,0))</f>
        <v>0.81</v>
      </c>
      <c r="I21" s="32">
        <f t="array" ref="I21">INDEX('Aceite Virgen Extra'!$A$259:$AAY$285,MATCH($B21,'Aceite Virgen Extra'!$A$259:$A$285,0),MATCH(I$5,'Aceite Virgen Extra'!$A$259:$AAY$259,0))</f>
        <v>0.45</v>
      </c>
      <c r="J21" s="32">
        <f t="array" ref="J21">INDEX('Aceite Virgen Extra'!$A$259:$AAY$285,MATCH($B21,'Aceite Virgen Extra'!$A$259:$A$285,0),MATCH(J$5,'Aceite Virgen Extra'!$A$259:$AAY$259,0))</f>
        <v>0.54</v>
      </c>
      <c r="K21" s="32">
        <f t="array" ref="K21">INDEX('Aceite Virgen Extra'!$A$259:$AAY$285,MATCH($B21,'Aceite Virgen Extra'!$A$259:$A$285,0),MATCH(K$5,'Aceite Virgen Extra'!$A$259:$AAY$259,0))</f>
        <v>0.5</v>
      </c>
      <c r="L21" s="32">
        <f t="array" ref="L21">INDEX('Aceite Virgen Extra'!$A$259:$AAY$285,MATCH($B21,'Aceite Virgen Extra'!$A$259:$A$285,0),MATCH(L$5,'Aceite Virgen Extra'!$A$259:$AAY$259,0))</f>
        <v>1.4000000000000004</v>
      </c>
      <c r="M21" s="32">
        <f t="array" ref="M21">INDEX('Aceite Virgen Extra'!$A$259:$AAY$285,MATCH($B21,'Aceite Virgen Extra'!$A$259:$A$285,0),MATCH(M$5,'Aceite Virgen Extra'!$A$259:$AAY$259,0))</f>
        <v>1.2999999999999998</v>
      </c>
      <c r="N21" s="32">
        <f t="array" ref="N21">INDEX('Aceite Virgen Extra'!$A$259:$AAY$285,MATCH($B21,'Aceite Virgen Extra'!$A$259:$A$285,0),MATCH(N$5,'Aceite Virgen Extra'!$A$259:$AAY$259,0))</f>
        <v>0.91999999999999993</v>
      </c>
      <c r="O21" s="32">
        <f t="array" ref="O21">INDEX('Aceite Virgen Extra'!$A$259:$AAY$285,MATCH($B21,'Aceite Virgen Extra'!$A$259:$A$285,0),MATCH(O$5,'Aceite Virgen Extra'!$A$259:$AAY$259,0))</f>
        <v>1.31</v>
      </c>
      <c r="P21" s="32">
        <f t="array" ref="P21">INDEX('Aceite Virgen Extra'!$A$259:$AAY$285,MATCH($B21,'Aceite Virgen Extra'!$A$259:$A$285,0),MATCH(P$5,'Aceite Virgen Extra'!$A$259:$AAY$259,0))</f>
        <v>1.6700000000000002</v>
      </c>
    </row>
    <row r="22" spans="2:16" x14ac:dyDescent="0.25">
      <c r="B22" s="14">
        <f t="shared" si="1"/>
        <v>6.4</v>
      </c>
      <c r="C22" s="13">
        <f t="shared" si="2"/>
        <v>6.6</v>
      </c>
      <c r="E22" s="32">
        <f t="array" ref="E22">INDEX('Aceite Virgen Extra'!$A$259:$AAY$285,MATCH($B22,'Aceite Virgen Extra'!$A$259:$A$285,0),MATCH(E$5,'Aceite Virgen Extra'!$A$259:$AAY$259,0))</f>
        <v>0.06</v>
      </c>
      <c r="F22" s="32">
        <f t="array" ref="F22">INDEX('Aceite Virgen Extra'!$A$259:$AAY$285,MATCH($B22,'Aceite Virgen Extra'!$A$259:$A$285,0),MATCH(F$5,'Aceite Virgen Extra'!$A$259:$AAY$259,0))</f>
        <v>0.44</v>
      </c>
      <c r="G22" s="32">
        <f t="array" ref="G22">INDEX('Aceite Virgen Extra'!$A$259:$AAY$285,MATCH($B22,'Aceite Virgen Extra'!$A$259:$A$285,0),MATCH(G$5,'Aceite Virgen Extra'!$A$259:$AAY$259,0))</f>
        <v>0.24</v>
      </c>
      <c r="H22" s="32">
        <f t="array" ref="H22">INDEX('Aceite Virgen Extra'!$A$259:$AAY$285,MATCH($B22,'Aceite Virgen Extra'!$A$259:$A$285,0),MATCH(H$5,'Aceite Virgen Extra'!$A$259:$AAY$259,0))</f>
        <v>0.44</v>
      </c>
      <c r="I22" s="32">
        <f t="array" ref="I22">INDEX('Aceite Virgen Extra'!$A$259:$AAY$285,MATCH($B22,'Aceite Virgen Extra'!$A$259:$A$285,0),MATCH(I$5,'Aceite Virgen Extra'!$A$259:$AAY$259,0))</f>
        <v>0.81</v>
      </c>
      <c r="J22" s="32">
        <f t="array" ref="J22">INDEX('Aceite Virgen Extra'!$A$259:$AAY$285,MATCH($B22,'Aceite Virgen Extra'!$A$259:$A$285,0),MATCH(J$5,'Aceite Virgen Extra'!$A$259:$AAY$259,0))</f>
        <v>1.69</v>
      </c>
      <c r="K22" s="32">
        <f t="array" ref="K22">INDEX('Aceite Virgen Extra'!$A$259:$AAY$285,MATCH($B22,'Aceite Virgen Extra'!$A$259:$A$285,0),MATCH(K$5,'Aceite Virgen Extra'!$A$259:$AAY$259,0))</f>
        <v>2.62</v>
      </c>
      <c r="L22" s="32">
        <f t="array" ref="L22">INDEX('Aceite Virgen Extra'!$A$259:$AAY$285,MATCH($B22,'Aceite Virgen Extra'!$A$259:$A$285,0),MATCH(L$5,'Aceite Virgen Extra'!$A$259:$AAY$259,0))</f>
        <v>2.9099999999999997</v>
      </c>
      <c r="M22" s="32">
        <f t="array" ref="M22">INDEX('Aceite Virgen Extra'!$A$259:$AAY$285,MATCH($B22,'Aceite Virgen Extra'!$A$259:$A$285,0),MATCH(M$5,'Aceite Virgen Extra'!$A$259:$AAY$259,0))</f>
        <v>0.6100000000000001</v>
      </c>
      <c r="N22" s="32">
        <f t="array" ref="N22">INDEX('Aceite Virgen Extra'!$A$259:$AAY$285,MATCH($B22,'Aceite Virgen Extra'!$A$259:$A$285,0),MATCH(N$5,'Aceite Virgen Extra'!$A$259:$AAY$259,0))</f>
        <v>0.35</v>
      </c>
      <c r="O22" s="32">
        <f t="array" ref="O22">INDEX('Aceite Virgen Extra'!$A$259:$AAY$285,MATCH($B22,'Aceite Virgen Extra'!$A$259:$A$285,0),MATCH(O$5,'Aceite Virgen Extra'!$A$259:$AAY$259,0))</f>
        <v>0.85999999999999988</v>
      </c>
      <c r="P22" s="32">
        <f t="array" ref="P22">INDEX('Aceite Virgen Extra'!$A$259:$AAY$285,MATCH($B22,'Aceite Virgen Extra'!$A$259:$A$285,0),MATCH(P$5,'Aceite Virgen Extra'!$A$259:$AAY$259,0))</f>
        <v>1.4300000000000002</v>
      </c>
    </row>
    <row r="23" spans="2:16" x14ac:dyDescent="0.25">
      <c r="B23" s="14">
        <f t="shared" si="1"/>
        <v>6.6</v>
      </c>
      <c r="C23" s="13">
        <f t="shared" si="2"/>
        <v>6.8</v>
      </c>
      <c r="E23" s="32">
        <f t="array" ref="E23">INDEX('Aceite Virgen Extra'!$A$259:$AAY$285,MATCH($B23,'Aceite Virgen Extra'!$A$259:$A$285,0),MATCH(E$5,'Aceite Virgen Extra'!$A$259:$AAY$259,0))</f>
        <v>0.88</v>
      </c>
      <c r="F23" s="32">
        <f t="array" ref="F23">INDEX('Aceite Virgen Extra'!$A$259:$AAY$285,MATCH($B23,'Aceite Virgen Extra'!$A$259:$A$285,0),MATCH(F$5,'Aceite Virgen Extra'!$A$259:$AAY$259,0))</f>
        <v>0.85</v>
      </c>
      <c r="G23" s="32">
        <f t="array" ref="G23">INDEX('Aceite Virgen Extra'!$A$259:$AAY$285,MATCH($B23,'Aceite Virgen Extra'!$A$259:$A$285,0),MATCH(G$5,'Aceite Virgen Extra'!$A$259:$AAY$259,0))</f>
        <v>0.54</v>
      </c>
      <c r="H23" s="32">
        <f t="array" ref="H23">INDEX('Aceite Virgen Extra'!$A$259:$AAY$285,MATCH($B23,'Aceite Virgen Extra'!$A$259:$A$285,0),MATCH(H$5,'Aceite Virgen Extra'!$A$259:$AAY$259,0))</f>
        <v>1.6</v>
      </c>
      <c r="I23" s="32">
        <f t="array" ref="I23">INDEX('Aceite Virgen Extra'!$A$259:$AAY$285,MATCH($B23,'Aceite Virgen Extra'!$A$259:$A$285,0),MATCH(I$5,'Aceite Virgen Extra'!$A$259:$AAY$259,0))</f>
        <v>1.9799999999999998</v>
      </c>
      <c r="J23" s="32">
        <f t="array" ref="J23">INDEX('Aceite Virgen Extra'!$A$259:$AAY$285,MATCH($B23,'Aceite Virgen Extra'!$A$259:$A$285,0),MATCH(J$5,'Aceite Virgen Extra'!$A$259:$AAY$259,0))</f>
        <v>1.3599999999999999</v>
      </c>
      <c r="K23" s="32">
        <f t="array" ref="K23">INDEX('Aceite Virgen Extra'!$A$259:$AAY$285,MATCH($B23,'Aceite Virgen Extra'!$A$259:$A$285,0),MATCH(K$5,'Aceite Virgen Extra'!$A$259:$AAY$259,0))</f>
        <v>1.33</v>
      </c>
      <c r="L23" s="32">
        <f t="array" ref="L23">INDEX('Aceite Virgen Extra'!$A$259:$AAY$285,MATCH($B23,'Aceite Virgen Extra'!$A$259:$A$285,0),MATCH(L$5,'Aceite Virgen Extra'!$A$259:$AAY$259,0))</f>
        <v>1.64</v>
      </c>
      <c r="M23" s="32">
        <f t="array" ref="M23">INDEX('Aceite Virgen Extra'!$A$259:$AAY$285,MATCH($B23,'Aceite Virgen Extra'!$A$259:$A$285,0),MATCH(M$5,'Aceite Virgen Extra'!$A$259:$AAY$259,0))</f>
        <v>1.37</v>
      </c>
      <c r="N23" s="32">
        <f t="array" ref="N23">INDEX('Aceite Virgen Extra'!$A$259:$AAY$285,MATCH($B23,'Aceite Virgen Extra'!$A$259:$A$285,0),MATCH(N$5,'Aceite Virgen Extra'!$A$259:$AAY$259,0))</f>
        <v>1.35</v>
      </c>
      <c r="O23" s="32">
        <f t="array" ref="O23">INDEX('Aceite Virgen Extra'!$A$259:$AAY$285,MATCH($B23,'Aceite Virgen Extra'!$A$259:$A$285,0),MATCH(O$5,'Aceite Virgen Extra'!$A$259:$AAY$259,0))</f>
        <v>1.35</v>
      </c>
      <c r="P23" s="32">
        <f t="array" ref="P23">INDEX('Aceite Virgen Extra'!$A$259:$AAY$285,MATCH($B23,'Aceite Virgen Extra'!$A$259:$A$285,0),MATCH(P$5,'Aceite Virgen Extra'!$A$259:$AAY$259,0))</f>
        <v>1.9999999999999998</v>
      </c>
    </row>
    <row r="24" spans="2:16" x14ac:dyDescent="0.25">
      <c r="B24" s="14">
        <f t="shared" si="1"/>
        <v>6.8</v>
      </c>
      <c r="C24" s="13">
        <f t="shared" si="2"/>
        <v>7</v>
      </c>
      <c r="E24" s="32">
        <f t="array" ref="E24">INDEX('Aceite Virgen Extra'!$A$259:$AAY$285,MATCH($B24,'Aceite Virgen Extra'!$A$259:$A$285,0),MATCH(E$5,'Aceite Virgen Extra'!$A$259:$AAY$259,0))</f>
        <v>0.91</v>
      </c>
      <c r="F24" s="32">
        <f t="array" ref="F24">INDEX('Aceite Virgen Extra'!$A$259:$AAY$285,MATCH($B24,'Aceite Virgen Extra'!$A$259:$A$285,0),MATCH(F$5,'Aceite Virgen Extra'!$A$259:$AAY$259,0))</f>
        <v>0.28000000000000003</v>
      </c>
      <c r="G24" s="32">
        <f t="array" ref="G24">INDEX('Aceite Virgen Extra'!$A$259:$AAY$285,MATCH($B24,'Aceite Virgen Extra'!$A$259:$A$285,0),MATCH(G$5,'Aceite Virgen Extra'!$A$259:$AAY$259,0))</f>
        <v>0.5</v>
      </c>
      <c r="H24" s="32">
        <f t="array" ref="H24">INDEX('Aceite Virgen Extra'!$A$259:$AAY$285,MATCH($B24,'Aceite Virgen Extra'!$A$259:$A$285,0),MATCH(H$5,'Aceite Virgen Extra'!$A$259:$AAY$259,0))</f>
        <v>5.82</v>
      </c>
      <c r="I24" s="32">
        <f t="array" ref="I24">INDEX('Aceite Virgen Extra'!$A$259:$AAY$285,MATCH($B24,'Aceite Virgen Extra'!$A$259:$A$285,0),MATCH(I$5,'Aceite Virgen Extra'!$A$259:$AAY$259,0))</f>
        <v>6.78</v>
      </c>
      <c r="J24" s="32">
        <f t="array" ref="J24">INDEX('Aceite Virgen Extra'!$A$259:$AAY$285,MATCH($B24,'Aceite Virgen Extra'!$A$259:$A$285,0),MATCH(J$5,'Aceite Virgen Extra'!$A$259:$AAY$259,0))</f>
        <v>3.95</v>
      </c>
      <c r="K24" s="32">
        <f t="array" ref="K24">INDEX('Aceite Virgen Extra'!$A$259:$AAY$285,MATCH($B24,'Aceite Virgen Extra'!$A$259:$A$285,0),MATCH(K$5,'Aceite Virgen Extra'!$A$259:$AAY$259,0))</f>
        <v>4</v>
      </c>
      <c r="L24" s="32">
        <f t="array" ref="L24">INDEX('Aceite Virgen Extra'!$A$259:$AAY$285,MATCH($B24,'Aceite Virgen Extra'!$A$259:$A$285,0),MATCH(L$5,'Aceite Virgen Extra'!$A$259:$AAY$259,0))</f>
        <v>4.4399999999999995</v>
      </c>
      <c r="M24" s="32">
        <f t="array" ref="M24">INDEX('Aceite Virgen Extra'!$A$259:$AAY$285,MATCH($B24,'Aceite Virgen Extra'!$A$259:$A$285,0),MATCH(M$5,'Aceite Virgen Extra'!$A$259:$AAY$259,0))</f>
        <v>7.31</v>
      </c>
      <c r="N24" s="32">
        <f t="array" ref="N24">INDEX('Aceite Virgen Extra'!$A$259:$AAY$285,MATCH($B24,'Aceite Virgen Extra'!$A$259:$A$285,0),MATCH(N$5,'Aceite Virgen Extra'!$A$259:$AAY$259,0))</f>
        <v>13.24</v>
      </c>
      <c r="O24" s="32">
        <f t="array" ref="O24">INDEX('Aceite Virgen Extra'!$A$259:$AAY$285,MATCH($B24,'Aceite Virgen Extra'!$A$259:$A$285,0),MATCH(O$5,'Aceite Virgen Extra'!$A$259:$AAY$259,0))</f>
        <v>3.46</v>
      </c>
      <c r="P24" s="32">
        <f t="array" ref="P24">INDEX('Aceite Virgen Extra'!$A$259:$AAY$285,MATCH($B24,'Aceite Virgen Extra'!$A$259:$A$285,0),MATCH(P$5,'Aceite Virgen Extra'!$A$259:$AAY$259,0))</f>
        <v>3.2100000000000004</v>
      </c>
    </row>
    <row r="25" spans="2:16" x14ac:dyDescent="0.25">
      <c r="B25" s="14">
        <f t="shared" si="1"/>
        <v>7</v>
      </c>
      <c r="C25" s="13">
        <f t="shared" si="2"/>
        <v>7.2</v>
      </c>
      <c r="E25" s="32">
        <f t="array" ref="E25">INDEX('Aceite Virgen Extra'!$A$259:$AAY$285,MATCH($B25,'Aceite Virgen Extra'!$A$259:$A$285,0),MATCH(E$5,'Aceite Virgen Extra'!$A$259:$AAY$259,0))</f>
        <v>0.19</v>
      </c>
      <c r="F25" s="32">
        <f t="array" ref="F25">INDEX('Aceite Virgen Extra'!$A$259:$AAY$285,MATCH($B25,'Aceite Virgen Extra'!$A$259:$A$285,0),MATCH(F$5,'Aceite Virgen Extra'!$A$259:$AAY$259,0))</f>
        <v>0.43</v>
      </c>
      <c r="G25" s="32">
        <f t="array" ref="G25">INDEX('Aceite Virgen Extra'!$A$259:$AAY$285,MATCH($B25,'Aceite Virgen Extra'!$A$259:$A$285,0),MATCH(G$5,'Aceite Virgen Extra'!$A$259:$AAY$259,0))</f>
        <v>0.37</v>
      </c>
      <c r="H25" s="32">
        <f t="array" ref="H25">INDEX('Aceite Virgen Extra'!$A$259:$AAY$285,MATCH($B25,'Aceite Virgen Extra'!$A$259:$A$285,0),MATCH(H$5,'Aceite Virgen Extra'!$A$259:$AAY$259,0))</f>
        <v>0.35000000000000003</v>
      </c>
      <c r="I25" s="32">
        <f t="array" ref="I25">INDEX('Aceite Virgen Extra'!$A$259:$AAY$285,MATCH($B25,'Aceite Virgen Extra'!$A$259:$A$285,0),MATCH(I$5,'Aceite Virgen Extra'!$A$259:$AAY$259,0))</f>
        <v>0.37999999999999995</v>
      </c>
      <c r="J25" s="32">
        <f t="array" ref="J25">INDEX('Aceite Virgen Extra'!$A$259:$AAY$285,MATCH($B25,'Aceite Virgen Extra'!$A$259:$A$285,0),MATCH(J$5,'Aceite Virgen Extra'!$A$259:$AAY$259,0))</f>
        <v>0.62</v>
      </c>
      <c r="K25" s="32">
        <f t="array" ref="K25">INDEX('Aceite Virgen Extra'!$A$259:$AAY$285,MATCH($B25,'Aceite Virgen Extra'!$A$259:$A$285,0),MATCH(K$5,'Aceite Virgen Extra'!$A$259:$AAY$259,0))</f>
        <v>2.16</v>
      </c>
      <c r="L25" s="32">
        <f t="array" ref="L25">INDEX('Aceite Virgen Extra'!$A$259:$AAY$285,MATCH($B25,'Aceite Virgen Extra'!$A$259:$A$285,0),MATCH(L$5,'Aceite Virgen Extra'!$A$259:$AAY$259,0))</f>
        <v>0.34</v>
      </c>
      <c r="M25" s="32">
        <f t="array" ref="M25">INDEX('Aceite Virgen Extra'!$A$259:$AAY$285,MATCH($B25,'Aceite Virgen Extra'!$A$259:$A$285,0),MATCH(M$5,'Aceite Virgen Extra'!$A$259:$AAY$259,0))</f>
        <v>0.16999999999999998</v>
      </c>
      <c r="N25" s="32">
        <f t="array" ref="N25">INDEX('Aceite Virgen Extra'!$A$259:$AAY$285,MATCH($B25,'Aceite Virgen Extra'!$A$259:$A$285,0),MATCH(N$5,'Aceite Virgen Extra'!$A$259:$AAY$259,0))</f>
        <v>0.41</v>
      </c>
      <c r="O25" s="32">
        <f t="array" ref="O25">INDEX('Aceite Virgen Extra'!$A$259:$AAY$285,MATCH($B25,'Aceite Virgen Extra'!$A$259:$A$285,0),MATCH(O$5,'Aceite Virgen Extra'!$A$259:$AAY$259,0))</f>
        <v>1.9400000000000002</v>
      </c>
      <c r="P25" s="32">
        <f t="array" ref="P25">INDEX('Aceite Virgen Extra'!$A$259:$AAY$285,MATCH($B25,'Aceite Virgen Extra'!$A$259:$A$285,0),MATCH(P$5,'Aceite Virgen Extra'!$A$259:$AAY$259,0))</f>
        <v>0.54</v>
      </c>
    </row>
    <row r="26" spans="2:16" x14ac:dyDescent="0.25">
      <c r="B26" s="14">
        <f t="shared" si="1"/>
        <v>7.2</v>
      </c>
      <c r="C26" s="13">
        <f t="shared" si="2"/>
        <v>7.4</v>
      </c>
      <c r="E26" s="32">
        <f t="array" ref="E26">INDEX('Aceite Virgen Extra'!$A$259:$AAY$285,MATCH($B26,'Aceite Virgen Extra'!$A$259:$A$285,0),MATCH(E$5,'Aceite Virgen Extra'!$A$259:$AAY$259,0))</f>
        <v>0.16</v>
      </c>
      <c r="F26" s="32">
        <f t="array" ref="F26">INDEX('Aceite Virgen Extra'!$A$259:$AAY$285,MATCH($B26,'Aceite Virgen Extra'!$A$259:$A$285,0),MATCH(F$5,'Aceite Virgen Extra'!$A$259:$AAY$259,0))</f>
        <v>0.57000000000000006</v>
      </c>
      <c r="G26" s="32">
        <f t="array" ref="G26">INDEX('Aceite Virgen Extra'!$A$259:$AAY$285,MATCH($B26,'Aceite Virgen Extra'!$A$259:$A$285,0),MATCH(G$5,'Aceite Virgen Extra'!$A$259:$AAY$259,0))</f>
        <v>0.41000000000000003</v>
      </c>
      <c r="H26" s="32">
        <f t="array" ref="H26">INDEX('Aceite Virgen Extra'!$A$259:$AAY$285,MATCH($B26,'Aceite Virgen Extra'!$A$259:$A$285,0),MATCH(H$5,'Aceite Virgen Extra'!$A$259:$AAY$259,0))</f>
        <v>0.81</v>
      </c>
      <c r="I26" s="32">
        <f t="array" ref="I26">INDEX('Aceite Virgen Extra'!$A$259:$AAY$285,MATCH($B26,'Aceite Virgen Extra'!$A$259:$A$285,0),MATCH(I$5,'Aceite Virgen Extra'!$A$259:$AAY$259,0))</f>
        <v>0.25</v>
      </c>
      <c r="J26" s="32">
        <f t="array" ref="J26">INDEX('Aceite Virgen Extra'!$A$259:$AAY$285,MATCH($B26,'Aceite Virgen Extra'!$A$259:$A$285,0),MATCH(J$5,'Aceite Virgen Extra'!$A$259:$AAY$259,0))</f>
        <v>0.2</v>
      </c>
      <c r="K26" s="32">
        <f t="array" ref="K26">INDEX('Aceite Virgen Extra'!$A$259:$AAY$285,MATCH($B26,'Aceite Virgen Extra'!$A$259:$A$285,0),MATCH(K$5,'Aceite Virgen Extra'!$A$259:$AAY$259,0))</f>
        <v>0.14000000000000001</v>
      </c>
      <c r="L26" s="32">
        <f t="array" ref="L26">INDEX('Aceite Virgen Extra'!$A$259:$AAY$285,MATCH($B26,'Aceite Virgen Extra'!$A$259:$A$285,0),MATCH(L$5,'Aceite Virgen Extra'!$A$259:$AAY$259,0))</f>
        <v>0.15</v>
      </c>
      <c r="M26" s="32">
        <f t="array" ref="M26">INDEX('Aceite Virgen Extra'!$A$259:$AAY$285,MATCH($B26,'Aceite Virgen Extra'!$A$259:$A$285,0),MATCH(M$5,'Aceite Virgen Extra'!$A$259:$AAY$259,0))</f>
        <v>0.39999999999999997</v>
      </c>
      <c r="N26" s="32">
        <f t="array" ref="N26">INDEX('Aceite Virgen Extra'!$A$259:$AAY$285,MATCH($B26,'Aceite Virgen Extra'!$A$259:$A$285,0),MATCH(N$5,'Aceite Virgen Extra'!$A$259:$AAY$259,0))</f>
        <v>0.38</v>
      </c>
      <c r="O26" s="32">
        <f t="array" ref="O26">INDEX('Aceite Virgen Extra'!$A$259:$AAY$285,MATCH($B26,'Aceite Virgen Extra'!$A$259:$A$285,0),MATCH(O$5,'Aceite Virgen Extra'!$A$259:$AAY$259,0))</f>
        <v>0.56000000000000005</v>
      </c>
      <c r="P26" s="32">
        <f t="array" ref="P26">INDEX('Aceite Virgen Extra'!$A$259:$AAY$285,MATCH($B26,'Aceite Virgen Extra'!$A$259:$A$285,0),MATCH(P$5,'Aceite Virgen Extra'!$A$259:$AAY$259,0))</f>
        <v>1.5</v>
      </c>
    </row>
    <row r="27" spans="2:16" x14ac:dyDescent="0.25">
      <c r="B27" s="14">
        <f t="shared" si="1"/>
        <v>7.4</v>
      </c>
      <c r="C27" s="13">
        <f t="shared" si="2"/>
        <v>7.6</v>
      </c>
      <c r="E27" s="32">
        <f t="array" ref="E27">INDEX('Aceite Virgen Extra'!$A$259:$AAY$285,MATCH($B27,'Aceite Virgen Extra'!$A$259:$A$285,0),MATCH(E$5,'Aceite Virgen Extra'!$A$259:$AAY$259,0))</f>
        <v>0.48</v>
      </c>
      <c r="F27" s="32">
        <f t="array" ref="F27">INDEX('Aceite Virgen Extra'!$A$259:$AAY$285,MATCH($B27,'Aceite Virgen Extra'!$A$259:$A$285,0),MATCH(F$5,'Aceite Virgen Extra'!$A$259:$AAY$259,0))</f>
        <v>0.25</v>
      </c>
      <c r="G27" s="32">
        <f t="array" ref="G27">INDEX('Aceite Virgen Extra'!$A$259:$AAY$285,MATCH($B27,'Aceite Virgen Extra'!$A$259:$A$285,0),MATCH(G$5,'Aceite Virgen Extra'!$A$259:$AAY$259,0))</f>
        <v>1.5699999999999998</v>
      </c>
      <c r="H27" s="32">
        <f t="array" ref="H27">INDEX('Aceite Virgen Extra'!$A$259:$AAY$285,MATCH($B27,'Aceite Virgen Extra'!$A$259:$A$285,0),MATCH(H$5,'Aceite Virgen Extra'!$A$259:$AAY$259,0))</f>
        <v>0.69</v>
      </c>
      <c r="I27" s="32">
        <f t="array" ref="I27">INDEX('Aceite Virgen Extra'!$A$259:$AAY$285,MATCH($B27,'Aceite Virgen Extra'!$A$259:$A$285,0),MATCH(I$5,'Aceite Virgen Extra'!$A$259:$AAY$259,0))</f>
        <v>0.27</v>
      </c>
      <c r="J27" s="32">
        <f t="array" ref="J27">INDEX('Aceite Virgen Extra'!$A$259:$AAY$285,MATCH($B27,'Aceite Virgen Extra'!$A$259:$A$285,0),MATCH(J$5,'Aceite Virgen Extra'!$A$259:$AAY$259,0))</f>
        <v>0.58000000000000007</v>
      </c>
      <c r="K27" s="32">
        <f t="array" ref="K27">INDEX('Aceite Virgen Extra'!$A$259:$AAY$285,MATCH($B27,'Aceite Virgen Extra'!$A$259:$A$285,0),MATCH(K$5,'Aceite Virgen Extra'!$A$259:$AAY$259,0))</f>
        <v>1.22</v>
      </c>
      <c r="L27" s="32">
        <f t="array" ref="L27">INDEX('Aceite Virgen Extra'!$A$259:$AAY$285,MATCH($B27,'Aceite Virgen Extra'!$A$259:$A$285,0),MATCH(L$5,'Aceite Virgen Extra'!$A$259:$AAY$259,0))</f>
        <v>0.75</v>
      </c>
      <c r="M27" s="32">
        <f t="array" ref="M27">INDEX('Aceite Virgen Extra'!$A$259:$AAY$285,MATCH($B27,'Aceite Virgen Extra'!$A$259:$A$285,0),MATCH(M$5,'Aceite Virgen Extra'!$A$259:$AAY$259,0))</f>
        <v>0.57000000000000006</v>
      </c>
      <c r="N27" s="32">
        <f t="array" ref="N27">INDEX('Aceite Virgen Extra'!$A$259:$AAY$285,MATCH($B27,'Aceite Virgen Extra'!$A$259:$A$285,0),MATCH(N$5,'Aceite Virgen Extra'!$A$259:$AAY$259,0))</f>
        <v>0.69</v>
      </c>
      <c r="O27" s="32">
        <f t="array" ref="O27">INDEX('Aceite Virgen Extra'!$A$259:$AAY$285,MATCH($B27,'Aceite Virgen Extra'!$A$259:$A$285,0),MATCH(O$5,'Aceite Virgen Extra'!$A$259:$AAY$259,0))</f>
        <v>0.44000000000000006</v>
      </c>
      <c r="P27" s="32">
        <f t="array" ref="P27">INDEX('Aceite Virgen Extra'!$A$259:$AAY$285,MATCH($B27,'Aceite Virgen Extra'!$A$259:$A$285,0),MATCH(P$5,'Aceite Virgen Extra'!$A$259:$AAY$259,0))</f>
        <v>1.58</v>
      </c>
    </row>
    <row r="28" spans="2:16" x14ac:dyDescent="0.25">
      <c r="B28" s="14">
        <f t="shared" si="1"/>
        <v>7.6</v>
      </c>
      <c r="C28" s="13">
        <f t="shared" si="2"/>
        <v>7.8</v>
      </c>
      <c r="E28" s="32">
        <f t="array" ref="E28">INDEX('Aceite Virgen Extra'!$A$259:$AAY$285,MATCH($B28,'Aceite Virgen Extra'!$A$259:$A$285,0),MATCH(E$5,'Aceite Virgen Extra'!$A$259:$AAY$259,0))</f>
        <v>0.09</v>
      </c>
      <c r="F28" s="32">
        <f t="array" ref="F28">INDEX('Aceite Virgen Extra'!$A$259:$AAY$285,MATCH($B28,'Aceite Virgen Extra'!$A$259:$A$285,0),MATCH(F$5,'Aceite Virgen Extra'!$A$259:$AAY$259,0))</f>
        <v>0.05</v>
      </c>
      <c r="G28" s="32">
        <f t="array" ref="G28">INDEX('Aceite Virgen Extra'!$A$259:$AAY$285,MATCH($B28,'Aceite Virgen Extra'!$A$259:$A$285,0),MATCH(G$5,'Aceite Virgen Extra'!$A$259:$AAY$259,0))</f>
        <v>0</v>
      </c>
      <c r="H28" s="32">
        <f t="array" ref="H28">INDEX('Aceite Virgen Extra'!$A$259:$AAY$285,MATCH($B28,'Aceite Virgen Extra'!$A$259:$A$285,0),MATCH(H$5,'Aceite Virgen Extra'!$A$259:$AAY$259,0))</f>
        <v>0.2</v>
      </c>
      <c r="I28" s="32">
        <f t="array" ref="I28">INDEX('Aceite Virgen Extra'!$A$259:$AAY$285,MATCH($B28,'Aceite Virgen Extra'!$A$259:$A$285,0),MATCH(I$5,'Aceite Virgen Extra'!$A$259:$AAY$259,0))</f>
        <v>0.1</v>
      </c>
      <c r="J28" s="32">
        <f t="array" ref="J28">INDEX('Aceite Virgen Extra'!$A$259:$AAY$285,MATCH($B28,'Aceite Virgen Extra'!$A$259:$A$285,0),MATCH(J$5,'Aceite Virgen Extra'!$A$259:$AAY$259,0))</f>
        <v>0.24</v>
      </c>
      <c r="K28" s="32">
        <f t="array" ref="K28">INDEX('Aceite Virgen Extra'!$A$259:$AAY$285,MATCH($B28,'Aceite Virgen Extra'!$A$259:$A$285,0),MATCH(K$5,'Aceite Virgen Extra'!$A$259:$AAY$259,0))</f>
        <v>0.53</v>
      </c>
      <c r="L28" s="32">
        <f t="array" ref="L28">INDEX('Aceite Virgen Extra'!$A$259:$AAY$285,MATCH($B28,'Aceite Virgen Extra'!$A$259:$A$285,0),MATCH(L$5,'Aceite Virgen Extra'!$A$259:$AAY$259,0))</f>
        <v>0.26</v>
      </c>
      <c r="M28" s="32">
        <f t="array" ref="M28">INDEX('Aceite Virgen Extra'!$A$259:$AAY$285,MATCH($B28,'Aceite Virgen Extra'!$A$259:$A$285,0),MATCH(M$5,'Aceite Virgen Extra'!$A$259:$AAY$259,0))</f>
        <v>0.09</v>
      </c>
      <c r="N28" s="32">
        <f t="array" ref="N28">INDEX('Aceite Virgen Extra'!$A$259:$AAY$285,MATCH($B28,'Aceite Virgen Extra'!$A$259:$A$285,0),MATCH(N$5,'Aceite Virgen Extra'!$A$259:$AAY$259,0))</f>
        <v>1.25</v>
      </c>
      <c r="O28" s="32">
        <f t="array" ref="O28">INDEX('Aceite Virgen Extra'!$A$259:$AAY$285,MATCH($B28,'Aceite Virgen Extra'!$A$259:$A$285,0),MATCH(O$5,'Aceite Virgen Extra'!$A$259:$AAY$259,0))</f>
        <v>0.76</v>
      </c>
      <c r="P28" s="32">
        <f t="array" ref="P28">INDEX('Aceite Virgen Extra'!$A$259:$AAY$285,MATCH($B28,'Aceite Virgen Extra'!$A$259:$A$285,0),MATCH(P$5,'Aceite Virgen Extra'!$A$259:$AAY$259,0))</f>
        <v>4.2</v>
      </c>
    </row>
    <row r="29" spans="2:16" x14ac:dyDescent="0.25">
      <c r="B29" s="14">
        <f t="shared" si="1"/>
        <v>7.8</v>
      </c>
      <c r="C29" s="13">
        <f t="shared" si="2"/>
        <v>8</v>
      </c>
      <c r="E29" s="32">
        <f t="array" ref="E29">INDEX('Aceite Virgen Extra'!$A$259:$AAY$285,MATCH($B29,'Aceite Virgen Extra'!$A$259:$A$285,0),MATCH(E$5,'Aceite Virgen Extra'!$A$259:$AAY$259,0))</f>
        <v>1.4999999999999998</v>
      </c>
      <c r="F29" s="32">
        <f t="array" ref="F29">INDEX('Aceite Virgen Extra'!$A$259:$AAY$285,MATCH($B29,'Aceite Virgen Extra'!$A$259:$A$285,0),MATCH(F$5,'Aceite Virgen Extra'!$A$259:$AAY$259,0))</f>
        <v>1.3800000000000001</v>
      </c>
      <c r="G29" s="32">
        <f t="array" ref="G29">INDEX('Aceite Virgen Extra'!$A$259:$AAY$285,MATCH($B29,'Aceite Virgen Extra'!$A$259:$A$285,0),MATCH(G$5,'Aceite Virgen Extra'!$A$259:$AAY$259,0))</f>
        <v>0.42</v>
      </c>
      <c r="H29" s="32">
        <f t="array" ref="H29">INDEX('Aceite Virgen Extra'!$A$259:$AAY$285,MATCH($B29,'Aceite Virgen Extra'!$A$259:$A$285,0),MATCH(H$5,'Aceite Virgen Extra'!$A$259:$AAY$259,0))</f>
        <v>0.11</v>
      </c>
      <c r="I29" s="32">
        <f t="array" ref="I29">INDEX('Aceite Virgen Extra'!$A$259:$AAY$285,MATCH($B29,'Aceite Virgen Extra'!$A$259:$A$285,0),MATCH(I$5,'Aceite Virgen Extra'!$A$259:$AAY$259,0))</f>
        <v>0.4</v>
      </c>
      <c r="J29" s="32">
        <f t="array" ref="J29">INDEX('Aceite Virgen Extra'!$A$259:$AAY$285,MATCH($B29,'Aceite Virgen Extra'!$A$259:$A$285,0),MATCH(J$5,'Aceite Virgen Extra'!$A$259:$AAY$259,0))</f>
        <v>1.18</v>
      </c>
      <c r="K29" s="32">
        <f t="array" ref="K29">INDEX('Aceite Virgen Extra'!$A$259:$AAY$285,MATCH($B29,'Aceite Virgen Extra'!$A$259:$A$285,0),MATCH(K$5,'Aceite Virgen Extra'!$A$259:$AAY$259,0))</f>
        <v>0.79</v>
      </c>
      <c r="L29" s="32">
        <f t="array" ref="L29">INDEX('Aceite Virgen Extra'!$A$259:$AAY$285,MATCH($B29,'Aceite Virgen Extra'!$A$259:$A$285,0),MATCH(L$5,'Aceite Virgen Extra'!$A$259:$AAY$259,0))</f>
        <v>0.9</v>
      </c>
      <c r="M29" s="32">
        <f t="array" ref="M29">INDEX('Aceite Virgen Extra'!$A$259:$AAY$285,MATCH($B29,'Aceite Virgen Extra'!$A$259:$A$285,0),MATCH(M$5,'Aceite Virgen Extra'!$A$259:$AAY$259,0))</f>
        <v>0.73</v>
      </c>
      <c r="N29" s="32">
        <f t="array" ref="N29">INDEX('Aceite Virgen Extra'!$A$259:$AAY$285,MATCH($B29,'Aceite Virgen Extra'!$A$259:$A$285,0),MATCH(N$5,'Aceite Virgen Extra'!$A$259:$AAY$259,0))</f>
        <v>1.3</v>
      </c>
      <c r="O29" s="32">
        <f t="array" ref="O29">INDEX('Aceite Virgen Extra'!$A$259:$AAY$285,MATCH($B29,'Aceite Virgen Extra'!$A$259:$A$285,0),MATCH(O$5,'Aceite Virgen Extra'!$A$259:$AAY$259,0))</f>
        <v>4.34</v>
      </c>
      <c r="P29" s="32">
        <f t="array" ref="P29">INDEX('Aceite Virgen Extra'!$A$259:$AAY$285,MATCH($B29,'Aceite Virgen Extra'!$A$259:$A$285,0),MATCH(P$5,'Aceite Virgen Extra'!$A$259:$AAY$259,0))</f>
        <v>1.4900000000000002</v>
      </c>
    </row>
    <row r="30" spans="2:16" x14ac:dyDescent="0.25">
      <c r="B30" s="14">
        <f t="shared" si="1"/>
        <v>8</v>
      </c>
      <c r="C30" s="13">
        <f t="shared" si="2"/>
        <v>8.1999999999999993</v>
      </c>
      <c r="E30" s="32">
        <f t="array" ref="E30">INDEX('Aceite Virgen Extra'!$A$259:$AAY$285,MATCH($B30,'Aceite Virgen Extra'!$A$259:$A$285,0),MATCH(E$5,'Aceite Virgen Extra'!$A$259:$AAY$259,0))</f>
        <v>0.11</v>
      </c>
      <c r="F30" s="32">
        <f t="array" ref="F30">INDEX('Aceite Virgen Extra'!$A$259:$AAY$285,MATCH($B30,'Aceite Virgen Extra'!$A$259:$A$285,0),MATCH(F$5,'Aceite Virgen Extra'!$A$259:$AAY$259,0))</f>
        <v>0.04</v>
      </c>
      <c r="G30" s="32">
        <f t="array" ref="G30">INDEX('Aceite Virgen Extra'!$A$259:$AAY$285,MATCH($B30,'Aceite Virgen Extra'!$A$259:$A$285,0),MATCH(G$5,'Aceite Virgen Extra'!$A$259:$AAY$259,0))</f>
        <v>7.0000000000000007E-2</v>
      </c>
      <c r="H30" s="32">
        <f t="array" ref="H30">INDEX('Aceite Virgen Extra'!$A$259:$AAY$285,MATCH($B30,'Aceite Virgen Extra'!$A$259:$A$285,0),MATCH(H$5,'Aceite Virgen Extra'!$A$259:$AAY$259,0))</f>
        <v>0</v>
      </c>
      <c r="I30" s="32">
        <f t="array" ref="I30">INDEX('Aceite Virgen Extra'!$A$259:$AAY$285,MATCH($B30,'Aceite Virgen Extra'!$A$259:$A$285,0),MATCH(I$5,'Aceite Virgen Extra'!$A$259:$AAY$259,0))</f>
        <v>0.16999999999999998</v>
      </c>
      <c r="J30" s="32">
        <f t="array" ref="J30">INDEX('Aceite Virgen Extra'!$A$259:$AAY$285,MATCH($B30,'Aceite Virgen Extra'!$A$259:$A$285,0),MATCH(J$5,'Aceite Virgen Extra'!$A$259:$AAY$259,0))</f>
        <v>0.12</v>
      </c>
      <c r="K30" s="32">
        <f t="array" ref="K30">INDEX('Aceite Virgen Extra'!$A$259:$AAY$285,MATCH($B30,'Aceite Virgen Extra'!$A$259:$A$285,0),MATCH(K$5,'Aceite Virgen Extra'!$A$259:$AAY$259,0))</f>
        <v>0</v>
      </c>
      <c r="L30" s="32">
        <f t="array" ref="L30">INDEX('Aceite Virgen Extra'!$A$259:$AAY$285,MATCH($B30,'Aceite Virgen Extra'!$A$259:$A$285,0),MATCH(L$5,'Aceite Virgen Extra'!$A$259:$AAY$259,0))</f>
        <v>0.23</v>
      </c>
      <c r="M30" s="32">
        <f t="array" ref="M30">INDEX('Aceite Virgen Extra'!$A$259:$AAY$285,MATCH($B30,'Aceite Virgen Extra'!$A$259:$A$285,0),MATCH(M$5,'Aceite Virgen Extra'!$A$259:$AAY$259,0))</f>
        <v>0.26</v>
      </c>
      <c r="N30" s="32">
        <f t="array" ref="N30">INDEX('Aceite Virgen Extra'!$A$259:$AAY$285,MATCH($B30,'Aceite Virgen Extra'!$A$259:$A$285,0),MATCH(N$5,'Aceite Virgen Extra'!$A$259:$AAY$259,0))</f>
        <v>0.15</v>
      </c>
      <c r="O30" s="32">
        <f t="array" ref="O30">INDEX('Aceite Virgen Extra'!$A$259:$AAY$285,MATCH($B30,'Aceite Virgen Extra'!$A$259:$A$285,0),MATCH(O$5,'Aceite Virgen Extra'!$A$259:$AAY$259,0))</f>
        <v>0.8</v>
      </c>
      <c r="P30" s="32">
        <f t="array" ref="P30">INDEX('Aceite Virgen Extra'!$A$259:$AAY$285,MATCH($B30,'Aceite Virgen Extra'!$A$259:$A$285,0),MATCH(P$5,'Aceite Virgen Extra'!$A$259:$AAY$259,0))</f>
        <v>1.1099999999999999</v>
      </c>
    </row>
    <row r="31" spans="2:16" x14ac:dyDescent="0.25">
      <c r="B31" s="14">
        <f t="shared" si="1"/>
        <v>8.1999999999999993</v>
      </c>
      <c r="C31" s="13">
        <f t="shared" si="2"/>
        <v>8.4</v>
      </c>
      <c r="E31" s="32">
        <f t="array" ref="E31">INDEX('Aceite Virgen Extra'!$A$259:$AAY$285,MATCH($B31,'Aceite Virgen Extra'!$A$259:$A$285,0),MATCH(E$5,'Aceite Virgen Extra'!$A$259:$AAY$259,0))</f>
        <v>0.37</v>
      </c>
      <c r="F31" s="32">
        <f t="array" ref="F31">INDEX('Aceite Virgen Extra'!$A$259:$AAY$285,MATCH($B31,'Aceite Virgen Extra'!$A$259:$A$285,0),MATCH(F$5,'Aceite Virgen Extra'!$A$259:$AAY$259,0))</f>
        <v>0.67999999999999994</v>
      </c>
      <c r="G31" s="32">
        <f t="array" ref="G31">INDEX('Aceite Virgen Extra'!$A$259:$AAY$285,MATCH($B31,'Aceite Virgen Extra'!$A$259:$A$285,0),MATCH(G$5,'Aceite Virgen Extra'!$A$259:$AAY$259,0))</f>
        <v>1.28</v>
      </c>
      <c r="H31" s="32">
        <f t="array" ref="H31">INDEX('Aceite Virgen Extra'!$A$259:$AAY$285,MATCH($B31,'Aceite Virgen Extra'!$A$259:$A$285,0),MATCH(H$5,'Aceite Virgen Extra'!$A$259:$AAY$259,0))</f>
        <v>1.4</v>
      </c>
      <c r="I31" s="32">
        <f t="array" ref="I31">INDEX('Aceite Virgen Extra'!$A$259:$AAY$285,MATCH($B31,'Aceite Virgen Extra'!$A$259:$A$285,0),MATCH(I$5,'Aceite Virgen Extra'!$A$259:$AAY$259,0))</f>
        <v>1.38</v>
      </c>
      <c r="J31" s="32">
        <f t="array" ref="J31">INDEX('Aceite Virgen Extra'!$A$259:$AAY$285,MATCH($B31,'Aceite Virgen Extra'!$A$259:$A$285,0),MATCH(J$5,'Aceite Virgen Extra'!$A$259:$AAY$259,0))</f>
        <v>1.66</v>
      </c>
      <c r="K31" s="32">
        <f t="array" ref="K31">INDEX('Aceite Virgen Extra'!$A$259:$AAY$285,MATCH($B31,'Aceite Virgen Extra'!$A$259:$A$285,0),MATCH(K$5,'Aceite Virgen Extra'!$A$259:$AAY$259,0))</f>
        <v>1.28</v>
      </c>
      <c r="L31" s="32">
        <f t="array" ref="L31">INDEX('Aceite Virgen Extra'!$A$259:$AAY$285,MATCH($B31,'Aceite Virgen Extra'!$A$259:$A$285,0),MATCH(L$5,'Aceite Virgen Extra'!$A$259:$AAY$259,0))</f>
        <v>1.7200000000000002</v>
      </c>
      <c r="M31" s="32">
        <f t="array" ref="M31">INDEX('Aceite Virgen Extra'!$A$259:$AAY$285,MATCH($B31,'Aceite Virgen Extra'!$A$259:$A$285,0),MATCH(M$5,'Aceite Virgen Extra'!$A$259:$AAY$259,0))</f>
        <v>1.85</v>
      </c>
      <c r="N31" s="32">
        <f t="array" ref="N31">INDEX('Aceite Virgen Extra'!$A$259:$AAY$285,MATCH($B31,'Aceite Virgen Extra'!$A$259:$A$285,0),MATCH(N$5,'Aceite Virgen Extra'!$A$259:$AAY$259,0))</f>
        <v>0.64000000000000012</v>
      </c>
      <c r="O31" s="32">
        <f t="array" ref="O31">INDEX('Aceite Virgen Extra'!$A$259:$AAY$285,MATCH($B31,'Aceite Virgen Extra'!$A$259:$A$285,0),MATCH(O$5,'Aceite Virgen Extra'!$A$259:$AAY$259,0))</f>
        <v>0.75</v>
      </c>
      <c r="P31" s="32">
        <f t="array" ref="P31">INDEX('Aceite Virgen Extra'!$A$259:$AAY$285,MATCH($B31,'Aceite Virgen Extra'!$A$259:$A$285,0),MATCH(P$5,'Aceite Virgen Extra'!$A$259:$AAY$259,0))</f>
        <v>3.6399999999999997</v>
      </c>
    </row>
    <row r="32" spans="2:16" x14ac:dyDescent="0.25">
      <c r="B32" s="14">
        <f t="shared" si="1"/>
        <v>8.4</v>
      </c>
      <c r="C32" s="13">
        <f t="shared" si="2"/>
        <v>8.6</v>
      </c>
      <c r="E32" s="32">
        <f t="array" ref="E32">INDEX('Aceite Virgen Extra'!$A$259:$AAY$285,MATCH($B32,'Aceite Virgen Extra'!$A$259:$A$285,0),MATCH(E$5,'Aceite Virgen Extra'!$A$259:$AAY$259,0))</f>
        <v>0</v>
      </c>
      <c r="F32" s="32">
        <f t="array" ref="F32">INDEX('Aceite Virgen Extra'!$A$259:$AAY$285,MATCH($B32,'Aceite Virgen Extra'!$A$259:$A$285,0),MATCH(F$5,'Aceite Virgen Extra'!$A$259:$AAY$259,0))</f>
        <v>0.06</v>
      </c>
      <c r="G32" s="32">
        <f t="array" ref="G32">INDEX('Aceite Virgen Extra'!$A$259:$AAY$285,MATCH($B32,'Aceite Virgen Extra'!$A$259:$A$285,0),MATCH(G$5,'Aceite Virgen Extra'!$A$259:$AAY$259,0))</f>
        <v>0.1</v>
      </c>
      <c r="H32" s="32">
        <f t="array" ref="H32">INDEX('Aceite Virgen Extra'!$A$259:$AAY$285,MATCH($B32,'Aceite Virgen Extra'!$A$259:$A$285,0),MATCH(H$5,'Aceite Virgen Extra'!$A$259:$AAY$259,0))</f>
        <v>0</v>
      </c>
      <c r="I32" s="32">
        <f t="array" ref="I32">INDEX('Aceite Virgen Extra'!$A$259:$AAY$285,MATCH($B32,'Aceite Virgen Extra'!$A$259:$A$285,0),MATCH(I$5,'Aceite Virgen Extra'!$A$259:$AAY$259,0))</f>
        <v>0</v>
      </c>
      <c r="J32" s="32">
        <f t="array" ref="J32">INDEX('Aceite Virgen Extra'!$A$259:$AAY$285,MATCH($B32,'Aceite Virgen Extra'!$A$259:$A$285,0),MATCH(J$5,'Aceite Virgen Extra'!$A$259:$AAY$259,0))</f>
        <v>0.21</v>
      </c>
      <c r="K32" s="32">
        <f t="array" ref="K32">INDEX('Aceite Virgen Extra'!$A$259:$AAY$285,MATCH($B32,'Aceite Virgen Extra'!$A$259:$A$285,0),MATCH(K$5,'Aceite Virgen Extra'!$A$259:$AAY$259,0))</f>
        <v>0.04</v>
      </c>
      <c r="L32" s="32">
        <f t="array" ref="L32">INDEX('Aceite Virgen Extra'!$A$259:$AAY$285,MATCH($B32,'Aceite Virgen Extra'!$A$259:$A$285,0),MATCH(L$5,'Aceite Virgen Extra'!$A$259:$AAY$259,0))</f>
        <v>0</v>
      </c>
      <c r="M32" s="32">
        <f t="array" ref="M32">INDEX('Aceite Virgen Extra'!$A$259:$AAY$285,MATCH($B32,'Aceite Virgen Extra'!$A$259:$A$285,0),MATCH(M$5,'Aceite Virgen Extra'!$A$259:$AAY$259,0))</f>
        <v>0</v>
      </c>
      <c r="N32" s="32">
        <f t="array" ref="N32">INDEX('Aceite Virgen Extra'!$A$259:$AAY$285,MATCH($B32,'Aceite Virgen Extra'!$A$259:$A$285,0),MATCH(N$5,'Aceite Virgen Extra'!$A$259:$AAY$259,0))</f>
        <v>0.11</v>
      </c>
      <c r="O32" s="32">
        <f t="array" ref="O32">INDEX('Aceite Virgen Extra'!$A$259:$AAY$285,MATCH($B32,'Aceite Virgen Extra'!$A$259:$A$285,0),MATCH(O$5,'Aceite Virgen Extra'!$A$259:$AAY$259,0))</f>
        <v>0.57000000000000006</v>
      </c>
      <c r="P32" s="32">
        <f t="array" ref="P32">INDEX('Aceite Virgen Extra'!$A$259:$AAY$285,MATCH($B32,'Aceite Virgen Extra'!$A$259:$A$285,0),MATCH(P$5,'Aceite Virgen Extra'!$A$259:$AAY$259,0))</f>
        <v>0.19</v>
      </c>
    </row>
    <row r="33" spans="2:16" x14ac:dyDescent="0.25">
      <c r="B33" s="46">
        <f t="shared" si="1"/>
        <v>8.6</v>
      </c>
      <c r="C33" s="13"/>
      <c r="E33" s="32">
        <f t="array" ref="E33">INDEX('Aceite Virgen Extra'!$A$259:$AAY$285,MATCH($B33,'Aceite Virgen Extra'!$A$259:$A$285,0),MATCH(E$5,'Aceite Virgen Extra'!$A$259:$AAY$259,0))</f>
        <v>10.329999999999998</v>
      </c>
      <c r="F33" s="32">
        <f t="array" ref="F33">INDEX('Aceite Virgen Extra'!$A$259:$AAY$285,MATCH($B33,'Aceite Virgen Extra'!$A$259:$A$285,0),MATCH(F$5,'Aceite Virgen Extra'!$A$259:$AAY$259,0))</f>
        <v>8.4000000000000021</v>
      </c>
      <c r="G33" s="32">
        <f t="array" ref="G33">INDEX('Aceite Virgen Extra'!$A$259:$AAY$285,MATCH($B33,'Aceite Virgen Extra'!$A$259:$A$285,0),MATCH(G$5,'Aceite Virgen Extra'!$A$259:$AAY$259,0))</f>
        <v>11.440000000000001</v>
      </c>
      <c r="H33" s="32">
        <f t="array" ref="H33">INDEX('Aceite Virgen Extra'!$A$259:$AAY$285,MATCH($B33,'Aceite Virgen Extra'!$A$259:$A$285,0),MATCH(H$5,'Aceite Virgen Extra'!$A$259:$AAY$259,0))</f>
        <v>11.120000000000001</v>
      </c>
      <c r="I33" s="32">
        <f t="array" ref="I33">INDEX('Aceite Virgen Extra'!$A$259:$AAY$285,MATCH($B33,'Aceite Virgen Extra'!$A$259:$A$285,0),MATCH(I$5,'Aceite Virgen Extra'!$A$259:$AAY$259,0))</f>
        <v>11.169999999999998</v>
      </c>
      <c r="J33" s="32">
        <f t="array" ref="J33">INDEX('Aceite Virgen Extra'!$A$259:$AAY$285,MATCH($B33,'Aceite Virgen Extra'!$A$259:$A$285,0),MATCH(J$5,'Aceite Virgen Extra'!$A$259:$AAY$259,0))</f>
        <v>11.760000000000002</v>
      </c>
      <c r="K33" s="32">
        <f t="array" ref="K33">INDEX('Aceite Virgen Extra'!$A$259:$AAY$285,MATCH($B33,'Aceite Virgen Extra'!$A$259:$A$285,0),MATCH(K$5,'Aceite Virgen Extra'!$A$259:$AAY$259,0))</f>
        <v>9.82</v>
      </c>
      <c r="L33" s="32">
        <f t="array" ref="L33">INDEX('Aceite Virgen Extra'!$A$259:$AAY$285,MATCH($B33,'Aceite Virgen Extra'!$A$259:$A$285,0),MATCH(L$5,'Aceite Virgen Extra'!$A$259:$AAY$259,0))</f>
        <v>11.920000000000005</v>
      </c>
      <c r="M33" s="32">
        <f t="array" ref="M33">INDEX('Aceite Virgen Extra'!$A$259:$AAY$285,MATCH($B33,'Aceite Virgen Extra'!$A$259:$A$285,0),MATCH(M$5,'Aceite Virgen Extra'!$A$259:$AAY$259,0))</f>
        <v>11.18</v>
      </c>
      <c r="N33" s="32">
        <f t="array" ref="N33">INDEX('Aceite Virgen Extra'!$A$259:$AAY$285,MATCH($B33,'Aceite Virgen Extra'!$A$259:$A$285,0),MATCH(N$5,'Aceite Virgen Extra'!$A$259:$AAY$259,0))</f>
        <v>11.370000000000001</v>
      </c>
      <c r="O33" s="32">
        <f t="array" ref="O33">INDEX('Aceite Virgen Extra'!$A$259:$AAY$285,MATCH($B33,'Aceite Virgen Extra'!$A$259:$A$285,0),MATCH(O$5,'Aceite Virgen Extra'!$A$259:$AAY$259,0))</f>
        <v>16.810000000000002</v>
      </c>
      <c r="P33" s="32">
        <f t="array" ref="P33">INDEX('Aceite Virgen Extra'!$A$259:$AAY$285,MATCH($B33,'Aceite Virgen Extra'!$A$259:$A$285,0),MATCH(P$5,'Aceite Virgen Extra'!$A$259:$AAY$259,0))</f>
        <v>16.519999999999996</v>
      </c>
    </row>
    <row r="34" spans="2:16" x14ac:dyDescent="0.25">
      <c r="P34" s="30"/>
    </row>
    <row r="35" spans="2:16" x14ac:dyDescent="0.25">
      <c r="E35" s="32">
        <f>SUM(E10:E34)</f>
        <v>100.05000000000001</v>
      </c>
      <c r="F35" s="32">
        <f t="shared" ref="F35:P35" si="3">SUM(F10:F34)</f>
        <v>100.05000000000001</v>
      </c>
      <c r="G35" s="32">
        <f t="shared" si="3"/>
        <v>99.98</v>
      </c>
      <c r="H35" s="32">
        <f t="shared" si="3"/>
        <v>99.990000000000009</v>
      </c>
      <c r="I35" s="32">
        <f t="shared" si="3"/>
        <v>99.950000000000017</v>
      </c>
      <c r="J35" s="32">
        <f t="shared" si="3"/>
        <v>100.03000000000003</v>
      </c>
      <c r="K35" s="32">
        <f t="shared" si="3"/>
        <v>99.94</v>
      </c>
      <c r="L35" s="32">
        <f t="shared" si="3"/>
        <v>100.05000000000003</v>
      </c>
      <c r="M35" s="32">
        <f t="shared" si="3"/>
        <v>100.02000000000001</v>
      </c>
      <c r="N35" s="32">
        <f t="shared" si="3"/>
        <v>100.02999999999999</v>
      </c>
      <c r="O35" s="32">
        <f t="shared" si="3"/>
        <v>100.02</v>
      </c>
      <c r="P35" s="32">
        <f t="shared" si="3"/>
        <v>100.03999999999999</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5"/>
  <sheetViews>
    <sheetView workbookViewId="0">
      <selection activeCell="B45" sqref="B45:O45"/>
    </sheetView>
  </sheetViews>
  <sheetFormatPr baseColWidth="10" defaultColWidth="11.42578125" defaultRowHeight="15" x14ac:dyDescent="0.25"/>
  <cols>
    <col min="1" max="1" width="11.85546875" customWidth="1"/>
    <col min="2" max="2" width="5" customWidth="1"/>
    <col min="3" max="3" width="16.7109375" customWidth="1"/>
    <col min="6" max="6" width="5.7109375" customWidth="1"/>
    <col min="7" max="7" width="20.28515625" bestFit="1" customWidth="1"/>
  </cols>
  <sheetData>
    <row r="1" spans="2:7" x14ac:dyDescent="0.25">
      <c r="C1" s="23">
        <v>1</v>
      </c>
      <c r="G1" s="23">
        <v>1</v>
      </c>
    </row>
    <row r="2" spans="2:7" x14ac:dyDescent="0.25">
      <c r="B2" s="1">
        <v>1</v>
      </c>
      <c r="C2" t="s">
        <v>399</v>
      </c>
      <c r="F2" s="1">
        <v>1</v>
      </c>
      <c r="G2" t="s">
        <v>400</v>
      </c>
    </row>
    <row r="3" spans="2:7" x14ac:dyDescent="0.25">
      <c r="B3" s="1">
        <v>2</v>
      </c>
      <c r="C3" t="s">
        <v>401</v>
      </c>
      <c r="F3" s="1">
        <v>2</v>
      </c>
      <c r="G3" t="s">
        <v>397</v>
      </c>
    </row>
    <row r="4" spans="2:7" x14ac:dyDescent="0.25">
      <c r="B4" s="1">
        <v>3</v>
      </c>
      <c r="C4" t="s">
        <v>402</v>
      </c>
      <c r="F4" s="1">
        <v>3</v>
      </c>
      <c r="G4" t="s">
        <v>394</v>
      </c>
    </row>
    <row r="5" spans="2:7" x14ac:dyDescent="0.25">
      <c r="B5" s="1">
        <v>4</v>
      </c>
      <c r="C5" t="s">
        <v>403</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2.xml><?xml version="1.0" encoding="utf-8"?>
<ds:datastoreItem xmlns:ds="http://schemas.openxmlformats.org/officeDocument/2006/customXml" ds:itemID="{CA74F0E1-6499-49A4-9B3F-B234E09DE1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0E1406-4B21-40A9-AFE0-85A2160E057C}">
  <ds:schemaRefs>
    <ds:schemaRef ds:uri="724c4985-e433-4d2c-9697-e180992b402a"/>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Juan Carlos</cp:lastModifiedBy>
  <cp:revision/>
  <dcterms:created xsi:type="dcterms:W3CDTF">2018-07-03T08:51:17Z</dcterms:created>
  <dcterms:modified xsi:type="dcterms:W3CDTF">2023-07-03T09:54:28Z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